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53.xml" ContentType="application/vnd.openxmlformats-officedocument.spreadsheetml.worksheet+xml"/>
  <Override PartName="/xl/worksheets/sheet71.xml" ContentType="application/vnd.openxmlformats-officedocument.spreadsheetml.worksheet+xml"/>
  <Override PartName="/xl/worksheets/sheet82.xml" ContentType="application/vnd.openxmlformats-officedocument.spreadsheetml.worksheet+xml"/>
  <Override PartName="/xl/worksheets/sheet13.xml" ContentType="application/vnd.openxmlformats-officedocument.spreadsheetml.worksheet+xml"/>
  <Override PartName="/xl/worksheets/sheet42.xml" ContentType="application/vnd.openxmlformats-officedocument.spreadsheetml.worksheet+xml"/>
  <Override PartName="/xl/worksheets/sheet60.xml" ContentType="application/vnd.openxmlformats-officedocument.spreadsheetml.worksheet+xml"/>
  <Override PartName="/xl/styles.xml" ContentType="application/vnd.openxmlformats-officedocument.spreadsheetml.styles+xml"/>
  <Override PartName="/xl/comments8.xml" ContentType="application/vnd.openxmlformats-officedocument.spreadsheetml.comments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Default Extension="xml" ContentType="application/xml"/>
  <Override PartName="/xl/worksheets/sheet5.xml" ContentType="application/vnd.openxmlformats-officedocument.spreadsheetml.worksheet+xml"/>
  <Override PartName="/xl/comments4.xml" ContentType="application/vnd.openxmlformats-officedocument.spreadsheetml.comments+xml"/>
  <Override PartName="/xl/worksheets/sheet3.xml" ContentType="application/vnd.openxmlformats-officedocument.spreadsheetml.worksheet+xml"/>
  <Override PartName="/xl/worksheets/sheet89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69.xml" ContentType="application/vnd.openxmlformats-officedocument.spreadsheetml.worksheet+xml"/>
  <Override PartName="/xl/worksheets/sheet78.xml" ContentType="application/vnd.openxmlformats-officedocument.spreadsheetml.worksheet+xml"/>
  <Override PartName="/xl/worksheets/sheet87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67.xml" ContentType="application/vnd.openxmlformats-officedocument.spreadsheetml.worksheet+xml"/>
  <Override PartName="/xl/worksheets/sheet76.xml" ContentType="application/vnd.openxmlformats-officedocument.spreadsheetml.worksheet+xml"/>
  <Override PartName="/xl/worksheets/sheet85.xml" ContentType="application/vnd.openxmlformats-officedocument.spreadsheetml.worksheet+xml"/>
  <Override PartName="/xl/worksheets/sheet94.xml" ContentType="application/vnd.openxmlformats-officedocument.spreadsheetml.worksheet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45.xml" ContentType="application/vnd.openxmlformats-officedocument.spreadsheetml.worksheet+xml"/>
  <Override PartName="/xl/worksheets/sheet54.xml" ContentType="application/vnd.openxmlformats-officedocument.spreadsheetml.worksheet+xml"/>
  <Override PartName="/xl/worksheets/sheet56.xml" ContentType="application/vnd.openxmlformats-officedocument.spreadsheetml.worksheet+xml"/>
  <Override PartName="/xl/worksheets/sheet65.xml" ContentType="application/vnd.openxmlformats-officedocument.spreadsheetml.worksheet+xml"/>
  <Override PartName="/xl/worksheets/sheet74.xml" ContentType="application/vnd.openxmlformats-officedocument.spreadsheetml.worksheet+xml"/>
  <Override PartName="/xl/worksheets/sheet83.xml" ContentType="application/vnd.openxmlformats-officedocument.spreadsheetml.worksheet+xml"/>
  <Override PartName="/xl/worksheets/sheet92.xml" ContentType="application/vnd.openxmlformats-officedocument.spreadsheetml.workshee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72.xml" ContentType="application/vnd.openxmlformats-officedocument.spreadsheetml.worksheet+xml"/>
  <Override PartName="/xl/worksheets/sheet81.xml" ContentType="application/vnd.openxmlformats-officedocument.spreadsheetml.worksheet+xml"/>
  <Override PartName="/xl/worksheets/sheet90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worksheets/sheet70.xml" ContentType="application/vnd.openxmlformats-officedocument.spreadsheetml.worksheet+xml"/>
  <Override PartName="/xl/comments9.xml" ContentType="application/vnd.openxmlformats-officedocument.spreadsheetml.comments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comments7.xml" ContentType="application/vnd.openxmlformats-officedocument.spreadsheetml.comments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3.xml" ContentType="application/vnd.openxmlformats-officedocument.spreadsheetml.comments+xml"/>
  <Override PartName="/xl/worksheets/sheet59.xml" ContentType="application/vnd.openxmlformats-officedocument.spreadsheetml.worksheet+xml"/>
  <Override PartName="/xl/worksheets/sheet68.xml" ContentType="application/vnd.openxmlformats-officedocument.spreadsheetml.worksheet+xml"/>
  <Override PartName="/xl/worksheets/sheet77.xml" ContentType="application/vnd.openxmlformats-officedocument.spreadsheetml.worksheet+xml"/>
  <Override PartName="/xl/worksheets/sheet79.xml" ContentType="application/vnd.openxmlformats-officedocument.spreadsheetml.worksheet+xml"/>
  <Override PartName="/xl/worksheets/sheet88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66.xml" ContentType="application/vnd.openxmlformats-officedocument.spreadsheetml.worksheet+xml"/>
  <Override PartName="/xl/worksheets/sheet75.xml" ContentType="application/vnd.openxmlformats-officedocument.spreadsheetml.worksheet+xml"/>
  <Override PartName="/xl/worksheets/sheet8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6.xml" ContentType="application/vnd.openxmlformats-officedocument.spreadsheetml.worksheet+xml"/>
  <Override PartName="/xl/worksheets/sheet55.xml" ContentType="application/vnd.openxmlformats-officedocument.spreadsheetml.worksheet+xml"/>
  <Override PartName="/xl/worksheets/sheet64.xml" ContentType="application/vnd.openxmlformats-officedocument.spreadsheetml.worksheet+xml"/>
  <Override PartName="/xl/worksheets/sheet73.xml" ContentType="application/vnd.openxmlformats-officedocument.spreadsheetml.worksheet+xml"/>
  <Override PartName="/xl/worksheets/sheet84.xml" ContentType="application/vnd.openxmlformats-officedocument.spreadsheetml.worksheet+xml"/>
  <Override PartName="/xl/worksheets/sheet93.xml" ContentType="application/vnd.openxmlformats-officedocument.spreadsheetml.workshee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worksheets/sheet44.xml" ContentType="application/vnd.openxmlformats-officedocument.spreadsheetml.worksheet+xml"/>
  <Override PartName="/xl/worksheets/sheet62.xml" ContentType="application/vnd.openxmlformats-officedocument.spreadsheetml.worksheet+xml"/>
  <Override PartName="/xl/worksheets/sheet91.xml" ContentType="application/vnd.openxmlformats-officedocument.spreadsheetml.worksheet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51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worksheets/sheet40.xml" ContentType="application/vnd.openxmlformats-officedocument.spreadsheetml.worksheet+xml"/>
  <Override PartName="/xl/comments6.xml" ContentType="application/vnd.openxmlformats-officedocument.spreadsheetml.comment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9320" windowHeight="9750"/>
  </bookViews>
  <sheets>
    <sheet name="Efnisyfirlit" sheetId="3" r:id="rId1"/>
    <sheet name="K4_M1" sheetId="1" r:id="rId2"/>
    <sheet name="K4_M2" sheetId="4" r:id="rId3"/>
    <sheet name="K4_M3" sheetId="8" r:id="rId4"/>
    <sheet name="K4_M4" sheetId="10" r:id="rId5"/>
    <sheet name="K4_M5" sheetId="12" r:id="rId6"/>
    <sheet name="K4_M6" sheetId="14" r:id="rId7"/>
    <sheet name="K4_M7" sheetId="16" r:id="rId8"/>
    <sheet name="K4_M8" sheetId="18" r:id="rId9"/>
    <sheet name="K4_M9" sheetId="20" r:id="rId10"/>
    <sheet name="K4_M10" sheetId="22" r:id="rId11"/>
    <sheet name="K4_M11" sheetId="24" r:id="rId12"/>
    <sheet name="K4_M12" sheetId="26" r:id="rId13"/>
    <sheet name="K4_M13" sheetId="28" r:id="rId14"/>
    <sheet name="K4_M14" sheetId="30" r:id="rId15"/>
    <sheet name="K4_M15" sheetId="32" r:id="rId16"/>
    <sheet name="K4_M16" sheetId="34" r:id="rId17"/>
    <sheet name="K4_M17" sheetId="36" r:id="rId18"/>
    <sheet name="K4_M18" sheetId="38" r:id="rId19"/>
    <sheet name="K4_M19" sheetId="40" r:id="rId20"/>
    <sheet name="K4_M20" sheetId="42" r:id="rId21"/>
    <sheet name="K4_M21" sheetId="88" r:id="rId22"/>
    <sheet name="K4_M22" sheetId="46" r:id="rId23"/>
    <sheet name="K4_M23" sheetId="48" r:id="rId24"/>
    <sheet name="K4_M24" sheetId="50" r:id="rId25"/>
    <sheet name="K4_M25" sheetId="52" r:id="rId26"/>
    <sheet name="K4_M26" sheetId="54" r:id="rId27"/>
    <sheet name="K4_M27" sheetId="56" r:id="rId28"/>
    <sheet name="K4_M28" sheetId="58" r:id="rId29"/>
    <sheet name="K4_M29" sheetId="60" r:id="rId30"/>
    <sheet name="K4_M30" sheetId="62" r:id="rId31"/>
    <sheet name="K4_M31" sheetId="64" r:id="rId32"/>
    <sheet name="K4_M32" sheetId="66" r:id="rId33"/>
    <sheet name="K4_M33" sheetId="68" r:id="rId34"/>
    <sheet name="K4_M34" sheetId="70" r:id="rId35"/>
    <sheet name="K4_M35" sheetId="72" r:id="rId36"/>
    <sheet name="K4_M36" sheetId="74" r:id="rId37"/>
    <sheet name="K4_M37" sheetId="76" r:id="rId38"/>
    <sheet name="K4_M38" sheetId="78" r:id="rId39"/>
    <sheet name="K4_M39" sheetId="80" r:id="rId40"/>
    <sheet name="K4_M40" sheetId="82" r:id="rId41"/>
    <sheet name="K4_M41" sheetId="84" r:id="rId42"/>
    <sheet name="K4_M42" sheetId="86" r:id="rId43"/>
    <sheet name="K4_M43" sheetId="89" r:id="rId44"/>
    <sheet name="K4_M44" sheetId="91" r:id="rId45"/>
    <sheet name="K4_M45" sheetId="93" r:id="rId46"/>
    <sheet name="K4_M46" sheetId="95" r:id="rId47"/>
    <sheet name="K4_M47" sheetId="97" r:id="rId48"/>
    <sheet name="K4_M48" sheetId="99" r:id="rId49"/>
    <sheet name="K4_M49" sheetId="101" r:id="rId50"/>
    <sheet name="K4_M50" sheetId="103" r:id="rId51"/>
    <sheet name="K4_M51" sheetId="105" r:id="rId52"/>
    <sheet name="K4_M52" sheetId="107" r:id="rId53"/>
    <sheet name="K4_M53" sheetId="109" r:id="rId54"/>
    <sheet name="K4_M54" sheetId="111" r:id="rId55"/>
    <sheet name="K4_M55" sheetId="113" r:id="rId56"/>
    <sheet name="K4_M56" sheetId="115" r:id="rId57"/>
    <sheet name="K4_M57" sheetId="117" r:id="rId58"/>
    <sheet name="K4_M58" sheetId="119" r:id="rId59"/>
    <sheet name="K4_M59" sheetId="121" r:id="rId60"/>
    <sheet name="K4_M60" sheetId="123" r:id="rId61"/>
    <sheet name="K4_M61" sheetId="125" r:id="rId62"/>
    <sheet name="K4_M62" sheetId="127" r:id="rId63"/>
    <sheet name="K4_M63" sheetId="129" r:id="rId64"/>
    <sheet name="K4_M64" sheetId="131" r:id="rId65"/>
    <sheet name="K4_M65" sheetId="133" r:id="rId66"/>
    <sheet name="K4_M66" sheetId="135" r:id="rId67"/>
    <sheet name="K4_M67" sheetId="137" r:id="rId68"/>
    <sheet name="K4_M68" sheetId="139" r:id="rId69"/>
    <sheet name="K4_M69" sheetId="141" r:id="rId70"/>
    <sheet name="K4_M70" sheetId="143" r:id="rId71"/>
    <sheet name="K4_M71" sheetId="145" r:id="rId72"/>
    <sheet name="K4_M72" sheetId="147" r:id="rId73"/>
    <sheet name="K4_M73" sheetId="149" r:id="rId74"/>
    <sheet name="K4_M74" sheetId="151" r:id="rId75"/>
    <sheet name="K4_M75" sheetId="153" r:id="rId76"/>
    <sheet name="K4_M76" sheetId="155" r:id="rId77"/>
    <sheet name="K4_M77" sheetId="157" r:id="rId78"/>
    <sheet name="K4_M78" sheetId="159" r:id="rId79"/>
    <sheet name="K4_M79" sheetId="161" r:id="rId80"/>
    <sheet name="K4_M80" sheetId="163" r:id="rId81"/>
    <sheet name="K4_M81" sheetId="165" r:id="rId82"/>
    <sheet name="K4_M82" sheetId="167" r:id="rId83"/>
    <sheet name="K4_M83" sheetId="169" r:id="rId84"/>
    <sheet name="K4_M84" sheetId="171" r:id="rId85"/>
    <sheet name="K4_M85" sheetId="173" r:id="rId86"/>
    <sheet name="K4_M86" sheetId="175" r:id="rId87"/>
    <sheet name="K4_M87" sheetId="177" r:id="rId88"/>
    <sheet name="K4_M88" sheetId="179" r:id="rId89"/>
    <sheet name="K4_M89" sheetId="181" r:id="rId90"/>
    <sheet name="K4_M90" sheetId="183" r:id="rId91"/>
    <sheet name="K4_M91" sheetId="185" r:id="rId92"/>
    <sheet name="K4_M92" sheetId="187" r:id="rId93"/>
    <sheet name="K4_M93" sheetId="189" r:id="rId94"/>
  </sheets>
  <calcPr calcId="125725"/>
</workbook>
</file>

<file path=xl/calcChain.xml><?xml version="1.0" encoding="utf-8"?>
<calcChain xmlns="http://schemas.openxmlformats.org/spreadsheetml/2006/main">
  <c r="A68" i="129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60"/>
  <c r="A59"/>
  <c r="A58" s="1"/>
  <c r="A57" s="1"/>
  <c r="A56" s="1"/>
  <c r="A55" s="1"/>
  <c r="A54" s="1"/>
  <c r="A53" s="1"/>
  <c r="A52" s="1"/>
  <c r="A51" s="1"/>
  <c r="A50" s="1"/>
  <c r="A49" s="1"/>
  <c r="A48" s="1"/>
  <c r="A47" s="1"/>
  <c r="A46" s="1"/>
  <c r="A45" s="1"/>
  <c r="A44" s="1"/>
  <c r="A43" s="1"/>
  <c r="A42" s="1"/>
  <c r="A41" s="1"/>
  <c r="A40" s="1"/>
  <c r="A39" s="1"/>
  <c r="A38" s="1"/>
  <c r="A37" s="1"/>
  <c r="A36" s="1"/>
  <c r="A35" s="1"/>
  <c r="A34" s="1"/>
  <c r="A33" s="1"/>
  <c r="A32" s="1"/>
  <c r="A31" s="1"/>
  <c r="A30" s="1"/>
  <c r="A29" s="1"/>
  <c r="A28" s="1"/>
  <c r="A27" s="1"/>
  <c r="A26" s="1"/>
  <c r="A25" s="1"/>
  <c r="A24" s="1"/>
  <c r="A23" s="1"/>
  <c r="A22" s="1"/>
  <c r="A21" s="1"/>
  <c r="A20" s="1"/>
  <c r="A19" s="1"/>
  <c r="A18" s="1"/>
  <c r="A17" s="1"/>
  <c r="A16" s="1"/>
  <c r="A15" s="1"/>
  <c r="A14" s="1"/>
  <c r="A68" i="127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60"/>
  <c r="A59"/>
  <c r="A58" s="1"/>
  <c r="A57" s="1"/>
  <c r="A56" s="1"/>
  <c r="A55" s="1"/>
  <c r="A54" s="1"/>
  <c r="A53" s="1"/>
  <c r="A52" s="1"/>
  <c r="A51" s="1"/>
  <c r="A50" s="1"/>
  <c r="A49" s="1"/>
  <c r="A48" s="1"/>
  <c r="A47" s="1"/>
  <c r="A46" s="1"/>
  <c r="A45" s="1"/>
  <c r="A44" s="1"/>
  <c r="A43" s="1"/>
  <c r="A42" s="1"/>
  <c r="A41" s="1"/>
  <c r="A40" s="1"/>
  <c r="A39" s="1"/>
  <c r="A38" s="1"/>
  <c r="A37" s="1"/>
  <c r="A36" s="1"/>
  <c r="A35" s="1"/>
  <c r="A34" s="1"/>
  <c r="A33" s="1"/>
  <c r="A32" s="1"/>
  <c r="A31" s="1"/>
  <c r="A30" s="1"/>
  <c r="A29" s="1"/>
  <c r="A28" s="1"/>
  <c r="A27" s="1"/>
  <c r="A26" s="1"/>
  <c r="A25" s="1"/>
  <c r="A24" s="1"/>
  <c r="A23" s="1"/>
  <c r="A22" s="1"/>
  <c r="A21" s="1"/>
  <c r="A20" s="1"/>
  <c r="A19" s="1"/>
  <c r="A18" s="1"/>
  <c r="A17" s="1"/>
  <c r="A16" s="1"/>
  <c r="A15" s="1"/>
  <c r="A14" s="1"/>
  <c r="A503" i="103"/>
  <c r="A504" s="1"/>
  <c r="A505" s="1"/>
  <c r="A506" s="1"/>
  <c r="A507" s="1"/>
  <c r="A508" s="1"/>
  <c r="A509" s="1"/>
  <c r="A510" s="1"/>
  <c r="A511" s="1"/>
  <c r="A512" s="1"/>
  <c r="A513" s="1"/>
  <c r="A514" s="1"/>
  <c r="A515" s="1"/>
  <c r="A478"/>
  <c r="A479" s="1"/>
  <c r="A477"/>
</calcChain>
</file>

<file path=xl/comments1.xml><?xml version="1.0" encoding="utf-8"?>
<comments xmlns="http://schemas.openxmlformats.org/spreadsheetml/2006/main">
  <authors>
    <author>Haraldur Johannessen</author>
  </authors>
  <commentList>
    <comment ref="A483" authorId="0">
      <text>
        <r>
          <rPr>
            <b/>
            <sz val="8"/>
            <color indexed="81"/>
            <rFont val="Tahoma"/>
            <family val="2"/>
          </rPr>
          <t>Haraldur Johannessen:</t>
        </r>
        <r>
          <rPr>
            <sz val="8"/>
            <color indexed="81"/>
            <rFont val="Tahoma"/>
            <family val="2"/>
          </rPr>
          <t xml:space="preserve">
Fyrsti dagur ITRAXX Europe</t>
        </r>
      </text>
    </comment>
  </commentList>
</comments>
</file>

<file path=xl/comments2.xml><?xml version="1.0" encoding="utf-8"?>
<comments xmlns="http://schemas.openxmlformats.org/spreadsheetml/2006/main">
  <authors>
    <author>Haraldur Johannessen</author>
  </authors>
  <commentList>
    <comment ref="A483" authorId="0">
      <text>
        <r>
          <rPr>
            <b/>
            <sz val="8"/>
            <color indexed="81"/>
            <rFont val="Tahoma"/>
            <family val="2"/>
          </rPr>
          <t>Haraldur Johannessen:</t>
        </r>
        <r>
          <rPr>
            <sz val="8"/>
            <color indexed="81"/>
            <rFont val="Tahoma"/>
            <family val="2"/>
          </rPr>
          <t xml:space="preserve">
Fyrsti dagur ITRAXX Europe</t>
        </r>
      </text>
    </comment>
  </commentList>
</comments>
</file>

<file path=xl/comments3.xml><?xml version="1.0" encoding="utf-8"?>
<comments xmlns="http://schemas.openxmlformats.org/spreadsheetml/2006/main">
  <authors>
    <author>Haraldur Johannessen</author>
  </authors>
  <commentList>
    <comment ref="B483" authorId="0">
      <text>
        <r>
          <rPr>
            <b/>
            <sz val="8"/>
            <color indexed="81"/>
            <rFont val="Tahoma"/>
            <family val="2"/>
          </rPr>
          <t>Haraldur Johannessen:</t>
        </r>
        <r>
          <rPr>
            <sz val="8"/>
            <color indexed="81"/>
            <rFont val="Tahoma"/>
            <family val="2"/>
          </rPr>
          <t xml:space="preserve">
Fyrsti dagur ITRAXX Europe</t>
        </r>
      </text>
    </comment>
  </commentList>
</comments>
</file>

<file path=xl/comments4.xml><?xml version="1.0" encoding="utf-8"?>
<comments xmlns="http://schemas.openxmlformats.org/spreadsheetml/2006/main">
  <authors>
    <author>Haraldur Johannessen</author>
  </authors>
  <commentList>
    <comment ref="B483" authorId="0">
      <text>
        <r>
          <rPr>
            <b/>
            <sz val="8"/>
            <color indexed="81"/>
            <rFont val="Tahoma"/>
            <family val="2"/>
          </rPr>
          <t>Haraldur Johannessen:</t>
        </r>
        <r>
          <rPr>
            <sz val="8"/>
            <color indexed="81"/>
            <rFont val="Tahoma"/>
            <family val="2"/>
          </rPr>
          <t xml:space="preserve">
Fyrsti dagur ITRAXX Europe</t>
        </r>
      </text>
    </comment>
  </commentList>
</comments>
</file>

<file path=xl/comments5.xml><?xml version="1.0" encoding="utf-8"?>
<comments xmlns="http://schemas.openxmlformats.org/spreadsheetml/2006/main">
  <authors>
    <author>Haraldur Johannessen</author>
  </authors>
  <commentList>
    <comment ref="B483" authorId="0">
      <text>
        <r>
          <rPr>
            <b/>
            <sz val="8"/>
            <color indexed="81"/>
            <rFont val="Tahoma"/>
            <family val="2"/>
          </rPr>
          <t>Haraldur Johannessen:</t>
        </r>
        <r>
          <rPr>
            <sz val="8"/>
            <color indexed="81"/>
            <rFont val="Tahoma"/>
            <family val="2"/>
          </rPr>
          <t xml:space="preserve">
Fyrsti dagur ITRAXX Europe</t>
        </r>
      </text>
    </comment>
  </commentList>
</comments>
</file>

<file path=xl/comments6.xml><?xml version="1.0" encoding="utf-8"?>
<comments xmlns="http://schemas.openxmlformats.org/spreadsheetml/2006/main">
  <authors>
    <author>Haraldur Johannessen</author>
  </authors>
  <commentList>
    <comment ref="B483" authorId="0">
      <text>
        <r>
          <rPr>
            <b/>
            <sz val="8"/>
            <color indexed="81"/>
            <rFont val="Tahoma"/>
            <family val="2"/>
          </rPr>
          <t>Haraldur Johannessen:</t>
        </r>
        <r>
          <rPr>
            <sz val="8"/>
            <color indexed="81"/>
            <rFont val="Tahoma"/>
            <family val="2"/>
          </rPr>
          <t xml:space="preserve">
Fyrsti dagur ITRAXX Europe</t>
        </r>
      </text>
    </comment>
  </commentList>
</comments>
</file>

<file path=xl/comments7.xml><?xml version="1.0" encoding="utf-8"?>
<comments xmlns="http://schemas.openxmlformats.org/spreadsheetml/2006/main">
  <authors>
    <author>Haraldur Johannessen</author>
  </authors>
  <commentList>
    <comment ref="B483" authorId="0">
      <text>
        <r>
          <rPr>
            <b/>
            <sz val="8"/>
            <color indexed="81"/>
            <rFont val="Tahoma"/>
            <family val="2"/>
          </rPr>
          <t>Haraldur Johannessen:</t>
        </r>
        <r>
          <rPr>
            <sz val="8"/>
            <color indexed="81"/>
            <rFont val="Tahoma"/>
            <family val="2"/>
          </rPr>
          <t xml:space="preserve">
Fyrsti dagur ITRAXX Europe</t>
        </r>
      </text>
    </comment>
  </commentList>
</comments>
</file>

<file path=xl/comments8.xml><?xml version="1.0" encoding="utf-8"?>
<comments xmlns="http://schemas.openxmlformats.org/spreadsheetml/2006/main">
  <authors>
    <author>Haraldur Johannessen</author>
  </authors>
  <commentList>
    <comment ref="B483" authorId="0">
      <text>
        <r>
          <rPr>
            <b/>
            <sz val="8"/>
            <color indexed="81"/>
            <rFont val="Tahoma"/>
            <family val="2"/>
          </rPr>
          <t>Haraldur Johannessen:</t>
        </r>
        <r>
          <rPr>
            <sz val="8"/>
            <color indexed="81"/>
            <rFont val="Tahoma"/>
            <family val="2"/>
          </rPr>
          <t xml:space="preserve">
Fyrsti dagur ITRAXX Europe</t>
        </r>
      </text>
    </comment>
  </commentList>
</comments>
</file>

<file path=xl/comments9.xml><?xml version="1.0" encoding="utf-8"?>
<comments xmlns="http://schemas.openxmlformats.org/spreadsheetml/2006/main">
  <authors>
    <author>Haraldur Johannessen</author>
  </authors>
  <commentList>
    <comment ref="B482" authorId="0">
      <text>
        <r>
          <rPr>
            <b/>
            <sz val="8"/>
            <color indexed="81"/>
            <rFont val="Tahoma"/>
            <family val="2"/>
          </rPr>
          <t>Haraldur Johannessen:</t>
        </r>
        <r>
          <rPr>
            <sz val="8"/>
            <color indexed="81"/>
            <rFont val="Tahoma"/>
            <family val="2"/>
          </rPr>
          <t xml:space="preserve">
Fyrsti dagur ITRAXX Europe</t>
        </r>
      </text>
    </comment>
  </commentList>
</comments>
</file>

<file path=xl/sharedStrings.xml><?xml version="1.0" encoding="utf-8"?>
<sst xmlns="http://schemas.openxmlformats.org/spreadsheetml/2006/main" count="3980" uniqueCount="748">
  <si>
    <t>Skýrsla rannsóknarnefndar Alþingis</t>
  </si>
  <si>
    <t>Mynd 1</t>
  </si>
  <si>
    <t>Fs</t>
  </si>
  <si>
    <t>Ufs</t>
  </si>
  <si>
    <t>Verg landsframleiðsla á föstu verði - hlutfallsbreyting milli ára</t>
  </si>
  <si>
    <t>Alm.</t>
  </si>
  <si>
    <t>Nm</t>
  </si>
  <si>
    <t xml:space="preserve">H </t>
  </si>
  <si>
    <t xml:space="preserve">Vá </t>
  </si>
  <si>
    <t>%</t>
  </si>
  <si>
    <t>Há</t>
  </si>
  <si>
    <t>Ath.</t>
  </si>
  <si>
    <t>Ár</t>
  </si>
  <si>
    <t xml:space="preserve">Verg landsframleiðsla </t>
  </si>
  <si>
    <t>Flökt þriggja mánaða bandarískra ríkisvíxla</t>
  </si>
  <si>
    <t>Dagsetning</t>
  </si>
  <si>
    <t>Bandaríkin</t>
  </si>
  <si>
    <t>Mynd 21</t>
  </si>
  <si>
    <t>Dags.</t>
  </si>
  <si>
    <t>Danmörk</t>
  </si>
  <si>
    <t>Svíþjóð</t>
  </si>
  <si>
    <t>Japan</t>
  </si>
  <si>
    <t xml:space="preserve"> </t>
  </si>
  <si>
    <t>Viðskiptajöfnuður Bandaríkjanna</t>
  </si>
  <si>
    <t>V/H hlutfall</t>
  </si>
  <si>
    <t>Markaðsvirði á móti hagnaði</t>
  </si>
  <si>
    <t>Félög í bandarísku S&amp;P500 vísitölunni</t>
  </si>
  <si>
    <t>Vísitala</t>
  </si>
  <si>
    <t>Vísitala fyrir húsnæðisverð</t>
  </si>
  <si>
    <t>S&amp;P 500</t>
  </si>
  <si>
    <t xml:space="preserve">Gengi  </t>
  </si>
  <si>
    <t>Hækkun á vísitölu þýðir sterkara gengi</t>
  </si>
  <si>
    <t>Daglegar tölur 2. janúar 2007 - 19. október 2009</t>
  </si>
  <si>
    <t>Punktar</t>
  </si>
  <si>
    <t>Evrusvæðið</t>
  </si>
  <si>
    <t>Bretland</t>
  </si>
  <si>
    <t>Fimm ára skuldatryggingarálag (CDS)</t>
  </si>
  <si>
    <t>Itraxx</t>
  </si>
  <si>
    <t>Íslenskir bankar</t>
  </si>
  <si>
    <t>Mynd 2</t>
  </si>
  <si>
    <t>Fimm ára skuldatryggingarálag (CDS) á ríkið</t>
  </si>
  <si>
    <t>Ísland</t>
  </si>
  <si>
    <t>Meðaltal fyrir íslensku bankana og Itraxx Financial vísitöluna</t>
  </si>
  <si>
    <t>Mynd 3</t>
  </si>
  <si>
    <t>Hagvöxtur á mann</t>
  </si>
  <si>
    <t>Meðalhagvöxtur á áratug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</si>
  <si>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</si>
  <si>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</si>
  <si>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</si>
  <si>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</si>
  <si>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</si>
  <si>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</si>
  <si>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</si>
  <si>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</si>
  <si>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</si>
  <si>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</si>
  <si>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</si>
  <si>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</si>
  <si>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</si>
  <si>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</si>
  <si>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</si>
  <si>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</si>
  <si>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</si>
  <si>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</si>
  <si>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</si>
  <si>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</si>
  <si>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</si>
  <si>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</si>
  <si>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</si>
  <si>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</si>
  <si>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</si>
  <si>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</si>
  <si>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</si>
  <si>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</si>
  <si>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</si>
  <si>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Þróun hagvaxtar á mann og meðalhagvaxtar á áratug á Íslandi</t>
  </si>
  <si>
    <t>Mynd 4</t>
  </si>
  <si>
    <t>Einkaneysla</t>
  </si>
  <si>
    <t>Samneysla</t>
  </si>
  <si>
    <t>Fjármunamyndun</t>
  </si>
  <si>
    <t>Þjóðarútgjöld</t>
  </si>
  <si>
    <t>Útflutningur</t>
  </si>
  <si>
    <t xml:space="preserve">Innflutningur </t>
  </si>
  <si>
    <t>Verg landsframleiðsla</t>
  </si>
  <si>
    <t>Í hlutfalli við verga landsframleiðslu</t>
  </si>
  <si>
    <t>Ma. kr.</t>
  </si>
  <si>
    <t>Fjárfesting</t>
  </si>
  <si>
    <t>Atvinnuvegir</t>
  </si>
  <si>
    <t>Hið opinbera</t>
  </si>
  <si>
    <t>Íbúðarhúsnæði</t>
  </si>
  <si>
    <t>1970-1. ársfj.</t>
  </si>
  <si>
    <t>1970-2. ársfj.</t>
  </si>
  <si>
    <t>1970-3. ársfj.</t>
  </si>
  <si>
    <t>1970-4.ársfj.</t>
  </si>
  <si>
    <t>1971-1. ársfj.</t>
  </si>
  <si>
    <t>1971-2. ársfj.</t>
  </si>
  <si>
    <t>1971-3. ársfj.</t>
  </si>
  <si>
    <t>1971-4.ársfj.</t>
  </si>
  <si>
    <t>1972-1. ársfj.</t>
  </si>
  <si>
    <t>1972-2. ársfj.</t>
  </si>
  <si>
    <t>1972-3. ársfj.</t>
  </si>
  <si>
    <t>1972-4.ársfj.</t>
  </si>
  <si>
    <t>1973-1. ársfj.</t>
  </si>
  <si>
    <t>1973-2. ársfj.</t>
  </si>
  <si>
    <t>1973-3. ársfj.</t>
  </si>
  <si>
    <t>1973-4.ársfj.</t>
  </si>
  <si>
    <t>197341. ársfj.</t>
  </si>
  <si>
    <t>1974-2. ársfj.</t>
  </si>
  <si>
    <t>1974-3. ársfj.</t>
  </si>
  <si>
    <t>1974-4.ársfj.</t>
  </si>
  <si>
    <t>1975-1. ársfj.</t>
  </si>
  <si>
    <t>1975-2. ársfj.</t>
  </si>
  <si>
    <t>1975-3. ársfj.</t>
  </si>
  <si>
    <t>1975-4. ársfj.</t>
  </si>
  <si>
    <t>1976-1. ársfj.</t>
  </si>
  <si>
    <t>1976-2. ársfj.</t>
  </si>
  <si>
    <t>1976-3. ársfj.</t>
  </si>
  <si>
    <t>1976-4. ársfj.</t>
  </si>
  <si>
    <t>1977-1. ársfj.</t>
  </si>
  <si>
    <t>1977-2. ársfj.</t>
  </si>
  <si>
    <t>1977-3. ársfj.</t>
  </si>
  <si>
    <t>1977-4. ársfj.</t>
  </si>
  <si>
    <t>1978-1. ársfj.</t>
  </si>
  <si>
    <t>1978-2. ársfj.</t>
  </si>
  <si>
    <t>1978-3. ársfj.</t>
  </si>
  <si>
    <t>1978-4. ársfj.</t>
  </si>
  <si>
    <t>1979-1. ársfj.</t>
  </si>
  <si>
    <t>1979-2. ársfj.</t>
  </si>
  <si>
    <t>1979-3. ársfj.</t>
  </si>
  <si>
    <t>1979-4. ársfj.</t>
  </si>
  <si>
    <t>1980-1 ársfj.</t>
  </si>
  <si>
    <t>1980-2. ársfj.</t>
  </si>
  <si>
    <t>1980-3. ársfj.</t>
  </si>
  <si>
    <t>1980-4. ársfj.</t>
  </si>
  <si>
    <t>1981-1. ársfj.</t>
  </si>
  <si>
    <t>1981-2. ársfj.</t>
  </si>
  <si>
    <t>1981-3. ársfj.</t>
  </si>
  <si>
    <t>1981-4. ársfj.</t>
  </si>
  <si>
    <t>1982-1. ársfj.</t>
  </si>
  <si>
    <t>1982-2. ársfj.</t>
  </si>
  <si>
    <t>1982-3. ársfj.</t>
  </si>
  <si>
    <t>1982-4. ársfj.</t>
  </si>
  <si>
    <t>1983-1. ársfj.</t>
  </si>
  <si>
    <t>1983-2. ársfj.</t>
  </si>
  <si>
    <t>1983-3. ársfj.</t>
  </si>
  <si>
    <t>1983-4. ársfj.</t>
  </si>
  <si>
    <t>1984-1. ársfj.</t>
  </si>
  <si>
    <t>1984-2. ársfj.</t>
  </si>
  <si>
    <t>1984-3. ársfj.</t>
  </si>
  <si>
    <t>1984-4. ársfj.</t>
  </si>
  <si>
    <t>1985-1. ársfj.</t>
  </si>
  <si>
    <t>1985-2. ársfj.</t>
  </si>
  <si>
    <t>1985-3. ársfj.</t>
  </si>
  <si>
    <t>1985-4. ársfj.</t>
  </si>
  <si>
    <t>1986-1. ársfj.</t>
  </si>
  <si>
    <t>1986-2. ársfj.</t>
  </si>
  <si>
    <t>1986-3. ársfj.</t>
  </si>
  <si>
    <t>1986-4. ársfj.</t>
  </si>
  <si>
    <t>1987-1. ársfj.</t>
  </si>
  <si>
    <t>1987-2. ársfj.</t>
  </si>
  <si>
    <t>1987-3. ársfj.</t>
  </si>
  <si>
    <t>1987-4. ársfj.</t>
  </si>
  <si>
    <t>1988-1. ársfj.</t>
  </si>
  <si>
    <t>1988-2. ársfj.</t>
  </si>
  <si>
    <t>1988-3. ársfj.</t>
  </si>
  <si>
    <t>1988-4. ársfj.</t>
  </si>
  <si>
    <t>1989-1. ársfj.</t>
  </si>
  <si>
    <t>1989-2. ársfj.</t>
  </si>
  <si>
    <t>1989-3. ársfj.</t>
  </si>
  <si>
    <t>1989-4. ársfj.</t>
  </si>
  <si>
    <t>1990-1. ársfj.</t>
  </si>
  <si>
    <t>1990-2. ársfj.</t>
  </si>
  <si>
    <t>1990-3. ársfj.</t>
  </si>
  <si>
    <t>1990-4. ársfj.</t>
  </si>
  <si>
    <t>1991-1. ársfj.</t>
  </si>
  <si>
    <t>1991-2. ársfj.</t>
  </si>
  <si>
    <t>1991-3. ársfj.</t>
  </si>
  <si>
    <t>1991-4. ársfj.</t>
  </si>
  <si>
    <t>1992-1. ársfj.</t>
  </si>
  <si>
    <t>1992-2. ársfj.</t>
  </si>
  <si>
    <t>1992-3. ársfj.</t>
  </si>
  <si>
    <t>1992-4. ársfj.</t>
  </si>
  <si>
    <t>1993-1. ársfj.</t>
  </si>
  <si>
    <t>1993-2. ársfj.</t>
  </si>
  <si>
    <t>1993-3. ársfj.</t>
  </si>
  <si>
    <t>1993-4. ársfj.</t>
  </si>
  <si>
    <t>1994-1. ársfj.</t>
  </si>
  <si>
    <t>1994-2. ársfj.</t>
  </si>
  <si>
    <t>1994-3. ársfj.</t>
  </si>
  <si>
    <t>1994-4. ársfj.</t>
  </si>
  <si>
    <t>1995-1. ársfj.</t>
  </si>
  <si>
    <t>1995-2. ársfj.</t>
  </si>
  <si>
    <t>1995-3. ársfj.</t>
  </si>
  <si>
    <t>1995-4. ársfj.</t>
  </si>
  <si>
    <t>1996-1. ársfj.</t>
  </si>
  <si>
    <t>1996-2. ársfj.</t>
  </si>
  <si>
    <t>1996-3. ársfj.</t>
  </si>
  <si>
    <t>1996-4. ársfj.</t>
  </si>
  <si>
    <t>1997-1. ársfj.</t>
  </si>
  <si>
    <t>1997-2. ársfj.</t>
  </si>
  <si>
    <t>1997-3. ársfj.</t>
  </si>
  <si>
    <t>1997-4. ársfj.</t>
  </si>
  <si>
    <t>1998-1. ársfj.</t>
  </si>
  <si>
    <t>1998-2. ársfj.</t>
  </si>
  <si>
    <t>1998-3. ársfj.</t>
  </si>
  <si>
    <t>1998-4. ársfj.</t>
  </si>
  <si>
    <t>1999-1. ársfj.</t>
  </si>
  <si>
    <t>1999-2. ársfj.</t>
  </si>
  <si>
    <t>1999-3. ársfj.</t>
  </si>
  <si>
    <t>1999-4. ársfj.</t>
  </si>
  <si>
    <t>2000-1. ársfj.</t>
  </si>
  <si>
    <t>2000-2. ársfj.</t>
  </si>
  <si>
    <t>2000-3. ársfj.</t>
  </si>
  <si>
    <t>2000-4. ársfj.</t>
  </si>
  <si>
    <t>2001-1. ársfj.</t>
  </si>
  <si>
    <t>2001-2. ársfj.</t>
  </si>
  <si>
    <t>2001-3. ársfj.</t>
  </si>
  <si>
    <t>2001-4. ársfj.</t>
  </si>
  <si>
    <t>2002-1. ársfj.</t>
  </si>
  <si>
    <t>2002-2. ársfj.</t>
  </si>
  <si>
    <t>2002-3. ársfj.</t>
  </si>
  <si>
    <t>2002-4. ársfj.</t>
  </si>
  <si>
    <t>2003-1. ársfj.</t>
  </si>
  <si>
    <t>2003-2. ársfj.</t>
  </si>
  <si>
    <t>2003-3. ársfj.</t>
  </si>
  <si>
    <t>2003-4. ársfj.</t>
  </si>
  <si>
    <t>2004-1. ársfj.</t>
  </si>
  <si>
    <t>2004-2. ársfj.</t>
  </si>
  <si>
    <t>2004-3. ársfj.</t>
  </si>
  <si>
    <t>2004-4. ársfj.</t>
  </si>
  <si>
    <t>2005-1. ársfj.</t>
  </si>
  <si>
    <t>2005-2. ársfj.</t>
  </si>
  <si>
    <t>2005-3. ársfj.</t>
  </si>
  <si>
    <t>2005-4. ársfj.</t>
  </si>
  <si>
    <t>2006-1. ársfj.</t>
  </si>
  <si>
    <t>2006-2. ársfj.</t>
  </si>
  <si>
    <t>2006-3. ársfj.</t>
  </si>
  <si>
    <t>2006-4. ársfj.</t>
  </si>
  <si>
    <t>2007-1. ársfj.</t>
  </si>
  <si>
    <t>2007-2. ársfj.</t>
  </si>
  <si>
    <t>2007-3. ársfj.</t>
  </si>
  <si>
    <t>2007-4. ársfj.</t>
  </si>
  <si>
    <t>2008-1. ársfj.</t>
  </si>
  <si>
    <t>2008-2. ársfj.</t>
  </si>
  <si>
    <t>2008-3. ársfj.</t>
  </si>
  <si>
    <t>2008-4. ársfj.</t>
  </si>
  <si>
    <t>2009-1. ársfj.</t>
  </si>
  <si>
    <t>2009-2. ársfj.</t>
  </si>
  <si>
    <t>Ál</t>
  </si>
  <si>
    <t>Mynd 5</t>
  </si>
  <si>
    <t xml:space="preserve">Sjávarafurðir </t>
  </si>
  <si>
    <t xml:space="preserve">Landbúnaðarafurðir  </t>
  </si>
  <si>
    <t>Kísiljárn</t>
  </si>
  <si>
    <t xml:space="preserve">Ál </t>
  </si>
  <si>
    <t>Aðrar iðnaðarvörur</t>
  </si>
  <si>
    <t>Skip</t>
  </si>
  <si>
    <t>Vinnuafl í sjávarútvegi</t>
  </si>
  <si>
    <t>Fiskveiðar</t>
  </si>
  <si>
    <t>Fiskiðnaður</t>
  </si>
  <si>
    <t>Mynd 6</t>
  </si>
  <si>
    <t>Þús. tonn</t>
  </si>
  <si>
    <t>Þorskur</t>
  </si>
  <si>
    <t>Ýsa</t>
  </si>
  <si>
    <t>Ufsi</t>
  </si>
  <si>
    <t>Karfi</t>
  </si>
  <si>
    <t>Síld</t>
  </si>
  <si>
    <t>Loðna</t>
  </si>
  <si>
    <t>Krabbadýr</t>
  </si>
  <si>
    <t>Annar afli</t>
  </si>
  <si>
    <t>Íslenskra skipa</t>
  </si>
  <si>
    <t>Mynd 23</t>
  </si>
  <si>
    <t>Verðbólga 1980-2009</t>
  </si>
  <si>
    <t>Verðbólga</t>
  </si>
  <si>
    <t>2009</t>
  </si>
  <si>
    <t>Innlán og seðlar</t>
  </si>
  <si>
    <t>Verðbréf</t>
  </si>
  <si>
    <t>Lífeyrissjóðir</t>
  </si>
  <si>
    <t>Annað nettó</t>
  </si>
  <si>
    <t>Hrein erlend staða</t>
  </si>
  <si>
    <t>Noregur</t>
  </si>
  <si>
    <t>Raungengi</t>
  </si>
  <si>
    <t>Meðaltal tímabilsins</t>
  </si>
  <si>
    <t>Þróun viðskiptakjara</t>
  </si>
  <si>
    <t>Ársfjórðungur</t>
  </si>
  <si>
    <t>Álverð</t>
  </si>
  <si>
    <t>Verð sjávarafurða</t>
  </si>
  <si>
    <t>Hlutfall af vergri landsframleiðslu</t>
  </si>
  <si>
    <t xml:space="preserve">Tekjur </t>
  </si>
  <si>
    <t xml:space="preserve">Gjöld </t>
  </si>
  <si>
    <t>Tekjuafgangur / -halli</t>
  </si>
  <si>
    <t>Mynd 30</t>
  </si>
  <si>
    <t>Raunhækkun gjalda</t>
  </si>
  <si>
    <t>Raunhækkun tekna</t>
  </si>
  <si>
    <t>Mynd 31</t>
  </si>
  <si>
    <t>Skuldir</t>
  </si>
  <si>
    <t>Viðskiptaskuldir</t>
  </si>
  <si>
    <t>Lífeyrisskuldbindingar</t>
  </si>
  <si>
    <t>Erlendir aðilar</t>
  </si>
  <si>
    <t>Innlendir aðilar</t>
  </si>
  <si>
    <t>Heimild: Seðlabanki Íslands</t>
  </si>
  <si>
    <t>Tekjur sveitarfélaga</t>
  </si>
  <si>
    <t>Gjöld sveitarfélaga</t>
  </si>
  <si>
    <t>Tekjur af sölu ríkisfyrirtækja 1992-2007</t>
  </si>
  <si>
    <t xml:space="preserve">Ma. kr. </t>
  </si>
  <si>
    <t>Einkavæðing</t>
  </si>
  <si>
    <t>Fyrirtæki</t>
  </si>
  <si>
    <t>Bankar</t>
  </si>
  <si>
    <t>Síminn</t>
  </si>
  <si>
    <t>Annað</t>
  </si>
  <si>
    <t>Mynd 8</t>
  </si>
  <si>
    <t>Mynd 9</t>
  </si>
  <si>
    <t>Á föstu verðlagi ársins 2000</t>
  </si>
  <si>
    <t>Mynd 17</t>
  </si>
  <si>
    <t>Vextir</t>
  </si>
  <si>
    <t>Vextir með uppgreiðsluálagi</t>
  </si>
  <si>
    <t>Mynd 16</t>
  </si>
  <si>
    <t>Útlán</t>
  </si>
  <si>
    <t>Uppgreiðslur</t>
  </si>
  <si>
    <t>Nettó útlán</t>
  </si>
  <si>
    <t>Heildarútlán Íbúðalánasjóðs</t>
  </si>
  <si>
    <t>Heimild: Íbúðalánasjóður</t>
  </si>
  <si>
    <t xml:space="preserve">Heildarútlán  </t>
  </si>
  <si>
    <t xml:space="preserve"> Ný íbúðalán banka og útlán og uppgreiðslur Íbúðalánsjóðs </t>
  </si>
  <si>
    <t>Dags</t>
  </si>
  <si>
    <t>ÍLS</t>
  </si>
  <si>
    <t>ÍLS uppgreiðslur</t>
  </si>
  <si>
    <t>Ný útlán</t>
  </si>
  <si>
    <t>Útistandandi íbúðalán</t>
  </si>
  <si>
    <t>Heimild: Íbúðalánasjóður og Seðlabanki Íslands</t>
  </si>
  <si>
    <t xml:space="preserve">Íbúðalán </t>
  </si>
  <si>
    <t>Íbúðarlán á föstu verðlagi í febrúar 2007</t>
  </si>
  <si>
    <t>Íbúðalánasjóður, bankar og sparisjóðir og lífeyrissjóðir</t>
  </si>
  <si>
    <t>Íbúðalánasjóður</t>
  </si>
  <si>
    <t>Á föstu verðlagi í febrúar 2007</t>
  </si>
  <si>
    <t>Bankar og sparisjóðir (ISK)</t>
  </si>
  <si>
    <t>Lífeyrissjóðir (h. ás)</t>
  </si>
  <si>
    <t>Bankakerfi</t>
  </si>
  <si>
    <t>Ýmis lánafyrirtæki</t>
  </si>
  <si>
    <t>Lánasjóður íslenskra námsmanna</t>
  </si>
  <si>
    <t>Heildarskuldir heimilanna við lánakerfið</t>
  </si>
  <si>
    <t>Mynd 7</t>
  </si>
  <si>
    <t>Mynd 10</t>
  </si>
  <si>
    <t>Mynd 11</t>
  </si>
  <si>
    <t>Mynd 12</t>
  </si>
  <si>
    <t>Mynd 13</t>
  </si>
  <si>
    <t>Mynd 14</t>
  </si>
  <si>
    <t>Mynd 15</t>
  </si>
  <si>
    <t>Mynd 18</t>
  </si>
  <si>
    <t>Mynd 19</t>
  </si>
  <si>
    <t>Mynd 20</t>
  </si>
  <si>
    <t>Konur</t>
  </si>
  <si>
    <t>Karlar</t>
  </si>
  <si>
    <t>Mynd 22</t>
  </si>
  <si>
    <t>Mynd 24</t>
  </si>
  <si>
    <t>Mynd 25</t>
  </si>
  <si>
    <t>Mynd 26</t>
  </si>
  <si>
    <t>Mynd 27</t>
  </si>
  <si>
    <t>Mynd 28</t>
  </si>
  <si>
    <t>Mynd 29</t>
  </si>
  <si>
    <t>Mynd 32</t>
  </si>
  <si>
    <t>Mynd 33</t>
  </si>
  <si>
    <t>Mynd 34</t>
  </si>
  <si>
    <t>Mynd 35</t>
  </si>
  <si>
    <t>Mynd 36</t>
  </si>
  <si>
    <t>Mynd 37</t>
  </si>
  <si>
    <t>Mynd 38</t>
  </si>
  <si>
    <t>Mynd 39</t>
  </si>
  <si>
    <t>Mynd 40</t>
  </si>
  <si>
    <t>Mynd 41</t>
  </si>
  <si>
    <t>Mynd 42</t>
  </si>
  <si>
    <t>Aðrar vörur</t>
  </si>
  <si>
    <t>Ný útlán Íbúðalánasjóðs og uppgreiðslur lána</t>
  </si>
  <si>
    <t>Þróun hlutabréfaverðs og fasteignaverðs í Bandaríkjunum 1987 – 2009</t>
  </si>
  <si>
    <t>Hlutdeild ráðstöfunarliða þjóðhagsreikninga í vergri landsframleiðslu</t>
  </si>
  <si>
    <t>Hlutfall sjávarafurða og annarra helstu liða í vöruútflutningi</t>
  </si>
  <si>
    <t>Samtala útflutnings og innflutnings sem hlutfall af vergri landsframleiðslu</t>
  </si>
  <si>
    <t>Þróun raungengis 1972 - 2008 og meðaltal þess</t>
  </si>
  <si>
    <t>30 daga hreyfanlegt meðaltal</t>
  </si>
  <si>
    <t>Atvinnuvegir alls</t>
  </si>
  <si>
    <t>Flugvélar og skip</t>
  </si>
  <si>
    <t>Almenn atvinnuvegafjárfesting</t>
  </si>
  <si>
    <t>Þróun vaxtaálags á millibankamarkaði í Bandaríkjunum, Bretlandi og á evrusvæðinu</t>
  </si>
  <si>
    <t>Breyting frá sama fjórðungi árið á undan í hlutfalli útflutnings- og innflutningsverðs</t>
  </si>
  <si>
    <t>Íbúðalánasjóður og forverar hans eru langstærstir ýmissa lánafyrirtækja</t>
  </si>
  <si>
    <t>Breyting á vísitölu neysluverðs á tólf mánuðum</t>
  </si>
  <si>
    <t>á föstu verðlagi 2008</t>
  </si>
  <si>
    <t>Skuldir lánakerfisins sem hlutfall af innlendu lánsfé</t>
  </si>
  <si>
    <t>Tekjur sem hlutfall af tekjum hins opinbera og gjöld sem hlutfall af gjöldum hins opinbera</t>
  </si>
  <si>
    <t>Ma. Kr.</t>
  </si>
  <si>
    <t>Nr. myndar</t>
  </si>
  <si>
    <t>Fyrirsögn myndar</t>
  </si>
  <si>
    <t>4. kafli - Efnahagslegt umhverfi og innlend peningamálastjórnun</t>
  </si>
  <si>
    <r>
      <t>Húsnæðisverð í Bandaríkjunum</t>
    </r>
    <r>
      <rPr>
        <vertAlign val="superscript"/>
        <sz val="11"/>
        <color rgb="FF000000"/>
        <rFont val="Calibri"/>
        <family val="2"/>
        <scheme val="minor"/>
      </rPr>
      <t>1</t>
    </r>
    <r>
      <rPr>
        <sz val="11"/>
        <color rgb="FF000000"/>
        <rFont val="Calibri"/>
        <family val="2"/>
        <scheme val="minor"/>
      </rPr>
      <t xml:space="preserve"> og S&amp;P 500 vísitalan</t>
    </r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</si>
  <si>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>Case-Shiller vísitalan (samsett úr 10 liðum)</t>
    </r>
  </si>
  <si>
    <r>
      <t>Munur</t>
    </r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á millibankavöxtum og vöxtum á ríkisbréfum</t>
    </r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</si>
  <si>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>Mismunur er reiknaður sem munur á þriggja mánaða millibankavöxtum og þriggja mánaða vöxtum á ríkisbréfum.</t>
    </r>
  </si>
  <si>
    <r>
      <t>Meðaltal fyrir íslensku bankana og Itraxx financial vísitöluna</t>
    </r>
    <r>
      <rPr>
        <vertAlign val="superscript"/>
        <sz val="11"/>
        <rFont val="Calibri"/>
        <family val="2"/>
        <scheme val="minor"/>
      </rPr>
      <t>1</t>
    </r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</si>
  <si>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Itraxx financials vísitalan mælir skuldatryggingarálag helstu fjármálastofnana í Evrópu</t>
    </r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</si>
  <si>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>Álver og virkjanir</t>
    </r>
  </si>
  <si>
    <t>Heimild: U.S. Department of Commerce, Bureau of Economic Analysis</t>
  </si>
  <si>
    <t>Heimild: Reuters Ecowin</t>
  </si>
  <si>
    <t>Heimild: Heimasíða Roberts J. Shiller, prófessors við Yale háskóla, http://www.econ.yale.edu/~shiller</t>
  </si>
  <si>
    <t>Heimildir: Heimasíða Roberts J. Shiller, prófessors við Yale háskóla, http://www.econ.yale.edu/~shiller og heimasíður Macro Markets http://www.macromarkets.com</t>
  </si>
  <si>
    <t>Heimild: Bank for International Settlements</t>
  </si>
  <si>
    <t>Heimild: Landsbanki Íslands hf.</t>
  </si>
  <si>
    <t>Heimild: Hagstofa Íslands</t>
  </si>
  <si>
    <t>Heimild: Alan Heston, Robert Summers and Bettina Aten, Penn World Table Version 6.3, Center for International Comparisons of Production, Income and Prices at the University of Pennsylvania, August 2009.</t>
  </si>
  <si>
    <t>Heimild: Fjármálaráðuneytið og Hagstofa Íslands</t>
  </si>
  <si>
    <t>Heimild: http://www.forsaetisraduneyti.is/media/Einkavaeding/einkavaeding03-07.pdf.pdf</t>
  </si>
  <si>
    <t>Heimildir: Seðlabanki Íslands og Íbúðalánasjóður</t>
  </si>
  <si>
    <t>Mynd 43</t>
  </si>
  <si>
    <t>Mánaðarvelta með eins dags samninga á millibankamarkaði</t>
  </si>
  <si>
    <t>Velta á mánuði</t>
  </si>
  <si>
    <t>Mynd 44</t>
  </si>
  <si>
    <t>Dagleg velta með eins dags samninga á millibankamarkaði</t>
  </si>
  <si>
    <t>Velta</t>
  </si>
  <si>
    <t>Mynd 45</t>
  </si>
  <si>
    <t>Stýrivextir, verðbólga og raunstýrivextir</t>
  </si>
  <si>
    <t>Meðaltöl mánaða</t>
  </si>
  <si>
    <t>Stýrivextir</t>
  </si>
  <si>
    <t>Raunstýrivextir</t>
  </si>
  <si>
    <t>Mynd 46</t>
  </si>
  <si>
    <t>Gengi, raungengi og stýrivextir</t>
  </si>
  <si>
    <t>Stýrivextir (h. ás)</t>
  </si>
  <si>
    <t>Gengi</t>
  </si>
  <si>
    <t>Mynd 47</t>
  </si>
  <si>
    <t>Stýrivextir Seðlabanka Íslands og vextir skv. Taylor-reglu</t>
  </si>
  <si>
    <t>Taylor-regla (grunndæmi)</t>
  </si>
  <si>
    <t>1. ársfj. 2004</t>
  </si>
  <si>
    <t>2. ársfj. 2004</t>
  </si>
  <si>
    <t>3. ársfj. 2004</t>
  </si>
  <si>
    <t>4. ársfj. 2004</t>
  </si>
  <si>
    <t>1. ársfj. 2005</t>
  </si>
  <si>
    <t>2. ársfj. 2005</t>
  </si>
  <si>
    <t>3. ársfj. 2005</t>
  </si>
  <si>
    <t>4. ársfj. 2005</t>
  </si>
  <si>
    <t>Mynd 48</t>
  </si>
  <si>
    <t>Munur á stýrivöxtum Seðlabanka Íslands og vöxtum skv. Taylor-reglu</t>
  </si>
  <si>
    <t>Frávik frá Taylor-reglunni</t>
  </si>
  <si>
    <t>Dasgetning</t>
  </si>
  <si>
    <t>1. ársfj. 2001</t>
  </si>
  <si>
    <t>2. ársfj. 2001</t>
  </si>
  <si>
    <t>3. ársfj. 2001</t>
  </si>
  <si>
    <t>4. ársfj. 2001</t>
  </si>
  <si>
    <t>1. ársfj. 2002</t>
  </si>
  <si>
    <t>2. ársfj. 2002</t>
  </si>
  <si>
    <t>3. ársfj. 2002</t>
  </si>
  <si>
    <t>4. ársfj. 2002</t>
  </si>
  <si>
    <t>1. ársfj. 2003</t>
  </si>
  <si>
    <t>2. ársfj. 2003</t>
  </si>
  <si>
    <t>3. ársfj. 2003</t>
  </si>
  <si>
    <t>4. ársfj. 2003</t>
  </si>
  <si>
    <t>Mynd 49</t>
  </si>
  <si>
    <t>Vextir Seðlabanka Íslands</t>
  </si>
  <si>
    <t>Innstæður</t>
  </si>
  <si>
    <t>7 daga innstæðubréf</t>
  </si>
  <si>
    <t>90 daga innstæðubréf</t>
  </si>
  <si>
    <t>Bindireikningar</t>
  </si>
  <si>
    <t>Daglánavextir</t>
  </si>
  <si>
    <t>Mynd 50</t>
  </si>
  <si>
    <t>Vikulegar tölur</t>
  </si>
  <si>
    <t>Stýrivextir Seðlabankans</t>
  </si>
  <si>
    <t>Þriggja mánaða vextir</t>
  </si>
  <si>
    <t>Eins dags vextir</t>
  </si>
  <si>
    <t>Mynd 51</t>
  </si>
  <si>
    <t>Ávöxtunarkrafa óverðtryggðra ríkisskuldabréfa</t>
  </si>
  <si>
    <t>Heimild: Kauphöll Íslands</t>
  </si>
  <si>
    <t>RIKB 07 0209</t>
  </si>
  <si>
    <t>RIKB 08 0613</t>
  </si>
  <si>
    <t>RIKB 08 1212</t>
  </si>
  <si>
    <t>RIKB 09 0612</t>
  </si>
  <si>
    <t>RIKB 10 0317</t>
  </si>
  <si>
    <t>RIKB 13 0517</t>
  </si>
  <si>
    <t>RIKB 19 0226</t>
  </si>
  <si>
    <t>RIKB 10 1210</t>
  </si>
  <si>
    <t>Mynd 52</t>
  </si>
  <si>
    <t>Ávöxtunarkrafa húsnæðis- og íbúðabréfa</t>
  </si>
  <si>
    <t>HFF 150914</t>
  </si>
  <si>
    <t>HFF 150224</t>
  </si>
  <si>
    <t>HFF 150434</t>
  </si>
  <si>
    <t>HFF 150644</t>
  </si>
  <si>
    <t>IBN 200101</t>
  </si>
  <si>
    <t>IBN 380101</t>
  </si>
  <si>
    <t>Mynd 53</t>
  </si>
  <si>
    <t>Munur á stýrivöxtum á Íslandi og í öðrum löndum</t>
  </si>
  <si>
    <t>Heimild: Seðlabanki Íslands, Seðlabanki Evrópu, Seðlabanki Sviss og Seðlabanki Japans</t>
  </si>
  <si>
    <t>Evra</t>
  </si>
  <si>
    <t>Svissneskur franki</t>
  </si>
  <si>
    <t>Japanskt jen</t>
  </si>
  <si>
    <t>Mynd 54</t>
  </si>
  <si>
    <r>
      <t>Vaxtamunur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á gjaldeyrisskiptamarkaði</t>
    </r>
  </si>
  <si>
    <t>Vaxtamunur</t>
  </si>
  <si>
    <t>Mynd 55</t>
  </si>
  <si>
    <t>Jöklabréf</t>
  </si>
  <si>
    <t>Útgáfur og höfuðstólsgjalddagar jöklabréfa</t>
  </si>
  <si>
    <t>Útgáfur</t>
  </si>
  <si>
    <t>Gjalddagar</t>
  </si>
  <si>
    <t>Mynd 56</t>
  </si>
  <si>
    <t>Viðskiptajöfnuður og gengi krónunnar</t>
  </si>
  <si>
    <t xml:space="preserve">Vísitala </t>
  </si>
  <si>
    <t>Viðskiptajöfnuður</t>
  </si>
  <si>
    <t>Gengisvísitala (h. ás)</t>
  </si>
  <si>
    <t>Mynd 57</t>
  </si>
  <si>
    <t>Erlend staða og gengi krónunnar</t>
  </si>
  <si>
    <t xml:space="preserve">Ma. kr.  </t>
  </si>
  <si>
    <t>Mynd 58</t>
  </si>
  <si>
    <t>Útistandandi jöklabréf og gengi krónunnar</t>
  </si>
  <si>
    <t>Heimild: Seðlabanki Íslands og NBI</t>
  </si>
  <si>
    <t xml:space="preserve">Útistandandi jöklabréf </t>
  </si>
  <si>
    <t>Mynd 59</t>
  </si>
  <si>
    <t>Lánastofnanir</t>
  </si>
  <si>
    <t>Upphafsverð</t>
  </si>
  <si>
    <t>Mynd 60</t>
  </si>
  <si>
    <t>Bankabréf að veði hjá Seðlabanka Íslands</t>
  </si>
  <si>
    <t>Bankabréf</t>
  </si>
  <si>
    <t>Mynd 61</t>
  </si>
  <si>
    <t>Skuldabréf og víxlar Kaupþings</t>
  </si>
  <si>
    <t>Veð í viðskiptum við Seðlabanka Íslands</t>
  </si>
  <si>
    <t>Icebank</t>
  </si>
  <si>
    <t>MP banki</t>
  </si>
  <si>
    <t>Landsbanki</t>
  </si>
  <si>
    <t>Glitnir</t>
  </si>
  <si>
    <t>Askar Capital</t>
  </si>
  <si>
    <t>Saga Capital</t>
  </si>
  <si>
    <t>Spron</t>
  </si>
  <si>
    <t>VBS Fjárfestingarbanki</t>
  </si>
  <si>
    <t>Straumur-Burðarás</t>
  </si>
  <si>
    <t>Mynd 62</t>
  </si>
  <si>
    <t>Skuldabréf og víxlar Glitnis</t>
  </si>
  <si>
    <t>Byr</t>
  </si>
  <si>
    <t>Saga Captial</t>
  </si>
  <si>
    <t>Kaupþing</t>
  </si>
  <si>
    <t>Mynd 63</t>
  </si>
  <si>
    <t>Skuldabréf og víxlar Landsbankans</t>
  </si>
  <si>
    <t xml:space="preserve">MP banki </t>
  </si>
  <si>
    <t xml:space="preserve">Byr </t>
  </si>
  <si>
    <t>Mynd 64</t>
  </si>
  <si>
    <t>Með veði í skuldabréfum</t>
  </si>
  <si>
    <t xml:space="preserve">Heimild: Seðlabanki Íslands </t>
  </si>
  <si>
    <t>Skuldabréf Landsbankans</t>
  </si>
  <si>
    <t>Skuldabréf Glitnis</t>
  </si>
  <si>
    <t>Skuldabréf Kaupþings</t>
  </si>
  <si>
    <t>Ríkisbréf og íbúðabréf</t>
  </si>
  <si>
    <t>Lánsupphæð</t>
  </si>
  <si>
    <t>Mynd 65</t>
  </si>
  <si>
    <t>Innlent lánsfjármagn</t>
  </si>
  <si>
    <t xml:space="preserve">    Annað nettó</t>
  </si>
  <si>
    <t xml:space="preserve">    Innlán og seðlar</t>
  </si>
  <si>
    <t xml:space="preserve">    Lífeyrissjóðir</t>
  </si>
  <si>
    <t xml:space="preserve">    Eigið fé lánastofnana</t>
  </si>
  <si>
    <t xml:space="preserve">    Verðbréf</t>
  </si>
  <si>
    <t>Mynd 66</t>
  </si>
  <si>
    <t>Gjaldeyrisforði sem hlutfall af innflutningi ársfjórðungsins</t>
  </si>
  <si>
    <t>Hlutfall af innflutningi</t>
  </si>
  <si>
    <t>Mynd 67</t>
  </si>
  <si>
    <t>Skammtímaskuldir þjóðarbúsins sem hlutfall af gjaldeyrisforða</t>
  </si>
  <si>
    <t>Hlutfall af gjaldeyrisforða</t>
  </si>
  <si>
    <t>Mynd 68</t>
  </si>
  <si>
    <t>Erlend innlán sem hlutfall af gjaldeyrisforða</t>
  </si>
  <si>
    <t>Mynd 69</t>
  </si>
  <si>
    <t>ISK/GBP</t>
  </si>
  <si>
    <t>Mynd 70</t>
  </si>
  <si>
    <t>Vísitala neysluverðs (h. ás)</t>
  </si>
  <si>
    <t>Breyting milli mánaða</t>
  </si>
  <si>
    <t>Mynd 71</t>
  </si>
  <si>
    <t>Mynd 72</t>
  </si>
  <si>
    <t>Skráðir atvinnulausir</t>
  </si>
  <si>
    <t>Hlutfall af mannafla</t>
  </si>
  <si>
    <t>Mynd 73</t>
  </si>
  <si>
    <t>Innflutningur á föstu verðlagi</t>
  </si>
  <si>
    <t>Matvörur og drykkjarvörur</t>
  </si>
  <si>
    <t>Fólksbílar</t>
  </si>
  <si>
    <t>Neysluvörur</t>
  </si>
  <si>
    <t>Mynd 74</t>
  </si>
  <si>
    <t>Framleiðsluspenna</t>
  </si>
  <si>
    <t>Mynd 75</t>
  </si>
  <si>
    <t>Heildar innlend útlán sem hlutfall af vergri landsframleiðslu</t>
  </si>
  <si>
    <t>Ríkissjóður og ríkisstofnanir</t>
  </si>
  <si>
    <t>Bæjar- og sveitarfélög</t>
  </si>
  <si>
    <t>Heimili</t>
  </si>
  <si>
    <t>Mynd 76</t>
  </si>
  <si>
    <t>Peningamagn og tengdir liðir 2003-2009</t>
  </si>
  <si>
    <t>Peningamagn og sparifé (M3)</t>
  </si>
  <si>
    <t xml:space="preserve">Peningamagn og almennt sparifé (M2) </t>
  </si>
  <si>
    <t>Peningamagn (M1)</t>
  </si>
  <si>
    <t xml:space="preserve">Grunnfé (M0) </t>
  </si>
  <si>
    <t xml:space="preserve">Innstæður innlánsstofnana </t>
  </si>
  <si>
    <t xml:space="preserve">Seðlar og mynt í umferð </t>
  </si>
  <si>
    <t>Mynd 77</t>
  </si>
  <si>
    <t>Peningamagn og tengdir liðir 1994-2003</t>
  </si>
  <si>
    <t xml:space="preserve">Peningamagn og sparifé (M3) </t>
  </si>
  <si>
    <t>Grunnfé (M0)</t>
  </si>
  <si>
    <t>Mynd 78</t>
  </si>
  <si>
    <t>Skuldir fyrirtækja sem hlutfall af eigin fé</t>
  </si>
  <si>
    <t>Byggt á pöruðum samanburði frá ári til árs</t>
  </si>
  <si>
    <t>Alls</t>
  </si>
  <si>
    <t>Alls án fjármálafyrirtækja</t>
  </si>
  <si>
    <t>Mynd 79</t>
  </si>
  <si>
    <t>Ársfjórðungslegar tölur</t>
  </si>
  <si>
    <t>Hlutfallsbreyting frá sama ársfjórðungi fyrra árs</t>
  </si>
  <si>
    <t>Mynd 80</t>
  </si>
  <si>
    <t>Viðskiptajöfnuður 1997-2007 og fyrstu níu mánuðina 2008</t>
  </si>
  <si>
    <t>Vöruskiptajöfnuður</t>
  </si>
  <si>
    <t>Þjónustujöfnuður</t>
  </si>
  <si>
    <t>Jöfnuður þáttatekna</t>
  </si>
  <si>
    <t>Rekstararframlög</t>
  </si>
  <si>
    <t>Mynd 81</t>
  </si>
  <si>
    <t>Jöfnuður þáttatekna 1990-2007 og fyrstu níu mánuðina 2008</t>
  </si>
  <si>
    <t>Laun</t>
  </si>
  <si>
    <t>Ávöxtun hlutafjár</t>
  </si>
  <si>
    <t>Vaxtatekjur</t>
  </si>
  <si>
    <t>Launagreiðslur</t>
  </si>
  <si>
    <t>Ávöxtun út</t>
  </si>
  <si>
    <t>Vaxtagjöld</t>
  </si>
  <si>
    <t>Tekjur</t>
  </si>
  <si>
    <t>Gjöld</t>
  </si>
  <si>
    <t>Nettó</t>
  </si>
  <si>
    <t>Mynd 82</t>
  </si>
  <si>
    <t>Jöfnuður þáttatekna 1990-2002</t>
  </si>
  <si>
    <t>Mynd 83</t>
  </si>
  <si>
    <t>Jöfnuður þáttatekna 2002-2007 og fyrstu níu mánuðina 2008</t>
  </si>
  <si>
    <t>Mynd 84</t>
  </si>
  <si>
    <t>Erlend staða þjóðarbúsins</t>
  </si>
  <si>
    <t>Þús. milljarðar kr.</t>
  </si>
  <si>
    <t>Hrein staða</t>
  </si>
  <si>
    <t>Erlendar eignir</t>
  </si>
  <si>
    <t>Erlendar skuldir</t>
  </si>
  <si>
    <t>Skammtímaskuldir</t>
  </si>
  <si>
    <t>1. ársfj. 2000</t>
  </si>
  <si>
    <t>2. ársf. 2000</t>
  </si>
  <si>
    <t>3. ársfj. 2000</t>
  </si>
  <si>
    <t>4. ársfj. 2000</t>
  </si>
  <si>
    <t>1. ársfj. 2008</t>
  </si>
  <si>
    <t>2. ársfj. 2008</t>
  </si>
  <si>
    <t>3. ársfj. 2008</t>
  </si>
  <si>
    <t>4. ársfj. 2008</t>
  </si>
  <si>
    <t>Mynd 85</t>
  </si>
  <si>
    <t>Vergur sparnaður</t>
  </si>
  <si>
    <t>Hlutfall af landsframleiðslu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</si>
  <si>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</si>
  <si>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</si>
  <si>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</si>
  <si>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</si>
  <si>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</si>
  <si>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</si>
  <si>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</si>
  <si>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</si>
  <si>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</si>
  <si>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</si>
  <si>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</si>
  <si>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</si>
  <si>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</si>
  <si>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</si>
  <si>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</si>
  <si>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</si>
  <si>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</si>
  <si>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</si>
  <si>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</si>
  <si>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</si>
  <si>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Mynd 86</t>
  </si>
  <si>
    <t>Vísitala meðalgengis</t>
  </si>
  <si>
    <t>Viðskiptavog þröng</t>
  </si>
  <si>
    <t>Vísitala meðalgengis - viðskiptavog þröng</t>
  </si>
  <si>
    <t>Mynd 87</t>
  </si>
  <si>
    <t>Nettóstaða</t>
  </si>
  <si>
    <t>Nústaða</t>
  </si>
  <si>
    <t>Framvirk staða</t>
  </si>
  <si>
    <t>Valréttur</t>
  </si>
  <si>
    <t>Samtals</t>
  </si>
  <si>
    <t>Mynd 88</t>
  </si>
  <si>
    <t>Lausafjárvísitala Englandsbanka og gengi krónunnar</t>
  </si>
  <si>
    <t>#######</t>
  </si>
  <si>
    <t>Mynd 89</t>
  </si>
  <si>
    <t>Hlutur atvinnugreina í landsframleiðslu</t>
  </si>
  <si>
    <t>Heimild: Hagstofa Íslands.</t>
  </si>
  <si>
    <t>Fiskveiðar og -vinnsla</t>
  </si>
  <si>
    <t>Framleiðsla málma</t>
  </si>
  <si>
    <t>Fjármálaþjónusta, lífeyrissjóðir og vátryggingar</t>
  </si>
  <si>
    <t>Mynd 90</t>
  </si>
  <si>
    <t>Tekjuskattur lögaðila</t>
  </si>
  <si>
    <t>Byggingastarfsemi og mannvirkjagerð</t>
  </si>
  <si>
    <t>Verslun og ýmis viðgerðarþjónusta</t>
  </si>
  <si>
    <t>Fasteignaviðskipti, leigustarsemi og ýmis sérhæfð þjónusta</t>
  </si>
  <si>
    <t>Mynd 91</t>
  </si>
  <si>
    <t xml:space="preserve">Skuldbindingar sem hlutfall af þjóðarframleiðslu </t>
  </si>
  <si>
    <t>Heimildir: Glitnir banki hf, Kaupþing banki hf, Landsbanki Íslands hf og Hagstofa Íslands.</t>
  </si>
  <si>
    <t>Landsbankinn</t>
  </si>
  <si>
    <t>Mynd 92</t>
  </si>
  <si>
    <t>Innlánsstofnanir</t>
  </si>
  <si>
    <t>Innlendar skuldir</t>
  </si>
  <si>
    <t>Mynd 93</t>
  </si>
  <si>
    <t xml:space="preserve"> Innlendar eignir</t>
  </si>
  <si>
    <t>Ávöxtunarkrafa óverðtryggða ríkisskuldabréfa</t>
  </si>
  <si>
    <t>Vaxtamunur á gjaldeyrisskiptamarkaði</t>
  </si>
  <si>
    <t>Heildarskuldir (h. ás)</t>
  </si>
  <si>
    <t>Húsnæðisverð í Bandaríkjunum og S&amp;P 500 vísitalan</t>
  </si>
  <si>
    <t>Munur á millibankavöxtum og vöxtum á ríkisbréfum</t>
  </si>
  <si>
    <t>Á föstu verðlagi 2008</t>
  </si>
  <si>
    <t>Tekjur af sölu ríkisfyrirtækja 1992-2007 - Á föstu verðlagi 2008</t>
  </si>
  <si>
    <t xml:space="preserve">Ný íbúðalán banka og útlán og uppgreiðslur Íbúðalánsjóðs </t>
  </si>
  <si>
    <t>Útistandandi íbúðalán - Íbúðalánasjóður, bankar og sparisjóðir og lífeyrissjóðir</t>
  </si>
  <si>
    <t>Útistandandi íbúðalán - Á föstu verðlagi í febrúar 2007</t>
  </si>
  <si>
    <t>Lán Seðlabankans til Icebank</t>
  </si>
  <si>
    <t>Gengi punds árið 2008</t>
  </si>
  <si>
    <t>Útlán lánakerfisins 1980-2007</t>
  </si>
  <si>
    <t>Heimildir: Hagstofa Íslands og Seðlabanki Íslands</t>
  </si>
  <si>
    <t>Heimild: Ríkisskattstjóri</t>
  </si>
  <si>
    <t>Heimild: Economic Research, Federal Reserve Bank of St. Louis</t>
  </si>
  <si>
    <t xml:space="preserve">    Tryggingarsjóður innstæðueigenda og fjárfesta</t>
  </si>
  <si>
    <t>Lausafjárvísitala Englandsbanka (h. ás)</t>
  </si>
  <si>
    <t>Gengi krónunnar (v. ás)</t>
  </si>
  <si>
    <t>Hagvöxtur í Bandaríkjunum</t>
  </si>
  <si>
    <t>V/H hlutfall í Bandaríkjunum</t>
  </si>
  <si>
    <t>Gengisvísitala Bandaríkjadals</t>
  </si>
  <si>
    <t>Fjárfesting á föstu verðlagi</t>
  </si>
  <si>
    <t>Atvinnuvegafjárfesting á föstu verði</t>
  </si>
  <si>
    <t>Skipting vöruútflutnings</t>
  </si>
  <si>
    <t>Heildarveiði</t>
  </si>
  <si>
    <t>Opnun hagkerfisins</t>
  </si>
  <si>
    <t>Hlutfall íbúa á aldrinum 20-50 ára með erlent ríkisfang</t>
  </si>
  <si>
    <t>Ársfjórðungslegt raungengi</t>
  </si>
  <si>
    <t>Verðvísitölur áls og sjávarafurða í erlendum gjaldmiðlum</t>
  </si>
  <si>
    <t>Tekjur og gjöld ríkisins</t>
  </si>
  <si>
    <t>Tekjuafkoma ríkissjóðs</t>
  </si>
  <si>
    <t>Raunhækkun tekna og gjalda ríkisins milli ára</t>
  </si>
  <si>
    <t>Skuldir ríkissjóðs</t>
  </si>
  <si>
    <t>Skuldir ríkisins</t>
  </si>
  <si>
    <t>Skuldir sveitafélaga</t>
  </si>
  <si>
    <t>Tekjur og gjöld sveitarfélaga</t>
  </si>
  <si>
    <t>Útflutningur áls</t>
  </si>
  <si>
    <t>Fjárfesting í stóriðju</t>
  </si>
  <si>
    <t>Vextir Íbúðalánasjóðs</t>
  </si>
  <si>
    <t>Skuldir heimilanna</t>
  </si>
  <si>
    <t>Stýrivextir Seðlabanka Íslands og vextir á peningamarkaði</t>
  </si>
  <si>
    <t>Lán gegn veði hjá Seðlabanka Íslands</t>
  </si>
  <si>
    <t>Útlán lánakerfisins</t>
  </si>
  <si>
    <t>Útlánaaukning lánakerfisins</t>
  </si>
  <si>
    <t>Gjaldeyrisjöfnuður bankastofnana</t>
  </si>
  <si>
    <t>Innlendar og erlendar skuldir</t>
  </si>
  <si>
    <t>Innlendar og erlendar eignir</t>
  </si>
  <si>
    <t>Þróun einkaneyslu, samneyslu, fjármunamyndunar, þjóðarútgjalda, útflutnings og innflutnings í hlutfalli við verga landsframleiðslu</t>
  </si>
  <si>
    <t>Þróun einkaneyslu, samneyslu, fjármunamyndunar, þjóðarútgjalda, útflutnings og innflutnings i hlutfalli við verga landsframleiðslu</t>
  </si>
  <si>
    <t>Atvinnuvegafjárfesting á föstu verðlagi</t>
  </si>
  <si>
    <t>Raunhækkun gjalda fer upp í 48,1%</t>
  </si>
  <si>
    <t>Skuldir sveitarfélaga</t>
  </si>
  <si>
    <r>
      <t>Fjárfesting í stóriðju</t>
    </r>
    <r>
      <rPr>
        <vertAlign val="superscript"/>
        <sz val="11"/>
        <rFont val="Calibri"/>
        <family val="2"/>
        <scheme val="minor"/>
      </rPr>
      <t xml:space="preserve">1 </t>
    </r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</si>
  <si>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Vaxtamunur reiknaður út frá álagi í gjaldeyrisskiptasamningum</t>
    </r>
  </si>
  <si>
    <t>Samanburður á stýrivöxtum nokkurra landa</t>
  </si>
</sst>
</file>

<file path=xl/styles.xml><?xml version="1.0" encoding="utf-8"?>
<styleSheet xmlns="http://schemas.openxmlformats.org/spreadsheetml/2006/main">
  <numFmts count="25">
    <numFmt numFmtId="41" formatCode="_-* #,##0\ _k_r_._-;\-* #,##0\ _k_r_._-;_-* &quot;-&quot;\ _k_r_._-;_-@_-"/>
    <numFmt numFmtId="164" formatCode="&quot;Mynd &quot;\ 0"/>
    <numFmt numFmtId="165" formatCode="#,##0.0"/>
    <numFmt numFmtId="166" formatCode="0.00000"/>
    <numFmt numFmtId="167" formatCode="0_)"/>
    <numFmt numFmtId="168" formatCode="0.0%"/>
    <numFmt numFmtId="169" formatCode="mmmm\ yyyy"/>
    <numFmt numFmtId="170" formatCode="0.0000_)"/>
    <numFmt numFmtId="171" formatCode="mm\-yyyy"/>
    <numFmt numFmtId="172" formatCode="0.0"/>
    <numFmt numFmtId="173" formatCode="0.000"/>
    <numFmt numFmtId="174" formatCode="dd/mmm/yyyy"/>
    <numFmt numFmtId="175" formatCode="#,##0.0######"/>
    <numFmt numFmtId="176" formatCode="[$-F800]dddd\,\ mmmm\ dd\,\ yyyy"/>
    <numFmt numFmtId="177" formatCode="&quot;1.ársfj. 2006&quot;"/>
    <numFmt numFmtId="178" formatCode="&quot;2.ársfj. 2006&quot;"/>
    <numFmt numFmtId="179" formatCode="&quot;3.ársfj. 2006&quot;"/>
    <numFmt numFmtId="180" formatCode="&quot;4.ársfj. 2006&quot;"/>
    <numFmt numFmtId="181" formatCode="&quot;1.ársfj. 2007&quot;"/>
    <numFmt numFmtId="182" formatCode="&quot;2.ársfj. 2007&quot;"/>
    <numFmt numFmtId="183" formatCode="&quot;3.ársfj. 2007&quot;"/>
    <numFmt numFmtId="184" formatCode="&quot;4.ársfj. 2007&quot;"/>
    <numFmt numFmtId="185" formatCode="d/\ mmm/\ yyyy;@"/>
    <numFmt numFmtId="186" formatCode="mm/yyyy"/>
    <numFmt numFmtId="187" formatCode="yyyy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Times New Roman"/>
      <family val="1"/>
    </font>
    <font>
      <sz val="10"/>
      <color indexed="8"/>
      <name val="Arial"/>
      <family val="2"/>
    </font>
    <font>
      <sz val="10"/>
      <name val="Courier"/>
      <family val="3"/>
    </font>
    <font>
      <sz val="10"/>
      <name val="Arial"/>
      <family val="2"/>
    </font>
    <font>
      <sz val="8"/>
      <color theme="1"/>
      <name val="Arial"/>
      <family val="2"/>
    </font>
    <font>
      <sz val="10"/>
      <name val="Times New Roman"/>
      <family val="1"/>
    </font>
    <font>
      <sz val="8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4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ms Rmn"/>
    </font>
    <font>
      <b/>
      <sz val="11"/>
      <color indexed="8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4"/>
      <name val="Cambria"/>
      <family val="1"/>
      <scheme val="major"/>
    </font>
    <font>
      <vertAlign val="superscript"/>
      <sz val="11"/>
      <color rgb="FF000000"/>
      <name val="Calibri"/>
      <family val="2"/>
      <scheme val="minor"/>
    </font>
    <font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4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575">
    <xf numFmtId="0" fontId="0" fillId="0" borderId="0"/>
    <xf numFmtId="0" fontId="3" fillId="0" borderId="0"/>
    <xf numFmtId="0" fontId="4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41" fontId="3" fillId="0" borderId="0" applyFont="0" applyFill="0" applyBorder="0" applyAlignment="0" applyProtection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1" fillId="0" borderId="0"/>
    <xf numFmtId="0" fontId="6" fillId="0" borderId="0"/>
    <xf numFmtId="0" fontId="1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1" fillId="0" borderId="0"/>
    <xf numFmtId="167" fontId="5" fillId="0" borderId="0"/>
    <xf numFmtId="167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6" fillId="0" borderId="0"/>
    <xf numFmtId="0" fontId="9" fillId="0" borderId="0"/>
    <xf numFmtId="0" fontId="3" fillId="0" borderId="0"/>
    <xf numFmtId="0" fontId="16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41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709">
    <xf numFmtId="0" fontId="0" fillId="0" borderId="0" xfId="0"/>
    <xf numFmtId="0" fontId="2" fillId="0" borderId="0" xfId="1" applyFont="1"/>
    <xf numFmtId="0" fontId="2" fillId="0" borderId="0" xfId="1" applyFont="1" applyFill="1"/>
    <xf numFmtId="0" fontId="1" fillId="0" borderId="0" xfId="1" applyFont="1"/>
    <xf numFmtId="0" fontId="1" fillId="0" borderId="0" xfId="0" applyFont="1"/>
    <xf numFmtId="0" fontId="2" fillId="0" borderId="0" xfId="0" applyFont="1"/>
    <xf numFmtId="0" fontId="2" fillId="0" borderId="2" xfId="1" applyFont="1" applyBorder="1"/>
    <xf numFmtId="0" fontId="2" fillId="0" borderId="2" xfId="1" applyFont="1" applyFill="1" applyBorder="1"/>
    <xf numFmtId="0" fontId="1" fillId="0" borderId="2" xfId="1" applyFont="1" applyBorder="1"/>
    <xf numFmtId="0" fontId="1" fillId="0" borderId="2" xfId="0" applyFont="1" applyBorder="1"/>
    <xf numFmtId="0" fontId="2" fillId="0" borderId="0" xfId="0" applyFont="1" applyAlignment="1">
      <alignment wrapText="1"/>
    </xf>
    <xf numFmtId="0" fontId="2" fillId="0" borderId="0" xfId="2" applyFont="1" applyFill="1" applyBorder="1" applyAlignment="1">
      <alignment wrapText="1"/>
    </xf>
    <xf numFmtId="0" fontId="2" fillId="0" borderId="0" xfId="3" applyFont="1" applyAlignment="1" applyProtection="1">
      <alignment horizontal="left" wrapText="1"/>
      <protection locked="0"/>
    </xf>
    <xf numFmtId="0" fontId="1" fillId="0" borderId="0" xfId="4" applyFont="1" applyAlignment="1">
      <alignment wrapText="1"/>
    </xf>
    <xf numFmtId="0" fontId="1" fillId="0" borderId="0" xfId="1" applyFont="1" applyAlignment="1">
      <alignment wrapText="1"/>
    </xf>
    <xf numFmtId="0" fontId="1" fillId="0" borderId="0" xfId="0" applyFont="1" applyAlignment="1">
      <alignment wrapText="1"/>
    </xf>
    <xf numFmtId="165" fontId="1" fillId="0" borderId="0" xfId="0" applyNumberFormat="1" applyFont="1" applyAlignment="1">
      <alignment horizontal="right"/>
    </xf>
    <xf numFmtId="1" fontId="1" fillId="0" borderId="0" xfId="5" applyNumberFormat="1" applyFont="1"/>
    <xf numFmtId="1" fontId="1" fillId="0" borderId="0" xfId="1" applyNumberFormat="1" applyFont="1" applyFill="1"/>
    <xf numFmtId="1" fontId="1" fillId="0" borderId="0" xfId="6" applyNumberFormat="1" applyFont="1" applyAlignment="1" applyProtection="1">
      <alignment horizontal="right"/>
      <protection locked="0"/>
    </xf>
    <xf numFmtId="1" fontId="1" fillId="0" borderId="0" xfId="1" applyNumberFormat="1" applyFont="1"/>
    <xf numFmtId="14" fontId="1" fillId="0" borderId="0" xfId="0" applyNumberFormat="1" applyFont="1"/>
    <xf numFmtId="0" fontId="1" fillId="0" borderId="0" xfId="6" applyFont="1" applyAlignment="1" applyProtection="1">
      <alignment horizontal="right"/>
      <protection locked="0"/>
    </xf>
    <xf numFmtId="0" fontId="1" fillId="0" borderId="0" xfId="5" applyFont="1"/>
    <xf numFmtId="1" fontId="1" fillId="0" borderId="0" xfId="7" applyNumberFormat="1" applyFont="1"/>
    <xf numFmtId="14" fontId="1" fillId="0" borderId="0" xfId="8" applyNumberFormat="1" applyFont="1" applyProtection="1">
      <protection locked="0"/>
    </xf>
    <xf numFmtId="166" fontId="1" fillId="0" borderId="0" xfId="9" applyNumberFormat="1" applyFont="1"/>
    <xf numFmtId="1" fontId="1" fillId="0" borderId="0" xfId="10" applyNumberFormat="1" applyFont="1"/>
    <xf numFmtId="9" fontId="1" fillId="0" borderId="0" xfId="9" applyNumberFormat="1" applyFont="1"/>
    <xf numFmtId="2" fontId="1" fillId="0" borderId="0" xfId="10" applyNumberFormat="1" applyFont="1"/>
    <xf numFmtId="2" fontId="1" fillId="0" borderId="0" xfId="7" applyNumberFormat="1" applyFont="1"/>
    <xf numFmtId="0" fontId="10" fillId="0" borderId="0" xfId="3566" applyFont="1"/>
    <xf numFmtId="0" fontId="11" fillId="0" borderId="0" xfId="3566" applyFont="1"/>
    <xf numFmtId="0" fontId="11" fillId="0" borderId="0" xfId="3566" applyFont="1" applyFill="1"/>
    <xf numFmtId="0" fontId="10" fillId="0" borderId="0" xfId="3566" applyFont="1" applyAlignment="1">
      <alignment horizontal="left"/>
    </xf>
    <xf numFmtId="0" fontId="10" fillId="0" borderId="2" xfId="3566" applyFont="1" applyBorder="1"/>
    <xf numFmtId="0" fontId="11" fillId="0" borderId="2" xfId="3566" applyFont="1" applyBorder="1"/>
    <xf numFmtId="0" fontId="11" fillId="0" borderId="2" xfId="3566" applyFont="1" applyFill="1" applyBorder="1"/>
    <xf numFmtId="0" fontId="14" fillId="0" borderId="2" xfId="3566" applyFont="1" applyBorder="1"/>
    <xf numFmtId="0" fontId="15" fillId="0" borderId="0" xfId="3566" applyFont="1" applyAlignment="1">
      <alignment horizontal="left" readingOrder="1"/>
    </xf>
    <xf numFmtId="14" fontId="11" fillId="0" borderId="0" xfId="8" applyNumberFormat="1" applyFont="1" applyProtection="1">
      <protection locked="0"/>
    </xf>
    <xf numFmtId="2" fontId="11" fillId="0" borderId="0" xfId="5" applyNumberFormat="1" applyFont="1"/>
    <xf numFmtId="0" fontId="1" fillId="0" borderId="0" xfId="3" applyFont="1" applyAlignment="1" applyProtection="1">
      <alignment horizontal="right"/>
      <protection locked="0"/>
    </xf>
    <xf numFmtId="3" fontId="11" fillId="0" borderId="0" xfId="934" applyNumberFormat="1" applyFont="1" applyFill="1"/>
    <xf numFmtId="0" fontId="11" fillId="0" borderId="0" xfId="5" applyFont="1"/>
    <xf numFmtId="3" fontId="11" fillId="0" borderId="0" xfId="912" applyNumberFormat="1" applyFont="1" applyFill="1"/>
    <xf numFmtId="2" fontId="11" fillId="0" borderId="0" xfId="5" applyNumberFormat="1" applyFont="1" applyAlignment="1">
      <alignment wrapText="1"/>
    </xf>
    <xf numFmtId="1" fontId="11" fillId="0" borderId="0" xfId="10" applyNumberFormat="1" applyFont="1"/>
    <xf numFmtId="1" fontId="11" fillId="0" borderId="0" xfId="7" applyNumberFormat="1" applyFont="1"/>
    <xf numFmtId="2" fontId="11" fillId="0" borderId="0" xfId="10" applyNumberFormat="1" applyFont="1"/>
    <xf numFmtId="2" fontId="11" fillId="0" borderId="0" xfId="7" applyNumberFormat="1" applyFont="1"/>
    <xf numFmtId="14" fontId="10" fillId="0" borderId="0" xfId="474" applyNumberFormat="1" applyFont="1"/>
    <xf numFmtId="0" fontId="10" fillId="0" borderId="0" xfId="474" applyFont="1" applyBorder="1" applyAlignment="1">
      <alignment horizontal="left"/>
    </xf>
    <xf numFmtId="0" fontId="11" fillId="0" borderId="0" xfId="474" applyFont="1"/>
    <xf numFmtId="0" fontId="11" fillId="0" borderId="0" xfId="474" applyFont="1" applyFill="1"/>
    <xf numFmtId="0" fontId="10" fillId="0" borderId="0" xfId="474" applyFont="1" applyAlignment="1">
      <alignment horizontal="left"/>
    </xf>
    <xf numFmtId="0" fontId="10" fillId="0" borderId="0" xfId="474" applyFont="1" applyFill="1" applyAlignment="1">
      <alignment horizontal="left"/>
    </xf>
    <xf numFmtId="0" fontId="10" fillId="0" borderId="2" xfId="474" applyFont="1" applyBorder="1"/>
    <xf numFmtId="0" fontId="11" fillId="0" borderId="2" xfId="474" applyFont="1" applyBorder="1"/>
    <xf numFmtId="0" fontId="11" fillId="0" borderId="2" xfId="474" applyFont="1" applyFill="1" applyBorder="1"/>
    <xf numFmtId="14" fontId="11" fillId="0" borderId="0" xfId="804" applyNumberFormat="1" applyFont="1"/>
    <xf numFmtId="2" fontId="11" fillId="0" borderId="0" xfId="613" applyNumberFormat="1" applyFont="1"/>
    <xf numFmtId="2" fontId="11" fillId="0" borderId="0" xfId="786" applyNumberFormat="1" applyFont="1"/>
    <xf numFmtId="0" fontId="10" fillId="0" borderId="0" xfId="185" applyFont="1" applyFill="1" applyAlignment="1">
      <alignment horizontal="center"/>
    </xf>
    <xf numFmtId="3" fontId="11" fillId="0" borderId="0" xfId="185" applyNumberFormat="1" applyFont="1" applyFill="1" applyAlignment="1">
      <alignment horizontal="right"/>
    </xf>
    <xf numFmtId="0" fontId="10" fillId="0" borderId="0" xfId="185" applyFont="1" applyFill="1" applyAlignment="1">
      <alignment horizontal="center" wrapText="1"/>
    </xf>
    <xf numFmtId="14" fontId="11" fillId="0" borderId="0" xfId="474" applyNumberFormat="1" applyFont="1"/>
    <xf numFmtId="0" fontId="10" fillId="0" borderId="0" xfId="474" applyFont="1"/>
    <xf numFmtId="0" fontId="14" fillId="0" borderId="2" xfId="474" applyFont="1" applyBorder="1"/>
    <xf numFmtId="0" fontId="1" fillId="0" borderId="0" xfId="877" applyFont="1"/>
    <xf numFmtId="168" fontId="1" fillId="0" borderId="0" xfId="3563" applyNumberFormat="1" applyFont="1"/>
    <xf numFmtId="1" fontId="11" fillId="0" borderId="0" xfId="3564" applyNumberFormat="1" applyFont="1"/>
    <xf numFmtId="9" fontId="11" fillId="0" borderId="0" xfId="3564" applyFont="1"/>
    <xf numFmtId="1" fontId="1" fillId="0" borderId="0" xfId="3569" applyNumberFormat="1" applyFont="1"/>
    <xf numFmtId="1" fontId="11" fillId="0" borderId="0" xfId="930" applyNumberFormat="1" applyFont="1" applyFill="1"/>
    <xf numFmtId="3" fontId="11" fillId="0" borderId="0" xfId="933" applyNumberFormat="1" applyFont="1" applyFill="1"/>
    <xf numFmtId="3" fontId="11" fillId="0" borderId="0" xfId="931" applyNumberFormat="1" applyFont="1" applyFill="1"/>
    <xf numFmtId="1" fontId="11" fillId="0" borderId="0" xfId="919" applyNumberFormat="1" applyFont="1" applyFill="1"/>
    <xf numFmtId="14" fontId="11" fillId="0" borderId="0" xfId="915" applyNumberFormat="1" applyFont="1" applyFill="1" applyAlignment="1">
      <alignment horizontal="center"/>
    </xf>
    <xf numFmtId="1" fontId="11" fillId="0" borderId="0" xfId="915" applyNumberFormat="1" applyFont="1" applyFill="1"/>
    <xf numFmtId="14" fontId="11" fillId="0" borderId="0" xfId="760" applyNumberFormat="1" applyFont="1" applyFill="1" applyAlignment="1">
      <alignment horizontal="center"/>
    </xf>
    <xf numFmtId="1" fontId="11" fillId="0" borderId="0" xfId="760" applyNumberFormat="1" applyFont="1" applyFill="1"/>
    <xf numFmtId="1" fontId="11" fillId="0" borderId="0" xfId="878" applyNumberFormat="1" applyFont="1" applyFill="1"/>
    <xf numFmtId="1" fontId="11" fillId="0" borderId="0" xfId="910" applyNumberFormat="1" applyFont="1" applyFill="1"/>
    <xf numFmtId="3" fontId="11" fillId="0" borderId="0" xfId="913" applyNumberFormat="1" applyFont="1" applyFill="1"/>
    <xf numFmtId="3" fontId="11" fillId="0" borderId="0" xfId="911" applyNumberFormat="1" applyFont="1" applyFill="1"/>
    <xf numFmtId="14" fontId="11" fillId="0" borderId="0" xfId="474" applyNumberFormat="1" applyFont="1" applyAlignment="1">
      <alignment horizontal="center"/>
    </xf>
    <xf numFmtId="1" fontId="11" fillId="0" borderId="0" xfId="474" applyNumberFormat="1" applyFont="1"/>
    <xf numFmtId="1" fontId="1" fillId="0" borderId="0" xfId="940" applyNumberFormat="1" applyFont="1" applyAlignment="1" applyProtection="1">
      <alignment horizontal="right"/>
      <protection locked="0"/>
    </xf>
    <xf numFmtId="1" fontId="11" fillId="0" borderId="0" xfId="613" applyNumberFormat="1" applyFont="1"/>
    <xf numFmtId="14" fontId="11" fillId="0" borderId="0" xfId="804" applyNumberFormat="1" applyFont="1" applyAlignment="1">
      <alignment horizontal="center"/>
    </xf>
    <xf numFmtId="0" fontId="10" fillId="0" borderId="0" xfId="474" applyFont="1" applyFill="1"/>
    <xf numFmtId="17" fontId="11" fillId="0" borderId="0" xfId="963" applyNumberFormat="1" applyFont="1" applyFill="1"/>
    <xf numFmtId="2" fontId="11" fillId="0" borderId="0" xfId="962" applyNumberFormat="1" applyFont="1" applyFill="1"/>
    <xf numFmtId="2" fontId="11" fillId="0" borderId="0" xfId="962" applyNumberFormat="1" applyFont="1"/>
    <xf numFmtId="1" fontId="11" fillId="0" borderId="0" xfId="613" applyNumberFormat="1" applyFont="1" applyFill="1"/>
    <xf numFmtId="0" fontId="13" fillId="0" borderId="0" xfId="474" applyFont="1" applyFill="1"/>
    <xf numFmtId="0" fontId="10" fillId="0" borderId="0" xfId="474" applyFont="1" applyBorder="1"/>
    <xf numFmtId="0" fontId="10" fillId="0" borderId="0" xfId="474" applyFont="1" applyFill="1" applyBorder="1"/>
    <xf numFmtId="14" fontId="11" fillId="0" borderId="0" xfId="474" applyNumberFormat="1" applyFont="1" applyFill="1" applyBorder="1" applyAlignment="1">
      <alignment horizontal="center"/>
    </xf>
    <xf numFmtId="4" fontId="11" fillId="0" borderId="0" xfId="474" applyNumberFormat="1" applyFont="1" applyBorder="1"/>
    <xf numFmtId="2" fontId="11" fillId="0" borderId="0" xfId="474" applyNumberFormat="1" applyFont="1"/>
    <xf numFmtId="0" fontId="11" fillId="0" borderId="0" xfId="474" applyFont="1" applyBorder="1"/>
    <xf numFmtId="0" fontId="10" fillId="0" borderId="2" xfId="474" applyFont="1" applyBorder="1" applyAlignment="1">
      <alignment horizontal="left"/>
    </xf>
    <xf numFmtId="4" fontId="11" fillId="0" borderId="0" xfId="474" applyNumberFormat="1" applyFont="1"/>
    <xf numFmtId="14" fontId="11" fillId="0" borderId="0" xfId="474" applyNumberFormat="1" applyFont="1" applyFill="1" applyAlignment="1">
      <alignment horizontal="center"/>
    </xf>
    <xf numFmtId="1" fontId="11" fillId="0" borderId="0" xfId="474" applyNumberFormat="1" applyFont="1" applyFill="1" applyBorder="1" applyAlignment="1">
      <alignment horizontal="center"/>
    </xf>
    <xf numFmtId="0" fontId="11" fillId="0" borderId="0" xfId="944" applyFont="1"/>
    <xf numFmtId="9" fontId="11" fillId="0" borderId="0" xfId="3562" applyFont="1"/>
    <xf numFmtId="0" fontId="0" fillId="0" borderId="0" xfId="0" applyFont="1"/>
    <xf numFmtId="0" fontId="0" fillId="0" borderId="0" xfId="1" applyFont="1" applyFill="1"/>
    <xf numFmtId="0" fontId="0" fillId="0" borderId="0" xfId="1" applyFont="1"/>
    <xf numFmtId="0" fontId="2" fillId="0" borderId="0" xfId="0" applyFont="1" applyFill="1"/>
    <xf numFmtId="0" fontId="0" fillId="0" borderId="2" xfId="1" applyFont="1" applyFill="1" applyBorder="1"/>
    <xf numFmtId="0" fontId="0" fillId="0" borderId="2" xfId="0" applyFont="1" applyBorder="1"/>
    <xf numFmtId="0" fontId="1" fillId="0" borderId="0" xfId="965" applyFont="1" applyAlignment="1" applyProtection="1">
      <alignment horizontal="right"/>
      <protection locked="0"/>
    </xf>
    <xf numFmtId="0" fontId="1" fillId="0" borderId="0" xfId="474" applyFont="1" applyAlignment="1" applyProtection="1">
      <alignment horizontal="left"/>
      <protection locked="0"/>
    </xf>
    <xf numFmtId="9" fontId="11" fillId="0" borderId="0" xfId="3570" applyFont="1"/>
    <xf numFmtId="17" fontId="11" fillId="0" borderId="0" xfId="804" applyNumberFormat="1" applyFont="1"/>
    <xf numFmtId="10" fontId="1" fillId="0" borderId="0" xfId="940" applyNumberFormat="1" applyFont="1" applyAlignment="1" applyProtection="1">
      <alignment horizontal="right"/>
      <protection locked="0"/>
    </xf>
    <xf numFmtId="0" fontId="1" fillId="0" borderId="0" xfId="940" applyFont="1" applyAlignment="1" applyProtection="1">
      <alignment horizontal="right"/>
      <protection locked="0"/>
    </xf>
    <xf numFmtId="0" fontId="1" fillId="0" borderId="0" xfId="1" applyFont="1" applyFill="1"/>
    <xf numFmtId="0" fontId="1" fillId="0" borderId="0" xfId="0" applyFont="1" applyFill="1"/>
    <xf numFmtId="1" fontId="1" fillId="0" borderId="0" xfId="5" applyNumberFormat="1" applyFont="1" applyAlignment="1">
      <alignment wrapText="1"/>
    </xf>
    <xf numFmtId="9" fontId="1" fillId="0" borderId="0" xfId="914" applyNumberFormat="1" applyFont="1"/>
    <xf numFmtId="0" fontId="21" fillId="0" borderId="0" xfId="0" applyFont="1"/>
    <xf numFmtId="0" fontId="1" fillId="0" borderId="0" xfId="940" applyFont="1" applyAlignment="1" applyProtection="1">
      <alignment horizontal="left"/>
      <protection locked="0"/>
    </xf>
    <xf numFmtId="0" fontId="1" fillId="0" borderId="0" xfId="822" applyFont="1" applyAlignment="1" applyProtection="1">
      <alignment horizontal="right"/>
      <protection locked="0"/>
    </xf>
    <xf numFmtId="168" fontId="1" fillId="0" borderId="0" xfId="3545" applyNumberFormat="1" applyFont="1"/>
    <xf numFmtId="0" fontId="11" fillId="0" borderId="0" xfId="474" applyFont="1" applyAlignment="1">
      <alignment horizontal="left"/>
    </xf>
    <xf numFmtId="0" fontId="11" fillId="0" borderId="0" xfId="474" applyFont="1" applyFill="1" applyAlignment="1">
      <alignment horizontal="left"/>
    </xf>
    <xf numFmtId="0" fontId="11" fillId="0" borderId="2" xfId="474" applyFont="1" applyBorder="1" applyAlignment="1">
      <alignment horizontal="left"/>
    </xf>
    <xf numFmtId="0" fontId="11" fillId="0" borderId="2" xfId="474" applyFont="1" applyFill="1" applyBorder="1" applyAlignment="1">
      <alignment horizontal="left"/>
    </xf>
    <xf numFmtId="0" fontId="14" fillId="0" borderId="2" xfId="474" applyFont="1" applyBorder="1" applyAlignment="1">
      <alignment horizontal="left"/>
    </xf>
    <xf numFmtId="0" fontId="1" fillId="0" borderId="0" xfId="859" applyFont="1" applyAlignment="1">
      <alignment horizontal="left"/>
    </xf>
    <xf numFmtId="3" fontId="11" fillId="0" borderId="0" xfId="185" applyNumberFormat="1" applyFont="1" applyFill="1" applyAlignment="1">
      <alignment horizontal="left"/>
    </xf>
    <xf numFmtId="9" fontId="11" fillId="0" borderId="0" xfId="3570" applyFont="1" applyAlignment="1">
      <alignment horizontal="left"/>
    </xf>
    <xf numFmtId="2" fontId="11" fillId="0" borderId="0" xfId="613" applyNumberFormat="1" applyFont="1" applyAlignment="1">
      <alignment horizontal="left"/>
    </xf>
    <xf numFmtId="2" fontId="11" fillId="0" borderId="0" xfId="7" applyNumberFormat="1" applyFont="1" applyAlignment="1">
      <alignment horizontal="left"/>
    </xf>
    <xf numFmtId="2" fontId="11" fillId="0" borderId="0" xfId="10" applyNumberFormat="1" applyFont="1" applyAlignment="1">
      <alignment horizontal="left"/>
    </xf>
    <xf numFmtId="2" fontId="11" fillId="0" borderId="0" xfId="786" applyNumberFormat="1" applyFont="1" applyAlignment="1">
      <alignment horizontal="left"/>
    </xf>
    <xf numFmtId="0" fontId="10" fillId="0" borderId="0" xfId="185" applyFont="1" applyFill="1" applyAlignment="1">
      <alignment horizontal="left"/>
    </xf>
    <xf numFmtId="0" fontId="10" fillId="0" borderId="0" xfId="185" applyFont="1" applyFill="1" applyAlignment="1">
      <alignment horizontal="left" wrapText="1"/>
    </xf>
    <xf numFmtId="17" fontId="11" fillId="0" borderId="0" xfId="804" applyNumberFormat="1" applyFont="1" applyAlignment="1">
      <alignment horizontal="left"/>
    </xf>
    <xf numFmtId="170" fontId="1" fillId="0" borderId="0" xfId="914" applyNumberFormat="1" applyFont="1" applyFill="1" applyAlignment="1" applyProtection="1">
      <alignment horizontal="left"/>
    </xf>
    <xf numFmtId="173" fontId="11" fillId="0" borderId="0" xfId="474" applyNumberFormat="1" applyFont="1"/>
    <xf numFmtId="10" fontId="11" fillId="0" borderId="0" xfId="474" applyNumberFormat="1" applyFont="1"/>
    <xf numFmtId="0" fontId="11" fillId="0" borderId="0" xfId="474" applyFont="1" applyAlignment="1" applyProtection="1">
      <alignment horizontal="right"/>
      <protection locked="0"/>
    </xf>
    <xf numFmtId="166" fontId="1" fillId="0" borderId="0" xfId="3545" applyNumberFormat="1" applyFont="1"/>
    <xf numFmtId="166" fontId="1" fillId="0" borderId="0" xfId="3545" applyNumberFormat="1" applyFont="1" applyFill="1"/>
    <xf numFmtId="2" fontId="1" fillId="0" borderId="0" xfId="3545" applyNumberFormat="1" applyFont="1"/>
    <xf numFmtId="166" fontId="1" fillId="0" borderId="0" xfId="859" applyNumberFormat="1" applyFont="1"/>
    <xf numFmtId="166" fontId="11" fillId="0" borderId="0" xfId="474" applyNumberFormat="1" applyFont="1" applyFill="1"/>
    <xf numFmtId="166" fontId="11" fillId="0" borderId="0" xfId="185" applyNumberFormat="1" applyFont="1" applyFill="1" applyAlignment="1">
      <alignment horizontal="right"/>
    </xf>
    <xf numFmtId="166" fontId="11" fillId="0" borderId="0" xfId="7" applyNumberFormat="1" applyFont="1"/>
    <xf numFmtId="166" fontId="11" fillId="0" borderId="0" xfId="786" applyNumberFormat="1" applyFont="1"/>
    <xf numFmtId="10" fontId="11" fillId="0" borderId="0" xfId="3570" applyNumberFormat="1" applyFont="1"/>
    <xf numFmtId="10" fontId="11" fillId="0" borderId="0" xfId="613" applyNumberFormat="1" applyFont="1"/>
    <xf numFmtId="0" fontId="13" fillId="0" borderId="2" xfId="474" applyFont="1" applyFill="1" applyBorder="1"/>
    <xf numFmtId="0" fontId="10" fillId="0" borderId="2" xfId="474" applyFont="1" applyFill="1" applyBorder="1"/>
    <xf numFmtId="0" fontId="1" fillId="0" borderId="0" xfId="763" applyFont="1"/>
    <xf numFmtId="0" fontId="1" fillId="0" borderId="0" xfId="627" applyFont="1"/>
    <xf numFmtId="17" fontId="11" fillId="0" borderId="0" xfId="474" applyNumberFormat="1" applyFont="1"/>
    <xf numFmtId="174" fontId="11" fillId="0" borderId="0" xfId="454" applyNumberFormat="1" applyFont="1" applyAlignment="1">
      <alignment horizontal="right"/>
    </xf>
    <xf numFmtId="9" fontId="1" fillId="0" borderId="0" xfId="482" applyNumberFormat="1" applyFont="1"/>
    <xf numFmtId="0" fontId="1" fillId="0" borderId="0" xfId="482" applyFont="1"/>
    <xf numFmtId="17" fontId="10" fillId="0" borderId="0" xfId="331" applyNumberFormat="1" applyFont="1" applyAlignment="1">
      <alignment horizontal="left"/>
    </xf>
    <xf numFmtId="0" fontId="10" fillId="0" borderId="0" xfId="185" applyFont="1" applyAlignment="1">
      <alignment horizontal="center"/>
    </xf>
    <xf numFmtId="17" fontId="10" fillId="0" borderId="0" xfId="331" applyNumberFormat="1" applyFont="1" applyAlignment="1">
      <alignment horizontal="left" vertical="center"/>
    </xf>
    <xf numFmtId="0" fontId="10" fillId="0" borderId="0" xfId="185" applyFont="1" applyAlignment="1">
      <alignment horizontal="center" wrapText="1"/>
    </xf>
    <xf numFmtId="14" fontId="1" fillId="0" borderId="0" xfId="314" applyNumberFormat="1" applyFont="1" applyBorder="1" applyAlignment="1">
      <alignment wrapText="1"/>
    </xf>
    <xf numFmtId="175" fontId="1" fillId="0" borderId="0" xfId="314" applyNumberFormat="1" applyFont="1" applyBorder="1" applyAlignment="1">
      <alignment wrapText="1"/>
    </xf>
    <xf numFmtId="4" fontId="11" fillId="0" borderId="0" xfId="474" applyNumberFormat="1" applyFont="1" applyFill="1" applyBorder="1" applyAlignment="1">
      <alignment horizontal="right" wrapText="1"/>
    </xf>
    <xf numFmtId="0" fontId="2" fillId="0" borderId="0" xfId="823" applyFont="1"/>
    <xf numFmtId="0" fontId="2" fillId="0" borderId="2" xfId="823" applyFont="1" applyBorder="1"/>
    <xf numFmtId="0" fontId="2" fillId="0" borderId="2" xfId="0" applyFont="1" applyBorder="1"/>
    <xf numFmtId="17" fontId="0" fillId="0" borderId="0" xfId="0" applyNumberFormat="1" applyFont="1"/>
    <xf numFmtId="3" fontId="0" fillId="0" borderId="0" xfId="0" applyNumberFormat="1" applyFont="1"/>
    <xf numFmtId="0" fontId="2" fillId="0" borderId="0" xfId="812" applyFont="1"/>
    <xf numFmtId="0" fontId="2" fillId="0" borderId="0" xfId="812" applyFont="1" applyFill="1"/>
    <xf numFmtId="0" fontId="2" fillId="0" borderId="2" xfId="812" applyFont="1" applyBorder="1"/>
    <xf numFmtId="3" fontId="0" fillId="0" borderId="0" xfId="0" applyNumberFormat="1" applyFont="1" applyBorder="1"/>
    <xf numFmtId="176" fontId="1" fillId="0" borderId="0" xfId="8" applyNumberFormat="1" applyFont="1" applyProtection="1">
      <protection locked="0"/>
    </xf>
    <xf numFmtId="0" fontId="22" fillId="0" borderId="0" xfId="3571" applyAlignment="1" applyProtection="1">
      <alignment horizontal="left" readingOrder="1"/>
    </xf>
    <xf numFmtId="0" fontId="22" fillId="0" borderId="0" xfId="3571" applyAlignment="1" applyProtection="1">
      <alignment horizontal="left"/>
    </xf>
    <xf numFmtId="0" fontId="22" fillId="0" borderId="0" xfId="3571" applyFill="1" applyAlignment="1" applyProtection="1">
      <alignment horizontal="left" readingOrder="1"/>
    </xf>
    <xf numFmtId="0" fontId="22" fillId="0" borderId="0" xfId="3571" applyFill="1" applyBorder="1" applyAlignment="1" applyProtection="1">
      <alignment horizontal="left"/>
    </xf>
    <xf numFmtId="0" fontId="22" fillId="0" borderId="0" xfId="3571" applyFill="1" applyAlignment="1" applyProtection="1">
      <alignment horizontal="left"/>
    </xf>
    <xf numFmtId="0" fontId="22" fillId="0" borderId="0" xfId="3571" applyAlignment="1" applyProtection="1"/>
    <xf numFmtId="0" fontId="23" fillId="0" borderId="0" xfId="0" applyFont="1"/>
    <xf numFmtId="14" fontId="11" fillId="0" borderId="0" xfId="474" applyNumberFormat="1" applyFont="1" applyFill="1" applyAlignment="1">
      <alignment horizontal="left"/>
    </xf>
    <xf numFmtId="0" fontId="13" fillId="0" borderId="0" xfId="1" applyFont="1"/>
    <xf numFmtId="0" fontId="13" fillId="0" borderId="0" xfId="1" applyFont="1" applyFill="1"/>
    <xf numFmtId="0" fontId="13" fillId="0" borderId="2" xfId="823" applyFont="1" applyBorder="1"/>
    <xf numFmtId="0" fontId="24" fillId="0" borderId="0" xfId="0" applyFont="1"/>
    <xf numFmtId="0" fontId="13" fillId="0" borderId="0" xfId="3566" applyFont="1" applyFill="1"/>
    <xf numFmtId="0" fontId="25" fillId="0" borderId="0" xfId="0" applyFont="1"/>
    <xf numFmtId="0" fontId="10" fillId="0" borderId="0" xfId="958" applyFont="1" applyFill="1" applyAlignment="1">
      <alignment horizontal="right"/>
    </xf>
    <xf numFmtId="0" fontId="12" fillId="0" borderId="0" xfId="3566" applyFont="1" applyAlignment="1">
      <alignment horizontal="right"/>
    </xf>
    <xf numFmtId="0" fontId="2" fillId="0" borderId="0" xfId="959" applyFont="1" applyFill="1" applyAlignment="1">
      <alignment horizontal="right" wrapText="1"/>
    </xf>
    <xf numFmtId="0" fontId="10" fillId="0" borderId="0" xfId="3566" applyFont="1" applyAlignment="1">
      <alignment horizontal="right"/>
    </xf>
    <xf numFmtId="0" fontId="10" fillId="0" borderId="0" xfId="3566" applyFont="1" applyFill="1" applyAlignment="1">
      <alignment horizontal="right"/>
    </xf>
    <xf numFmtId="0" fontId="2" fillId="0" borderId="0" xfId="3" applyFont="1" applyAlignment="1" applyProtection="1">
      <alignment horizontal="right"/>
      <protection locked="0"/>
    </xf>
    <xf numFmtId="0" fontId="2" fillId="0" borderId="0" xfId="4" applyFont="1" applyAlignment="1">
      <alignment horizontal="right"/>
    </xf>
    <xf numFmtId="14" fontId="10" fillId="0" borderId="0" xfId="804" applyNumberFormat="1" applyFont="1" applyAlignment="1">
      <alignment horizontal="right"/>
    </xf>
    <xf numFmtId="0" fontId="10" fillId="0" borderId="0" xfId="613" applyFont="1" applyAlignment="1">
      <alignment horizontal="right"/>
    </xf>
    <xf numFmtId="0" fontId="10" fillId="0" borderId="0" xfId="10" applyFont="1" applyAlignment="1">
      <alignment horizontal="right"/>
    </xf>
    <xf numFmtId="0" fontId="10" fillId="0" borderId="0" xfId="7" applyFont="1" applyAlignment="1">
      <alignment horizontal="right"/>
    </xf>
    <xf numFmtId="0" fontId="10" fillId="0" borderId="0" xfId="786" applyFont="1" applyAlignment="1">
      <alignment horizontal="right"/>
    </xf>
    <xf numFmtId="0" fontId="11" fillId="0" borderId="0" xfId="474" applyFont="1" applyFill="1" applyBorder="1" applyAlignment="1">
      <alignment horizontal="right"/>
    </xf>
    <xf numFmtId="0" fontId="11" fillId="0" borderId="0" xfId="474" applyFont="1" applyAlignment="1">
      <alignment horizontal="right"/>
    </xf>
    <xf numFmtId="38" fontId="17" fillId="0" borderId="0" xfId="937" applyNumberFormat="1" applyFont="1" applyAlignment="1" applyProtection="1">
      <alignment horizontal="right"/>
      <protection locked="0"/>
    </xf>
    <xf numFmtId="167" fontId="10" fillId="0" borderId="0" xfId="937" applyFont="1" applyAlignment="1">
      <alignment horizontal="right"/>
    </xf>
    <xf numFmtId="0" fontId="10" fillId="0" borderId="0" xfId="934" applyFont="1" applyFill="1" applyAlignment="1">
      <alignment horizontal="right"/>
    </xf>
    <xf numFmtId="0" fontId="10" fillId="0" borderId="0" xfId="474" applyFont="1" applyAlignment="1">
      <alignment horizontal="right"/>
    </xf>
    <xf numFmtId="0" fontId="2" fillId="0" borderId="0" xfId="877" applyFont="1" applyAlignment="1">
      <alignment horizontal="right" wrapText="1"/>
    </xf>
    <xf numFmtId="38" fontId="17" fillId="0" borderId="0" xfId="937" applyNumberFormat="1" applyFont="1" applyAlignment="1" applyProtection="1">
      <alignment horizontal="right" wrapText="1"/>
      <protection locked="0"/>
    </xf>
    <xf numFmtId="167" fontId="10" fillId="0" borderId="0" xfId="937" applyFont="1" applyAlignment="1">
      <alignment horizontal="right" wrapText="1"/>
    </xf>
    <xf numFmtId="0" fontId="10" fillId="0" borderId="0" xfId="934" applyFont="1" applyFill="1" applyAlignment="1">
      <alignment horizontal="right" wrapText="1"/>
    </xf>
    <xf numFmtId="0" fontId="2" fillId="0" borderId="0" xfId="4" applyFont="1" applyAlignment="1">
      <alignment horizontal="right" wrapText="1"/>
    </xf>
    <xf numFmtId="0" fontId="10" fillId="0" borderId="0" xfId="474" applyFont="1" applyAlignment="1">
      <alignment horizontal="right" wrapText="1"/>
    </xf>
    <xf numFmtId="0" fontId="2" fillId="0" borderId="0" xfId="958" applyFont="1" applyFill="1" applyAlignment="1">
      <alignment horizontal="right"/>
    </xf>
    <xf numFmtId="0" fontId="10" fillId="0" borderId="0" xfId="959" applyFont="1" applyFill="1" applyAlignment="1">
      <alignment horizontal="right" wrapText="1"/>
    </xf>
    <xf numFmtId="0" fontId="10" fillId="0" borderId="0" xfId="474" applyFont="1" applyFill="1" applyAlignment="1">
      <alignment horizontal="right"/>
    </xf>
    <xf numFmtId="169" fontId="11" fillId="0" borderId="0" xfId="961" applyNumberFormat="1" applyFont="1" applyFill="1" applyBorder="1" applyAlignment="1">
      <alignment horizontal="right"/>
    </xf>
    <xf numFmtId="2" fontId="11" fillId="0" borderId="0" xfId="960" applyNumberFormat="1" applyFont="1" applyFill="1" applyBorder="1" applyAlignment="1">
      <alignment horizontal="right"/>
    </xf>
    <xf numFmtId="2" fontId="11" fillId="0" borderId="0" xfId="5" applyNumberFormat="1" applyFont="1" applyAlignment="1">
      <alignment horizontal="right"/>
    </xf>
    <xf numFmtId="0" fontId="11" fillId="0" borderId="0" xfId="5" applyFont="1" applyAlignment="1">
      <alignment horizontal="right"/>
    </xf>
    <xf numFmtId="0" fontId="11" fillId="0" borderId="0" xfId="474" applyFont="1" applyFill="1" applyAlignment="1">
      <alignment horizontal="right"/>
    </xf>
    <xf numFmtId="3" fontId="11" fillId="0" borderId="0" xfId="934" applyNumberFormat="1" applyFont="1" applyFill="1" applyAlignment="1">
      <alignment horizontal="right"/>
    </xf>
    <xf numFmtId="3" fontId="11" fillId="0" borderId="0" xfId="912" applyNumberFormat="1" applyFont="1" applyFill="1" applyAlignment="1">
      <alignment horizontal="right"/>
    </xf>
    <xf numFmtId="2" fontId="11" fillId="0" borderId="0" xfId="5" applyNumberFormat="1" applyFont="1" applyAlignment="1">
      <alignment horizontal="right" wrapText="1"/>
    </xf>
    <xf numFmtId="0" fontId="11" fillId="0" borderId="0" xfId="960" applyNumberFormat="1" applyFont="1" applyFill="1" applyBorder="1" applyAlignment="1">
      <alignment horizontal="right"/>
    </xf>
    <xf numFmtId="14" fontId="11" fillId="0" borderId="0" xfId="804" applyNumberFormat="1" applyFont="1" applyAlignment="1">
      <alignment horizontal="right"/>
    </xf>
    <xf numFmtId="1" fontId="11" fillId="0" borderId="0" xfId="613" applyNumberFormat="1" applyFont="1" applyAlignment="1">
      <alignment horizontal="right"/>
    </xf>
    <xf numFmtId="1" fontId="11" fillId="0" borderId="0" xfId="10" applyNumberFormat="1" applyFont="1" applyAlignment="1">
      <alignment horizontal="right"/>
    </xf>
    <xf numFmtId="1" fontId="11" fillId="0" borderId="0" xfId="7" applyNumberFormat="1" applyFont="1" applyAlignment="1">
      <alignment horizontal="right"/>
    </xf>
    <xf numFmtId="0" fontId="2" fillId="0" borderId="0" xfId="1" applyFont="1" applyFill="1" applyAlignment="1">
      <alignment horizontal="right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0" fillId="0" borderId="0" xfId="474" applyFont="1" applyFill="1" applyBorder="1" applyAlignment="1">
      <alignment horizontal="right"/>
    </xf>
    <xf numFmtId="14" fontId="11" fillId="0" borderId="0" xfId="474" applyNumberFormat="1" applyFont="1" applyFill="1" applyBorder="1" applyAlignment="1">
      <alignment horizontal="right"/>
    </xf>
    <xf numFmtId="4" fontId="11" fillId="0" borderId="0" xfId="474" applyNumberFormat="1" applyFont="1" applyFill="1" applyBorder="1" applyAlignment="1">
      <alignment horizontal="right"/>
    </xf>
    <xf numFmtId="2" fontId="11" fillId="0" borderId="0" xfId="474" applyNumberFormat="1" applyFont="1" applyFill="1" applyAlignment="1">
      <alignment horizontal="right"/>
    </xf>
    <xf numFmtId="4" fontId="11" fillId="0" borderId="0" xfId="474" applyNumberFormat="1" applyFont="1" applyBorder="1" applyAlignment="1">
      <alignment horizontal="right"/>
    </xf>
    <xf numFmtId="2" fontId="11" fillId="0" borderId="0" xfId="474" applyNumberFormat="1" applyFont="1" applyAlignment="1">
      <alignment horizontal="right"/>
    </xf>
    <xf numFmtId="0" fontId="10" fillId="0" borderId="0" xfId="474" applyFont="1" applyBorder="1" applyAlignment="1">
      <alignment horizontal="right"/>
    </xf>
    <xf numFmtId="0" fontId="11" fillId="0" borderId="0" xfId="474" applyFont="1" applyBorder="1" applyAlignment="1">
      <alignment horizontal="right"/>
    </xf>
    <xf numFmtId="4" fontId="11" fillId="0" borderId="0" xfId="474" applyNumberFormat="1" applyFont="1" applyAlignment="1">
      <alignment horizontal="right"/>
    </xf>
    <xf numFmtId="14" fontId="11" fillId="0" borderId="0" xfId="474" applyNumberFormat="1" applyFont="1" applyFill="1" applyAlignment="1">
      <alignment horizontal="right"/>
    </xf>
    <xf numFmtId="1" fontId="11" fillId="0" borderId="0" xfId="474" applyNumberFormat="1" applyFont="1" applyFill="1" applyBorder="1" applyAlignment="1">
      <alignment horizontal="right"/>
    </xf>
    <xf numFmtId="1" fontId="11" fillId="0" borderId="0" xfId="474" applyNumberFormat="1" applyFont="1" applyAlignment="1">
      <alignment horizontal="right"/>
    </xf>
    <xf numFmtId="0" fontId="10" fillId="0" borderId="0" xfId="944" applyFont="1" applyAlignment="1">
      <alignment horizontal="right"/>
    </xf>
    <xf numFmtId="0" fontId="0" fillId="0" borderId="0" xfId="0" applyFont="1" applyAlignment="1">
      <alignment horizontal="right"/>
    </xf>
    <xf numFmtId="170" fontId="1" fillId="0" borderId="0" xfId="2369" applyNumberFormat="1" applyFont="1" applyFill="1" applyAlignment="1" applyProtection="1">
      <alignment horizontal="right"/>
    </xf>
    <xf numFmtId="0" fontId="10" fillId="0" borderId="0" xfId="965" applyFont="1" applyAlignment="1">
      <alignment horizontal="right"/>
    </xf>
    <xf numFmtId="0" fontId="17" fillId="0" borderId="0" xfId="965" applyFont="1" applyAlignment="1" applyProtection="1">
      <alignment horizontal="right"/>
      <protection locked="0"/>
    </xf>
    <xf numFmtId="0" fontId="17" fillId="0" borderId="0" xfId="965" applyFont="1" applyFill="1" applyAlignment="1" applyProtection="1">
      <alignment horizontal="right"/>
      <protection locked="0"/>
    </xf>
    <xf numFmtId="0" fontId="20" fillId="0" borderId="0" xfId="965" applyFont="1" applyAlignment="1" applyProtection="1">
      <alignment horizontal="right"/>
      <protection locked="0"/>
    </xf>
    <xf numFmtId="0" fontId="2" fillId="0" borderId="0" xfId="965" applyFont="1" applyAlignment="1">
      <alignment horizontal="right"/>
    </xf>
    <xf numFmtId="0" fontId="17" fillId="0" borderId="0" xfId="1057" applyFont="1" applyAlignment="1" applyProtection="1">
      <alignment horizontal="right"/>
      <protection locked="0"/>
    </xf>
    <xf numFmtId="0" fontId="10" fillId="0" borderId="0" xfId="815" applyFont="1" applyFill="1" applyAlignment="1">
      <alignment horizontal="right"/>
    </xf>
    <xf numFmtId="0" fontId="1" fillId="0" borderId="0" xfId="753" applyFont="1" applyAlignment="1">
      <alignment horizontal="right"/>
    </xf>
    <xf numFmtId="0" fontId="10" fillId="0" borderId="0" xfId="863" applyFont="1" applyAlignment="1">
      <alignment horizontal="right"/>
    </xf>
    <xf numFmtId="0" fontId="1" fillId="0" borderId="0" xfId="474" applyFont="1" applyAlignment="1" applyProtection="1">
      <alignment horizontal="right"/>
      <protection locked="0"/>
    </xf>
    <xf numFmtId="9" fontId="11" fillId="0" borderId="0" xfId="3570" applyFont="1" applyAlignment="1">
      <alignment horizontal="right"/>
    </xf>
    <xf numFmtId="0" fontId="1" fillId="0" borderId="0" xfId="859" applyFont="1" applyAlignment="1">
      <alignment horizontal="right"/>
    </xf>
    <xf numFmtId="0" fontId="10" fillId="0" borderId="0" xfId="185" applyFont="1" applyFill="1" applyAlignment="1">
      <alignment horizontal="right"/>
    </xf>
    <xf numFmtId="2" fontId="11" fillId="0" borderId="0" xfId="613" applyNumberFormat="1" applyFont="1" applyAlignment="1">
      <alignment horizontal="right"/>
    </xf>
    <xf numFmtId="2" fontId="11" fillId="0" borderId="0" xfId="10" applyNumberFormat="1" applyFont="1" applyAlignment="1">
      <alignment horizontal="right"/>
    </xf>
    <xf numFmtId="2" fontId="11" fillId="0" borderId="0" xfId="7" applyNumberFormat="1" applyFont="1" applyAlignment="1">
      <alignment horizontal="right"/>
    </xf>
    <xf numFmtId="2" fontId="11" fillId="0" borderId="0" xfId="786" applyNumberFormat="1" applyFont="1" applyAlignment="1">
      <alignment horizontal="right"/>
    </xf>
    <xf numFmtId="0" fontId="10" fillId="0" borderId="0" xfId="185" applyFont="1" applyFill="1" applyAlignment="1">
      <alignment horizontal="right" wrapText="1"/>
    </xf>
    <xf numFmtId="17" fontId="11" fillId="0" borderId="0" xfId="804" applyNumberFormat="1" applyFont="1" applyAlignment="1">
      <alignment horizontal="right"/>
    </xf>
    <xf numFmtId="167" fontId="11" fillId="0" borderId="0" xfId="937" applyFont="1" applyAlignment="1">
      <alignment horizontal="right"/>
    </xf>
    <xf numFmtId="1" fontId="11" fillId="0" borderId="0" xfId="3564" applyNumberFormat="1" applyFont="1" applyAlignment="1">
      <alignment horizontal="right"/>
    </xf>
    <xf numFmtId="0" fontId="1" fillId="0" borderId="0" xfId="932" applyFont="1" applyAlignment="1">
      <alignment horizontal="right"/>
    </xf>
    <xf numFmtId="9" fontId="1" fillId="0" borderId="0" xfId="3569" applyFont="1" applyAlignment="1">
      <alignment horizontal="right"/>
    </xf>
    <xf numFmtId="3" fontId="11" fillId="0" borderId="0" xfId="930" applyNumberFormat="1" applyFont="1" applyFill="1" applyAlignment="1">
      <alignment horizontal="right"/>
    </xf>
    <xf numFmtId="3" fontId="11" fillId="0" borderId="0" xfId="933" applyNumberFormat="1" applyFont="1" applyFill="1" applyAlignment="1">
      <alignment horizontal="right"/>
    </xf>
    <xf numFmtId="3" fontId="11" fillId="0" borderId="0" xfId="931" applyNumberFormat="1" applyFont="1" applyFill="1" applyAlignment="1">
      <alignment horizontal="right"/>
    </xf>
    <xf numFmtId="17" fontId="11" fillId="0" borderId="0" xfId="915" applyNumberFormat="1" applyFont="1" applyFill="1" applyAlignment="1">
      <alignment horizontal="right"/>
    </xf>
    <xf numFmtId="3" fontId="11" fillId="0" borderId="0" xfId="915" applyNumberFormat="1" applyFont="1" applyFill="1" applyAlignment="1">
      <alignment horizontal="right"/>
    </xf>
    <xf numFmtId="3" fontId="11" fillId="0" borderId="0" xfId="919" applyNumberFormat="1" applyFont="1" applyFill="1" applyAlignment="1">
      <alignment horizontal="right"/>
    </xf>
    <xf numFmtId="17" fontId="11" fillId="0" borderId="0" xfId="760" applyNumberFormat="1" applyFont="1" applyFill="1" applyAlignment="1">
      <alignment horizontal="right"/>
    </xf>
    <xf numFmtId="3" fontId="11" fillId="0" borderId="0" xfId="760" applyNumberFormat="1" applyFont="1" applyFill="1" applyAlignment="1">
      <alignment horizontal="right"/>
    </xf>
    <xf numFmtId="3" fontId="11" fillId="0" borderId="0" xfId="878" applyNumberFormat="1" applyFont="1" applyFill="1" applyAlignment="1">
      <alignment horizontal="right"/>
    </xf>
    <xf numFmtId="3" fontId="11" fillId="0" borderId="0" xfId="910" applyNumberFormat="1" applyFont="1" applyFill="1" applyAlignment="1">
      <alignment horizontal="right"/>
    </xf>
    <xf numFmtId="3" fontId="11" fillId="0" borderId="0" xfId="913" applyNumberFormat="1" applyFont="1" applyFill="1" applyAlignment="1">
      <alignment horizontal="right"/>
    </xf>
    <xf numFmtId="3" fontId="11" fillId="0" borderId="0" xfId="911" applyNumberFormat="1" applyFont="1" applyFill="1" applyAlignment="1">
      <alignment horizontal="right"/>
    </xf>
    <xf numFmtId="14" fontId="11" fillId="0" borderId="0" xfId="474" applyNumberFormat="1" applyFont="1" applyAlignment="1">
      <alignment horizontal="right"/>
    </xf>
    <xf numFmtId="171" fontId="2" fillId="0" borderId="0" xfId="1" applyNumberFormat="1" applyFont="1" applyAlignment="1">
      <alignment horizontal="right"/>
    </xf>
    <xf numFmtId="0" fontId="2" fillId="0" borderId="0" xfId="1" applyFont="1" applyAlignment="1">
      <alignment horizontal="right"/>
    </xf>
    <xf numFmtId="0" fontId="2" fillId="0" borderId="0" xfId="2" applyFont="1" applyFill="1" applyBorder="1" applyAlignment="1">
      <alignment horizontal="right" wrapText="1"/>
    </xf>
    <xf numFmtId="0" fontId="1" fillId="0" borderId="0" xfId="4" applyFont="1" applyAlignment="1">
      <alignment horizontal="right"/>
    </xf>
    <xf numFmtId="0" fontId="1" fillId="0" borderId="0" xfId="1" applyFont="1" applyAlignment="1">
      <alignment horizontal="right"/>
    </xf>
    <xf numFmtId="0" fontId="1" fillId="0" borderId="0" xfId="0" applyFont="1" applyAlignment="1" applyProtection="1">
      <alignment horizontal="right"/>
      <protection locked="0"/>
    </xf>
    <xf numFmtId="2" fontId="1" fillId="0" borderId="0" xfId="1" applyNumberFormat="1" applyFont="1" applyAlignment="1">
      <alignment horizontal="right"/>
    </xf>
    <xf numFmtId="1" fontId="1" fillId="0" borderId="0" xfId="5" applyNumberFormat="1" applyFont="1" applyAlignment="1">
      <alignment horizontal="right"/>
    </xf>
    <xf numFmtId="176" fontId="1" fillId="0" borderId="0" xfId="8" applyNumberFormat="1" applyFont="1" applyAlignment="1" applyProtection="1">
      <alignment horizontal="right"/>
      <protection locked="0"/>
    </xf>
    <xf numFmtId="166" fontId="1" fillId="0" borderId="0" xfId="9" applyNumberFormat="1" applyFont="1" applyAlignment="1">
      <alignment horizontal="right"/>
    </xf>
    <xf numFmtId="0" fontId="2" fillId="0" borderId="0" xfId="914" applyFont="1" applyAlignment="1">
      <alignment horizontal="right"/>
    </xf>
    <xf numFmtId="9" fontId="1" fillId="0" borderId="0" xfId="914" applyNumberFormat="1" applyFont="1" applyAlignment="1">
      <alignment horizontal="right"/>
    </xf>
    <xf numFmtId="9" fontId="11" fillId="0" borderId="0" xfId="3564" applyFont="1" applyAlignment="1">
      <alignment horizontal="right"/>
    </xf>
    <xf numFmtId="1" fontId="1" fillId="0" borderId="0" xfId="3569" applyNumberFormat="1" applyFont="1" applyAlignment="1">
      <alignment horizontal="right"/>
    </xf>
    <xf numFmtId="1" fontId="11" fillId="0" borderId="0" xfId="930" applyNumberFormat="1" applyFont="1" applyFill="1" applyAlignment="1">
      <alignment horizontal="right"/>
    </xf>
    <xf numFmtId="1" fontId="11" fillId="0" borderId="0" xfId="919" applyNumberFormat="1" applyFont="1" applyFill="1" applyAlignment="1">
      <alignment horizontal="right"/>
    </xf>
    <xf numFmtId="1" fontId="11" fillId="0" borderId="0" xfId="878" applyNumberFormat="1" applyFont="1" applyFill="1" applyAlignment="1">
      <alignment horizontal="right"/>
    </xf>
    <xf numFmtId="1" fontId="11" fillId="0" borderId="0" xfId="910" applyNumberFormat="1" applyFont="1" applyFill="1" applyAlignment="1">
      <alignment horizontal="right"/>
    </xf>
    <xf numFmtId="0" fontId="2" fillId="0" borderId="0" xfId="940" applyFont="1" applyAlignment="1">
      <alignment horizontal="right"/>
    </xf>
    <xf numFmtId="0" fontId="2" fillId="0" borderId="0" xfId="940" applyFont="1" applyAlignment="1" applyProtection="1">
      <alignment horizontal="right"/>
      <protection locked="0"/>
    </xf>
    <xf numFmtId="0" fontId="2" fillId="0" borderId="0" xfId="822" applyFont="1" applyAlignment="1" applyProtection="1">
      <alignment horizontal="right"/>
      <protection locked="0"/>
    </xf>
    <xf numFmtId="0" fontId="2" fillId="0" borderId="0" xfId="4" applyFont="1" applyFill="1" applyAlignment="1">
      <alignment horizontal="right"/>
    </xf>
    <xf numFmtId="168" fontId="1" fillId="0" borderId="0" xfId="3545" applyNumberFormat="1" applyFont="1" applyAlignment="1">
      <alignment horizontal="right"/>
    </xf>
    <xf numFmtId="168" fontId="1" fillId="0" borderId="0" xfId="3545" applyNumberFormat="1" applyFont="1" applyFill="1" applyAlignment="1">
      <alignment horizontal="right"/>
    </xf>
    <xf numFmtId="0" fontId="2" fillId="0" borderId="0" xfId="460" applyFont="1" applyFill="1" applyAlignment="1">
      <alignment horizontal="right"/>
    </xf>
    <xf numFmtId="49" fontId="10" fillId="0" borderId="0" xfId="460" applyNumberFormat="1" applyFont="1" applyFill="1" applyAlignment="1">
      <alignment horizontal="right"/>
    </xf>
    <xf numFmtId="0" fontId="1" fillId="0" borderId="0" xfId="460" applyFont="1" applyFill="1" applyAlignment="1" applyProtection="1">
      <alignment horizontal="right"/>
      <protection locked="0"/>
    </xf>
    <xf numFmtId="172" fontId="1" fillId="0" borderId="0" xfId="460" applyNumberFormat="1" applyFont="1" applyFill="1" applyAlignment="1">
      <alignment horizontal="right"/>
    </xf>
    <xf numFmtId="172" fontId="11" fillId="0" borderId="0" xfId="3568" applyNumberFormat="1" applyFont="1" applyFill="1" applyAlignment="1" applyProtection="1">
      <alignment horizontal="right"/>
      <protection locked="0"/>
    </xf>
    <xf numFmtId="0" fontId="1" fillId="0" borderId="0" xfId="460" applyFont="1" applyFill="1" applyAlignment="1">
      <alignment horizontal="right"/>
    </xf>
    <xf numFmtId="170" fontId="2" fillId="0" borderId="0" xfId="3" applyNumberFormat="1" applyFont="1" applyFill="1" applyAlignment="1" applyProtection="1">
      <alignment horizontal="right"/>
    </xf>
    <xf numFmtId="0" fontId="10" fillId="0" borderId="0" xfId="6" applyFont="1" applyAlignment="1">
      <alignment horizontal="right"/>
    </xf>
    <xf numFmtId="0" fontId="2" fillId="0" borderId="0" xfId="6" applyFont="1" applyAlignment="1" applyProtection="1">
      <alignment horizontal="right"/>
      <protection locked="0"/>
    </xf>
    <xf numFmtId="170" fontId="1" fillId="0" borderId="0" xfId="914" applyNumberFormat="1" applyFont="1" applyFill="1" applyAlignment="1" applyProtection="1">
      <alignment horizontal="right"/>
    </xf>
    <xf numFmtId="0" fontId="2" fillId="0" borderId="0" xfId="0" applyFont="1" applyAlignment="1" applyProtection="1">
      <alignment horizontal="right"/>
      <protection locked="0"/>
    </xf>
    <xf numFmtId="0" fontId="2" fillId="0" borderId="0" xfId="0" applyFont="1" applyAlignment="1">
      <alignment horizontal="right" wrapText="1"/>
    </xf>
    <xf numFmtId="0" fontId="2" fillId="0" borderId="0" xfId="474" applyFont="1" applyAlignment="1" applyProtection="1">
      <alignment horizontal="right"/>
      <protection locked="0"/>
    </xf>
    <xf numFmtId="10" fontId="11" fillId="0" borderId="0" xfId="474" applyNumberFormat="1" applyFont="1" applyAlignment="1">
      <alignment horizontal="right"/>
    </xf>
    <xf numFmtId="166" fontId="1" fillId="0" borderId="0" xfId="3545" applyNumberFormat="1" applyFont="1" applyAlignment="1">
      <alignment horizontal="right"/>
    </xf>
    <xf numFmtId="166" fontId="1" fillId="0" borderId="0" xfId="3545" applyNumberFormat="1" applyFont="1" applyFill="1" applyAlignment="1">
      <alignment horizontal="right"/>
    </xf>
    <xf numFmtId="2" fontId="1" fillId="0" borderId="0" xfId="3545" applyNumberFormat="1" applyFont="1" applyAlignment="1">
      <alignment horizontal="right"/>
    </xf>
    <xf numFmtId="0" fontId="2" fillId="0" borderId="0" xfId="1901" applyFont="1" applyAlignment="1">
      <alignment horizontal="right"/>
    </xf>
    <xf numFmtId="0" fontId="11" fillId="0" borderId="0" xfId="1901" applyFont="1" applyAlignment="1" applyProtection="1">
      <alignment horizontal="right"/>
      <protection locked="0"/>
    </xf>
    <xf numFmtId="0" fontId="1" fillId="0" borderId="0" xfId="168" applyFont="1" applyAlignment="1">
      <alignment horizontal="right"/>
    </xf>
    <xf numFmtId="0" fontId="11" fillId="0" borderId="0" xfId="920" applyFont="1" applyAlignment="1">
      <alignment horizontal="right"/>
    </xf>
    <xf numFmtId="9" fontId="11" fillId="0" borderId="0" xfId="854" applyNumberFormat="1" applyFont="1" applyAlignment="1">
      <alignment horizontal="right"/>
    </xf>
    <xf numFmtId="170" fontId="2" fillId="0" borderId="0" xfId="2369" applyNumberFormat="1" applyFont="1" applyFill="1" applyAlignment="1" applyProtection="1">
      <alignment horizontal="right"/>
    </xf>
    <xf numFmtId="0" fontId="1" fillId="0" borderId="0" xfId="2579" applyFont="1" applyAlignment="1">
      <alignment horizontal="right"/>
    </xf>
    <xf numFmtId="0" fontId="10" fillId="0" borderId="0" xfId="307" applyFont="1" applyAlignment="1">
      <alignment horizontal="right"/>
    </xf>
    <xf numFmtId="0" fontId="2" fillId="0" borderId="0" xfId="812" applyFont="1" applyFill="1" applyAlignment="1">
      <alignment horizontal="right"/>
    </xf>
    <xf numFmtId="0" fontId="0" fillId="0" borderId="0" xfId="0" applyFont="1" applyAlignment="1">
      <alignment horizontal="right" wrapText="1"/>
    </xf>
    <xf numFmtId="38" fontId="17" fillId="0" borderId="0" xfId="813" applyNumberFormat="1" applyFont="1" applyAlignment="1" applyProtection="1">
      <alignment horizontal="right" wrapText="1"/>
      <protection locked="0"/>
    </xf>
    <xf numFmtId="0" fontId="10" fillId="0" borderId="0" xfId="813" applyFont="1" applyAlignment="1">
      <alignment horizontal="right" wrapText="1"/>
    </xf>
    <xf numFmtId="0" fontId="1" fillId="0" borderId="0" xfId="800" applyFont="1" applyAlignment="1">
      <alignment horizontal="right"/>
    </xf>
    <xf numFmtId="3" fontId="20" fillId="0" borderId="0" xfId="813" applyNumberFormat="1" applyFont="1" applyAlignment="1" applyProtection="1">
      <alignment horizontal="right"/>
      <protection locked="0"/>
    </xf>
    <xf numFmtId="3" fontId="11" fillId="0" borderId="0" xfId="813" applyNumberFormat="1" applyFont="1" applyAlignment="1">
      <alignment horizontal="right"/>
    </xf>
    <xf numFmtId="166" fontId="11" fillId="0" borderId="0" xfId="786" applyNumberFormat="1" applyFont="1" applyAlignment="1">
      <alignment horizontal="right"/>
    </xf>
    <xf numFmtId="0" fontId="26" fillId="0" borderId="0" xfId="0" applyFont="1" applyBorder="1" applyAlignment="1">
      <alignment horizontal="left"/>
    </xf>
    <xf numFmtId="0" fontId="26" fillId="0" borderId="0" xfId="474" applyFont="1"/>
    <xf numFmtId="0" fontId="26" fillId="0" borderId="2" xfId="474" applyFont="1" applyBorder="1"/>
    <xf numFmtId="164" fontId="0" fillId="0" borderId="0" xfId="0" applyNumberFormat="1" applyFont="1" applyBorder="1" applyAlignment="1">
      <alignment horizontal="left"/>
    </xf>
    <xf numFmtId="0" fontId="1" fillId="0" borderId="0" xfId="1" applyFont="1" applyAlignment="1">
      <alignment horizontal="left" readingOrder="1"/>
    </xf>
    <xf numFmtId="0" fontId="1" fillId="0" borderId="0" xfId="1" applyFont="1" applyAlignment="1">
      <alignment horizontal="left"/>
    </xf>
    <xf numFmtId="164" fontId="11" fillId="0" borderId="0" xfId="3566" applyNumberFormat="1" applyFont="1" applyAlignment="1">
      <alignment horizontal="left"/>
    </xf>
    <xf numFmtId="0" fontId="11" fillId="0" borderId="0" xfId="3566" applyFont="1" applyAlignment="1">
      <alignment horizontal="left"/>
    </xf>
    <xf numFmtId="0" fontId="11" fillId="0" borderId="0" xfId="3566" applyFont="1" applyFill="1" applyAlignment="1">
      <alignment horizontal="left"/>
    </xf>
    <xf numFmtId="164" fontId="11" fillId="0" borderId="0" xfId="474" applyNumberFormat="1" applyFont="1" applyAlignment="1">
      <alignment horizontal="left"/>
    </xf>
    <xf numFmtId="0" fontId="11" fillId="0" borderId="0" xfId="3567" applyFont="1" applyAlignment="1">
      <alignment horizontal="left"/>
    </xf>
    <xf numFmtId="0" fontId="15" fillId="0" borderId="0" xfId="474" applyFont="1" applyFill="1" applyAlignment="1">
      <alignment horizontal="left" readingOrder="1"/>
    </xf>
    <xf numFmtId="0" fontId="15" fillId="0" borderId="0" xfId="474" applyFont="1" applyAlignment="1">
      <alignment horizontal="left" readingOrder="1"/>
    </xf>
    <xf numFmtId="164" fontId="11" fillId="0" borderId="0" xfId="474" applyNumberFormat="1" applyFont="1" applyBorder="1" applyAlignment="1">
      <alignment horizontal="left"/>
    </xf>
    <xf numFmtId="0" fontId="11" fillId="0" borderId="0" xfId="474" applyFont="1" applyFill="1" applyBorder="1" applyAlignment="1">
      <alignment horizontal="left"/>
    </xf>
    <xf numFmtId="0" fontId="11" fillId="0" borderId="0" xfId="474" applyFont="1" applyBorder="1" applyAlignment="1">
      <alignment horizontal="left"/>
    </xf>
    <xf numFmtId="0" fontId="1" fillId="0" borderId="0" xfId="1" applyFont="1" applyFill="1" applyAlignment="1">
      <alignment horizontal="left"/>
    </xf>
    <xf numFmtId="0" fontId="11" fillId="0" borderId="0" xfId="3567" applyFont="1" applyFill="1" applyAlignment="1">
      <alignment horizontal="left"/>
    </xf>
    <xf numFmtId="0" fontId="0" fillId="0" borderId="0" xfId="0" applyFont="1" applyAlignment="1">
      <alignment horizontal="left"/>
    </xf>
    <xf numFmtId="0" fontId="1" fillId="0" borderId="0" xfId="823" applyFont="1" applyAlignment="1">
      <alignment horizontal="left"/>
    </xf>
    <xf numFmtId="0" fontId="1" fillId="0" borderId="0" xfId="823" applyFont="1" applyFill="1"/>
    <xf numFmtId="0" fontId="1" fillId="0" borderId="0" xfId="812" applyFont="1" applyAlignment="1">
      <alignment horizontal="left"/>
    </xf>
    <xf numFmtId="0" fontId="1" fillId="0" borderId="0" xfId="812" applyFont="1" applyFill="1"/>
    <xf numFmtId="0" fontId="0" fillId="0" borderId="0" xfId="0" applyFont="1" applyFill="1"/>
    <xf numFmtId="0" fontId="1" fillId="0" borderId="0" xfId="823" applyFont="1" applyFill="1" applyAlignment="1">
      <alignment horizontal="left"/>
    </xf>
    <xf numFmtId="0" fontId="1" fillId="0" borderId="0" xfId="812" applyFont="1" applyFill="1" applyAlignment="1">
      <alignment horizontal="left"/>
    </xf>
    <xf numFmtId="0" fontId="10" fillId="0" borderId="0" xfId="474" applyFont="1" applyFill="1" applyBorder="1" applyAlignment="1">
      <alignment horizontal="right" wrapText="1"/>
    </xf>
    <xf numFmtId="0" fontId="10" fillId="0" borderId="0" xfId="474" applyFont="1" applyFill="1" applyAlignment="1">
      <alignment horizontal="right" wrapText="1"/>
    </xf>
    <xf numFmtId="0" fontId="2" fillId="0" borderId="0" xfId="0" applyFont="1" applyFill="1" applyAlignment="1">
      <alignment horizontal="right" wrapText="1"/>
    </xf>
    <xf numFmtId="0" fontId="26" fillId="0" borderId="0" xfId="823" applyFont="1"/>
    <xf numFmtId="0" fontId="26" fillId="0" borderId="2" xfId="823" applyFont="1" applyBorder="1"/>
    <xf numFmtId="14" fontId="0" fillId="0" borderId="0" xfId="0" applyNumberFormat="1" applyFont="1"/>
    <xf numFmtId="14" fontId="1" fillId="0" borderId="0" xfId="0" applyNumberFormat="1" applyFont="1" applyAlignment="1" applyProtection="1">
      <alignment horizontal="right"/>
      <protection locked="0"/>
    </xf>
    <xf numFmtId="1" fontId="1" fillId="0" borderId="0" xfId="1" applyNumberFormat="1" applyFont="1" applyAlignment="1">
      <alignment horizontal="right"/>
    </xf>
    <xf numFmtId="1" fontId="1" fillId="0" borderId="0" xfId="1" applyNumberFormat="1" applyFont="1" applyFill="1" applyAlignment="1">
      <alignment horizontal="right"/>
    </xf>
    <xf numFmtId="1" fontId="1" fillId="0" borderId="0" xfId="9" applyNumberFormat="1" applyFont="1" applyAlignment="1">
      <alignment horizontal="right"/>
    </xf>
    <xf numFmtId="14" fontId="1" fillId="0" borderId="0" xfId="8" applyNumberFormat="1" applyFont="1" applyAlignment="1" applyProtection="1">
      <alignment horizontal="right"/>
      <protection locked="0"/>
    </xf>
    <xf numFmtId="1" fontId="1" fillId="0" borderId="0" xfId="5" applyNumberFormat="1" applyFont="1" applyAlignment="1">
      <alignment horizontal="right" wrapText="1"/>
    </xf>
    <xf numFmtId="1" fontId="1" fillId="0" borderId="0" xfId="10" applyNumberFormat="1" applyFont="1" applyAlignment="1">
      <alignment horizontal="right"/>
    </xf>
    <xf numFmtId="0" fontId="1" fillId="0" borderId="0" xfId="5" applyFont="1" applyAlignment="1">
      <alignment horizontal="right"/>
    </xf>
    <xf numFmtId="1" fontId="1" fillId="0" borderId="0" xfId="7" applyNumberFormat="1" applyFont="1" applyAlignment="1">
      <alignment horizontal="right"/>
    </xf>
    <xf numFmtId="9" fontId="1" fillId="0" borderId="0" xfId="9" applyNumberFormat="1" applyFont="1" applyAlignment="1">
      <alignment horizontal="right"/>
    </xf>
    <xf numFmtId="2" fontId="1" fillId="0" borderId="0" xfId="10" applyNumberFormat="1" applyFont="1" applyAlignment="1">
      <alignment horizontal="right"/>
    </xf>
    <xf numFmtId="2" fontId="1" fillId="0" borderId="0" xfId="7" applyNumberFormat="1" applyFont="1" applyAlignment="1">
      <alignment horizontal="right"/>
    </xf>
    <xf numFmtId="14" fontId="1" fillId="0" borderId="0" xfId="0" applyNumberFormat="1" applyFont="1" applyAlignment="1">
      <alignment horizontal="right"/>
    </xf>
    <xf numFmtId="0" fontId="2" fillId="0" borderId="0" xfId="3573" applyFont="1"/>
    <xf numFmtId="0" fontId="1" fillId="0" borderId="0" xfId="3573" applyFont="1"/>
    <xf numFmtId="0" fontId="1" fillId="0" borderId="0" xfId="3573" applyFont="1" applyFill="1"/>
    <xf numFmtId="164" fontId="1" fillId="0" borderId="0" xfId="3573" applyNumberFormat="1" applyFont="1" applyAlignment="1">
      <alignment horizontal="left"/>
    </xf>
    <xf numFmtId="0" fontId="1" fillId="0" borderId="0" xfId="3573" applyFont="1" applyAlignment="1">
      <alignment horizontal="left"/>
    </xf>
    <xf numFmtId="0" fontId="2" fillId="0" borderId="2" xfId="3573" applyFont="1" applyBorder="1"/>
    <xf numFmtId="0" fontId="1" fillId="0" borderId="2" xfId="3573" applyFont="1" applyBorder="1"/>
    <xf numFmtId="0" fontId="1" fillId="0" borderId="2" xfId="3573" applyFont="1" applyFill="1" applyBorder="1"/>
    <xf numFmtId="0" fontId="2" fillId="0" borderId="0" xfId="3573" applyFont="1" applyBorder="1" applyAlignment="1">
      <alignment horizontal="right"/>
    </xf>
    <xf numFmtId="0" fontId="2" fillId="0" borderId="0" xfId="3573" applyFont="1" applyBorder="1" applyAlignment="1">
      <alignment horizontal="right" wrapText="1"/>
    </xf>
    <xf numFmtId="0" fontId="2" fillId="0" borderId="0" xfId="3573" applyFont="1" applyFill="1" applyBorder="1" applyAlignment="1">
      <alignment horizontal="right" wrapText="1"/>
    </xf>
    <xf numFmtId="0" fontId="2" fillId="0" borderId="0" xfId="3573" applyFont="1" applyFill="1" applyBorder="1" applyAlignment="1">
      <alignment horizontal="right"/>
    </xf>
    <xf numFmtId="0" fontId="2" fillId="0" borderId="0" xfId="3573" applyFont="1" applyAlignment="1">
      <alignment horizontal="right"/>
    </xf>
    <xf numFmtId="0" fontId="1" fillId="0" borderId="0" xfId="3573" applyFont="1" applyAlignment="1">
      <alignment horizontal="right"/>
    </xf>
    <xf numFmtId="2" fontId="1" fillId="0" borderId="0" xfId="3573" applyNumberFormat="1" applyFont="1" applyAlignment="1">
      <alignment horizontal="right"/>
    </xf>
    <xf numFmtId="0" fontId="1" fillId="0" borderId="0" xfId="307" applyFont="1" applyAlignment="1">
      <alignment horizontal="right"/>
    </xf>
    <xf numFmtId="0" fontId="2" fillId="0" borderId="0" xfId="185" applyFont="1" applyFill="1" applyAlignment="1">
      <alignment horizontal="right"/>
    </xf>
    <xf numFmtId="0" fontId="1" fillId="0" borderId="0" xfId="763" applyFont="1" applyAlignment="1">
      <alignment horizontal="right"/>
    </xf>
    <xf numFmtId="0" fontId="1" fillId="0" borderId="0" xfId="627" applyFont="1" applyAlignment="1">
      <alignment horizontal="right"/>
    </xf>
    <xf numFmtId="0" fontId="1" fillId="0" borderId="0" xfId="3573" applyFont="1" applyFill="1" applyAlignment="1">
      <alignment horizontal="right"/>
    </xf>
    <xf numFmtId="177" fontId="1" fillId="0" borderId="0" xfId="3573" applyNumberFormat="1" applyFont="1" applyAlignment="1">
      <alignment horizontal="right"/>
    </xf>
    <xf numFmtId="178" fontId="1" fillId="0" borderId="0" xfId="3573" applyNumberFormat="1" applyFont="1" applyAlignment="1">
      <alignment horizontal="right"/>
    </xf>
    <xf numFmtId="179" fontId="1" fillId="0" borderId="0" xfId="3573" applyNumberFormat="1" applyFont="1" applyAlignment="1">
      <alignment horizontal="right"/>
    </xf>
    <xf numFmtId="180" fontId="1" fillId="0" borderId="0" xfId="3573" applyNumberFormat="1" applyFont="1" applyAlignment="1">
      <alignment horizontal="right"/>
    </xf>
    <xf numFmtId="181" fontId="1" fillId="0" borderId="0" xfId="3573" applyNumberFormat="1" applyFont="1" applyAlignment="1">
      <alignment horizontal="right"/>
    </xf>
    <xf numFmtId="182" fontId="1" fillId="0" borderId="0" xfId="3573" applyNumberFormat="1" applyFont="1" applyAlignment="1">
      <alignment horizontal="right"/>
    </xf>
    <xf numFmtId="183" fontId="1" fillId="0" borderId="0" xfId="3573" applyNumberFormat="1" applyFont="1" applyAlignment="1">
      <alignment horizontal="right"/>
    </xf>
    <xf numFmtId="184" fontId="1" fillId="0" borderId="0" xfId="3573" applyNumberFormat="1" applyFont="1" applyAlignment="1">
      <alignment horizontal="right"/>
    </xf>
    <xf numFmtId="0" fontId="1" fillId="0" borderId="0" xfId="781" applyFont="1" applyAlignment="1" applyProtection="1">
      <alignment horizontal="right"/>
      <protection locked="0"/>
    </xf>
    <xf numFmtId="0" fontId="1" fillId="0" borderId="0" xfId="781" applyFont="1" applyAlignment="1" applyProtection="1">
      <alignment horizontal="left"/>
      <protection locked="0"/>
    </xf>
    <xf numFmtId="10" fontId="1" fillId="0" borderId="0" xfId="3573" applyNumberFormat="1" applyFont="1"/>
    <xf numFmtId="0" fontId="1" fillId="0" borderId="0" xfId="781" applyFont="1"/>
    <xf numFmtId="14" fontId="1" fillId="0" borderId="0" xfId="3573" applyNumberFormat="1" applyFont="1"/>
    <xf numFmtId="17" fontId="1" fillId="0" borderId="0" xfId="3573" applyNumberFormat="1" applyFont="1"/>
    <xf numFmtId="174" fontId="1" fillId="0" borderId="0" xfId="454" applyNumberFormat="1" applyFont="1" applyAlignment="1">
      <alignment horizontal="right"/>
    </xf>
    <xf numFmtId="3" fontId="1" fillId="0" borderId="0" xfId="185" applyNumberFormat="1" applyFont="1" applyFill="1" applyAlignment="1">
      <alignment horizontal="right"/>
    </xf>
    <xf numFmtId="17" fontId="2" fillId="0" borderId="0" xfId="331" applyNumberFormat="1" applyFont="1" applyAlignment="1">
      <alignment horizontal="left"/>
    </xf>
    <xf numFmtId="0" fontId="2" fillId="0" borderId="0" xfId="185" applyFont="1" applyAlignment="1">
      <alignment horizontal="center"/>
    </xf>
    <xf numFmtId="0" fontId="2" fillId="0" borderId="0" xfId="185" applyFont="1" applyFill="1" applyAlignment="1">
      <alignment horizontal="center"/>
    </xf>
    <xf numFmtId="17" fontId="2" fillId="0" borderId="0" xfId="331" applyNumberFormat="1" applyFont="1" applyAlignment="1">
      <alignment horizontal="left" vertical="center"/>
    </xf>
    <xf numFmtId="0" fontId="2" fillId="0" borderId="0" xfId="185" applyFont="1" applyAlignment="1">
      <alignment horizontal="center" wrapText="1"/>
    </xf>
    <xf numFmtId="0" fontId="2" fillId="0" borderId="0" xfId="185" applyFont="1" applyFill="1" applyAlignment="1">
      <alignment horizontal="center" wrapText="1"/>
    </xf>
    <xf numFmtId="4" fontId="1" fillId="0" borderId="0" xfId="3573" applyNumberFormat="1" applyFont="1" applyFill="1" applyBorder="1" applyAlignment="1">
      <alignment horizontal="right" wrapText="1"/>
    </xf>
    <xf numFmtId="4" fontId="1" fillId="0" borderId="0" xfId="3573" applyNumberFormat="1" applyFont="1" applyBorder="1"/>
    <xf numFmtId="0" fontId="1" fillId="0" borderId="0" xfId="3573" applyFont="1" applyBorder="1"/>
    <xf numFmtId="0" fontId="2" fillId="0" borderId="0" xfId="3573" applyFont="1" applyBorder="1" applyAlignment="1">
      <alignment horizontal="left"/>
    </xf>
    <xf numFmtId="0" fontId="2" fillId="0" borderId="0" xfId="3573" applyFont="1" applyAlignment="1">
      <alignment horizontal="left"/>
    </xf>
    <xf numFmtId="0" fontId="1" fillId="0" borderId="0" xfId="3573" applyFont="1" applyFill="1" applyAlignment="1">
      <alignment horizontal="left"/>
    </xf>
    <xf numFmtId="10" fontId="1" fillId="0" borderId="0" xfId="3573" applyNumberFormat="1" applyFont="1" applyAlignment="1">
      <alignment horizontal="right"/>
    </xf>
    <xf numFmtId="0" fontId="1" fillId="0" borderId="0" xfId="781" applyFont="1" applyAlignment="1">
      <alignment horizontal="right"/>
    </xf>
    <xf numFmtId="15" fontId="0" fillId="0" borderId="0" xfId="0" applyNumberFormat="1" applyFont="1"/>
    <xf numFmtId="2" fontId="0" fillId="0" borderId="0" xfId="0" applyNumberFormat="1" applyFont="1"/>
    <xf numFmtId="0" fontId="2" fillId="0" borderId="0" xfId="474" applyFont="1"/>
    <xf numFmtId="0" fontId="1" fillId="0" borderId="0" xfId="474" applyFont="1"/>
    <xf numFmtId="164" fontId="1" fillId="0" borderId="0" xfId="474" applyNumberFormat="1" applyFont="1" applyAlignment="1">
      <alignment horizontal="left"/>
    </xf>
    <xf numFmtId="0" fontId="1" fillId="0" borderId="0" xfId="474" applyFont="1" applyAlignment="1">
      <alignment horizontal="left"/>
    </xf>
    <xf numFmtId="0" fontId="1" fillId="0" borderId="2" xfId="474" applyFont="1" applyBorder="1" applyAlignment="1">
      <alignment horizontal="left"/>
    </xf>
    <xf numFmtId="0" fontId="2" fillId="0" borderId="2" xfId="474" applyFont="1" applyBorder="1"/>
    <xf numFmtId="0" fontId="1" fillId="0" borderId="2" xfId="474" applyFont="1" applyBorder="1"/>
    <xf numFmtId="0" fontId="2" fillId="0" borderId="0" xfId="474" applyFont="1" applyFill="1" applyBorder="1" applyAlignment="1">
      <alignment horizontal="right"/>
    </xf>
    <xf numFmtId="165" fontId="2" fillId="0" borderId="0" xfId="474" applyNumberFormat="1" applyFont="1" applyFill="1" applyBorder="1" applyAlignment="1">
      <alignment horizontal="right" wrapText="1"/>
    </xf>
    <xf numFmtId="4" fontId="2" fillId="0" borderId="0" xfId="474" applyNumberFormat="1" applyFont="1" applyFill="1" applyBorder="1" applyAlignment="1">
      <alignment horizontal="right" wrapText="1"/>
    </xf>
    <xf numFmtId="0" fontId="2" fillId="0" borderId="0" xfId="474" applyFont="1" applyAlignment="1">
      <alignment horizontal="right"/>
    </xf>
    <xf numFmtId="185" fontId="1" fillId="0" borderId="0" xfId="474" applyNumberFormat="1" applyFont="1" applyBorder="1"/>
    <xf numFmtId="4" fontId="1" fillId="0" borderId="0" xfId="474" applyNumberFormat="1" applyFont="1" applyFill="1" applyBorder="1" applyAlignment="1">
      <alignment horizontal="right" wrapText="1"/>
    </xf>
    <xf numFmtId="185" fontId="1" fillId="0" borderId="0" xfId="474" applyNumberFormat="1" applyFont="1" applyFill="1" applyBorder="1"/>
    <xf numFmtId="4" fontId="1" fillId="0" borderId="0" xfId="474" applyNumberFormat="1" applyFont="1" applyBorder="1"/>
    <xf numFmtId="165" fontId="1" fillId="0" borderId="0" xfId="474" applyNumberFormat="1" applyFont="1" applyBorder="1"/>
    <xf numFmtId="0" fontId="2" fillId="0" borderId="0" xfId="474" applyFont="1" applyAlignment="1">
      <alignment horizontal="left"/>
    </xf>
    <xf numFmtId="0" fontId="0" fillId="0" borderId="0" xfId="812" applyFont="1" applyFill="1"/>
    <xf numFmtId="0" fontId="0" fillId="0" borderId="0" xfId="812" applyFont="1"/>
    <xf numFmtId="0" fontId="0" fillId="0" borderId="3" xfId="812" applyFont="1" applyBorder="1"/>
    <xf numFmtId="14" fontId="0" fillId="0" borderId="0" xfId="0" applyNumberFormat="1" applyFont="1" applyFill="1"/>
    <xf numFmtId="2" fontId="0" fillId="0" borderId="0" xfId="0" applyNumberFormat="1" applyFont="1" applyFill="1"/>
    <xf numFmtId="14" fontId="0" fillId="15" borderId="0" xfId="0" applyNumberFormat="1" applyFont="1" applyFill="1"/>
    <xf numFmtId="2" fontId="0" fillId="15" borderId="0" xfId="0" applyNumberFormat="1" applyFont="1" applyFill="1"/>
    <xf numFmtId="0" fontId="1" fillId="0" borderId="0" xfId="474" applyFont="1" applyFill="1"/>
    <xf numFmtId="0" fontId="1" fillId="0" borderId="2" xfId="474" applyFont="1" applyFill="1" applyBorder="1"/>
    <xf numFmtId="167" fontId="2" fillId="0" borderId="0" xfId="937" applyFont="1" applyAlignment="1">
      <alignment horizontal="right"/>
    </xf>
    <xf numFmtId="38" fontId="2" fillId="0" borderId="0" xfId="937" applyNumberFormat="1" applyFont="1" applyAlignment="1" applyProtection="1">
      <alignment horizontal="right"/>
      <protection locked="0"/>
    </xf>
    <xf numFmtId="0" fontId="2" fillId="0" borderId="0" xfId="934" applyFont="1" applyFill="1" applyAlignment="1">
      <alignment horizontal="right"/>
    </xf>
    <xf numFmtId="14" fontId="1" fillId="0" borderId="0" xfId="937" applyNumberFormat="1" applyFont="1" applyAlignment="1">
      <alignment horizontal="right"/>
    </xf>
    <xf numFmtId="2" fontId="1" fillId="0" borderId="0" xfId="3564" applyNumberFormat="1" applyFont="1" applyAlignment="1">
      <alignment horizontal="right"/>
    </xf>
    <xf numFmtId="9" fontId="1" fillId="0" borderId="0" xfId="3564" applyFont="1" applyAlignment="1">
      <alignment horizontal="right"/>
    </xf>
    <xf numFmtId="3" fontId="1" fillId="0" borderId="0" xfId="934" applyNumberFormat="1" applyFont="1" applyFill="1" applyAlignment="1">
      <alignment horizontal="right"/>
    </xf>
    <xf numFmtId="0" fontId="1" fillId="0" borderId="0" xfId="474" applyFont="1" applyAlignment="1">
      <alignment horizontal="right"/>
    </xf>
    <xf numFmtId="14" fontId="1" fillId="0" borderId="0" xfId="932" applyNumberFormat="1" applyFont="1" applyAlignment="1">
      <alignment horizontal="right"/>
    </xf>
    <xf numFmtId="2" fontId="1" fillId="0" borderId="0" xfId="3569" applyNumberFormat="1" applyFont="1" applyAlignment="1">
      <alignment horizontal="right"/>
    </xf>
    <xf numFmtId="3" fontId="1" fillId="0" borderId="0" xfId="930" applyNumberFormat="1" applyFont="1" applyFill="1" applyAlignment="1">
      <alignment horizontal="right"/>
    </xf>
    <xf numFmtId="3" fontId="1" fillId="0" borderId="0" xfId="933" applyNumberFormat="1" applyFont="1" applyFill="1" applyAlignment="1">
      <alignment horizontal="right"/>
    </xf>
    <xf numFmtId="3" fontId="1" fillId="0" borderId="0" xfId="931" applyNumberFormat="1" applyFont="1" applyFill="1" applyAlignment="1">
      <alignment horizontal="right"/>
    </xf>
    <xf numFmtId="17" fontId="1" fillId="0" borderId="0" xfId="915" applyNumberFormat="1" applyFont="1" applyFill="1" applyAlignment="1">
      <alignment horizontal="right"/>
    </xf>
    <xf numFmtId="3" fontId="1" fillId="0" borderId="0" xfId="915" applyNumberFormat="1" applyFont="1" applyFill="1" applyAlignment="1">
      <alignment horizontal="right"/>
    </xf>
    <xf numFmtId="3" fontId="1" fillId="0" borderId="0" xfId="919" applyNumberFormat="1" applyFont="1" applyFill="1" applyAlignment="1">
      <alignment horizontal="right"/>
    </xf>
    <xf numFmtId="17" fontId="1" fillId="0" borderId="0" xfId="915" applyNumberFormat="1" applyFont="1" applyFill="1"/>
    <xf numFmtId="3" fontId="1" fillId="0" borderId="0" xfId="915" applyNumberFormat="1" applyFont="1" applyFill="1"/>
    <xf numFmtId="3" fontId="1" fillId="0" borderId="0" xfId="919" applyNumberFormat="1" applyFont="1" applyFill="1"/>
    <xf numFmtId="3" fontId="1" fillId="0" borderId="0" xfId="930" applyNumberFormat="1" applyFont="1" applyFill="1"/>
    <xf numFmtId="3" fontId="1" fillId="0" borderId="0" xfId="933" applyNumberFormat="1" applyFont="1" applyFill="1"/>
    <xf numFmtId="3" fontId="1" fillId="0" borderId="0" xfId="931" applyNumberFormat="1" applyFont="1" applyFill="1"/>
    <xf numFmtId="3" fontId="1" fillId="0" borderId="0" xfId="934" applyNumberFormat="1" applyFont="1" applyFill="1"/>
    <xf numFmtId="17" fontId="1" fillId="0" borderId="0" xfId="760" applyNumberFormat="1" applyFont="1" applyFill="1"/>
    <xf numFmtId="3" fontId="1" fillId="0" borderId="0" xfId="760" applyNumberFormat="1" applyFont="1" applyFill="1"/>
    <xf numFmtId="3" fontId="1" fillId="0" borderId="0" xfId="878" applyNumberFormat="1" applyFont="1" applyFill="1"/>
    <xf numFmtId="3" fontId="1" fillId="0" borderId="0" xfId="910" applyNumberFormat="1" applyFont="1" applyFill="1"/>
    <xf numFmtId="3" fontId="1" fillId="0" borderId="0" xfId="913" applyNumberFormat="1" applyFont="1" applyFill="1"/>
    <xf numFmtId="3" fontId="1" fillId="0" borderId="0" xfId="911" applyNumberFormat="1" applyFont="1" applyFill="1"/>
    <xf numFmtId="3" fontId="1" fillId="0" borderId="0" xfId="912" applyNumberFormat="1" applyFont="1" applyFill="1"/>
    <xf numFmtId="14" fontId="1" fillId="0" borderId="0" xfId="474" applyNumberFormat="1" applyFont="1"/>
    <xf numFmtId="1" fontId="1" fillId="0" borderId="0" xfId="474" applyNumberFormat="1" applyFont="1"/>
    <xf numFmtId="1" fontId="1" fillId="0" borderId="0" xfId="613" applyNumberFormat="1" applyFont="1"/>
    <xf numFmtId="14" fontId="1" fillId="0" borderId="0" xfId="804" applyNumberFormat="1" applyFont="1"/>
    <xf numFmtId="2" fontId="1" fillId="0" borderId="0" xfId="613" applyNumberFormat="1" applyFont="1"/>
    <xf numFmtId="170" fontId="0" fillId="0" borderId="0" xfId="2369" applyNumberFormat="1" applyFont="1" applyFill="1" applyAlignment="1" applyProtection="1">
      <alignment horizontal="right"/>
    </xf>
    <xf numFmtId="186" fontId="0" fillId="0" borderId="0" xfId="0" applyNumberFormat="1" applyFont="1" applyAlignment="1">
      <alignment horizontal="right"/>
    </xf>
    <xf numFmtId="168" fontId="1" fillId="0" borderId="0" xfId="3545" applyNumberFormat="1" applyFont="1" applyFill="1"/>
    <xf numFmtId="0" fontId="1" fillId="0" borderId="0" xfId="859" applyFont="1"/>
    <xf numFmtId="2" fontId="1" fillId="0" borderId="0" xfId="786" applyNumberFormat="1" applyFont="1"/>
    <xf numFmtId="1" fontId="1" fillId="0" borderId="0" xfId="3570" applyNumberFormat="1" applyFont="1"/>
    <xf numFmtId="1" fontId="1" fillId="0" borderId="0" xfId="3573" applyNumberFormat="1" applyFont="1"/>
    <xf numFmtId="17" fontId="1" fillId="0" borderId="0" xfId="804" applyNumberFormat="1" applyFont="1"/>
    <xf numFmtId="9" fontId="1" fillId="0" borderId="0" xfId="3570" applyFont="1"/>
    <xf numFmtId="0" fontId="1" fillId="0" borderId="0" xfId="3573" applyFont="1" applyAlignment="1" applyProtection="1">
      <alignment horizontal="left"/>
      <protection locked="0"/>
    </xf>
    <xf numFmtId="14" fontId="1" fillId="0" borderId="0" xfId="3573" applyNumberFormat="1" applyFont="1" applyAlignment="1">
      <alignment horizontal="right"/>
    </xf>
    <xf numFmtId="2" fontId="1" fillId="0" borderId="0" xfId="613" applyNumberFormat="1" applyFont="1" applyAlignment="1">
      <alignment horizontal="right"/>
    </xf>
    <xf numFmtId="2" fontId="1" fillId="0" borderId="0" xfId="786" applyNumberFormat="1" applyFont="1" applyAlignment="1">
      <alignment horizontal="right"/>
    </xf>
    <xf numFmtId="9" fontId="1" fillId="0" borderId="0" xfId="3570" applyFont="1" applyAlignment="1">
      <alignment horizontal="right"/>
    </xf>
    <xf numFmtId="0" fontId="1" fillId="0" borderId="0" xfId="3573" applyFont="1" applyAlignment="1" applyProtection="1">
      <alignment horizontal="right"/>
      <protection locked="0"/>
    </xf>
    <xf numFmtId="0" fontId="2" fillId="0" borderId="0" xfId="940" applyFont="1" applyFill="1" applyAlignment="1" applyProtection="1">
      <alignment horizontal="right"/>
      <protection locked="0"/>
    </xf>
    <xf numFmtId="0" fontId="2" fillId="0" borderId="0" xfId="822" applyFont="1" applyFill="1" applyAlignment="1" applyProtection="1">
      <alignment horizontal="right" wrapText="1"/>
      <protection locked="0"/>
    </xf>
    <xf numFmtId="0" fontId="2" fillId="0" borderId="0" xfId="4" applyFont="1" applyFill="1" applyAlignment="1">
      <alignment horizontal="right" wrapText="1"/>
    </xf>
    <xf numFmtId="0" fontId="1" fillId="0" borderId="0" xfId="822" applyFont="1" applyAlignment="1" applyProtection="1">
      <alignment horizontal="right" wrapText="1"/>
      <protection locked="0"/>
    </xf>
    <xf numFmtId="0" fontId="2" fillId="0" borderId="0" xfId="3573" applyFont="1" applyAlignment="1">
      <alignment horizontal="right" wrapText="1"/>
    </xf>
    <xf numFmtId="0" fontId="2" fillId="0" borderId="0" xfId="940" applyFont="1" applyAlignment="1" applyProtection="1">
      <alignment horizontal="right" wrapText="1"/>
      <protection locked="0"/>
    </xf>
    <xf numFmtId="0" fontId="2" fillId="0" borderId="0" xfId="822" applyFont="1" applyAlignment="1" applyProtection="1">
      <alignment horizontal="right" wrapText="1"/>
      <protection locked="0"/>
    </xf>
    <xf numFmtId="166" fontId="1" fillId="0" borderId="0" xfId="3573" applyNumberFormat="1" applyFont="1"/>
    <xf numFmtId="166" fontId="1" fillId="0" borderId="0" xfId="940" applyNumberFormat="1" applyFont="1" applyAlignment="1" applyProtection="1">
      <alignment horizontal="right"/>
      <protection locked="0"/>
    </xf>
    <xf numFmtId="166" fontId="1" fillId="0" borderId="0" xfId="822" applyNumberFormat="1" applyFont="1" applyAlignment="1" applyProtection="1">
      <alignment horizontal="right"/>
      <protection locked="0"/>
    </xf>
    <xf numFmtId="166" fontId="1" fillId="0" borderId="0" xfId="3573" applyNumberFormat="1" applyFont="1" applyFill="1"/>
    <xf numFmtId="166" fontId="1" fillId="0" borderId="0" xfId="185" applyNumberFormat="1" applyFont="1" applyFill="1" applyAlignment="1">
      <alignment horizontal="right"/>
    </xf>
    <xf numFmtId="166" fontId="1" fillId="0" borderId="0" xfId="10" applyNumberFormat="1" applyFont="1"/>
    <xf numFmtId="166" fontId="1" fillId="0" borderId="0" xfId="7" applyNumberFormat="1" applyFont="1"/>
    <xf numFmtId="166" fontId="1" fillId="0" borderId="0" xfId="786" applyNumberFormat="1" applyFont="1"/>
    <xf numFmtId="166" fontId="1" fillId="0" borderId="0" xfId="3570" applyNumberFormat="1" applyFont="1"/>
    <xf numFmtId="167" fontId="0" fillId="0" borderId="0" xfId="0" applyNumberFormat="1" applyFont="1"/>
    <xf numFmtId="0" fontId="2" fillId="0" borderId="0" xfId="0" applyFont="1" applyFill="1" applyBorder="1"/>
    <xf numFmtId="0" fontId="0" fillId="0" borderId="0" xfId="0" applyFont="1" applyBorder="1"/>
    <xf numFmtId="41" fontId="0" fillId="0" borderId="2" xfId="3572" applyFont="1" applyBorder="1"/>
    <xf numFmtId="0" fontId="2" fillId="0" borderId="2" xfId="0" applyFont="1" applyFill="1" applyBorder="1"/>
    <xf numFmtId="14" fontId="2" fillId="0" borderId="0" xfId="0" applyNumberFormat="1" applyFont="1" applyAlignment="1">
      <alignment horizontal="right"/>
    </xf>
    <xf numFmtId="14" fontId="0" fillId="0" borderId="0" xfId="0" applyNumberFormat="1" applyFont="1" applyAlignment="1">
      <alignment horizontal="right"/>
    </xf>
    <xf numFmtId="0" fontId="1" fillId="0" borderId="2" xfId="823" applyFont="1" applyBorder="1"/>
    <xf numFmtId="0" fontId="1" fillId="0" borderId="2" xfId="812" applyFont="1" applyBorder="1"/>
    <xf numFmtId="0" fontId="2" fillId="0" borderId="0" xfId="3573" applyFont="1" applyFill="1"/>
    <xf numFmtId="38" fontId="2" fillId="0" borderId="0" xfId="813" applyNumberFormat="1" applyFont="1" applyAlignment="1" applyProtection="1">
      <alignment horizontal="right" wrapText="1"/>
      <protection locked="0"/>
    </xf>
    <xf numFmtId="0" fontId="2" fillId="0" borderId="0" xfId="3573" applyFont="1" applyAlignment="1" applyProtection="1">
      <alignment horizontal="right" wrapText="1"/>
      <protection locked="0"/>
    </xf>
    <xf numFmtId="0" fontId="2" fillId="0" borderId="0" xfId="813" applyFont="1" applyAlignment="1">
      <alignment horizontal="right" wrapText="1"/>
    </xf>
    <xf numFmtId="3" fontId="1" fillId="0" borderId="0" xfId="813" applyNumberFormat="1" applyFont="1" applyAlignment="1" applyProtection="1">
      <protection locked="0"/>
    </xf>
    <xf numFmtId="3" fontId="1" fillId="0" borderId="0" xfId="813" applyNumberFormat="1" applyFont="1"/>
    <xf numFmtId="0" fontId="1" fillId="0" borderId="0" xfId="813" applyNumberFormat="1" applyFont="1" applyAlignment="1">
      <alignment horizontal="right"/>
    </xf>
    <xf numFmtId="2" fontId="1" fillId="0" borderId="0" xfId="813" applyNumberFormat="1" applyFont="1"/>
    <xf numFmtId="2" fontId="1" fillId="0" borderId="0" xfId="940" applyNumberFormat="1" applyFont="1" applyAlignment="1" applyProtection="1">
      <alignment horizontal="right"/>
      <protection locked="0"/>
    </xf>
    <xf numFmtId="2" fontId="1" fillId="0" borderId="0" xfId="3573" applyNumberFormat="1" applyFont="1" applyAlignment="1" applyProtection="1">
      <alignment horizontal="right"/>
      <protection locked="0"/>
    </xf>
    <xf numFmtId="2" fontId="1" fillId="0" borderId="0" xfId="185" applyNumberFormat="1" applyFont="1" applyFill="1" applyAlignment="1">
      <alignment horizontal="right"/>
    </xf>
    <xf numFmtId="10" fontId="1" fillId="0" borderId="0" xfId="3570" applyNumberFormat="1" applyFont="1"/>
    <xf numFmtId="10" fontId="1" fillId="0" borderId="0" xfId="613" applyNumberFormat="1" applyFont="1"/>
    <xf numFmtId="38" fontId="2" fillId="0" borderId="0" xfId="813" applyNumberFormat="1" applyFont="1" applyAlignment="1" applyProtection="1">
      <alignment horizontal="right"/>
      <protection locked="0"/>
    </xf>
    <xf numFmtId="0" fontId="2" fillId="0" borderId="0" xfId="3573" applyFont="1" applyAlignment="1" applyProtection="1">
      <alignment horizontal="right"/>
      <protection locked="0"/>
    </xf>
    <xf numFmtId="0" fontId="2" fillId="0" borderId="0" xfId="813" applyFont="1" applyAlignment="1">
      <alignment horizontal="right"/>
    </xf>
    <xf numFmtId="0" fontId="1" fillId="0" borderId="0" xfId="3573" applyFont="1" applyAlignment="1">
      <alignment horizontal="left" readingOrder="1"/>
    </xf>
    <xf numFmtId="0" fontId="2" fillId="0" borderId="0" xfId="3573" applyFont="1" applyFill="1" applyAlignment="1">
      <alignment horizontal="right"/>
    </xf>
    <xf numFmtId="187" fontId="1" fillId="0" borderId="0" xfId="3573" applyNumberFormat="1" applyFont="1"/>
    <xf numFmtId="2" fontId="1" fillId="0" borderId="0" xfId="5" applyNumberFormat="1" applyFont="1"/>
    <xf numFmtId="14" fontId="1" fillId="0" borderId="0" xfId="963" applyNumberFormat="1" applyFont="1" applyFill="1"/>
    <xf numFmtId="2" fontId="1" fillId="0" borderId="0" xfId="962" applyNumberFormat="1" applyFont="1"/>
    <xf numFmtId="2" fontId="1" fillId="0" borderId="0" xfId="5" applyNumberFormat="1" applyFont="1" applyAlignment="1">
      <alignment wrapText="1"/>
    </xf>
    <xf numFmtId="2" fontId="1" fillId="0" borderId="0" xfId="962" applyNumberFormat="1" applyFont="1" applyFill="1"/>
    <xf numFmtId="14" fontId="1" fillId="0" borderId="0" xfId="804" applyNumberFormat="1" applyFont="1" applyAlignment="1">
      <alignment horizontal="center"/>
    </xf>
    <xf numFmtId="1" fontId="1" fillId="0" borderId="0" xfId="613" applyNumberFormat="1" applyFont="1" applyFill="1"/>
    <xf numFmtId="14" fontId="1" fillId="0" borderId="0" xfId="3573" applyNumberFormat="1" applyFont="1" applyAlignment="1">
      <alignment horizontal="center"/>
    </xf>
    <xf numFmtId="0" fontId="2" fillId="0" borderId="0" xfId="935" applyFont="1" applyAlignment="1">
      <alignment horizontal="right" wrapText="1"/>
    </xf>
    <xf numFmtId="167" fontId="2" fillId="0" borderId="0" xfId="935" applyNumberFormat="1" applyFont="1" applyAlignment="1">
      <alignment horizontal="right" wrapText="1"/>
    </xf>
    <xf numFmtId="0" fontId="2" fillId="0" borderId="0" xfId="931" applyFont="1" applyFill="1" applyAlignment="1">
      <alignment horizontal="right" wrapText="1"/>
    </xf>
    <xf numFmtId="0" fontId="2" fillId="0" borderId="0" xfId="934" applyFont="1" applyFill="1" applyAlignment="1">
      <alignment horizontal="right" wrapText="1"/>
    </xf>
    <xf numFmtId="167" fontId="1" fillId="0" borderId="0" xfId="935" applyNumberFormat="1" applyFont="1"/>
    <xf numFmtId="1" fontId="1" fillId="0" borderId="0" xfId="3560" applyNumberFormat="1" applyFont="1"/>
    <xf numFmtId="0" fontId="1" fillId="0" borderId="0" xfId="932" applyFont="1"/>
    <xf numFmtId="9" fontId="1" fillId="0" borderId="0" xfId="3569" applyFont="1"/>
    <xf numFmtId="0" fontId="2" fillId="0" borderId="0" xfId="915" applyFont="1" applyFill="1" applyBorder="1" applyAlignment="1" applyProtection="1">
      <alignment horizontal="right" wrapText="1"/>
    </xf>
    <xf numFmtId="0" fontId="2" fillId="0" borderId="0" xfId="919" applyFont="1" applyFill="1" applyAlignment="1">
      <alignment horizontal="right" wrapText="1"/>
    </xf>
    <xf numFmtId="0" fontId="2" fillId="0" borderId="0" xfId="930" applyFont="1" applyFill="1" applyAlignment="1">
      <alignment horizontal="right" wrapText="1"/>
    </xf>
    <xf numFmtId="0" fontId="2" fillId="0" borderId="0" xfId="933" applyFont="1" applyFill="1" applyBorder="1" applyAlignment="1" applyProtection="1">
      <alignment horizontal="right" wrapText="1"/>
    </xf>
    <xf numFmtId="0" fontId="2" fillId="0" borderId="0" xfId="474" applyFont="1" applyAlignment="1">
      <alignment horizontal="right" wrapText="1"/>
    </xf>
    <xf numFmtId="0" fontId="2" fillId="0" borderId="0" xfId="760" applyFont="1" applyFill="1" applyBorder="1" applyAlignment="1" applyProtection="1">
      <alignment horizontal="right" wrapText="1"/>
    </xf>
    <xf numFmtId="0" fontId="2" fillId="0" borderId="0" xfId="878" applyFont="1" applyFill="1" applyAlignment="1">
      <alignment horizontal="right" wrapText="1"/>
    </xf>
    <xf numFmtId="0" fontId="2" fillId="0" borderId="0" xfId="910" applyFont="1" applyFill="1" applyAlignment="1">
      <alignment horizontal="right" wrapText="1"/>
    </xf>
    <xf numFmtId="0" fontId="2" fillId="0" borderId="0" xfId="913" applyFont="1" applyFill="1" applyBorder="1" applyAlignment="1" applyProtection="1">
      <alignment horizontal="right" wrapText="1"/>
    </xf>
    <xf numFmtId="0" fontId="2" fillId="0" borderId="0" xfId="911" applyFont="1" applyFill="1" applyAlignment="1">
      <alignment horizontal="right" wrapText="1"/>
    </xf>
    <xf numFmtId="0" fontId="2" fillId="0" borderId="0" xfId="912" applyFont="1" applyFill="1" applyAlignment="1">
      <alignment horizontal="right" wrapText="1"/>
    </xf>
    <xf numFmtId="0" fontId="2" fillId="0" borderId="0" xfId="608" applyFont="1" applyAlignment="1">
      <alignment horizontal="right" wrapText="1"/>
    </xf>
    <xf numFmtId="0" fontId="2" fillId="0" borderId="0" xfId="474" applyFont="1" applyAlignment="1" applyProtection="1">
      <alignment horizontal="right" wrapText="1"/>
      <protection locked="0"/>
    </xf>
    <xf numFmtId="0" fontId="1" fillId="0" borderId="0" xfId="608" applyFont="1"/>
    <xf numFmtId="9" fontId="1" fillId="0" borderId="0" xfId="608" applyNumberFormat="1" applyFont="1"/>
    <xf numFmtId="166" fontId="1" fillId="0" borderId="0" xfId="474" applyNumberFormat="1" applyFont="1" applyFill="1"/>
    <xf numFmtId="173" fontId="1" fillId="0" borderId="0" xfId="474" applyNumberFormat="1" applyFont="1"/>
    <xf numFmtId="10" fontId="1" fillId="0" borderId="0" xfId="474" applyNumberFormat="1" applyFont="1"/>
    <xf numFmtId="10" fontId="1" fillId="0" borderId="0" xfId="3574" applyNumberFormat="1" applyFont="1"/>
    <xf numFmtId="14" fontId="2" fillId="0" borderId="0" xfId="2369" applyNumberFormat="1" applyFont="1" applyFill="1" applyAlignment="1" applyProtection="1">
      <alignment horizontal="right"/>
    </xf>
    <xf numFmtId="0" fontId="2" fillId="0" borderId="0" xfId="965" applyFont="1" applyAlignment="1" applyProtection="1">
      <alignment horizontal="right"/>
      <protection locked="0"/>
    </xf>
    <xf numFmtId="17" fontId="1" fillId="0" borderId="0" xfId="474" applyNumberFormat="1" applyFont="1" applyAlignment="1">
      <alignment horizontal="right"/>
    </xf>
    <xf numFmtId="0" fontId="1" fillId="0" borderId="0" xfId="2579" applyFont="1"/>
    <xf numFmtId="17" fontId="1" fillId="0" borderId="0" xfId="474" applyNumberFormat="1" applyFont="1"/>
    <xf numFmtId="14" fontId="1" fillId="0" borderId="0" xfId="2369" applyNumberFormat="1" applyFont="1" applyFill="1" applyAlignment="1" applyProtection="1">
      <alignment horizontal="left"/>
    </xf>
    <xf numFmtId="170" fontId="1" fillId="0" borderId="0" xfId="2369" applyNumberFormat="1" applyFont="1" applyFill="1" applyAlignment="1" applyProtection="1">
      <alignment horizontal="left"/>
    </xf>
    <xf numFmtId="2" fontId="1" fillId="0" borderId="0" xfId="474" applyNumberFormat="1" applyFont="1"/>
    <xf numFmtId="4" fontId="1" fillId="0" borderId="0" xfId="474" applyNumberFormat="1" applyFont="1"/>
    <xf numFmtId="170" fontId="1" fillId="0" borderId="0" xfId="2369" applyNumberFormat="1" applyFont="1" applyFill="1" applyProtection="1"/>
    <xf numFmtId="14" fontId="1" fillId="0" borderId="0" xfId="474" applyNumberFormat="1" applyFont="1" applyFill="1" applyAlignment="1">
      <alignment horizontal="center"/>
    </xf>
    <xf numFmtId="0" fontId="2" fillId="0" borderId="0" xfId="883" applyFont="1" applyAlignment="1">
      <alignment horizontal="right"/>
    </xf>
    <xf numFmtId="0" fontId="1" fillId="0" borderId="0" xfId="883" applyFont="1"/>
    <xf numFmtId="9" fontId="1" fillId="0" borderId="0" xfId="3531" applyNumberFormat="1" applyFont="1"/>
    <xf numFmtId="9" fontId="1" fillId="0" borderId="0" xfId="3574" applyFont="1"/>
    <xf numFmtId="0" fontId="1" fillId="0" borderId="0" xfId="4" applyFont="1"/>
    <xf numFmtId="168" fontId="1" fillId="0" borderId="0" xfId="474" applyNumberFormat="1" applyFont="1"/>
    <xf numFmtId="0" fontId="2" fillId="0" borderId="0" xfId="864" applyFont="1" applyAlignment="1" applyProtection="1">
      <alignment horizontal="right"/>
      <protection locked="0"/>
    </xf>
    <xf numFmtId="0" fontId="2" fillId="0" borderId="0" xfId="863" applyFont="1" applyAlignment="1">
      <alignment horizontal="right"/>
    </xf>
    <xf numFmtId="0" fontId="1" fillId="0" borderId="0" xfId="864" applyFont="1" applyAlignment="1">
      <alignment horizontal="right"/>
    </xf>
    <xf numFmtId="177" fontId="1" fillId="0" borderId="0" xfId="474" applyNumberFormat="1" applyFont="1" applyAlignment="1">
      <alignment horizontal="right"/>
    </xf>
    <xf numFmtId="178" fontId="1" fillId="0" borderId="0" xfId="474" applyNumberFormat="1" applyFont="1" applyAlignment="1">
      <alignment horizontal="right"/>
    </xf>
    <xf numFmtId="179" fontId="1" fillId="0" borderId="0" xfId="474" applyNumberFormat="1" applyFont="1" applyAlignment="1">
      <alignment horizontal="right"/>
    </xf>
    <xf numFmtId="180" fontId="1" fillId="0" borderId="0" xfId="474" applyNumberFormat="1" applyFont="1" applyAlignment="1">
      <alignment horizontal="right"/>
    </xf>
    <xf numFmtId="181" fontId="1" fillId="0" borderId="0" xfId="474" applyNumberFormat="1" applyFont="1" applyAlignment="1">
      <alignment horizontal="right"/>
    </xf>
    <xf numFmtId="182" fontId="1" fillId="0" borderId="0" xfId="474" applyNumberFormat="1" applyFont="1" applyAlignment="1">
      <alignment horizontal="right"/>
    </xf>
    <xf numFmtId="183" fontId="1" fillId="0" borderId="0" xfId="474" applyNumberFormat="1" applyFont="1" applyAlignment="1">
      <alignment horizontal="right"/>
    </xf>
    <xf numFmtId="184" fontId="1" fillId="0" borderId="0" xfId="474" applyNumberFormat="1" applyFont="1" applyAlignment="1">
      <alignment horizontal="right"/>
    </xf>
    <xf numFmtId="177" fontId="1" fillId="0" borderId="0" xfId="474" applyNumberFormat="1" applyFont="1"/>
    <xf numFmtId="178" fontId="1" fillId="0" borderId="0" xfId="474" applyNumberFormat="1" applyFont="1"/>
    <xf numFmtId="179" fontId="1" fillId="0" borderId="0" xfId="474" applyNumberFormat="1" applyFont="1"/>
    <xf numFmtId="180" fontId="1" fillId="0" borderId="0" xfId="474" applyNumberFormat="1" applyFont="1"/>
    <xf numFmtId="181" fontId="1" fillId="0" borderId="0" xfId="474" applyNumberFormat="1" applyFont="1"/>
    <xf numFmtId="182" fontId="1" fillId="0" borderId="0" xfId="474" applyNumberFormat="1" applyFont="1"/>
    <xf numFmtId="183" fontId="1" fillId="0" borderId="0" xfId="474" applyNumberFormat="1" applyFont="1"/>
    <xf numFmtId="184" fontId="1" fillId="0" borderId="0" xfId="474" applyNumberFormat="1" applyFont="1"/>
    <xf numFmtId="0" fontId="2" fillId="0" borderId="0" xfId="474" applyFont="1" applyBorder="1" applyAlignment="1">
      <alignment horizontal="right"/>
    </xf>
    <xf numFmtId="0" fontId="2" fillId="0" borderId="0" xfId="474" applyFont="1" applyFill="1" applyBorder="1" applyAlignment="1">
      <alignment horizontal="right" wrapText="1"/>
    </xf>
    <xf numFmtId="0" fontId="1" fillId="0" borderId="0" xfId="474" applyFont="1" applyFill="1" applyAlignment="1">
      <alignment horizontal="right"/>
    </xf>
    <xf numFmtId="10" fontId="1" fillId="0" borderId="0" xfId="474" applyNumberFormat="1" applyFont="1" applyAlignment="1">
      <alignment horizontal="right"/>
    </xf>
    <xf numFmtId="14" fontId="1" fillId="0" borderId="0" xfId="474" applyNumberFormat="1" applyFont="1" applyAlignment="1">
      <alignment horizontal="right"/>
    </xf>
    <xf numFmtId="9" fontId="1" fillId="0" borderId="0" xfId="482" applyNumberFormat="1" applyFont="1" applyAlignment="1">
      <alignment horizontal="right"/>
    </xf>
    <xf numFmtId="0" fontId="1" fillId="0" borderId="0" xfId="482" applyFont="1" applyAlignment="1">
      <alignment horizontal="right"/>
    </xf>
    <xf numFmtId="0" fontId="1" fillId="0" borderId="0" xfId="474" applyFont="1" applyBorder="1"/>
    <xf numFmtId="0" fontId="2" fillId="0" borderId="0" xfId="474" applyFont="1" applyBorder="1" applyAlignment="1">
      <alignment horizontal="left"/>
    </xf>
    <xf numFmtId="0" fontId="1" fillId="0" borderId="0" xfId="474" applyFont="1" applyFill="1" applyAlignment="1">
      <alignment horizontal="left"/>
    </xf>
    <xf numFmtId="0" fontId="2" fillId="0" borderId="0" xfId="474" applyFont="1" applyFill="1"/>
    <xf numFmtId="0" fontId="2" fillId="0" borderId="0" xfId="314" applyFont="1" applyBorder="1" applyAlignment="1">
      <alignment horizontal="right" wrapText="1"/>
    </xf>
    <xf numFmtId="14" fontId="1" fillId="0" borderId="4" xfId="314" applyNumberFormat="1" applyFont="1" applyBorder="1" applyAlignment="1">
      <alignment wrapText="1"/>
    </xf>
    <xf numFmtId="175" fontId="1" fillId="0" borderId="4" xfId="314" applyNumberFormat="1" applyFont="1" applyBorder="1" applyAlignment="1">
      <alignment wrapText="1"/>
    </xf>
    <xf numFmtId="0" fontId="2" fillId="0" borderId="0" xfId="307" applyFont="1" applyAlignment="1">
      <alignment horizontal="right"/>
    </xf>
    <xf numFmtId="0" fontId="1" fillId="0" borderId="0" xfId="474" applyFont="1" applyFill="1" applyAlignment="1">
      <alignment horizontal="right" wrapText="1"/>
    </xf>
    <xf numFmtId="15" fontId="1" fillId="0" borderId="0" xfId="0" applyNumberFormat="1" applyFont="1" applyAlignment="1">
      <alignment horizontal="right"/>
    </xf>
    <xf numFmtId="0" fontId="1" fillId="0" borderId="0" xfId="474" applyFont="1" applyAlignment="1">
      <alignment horizontal="left" readingOrder="1"/>
    </xf>
    <xf numFmtId="0" fontId="2" fillId="0" borderId="0" xfId="939" applyFont="1" applyAlignment="1">
      <alignment horizontal="right" wrapText="1"/>
    </xf>
    <xf numFmtId="0" fontId="2" fillId="0" borderId="0" xfId="939" applyFont="1" applyAlignment="1" applyProtection="1">
      <alignment horizontal="right" wrapText="1"/>
      <protection locked="0"/>
    </xf>
    <xf numFmtId="0" fontId="2" fillId="0" borderId="0" xfId="6" applyFont="1" applyAlignment="1" applyProtection="1">
      <alignment horizontal="right" wrapText="1"/>
      <protection locked="0"/>
    </xf>
    <xf numFmtId="0" fontId="2" fillId="0" borderId="0" xfId="3" applyFont="1" applyAlignment="1" applyProtection="1">
      <alignment horizontal="right" wrapText="1"/>
      <protection locked="0"/>
    </xf>
    <xf numFmtId="0" fontId="1" fillId="0" borderId="0" xfId="939" applyFont="1" applyAlignment="1" applyProtection="1">
      <alignment horizontal="right"/>
      <protection locked="0"/>
    </xf>
    <xf numFmtId="2" fontId="1" fillId="0" borderId="0" xfId="939" applyNumberFormat="1" applyFont="1" applyAlignment="1">
      <alignment horizontal="right"/>
    </xf>
    <xf numFmtId="17" fontId="1" fillId="0" borderId="0" xfId="926" applyNumberFormat="1" applyFont="1" applyBorder="1" applyAlignment="1">
      <alignment horizontal="right"/>
    </xf>
    <xf numFmtId="9" fontId="1" fillId="0" borderId="0" xfId="938" applyNumberFormat="1" applyFont="1" applyAlignment="1" applyProtection="1">
      <alignment horizontal="right"/>
      <protection locked="0"/>
    </xf>
    <xf numFmtId="9" fontId="1" fillId="0" borderId="0" xfId="6" applyNumberFormat="1" applyFont="1" applyAlignment="1" applyProtection="1">
      <alignment horizontal="right"/>
      <protection locked="0"/>
    </xf>
    <xf numFmtId="17" fontId="1" fillId="0" borderId="0" xfId="926" applyNumberFormat="1" applyFont="1" applyBorder="1"/>
    <xf numFmtId="9" fontId="1" fillId="0" borderId="0" xfId="3564" applyNumberFormat="1" applyFont="1"/>
    <xf numFmtId="9" fontId="1" fillId="0" borderId="0" xfId="3564" applyFont="1"/>
    <xf numFmtId="0" fontId="1" fillId="0" borderId="0" xfId="938" applyFont="1" applyAlignment="1" applyProtection="1">
      <alignment horizontal="left"/>
      <protection locked="0"/>
    </xf>
    <xf numFmtId="3" fontId="1" fillId="0" borderId="0" xfId="938" applyNumberFormat="1" applyFont="1" applyAlignment="1" applyProtection="1">
      <alignment horizontal="right"/>
      <protection locked="0"/>
    </xf>
    <xf numFmtId="1" fontId="1" fillId="0" borderId="0" xfId="3564" applyNumberFormat="1" applyFont="1"/>
    <xf numFmtId="1" fontId="1" fillId="0" borderId="0" xfId="930" applyNumberFormat="1" applyFont="1" applyFill="1"/>
    <xf numFmtId="1" fontId="1" fillId="0" borderId="0" xfId="919" applyNumberFormat="1" applyFont="1" applyFill="1"/>
    <xf numFmtId="1" fontId="1" fillId="0" borderId="0" xfId="878" applyNumberFormat="1" applyFont="1" applyFill="1"/>
    <xf numFmtId="1" fontId="1" fillId="0" borderId="0" xfId="910" applyNumberFormat="1" applyFont="1" applyFill="1"/>
    <xf numFmtId="14" fontId="1" fillId="0" borderId="0" xfId="474" applyNumberFormat="1" applyFont="1" applyAlignment="1">
      <alignment horizontal="center"/>
    </xf>
    <xf numFmtId="0" fontId="2" fillId="0" borderId="0" xfId="964" applyFont="1" applyBorder="1" applyAlignment="1">
      <alignment horizontal="right"/>
    </xf>
    <xf numFmtId="0" fontId="1" fillId="0" borderId="0" xfId="2" applyFont="1" applyFill="1" applyBorder="1" applyAlignment="1">
      <alignment vertical="center"/>
    </xf>
    <xf numFmtId="0" fontId="1" fillId="0" borderId="0" xfId="964" applyFont="1"/>
    <xf numFmtId="0" fontId="2" fillId="0" borderId="0" xfId="938" applyFont="1" applyAlignment="1">
      <alignment horizontal="right"/>
    </xf>
    <xf numFmtId="0" fontId="2" fillId="0" borderId="0" xfId="938" applyFont="1" applyAlignment="1" applyProtection="1">
      <alignment horizontal="right"/>
      <protection locked="0"/>
    </xf>
    <xf numFmtId="0" fontId="2" fillId="0" borderId="0" xfId="959" applyFont="1" applyFill="1" applyAlignment="1">
      <alignment horizontal="right"/>
    </xf>
    <xf numFmtId="0" fontId="2" fillId="0" borderId="0" xfId="474" applyFont="1" applyFill="1" applyAlignment="1">
      <alignment horizontal="right"/>
    </xf>
    <xf numFmtId="17" fontId="1" fillId="0" borderId="0" xfId="958" applyNumberFormat="1" applyFont="1" applyFill="1"/>
    <xf numFmtId="3" fontId="1" fillId="0" borderId="0" xfId="959" applyNumberFormat="1" applyFont="1" applyFill="1"/>
    <xf numFmtId="0" fontId="2" fillId="0" borderId="0" xfId="958" applyFont="1" applyFill="1" applyAlignment="1">
      <alignment horizontal="right" wrapText="1"/>
    </xf>
    <xf numFmtId="3" fontId="1" fillId="0" borderId="0" xfId="958" applyNumberFormat="1" applyFont="1" applyFill="1"/>
    <xf numFmtId="0" fontId="22" fillId="0" borderId="0" xfId="3571" applyFill="1" applyAlignment="1" applyProtection="1"/>
    <xf numFmtId="0" fontId="0" fillId="0" borderId="0" xfId="474" applyFont="1" applyAlignment="1">
      <alignment horizontal="left"/>
    </xf>
    <xf numFmtId="0" fontId="1" fillId="0" borderId="0" xfId="813" applyNumberFormat="1" applyFont="1" applyAlignment="1" applyProtection="1">
      <alignment horizontal="right"/>
      <protection locked="0"/>
    </xf>
    <xf numFmtId="17" fontId="1" fillId="0" borderId="0" xfId="804" applyNumberFormat="1" applyFont="1" applyAlignment="1">
      <alignment horizontal="right"/>
    </xf>
    <xf numFmtId="0" fontId="26" fillId="0" borderId="0" xfId="823" applyFont="1" applyAlignment="1">
      <alignment horizontal="left"/>
    </xf>
    <xf numFmtId="0" fontId="26" fillId="0" borderId="2" xfId="823" applyFont="1" applyBorder="1" applyAlignment="1">
      <alignment horizontal="left"/>
    </xf>
    <xf numFmtId="14" fontId="11" fillId="0" borderId="0" xfId="937" applyNumberFormat="1" applyFont="1" applyAlignment="1">
      <alignment horizontal="right"/>
    </xf>
    <xf numFmtId="14" fontId="11" fillId="0" borderId="0" xfId="915" applyNumberFormat="1" applyFont="1" applyFill="1" applyAlignment="1">
      <alignment horizontal="right"/>
    </xf>
    <xf numFmtId="14" fontId="11" fillId="0" borderId="0" xfId="760" applyNumberFormat="1" applyFont="1" applyFill="1" applyAlignment="1">
      <alignment horizontal="right"/>
    </xf>
    <xf numFmtId="0" fontId="26" fillId="0" borderId="0" xfId="474" applyFont="1" applyAlignment="1">
      <alignment horizontal="left"/>
    </xf>
    <xf numFmtId="0" fontId="26" fillId="0" borderId="2" xfId="474" applyFont="1" applyBorder="1" applyAlignment="1">
      <alignment horizontal="left"/>
    </xf>
    <xf numFmtId="0" fontId="2" fillId="0" borderId="0" xfId="1" applyFont="1" applyFill="1" applyAlignment="1">
      <alignment horizontal="right" wrapText="1"/>
    </xf>
    <xf numFmtId="0" fontId="2" fillId="0" borderId="0" xfId="1" applyFont="1" applyAlignment="1">
      <alignment horizontal="left"/>
    </xf>
    <xf numFmtId="0" fontId="0" fillId="0" borderId="0" xfId="1" applyFont="1" applyAlignment="1">
      <alignment horizontal="left" readingOrder="1"/>
    </xf>
    <xf numFmtId="0" fontId="0" fillId="0" borderId="0" xfId="1" applyFont="1" applyFill="1" applyAlignment="1">
      <alignment horizontal="left" readingOrder="1"/>
    </xf>
    <xf numFmtId="0" fontId="0" fillId="0" borderId="0" xfId="0" applyAlignment="1">
      <alignment horizontal="left"/>
    </xf>
    <xf numFmtId="0" fontId="13" fillId="0" borderId="2" xfId="812" applyFont="1" applyBorder="1"/>
    <xf numFmtId="0" fontId="0" fillId="0" borderId="0" xfId="3573" applyFont="1" applyFill="1"/>
    <xf numFmtId="0" fontId="0" fillId="0" borderId="0" xfId="3573" applyFont="1"/>
    <xf numFmtId="0" fontId="0" fillId="0" borderId="0" xfId="3573" applyFont="1" applyAlignment="1">
      <alignment horizontal="left"/>
    </xf>
    <xf numFmtId="0" fontId="0" fillId="0" borderId="0" xfId="474" applyFont="1" applyAlignment="1">
      <alignment horizontal="left" readingOrder="1"/>
    </xf>
    <xf numFmtId="0" fontId="0" fillId="0" borderId="0" xfId="474" applyFont="1" applyFill="1" applyAlignment="1">
      <alignment horizontal="left"/>
    </xf>
    <xf numFmtId="0" fontId="0" fillId="0" borderId="0" xfId="1" applyFont="1" applyFill="1" applyAlignment="1">
      <alignment horizontal="left"/>
    </xf>
    <xf numFmtId="0" fontId="0" fillId="0" borderId="0" xfId="0" applyFill="1"/>
  </cellXfs>
  <cellStyles count="3575">
    <cellStyle name="20% - Accent1 2" xfId="11"/>
    <cellStyle name="20% - Accent1 2 2" xfId="12"/>
    <cellStyle name="20% - Accent1 2 3" xfId="13"/>
    <cellStyle name="20% - Accent1 2 4" xfId="14"/>
    <cellStyle name="20% - Accent1 2 5" xfId="15"/>
    <cellStyle name="20% - Accent1 2 6" xfId="16"/>
    <cellStyle name="20% - Accent1 2 7" xfId="17"/>
    <cellStyle name="20% - Accent1 3" xfId="18"/>
    <cellStyle name="20% - Accent1 4" xfId="19"/>
    <cellStyle name="20% - Accent1 5" xfId="20"/>
    <cellStyle name="20% - Accent1 6" xfId="21"/>
    <cellStyle name="20% - Accent1 7" xfId="22"/>
    <cellStyle name="20% - Accent1 8" xfId="23"/>
    <cellStyle name="20% - Accent2 2" xfId="24"/>
    <cellStyle name="20% - Accent2 2 2" xfId="25"/>
    <cellStyle name="20% - Accent2 2 3" xfId="26"/>
    <cellStyle name="20% - Accent2 2 4" xfId="27"/>
    <cellStyle name="20% - Accent2 2 5" xfId="28"/>
    <cellStyle name="20% - Accent2 2 6" xfId="29"/>
    <cellStyle name="20% - Accent2 2 7" xfId="30"/>
    <cellStyle name="20% - Accent2 3" xfId="31"/>
    <cellStyle name="20% - Accent2 4" xfId="32"/>
    <cellStyle name="20% - Accent2 5" xfId="33"/>
    <cellStyle name="20% - Accent2 6" xfId="34"/>
    <cellStyle name="20% - Accent2 7" xfId="35"/>
    <cellStyle name="20% - Accent2 8" xfId="36"/>
    <cellStyle name="20% - Accent3 2" xfId="37"/>
    <cellStyle name="20% - Accent3 2 2" xfId="38"/>
    <cellStyle name="20% - Accent3 2 3" xfId="39"/>
    <cellStyle name="20% - Accent3 2 4" xfId="40"/>
    <cellStyle name="20% - Accent3 2 5" xfId="41"/>
    <cellStyle name="20% - Accent3 2 6" xfId="42"/>
    <cellStyle name="20% - Accent3 2 7" xfId="43"/>
    <cellStyle name="20% - Accent3 3" xfId="44"/>
    <cellStyle name="20% - Accent3 4" xfId="45"/>
    <cellStyle name="20% - Accent3 5" xfId="46"/>
    <cellStyle name="20% - Accent3 6" xfId="47"/>
    <cellStyle name="20% - Accent3 7" xfId="48"/>
    <cellStyle name="20% - Accent3 8" xfId="49"/>
    <cellStyle name="20% - Accent4 2" xfId="50"/>
    <cellStyle name="20% - Accent4 2 2" xfId="51"/>
    <cellStyle name="20% - Accent4 2 3" xfId="52"/>
    <cellStyle name="20% - Accent4 2 4" xfId="53"/>
    <cellStyle name="20% - Accent4 2 5" xfId="54"/>
    <cellStyle name="20% - Accent4 2 6" xfId="55"/>
    <cellStyle name="20% - Accent4 2 7" xfId="56"/>
    <cellStyle name="20% - Accent4 3" xfId="57"/>
    <cellStyle name="20% - Accent4 4" xfId="58"/>
    <cellStyle name="20% - Accent4 5" xfId="59"/>
    <cellStyle name="20% - Accent4 6" xfId="60"/>
    <cellStyle name="20% - Accent4 7" xfId="61"/>
    <cellStyle name="20% - Accent4 8" xfId="62"/>
    <cellStyle name="20% - Accent5 2" xfId="63"/>
    <cellStyle name="20% - Accent5 2 2" xfId="64"/>
    <cellStyle name="20% - Accent5 2 3" xfId="65"/>
    <cellStyle name="20% - Accent5 2 4" xfId="66"/>
    <cellStyle name="20% - Accent5 2 5" xfId="67"/>
    <cellStyle name="20% - Accent5 2 6" xfId="68"/>
    <cellStyle name="20% - Accent5 2 7" xfId="69"/>
    <cellStyle name="20% - Accent5 3" xfId="70"/>
    <cellStyle name="20% - Accent5 4" xfId="71"/>
    <cellStyle name="20% - Accent5 5" xfId="72"/>
    <cellStyle name="20% - Accent5 6" xfId="73"/>
    <cellStyle name="20% - Accent5 7" xfId="74"/>
    <cellStyle name="20% - Accent5 8" xfId="75"/>
    <cellStyle name="20% - Accent6 2" xfId="76"/>
    <cellStyle name="20% - Accent6 2 2" xfId="77"/>
    <cellStyle name="20% - Accent6 2 3" xfId="78"/>
    <cellStyle name="20% - Accent6 2 4" xfId="79"/>
    <cellStyle name="20% - Accent6 2 5" xfId="80"/>
    <cellStyle name="20% - Accent6 2 6" xfId="81"/>
    <cellStyle name="20% - Accent6 2 7" xfId="82"/>
    <cellStyle name="20% - Accent6 3" xfId="83"/>
    <cellStyle name="20% - Accent6 4" xfId="84"/>
    <cellStyle name="20% - Accent6 5" xfId="85"/>
    <cellStyle name="20% - Accent6 6" xfId="86"/>
    <cellStyle name="20% - Accent6 7" xfId="87"/>
    <cellStyle name="20% - Accent6 8" xfId="88"/>
    <cellStyle name="40% - Accent1 2" xfId="89"/>
    <cellStyle name="40% - Accent1 2 2" xfId="90"/>
    <cellStyle name="40% - Accent1 2 3" xfId="91"/>
    <cellStyle name="40% - Accent1 2 4" xfId="92"/>
    <cellStyle name="40% - Accent1 2 5" xfId="93"/>
    <cellStyle name="40% - Accent1 2 6" xfId="94"/>
    <cellStyle name="40% - Accent1 2 7" xfId="95"/>
    <cellStyle name="40% - Accent1 3" xfId="96"/>
    <cellStyle name="40% - Accent1 4" xfId="97"/>
    <cellStyle name="40% - Accent1 5" xfId="98"/>
    <cellStyle name="40% - Accent1 6" xfId="99"/>
    <cellStyle name="40% - Accent1 7" xfId="100"/>
    <cellStyle name="40% - Accent1 8" xfId="101"/>
    <cellStyle name="40% - Accent2 2" xfId="102"/>
    <cellStyle name="40% - Accent2 2 2" xfId="103"/>
    <cellStyle name="40% - Accent2 2 3" xfId="104"/>
    <cellStyle name="40% - Accent2 2 4" xfId="105"/>
    <cellStyle name="40% - Accent2 2 5" xfId="106"/>
    <cellStyle name="40% - Accent2 2 6" xfId="107"/>
    <cellStyle name="40% - Accent2 2 7" xfId="108"/>
    <cellStyle name="40% - Accent2 3" xfId="109"/>
    <cellStyle name="40% - Accent2 4" xfId="110"/>
    <cellStyle name="40% - Accent2 5" xfId="111"/>
    <cellStyle name="40% - Accent2 6" xfId="112"/>
    <cellStyle name="40% - Accent2 7" xfId="113"/>
    <cellStyle name="40% - Accent2 8" xfId="114"/>
    <cellStyle name="40% - Accent3 2" xfId="115"/>
    <cellStyle name="40% - Accent3 2 2" xfId="116"/>
    <cellStyle name="40% - Accent3 2 3" xfId="117"/>
    <cellStyle name="40% - Accent3 2 4" xfId="118"/>
    <cellStyle name="40% - Accent3 2 5" xfId="119"/>
    <cellStyle name="40% - Accent3 2 6" xfId="120"/>
    <cellStyle name="40% - Accent3 2 7" xfId="121"/>
    <cellStyle name="40% - Accent3 3" xfId="122"/>
    <cellStyle name="40% - Accent3 4" xfId="123"/>
    <cellStyle name="40% - Accent3 5" xfId="124"/>
    <cellStyle name="40% - Accent3 6" xfId="125"/>
    <cellStyle name="40% - Accent3 7" xfId="126"/>
    <cellStyle name="40% - Accent3 8" xfId="127"/>
    <cellStyle name="40% - Accent4 2" xfId="128"/>
    <cellStyle name="40% - Accent4 2 2" xfId="129"/>
    <cellStyle name="40% - Accent4 2 3" xfId="130"/>
    <cellStyle name="40% - Accent4 2 4" xfId="131"/>
    <cellStyle name="40% - Accent4 2 5" xfId="132"/>
    <cellStyle name="40% - Accent4 2 6" xfId="133"/>
    <cellStyle name="40% - Accent4 2 7" xfId="134"/>
    <cellStyle name="40% - Accent4 3" xfId="135"/>
    <cellStyle name="40% - Accent4 4" xfId="136"/>
    <cellStyle name="40% - Accent4 5" xfId="137"/>
    <cellStyle name="40% - Accent4 6" xfId="138"/>
    <cellStyle name="40% - Accent4 7" xfId="139"/>
    <cellStyle name="40% - Accent4 8" xfId="140"/>
    <cellStyle name="40% - Accent5 2" xfId="141"/>
    <cellStyle name="40% - Accent5 2 2" xfId="142"/>
    <cellStyle name="40% - Accent5 2 3" xfId="143"/>
    <cellStyle name="40% - Accent5 2 4" xfId="144"/>
    <cellStyle name="40% - Accent5 2 5" xfId="145"/>
    <cellStyle name="40% - Accent5 2 6" xfId="146"/>
    <cellStyle name="40% - Accent5 2 7" xfId="147"/>
    <cellStyle name="40% - Accent5 3" xfId="148"/>
    <cellStyle name="40% - Accent5 4" xfId="149"/>
    <cellStyle name="40% - Accent5 5" xfId="150"/>
    <cellStyle name="40% - Accent5 6" xfId="151"/>
    <cellStyle name="40% - Accent5 7" xfId="152"/>
    <cellStyle name="40% - Accent5 8" xfId="153"/>
    <cellStyle name="40% - Accent6 2" xfId="154"/>
    <cellStyle name="40% - Accent6 2 2" xfId="155"/>
    <cellStyle name="40% - Accent6 2 3" xfId="156"/>
    <cellStyle name="40% - Accent6 2 4" xfId="157"/>
    <cellStyle name="40% - Accent6 2 5" xfId="158"/>
    <cellStyle name="40% - Accent6 2 6" xfId="159"/>
    <cellStyle name="40% - Accent6 2 7" xfId="160"/>
    <cellStyle name="40% - Accent6 3" xfId="161"/>
    <cellStyle name="40% - Accent6 4" xfId="162"/>
    <cellStyle name="40% - Accent6 5" xfId="163"/>
    <cellStyle name="40% - Accent6 6" xfId="164"/>
    <cellStyle name="40% - Accent6 7" xfId="165"/>
    <cellStyle name="40% - Accent6 8" xfId="166"/>
    <cellStyle name="Comma [0]" xfId="3572" builtinId="6"/>
    <cellStyle name="Comma [0] 2" xfId="167"/>
    <cellStyle name="Hyperlink" xfId="3571" builtinId="8"/>
    <cellStyle name="Normal" xfId="0" builtinId="0"/>
    <cellStyle name="Normal 10" xfId="168"/>
    <cellStyle name="Normal 10 10" xfId="169"/>
    <cellStyle name="Normal 10 11" xfId="170"/>
    <cellStyle name="Normal 10 12" xfId="171"/>
    <cellStyle name="Normal 10 13" xfId="172"/>
    <cellStyle name="Normal 10 14" xfId="173"/>
    <cellStyle name="Normal 10 14 2" xfId="174"/>
    <cellStyle name="Normal 10 14 3" xfId="175"/>
    <cellStyle name="Normal 10 14 4" xfId="176"/>
    <cellStyle name="Normal 10 14 5" xfId="177"/>
    <cellStyle name="Normal 10 14 6" xfId="178"/>
    <cellStyle name="Normal 10 14 7" xfId="179"/>
    <cellStyle name="Normal 10 15" xfId="180"/>
    <cellStyle name="Normal 10 16" xfId="181"/>
    <cellStyle name="Normal 10 17" xfId="182"/>
    <cellStyle name="Normal 10 18" xfId="183"/>
    <cellStyle name="Normal 10 19" xfId="184"/>
    <cellStyle name="Normal 10 2" xfId="185"/>
    <cellStyle name="Normal 10 2 2" xfId="186"/>
    <cellStyle name="Normal 10 2 2 10" xfId="187"/>
    <cellStyle name="Normal 10 2 2 10 2" xfId="188"/>
    <cellStyle name="Normal 10 2 2 10 3" xfId="189"/>
    <cellStyle name="Normal 10 2 2 10 4" xfId="190"/>
    <cellStyle name="Normal 10 2 2 10 5" xfId="191"/>
    <cellStyle name="Normal 10 2 2 10 6" xfId="192"/>
    <cellStyle name="Normal 10 2 2 10 7" xfId="193"/>
    <cellStyle name="Normal 10 2 2 11" xfId="194"/>
    <cellStyle name="Normal 10 2 2 12" xfId="195"/>
    <cellStyle name="Normal 10 2 2 13" xfId="196"/>
    <cellStyle name="Normal 10 2 2 14" xfId="197"/>
    <cellStyle name="Normal 10 2 2 15" xfId="198"/>
    <cellStyle name="Normal 10 2 2 16" xfId="199"/>
    <cellStyle name="Normal 10 2 2 2" xfId="200"/>
    <cellStyle name="Normal 10 2 2 3" xfId="201"/>
    <cellStyle name="Normal 10 2 2 4" xfId="202"/>
    <cellStyle name="Normal 10 2 2 5" xfId="203"/>
    <cellStyle name="Normal 10 2 2 6" xfId="204"/>
    <cellStyle name="Normal 10 2 2 7" xfId="205"/>
    <cellStyle name="Normal 10 2 2 8" xfId="206"/>
    <cellStyle name="Normal 10 2 2 9" xfId="207"/>
    <cellStyle name="Normal 10 2 3" xfId="208"/>
    <cellStyle name="Normal 10 2 3 2" xfId="209"/>
    <cellStyle name="Normal 10 2 3 2 2" xfId="210"/>
    <cellStyle name="Normal 10 2 3 2 3" xfId="211"/>
    <cellStyle name="Normal 10 2 3 2 4" xfId="212"/>
    <cellStyle name="Normal 10 2 3 2 5" xfId="213"/>
    <cellStyle name="Normal 10 2 3 2 6" xfId="214"/>
    <cellStyle name="Normal 10 2 3 2 7" xfId="215"/>
    <cellStyle name="Normal 10 2 3 3" xfId="216"/>
    <cellStyle name="Normal 10 2 3 4" xfId="217"/>
    <cellStyle name="Normal 10 2 3 5" xfId="218"/>
    <cellStyle name="Normal 10 2 3 6" xfId="219"/>
    <cellStyle name="Normal 10 2 3 7" xfId="220"/>
    <cellStyle name="Normal 10 2 3 8" xfId="221"/>
    <cellStyle name="Normal 10 2 4" xfId="222"/>
    <cellStyle name="Normal 10 2 4 2" xfId="223"/>
    <cellStyle name="Normal 10 2 4 2 2" xfId="224"/>
    <cellStyle name="Normal 10 2 4 2 3" xfId="225"/>
    <cellStyle name="Normal 10 2 4 2 4" xfId="226"/>
    <cellStyle name="Normal 10 2 4 2 5" xfId="227"/>
    <cellStyle name="Normal 10 2 4 2 6" xfId="228"/>
    <cellStyle name="Normal 10 2 4 2 7" xfId="229"/>
    <cellStyle name="Normal 10 2 4 3" xfId="230"/>
    <cellStyle name="Normal 10 2 4 4" xfId="231"/>
    <cellStyle name="Normal 10 2 4 5" xfId="232"/>
    <cellStyle name="Normal 10 2 4 6" xfId="233"/>
    <cellStyle name="Normal 10 2 4 7" xfId="234"/>
    <cellStyle name="Normal 10 2 4 8" xfId="235"/>
    <cellStyle name="Normal 10 2 5" xfId="236"/>
    <cellStyle name="Normal 10 2 5 2" xfId="237"/>
    <cellStyle name="Normal 10 2 5 2 2" xfId="238"/>
    <cellStyle name="Normal 10 2 5 2 3" xfId="239"/>
    <cellStyle name="Normal 10 2 5 2 4" xfId="240"/>
    <cellStyle name="Normal 10 2 5 2 5" xfId="241"/>
    <cellStyle name="Normal 10 2 5 2 6" xfId="242"/>
    <cellStyle name="Normal 10 2 5 2 7" xfId="243"/>
    <cellStyle name="Normal 10 2 5 3" xfId="244"/>
    <cellStyle name="Normal 10 2 5 4" xfId="245"/>
    <cellStyle name="Normal 10 2 5 5" xfId="246"/>
    <cellStyle name="Normal 10 2 5 6" xfId="247"/>
    <cellStyle name="Normal 10 2 5 7" xfId="248"/>
    <cellStyle name="Normal 10 2 5 8" xfId="249"/>
    <cellStyle name="Normal 10 2 6" xfId="250"/>
    <cellStyle name="Normal 10 2 6 2" xfId="251"/>
    <cellStyle name="Normal 10 2 6 2 2" xfId="252"/>
    <cellStyle name="Normal 10 2 6 2 3" xfId="253"/>
    <cellStyle name="Normal 10 2 6 2 4" xfId="254"/>
    <cellStyle name="Normal 10 2 6 2 5" xfId="255"/>
    <cellStyle name="Normal 10 2 6 2 6" xfId="256"/>
    <cellStyle name="Normal 10 2 6 2 7" xfId="257"/>
    <cellStyle name="Normal 10 2 6 3" xfId="258"/>
    <cellStyle name="Normal 10 2 6 4" xfId="259"/>
    <cellStyle name="Normal 10 2 6 5" xfId="260"/>
    <cellStyle name="Normal 10 2 6 6" xfId="261"/>
    <cellStyle name="Normal 10 2 6 7" xfId="262"/>
    <cellStyle name="Normal 10 2 6 8" xfId="263"/>
    <cellStyle name="Normal 10 2 7" xfId="264"/>
    <cellStyle name="Normal 10 2 7 2" xfId="265"/>
    <cellStyle name="Normal 10 2 7 2 2" xfId="266"/>
    <cellStyle name="Normal 10 2 7 2 3" xfId="267"/>
    <cellStyle name="Normal 10 2 7 2 4" xfId="268"/>
    <cellStyle name="Normal 10 2 7 2 5" xfId="269"/>
    <cellStyle name="Normal 10 2 7 2 6" xfId="270"/>
    <cellStyle name="Normal 10 2 7 2 7" xfId="271"/>
    <cellStyle name="Normal 10 2 7 3" xfId="272"/>
    <cellStyle name="Normal 10 2 7 4" xfId="273"/>
    <cellStyle name="Normal 10 2 7 5" xfId="274"/>
    <cellStyle name="Normal 10 2 7 6" xfId="275"/>
    <cellStyle name="Normal 10 2 7 7" xfId="276"/>
    <cellStyle name="Normal 10 2 7 8" xfId="277"/>
    <cellStyle name="Normal 10 2 8" xfId="278"/>
    <cellStyle name="Normal 10 2 8 2" xfId="279"/>
    <cellStyle name="Normal 10 2 8 2 2" xfId="280"/>
    <cellStyle name="Normal 10 2 8 2 3" xfId="281"/>
    <cellStyle name="Normal 10 2 8 2 4" xfId="282"/>
    <cellStyle name="Normal 10 2 8 2 5" xfId="283"/>
    <cellStyle name="Normal 10 2 8 2 6" xfId="284"/>
    <cellStyle name="Normal 10 2 8 2 7" xfId="285"/>
    <cellStyle name="Normal 10 2 8 3" xfId="286"/>
    <cellStyle name="Normal 10 2 8 4" xfId="287"/>
    <cellStyle name="Normal 10 2 8 5" xfId="288"/>
    <cellStyle name="Normal 10 2 8 6" xfId="289"/>
    <cellStyle name="Normal 10 2 8 7" xfId="290"/>
    <cellStyle name="Normal 10 2 8 8" xfId="291"/>
    <cellStyle name="Normal 10 2 9" xfId="292"/>
    <cellStyle name="Normal 10 2 9 2" xfId="293"/>
    <cellStyle name="Normal 10 2 9 2 2" xfId="294"/>
    <cellStyle name="Normal 10 2 9 2 3" xfId="295"/>
    <cellStyle name="Normal 10 2 9 2 4" xfId="296"/>
    <cellStyle name="Normal 10 2 9 2 5" xfId="297"/>
    <cellStyle name="Normal 10 2 9 2 6" xfId="298"/>
    <cellStyle name="Normal 10 2 9 2 7" xfId="299"/>
    <cellStyle name="Normal 10 2 9 3" xfId="300"/>
    <cellStyle name="Normal 10 2 9 4" xfId="301"/>
    <cellStyle name="Normal 10 2 9 5" xfId="302"/>
    <cellStyle name="Normal 10 2 9 6" xfId="303"/>
    <cellStyle name="Normal 10 2 9 7" xfId="304"/>
    <cellStyle name="Normal 10 2 9 8" xfId="305"/>
    <cellStyle name="Normal 10 20" xfId="306"/>
    <cellStyle name="Normal 10 3" xfId="307"/>
    <cellStyle name="Normal 10 4" xfId="308"/>
    <cellStyle name="Normal 10 5" xfId="309"/>
    <cellStyle name="Normal 10 6" xfId="310"/>
    <cellStyle name="Normal 10 7" xfId="311"/>
    <cellStyle name="Normal 10 8" xfId="312"/>
    <cellStyle name="Normal 10 9" xfId="313"/>
    <cellStyle name="Normal 11" xfId="314"/>
    <cellStyle name="Normal 11 10" xfId="315"/>
    <cellStyle name="Normal 11 11" xfId="316"/>
    <cellStyle name="Normal 11 12" xfId="317"/>
    <cellStyle name="Normal 11 13" xfId="318"/>
    <cellStyle name="Normal 11 14" xfId="319"/>
    <cellStyle name="Normal 11 14 2" xfId="320"/>
    <cellStyle name="Normal 11 14 3" xfId="321"/>
    <cellStyle name="Normal 11 14 4" xfId="322"/>
    <cellStyle name="Normal 11 14 5" xfId="323"/>
    <cellStyle name="Normal 11 14 6" xfId="324"/>
    <cellStyle name="Normal 11 14 7" xfId="325"/>
    <cellStyle name="Normal 11 15" xfId="326"/>
    <cellStyle name="Normal 11 16" xfId="327"/>
    <cellStyle name="Normal 11 17" xfId="328"/>
    <cellStyle name="Normal 11 18" xfId="329"/>
    <cellStyle name="Normal 11 19" xfId="330"/>
    <cellStyle name="Normal 11 2" xfId="331"/>
    <cellStyle name="Normal 11 2 2" xfId="332"/>
    <cellStyle name="Normal 11 2 2 10" xfId="333"/>
    <cellStyle name="Normal 11 2 2 10 2" xfId="334"/>
    <cellStyle name="Normal 11 2 2 10 3" xfId="335"/>
    <cellStyle name="Normal 11 2 2 10 4" xfId="336"/>
    <cellStyle name="Normal 11 2 2 10 5" xfId="337"/>
    <cellStyle name="Normal 11 2 2 10 6" xfId="338"/>
    <cellStyle name="Normal 11 2 2 10 7" xfId="339"/>
    <cellStyle name="Normal 11 2 2 11" xfId="340"/>
    <cellStyle name="Normal 11 2 2 12" xfId="341"/>
    <cellStyle name="Normal 11 2 2 13" xfId="342"/>
    <cellStyle name="Normal 11 2 2 14" xfId="343"/>
    <cellStyle name="Normal 11 2 2 15" xfId="344"/>
    <cellStyle name="Normal 11 2 2 16" xfId="345"/>
    <cellStyle name="Normal 11 2 2 2" xfId="346"/>
    <cellStyle name="Normal 11 2 2 3" xfId="347"/>
    <cellStyle name="Normal 11 2 2 4" xfId="348"/>
    <cellStyle name="Normal 11 2 2 5" xfId="349"/>
    <cellStyle name="Normal 11 2 2 6" xfId="350"/>
    <cellStyle name="Normal 11 2 2 7" xfId="351"/>
    <cellStyle name="Normal 11 2 2 8" xfId="352"/>
    <cellStyle name="Normal 11 2 2 9" xfId="353"/>
    <cellStyle name="Normal 11 2 3" xfId="354"/>
    <cellStyle name="Normal 11 2 3 2" xfId="355"/>
    <cellStyle name="Normal 11 2 3 2 2" xfId="356"/>
    <cellStyle name="Normal 11 2 3 2 3" xfId="357"/>
    <cellStyle name="Normal 11 2 3 2 4" xfId="358"/>
    <cellStyle name="Normal 11 2 3 2 5" xfId="359"/>
    <cellStyle name="Normal 11 2 3 2 6" xfId="360"/>
    <cellStyle name="Normal 11 2 3 2 7" xfId="361"/>
    <cellStyle name="Normal 11 2 3 3" xfId="362"/>
    <cellStyle name="Normal 11 2 3 4" xfId="363"/>
    <cellStyle name="Normal 11 2 3 5" xfId="364"/>
    <cellStyle name="Normal 11 2 3 6" xfId="365"/>
    <cellStyle name="Normal 11 2 3 7" xfId="366"/>
    <cellStyle name="Normal 11 2 3 8" xfId="367"/>
    <cellStyle name="Normal 11 2 4" xfId="368"/>
    <cellStyle name="Normal 11 2 4 2" xfId="369"/>
    <cellStyle name="Normal 11 2 4 2 2" xfId="370"/>
    <cellStyle name="Normal 11 2 4 2 3" xfId="371"/>
    <cellStyle name="Normal 11 2 4 2 4" xfId="372"/>
    <cellStyle name="Normal 11 2 4 2 5" xfId="373"/>
    <cellStyle name="Normal 11 2 4 2 6" xfId="374"/>
    <cellStyle name="Normal 11 2 4 2 7" xfId="375"/>
    <cellStyle name="Normal 11 2 4 3" xfId="376"/>
    <cellStyle name="Normal 11 2 4 4" xfId="377"/>
    <cellStyle name="Normal 11 2 4 5" xfId="378"/>
    <cellStyle name="Normal 11 2 4 6" xfId="379"/>
    <cellStyle name="Normal 11 2 4 7" xfId="380"/>
    <cellStyle name="Normal 11 2 4 8" xfId="381"/>
    <cellStyle name="Normal 11 2 5" xfId="382"/>
    <cellStyle name="Normal 11 2 5 2" xfId="383"/>
    <cellStyle name="Normal 11 2 5 2 2" xfId="384"/>
    <cellStyle name="Normal 11 2 5 2 3" xfId="385"/>
    <cellStyle name="Normal 11 2 5 2 4" xfId="386"/>
    <cellStyle name="Normal 11 2 5 2 5" xfId="387"/>
    <cellStyle name="Normal 11 2 5 2 6" xfId="388"/>
    <cellStyle name="Normal 11 2 5 2 7" xfId="389"/>
    <cellStyle name="Normal 11 2 5 3" xfId="390"/>
    <cellStyle name="Normal 11 2 5 4" xfId="391"/>
    <cellStyle name="Normal 11 2 5 5" xfId="392"/>
    <cellStyle name="Normal 11 2 5 6" xfId="393"/>
    <cellStyle name="Normal 11 2 5 7" xfId="394"/>
    <cellStyle name="Normal 11 2 5 8" xfId="395"/>
    <cellStyle name="Normal 11 2 6" xfId="396"/>
    <cellStyle name="Normal 11 2 6 2" xfId="397"/>
    <cellStyle name="Normal 11 2 6 2 2" xfId="398"/>
    <cellStyle name="Normal 11 2 6 2 3" xfId="399"/>
    <cellStyle name="Normal 11 2 6 2 4" xfId="400"/>
    <cellStyle name="Normal 11 2 6 2 5" xfId="401"/>
    <cellStyle name="Normal 11 2 6 2 6" xfId="402"/>
    <cellStyle name="Normal 11 2 6 2 7" xfId="403"/>
    <cellStyle name="Normal 11 2 6 3" xfId="404"/>
    <cellStyle name="Normal 11 2 6 4" xfId="405"/>
    <cellStyle name="Normal 11 2 6 5" xfId="406"/>
    <cellStyle name="Normal 11 2 6 6" xfId="407"/>
    <cellStyle name="Normal 11 2 6 7" xfId="408"/>
    <cellStyle name="Normal 11 2 6 8" xfId="409"/>
    <cellStyle name="Normal 11 2 7" xfId="410"/>
    <cellStyle name="Normal 11 2 7 2" xfId="411"/>
    <cellStyle name="Normal 11 2 7 2 2" xfId="412"/>
    <cellStyle name="Normal 11 2 7 2 3" xfId="413"/>
    <cellStyle name="Normal 11 2 7 2 4" xfId="414"/>
    <cellStyle name="Normal 11 2 7 2 5" xfId="415"/>
    <cellStyle name="Normal 11 2 7 2 6" xfId="416"/>
    <cellStyle name="Normal 11 2 7 2 7" xfId="417"/>
    <cellStyle name="Normal 11 2 7 3" xfId="418"/>
    <cellStyle name="Normal 11 2 7 4" xfId="419"/>
    <cellStyle name="Normal 11 2 7 5" xfId="420"/>
    <cellStyle name="Normal 11 2 7 6" xfId="421"/>
    <cellStyle name="Normal 11 2 7 7" xfId="422"/>
    <cellStyle name="Normal 11 2 7 8" xfId="423"/>
    <cellStyle name="Normal 11 2 8" xfId="424"/>
    <cellStyle name="Normal 11 2 8 2" xfId="425"/>
    <cellStyle name="Normal 11 2 8 2 2" xfId="426"/>
    <cellStyle name="Normal 11 2 8 2 3" xfId="427"/>
    <cellStyle name="Normal 11 2 8 2 4" xfId="428"/>
    <cellStyle name="Normal 11 2 8 2 5" xfId="429"/>
    <cellStyle name="Normal 11 2 8 2 6" xfId="430"/>
    <cellStyle name="Normal 11 2 8 2 7" xfId="431"/>
    <cellStyle name="Normal 11 2 8 3" xfId="432"/>
    <cellStyle name="Normal 11 2 8 4" xfId="433"/>
    <cellStyle name="Normal 11 2 8 5" xfId="434"/>
    <cellStyle name="Normal 11 2 8 6" xfId="435"/>
    <cellStyle name="Normal 11 2 8 7" xfId="436"/>
    <cellStyle name="Normal 11 2 8 8" xfId="437"/>
    <cellStyle name="Normal 11 2 9" xfId="438"/>
    <cellStyle name="Normal 11 2 9 2" xfId="439"/>
    <cellStyle name="Normal 11 2 9 2 2" xfId="440"/>
    <cellStyle name="Normal 11 2 9 2 3" xfId="441"/>
    <cellStyle name="Normal 11 2 9 2 4" xfId="442"/>
    <cellStyle name="Normal 11 2 9 2 5" xfId="443"/>
    <cellStyle name="Normal 11 2 9 2 6" xfId="444"/>
    <cellStyle name="Normal 11 2 9 2 7" xfId="445"/>
    <cellStyle name="Normal 11 2 9 3" xfId="446"/>
    <cellStyle name="Normal 11 2 9 4" xfId="447"/>
    <cellStyle name="Normal 11 2 9 5" xfId="448"/>
    <cellStyle name="Normal 11 2 9 6" xfId="449"/>
    <cellStyle name="Normal 11 2 9 7" xfId="450"/>
    <cellStyle name="Normal 11 2 9 8" xfId="451"/>
    <cellStyle name="Normal 11 20" xfId="452"/>
    <cellStyle name="Normal 11 3" xfId="453"/>
    <cellStyle name="Normal 11 4" xfId="454"/>
    <cellStyle name="Normal 11 5" xfId="455"/>
    <cellStyle name="Normal 11 6" xfId="456"/>
    <cellStyle name="Normal 11 7" xfId="457"/>
    <cellStyle name="Normal 11 8" xfId="458"/>
    <cellStyle name="Normal 11 9" xfId="459"/>
    <cellStyle name="Normal 12" xfId="460"/>
    <cellStyle name="Normal 12 10" xfId="461"/>
    <cellStyle name="Normal 12 10 2" xfId="462"/>
    <cellStyle name="Normal 12 10 3" xfId="463"/>
    <cellStyle name="Normal 12 10 4" xfId="464"/>
    <cellStyle name="Normal 12 10 5" xfId="465"/>
    <cellStyle name="Normal 12 10 6" xfId="466"/>
    <cellStyle name="Normal 12 10 7" xfId="467"/>
    <cellStyle name="Normal 12 11" xfId="468"/>
    <cellStyle name="Normal 12 12" xfId="469"/>
    <cellStyle name="Normal 12 13" xfId="470"/>
    <cellStyle name="Normal 12 14" xfId="471"/>
    <cellStyle name="Normal 12 15" xfId="472"/>
    <cellStyle name="Normal 12 16" xfId="473"/>
    <cellStyle name="Normal 12 2" xfId="474"/>
    <cellStyle name="Normal 12 3" xfId="475"/>
    <cellStyle name="Normal 12 4" xfId="476"/>
    <cellStyle name="Normal 12 5" xfId="477"/>
    <cellStyle name="Normal 12 6" xfId="478"/>
    <cellStyle name="Normal 12 7" xfId="479"/>
    <cellStyle name="Normal 12 8" xfId="480"/>
    <cellStyle name="Normal 12 9" xfId="481"/>
    <cellStyle name="Normal 13" xfId="482"/>
    <cellStyle name="Normal 13 10" xfId="483"/>
    <cellStyle name="Normal 13 10 2" xfId="484"/>
    <cellStyle name="Normal 13 10 3" xfId="485"/>
    <cellStyle name="Normal 13 10 4" xfId="486"/>
    <cellStyle name="Normal 13 10 5" xfId="487"/>
    <cellStyle name="Normal 13 10 6" xfId="488"/>
    <cellStyle name="Normal 13 10 7" xfId="489"/>
    <cellStyle name="Normal 13 11" xfId="490"/>
    <cellStyle name="Normal 13 12" xfId="491"/>
    <cellStyle name="Normal 13 13" xfId="492"/>
    <cellStyle name="Normal 13 14" xfId="493"/>
    <cellStyle name="Normal 13 15" xfId="494"/>
    <cellStyle name="Normal 13 16" xfId="495"/>
    <cellStyle name="Normal 13 2" xfId="496"/>
    <cellStyle name="Normal 13 2 2" xfId="497"/>
    <cellStyle name="Normal 13 2 2 2" xfId="498"/>
    <cellStyle name="Normal 13 2 2 3" xfId="499"/>
    <cellStyle name="Normal 13 2 2 4" xfId="500"/>
    <cellStyle name="Normal 13 2 2 5" xfId="501"/>
    <cellStyle name="Normal 13 2 2 6" xfId="502"/>
    <cellStyle name="Normal 13 2 2 7" xfId="503"/>
    <cellStyle name="Normal 13 2 3" xfId="504"/>
    <cellStyle name="Normal 13 2 4" xfId="505"/>
    <cellStyle name="Normal 13 2 5" xfId="506"/>
    <cellStyle name="Normal 13 2 6" xfId="507"/>
    <cellStyle name="Normal 13 2 7" xfId="508"/>
    <cellStyle name="Normal 13 2 8" xfId="509"/>
    <cellStyle name="Normal 13 3" xfId="510"/>
    <cellStyle name="Normal 13 3 2" xfId="511"/>
    <cellStyle name="Normal 13 3 2 2" xfId="512"/>
    <cellStyle name="Normal 13 3 2 3" xfId="513"/>
    <cellStyle name="Normal 13 3 2 4" xfId="514"/>
    <cellStyle name="Normal 13 3 2 5" xfId="515"/>
    <cellStyle name="Normal 13 3 2 6" xfId="516"/>
    <cellStyle name="Normal 13 3 2 7" xfId="517"/>
    <cellStyle name="Normal 13 3 3" xfId="518"/>
    <cellStyle name="Normal 13 3 4" xfId="519"/>
    <cellStyle name="Normal 13 3 5" xfId="520"/>
    <cellStyle name="Normal 13 3 6" xfId="521"/>
    <cellStyle name="Normal 13 3 7" xfId="522"/>
    <cellStyle name="Normal 13 3 8" xfId="523"/>
    <cellStyle name="Normal 13 4" xfId="524"/>
    <cellStyle name="Normal 13 4 2" xfId="525"/>
    <cellStyle name="Normal 13 4 2 2" xfId="526"/>
    <cellStyle name="Normal 13 4 2 3" xfId="527"/>
    <cellStyle name="Normal 13 4 2 4" xfId="528"/>
    <cellStyle name="Normal 13 4 2 5" xfId="529"/>
    <cellStyle name="Normal 13 4 2 6" xfId="530"/>
    <cellStyle name="Normal 13 4 2 7" xfId="531"/>
    <cellStyle name="Normal 13 4 3" xfId="532"/>
    <cellStyle name="Normal 13 4 4" xfId="533"/>
    <cellStyle name="Normal 13 4 5" xfId="534"/>
    <cellStyle name="Normal 13 4 6" xfId="535"/>
    <cellStyle name="Normal 13 4 7" xfId="536"/>
    <cellStyle name="Normal 13 4 8" xfId="537"/>
    <cellStyle name="Normal 13 5" xfId="538"/>
    <cellStyle name="Normal 13 5 2" xfId="539"/>
    <cellStyle name="Normal 13 5 2 2" xfId="540"/>
    <cellStyle name="Normal 13 5 2 3" xfId="541"/>
    <cellStyle name="Normal 13 5 2 4" xfId="542"/>
    <cellStyle name="Normal 13 5 2 5" xfId="543"/>
    <cellStyle name="Normal 13 5 2 6" xfId="544"/>
    <cellStyle name="Normal 13 5 2 7" xfId="545"/>
    <cellStyle name="Normal 13 5 3" xfId="546"/>
    <cellStyle name="Normal 13 5 4" xfId="547"/>
    <cellStyle name="Normal 13 5 5" xfId="548"/>
    <cellStyle name="Normal 13 5 6" xfId="549"/>
    <cellStyle name="Normal 13 5 7" xfId="550"/>
    <cellStyle name="Normal 13 5 8" xfId="551"/>
    <cellStyle name="Normal 13 6" xfId="552"/>
    <cellStyle name="Normal 13 6 2" xfId="553"/>
    <cellStyle name="Normal 13 6 2 2" xfId="554"/>
    <cellStyle name="Normal 13 6 2 3" xfId="555"/>
    <cellStyle name="Normal 13 6 2 4" xfId="556"/>
    <cellStyle name="Normal 13 6 2 5" xfId="557"/>
    <cellStyle name="Normal 13 6 2 6" xfId="558"/>
    <cellStyle name="Normal 13 6 2 7" xfId="559"/>
    <cellStyle name="Normal 13 6 3" xfId="560"/>
    <cellStyle name="Normal 13 6 4" xfId="561"/>
    <cellStyle name="Normal 13 6 5" xfId="562"/>
    <cellStyle name="Normal 13 6 6" xfId="563"/>
    <cellStyle name="Normal 13 6 7" xfId="564"/>
    <cellStyle name="Normal 13 6 8" xfId="565"/>
    <cellStyle name="Normal 13 7" xfId="566"/>
    <cellStyle name="Normal 13 7 2" xfId="567"/>
    <cellStyle name="Normal 13 7 2 2" xfId="568"/>
    <cellStyle name="Normal 13 7 2 3" xfId="569"/>
    <cellStyle name="Normal 13 7 2 4" xfId="570"/>
    <cellStyle name="Normal 13 7 2 5" xfId="571"/>
    <cellStyle name="Normal 13 7 2 6" xfId="572"/>
    <cellStyle name="Normal 13 7 2 7" xfId="573"/>
    <cellStyle name="Normal 13 7 3" xfId="574"/>
    <cellStyle name="Normal 13 7 4" xfId="575"/>
    <cellStyle name="Normal 13 7 5" xfId="576"/>
    <cellStyle name="Normal 13 7 6" xfId="577"/>
    <cellStyle name="Normal 13 7 7" xfId="578"/>
    <cellStyle name="Normal 13 7 8" xfId="579"/>
    <cellStyle name="Normal 13 8" xfId="580"/>
    <cellStyle name="Normal 13 8 2" xfId="581"/>
    <cellStyle name="Normal 13 8 2 2" xfId="582"/>
    <cellStyle name="Normal 13 8 2 3" xfId="583"/>
    <cellStyle name="Normal 13 8 2 4" xfId="584"/>
    <cellStyle name="Normal 13 8 2 5" xfId="585"/>
    <cellStyle name="Normal 13 8 2 6" xfId="586"/>
    <cellStyle name="Normal 13 8 2 7" xfId="587"/>
    <cellStyle name="Normal 13 8 3" xfId="588"/>
    <cellStyle name="Normal 13 8 4" xfId="589"/>
    <cellStyle name="Normal 13 8 5" xfId="590"/>
    <cellStyle name="Normal 13 8 6" xfId="591"/>
    <cellStyle name="Normal 13 8 7" xfId="592"/>
    <cellStyle name="Normal 13 8 8" xfId="593"/>
    <cellStyle name="Normal 13 9" xfId="594"/>
    <cellStyle name="Normal 13 9 2" xfId="595"/>
    <cellStyle name="Normal 13 9 2 2" xfId="596"/>
    <cellStyle name="Normal 13 9 2 3" xfId="597"/>
    <cellStyle name="Normal 13 9 2 4" xfId="598"/>
    <cellStyle name="Normal 13 9 2 5" xfId="599"/>
    <cellStyle name="Normal 13 9 2 6" xfId="600"/>
    <cellStyle name="Normal 13 9 2 7" xfId="601"/>
    <cellStyle name="Normal 13 9 3" xfId="602"/>
    <cellStyle name="Normal 13 9 4" xfId="603"/>
    <cellStyle name="Normal 13 9 5" xfId="604"/>
    <cellStyle name="Normal 13 9 6" xfId="605"/>
    <cellStyle name="Normal 13 9 7" xfId="606"/>
    <cellStyle name="Normal 13 9 8" xfId="607"/>
    <cellStyle name="Normal 14" xfId="608"/>
    <cellStyle name="Normal 14 10" xfId="609"/>
    <cellStyle name="Normal 14 11" xfId="610"/>
    <cellStyle name="Normal 14 12" xfId="611"/>
    <cellStyle name="Normal 14 13" xfId="612"/>
    <cellStyle name="Normal 14 2" xfId="613"/>
    <cellStyle name="Normal 14 3" xfId="614"/>
    <cellStyle name="Normal 14 4" xfId="615"/>
    <cellStyle name="Normal 14 5" xfId="616"/>
    <cellStyle name="Normal 14 6" xfId="617"/>
    <cellStyle name="Normal 14 7" xfId="618"/>
    <cellStyle name="Normal 14 7 2" xfId="619"/>
    <cellStyle name="Normal 14 7 3" xfId="620"/>
    <cellStyle name="Normal 14 7 4" xfId="621"/>
    <cellStyle name="Normal 14 7 5" xfId="622"/>
    <cellStyle name="Normal 14 7 6" xfId="623"/>
    <cellStyle name="Normal 14 7 7" xfId="624"/>
    <cellStyle name="Normal 14 8" xfId="625"/>
    <cellStyle name="Normal 14 9" xfId="626"/>
    <cellStyle name="Normal 15" xfId="627"/>
    <cellStyle name="Normal 15 10" xfId="628"/>
    <cellStyle name="Normal 15 10 2" xfId="629"/>
    <cellStyle name="Normal 15 10 3" xfId="630"/>
    <cellStyle name="Normal 15 10 4" xfId="631"/>
    <cellStyle name="Normal 15 10 5" xfId="632"/>
    <cellStyle name="Normal 15 10 6" xfId="633"/>
    <cellStyle name="Normal 15 10 7" xfId="634"/>
    <cellStyle name="Normal 15 11" xfId="635"/>
    <cellStyle name="Normal 15 12" xfId="636"/>
    <cellStyle name="Normal 15 13" xfId="637"/>
    <cellStyle name="Normal 15 14" xfId="638"/>
    <cellStyle name="Normal 15 15" xfId="639"/>
    <cellStyle name="Normal 15 16" xfId="640"/>
    <cellStyle name="Normal 15 2" xfId="641"/>
    <cellStyle name="Normal 15 2 2" xfId="642"/>
    <cellStyle name="Normal 15 2 2 2" xfId="643"/>
    <cellStyle name="Normal 15 2 2 3" xfId="644"/>
    <cellStyle name="Normal 15 2 2 4" xfId="645"/>
    <cellStyle name="Normal 15 2 2 5" xfId="646"/>
    <cellStyle name="Normal 15 2 2 6" xfId="647"/>
    <cellStyle name="Normal 15 2 2 7" xfId="648"/>
    <cellStyle name="Normal 15 2 3" xfId="649"/>
    <cellStyle name="Normal 15 2 4" xfId="650"/>
    <cellStyle name="Normal 15 2 5" xfId="651"/>
    <cellStyle name="Normal 15 2 6" xfId="652"/>
    <cellStyle name="Normal 15 2 7" xfId="653"/>
    <cellStyle name="Normal 15 2 8" xfId="654"/>
    <cellStyle name="Normal 15 3" xfId="655"/>
    <cellStyle name="Normal 15 3 2" xfId="656"/>
    <cellStyle name="Normal 15 3 2 2" xfId="657"/>
    <cellStyle name="Normal 15 3 2 3" xfId="658"/>
    <cellStyle name="Normal 15 3 2 4" xfId="659"/>
    <cellStyle name="Normal 15 3 2 5" xfId="660"/>
    <cellStyle name="Normal 15 3 2 6" xfId="661"/>
    <cellStyle name="Normal 15 3 2 7" xfId="662"/>
    <cellStyle name="Normal 15 3 3" xfId="663"/>
    <cellStyle name="Normal 15 3 4" xfId="664"/>
    <cellStyle name="Normal 15 3 5" xfId="665"/>
    <cellStyle name="Normal 15 3 6" xfId="666"/>
    <cellStyle name="Normal 15 3 7" xfId="667"/>
    <cellStyle name="Normal 15 3 8" xfId="668"/>
    <cellStyle name="Normal 15 4" xfId="669"/>
    <cellStyle name="Normal 15 4 2" xfId="670"/>
    <cellStyle name="Normal 15 4 2 2" xfId="671"/>
    <cellStyle name="Normal 15 4 2 3" xfId="672"/>
    <cellStyle name="Normal 15 4 2 4" xfId="673"/>
    <cellStyle name="Normal 15 4 2 5" xfId="674"/>
    <cellStyle name="Normal 15 4 2 6" xfId="675"/>
    <cellStyle name="Normal 15 4 2 7" xfId="676"/>
    <cellStyle name="Normal 15 4 3" xfId="677"/>
    <cellStyle name="Normal 15 4 4" xfId="678"/>
    <cellStyle name="Normal 15 4 5" xfId="679"/>
    <cellStyle name="Normal 15 4 6" xfId="680"/>
    <cellStyle name="Normal 15 4 7" xfId="681"/>
    <cellStyle name="Normal 15 4 8" xfId="682"/>
    <cellStyle name="Normal 15 5" xfId="683"/>
    <cellStyle name="Normal 15 5 2" xfId="684"/>
    <cellStyle name="Normal 15 5 2 2" xfId="685"/>
    <cellStyle name="Normal 15 5 2 3" xfId="686"/>
    <cellStyle name="Normal 15 5 2 4" xfId="687"/>
    <cellStyle name="Normal 15 5 2 5" xfId="688"/>
    <cellStyle name="Normal 15 5 2 6" xfId="689"/>
    <cellStyle name="Normal 15 5 2 7" xfId="690"/>
    <cellStyle name="Normal 15 5 3" xfId="691"/>
    <cellStyle name="Normal 15 5 4" xfId="692"/>
    <cellStyle name="Normal 15 5 5" xfId="693"/>
    <cellStyle name="Normal 15 5 6" xfId="694"/>
    <cellStyle name="Normal 15 5 7" xfId="695"/>
    <cellStyle name="Normal 15 5 8" xfId="696"/>
    <cellStyle name="Normal 15 6" xfId="697"/>
    <cellStyle name="Normal 15 6 2" xfId="698"/>
    <cellStyle name="Normal 15 6 2 2" xfId="699"/>
    <cellStyle name="Normal 15 6 2 3" xfId="700"/>
    <cellStyle name="Normal 15 6 2 4" xfId="701"/>
    <cellStyle name="Normal 15 6 2 5" xfId="702"/>
    <cellStyle name="Normal 15 6 2 6" xfId="703"/>
    <cellStyle name="Normal 15 6 2 7" xfId="704"/>
    <cellStyle name="Normal 15 6 3" xfId="705"/>
    <cellStyle name="Normal 15 6 4" xfId="706"/>
    <cellStyle name="Normal 15 6 5" xfId="707"/>
    <cellStyle name="Normal 15 6 6" xfId="708"/>
    <cellStyle name="Normal 15 6 7" xfId="709"/>
    <cellStyle name="Normal 15 6 8" xfId="710"/>
    <cellStyle name="Normal 15 7" xfId="711"/>
    <cellStyle name="Normal 15 7 2" xfId="712"/>
    <cellStyle name="Normal 15 7 2 2" xfId="713"/>
    <cellStyle name="Normal 15 7 2 3" xfId="714"/>
    <cellStyle name="Normal 15 7 2 4" xfId="715"/>
    <cellStyle name="Normal 15 7 2 5" xfId="716"/>
    <cellStyle name="Normal 15 7 2 6" xfId="717"/>
    <cellStyle name="Normal 15 7 2 7" xfId="718"/>
    <cellStyle name="Normal 15 7 3" xfId="719"/>
    <cellStyle name="Normal 15 7 4" xfId="720"/>
    <cellStyle name="Normal 15 7 5" xfId="721"/>
    <cellStyle name="Normal 15 7 6" xfId="722"/>
    <cellStyle name="Normal 15 7 7" xfId="723"/>
    <cellStyle name="Normal 15 7 8" xfId="724"/>
    <cellStyle name="Normal 15 8" xfId="725"/>
    <cellStyle name="Normal 15 8 2" xfId="726"/>
    <cellStyle name="Normal 15 8 2 2" xfId="727"/>
    <cellStyle name="Normal 15 8 2 3" xfId="728"/>
    <cellStyle name="Normal 15 8 2 4" xfId="729"/>
    <cellStyle name="Normal 15 8 2 5" xfId="730"/>
    <cellStyle name="Normal 15 8 2 6" xfId="731"/>
    <cellStyle name="Normal 15 8 2 7" xfId="732"/>
    <cellStyle name="Normal 15 8 3" xfId="733"/>
    <cellStyle name="Normal 15 8 4" xfId="734"/>
    <cellStyle name="Normal 15 8 5" xfId="735"/>
    <cellStyle name="Normal 15 8 6" xfId="736"/>
    <cellStyle name="Normal 15 8 7" xfId="737"/>
    <cellStyle name="Normal 15 8 8" xfId="738"/>
    <cellStyle name="Normal 15 9" xfId="739"/>
    <cellStyle name="Normal 15 9 2" xfId="740"/>
    <cellStyle name="Normal 15 9 2 2" xfId="741"/>
    <cellStyle name="Normal 15 9 2 3" xfId="742"/>
    <cellStyle name="Normal 15 9 2 4" xfId="743"/>
    <cellStyle name="Normal 15 9 2 5" xfId="744"/>
    <cellStyle name="Normal 15 9 2 6" xfId="745"/>
    <cellStyle name="Normal 15 9 2 7" xfId="746"/>
    <cellStyle name="Normal 15 9 3" xfId="747"/>
    <cellStyle name="Normal 15 9 4" xfId="748"/>
    <cellStyle name="Normal 15 9 5" xfId="749"/>
    <cellStyle name="Normal 15 9 6" xfId="750"/>
    <cellStyle name="Normal 15 9 7" xfId="751"/>
    <cellStyle name="Normal 15 9 8" xfId="752"/>
    <cellStyle name="Normal 16" xfId="753"/>
    <cellStyle name="Normal 16 10" xfId="754"/>
    <cellStyle name="Normal 16 11" xfId="755"/>
    <cellStyle name="Normal 16 2" xfId="10"/>
    <cellStyle name="Normal 16 3" xfId="756"/>
    <cellStyle name="Normal 16 4" xfId="757"/>
    <cellStyle name="Normal 16 5" xfId="758"/>
    <cellStyle name="Normal 16 6" xfId="759"/>
    <cellStyle name="Normal 16 7" xfId="760"/>
    <cellStyle name="Normal 16 8" xfId="761"/>
    <cellStyle name="Normal 16 9" xfId="762"/>
    <cellStyle name="Normal 17" xfId="763"/>
    <cellStyle name="Normal 17 10" xfId="764"/>
    <cellStyle name="Normal 17 11" xfId="765"/>
    <cellStyle name="Normal 17 12" xfId="766"/>
    <cellStyle name="Normal 17 13" xfId="767"/>
    <cellStyle name="Normal 17 2" xfId="7"/>
    <cellStyle name="Normal 17 3" xfId="768"/>
    <cellStyle name="Normal 17 4" xfId="769"/>
    <cellStyle name="Normal 17 5" xfId="770"/>
    <cellStyle name="Normal 17 6" xfId="771"/>
    <cellStyle name="Normal 17 7" xfId="772"/>
    <cellStyle name="Normal 17 7 2" xfId="773"/>
    <cellStyle name="Normal 17 7 3" xfId="774"/>
    <cellStyle name="Normal 17 7 4" xfId="775"/>
    <cellStyle name="Normal 17 7 5" xfId="776"/>
    <cellStyle name="Normal 17 7 6" xfId="777"/>
    <cellStyle name="Normal 17 7 7" xfId="778"/>
    <cellStyle name="Normal 17 8" xfId="779"/>
    <cellStyle name="Normal 17 9" xfId="780"/>
    <cellStyle name="Normal 18" xfId="781"/>
    <cellStyle name="Normal 18 10" xfId="782"/>
    <cellStyle name="Normal 18 11" xfId="783"/>
    <cellStyle name="Normal 18 12" xfId="784"/>
    <cellStyle name="Normal 18 13" xfId="785"/>
    <cellStyle name="Normal 18 2" xfId="786"/>
    <cellStyle name="Normal 18 3" xfId="787"/>
    <cellStyle name="Normal 18 4" xfId="788"/>
    <cellStyle name="Normal 18 5" xfId="789"/>
    <cellStyle name="Normal 18 6" xfId="790"/>
    <cellStyle name="Normal 18 7" xfId="791"/>
    <cellStyle name="Normal 18 7 2" xfId="792"/>
    <cellStyle name="Normal 18 7 3" xfId="793"/>
    <cellStyle name="Normal 18 7 4" xfId="794"/>
    <cellStyle name="Normal 18 7 5" xfId="795"/>
    <cellStyle name="Normal 18 7 6" xfId="796"/>
    <cellStyle name="Normal 18 7 7" xfId="797"/>
    <cellStyle name="Normal 18 8" xfId="798"/>
    <cellStyle name="Normal 18 9" xfId="799"/>
    <cellStyle name="Normal 19" xfId="800"/>
    <cellStyle name="Normal 19 10" xfId="801"/>
    <cellStyle name="Normal 19 11" xfId="802"/>
    <cellStyle name="Normal 19 12" xfId="803"/>
    <cellStyle name="Normal 19 2" xfId="804"/>
    <cellStyle name="Normal 19 3" xfId="805"/>
    <cellStyle name="Normal 19 4" xfId="806"/>
    <cellStyle name="Normal 19 5" xfId="807"/>
    <cellStyle name="Normal 19 6" xfId="808"/>
    <cellStyle name="Normal 19 7" xfId="809"/>
    <cellStyle name="Normal 19 8" xfId="810"/>
    <cellStyle name="Normal 19 9" xfId="811"/>
    <cellStyle name="Normal 2" xfId="1"/>
    <cellStyle name="Normal 2 10" xfId="812"/>
    <cellStyle name="Normal 2 11" xfId="813"/>
    <cellStyle name="Normal 2 12" xfId="814"/>
    <cellStyle name="Normal 2 13" xfId="815"/>
    <cellStyle name="Normal 2 14" xfId="816"/>
    <cellStyle name="Normal 2 15" xfId="817"/>
    <cellStyle name="Normal 2 16" xfId="818"/>
    <cellStyle name="Normal 2 17" xfId="819"/>
    <cellStyle name="Normal 2 18" xfId="820"/>
    <cellStyle name="Normal 2 19" xfId="821"/>
    <cellStyle name="Normal 2 2" xfId="822"/>
    <cellStyle name="Normal 2 2 2" xfId="823"/>
    <cellStyle name="Normal 2 2 2 2" xfId="824"/>
    <cellStyle name="Normal 2 2 2 2 2" xfId="825"/>
    <cellStyle name="Normal 2 2 2 2 2 2" xfId="826"/>
    <cellStyle name="Normal 2 2 2 2 2 2 2" xfId="827"/>
    <cellStyle name="Normal 2 2 2 2 2 3" xfId="828"/>
    <cellStyle name="Normal 2 2 2 2 2 4" xfId="829"/>
    <cellStyle name="Normal 2 2 2 2 2 5" xfId="830"/>
    <cellStyle name="Normal 2 2 2 2 2 6" xfId="831"/>
    <cellStyle name="Normal 2 2 2 2 2 7" xfId="832"/>
    <cellStyle name="Normal 2 2 2 2 3" xfId="833"/>
    <cellStyle name="Normal 2 2 2 2 4" xfId="834"/>
    <cellStyle name="Normal 2 2 2 2 5" xfId="835"/>
    <cellStyle name="Normal 2 2 2 2 6" xfId="836"/>
    <cellStyle name="Normal 2 2 2 2 7" xfId="837"/>
    <cellStyle name="Normal 2 2 2 3" xfId="838"/>
    <cellStyle name="Normal 2 2 2 4" xfId="839"/>
    <cellStyle name="Normal 2 2 2 5" xfId="840"/>
    <cellStyle name="Normal 2 2 2 6" xfId="841"/>
    <cellStyle name="Normal 2 2 2 7" xfId="842"/>
    <cellStyle name="Normal 2 2 2 8" xfId="843"/>
    <cellStyle name="Normal 2 2 3" xfId="844"/>
    <cellStyle name="Normal 2 2 4" xfId="845"/>
    <cellStyle name="Normal 2 2 5" xfId="846"/>
    <cellStyle name="Normal 2 2 6" xfId="847"/>
    <cellStyle name="Normal 2 2 7" xfId="848"/>
    <cellStyle name="Normal 2 2 8" xfId="849"/>
    <cellStyle name="Normal 2 20" xfId="850"/>
    <cellStyle name="Normal 2 21" xfId="8"/>
    <cellStyle name="Normal 2 22" xfId="851"/>
    <cellStyle name="Normal 2 3" xfId="852"/>
    <cellStyle name="Normal 2 4" xfId="853"/>
    <cellStyle name="Normal 2 5" xfId="854"/>
    <cellStyle name="Normal 2 6" xfId="855"/>
    <cellStyle name="Normal 2 7" xfId="856"/>
    <cellStyle name="Normal 2 8" xfId="857"/>
    <cellStyle name="Normal 2 9" xfId="858"/>
    <cellStyle name="Normal 20" xfId="859"/>
    <cellStyle name="Normal 20 10" xfId="860"/>
    <cellStyle name="Normal 20 11" xfId="861"/>
    <cellStyle name="Normal 20 12" xfId="862"/>
    <cellStyle name="Normal 20 2" xfId="863"/>
    <cellStyle name="Normal 20 3" xfId="864"/>
    <cellStyle name="Normal 20 4" xfId="865"/>
    <cellStyle name="Normal 20 5" xfId="866"/>
    <cellStyle name="Normal 20 6" xfId="867"/>
    <cellStyle name="Normal 20 6 2" xfId="868"/>
    <cellStyle name="Normal 20 6 3" xfId="869"/>
    <cellStyle name="Normal 20 6 4" xfId="870"/>
    <cellStyle name="Normal 20 6 5" xfId="871"/>
    <cellStyle name="Normal 20 6 6" xfId="872"/>
    <cellStyle name="Normal 20 6 7" xfId="873"/>
    <cellStyle name="Normal 20 7" xfId="874"/>
    <cellStyle name="Normal 20 8" xfId="875"/>
    <cellStyle name="Normal 20 9" xfId="876"/>
    <cellStyle name="Normal 21" xfId="877"/>
    <cellStyle name="Normal 21 2" xfId="878"/>
    <cellStyle name="Normal 21 3" xfId="879"/>
    <cellStyle name="Normal 21 4" xfId="880"/>
    <cellStyle name="Normal 21 5" xfId="881"/>
    <cellStyle name="Normal 21 6" xfId="882"/>
    <cellStyle name="Normal 22" xfId="883"/>
    <cellStyle name="Normal 22 2" xfId="884"/>
    <cellStyle name="Normal 22 2 2" xfId="885"/>
    <cellStyle name="Normal 22 2 3" xfId="886"/>
    <cellStyle name="Normal 22 2 4" xfId="887"/>
    <cellStyle name="Normal 22 2 5" xfId="888"/>
    <cellStyle name="Normal 22 2 6" xfId="889"/>
    <cellStyle name="Normal 22 2 7" xfId="890"/>
    <cellStyle name="Normal 22 3" xfId="891"/>
    <cellStyle name="Normal 22 4" xfId="892"/>
    <cellStyle name="Normal 22 5" xfId="893"/>
    <cellStyle name="Normal 22 6" xfId="894"/>
    <cellStyle name="Normal 22 7" xfId="895"/>
    <cellStyle name="Normal 22 8" xfId="896"/>
    <cellStyle name="Normal 23" xfId="4"/>
    <cellStyle name="Normal 23 2" xfId="897"/>
    <cellStyle name="Normal 23 2 2" xfId="898"/>
    <cellStyle name="Normal 23 2 3" xfId="899"/>
    <cellStyle name="Normal 23 2 4" xfId="900"/>
    <cellStyle name="Normal 23 2 5" xfId="901"/>
    <cellStyle name="Normal 23 2 6" xfId="902"/>
    <cellStyle name="Normal 23 2 7" xfId="903"/>
    <cellStyle name="Normal 23 3" xfId="904"/>
    <cellStyle name="Normal 23 4" xfId="905"/>
    <cellStyle name="Normal 23 5" xfId="906"/>
    <cellStyle name="Normal 23 6" xfId="907"/>
    <cellStyle name="Normal 23 7" xfId="908"/>
    <cellStyle name="Normal 23 8" xfId="909"/>
    <cellStyle name="Normal 24" xfId="910"/>
    <cellStyle name="Normal 25" xfId="911"/>
    <cellStyle name="Normal 26" xfId="912"/>
    <cellStyle name="Normal 27" xfId="913"/>
    <cellStyle name="Normal 28" xfId="914"/>
    <cellStyle name="Normal 28 2" xfId="915"/>
    <cellStyle name="Normal 28 3" xfId="916"/>
    <cellStyle name="Normal 28 4" xfId="917"/>
    <cellStyle name="Normal 28 5" xfId="918"/>
    <cellStyle name="Normal 29" xfId="919"/>
    <cellStyle name="Normal 3" xfId="920"/>
    <cellStyle name="Normal 3 10" xfId="921"/>
    <cellStyle name="Normal 3 2" xfId="922"/>
    <cellStyle name="Normal 3 3" xfId="923"/>
    <cellStyle name="Normal 3 4" xfId="924"/>
    <cellStyle name="Normal 3 5" xfId="925"/>
    <cellStyle name="Normal 3 6" xfId="926"/>
    <cellStyle name="Normal 3 7" xfId="927"/>
    <cellStyle name="Normal 3 8" xfId="928"/>
    <cellStyle name="Normal 3 9" xfId="929"/>
    <cellStyle name="Normal 30" xfId="930"/>
    <cellStyle name="Normal 31" xfId="931"/>
    <cellStyle name="Normal 32" xfId="932"/>
    <cellStyle name="Normal 33" xfId="933"/>
    <cellStyle name="Normal 34" xfId="934"/>
    <cellStyle name="Normal 35" xfId="935"/>
    <cellStyle name="Normal 35 2" xfId="936"/>
    <cellStyle name="Normal 36" xfId="3"/>
    <cellStyle name="Normal 36 2" xfId="937"/>
    <cellStyle name="Normal 37" xfId="6"/>
    <cellStyle name="Normal 38" xfId="938"/>
    <cellStyle name="Normal 39" xfId="939"/>
    <cellStyle name="Normal 4" xfId="940"/>
    <cellStyle name="Normal 4 10" xfId="941"/>
    <cellStyle name="Normal 4 11" xfId="942"/>
    <cellStyle name="Normal 4 12" xfId="943"/>
    <cellStyle name="Normal 4 2" xfId="944"/>
    <cellStyle name="Normal 4 3" xfId="945"/>
    <cellStyle name="Normal 4 4" xfId="946"/>
    <cellStyle name="Normal 4 5" xfId="947"/>
    <cellStyle name="Normal 4 6" xfId="948"/>
    <cellStyle name="Normal 4 6 2" xfId="949"/>
    <cellStyle name="Normal 4 6 3" xfId="950"/>
    <cellStyle name="Normal 4 6 4" xfId="951"/>
    <cellStyle name="Normal 4 6 5" xfId="952"/>
    <cellStyle name="Normal 4 6 6" xfId="953"/>
    <cellStyle name="Normal 4 6 7" xfId="954"/>
    <cellStyle name="Normal 4 7" xfId="955"/>
    <cellStyle name="Normal 4 8" xfId="956"/>
    <cellStyle name="Normal 4 9" xfId="957"/>
    <cellStyle name="Normal 40" xfId="958"/>
    <cellStyle name="Normal 41" xfId="959"/>
    <cellStyle name="Normal 42" xfId="9"/>
    <cellStyle name="Normal 43" xfId="960"/>
    <cellStyle name="Normal 44" xfId="961"/>
    <cellStyle name="Normal 45" xfId="5"/>
    <cellStyle name="Normal 46" xfId="962"/>
    <cellStyle name="Normal 47" xfId="963"/>
    <cellStyle name="Normal 48" xfId="3566"/>
    <cellStyle name="Normal 48 2" xfId="3573"/>
    <cellStyle name="Normal 49" xfId="964"/>
    <cellStyle name="Normal 5" xfId="965"/>
    <cellStyle name="Normal 5 10" xfId="966"/>
    <cellStyle name="Normal 5 10 2" xfId="967"/>
    <cellStyle name="Normal 5 10 2 2" xfId="968"/>
    <cellStyle name="Normal 5 10 2 3" xfId="969"/>
    <cellStyle name="Normal 5 10 2 4" xfId="970"/>
    <cellStyle name="Normal 5 10 2 5" xfId="971"/>
    <cellStyle name="Normal 5 10 2 6" xfId="972"/>
    <cellStyle name="Normal 5 10 2 7" xfId="973"/>
    <cellStyle name="Normal 5 10 3" xfId="974"/>
    <cellStyle name="Normal 5 10 4" xfId="975"/>
    <cellStyle name="Normal 5 10 5" xfId="976"/>
    <cellStyle name="Normal 5 10 6" xfId="977"/>
    <cellStyle name="Normal 5 10 7" xfId="978"/>
    <cellStyle name="Normal 5 10 8" xfId="979"/>
    <cellStyle name="Normal 5 11" xfId="980"/>
    <cellStyle name="Normal 5 11 2" xfId="981"/>
    <cellStyle name="Normal 5 11 2 2" xfId="982"/>
    <cellStyle name="Normal 5 11 2 3" xfId="983"/>
    <cellStyle name="Normal 5 11 2 4" xfId="984"/>
    <cellStyle name="Normal 5 11 2 5" xfId="985"/>
    <cellStyle name="Normal 5 11 2 6" xfId="986"/>
    <cellStyle name="Normal 5 11 2 7" xfId="987"/>
    <cellStyle name="Normal 5 11 3" xfId="988"/>
    <cellStyle name="Normal 5 11 4" xfId="989"/>
    <cellStyle name="Normal 5 11 5" xfId="990"/>
    <cellStyle name="Normal 5 11 6" xfId="991"/>
    <cellStyle name="Normal 5 11 7" xfId="992"/>
    <cellStyle name="Normal 5 11 8" xfId="993"/>
    <cellStyle name="Normal 5 12" xfId="994"/>
    <cellStyle name="Normal 5 12 2" xfId="995"/>
    <cellStyle name="Normal 5 12 2 2" xfId="996"/>
    <cellStyle name="Normal 5 12 2 3" xfId="997"/>
    <cellStyle name="Normal 5 12 2 4" xfId="998"/>
    <cellStyle name="Normal 5 12 2 5" xfId="999"/>
    <cellStyle name="Normal 5 12 2 6" xfId="1000"/>
    <cellStyle name="Normal 5 12 2 7" xfId="1001"/>
    <cellStyle name="Normal 5 12 3" xfId="1002"/>
    <cellStyle name="Normal 5 12 4" xfId="1003"/>
    <cellStyle name="Normal 5 12 5" xfId="1004"/>
    <cellStyle name="Normal 5 12 6" xfId="1005"/>
    <cellStyle name="Normal 5 12 7" xfId="1006"/>
    <cellStyle name="Normal 5 12 8" xfId="1007"/>
    <cellStyle name="Normal 5 13" xfId="1008"/>
    <cellStyle name="Normal 5 13 2" xfId="1009"/>
    <cellStyle name="Normal 5 13 2 2" xfId="1010"/>
    <cellStyle name="Normal 5 13 2 3" xfId="1011"/>
    <cellStyle name="Normal 5 13 2 4" xfId="1012"/>
    <cellStyle name="Normal 5 13 2 5" xfId="1013"/>
    <cellStyle name="Normal 5 13 2 6" xfId="1014"/>
    <cellStyle name="Normal 5 13 2 7" xfId="1015"/>
    <cellStyle name="Normal 5 13 3" xfId="1016"/>
    <cellStyle name="Normal 5 13 4" xfId="1017"/>
    <cellStyle name="Normal 5 13 5" xfId="1018"/>
    <cellStyle name="Normal 5 13 6" xfId="1019"/>
    <cellStyle name="Normal 5 13 7" xfId="1020"/>
    <cellStyle name="Normal 5 13 8" xfId="1021"/>
    <cellStyle name="Normal 5 14" xfId="1022"/>
    <cellStyle name="Normal 5 14 2" xfId="1023"/>
    <cellStyle name="Normal 5 14 2 2" xfId="1024"/>
    <cellStyle name="Normal 5 14 2 3" xfId="1025"/>
    <cellStyle name="Normal 5 14 2 4" xfId="1026"/>
    <cellStyle name="Normal 5 14 2 5" xfId="1027"/>
    <cellStyle name="Normal 5 14 2 6" xfId="1028"/>
    <cellStyle name="Normal 5 14 2 7" xfId="1029"/>
    <cellStyle name="Normal 5 14 3" xfId="1030"/>
    <cellStyle name="Normal 5 14 4" xfId="1031"/>
    <cellStyle name="Normal 5 14 5" xfId="1032"/>
    <cellStyle name="Normal 5 14 6" xfId="1033"/>
    <cellStyle name="Normal 5 14 7" xfId="1034"/>
    <cellStyle name="Normal 5 14 8" xfId="1035"/>
    <cellStyle name="Normal 5 15" xfId="1036"/>
    <cellStyle name="Normal 5 15 2" xfId="1037"/>
    <cellStyle name="Normal 5 15 2 2" xfId="1038"/>
    <cellStyle name="Normal 5 15 2 3" xfId="1039"/>
    <cellStyle name="Normal 5 15 2 4" xfId="1040"/>
    <cellStyle name="Normal 5 15 2 5" xfId="1041"/>
    <cellStyle name="Normal 5 15 2 6" xfId="1042"/>
    <cellStyle name="Normal 5 15 2 7" xfId="1043"/>
    <cellStyle name="Normal 5 15 3" xfId="1044"/>
    <cellStyle name="Normal 5 15 4" xfId="1045"/>
    <cellStyle name="Normal 5 15 5" xfId="1046"/>
    <cellStyle name="Normal 5 15 6" xfId="1047"/>
    <cellStyle name="Normal 5 15 7" xfId="1048"/>
    <cellStyle name="Normal 5 15 8" xfId="1049"/>
    <cellStyle name="Normal 5 16" xfId="1050"/>
    <cellStyle name="Normal 5 16 2" xfId="1051"/>
    <cellStyle name="Normal 5 16 3" xfId="1052"/>
    <cellStyle name="Normal 5 16 4" xfId="1053"/>
    <cellStyle name="Normal 5 16 5" xfId="1054"/>
    <cellStyle name="Normal 5 16 6" xfId="1055"/>
    <cellStyle name="Normal 5 16 7" xfId="1056"/>
    <cellStyle name="Normal 5 17" xfId="1057"/>
    <cellStyle name="Normal 5 18" xfId="1058"/>
    <cellStyle name="Normal 5 19" xfId="1059"/>
    <cellStyle name="Normal 5 2" xfId="1060"/>
    <cellStyle name="Normal 5 2 10" xfId="1061"/>
    <cellStyle name="Normal 5 2 11" xfId="1062"/>
    <cellStyle name="Normal 5 2 11 2" xfId="1063"/>
    <cellStyle name="Normal 5 2 11 3" xfId="1064"/>
    <cellStyle name="Normal 5 2 11 4" xfId="1065"/>
    <cellStyle name="Normal 5 2 11 5" xfId="1066"/>
    <cellStyle name="Normal 5 2 11 6" xfId="1067"/>
    <cellStyle name="Normal 5 2 11 7" xfId="1068"/>
    <cellStyle name="Normal 5 2 12" xfId="1069"/>
    <cellStyle name="Normal 5 2 13" xfId="1070"/>
    <cellStyle name="Normal 5 2 14" xfId="1071"/>
    <cellStyle name="Normal 5 2 15" xfId="1072"/>
    <cellStyle name="Normal 5 2 16" xfId="1073"/>
    <cellStyle name="Normal 5 2 17" xfId="1074"/>
    <cellStyle name="Normal 5 2 2" xfId="1075"/>
    <cellStyle name="Normal 5 2 2 2" xfId="1076"/>
    <cellStyle name="Normal 5 2 2 2 10" xfId="1077"/>
    <cellStyle name="Normal 5 2 2 2 10 2" xfId="1078"/>
    <cellStyle name="Normal 5 2 2 2 10 3" xfId="1079"/>
    <cellStyle name="Normal 5 2 2 2 10 4" xfId="1080"/>
    <cellStyle name="Normal 5 2 2 2 10 5" xfId="1081"/>
    <cellStyle name="Normal 5 2 2 2 10 6" xfId="1082"/>
    <cellStyle name="Normal 5 2 2 2 10 7" xfId="1083"/>
    <cellStyle name="Normal 5 2 2 2 11" xfId="1084"/>
    <cellStyle name="Normal 5 2 2 2 12" xfId="1085"/>
    <cellStyle name="Normal 5 2 2 2 13" xfId="1086"/>
    <cellStyle name="Normal 5 2 2 2 14" xfId="1087"/>
    <cellStyle name="Normal 5 2 2 2 15" xfId="1088"/>
    <cellStyle name="Normal 5 2 2 2 16" xfId="1089"/>
    <cellStyle name="Normal 5 2 2 2 2" xfId="1090"/>
    <cellStyle name="Normal 5 2 2 2 3" xfId="1091"/>
    <cellStyle name="Normal 5 2 2 2 4" xfId="1092"/>
    <cellStyle name="Normal 5 2 2 2 5" xfId="1093"/>
    <cellStyle name="Normal 5 2 2 2 6" xfId="1094"/>
    <cellStyle name="Normal 5 2 2 2 7" xfId="1095"/>
    <cellStyle name="Normal 5 2 2 2 8" xfId="1096"/>
    <cellStyle name="Normal 5 2 2 2 9" xfId="1097"/>
    <cellStyle name="Normal 5 2 2 3" xfId="1098"/>
    <cellStyle name="Normal 5 2 2 3 2" xfId="1099"/>
    <cellStyle name="Normal 5 2 2 3 2 2" xfId="1100"/>
    <cellStyle name="Normal 5 2 2 3 2 3" xfId="1101"/>
    <cellStyle name="Normal 5 2 2 3 2 4" xfId="1102"/>
    <cellStyle name="Normal 5 2 2 3 2 5" xfId="1103"/>
    <cellStyle name="Normal 5 2 2 3 2 6" xfId="1104"/>
    <cellStyle name="Normal 5 2 2 3 2 7" xfId="1105"/>
    <cellStyle name="Normal 5 2 2 3 3" xfId="1106"/>
    <cellStyle name="Normal 5 2 2 3 4" xfId="1107"/>
    <cellStyle name="Normal 5 2 2 3 5" xfId="1108"/>
    <cellStyle name="Normal 5 2 2 3 6" xfId="1109"/>
    <cellStyle name="Normal 5 2 2 3 7" xfId="1110"/>
    <cellStyle name="Normal 5 2 2 3 8" xfId="1111"/>
    <cellStyle name="Normal 5 2 2 4" xfId="1112"/>
    <cellStyle name="Normal 5 2 2 4 2" xfId="1113"/>
    <cellStyle name="Normal 5 2 2 4 2 2" xfId="1114"/>
    <cellStyle name="Normal 5 2 2 4 2 3" xfId="1115"/>
    <cellStyle name="Normal 5 2 2 4 2 4" xfId="1116"/>
    <cellStyle name="Normal 5 2 2 4 2 5" xfId="1117"/>
    <cellStyle name="Normal 5 2 2 4 2 6" xfId="1118"/>
    <cellStyle name="Normal 5 2 2 4 2 7" xfId="1119"/>
    <cellStyle name="Normal 5 2 2 4 3" xfId="1120"/>
    <cellStyle name="Normal 5 2 2 4 4" xfId="1121"/>
    <cellStyle name="Normal 5 2 2 4 5" xfId="1122"/>
    <cellStyle name="Normal 5 2 2 4 6" xfId="1123"/>
    <cellStyle name="Normal 5 2 2 4 7" xfId="1124"/>
    <cellStyle name="Normal 5 2 2 4 8" xfId="1125"/>
    <cellStyle name="Normal 5 2 2 5" xfId="1126"/>
    <cellStyle name="Normal 5 2 2 5 2" xfId="1127"/>
    <cellStyle name="Normal 5 2 2 5 2 2" xfId="1128"/>
    <cellStyle name="Normal 5 2 2 5 2 3" xfId="1129"/>
    <cellStyle name="Normal 5 2 2 5 2 4" xfId="1130"/>
    <cellStyle name="Normal 5 2 2 5 2 5" xfId="1131"/>
    <cellStyle name="Normal 5 2 2 5 2 6" xfId="1132"/>
    <cellStyle name="Normal 5 2 2 5 2 7" xfId="1133"/>
    <cellStyle name="Normal 5 2 2 5 3" xfId="1134"/>
    <cellStyle name="Normal 5 2 2 5 4" xfId="1135"/>
    <cellStyle name="Normal 5 2 2 5 5" xfId="1136"/>
    <cellStyle name="Normal 5 2 2 5 6" xfId="1137"/>
    <cellStyle name="Normal 5 2 2 5 7" xfId="1138"/>
    <cellStyle name="Normal 5 2 2 5 8" xfId="1139"/>
    <cellStyle name="Normal 5 2 2 6" xfId="1140"/>
    <cellStyle name="Normal 5 2 2 6 2" xfId="1141"/>
    <cellStyle name="Normal 5 2 2 6 2 2" xfId="1142"/>
    <cellStyle name="Normal 5 2 2 6 2 3" xfId="1143"/>
    <cellStyle name="Normal 5 2 2 6 2 4" xfId="1144"/>
    <cellStyle name="Normal 5 2 2 6 2 5" xfId="1145"/>
    <cellStyle name="Normal 5 2 2 6 2 6" xfId="1146"/>
    <cellStyle name="Normal 5 2 2 6 2 7" xfId="1147"/>
    <cellStyle name="Normal 5 2 2 6 3" xfId="1148"/>
    <cellStyle name="Normal 5 2 2 6 4" xfId="1149"/>
    <cellStyle name="Normal 5 2 2 6 5" xfId="1150"/>
    <cellStyle name="Normal 5 2 2 6 6" xfId="1151"/>
    <cellStyle name="Normal 5 2 2 6 7" xfId="1152"/>
    <cellStyle name="Normal 5 2 2 6 8" xfId="1153"/>
    <cellStyle name="Normal 5 2 2 7" xfId="1154"/>
    <cellStyle name="Normal 5 2 2 7 2" xfId="1155"/>
    <cellStyle name="Normal 5 2 2 7 2 2" xfId="1156"/>
    <cellStyle name="Normal 5 2 2 7 2 3" xfId="1157"/>
    <cellStyle name="Normal 5 2 2 7 2 4" xfId="1158"/>
    <cellStyle name="Normal 5 2 2 7 2 5" xfId="1159"/>
    <cellStyle name="Normal 5 2 2 7 2 6" xfId="1160"/>
    <cellStyle name="Normal 5 2 2 7 2 7" xfId="1161"/>
    <cellStyle name="Normal 5 2 2 7 3" xfId="1162"/>
    <cellStyle name="Normal 5 2 2 7 4" xfId="1163"/>
    <cellStyle name="Normal 5 2 2 7 5" xfId="1164"/>
    <cellStyle name="Normal 5 2 2 7 6" xfId="1165"/>
    <cellStyle name="Normal 5 2 2 7 7" xfId="1166"/>
    <cellStyle name="Normal 5 2 2 7 8" xfId="1167"/>
    <cellStyle name="Normal 5 2 2 8" xfId="1168"/>
    <cellStyle name="Normal 5 2 2 8 2" xfId="1169"/>
    <cellStyle name="Normal 5 2 2 8 2 2" xfId="1170"/>
    <cellStyle name="Normal 5 2 2 8 2 3" xfId="1171"/>
    <cellStyle name="Normal 5 2 2 8 2 4" xfId="1172"/>
    <cellStyle name="Normal 5 2 2 8 2 5" xfId="1173"/>
    <cellStyle name="Normal 5 2 2 8 2 6" xfId="1174"/>
    <cellStyle name="Normal 5 2 2 8 2 7" xfId="1175"/>
    <cellStyle name="Normal 5 2 2 8 3" xfId="1176"/>
    <cellStyle name="Normal 5 2 2 8 4" xfId="1177"/>
    <cellStyle name="Normal 5 2 2 8 5" xfId="1178"/>
    <cellStyle name="Normal 5 2 2 8 6" xfId="1179"/>
    <cellStyle name="Normal 5 2 2 8 7" xfId="1180"/>
    <cellStyle name="Normal 5 2 2 8 8" xfId="1181"/>
    <cellStyle name="Normal 5 2 2 9" xfId="1182"/>
    <cellStyle name="Normal 5 2 2 9 2" xfId="1183"/>
    <cellStyle name="Normal 5 2 2 9 2 2" xfId="1184"/>
    <cellStyle name="Normal 5 2 2 9 2 3" xfId="1185"/>
    <cellStyle name="Normal 5 2 2 9 2 4" xfId="1186"/>
    <cellStyle name="Normal 5 2 2 9 2 5" xfId="1187"/>
    <cellStyle name="Normal 5 2 2 9 2 6" xfId="1188"/>
    <cellStyle name="Normal 5 2 2 9 2 7" xfId="1189"/>
    <cellStyle name="Normal 5 2 2 9 3" xfId="1190"/>
    <cellStyle name="Normal 5 2 2 9 4" xfId="1191"/>
    <cellStyle name="Normal 5 2 2 9 5" xfId="1192"/>
    <cellStyle name="Normal 5 2 2 9 6" xfId="1193"/>
    <cellStyle name="Normal 5 2 2 9 7" xfId="1194"/>
    <cellStyle name="Normal 5 2 2 9 8" xfId="1195"/>
    <cellStyle name="Normal 5 2 3" xfId="1196"/>
    <cellStyle name="Normal 5 2 4" xfId="1197"/>
    <cellStyle name="Normal 5 2 5" xfId="1198"/>
    <cellStyle name="Normal 5 2 6" xfId="1199"/>
    <cellStyle name="Normal 5 2 7" xfId="1200"/>
    <cellStyle name="Normal 5 2 8" xfId="1201"/>
    <cellStyle name="Normal 5 2 9" xfId="1202"/>
    <cellStyle name="Normal 5 20" xfId="1203"/>
    <cellStyle name="Normal 5 21" xfId="1204"/>
    <cellStyle name="Normal 5 22" xfId="1205"/>
    <cellStyle name="Normal 5 3" xfId="1206"/>
    <cellStyle name="Normal 5 3 10" xfId="1207"/>
    <cellStyle name="Normal 5 3 11" xfId="1208"/>
    <cellStyle name="Normal 5 3 11 2" xfId="1209"/>
    <cellStyle name="Normal 5 3 11 3" xfId="1210"/>
    <cellStyle name="Normal 5 3 11 4" xfId="1211"/>
    <cellStyle name="Normal 5 3 11 5" xfId="1212"/>
    <cellStyle name="Normal 5 3 11 6" xfId="1213"/>
    <cellStyle name="Normal 5 3 11 7" xfId="1214"/>
    <cellStyle name="Normal 5 3 12" xfId="1215"/>
    <cellStyle name="Normal 5 3 13" xfId="1216"/>
    <cellStyle name="Normal 5 3 14" xfId="1217"/>
    <cellStyle name="Normal 5 3 15" xfId="1218"/>
    <cellStyle name="Normal 5 3 16" xfId="1219"/>
    <cellStyle name="Normal 5 3 17" xfId="1220"/>
    <cellStyle name="Normal 5 3 2" xfId="1221"/>
    <cellStyle name="Normal 5 3 2 2" xfId="1222"/>
    <cellStyle name="Normal 5 3 2 2 10" xfId="1223"/>
    <cellStyle name="Normal 5 3 2 2 10 2" xfId="1224"/>
    <cellStyle name="Normal 5 3 2 2 10 3" xfId="1225"/>
    <cellStyle name="Normal 5 3 2 2 10 4" xfId="1226"/>
    <cellStyle name="Normal 5 3 2 2 10 5" xfId="1227"/>
    <cellStyle name="Normal 5 3 2 2 10 6" xfId="1228"/>
    <cellStyle name="Normal 5 3 2 2 10 7" xfId="1229"/>
    <cellStyle name="Normal 5 3 2 2 11" xfId="1230"/>
    <cellStyle name="Normal 5 3 2 2 12" xfId="1231"/>
    <cellStyle name="Normal 5 3 2 2 13" xfId="1232"/>
    <cellStyle name="Normal 5 3 2 2 14" xfId="1233"/>
    <cellStyle name="Normal 5 3 2 2 15" xfId="1234"/>
    <cellStyle name="Normal 5 3 2 2 16" xfId="1235"/>
    <cellStyle name="Normal 5 3 2 2 2" xfId="1236"/>
    <cellStyle name="Normal 5 3 2 2 3" xfId="1237"/>
    <cellStyle name="Normal 5 3 2 2 4" xfId="1238"/>
    <cellStyle name="Normal 5 3 2 2 5" xfId="1239"/>
    <cellStyle name="Normal 5 3 2 2 6" xfId="1240"/>
    <cellStyle name="Normal 5 3 2 2 7" xfId="1241"/>
    <cellStyle name="Normal 5 3 2 2 8" xfId="1242"/>
    <cellStyle name="Normal 5 3 2 2 9" xfId="1243"/>
    <cellStyle name="Normal 5 3 2 3" xfId="1244"/>
    <cellStyle name="Normal 5 3 2 3 2" xfId="1245"/>
    <cellStyle name="Normal 5 3 2 3 2 2" xfId="1246"/>
    <cellStyle name="Normal 5 3 2 3 2 3" xfId="1247"/>
    <cellStyle name="Normal 5 3 2 3 2 4" xfId="1248"/>
    <cellStyle name="Normal 5 3 2 3 2 5" xfId="1249"/>
    <cellStyle name="Normal 5 3 2 3 2 6" xfId="1250"/>
    <cellStyle name="Normal 5 3 2 3 2 7" xfId="1251"/>
    <cellStyle name="Normal 5 3 2 3 3" xfId="1252"/>
    <cellStyle name="Normal 5 3 2 3 4" xfId="1253"/>
    <cellStyle name="Normal 5 3 2 3 5" xfId="1254"/>
    <cellStyle name="Normal 5 3 2 3 6" xfId="1255"/>
    <cellStyle name="Normal 5 3 2 3 7" xfId="1256"/>
    <cellStyle name="Normal 5 3 2 3 8" xfId="1257"/>
    <cellStyle name="Normal 5 3 2 4" xfId="1258"/>
    <cellStyle name="Normal 5 3 2 4 2" xfId="1259"/>
    <cellStyle name="Normal 5 3 2 4 2 2" xfId="1260"/>
    <cellStyle name="Normal 5 3 2 4 2 3" xfId="1261"/>
    <cellStyle name="Normal 5 3 2 4 2 4" xfId="1262"/>
    <cellStyle name="Normal 5 3 2 4 2 5" xfId="1263"/>
    <cellStyle name="Normal 5 3 2 4 2 6" xfId="1264"/>
    <cellStyle name="Normal 5 3 2 4 2 7" xfId="1265"/>
    <cellStyle name="Normal 5 3 2 4 3" xfId="1266"/>
    <cellStyle name="Normal 5 3 2 4 4" xfId="1267"/>
    <cellStyle name="Normal 5 3 2 4 5" xfId="1268"/>
    <cellStyle name="Normal 5 3 2 4 6" xfId="1269"/>
    <cellStyle name="Normal 5 3 2 4 7" xfId="1270"/>
    <cellStyle name="Normal 5 3 2 4 8" xfId="1271"/>
    <cellStyle name="Normal 5 3 2 5" xfId="1272"/>
    <cellStyle name="Normal 5 3 2 5 2" xfId="1273"/>
    <cellStyle name="Normal 5 3 2 5 2 2" xfId="1274"/>
    <cellStyle name="Normal 5 3 2 5 2 3" xfId="1275"/>
    <cellStyle name="Normal 5 3 2 5 2 4" xfId="1276"/>
    <cellStyle name="Normal 5 3 2 5 2 5" xfId="1277"/>
    <cellStyle name="Normal 5 3 2 5 2 6" xfId="1278"/>
    <cellStyle name="Normal 5 3 2 5 2 7" xfId="1279"/>
    <cellStyle name="Normal 5 3 2 5 3" xfId="1280"/>
    <cellStyle name="Normal 5 3 2 5 4" xfId="1281"/>
    <cellStyle name="Normal 5 3 2 5 5" xfId="1282"/>
    <cellStyle name="Normal 5 3 2 5 6" xfId="1283"/>
    <cellStyle name="Normal 5 3 2 5 7" xfId="1284"/>
    <cellStyle name="Normal 5 3 2 5 8" xfId="1285"/>
    <cellStyle name="Normal 5 3 2 6" xfId="1286"/>
    <cellStyle name="Normal 5 3 2 6 2" xfId="1287"/>
    <cellStyle name="Normal 5 3 2 6 2 2" xfId="1288"/>
    <cellStyle name="Normal 5 3 2 6 2 3" xfId="1289"/>
    <cellStyle name="Normal 5 3 2 6 2 4" xfId="1290"/>
    <cellStyle name="Normal 5 3 2 6 2 5" xfId="1291"/>
    <cellStyle name="Normal 5 3 2 6 2 6" xfId="1292"/>
    <cellStyle name="Normal 5 3 2 6 2 7" xfId="1293"/>
    <cellStyle name="Normal 5 3 2 6 3" xfId="1294"/>
    <cellStyle name="Normal 5 3 2 6 4" xfId="1295"/>
    <cellStyle name="Normal 5 3 2 6 5" xfId="1296"/>
    <cellStyle name="Normal 5 3 2 6 6" xfId="1297"/>
    <cellStyle name="Normal 5 3 2 6 7" xfId="1298"/>
    <cellStyle name="Normal 5 3 2 6 8" xfId="1299"/>
    <cellStyle name="Normal 5 3 2 7" xfId="1300"/>
    <cellStyle name="Normal 5 3 2 7 2" xfId="1301"/>
    <cellStyle name="Normal 5 3 2 7 2 2" xfId="1302"/>
    <cellStyle name="Normal 5 3 2 7 2 3" xfId="1303"/>
    <cellStyle name="Normal 5 3 2 7 2 4" xfId="1304"/>
    <cellStyle name="Normal 5 3 2 7 2 5" xfId="1305"/>
    <cellStyle name="Normal 5 3 2 7 2 6" xfId="1306"/>
    <cellStyle name="Normal 5 3 2 7 2 7" xfId="1307"/>
    <cellStyle name="Normal 5 3 2 7 3" xfId="1308"/>
    <cellStyle name="Normal 5 3 2 7 4" xfId="1309"/>
    <cellStyle name="Normal 5 3 2 7 5" xfId="1310"/>
    <cellStyle name="Normal 5 3 2 7 6" xfId="1311"/>
    <cellStyle name="Normal 5 3 2 7 7" xfId="1312"/>
    <cellStyle name="Normal 5 3 2 7 8" xfId="1313"/>
    <cellStyle name="Normal 5 3 2 8" xfId="1314"/>
    <cellStyle name="Normal 5 3 2 8 2" xfId="1315"/>
    <cellStyle name="Normal 5 3 2 8 2 2" xfId="1316"/>
    <cellStyle name="Normal 5 3 2 8 2 3" xfId="1317"/>
    <cellStyle name="Normal 5 3 2 8 2 4" xfId="1318"/>
    <cellStyle name="Normal 5 3 2 8 2 5" xfId="1319"/>
    <cellStyle name="Normal 5 3 2 8 2 6" xfId="1320"/>
    <cellStyle name="Normal 5 3 2 8 2 7" xfId="1321"/>
    <cellStyle name="Normal 5 3 2 8 3" xfId="1322"/>
    <cellStyle name="Normal 5 3 2 8 4" xfId="1323"/>
    <cellStyle name="Normal 5 3 2 8 5" xfId="1324"/>
    <cellStyle name="Normal 5 3 2 8 6" xfId="1325"/>
    <cellStyle name="Normal 5 3 2 8 7" xfId="1326"/>
    <cellStyle name="Normal 5 3 2 8 8" xfId="1327"/>
    <cellStyle name="Normal 5 3 2 9" xfId="1328"/>
    <cellStyle name="Normal 5 3 2 9 2" xfId="1329"/>
    <cellStyle name="Normal 5 3 2 9 2 2" xfId="1330"/>
    <cellStyle name="Normal 5 3 2 9 2 3" xfId="1331"/>
    <cellStyle name="Normal 5 3 2 9 2 4" xfId="1332"/>
    <cellStyle name="Normal 5 3 2 9 2 5" xfId="1333"/>
    <cellStyle name="Normal 5 3 2 9 2 6" xfId="1334"/>
    <cellStyle name="Normal 5 3 2 9 2 7" xfId="1335"/>
    <cellStyle name="Normal 5 3 2 9 3" xfId="1336"/>
    <cellStyle name="Normal 5 3 2 9 4" xfId="1337"/>
    <cellStyle name="Normal 5 3 2 9 5" xfId="1338"/>
    <cellStyle name="Normal 5 3 2 9 6" xfId="1339"/>
    <cellStyle name="Normal 5 3 2 9 7" xfId="1340"/>
    <cellStyle name="Normal 5 3 2 9 8" xfId="1341"/>
    <cellStyle name="Normal 5 3 3" xfId="1342"/>
    <cellStyle name="Normal 5 3 4" xfId="1343"/>
    <cellStyle name="Normal 5 3 5" xfId="1344"/>
    <cellStyle name="Normal 5 3 6" xfId="1345"/>
    <cellStyle name="Normal 5 3 7" xfId="1346"/>
    <cellStyle name="Normal 5 3 8" xfId="1347"/>
    <cellStyle name="Normal 5 3 9" xfId="1348"/>
    <cellStyle name="Normal 5 4" xfId="1349"/>
    <cellStyle name="Normal 5 4 2" xfId="1350"/>
    <cellStyle name="Normal 5 4 2 2" xfId="1351"/>
    <cellStyle name="Normal 5 4 2 3" xfId="1352"/>
    <cellStyle name="Normal 5 4 2 4" xfId="1353"/>
    <cellStyle name="Normal 5 4 2 5" xfId="1354"/>
    <cellStyle name="Normal 5 4 2 6" xfId="1355"/>
    <cellStyle name="Normal 5 4 2 7" xfId="1356"/>
    <cellStyle name="Normal 5 4 3" xfId="1357"/>
    <cellStyle name="Normal 5 4 4" xfId="1358"/>
    <cellStyle name="Normal 5 4 5" xfId="1359"/>
    <cellStyle name="Normal 5 4 6" xfId="1360"/>
    <cellStyle name="Normal 5 4 7" xfId="1361"/>
    <cellStyle name="Normal 5 4 8" xfId="1362"/>
    <cellStyle name="Normal 5 5" xfId="1363"/>
    <cellStyle name="Normal 5 5 2" xfId="1364"/>
    <cellStyle name="Normal 5 5 2 2" xfId="1365"/>
    <cellStyle name="Normal 5 5 2 3" xfId="1366"/>
    <cellStyle name="Normal 5 5 2 4" xfId="1367"/>
    <cellStyle name="Normal 5 5 2 5" xfId="1368"/>
    <cellStyle name="Normal 5 5 2 6" xfId="1369"/>
    <cellStyle name="Normal 5 5 2 7" xfId="1370"/>
    <cellStyle name="Normal 5 5 3" xfId="1371"/>
    <cellStyle name="Normal 5 5 4" xfId="1372"/>
    <cellStyle name="Normal 5 5 5" xfId="1373"/>
    <cellStyle name="Normal 5 5 6" xfId="1374"/>
    <cellStyle name="Normal 5 5 7" xfId="1375"/>
    <cellStyle name="Normal 5 5 8" xfId="1376"/>
    <cellStyle name="Normal 5 6" xfId="1377"/>
    <cellStyle name="Normal 5 6 2" xfId="1378"/>
    <cellStyle name="Normal 5 6 2 2" xfId="1379"/>
    <cellStyle name="Normal 5 6 2 3" xfId="1380"/>
    <cellStyle name="Normal 5 6 2 4" xfId="1381"/>
    <cellStyle name="Normal 5 6 2 5" xfId="1382"/>
    <cellStyle name="Normal 5 6 2 6" xfId="1383"/>
    <cellStyle name="Normal 5 6 2 7" xfId="1384"/>
    <cellStyle name="Normal 5 6 3" xfId="1385"/>
    <cellStyle name="Normal 5 6 4" xfId="1386"/>
    <cellStyle name="Normal 5 6 5" xfId="1387"/>
    <cellStyle name="Normal 5 6 6" xfId="1388"/>
    <cellStyle name="Normal 5 6 7" xfId="1389"/>
    <cellStyle name="Normal 5 6 8" xfId="1390"/>
    <cellStyle name="Normal 5 7" xfId="1391"/>
    <cellStyle name="Normal 5 7 2" xfId="1392"/>
    <cellStyle name="Normal 5 7 2 2" xfId="1393"/>
    <cellStyle name="Normal 5 7 2 3" xfId="1394"/>
    <cellStyle name="Normal 5 7 2 4" xfId="1395"/>
    <cellStyle name="Normal 5 7 2 5" xfId="1396"/>
    <cellStyle name="Normal 5 7 2 6" xfId="1397"/>
    <cellStyle name="Normal 5 7 2 7" xfId="1398"/>
    <cellStyle name="Normal 5 7 3" xfId="1399"/>
    <cellStyle name="Normal 5 7 4" xfId="1400"/>
    <cellStyle name="Normal 5 7 5" xfId="1401"/>
    <cellStyle name="Normal 5 7 6" xfId="1402"/>
    <cellStyle name="Normal 5 7 7" xfId="1403"/>
    <cellStyle name="Normal 5 7 8" xfId="1404"/>
    <cellStyle name="Normal 5 8" xfId="1405"/>
    <cellStyle name="Normal 5 8 2" xfId="1406"/>
    <cellStyle name="Normal 5 8 2 2" xfId="1407"/>
    <cellStyle name="Normal 5 8 2 3" xfId="1408"/>
    <cellStyle name="Normal 5 8 2 4" xfId="1409"/>
    <cellStyle name="Normal 5 8 2 5" xfId="1410"/>
    <cellStyle name="Normal 5 8 2 6" xfId="1411"/>
    <cellStyle name="Normal 5 8 2 7" xfId="1412"/>
    <cellStyle name="Normal 5 8 3" xfId="1413"/>
    <cellStyle name="Normal 5 8 4" xfId="1414"/>
    <cellStyle name="Normal 5 8 5" xfId="1415"/>
    <cellStyle name="Normal 5 8 6" xfId="1416"/>
    <cellStyle name="Normal 5 8 7" xfId="1417"/>
    <cellStyle name="Normal 5 8 8" xfId="1418"/>
    <cellStyle name="Normal 5 9" xfId="1419"/>
    <cellStyle name="Normal 5 9 2" xfId="1420"/>
    <cellStyle name="Normal 5 9 2 2" xfId="1421"/>
    <cellStyle name="Normal 5 9 2 3" xfId="1422"/>
    <cellStyle name="Normal 5 9 2 4" xfId="1423"/>
    <cellStyle name="Normal 5 9 2 5" xfId="1424"/>
    <cellStyle name="Normal 5 9 2 6" xfId="1425"/>
    <cellStyle name="Normal 5 9 2 7" xfId="1426"/>
    <cellStyle name="Normal 5 9 3" xfId="1427"/>
    <cellStyle name="Normal 5 9 4" xfId="1428"/>
    <cellStyle name="Normal 5 9 5" xfId="1429"/>
    <cellStyle name="Normal 5 9 6" xfId="1430"/>
    <cellStyle name="Normal 5 9 7" xfId="1431"/>
    <cellStyle name="Normal 5 9 8" xfId="1432"/>
    <cellStyle name="Normal 6" xfId="1433"/>
    <cellStyle name="Normal 6 10" xfId="1434"/>
    <cellStyle name="Normal 6 10 2" xfId="1435"/>
    <cellStyle name="Normal 6 10 2 2" xfId="1436"/>
    <cellStyle name="Normal 6 10 2 3" xfId="1437"/>
    <cellStyle name="Normal 6 10 2 4" xfId="1438"/>
    <cellStyle name="Normal 6 10 2 5" xfId="1439"/>
    <cellStyle name="Normal 6 10 2 6" xfId="1440"/>
    <cellStyle name="Normal 6 10 2 7" xfId="1441"/>
    <cellStyle name="Normal 6 10 3" xfId="1442"/>
    <cellStyle name="Normal 6 10 4" xfId="1443"/>
    <cellStyle name="Normal 6 10 5" xfId="1444"/>
    <cellStyle name="Normal 6 10 6" xfId="1445"/>
    <cellStyle name="Normal 6 10 7" xfId="1446"/>
    <cellStyle name="Normal 6 10 8" xfId="1447"/>
    <cellStyle name="Normal 6 11" xfId="1448"/>
    <cellStyle name="Normal 6 11 2" xfId="1449"/>
    <cellStyle name="Normal 6 11 2 2" xfId="1450"/>
    <cellStyle name="Normal 6 11 2 3" xfId="1451"/>
    <cellStyle name="Normal 6 11 2 4" xfId="1452"/>
    <cellStyle name="Normal 6 11 2 5" xfId="1453"/>
    <cellStyle name="Normal 6 11 2 6" xfId="1454"/>
    <cellStyle name="Normal 6 11 2 7" xfId="1455"/>
    <cellStyle name="Normal 6 11 3" xfId="1456"/>
    <cellStyle name="Normal 6 11 4" xfId="1457"/>
    <cellStyle name="Normal 6 11 5" xfId="1458"/>
    <cellStyle name="Normal 6 11 6" xfId="1459"/>
    <cellStyle name="Normal 6 11 7" xfId="1460"/>
    <cellStyle name="Normal 6 11 8" xfId="1461"/>
    <cellStyle name="Normal 6 12" xfId="1462"/>
    <cellStyle name="Normal 6 12 2" xfId="1463"/>
    <cellStyle name="Normal 6 12 2 2" xfId="1464"/>
    <cellStyle name="Normal 6 12 2 3" xfId="1465"/>
    <cellStyle name="Normal 6 12 2 4" xfId="1466"/>
    <cellStyle name="Normal 6 12 2 5" xfId="1467"/>
    <cellStyle name="Normal 6 12 2 6" xfId="1468"/>
    <cellStyle name="Normal 6 12 2 7" xfId="1469"/>
    <cellStyle name="Normal 6 12 3" xfId="1470"/>
    <cellStyle name="Normal 6 12 4" xfId="1471"/>
    <cellStyle name="Normal 6 12 5" xfId="1472"/>
    <cellStyle name="Normal 6 12 6" xfId="1473"/>
    <cellStyle name="Normal 6 12 7" xfId="1474"/>
    <cellStyle name="Normal 6 12 8" xfId="1475"/>
    <cellStyle name="Normal 6 13" xfId="1476"/>
    <cellStyle name="Normal 6 13 2" xfId="1477"/>
    <cellStyle name="Normal 6 13 2 2" xfId="1478"/>
    <cellStyle name="Normal 6 13 2 3" xfId="1479"/>
    <cellStyle name="Normal 6 13 2 4" xfId="1480"/>
    <cellStyle name="Normal 6 13 2 5" xfId="1481"/>
    <cellStyle name="Normal 6 13 2 6" xfId="1482"/>
    <cellStyle name="Normal 6 13 2 7" xfId="1483"/>
    <cellStyle name="Normal 6 13 3" xfId="1484"/>
    <cellStyle name="Normal 6 13 4" xfId="1485"/>
    <cellStyle name="Normal 6 13 5" xfId="1486"/>
    <cellStyle name="Normal 6 13 6" xfId="1487"/>
    <cellStyle name="Normal 6 13 7" xfId="1488"/>
    <cellStyle name="Normal 6 13 8" xfId="1489"/>
    <cellStyle name="Normal 6 14" xfId="1490"/>
    <cellStyle name="Normal 6 14 2" xfId="1491"/>
    <cellStyle name="Normal 6 14 2 2" xfId="1492"/>
    <cellStyle name="Normal 6 14 2 3" xfId="1493"/>
    <cellStyle name="Normal 6 14 2 4" xfId="1494"/>
    <cellStyle name="Normal 6 14 2 5" xfId="1495"/>
    <cellStyle name="Normal 6 14 2 6" xfId="1496"/>
    <cellStyle name="Normal 6 14 2 7" xfId="1497"/>
    <cellStyle name="Normal 6 14 3" xfId="1498"/>
    <cellStyle name="Normal 6 14 4" xfId="1499"/>
    <cellStyle name="Normal 6 14 5" xfId="1500"/>
    <cellStyle name="Normal 6 14 6" xfId="1501"/>
    <cellStyle name="Normal 6 14 7" xfId="1502"/>
    <cellStyle name="Normal 6 14 8" xfId="1503"/>
    <cellStyle name="Normal 6 15" xfId="1504"/>
    <cellStyle name="Normal 6 15 2" xfId="1505"/>
    <cellStyle name="Normal 6 15 2 2" xfId="1506"/>
    <cellStyle name="Normal 6 15 2 3" xfId="1507"/>
    <cellStyle name="Normal 6 15 2 4" xfId="1508"/>
    <cellStyle name="Normal 6 15 2 5" xfId="1509"/>
    <cellStyle name="Normal 6 15 2 6" xfId="1510"/>
    <cellStyle name="Normal 6 15 2 7" xfId="1511"/>
    <cellStyle name="Normal 6 15 3" xfId="1512"/>
    <cellStyle name="Normal 6 15 4" xfId="1513"/>
    <cellStyle name="Normal 6 15 5" xfId="1514"/>
    <cellStyle name="Normal 6 15 6" xfId="1515"/>
    <cellStyle name="Normal 6 15 7" xfId="1516"/>
    <cellStyle name="Normal 6 15 8" xfId="1517"/>
    <cellStyle name="Normal 6 16" xfId="1518"/>
    <cellStyle name="Normal 6 16 2" xfId="1519"/>
    <cellStyle name="Normal 6 16 3" xfId="1520"/>
    <cellStyle name="Normal 6 16 4" xfId="1521"/>
    <cellStyle name="Normal 6 16 5" xfId="1522"/>
    <cellStyle name="Normal 6 16 6" xfId="1523"/>
    <cellStyle name="Normal 6 16 7" xfId="1524"/>
    <cellStyle name="Normal 6 17" xfId="1525"/>
    <cellStyle name="Normal 6 18" xfId="1526"/>
    <cellStyle name="Normal 6 19" xfId="1527"/>
    <cellStyle name="Normal 6 2" xfId="1528"/>
    <cellStyle name="Normal 6 2 10" xfId="1529"/>
    <cellStyle name="Normal 6 2 11" xfId="1530"/>
    <cellStyle name="Normal 6 2 11 2" xfId="1531"/>
    <cellStyle name="Normal 6 2 11 3" xfId="1532"/>
    <cellStyle name="Normal 6 2 11 4" xfId="1533"/>
    <cellStyle name="Normal 6 2 11 5" xfId="1534"/>
    <cellStyle name="Normal 6 2 11 6" xfId="1535"/>
    <cellStyle name="Normal 6 2 11 7" xfId="1536"/>
    <cellStyle name="Normal 6 2 12" xfId="1537"/>
    <cellStyle name="Normal 6 2 13" xfId="1538"/>
    <cellStyle name="Normal 6 2 14" xfId="1539"/>
    <cellStyle name="Normal 6 2 15" xfId="1540"/>
    <cellStyle name="Normal 6 2 16" xfId="1541"/>
    <cellStyle name="Normal 6 2 17" xfId="1542"/>
    <cellStyle name="Normal 6 2 2" xfId="1543"/>
    <cellStyle name="Normal 6 2 2 2" xfId="1544"/>
    <cellStyle name="Normal 6 2 2 2 10" xfId="1545"/>
    <cellStyle name="Normal 6 2 2 2 10 2" xfId="1546"/>
    <cellStyle name="Normal 6 2 2 2 10 3" xfId="1547"/>
    <cellStyle name="Normal 6 2 2 2 10 4" xfId="1548"/>
    <cellStyle name="Normal 6 2 2 2 10 5" xfId="1549"/>
    <cellStyle name="Normal 6 2 2 2 10 6" xfId="1550"/>
    <cellStyle name="Normal 6 2 2 2 10 7" xfId="1551"/>
    <cellStyle name="Normal 6 2 2 2 11" xfId="1552"/>
    <cellStyle name="Normal 6 2 2 2 12" xfId="1553"/>
    <cellStyle name="Normal 6 2 2 2 13" xfId="1554"/>
    <cellStyle name="Normal 6 2 2 2 14" xfId="1555"/>
    <cellStyle name="Normal 6 2 2 2 15" xfId="1556"/>
    <cellStyle name="Normal 6 2 2 2 16" xfId="1557"/>
    <cellStyle name="Normal 6 2 2 2 2" xfId="1558"/>
    <cellStyle name="Normal 6 2 2 2 3" xfId="1559"/>
    <cellStyle name="Normal 6 2 2 2 4" xfId="1560"/>
    <cellStyle name="Normal 6 2 2 2 5" xfId="1561"/>
    <cellStyle name="Normal 6 2 2 2 6" xfId="1562"/>
    <cellStyle name="Normal 6 2 2 2 7" xfId="1563"/>
    <cellStyle name="Normal 6 2 2 2 8" xfId="1564"/>
    <cellStyle name="Normal 6 2 2 2 9" xfId="1565"/>
    <cellStyle name="Normal 6 2 2 3" xfId="1566"/>
    <cellStyle name="Normal 6 2 2 3 2" xfId="1567"/>
    <cellStyle name="Normal 6 2 2 3 2 2" xfId="1568"/>
    <cellStyle name="Normal 6 2 2 3 2 3" xfId="1569"/>
    <cellStyle name="Normal 6 2 2 3 2 4" xfId="1570"/>
    <cellStyle name="Normal 6 2 2 3 2 5" xfId="1571"/>
    <cellStyle name="Normal 6 2 2 3 2 6" xfId="1572"/>
    <cellStyle name="Normal 6 2 2 3 2 7" xfId="1573"/>
    <cellStyle name="Normal 6 2 2 3 3" xfId="1574"/>
    <cellStyle name="Normal 6 2 2 3 4" xfId="1575"/>
    <cellStyle name="Normal 6 2 2 3 5" xfId="1576"/>
    <cellStyle name="Normal 6 2 2 3 6" xfId="1577"/>
    <cellStyle name="Normal 6 2 2 3 7" xfId="1578"/>
    <cellStyle name="Normal 6 2 2 3 8" xfId="1579"/>
    <cellStyle name="Normal 6 2 2 4" xfId="1580"/>
    <cellStyle name="Normal 6 2 2 4 2" xfId="1581"/>
    <cellStyle name="Normal 6 2 2 4 2 2" xfId="1582"/>
    <cellStyle name="Normal 6 2 2 4 2 3" xfId="1583"/>
    <cellStyle name="Normal 6 2 2 4 2 4" xfId="1584"/>
    <cellStyle name="Normal 6 2 2 4 2 5" xfId="1585"/>
    <cellStyle name="Normal 6 2 2 4 2 6" xfId="1586"/>
    <cellStyle name="Normal 6 2 2 4 2 7" xfId="1587"/>
    <cellStyle name="Normal 6 2 2 4 3" xfId="1588"/>
    <cellStyle name="Normal 6 2 2 4 4" xfId="1589"/>
    <cellStyle name="Normal 6 2 2 4 5" xfId="1590"/>
    <cellStyle name="Normal 6 2 2 4 6" xfId="1591"/>
    <cellStyle name="Normal 6 2 2 4 7" xfId="1592"/>
    <cellStyle name="Normal 6 2 2 4 8" xfId="1593"/>
    <cellStyle name="Normal 6 2 2 5" xfId="1594"/>
    <cellStyle name="Normal 6 2 2 5 2" xfId="1595"/>
    <cellStyle name="Normal 6 2 2 5 2 2" xfId="1596"/>
    <cellStyle name="Normal 6 2 2 5 2 3" xfId="1597"/>
    <cellStyle name="Normal 6 2 2 5 2 4" xfId="1598"/>
    <cellStyle name="Normal 6 2 2 5 2 5" xfId="1599"/>
    <cellStyle name="Normal 6 2 2 5 2 6" xfId="1600"/>
    <cellStyle name="Normal 6 2 2 5 2 7" xfId="1601"/>
    <cellStyle name="Normal 6 2 2 5 3" xfId="1602"/>
    <cellStyle name="Normal 6 2 2 5 4" xfId="1603"/>
    <cellStyle name="Normal 6 2 2 5 5" xfId="1604"/>
    <cellStyle name="Normal 6 2 2 5 6" xfId="1605"/>
    <cellStyle name="Normal 6 2 2 5 7" xfId="1606"/>
    <cellStyle name="Normal 6 2 2 5 8" xfId="1607"/>
    <cellStyle name="Normal 6 2 2 6" xfId="1608"/>
    <cellStyle name="Normal 6 2 2 6 2" xfId="1609"/>
    <cellStyle name="Normal 6 2 2 6 2 2" xfId="1610"/>
    <cellStyle name="Normal 6 2 2 6 2 3" xfId="1611"/>
    <cellStyle name="Normal 6 2 2 6 2 4" xfId="1612"/>
    <cellStyle name="Normal 6 2 2 6 2 5" xfId="1613"/>
    <cellStyle name="Normal 6 2 2 6 2 6" xfId="1614"/>
    <cellStyle name="Normal 6 2 2 6 2 7" xfId="1615"/>
    <cellStyle name="Normal 6 2 2 6 3" xfId="1616"/>
    <cellStyle name="Normal 6 2 2 6 4" xfId="1617"/>
    <cellStyle name="Normal 6 2 2 6 5" xfId="1618"/>
    <cellStyle name="Normal 6 2 2 6 6" xfId="1619"/>
    <cellStyle name="Normal 6 2 2 6 7" xfId="1620"/>
    <cellStyle name="Normal 6 2 2 6 8" xfId="1621"/>
    <cellStyle name="Normal 6 2 2 7" xfId="1622"/>
    <cellStyle name="Normal 6 2 2 7 2" xfId="1623"/>
    <cellStyle name="Normal 6 2 2 7 2 2" xfId="1624"/>
    <cellStyle name="Normal 6 2 2 7 2 3" xfId="1625"/>
    <cellStyle name="Normal 6 2 2 7 2 4" xfId="1626"/>
    <cellStyle name="Normal 6 2 2 7 2 5" xfId="1627"/>
    <cellStyle name="Normal 6 2 2 7 2 6" xfId="1628"/>
    <cellStyle name="Normal 6 2 2 7 2 7" xfId="1629"/>
    <cellStyle name="Normal 6 2 2 7 3" xfId="1630"/>
    <cellStyle name="Normal 6 2 2 7 4" xfId="1631"/>
    <cellStyle name="Normal 6 2 2 7 5" xfId="1632"/>
    <cellStyle name="Normal 6 2 2 7 6" xfId="1633"/>
    <cellStyle name="Normal 6 2 2 7 7" xfId="1634"/>
    <cellStyle name="Normal 6 2 2 7 8" xfId="1635"/>
    <cellStyle name="Normal 6 2 2 8" xfId="1636"/>
    <cellStyle name="Normal 6 2 2 8 2" xfId="1637"/>
    <cellStyle name="Normal 6 2 2 8 2 2" xfId="1638"/>
    <cellStyle name="Normal 6 2 2 8 2 3" xfId="1639"/>
    <cellStyle name="Normal 6 2 2 8 2 4" xfId="1640"/>
    <cellStyle name="Normal 6 2 2 8 2 5" xfId="1641"/>
    <cellStyle name="Normal 6 2 2 8 2 6" xfId="1642"/>
    <cellStyle name="Normal 6 2 2 8 2 7" xfId="1643"/>
    <cellStyle name="Normal 6 2 2 8 3" xfId="1644"/>
    <cellStyle name="Normal 6 2 2 8 4" xfId="1645"/>
    <cellStyle name="Normal 6 2 2 8 5" xfId="1646"/>
    <cellStyle name="Normal 6 2 2 8 6" xfId="1647"/>
    <cellStyle name="Normal 6 2 2 8 7" xfId="1648"/>
    <cellStyle name="Normal 6 2 2 8 8" xfId="1649"/>
    <cellStyle name="Normal 6 2 2 9" xfId="1650"/>
    <cellStyle name="Normal 6 2 2 9 2" xfId="1651"/>
    <cellStyle name="Normal 6 2 2 9 2 2" xfId="1652"/>
    <cellStyle name="Normal 6 2 2 9 2 3" xfId="1653"/>
    <cellStyle name="Normal 6 2 2 9 2 4" xfId="1654"/>
    <cellStyle name="Normal 6 2 2 9 2 5" xfId="1655"/>
    <cellStyle name="Normal 6 2 2 9 2 6" xfId="1656"/>
    <cellStyle name="Normal 6 2 2 9 2 7" xfId="1657"/>
    <cellStyle name="Normal 6 2 2 9 3" xfId="1658"/>
    <cellStyle name="Normal 6 2 2 9 4" xfId="1659"/>
    <cellStyle name="Normal 6 2 2 9 5" xfId="1660"/>
    <cellStyle name="Normal 6 2 2 9 6" xfId="1661"/>
    <cellStyle name="Normal 6 2 2 9 7" xfId="1662"/>
    <cellStyle name="Normal 6 2 2 9 8" xfId="1663"/>
    <cellStyle name="Normal 6 2 3" xfId="1664"/>
    <cellStyle name="Normal 6 2 4" xfId="1665"/>
    <cellStyle name="Normal 6 2 5" xfId="1666"/>
    <cellStyle name="Normal 6 2 6" xfId="1667"/>
    <cellStyle name="Normal 6 2 7" xfId="1668"/>
    <cellStyle name="Normal 6 2 8" xfId="1669"/>
    <cellStyle name="Normal 6 2 9" xfId="1670"/>
    <cellStyle name="Normal 6 20" xfId="1671"/>
    <cellStyle name="Normal 6 21" xfId="1672"/>
    <cellStyle name="Normal 6 22" xfId="1673"/>
    <cellStyle name="Normal 6 3" xfId="1674"/>
    <cellStyle name="Normal 6 3 10" xfId="1675"/>
    <cellStyle name="Normal 6 3 11" xfId="1676"/>
    <cellStyle name="Normal 6 3 11 2" xfId="1677"/>
    <cellStyle name="Normal 6 3 11 3" xfId="1678"/>
    <cellStyle name="Normal 6 3 11 4" xfId="1679"/>
    <cellStyle name="Normal 6 3 11 5" xfId="1680"/>
    <cellStyle name="Normal 6 3 11 6" xfId="1681"/>
    <cellStyle name="Normal 6 3 11 7" xfId="1682"/>
    <cellStyle name="Normal 6 3 12" xfId="1683"/>
    <cellStyle name="Normal 6 3 13" xfId="1684"/>
    <cellStyle name="Normal 6 3 14" xfId="1685"/>
    <cellStyle name="Normal 6 3 15" xfId="1686"/>
    <cellStyle name="Normal 6 3 16" xfId="1687"/>
    <cellStyle name="Normal 6 3 17" xfId="1688"/>
    <cellStyle name="Normal 6 3 2" xfId="1689"/>
    <cellStyle name="Normal 6 3 2 2" xfId="1690"/>
    <cellStyle name="Normal 6 3 2 2 10" xfId="1691"/>
    <cellStyle name="Normal 6 3 2 2 10 2" xfId="1692"/>
    <cellStyle name="Normal 6 3 2 2 10 3" xfId="1693"/>
    <cellStyle name="Normal 6 3 2 2 10 4" xfId="1694"/>
    <cellStyle name="Normal 6 3 2 2 10 5" xfId="1695"/>
    <cellStyle name="Normal 6 3 2 2 10 6" xfId="1696"/>
    <cellStyle name="Normal 6 3 2 2 10 7" xfId="1697"/>
    <cellStyle name="Normal 6 3 2 2 11" xfId="1698"/>
    <cellStyle name="Normal 6 3 2 2 12" xfId="1699"/>
    <cellStyle name="Normal 6 3 2 2 13" xfId="1700"/>
    <cellStyle name="Normal 6 3 2 2 14" xfId="1701"/>
    <cellStyle name="Normal 6 3 2 2 15" xfId="1702"/>
    <cellStyle name="Normal 6 3 2 2 16" xfId="1703"/>
    <cellStyle name="Normal 6 3 2 2 2" xfId="1704"/>
    <cellStyle name="Normal 6 3 2 2 3" xfId="1705"/>
    <cellStyle name="Normal 6 3 2 2 4" xfId="1706"/>
    <cellStyle name="Normal 6 3 2 2 5" xfId="1707"/>
    <cellStyle name="Normal 6 3 2 2 6" xfId="1708"/>
    <cellStyle name="Normal 6 3 2 2 7" xfId="1709"/>
    <cellStyle name="Normal 6 3 2 2 8" xfId="1710"/>
    <cellStyle name="Normal 6 3 2 2 9" xfId="1711"/>
    <cellStyle name="Normal 6 3 2 3" xfId="1712"/>
    <cellStyle name="Normal 6 3 2 3 2" xfId="1713"/>
    <cellStyle name="Normal 6 3 2 3 2 2" xfId="1714"/>
    <cellStyle name="Normal 6 3 2 3 2 3" xfId="1715"/>
    <cellStyle name="Normal 6 3 2 3 2 4" xfId="1716"/>
    <cellStyle name="Normal 6 3 2 3 2 5" xfId="1717"/>
    <cellStyle name="Normal 6 3 2 3 2 6" xfId="1718"/>
    <cellStyle name="Normal 6 3 2 3 2 7" xfId="1719"/>
    <cellStyle name="Normal 6 3 2 3 3" xfId="1720"/>
    <cellStyle name="Normal 6 3 2 3 4" xfId="1721"/>
    <cellStyle name="Normal 6 3 2 3 5" xfId="1722"/>
    <cellStyle name="Normal 6 3 2 3 6" xfId="1723"/>
    <cellStyle name="Normal 6 3 2 3 7" xfId="1724"/>
    <cellStyle name="Normal 6 3 2 3 8" xfId="1725"/>
    <cellStyle name="Normal 6 3 2 4" xfId="1726"/>
    <cellStyle name="Normal 6 3 2 4 2" xfId="1727"/>
    <cellStyle name="Normal 6 3 2 4 2 2" xfId="1728"/>
    <cellStyle name="Normal 6 3 2 4 2 3" xfId="1729"/>
    <cellStyle name="Normal 6 3 2 4 2 4" xfId="1730"/>
    <cellStyle name="Normal 6 3 2 4 2 5" xfId="1731"/>
    <cellStyle name="Normal 6 3 2 4 2 6" xfId="1732"/>
    <cellStyle name="Normal 6 3 2 4 2 7" xfId="1733"/>
    <cellStyle name="Normal 6 3 2 4 3" xfId="1734"/>
    <cellStyle name="Normal 6 3 2 4 4" xfId="1735"/>
    <cellStyle name="Normal 6 3 2 4 5" xfId="1736"/>
    <cellStyle name="Normal 6 3 2 4 6" xfId="1737"/>
    <cellStyle name="Normal 6 3 2 4 7" xfId="1738"/>
    <cellStyle name="Normal 6 3 2 4 8" xfId="1739"/>
    <cellStyle name="Normal 6 3 2 5" xfId="1740"/>
    <cellStyle name="Normal 6 3 2 5 2" xfId="1741"/>
    <cellStyle name="Normal 6 3 2 5 2 2" xfId="1742"/>
    <cellStyle name="Normal 6 3 2 5 2 3" xfId="1743"/>
    <cellStyle name="Normal 6 3 2 5 2 4" xfId="1744"/>
    <cellStyle name="Normal 6 3 2 5 2 5" xfId="1745"/>
    <cellStyle name="Normal 6 3 2 5 2 6" xfId="1746"/>
    <cellStyle name="Normal 6 3 2 5 2 7" xfId="1747"/>
    <cellStyle name="Normal 6 3 2 5 3" xfId="1748"/>
    <cellStyle name="Normal 6 3 2 5 4" xfId="1749"/>
    <cellStyle name="Normal 6 3 2 5 5" xfId="1750"/>
    <cellStyle name="Normal 6 3 2 5 6" xfId="1751"/>
    <cellStyle name="Normal 6 3 2 5 7" xfId="1752"/>
    <cellStyle name="Normal 6 3 2 5 8" xfId="1753"/>
    <cellStyle name="Normal 6 3 2 6" xfId="1754"/>
    <cellStyle name="Normal 6 3 2 6 2" xfId="1755"/>
    <cellStyle name="Normal 6 3 2 6 2 2" xfId="1756"/>
    <cellStyle name="Normal 6 3 2 6 2 3" xfId="1757"/>
    <cellStyle name="Normal 6 3 2 6 2 4" xfId="1758"/>
    <cellStyle name="Normal 6 3 2 6 2 5" xfId="1759"/>
    <cellStyle name="Normal 6 3 2 6 2 6" xfId="1760"/>
    <cellStyle name="Normal 6 3 2 6 2 7" xfId="1761"/>
    <cellStyle name="Normal 6 3 2 6 3" xfId="1762"/>
    <cellStyle name="Normal 6 3 2 6 4" xfId="1763"/>
    <cellStyle name="Normal 6 3 2 6 5" xfId="1764"/>
    <cellStyle name="Normal 6 3 2 6 6" xfId="1765"/>
    <cellStyle name="Normal 6 3 2 6 7" xfId="1766"/>
    <cellStyle name="Normal 6 3 2 6 8" xfId="1767"/>
    <cellStyle name="Normal 6 3 2 7" xfId="1768"/>
    <cellStyle name="Normal 6 3 2 7 2" xfId="1769"/>
    <cellStyle name="Normal 6 3 2 7 2 2" xfId="1770"/>
    <cellStyle name="Normal 6 3 2 7 2 3" xfId="1771"/>
    <cellStyle name="Normal 6 3 2 7 2 4" xfId="1772"/>
    <cellStyle name="Normal 6 3 2 7 2 5" xfId="1773"/>
    <cellStyle name="Normal 6 3 2 7 2 6" xfId="1774"/>
    <cellStyle name="Normal 6 3 2 7 2 7" xfId="1775"/>
    <cellStyle name="Normal 6 3 2 7 3" xfId="1776"/>
    <cellStyle name="Normal 6 3 2 7 4" xfId="1777"/>
    <cellStyle name="Normal 6 3 2 7 5" xfId="1778"/>
    <cellStyle name="Normal 6 3 2 7 6" xfId="1779"/>
    <cellStyle name="Normal 6 3 2 7 7" xfId="1780"/>
    <cellStyle name="Normal 6 3 2 7 8" xfId="1781"/>
    <cellStyle name="Normal 6 3 2 8" xfId="1782"/>
    <cellStyle name="Normal 6 3 2 8 2" xfId="1783"/>
    <cellStyle name="Normal 6 3 2 8 2 2" xfId="1784"/>
    <cellStyle name="Normal 6 3 2 8 2 3" xfId="1785"/>
    <cellStyle name="Normal 6 3 2 8 2 4" xfId="1786"/>
    <cellStyle name="Normal 6 3 2 8 2 5" xfId="1787"/>
    <cellStyle name="Normal 6 3 2 8 2 6" xfId="1788"/>
    <cellStyle name="Normal 6 3 2 8 2 7" xfId="1789"/>
    <cellStyle name="Normal 6 3 2 8 3" xfId="1790"/>
    <cellStyle name="Normal 6 3 2 8 4" xfId="1791"/>
    <cellStyle name="Normal 6 3 2 8 5" xfId="1792"/>
    <cellStyle name="Normal 6 3 2 8 6" xfId="1793"/>
    <cellStyle name="Normal 6 3 2 8 7" xfId="1794"/>
    <cellStyle name="Normal 6 3 2 8 8" xfId="1795"/>
    <cellStyle name="Normal 6 3 2 9" xfId="1796"/>
    <cellStyle name="Normal 6 3 2 9 2" xfId="1797"/>
    <cellStyle name="Normal 6 3 2 9 2 2" xfId="1798"/>
    <cellStyle name="Normal 6 3 2 9 2 3" xfId="1799"/>
    <cellStyle name="Normal 6 3 2 9 2 4" xfId="1800"/>
    <cellStyle name="Normal 6 3 2 9 2 5" xfId="1801"/>
    <cellStyle name="Normal 6 3 2 9 2 6" xfId="1802"/>
    <cellStyle name="Normal 6 3 2 9 2 7" xfId="1803"/>
    <cellStyle name="Normal 6 3 2 9 3" xfId="1804"/>
    <cellStyle name="Normal 6 3 2 9 4" xfId="1805"/>
    <cellStyle name="Normal 6 3 2 9 5" xfId="1806"/>
    <cellStyle name="Normal 6 3 2 9 6" xfId="1807"/>
    <cellStyle name="Normal 6 3 2 9 7" xfId="1808"/>
    <cellStyle name="Normal 6 3 2 9 8" xfId="1809"/>
    <cellStyle name="Normal 6 3 3" xfId="1810"/>
    <cellStyle name="Normal 6 3 4" xfId="1811"/>
    <cellStyle name="Normal 6 3 5" xfId="1812"/>
    <cellStyle name="Normal 6 3 6" xfId="1813"/>
    <cellStyle name="Normal 6 3 7" xfId="1814"/>
    <cellStyle name="Normal 6 3 8" xfId="1815"/>
    <cellStyle name="Normal 6 3 9" xfId="1816"/>
    <cellStyle name="Normal 6 4" xfId="1817"/>
    <cellStyle name="Normal 6 4 2" xfId="1818"/>
    <cellStyle name="Normal 6 4 2 2" xfId="1819"/>
    <cellStyle name="Normal 6 4 2 3" xfId="1820"/>
    <cellStyle name="Normal 6 4 2 4" xfId="1821"/>
    <cellStyle name="Normal 6 4 2 5" xfId="1822"/>
    <cellStyle name="Normal 6 4 2 6" xfId="1823"/>
    <cellStyle name="Normal 6 4 2 7" xfId="1824"/>
    <cellStyle name="Normal 6 4 3" xfId="1825"/>
    <cellStyle name="Normal 6 4 4" xfId="1826"/>
    <cellStyle name="Normal 6 4 5" xfId="1827"/>
    <cellStyle name="Normal 6 4 6" xfId="1828"/>
    <cellStyle name="Normal 6 4 7" xfId="1829"/>
    <cellStyle name="Normal 6 4 8" xfId="1830"/>
    <cellStyle name="Normal 6 5" xfId="1831"/>
    <cellStyle name="Normal 6 5 2" xfId="1832"/>
    <cellStyle name="Normal 6 5 2 2" xfId="1833"/>
    <cellStyle name="Normal 6 5 2 3" xfId="1834"/>
    <cellStyle name="Normal 6 5 2 4" xfId="1835"/>
    <cellStyle name="Normal 6 5 2 5" xfId="1836"/>
    <cellStyle name="Normal 6 5 2 6" xfId="1837"/>
    <cellStyle name="Normal 6 5 2 7" xfId="1838"/>
    <cellStyle name="Normal 6 5 3" xfId="1839"/>
    <cellStyle name="Normal 6 5 4" xfId="1840"/>
    <cellStyle name="Normal 6 5 5" xfId="1841"/>
    <cellStyle name="Normal 6 5 6" xfId="1842"/>
    <cellStyle name="Normal 6 5 7" xfId="1843"/>
    <cellStyle name="Normal 6 5 8" xfId="1844"/>
    <cellStyle name="Normal 6 6" xfId="1845"/>
    <cellStyle name="Normal 6 6 2" xfId="1846"/>
    <cellStyle name="Normal 6 6 2 2" xfId="1847"/>
    <cellStyle name="Normal 6 6 2 3" xfId="1848"/>
    <cellStyle name="Normal 6 6 2 4" xfId="1849"/>
    <cellStyle name="Normal 6 6 2 5" xfId="1850"/>
    <cellStyle name="Normal 6 6 2 6" xfId="1851"/>
    <cellStyle name="Normal 6 6 2 7" xfId="1852"/>
    <cellStyle name="Normal 6 6 3" xfId="1853"/>
    <cellStyle name="Normal 6 6 4" xfId="1854"/>
    <cellStyle name="Normal 6 6 5" xfId="1855"/>
    <cellStyle name="Normal 6 6 6" xfId="1856"/>
    <cellStyle name="Normal 6 6 7" xfId="1857"/>
    <cellStyle name="Normal 6 6 8" xfId="1858"/>
    <cellStyle name="Normal 6 7" xfId="1859"/>
    <cellStyle name="Normal 6 7 2" xfId="1860"/>
    <cellStyle name="Normal 6 7 2 2" xfId="1861"/>
    <cellStyle name="Normal 6 7 2 3" xfId="1862"/>
    <cellStyle name="Normal 6 7 2 4" xfId="1863"/>
    <cellStyle name="Normal 6 7 2 5" xfId="1864"/>
    <cellStyle name="Normal 6 7 2 6" xfId="1865"/>
    <cellStyle name="Normal 6 7 2 7" xfId="1866"/>
    <cellStyle name="Normal 6 7 3" xfId="1867"/>
    <cellStyle name="Normal 6 7 4" xfId="1868"/>
    <cellStyle name="Normal 6 7 5" xfId="1869"/>
    <cellStyle name="Normal 6 7 6" xfId="1870"/>
    <cellStyle name="Normal 6 7 7" xfId="1871"/>
    <cellStyle name="Normal 6 7 8" xfId="1872"/>
    <cellStyle name="Normal 6 8" xfId="1873"/>
    <cellStyle name="Normal 6 8 2" xfId="1874"/>
    <cellStyle name="Normal 6 8 2 2" xfId="1875"/>
    <cellStyle name="Normal 6 8 2 3" xfId="1876"/>
    <cellStyle name="Normal 6 8 2 4" xfId="1877"/>
    <cellStyle name="Normal 6 8 2 5" xfId="1878"/>
    <cellStyle name="Normal 6 8 2 6" xfId="1879"/>
    <cellStyle name="Normal 6 8 2 7" xfId="1880"/>
    <cellStyle name="Normal 6 8 3" xfId="1881"/>
    <cellStyle name="Normal 6 8 4" xfId="1882"/>
    <cellStyle name="Normal 6 8 5" xfId="1883"/>
    <cellStyle name="Normal 6 8 6" xfId="1884"/>
    <cellStyle name="Normal 6 8 7" xfId="1885"/>
    <cellStyle name="Normal 6 8 8" xfId="1886"/>
    <cellStyle name="Normal 6 9" xfId="1887"/>
    <cellStyle name="Normal 6 9 2" xfId="1888"/>
    <cellStyle name="Normal 6 9 2 2" xfId="1889"/>
    <cellStyle name="Normal 6 9 2 3" xfId="1890"/>
    <cellStyle name="Normal 6 9 2 4" xfId="1891"/>
    <cellStyle name="Normal 6 9 2 5" xfId="1892"/>
    <cellStyle name="Normal 6 9 2 6" xfId="1893"/>
    <cellStyle name="Normal 6 9 2 7" xfId="1894"/>
    <cellStyle name="Normal 6 9 3" xfId="1895"/>
    <cellStyle name="Normal 6 9 4" xfId="1896"/>
    <cellStyle name="Normal 6 9 5" xfId="1897"/>
    <cellStyle name="Normal 6 9 6" xfId="1898"/>
    <cellStyle name="Normal 6 9 7" xfId="1899"/>
    <cellStyle name="Normal 6 9 8" xfId="1900"/>
    <cellStyle name="Normal 7" xfId="1901"/>
    <cellStyle name="Normal 7 10" xfId="1902"/>
    <cellStyle name="Normal 7 10 2" xfId="1903"/>
    <cellStyle name="Normal 7 10 2 2" xfId="1904"/>
    <cellStyle name="Normal 7 10 2 3" xfId="1905"/>
    <cellStyle name="Normal 7 10 2 4" xfId="1906"/>
    <cellStyle name="Normal 7 10 2 5" xfId="1907"/>
    <cellStyle name="Normal 7 10 2 6" xfId="1908"/>
    <cellStyle name="Normal 7 10 2 7" xfId="1909"/>
    <cellStyle name="Normal 7 10 3" xfId="1910"/>
    <cellStyle name="Normal 7 10 4" xfId="1911"/>
    <cellStyle name="Normal 7 10 5" xfId="1912"/>
    <cellStyle name="Normal 7 10 6" xfId="1913"/>
    <cellStyle name="Normal 7 10 7" xfId="1914"/>
    <cellStyle name="Normal 7 10 8" xfId="1915"/>
    <cellStyle name="Normal 7 11" xfId="1916"/>
    <cellStyle name="Normal 7 11 2" xfId="1917"/>
    <cellStyle name="Normal 7 11 2 2" xfId="1918"/>
    <cellStyle name="Normal 7 11 2 3" xfId="1919"/>
    <cellStyle name="Normal 7 11 2 4" xfId="1920"/>
    <cellStyle name="Normal 7 11 2 5" xfId="1921"/>
    <cellStyle name="Normal 7 11 2 6" xfId="1922"/>
    <cellStyle name="Normal 7 11 2 7" xfId="1923"/>
    <cellStyle name="Normal 7 11 3" xfId="1924"/>
    <cellStyle name="Normal 7 11 4" xfId="1925"/>
    <cellStyle name="Normal 7 11 5" xfId="1926"/>
    <cellStyle name="Normal 7 11 6" xfId="1927"/>
    <cellStyle name="Normal 7 11 7" xfId="1928"/>
    <cellStyle name="Normal 7 11 8" xfId="1929"/>
    <cellStyle name="Normal 7 12" xfId="1930"/>
    <cellStyle name="Normal 7 12 2" xfId="1931"/>
    <cellStyle name="Normal 7 12 2 2" xfId="1932"/>
    <cellStyle name="Normal 7 12 2 3" xfId="1933"/>
    <cellStyle name="Normal 7 12 2 4" xfId="1934"/>
    <cellStyle name="Normal 7 12 2 5" xfId="1935"/>
    <cellStyle name="Normal 7 12 2 6" xfId="1936"/>
    <cellStyle name="Normal 7 12 2 7" xfId="1937"/>
    <cellStyle name="Normal 7 12 3" xfId="1938"/>
    <cellStyle name="Normal 7 12 4" xfId="1939"/>
    <cellStyle name="Normal 7 12 5" xfId="1940"/>
    <cellStyle name="Normal 7 12 6" xfId="1941"/>
    <cellStyle name="Normal 7 12 7" xfId="1942"/>
    <cellStyle name="Normal 7 12 8" xfId="1943"/>
    <cellStyle name="Normal 7 13" xfId="1944"/>
    <cellStyle name="Normal 7 13 2" xfId="1945"/>
    <cellStyle name="Normal 7 13 2 2" xfId="1946"/>
    <cellStyle name="Normal 7 13 2 3" xfId="1947"/>
    <cellStyle name="Normal 7 13 2 4" xfId="1948"/>
    <cellStyle name="Normal 7 13 2 5" xfId="1949"/>
    <cellStyle name="Normal 7 13 2 6" xfId="1950"/>
    <cellStyle name="Normal 7 13 2 7" xfId="1951"/>
    <cellStyle name="Normal 7 13 3" xfId="1952"/>
    <cellStyle name="Normal 7 13 4" xfId="1953"/>
    <cellStyle name="Normal 7 13 5" xfId="1954"/>
    <cellStyle name="Normal 7 13 6" xfId="1955"/>
    <cellStyle name="Normal 7 13 7" xfId="1956"/>
    <cellStyle name="Normal 7 13 8" xfId="1957"/>
    <cellStyle name="Normal 7 14" xfId="1958"/>
    <cellStyle name="Normal 7 14 2" xfId="1959"/>
    <cellStyle name="Normal 7 14 2 2" xfId="1960"/>
    <cellStyle name="Normal 7 14 2 3" xfId="1961"/>
    <cellStyle name="Normal 7 14 2 4" xfId="1962"/>
    <cellStyle name="Normal 7 14 2 5" xfId="1963"/>
    <cellStyle name="Normal 7 14 2 6" xfId="1964"/>
    <cellStyle name="Normal 7 14 2 7" xfId="1965"/>
    <cellStyle name="Normal 7 14 3" xfId="1966"/>
    <cellStyle name="Normal 7 14 4" xfId="1967"/>
    <cellStyle name="Normal 7 14 5" xfId="1968"/>
    <cellStyle name="Normal 7 14 6" xfId="1969"/>
    <cellStyle name="Normal 7 14 7" xfId="1970"/>
    <cellStyle name="Normal 7 14 8" xfId="1971"/>
    <cellStyle name="Normal 7 15" xfId="1972"/>
    <cellStyle name="Normal 7 15 2" xfId="1973"/>
    <cellStyle name="Normal 7 15 2 2" xfId="1974"/>
    <cellStyle name="Normal 7 15 2 3" xfId="1975"/>
    <cellStyle name="Normal 7 15 2 4" xfId="1976"/>
    <cellStyle name="Normal 7 15 2 5" xfId="1977"/>
    <cellStyle name="Normal 7 15 2 6" xfId="1978"/>
    <cellStyle name="Normal 7 15 2 7" xfId="1979"/>
    <cellStyle name="Normal 7 15 3" xfId="1980"/>
    <cellStyle name="Normal 7 15 4" xfId="1981"/>
    <cellStyle name="Normal 7 15 5" xfId="1982"/>
    <cellStyle name="Normal 7 15 6" xfId="1983"/>
    <cellStyle name="Normal 7 15 7" xfId="1984"/>
    <cellStyle name="Normal 7 15 8" xfId="1985"/>
    <cellStyle name="Normal 7 16" xfId="1986"/>
    <cellStyle name="Normal 7 16 2" xfId="1987"/>
    <cellStyle name="Normal 7 16 3" xfId="1988"/>
    <cellStyle name="Normal 7 16 4" xfId="1989"/>
    <cellStyle name="Normal 7 16 5" xfId="1990"/>
    <cellStyle name="Normal 7 16 6" xfId="1991"/>
    <cellStyle name="Normal 7 16 7" xfId="1992"/>
    <cellStyle name="Normal 7 17" xfId="1993"/>
    <cellStyle name="Normal 7 18" xfId="1994"/>
    <cellStyle name="Normal 7 19" xfId="1995"/>
    <cellStyle name="Normal 7 2" xfId="1996"/>
    <cellStyle name="Normal 7 2 10" xfId="1997"/>
    <cellStyle name="Normal 7 2 11" xfId="1998"/>
    <cellStyle name="Normal 7 2 11 2" xfId="1999"/>
    <cellStyle name="Normal 7 2 11 3" xfId="2000"/>
    <cellStyle name="Normal 7 2 11 4" xfId="2001"/>
    <cellStyle name="Normal 7 2 11 5" xfId="2002"/>
    <cellStyle name="Normal 7 2 11 6" xfId="2003"/>
    <cellStyle name="Normal 7 2 11 7" xfId="2004"/>
    <cellStyle name="Normal 7 2 12" xfId="2005"/>
    <cellStyle name="Normal 7 2 13" xfId="2006"/>
    <cellStyle name="Normal 7 2 14" xfId="2007"/>
    <cellStyle name="Normal 7 2 15" xfId="2008"/>
    <cellStyle name="Normal 7 2 16" xfId="2009"/>
    <cellStyle name="Normal 7 2 17" xfId="2010"/>
    <cellStyle name="Normal 7 2 2" xfId="2011"/>
    <cellStyle name="Normal 7 2 2 2" xfId="2012"/>
    <cellStyle name="Normal 7 2 2 2 10" xfId="2013"/>
    <cellStyle name="Normal 7 2 2 2 10 2" xfId="2014"/>
    <cellStyle name="Normal 7 2 2 2 10 3" xfId="2015"/>
    <cellStyle name="Normal 7 2 2 2 10 4" xfId="2016"/>
    <cellStyle name="Normal 7 2 2 2 10 5" xfId="2017"/>
    <cellStyle name="Normal 7 2 2 2 10 6" xfId="2018"/>
    <cellStyle name="Normal 7 2 2 2 10 7" xfId="2019"/>
    <cellStyle name="Normal 7 2 2 2 11" xfId="2020"/>
    <cellStyle name="Normal 7 2 2 2 12" xfId="2021"/>
    <cellStyle name="Normal 7 2 2 2 13" xfId="2022"/>
    <cellStyle name="Normal 7 2 2 2 14" xfId="2023"/>
    <cellStyle name="Normal 7 2 2 2 15" xfId="2024"/>
    <cellStyle name="Normal 7 2 2 2 16" xfId="2025"/>
    <cellStyle name="Normal 7 2 2 2 2" xfId="2026"/>
    <cellStyle name="Normal 7 2 2 2 3" xfId="2027"/>
    <cellStyle name="Normal 7 2 2 2 4" xfId="2028"/>
    <cellStyle name="Normal 7 2 2 2 5" xfId="2029"/>
    <cellStyle name="Normal 7 2 2 2 6" xfId="2030"/>
    <cellStyle name="Normal 7 2 2 2 7" xfId="2031"/>
    <cellStyle name="Normal 7 2 2 2 8" xfId="2032"/>
    <cellStyle name="Normal 7 2 2 2 9" xfId="2033"/>
    <cellStyle name="Normal 7 2 2 3" xfId="2034"/>
    <cellStyle name="Normal 7 2 2 3 2" xfId="2035"/>
    <cellStyle name="Normal 7 2 2 3 2 2" xfId="2036"/>
    <cellStyle name="Normal 7 2 2 3 2 3" xfId="2037"/>
    <cellStyle name="Normal 7 2 2 3 2 4" xfId="2038"/>
    <cellStyle name="Normal 7 2 2 3 2 5" xfId="2039"/>
    <cellStyle name="Normal 7 2 2 3 2 6" xfId="2040"/>
    <cellStyle name="Normal 7 2 2 3 2 7" xfId="2041"/>
    <cellStyle name="Normal 7 2 2 3 3" xfId="2042"/>
    <cellStyle name="Normal 7 2 2 3 4" xfId="2043"/>
    <cellStyle name="Normal 7 2 2 3 5" xfId="2044"/>
    <cellStyle name="Normal 7 2 2 3 6" xfId="2045"/>
    <cellStyle name="Normal 7 2 2 3 7" xfId="2046"/>
    <cellStyle name="Normal 7 2 2 3 8" xfId="2047"/>
    <cellStyle name="Normal 7 2 2 4" xfId="2048"/>
    <cellStyle name="Normal 7 2 2 4 2" xfId="2049"/>
    <cellStyle name="Normal 7 2 2 4 2 2" xfId="2050"/>
    <cellStyle name="Normal 7 2 2 4 2 3" xfId="2051"/>
    <cellStyle name="Normal 7 2 2 4 2 4" xfId="2052"/>
    <cellStyle name="Normal 7 2 2 4 2 5" xfId="2053"/>
    <cellStyle name="Normal 7 2 2 4 2 6" xfId="2054"/>
    <cellStyle name="Normal 7 2 2 4 2 7" xfId="2055"/>
    <cellStyle name="Normal 7 2 2 4 3" xfId="2056"/>
    <cellStyle name="Normal 7 2 2 4 4" xfId="2057"/>
    <cellStyle name="Normal 7 2 2 4 5" xfId="2058"/>
    <cellStyle name="Normal 7 2 2 4 6" xfId="2059"/>
    <cellStyle name="Normal 7 2 2 4 7" xfId="2060"/>
    <cellStyle name="Normal 7 2 2 4 8" xfId="2061"/>
    <cellStyle name="Normal 7 2 2 5" xfId="2062"/>
    <cellStyle name="Normal 7 2 2 5 2" xfId="2063"/>
    <cellStyle name="Normal 7 2 2 5 2 2" xfId="2064"/>
    <cellStyle name="Normal 7 2 2 5 2 3" xfId="2065"/>
    <cellStyle name="Normal 7 2 2 5 2 4" xfId="2066"/>
    <cellStyle name="Normal 7 2 2 5 2 5" xfId="2067"/>
    <cellStyle name="Normal 7 2 2 5 2 6" xfId="2068"/>
    <cellStyle name="Normal 7 2 2 5 2 7" xfId="2069"/>
    <cellStyle name="Normal 7 2 2 5 3" xfId="2070"/>
    <cellStyle name="Normal 7 2 2 5 4" xfId="2071"/>
    <cellStyle name="Normal 7 2 2 5 5" xfId="2072"/>
    <cellStyle name="Normal 7 2 2 5 6" xfId="2073"/>
    <cellStyle name="Normal 7 2 2 5 7" xfId="2074"/>
    <cellStyle name="Normal 7 2 2 5 8" xfId="2075"/>
    <cellStyle name="Normal 7 2 2 6" xfId="2076"/>
    <cellStyle name="Normal 7 2 2 6 2" xfId="2077"/>
    <cellStyle name="Normal 7 2 2 6 2 2" xfId="2078"/>
    <cellStyle name="Normal 7 2 2 6 2 3" xfId="2079"/>
    <cellStyle name="Normal 7 2 2 6 2 4" xfId="2080"/>
    <cellStyle name="Normal 7 2 2 6 2 5" xfId="2081"/>
    <cellStyle name="Normal 7 2 2 6 2 6" xfId="2082"/>
    <cellStyle name="Normal 7 2 2 6 2 7" xfId="2083"/>
    <cellStyle name="Normal 7 2 2 6 3" xfId="2084"/>
    <cellStyle name="Normal 7 2 2 6 4" xfId="2085"/>
    <cellStyle name="Normal 7 2 2 6 5" xfId="2086"/>
    <cellStyle name="Normal 7 2 2 6 6" xfId="2087"/>
    <cellStyle name="Normal 7 2 2 6 7" xfId="2088"/>
    <cellStyle name="Normal 7 2 2 6 8" xfId="2089"/>
    <cellStyle name="Normal 7 2 2 7" xfId="2090"/>
    <cellStyle name="Normal 7 2 2 7 2" xfId="2091"/>
    <cellStyle name="Normal 7 2 2 7 2 2" xfId="2092"/>
    <cellStyle name="Normal 7 2 2 7 2 3" xfId="2093"/>
    <cellStyle name="Normal 7 2 2 7 2 4" xfId="2094"/>
    <cellStyle name="Normal 7 2 2 7 2 5" xfId="2095"/>
    <cellStyle name="Normal 7 2 2 7 2 6" xfId="2096"/>
    <cellStyle name="Normal 7 2 2 7 2 7" xfId="2097"/>
    <cellStyle name="Normal 7 2 2 7 3" xfId="2098"/>
    <cellStyle name="Normal 7 2 2 7 4" xfId="2099"/>
    <cellStyle name="Normal 7 2 2 7 5" xfId="2100"/>
    <cellStyle name="Normal 7 2 2 7 6" xfId="2101"/>
    <cellStyle name="Normal 7 2 2 7 7" xfId="2102"/>
    <cellStyle name="Normal 7 2 2 7 8" xfId="2103"/>
    <cellStyle name="Normal 7 2 2 8" xfId="2104"/>
    <cellStyle name="Normal 7 2 2 8 2" xfId="2105"/>
    <cellStyle name="Normal 7 2 2 8 2 2" xfId="2106"/>
    <cellStyle name="Normal 7 2 2 8 2 3" xfId="2107"/>
    <cellStyle name="Normal 7 2 2 8 2 4" xfId="2108"/>
    <cellStyle name="Normal 7 2 2 8 2 5" xfId="2109"/>
    <cellStyle name="Normal 7 2 2 8 2 6" xfId="2110"/>
    <cellStyle name="Normal 7 2 2 8 2 7" xfId="2111"/>
    <cellStyle name="Normal 7 2 2 8 3" xfId="2112"/>
    <cellStyle name="Normal 7 2 2 8 4" xfId="2113"/>
    <cellStyle name="Normal 7 2 2 8 5" xfId="2114"/>
    <cellStyle name="Normal 7 2 2 8 6" xfId="2115"/>
    <cellStyle name="Normal 7 2 2 8 7" xfId="2116"/>
    <cellStyle name="Normal 7 2 2 8 8" xfId="2117"/>
    <cellStyle name="Normal 7 2 2 9" xfId="2118"/>
    <cellStyle name="Normal 7 2 2 9 2" xfId="2119"/>
    <cellStyle name="Normal 7 2 2 9 2 2" xfId="2120"/>
    <cellStyle name="Normal 7 2 2 9 2 3" xfId="2121"/>
    <cellStyle name="Normal 7 2 2 9 2 4" xfId="2122"/>
    <cellStyle name="Normal 7 2 2 9 2 5" xfId="2123"/>
    <cellStyle name="Normal 7 2 2 9 2 6" xfId="2124"/>
    <cellStyle name="Normal 7 2 2 9 2 7" xfId="2125"/>
    <cellStyle name="Normal 7 2 2 9 3" xfId="2126"/>
    <cellStyle name="Normal 7 2 2 9 4" xfId="2127"/>
    <cellStyle name="Normal 7 2 2 9 5" xfId="2128"/>
    <cellStyle name="Normal 7 2 2 9 6" xfId="2129"/>
    <cellStyle name="Normal 7 2 2 9 7" xfId="2130"/>
    <cellStyle name="Normal 7 2 2 9 8" xfId="2131"/>
    <cellStyle name="Normal 7 2 3" xfId="2132"/>
    <cellStyle name="Normal 7 2 4" xfId="2133"/>
    <cellStyle name="Normal 7 2 5" xfId="2134"/>
    <cellStyle name="Normal 7 2 6" xfId="2135"/>
    <cellStyle name="Normal 7 2 7" xfId="2136"/>
    <cellStyle name="Normal 7 2 8" xfId="2137"/>
    <cellStyle name="Normal 7 2 9" xfId="2138"/>
    <cellStyle name="Normal 7 20" xfId="2139"/>
    <cellStyle name="Normal 7 21" xfId="2140"/>
    <cellStyle name="Normal 7 22" xfId="2141"/>
    <cellStyle name="Normal 7 3" xfId="2142"/>
    <cellStyle name="Normal 7 3 10" xfId="2143"/>
    <cellStyle name="Normal 7 3 11" xfId="2144"/>
    <cellStyle name="Normal 7 3 11 2" xfId="2145"/>
    <cellStyle name="Normal 7 3 11 3" xfId="2146"/>
    <cellStyle name="Normal 7 3 11 4" xfId="2147"/>
    <cellStyle name="Normal 7 3 11 5" xfId="2148"/>
    <cellStyle name="Normal 7 3 11 6" xfId="2149"/>
    <cellStyle name="Normal 7 3 11 7" xfId="2150"/>
    <cellStyle name="Normal 7 3 12" xfId="2151"/>
    <cellStyle name="Normal 7 3 13" xfId="2152"/>
    <cellStyle name="Normal 7 3 14" xfId="2153"/>
    <cellStyle name="Normal 7 3 15" xfId="2154"/>
    <cellStyle name="Normal 7 3 16" xfId="2155"/>
    <cellStyle name="Normal 7 3 17" xfId="2156"/>
    <cellStyle name="Normal 7 3 2" xfId="2157"/>
    <cellStyle name="Normal 7 3 2 2" xfId="2158"/>
    <cellStyle name="Normal 7 3 2 2 10" xfId="2159"/>
    <cellStyle name="Normal 7 3 2 2 10 2" xfId="2160"/>
    <cellStyle name="Normal 7 3 2 2 10 3" xfId="2161"/>
    <cellStyle name="Normal 7 3 2 2 10 4" xfId="2162"/>
    <cellStyle name="Normal 7 3 2 2 10 5" xfId="2163"/>
    <cellStyle name="Normal 7 3 2 2 10 6" xfId="2164"/>
    <cellStyle name="Normal 7 3 2 2 10 7" xfId="2165"/>
    <cellStyle name="Normal 7 3 2 2 11" xfId="2166"/>
    <cellStyle name="Normal 7 3 2 2 12" xfId="2167"/>
    <cellStyle name="Normal 7 3 2 2 13" xfId="2168"/>
    <cellStyle name="Normal 7 3 2 2 14" xfId="2169"/>
    <cellStyle name="Normal 7 3 2 2 15" xfId="2170"/>
    <cellStyle name="Normal 7 3 2 2 16" xfId="2171"/>
    <cellStyle name="Normal 7 3 2 2 2" xfId="2172"/>
    <cellStyle name="Normal 7 3 2 2 3" xfId="2173"/>
    <cellStyle name="Normal 7 3 2 2 4" xfId="2174"/>
    <cellStyle name="Normal 7 3 2 2 5" xfId="2175"/>
    <cellStyle name="Normal 7 3 2 2 6" xfId="2176"/>
    <cellStyle name="Normal 7 3 2 2 7" xfId="2177"/>
    <cellStyle name="Normal 7 3 2 2 8" xfId="2178"/>
    <cellStyle name="Normal 7 3 2 2 9" xfId="2179"/>
    <cellStyle name="Normal 7 3 2 3" xfId="2180"/>
    <cellStyle name="Normal 7 3 2 3 2" xfId="2181"/>
    <cellStyle name="Normal 7 3 2 3 2 2" xfId="2182"/>
    <cellStyle name="Normal 7 3 2 3 2 3" xfId="2183"/>
    <cellStyle name="Normal 7 3 2 3 2 4" xfId="2184"/>
    <cellStyle name="Normal 7 3 2 3 2 5" xfId="2185"/>
    <cellStyle name="Normal 7 3 2 3 2 6" xfId="2186"/>
    <cellStyle name="Normal 7 3 2 3 2 7" xfId="2187"/>
    <cellStyle name="Normal 7 3 2 3 3" xfId="2188"/>
    <cellStyle name="Normal 7 3 2 3 4" xfId="2189"/>
    <cellStyle name="Normal 7 3 2 3 5" xfId="2190"/>
    <cellStyle name="Normal 7 3 2 3 6" xfId="2191"/>
    <cellStyle name="Normal 7 3 2 3 7" xfId="2192"/>
    <cellStyle name="Normal 7 3 2 3 8" xfId="2193"/>
    <cellStyle name="Normal 7 3 2 4" xfId="2194"/>
    <cellStyle name="Normal 7 3 2 4 2" xfId="2195"/>
    <cellStyle name="Normal 7 3 2 4 2 2" xfId="2196"/>
    <cellStyle name="Normal 7 3 2 4 2 3" xfId="2197"/>
    <cellStyle name="Normal 7 3 2 4 2 4" xfId="2198"/>
    <cellStyle name="Normal 7 3 2 4 2 5" xfId="2199"/>
    <cellStyle name="Normal 7 3 2 4 2 6" xfId="2200"/>
    <cellStyle name="Normal 7 3 2 4 2 7" xfId="2201"/>
    <cellStyle name="Normal 7 3 2 4 3" xfId="2202"/>
    <cellStyle name="Normal 7 3 2 4 4" xfId="2203"/>
    <cellStyle name="Normal 7 3 2 4 5" xfId="2204"/>
    <cellStyle name="Normal 7 3 2 4 6" xfId="2205"/>
    <cellStyle name="Normal 7 3 2 4 7" xfId="2206"/>
    <cellStyle name="Normal 7 3 2 4 8" xfId="2207"/>
    <cellStyle name="Normal 7 3 2 5" xfId="2208"/>
    <cellStyle name="Normal 7 3 2 5 2" xfId="2209"/>
    <cellStyle name="Normal 7 3 2 5 2 2" xfId="2210"/>
    <cellStyle name="Normal 7 3 2 5 2 3" xfId="2211"/>
    <cellStyle name="Normal 7 3 2 5 2 4" xfId="2212"/>
    <cellStyle name="Normal 7 3 2 5 2 5" xfId="2213"/>
    <cellStyle name="Normal 7 3 2 5 2 6" xfId="2214"/>
    <cellStyle name="Normal 7 3 2 5 2 7" xfId="2215"/>
    <cellStyle name="Normal 7 3 2 5 3" xfId="2216"/>
    <cellStyle name="Normal 7 3 2 5 4" xfId="2217"/>
    <cellStyle name="Normal 7 3 2 5 5" xfId="2218"/>
    <cellStyle name="Normal 7 3 2 5 6" xfId="2219"/>
    <cellStyle name="Normal 7 3 2 5 7" xfId="2220"/>
    <cellStyle name="Normal 7 3 2 5 8" xfId="2221"/>
    <cellStyle name="Normal 7 3 2 6" xfId="2222"/>
    <cellStyle name="Normal 7 3 2 6 2" xfId="2223"/>
    <cellStyle name="Normal 7 3 2 6 2 2" xfId="2224"/>
    <cellStyle name="Normal 7 3 2 6 2 3" xfId="2225"/>
    <cellStyle name="Normal 7 3 2 6 2 4" xfId="2226"/>
    <cellStyle name="Normal 7 3 2 6 2 5" xfId="2227"/>
    <cellStyle name="Normal 7 3 2 6 2 6" xfId="2228"/>
    <cellStyle name="Normal 7 3 2 6 2 7" xfId="2229"/>
    <cellStyle name="Normal 7 3 2 6 3" xfId="2230"/>
    <cellStyle name="Normal 7 3 2 6 4" xfId="2231"/>
    <cellStyle name="Normal 7 3 2 6 5" xfId="2232"/>
    <cellStyle name="Normal 7 3 2 6 6" xfId="2233"/>
    <cellStyle name="Normal 7 3 2 6 7" xfId="2234"/>
    <cellStyle name="Normal 7 3 2 6 8" xfId="2235"/>
    <cellStyle name="Normal 7 3 2 7" xfId="2236"/>
    <cellStyle name="Normal 7 3 2 7 2" xfId="2237"/>
    <cellStyle name="Normal 7 3 2 7 2 2" xfId="2238"/>
    <cellStyle name="Normal 7 3 2 7 2 3" xfId="2239"/>
    <cellStyle name="Normal 7 3 2 7 2 4" xfId="2240"/>
    <cellStyle name="Normal 7 3 2 7 2 5" xfId="2241"/>
    <cellStyle name="Normal 7 3 2 7 2 6" xfId="2242"/>
    <cellStyle name="Normal 7 3 2 7 2 7" xfId="2243"/>
    <cellStyle name="Normal 7 3 2 7 3" xfId="2244"/>
    <cellStyle name="Normal 7 3 2 7 4" xfId="2245"/>
    <cellStyle name="Normal 7 3 2 7 5" xfId="2246"/>
    <cellStyle name="Normal 7 3 2 7 6" xfId="2247"/>
    <cellStyle name="Normal 7 3 2 7 7" xfId="2248"/>
    <cellStyle name="Normal 7 3 2 7 8" xfId="2249"/>
    <cellStyle name="Normal 7 3 2 8" xfId="2250"/>
    <cellStyle name="Normal 7 3 2 8 2" xfId="2251"/>
    <cellStyle name="Normal 7 3 2 8 2 2" xfId="2252"/>
    <cellStyle name="Normal 7 3 2 8 2 3" xfId="2253"/>
    <cellStyle name="Normal 7 3 2 8 2 4" xfId="2254"/>
    <cellStyle name="Normal 7 3 2 8 2 5" xfId="2255"/>
    <cellStyle name="Normal 7 3 2 8 2 6" xfId="2256"/>
    <cellStyle name="Normal 7 3 2 8 2 7" xfId="2257"/>
    <cellStyle name="Normal 7 3 2 8 3" xfId="2258"/>
    <cellStyle name="Normal 7 3 2 8 4" xfId="2259"/>
    <cellStyle name="Normal 7 3 2 8 5" xfId="2260"/>
    <cellStyle name="Normal 7 3 2 8 6" xfId="2261"/>
    <cellStyle name="Normal 7 3 2 8 7" xfId="2262"/>
    <cellStyle name="Normal 7 3 2 8 8" xfId="2263"/>
    <cellStyle name="Normal 7 3 2 9" xfId="2264"/>
    <cellStyle name="Normal 7 3 2 9 2" xfId="2265"/>
    <cellStyle name="Normal 7 3 2 9 2 2" xfId="2266"/>
    <cellStyle name="Normal 7 3 2 9 2 3" xfId="2267"/>
    <cellStyle name="Normal 7 3 2 9 2 4" xfId="2268"/>
    <cellStyle name="Normal 7 3 2 9 2 5" xfId="2269"/>
    <cellStyle name="Normal 7 3 2 9 2 6" xfId="2270"/>
    <cellStyle name="Normal 7 3 2 9 2 7" xfId="2271"/>
    <cellStyle name="Normal 7 3 2 9 3" xfId="2272"/>
    <cellStyle name="Normal 7 3 2 9 4" xfId="2273"/>
    <cellStyle name="Normal 7 3 2 9 5" xfId="2274"/>
    <cellStyle name="Normal 7 3 2 9 6" xfId="2275"/>
    <cellStyle name="Normal 7 3 2 9 7" xfId="2276"/>
    <cellStyle name="Normal 7 3 2 9 8" xfId="2277"/>
    <cellStyle name="Normal 7 3 3" xfId="2278"/>
    <cellStyle name="Normal 7 3 4" xfId="2279"/>
    <cellStyle name="Normal 7 3 5" xfId="2280"/>
    <cellStyle name="Normal 7 3 6" xfId="2281"/>
    <cellStyle name="Normal 7 3 7" xfId="2282"/>
    <cellStyle name="Normal 7 3 8" xfId="2283"/>
    <cellStyle name="Normal 7 3 9" xfId="2284"/>
    <cellStyle name="Normal 7 4" xfId="2285"/>
    <cellStyle name="Normal 7 4 2" xfId="2286"/>
    <cellStyle name="Normal 7 4 2 2" xfId="2287"/>
    <cellStyle name="Normal 7 4 2 3" xfId="2288"/>
    <cellStyle name="Normal 7 4 2 4" xfId="2289"/>
    <cellStyle name="Normal 7 4 2 5" xfId="2290"/>
    <cellStyle name="Normal 7 4 2 6" xfId="2291"/>
    <cellStyle name="Normal 7 4 2 7" xfId="2292"/>
    <cellStyle name="Normal 7 4 3" xfId="2293"/>
    <cellStyle name="Normal 7 4 4" xfId="2294"/>
    <cellStyle name="Normal 7 4 5" xfId="2295"/>
    <cellStyle name="Normal 7 4 6" xfId="2296"/>
    <cellStyle name="Normal 7 4 7" xfId="2297"/>
    <cellStyle name="Normal 7 4 8" xfId="2298"/>
    <cellStyle name="Normal 7 5" xfId="2299"/>
    <cellStyle name="Normal 7 5 2" xfId="2300"/>
    <cellStyle name="Normal 7 5 2 2" xfId="2301"/>
    <cellStyle name="Normal 7 5 2 3" xfId="2302"/>
    <cellStyle name="Normal 7 5 2 4" xfId="2303"/>
    <cellStyle name="Normal 7 5 2 5" xfId="2304"/>
    <cellStyle name="Normal 7 5 2 6" xfId="2305"/>
    <cellStyle name="Normal 7 5 2 7" xfId="2306"/>
    <cellStyle name="Normal 7 5 3" xfId="2307"/>
    <cellStyle name="Normal 7 5 4" xfId="2308"/>
    <cellStyle name="Normal 7 5 5" xfId="2309"/>
    <cellStyle name="Normal 7 5 6" xfId="2310"/>
    <cellStyle name="Normal 7 5 7" xfId="2311"/>
    <cellStyle name="Normal 7 5 8" xfId="2312"/>
    <cellStyle name="Normal 7 6" xfId="2313"/>
    <cellStyle name="Normal 7 6 2" xfId="2314"/>
    <cellStyle name="Normal 7 6 2 2" xfId="2315"/>
    <cellStyle name="Normal 7 6 2 3" xfId="2316"/>
    <cellStyle name="Normal 7 6 2 4" xfId="2317"/>
    <cellStyle name="Normal 7 6 2 5" xfId="2318"/>
    <cellStyle name="Normal 7 6 2 6" xfId="2319"/>
    <cellStyle name="Normal 7 6 2 7" xfId="2320"/>
    <cellStyle name="Normal 7 6 3" xfId="2321"/>
    <cellStyle name="Normal 7 6 4" xfId="2322"/>
    <cellStyle name="Normal 7 6 5" xfId="2323"/>
    <cellStyle name="Normal 7 6 6" xfId="2324"/>
    <cellStyle name="Normal 7 6 7" xfId="2325"/>
    <cellStyle name="Normal 7 6 8" xfId="2326"/>
    <cellStyle name="Normal 7 7" xfId="2327"/>
    <cellStyle name="Normal 7 7 2" xfId="2328"/>
    <cellStyle name="Normal 7 7 2 2" xfId="2329"/>
    <cellStyle name="Normal 7 7 2 3" xfId="2330"/>
    <cellStyle name="Normal 7 7 2 4" xfId="2331"/>
    <cellStyle name="Normal 7 7 2 5" xfId="2332"/>
    <cellStyle name="Normal 7 7 2 6" xfId="2333"/>
    <cellStyle name="Normal 7 7 2 7" xfId="2334"/>
    <cellStyle name="Normal 7 7 3" xfId="2335"/>
    <cellStyle name="Normal 7 7 4" xfId="2336"/>
    <cellStyle name="Normal 7 7 5" xfId="2337"/>
    <cellStyle name="Normal 7 7 6" xfId="2338"/>
    <cellStyle name="Normal 7 7 7" xfId="2339"/>
    <cellStyle name="Normal 7 7 8" xfId="2340"/>
    <cellStyle name="Normal 7 8" xfId="2341"/>
    <cellStyle name="Normal 7 8 2" xfId="2342"/>
    <cellStyle name="Normal 7 8 2 2" xfId="2343"/>
    <cellStyle name="Normal 7 8 2 3" xfId="2344"/>
    <cellStyle name="Normal 7 8 2 4" xfId="2345"/>
    <cellStyle name="Normal 7 8 2 5" xfId="2346"/>
    <cellStyle name="Normal 7 8 2 6" xfId="2347"/>
    <cellStyle name="Normal 7 8 2 7" xfId="2348"/>
    <cellStyle name="Normal 7 8 3" xfId="2349"/>
    <cellStyle name="Normal 7 8 4" xfId="2350"/>
    <cellStyle name="Normal 7 8 5" xfId="2351"/>
    <cellStyle name="Normal 7 8 6" xfId="2352"/>
    <cellStyle name="Normal 7 8 7" xfId="2353"/>
    <cellStyle name="Normal 7 8 8" xfId="2354"/>
    <cellStyle name="Normal 7 9" xfId="2355"/>
    <cellStyle name="Normal 7 9 2" xfId="2356"/>
    <cellStyle name="Normal 7 9 2 2" xfId="2357"/>
    <cellStyle name="Normal 7 9 2 3" xfId="2358"/>
    <cellStyle name="Normal 7 9 2 4" xfId="2359"/>
    <cellStyle name="Normal 7 9 2 5" xfId="2360"/>
    <cellStyle name="Normal 7 9 2 6" xfId="2361"/>
    <cellStyle name="Normal 7 9 2 7" xfId="2362"/>
    <cellStyle name="Normal 7 9 3" xfId="2363"/>
    <cellStyle name="Normal 7 9 4" xfId="2364"/>
    <cellStyle name="Normal 7 9 5" xfId="2365"/>
    <cellStyle name="Normal 7 9 6" xfId="2366"/>
    <cellStyle name="Normal 7 9 7" xfId="2367"/>
    <cellStyle name="Normal 7 9 8" xfId="2368"/>
    <cellStyle name="Normal 8" xfId="2369"/>
    <cellStyle name="Normal 8 10" xfId="2370"/>
    <cellStyle name="Normal 8 10 2" xfId="2371"/>
    <cellStyle name="Normal 8 10 2 2" xfId="2372"/>
    <cellStyle name="Normal 8 10 2 3" xfId="2373"/>
    <cellStyle name="Normal 8 10 2 4" xfId="2374"/>
    <cellStyle name="Normal 8 10 2 5" xfId="2375"/>
    <cellStyle name="Normal 8 10 2 6" xfId="2376"/>
    <cellStyle name="Normal 8 10 2 7" xfId="2377"/>
    <cellStyle name="Normal 8 10 3" xfId="2378"/>
    <cellStyle name="Normal 8 10 4" xfId="2379"/>
    <cellStyle name="Normal 8 10 5" xfId="2380"/>
    <cellStyle name="Normal 8 10 6" xfId="2381"/>
    <cellStyle name="Normal 8 10 7" xfId="2382"/>
    <cellStyle name="Normal 8 10 8" xfId="2383"/>
    <cellStyle name="Normal 8 11" xfId="2384"/>
    <cellStyle name="Normal 8 11 2" xfId="2385"/>
    <cellStyle name="Normal 8 11 2 2" xfId="2386"/>
    <cellStyle name="Normal 8 11 2 3" xfId="2387"/>
    <cellStyle name="Normal 8 11 2 4" xfId="2388"/>
    <cellStyle name="Normal 8 11 2 5" xfId="2389"/>
    <cellStyle name="Normal 8 11 2 6" xfId="2390"/>
    <cellStyle name="Normal 8 11 2 7" xfId="2391"/>
    <cellStyle name="Normal 8 11 3" xfId="2392"/>
    <cellStyle name="Normal 8 11 4" xfId="2393"/>
    <cellStyle name="Normal 8 11 5" xfId="2394"/>
    <cellStyle name="Normal 8 11 6" xfId="2395"/>
    <cellStyle name="Normal 8 11 7" xfId="2396"/>
    <cellStyle name="Normal 8 11 8" xfId="2397"/>
    <cellStyle name="Normal 8 12" xfId="2398"/>
    <cellStyle name="Normal 8 12 2" xfId="2399"/>
    <cellStyle name="Normal 8 12 2 2" xfId="2400"/>
    <cellStyle name="Normal 8 12 2 3" xfId="2401"/>
    <cellStyle name="Normal 8 12 2 4" xfId="2402"/>
    <cellStyle name="Normal 8 12 2 5" xfId="2403"/>
    <cellStyle name="Normal 8 12 2 6" xfId="2404"/>
    <cellStyle name="Normal 8 12 2 7" xfId="2405"/>
    <cellStyle name="Normal 8 12 3" xfId="2406"/>
    <cellStyle name="Normal 8 12 4" xfId="2407"/>
    <cellStyle name="Normal 8 12 5" xfId="2408"/>
    <cellStyle name="Normal 8 12 6" xfId="2409"/>
    <cellStyle name="Normal 8 12 7" xfId="2410"/>
    <cellStyle name="Normal 8 12 8" xfId="2411"/>
    <cellStyle name="Normal 8 13" xfId="2412"/>
    <cellStyle name="Normal 8 13 2" xfId="2413"/>
    <cellStyle name="Normal 8 13 2 2" xfId="2414"/>
    <cellStyle name="Normal 8 13 2 3" xfId="2415"/>
    <cellStyle name="Normal 8 13 2 4" xfId="2416"/>
    <cellStyle name="Normal 8 13 2 5" xfId="2417"/>
    <cellStyle name="Normal 8 13 2 6" xfId="2418"/>
    <cellStyle name="Normal 8 13 2 7" xfId="2419"/>
    <cellStyle name="Normal 8 13 3" xfId="2420"/>
    <cellStyle name="Normal 8 13 4" xfId="2421"/>
    <cellStyle name="Normal 8 13 5" xfId="2422"/>
    <cellStyle name="Normal 8 13 6" xfId="2423"/>
    <cellStyle name="Normal 8 13 7" xfId="2424"/>
    <cellStyle name="Normal 8 13 8" xfId="2425"/>
    <cellStyle name="Normal 8 14" xfId="2426"/>
    <cellStyle name="Normal 8 14 2" xfId="2427"/>
    <cellStyle name="Normal 8 14 2 2" xfId="2428"/>
    <cellStyle name="Normal 8 14 2 3" xfId="2429"/>
    <cellStyle name="Normal 8 14 2 4" xfId="2430"/>
    <cellStyle name="Normal 8 14 2 5" xfId="2431"/>
    <cellStyle name="Normal 8 14 2 6" xfId="2432"/>
    <cellStyle name="Normal 8 14 2 7" xfId="2433"/>
    <cellStyle name="Normal 8 14 3" xfId="2434"/>
    <cellStyle name="Normal 8 14 4" xfId="2435"/>
    <cellStyle name="Normal 8 14 5" xfId="2436"/>
    <cellStyle name="Normal 8 14 6" xfId="2437"/>
    <cellStyle name="Normal 8 14 7" xfId="2438"/>
    <cellStyle name="Normal 8 14 8" xfId="2439"/>
    <cellStyle name="Normal 8 15" xfId="2440"/>
    <cellStyle name="Normal 8 15 2" xfId="2441"/>
    <cellStyle name="Normal 8 15 2 2" xfId="2442"/>
    <cellStyle name="Normal 8 15 2 3" xfId="2443"/>
    <cellStyle name="Normal 8 15 2 4" xfId="2444"/>
    <cellStyle name="Normal 8 15 2 5" xfId="2445"/>
    <cellStyle name="Normal 8 15 2 6" xfId="2446"/>
    <cellStyle name="Normal 8 15 2 7" xfId="2447"/>
    <cellStyle name="Normal 8 15 3" xfId="2448"/>
    <cellStyle name="Normal 8 15 4" xfId="2449"/>
    <cellStyle name="Normal 8 15 5" xfId="2450"/>
    <cellStyle name="Normal 8 15 6" xfId="2451"/>
    <cellStyle name="Normal 8 15 7" xfId="2452"/>
    <cellStyle name="Normal 8 15 8" xfId="2453"/>
    <cellStyle name="Normal 8 16" xfId="2454"/>
    <cellStyle name="Normal 8 16 2" xfId="2455"/>
    <cellStyle name="Normal 8 16 3" xfId="2456"/>
    <cellStyle name="Normal 8 16 4" xfId="2457"/>
    <cellStyle name="Normal 8 16 5" xfId="2458"/>
    <cellStyle name="Normal 8 16 6" xfId="2459"/>
    <cellStyle name="Normal 8 16 7" xfId="2460"/>
    <cellStyle name="Normal 8 17" xfId="2461"/>
    <cellStyle name="Normal 8 18" xfId="2462"/>
    <cellStyle name="Normal 8 19" xfId="2463"/>
    <cellStyle name="Normal 8 2" xfId="2464"/>
    <cellStyle name="Normal 8 2 2" xfId="2465"/>
    <cellStyle name="Normal 8 2 2 2" xfId="2466"/>
    <cellStyle name="Normal 8 2 2 3" xfId="2467"/>
    <cellStyle name="Normal 8 2 2 4" xfId="2468"/>
    <cellStyle name="Normal 8 2 2 5" xfId="2469"/>
    <cellStyle name="Normal 8 2 2 6" xfId="2470"/>
    <cellStyle name="Normal 8 2 2 7" xfId="2471"/>
    <cellStyle name="Normal 8 2 3" xfId="2472"/>
    <cellStyle name="Normal 8 2 4" xfId="2473"/>
    <cellStyle name="Normal 8 2 5" xfId="2474"/>
    <cellStyle name="Normal 8 2 6" xfId="2475"/>
    <cellStyle name="Normal 8 2 7" xfId="2476"/>
    <cellStyle name="Normal 8 2 8" xfId="2477"/>
    <cellStyle name="Normal 8 20" xfId="2478"/>
    <cellStyle name="Normal 8 21" xfId="2479"/>
    <cellStyle name="Normal 8 22" xfId="2480"/>
    <cellStyle name="Normal 8 3" xfId="2481"/>
    <cellStyle name="Normal 8 3 2" xfId="2482"/>
    <cellStyle name="Normal 8 3 2 2" xfId="2483"/>
    <cellStyle name="Normal 8 3 2 3" xfId="2484"/>
    <cellStyle name="Normal 8 3 2 4" xfId="2485"/>
    <cellStyle name="Normal 8 3 2 5" xfId="2486"/>
    <cellStyle name="Normal 8 3 2 6" xfId="2487"/>
    <cellStyle name="Normal 8 3 2 7" xfId="2488"/>
    <cellStyle name="Normal 8 3 3" xfId="2489"/>
    <cellStyle name="Normal 8 3 4" xfId="2490"/>
    <cellStyle name="Normal 8 3 5" xfId="2491"/>
    <cellStyle name="Normal 8 3 6" xfId="2492"/>
    <cellStyle name="Normal 8 3 7" xfId="2493"/>
    <cellStyle name="Normal 8 3 8" xfId="2494"/>
    <cellStyle name="Normal 8 4" xfId="2495"/>
    <cellStyle name="Normal 8 4 2" xfId="2496"/>
    <cellStyle name="Normal 8 4 2 2" xfId="2497"/>
    <cellStyle name="Normal 8 4 2 3" xfId="2498"/>
    <cellStyle name="Normal 8 4 2 4" xfId="2499"/>
    <cellStyle name="Normal 8 4 2 5" xfId="2500"/>
    <cellStyle name="Normal 8 4 2 6" xfId="2501"/>
    <cellStyle name="Normal 8 4 2 7" xfId="2502"/>
    <cellStyle name="Normal 8 4 3" xfId="2503"/>
    <cellStyle name="Normal 8 4 4" xfId="2504"/>
    <cellStyle name="Normal 8 4 5" xfId="2505"/>
    <cellStyle name="Normal 8 4 6" xfId="2506"/>
    <cellStyle name="Normal 8 4 7" xfId="2507"/>
    <cellStyle name="Normal 8 4 8" xfId="2508"/>
    <cellStyle name="Normal 8 5" xfId="2509"/>
    <cellStyle name="Normal 8 5 2" xfId="2510"/>
    <cellStyle name="Normal 8 5 2 2" xfId="2511"/>
    <cellStyle name="Normal 8 5 2 3" xfId="2512"/>
    <cellStyle name="Normal 8 5 2 4" xfId="2513"/>
    <cellStyle name="Normal 8 5 2 5" xfId="2514"/>
    <cellStyle name="Normal 8 5 2 6" xfId="2515"/>
    <cellStyle name="Normal 8 5 2 7" xfId="2516"/>
    <cellStyle name="Normal 8 5 3" xfId="2517"/>
    <cellStyle name="Normal 8 5 4" xfId="2518"/>
    <cellStyle name="Normal 8 5 5" xfId="2519"/>
    <cellStyle name="Normal 8 5 6" xfId="2520"/>
    <cellStyle name="Normal 8 5 7" xfId="2521"/>
    <cellStyle name="Normal 8 5 8" xfId="2522"/>
    <cellStyle name="Normal 8 6" xfId="2523"/>
    <cellStyle name="Normal 8 6 2" xfId="2524"/>
    <cellStyle name="Normal 8 6 2 2" xfId="2525"/>
    <cellStyle name="Normal 8 6 2 3" xfId="2526"/>
    <cellStyle name="Normal 8 6 2 4" xfId="2527"/>
    <cellStyle name="Normal 8 6 2 5" xfId="2528"/>
    <cellStyle name="Normal 8 6 2 6" xfId="2529"/>
    <cellStyle name="Normal 8 6 2 7" xfId="2530"/>
    <cellStyle name="Normal 8 6 3" xfId="2531"/>
    <cellStyle name="Normal 8 6 4" xfId="2532"/>
    <cellStyle name="Normal 8 6 5" xfId="2533"/>
    <cellStyle name="Normal 8 6 6" xfId="2534"/>
    <cellStyle name="Normal 8 6 7" xfId="2535"/>
    <cellStyle name="Normal 8 6 8" xfId="2536"/>
    <cellStyle name="Normal 8 7" xfId="2537"/>
    <cellStyle name="Normal 8 7 2" xfId="2538"/>
    <cellStyle name="Normal 8 7 2 2" xfId="2539"/>
    <cellStyle name="Normal 8 7 2 3" xfId="2540"/>
    <cellStyle name="Normal 8 7 2 4" xfId="2541"/>
    <cellStyle name="Normal 8 7 2 5" xfId="2542"/>
    <cellStyle name="Normal 8 7 2 6" xfId="2543"/>
    <cellStyle name="Normal 8 7 2 7" xfId="2544"/>
    <cellStyle name="Normal 8 7 3" xfId="2545"/>
    <cellStyle name="Normal 8 7 4" xfId="2546"/>
    <cellStyle name="Normal 8 7 5" xfId="2547"/>
    <cellStyle name="Normal 8 7 6" xfId="2548"/>
    <cellStyle name="Normal 8 7 7" xfId="2549"/>
    <cellStyle name="Normal 8 7 8" xfId="2550"/>
    <cellStyle name="Normal 8 8" xfId="2551"/>
    <cellStyle name="Normal 8 8 2" xfId="2552"/>
    <cellStyle name="Normal 8 8 2 2" xfId="2553"/>
    <cellStyle name="Normal 8 8 2 3" xfId="2554"/>
    <cellStyle name="Normal 8 8 2 4" xfId="2555"/>
    <cellStyle name="Normal 8 8 2 5" xfId="2556"/>
    <cellStyle name="Normal 8 8 2 6" xfId="2557"/>
    <cellStyle name="Normal 8 8 2 7" xfId="2558"/>
    <cellStyle name="Normal 8 8 3" xfId="2559"/>
    <cellStyle name="Normal 8 8 4" xfId="2560"/>
    <cellStyle name="Normal 8 8 5" xfId="2561"/>
    <cellStyle name="Normal 8 8 6" xfId="2562"/>
    <cellStyle name="Normal 8 8 7" xfId="2563"/>
    <cellStyle name="Normal 8 8 8" xfId="2564"/>
    <cellStyle name="Normal 8 9" xfId="2565"/>
    <cellStyle name="Normal 8 9 2" xfId="2566"/>
    <cellStyle name="Normal 8 9 2 2" xfId="2567"/>
    <cellStyle name="Normal 8 9 2 3" xfId="2568"/>
    <cellStyle name="Normal 8 9 2 4" xfId="2569"/>
    <cellStyle name="Normal 8 9 2 5" xfId="2570"/>
    <cellStyle name="Normal 8 9 2 6" xfId="2571"/>
    <cellStyle name="Normal 8 9 2 7" xfId="2572"/>
    <cellStyle name="Normal 8 9 3" xfId="2573"/>
    <cellStyle name="Normal 8 9 4" xfId="2574"/>
    <cellStyle name="Normal 8 9 5" xfId="2575"/>
    <cellStyle name="Normal 8 9 6" xfId="2576"/>
    <cellStyle name="Normal 8 9 7" xfId="2577"/>
    <cellStyle name="Normal 8 9 8" xfId="2578"/>
    <cellStyle name="Normal 9" xfId="2579"/>
    <cellStyle name="Normal 9 10" xfId="2580"/>
    <cellStyle name="Normal 9 10 2" xfId="2581"/>
    <cellStyle name="Normal 9 10 2 2" xfId="2582"/>
    <cellStyle name="Normal 9 10 2 3" xfId="2583"/>
    <cellStyle name="Normal 9 10 2 4" xfId="2584"/>
    <cellStyle name="Normal 9 10 2 5" xfId="2585"/>
    <cellStyle name="Normal 9 10 2 6" xfId="2586"/>
    <cellStyle name="Normal 9 10 2 7" xfId="2587"/>
    <cellStyle name="Normal 9 10 3" xfId="2588"/>
    <cellStyle name="Normal 9 10 4" xfId="2589"/>
    <cellStyle name="Normal 9 10 5" xfId="2590"/>
    <cellStyle name="Normal 9 10 6" xfId="2591"/>
    <cellStyle name="Normal 9 10 7" xfId="2592"/>
    <cellStyle name="Normal 9 10 8" xfId="2593"/>
    <cellStyle name="Normal 9 11" xfId="2594"/>
    <cellStyle name="Normal 9 11 2" xfId="2595"/>
    <cellStyle name="Normal 9 11 2 2" xfId="2596"/>
    <cellStyle name="Normal 9 11 2 3" xfId="2597"/>
    <cellStyle name="Normal 9 11 2 4" xfId="2598"/>
    <cellStyle name="Normal 9 11 2 5" xfId="2599"/>
    <cellStyle name="Normal 9 11 2 6" xfId="2600"/>
    <cellStyle name="Normal 9 11 2 7" xfId="2601"/>
    <cellStyle name="Normal 9 11 3" xfId="2602"/>
    <cellStyle name="Normal 9 11 4" xfId="2603"/>
    <cellStyle name="Normal 9 11 5" xfId="2604"/>
    <cellStyle name="Normal 9 11 6" xfId="2605"/>
    <cellStyle name="Normal 9 11 7" xfId="2606"/>
    <cellStyle name="Normal 9 11 8" xfId="2607"/>
    <cellStyle name="Normal 9 12" xfId="2608"/>
    <cellStyle name="Normal 9 12 2" xfId="2609"/>
    <cellStyle name="Normal 9 12 2 2" xfId="2610"/>
    <cellStyle name="Normal 9 12 2 3" xfId="2611"/>
    <cellStyle name="Normal 9 12 2 4" xfId="2612"/>
    <cellStyle name="Normal 9 12 2 5" xfId="2613"/>
    <cellStyle name="Normal 9 12 2 6" xfId="2614"/>
    <cellStyle name="Normal 9 12 2 7" xfId="2615"/>
    <cellStyle name="Normal 9 12 3" xfId="2616"/>
    <cellStyle name="Normal 9 12 4" xfId="2617"/>
    <cellStyle name="Normal 9 12 5" xfId="2618"/>
    <cellStyle name="Normal 9 12 6" xfId="2619"/>
    <cellStyle name="Normal 9 12 7" xfId="2620"/>
    <cellStyle name="Normal 9 12 8" xfId="2621"/>
    <cellStyle name="Normal 9 13" xfId="2622"/>
    <cellStyle name="Normal 9 13 2" xfId="2623"/>
    <cellStyle name="Normal 9 13 2 2" xfId="2624"/>
    <cellStyle name="Normal 9 13 2 3" xfId="2625"/>
    <cellStyle name="Normal 9 13 2 4" xfId="2626"/>
    <cellStyle name="Normal 9 13 2 5" xfId="2627"/>
    <cellStyle name="Normal 9 13 2 6" xfId="2628"/>
    <cellStyle name="Normal 9 13 2 7" xfId="2629"/>
    <cellStyle name="Normal 9 13 3" xfId="2630"/>
    <cellStyle name="Normal 9 13 4" xfId="2631"/>
    <cellStyle name="Normal 9 13 5" xfId="2632"/>
    <cellStyle name="Normal 9 13 6" xfId="2633"/>
    <cellStyle name="Normal 9 13 7" xfId="2634"/>
    <cellStyle name="Normal 9 13 8" xfId="2635"/>
    <cellStyle name="Normal 9 14" xfId="2636"/>
    <cellStyle name="Normal 9 14 2" xfId="2637"/>
    <cellStyle name="Normal 9 14 2 2" xfId="2638"/>
    <cellStyle name="Normal 9 14 2 3" xfId="2639"/>
    <cellStyle name="Normal 9 14 2 4" xfId="2640"/>
    <cellStyle name="Normal 9 14 2 5" xfId="2641"/>
    <cellStyle name="Normal 9 14 2 6" xfId="2642"/>
    <cellStyle name="Normal 9 14 2 7" xfId="2643"/>
    <cellStyle name="Normal 9 14 3" xfId="2644"/>
    <cellStyle name="Normal 9 14 4" xfId="2645"/>
    <cellStyle name="Normal 9 14 5" xfId="2646"/>
    <cellStyle name="Normal 9 14 6" xfId="2647"/>
    <cellStyle name="Normal 9 14 7" xfId="2648"/>
    <cellStyle name="Normal 9 14 8" xfId="2649"/>
    <cellStyle name="Normal 9 15" xfId="2650"/>
    <cellStyle name="Normal 9 15 2" xfId="2651"/>
    <cellStyle name="Normal 9 15 2 2" xfId="2652"/>
    <cellStyle name="Normal 9 15 2 3" xfId="2653"/>
    <cellStyle name="Normal 9 15 2 4" xfId="2654"/>
    <cellStyle name="Normal 9 15 2 5" xfId="2655"/>
    <cellStyle name="Normal 9 15 2 6" xfId="2656"/>
    <cellStyle name="Normal 9 15 2 7" xfId="2657"/>
    <cellStyle name="Normal 9 15 3" xfId="2658"/>
    <cellStyle name="Normal 9 15 4" xfId="2659"/>
    <cellStyle name="Normal 9 15 5" xfId="2660"/>
    <cellStyle name="Normal 9 15 6" xfId="2661"/>
    <cellStyle name="Normal 9 15 7" xfId="2662"/>
    <cellStyle name="Normal 9 15 8" xfId="2663"/>
    <cellStyle name="Normal 9 16" xfId="2664"/>
    <cellStyle name="Normal 9 16 2" xfId="2665"/>
    <cellStyle name="Normal 9 16 3" xfId="2666"/>
    <cellStyle name="Normal 9 16 4" xfId="2667"/>
    <cellStyle name="Normal 9 16 5" xfId="2668"/>
    <cellStyle name="Normal 9 16 6" xfId="2669"/>
    <cellStyle name="Normal 9 16 7" xfId="2670"/>
    <cellStyle name="Normal 9 17" xfId="2671"/>
    <cellStyle name="Normal 9 18" xfId="2672"/>
    <cellStyle name="Normal 9 19" xfId="2673"/>
    <cellStyle name="Normal 9 2" xfId="2674"/>
    <cellStyle name="Normal 9 2 2" xfId="2675"/>
    <cellStyle name="Normal 9 2 2 2" xfId="2676"/>
    <cellStyle name="Normal 9 2 2 3" xfId="2677"/>
    <cellStyle name="Normal 9 2 2 4" xfId="2678"/>
    <cellStyle name="Normal 9 2 2 5" xfId="2679"/>
    <cellStyle name="Normal 9 2 2 6" xfId="2680"/>
    <cellStyle name="Normal 9 2 2 7" xfId="2681"/>
    <cellStyle name="Normal 9 2 3" xfId="2682"/>
    <cellStyle name="Normal 9 2 4" xfId="2683"/>
    <cellStyle name="Normal 9 2 5" xfId="2684"/>
    <cellStyle name="Normal 9 2 6" xfId="2685"/>
    <cellStyle name="Normal 9 2 7" xfId="2686"/>
    <cellStyle name="Normal 9 2 8" xfId="2687"/>
    <cellStyle name="Normal 9 20" xfId="2688"/>
    <cellStyle name="Normal 9 21" xfId="2689"/>
    <cellStyle name="Normal 9 22" xfId="2690"/>
    <cellStyle name="Normal 9 3" xfId="2691"/>
    <cellStyle name="Normal 9 3 2" xfId="2692"/>
    <cellStyle name="Normal 9 3 2 2" xfId="2693"/>
    <cellStyle name="Normal 9 3 2 3" xfId="2694"/>
    <cellStyle name="Normal 9 3 2 4" xfId="2695"/>
    <cellStyle name="Normal 9 3 2 5" xfId="2696"/>
    <cellStyle name="Normal 9 3 2 6" xfId="2697"/>
    <cellStyle name="Normal 9 3 2 7" xfId="2698"/>
    <cellStyle name="Normal 9 3 3" xfId="2699"/>
    <cellStyle name="Normal 9 3 4" xfId="2700"/>
    <cellStyle name="Normal 9 3 5" xfId="2701"/>
    <cellStyle name="Normal 9 3 6" xfId="2702"/>
    <cellStyle name="Normal 9 3 7" xfId="2703"/>
    <cellStyle name="Normal 9 3 8" xfId="2704"/>
    <cellStyle name="Normal 9 4" xfId="2705"/>
    <cellStyle name="Normal 9 4 2" xfId="2706"/>
    <cellStyle name="Normal 9 4 2 2" xfId="2707"/>
    <cellStyle name="Normal 9 4 2 3" xfId="2708"/>
    <cellStyle name="Normal 9 4 2 4" xfId="2709"/>
    <cellStyle name="Normal 9 4 2 5" xfId="2710"/>
    <cellStyle name="Normal 9 4 2 6" xfId="2711"/>
    <cellStyle name="Normal 9 4 2 7" xfId="2712"/>
    <cellStyle name="Normal 9 4 3" xfId="2713"/>
    <cellStyle name="Normal 9 4 4" xfId="2714"/>
    <cellStyle name="Normal 9 4 5" xfId="2715"/>
    <cellStyle name="Normal 9 4 6" xfId="2716"/>
    <cellStyle name="Normal 9 4 7" xfId="2717"/>
    <cellStyle name="Normal 9 4 8" xfId="2718"/>
    <cellStyle name="Normal 9 5" xfId="2719"/>
    <cellStyle name="Normal 9 5 2" xfId="2720"/>
    <cellStyle name="Normal 9 5 2 2" xfId="2721"/>
    <cellStyle name="Normal 9 5 2 3" xfId="2722"/>
    <cellStyle name="Normal 9 5 2 4" xfId="2723"/>
    <cellStyle name="Normal 9 5 2 5" xfId="2724"/>
    <cellStyle name="Normal 9 5 2 6" xfId="2725"/>
    <cellStyle name="Normal 9 5 2 7" xfId="2726"/>
    <cellStyle name="Normal 9 5 3" xfId="2727"/>
    <cellStyle name="Normal 9 5 4" xfId="2728"/>
    <cellStyle name="Normal 9 5 5" xfId="2729"/>
    <cellStyle name="Normal 9 5 6" xfId="2730"/>
    <cellStyle name="Normal 9 5 7" xfId="2731"/>
    <cellStyle name="Normal 9 5 8" xfId="2732"/>
    <cellStyle name="Normal 9 6" xfId="2733"/>
    <cellStyle name="Normal 9 6 2" xfId="2734"/>
    <cellStyle name="Normal 9 6 2 2" xfId="2735"/>
    <cellStyle name="Normal 9 6 2 3" xfId="2736"/>
    <cellStyle name="Normal 9 6 2 4" xfId="2737"/>
    <cellStyle name="Normal 9 6 2 5" xfId="2738"/>
    <cellStyle name="Normal 9 6 2 6" xfId="2739"/>
    <cellStyle name="Normal 9 6 2 7" xfId="2740"/>
    <cellStyle name="Normal 9 6 3" xfId="2741"/>
    <cellStyle name="Normal 9 6 4" xfId="2742"/>
    <cellStyle name="Normal 9 6 5" xfId="2743"/>
    <cellStyle name="Normal 9 6 6" xfId="2744"/>
    <cellStyle name="Normal 9 6 7" xfId="2745"/>
    <cellStyle name="Normal 9 6 8" xfId="2746"/>
    <cellStyle name="Normal 9 7" xfId="2747"/>
    <cellStyle name="Normal 9 7 2" xfId="2748"/>
    <cellStyle name="Normal 9 7 2 2" xfId="2749"/>
    <cellStyle name="Normal 9 7 2 3" xfId="2750"/>
    <cellStyle name="Normal 9 7 2 4" xfId="2751"/>
    <cellStyle name="Normal 9 7 2 5" xfId="2752"/>
    <cellStyle name="Normal 9 7 2 6" xfId="2753"/>
    <cellStyle name="Normal 9 7 2 7" xfId="2754"/>
    <cellStyle name="Normal 9 7 3" xfId="2755"/>
    <cellStyle name="Normal 9 7 4" xfId="2756"/>
    <cellStyle name="Normal 9 7 5" xfId="2757"/>
    <cellStyle name="Normal 9 7 6" xfId="2758"/>
    <cellStyle name="Normal 9 7 7" xfId="2759"/>
    <cellStyle name="Normal 9 7 8" xfId="2760"/>
    <cellStyle name="Normal 9 8" xfId="2761"/>
    <cellStyle name="Normal 9 8 2" xfId="2762"/>
    <cellStyle name="Normal 9 8 2 2" xfId="2763"/>
    <cellStyle name="Normal 9 8 2 3" xfId="2764"/>
    <cellStyle name="Normal 9 8 2 4" xfId="2765"/>
    <cellStyle name="Normal 9 8 2 5" xfId="2766"/>
    <cellStyle name="Normal 9 8 2 6" xfId="2767"/>
    <cellStyle name="Normal 9 8 2 7" xfId="2768"/>
    <cellStyle name="Normal 9 8 3" xfId="2769"/>
    <cellStyle name="Normal 9 8 4" xfId="2770"/>
    <cellStyle name="Normal 9 8 5" xfId="2771"/>
    <cellStyle name="Normal 9 8 6" xfId="2772"/>
    <cellStyle name="Normal 9 8 7" xfId="2773"/>
    <cellStyle name="Normal 9 8 8" xfId="2774"/>
    <cellStyle name="Normal 9 9" xfId="2775"/>
    <cellStyle name="Normal 9 9 2" xfId="2776"/>
    <cellStyle name="Normal 9 9 2 2" xfId="2777"/>
    <cellStyle name="Normal 9 9 2 3" xfId="2778"/>
    <cellStyle name="Normal 9 9 2 4" xfId="2779"/>
    <cellStyle name="Normal 9 9 2 5" xfId="2780"/>
    <cellStyle name="Normal 9 9 2 6" xfId="2781"/>
    <cellStyle name="Normal 9 9 2 7" xfId="2782"/>
    <cellStyle name="Normal 9 9 3" xfId="2783"/>
    <cellStyle name="Normal 9 9 4" xfId="2784"/>
    <cellStyle name="Normal 9 9 5" xfId="2785"/>
    <cellStyle name="Normal 9 9 6" xfId="2786"/>
    <cellStyle name="Normal 9 9 7" xfId="2787"/>
    <cellStyle name="Normal 9 9 8" xfId="2788"/>
    <cellStyle name="Normal_Myndabanki - Ytri skilyrði fleiri myndir" xfId="3567"/>
    <cellStyle name="Normal_Sheet3" xfId="2"/>
    <cellStyle name="Normal_Tafla14veittogtekinlanrikissjods" xfId="3568"/>
    <cellStyle name="Note 10" xfId="2789"/>
    <cellStyle name="Note 10 2" xfId="2790"/>
    <cellStyle name="Note 10 2 2" xfId="2791"/>
    <cellStyle name="Note 10 2 3" xfId="2792"/>
    <cellStyle name="Note 10 2 4" xfId="2793"/>
    <cellStyle name="Note 10 2 5" xfId="2794"/>
    <cellStyle name="Note 10 2 6" xfId="2795"/>
    <cellStyle name="Note 10 2 7" xfId="2796"/>
    <cellStyle name="Note 10 3" xfId="2797"/>
    <cellStyle name="Note 10 4" xfId="2798"/>
    <cellStyle name="Note 10 5" xfId="2799"/>
    <cellStyle name="Note 10 6" xfId="2800"/>
    <cellStyle name="Note 10 7" xfId="2801"/>
    <cellStyle name="Note 10 8" xfId="2802"/>
    <cellStyle name="Note 11" xfId="2803"/>
    <cellStyle name="Note 11 2" xfId="2804"/>
    <cellStyle name="Note 11 2 2" xfId="2805"/>
    <cellStyle name="Note 11 2 3" xfId="2806"/>
    <cellStyle name="Note 11 2 4" xfId="2807"/>
    <cellStyle name="Note 11 2 5" xfId="2808"/>
    <cellStyle name="Note 11 2 6" xfId="2809"/>
    <cellStyle name="Note 11 2 7" xfId="2810"/>
    <cellStyle name="Note 11 3" xfId="2811"/>
    <cellStyle name="Note 11 4" xfId="2812"/>
    <cellStyle name="Note 11 5" xfId="2813"/>
    <cellStyle name="Note 11 6" xfId="2814"/>
    <cellStyle name="Note 11 7" xfId="2815"/>
    <cellStyle name="Note 11 8" xfId="2816"/>
    <cellStyle name="Note 12" xfId="2817"/>
    <cellStyle name="Note 12 2" xfId="2818"/>
    <cellStyle name="Note 12 2 2" xfId="2819"/>
    <cellStyle name="Note 12 2 3" xfId="2820"/>
    <cellStyle name="Note 12 2 4" xfId="2821"/>
    <cellStyle name="Note 12 2 5" xfId="2822"/>
    <cellStyle name="Note 12 2 6" xfId="2823"/>
    <cellStyle name="Note 12 2 7" xfId="2824"/>
    <cellStyle name="Note 12 3" xfId="2825"/>
    <cellStyle name="Note 12 4" xfId="2826"/>
    <cellStyle name="Note 12 5" xfId="2827"/>
    <cellStyle name="Note 12 6" xfId="2828"/>
    <cellStyle name="Note 12 7" xfId="2829"/>
    <cellStyle name="Note 12 8" xfId="2830"/>
    <cellStyle name="Note 13" xfId="2831"/>
    <cellStyle name="Note 13 2" xfId="2832"/>
    <cellStyle name="Note 13 2 2" xfId="2833"/>
    <cellStyle name="Note 13 2 3" xfId="2834"/>
    <cellStyle name="Note 13 2 4" xfId="2835"/>
    <cellStyle name="Note 13 2 5" xfId="2836"/>
    <cellStyle name="Note 13 2 6" xfId="2837"/>
    <cellStyle name="Note 13 2 7" xfId="2838"/>
    <cellStyle name="Note 13 3" xfId="2839"/>
    <cellStyle name="Note 13 4" xfId="2840"/>
    <cellStyle name="Note 13 5" xfId="2841"/>
    <cellStyle name="Note 13 6" xfId="2842"/>
    <cellStyle name="Note 13 7" xfId="2843"/>
    <cellStyle name="Note 13 8" xfId="2844"/>
    <cellStyle name="Note 14" xfId="2845"/>
    <cellStyle name="Note 14 2" xfId="2846"/>
    <cellStyle name="Note 14 2 2" xfId="2847"/>
    <cellStyle name="Note 14 2 3" xfId="2848"/>
    <cellStyle name="Note 14 2 4" xfId="2849"/>
    <cellStyle name="Note 14 2 5" xfId="2850"/>
    <cellStyle name="Note 14 2 6" xfId="2851"/>
    <cellStyle name="Note 14 2 7" xfId="2852"/>
    <cellStyle name="Note 14 3" xfId="2853"/>
    <cellStyle name="Note 14 4" xfId="2854"/>
    <cellStyle name="Note 14 5" xfId="2855"/>
    <cellStyle name="Note 14 6" xfId="2856"/>
    <cellStyle name="Note 14 7" xfId="2857"/>
    <cellStyle name="Note 14 8" xfId="2858"/>
    <cellStyle name="Note 2" xfId="2859"/>
    <cellStyle name="Note 2 10" xfId="2860"/>
    <cellStyle name="Note 2 10 2" xfId="2861"/>
    <cellStyle name="Note 2 10 3" xfId="2862"/>
    <cellStyle name="Note 2 10 4" xfId="2863"/>
    <cellStyle name="Note 2 10 5" xfId="2864"/>
    <cellStyle name="Note 2 10 6" xfId="2865"/>
    <cellStyle name="Note 2 10 7" xfId="2866"/>
    <cellStyle name="Note 2 11" xfId="2867"/>
    <cellStyle name="Note 2 12" xfId="2868"/>
    <cellStyle name="Note 2 13" xfId="2869"/>
    <cellStyle name="Note 2 14" xfId="2870"/>
    <cellStyle name="Note 2 15" xfId="2871"/>
    <cellStyle name="Note 2 16" xfId="2872"/>
    <cellStyle name="Note 2 2" xfId="2873"/>
    <cellStyle name="Note 2 2 2" xfId="2874"/>
    <cellStyle name="Note 2 2 2 2" xfId="2875"/>
    <cellStyle name="Note 2 2 2 3" xfId="2876"/>
    <cellStyle name="Note 2 2 2 4" xfId="2877"/>
    <cellStyle name="Note 2 2 2 5" xfId="2878"/>
    <cellStyle name="Note 2 2 2 6" xfId="2879"/>
    <cellStyle name="Note 2 2 2 7" xfId="2880"/>
    <cellStyle name="Note 2 2 3" xfId="2881"/>
    <cellStyle name="Note 2 2 4" xfId="2882"/>
    <cellStyle name="Note 2 2 5" xfId="2883"/>
    <cellStyle name="Note 2 2 6" xfId="2884"/>
    <cellStyle name="Note 2 2 7" xfId="2885"/>
    <cellStyle name="Note 2 2 8" xfId="2886"/>
    <cellStyle name="Note 2 3" xfId="2887"/>
    <cellStyle name="Note 2 3 2" xfId="2888"/>
    <cellStyle name="Note 2 3 2 2" xfId="2889"/>
    <cellStyle name="Note 2 3 2 3" xfId="2890"/>
    <cellStyle name="Note 2 3 2 4" xfId="2891"/>
    <cellStyle name="Note 2 3 2 5" xfId="2892"/>
    <cellStyle name="Note 2 3 2 6" xfId="2893"/>
    <cellStyle name="Note 2 3 2 7" xfId="2894"/>
    <cellStyle name="Note 2 3 3" xfId="2895"/>
    <cellStyle name="Note 2 3 4" xfId="2896"/>
    <cellStyle name="Note 2 3 5" xfId="2897"/>
    <cellStyle name="Note 2 3 6" xfId="2898"/>
    <cellStyle name="Note 2 3 7" xfId="2899"/>
    <cellStyle name="Note 2 3 8" xfId="2900"/>
    <cellStyle name="Note 2 4" xfId="2901"/>
    <cellStyle name="Note 2 4 2" xfId="2902"/>
    <cellStyle name="Note 2 4 2 2" xfId="2903"/>
    <cellStyle name="Note 2 4 2 3" xfId="2904"/>
    <cellStyle name="Note 2 4 2 4" xfId="2905"/>
    <cellStyle name="Note 2 4 2 5" xfId="2906"/>
    <cellStyle name="Note 2 4 2 6" xfId="2907"/>
    <cellStyle name="Note 2 4 2 7" xfId="2908"/>
    <cellStyle name="Note 2 4 3" xfId="2909"/>
    <cellStyle name="Note 2 4 4" xfId="2910"/>
    <cellStyle name="Note 2 4 5" xfId="2911"/>
    <cellStyle name="Note 2 4 6" xfId="2912"/>
    <cellStyle name="Note 2 4 7" xfId="2913"/>
    <cellStyle name="Note 2 4 8" xfId="2914"/>
    <cellStyle name="Note 2 5" xfId="2915"/>
    <cellStyle name="Note 2 5 2" xfId="2916"/>
    <cellStyle name="Note 2 5 2 2" xfId="2917"/>
    <cellStyle name="Note 2 5 2 3" xfId="2918"/>
    <cellStyle name="Note 2 5 2 4" xfId="2919"/>
    <cellStyle name="Note 2 5 2 5" xfId="2920"/>
    <cellStyle name="Note 2 5 2 6" xfId="2921"/>
    <cellStyle name="Note 2 5 2 7" xfId="2922"/>
    <cellStyle name="Note 2 5 3" xfId="2923"/>
    <cellStyle name="Note 2 5 4" xfId="2924"/>
    <cellStyle name="Note 2 5 5" xfId="2925"/>
    <cellStyle name="Note 2 5 6" xfId="2926"/>
    <cellStyle name="Note 2 5 7" xfId="2927"/>
    <cellStyle name="Note 2 5 8" xfId="2928"/>
    <cellStyle name="Note 2 6" xfId="2929"/>
    <cellStyle name="Note 2 6 2" xfId="2930"/>
    <cellStyle name="Note 2 6 2 2" xfId="2931"/>
    <cellStyle name="Note 2 6 2 3" xfId="2932"/>
    <cellStyle name="Note 2 6 2 4" xfId="2933"/>
    <cellStyle name="Note 2 6 2 5" xfId="2934"/>
    <cellStyle name="Note 2 6 2 6" xfId="2935"/>
    <cellStyle name="Note 2 6 2 7" xfId="2936"/>
    <cellStyle name="Note 2 6 3" xfId="2937"/>
    <cellStyle name="Note 2 6 4" xfId="2938"/>
    <cellStyle name="Note 2 6 5" xfId="2939"/>
    <cellStyle name="Note 2 6 6" xfId="2940"/>
    <cellStyle name="Note 2 6 7" xfId="2941"/>
    <cellStyle name="Note 2 6 8" xfId="2942"/>
    <cellStyle name="Note 2 7" xfId="2943"/>
    <cellStyle name="Note 2 7 2" xfId="2944"/>
    <cellStyle name="Note 2 7 2 2" xfId="2945"/>
    <cellStyle name="Note 2 7 2 3" xfId="2946"/>
    <cellStyle name="Note 2 7 2 4" xfId="2947"/>
    <cellStyle name="Note 2 7 2 5" xfId="2948"/>
    <cellStyle name="Note 2 7 2 6" xfId="2949"/>
    <cellStyle name="Note 2 7 2 7" xfId="2950"/>
    <cellStyle name="Note 2 7 3" xfId="2951"/>
    <cellStyle name="Note 2 7 4" xfId="2952"/>
    <cellStyle name="Note 2 7 5" xfId="2953"/>
    <cellStyle name="Note 2 7 6" xfId="2954"/>
    <cellStyle name="Note 2 7 7" xfId="2955"/>
    <cellStyle name="Note 2 7 8" xfId="2956"/>
    <cellStyle name="Note 2 8" xfId="2957"/>
    <cellStyle name="Note 2 8 2" xfId="2958"/>
    <cellStyle name="Note 2 8 2 2" xfId="2959"/>
    <cellStyle name="Note 2 8 2 3" xfId="2960"/>
    <cellStyle name="Note 2 8 2 4" xfId="2961"/>
    <cellStyle name="Note 2 8 2 5" xfId="2962"/>
    <cellStyle name="Note 2 8 2 6" xfId="2963"/>
    <cellStyle name="Note 2 8 2 7" xfId="2964"/>
    <cellStyle name="Note 2 8 3" xfId="2965"/>
    <cellStyle name="Note 2 8 4" xfId="2966"/>
    <cellStyle name="Note 2 8 5" xfId="2967"/>
    <cellStyle name="Note 2 8 6" xfId="2968"/>
    <cellStyle name="Note 2 8 7" xfId="2969"/>
    <cellStyle name="Note 2 8 8" xfId="2970"/>
    <cellStyle name="Note 2 9" xfId="2971"/>
    <cellStyle name="Note 2 9 2" xfId="2972"/>
    <cellStyle name="Note 2 9 2 2" xfId="2973"/>
    <cellStyle name="Note 2 9 2 3" xfId="2974"/>
    <cellStyle name="Note 2 9 2 4" xfId="2975"/>
    <cellStyle name="Note 2 9 2 5" xfId="2976"/>
    <cellStyle name="Note 2 9 2 6" xfId="2977"/>
    <cellStyle name="Note 2 9 2 7" xfId="2978"/>
    <cellStyle name="Note 2 9 3" xfId="2979"/>
    <cellStyle name="Note 2 9 4" xfId="2980"/>
    <cellStyle name="Note 2 9 5" xfId="2981"/>
    <cellStyle name="Note 2 9 6" xfId="2982"/>
    <cellStyle name="Note 2 9 7" xfId="2983"/>
    <cellStyle name="Note 2 9 8" xfId="2984"/>
    <cellStyle name="Note 3" xfId="2985"/>
    <cellStyle name="Note 3 10" xfId="2986"/>
    <cellStyle name="Note 3 10 2" xfId="2987"/>
    <cellStyle name="Note 3 10 3" xfId="2988"/>
    <cellStyle name="Note 3 10 4" xfId="2989"/>
    <cellStyle name="Note 3 10 5" xfId="2990"/>
    <cellStyle name="Note 3 10 6" xfId="2991"/>
    <cellStyle name="Note 3 10 7" xfId="2992"/>
    <cellStyle name="Note 3 11" xfId="2993"/>
    <cellStyle name="Note 3 12" xfId="2994"/>
    <cellStyle name="Note 3 13" xfId="2995"/>
    <cellStyle name="Note 3 14" xfId="2996"/>
    <cellStyle name="Note 3 15" xfId="2997"/>
    <cellStyle name="Note 3 16" xfId="2998"/>
    <cellStyle name="Note 3 2" xfId="2999"/>
    <cellStyle name="Note 3 2 2" xfId="3000"/>
    <cellStyle name="Note 3 2 2 2" xfId="3001"/>
    <cellStyle name="Note 3 2 2 3" xfId="3002"/>
    <cellStyle name="Note 3 2 2 4" xfId="3003"/>
    <cellStyle name="Note 3 2 2 5" xfId="3004"/>
    <cellStyle name="Note 3 2 2 6" xfId="3005"/>
    <cellStyle name="Note 3 2 2 7" xfId="3006"/>
    <cellStyle name="Note 3 2 3" xfId="3007"/>
    <cellStyle name="Note 3 2 4" xfId="3008"/>
    <cellStyle name="Note 3 2 5" xfId="3009"/>
    <cellStyle name="Note 3 2 6" xfId="3010"/>
    <cellStyle name="Note 3 2 7" xfId="3011"/>
    <cellStyle name="Note 3 2 8" xfId="3012"/>
    <cellStyle name="Note 3 3" xfId="3013"/>
    <cellStyle name="Note 3 3 2" xfId="3014"/>
    <cellStyle name="Note 3 3 2 2" xfId="3015"/>
    <cellStyle name="Note 3 3 2 3" xfId="3016"/>
    <cellStyle name="Note 3 3 2 4" xfId="3017"/>
    <cellStyle name="Note 3 3 2 5" xfId="3018"/>
    <cellStyle name="Note 3 3 2 6" xfId="3019"/>
    <cellStyle name="Note 3 3 2 7" xfId="3020"/>
    <cellStyle name="Note 3 3 3" xfId="3021"/>
    <cellStyle name="Note 3 3 4" xfId="3022"/>
    <cellStyle name="Note 3 3 5" xfId="3023"/>
    <cellStyle name="Note 3 3 6" xfId="3024"/>
    <cellStyle name="Note 3 3 7" xfId="3025"/>
    <cellStyle name="Note 3 3 8" xfId="3026"/>
    <cellStyle name="Note 3 4" xfId="3027"/>
    <cellStyle name="Note 3 4 2" xfId="3028"/>
    <cellStyle name="Note 3 4 2 2" xfId="3029"/>
    <cellStyle name="Note 3 4 2 3" xfId="3030"/>
    <cellStyle name="Note 3 4 2 4" xfId="3031"/>
    <cellStyle name="Note 3 4 2 5" xfId="3032"/>
    <cellStyle name="Note 3 4 2 6" xfId="3033"/>
    <cellStyle name="Note 3 4 2 7" xfId="3034"/>
    <cellStyle name="Note 3 4 3" xfId="3035"/>
    <cellStyle name="Note 3 4 4" xfId="3036"/>
    <cellStyle name="Note 3 4 5" xfId="3037"/>
    <cellStyle name="Note 3 4 6" xfId="3038"/>
    <cellStyle name="Note 3 4 7" xfId="3039"/>
    <cellStyle name="Note 3 4 8" xfId="3040"/>
    <cellStyle name="Note 3 5" xfId="3041"/>
    <cellStyle name="Note 3 5 2" xfId="3042"/>
    <cellStyle name="Note 3 5 2 2" xfId="3043"/>
    <cellStyle name="Note 3 5 2 3" xfId="3044"/>
    <cellStyle name="Note 3 5 2 4" xfId="3045"/>
    <cellStyle name="Note 3 5 2 5" xfId="3046"/>
    <cellStyle name="Note 3 5 2 6" xfId="3047"/>
    <cellStyle name="Note 3 5 2 7" xfId="3048"/>
    <cellStyle name="Note 3 5 3" xfId="3049"/>
    <cellStyle name="Note 3 5 4" xfId="3050"/>
    <cellStyle name="Note 3 5 5" xfId="3051"/>
    <cellStyle name="Note 3 5 6" xfId="3052"/>
    <cellStyle name="Note 3 5 7" xfId="3053"/>
    <cellStyle name="Note 3 5 8" xfId="3054"/>
    <cellStyle name="Note 3 6" xfId="3055"/>
    <cellStyle name="Note 3 6 2" xfId="3056"/>
    <cellStyle name="Note 3 6 2 2" xfId="3057"/>
    <cellStyle name="Note 3 6 2 3" xfId="3058"/>
    <cellStyle name="Note 3 6 2 4" xfId="3059"/>
    <cellStyle name="Note 3 6 2 5" xfId="3060"/>
    <cellStyle name="Note 3 6 2 6" xfId="3061"/>
    <cellStyle name="Note 3 6 2 7" xfId="3062"/>
    <cellStyle name="Note 3 6 3" xfId="3063"/>
    <cellStyle name="Note 3 6 4" xfId="3064"/>
    <cellStyle name="Note 3 6 5" xfId="3065"/>
    <cellStyle name="Note 3 6 6" xfId="3066"/>
    <cellStyle name="Note 3 6 7" xfId="3067"/>
    <cellStyle name="Note 3 6 8" xfId="3068"/>
    <cellStyle name="Note 3 7" xfId="3069"/>
    <cellStyle name="Note 3 7 2" xfId="3070"/>
    <cellStyle name="Note 3 7 2 2" xfId="3071"/>
    <cellStyle name="Note 3 7 2 3" xfId="3072"/>
    <cellStyle name="Note 3 7 2 4" xfId="3073"/>
    <cellStyle name="Note 3 7 2 5" xfId="3074"/>
    <cellStyle name="Note 3 7 2 6" xfId="3075"/>
    <cellStyle name="Note 3 7 2 7" xfId="3076"/>
    <cellStyle name="Note 3 7 3" xfId="3077"/>
    <cellStyle name="Note 3 7 4" xfId="3078"/>
    <cellStyle name="Note 3 7 5" xfId="3079"/>
    <cellStyle name="Note 3 7 6" xfId="3080"/>
    <cellStyle name="Note 3 7 7" xfId="3081"/>
    <cellStyle name="Note 3 7 8" xfId="3082"/>
    <cellStyle name="Note 3 8" xfId="3083"/>
    <cellStyle name="Note 3 8 2" xfId="3084"/>
    <cellStyle name="Note 3 8 2 2" xfId="3085"/>
    <cellStyle name="Note 3 8 2 3" xfId="3086"/>
    <cellStyle name="Note 3 8 2 4" xfId="3087"/>
    <cellStyle name="Note 3 8 2 5" xfId="3088"/>
    <cellStyle name="Note 3 8 2 6" xfId="3089"/>
    <cellStyle name="Note 3 8 2 7" xfId="3090"/>
    <cellStyle name="Note 3 8 3" xfId="3091"/>
    <cellStyle name="Note 3 8 4" xfId="3092"/>
    <cellStyle name="Note 3 8 5" xfId="3093"/>
    <cellStyle name="Note 3 8 6" xfId="3094"/>
    <cellStyle name="Note 3 8 7" xfId="3095"/>
    <cellStyle name="Note 3 8 8" xfId="3096"/>
    <cellStyle name="Note 3 9" xfId="3097"/>
    <cellStyle name="Note 3 9 2" xfId="3098"/>
    <cellStyle name="Note 3 9 2 2" xfId="3099"/>
    <cellStyle name="Note 3 9 2 3" xfId="3100"/>
    <cellStyle name="Note 3 9 2 4" xfId="3101"/>
    <cellStyle name="Note 3 9 2 5" xfId="3102"/>
    <cellStyle name="Note 3 9 2 6" xfId="3103"/>
    <cellStyle name="Note 3 9 2 7" xfId="3104"/>
    <cellStyle name="Note 3 9 3" xfId="3105"/>
    <cellStyle name="Note 3 9 4" xfId="3106"/>
    <cellStyle name="Note 3 9 5" xfId="3107"/>
    <cellStyle name="Note 3 9 6" xfId="3108"/>
    <cellStyle name="Note 3 9 7" xfId="3109"/>
    <cellStyle name="Note 3 9 8" xfId="3110"/>
    <cellStyle name="Note 4" xfId="3111"/>
    <cellStyle name="Note 4 10" xfId="3112"/>
    <cellStyle name="Note 4 10 2" xfId="3113"/>
    <cellStyle name="Note 4 10 3" xfId="3114"/>
    <cellStyle name="Note 4 10 4" xfId="3115"/>
    <cellStyle name="Note 4 10 5" xfId="3116"/>
    <cellStyle name="Note 4 10 6" xfId="3117"/>
    <cellStyle name="Note 4 10 7" xfId="3118"/>
    <cellStyle name="Note 4 11" xfId="3119"/>
    <cellStyle name="Note 4 12" xfId="3120"/>
    <cellStyle name="Note 4 13" xfId="3121"/>
    <cellStyle name="Note 4 14" xfId="3122"/>
    <cellStyle name="Note 4 15" xfId="3123"/>
    <cellStyle name="Note 4 16" xfId="3124"/>
    <cellStyle name="Note 4 2" xfId="3125"/>
    <cellStyle name="Note 4 2 2" xfId="3126"/>
    <cellStyle name="Note 4 2 2 2" xfId="3127"/>
    <cellStyle name="Note 4 2 2 3" xfId="3128"/>
    <cellStyle name="Note 4 2 2 4" xfId="3129"/>
    <cellStyle name="Note 4 2 2 5" xfId="3130"/>
    <cellStyle name="Note 4 2 2 6" xfId="3131"/>
    <cellStyle name="Note 4 2 2 7" xfId="3132"/>
    <cellStyle name="Note 4 2 3" xfId="3133"/>
    <cellStyle name="Note 4 2 4" xfId="3134"/>
    <cellStyle name="Note 4 2 5" xfId="3135"/>
    <cellStyle name="Note 4 2 6" xfId="3136"/>
    <cellStyle name="Note 4 2 7" xfId="3137"/>
    <cellStyle name="Note 4 2 8" xfId="3138"/>
    <cellStyle name="Note 4 3" xfId="3139"/>
    <cellStyle name="Note 4 3 2" xfId="3140"/>
    <cellStyle name="Note 4 3 2 2" xfId="3141"/>
    <cellStyle name="Note 4 3 2 3" xfId="3142"/>
    <cellStyle name="Note 4 3 2 4" xfId="3143"/>
    <cellStyle name="Note 4 3 2 5" xfId="3144"/>
    <cellStyle name="Note 4 3 2 6" xfId="3145"/>
    <cellStyle name="Note 4 3 2 7" xfId="3146"/>
    <cellStyle name="Note 4 3 3" xfId="3147"/>
    <cellStyle name="Note 4 3 4" xfId="3148"/>
    <cellStyle name="Note 4 3 5" xfId="3149"/>
    <cellStyle name="Note 4 3 6" xfId="3150"/>
    <cellStyle name="Note 4 3 7" xfId="3151"/>
    <cellStyle name="Note 4 3 8" xfId="3152"/>
    <cellStyle name="Note 4 4" xfId="3153"/>
    <cellStyle name="Note 4 4 2" xfId="3154"/>
    <cellStyle name="Note 4 4 2 2" xfId="3155"/>
    <cellStyle name="Note 4 4 2 3" xfId="3156"/>
    <cellStyle name="Note 4 4 2 4" xfId="3157"/>
    <cellStyle name="Note 4 4 2 5" xfId="3158"/>
    <cellStyle name="Note 4 4 2 6" xfId="3159"/>
    <cellStyle name="Note 4 4 2 7" xfId="3160"/>
    <cellStyle name="Note 4 4 3" xfId="3161"/>
    <cellStyle name="Note 4 4 4" xfId="3162"/>
    <cellStyle name="Note 4 4 5" xfId="3163"/>
    <cellStyle name="Note 4 4 6" xfId="3164"/>
    <cellStyle name="Note 4 4 7" xfId="3165"/>
    <cellStyle name="Note 4 4 8" xfId="3166"/>
    <cellStyle name="Note 4 5" xfId="3167"/>
    <cellStyle name="Note 4 5 2" xfId="3168"/>
    <cellStyle name="Note 4 5 2 2" xfId="3169"/>
    <cellStyle name="Note 4 5 2 3" xfId="3170"/>
    <cellStyle name="Note 4 5 2 4" xfId="3171"/>
    <cellStyle name="Note 4 5 2 5" xfId="3172"/>
    <cellStyle name="Note 4 5 2 6" xfId="3173"/>
    <cellStyle name="Note 4 5 2 7" xfId="3174"/>
    <cellStyle name="Note 4 5 3" xfId="3175"/>
    <cellStyle name="Note 4 5 4" xfId="3176"/>
    <cellStyle name="Note 4 5 5" xfId="3177"/>
    <cellStyle name="Note 4 5 6" xfId="3178"/>
    <cellStyle name="Note 4 5 7" xfId="3179"/>
    <cellStyle name="Note 4 5 8" xfId="3180"/>
    <cellStyle name="Note 4 6" xfId="3181"/>
    <cellStyle name="Note 4 6 2" xfId="3182"/>
    <cellStyle name="Note 4 6 2 2" xfId="3183"/>
    <cellStyle name="Note 4 6 2 3" xfId="3184"/>
    <cellStyle name="Note 4 6 2 4" xfId="3185"/>
    <cellStyle name="Note 4 6 2 5" xfId="3186"/>
    <cellStyle name="Note 4 6 2 6" xfId="3187"/>
    <cellStyle name="Note 4 6 2 7" xfId="3188"/>
    <cellStyle name="Note 4 6 3" xfId="3189"/>
    <cellStyle name="Note 4 6 4" xfId="3190"/>
    <cellStyle name="Note 4 6 5" xfId="3191"/>
    <cellStyle name="Note 4 6 6" xfId="3192"/>
    <cellStyle name="Note 4 6 7" xfId="3193"/>
    <cellStyle name="Note 4 6 8" xfId="3194"/>
    <cellStyle name="Note 4 7" xfId="3195"/>
    <cellStyle name="Note 4 7 2" xfId="3196"/>
    <cellStyle name="Note 4 7 2 2" xfId="3197"/>
    <cellStyle name="Note 4 7 2 3" xfId="3198"/>
    <cellStyle name="Note 4 7 2 4" xfId="3199"/>
    <cellStyle name="Note 4 7 2 5" xfId="3200"/>
    <cellStyle name="Note 4 7 2 6" xfId="3201"/>
    <cellStyle name="Note 4 7 2 7" xfId="3202"/>
    <cellStyle name="Note 4 7 3" xfId="3203"/>
    <cellStyle name="Note 4 7 4" xfId="3204"/>
    <cellStyle name="Note 4 7 5" xfId="3205"/>
    <cellStyle name="Note 4 7 6" xfId="3206"/>
    <cellStyle name="Note 4 7 7" xfId="3207"/>
    <cellStyle name="Note 4 7 8" xfId="3208"/>
    <cellStyle name="Note 4 8" xfId="3209"/>
    <cellStyle name="Note 4 8 2" xfId="3210"/>
    <cellStyle name="Note 4 8 2 2" xfId="3211"/>
    <cellStyle name="Note 4 8 2 3" xfId="3212"/>
    <cellStyle name="Note 4 8 2 4" xfId="3213"/>
    <cellStyle name="Note 4 8 2 5" xfId="3214"/>
    <cellStyle name="Note 4 8 2 6" xfId="3215"/>
    <cellStyle name="Note 4 8 2 7" xfId="3216"/>
    <cellStyle name="Note 4 8 3" xfId="3217"/>
    <cellStyle name="Note 4 8 4" xfId="3218"/>
    <cellStyle name="Note 4 8 5" xfId="3219"/>
    <cellStyle name="Note 4 8 6" xfId="3220"/>
    <cellStyle name="Note 4 8 7" xfId="3221"/>
    <cellStyle name="Note 4 8 8" xfId="3222"/>
    <cellStyle name="Note 4 9" xfId="3223"/>
    <cellStyle name="Note 4 9 2" xfId="3224"/>
    <cellStyle name="Note 4 9 2 2" xfId="3225"/>
    <cellStyle name="Note 4 9 2 3" xfId="3226"/>
    <cellStyle name="Note 4 9 2 4" xfId="3227"/>
    <cellStyle name="Note 4 9 2 5" xfId="3228"/>
    <cellStyle name="Note 4 9 2 6" xfId="3229"/>
    <cellStyle name="Note 4 9 2 7" xfId="3230"/>
    <cellStyle name="Note 4 9 3" xfId="3231"/>
    <cellStyle name="Note 4 9 4" xfId="3232"/>
    <cellStyle name="Note 4 9 5" xfId="3233"/>
    <cellStyle name="Note 4 9 6" xfId="3234"/>
    <cellStyle name="Note 4 9 7" xfId="3235"/>
    <cellStyle name="Note 4 9 8" xfId="3236"/>
    <cellStyle name="Note 5" xfId="3237"/>
    <cellStyle name="Note 5 10" xfId="3238"/>
    <cellStyle name="Note 5 10 2" xfId="3239"/>
    <cellStyle name="Note 5 10 3" xfId="3240"/>
    <cellStyle name="Note 5 10 4" xfId="3241"/>
    <cellStyle name="Note 5 10 5" xfId="3242"/>
    <cellStyle name="Note 5 10 6" xfId="3243"/>
    <cellStyle name="Note 5 10 7" xfId="3244"/>
    <cellStyle name="Note 5 11" xfId="3245"/>
    <cellStyle name="Note 5 12" xfId="3246"/>
    <cellStyle name="Note 5 13" xfId="3247"/>
    <cellStyle name="Note 5 14" xfId="3248"/>
    <cellStyle name="Note 5 15" xfId="3249"/>
    <cellStyle name="Note 5 16" xfId="3250"/>
    <cellStyle name="Note 5 2" xfId="3251"/>
    <cellStyle name="Note 5 2 2" xfId="3252"/>
    <cellStyle name="Note 5 2 2 2" xfId="3253"/>
    <cellStyle name="Note 5 2 2 3" xfId="3254"/>
    <cellStyle name="Note 5 2 2 4" xfId="3255"/>
    <cellStyle name="Note 5 2 2 5" xfId="3256"/>
    <cellStyle name="Note 5 2 2 6" xfId="3257"/>
    <cellStyle name="Note 5 2 2 7" xfId="3258"/>
    <cellStyle name="Note 5 2 3" xfId="3259"/>
    <cellStyle name="Note 5 2 4" xfId="3260"/>
    <cellStyle name="Note 5 2 5" xfId="3261"/>
    <cellStyle name="Note 5 2 6" xfId="3262"/>
    <cellStyle name="Note 5 2 7" xfId="3263"/>
    <cellStyle name="Note 5 2 8" xfId="3264"/>
    <cellStyle name="Note 5 3" xfId="3265"/>
    <cellStyle name="Note 5 3 2" xfId="3266"/>
    <cellStyle name="Note 5 3 2 2" xfId="3267"/>
    <cellStyle name="Note 5 3 2 3" xfId="3268"/>
    <cellStyle name="Note 5 3 2 4" xfId="3269"/>
    <cellStyle name="Note 5 3 2 5" xfId="3270"/>
    <cellStyle name="Note 5 3 2 6" xfId="3271"/>
    <cellStyle name="Note 5 3 2 7" xfId="3272"/>
    <cellStyle name="Note 5 3 3" xfId="3273"/>
    <cellStyle name="Note 5 3 4" xfId="3274"/>
    <cellStyle name="Note 5 3 5" xfId="3275"/>
    <cellStyle name="Note 5 3 6" xfId="3276"/>
    <cellStyle name="Note 5 3 7" xfId="3277"/>
    <cellStyle name="Note 5 3 8" xfId="3278"/>
    <cellStyle name="Note 5 4" xfId="3279"/>
    <cellStyle name="Note 5 4 2" xfId="3280"/>
    <cellStyle name="Note 5 4 2 2" xfId="3281"/>
    <cellStyle name="Note 5 4 2 3" xfId="3282"/>
    <cellStyle name="Note 5 4 2 4" xfId="3283"/>
    <cellStyle name="Note 5 4 2 5" xfId="3284"/>
    <cellStyle name="Note 5 4 2 6" xfId="3285"/>
    <cellStyle name="Note 5 4 2 7" xfId="3286"/>
    <cellStyle name="Note 5 4 3" xfId="3287"/>
    <cellStyle name="Note 5 4 4" xfId="3288"/>
    <cellStyle name="Note 5 4 5" xfId="3289"/>
    <cellStyle name="Note 5 4 6" xfId="3290"/>
    <cellStyle name="Note 5 4 7" xfId="3291"/>
    <cellStyle name="Note 5 4 8" xfId="3292"/>
    <cellStyle name="Note 5 5" xfId="3293"/>
    <cellStyle name="Note 5 5 2" xfId="3294"/>
    <cellStyle name="Note 5 5 2 2" xfId="3295"/>
    <cellStyle name="Note 5 5 2 3" xfId="3296"/>
    <cellStyle name="Note 5 5 2 4" xfId="3297"/>
    <cellStyle name="Note 5 5 2 5" xfId="3298"/>
    <cellStyle name="Note 5 5 2 6" xfId="3299"/>
    <cellStyle name="Note 5 5 2 7" xfId="3300"/>
    <cellStyle name="Note 5 5 3" xfId="3301"/>
    <cellStyle name="Note 5 5 4" xfId="3302"/>
    <cellStyle name="Note 5 5 5" xfId="3303"/>
    <cellStyle name="Note 5 5 6" xfId="3304"/>
    <cellStyle name="Note 5 5 7" xfId="3305"/>
    <cellStyle name="Note 5 5 8" xfId="3306"/>
    <cellStyle name="Note 5 6" xfId="3307"/>
    <cellStyle name="Note 5 6 2" xfId="3308"/>
    <cellStyle name="Note 5 6 2 2" xfId="3309"/>
    <cellStyle name="Note 5 6 2 3" xfId="3310"/>
    <cellStyle name="Note 5 6 2 4" xfId="3311"/>
    <cellStyle name="Note 5 6 2 5" xfId="3312"/>
    <cellStyle name="Note 5 6 2 6" xfId="3313"/>
    <cellStyle name="Note 5 6 2 7" xfId="3314"/>
    <cellStyle name="Note 5 6 3" xfId="3315"/>
    <cellStyle name="Note 5 6 4" xfId="3316"/>
    <cellStyle name="Note 5 6 5" xfId="3317"/>
    <cellStyle name="Note 5 6 6" xfId="3318"/>
    <cellStyle name="Note 5 6 7" xfId="3319"/>
    <cellStyle name="Note 5 6 8" xfId="3320"/>
    <cellStyle name="Note 5 7" xfId="3321"/>
    <cellStyle name="Note 5 7 2" xfId="3322"/>
    <cellStyle name="Note 5 7 2 2" xfId="3323"/>
    <cellStyle name="Note 5 7 2 3" xfId="3324"/>
    <cellStyle name="Note 5 7 2 4" xfId="3325"/>
    <cellStyle name="Note 5 7 2 5" xfId="3326"/>
    <cellStyle name="Note 5 7 2 6" xfId="3327"/>
    <cellStyle name="Note 5 7 2 7" xfId="3328"/>
    <cellStyle name="Note 5 7 3" xfId="3329"/>
    <cellStyle name="Note 5 7 4" xfId="3330"/>
    <cellStyle name="Note 5 7 5" xfId="3331"/>
    <cellStyle name="Note 5 7 6" xfId="3332"/>
    <cellStyle name="Note 5 7 7" xfId="3333"/>
    <cellStyle name="Note 5 7 8" xfId="3334"/>
    <cellStyle name="Note 5 8" xfId="3335"/>
    <cellStyle name="Note 5 8 2" xfId="3336"/>
    <cellStyle name="Note 5 8 2 2" xfId="3337"/>
    <cellStyle name="Note 5 8 2 3" xfId="3338"/>
    <cellStyle name="Note 5 8 2 4" xfId="3339"/>
    <cellStyle name="Note 5 8 2 5" xfId="3340"/>
    <cellStyle name="Note 5 8 2 6" xfId="3341"/>
    <cellStyle name="Note 5 8 2 7" xfId="3342"/>
    <cellStyle name="Note 5 8 3" xfId="3343"/>
    <cellStyle name="Note 5 8 4" xfId="3344"/>
    <cellStyle name="Note 5 8 5" xfId="3345"/>
    <cellStyle name="Note 5 8 6" xfId="3346"/>
    <cellStyle name="Note 5 8 7" xfId="3347"/>
    <cellStyle name="Note 5 8 8" xfId="3348"/>
    <cellStyle name="Note 5 9" xfId="3349"/>
    <cellStyle name="Note 5 9 2" xfId="3350"/>
    <cellStyle name="Note 5 9 2 2" xfId="3351"/>
    <cellStyle name="Note 5 9 2 3" xfId="3352"/>
    <cellStyle name="Note 5 9 2 4" xfId="3353"/>
    <cellStyle name="Note 5 9 2 5" xfId="3354"/>
    <cellStyle name="Note 5 9 2 6" xfId="3355"/>
    <cellStyle name="Note 5 9 2 7" xfId="3356"/>
    <cellStyle name="Note 5 9 3" xfId="3357"/>
    <cellStyle name="Note 5 9 4" xfId="3358"/>
    <cellStyle name="Note 5 9 5" xfId="3359"/>
    <cellStyle name="Note 5 9 6" xfId="3360"/>
    <cellStyle name="Note 5 9 7" xfId="3361"/>
    <cellStyle name="Note 5 9 8" xfId="3362"/>
    <cellStyle name="Note 6" xfId="3363"/>
    <cellStyle name="Note 6 10" xfId="3364"/>
    <cellStyle name="Note 6 10 2" xfId="3365"/>
    <cellStyle name="Note 6 10 3" xfId="3366"/>
    <cellStyle name="Note 6 10 4" xfId="3367"/>
    <cellStyle name="Note 6 10 5" xfId="3368"/>
    <cellStyle name="Note 6 10 6" xfId="3369"/>
    <cellStyle name="Note 6 10 7" xfId="3370"/>
    <cellStyle name="Note 6 11" xfId="3371"/>
    <cellStyle name="Note 6 12" xfId="3372"/>
    <cellStyle name="Note 6 13" xfId="3373"/>
    <cellStyle name="Note 6 14" xfId="3374"/>
    <cellStyle name="Note 6 15" xfId="3375"/>
    <cellStyle name="Note 6 16" xfId="3376"/>
    <cellStyle name="Note 6 2" xfId="3377"/>
    <cellStyle name="Note 6 2 2" xfId="3378"/>
    <cellStyle name="Note 6 2 2 2" xfId="3379"/>
    <cellStyle name="Note 6 2 2 3" xfId="3380"/>
    <cellStyle name="Note 6 2 2 4" xfId="3381"/>
    <cellStyle name="Note 6 2 2 5" xfId="3382"/>
    <cellStyle name="Note 6 2 2 6" xfId="3383"/>
    <cellStyle name="Note 6 2 2 7" xfId="3384"/>
    <cellStyle name="Note 6 2 3" xfId="3385"/>
    <cellStyle name="Note 6 2 4" xfId="3386"/>
    <cellStyle name="Note 6 2 5" xfId="3387"/>
    <cellStyle name="Note 6 2 6" xfId="3388"/>
    <cellStyle name="Note 6 2 7" xfId="3389"/>
    <cellStyle name="Note 6 2 8" xfId="3390"/>
    <cellStyle name="Note 6 3" xfId="3391"/>
    <cellStyle name="Note 6 3 2" xfId="3392"/>
    <cellStyle name="Note 6 3 2 2" xfId="3393"/>
    <cellStyle name="Note 6 3 2 3" xfId="3394"/>
    <cellStyle name="Note 6 3 2 4" xfId="3395"/>
    <cellStyle name="Note 6 3 2 5" xfId="3396"/>
    <cellStyle name="Note 6 3 2 6" xfId="3397"/>
    <cellStyle name="Note 6 3 2 7" xfId="3398"/>
    <cellStyle name="Note 6 3 3" xfId="3399"/>
    <cellStyle name="Note 6 3 4" xfId="3400"/>
    <cellStyle name="Note 6 3 5" xfId="3401"/>
    <cellStyle name="Note 6 3 6" xfId="3402"/>
    <cellStyle name="Note 6 3 7" xfId="3403"/>
    <cellStyle name="Note 6 3 8" xfId="3404"/>
    <cellStyle name="Note 6 4" xfId="3405"/>
    <cellStyle name="Note 6 4 2" xfId="3406"/>
    <cellStyle name="Note 6 4 2 2" xfId="3407"/>
    <cellStyle name="Note 6 4 2 3" xfId="3408"/>
    <cellStyle name="Note 6 4 2 4" xfId="3409"/>
    <cellStyle name="Note 6 4 2 5" xfId="3410"/>
    <cellStyle name="Note 6 4 2 6" xfId="3411"/>
    <cellStyle name="Note 6 4 2 7" xfId="3412"/>
    <cellStyle name="Note 6 4 3" xfId="3413"/>
    <cellStyle name="Note 6 4 4" xfId="3414"/>
    <cellStyle name="Note 6 4 5" xfId="3415"/>
    <cellStyle name="Note 6 4 6" xfId="3416"/>
    <cellStyle name="Note 6 4 7" xfId="3417"/>
    <cellStyle name="Note 6 4 8" xfId="3418"/>
    <cellStyle name="Note 6 5" xfId="3419"/>
    <cellStyle name="Note 6 5 2" xfId="3420"/>
    <cellStyle name="Note 6 5 2 2" xfId="3421"/>
    <cellStyle name="Note 6 5 2 3" xfId="3422"/>
    <cellStyle name="Note 6 5 2 4" xfId="3423"/>
    <cellStyle name="Note 6 5 2 5" xfId="3424"/>
    <cellStyle name="Note 6 5 2 6" xfId="3425"/>
    <cellStyle name="Note 6 5 2 7" xfId="3426"/>
    <cellStyle name="Note 6 5 3" xfId="3427"/>
    <cellStyle name="Note 6 5 4" xfId="3428"/>
    <cellStyle name="Note 6 5 5" xfId="3429"/>
    <cellStyle name="Note 6 5 6" xfId="3430"/>
    <cellStyle name="Note 6 5 7" xfId="3431"/>
    <cellStyle name="Note 6 5 8" xfId="3432"/>
    <cellStyle name="Note 6 6" xfId="3433"/>
    <cellStyle name="Note 6 6 2" xfId="3434"/>
    <cellStyle name="Note 6 6 2 2" xfId="3435"/>
    <cellStyle name="Note 6 6 2 3" xfId="3436"/>
    <cellStyle name="Note 6 6 2 4" xfId="3437"/>
    <cellStyle name="Note 6 6 2 5" xfId="3438"/>
    <cellStyle name="Note 6 6 2 6" xfId="3439"/>
    <cellStyle name="Note 6 6 2 7" xfId="3440"/>
    <cellStyle name="Note 6 6 3" xfId="3441"/>
    <cellStyle name="Note 6 6 4" xfId="3442"/>
    <cellStyle name="Note 6 6 5" xfId="3443"/>
    <cellStyle name="Note 6 6 6" xfId="3444"/>
    <cellStyle name="Note 6 6 7" xfId="3445"/>
    <cellStyle name="Note 6 6 8" xfId="3446"/>
    <cellStyle name="Note 6 7" xfId="3447"/>
    <cellStyle name="Note 6 7 2" xfId="3448"/>
    <cellStyle name="Note 6 7 2 2" xfId="3449"/>
    <cellStyle name="Note 6 7 2 3" xfId="3450"/>
    <cellStyle name="Note 6 7 2 4" xfId="3451"/>
    <cellStyle name="Note 6 7 2 5" xfId="3452"/>
    <cellStyle name="Note 6 7 2 6" xfId="3453"/>
    <cellStyle name="Note 6 7 2 7" xfId="3454"/>
    <cellStyle name="Note 6 7 3" xfId="3455"/>
    <cellStyle name="Note 6 7 4" xfId="3456"/>
    <cellStyle name="Note 6 7 5" xfId="3457"/>
    <cellStyle name="Note 6 7 6" xfId="3458"/>
    <cellStyle name="Note 6 7 7" xfId="3459"/>
    <cellStyle name="Note 6 7 8" xfId="3460"/>
    <cellStyle name="Note 6 8" xfId="3461"/>
    <cellStyle name="Note 6 8 2" xfId="3462"/>
    <cellStyle name="Note 6 8 2 2" xfId="3463"/>
    <cellStyle name="Note 6 8 2 3" xfId="3464"/>
    <cellStyle name="Note 6 8 2 4" xfId="3465"/>
    <cellStyle name="Note 6 8 2 5" xfId="3466"/>
    <cellStyle name="Note 6 8 2 6" xfId="3467"/>
    <cellStyle name="Note 6 8 2 7" xfId="3468"/>
    <cellStyle name="Note 6 8 3" xfId="3469"/>
    <cellStyle name="Note 6 8 4" xfId="3470"/>
    <cellStyle name="Note 6 8 5" xfId="3471"/>
    <cellStyle name="Note 6 8 6" xfId="3472"/>
    <cellStyle name="Note 6 8 7" xfId="3473"/>
    <cellStyle name="Note 6 8 8" xfId="3474"/>
    <cellStyle name="Note 6 9" xfId="3475"/>
    <cellStyle name="Note 6 9 2" xfId="3476"/>
    <cellStyle name="Note 6 9 2 2" xfId="3477"/>
    <cellStyle name="Note 6 9 2 3" xfId="3478"/>
    <cellStyle name="Note 6 9 2 4" xfId="3479"/>
    <cellStyle name="Note 6 9 2 5" xfId="3480"/>
    <cellStyle name="Note 6 9 2 6" xfId="3481"/>
    <cellStyle name="Note 6 9 2 7" xfId="3482"/>
    <cellStyle name="Note 6 9 3" xfId="3483"/>
    <cellStyle name="Note 6 9 4" xfId="3484"/>
    <cellStyle name="Note 6 9 5" xfId="3485"/>
    <cellStyle name="Note 6 9 6" xfId="3486"/>
    <cellStyle name="Note 6 9 7" xfId="3487"/>
    <cellStyle name="Note 6 9 8" xfId="3488"/>
    <cellStyle name="Note 7" xfId="3489"/>
    <cellStyle name="Note 7 2" xfId="3490"/>
    <cellStyle name="Note 7 2 2" xfId="3491"/>
    <cellStyle name="Note 7 2 3" xfId="3492"/>
    <cellStyle name="Note 7 2 4" xfId="3493"/>
    <cellStyle name="Note 7 2 5" xfId="3494"/>
    <cellStyle name="Note 7 2 6" xfId="3495"/>
    <cellStyle name="Note 7 2 7" xfId="3496"/>
    <cellStyle name="Note 7 3" xfId="3497"/>
    <cellStyle name="Note 7 4" xfId="3498"/>
    <cellStyle name="Note 7 5" xfId="3499"/>
    <cellStyle name="Note 7 6" xfId="3500"/>
    <cellStyle name="Note 7 7" xfId="3501"/>
    <cellStyle name="Note 7 8" xfId="3502"/>
    <cellStyle name="Note 8" xfId="3503"/>
    <cellStyle name="Note 8 2" xfId="3504"/>
    <cellStyle name="Note 8 2 2" xfId="3505"/>
    <cellStyle name="Note 8 2 3" xfId="3506"/>
    <cellStyle name="Note 8 2 4" xfId="3507"/>
    <cellStyle name="Note 8 2 5" xfId="3508"/>
    <cellStyle name="Note 8 2 6" xfId="3509"/>
    <cellStyle name="Note 8 2 7" xfId="3510"/>
    <cellStyle name="Note 8 3" xfId="3511"/>
    <cellStyle name="Note 8 4" xfId="3512"/>
    <cellStyle name="Note 8 5" xfId="3513"/>
    <cellStyle name="Note 8 6" xfId="3514"/>
    <cellStyle name="Note 8 7" xfId="3515"/>
    <cellStyle name="Note 8 8" xfId="3516"/>
    <cellStyle name="Note 9" xfId="3517"/>
    <cellStyle name="Note 9 2" xfId="3518"/>
    <cellStyle name="Note 9 2 2" xfId="3519"/>
    <cellStyle name="Note 9 2 3" xfId="3520"/>
    <cellStyle name="Note 9 2 4" xfId="3521"/>
    <cellStyle name="Note 9 2 5" xfId="3522"/>
    <cellStyle name="Note 9 2 6" xfId="3523"/>
    <cellStyle name="Note 9 2 7" xfId="3524"/>
    <cellStyle name="Note 9 3" xfId="3525"/>
    <cellStyle name="Note 9 4" xfId="3526"/>
    <cellStyle name="Note 9 5" xfId="3527"/>
    <cellStyle name="Note 9 6" xfId="3528"/>
    <cellStyle name="Note 9 7" xfId="3529"/>
    <cellStyle name="Note 9 8" xfId="3530"/>
    <cellStyle name="Percent 10" xfId="3531"/>
    <cellStyle name="Percent 10 2" xfId="3532"/>
    <cellStyle name="Percent 10 2 2" xfId="3533"/>
    <cellStyle name="Percent 10 2 3" xfId="3534"/>
    <cellStyle name="Percent 10 2 4" xfId="3535"/>
    <cellStyle name="Percent 10 2 5" xfId="3536"/>
    <cellStyle name="Percent 10 2 6" xfId="3537"/>
    <cellStyle name="Percent 10 2 7" xfId="3538"/>
    <cellStyle name="Percent 10 3" xfId="3539"/>
    <cellStyle name="Percent 10 4" xfId="3540"/>
    <cellStyle name="Percent 10 5" xfId="3541"/>
    <cellStyle name="Percent 10 6" xfId="3542"/>
    <cellStyle name="Percent 10 7" xfId="3543"/>
    <cellStyle name="Percent 10 8" xfId="3544"/>
    <cellStyle name="Percent 11" xfId="3545"/>
    <cellStyle name="Percent 11 2" xfId="3546"/>
    <cellStyle name="Percent 11 2 2" xfId="3547"/>
    <cellStyle name="Percent 11 2 3" xfId="3548"/>
    <cellStyle name="Percent 11 2 4" xfId="3549"/>
    <cellStyle name="Percent 11 2 5" xfId="3550"/>
    <cellStyle name="Percent 11 2 6" xfId="3551"/>
    <cellStyle name="Percent 11 2 7" xfId="3552"/>
    <cellStyle name="Percent 11 3" xfId="3553"/>
    <cellStyle name="Percent 11 4" xfId="3554"/>
    <cellStyle name="Percent 11 5" xfId="3555"/>
    <cellStyle name="Percent 11 6" xfId="3556"/>
    <cellStyle name="Percent 11 7" xfId="3557"/>
    <cellStyle name="Percent 11 8" xfId="3558"/>
    <cellStyle name="Percent 2" xfId="3569"/>
    <cellStyle name="Percent 2 2" xfId="3559"/>
    <cellStyle name="Percent 3" xfId="3560"/>
    <cellStyle name="Percent 3 2" xfId="3561"/>
    <cellStyle name="Percent 4" xfId="3562"/>
    <cellStyle name="Percent 5" xfId="3563"/>
    <cellStyle name="Percent 5 2" xfId="3564"/>
    <cellStyle name="Percent 6" xfId="3570"/>
    <cellStyle name="Percent 7" xfId="3574"/>
    <cellStyle name="Style 1" xfId="356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9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tabSelected="1" workbookViewId="0"/>
  </sheetViews>
  <sheetFormatPr defaultRowHeight="15"/>
  <cols>
    <col min="1" max="1" width="16.7109375" customWidth="1"/>
    <col min="2" max="2" width="119.85546875" bestFit="1" customWidth="1"/>
    <col min="3" max="3" width="62.85546875" style="189" bestFit="1" customWidth="1"/>
  </cols>
  <sheetData>
    <row r="1" spans="1:3" s="125" customFormat="1" ht="15.75">
      <c r="A1" s="196" t="s">
        <v>389</v>
      </c>
      <c r="B1" s="196" t="s">
        <v>390</v>
      </c>
      <c r="C1" s="194"/>
    </row>
    <row r="2" spans="1:3">
      <c r="A2" t="s">
        <v>1</v>
      </c>
      <c r="B2" s="183" t="s">
        <v>711</v>
      </c>
    </row>
    <row r="3" spans="1:3">
      <c r="A3" t="s">
        <v>39</v>
      </c>
      <c r="B3" s="183" t="s">
        <v>14</v>
      </c>
    </row>
    <row r="4" spans="1:3">
      <c r="A4" t="s">
        <v>43</v>
      </c>
      <c r="B4" s="184" t="s">
        <v>747</v>
      </c>
    </row>
    <row r="5" spans="1:3">
      <c r="A5" t="s">
        <v>76</v>
      </c>
      <c r="B5" s="184" t="s">
        <v>23</v>
      </c>
    </row>
    <row r="6" spans="1:3">
      <c r="A6" t="s">
        <v>249</v>
      </c>
      <c r="B6" s="185" t="s">
        <v>712</v>
      </c>
    </row>
    <row r="7" spans="1:3">
      <c r="A7" t="s">
        <v>259</v>
      </c>
      <c r="B7" s="183" t="s">
        <v>695</v>
      </c>
    </row>
    <row r="8" spans="1:3">
      <c r="A8" t="s">
        <v>340</v>
      </c>
      <c r="B8" s="183" t="s">
        <v>713</v>
      </c>
    </row>
    <row r="9" spans="1:3">
      <c r="A9" t="s">
        <v>309</v>
      </c>
      <c r="B9" s="184" t="s">
        <v>696</v>
      </c>
    </row>
    <row r="10" spans="1:3">
      <c r="A10" t="s">
        <v>310</v>
      </c>
      <c r="B10" s="186" t="s">
        <v>36</v>
      </c>
    </row>
    <row r="11" spans="1:3">
      <c r="A11" t="s">
        <v>341</v>
      </c>
      <c r="B11" s="187" t="s">
        <v>40</v>
      </c>
    </row>
    <row r="12" spans="1:3">
      <c r="A12" t="s">
        <v>342</v>
      </c>
      <c r="B12" s="184" t="s">
        <v>75</v>
      </c>
    </row>
    <row r="13" spans="1:3">
      <c r="A13" t="s">
        <v>343</v>
      </c>
      <c r="B13" s="184" t="s">
        <v>740</v>
      </c>
    </row>
    <row r="14" spans="1:3">
      <c r="A14" t="s">
        <v>344</v>
      </c>
      <c r="B14" s="188" t="s">
        <v>714</v>
      </c>
    </row>
    <row r="15" spans="1:3">
      <c r="A15" t="s">
        <v>345</v>
      </c>
      <c r="B15" s="188" t="s">
        <v>715</v>
      </c>
    </row>
    <row r="16" spans="1:3">
      <c r="A16" t="s">
        <v>346</v>
      </c>
      <c r="B16" s="184" t="s">
        <v>716</v>
      </c>
    </row>
    <row r="17" spans="1:2">
      <c r="A17" t="s">
        <v>315</v>
      </c>
      <c r="B17" s="183" t="s">
        <v>256</v>
      </c>
    </row>
    <row r="18" spans="1:2">
      <c r="A18" t="s">
        <v>312</v>
      </c>
      <c r="B18" s="184" t="s">
        <v>717</v>
      </c>
    </row>
    <row r="19" spans="1:2">
      <c r="A19" t="s">
        <v>347</v>
      </c>
      <c r="B19" s="184" t="s">
        <v>271</v>
      </c>
    </row>
    <row r="20" spans="1:2">
      <c r="A20" t="s">
        <v>348</v>
      </c>
      <c r="B20" s="184" t="s">
        <v>386</v>
      </c>
    </row>
    <row r="21" spans="1:2">
      <c r="A21" t="s">
        <v>349</v>
      </c>
      <c r="B21" s="183" t="s">
        <v>718</v>
      </c>
    </row>
    <row r="22" spans="1:2">
      <c r="A22" t="s">
        <v>17</v>
      </c>
      <c r="B22" s="183" t="s">
        <v>719</v>
      </c>
    </row>
    <row r="23" spans="1:2">
      <c r="A23" t="s">
        <v>352</v>
      </c>
      <c r="B23" s="183" t="s">
        <v>720</v>
      </c>
    </row>
    <row r="24" spans="1:2">
      <c r="A24" t="s">
        <v>270</v>
      </c>
      <c r="B24" s="184" t="s">
        <v>282</v>
      </c>
    </row>
    <row r="25" spans="1:2">
      <c r="A25" t="s">
        <v>353</v>
      </c>
      <c r="B25" s="183" t="s">
        <v>721</v>
      </c>
    </row>
    <row r="26" spans="1:2">
      <c r="A26" t="s">
        <v>354</v>
      </c>
      <c r="B26" s="183" t="s">
        <v>722</v>
      </c>
    </row>
    <row r="27" spans="1:2">
      <c r="A27" t="s">
        <v>355</v>
      </c>
      <c r="B27" s="183" t="s">
        <v>723</v>
      </c>
    </row>
    <row r="28" spans="1:2">
      <c r="A28" t="s">
        <v>356</v>
      </c>
      <c r="B28" s="184" t="s">
        <v>724</v>
      </c>
    </row>
    <row r="29" spans="1:2">
      <c r="A29" t="s">
        <v>357</v>
      </c>
      <c r="B29" s="187" t="s">
        <v>725</v>
      </c>
    </row>
    <row r="30" spans="1:2">
      <c r="A30" t="s">
        <v>358</v>
      </c>
      <c r="B30" s="184" t="s">
        <v>726</v>
      </c>
    </row>
    <row r="31" spans="1:2">
      <c r="A31" t="s">
        <v>290</v>
      </c>
      <c r="B31" s="184" t="s">
        <v>727</v>
      </c>
    </row>
    <row r="32" spans="1:2">
      <c r="A32" t="s">
        <v>293</v>
      </c>
      <c r="B32" s="185" t="s">
        <v>728</v>
      </c>
    </row>
    <row r="33" spans="1:2">
      <c r="A33" t="s">
        <v>359</v>
      </c>
      <c r="B33" s="188" t="s">
        <v>302</v>
      </c>
    </row>
    <row r="34" spans="1:2">
      <c r="A34" t="s">
        <v>360</v>
      </c>
      <c r="B34" s="188" t="s">
        <v>698</v>
      </c>
    </row>
    <row r="35" spans="1:2">
      <c r="A35" t="s">
        <v>361</v>
      </c>
      <c r="B35" s="184" t="s">
        <v>729</v>
      </c>
    </row>
    <row r="36" spans="1:2">
      <c r="A36" t="s">
        <v>362</v>
      </c>
      <c r="B36" s="184" t="s">
        <v>730</v>
      </c>
    </row>
    <row r="37" spans="1:2">
      <c r="A37" t="s">
        <v>363</v>
      </c>
      <c r="B37" s="184" t="s">
        <v>731</v>
      </c>
    </row>
    <row r="38" spans="1:2">
      <c r="A38" t="s">
        <v>364</v>
      </c>
      <c r="B38" s="184" t="s">
        <v>371</v>
      </c>
    </row>
    <row r="39" spans="1:2">
      <c r="A39" t="s">
        <v>365</v>
      </c>
      <c r="B39" s="188" t="s">
        <v>319</v>
      </c>
    </row>
    <row r="40" spans="1:2">
      <c r="A40" t="s">
        <v>366</v>
      </c>
      <c r="B40" s="188" t="s">
        <v>699</v>
      </c>
    </row>
    <row r="41" spans="1:2">
      <c r="A41" t="s">
        <v>367</v>
      </c>
      <c r="B41" s="188" t="s">
        <v>700</v>
      </c>
    </row>
    <row r="42" spans="1:2">
      <c r="A42" t="s">
        <v>368</v>
      </c>
      <c r="B42" s="188" t="s">
        <v>701</v>
      </c>
    </row>
    <row r="43" spans="1:2">
      <c r="A43" t="s">
        <v>369</v>
      </c>
      <c r="B43" s="188" t="s">
        <v>732</v>
      </c>
    </row>
    <row r="44" spans="1:2">
      <c r="A44" t="s">
        <v>410</v>
      </c>
      <c r="B44" s="188" t="s">
        <v>411</v>
      </c>
    </row>
    <row r="45" spans="1:2">
      <c r="A45" t="s">
        <v>413</v>
      </c>
      <c r="B45" s="188" t="s">
        <v>414</v>
      </c>
    </row>
    <row r="46" spans="1:2">
      <c r="A46" t="s">
        <v>416</v>
      </c>
      <c r="B46" s="183" t="s">
        <v>417</v>
      </c>
    </row>
    <row r="47" spans="1:2">
      <c r="A47" t="s">
        <v>421</v>
      </c>
      <c r="B47" s="183" t="s">
        <v>422</v>
      </c>
    </row>
    <row r="48" spans="1:2">
      <c r="A48" t="s">
        <v>425</v>
      </c>
      <c r="B48" s="184" t="s">
        <v>426</v>
      </c>
    </row>
    <row r="49" spans="1:2">
      <c r="A49" t="s">
        <v>436</v>
      </c>
      <c r="B49" s="188" t="s">
        <v>437</v>
      </c>
    </row>
    <row r="50" spans="1:2">
      <c r="A50" t="s">
        <v>452</v>
      </c>
      <c r="B50" s="188" t="s">
        <v>453</v>
      </c>
    </row>
    <row r="51" spans="1:2">
      <c r="A51" t="s">
        <v>459</v>
      </c>
      <c r="B51" s="184" t="s">
        <v>733</v>
      </c>
    </row>
    <row r="52" spans="1:2">
      <c r="A52" t="s">
        <v>464</v>
      </c>
      <c r="B52" s="188" t="s">
        <v>692</v>
      </c>
    </row>
    <row r="53" spans="1:2">
      <c r="A53" t="s">
        <v>475</v>
      </c>
      <c r="B53" s="188" t="s">
        <v>476</v>
      </c>
    </row>
    <row r="54" spans="1:2">
      <c r="A54" t="s">
        <v>483</v>
      </c>
      <c r="B54" s="188" t="s">
        <v>484</v>
      </c>
    </row>
    <row r="55" spans="1:2">
      <c r="A55" t="s">
        <v>489</v>
      </c>
      <c r="B55" s="188" t="s">
        <v>693</v>
      </c>
    </row>
    <row r="56" spans="1:2">
      <c r="A56" t="s">
        <v>492</v>
      </c>
      <c r="B56" s="184" t="s">
        <v>493</v>
      </c>
    </row>
    <row r="57" spans="1:2">
      <c r="A57" t="s">
        <v>497</v>
      </c>
      <c r="B57" s="188" t="s">
        <v>498</v>
      </c>
    </row>
    <row r="58" spans="1:2">
      <c r="A58" t="s">
        <v>502</v>
      </c>
      <c r="B58" s="188" t="s">
        <v>503</v>
      </c>
    </row>
    <row r="59" spans="1:2">
      <c r="A59" t="s">
        <v>505</v>
      </c>
      <c r="B59" s="188" t="s">
        <v>506</v>
      </c>
    </row>
    <row r="60" spans="1:2">
      <c r="A60" t="s">
        <v>509</v>
      </c>
      <c r="B60" s="685" t="s">
        <v>734</v>
      </c>
    </row>
    <row r="61" spans="1:2">
      <c r="A61" t="s">
        <v>512</v>
      </c>
      <c r="B61" s="188" t="s">
        <v>513</v>
      </c>
    </row>
    <row r="62" spans="1:2">
      <c r="A62" t="s">
        <v>515</v>
      </c>
      <c r="B62" s="184" t="s">
        <v>516</v>
      </c>
    </row>
    <row r="63" spans="1:2">
      <c r="A63" t="s">
        <v>527</v>
      </c>
      <c r="B63" s="184" t="s">
        <v>528</v>
      </c>
    </row>
    <row r="64" spans="1:2">
      <c r="A64" t="s">
        <v>532</v>
      </c>
      <c r="B64" s="184" t="s">
        <v>533</v>
      </c>
    </row>
    <row r="65" spans="1:2">
      <c r="A65" t="s">
        <v>536</v>
      </c>
      <c r="B65" s="188" t="s">
        <v>702</v>
      </c>
    </row>
    <row r="66" spans="1:2">
      <c r="A66" t="s">
        <v>544</v>
      </c>
      <c r="B66" s="188" t="s">
        <v>545</v>
      </c>
    </row>
    <row r="67" spans="1:2">
      <c r="A67" t="s">
        <v>551</v>
      </c>
      <c r="B67" s="188" t="s">
        <v>552</v>
      </c>
    </row>
    <row r="68" spans="1:2">
      <c r="A68" t="s">
        <v>554</v>
      </c>
      <c r="B68" s="188" t="s">
        <v>555</v>
      </c>
    </row>
    <row r="69" spans="1:2">
      <c r="A69" t="s">
        <v>557</v>
      </c>
      <c r="B69" s="188" t="s">
        <v>558</v>
      </c>
    </row>
    <row r="70" spans="1:2">
      <c r="A70" t="s">
        <v>559</v>
      </c>
      <c r="B70" s="183" t="s">
        <v>703</v>
      </c>
    </row>
    <row r="71" spans="1:2">
      <c r="A71" t="s">
        <v>561</v>
      </c>
      <c r="B71" s="184" t="s">
        <v>272</v>
      </c>
    </row>
    <row r="72" spans="1:2">
      <c r="A72" t="s">
        <v>564</v>
      </c>
      <c r="B72" s="187" t="s">
        <v>419</v>
      </c>
    </row>
    <row r="73" spans="1:2">
      <c r="A73" t="s">
        <v>565</v>
      </c>
      <c r="B73" s="183" t="s">
        <v>566</v>
      </c>
    </row>
    <row r="74" spans="1:2">
      <c r="A74" t="s">
        <v>568</v>
      </c>
      <c r="B74" s="183" t="s">
        <v>569</v>
      </c>
    </row>
    <row r="75" spans="1:2">
      <c r="A75" t="s">
        <v>573</v>
      </c>
      <c r="B75" s="183" t="s">
        <v>574</v>
      </c>
    </row>
    <row r="76" spans="1:2">
      <c r="A76" t="s">
        <v>575</v>
      </c>
      <c r="B76" s="184" t="s">
        <v>735</v>
      </c>
    </row>
    <row r="77" spans="1:2">
      <c r="A77" t="s">
        <v>580</v>
      </c>
      <c r="B77" s="184" t="s">
        <v>581</v>
      </c>
    </row>
    <row r="78" spans="1:2">
      <c r="A78" t="s">
        <v>588</v>
      </c>
      <c r="B78" s="184" t="s">
        <v>589</v>
      </c>
    </row>
    <row r="79" spans="1:2">
      <c r="A79" t="s">
        <v>592</v>
      </c>
      <c r="B79" s="188" t="s">
        <v>593</v>
      </c>
    </row>
    <row r="80" spans="1:2">
      <c r="A80" t="s">
        <v>597</v>
      </c>
      <c r="B80" s="184" t="s">
        <v>736</v>
      </c>
    </row>
    <row r="81" spans="1:2">
      <c r="A81" t="s">
        <v>600</v>
      </c>
      <c r="B81" s="184" t="s">
        <v>601</v>
      </c>
    </row>
    <row r="82" spans="1:2">
      <c r="A82" t="s">
        <v>606</v>
      </c>
      <c r="B82" s="184" t="s">
        <v>607</v>
      </c>
    </row>
    <row r="83" spans="1:2">
      <c r="A83" t="s">
        <v>617</v>
      </c>
      <c r="B83" s="184" t="s">
        <v>618</v>
      </c>
    </row>
    <row r="84" spans="1:2">
      <c r="A84" t="s">
        <v>619</v>
      </c>
      <c r="B84" s="184" t="s">
        <v>620</v>
      </c>
    </row>
    <row r="85" spans="1:2">
      <c r="A85" t="s">
        <v>621</v>
      </c>
      <c r="B85" s="184" t="s">
        <v>622</v>
      </c>
    </row>
    <row r="86" spans="1:2">
      <c r="A86" t="s">
        <v>636</v>
      </c>
      <c r="B86" s="184" t="s">
        <v>637</v>
      </c>
    </row>
    <row r="87" spans="1:2">
      <c r="A87" t="s">
        <v>659</v>
      </c>
      <c r="B87" s="184" t="s">
        <v>660</v>
      </c>
    </row>
    <row r="88" spans="1:2">
      <c r="A88" t="s">
        <v>663</v>
      </c>
      <c r="B88" s="184" t="s">
        <v>737</v>
      </c>
    </row>
    <row r="89" spans="1:2">
      <c r="A89" t="s">
        <v>669</v>
      </c>
      <c r="B89" s="187" t="s">
        <v>670</v>
      </c>
    </row>
    <row r="90" spans="1:2">
      <c r="A90" t="s">
        <v>672</v>
      </c>
      <c r="B90" s="183" t="s">
        <v>673</v>
      </c>
    </row>
    <row r="91" spans="1:2">
      <c r="A91" t="s">
        <v>678</v>
      </c>
      <c r="B91" s="183" t="s">
        <v>679</v>
      </c>
    </row>
    <row r="92" spans="1:2">
      <c r="A92" t="s">
        <v>683</v>
      </c>
      <c r="B92" s="183" t="s">
        <v>684</v>
      </c>
    </row>
    <row r="93" spans="1:2">
      <c r="A93" t="s">
        <v>687</v>
      </c>
      <c r="B93" s="183" t="s">
        <v>738</v>
      </c>
    </row>
    <row r="94" spans="1:2">
      <c r="A94" t="s">
        <v>690</v>
      </c>
      <c r="B94" s="183" t="s">
        <v>739</v>
      </c>
    </row>
  </sheetData>
  <hyperlinks>
    <hyperlink ref="B2" location="K4_M1!A1" display="Hagvöxtur í Bandaríkjunum"/>
    <hyperlink ref="B3" location="K4_M2!A1" display="Flökt þriggja mánaða bandarískra ríkisvíxla"/>
    <hyperlink ref="B4" location="K4_M3!A1" display="Samanburður á stýrivöxtum nokkurra landa"/>
    <hyperlink ref="B5" location="K4_M4!A1" display="Viðskiptajöfnuður Bandaríkjanna"/>
    <hyperlink ref="B6" location="K4_M5!A1" display="V/H hlutfall í Bandaríkjunum "/>
    <hyperlink ref="B7" location="K4_M6!A1" display="Húsnæðisverð í Bandaríkjunum1 og S&amp;P 500 vísitalan"/>
    <hyperlink ref="B8" location="K4_M7!A1" display="Gengisvísitala Bandaríkjadollara"/>
    <hyperlink ref="B9" location="K4_M8!A1" display="Munur á millibankavöxtum og vöxtum á ríkisbréfum1"/>
    <hyperlink ref="B10" location="K4_M9!A1" display="Fimm ára skuldatryggingarálag (CDS)"/>
    <hyperlink ref="B11" location="K4_M10!A1" display="Fimm ára skuldatryggingarálag (CDS) á ríkið"/>
    <hyperlink ref="B12" location="K4_M11!A1" display="Þróun hagvaxtar á mann og meðalhagvaxtar á áratug á Íslandi"/>
    <hyperlink ref="B13" location="K4_M12!A1" display="Þróun einkaneyslu, samneyslu, fjármunamyndunar, þjóðarútgjalda, útflutnings og innflutnings "/>
    <hyperlink ref="B14" location="K4_M13!A1" display="Fjárfesting á föstu verðlagi"/>
    <hyperlink ref="B15" location="K4_M14!A1" display="Atvinnuvegafjárfesting á föstu verði"/>
    <hyperlink ref="B16" location="K4_M15!A1" display="Skipting vöruútflutnings"/>
    <hyperlink ref="B17" location="K4_M16!A1" display="Vinnuafl í sjávarútvegi"/>
    <hyperlink ref="B18" location="K4_M17!A1" display="Heildarveiði"/>
    <hyperlink ref="B19" location="K4_M18!A1" display="Verðbólga 1980-2009"/>
    <hyperlink ref="B20" location="K4_M19!A1" display="Skuldir lánakerfisins í hlutfalli af innlendu lánsfé"/>
    <hyperlink ref="B21" location="K4_M20!A1" display="Opnun hagkerfisins"/>
    <hyperlink ref="B22" location="K4_M21!A1" display="Hlutfall íbúa á aldrinum 20-50 ára með erlent ríkisfang"/>
    <hyperlink ref="B23" location="K4_M22!A1" display="Raungengi á ársfjórðungum 1970 - 2008"/>
    <hyperlink ref="B24" location="K4_M23!A1" display="Þróun viðskiptakjara"/>
    <hyperlink ref="B25" location="K4_M24!A1" display="Verðvísitölur áls og sjávarafurða í erlendum gjaldmiðlum"/>
    <hyperlink ref="B26" location="K4_M25!A1" display="Tekjur og gjöld ríkisins"/>
    <hyperlink ref="B27" location="K4_M26!A1" display="Tekjuafkoma ríkissjóðs"/>
    <hyperlink ref="B28" location="K4_M27!A1" display="Raunhækkun tekna og gjalda milli ára"/>
    <hyperlink ref="B29" location="K4_M28!A1" display="Skuldir ríkissjóðs"/>
    <hyperlink ref="B30" location="K4_M29!A1" display="Skuldir ríkisins"/>
    <hyperlink ref="B31" location="K4_M30!A1" display="Skuldir sveitafélaga"/>
    <hyperlink ref="B32" location="K4_M31!A1" display="Tekjur og gjöld sveitarfélaga "/>
    <hyperlink ref="B33" location="K4_M32!A1" display="Tekjur af sölu ríkisfyrirtækja 1992-2007"/>
    <hyperlink ref="B34" location="K4_M33!A1" display="Tekjur af sölu ríkisfyrirtækja 1992-2007"/>
    <hyperlink ref="B35" location="K4_M34!A1" display="Útflutningur áls"/>
    <hyperlink ref="B36" location="K4_M35!A1" display="Fjárfesting í stóriðju"/>
    <hyperlink ref="B37" location="K4_M36!A1" display="Vextir Íbúðalánasjóðs"/>
    <hyperlink ref="B38" location="K4_M37!A1" display="Útlán og uppgreiðslur Íbúðalánasjóðs"/>
    <hyperlink ref="B39" location="K4_M38!A1" display="Heildarútlán Íbúðalánasjóðs"/>
    <hyperlink ref="B40" location="K4_M39!A1" display=" Ný íbúðalán banka og útlán og uppgreiðslur Íbúðalánsjóðs "/>
    <hyperlink ref="B41" location="K4_M40!A1" display="Útistandandi íbúðalán"/>
    <hyperlink ref="B42" location="K4_M41!A1" display="Útistandandi íbúðalán"/>
    <hyperlink ref="B43" location="K4_M42!A1" display="Skuldir heimilanna"/>
    <hyperlink ref="B44" location="K4_M43!A1" display="Mánaðarvelta með eins dags samninga á millibankamarkaði"/>
    <hyperlink ref="B45" location="K4_M44!A1" display="Dagleg velta með eins dags samninga á millibankamarkaði"/>
    <hyperlink ref="B46" location="K4_M45!A1" display="Stýrivextir, verðbólga og raunstýrivextir"/>
    <hyperlink ref="B47" location="K4_M46!A1" display="Gengi, raungengi og stýrivextir"/>
    <hyperlink ref="B48" location="K4_M47!A1" display="Stýrivextir Seðlabanka Íslands og vextir skv. Taylor-reglu"/>
    <hyperlink ref="B49" location="K4_M48!A1" display="Munur á stýrivöxtum Seðlabanka Íslands og vöxtum skv. Taylor-reglu"/>
    <hyperlink ref="B50" location="K4_M49!A1" display="Vextir Seðlabanka Íslands"/>
    <hyperlink ref="B51" location="K4_M50!A1" display="Stýrivextir Seðlabanka Íslands og vextir á peningamarkaði"/>
    <hyperlink ref="B52" location="K4_M51!A1" display="Ávöxtunarkrafa óverðtryggða ríkisskuldabréfa"/>
    <hyperlink ref="B53" location="K4_M52!A1" display="Ávöxtunarkrafa húsnæðis- og íbúðabréfa"/>
    <hyperlink ref="B54" location="K4_M53!A1" display="Munur á stýrivöxtum á Íslandi og í öðrum löndum"/>
    <hyperlink ref="B55" location="K4_M54!A1" display=" Vaxtamunur á gjaldeyrisskiptamarkaði"/>
    <hyperlink ref="B56" location="K4_M55!A1" display="Jöklabréf"/>
    <hyperlink ref="B57" location="K4_M56!A1" display="Viðskiptajöfnuður og gengi krónunnar"/>
    <hyperlink ref="B58" location="K4_M57!A1" display="Erlend staða og gengi krónunnar"/>
    <hyperlink ref="B59" location="K4_M58!A1" display="Útistandandi Jöklabréf og gengi krónunnar"/>
    <hyperlink ref="B60" location="K4_M59!A1" display="Lán gegn veði hjá Seðlabanka Íslands"/>
    <hyperlink ref="B61" location="K4_M60!A1" display="Bankabréf að veði hjá Seðlabanka Íslands"/>
    <hyperlink ref="B62" location="K4_M61!A1" display="Skuldabréf og víxlar Kaupþings"/>
    <hyperlink ref="B63" location="K4_M62!A1" display="Skuldabréf og víxlar Glitnis"/>
    <hyperlink ref="B64" location="K4_M63!A1" display="Skuldabréf og víxlar Landsbankans"/>
    <hyperlink ref="B65" location="K4_M64!A1" display="Lán Seðlabanka Íslands til Icebank"/>
    <hyperlink ref="B66" location="K4_M65!A1" display="Innlent lánsfjármagn"/>
    <hyperlink ref="B67" location="K4_M66!A1" display="Gjaldeyrisforði sem hlutfall af innflutningi ársfjórðungsins"/>
    <hyperlink ref="B68" location="K4_M67!A1" display="Skammtímaskuldir þjóðarbúsins sem hlutfall af gjaldeyrisforða"/>
    <hyperlink ref="B69" location="K4_M68!A1" display="Erlend innlán sem hlutfall af gjaldeyrisforða"/>
    <hyperlink ref="B70" location="K4_M69!A1" display="Gengi punds"/>
    <hyperlink ref="B71" location="K4_M70!A1" display="Verðbólga"/>
    <hyperlink ref="B72" location="K4_M71!A1" display="Stýrivextir"/>
    <hyperlink ref="B73" location="K4_M72!A1" display="Skráðir atvinnulausir"/>
    <hyperlink ref="B74" location="K4_M73!A1" display="Innflutningur á föstu verðlagi"/>
    <hyperlink ref="B75" location="K4_M74!A1" display="Framleiðsluspenna"/>
    <hyperlink ref="B76" location="K4_M75!A1" display="Útlán lánakerfisins"/>
    <hyperlink ref="B77" location="K4_M76!A1" display="Peningamagn og tengdir liðir 2003-2009"/>
    <hyperlink ref="B78" location="K4_M77!A1" display="Peningamagn og tengdir liðir 1994-2003"/>
    <hyperlink ref="B79" location="K4_M78!A1" display="Skuldir fyrirtækja sem hlutfall af eigin fé"/>
    <hyperlink ref="B80" location="K4_M79!A1" display="Útlánaaukning lánakerfisins"/>
    <hyperlink ref="B81" location="K4_M80!A1" display="Viðskiptajöfnuður 1997-2007 og fyrstu níu mánuðina 2008"/>
    <hyperlink ref="B82" location="K4_M81!A1" display="Jöfnuður þáttatekna 1990-2007 og fyrstu níu mánuðina 2008"/>
    <hyperlink ref="B83" location="K4_M82!A1" display="Jöfnuður þáttatekna 1990-2002"/>
    <hyperlink ref="B84" location="K4_M83!A1" display="Jöfnuður þáttatekna 2002-2007 og fyrstu níu mánuðina 2008"/>
    <hyperlink ref="B85" location="K4_M84!A1" display="Erlend staða þjóðarbúsins"/>
    <hyperlink ref="B86" location="K4_M85!A1" display="Vergur sparnaður"/>
    <hyperlink ref="B87" location="K4_M86!A1" display="Vísitala meðalgengis"/>
    <hyperlink ref="B88" location="K4_M87!A1" display="Gjaldeyrisjöfnuður bankastofnana "/>
    <hyperlink ref="B89" location="K4_M88!A1" display="Lausafjárvísitala Englandsbanka og gengi krónunnar"/>
    <hyperlink ref="B90" location="K4_M89!A1" display="Hlutur atvinnugreina í landsframleiðslu"/>
    <hyperlink ref="B91" location="K4_M90!A1" display="Tekjuskattur lögaðila"/>
    <hyperlink ref="B92" location="K4_M91!A1" display="Skuldbindingar sem hlutfall af þjóðarframleiðslu "/>
    <hyperlink ref="B93" location="K4_M92!A1" display="Innlendar og erlendar skuldir"/>
    <hyperlink ref="B94" location="K4_M93!A1" display="Innlendar og erlendar eignir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251"/>
  <sheetViews>
    <sheetView workbookViewId="0">
      <selection activeCell="B5" sqref="B5"/>
    </sheetView>
  </sheetViews>
  <sheetFormatPr defaultRowHeight="15"/>
  <cols>
    <col min="1" max="1" width="14.7109375" style="239" customWidth="1"/>
    <col min="2" max="5" width="20.7109375" style="4" customWidth="1"/>
    <col min="6" max="16384" width="9.140625" style="4"/>
  </cols>
  <sheetData>
    <row r="1" spans="1:12" ht="15.75">
      <c r="A1" s="697"/>
      <c r="B1" s="348" t="s">
        <v>0</v>
      </c>
      <c r="C1" s="1"/>
      <c r="D1" s="1"/>
      <c r="E1" s="2"/>
      <c r="F1" s="2"/>
      <c r="G1" s="1"/>
      <c r="H1" s="3"/>
      <c r="I1" s="3"/>
      <c r="J1" s="3"/>
      <c r="K1" s="3"/>
      <c r="L1" s="3"/>
    </row>
    <row r="2" spans="1:12" ht="15.75">
      <c r="A2" s="697"/>
      <c r="B2" s="348" t="s">
        <v>391</v>
      </c>
      <c r="C2" s="1"/>
      <c r="D2" s="1"/>
      <c r="E2" s="2"/>
      <c r="F2" s="2"/>
      <c r="G2" s="1"/>
      <c r="H2" s="3"/>
      <c r="I2" s="3"/>
      <c r="J2" s="3"/>
      <c r="K2" s="3"/>
      <c r="L2" s="3"/>
    </row>
    <row r="3" spans="1:12">
      <c r="A3" s="697"/>
      <c r="B3" s="351" t="s">
        <v>1</v>
      </c>
      <c r="C3" s="1"/>
      <c r="D3" s="1"/>
      <c r="E3" s="2"/>
      <c r="F3" s="2"/>
      <c r="G3" s="1"/>
      <c r="H3" s="3"/>
      <c r="I3" s="3"/>
      <c r="J3" s="3"/>
      <c r="K3" s="3"/>
      <c r="L3" s="3"/>
    </row>
    <row r="4" spans="1:12" ht="15.75">
      <c r="A4" s="694" t="s">
        <v>2</v>
      </c>
      <c r="B4" s="698" t="s">
        <v>711</v>
      </c>
      <c r="C4" s="1"/>
      <c r="D4" s="1"/>
      <c r="E4" s="2"/>
      <c r="F4" s="2"/>
      <c r="G4" s="1"/>
      <c r="H4" s="3"/>
      <c r="I4" s="3"/>
      <c r="J4" s="3"/>
      <c r="K4" s="3"/>
      <c r="L4" s="3"/>
    </row>
    <row r="5" spans="1:12" ht="15.75">
      <c r="A5" s="694" t="s">
        <v>3</v>
      </c>
      <c r="B5" s="121" t="s">
        <v>4</v>
      </c>
      <c r="C5" s="1"/>
      <c r="D5" s="1"/>
      <c r="E5" s="2"/>
      <c r="F5" s="2"/>
      <c r="G5" s="1"/>
      <c r="H5" s="3"/>
      <c r="I5" s="3"/>
      <c r="J5" s="3"/>
      <c r="K5" s="3"/>
      <c r="L5" s="3"/>
    </row>
    <row r="6" spans="1:12" ht="15.75">
      <c r="A6" s="694" t="s">
        <v>5</v>
      </c>
      <c r="B6" s="353"/>
      <c r="C6" s="1"/>
      <c r="D6" s="1"/>
      <c r="E6" s="2"/>
      <c r="F6" s="2"/>
      <c r="G6" s="1"/>
      <c r="H6" s="3"/>
      <c r="I6" s="3"/>
      <c r="J6" s="3"/>
      <c r="K6" s="3"/>
      <c r="L6" s="3"/>
    </row>
    <row r="7" spans="1:12" ht="15.75">
      <c r="A7" s="694" t="s">
        <v>6</v>
      </c>
      <c r="B7" s="353"/>
      <c r="C7" s="1"/>
      <c r="D7" s="1"/>
      <c r="E7" s="2"/>
      <c r="F7" s="2"/>
      <c r="G7" s="1"/>
      <c r="H7" s="3"/>
      <c r="I7" s="3"/>
      <c r="J7" s="3"/>
      <c r="K7" s="3"/>
      <c r="L7" s="3"/>
    </row>
    <row r="8" spans="1:12" ht="15.75">
      <c r="A8" s="694" t="s">
        <v>7</v>
      </c>
      <c r="B8" s="364" t="s">
        <v>399</v>
      </c>
      <c r="C8" s="1"/>
      <c r="D8" s="1"/>
      <c r="E8" s="2"/>
      <c r="F8" s="2"/>
      <c r="G8" s="1"/>
      <c r="H8" s="3"/>
      <c r="I8" s="3"/>
      <c r="J8" s="3"/>
      <c r="K8" s="3"/>
      <c r="L8" s="3"/>
    </row>
    <row r="9" spans="1:12" ht="15.75">
      <c r="A9" s="694" t="s">
        <v>8</v>
      </c>
      <c r="B9" s="3" t="s">
        <v>9</v>
      </c>
      <c r="C9" s="1"/>
      <c r="D9" s="1"/>
      <c r="E9" s="2"/>
      <c r="F9" s="2"/>
      <c r="G9" s="1"/>
      <c r="H9" s="3"/>
      <c r="I9" s="3"/>
      <c r="J9" s="3"/>
      <c r="K9" s="3"/>
      <c r="L9" s="3"/>
    </row>
    <row r="10" spans="1:12" ht="15.75">
      <c r="A10" s="694" t="s">
        <v>10</v>
      </c>
      <c r="B10" s="109"/>
      <c r="C10" s="1"/>
      <c r="D10" s="1"/>
      <c r="E10" s="2"/>
      <c r="F10" s="2"/>
      <c r="G10" s="1"/>
      <c r="H10" s="3"/>
      <c r="I10" s="3"/>
      <c r="J10" s="3"/>
      <c r="K10" s="3"/>
      <c r="L10" s="3"/>
    </row>
    <row r="11" spans="1:12" s="9" customFormat="1" ht="16.5" thickBot="1">
      <c r="A11" s="695" t="s">
        <v>11</v>
      </c>
      <c r="B11" s="6"/>
      <c r="C11" s="6"/>
      <c r="D11" s="6"/>
      <c r="E11" s="7"/>
      <c r="F11" s="7"/>
      <c r="G11" s="6"/>
      <c r="H11" s="6"/>
      <c r="I11" s="6"/>
      <c r="J11" s="8"/>
      <c r="K11" s="8"/>
      <c r="L11" s="8"/>
    </row>
    <row r="12" spans="1:12" s="15" customFormat="1">
      <c r="A12" s="696" t="s">
        <v>18</v>
      </c>
      <c r="B12" s="10" t="s">
        <v>13</v>
      </c>
      <c r="C12" s="10"/>
      <c r="D12" s="11"/>
      <c r="E12" s="11"/>
      <c r="F12" s="11"/>
      <c r="G12" s="12"/>
      <c r="H12" s="13"/>
      <c r="I12" s="13"/>
      <c r="J12" s="14"/>
      <c r="K12" s="14"/>
      <c r="L12" s="14"/>
    </row>
    <row r="13" spans="1:12">
      <c r="A13" s="239">
        <v>1950</v>
      </c>
      <c r="B13" s="16">
        <v>8.6999999999999993</v>
      </c>
      <c r="D13" s="17"/>
      <c r="E13" s="18"/>
      <c r="F13" s="19"/>
      <c r="G13" s="20"/>
      <c r="H13" s="3"/>
      <c r="I13" s="3"/>
      <c r="J13" s="3"/>
      <c r="K13" s="3"/>
      <c r="L13" s="3"/>
    </row>
    <row r="14" spans="1:12">
      <c r="A14" s="239">
        <v>1951</v>
      </c>
      <c r="B14" s="16">
        <v>7.7</v>
      </c>
      <c r="D14" s="17"/>
      <c r="E14" s="18"/>
      <c r="F14" s="19"/>
      <c r="G14" s="20"/>
      <c r="H14" s="3"/>
      <c r="I14" s="3"/>
      <c r="J14" s="3"/>
      <c r="K14" s="3"/>
      <c r="L14" s="3"/>
    </row>
    <row r="15" spans="1:12">
      <c r="A15" s="239">
        <v>1952</v>
      </c>
      <c r="B15" s="16">
        <v>3.8</v>
      </c>
      <c r="D15" s="17"/>
      <c r="E15" s="18"/>
      <c r="F15" s="19"/>
      <c r="G15" s="20"/>
      <c r="H15" s="3"/>
      <c r="I15" s="3"/>
      <c r="J15" s="3"/>
      <c r="K15" s="3"/>
      <c r="L15" s="3"/>
    </row>
    <row r="16" spans="1:12">
      <c r="A16" s="239">
        <v>1953</v>
      </c>
      <c r="B16" s="16">
        <v>4.5999999999999996</v>
      </c>
      <c r="D16" s="17"/>
      <c r="E16" s="18"/>
      <c r="F16" s="19"/>
      <c r="G16" s="20"/>
      <c r="H16" s="3"/>
      <c r="I16" s="3"/>
      <c r="J16" s="3"/>
      <c r="K16" s="3"/>
      <c r="L16" s="3"/>
    </row>
    <row r="17" spans="1:7">
      <c r="A17" s="239">
        <v>1954</v>
      </c>
      <c r="B17" s="16">
        <v>-0.6</v>
      </c>
      <c r="D17" s="17"/>
      <c r="E17" s="18"/>
      <c r="F17" s="19"/>
      <c r="G17" s="20"/>
    </row>
    <row r="18" spans="1:7">
      <c r="A18" s="239">
        <v>1955</v>
      </c>
      <c r="B18" s="16">
        <v>7.2</v>
      </c>
      <c r="D18" s="17"/>
      <c r="E18" s="18"/>
      <c r="F18" s="19"/>
      <c r="G18" s="20"/>
    </row>
    <row r="19" spans="1:7">
      <c r="A19" s="239">
        <v>1956</v>
      </c>
      <c r="B19" s="16">
        <v>2</v>
      </c>
      <c r="D19" s="17"/>
      <c r="E19" s="18"/>
      <c r="F19" s="19"/>
      <c r="G19" s="20"/>
    </row>
    <row r="20" spans="1:7">
      <c r="A20" s="239">
        <v>1957</v>
      </c>
      <c r="B20" s="16">
        <v>2</v>
      </c>
      <c r="D20" s="17"/>
      <c r="E20" s="18"/>
      <c r="F20" s="19"/>
      <c r="G20" s="20"/>
    </row>
    <row r="21" spans="1:7">
      <c r="A21" s="239">
        <v>1958</v>
      </c>
      <c r="B21" s="16">
        <v>-0.9</v>
      </c>
      <c r="D21" s="17"/>
      <c r="E21" s="18"/>
      <c r="F21" s="19"/>
      <c r="G21" s="20"/>
    </row>
    <row r="22" spans="1:7">
      <c r="A22" s="239">
        <v>1959</v>
      </c>
      <c r="B22" s="16">
        <v>7.2</v>
      </c>
      <c r="D22" s="17"/>
      <c r="E22" s="18"/>
      <c r="F22" s="19"/>
      <c r="G22" s="20"/>
    </row>
    <row r="23" spans="1:7">
      <c r="A23" s="239">
        <v>1960</v>
      </c>
      <c r="B23" s="16">
        <v>2.5</v>
      </c>
      <c r="D23" s="17"/>
      <c r="E23" s="18"/>
      <c r="F23" s="19"/>
      <c r="G23" s="20"/>
    </row>
    <row r="24" spans="1:7">
      <c r="A24" s="239">
        <v>1961</v>
      </c>
      <c r="B24" s="16">
        <v>2.2999999999999998</v>
      </c>
      <c r="D24" s="17"/>
      <c r="E24" s="18"/>
      <c r="F24" s="19"/>
      <c r="G24" s="20"/>
    </row>
    <row r="25" spans="1:7">
      <c r="A25" s="239">
        <v>1962</v>
      </c>
      <c r="B25" s="16">
        <v>6.1</v>
      </c>
      <c r="D25" s="17"/>
      <c r="E25" s="18"/>
      <c r="F25" s="19"/>
      <c r="G25" s="20"/>
    </row>
    <row r="26" spans="1:7">
      <c r="A26" s="239">
        <v>1963</v>
      </c>
      <c r="B26" s="16">
        <v>4.4000000000000004</v>
      </c>
      <c r="D26" s="17"/>
      <c r="E26" s="18"/>
      <c r="F26" s="19"/>
      <c r="G26" s="20"/>
    </row>
    <row r="27" spans="1:7">
      <c r="A27" s="239">
        <v>1964</v>
      </c>
      <c r="B27" s="16">
        <v>5.8</v>
      </c>
      <c r="D27" s="17"/>
      <c r="E27" s="18"/>
      <c r="F27" s="19"/>
      <c r="G27" s="20"/>
    </row>
    <row r="28" spans="1:7">
      <c r="A28" s="239">
        <v>1965</v>
      </c>
      <c r="B28" s="16">
        <v>6.4</v>
      </c>
      <c r="D28" s="17"/>
      <c r="E28" s="18"/>
      <c r="F28" s="19"/>
      <c r="G28" s="20"/>
    </row>
    <row r="29" spans="1:7">
      <c r="A29" s="239">
        <v>1966</v>
      </c>
      <c r="B29" s="16">
        <v>6.5</v>
      </c>
      <c r="D29" s="17"/>
      <c r="E29" s="18"/>
      <c r="F29" s="19"/>
      <c r="G29" s="20"/>
    </row>
    <row r="30" spans="1:7">
      <c r="A30" s="239">
        <v>1967</v>
      </c>
      <c r="B30" s="16">
        <v>2.5</v>
      </c>
      <c r="D30" s="17"/>
      <c r="E30" s="18"/>
      <c r="F30" s="19"/>
      <c r="G30" s="20"/>
    </row>
    <row r="31" spans="1:7">
      <c r="A31" s="239">
        <v>1968</v>
      </c>
      <c r="B31" s="16">
        <v>4.8</v>
      </c>
      <c r="D31" s="17"/>
      <c r="E31" s="18"/>
      <c r="F31" s="19"/>
      <c r="G31" s="20"/>
    </row>
    <row r="32" spans="1:7">
      <c r="A32" s="239">
        <v>1969</v>
      </c>
      <c r="B32" s="16">
        <v>3.1</v>
      </c>
      <c r="D32" s="17"/>
      <c r="E32" s="18"/>
      <c r="F32" s="19"/>
      <c r="G32" s="20"/>
    </row>
    <row r="33" spans="1:7">
      <c r="A33" s="239">
        <v>1970</v>
      </c>
      <c r="B33" s="16">
        <v>0.2</v>
      </c>
      <c r="D33" s="17"/>
      <c r="E33" s="18"/>
      <c r="F33" s="19"/>
      <c r="G33" s="20"/>
    </row>
    <row r="34" spans="1:7">
      <c r="A34" s="239">
        <v>1971</v>
      </c>
      <c r="B34" s="16">
        <v>3.4</v>
      </c>
      <c r="D34" s="17"/>
      <c r="E34" s="18"/>
      <c r="F34" s="19"/>
      <c r="G34" s="20"/>
    </row>
    <row r="35" spans="1:7">
      <c r="A35" s="239">
        <v>1972</v>
      </c>
      <c r="B35" s="16">
        <v>5.3</v>
      </c>
      <c r="D35" s="17"/>
      <c r="E35" s="18"/>
      <c r="F35" s="19"/>
      <c r="G35" s="20"/>
    </row>
    <row r="36" spans="1:7">
      <c r="A36" s="239">
        <v>1973</v>
      </c>
      <c r="B36" s="16">
        <v>5.8</v>
      </c>
      <c r="D36" s="17"/>
      <c r="E36" s="18"/>
      <c r="F36" s="19"/>
      <c r="G36" s="20"/>
    </row>
    <row r="37" spans="1:7">
      <c r="A37" s="239">
        <v>1974</v>
      </c>
      <c r="B37" s="16">
        <v>-0.6</v>
      </c>
      <c r="D37" s="17"/>
      <c r="E37" s="18"/>
      <c r="F37" s="19"/>
      <c r="G37" s="20"/>
    </row>
    <row r="38" spans="1:7">
      <c r="A38" s="239">
        <v>1975</v>
      </c>
      <c r="B38" s="16">
        <v>-0.2</v>
      </c>
      <c r="D38" s="17"/>
      <c r="E38" s="18"/>
      <c r="F38" s="19"/>
      <c r="G38" s="20"/>
    </row>
    <row r="39" spans="1:7">
      <c r="A39" s="239">
        <v>1976</v>
      </c>
      <c r="B39" s="16">
        <v>5.4</v>
      </c>
      <c r="D39" s="17"/>
      <c r="E39" s="18"/>
      <c r="F39" s="19"/>
      <c r="G39" s="20"/>
    </row>
    <row r="40" spans="1:7">
      <c r="A40" s="239">
        <v>1977</v>
      </c>
      <c r="B40" s="16">
        <v>4.5999999999999996</v>
      </c>
      <c r="D40" s="17"/>
      <c r="E40" s="18"/>
      <c r="F40" s="19"/>
      <c r="G40" s="20"/>
    </row>
    <row r="41" spans="1:7">
      <c r="A41" s="239">
        <v>1978</v>
      </c>
      <c r="B41" s="16">
        <v>5.6</v>
      </c>
      <c r="D41" s="17"/>
      <c r="E41" s="18"/>
      <c r="F41" s="19"/>
      <c r="G41" s="20"/>
    </row>
    <row r="42" spans="1:7">
      <c r="A42" s="239">
        <v>1979</v>
      </c>
      <c r="B42" s="16">
        <v>3.1</v>
      </c>
      <c r="D42" s="17"/>
      <c r="E42" s="18"/>
      <c r="F42" s="19"/>
      <c r="G42" s="20"/>
    </row>
    <row r="43" spans="1:7">
      <c r="A43" s="239">
        <v>1980</v>
      </c>
      <c r="B43" s="16">
        <v>-0.3</v>
      </c>
      <c r="D43" s="17"/>
      <c r="E43" s="18"/>
      <c r="F43" s="19"/>
      <c r="G43" s="20"/>
    </row>
    <row r="44" spans="1:7">
      <c r="A44" s="239">
        <v>1981</v>
      </c>
      <c r="B44" s="16">
        <v>2.5</v>
      </c>
      <c r="D44" s="17"/>
      <c r="E44" s="18"/>
      <c r="F44" s="19"/>
      <c r="G44" s="20"/>
    </row>
    <row r="45" spans="1:7">
      <c r="A45" s="239">
        <v>1982</v>
      </c>
      <c r="B45" s="16">
        <v>-1.9</v>
      </c>
      <c r="D45" s="17"/>
      <c r="E45" s="18"/>
      <c r="F45" s="19"/>
      <c r="G45" s="20"/>
    </row>
    <row r="46" spans="1:7">
      <c r="A46" s="239">
        <v>1983</v>
      </c>
      <c r="B46" s="16">
        <v>4.5</v>
      </c>
      <c r="D46" s="17"/>
      <c r="E46" s="18"/>
      <c r="F46" s="19"/>
      <c r="G46" s="20"/>
    </row>
    <row r="47" spans="1:7">
      <c r="A47" s="239">
        <v>1984</v>
      </c>
      <c r="B47" s="16">
        <v>7.2</v>
      </c>
      <c r="D47" s="17"/>
      <c r="E47" s="18"/>
      <c r="F47" s="19"/>
      <c r="G47" s="20"/>
    </row>
    <row r="48" spans="1:7">
      <c r="A48" s="239">
        <v>1985</v>
      </c>
      <c r="B48" s="16">
        <v>4.0999999999999996</v>
      </c>
      <c r="D48" s="17"/>
      <c r="E48" s="18"/>
      <c r="F48" s="19"/>
      <c r="G48" s="20"/>
    </row>
    <row r="49" spans="1:7">
      <c r="A49" s="239">
        <v>1986</v>
      </c>
      <c r="B49" s="16">
        <v>3.5</v>
      </c>
      <c r="D49" s="17"/>
      <c r="E49" s="18"/>
      <c r="F49" s="19"/>
      <c r="G49" s="20"/>
    </row>
    <row r="50" spans="1:7">
      <c r="A50" s="239">
        <v>1987</v>
      </c>
      <c r="B50" s="16">
        <v>3.2</v>
      </c>
      <c r="D50" s="17"/>
      <c r="E50" s="18"/>
      <c r="F50" s="19"/>
      <c r="G50" s="20"/>
    </row>
    <row r="51" spans="1:7">
      <c r="A51" s="239">
        <v>1988</v>
      </c>
      <c r="B51" s="16">
        <v>4.0999999999999996</v>
      </c>
      <c r="D51" s="17"/>
      <c r="E51" s="18"/>
      <c r="F51" s="19"/>
      <c r="G51" s="20"/>
    </row>
    <row r="52" spans="1:7">
      <c r="A52" s="239">
        <v>1989</v>
      </c>
      <c r="B52" s="16">
        <v>3.6</v>
      </c>
      <c r="D52" s="17"/>
      <c r="E52" s="18"/>
      <c r="F52" s="19"/>
      <c r="G52" s="20"/>
    </row>
    <row r="53" spans="1:7">
      <c r="A53" s="239">
        <v>1990</v>
      </c>
      <c r="B53" s="16">
        <v>1.9</v>
      </c>
      <c r="D53" s="17"/>
      <c r="E53" s="18"/>
      <c r="F53" s="19"/>
      <c r="G53" s="20"/>
    </row>
    <row r="54" spans="1:7">
      <c r="A54" s="239">
        <v>1991</v>
      </c>
      <c r="B54" s="16">
        <v>-0.2</v>
      </c>
      <c r="D54" s="17"/>
      <c r="E54" s="18"/>
      <c r="F54" s="19"/>
      <c r="G54" s="20"/>
    </row>
    <row r="55" spans="1:7">
      <c r="A55" s="239">
        <v>1992</v>
      </c>
      <c r="B55" s="16">
        <v>3.4</v>
      </c>
      <c r="D55" s="17"/>
      <c r="E55" s="18"/>
      <c r="F55" s="19"/>
      <c r="G55" s="20"/>
    </row>
    <row r="56" spans="1:7">
      <c r="A56" s="239">
        <v>1993</v>
      </c>
      <c r="B56" s="16">
        <v>2.9</v>
      </c>
      <c r="D56" s="17"/>
      <c r="E56" s="18"/>
      <c r="F56" s="19"/>
      <c r="G56" s="20"/>
    </row>
    <row r="57" spans="1:7">
      <c r="A57" s="239">
        <v>1994</v>
      </c>
      <c r="B57" s="16">
        <v>4.0999999999999996</v>
      </c>
      <c r="D57" s="17"/>
      <c r="E57" s="18"/>
      <c r="F57" s="19"/>
      <c r="G57" s="20"/>
    </row>
    <row r="58" spans="1:7">
      <c r="A58" s="239">
        <v>1995</v>
      </c>
      <c r="B58" s="16">
        <v>2.5</v>
      </c>
      <c r="D58" s="17"/>
      <c r="E58" s="18"/>
      <c r="F58" s="19"/>
      <c r="G58" s="20"/>
    </row>
    <row r="59" spans="1:7">
      <c r="A59" s="239">
        <v>1996</v>
      </c>
      <c r="B59" s="16">
        <v>3.7</v>
      </c>
      <c r="D59" s="17"/>
      <c r="E59" s="18"/>
      <c r="F59" s="19"/>
      <c r="G59" s="20"/>
    </row>
    <row r="60" spans="1:7">
      <c r="A60" s="239">
        <v>1997</v>
      </c>
      <c r="B60" s="16">
        <v>4.5</v>
      </c>
      <c r="D60" s="17"/>
      <c r="E60" s="18"/>
      <c r="F60" s="19"/>
      <c r="G60" s="20"/>
    </row>
    <row r="61" spans="1:7">
      <c r="A61" s="239">
        <v>1998</v>
      </c>
      <c r="B61" s="16">
        <v>4.4000000000000004</v>
      </c>
      <c r="D61" s="17"/>
      <c r="E61" s="18"/>
      <c r="F61" s="19"/>
      <c r="G61" s="20"/>
    </row>
    <row r="62" spans="1:7">
      <c r="A62" s="239">
        <v>1999</v>
      </c>
      <c r="B62" s="16">
        <v>4.8</v>
      </c>
      <c r="D62" s="17"/>
      <c r="E62" s="18"/>
      <c r="F62" s="19"/>
      <c r="G62" s="20"/>
    </row>
    <row r="63" spans="1:7">
      <c r="A63" s="239">
        <v>2000</v>
      </c>
      <c r="B63" s="16">
        <v>4.0999999999999996</v>
      </c>
      <c r="D63" s="17"/>
      <c r="E63" s="18"/>
      <c r="F63" s="19"/>
      <c r="G63" s="20"/>
    </row>
    <row r="64" spans="1:7">
      <c r="A64" s="239">
        <v>2001</v>
      </c>
      <c r="B64" s="16">
        <v>1.1000000000000001</v>
      </c>
      <c r="D64" s="17"/>
      <c r="E64" s="18"/>
      <c r="F64" s="19"/>
      <c r="G64" s="20"/>
    </row>
    <row r="65" spans="1:7">
      <c r="A65" s="239">
        <v>2002</v>
      </c>
      <c r="B65" s="16">
        <v>1.8</v>
      </c>
      <c r="D65" s="17"/>
      <c r="E65" s="18"/>
      <c r="F65" s="19"/>
      <c r="G65" s="20"/>
    </row>
    <row r="66" spans="1:7">
      <c r="A66" s="239">
        <v>2003</v>
      </c>
      <c r="B66" s="16">
        <v>2.5</v>
      </c>
      <c r="D66" s="17"/>
      <c r="E66" s="18"/>
      <c r="F66" s="19"/>
      <c r="G66" s="20"/>
    </row>
    <row r="67" spans="1:7">
      <c r="A67" s="239">
        <v>2004</v>
      </c>
      <c r="B67" s="16">
        <v>3.6</v>
      </c>
      <c r="D67" s="17"/>
      <c r="E67" s="18"/>
      <c r="F67" s="19"/>
      <c r="G67" s="20"/>
    </row>
    <row r="68" spans="1:7">
      <c r="A68" s="239">
        <v>2005</v>
      </c>
      <c r="B68" s="16">
        <v>3.1</v>
      </c>
      <c r="D68" s="17"/>
      <c r="E68" s="18"/>
      <c r="F68" s="19"/>
      <c r="G68" s="20"/>
    </row>
    <row r="69" spans="1:7">
      <c r="A69" s="239">
        <v>2006</v>
      </c>
      <c r="B69" s="16">
        <v>2.7</v>
      </c>
      <c r="D69" s="17"/>
      <c r="E69" s="18"/>
      <c r="F69" s="19"/>
      <c r="G69" s="20"/>
    </row>
    <row r="70" spans="1:7">
      <c r="A70" s="239">
        <v>2007</v>
      </c>
      <c r="B70" s="16">
        <v>2.1</v>
      </c>
      <c r="D70" s="17"/>
      <c r="E70" s="18"/>
      <c r="F70" s="19"/>
      <c r="G70" s="20"/>
    </row>
    <row r="71" spans="1:7">
      <c r="A71" s="239">
        <v>2008</v>
      </c>
      <c r="B71" s="16">
        <v>0.4</v>
      </c>
      <c r="D71" s="17"/>
      <c r="E71" s="18"/>
      <c r="F71" s="19"/>
      <c r="G71" s="20"/>
    </row>
    <row r="72" spans="1:7">
      <c r="A72" s="392"/>
      <c r="D72" s="17"/>
      <c r="E72" s="18"/>
      <c r="F72" s="19"/>
      <c r="G72" s="20"/>
    </row>
    <row r="73" spans="1:7">
      <c r="A73" s="392"/>
      <c r="D73" s="17"/>
      <c r="E73" s="18"/>
      <c r="F73" s="19"/>
      <c r="G73" s="20"/>
    </row>
    <row r="74" spans="1:7">
      <c r="A74" s="392"/>
      <c r="D74" s="17"/>
      <c r="E74" s="18"/>
      <c r="F74" s="19"/>
      <c r="G74" s="20"/>
    </row>
    <row r="75" spans="1:7">
      <c r="A75" s="392"/>
      <c r="D75" s="17"/>
      <c r="E75" s="18"/>
      <c r="F75" s="19"/>
      <c r="G75" s="20"/>
    </row>
    <row r="76" spans="1:7">
      <c r="A76" s="392"/>
      <c r="D76" s="17"/>
      <c r="E76" s="18"/>
      <c r="F76" s="19"/>
      <c r="G76" s="20"/>
    </row>
    <row r="77" spans="1:7">
      <c r="A77" s="392"/>
      <c r="D77" s="17"/>
      <c r="E77" s="18"/>
      <c r="F77" s="19"/>
      <c r="G77" s="20"/>
    </row>
    <row r="78" spans="1:7">
      <c r="A78" s="392"/>
      <c r="D78" s="17"/>
      <c r="E78" s="18"/>
      <c r="F78" s="19"/>
      <c r="G78" s="20"/>
    </row>
    <row r="79" spans="1:7">
      <c r="A79" s="392"/>
      <c r="D79" s="17"/>
      <c r="E79" s="18"/>
      <c r="F79" s="19"/>
      <c r="G79" s="20"/>
    </row>
    <row r="80" spans="1:7">
      <c r="A80" s="392"/>
      <c r="D80" s="17"/>
      <c r="E80" s="18"/>
      <c r="F80" s="19"/>
      <c r="G80" s="20"/>
    </row>
    <row r="81" spans="1:7">
      <c r="A81" s="392"/>
      <c r="D81" s="17"/>
      <c r="E81" s="18"/>
      <c r="F81" s="19"/>
      <c r="G81" s="20"/>
    </row>
    <row r="82" spans="1:7">
      <c r="A82" s="392"/>
      <c r="D82" s="17"/>
      <c r="E82" s="18"/>
      <c r="F82" s="19"/>
      <c r="G82" s="20"/>
    </row>
    <row r="83" spans="1:7">
      <c r="A83" s="392"/>
      <c r="D83" s="17"/>
      <c r="E83" s="18"/>
      <c r="F83" s="19"/>
      <c r="G83" s="20"/>
    </row>
    <row r="84" spans="1:7">
      <c r="A84" s="392"/>
      <c r="D84" s="17"/>
      <c r="E84" s="18"/>
      <c r="F84" s="19"/>
      <c r="G84" s="20"/>
    </row>
    <row r="85" spans="1:7">
      <c r="A85" s="392"/>
      <c r="D85" s="17"/>
      <c r="E85" s="18"/>
      <c r="F85" s="19"/>
      <c r="G85" s="20"/>
    </row>
    <row r="86" spans="1:7">
      <c r="A86" s="392"/>
      <c r="D86" s="17"/>
      <c r="E86" s="18"/>
      <c r="F86" s="19"/>
      <c r="G86" s="20"/>
    </row>
    <row r="87" spans="1:7">
      <c r="A87" s="392"/>
      <c r="D87" s="17"/>
      <c r="E87" s="18"/>
      <c r="F87" s="19"/>
      <c r="G87" s="20"/>
    </row>
    <row r="88" spans="1:7">
      <c r="A88" s="392"/>
      <c r="D88" s="17"/>
      <c r="E88" s="18"/>
      <c r="F88" s="19"/>
      <c r="G88" s="20"/>
    </row>
    <row r="89" spans="1:7">
      <c r="A89" s="392"/>
      <c r="D89" s="17"/>
      <c r="E89" s="18"/>
      <c r="F89" s="19"/>
      <c r="G89" s="20"/>
    </row>
    <row r="90" spans="1:7">
      <c r="A90" s="392"/>
      <c r="D90" s="17"/>
      <c r="E90" s="18"/>
      <c r="F90" s="19"/>
      <c r="G90" s="20"/>
    </row>
    <row r="91" spans="1:7">
      <c r="A91" s="392"/>
      <c r="D91" s="17"/>
      <c r="E91" s="18"/>
      <c r="F91" s="19"/>
      <c r="G91" s="20"/>
    </row>
    <row r="92" spans="1:7">
      <c r="A92" s="392"/>
      <c r="D92" s="17"/>
      <c r="E92" s="18"/>
      <c r="F92" s="19"/>
      <c r="G92" s="20"/>
    </row>
    <row r="93" spans="1:7">
      <c r="A93" s="392"/>
      <c r="D93" s="17"/>
      <c r="E93" s="18"/>
      <c r="F93" s="19"/>
      <c r="G93" s="20"/>
    </row>
    <row r="94" spans="1:7">
      <c r="A94" s="392"/>
      <c r="D94" s="17"/>
      <c r="E94" s="18"/>
      <c r="F94" s="19"/>
      <c r="G94" s="20"/>
    </row>
    <row r="95" spans="1:7">
      <c r="A95" s="392"/>
      <c r="D95" s="17"/>
      <c r="E95" s="3"/>
      <c r="F95" s="22"/>
      <c r="G95" s="3"/>
    </row>
    <row r="96" spans="1:7">
      <c r="A96" s="392"/>
      <c r="D96" s="17"/>
      <c r="E96" s="3"/>
      <c r="F96" s="22"/>
      <c r="G96" s="3"/>
    </row>
    <row r="97" spans="1:6">
      <c r="A97" s="392"/>
      <c r="D97" s="17"/>
      <c r="E97" s="3"/>
      <c r="F97" s="22"/>
    </row>
    <row r="98" spans="1:6">
      <c r="A98" s="392"/>
      <c r="D98" s="17"/>
      <c r="E98" s="3"/>
      <c r="F98" s="22"/>
    </row>
    <row r="99" spans="1:6">
      <c r="A99" s="392"/>
      <c r="D99" s="17"/>
      <c r="E99" s="3"/>
      <c r="F99" s="22"/>
    </row>
    <row r="100" spans="1:6">
      <c r="A100" s="392"/>
      <c r="D100" s="17"/>
      <c r="E100" s="3"/>
      <c r="F100" s="22"/>
    </row>
    <row r="101" spans="1:6">
      <c r="A101" s="392"/>
      <c r="D101" s="17"/>
      <c r="E101" s="3"/>
      <c r="F101" s="22"/>
    </row>
    <row r="102" spans="1:6">
      <c r="A102" s="392"/>
      <c r="D102" s="17"/>
      <c r="E102" s="3"/>
      <c r="F102" s="22"/>
    </row>
    <row r="103" spans="1:6">
      <c r="A103" s="392"/>
      <c r="D103" s="17"/>
      <c r="E103" s="3"/>
      <c r="F103" s="22"/>
    </row>
    <row r="104" spans="1:6">
      <c r="A104" s="392"/>
      <c r="D104" s="17"/>
      <c r="E104" s="3"/>
      <c r="F104" s="22"/>
    </row>
    <row r="105" spans="1:6">
      <c r="A105" s="392"/>
      <c r="D105" s="17"/>
      <c r="E105" s="23"/>
      <c r="F105" s="3"/>
    </row>
    <row r="106" spans="1:6">
      <c r="A106" s="392"/>
      <c r="D106" s="17"/>
      <c r="E106" s="23"/>
      <c r="F106" s="3"/>
    </row>
    <row r="107" spans="1:6">
      <c r="A107" s="392"/>
      <c r="D107" s="24"/>
      <c r="E107" s="3"/>
      <c r="F107" s="3"/>
    </row>
    <row r="108" spans="1:6">
      <c r="A108" s="392"/>
      <c r="D108" s="24"/>
      <c r="E108" s="3"/>
      <c r="F108" s="3"/>
    </row>
    <row r="109" spans="1:6">
      <c r="A109" s="392"/>
      <c r="D109" s="24"/>
      <c r="E109" s="3"/>
      <c r="F109" s="3"/>
    </row>
    <row r="110" spans="1:6">
      <c r="A110" s="392"/>
      <c r="D110" s="24"/>
      <c r="E110" s="3"/>
      <c r="F110" s="3"/>
    </row>
    <row r="111" spans="1:6">
      <c r="A111" s="392"/>
      <c r="D111" s="24"/>
      <c r="E111" s="3"/>
      <c r="F111" s="3"/>
    </row>
    <row r="112" spans="1:6">
      <c r="A112" s="392"/>
      <c r="D112" s="24"/>
      <c r="E112" s="3"/>
      <c r="F112" s="3"/>
    </row>
    <row r="113" spans="1:4">
      <c r="A113" s="392"/>
      <c r="D113" s="24"/>
    </row>
    <row r="114" spans="1:4">
      <c r="A114" s="392"/>
      <c r="D114" s="24"/>
    </row>
    <row r="115" spans="1:4">
      <c r="A115" s="392"/>
      <c r="D115" s="24"/>
    </row>
    <row r="116" spans="1:4">
      <c r="A116" s="392"/>
      <c r="D116" s="24"/>
    </row>
    <row r="117" spans="1:4">
      <c r="A117" s="392"/>
      <c r="D117" s="24"/>
    </row>
    <row r="118" spans="1:4">
      <c r="A118" s="392"/>
      <c r="D118" s="24"/>
    </row>
    <row r="119" spans="1:4">
      <c r="A119" s="392"/>
      <c r="D119" s="24"/>
    </row>
    <row r="120" spans="1:4">
      <c r="A120" s="392"/>
      <c r="D120" s="24"/>
    </row>
    <row r="121" spans="1:4">
      <c r="A121" s="384"/>
      <c r="B121" s="26"/>
      <c r="C121" s="27"/>
      <c r="D121" s="24"/>
    </row>
    <row r="122" spans="1:4">
      <c r="A122" s="384"/>
      <c r="B122" s="26"/>
      <c r="C122" s="27"/>
      <c r="D122" s="24"/>
    </row>
    <row r="123" spans="1:4">
      <c r="A123" s="384"/>
      <c r="B123" s="26"/>
      <c r="C123" s="27"/>
      <c r="D123" s="24"/>
    </row>
    <row r="124" spans="1:4">
      <c r="A124" s="384"/>
      <c r="B124" s="26"/>
      <c r="C124" s="27"/>
      <c r="D124" s="24"/>
    </row>
    <row r="125" spans="1:4">
      <c r="A125" s="384"/>
      <c r="B125" s="26"/>
      <c r="C125" s="27"/>
      <c r="D125" s="24"/>
    </row>
    <row r="126" spans="1:4">
      <c r="A126" s="384"/>
      <c r="B126" s="26"/>
      <c r="C126" s="27"/>
      <c r="D126" s="24"/>
    </row>
    <row r="127" spans="1:4">
      <c r="A127" s="384"/>
      <c r="B127" s="26"/>
      <c r="C127" s="27"/>
      <c r="D127" s="24"/>
    </row>
    <row r="128" spans="1:4">
      <c r="A128" s="384"/>
      <c r="B128" s="26"/>
      <c r="C128" s="27"/>
      <c r="D128" s="24"/>
    </row>
    <row r="129" spans="1:4">
      <c r="A129" s="384"/>
      <c r="B129" s="26"/>
      <c r="C129" s="27"/>
      <c r="D129" s="24"/>
    </row>
    <row r="130" spans="1:4">
      <c r="A130" s="384"/>
      <c r="B130" s="26"/>
      <c r="C130" s="27"/>
      <c r="D130" s="24"/>
    </row>
    <row r="131" spans="1:4">
      <c r="A131" s="384"/>
      <c r="B131" s="28"/>
      <c r="C131" s="27"/>
      <c r="D131" s="24"/>
    </row>
    <row r="132" spans="1:4">
      <c r="A132" s="384"/>
      <c r="B132" s="28"/>
      <c r="C132" s="27"/>
      <c r="D132" s="24"/>
    </row>
    <row r="133" spans="1:4">
      <c r="A133" s="384"/>
      <c r="B133" s="28"/>
      <c r="C133" s="27"/>
      <c r="D133" s="24"/>
    </row>
    <row r="134" spans="1:4">
      <c r="A134" s="384"/>
      <c r="B134" s="28"/>
      <c r="C134" s="27"/>
      <c r="D134" s="24"/>
    </row>
    <row r="135" spans="1:4">
      <c r="A135" s="384"/>
      <c r="B135" s="28"/>
      <c r="C135" s="27"/>
      <c r="D135" s="24"/>
    </row>
    <row r="136" spans="1:4">
      <c r="A136" s="384"/>
      <c r="B136" s="28"/>
      <c r="C136" s="27"/>
      <c r="D136" s="24"/>
    </row>
    <row r="137" spans="1:4">
      <c r="A137" s="384"/>
      <c r="B137" s="28"/>
      <c r="C137" s="27"/>
      <c r="D137" s="24"/>
    </row>
    <row r="138" spans="1:4">
      <c r="A138" s="384"/>
      <c r="B138" s="28"/>
      <c r="C138" s="27"/>
      <c r="D138" s="24"/>
    </row>
    <row r="139" spans="1:4">
      <c r="A139" s="384"/>
      <c r="B139" s="28"/>
      <c r="C139" s="27"/>
      <c r="D139" s="24"/>
    </row>
    <row r="140" spans="1:4">
      <c r="A140" s="384"/>
      <c r="B140" s="28"/>
      <c r="C140" s="27"/>
      <c r="D140" s="24"/>
    </row>
    <row r="141" spans="1:4">
      <c r="A141" s="384"/>
      <c r="B141" s="28"/>
      <c r="C141" s="27"/>
      <c r="D141" s="24"/>
    </row>
    <row r="142" spans="1:4">
      <c r="A142" s="384"/>
      <c r="B142" s="28"/>
      <c r="C142" s="27"/>
      <c r="D142" s="24"/>
    </row>
    <row r="143" spans="1:4">
      <c r="A143" s="384"/>
      <c r="B143" s="28"/>
      <c r="C143" s="27"/>
      <c r="D143" s="24"/>
    </row>
    <row r="144" spans="1:4">
      <c r="A144" s="384"/>
      <c r="B144" s="28"/>
      <c r="C144" s="27"/>
      <c r="D144" s="24"/>
    </row>
    <row r="145" spans="1:4">
      <c r="A145" s="384"/>
      <c r="B145" s="28"/>
      <c r="C145" s="27"/>
      <c r="D145" s="24"/>
    </row>
    <row r="146" spans="1:4">
      <c r="A146" s="384"/>
      <c r="B146" s="28"/>
      <c r="C146" s="27"/>
      <c r="D146" s="24"/>
    </row>
    <row r="147" spans="1:4">
      <c r="A147" s="384"/>
      <c r="B147" s="28"/>
      <c r="C147" s="27"/>
      <c r="D147" s="24"/>
    </row>
    <row r="148" spans="1:4">
      <c r="A148" s="384"/>
      <c r="B148" s="28"/>
      <c r="C148" s="27"/>
      <c r="D148" s="24"/>
    </row>
    <row r="149" spans="1:4">
      <c r="A149" s="384"/>
      <c r="B149" s="28"/>
      <c r="C149" s="27"/>
      <c r="D149" s="24"/>
    </row>
    <row r="150" spans="1:4">
      <c r="A150" s="384"/>
      <c r="B150" s="28"/>
      <c r="C150" s="27"/>
      <c r="D150" s="24"/>
    </row>
    <row r="151" spans="1:4">
      <c r="A151" s="384"/>
      <c r="B151" s="28"/>
      <c r="C151" s="27"/>
      <c r="D151" s="24"/>
    </row>
    <row r="152" spans="1:4">
      <c r="A152" s="384"/>
      <c r="B152" s="28"/>
      <c r="C152" s="27"/>
      <c r="D152" s="24"/>
    </row>
    <row r="153" spans="1:4">
      <c r="A153" s="384"/>
      <c r="B153" s="28"/>
      <c r="C153" s="27"/>
      <c r="D153" s="24"/>
    </row>
    <row r="154" spans="1:4">
      <c r="A154" s="384"/>
      <c r="B154" s="28"/>
      <c r="C154" s="27"/>
      <c r="D154" s="24"/>
    </row>
    <row r="155" spans="1:4">
      <c r="A155" s="384"/>
      <c r="B155" s="28"/>
      <c r="C155" s="27"/>
      <c r="D155" s="24"/>
    </row>
    <row r="156" spans="1:4">
      <c r="A156" s="384"/>
      <c r="B156" s="28"/>
      <c r="C156" s="27"/>
      <c r="D156" s="24"/>
    </row>
    <row r="157" spans="1:4">
      <c r="A157" s="384"/>
      <c r="B157" s="28"/>
      <c r="C157" s="27"/>
      <c r="D157" s="24"/>
    </row>
    <row r="158" spans="1:4">
      <c r="A158" s="384"/>
      <c r="B158" s="28"/>
      <c r="C158" s="27"/>
      <c r="D158" s="24"/>
    </row>
    <row r="159" spans="1:4">
      <c r="A159" s="384"/>
      <c r="B159" s="28"/>
      <c r="C159" s="27"/>
      <c r="D159" s="24"/>
    </row>
    <row r="160" spans="1:4">
      <c r="A160" s="384"/>
      <c r="B160" s="28"/>
      <c r="C160" s="27"/>
      <c r="D160" s="24"/>
    </row>
    <row r="161" spans="1:4">
      <c r="A161" s="384"/>
      <c r="B161" s="28"/>
      <c r="C161" s="27"/>
      <c r="D161" s="24"/>
    </row>
    <row r="162" spans="1:4">
      <c r="A162" s="384"/>
      <c r="B162" s="28"/>
      <c r="C162" s="27"/>
      <c r="D162" s="24"/>
    </row>
    <row r="163" spans="1:4">
      <c r="A163" s="384"/>
      <c r="B163" s="28"/>
      <c r="C163" s="27"/>
      <c r="D163" s="24"/>
    </row>
    <row r="164" spans="1:4">
      <c r="A164" s="384"/>
      <c r="B164" s="28"/>
      <c r="C164" s="27"/>
      <c r="D164" s="24"/>
    </row>
    <row r="165" spans="1:4">
      <c r="A165" s="384"/>
      <c r="B165" s="28"/>
      <c r="C165" s="27"/>
      <c r="D165" s="24"/>
    </row>
    <row r="166" spans="1:4">
      <c r="A166" s="384"/>
      <c r="B166" s="28"/>
      <c r="C166" s="27"/>
      <c r="D166" s="24"/>
    </row>
    <row r="167" spans="1:4">
      <c r="A167" s="384"/>
      <c r="B167" s="28"/>
      <c r="C167" s="27"/>
      <c r="D167" s="24"/>
    </row>
    <row r="168" spans="1:4">
      <c r="A168" s="384"/>
      <c r="B168" s="28"/>
      <c r="C168" s="27"/>
      <c r="D168" s="24"/>
    </row>
    <row r="169" spans="1:4">
      <c r="A169" s="384"/>
      <c r="B169" s="28"/>
      <c r="C169" s="27"/>
      <c r="D169" s="24"/>
    </row>
    <row r="170" spans="1:4">
      <c r="A170" s="384"/>
      <c r="B170" s="28"/>
      <c r="C170" s="27"/>
      <c r="D170" s="24"/>
    </row>
    <row r="171" spans="1:4">
      <c r="A171" s="384"/>
      <c r="B171" s="28"/>
      <c r="C171" s="27"/>
      <c r="D171" s="24"/>
    </row>
    <row r="172" spans="1:4">
      <c r="A172" s="384"/>
      <c r="B172" s="28"/>
      <c r="C172" s="27"/>
      <c r="D172" s="24"/>
    </row>
    <row r="173" spans="1:4">
      <c r="A173" s="384"/>
      <c r="B173" s="28"/>
      <c r="C173" s="27"/>
      <c r="D173" s="24"/>
    </row>
    <row r="174" spans="1:4">
      <c r="A174" s="384"/>
      <c r="B174" s="28"/>
      <c r="C174" s="27"/>
      <c r="D174" s="24"/>
    </row>
    <row r="175" spans="1:4">
      <c r="A175" s="384"/>
      <c r="B175" s="28"/>
      <c r="C175" s="27"/>
      <c r="D175" s="24"/>
    </row>
    <row r="176" spans="1:4">
      <c r="A176" s="384"/>
      <c r="B176" s="28"/>
      <c r="C176" s="27"/>
      <c r="D176" s="24"/>
    </row>
    <row r="177" spans="1:4">
      <c r="A177" s="384"/>
      <c r="B177" s="28"/>
      <c r="C177" s="27"/>
      <c r="D177" s="24"/>
    </row>
    <row r="178" spans="1:4">
      <c r="A178" s="384"/>
      <c r="B178" s="28"/>
      <c r="C178" s="27"/>
      <c r="D178" s="24"/>
    </row>
    <row r="179" spans="1:4">
      <c r="A179" s="384"/>
      <c r="B179" s="28"/>
      <c r="C179" s="27"/>
      <c r="D179" s="24"/>
    </row>
    <row r="180" spans="1:4">
      <c r="A180" s="384"/>
      <c r="B180" s="28"/>
      <c r="C180" s="27"/>
      <c r="D180" s="24"/>
    </row>
    <row r="181" spans="1:4">
      <c r="A181" s="384"/>
      <c r="B181" s="28"/>
      <c r="C181" s="27"/>
      <c r="D181" s="24"/>
    </row>
    <row r="182" spans="1:4">
      <c r="A182" s="384"/>
      <c r="B182" s="28"/>
      <c r="C182" s="27"/>
      <c r="D182" s="24"/>
    </row>
    <row r="183" spans="1:4">
      <c r="A183" s="384"/>
      <c r="B183" s="28"/>
      <c r="C183" s="27"/>
      <c r="D183" s="24"/>
    </row>
    <row r="184" spans="1:4">
      <c r="A184" s="384"/>
      <c r="B184" s="28"/>
      <c r="C184" s="27"/>
      <c r="D184" s="24"/>
    </row>
    <row r="185" spans="1:4">
      <c r="A185" s="384"/>
      <c r="B185" s="28"/>
      <c r="C185" s="27"/>
      <c r="D185" s="24"/>
    </row>
    <row r="186" spans="1:4">
      <c r="A186" s="384"/>
      <c r="B186" s="28"/>
      <c r="C186" s="27"/>
      <c r="D186" s="24"/>
    </row>
    <row r="187" spans="1:4">
      <c r="A187" s="384"/>
      <c r="B187" s="28"/>
      <c r="C187" s="27"/>
      <c r="D187" s="24"/>
    </row>
    <row r="188" spans="1:4">
      <c r="A188" s="384"/>
      <c r="B188" s="28"/>
      <c r="C188" s="27"/>
      <c r="D188" s="24"/>
    </row>
    <row r="189" spans="1:4">
      <c r="A189" s="384"/>
      <c r="B189" s="28"/>
      <c r="C189" s="27"/>
      <c r="D189" s="24"/>
    </row>
    <row r="190" spans="1:4">
      <c r="A190" s="384"/>
      <c r="B190" s="28"/>
      <c r="C190" s="27"/>
      <c r="D190" s="24"/>
    </row>
    <row r="191" spans="1:4">
      <c r="A191" s="384"/>
      <c r="B191" s="28"/>
      <c r="C191" s="27"/>
      <c r="D191" s="24"/>
    </row>
    <row r="192" spans="1:4">
      <c r="A192" s="384"/>
      <c r="B192" s="28"/>
      <c r="C192" s="27"/>
      <c r="D192" s="24"/>
    </row>
    <row r="193" spans="1:4">
      <c r="A193" s="384"/>
      <c r="B193" s="28"/>
      <c r="C193" s="27"/>
      <c r="D193" s="24"/>
    </row>
    <row r="194" spans="1:4">
      <c r="A194" s="384"/>
      <c r="B194" s="28"/>
      <c r="C194" s="27"/>
      <c r="D194" s="24"/>
    </row>
    <row r="195" spans="1:4">
      <c r="A195" s="384"/>
      <c r="B195" s="28"/>
      <c r="C195" s="27"/>
      <c r="D195" s="24"/>
    </row>
    <row r="196" spans="1:4">
      <c r="A196" s="384"/>
      <c r="B196" s="28"/>
      <c r="C196" s="27"/>
      <c r="D196" s="24"/>
    </row>
    <row r="197" spans="1:4">
      <c r="A197" s="384"/>
      <c r="B197" s="28"/>
      <c r="C197" s="27"/>
      <c r="D197" s="24"/>
    </row>
    <row r="198" spans="1:4">
      <c r="A198" s="384"/>
      <c r="B198" s="28"/>
      <c r="C198" s="27"/>
      <c r="D198" s="24"/>
    </row>
    <row r="199" spans="1:4">
      <c r="A199" s="384"/>
      <c r="B199" s="28"/>
      <c r="C199" s="27"/>
      <c r="D199" s="24"/>
    </row>
    <row r="200" spans="1:4">
      <c r="A200" s="384"/>
      <c r="B200" s="28"/>
      <c r="C200" s="27"/>
      <c r="D200" s="24"/>
    </row>
    <row r="201" spans="1:4">
      <c r="A201" s="384"/>
      <c r="B201" s="28"/>
      <c r="C201" s="27"/>
      <c r="D201" s="24"/>
    </row>
    <row r="202" spans="1:4">
      <c r="A202" s="384"/>
      <c r="B202" s="28"/>
      <c r="C202" s="27"/>
      <c r="D202" s="24"/>
    </row>
    <row r="203" spans="1:4">
      <c r="A203" s="384"/>
      <c r="B203" s="28"/>
      <c r="C203" s="27"/>
      <c r="D203" s="24"/>
    </row>
    <row r="204" spans="1:4">
      <c r="A204" s="384"/>
      <c r="B204" s="28"/>
      <c r="C204" s="27"/>
      <c r="D204" s="24"/>
    </row>
    <row r="205" spans="1:4">
      <c r="A205" s="384"/>
      <c r="B205" s="28"/>
      <c r="C205" s="27"/>
      <c r="D205" s="24"/>
    </row>
    <row r="206" spans="1:4">
      <c r="A206" s="384"/>
      <c r="B206" s="28"/>
      <c r="C206" s="27"/>
      <c r="D206" s="24"/>
    </row>
    <row r="207" spans="1:4">
      <c r="A207" s="384"/>
      <c r="B207" s="28"/>
      <c r="C207" s="27"/>
      <c r="D207" s="24"/>
    </row>
    <row r="208" spans="1:4">
      <c r="A208" s="384"/>
      <c r="B208" s="28"/>
      <c r="C208" s="27"/>
      <c r="D208" s="24"/>
    </row>
    <row r="209" spans="1:4">
      <c r="A209" s="384"/>
      <c r="B209" s="28"/>
      <c r="C209" s="27"/>
      <c r="D209" s="24"/>
    </row>
    <row r="210" spans="1:4">
      <c r="A210" s="384"/>
      <c r="B210" s="28"/>
      <c r="C210" s="27"/>
      <c r="D210" s="24"/>
    </row>
    <row r="211" spans="1:4">
      <c r="A211" s="384"/>
      <c r="B211" s="28"/>
      <c r="C211" s="27"/>
      <c r="D211" s="24"/>
    </row>
    <row r="212" spans="1:4">
      <c r="A212" s="384"/>
      <c r="B212" s="28"/>
      <c r="C212" s="27"/>
      <c r="D212" s="24"/>
    </row>
    <row r="213" spans="1:4">
      <c r="A213" s="384"/>
      <c r="B213" s="28"/>
      <c r="C213" s="27"/>
      <c r="D213" s="24"/>
    </row>
    <row r="214" spans="1:4">
      <c r="A214" s="384"/>
      <c r="B214" s="28"/>
      <c r="C214" s="27"/>
      <c r="D214" s="24"/>
    </row>
    <row r="215" spans="1:4">
      <c r="A215" s="384"/>
      <c r="B215" s="28"/>
      <c r="C215" s="27"/>
      <c r="D215" s="24"/>
    </row>
    <row r="216" spans="1:4">
      <c r="A216" s="384"/>
      <c r="B216" s="28"/>
      <c r="C216" s="27"/>
      <c r="D216" s="24"/>
    </row>
    <row r="217" spans="1:4">
      <c r="A217" s="384"/>
      <c r="B217" s="28"/>
      <c r="C217" s="27"/>
      <c r="D217" s="24"/>
    </row>
    <row r="218" spans="1:4">
      <c r="A218" s="384"/>
      <c r="B218" s="28"/>
      <c r="C218" s="27"/>
      <c r="D218" s="24"/>
    </row>
    <row r="219" spans="1:4">
      <c r="A219" s="384"/>
      <c r="B219" s="28"/>
      <c r="C219" s="27"/>
      <c r="D219" s="24"/>
    </row>
    <row r="220" spans="1:4">
      <c r="A220" s="384"/>
      <c r="B220" s="28"/>
      <c r="C220" s="27"/>
      <c r="D220" s="24"/>
    </row>
    <row r="221" spans="1:4">
      <c r="A221" s="384"/>
      <c r="B221" s="28"/>
      <c r="C221" s="27"/>
      <c r="D221" s="24"/>
    </row>
    <row r="222" spans="1:4">
      <c r="A222" s="384"/>
      <c r="B222" s="28"/>
      <c r="C222" s="27"/>
      <c r="D222" s="24"/>
    </row>
    <row r="223" spans="1:4">
      <c r="A223" s="384"/>
      <c r="B223" s="28"/>
      <c r="C223" s="27"/>
      <c r="D223" s="24"/>
    </row>
    <row r="224" spans="1:4">
      <c r="A224" s="384"/>
      <c r="B224" s="28"/>
      <c r="C224" s="27"/>
      <c r="D224" s="24"/>
    </row>
    <row r="225" spans="1:4">
      <c r="A225" s="384"/>
      <c r="B225" s="28"/>
      <c r="C225" s="27"/>
      <c r="D225" s="24"/>
    </row>
    <row r="226" spans="1:4">
      <c r="A226" s="384"/>
      <c r="B226" s="28"/>
      <c r="C226" s="27"/>
      <c r="D226" s="24"/>
    </row>
    <row r="227" spans="1:4">
      <c r="A227" s="384"/>
      <c r="B227" s="28"/>
      <c r="C227" s="27"/>
      <c r="D227" s="24"/>
    </row>
    <row r="228" spans="1:4">
      <c r="A228" s="384"/>
      <c r="B228" s="28"/>
      <c r="C228" s="27"/>
      <c r="D228" s="24"/>
    </row>
    <row r="229" spans="1:4">
      <c r="A229" s="384"/>
      <c r="B229" s="28"/>
      <c r="C229" s="27"/>
      <c r="D229" s="24"/>
    </row>
    <row r="230" spans="1:4">
      <c r="A230" s="384"/>
      <c r="B230" s="28"/>
      <c r="C230" s="27"/>
      <c r="D230" s="24"/>
    </row>
    <row r="231" spans="1:4">
      <c r="A231" s="384"/>
      <c r="B231" s="28"/>
      <c r="C231" s="27"/>
      <c r="D231" s="24"/>
    </row>
    <row r="232" spans="1:4">
      <c r="A232" s="384"/>
      <c r="B232" s="28"/>
      <c r="C232" s="27"/>
      <c r="D232" s="24"/>
    </row>
    <row r="233" spans="1:4">
      <c r="A233" s="384"/>
      <c r="B233" s="28"/>
      <c r="C233" s="27"/>
      <c r="D233" s="24"/>
    </row>
    <row r="234" spans="1:4">
      <c r="A234" s="384"/>
      <c r="B234" s="28"/>
      <c r="C234" s="27"/>
      <c r="D234" s="24"/>
    </row>
    <row r="235" spans="1:4">
      <c r="A235" s="384"/>
      <c r="B235" s="28"/>
      <c r="C235" s="27"/>
      <c r="D235" s="24"/>
    </row>
    <row r="236" spans="1:4">
      <c r="A236" s="384"/>
      <c r="B236" s="28"/>
      <c r="C236" s="27"/>
      <c r="D236" s="24"/>
    </row>
    <row r="237" spans="1:4">
      <c r="A237" s="384"/>
      <c r="B237" s="28"/>
      <c r="C237" s="27"/>
      <c r="D237" s="24"/>
    </row>
    <row r="238" spans="1:4">
      <c r="A238" s="384"/>
      <c r="B238" s="28"/>
      <c r="C238" s="27"/>
      <c r="D238" s="24"/>
    </row>
    <row r="239" spans="1:4">
      <c r="A239" s="384"/>
      <c r="B239" s="28"/>
      <c r="C239" s="27"/>
      <c r="D239" s="24"/>
    </row>
    <row r="240" spans="1:4">
      <c r="A240" s="384"/>
      <c r="B240" s="28"/>
      <c r="C240" s="27"/>
      <c r="D240" s="24"/>
    </row>
    <row r="241" spans="1:4">
      <c r="A241" s="384"/>
      <c r="B241" s="28"/>
      <c r="C241" s="27"/>
      <c r="D241" s="24"/>
    </row>
    <row r="242" spans="1:4">
      <c r="A242" s="384"/>
      <c r="B242" s="28"/>
      <c r="C242" s="27"/>
      <c r="D242" s="24"/>
    </row>
    <row r="243" spans="1:4">
      <c r="A243" s="384"/>
      <c r="B243" s="28"/>
      <c r="C243" s="27"/>
      <c r="D243" s="24"/>
    </row>
    <row r="244" spans="1:4">
      <c r="A244" s="384"/>
      <c r="B244" s="28"/>
      <c r="C244" s="27"/>
      <c r="D244" s="24"/>
    </row>
    <row r="245" spans="1:4">
      <c r="A245" s="384"/>
      <c r="B245" s="28"/>
      <c r="C245" s="27"/>
      <c r="D245" s="24"/>
    </row>
    <row r="246" spans="1:4">
      <c r="A246" s="384"/>
      <c r="B246" s="28"/>
      <c r="C246" s="27"/>
      <c r="D246" s="24"/>
    </row>
    <row r="247" spans="1:4">
      <c r="A247" s="384"/>
      <c r="B247" s="28"/>
      <c r="C247" s="27"/>
      <c r="D247" s="24"/>
    </row>
    <row r="248" spans="1:4">
      <c r="A248" s="384"/>
      <c r="B248" s="28"/>
      <c r="C248" s="27"/>
      <c r="D248" s="24"/>
    </row>
    <row r="249" spans="1:4">
      <c r="A249" s="384"/>
      <c r="B249" s="28"/>
      <c r="C249" s="27"/>
      <c r="D249" s="24"/>
    </row>
    <row r="250" spans="1:4">
      <c r="A250" s="384"/>
      <c r="B250" s="28"/>
      <c r="C250" s="27"/>
      <c r="D250" s="24"/>
    </row>
    <row r="251" spans="1:4">
      <c r="A251" s="384"/>
      <c r="B251" s="28"/>
      <c r="C251" s="27"/>
      <c r="D251" s="24"/>
    </row>
    <row r="252" spans="1:4">
      <c r="A252" s="384"/>
      <c r="B252" s="28"/>
      <c r="C252" s="27"/>
      <c r="D252" s="24"/>
    </row>
    <row r="253" spans="1:4">
      <c r="A253" s="384"/>
      <c r="B253" s="28"/>
      <c r="C253" s="27"/>
      <c r="D253" s="24"/>
    </row>
    <row r="254" spans="1:4">
      <c r="A254" s="384"/>
      <c r="B254" s="28"/>
      <c r="C254" s="27"/>
      <c r="D254" s="24"/>
    </row>
    <row r="255" spans="1:4">
      <c r="A255" s="384"/>
      <c r="B255" s="28"/>
      <c r="C255" s="27"/>
      <c r="D255" s="24"/>
    </row>
    <row r="256" spans="1:4">
      <c r="A256" s="384"/>
      <c r="B256" s="28"/>
      <c r="C256" s="27"/>
      <c r="D256" s="24"/>
    </row>
    <row r="257" spans="1:4">
      <c r="A257" s="384"/>
      <c r="B257" s="28"/>
      <c r="C257" s="27"/>
      <c r="D257" s="24"/>
    </row>
    <row r="258" spans="1:4">
      <c r="A258" s="384"/>
      <c r="B258" s="28"/>
      <c r="C258" s="27"/>
      <c r="D258" s="24"/>
    </row>
    <row r="259" spans="1:4">
      <c r="A259" s="384"/>
      <c r="B259" s="28"/>
      <c r="C259" s="27"/>
      <c r="D259" s="24"/>
    </row>
    <row r="260" spans="1:4">
      <c r="A260" s="384"/>
      <c r="B260" s="28"/>
      <c r="C260" s="27"/>
      <c r="D260" s="24"/>
    </row>
    <row r="261" spans="1:4">
      <c r="A261" s="384"/>
      <c r="B261" s="28"/>
      <c r="C261" s="27"/>
      <c r="D261" s="24"/>
    </row>
    <row r="262" spans="1:4">
      <c r="A262" s="384"/>
      <c r="B262" s="28"/>
      <c r="C262" s="27"/>
      <c r="D262" s="24"/>
    </row>
    <row r="263" spans="1:4">
      <c r="A263" s="384"/>
      <c r="B263" s="28"/>
      <c r="C263" s="27"/>
      <c r="D263" s="24"/>
    </row>
    <row r="264" spans="1:4">
      <c r="A264" s="384"/>
      <c r="B264" s="28"/>
      <c r="C264" s="27"/>
      <c r="D264" s="24"/>
    </row>
    <row r="265" spans="1:4">
      <c r="A265" s="384"/>
      <c r="B265" s="28"/>
      <c r="C265" s="27"/>
      <c r="D265" s="24"/>
    </row>
    <row r="266" spans="1:4">
      <c r="A266" s="384"/>
      <c r="B266" s="28"/>
      <c r="C266" s="27"/>
      <c r="D266" s="24"/>
    </row>
    <row r="267" spans="1:4">
      <c r="A267" s="384"/>
      <c r="B267" s="28"/>
      <c r="C267" s="27"/>
      <c r="D267" s="24"/>
    </row>
    <row r="268" spans="1:4">
      <c r="A268" s="384"/>
      <c r="B268" s="28"/>
      <c r="C268" s="27"/>
      <c r="D268" s="24"/>
    </row>
    <row r="269" spans="1:4">
      <c r="A269" s="384"/>
      <c r="B269" s="28"/>
      <c r="C269" s="27"/>
      <c r="D269" s="24"/>
    </row>
    <row r="270" spans="1:4">
      <c r="A270" s="384"/>
      <c r="B270" s="28"/>
      <c r="C270" s="27"/>
      <c r="D270" s="24"/>
    </row>
    <row r="271" spans="1:4">
      <c r="A271" s="384"/>
      <c r="B271" s="28"/>
      <c r="C271" s="27"/>
      <c r="D271" s="24"/>
    </row>
    <row r="272" spans="1:4">
      <c r="A272" s="384"/>
      <c r="B272" s="28"/>
      <c r="C272" s="27"/>
      <c r="D272" s="24"/>
    </row>
    <row r="273" spans="1:4">
      <c r="A273" s="384"/>
      <c r="B273" s="28"/>
      <c r="C273" s="27"/>
      <c r="D273" s="24"/>
    </row>
    <row r="274" spans="1:4">
      <c r="A274" s="384"/>
      <c r="B274" s="28"/>
      <c r="C274" s="27"/>
      <c r="D274" s="24"/>
    </row>
    <row r="275" spans="1:4">
      <c r="A275" s="384"/>
      <c r="B275" s="28"/>
      <c r="C275" s="27"/>
      <c r="D275" s="24"/>
    </row>
    <row r="276" spans="1:4">
      <c r="A276" s="384"/>
      <c r="B276" s="28"/>
      <c r="C276" s="27"/>
      <c r="D276" s="24"/>
    </row>
    <row r="277" spans="1:4">
      <c r="A277" s="384"/>
      <c r="B277" s="28"/>
      <c r="C277" s="27"/>
      <c r="D277" s="24"/>
    </row>
    <row r="278" spans="1:4">
      <c r="A278" s="384"/>
      <c r="B278" s="28"/>
      <c r="C278" s="27"/>
      <c r="D278" s="24"/>
    </row>
    <row r="279" spans="1:4">
      <c r="A279" s="384"/>
      <c r="B279" s="28"/>
      <c r="C279" s="27"/>
      <c r="D279" s="24"/>
    </row>
    <row r="280" spans="1:4">
      <c r="A280" s="384"/>
      <c r="B280" s="28"/>
      <c r="C280" s="27"/>
      <c r="D280" s="24"/>
    </row>
    <row r="281" spans="1:4">
      <c r="A281" s="384"/>
      <c r="B281" s="28"/>
      <c r="C281" s="27"/>
      <c r="D281" s="24"/>
    </row>
    <row r="282" spans="1:4">
      <c r="A282" s="384"/>
      <c r="B282" s="28"/>
      <c r="C282" s="27"/>
      <c r="D282" s="24"/>
    </row>
    <row r="283" spans="1:4">
      <c r="A283" s="384"/>
      <c r="B283" s="28"/>
      <c r="C283" s="27"/>
      <c r="D283" s="24"/>
    </row>
    <row r="284" spans="1:4">
      <c r="A284" s="384"/>
      <c r="B284" s="28"/>
      <c r="C284" s="27"/>
      <c r="D284" s="24"/>
    </row>
    <row r="285" spans="1:4">
      <c r="A285" s="384"/>
      <c r="B285" s="28"/>
      <c r="C285" s="27"/>
      <c r="D285" s="24"/>
    </row>
    <row r="286" spans="1:4">
      <c r="A286" s="384"/>
      <c r="B286" s="28"/>
      <c r="C286" s="27"/>
      <c r="D286" s="24"/>
    </row>
    <row r="287" spans="1:4">
      <c r="A287" s="384"/>
      <c r="B287" s="28"/>
      <c r="C287" s="27"/>
      <c r="D287" s="24"/>
    </row>
    <row r="288" spans="1:4">
      <c r="A288" s="384"/>
      <c r="B288" s="28"/>
      <c r="C288" s="27"/>
      <c r="D288" s="24"/>
    </row>
    <row r="289" spans="1:4">
      <c r="A289" s="384"/>
      <c r="B289" s="28"/>
      <c r="C289" s="27"/>
      <c r="D289" s="24"/>
    </row>
    <row r="290" spans="1:4">
      <c r="A290" s="384"/>
      <c r="B290" s="28"/>
      <c r="C290" s="27"/>
      <c r="D290" s="24"/>
    </row>
    <row r="291" spans="1:4">
      <c r="A291" s="384"/>
      <c r="B291" s="28"/>
      <c r="C291" s="27"/>
      <c r="D291" s="24"/>
    </row>
    <row r="292" spans="1:4">
      <c r="A292" s="384"/>
      <c r="B292" s="28"/>
      <c r="C292" s="27"/>
      <c r="D292" s="24"/>
    </row>
    <row r="293" spans="1:4">
      <c r="A293" s="384"/>
      <c r="B293" s="28"/>
      <c r="C293" s="27"/>
      <c r="D293" s="24"/>
    </row>
    <row r="294" spans="1:4">
      <c r="A294" s="384"/>
      <c r="B294" s="28"/>
      <c r="C294" s="27"/>
      <c r="D294" s="24"/>
    </row>
    <row r="295" spans="1:4">
      <c r="A295" s="384"/>
      <c r="B295" s="28"/>
      <c r="C295" s="27"/>
      <c r="D295" s="24"/>
    </row>
    <row r="296" spans="1:4">
      <c r="A296" s="384"/>
      <c r="B296" s="28"/>
      <c r="C296" s="27"/>
      <c r="D296" s="24"/>
    </row>
    <row r="297" spans="1:4">
      <c r="A297" s="384"/>
      <c r="B297" s="28"/>
      <c r="C297" s="27"/>
      <c r="D297" s="24"/>
    </row>
    <row r="298" spans="1:4">
      <c r="A298" s="384"/>
      <c r="B298" s="28"/>
      <c r="C298" s="27"/>
      <c r="D298" s="24"/>
    </row>
    <row r="299" spans="1:4">
      <c r="A299" s="384"/>
      <c r="B299" s="28"/>
      <c r="C299" s="27"/>
      <c r="D299" s="24"/>
    </row>
    <row r="300" spans="1:4">
      <c r="A300" s="384"/>
      <c r="B300" s="28"/>
      <c r="C300" s="27"/>
      <c r="D300" s="24"/>
    </row>
    <row r="301" spans="1:4">
      <c r="A301" s="384"/>
      <c r="B301" s="28"/>
      <c r="C301" s="27"/>
      <c r="D301" s="24"/>
    </row>
    <row r="302" spans="1:4">
      <c r="A302" s="384"/>
      <c r="B302" s="28"/>
      <c r="C302" s="27"/>
      <c r="D302" s="24"/>
    </row>
    <row r="303" spans="1:4">
      <c r="A303" s="384"/>
      <c r="B303" s="28"/>
      <c r="C303" s="27"/>
      <c r="D303" s="24"/>
    </row>
    <row r="304" spans="1:4">
      <c r="A304" s="384"/>
      <c r="B304" s="28"/>
      <c r="C304" s="29"/>
      <c r="D304" s="30"/>
    </row>
    <row r="305" spans="1:4">
      <c r="A305" s="384"/>
      <c r="B305" s="28"/>
      <c r="C305" s="29"/>
      <c r="D305" s="30"/>
    </row>
    <row r="306" spans="1:4">
      <c r="A306" s="384"/>
      <c r="B306" s="28"/>
      <c r="C306" s="29"/>
      <c r="D306" s="30"/>
    </row>
    <row r="307" spans="1:4">
      <c r="A307" s="384"/>
      <c r="B307" s="28"/>
      <c r="C307" s="29"/>
      <c r="D307" s="30"/>
    </row>
    <row r="308" spans="1:4">
      <c r="A308" s="384"/>
      <c r="B308" s="28"/>
      <c r="C308" s="29"/>
      <c r="D308" s="30"/>
    </row>
    <row r="309" spans="1:4">
      <c r="A309" s="384"/>
      <c r="B309" s="28"/>
      <c r="C309" s="29"/>
      <c r="D309" s="30"/>
    </row>
    <row r="310" spans="1:4">
      <c r="A310" s="384"/>
      <c r="B310" s="28"/>
      <c r="C310" s="29"/>
      <c r="D310" s="30"/>
    </row>
    <row r="311" spans="1:4">
      <c r="A311" s="384"/>
      <c r="B311" s="28"/>
      <c r="C311" s="29"/>
      <c r="D311" s="30"/>
    </row>
    <row r="312" spans="1:4">
      <c r="A312" s="384"/>
      <c r="B312" s="28"/>
      <c r="C312" s="29"/>
      <c r="D312" s="30"/>
    </row>
    <row r="313" spans="1:4">
      <c r="A313" s="384"/>
      <c r="B313" s="28"/>
      <c r="C313" s="29"/>
      <c r="D313" s="30"/>
    </row>
    <row r="314" spans="1:4">
      <c r="A314" s="384"/>
      <c r="B314" s="28"/>
      <c r="C314" s="29"/>
      <c r="D314" s="30"/>
    </row>
    <row r="315" spans="1:4">
      <c r="A315" s="384"/>
      <c r="B315" s="28"/>
      <c r="C315" s="29"/>
      <c r="D315" s="30"/>
    </row>
    <row r="316" spans="1:4">
      <c r="A316" s="384"/>
      <c r="B316" s="28"/>
      <c r="C316" s="29"/>
      <c r="D316" s="30"/>
    </row>
    <row r="317" spans="1:4">
      <c r="A317" s="384"/>
      <c r="B317" s="28"/>
      <c r="C317" s="29"/>
      <c r="D317" s="30"/>
    </row>
    <row r="318" spans="1:4">
      <c r="A318" s="384"/>
      <c r="B318" s="28"/>
      <c r="C318" s="29"/>
      <c r="D318" s="30"/>
    </row>
    <row r="319" spans="1:4">
      <c r="A319" s="384"/>
      <c r="B319" s="28"/>
      <c r="C319" s="29"/>
      <c r="D319" s="30"/>
    </row>
    <row r="320" spans="1:4">
      <c r="A320" s="384"/>
      <c r="B320" s="28"/>
      <c r="C320" s="29"/>
      <c r="D320" s="30"/>
    </row>
    <row r="321" spans="1:4">
      <c r="A321" s="384"/>
      <c r="B321" s="28"/>
      <c r="C321" s="29"/>
      <c r="D321" s="30"/>
    </row>
    <row r="322" spans="1:4">
      <c r="A322" s="384"/>
      <c r="B322" s="28"/>
      <c r="C322" s="29"/>
      <c r="D322" s="30"/>
    </row>
    <row r="323" spans="1:4">
      <c r="A323" s="384"/>
      <c r="B323" s="28"/>
      <c r="C323" s="29"/>
      <c r="D323" s="30"/>
    </row>
    <row r="324" spans="1:4">
      <c r="A324" s="384"/>
      <c r="B324" s="28"/>
      <c r="C324" s="29"/>
      <c r="D324" s="30"/>
    </row>
    <row r="325" spans="1:4">
      <c r="A325" s="384"/>
      <c r="B325" s="28"/>
      <c r="C325" s="29"/>
      <c r="D325" s="30"/>
    </row>
    <row r="326" spans="1:4">
      <c r="A326" s="384"/>
      <c r="B326" s="28"/>
      <c r="C326" s="29"/>
      <c r="D326" s="30"/>
    </row>
    <row r="327" spans="1:4">
      <c r="A327" s="384"/>
      <c r="B327" s="28"/>
      <c r="C327" s="29"/>
      <c r="D327" s="30"/>
    </row>
    <row r="328" spans="1:4">
      <c r="A328" s="384"/>
      <c r="B328" s="28"/>
      <c r="C328" s="29"/>
      <c r="D328" s="30"/>
    </row>
    <row r="329" spans="1:4">
      <c r="A329" s="384"/>
      <c r="B329" s="28"/>
      <c r="C329" s="29"/>
      <c r="D329" s="30"/>
    </row>
    <row r="330" spans="1:4">
      <c r="A330" s="384"/>
      <c r="B330" s="28"/>
      <c r="C330" s="29"/>
      <c r="D330" s="30"/>
    </row>
    <row r="331" spans="1:4">
      <c r="A331" s="384"/>
      <c r="B331" s="28"/>
      <c r="C331" s="29"/>
      <c r="D331" s="30"/>
    </row>
    <row r="332" spans="1:4">
      <c r="A332" s="384"/>
      <c r="B332" s="28"/>
      <c r="C332" s="29"/>
      <c r="D332" s="30"/>
    </row>
    <row r="333" spans="1:4">
      <c r="A333" s="384"/>
      <c r="B333" s="28"/>
      <c r="C333" s="29"/>
      <c r="D333" s="30"/>
    </row>
    <row r="334" spans="1:4">
      <c r="A334" s="384"/>
      <c r="B334" s="28"/>
      <c r="C334" s="29"/>
      <c r="D334" s="30"/>
    </row>
    <row r="335" spans="1:4">
      <c r="A335" s="384"/>
      <c r="B335" s="28"/>
      <c r="C335" s="29"/>
      <c r="D335" s="30"/>
    </row>
    <row r="336" spans="1:4">
      <c r="A336" s="384"/>
      <c r="B336" s="28"/>
      <c r="C336" s="29"/>
      <c r="D336" s="30"/>
    </row>
    <row r="337" spans="1:4">
      <c r="A337" s="384"/>
      <c r="B337" s="28"/>
      <c r="C337" s="29"/>
      <c r="D337" s="30"/>
    </row>
    <row r="338" spans="1:4">
      <c r="A338" s="384"/>
      <c r="B338" s="28"/>
      <c r="C338" s="29"/>
      <c r="D338" s="30"/>
    </row>
    <row r="339" spans="1:4">
      <c r="A339" s="384"/>
      <c r="B339" s="28"/>
      <c r="C339" s="29"/>
      <c r="D339" s="30"/>
    </row>
    <row r="340" spans="1:4">
      <c r="A340" s="384"/>
      <c r="B340" s="28"/>
      <c r="C340" s="29"/>
      <c r="D340" s="30"/>
    </row>
    <row r="341" spans="1:4">
      <c r="A341" s="384"/>
      <c r="B341" s="28"/>
      <c r="C341" s="29"/>
      <c r="D341" s="30"/>
    </row>
    <row r="342" spans="1:4">
      <c r="A342" s="384"/>
      <c r="B342" s="28"/>
      <c r="C342" s="29"/>
      <c r="D342" s="30"/>
    </row>
    <row r="343" spans="1:4">
      <c r="A343" s="384"/>
      <c r="B343" s="28"/>
      <c r="C343" s="29"/>
      <c r="D343" s="30"/>
    </row>
    <row r="344" spans="1:4">
      <c r="A344" s="384"/>
      <c r="B344" s="28"/>
      <c r="C344" s="29"/>
      <c r="D344" s="30"/>
    </row>
    <row r="345" spans="1:4">
      <c r="A345" s="384"/>
      <c r="B345" s="28"/>
      <c r="C345" s="29"/>
      <c r="D345" s="30"/>
    </row>
    <row r="346" spans="1:4">
      <c r="A346" s="384"/>
      <c r="B346" s="28"/>
      <c r="C346" s="29"/>
      <c r="D346" s="30"/>
    </row>
    <row r="347" spans="1:4">
      <c r="A347" s="384"/>
      <c r="B347" s="28"/>
      <c r="C347" s="29"/>
      <c r="D347" s="30"/>
    </row>
    <row r="348" spans="1:4">
      <c r="A348" s="384"/>
      <c r="B348" s="28"/>
      <c r="C348" s="29"/>
      <c r="D348" s="30"/>
    </row>
    <row r="349" spans="1:4">
      <c r="A349" s="384"/>
      <c r="B349" s="28"/>
      <c r="C349" s="29"/>
      <c r="D349" s="30"/>
    </row>
    <row r="350" spans="1:4">
      <c r="A350" s="384"/>
      <c r="B350" s="28"/>
      <c r="C350" s="29"/>
      <c r="D350" s="30"/>
    </row>
    <row r="351" spans="1:4">
      <c r="A351" s="384"/>
      <c r="B351" s="28"/>
      <c r="C351" s="29"/>
      <c r="D351" s="30"/>
    </row>
    <row r="352" spans="1:4">
      <c r="A352" s="384"/>
      <c r="B352" s="28"/>
      <c r="C352" s="29"/>
      <c r="D352" s="30"/>
    </row>
    <row r="353" spans="1:4">
      <c r="A353" s="384"/>
      <c r="B353" s="28"/>
      <c r="C353" s="29"/>
      <c r="D353" s="30"/>
    </row>
    <row r="354" spans="1:4">
      <c r="A354" s="384"/>
      <c r="B354" s="28"/>
      <c r="C354" s="29"/>
      <c r="D354" s="30"/>
    </row>
    <row r="355" spans="1:4">
      <c r="A355" s="384"/>
      <c r="B355" s="28"/>
      <c r="C355" s="29"/>
      <c r="D355" s="30"/>
    </row>
    <row r="356" spans="1:4">
      <c r="A356" s="384"/>
      <c r="B356" s="28"/>
      <c r="C356" s="29"/>
      <c r="D356" s="30"/>
    </row>
    <row r="357" spans="1:4">
      <c r="A357" s="384"/>
      <c r="B357" s="28"/>
      <c r="C357" s="3"/>
      <c r="D357" s="3"/>
    </row>
    <row r="358" spans="1:4">
      <c r="A358" s="384"/>
      <c r="B358" s="28"/>
      <c r="C358" s="3"/>
      <c r="D358" s="3"/>
    </row>
    <row r="359" spans="1:4">
      <c r="A359" s="384"/>
      <c r="B359" s="28"/>
      <c r="C359" s="3"/>
      <c r="D359" s="3"/>
    </row>
    <row r="360" spans="1:4">
      <c r="A360" s="384"/>
      <c r="B360" s="28"/>
      <c r="C360" s="3"/>
      <c r="D360" s="3"/>
    </row>
    <row r="361" spans="1:4">
      <c r="A361" s="384"/>
      <c r="B361" s="28"/>
      <c r="C361" s="3"/>
      <c r="D361" s="3"/>
    </row>
    <row r="362" spans="1:4">
      <c r="A362" s="384"/>
      <c r="B362" s="28"/>
      <c r="C362" s="3"/>
      <c r="D362" s="3"/>
    </row>
    <row r="363" spans="1:4">
      <c r="A363" s="384"/>
      <c r="B363" s="28"/>
      <c r="C363" s="3"/>
      <c r="D363" s="3"/>
    </row>
    <row r="364" spans="1:4">
      <c r="A364" s="384"/>
      <c r="B364" s="28"/>
      <c r="C364" s="3"/>
      <c r="D364" s="3"/>
    </row>
    <row r="365" spans="1:4">
      <c r="A365" s="384"/>
      <c r="B365" s="28"/>
      <c r="C365" s="3"/>
      <c r="D365" s="3"/>
    </row>
    <row r="366" spans="1:4">
      <c r="A366" s="384"/>
      <c r="B366" s="28"/>
      <c r="C366" s="3"/>
      <c r="D366" s="3"/>
    </row>
    <row r="367" spans="1:4">
      <c r="A367" s="384"/>
      <c r="B367" s="28"/>
      <c r="C367" s="3"/>
      <c r="D367" s="3"/>
    </row>
    <row r="368" spans="1:4">
      <c r="A368" s="384"/>
      <c r="B368" s="28"/>
      <c r="C368" s="3"/>
      <c r="D368" s="3"/>
    </row>
    <row r="369" spans="1:2">
      <c r="A369" s="384"/>
      <c r="B369" s="28"/>
    </row>
    <row r="370" spans="1:2">
      <c r="A370" s="384"/>
      <c r="B370" s="28"/>
    </row>
    <row r="371" spans="1:2">
      <c r="A371" s="384"/>
      <c r="B371" s="28"/>
    </row>
    <row r="372" spans="1:2">
      <c r="A372" s="384"/>
      <c r="B372" s="28"/>
    </row>
    <row r="373" spans="1:2">
      <c r="A373" s="384"/>
      <c r="B373" s="28"/>
    </row>
    <row r="374" spans="1:2">
      <c r="A374" s="384"/>
      <c r="B374" s="28"/>
    </row>
    <row r="375" spans="1:2">
      <c r="A375" s="384"/>
      <c r="B375" s="28"/>
    </row>
    <row r="376" spans="1:2">
      <c r="A376" s="384"/>
      <c r="B376" s="28"/>
    </row>
    <row r="377" spans="1:2">
      <c r="A377" s="384"/>
      <c r="B377" s="28"/>
    </row>
    <row r="378" spans="1:2">
      <c r="A378" s="384"/>
      <c r="B378" s="28"/>
    </row>
    <row r="379" spans="1:2">
      <c r="A379" s="384"/>
      <c r="B379" s="28"/>
    </row>
    <row r="380" spans="1:2">
      <c r="A380" s="384"/>
      <c r="B380" s="28"/>
    </row>
    <row r="381" spans="1:2">
      <c r="A381" s="384"/>
      <c r="B381" s="28"/>
    </row>
    <row r="382" spans="1:2">
      <c r="A382" s="384"/>
      <c r="B382" s="28"/>
    </row>
    <row r="383" spans="1:2">
      <c r="A383" s="384"/>
      <c r="B383" s="28"/>
    </row>
    <row r="384" spans="1:2">
      <c r="A384" s="384"/>
      <c r="B384" s="28"/>
    </row>
    <row r="385" spans="1:2">
      <c r="A385" s="384"/>
      <c r="B385" s="28"/>
    </row>
    <row r="386" spans="1:2">
      <c r="A386" s="384"/>
      <c r="B386" s="28"/>
    </row>
    <row r="387" spans="1:2">
      <c r="A387" s="384"/>
      <c r="B387" s="28"/>
    </row>
    <row r="388" spans="1:2">
      <c r="A388" s="384"/>
      <c r="B388" s="28"/>
    </row>
    <row r="389" spans="1:2">
      <c r="A389" s="384"/>
      <c r="B389" s="28"/>
    </row>
    <row r="390" spans="1:2">
      <c r="A390" s="384"/>
      <c r="B390" s="28"/>
    </row>
    <row r="391" spans="1:2">
      <c r="A391" s="384"/>
      <c r="B391" s="28"/>
    </row>
    <row r="392" spans="1:2">
      <c r="A392" s="384"/>
      <c r="B392" s="28"/>
    </row>
    <row r="393" spans="1:2">
      <c r="A393" s="384"/>
      <c r="B393" s="28"/>
    </row>
    <row r="394" spans="1:2">
      <c r="A394" s="384"/>
      <c r="B394" s="28"/>
    </row>
    <row r="395" spans="1:2">
      <c r="A395" s="384"/>
      <c r="B395" s="28"/>
    </row>
    <row r="396" spans="1:2">
      <c r="A396" s="384"/>
      <c r="B396" s="28"/>
    </row>
    <row r="397" spans="1:2">
      <c r="A397" s="384"/>
      <c r="B397" s="28"/>
    </row>
    <row r="398" spans="1:2">
      <c r="A398" s="384"/>
      <c r="B398" s="28"/>
    </row>
    <row r="399" spans="1:2">
      <c r="A399" s="384"/>
      <c r="B399" s="28"/>
    </row>
    <row r="400" spans="1:2">
      <c r="A400" s="384"/>
      <c r="B400" s="28"/>
    </row>
    <row r="401" spans="1:2">
      <c r="A401" s="384"/>
      <c r="B401" s="28"/>
    </row>
    <row r="402" spans="1:2">
      <c r="A402" s="384"/>
      <c r="B402" s="28"/>
    </row>
    <row r="403" spans="1:2">
      <c r="A403" s="384"/>
      <c r="B403" s="28"/>
    </row>
    <row r="404" spans="1:2">
      <c r="A404" s="384"/>
      <c r="B404" s="28"/>
    </row>
    <row r="405" spans="1:2">
      <c r="A405" s="384"/>
      <c r="B405" s="28"/>
    </row>
    <row r="406" spans="1:2">
      <c r="A406" s="384"/>
      <c r="B406" s="28"/>
    </row>
    <row r="407" spans="1:2">
      <c r="A407" s="384"/>
      <c r="B407" s="28"/>
    </row>
    <row r="408" spans="1:2">
      <c r="A408" s="384"/>
      <c r="B408" s="28"/>
    </row>
    <row r="409" spans="1:2">
      <c r="A409" s="384"/>
      <c r="B409" s="28"/>
    </row>
    <row r="410" spans="1:2">
      <c r="A410" s="384"/>
      <c r="B410" s="28"/>
    </row>
    <row r="411" spans="1:2">
      <c r="A411" s="384"/>
      <c r="B411" s="28"/>
    </row>
    <row r="412" spans="1:2">
      <c r="A412" s="384"/>
      <c r="B412" s="28"/>
    </row>
    <row r="413" spans="1:2">
      <c r="A413" s="384"/>
      <c r="B413" s="28"/>
    </row>
    <row r="414" spans="1:2">
      <c r="A414" s="384"/>
      <c r="B414" s="28"/>
    </row>
    <row r="415" spans="1:2">
      <c r="A415" s="384"/>
      <c r="B415" s="28"/>
    </row>
    <row r="416" spans="1:2">
      <c r="A416" s="384"/>
      <c r="B416" s="28"/>
    </row>
    <row r="417" spans="1:2">
      <c r="A417" s="384"/>
      <c r="B417" s="28"/>
    </row>
    <row r="418" spans="1:2">
      <c r="A418" s="384"/>
      <c r="B418" s="28"/>
    </row>
    <row r="419" spans="1:2">
      <c r="A419" s="384"/>
      <c r="B419" s="28"/>
    </row>
    <row r="420" spans="1:2">
      <c r="A420" s="384"/>
      <c r="B420" s="28"/>
    </row>
    <row r="421" spans="1:2">
      <c r="A421" s="384"/>
      <c r="B421" s="28"/>
    </row>
    <row r="422" spans="1:2">
      <c r="A422" s="384"/>
      <c r="B422" s="28"/>
    </row>
    <row r="423" spans="1:2">
      <c r="A423" s="384"/>
      <c r="B423" s="28"/>
    </row>
    <row r="424" spans="1:2">
      <c r="A424" s="384"/>
      <c r="B424" s="28"/>
    </row>
    <row r="425" spans="1:2">
      <c r="A425" s="384"/>
      <c r="B425" s="28"/>
    </row>
    <row r="426" spans="1:2">
      <c r="A426" s="384"/>
      <c r="B426" s="28"/>
    </row>
    <row r="427" spans="1:2">
      <c r="A427" s="384"/>
      <c r="B427" s="28"/>
    </row>
    <row r="428" spans="1:2">
      <c r="A428" s="384"/>
      <c r="B428" s="28"/>
    </row>
    <row r="429" spans="1:2">
      <c r="A429" s="384"/>
      <c r="B429" s="28"/>
    </row>
    <row r="430" spans="1:2">
      <c r="A430" s="384"/>
      <c r="B430" s="28"/>
    </row>
    <row r="431" spans="1:2">
      <c r="A431" s="384"/>
      <c r="B431" s="28"/>
    </row>
    <row r="432" spans="1:2">
      <c r="A432" s="384"/>
      <c r="B432" s="28"/>
    </row>
    <row r="433" spans="1:2">
      <c r="A433" s="384"/>
      <c r="B433" s="28"/>
    </row>
    <row r="434" spans="1:2">
      <c r="A434" s="384"/>
      <c r="B434" s="28"/>
    </row>
    <row r="435" spans="1:2">
      <c r="A435" s="384"/>
      <c r="B435" s="28"/>
    </row>
    <row r="436" spans="1:2">
      <c r="A436" s="384"/>
      <c r="B436" s="28"/>
    </row>
    <row r="437" spans="1:2">
      <c r="A437" s="384"/>
      <c r="B437" s="28"/>
    </row>
    <row r="438" spans="1:2">
      <c r="A438" s="384"/>
      <c r="B438" s="28"/>
    </row>
    <row r="439" spans="1:2">
      <c r="A439" s="384"/>
      <c r="B439" s="28"/>
    </row>
    <row r="440" spans="1:2">
      <c r="A440" s="384"/>
      <c r="B440" s="28"/>
    </row>
    <row r="441" spans="1:2">
      <c r="A441" s="384"/>
      <c r="B441" s="28"/>
    </row>
    <row r="442" spans="1:2">
      <c r="A442" s="384"/>
      <c r="B442" s="28"/>
    </row>
    <row r="443" spans="1:2">
      <c r="A443" s="384"/>
      <c r="B443" s="28"/>
    </row>
    <row r="444" spans="1:2">
      <c r="A444" s="384"/>
      <c r="B444" s="28"/>
    </row>
    <row r="445" spans="1:2">
      <c r="A445" s="384"/>
      <c r="B445" s="28"/>
    </row>
    <row r="446" spans="1:2">
      <c r="A446" s="384"/>
      <c r="B446" s="28"/>
    </row>
    <row r="447" spans="1:2">
      <c r="A447" s="384"/>
      <c r="B447" s="28"/>
    </row>
    <row r="448" spans="1:2">
      <c r="A448" s="384"/>
      <c r="B448" s="28"/>
    </row>
    <row r="449" spans="1:2">
      <c r="A449" s="384"/>
      <c r="B449" s="28"/>
    </row>
    <row r="450" spans="1:2">
      <c r="A450" s="384"/>
      <c r="B450" s="28"/>
    </row>
    <row r="451" spans="1:2">
      <c r="A451" s="384"/>
      <c r="B451" s="28"/>
    </row>
    <row r="452" spans="1:2">
      <c r="A452" s="384"/>
      <c r="B452" s="28"/>
    </row>
    <row r="453" spans="1:2">
      <c r="A453" s="384"/>
      <c r="B453" s="28"/>
    </row>
    <row r="454" spans="1:2">
      <c r="A454" s="384"/>
      <c r="B454" s="28"/>
    </row>
    <row r="455" spans="1:2">
      <c r="A455" s="384"/>
      <c r="B455" s="28"/>
    </row>
    <row r="456" spans="1:2">
      <c r="A456" s="384"/>
      <c r="B456" s="28"/>
    </row>
    <row r="457" spans="1:2">
      <c r="A457" s="384"/>
      <c r="B457" s="28"/>
    </row>
    <row r="458" spans="1:2">
      <c r="A458" s="384"/>
      <c r="B458" s="28"/>
    </row>
    <row r="459" spans="1:2">
      <c r="A459" s="384"/>
      <c r="B459" s="28"/>
    </row>
    <row r="460" spans="1:2">
      <c r="A460" s="384"/>
      <c r="B460" s="28"/>
    </row>
    <row r="461" spans="1:2">
      <c r="A461" s="384"/>
      <c r="B461" s="28"/>
    </row>
    <row r="462" spans="1:2">
      <c r="A462" s="384"/>
      <c r="B462" s="28"/>
    </row>
    <row r="463" spans="1:2">
      <c r="A463" s="384"/>
      <c r="B463" s="28"/>
    </row>
    <row r="464" spans="1:2">
      <c r="A464" s="384"/>
      <c r="B464" s="28"/>
    </row>
    <row r="465" spans="1:2">
      <c r="A465" s="384"/>
      <c r="B465" s="28"/>
    </row>
    <row r="466" spans="1:2">
      <c r="A466" s="384"/>
      <c r="B466" s="28"/>
    </row>
    <row r="467" spans="1:2">
      <c r="A467" s="384"/>
      <c r="B467" s="28"/>
    </row>
    <row r="468" spans="1:2">
      <c r="A468" s="384"/>
      <c r="B468" s="28"/>
    </row>
    <row r="469" spans="1:2">
      <c r="A469" s="384"/>
      <c r="B469" s="28"/>
    </row>
    <row r="470" spans="1:2">
      <c r="A470" s="384"/>
      <c r="B470" s="28"/>
    </row>
    <row r="471" spans="1:2">
      <c r="A471" s="384"/>
      <c r="B471" s="28"/>
    </row>
    <row r="472" spans="1:2">
      <c r="A472" s="384"/>
      <c r="B472" s="28"/>
    </row>
    <row r="473" spans="1:2">
      <c r="A473" s="384"/>
      <c r="B473" s="28"/>
    </row>
    <row r="474" spans="1:2">
      <c r="A474" s="384"/>
      <c r="B474" s="28"/>
    </row>
    <row r="475" spans="1:2">
      <c r="A475" s="384"/>
      <c r="B475" s="28"/>
    </row>
    <row r="476" spans="1:2">
      <c r="A476" s="384"/>
      <c r="B476" s="28"/>
    </row>
    <row r="477" spans="1:2">
      <c r="A477" s="384"/>
      <c r="B477" s="28"/>
    </row>
    <row r="478" spans="1:2">
      <c r="A478" s="384"/>
      <c r="B478" s="28"/>
    </row>
    <row r="479" spans="1:2">
      <c r="A479" s="384"/>
      <c r="B479" s="28"/>
    </row>
    <row r="480" spans="1:2">
      <c r="A480" s="384"/>
      <c r="B480" s="28"/>
    </row>
    <row r="481" spans="1:2">
      <c r="A481" s="384"/>
      <c r="B481" s="28"/>
    </row>
    <row r="482" spans="1:2">
      <c r="A482" s="384"/>
      <c r="B482" s="28"/>
    </row>
    <row r="483" spans="1:2">
      <c r="A483" s="384"/>
      <c r="B483" s="28"/>
    </row>
    <row r="484" spans="1:2">
      <c r="A484" s="384"/>
      <c r="B484" s="28"/>
    </row>
    <row r="485" spans="1:2">
      <c r="A485" s="384"/>
      <c r="B485" s="28"/>
    </row>
    <row r="486" spans="1:2">
      <c r="A486" s="384"/>
      <c r="B486" s="28"/>
    </row>
    <row r="487" spans="1:2">
      <c r="A487" s="384"/>
      <c r="B487" s="28"/>
    </row>
    <row r="488" spans="1:2">
      <c r="A488" s="384"/>
      <c r="B488" s="28"/>
    </row>
    <row r="489" spans="1:2">
      <c r="A489" s="384"/>
      <c r="B489" s="28"/>
    </row>
    <row r="490" spans="1:2">
      <c r="A490" s="384"/>
      <c r="B490" s="28"/>
    </row>
    <row r="491" spans="1:2">
      <c r="A491" s="384"/>
      <c r="B491" s="28"/>
    </row>
    <row r="492" spans="1:2">
      <c r="A492" s="384"/>
      <c r="B492" s="28"/>
    </row>
    <row r="493" spans="1:2">
      <c r="A493" s="384"/>
      <c r="B493" s="28"/>
    </row>
    <row r="494" spans="1:2">
      <c r="A494" s="384"/>
      <c r="B494" s="28"/>
    </row>
    <row r="495" spans="1:2">
      <c r="A495" s="384"/>
      <c r="B495" s="28"/>
    </row>
    <row r="496" spans="1:2">
      <c r="A496" s="384"/>
      <c r="B496" s="28"/>
    </row>
    <row r="497" spans="1:2">
      <c r="A497" s="384"/>
      <c r="B497" s="28"/>
    </row>
    <row r="498" spans="1:2">
      <c r="A498" s="384"/>
      <c r="B498" s="28"/>
    </row>
    <row r="499" spans="1:2">
      <c r="A499" s="384"/>
      <c r="B499" s="28"/>
    </row>
    <row r="500" spans="1:2">
      <c r="A500" s="384"/>
      <c r="B500" s="28"/>
    </row>
    <row r="501" spans="1:2">
      <c r="A501" s="384"/>
      <c r="B501" s="28"/>
    </row>
    <row r="502" spans="1:2">
      <c r="A502" s="384"/>
      <c r="B502" s="28"/>
    </row>
    <row r="503" spans="1:2">
      <c r="A503" s="384"/>
      <c r="B503" s="28"/>
    </row>
    <row r="504" spans="1:2">
      <c r="A504" s="384"/>
      <c r="B504" s="28"/>
    </row>
    <row r="505" spans="1:2">
      <c r="A505" s="384"/>
      <c r="B505" s="28"/>
    </row>
    <row r="506" spans="1:2">
      <c r="A506" s="384"/>
      <c r="B506" s="28"/>
    </row>
    <row r="507" spans="1:2">
      <c r="A507" s="384"/>
      <c r="B507" s="28"/>
    </row>
    <row r="508" spans="1:2">
      <c r="A508" s="384"/>
      <c r="B508" s="28"/>
    </row>
    <row r="509" spans="1:2">
      <c r="A509" s="384"/>
      <c r="B509" s="28"/>
    </row>
    <row r="510" spans="1:2">
      <c r="A510" s="384"/>
      <c r="B510" s="28"/>
    </row>
    <row r="511" spans="1:2">
      <c r="A511" s="384"/>
      <c r="B511" s="28"/>
    </row>
    <row r="512" spans="1:2">
      <c r="A512" s="384"/>
      <c r="B512" s="28"/>
    </row>
    <row r="513" spans="1:2">
      <c r="A513" s="384"/>
      <c r="B513" s="28"/>
    </row>
    <row r="514" spans="1:2">
      <c r="A514" s="384"/>
      <c r="B514" s="28"/>
    </row>
    <row r="515" spans="1:2">
      <c r="A515" s="384"/>
      <c r="B515" s="28"/>
    </row>
    <row r="516" spans="1:2">
      <c r="A516" s="384"/>
      <c r="B516" s="28"/>
    </row>
    <row r="517" spans="1:2">
      <c r="A517" s="384"/>
      <c r="B517" s="28"/>
    </row>
    <row r="518" spans="1:2">
      <c r="A518" s="384"/>
      <c r="B518" s="28"/>
    </row>
    <row r="519" spans="1:2">
      <c r="A519" s="384"/>
      <c r="B519" s="28"/>
    </row>
    <row r="520" spans="1:2">
      <c r="A520" s="384"/>
      <c r="B520" s="28"/>
    </row>
    <row r="521" spans="1:2">
      <c r="A521" s="384"/>
      <c r="B521" s="28"/>
    </row>
    <row r="522" spans="1:2">
      <c r="A522" s="384"/>
      <c r="B522" s="28"/>
    </row>
    <row r="523" spans="1:2">
      <c r="A523" s="384"/>
      <c r="B523" s="28"/>
    </row>
    <row r="524" spans="1:2">
      <c r="A524" s="384"/>
      <c r="B524" s="28"/>
    </row>
    <row r="525" spans="1:2">
      <c r="A525" s="384"/>
      <c r="B525" s="28"/>
    </row>
    <row r="526" spans="1:2">
      <c r="A526" s="384"/>
      <c r="B526" s="28"/>
    </row>
    <row r="527" spans="1:2">
      <c r="A527" s="384"/>
      <c r="B527" s="28"/>
    </row>
    <row r="528" spans="1:2">
      <c r="A528" s="384"/>
      <c r="B528" s="28"/>
    </row>
    <row r="529" spans="1:2">
      <c r="A529" s="384"/>
      <c r="B529" s="28"/>
    </row>
    <row r="530" spans="1:2">
      <c r="A530" s="384"/>
      <c r="B530" s="28"/>
    </row>
    <row r="531" spans="1:2">
      <c r="A531" s="384"/>
      <c r="B531" s="28"/>
    </row>
    <row r="532" spans="1:2">
      <c r="A532" s="384"/>
      <c r="B532" s="28"/>
    </row>
    <row r="533" spans="1:2">
      <c r="A533" s="384"/>
      <c r="B533" s="28"/>
    </row>
    <row r="534" spans="1:2">
      <c r="A534" s="384"/>
      <c r="B534" s="28"/>
    </row>
    <row r="535" spans="1:2">
      <c r="A535" s="384"/>
      <c r="B535" s="28"/>
    </row>
    <row r="536" spans="1:2">
      <c r="A536" s="384"/>
      <c r="B536" s="28"/>
    </row>
    <row r="537" spans="1:2">
      <c r="A537" s="384"/>
      <c r="B537" s="28"/>
    </row>
    <row r="538" spans="1:2">
      <c r="A538" s="384"/>
      <c r="B538" s="28"/>
    </row>
    <row r="539" spans="1:2">
      <c r="A539" s="384"/>
      <c r="B539" s="28"/>
    </row>
    <row r="540" spans="1:2">
      <c r="A540" s="384"/>
      <c r="B540" s="28"/>
    </row>
    <row r="541" spans="1:2">
      <c r="A541" s="384"/>
      <c r="B541" s="28"/>
    </row>
    <row r="542" spans="1:2">
      <c r="A542" s="384"/>
      <c r="B542" s="28"/>
    </row>
    <row r="543" spans="1:2">
      <c r="A543" s="384"/>
      <c r="B543" s="28"/>
    </row>
    <row r="544" spans="1:2">
      <c r="A544" s="384"/>
      <c r="B544" s="28"/>
    </row>
    <row r="545" spans="1:2">
      <c r="A545" s="384"/>
      <c r="B545" s="28"/>
    </row>
    <row r="546" spans="1:2">
      <c r="A546" s="384"/>
      <c r="B546" s="28"/>
    </row>
    <row r="547" spans="1:2">
      <c r="A547" s="384"/>
      <c r="B547" s="28"/>
    </row>
    <row r="548" spans="1:2">
      <c r="A548" s="384"/>
      <c r="B548" s="28"/>
    </row>
    <row r="549" spans="1:2">
      <c r="A549" s="384"/>
      <c r="B549" s="28"/>
    </row>
    <row r="550" spans="1:2">
      <c r="A550" s="384"/>
      <c r="B550" s="28"/>
    </row>
    <row r="551" spans="1:2">
      <c r="A551" s="384"/>
      <c r="B551" s="28"/>
    </row>
    <row r="552" spans="1:2">
      <c r="A552" s="384"/>
      <c r="B552" s="28"/>
    </row>
    <row r="553" spans="1:2">
      <c r="A553" s="384"/>
      <c r="B553" s="28"/>
    </row>
    <row r="554" spans="1:2">
      <c r="A554" s="384"/>
      <c r="B554" s="28"/>
    </row>
    <row r="555" spans="1:2">
      <c r="A555" s="384"/>
      <c r="B555" s="28"/>
    </row>
    <row r="556" spans="1:2">
      <c r="A556" s="384"/>
      <c r="B556" s="28"/>
    </row>
    <row r="557" spans="1:2">
      <c r="A557" s="384"/>
      <c r="B557" s="28"/>
    </row>
    <row r="558" spans="1:2">
      <c r="A558" s="384"/>
      <c r="B558" s="28"/>
    </row>
    <row r="559" spans="1:2">
      <c r="A559" s="384"/>
      <c r="B559" s="28"/>
    </row>
    <row r="560" spans="1:2">
      <c r="A560" s="384"/>
      <c r="B560" s="28"/>
    </row>
    <row r="561" spans="1:2">
      <c r="A561" s="384"/>
      <c r="B561" s="28"/>
    </row>
    <row r="562" spans="1:2">
      <c r="A562" s="384"/>
      <c r="B562" s="28"/>
    </row>
    <row r="563" spans="1:2">
      <c r="A563" s="384"/>
      <c r="B563" s="28"/>
    </row>
    <row r="564" spans="1:2">
      <c r="A564" s="384"/>
      <c r="B564" s="28"/>
    </row>
    <row r="565" spans="1:2">
      <c r="A565" s="384"/>
      <c r="B565" s="28"/>
    </row>
    <row r="566" spans="1:2">
      <c r="A566" s="384"/>
      <c r="B566" s="28"/>
    </row>
    <row r="567" spans="1:2">
      <c r="A567" s="384"/>
      <c r="B567" s="28"/>
    </row>
    <row r="568" spans="1:2">
      <c r="A568" s="384"/>
      <c r="B568" s="28"/>
    </row>
    <row r="569" spans="1:2">
      <c r="A569" s="384"/>
      <c r="B569" s="28"/>
    </row>
    <row r="570" spans="1:2">
      <c r="A570" s="384"/>
      <c r="B570" s="28"/>
    </row>
    <row r="571" spans="1:2">
      <c r="A571" s="384"/>
      <c r="B571" s="28"/>
    </row>
    <row r="572" spans="1:2">
      <c r="A572" s="384"/>
      <c r="B572" s="28"/>
    </row>
    <row r="573" spans="1:2">
      <c r="A573" s="384"/>
      <c r="B573" s="28"/>
    </row>
    <row r="574" spans="1:2">
      <c r="A574" s="384"/>
      <c r="B574" s="28"/>
    </row>
    <row r="575" spans="1:2">
      <c r="A575" s="384"/>
      <c r="B575" s="28"/>
    </row>
    <row r="576" spans="1:2">
      <c r="A576" s="384"/>
      <c r="B576" s="28"/>
    </row>
    <row r="577" spans="1:2">
      <c r="A577" s="384"/>
      <c r="B577" s="28"/>
    </row>
    <row r="578" spans="1:2">
      <c r="A578" s="384"/>
      <c r="B578" s="28"/>
    </row>
    <row r="579" spans="1:2">
      <c r="A579" s="384"/>
      <c r="B579" s="28"/>
    </row>
    <row r="580" spans="1:2">
      <c r="A580" s="384"/>
      <c r="B580" s="28"/>
    </row>
    <row r="581" spans="1:2">
      <c r="A581" s="384"/>
      <c r="B581" s="28"/>
    </row>
    <row r="582" spans="1:2">
      <c r="A582" s="384"/>
      <c r="B582" s="28"/>
    </row>
    <row r="583" spans="1:2">
      <c r="A583" s="384"/>
      <c r="B583" s="28"/>
    </row>
    <row r="584" spans="1:2">
      <c r="A584" s="384"/>
      <c r="B584" s="28"/>
    </row>
    <row r="585" spans="1:2">
      <c r="A585" s="384"/>
      <c r="B585" s="28"/>
    </row>
    <row r="586" spans="1:2">
      <c r="A586" s="384"/>
      <c r="B586" s="28"/>
    </row>
    <row r="587" spans="1:2">
      <c r="A587" s="384"/>
      <c r="B587" s="28"/>
    </row>
    <row r="588" spans="1:2">
      <c r="A588" s="384"/>
      <c r="B588" s="28"/>
    </row>
    <row r="589" spans="1:2">
      <c r="A589" s="384"/>
      <c r="B589" s="28"/>
    </row>
    <row r="590" spans="1:2">
      <c r="A590" s="384"/>
      <c r="B590" s="28"/>
    </row>
    <row r="591" spans="1:2">
      <c r="A591" s="384"/>
      <c r="B591" s="28"/>
    </row>
    <row r="592" spans="1:2">
      <c r="A592" s="384"/>
      <c r="B592" s="28"/>
    </row>
    <row r="593" spans="1:2">
      <c r="A593" s="384"/>
      <c r="B593" s="28"/>
    </row>
    <row r="594" spans="1:2">
      <c r="A594" s="384"/>
      <c r="B594" s="28"/>
    </row>
    <row r="595" spans="1:2">
      <c r="A595" s="384"/>
      <c r="B595" s="28"/>
    </row>
    <row r="596" spans="1:2">
      <c r="A596" s="384"/>
      <c r="B596" s="28"/>
    </row>
    <row r="597" spans="1:2">
      <c r="A597" s="384"/>
      <c r="B597" s="28"/>
    </row>
    <row r="598" spans="1:2">
      <c r="A598" s="384"/>
      <c r="B598" s="28"/>
    </row>
    <row r="599" spans="1:2">
      <c r="A599" s="384"/>
      <c r="B599" s="28"/>
    </row>
    <row r="600" spans="1:2">
      <c r="A600" s="384"/>
      <c r="B600" s="28"/>
    </row>
    <row r="601" spans="1:2">
      <c r="A601" s="384"/>
      <c r="B601" s="28"/>
    </row>
    <row r="602" spans="1:2">
      <c r="A602" s="384"/>
      <c r="B602" s="28"/>
    </row>
    <row r="603" spans="1:2">
      <c r="A603" s="384"/>
      <c r="B603" s="28"/>
    </row>
    <row r="604" spans="1:2">
      <c r="A604" s="384"/>
      <c r="B604" s="28"/>
    </row>
    <row r="605" spans="1:2">
      <c r="A605" s="384"/>
      <c r="B605" s="28"/>
    </row>
    <row r="606" spans="1:2">
      <c r="A606" s="384"/>
      <c r="B606" s="28"/>
    </row>
    <row r="607" spans="1:2">
      <c r="A607" s="384"/>
      <c r="B607" s="28"/>
    </row>
    <row r="608" spans="1:2">
      <c r="A608" s="384"/>
      <c r="B608" s="28"/>
    </row>
    <row r="609" spans="1:2">
      <c r="A609" s="384"/>
      <c r="B609" s="28"/>
    </row>
    <row r="610" spans="1:2">
      <c r="A610" s="384"/>
      <c r="B610" s="28"/>
    </row>
    <row r="611" spans="1:2">
      <c r="A611" s="384"/>
      <c r="B611" s="28"/>
    </row>
    <row r="612" spans="1:2">
      <c r="A612" s="384"/>
      <c r="B612" s="28"/>
    </row>
    <row r="613" spans="1:2">
      <c r="A613" s="384"/>
      <c r="B613" s="28"/>
    </row>
    <row r="614" spans="1:2">
      <c r="A614" s="384"/>
      <c r="B614" s="28"/>
    </row>
    <row r="615" spans="1:2">
      <c r="A615" s="384"/>
      <c r="B615" s="28"/>
    </row>
    <row r="616" spans="1:2">
      <c r="A616" s="384"/>
      <c r="B616" s="28"/>
    </row>
    <row r="617" spans="1:2">
      <c r="A617" s="384"/>
      <c r="B617" s="28"/>
    </row>
    <row r="618" spans="1:2">
      <c r="A618" s="384"/>
      <c r="B618" s="28"/>
    </row>
    <row r="619" spans="1:2">
      <c r="A619" s="384"/>
      <c r="B619" s="28"/>
    </row>
    <row r="620" spans="1:2">
      <c r="A620" s="384"/>
      <c r="B620" s="28"/>
    </row>
    <row r="621" spans="1:2">
      <c r="A621" s="384"/>
      <c r="B621" s="28"/>
    </row>
    <row r="622" spans="1:2">
      <c r="A622" s="384"/>
      <c r="B622" s="28"/>
    </row>
    <row r="623" spans="1:2">
      <c r="A623" s="384"/>
      <c r="B623" s="28"/>
    </row>
    <row r="624" spans="1:2">
      <c r="A624" s="384"/>
      <c r="B624" s="28"/>
    </row>
    <row r="625" spans="1:2">
      <c r="A625" s="384"/>
      <c r="B625" s="28"/>
    </row>
    <row r="626" spans="1:2">
      <c r="A626" s="384"/>
      <c r="B626" s="28"/>
    </row>
    <row r="627" spans="1:2">
      <c r="A627" s="384"/>
      <c r="B627" s="28"/>
    </row>
    <row r="628" spans="1:2">
      <c r="A628" s="384"/>
      <c r="B628" s="28"/>
    </row>
    <row r="629" spans="1:2">
      <c r="A629" s="384"/>
      <c r="B629" s="28"/>
    </row>
    <row r="630" spans="1:2">
      <c r="A630" s="384"/>
      <c r="B630" s="28"/>
    </row>
    <row r="631" spans="1:2">
      <c r="A631" s="384"/>
      <c r="B631" s="28"/>
    </row>
    <row r="632" spans="1:2">
      <c r="A632" s="384"/>
      <c r="B632" s="28"/>
    </row>
    <row r="633" spans="1:2">
      <c r="A633" s="384"/>
      <c r="B633" s="28"/>
    </row>
    <row r="634" spans="1:2">
      <c r="A634" s="384"/>
      <c r="B634" s="28"/>
    </row>
    <row r="635" spans="1:2">
      <c r="A635" s="384"/>
      <c r="B635" s="28"/>
    </row>
    <row r="636" spans="1:2">
      <c r="A636" s="384"/>
      <c r="B636" s="28"/>
    </row>
    <row r="637" spans="1:2">
      <c r="A637" s="384"/>
      <c r="B637" s="28"/>
    </row>
    <row r="638" spans="1:2">
      <c r="A638" s="384"/>
      <c r="B638" s="28"/>
    </row>
    <row r="639" spans="1:2">
      <c r="A639" s="384"/>
      <c r="B639" s="28"/>
    </row>
    <row r="640" spans="1:2">
      <c r="A640" s="384"/>
      <c r="B640" s="28"/>
    </row>
    <row r="641" spans="1:2">
      <c r="A641" s="384"/>
      <c r="B641" s="28"/>
    </row>
    <row r="642" spans="1:2">
      <c r="A642" s="384"/>
      <c r="B642" s="28"/>
    </row>
    <row r="643" spans="1:2">
      <c r="A643" s="384"/>
      <c r="B643" s="28"/>
    </row>
    <row r="644" spans="1:2">
      <c r="A644" s="384"/>
      <c r="B644" s="28"/>
    </row>
    <row r="645" spans="1:2">
      <c r="A645" s="384"/>
      <c r="B645" s="28"/>
    </row>
    <row r="646" spans="1:2">
      <c r="A646" s="384"/>
      <c r="B646" s="28"/>
    </row>
    <row r="647" spans="1:2">
      <c r="A647" s="384"/>
      <c r="B647" s="28"/>
    </row>
    <row r="648" spans="1:2">
      <c r="A648" s="384"/>
      <c r="B648" s="28"/>
    </row>
    <row r="649" spans="1:2">
      <c r="A649" s="384"/>
      <c r="B649" s="28"/>
    </row>
    <row r="650" spans="1:2">
      <c r="A650" s="384"/>
      <c r="B650" s="28"/>
    </row>
    <row r="651" spans="1:2">
      <c r="A651" s="384"/>
      <c r="B651" s="28"/>
    </row>
    <row r="652" spans="1:2">
      <c r="A652" s="384"/>
      <c r="B652" s="28"/>
    </row>
    <row r="653" spans="1:2">
      <c r="A653" s="384"/>
      <c r="B653" s="28"/>
    </row>
    <row r="654" spans="1:2">
      <c r="A654" s="384"/>
      <c r="B654" s="28"/>
    </row>
    <row r="655" spans="1:2">
      <c r="A655" s="384"/>
      <c r="B655" s="28"/>
    </row>
    <row r="656" spans="1:2">
      <c r="A656" s="384"/>
      <c r="B656" s="28"/>
    </row>
    <row r="657" spans="1:2">
      <c r="A657" s="384"/>
      <c r="B657" s="28"/>
    </row>
    <row r="658" spans="1:2">
      <c r="A658" s="384"/>
      <c r="B658" s="28"/>
    </row>
    <row r="659" spans="1:2">
      <c r="A659" s="384"/>
      <c r="B659" s="28"/>
    </row>
    <row r="660" spans="1:2">
      <c r="A660" s="384"/>
      <c r="B660" s="28"/>
    </row>
    <row r="661" spans="1:2">
      <c r="A661" s="384"/>
      <c r="B661" s="28"/>
    </row>
    <row r="662" spans="1:2">
      <c r="A662" s="384"/>
      <c r="B662" s="28"/>
    </row>
    <row r="663" spans="1:2">
      <c r="A663" s="384"/>
      <c r="B663" s="28"/>
    </row>
    <row r="664" spans="1:2">
      <c r="A664" s="384"/>
      <c r="B664" s="28"/>
    </row>
    <row r="665" spans="1:2">
      <c r="A665" s="384"/>
      <c r="B665" s="28"/>
    </row>
    <row r="666" spans="1:2">
      <c r="A666" s="384"/>
      <c r="B666" s="28"/>
    </row>
    <row r="667" spans="1:2">
      <c r="A667" s="384"/>
      <c r="B667" s="28"/>
    </row>
    <row r="668" spans="1:2">
      <c r="A668" s="384"/>
      <c r="B668" s="28"/>
    </row>
    <row r="669" spans="1:2">
      <c r="A669" s="384"/>
      <c r="B669" s="28"/>
    </row>
    <row r="670" spans="1:2">
      <c r="A670" s="384"/>
      <c r="B670" s="28"/>
    </row>
    <row r="671" spans="1:2">
      <c r="A671" s="384"/>
      <c r="B671" s="28"/>
    </row>
    <row r="672" spans="1:2">
      <c r="A672" s="384"/>
      <c r="B672" s="28"/>
    </row>
    <row r="673" spans="1:2">
      <c r="A673" s="384"/>
      <c r="B673" s="28"/>
    </row>
    <row r="674" spans="1:2">
      <c r="A674" s="384"/>
      <c r="B674" s="28"/>
    </row>
    <row r="675" spans="1:2">
      <c r="A675" s="384"/>
      <c r="B675" s="28"/>
    </row>
    <row r="676" spans="1:2">
      <c r="A676" s="384"/>
      <c r="B676" s="28"/>
    </row>
    <row r="677" spans="1:2">
      <c r="A677" s="384"/>
      <c r="B677" s="28"/>
    </row>
    <row r="678" spans="1:2">
      <c r="A678" s="384"/>
      <c r="B678" s="28"/>
    </row>
    <row r="679" spans="1:2">
      <c r="A679" s="384"/>
      <c r="B679" s="28"/>
    </row>
    <row r="680" spans="1:2">
      <c r="A680" s="384"/>
      <c r="B680" s="28"/>
    </row>
    <row r="681" spans="1:2">
      <c r="A681" s="384"/>
      <c r="B681" s="28"/>
    </row>
    <row r="682" spans="1:2">
      <c r="A682" s="384"/>
      <c r="B682" s="28"/>
    </row>
    <row r="683" spans="1:2">
      <c r="A683" s="384"/>
      <c r="B683" s="28"/>
    </row>
    <row r="684" spans="1:2">
      <c r="A684" s="384"/>
      <c r="B684" s="28"/>
    </row>
    <row r="685" spans="1:2">
      <c r="A685" s="384"/>
      <c r="B685" s="28"/>
    </row>
    <row r="686" spans="1:2">
      <c r="A686" s="384"/>
      <c r="B686" s="28"/>
    </row>
    <row r="687" spans="1:2">
      <c r="A687" s="384"/>
      <c r="B687" s="28"/>
    </row>
    <row r="688" spans="1:2">
      <c r="A688" s="384"/>
      <c r="B688" s="28"/>
    </row>
    <row r="689" spans="1:2">
      <c r="A689" s="384"/>
      <c r="B689" s="28"/>
    </row>
    <row r="690" spans="1:2">
      <c r="A690" s="384"/>
      <c r="B690" s="28"/>
    </row>
    <row r="691" spans="1:2">
      <c r="A691" s="384"/>
      <c r="B691" s="28"/>
    </row>
    <row r="692" spans="1:2">
      <c r="A692" s="384"/>
      <c r="B692" s="28"/>
    </row>
    <row r="693" spans="1:2">
      <c r="A693" s="384"/>
      <c r="B693" s="28"/>
    </row>
    <row r="694" spans="1:2">
      <c r="A694" s="384"/>
      <c r="B694" s="28"/>
    </row>
    <row r="695" spans="1:2">
      <c r="A695" s="384"/>
      <c r="B695" s="28"/>
    </row>
    <row r="696" spans="1:2">
      <c r="A696" s="384"/>
      <c r="B696" s="28"/>
    </row>
    <row r="697" spans="1:2">
      <c r="A697" s="384"/>
      <c r="B697" s="28"/>
    </row>
    <row r="698" spans="1:2">
      <c r="A698" s="384"/>
      <c r="B698" s="28"/>
    </row>
    <row r="699" spans="1:2">
      <c r="A699" s="384"/>
      <c r="B699" s="28"/>
    </row>
    <row r="700" spans="1:2">
      <c r="A700" s="384"/>
      <c r="B700" s="28"/>
    </row>
    <row r="701" spans="1:2">
      <c r="A701" s="384"/>
      <c r="B701" s="28"/>
    </row>
    <row r="702" spans="1:2">
      <c r="A702" s="384"/>
      <c r="B702" s="28"/>
    </row>
    <row r="703" spans="1:2">
      <c r="A703" s="384"/>
      <c r="B703" s="28"/>
    </row>
    <row r="704" spans="1:2">
      <c r="A704" s="384"/>
      <c r="B704" s="28"/>
    </row>
    <row r="705" spans="1:2">
      <c r="A705" s="384"/>
      <c r="B705" s="28"/>
    </row>
    <row r="706" spans="1:2">
      <c r="A706" s="384"/>
      <c r="B706" s="28"/>
    </row>
    <row r="707" spans="1:2">
      <c r="A707" s="384"/>
      <c r="B707" s="28"/>
    </row>
    <row r="708" spans="1:2">
      <c r="A708" s="384"/>
      <c r="B708" s="28"/>
    </row>
    <row r="709" spans="1:2">
      <c r="A709" s="384"/>
      <c r="B709" s="28"/>
    </row>
    <row r="710" spans="1:2">
      <c r="A710" s="384"/>
      <c r="B710" s="28"/>
    </row>
    <row r="711" spans="1:2">
      <c r="A711" s="384"/>
      <c r="B711" s="28"/>
    </row>
    <row r="712" spans="1:2">
      <c r="A712" s="384"/>
      <c r="B712" s="28"/>
    </row>
    <row r="713" spans="1:2">
      <c r="A713" s="384"/>
      <c r="B713" s="28"/>
    </row>
    <row r="714" spans="1:2">
      <c r="A714" s="384"/>
      <c r="B714" s="28"/>
    </row>
    <row r="715" spans="1:2">
      <c r="A715" s="384"/>
      <c r="B715" s="28"/>
    </row>
    <row r="716" spans="1:2">
      <c r="A716" s="384"/>
      <c r="B716" s="28"/>
    </row>
    <row r="717" spans="1:2">
      <c r="A717" s="384"/>
      <c r="B717" s="28"/>
    </row>
    <row r="718" spans="1:2">
      <c r="A718" s="384"/>
      <c r="B718" s="28"/>
    </row>
    <row r="719" spans="1:2">
      <c r="A719" s="384"/>
      <c r="B719" s="28"/>
    </row>
    <row r="720" spans="1:2">
      <c r="A720" s="384"/>
      <c r="B720" s="28"/>
    </row>
    <row r="721" spans="1:2">
      <c r="A721" s="384"/>
      <c r="B721" s="28"/>
    </row>
    <row r="722" spans="1:2">
      <c r="A722" s="384"/>
      <c r="B722" s="28"/>
    </row>
    <row r="723" spans="1:2">
      <c r="A723" s="384"/>
      <c r="B723" s="28"/>
    </row>
    <row r="724" spans="1:2">
      <c r="A724" s="384"/>
      <c r="B724" s="28"/>
    </row>
    <row r="725" spans="1:2">
      <c r="A725" s="384"/>
      <c r="B725" s="28"/>
    </row>
    <row r="726" spans="1:2">
      <c r="A726" s="384"/>
      <c r="B726" s="28"/>
    </row>
    <row r="727" spans="1:2">
      <c r="A727" s="384"/>
      <c r="B727" s="28"/>
    </row>
    <row r="728" spans="1:2">
      <c r="A728" s="384"/>
      <c r="B728" s="28"/>
    </row>
    <row r="729" spans="1:2">
      <c r="A729" s="384"/>
      <c r="B729" s="28"/>
    </row>
    <row r="730" spans="1:2">
      <c r="A730" s="384"/>
      <c r="B730" s="28"/>
    </row>
    <row r="731" spans="1:2">
      <c r="A731" s="384"/>
      <c r="B731" s="28"/>
    </row>
    <row r="732" spans="1:2">
      <c r="A732" s="384"/>
      <c r="B732" s="28"/>
    </row>
    <row r="733" spans="1:2">
      <c r="A733" s="384"/>
      <c r="B733" s="28"/>
    </row>
    <row r="734" spans="1:2">
      <c r="A734" s="384"/>
      <c r="B734" s="28"/>
    </row>
    <row r="735" spans="1:2">
      <c r="A735" s="384"/>
      <c r="B735" s="28"/>
    </row>
    <row r="736" spans="1:2">
      <c r="A736" s="384"/>
      <c r="B736" s="28"/>
    </row>
    <row r="737" spans="1:2">
      <c r="A737" s="384"/>
      <c r="B737" s="28"/>
    </row>
    <row r="738" spans="1:2">
      <c r="A738" s="384"/>
      <c r="B738" s="28"/>
    </row>
    <row r="739" spans="1:2">
      <c r="A739" s="384"/>
      <c r="B739" s="28"/>
    </row>
    <row r="740" spans="1:2">
      <c r="A740" s="384"/>
      <c r="B740" s="28"/>
    </row>
    <row r="741" spans="1:2">
      <c r="A741" s="384"/>
      <c r="B741" s="28"/>
    </row>
    <row r="742" spans="1:2">
      <c r="A742" s="384"/>
      <c r="B742" s="28"/>
    </row>
    <row r="743" spans="1:2">
      <c r="A743" s="384"/>
      <c r="B743" s="28"/>
    </row>
    <row r="744" spans="1:2">
      <c r="A744" s="384"/>
      <c r="B744" s="28"/>
    </row>
    <row r="745" spans="1:2">
      <c r="A745" s="384"/>
      <c r="B745" s="28"/>
    </row>
    <row r="746" spans="1:2">
      <c r="A746" s="384"/>
      <c r="B746" s="28"/>
    </row>
    <row r="747" spans="1:2">
      <c r="A747" s="384"/>
      <c r="B747" s="28"/>
    </row>
    <row r="748" spans="1:2">
      <c r="A748" s="384"/>
      <c r="B748" s="28"/>
    </row>
    <row r="749" spans="1:2">
      <c r="A749" s="384"/>
      <c r="B749" s="28"/>
    </row>
    <row r="750" spans="1:2">
      <c r="A750" s="384"/>
      <c r="B750" s="28"/>
    </row>
    <row r="751" spans="1:2">
      <c r="A751" s="384"/>
      <c r="B751" s="28"/>
    </row>
    <row r="752" spans="1:2">
      <c r="A752" s="384"/>
      <c r="B752" s="28"/>
    </row>
    <row r="753" spans="1:2">
      <c r="A753" s="384"/>
      <c r="B753" s="28"/>
    </row>
    <row r="754" spans="1:2">
      <c r="A754" s="384"/>
      <c r="B754" s="28"/>
    </row>
    <row r="755" spans="1:2">
      <c r="A755" s="384"/>
      <c r="B755" s="28"/>
    </row>
    <row r="756" spans="1:2">
      <c r="A756" s="384"/>
      <c r="B756" s="28"/>
    </row>
    <row r="757" spans="1:2">
      <c r="A757" s="384"/>
      <c r="B757" s="28"/>
    </row>
    <row r="758" spans="1:2">
      <c r="A758" s="384"/>
      <c r="B758" s="28"/>
    </row>
    <row r="759" spans="1:2">
      <c r="A759" s="384"/>
      <c r="B759" s="28"/>
    </row>
    <row r="760" spans="1:2">
      <c r="A760" s="384"/>
      <c r="B760" s="28"/>
    </row>
    <row r="761" spans="1:2">
      <c r="A761" s="384"/>
      <c r="B761" s="28"/>
    </row>
    <row r="762" spans="1:2">
      <c r="A762" s="384"/>
      <c r="B762" s="28"/>
    </row>
    <row r="763" spans="1:2">
      <c r="A763" s="384"/>
      <c r="B763" s="28"/>
    </row>
    <row r="764" spans="1:2">
      <c r="A764" s="384"/>
      <c r="B764" s="28"/>
    </row>
    <row r="765" spans="1:2">
      <c r="A765" s="384"/>
      <c r="B765" s="28"/>
    </row>
    <row r="766" spans="1:2">
      <c r="A766" s="384"/>
      <c r="B766" s="28"/>
    </row>
    <row r="767" spans="1:2">
      <c r="A767" s="384"/>
      <c r="B767" s="28"/>
    </row>
    <row r="768" spans="1:2">
      <c r="A768" s="384"/>
      <c r="B768" s="28"/>
    </row>
    <row r="769" spans="1:2">
      <c r="A769" s="384"/>
      <c r="B769" s="28"/>
    </row>
    <row r="770" spans="1:2">
      <c r="A770" s="384"/>
      <c r="B770" s="28"/>
    </row>
    <row r="771" spans="1:2">
      <c r="A771" s="384"/>
      <c r="B771" s="28"/>
    </row>
    <row r="772" spans="1:2">
      <c r="A772" s="384"/>
      <c r="B772" s="28"/>
    </row>
    <row r="773" spans="1:2">
      <c r="A773" s="384"/>
      <c r="B773" s="28"/>
    </row>
    <row r="774" spans="1:2">
      <c r="A774" s="384"/>
      <c r="B774" s="28"/>
    </row>
    <row r="775" spans="1:2">
      <c r="A775" s="384"/>
      <c r="B775" s="28"/>
    </row>
    <row r="776" spans="1:2">
      <c r="A776" s="384"/>
      <c r="B776" s="28"/>
    </row>
    <row r="777" spans="1:2">
      <c r="A777" s="384"/>
      <c r="B777" s="28"/>
    </row>
    <row r="778" spans="1:2">
      <c r="A778" s="384"/>
      <c r="B778" s="28"/>
    </row>
    <row r="779" spans="1:2">
      <c r="A779" s="384"/>
      <c r="B779" s="28"/>
    </row>
    <row r="780" spans="1:2">
      <c r="A780" s="384"/>
      <c r="B780" s="28"/>
    </row>
    <row r="781" spans="1:2">
      <c r="A781" s="384"/>
      <c r="B781" s="28"/>
    </row>
    <row r="782" spans="1:2">
      <c r="A782" s="384"/>
      <c r="B782" s="28"/>
    </row>
    <row r="783" spans="1:2">
      <c r="A783" s="384"/>
      <c r="B783" s="28"/>
    </row>
    <row r="784" spans="1:2">
      <c r="A784" s="384"/>
      <c r="B784" s="28"/>
    </row>
    <row r="785" spans="1:2">
      <c r="A785" s="384"/>
      <c r="B785" s="28"/>
    </row>
    <row r="786" spans="1:2">
      <c r="A786" s="384"/>
      <c r="B786" s="28"/>
    </row>
    <row r="787" spans="1:2">
      <c r="A787" s="384"/>
      <c r="B787" s="28"/>
    </row>
    <row r="788" spans="1:2">
      <c r="A788" s="384"/>
      <c r="B788" s="28"/>
    </row>
    <row r="789" spans="1:2">
      <c r="A789" s="384"/>
      <c r="B789" s="28"/>
    </row>
    <row r="790" spans="1:2">
      <c r="A790" s="384"/>
      <c r="B790" s="28"/>
    </row>
    <row r="791" spans="1:2">
      <c r="A791" s="384"/>
      <c r="B791" s="28"/>
    </row>
    <row r="792" spans="1:2">
      <c r="A792" s="384"/>
      <c r="B792" s="28"/>
    </row>
    <row r="793" spans="1:2">
      <c r="A793" s="384"/>
      <c r="B793" s="28"/>
    </row>
    <row r="794" spans="1:2">
      <c r="A794" s="384"/>
      <c r="B794" s="28"/>
    </row>
    <row r="795" spans="1:2">
      <c r="A795" s="384"/>
      <c r="B795" s="28"/>
    </row>
    <row r="796" spans="1:2">
      <c r="A796" s="384"/>
      <c r="B796" s="28"/>
    </row>
    <row r="797" spans="1:2">
      <c r="A797" s="384"/>
      <c r="B797" s="28"/>
    </row>
    <row r="798" spans="1:2">
      <c r="A798" s="384"/>
      <c r="B798" s="28"/>
    </row>
    <row r="799" spans="1:2">
      <c r="A799" s="384"/>
      <c r="B799" s="28"/>
    </row>
    <row r="800" spans="1:2">
      <c r="A800" s="384"/>
      <c r="B800" s="28"/>
    </row>
    <row r="801" spans="1:2">
      <c r="A801" s="384"/>
      <c r="B801" s="28"/>
    </row>
    <row r="802" spans="1:2">
      <c r="A802" s="384"/>
      <c r="B802" s="28"/>
    </row>
    <row r="803" spans="1:2">
      <c r="A803" s="384"/>
      <c r="B803" s="28"/>
    </row>
    <row r="804" spans="1:2">
      <c r="A804" s="384"/>
      <c r="B804" s="28"/>
    </row>
    <row r="805" spans="1:2">
      <c r="A805" s="384"/>
      <c r="B805" s="28"/>
    </row>
    <row r="806" spans="1:2">
      <c r="A806" s="384"/>
      <c r="B806" s="28"/>
    </row>
    <row r="807" spans="1:2">
      <c r="A807" s="384"/>
      <c r="B807" s="28"/>
    </row>
    <row r="808" spans="1:2">
      <c r="A808" s="384"/>
      <c r="B808" s="28"/>
    </row>
    <row r="809" spans="1:2">
      <c r="A809" s="384"/>
      <c r="B809" s="28"/>
    </row>
    <row r="810" spans="1:2">
      <c r="A810" s="384"/>
      <c r="B810" s="28"/>
    </row>
    <row r="811" spans="1:2">
      <c r="A811" s="384"/>
      <c r="B811" s="28"/>
    </row>
    <row r="812" spans="1:2">
      <c r="A812" s="384"/>
      <c r="B812" s="28"/>
    </row>
    <row r="813" spans="1:2">
      <c r="A813" s="384"/>
      <c r="B813" s="28"/>
    </row>
    <row r="814" spans="1:2">
      <c r="A814" s="384"/>
      <c r="B814" s="28"/>
    </row>
    <row r="815" spans="1:2">
      <c r="A815" s="384"/>
      <c r="B815" s="28"/>
    </row>
    <row r="816" spans="1:2">
      <c r="A816" s="384"/>
      <c r="B816" s="28"/>
    </row>
    <row r="817" spans="1:2">
      <c r="A817" s="384"/>
      <c r="B817" s="28"/>
    </row>
    <row r="818" spans="1:2">
      <c r="A818" s="384"/>
      <c r="B818" s="28"/>
    </row>
    <row r="819" spans="1:2">
      <c r="A819" s="384"/>
      <c r="B819" s="28"/>
    </row>
    <row r="820" spans="1:2">
      <c r="A820" s="384"/>
      <c r="B820" s="28"/>
    </row>
    <row r="821" spans="1:2">
      <c r="A821" s="384"/>
      <c r="B821" s="28"/>
    </row>
    <row r="822" spans="1:2">
      <c r="A822" s="384"/>
      <c r="B822" s="28"/>
    </row>
    <row r="823" spans="1:2">
      <c r="A823" s="384"/>
      <c r="B823" s="28"/>
    </row>
    <row r="824" spans="1:2">
      <c r="A824" s="384"/>
      <c r="B824" s="28"/>
    </row>
    <row r="825" spans="1:2">
      <c r="A825" s="384"/>
      <c r="B825" s="28"/>
    </row>
    <row r="826" spans="1:2">
      <c r="A826" s="384"/>
      <c r="B826" s="28"/>
    </row>
    <row r="827" spans="1:2">
      <c r="A827" s="384"/>
      <c r="B827" s="28"/>
    </row>
    <row r="828" spans="1:2">
      <c r="A828" s="384"/>
      <c r="B828" s="28"/>
    </row>
    <row r="829" spans="1:2">
      <c r="A829" s="384"/>
      <c r="B829" s="28"/>
    </row>
    <row r="830" spans="1:2">
      <c r="A830" s="384"/>
      <c r="B830" s="28"/>
    </row>
    <row r="831" spans="1:2">
      <c r="A831" s="384"/>
      <c r="B831" s="28"/>
    </row>
    <row r="832" spans="1:2">
      <c r="A832" s="384"/>
      <c r="B832" s="28"/>
    </row>
    <row r="833" spans="1:2">
      <c r="A833" s="384"/>
      <c r="B833" s="28"/>
    </row>
    <row r="834" spans="1:2">
      <c r="A834" s="384"/>
      <c r="B834" s="28"/>
    </row>
    <row r="835" spans="1:2">
      <c r="A835" s="384"/>
      <c r="B835" s="28"/>
    </row>
    <row r="836" spans="1:2">
      <c r="A836" s="384"/>
      <c r="B836" s="28"/>
    </row>
    <row r="837" spans="1:2">
      <c r="A837" s="384"/>
      <c r="B837" s="28"/>
    </row>
    <row r="838" spans="1:2">
      <c r="A838" s="384"/>
      <c r="B838" s="28"/>
    </row>
    <row r="839" spans="1:2">
      <c r="A839" s="384"/>
      <c r="B839" s="28"/>
    </row>
    <row r="840" spans="1:2">
      <c r="A840" s="384"/>
      <c r="B840" s="28"/>
    </row>
    <row r="841" spans="1:2">
      <c r="A841" s="384"/>
      <c r="B841" s="28"/>
    </row>
    <row r="842" spans="1:2">
      <c r="A842" s="384"/>
      <c r="B842" s="28"/>
    </row>
    <row r="843" spans="1:2">
      <c r="A843" s="384"/>
      <c r="B843" s="28"/>
    </row>
    <row r="844" spans="1:2">
      <c r="A844" s="384"/>
      <c r="B844" s="28"/>
    </row>
    <row r="845" spans="1:2">
      <c r="A845" s="384"/>
      <c r="B845" s="28"/>
    </row>
    <row r="846" spans="1:2">
      <c r="A846" s="384"/>
      <c r="B846" s="28"/>
    </row>
    <row r="847" spans="1:2">
      <c r="A847" s="384"/>
      <c r="B847" s="28"/>
    </row>
    <row r="848" spans="1:2">
      <c r="A848" s="384"/>
      <c r="B848" s="28"/>
    </row>
    <row r="849" spans="1:2">
      <c r="A849" s="384"/>
      <c r="B849" s="28"/>
    </row>
    <row r="850" spans="1:2">
      <c r="A850" s="384"/>
      <c r="B850" s="28"/>
    </row>
    <row r="851" spans="1:2">
      <c r="A851" s="384"/>
      <c r="B851" s="28"/>
    </row>
    <row r="852" spans="1:2">
      <c r="A852" s="384"/>
      <c r="B852" s="28"/>
    </row>
    <row r="853" spans="1:2">
      <c r="A853" s="384"/>
      <c r="B853" s="28"/>
    </row>
    <row r="854" spans="1:2">
      <c r="A854" s="384"/>
      <c r="B854" s="28"/>
    </row>
    <row r="855" spans="1:2">
      <c r="A855" s="384"/>
      <c r="B855" s="28"/>
    </row>
    <row r="856" spans="1:2">
      <c r="A856" s="384"/>
      <c r="B856" s="28"/>
    </row>
    <row r="857" spans="1:2">
      <c r="A857" s="384"/>
      <c r="B857" s="28"/>
    </row>
    <row r="858" spans="1:2">
      <c r="A858" s="384"/>
      <c r="B858" s="28"/>
    </row>
    <row r="859" spans="1:2">
      <c r="A859" s="384"/>
      <c r="B859" s="28"/>
    </row>
    <row r="860" spans="1:2">
      <c r="A860" s="384"/>
      <c r="B860" s="28"/>
    </row>
    <row r="861" spans="1:2">
      <c r="A861" s="384"/>
      <c r="B861" s="28"/>
    </row>
    <row r="862" spans="1:2">
      <c r="A862" s="384"/>
      <c r="B862" s="28"/>
    </row>
    <row r="863" spans="1:2">
      <c r="A863" s="384"/>
      <c r="B863" s="28"/>
    </row>
    <row r="864" spans="1:2">
      <c r="A864" s="384"/>
      <c r="B864" s="28"/>
    </row>
    <row r="865" spans="1:2">
      <c r="A865" s="384"/>
      <c r="B865" s="28"/>
    </row>
    <row r="866" spans="1:2">
      <c r="A866" s="384"/>
      <c r="B866" s="28"/>
    </row>
    <row r="867" spans="1:2">
      <c r="A867" s="384"/>
      <c r="B867" s="28"/>
    </row>
    <row r="868" spans="1:2">
      <c r="A868" s="384"/>
      <c r="B868" s="28"/>
    </row>
    <row r="869" spans="1:2">
      <c r="A869" s="384"/>
      <c r="B869" s="28"/>
    </row>
    <row r="870" spans="1:2">
      <c r="A870" s="384"/>
      <c r="B870" s="28"/>
    </row>
    <row r="871" spans="1:2">
      <c r="A871" s="384"/>
      <c r="B871" s="28"/>
    </row>
    <row r="872" spans="1:2">
      <c r="A872" s="384"/>
      <c r="B872" s="28"/>
    </row>
    <row r="873" spans="1:2">
      <c r="A873" s="384"/>
      <c r="B873" s="28"/>
    </row>
    <row r="874" spans="1:2">
      <c r="A874" s="384"/>
      <c r="B874" s="28"/>
    </row>
    <row r="875" spans="1:2">
      <c r="A875" s="384"/>
      <c r="B875" s="28"/>
    </row>
    <row r="876" spans="1:2">
      <c r="A876" s="384"/>
      <c r="B876" s="28"/>
    </row>
    <row r="877" spans="1:2">
      <c r="A877" s="384"/>
      <c r="B877" s="28"/>
    </row>
    <row r="878" spans="1:2">
      <c r="A878" s="384"/>
      <c r="B878" s="28"/>
    </row>
    <row r="879" spans="1:2">
      <c r="A879" s="384"/>
      <c r="B879" s="28"/>
    </row>
    <row r="880" spans="1:2">
      <c r="A880" s="384"/>
      <c r="B880" s="28"/>
    </row>
    <row r="881" spans="1:2">
      <c r="A881" s="384"/>
      <c r="B881" s="28"/>
    </row>
    <row r="882" spans="1:2">
      <c r="A882" s="384"/>
      <c r="B882" s="28"/>
    </row>
    <row r="883" spans="1:2">
      <c r="A883" s="384"/>
      <c r="B883" s="28"/>
    </row>
    <row r="884" spans="1:2">
      <c r="A884" s="384"/>
      <c r="B884" s="28"/>
    </row>
    <row r="885" spans="1:2">
      <c r="A885" s="384"/>
      <c r="B885" s="28"/>
    </row>
    <row r="886" spans="1:2">
      <c r="A886" s="384"/>
      <c r="B886" s="28"/>
    </row>
    <row r="887" spans="1:2">
      <c r="A887" s="384"/>
      <c r="B887" s="28"/>
    </row>
    <row r="888" spans="1:2">
      <c r="A888" s="384"/>
      <c r="B888" s="28"/>
    </row>
    <row r="889" spans="1:2">
      <c r="A889" s="384"/>
      <c r="B889" s="28"/>
    </row>
    <row r="890" spans="1:2">
      <c r="A890" s="384"/>
      <c r="B890" s="28"/>
    </row>
    <row r="891" spans="1:2">
      <c r="A891" s="384"/>
      <c r="B891" s="28"/>
    </row>
    <row r="892" spans="1:2">
      <c r="A892" s="384"/>
      <c r="B892" s="28"/>
    </row>
    <row r="893" spans="1:2">
      <c r="A893" s="384"/>
      <c r="B893" s="28"/>
    </row>
    <row r="894" spans="1:2">
      <c r="A894" s="384"/>
      <c r="B894" s="28"/>
    </row>
    <row r="895" spans="1:2">
      <c r="A895" s="384"/>
      <c r="B895" s="28"/>
    </row>
    <row r="896" spans="1:2">
      <c r="A896" s="384"/>
      <c r="B896" s="28"/>
    </row>
    <row r="897" spans="1:2">
      <c r="A897" s="384"/>
      <c r="B897" s="28"/>
    </row>
    <row r="898" spans="1:2">
      <c r="A898" s="384"/>
      <c r="B898" s="28"/>
    </row>
    <row r="899" spans="1:2">
      <c r="A899" s="384"/>
      <c r="B899" s="28"/>
    </row>
    <row r="900" spans="1:2">
      <c r="A900" s="384"/>
      <c r="B900" s="28"/>
    </row>
    <row r="901" spans="1:2">
      <c r="A901" s="384"/>
      <c r="B901" s="28"/>
    </row>
    <row r="902" spans="1:2">
      <c r="A902" s="384"/>
      <c r="B902" s="28"/>
    </row>
    <row r="903" spans="1:2">
      <c r="A903" s="384"/>
      <c r="B903" s="28"/>
    </row>
    <row r="904" spans="1:2">
      <c r="A904" s="384"/>
      <c r="B904" s="28"/>
    </row>
    <row r="905" spans="1:2">
      <c r="A905" s="384"/>
      <c r="B905" s="28"/>
    </row>
    <row r="906" spans="1:2">
      <c r="A906" s="384"/>
      <c r="B906" s="28"/>
    </row>
    <row r="907" spans="1:2">
      <c r="A907" s="384"/>
      <c r="B907" s="28"/>
    </row>
    <row r="908" spans="1:2">
      <c r="A908" s="384"/>
      <c r="B908" s="28"/>
    </row>
    <row r="909" spans="1:2">
      <c r="A909" s="384"/>
      <c r="B909" s="28"/>
    </row>
    <row r="910" spans="1:2">
      <c r="A910" s="384"/>
      <c r="B910" s="28"/>
    </row>
    <row r="911" spans="1:2">
      <c r="A911" s="384"/>
      <c r="B911" s="28"/>
    </row>
    <row r="912" spans="1:2">
      <c r="A912" s="384"/>
      <c r="B912" s="28"/>
    </row>
    <row r="913" spans="1:2">
      <c r="A913" s="384"/>
      <c r="B913" s="28"/>
    </row>
    <row r="914" spans="1:2">
      <c r="A914" s="384"/>
      <c r="B914" s="28"/>
    </row>
    <row r="915" spans="1:2">
      <c r="A915" s="384"/>
      <c r="B915" s="28"/>
    </row>
    <row r="916" spans="1:2">
      <c r="A916" s="384"/>
      <c r="B916" s="28"/>
    </row>
    <row r="917" spans="1:2">
      <c r="A917" s="384"/>
      <c r="B917" s="28"/>
    </row>
    <row r="918" spans="1:2">
      <c r="A918" s="384"/>
      <c r="B918" s="28"/>
    </row>
    <row r="919" spans="1:2">
      <c r="A919" s="384"/>
      <c r="B919" s="28"/>
    </row>
    <row r="920" spans="1:2">
      <c r="A920" s="384"/>
      <c r="B920" s="28"/>
    </row>
    <row r="921" spans="1:2">
      <c r="A921" s="384"/>
      <c r="B921" s="28"/>
    </row>
    <row r="922" spans="1:2">
      <c r="A922" s="384"/>
      <c r="B922" s="28"/>
    </row>
    <row r="923" spans="1:2">
      <c r="A923" s="384"/>
      <c r="B923" s="28"/>
    </row>
    <row r="924" spans="1:2">
      <c r="A924" s="384"/>
      <c r="B924" s="28"/>
    </row>
    <row r="925" spans="1:2">
      <c r="A925" s="384"/>
      <c r="B925" s="28"/>
    </row>
    <row r="926" spans="1:2">
      <c r="A926" s="384"/>
      <c r="B926" s="28"/>
    </row>
    <row r="927" spans="1:2">
      <c r="A927" s="384"/>
      <c r="B927" s="28"/>
    </row>
    <row r="928" spans="1:2">
      <c r="A928" s="384"/>
      <c r="B928" s="28"/>
    </row>
    <row r="929" spans="1:2">
      <c r="A929" s="384"/>
      <c r="B929" s="28"/>
    </row>
    <row r="930" spans="1:2">
      <c r="A930" s="384"/>
      <c r="B930" s="28"/>
    </row>
    <row r="931" spans="1:2">
      <c r="A931" s="384"/>
      <c r="B931" s="28"/>
    </row>
    <row r="932" spans="1:2">
      <c r="A932" s="384"/>
      <c r="B932" s="28"/>
    </row>
    <row r="933" spans="1:2">
      <c r="A933" s="384"/>
      <c r="B933" s="28"/>
    </row>
    <row r="934" spans="1:2">
      <c r="A934" s="384"/>
      <c r="B934" s="28"/>
    </row>
    <row r="935" spans="1:2">
      <c r="A935" s="384"/>
      <c r="B935" s="28"/>
    </row>
    <row r="936" spans="1:2">
      <c r="A936" s="384"/>
      <c r="B936" s="28"/>
    </row>
    <row r="937" spans="1:2">
      <c r="A937" s="384"/>
      <c r="B937" s="28"/>
    </row>
    <row r="938" spans="1:2">
      <c r="A938" s="384"/>
      <c r="B938" s="28"/>
    </row>
    <row r="939" spans="1:2">
      <c r="A939" s="384"/>
      <c r="B939" s="28"/>
    </row>
    <row r="940" spans="1:2">
      <c r="A940" s="384"/>
      <c r="B940" s="28"/>
    </row>
    <row r="941" spans="1:2">
      <c r="A941" s="384"/>
      <c r="B941" s="28"/>
    </row>
    <row r="942" spans="1:2">
      <c r="A942" s="384"/>
      <c r="B942" s="28"/>
    </row>
    <row r="943" spans="1:2">
      <c r="A943" s="384"/>
      <c r="B943" s="28"/>
    </row>
    <row r="944" spans="1:2">
      <c r="A944" s="384"/>
      <c r="B944" s="28"/>
    </row>
    <row r="945" spans="1:2">
      <c r="A945" s="384"/>
      <c r="B945" s="28"/>
    </row>
    <row r="946" spans="1:2">
      <c r="A946" s="384"/>
      <c r="B946" s="28"/>
    </row>
    <row r="947" spans="1:2">
      <c r="A947" s="384"/>
      <c r="B947" s="28"/>
    </row>
    <row r="948" spans="1:2">
      <c r="A948" s="384"/>
      <c r="B948" s="28"/>
    </row>
    <row r="949" spans="1:2">
      <c r="A949" s="384"/>
      <c r="B949" s="28"/>
    </row>
    <row r="950" spans="1:2">
      <c r="A950" s="384"/>
      <c r="B950" s="28"/>
    </row>
    <row r="951" spans="1:2">
      <c r="A951" s="384"/>
      <c r="B951" s="28"/>
    </row>
    <row r="952" spans="1:2">
      <c r="A952" s="384"/>
      <c r="B952" s="28"/>
    </row>
    <row r="953" spans="1:2">
      <c r="A953" s="384"/>
      <c r="B953" s="28"/>
    </row>
    <row r="954" spans="1:2">
      <c r="A954" s="384"/>
      <c r="B954" s="28"/>
    </row>
    <row r="955" spans="1:2">
      <c r="A955" s="384"/>
      <c r="B955" s="28"/>
    </row>
    <row r="956" spans="1:2">
      <c r="A956" s="384"/>
      <c r="B956" s="28"/>
    </row>
    <row r="957" spans="1:2">
      <c r="A957" s="384"/>
      <c r="B957" s="28"/>
    </row>
    <row r="958" spans="1:2">
      <c r="A958" s="384"/>
      <c r="B958" s="28"/>
    </row>
    <row r="959" spans="1:2">
      <c r="A959" s="384"/>
      <c r="B959" s="28"/>
    </row>
    <row r="960" spans="1:2">
      <c r="A960" s="384"/>
      <c r="B960" s="28"/>
    </row>
    <row r="961" spans="1:2">
      <c r="A961" s="384"/>
      <c r="B961" s="28"/>
    </row>
    <row r="962" spans="1:2">
      <c r="A962" s="384"/>
      <c r="B962" s="28"/>
    </row>
    <row r="963" spans="1:2">
      <c r="A963" s="384"/>
      <c r="B963" s="28"/>
    </row>
    <row r="964" spans="1:2">
      <c r="A964" s="384"/>
      <c r="B964" s="28"/>
    </row>
    <row r="965" spans="1:2">
      <c r="A965" s="384"/>
      <c r="B965" s="28"/>
    </row>
    <row r="966" spans="1:2">
      <c r="A966" s="384"/>
      <c r="B966" s="28"/>
    </row>
    <row r="967" spans="1:2">
      <c r="A967" s="384"/>
      <c r="B967" s="28"/>
    </row>
    <row r="968" spans="1:2">
      <c r="A968" s="384"/>
      <c r="B968" s="28"/>
    </row>
    <row r="969" spans="1:2">
      <c r="A969" s="384"/>
      <c r="B969" s="28"/>
    </row>
    <row r="970" spans="1:2">
      <c r="A970" s="384"/>
      <c r="B970" s="28"/>
    </row>
    <row r="971" spans="1:2">
      <c r="A971" s="384"/>
      <c r="B971" s="28"/>
    </row>
    <row r="972" spans="1:2">
      <c r="A972" s="384"/>
      <c r="B972" s="28"/>
    </row>
    <row r="973" spans="1:2">
      <c r="A973" s="384"/>
      <c r="B973" s="28"/>
    </row>
    <row r="974" spans="1:2">
      <c r="A974" s="384"/>
      <c r="B974" s="28"/>
    </row>
    <row r="975" spans="1:2">
      <c r="A975" s="384"/>
      <c r="B975" s="28"/>
    </row>
    <row r="976" spans="1:2">
      <c r="A976" s="384"/>
      <c r="B976" s="28"/>
    </row>
    <row r="977" spans="1:2">
      <c r="A977" s="384"/>
      <c r="B977" s="28"/>
    </row>
    <row r="978" spans="1:2">
      <c r="A978" s="384"/>
      <c r="B978" s="28"/>
    </row>
    <row r="979" spans="1:2">
      <c r="A979" s="384"/>
      <c r="B979" s="28"/>
    </row>
    <row r="980" spans="1:2">
      <c r="A980" s="384"/>
      <c r="B980" s="28"/>
    </row>
    <row r="981" spans="1:2">
      <c r="A981" s="384"/>
      <c r="B981" s="28"/>
    </row>
    <row r="982" spans="1:2">
      <c r="A982" s="384"/>
      <c r="B982" s="28"/>
    </row>
    <row r="983" spans="1:2">
      <c r="A983" s="384"/>
      <c r="B983" s="28"/>
    </row>
    <row r="984" spans="1:2">
      <c r="A984" s="384"/>
      <c r="B984" s="28"/>
    </row>
    <row r="985" spans="1:2">
      <c r="A985" s="384"/>
      <c r="B985" s="28"/>
    </row>
    <row r="986" spans="1:2">
      <c r="A986" s="384"/>
      <c r="B986" s="28"/>
    </row>
    <row r="987" spans="1:2">
      <c r="A987" s="384"/>
      <c r="B987" s="28"/>
    </row>
    <row r="988" spans="1:2">
      <c r="A988" s="384"/>
      <c r="B988" s="28"/>
    </row>
    <row r="989" spans="1:2">
      <c r="A989" s="384"/>
      <c r="B989" s="28"/>
    </row>
    <row r="990" spans="1:2">
      <c r="A990" s="384"/>
      <c r="B990" s="28"/>
    </row>
    <row r="991" spans="1:2">
      <c r="A991" s="384"/>
      <c r="B991" s="28"/>
    </row>
    <row r="992" spans="1:2">
      <c r="A992" s="384"/>
      <c r="B992" s="28"/>
    </row>
    <row r="993" spans="1:2">
      <c r="A993" s="384"/>
      <c r="B993" s="28"/>
    </row>
    <row r="994" spans="1:2">
      <c r="A994" s="384"/>
      <c r="B994" s="28"/>
    </row>
    <row r="995" spans="1:2">
      <c r="A995" s="384"/>
      <c r="B995" s="28"/>
    </row>
    <row r="996" spans="1:2">
      <c r="A996" s="384"/>
      <c r="B996" s="28"/>
    </row>
    <row r="997" spans="1:2">
      <c r="A997" s="384"/>
      <c r="B997" s="28"/>
    </row>
    <row r="998" spans="1:2">
      <c r="A998" s="384"/>
      <c r="B998" s="28"/>
    </row>
    <row r="999" spans="1:2">
      <c r="A999" s="384"/>
      <c r="B999" s="28"/>
    </row>
    <row r="1000" spans="1:2">
      <c r="A1000" s="384"/>
      <c r="B1000" s="28"/>
    </row>
    <row r="1001" spans="1:2">
      <c r="A1001" s="384"/>
      <c r="B1001" s="28"/>
    </row>
    <row r="1002" spans="1:2">
      <c r="A1002" s="384"/>
      <c r="B1002" s="28"/>
    </row>
    <row r="1003" spans="1:2">
      <c r="A1003" s="384"/>
      <c r="B1003" s="28"/>
    </row>
    <row r="1004" spans="1:2">
      <c r="A1004" s="384"/>
      <c r="B1004" s="28"/>
    </row>
    <row r="1005" spans="1:2">
      <c r="A1005" s="384"/>
      <c r="B1005" s="28"/>
    </row>
    <row r="1006" spans="1:2">
      <c r="A1006" s="384"/>
      <c r="B1006" s="28"/>
    </row>
    <row r="1007" spans="1:2">
      <c r="A1007" s="384"/>
      <c r="B1007" s="28"/>
    </row>
    <row r="1008" spans="1:2">
      <c r="A1008" s="384"/>
      <c r="B1008" s="28"/>
    </row>
    <row r="1009" spans="1:2">
      <c r="A1009" s="384"/>
      <c r="B1009" s="28"/>
    </row>
    <row r="1010" spans="1:2">
      <c r="A1010" s="384"/>
      <c r="B1010" s="28"/>
    </row>
    <row r="1011" spans="1:2">
      <c r="A1011" s="384"/>
      <c r="B1011" s="28"/>
    </row>
    <row r="1012" spans="1:2">
      <c r="A1012" s="384"/>
      <c r="B1012" s="28"/>
    </row>
    <row r="1013" spans="1:2">
      <c r="A1013" s="384"/>
      <c r="B1013" s="28"/>
    </row>
    <row r="1014" spans="1:2">
      <c r="A1014" s="384"/>
      <c r="B1014" s="28"/>
    </row>
    <row r="1015" spans="1:2">
      <c r="A1015" s="384"/>
      <c r="B1015" s="28"/>
    </row>
    <row r="1016" spans="1:2">
      <c r="A1016" s="384"/>
      <c r="B1016" s="28"/>
    </row>
    <row r="1017" spans="1:2">
      <c r="A1017" s="384"/>
      <c r="B1017" s="28"/>
    </row>
    <row r="1018" spans="1:2">
      <c r="A1018" s="384"/>
      <c r="B1018" s="28"/>
    </row>
    <row r="1019" spans="1:2">
      <c r="A1019" s="384"/>
      <c r="B1019" s="28"/>
    </row>
    <row r="1020" spans="1:2">
      <c r="A1020" s="384"/>
      <c r="B1020" s="28"/>
    </row>
    <row r="1021" spans="1:2">
      <c r="A1021" s="384"/>
      <c r="B1021" s="28"/>
    </row>
    <row r="1022" spans="1:2">
      <c r="A1022" s="384"/>
      <c r="B1022" s="28"/>
    </row>
    <row r="1023" spans="1:2">
      <c r="A1023" s="384"/>
      <c r="B1023" s="28"/>
    </row>
    <row r="1024" spans="1:2">
      <c r="A1024" s="384"/>
      <c r="B1024" s="28"/>
    </row>
    <row r="1025" spans="1:2">
      <c r="A1025" s="384"/>
      <c r="B1025" s="28"/>
    </row>
    <row r="1026" spans="1:2">
      <c r="A1026" s="384"/>
      <c r="B1026" s="28"/>
    </row>
    <row r="1027" spans="1:2">
      <c r="A1027" s="384"/>
      <c r="B1027" s="28"/>
    </row>
    <row r="1028" spans="1:2">
      <c r="A1028" s="384"/>
      <c r="B1028" s="28"/>
    </row>
    <row r="1029" spans="1:2">
      <c r="A1029" s="384"/>
      <c r="B1029" s="28"/>
    </row>
    <row r="1030" spans="1:2">
      <c r="A1030" s="384"/>
      <c r="B1030" s="28"/>
    </row>
    <row r="1031" spans="1:2">
      <c r="A1031" s="384"/>
      <c r="B1031" s="28"/>
    </row>
    <row r="1032" spans="1:2">
      <c r="A1032" s="384"/>
      <c r="B1032" s="28"/>
    </row>
    <row r="1033" spans="1:2">
      <c r="A1033" s="384"/>
      <c r="B1033" s="28"/>
    </row>
    <row r="1034" spans="1:2">
      <c r="A1034" s="384"/>
      <c r="B1034" s="28"/>
    </row>
    <row r="1035" spans="1:2">
      <c r="A1035" s="384"/>
      <c r="B1035" s="28"/>
    </row>
    <row r="1036" spans="1:2">
      <c r="A1036" s="384"/>
      <c r="B1036" s="28"/>
    </row>
    <row r="1037" spans="1:2">
      <c r="A1037" s="384"/>
      <c r="B1037" s="28"/>
    </row>
    <row r="1038" spans="1:2">
      <c r="A1038" s="384"/>
      <c r="B1038" s="28"/>
    </row>
    <row r="1039" spans="1:2">
      <c r="A1039" s="384"/>
      <c r="B1039" s="28"/>
    </row>
    <row r="1040" spans="1:2">
      <c r="A1040" s="384"/>
      <c r="B1040" s="28"/>
    </row>
    <row r="1041" spans="1:2">
      <c r="A1041" s="384"/>
      <c r="B1041" s="28"/>
    </row>
    <row r="1042" spans="1:2">
      <c r="A1042" s="384"/>
      <c r="B1042" s="28"/>
    </row>
    <row r="1043" spans="1:2">
      <c r="A1043" s="384"/>
      <c r="B1043" s="28"/>
    </row>
    <row r="1044" spans="1:2">
      <c r="A1044" s="384"/>
      <c r="B1044" s="28"/>
    </row>
    <row r="1045" spans="1:2">
      <c r="A1045" s="384"/>
      <c r="B1045" s="28"/>
    </row>
    <row r="1046" spans="1:2">
      <c r="A1046" s="384"/>
      <c r="B1046" s="28"/>
    </row>
    <row r="1047" spans="1:2">
      <c r="A1047" s="384"/>
      <c r="B1047" s="28"/>
    </row>
    <row r="1048" spans="1:2">
      <c r="A1048" s="384"/>
      <c r="B1048" s="28"/>
    </row>
    <row r="1049" spans="1:2">
      <c r="A1049" s="384"/>
      <c r="B1049" s="28"/>
    </row>
    <row r="1050" spans="1:2">
      <c r="A1050" s="384"/>
      <c r="B1050" s="28"/>
    </row>
    <row r="1051" spans="1:2">
      <c r="A1051" s="384"/>
      <c r="B1051" s="28"/>
    </row>
    <row r="1052" spans="1:2">
      <c r="A1052" s="384"/>
      <c r="B1052" s="28"/>
    </row>
    <row r="1053" spans="1:2">
      <c r="A1053" s="384"/>
      <c r="B1053" s="28"/>
    </row>
    <row r="1054" spans="1:2">
      <c r="A1054" s="384"/>
      <c r="B1054" s="28"/>
    </row>
    <row r="1055" spans="1:2">
      <c r="A1055" s="384"/>
      <c r="B1055" s="28"/>
    </row>
    <row r="1056" spans="1:2">
      <c r="A1056" s="384"/>
      <c r="B1056" s="28"/>
    </row>
    <row r="1057" spans="1:2">
      <c r="A1057" s="384"/>
      <c r="B1057" s="28"/>
    </row>
    <row r="1058" spans="1:2">
      <c r="A1058" s="384"/>
      <c r="B1058" s="28"/>
    </row>
    <row r="1059" spans="1:2">
      <c r="A1059" s="384"/>
      <c r="B1059" s="28"/>
    </row>
    <row r="1060" spans="1:2">
      <c r="A1060" s="384"/>
      <c r="B1060" s="28"/>
    </row>
    <row r="1061" spans="1:2">
      <c r="A1061" s="384"/>
      <c r="B1061" s="28"/>
    </row>
    <row r="1062" spans="1:2">
      <c r="A1062" s="384"/>
      <c r="B1062" s="28"/>
    </row>
    <row r="1063" spans="1:2">
      <c r="A1063" s="384"/>
      <c r="B1063" s="28"/>
    </row>
    <row r="1064" spans="1:2">
      <c r="A1064" s="384"/>
      <c r="B1064" s="28"/>
    </row>
    <row r="1065" spans="1:2">
      <c r="A1065" s="384"/>
      <c r="B1065" s="28"/>
    </row>
    <row r="1066" spans="1:2">
      <c r="A1066" s="384"/>
      <c r="B1066" s="28"/>
    </row>
    <row r="1067" spans="1:2">
      <c r="A1067" s="384"/>
      <c r="B1067" s="28"/>
    </row>
    <row r="1068" spans="1:2">
      <c r="A1068" s="384"/>
      <c r="B1068" s="28"/>
    </row>
    <row r="1069" spans="1:2">
      <c r="A1069" s="384"/>
      <c r="B1069" s="28"/>
    </row>
    <row r="1070" spans="1:2">
      <c r="A1070" s="384"/>
      <c r="B1070" s="28"/>
    </row>
    <row r="1071" spans="1:2">
      <c r="A1071" s="384"/>
      <c r="B1071" s="28"/>
    </row>
    <row r="1072" spans="1:2">
      <c r="A1072" s="384"/>
      <c r="B1072" s="28"/>
    </row>
    <row r="1073" spans="1:2">
      <c r="A1073" s="384"/>
      <c r="B1073" s="28"/>
    </row>
    <row r="1074" spans="1:2">
      <c r="A1074" s="384"/>
      <c r="B1074" s="28"/>
    </row>
    <row r="1075" spans="1:2">
      <c r="A1075" s="384"/>
      <c r="B1075" s="28"/>
    </row>
    <row r="1076" spans="1:2">
      <c r="A1076" s="384"/>
      <c r="B1076" s="28"/>
    </row>
    <row r="1077" spans="1:2">
      <c r="A1077" s="384"/>
      <c r="B1077" s="28"/>
    </row>
    <row r="1078" spans="1:2">
      <c r="A1078" s="384"/>
      <c r="B1078" s="28"/>
    </row>
    <row r="1079" spans="1:2">
      <c r="A1079" s="384"/>
      <c r="B1079" s="28"/>
    </row>
    <row r="1080" spans="1:2">
      <c r="A1080" s="384"/>
      <c r="B1080" s="28"/>
    </row>
    <row r="1081" spans="1:2">
      <c r="A1081" s="384"/>
      <c r="B1081" s="28"/>
    </row>
    <row r="1082" spans="1:2">
      <c r="A1082" s="384"/>
      <c r="B1082" s="28"/>
    </row>
    <row r="1083" spans="1:2">
      <c r="A1083" s="384"/>
      <c r="B1083" s="28"/>
    </row>
    <row r="1084" spans="1:2">
      <c r="A1084" s="384"/>
      <c r="B1084" s="28"/>
    </row>
    <row r="1085" spans="1:2">
      <c r="A1085" s="384"/>
      <c r="B1085" s="28"/>
    </row>
    <row r="1086" spans="1:2">
      <c r="A1086" s="384"/>
      <c r="B1086" s="28"/>
    </row>
    <row r="1087" spans="1:2">
      <c r="A1087" s="384"/>
      <c r="B1087" s="28"/>
    </row>
    <row r="1088" spans="1:2">
      <c r="A1088" s="384"/>
      <c r="B1088" s="28"/>
    </row>
    <row r="1089" spans="1:2">
      <c r="A1089" s="384"/>
      <c r="B1089" s="28"/>
    </row>
    <row r="1090" spans="1:2">
      <c r="A1090" s="384"/>
      <c r="B1090" s="28"/>
    </row>
    <row r="1091" spans="1:2">
      <c r="A1091" s="384"/>
      <c r="B1091" s="28"/>
    </row>
    <row r="1092" spans="1:2">
      <c r="A1092" s="384"/>
      <c r="B1092" s="28"/>
    </row>
    <row r="1093" spans="1:2">
      <c r="A1093" s="384"/>
      <c r="B1093" s="28"/>
    </row>
    <row r="1094" spans="1:2">
      <c r="A1094" s="384"/>
      <c r="B1094" s="28"/>
    </row>
    <row r="1095" spans="1:2">
      <c r="A1095" s="384"/>
      <c r="B1095" s="28"/>
    </row>
    <row r="1096" spans="1:2">
      <c r="A1096" s="384"/>
      <c r="B1096" s="28"/>
    </row>
    <row r="1097" spans="1:2">
      <c r="A1097" s="384"/>
      <c r="B1097" s="28"/>
    </row>
    <row r="1098" spans="1:2">
      <c r="A1098" s="384"/>
      <c r="B1098" s="28"/>
    </row>
    <row r="1099" spans="1:2">
      <c r="A1099" s="384"/>
      <c r="B1099" s="28"/>
    </row>
    <row r="1100" spans="1:2">
      <c r="A1100" s="384"/>
      <c r="B1100" s="28"/>
    </row>
    <row r="1101" spans="1:2">
      <c r="A1101" s="384"/>
      <c r="B1101" s="28"/>
    </row>
    <row r="1102" spans="1:2">
      <c r="A1102" s="384"/>
      <c r="B1102" s="28"/>
    </row>
    <row r="1103" spans="1:2">
      <c r="A1103" s="384"/>
      <c r="B1103" s="28"/>
    </row>
    <row r="1104" spans="1:2">
      <c r="A1104" s="384"/>
      <c r="B1104" s="28"/>
    </row>
    <row r="1105" spans="1:2">
      <c r="A1105" s="384"/>
      <c r="B1105" s="28"/>
    </row>
    <row r="1106" spans="1:2">
      <c r="A1106" s="384"/>
      <c r="B1106" s="28"/>
    </row>
    <row r="1107" spans="1:2">
      <c r="A1107" s="384"/>
      <c r="B1107" s="28"/>
    </row>
    <row r="1108" spans="1:2">
      <c r="A1108" s="384"/>
      <c r="B1108" s="28"/>
    </row>
    <row r="1109" spans="1:2">
      <c r="A1109" s="384"/>
      <c r="B1109" s="28"/>
    </row>
    <row r="1110" spans="1:2">
      <c r="A1110" s="384"/>
      <c r="B1110" s="28"/>
    </row>
    <row r="1111" spans="1:2">
      <c r="A1111" s="384"/>
      <c r="B1111" s="28"/>
    </row>
    <row r="1112" spans="1:2">
      <c r="A1112" s="384"/>
      <c r="B1112" s="28"/>
    </row>
    <row r="1113" spans="1:2">
      <c r="A1113" s="384"/>
      <c r="B1113" s="28"/>
    </row>
    <row r="1114" spans="1:2">
      <c r="A1114" s="384"/>
      <c r="B1114" s="28"/>
    </row>
    <row r="1115" spans="1:2">
      <c r="A1115" s="384"/>
      <c r="B1115" s="28"/>
    </row>
    <row r="1116" spans="1:2">
      <c r="A1116" s="384"/>
      <c r="B1116" s="28"/>
    </row>
    <row r="1117" spans="1:2">
      <c r="A1117" s="384"/>
      <c r="B1117" s="28"/>
    </row>
    <row r="1118" spans="1:2">
      <c r="A1118" s="384"/>
      <c r="B1118" s="28"/>
    </row>
    <row r="1119" spans="1:2">
      <c r="A1119" s="384"/>
      <c r="B1119" s="28"/>
    </row>
    <row r="1120" spans="1:2">
      <c r="A1120" s="384"/>
      <c r="B1120" s="28"/>
    </row>
    <row r="1121" spans="1:2">
      <c r="A1121" s="384"/>
      <c r="B1121" s="28"/>
    </row>
    <row r="1122" spans="1:2">
      <c r="A1122" s="384"/>
      <c r="B1122" s="28"/>
    </row>
    <row r="1123" spans="1:2">
      <c r="A1123" s="384"/>
      <c r="B1123" s="28"/>
    </row>
    <row r="1124" spans="1:2">
      <c r="A1124" s="384"/>
      <c r="B1124" s="28"/>
    </row>
    <row r="1125" spans="1:2">
      <c r="A1125" s="384"/>
      <c r="B1125" s="28"/>
    </row>
    <row r="1126" spans="1:2">
      <c r="A1126" s="384"/>
      <c r="B1126" s="28"/>
    </row>
    <row r="1127" spans="1:2">
      <c r="A1127" s="384"/>
      <c r="B1127" s="28"/>
    </row>
    <row r="1128" spans="1:2">
      <c r="A1128" s="384"/>
      <c r="B1128" s="28"/>
    </row>
    <row r="1129" spans="1:2">
      <c r="A1129" s="384"/>
      <c r="B1129" s="28"/>
    </row>
    <row r="1130" spans="1:2">
      <c r="A1130" s="384"/>
      <c r="B1130" s="28"/>
    </row>
    <row r="1131" spans="1:2">
      <c r="A1131" s="384"/>
      <c r="B1131" s="28"/>
    </row>
    <row r="1132" spans="1:2">
      <c r="A1132" s="384"/>
      <c r="B1132" s="28"/>
    </row>
    <row r="1133" spans="1:2">
      <c r="A1133" s="384"/>
      <c r="B1133" s="28"/>
    </row>
    <row r="1134" spans="1:2">
      <c r="A1134" s="384"/>
      <c r="B1134" s="28"/>
    </row>
    <row r="1135" spans="1:2">
      <c r="A1135" s="384"/>
      <c r="B1135" s="28"/>
    </row>
    <row r="1136" spans="1:2">
      <c r="A1136" s="384"/>
      <c r="B1136" s="28"/>
    </row>
    <row r="1137" spans="1:2">
      <c r="A1137" s="384"/>
      <c r="B1137" s="28"/>
    </row>
    <row r="1138" spans="1:2">
      <c r="A1138" s="384"/>
      <c r="B1138" s="28"/>
    </row>
    <row r="1139" spans="1:2">
      <c r="A1139" s="384"/>
      <c r="B1139" s="28"/>
    </row>
    <row r="1140" spans="1:2">
      <c r="A1140" s="384"/>
      <c r="B1140" s="28"/>
    </row>
    <row r="1141" spans="1:2">
      <c r="A1141" s="384"/>
      <c r="B1141" s="28"/>
    </row>
    <row r="1142" spans="1:2">
      <c r="A1142" s="384"/>
      <c r="B1142" s="28"/>
    </row>
    <row r="1143" spans="1:2">
      <c r="A1143" s="384"/>
      <c r="B1143" s="28"/>
    </row>
    <row r="1144" spans="1:2">
      <c r="A1144" s="384"/>
      <c r="B1144" s="28"/>
    </row>
    <row r="1145" spans="1:2">
      <c r="A1145" s="384"/>
      <c r="B1145" s="28"/>
    </row>
    <row r="1146" spans="1:2">
      <c r="A1146" s="384"/>
      <c r="B1146" s="28"/>
    </row>
    <row r="1147" spans="1:2">
      <c r="A1147" s="384"/>
      <c r="B1147" s="28"/>
    </row>
    <row r="1148" spans="1:2">
      <c r="A1148" s="384"/>
      <c r="B1148" s="28"/>
    </row>
    <row r="1149" spans="1:2">
      <c r="A1149" s="384"/>
      <c r="B1149" s="28"/>
    </row>
    <row r="1150" spans="1:2">
      <c r="A1150" s="384"/>
      <c r="B1150" s="28"/>
    </row>
    <row r="1151" spans="1:2">
      <c r="A1151" s="384"/>
      <c r="B1151" s="28"/>
    </row>
    <row r="1152" spans="1:2">
      <c r="A1152" s="384"/>
      <c r="B1152" s="28"/>
    </row>
    <row r="1153" spans="1:2">
      <c r="A1153" s="384"/>
      <c r="B1153" s="28"/>
    </row>
    <row r="1154" spans="1:2">
      <c r="A1154" s="384"/>
      <c r="B1154" s="28"/>
    </row>
    <row r="1155" spans="1:2">
      <c r="A1155" s="384"/>
      <c r="B1155" s="28"/>
    </row>
    <row r="1156" spans="1:2">
      <c r="A1156" s="384"/>
      <c r="B1156" s="28"/>
    </row>
    <row r="1157" spans="1:2">
      <c r="A1157" s="384"/>
      <c r="B1157" s="28"/>
    </row>
    <row r="1158" spans="1:2">
      <c r="A1158" s="384"/>
      <c r="B1158" s="28"/>
    </row>
    <row r="1159" spans="1:2">
      <c r="A1159" s="384"/>
      <c r="B1159" s="28"/>
    </row>
    <row r="1160" spans="1:2">
      <c r="A1160" s="384"/>
      <c r="B1160" s="28"/>
    </row>
    <row r="1161" spans="1:2">
      <c r="A1161" s="384"/>
      <c r="B1161" s="28"/>
    </row>
    <row r="1162" spans="1:2">
      <c r="A1162" s="384"/>
      <c r="B1162" s="28"/>
    </row>
    <row r="1163" spans="1:2">
      <c r="A1163" s="384"/>
      <c r="B1163" s="28"/>
    </row>
    <row r="1164" spans="1:2">
      <c r="A1164" s="384"/>
      <c r="B1164" s="28"/>
    </row>
    <row r="1165" spans="1:2">
      <c r="A1165" s="384"/>
      <c r="B1165" s="28"/>
    </row>
    <row r="1166" spans="1:2">
      <c r="A1166" s="384"/>
      <c r="B1166" s="28"/>
    </row>
    <row r="1167" spans="1:2">
      <c r="A1167" s="384"/>
      <c r="B1167" s="28"/>
    </row>
    <row r="1168" spans="1:2">
      <c r="A1168" s="384"/>
      <c r="B1168" s="28"/>
    </row>
    <row r="1169" spans="1:2">
      <c r="A1169" s="384"/>
      <c r="B1169" s="28"/>
    </row>
    <row r="1170" spans="1:2">
      <c r="A1170" s="384"/>
      <c r="B1170" s="28"/>
    </row>
    <row r="1171" spans="1:2">
      <c r="A1171" s="384"/>
      <c r="B1171" s="28"/>
    </row>
    <row r="1172" spans="1:2">
      <c r="A1172" s="384"/>
      <c r="B1172" s="28"/>
    </row>
    <row r="1173" spans="1:2">
      <c r="A1173" s="384"/>
      <c r="B1173" s="28"/>
    </row>
    <row r="1174" spans="1:2">
      <c r="A1174" s="384"/>
      <c r="B1174" s="28"/>
    </row>
    <row r="1175" spans="1:2">
      <c r="A1175" s="384"/>
      <c r="B1175" s="28"/>
    </row>
    <row r="1176" spans="1:2">
      <c r="A1176" s="384"/>
      <c r="B1176" s="28"/>
    </row>
    <row r="1177" spans="1:2">
      <c r="A1177" s="384"/>
      <c r="B1177" s="28"/>
    </row>
    <row r="1178" spans="1:2">
      <c r="A1178" s="384"/>
      <c r="B1178" s="28"/>
    </row>
    <row r="1179" spans="1:2">
      <c r="A1179" s="384"/>
      <c r="B1179" s="28"/>
    </row>
    <row r="1180" spans="1:2">
      <c r="A1180" s="384"/>
      <c r="B1180" s="28"/>
    </row>
    <row r="1181" spans="1:2">
      <c r="A1181" s="384"/>
      <c r="B1181" s="28"/>
    </row>
    <row r="1182" spans="1:2">
      <c r="A1182" s="384"/>
      <c r="B1182" s="28"/>
    </row>
    <row r="1183" spans="1:2">
      <c r="A1183" s="384"/>
      <c r="B1183" s="28"/>
    </row>
    <row r="1184" spans="1:2">
      <c r="A1184" s="384"/>
      <c r="B1184" s="28"/>
    </row>
    <row r="1185" spans="1:2">
      <c r="A1185" s="384"/>
      <c r="B1185" s="28"/>
    </row>
    <row r="1186" spans="1:2">
      <c r="A1186" s="384"/>
      <c r="B1186" s="28"/>
    </row>
    <row r="1187" spans="1:2">
      <c r="A1187" s="384"/>
      <c r="B1187" s="28"/>
    </row>
    <row r="1188" spans="1:2">
      <c r="A1188" s="384"/>
      <c r="B1188" s="28"/>
    </row>
    <row r="1189" spans="1:2">
      <c r="A1189" s="384"/>
      <c r="B1189" s="28"/>
    </row>
    <row r="1190" spans="1:2">
      <c r="A1190" s="384"/>
      <c r="B1190" s="28"/>
    </row>
    <row r="1191" spans="1:2">
      <c r="A1191" s="384"/>
      <c r="B1191" s="28"/>
    </row>
    <row r="1192" spans="1:2">
      <c r="A1192" s="384"/>
      <c r="B1192" s="28"/>
    </row>
    <row r="1193" spans="1:2">
      <c r="A1193" s="384"/>
      <c r="B1193" s="28"/>
    </row>
    <row r="1194" spans="1:2">
      <c r="A1194" s="384"/>
      <c r="B1194" s="28"/>
    </row>
    <row r="1195" spans="1:2">
      <c r="A1195" s="384"/>
      <c r="B1195" s="28"/>
    </row>
    <row r="1196" spans="1:2">
      <c r="A1196" s="384"/>
      <c r="B1196" s="28"/>
    </row>
    <row r="1197" spans="1:2">
      <c r="A1197" s="384"/>
      <c r="B1197" s="28"/>
    </row>
    <row r="1198" spans="1:2">
      <c r="A1198" s="384"/>
      <c r="B1198" s="28"/>
    </row>
    <row r="1199" spans="1:2">
      <c r="A1199" s="384"/>
      <c r="B1199" s="28"/>
    </row>
    <row r="1200" spans="1:2">
      <c r="A1200" s="384"/>
      <c r="B1200" s="28"/>
    </row>
    <row r="1201" spans="1:2">
      <c r="A1201" s="384"/>
      <c r="B1201" s="28"/>
    </row>
    <row r="1202" spans="1:2">
      <c r="A1202" s="384"/>
      <c r="B1202" s="28"/>
    </row>
    <row r="1203" spans="1:2">
      <c r="A1203" s="384"/>
      <c r="B1203" s="28"/>
    </row>
    <row r="1204" spans="1:2">
      <c r="A1204" s="384"/>
      <c r="B1204" s="28"/>
    </row>
    <row r="1205" spans="1:2">
      <c r="A1205" s="384"/>
      <c r="B1205" s="28"/>
    </row>
    <row r="1206" spans="1:2">
      <c r="A1206" s="384"/>
      <c r="B1206" s="28"/>
    </row>
    <row r="1207" spans="1:2">
      <c r="A1207" s="384"/>
      <c r="B1207" s="28"/>
    </row>
    <row r="1208" spans="1:2">
      <c r="A1208" s="384"/>
      <c r="B1208" s="28"/>
    </row>
    <row r="1209" spans="1:2">
      <c r="A1209" s="384"/>
      <c r="B1209" s="28"/>
    </row>
    <row r="1210" spans="1:2">
      <c r="A1210" s="384"/>
      <c r="B1210" s="28"/>
    </row>
    <row r="1211" spans="1:2">
      <c r="A1211" s="384"/>
      <c r="B1211" s="28"/>
    </row>
    <row r="1212" spans="1:2">
      <c r="A1212" s="384"/>
      <c r="B1212" s="28"/>
    </row>
    <row r="1213" spans="1:2">
      <c r="A1213" s="384"/>
      <c r="B1213" s="28"/>
    </row>
    <row r="1214" spans="1:2">
      <c r="A1214" s="384"/>
      <c r="B1214" s="28"/>
    </row>
    <row r="1215" spans="1:2">
      <c r="A1215" s="384"/>
      <c r="B1215" s="28"/>
    </row>
    <row r="1216" spans="1:2">
      <c r="A1216" s="384"/>
      <c r="B1216" s="28"/>
    </row>
    <row r="1217" spans="1:2">
      <c r="A1217" s="384"/>
      <c r="B1217" s="28"/>
    </row>
    <row r="1218" spans="1:2">
      <c r="A1218" s="384"/>
      <c r="B1218" s="28"/>
    </row>
    <row r="1219" spans="1:2">
      <c r="A1219" s="384"/>
      <c r="B1219" s="28"/>
    </row>
    <row r="1220" spans="1:2">
      <c r="A1220" s="384"/>
      <c r="B1220" s="28"/>
    </row>
    <row r="1221" spans="1:2">
      <c r="A1221" s="384"/>
      <c r="B1221" s="28"/>
    </row>
    <row r="1222" spans="1:2">
      <c r="A1222" s="384"/>
      <c r="B1222" s="28"/>
    </row>
    <row r="1223" spans="1:2">
      <c r="A1223" s="384"/>
      <c r="B1223" s="28"/>
    </row>
    <row r="1224" spans="1:2">
      <c r="A1224" s="384"/>
      <c r="B1224" s="28"/>
    </row>
    <row r="1225" spans="1:2">
      <c r="A1225" s="384"/>
      <c r="B1225" s="28"/>
    </row>
    <row r="1226" spans="1:2">
      <c r="A1226" s="384"/>
      <c r="B1226" s="28"/>
    </row>
    <row r="1227" spans="1:2">
      <c r="A1227" s="384"/>
      <c r="B1227" s="28"/>
    </row>
    <row r="1228" spans="1:2">
      <c r="A1228" s="384"/>
      <c r="B1228" s="28"/>
    </row>
    <row r="1229" spans="1:2">
      <c r="A1229" s="384"/>
      <c r="B1229" s="28"/>
    </row>
    <row r="1230" spans="1:2">
      <c r="A1230" s="384"/>
      <c r="B1230" s="28"/>
    </row>
    <row r="1231" spans="1:2">
      <c r="A1231" s="384"/>
      <c r="B1231" s="28"/>
    </row>
    <row r="1232" spans="1:2">
      <c r="A1232" s="384"/>
      <c r="B1232" s="28"/>
    </row>
    <row r="1233" spans="1:2">
      <c r="A1233" s="384"/>
      <c r="B1233" s="28"/>
    </row>
    <row r="1234" spans="1:2">
      <c r="A1234" s="384"/>
      <c r="B1234" s="28"/>
    </row>
    <row r="1235" spans="1:2">
      <c r="A1235" s="384"/>
      <c r="B1235" s="28"/>
    </row>
    <row r="1236" spans="1:2">
      <c r="A1236" s="384"/>
      <c r="B1236" s="28"/>
    </row>
    <row r="1237" spans="1:2">
      <c r="A1237" s="384"/>
      <c r="B1237" s="28"/>
    </row>
    <row r="1238" spans="1:2">
      <c r="A1238" s="384"/>
      <c r="B1238" s="28"/>
    </row>
    <row r="1239" spans="1:2">
      <c r="A1239" s="384"/>
      <c r="B1239" s="28"/>
    </row>
    <row r="1240" spans="1:2">
      <c r="A1240" s="384"/>
      <c r="B1240" s="28"/>
    </row>
    <row r="1241" spans="1:2">
      <c r="A1241" s="384"/>
      <c r="B1241" s="28"/>
    </row>
    <row r="1242" spans="1:2">
      <c r="A1242" s="384"/>
      <c r="B1242" s="28"/>
    </row>
    <row r="1243" spans="1:2">
      <c r="A1243" s="384"/>
      <c r="B1243" s="28"/>
    </row>
    <row r="1244" spans="1:2">
      <c r="A1244" s="384"/>
      <c r="B1244" s="28"/>
    </row>
    <row r="1245" spans="1:2">
      <c r="A1245" s="384"/>
      <c r="B1245" s="28"/>
    </row>
    <row r="1246" spans="1:2">
      <c r="A1246" s="384"/>
      <c r="B1246" s="28"/>
    </row>
    <row r="1247" spans="1:2">
      <c r="A1247" s="384"/>
      <c r="B1247" s="28"/>
    </row>
    <row r="1248" spans="1:2">
      <c r="A1248" s="384"/>
      <c r="B1248" s="28"/>
    </row>
    <row r="1249" spans="1:2">
      <c r="A1249" s="384"/>
      <c r="B1249" s="28"/>
    </row>
    <row r="1250" spans="1:2">
      <c r="A1250" s="384"/>
      <c r="B1250" s="28"/>
    </row>
    <row r="1251" spans="1:2">
      <c r="A1251" s="384"/>
      <c r="B1251" s="28"/>
    </row>
    <row r="1252" spans="1:2">
      <c r="A1252" s="384"/>
      <c r="B1252" s="28"/>
    </row>
    <row r="1253" spans="1:2">
      <c r="A1253" s="384"/>
      <c r="B1253" s="28"/>
    </row>
    <row r="1254" spans="1:2">
      <c r="A1254" s="384"/>
      <c r="B1254" s="28"/>
    </row>
    <row r="1255" spans="1:2">
      <c r="A1255" s="384"/>
      <c r="B1255" s="28"/>
    </row>
    <row r="1256" spans="1:2">
      <c r="A1256" s="384"/>
      <c r="B1256" s="28"/>
    </row>
    <row r="1257" spans="1:2">
      <c r="A1257" s="384"/>
      <c r="B1257" s="28"/>
    </row>
    <row r="1258" spans="1:2">
      <c r="A1258" s="384"/>
      <c r="B1258" s="28"/>
    </row>
    <row r="1259" spans="1:2">
      <c r="A1259" s="384"/>
      <c r="B1259" s="28"/>
    </row>
    <row r="1260" spans="1:2">
      <c r="A1260" s="384"/>
      <c r="B1260" s="28"/>
    </row>
    <row r="1261" spans="1:2">
      <c r="A1261" s="384"/>
      <c r="B1261" s="28"/>
    </row>
    <row r="1262" spans="1:2">
      <c r="A1262" s="384"/>
      <c r="B1262" s="28"/>
    </row>
    <row r="1263" spans="1:2">
      <c r="A1263" s="384"/>
      <c r="B1263" s="28"/>
    </row>
    <row r="1264" spans="1:2">
      <c r="A1264" s="384"/>
      <c r="B1264" s="28"/>
    </row>
    <row r="1265" spans="1:2">
      <c r="A1265" s="384"/>
      <c r="B1265" s="28"/>
    </row>
    <row r="1266" spans="1:2">
      <c r="A1266" s="384"/>
      <c r="B1266" s="28"/>
    </row>
    <row r="1267" spans="1:2">
      <c r="A1267" s="384"/>
      <c r="B1267" s="28"/>
    </row>
    <row r="1268" spans="1:2">
      <c r="A1268" s="384"/>
      <c r="B1268" s="28"/>
    </row>
    <row r="1269" spans="1:2">
      <c r="A1269" s="384"/>
      <c r="B1269" s="28"/>
    </row>
    <row r="1270" spans="1:2">
      <c r="A1270" s="384"/>
      <c r="B1270" s="28"/>
    </row>
    <row r="1271" spans="1:2">
      <c r="A1271" s="384"/>
      <c r="B1271" s="28"/>
    </row>
    <row r="1272" spans="1:2">
      <c r="A1272" s="384"/>
      <c r="B1272" s="28"/>
    </row>
    <row r="1273" spans="1:2">
      <c r="A1273" s="384"/>
      <c r="B1273" s="28"/>
    </row>
    <row r="1274" spans="1:2">
      <c r="A1274" s="384"/>
      <c r="B1274" s="28"/>
    </row>
    <row r="1275" spans="1:2">
      <c r="A1275" s="384"/>
      <c r="B1275" s="28"/>
    </row>
    <row r="1276" spans="1:2">
      <c r="A1276" s="384"/>
      <c r="B1276" s="28"/>
    </row>
    <row r="1277" spans="1:2">
      <c r="A1277" s="384"/>
      <c r="B1277" s="28"/>
    </row>
    <row r="1278" spans="1:2">
      <c r="A1278" s="384"/>
      <c r="B1278" s="28"/>
    </row>
    <row r="1279" spans="1:2">
      <c r="A1279" s="384"/>
      <c r="B1279" s="28"/>
    </row>
    <row r="1280" spans="1:2">
      <c r="A1280" s="384"/>
      <c r="B1280" s="28"/>
    </row>
    <row r="1281" spans="1:2">
      <c r="A1281" s="384"/>
      <c r="B1281" s="28"/>
    </row>
    <row r="1282" spans="1:2">
      <c r="A1282" s="384"/>
      <c r="B1282" s="28"/>
    </row>
    <row r="1283" spans="1:2">
      <c r="A1283" s="384"/>
      <c r="B1283" s="28"/>
    </row>
    <row r="1284" spans="1:2">
      <c r="A1284" s="384"/>
      <c r="B1284" s="28"/>
    </row>
    <row r="1285" spans="1:2">
      <c r="A1285" s="384"/>
      <c r="B1285" s="28"/>
    </row>
    <row r="1286" spans="1:2">
      <c r="A1286" s="384"/>
      <c r="B1286" s="28"/>
    </row>
    <row r="1287" spans="1:2">
      <c r="A1287" s="384"/>
      <c r="B1287" s="28"/>
    </row>
    <row r="1288" spans="1:2">
      <c r="A1288" s="384"/>
      <c r="B1288" s="28"/>
    </row>
    <row r="1289" spans="1:2">
      <c r="A1289" s="384"/>
      <c r="B1289" s="28"/>
    </row>
    <row r="1290" spans="1:2">
      <c r="A1290" s="384"/>
      <c r="B1290" s="28"/>
    </row>
    <row r="1291" spans="1:2">
      <c r="A1291" s="384"/>
      <c r="B1291" s="28"/>
    </row>
    <row r="1292" spans="1:2">
      <c r="A1292" s="384"/>
      <c r="B1292" s="28"/>
    </row>
    <row r="1293" spans="1:2">
      <c r="A1293" s="384"/>
      <c r="B1293" s="28"/>
    </row>
    <row r="1294" spans="1:2">
      <c r="A1294" s="384"/>
      <c r="B1294" s="28"/>
    </row>
    <row r="1295" spans="1:2">
      <c r="A1295" s="384"/>
      <c r="B1295" s="28"/>
    </row>
    <row r="1296" spans="1:2">
      <c r="A1296" s="384"/>
      <c r="B1296" s="28"/>
    </row>
    <row r="1297" spans="1:2">
      <c r="A1297" s="384"/>
      <c r="B1297" s="28"/>
    </row>
    <row r="1298" spans="1:2">
      <c r="A1298" s="384"/>
      <c r="B1298" s="28"/>
    </row>
    <row r="1299" spans="1:2">
      <c r="A1299" s="384"/>
      <c r="B1299" s="28"/>
    </row>
    <row r="1300" spans="1:2">
      <c r="A1300" s="384"/>
      <c r="B1300" s="28"/>
    </row>
    <row r="1301" spans="1:2">
      <c r="A1301" s="384"/>
      <c r="B1301" s="28"/>
    </row>
    <row r="1302" spans="1:2">
      <c r="A1302" s="384"/>
      <c r="B1302" s="28"/>
    </row>
    <row r="1303" spans="1:2">
      <c r="A1303" s="384"/>
      <c r="B1303" s="28"/>
    </row>
    <row r="1304" spans="1:2">
      <c r="A1304" s="384"/>
      <c r="B1304" s="28"/>
    </row>
    <row r="1305" spans="1:2">
      <c r="A1305" s="384"/>
      <c r="B1305" s="28"/>
    </row>
    <row r="1306" spans="1:2">
      <c r="A1306" s="384"/>
      <c r="B1306" s="28"/>
    </row>
    <row r="1307" spans="1:2">
      <c r="A1307" s="384"/>
      <c r="B1307" s="28"/>
    </row>
    <row r="1308" spans="1:2">
      <c r="A1308" s="384"/>
      <c r="B1308" s="28"/>
    </row>
    <row r="1309" spans="1:2">
      <c r="A1309" s="384"/>
      <c r="B1309" s="28"/>
    </row>
    <row r="1310" spans="1:2">
      <c r="A1310" s="384"/>
      <c r="B1310" s="28"/>
    </row>
    <row r="1311" spans="1:2">
      <c r="A1311" s="384"/>
      <c r="B1311" s="28"/>
    </row>
    <row r="1312" spans="1:2">
      <c r="A1312" s="384"/>
      <c r="B1312" s="28"/>
    </row>
    <row r="1313" spans="1:2">
      <c r="A1313" s="384"/>
      <c r="B1313" s="28"/>
    </row>
    <row r="1314" spans="1:2">
      <c r="A1314" s="384"/>
      <c r="B1314" s="28"/>
    </row>
    <row r="1315" spans="1:2">
      <c r="A1315" s="384"/>
      <c r="B1315" s="28"/>
    </row>
    <row r="1316" spans="1:2">
      <c r="A1316" s="384"/>
      <c r="B1316" s="28"/>
    </row>
    <row r="1317" spans="1:2">
      <c r="A1317" s="384"/>
      <c r="B1317" s="28"/>
    </row>
    <row r="1318" spans="1:2">
      <c r="A1318" s="384"/>
      <c r="B1318" s="28"/>
    </row>
    <row r="1319" spans="1:2">
      <c r="A1319" s="384"/>
      <c r="B1319" s="28"/>
    </row>
    <row r="1320" spans="1:2">
      <c r="A1320" s="384"/>
      <c r="B1320" s="28"/>
    </row>
    <row r="1321" spans="1:2">
      <c r="A1321" s="384"/>
      <c r="B1321" s="28"/>
    </row>
    <row r="1322" spans="1:2">
      <c r="A1322" s="384"/>
      <c r="B1322" s="28"/>
    </row>
    <row r="1323" spans="1:2">
      <c r="A1323" s="384"/>
      <c r="B1323" s="28"/>
    </row>
    <row r="1324" spans="1:2">
      <c r="A1324" s="384"/>
      <c r="B1324" s="28"/>
    </row>
    <row r="1325" spans="1:2">
      <c r="A1325" s="384"/>
      <c r="B1325" s="28"/>
    </row>
    <row r="1326" spans="1:2">
      <c r="A1326" s="384"/>
      <c r="B1326" s="28"/>
    </row>
    <row r="1327" spans="1:2">
      <c r="A1327" s="384"/>
      <c r="B1327" s="28"/>
    </row>
    <row r="1328" spans="1:2">
      <c r="A1328" s="384"/>
      <c r="B1328" s="28"/>
    </row>
    <row r="1329" spans="1:2">
      <c r="A1329" s="384"/>
      <c r="B1329" s="28"/>
    </row>
    <row r="1330" spans="1:2">
      <c r="A1330" s="384"/>
      <c r="B1330" s="28"/>
    </row>
    <row r="1331" spans="1:2">
      <c r="A1331" s="384"/>
      <c r="B1331" s="28"/>
    </row>
    <row r="1332" spans="1:2">
      <c r="A1332" s="384"/>
      <c r="B1332" s="28"/>
    </row>
    <row r="1333" spans="1:2">
      <c r="A1333" s="384"/>
      <c r="B1333" s="28"/>
    </row>
    <row r="1334" spans="1:2">
      <c r="A1334" s="384"/>
      <c r="B1334" s="28"/>
    </row>
    <row r="1335" spans="1:2">
      <c r="A1335" s="384"/>
      <c r="B1335" s="28"/>
    </row>
    <row r="1336" spans="1:2">
      <c r="A1336" s="384"/>
      <c r="B1336" s="28"/>
    </row>
    <row r="1337" spans="1:2">
      <c r="A1337" s="384"/>
      <c r="B1337" s="28"/>
    </row>
    <row r="1338" spans="1:2">
      <c r="A1338" s="384"/>
      <c r="B1338" s="28"/>
    </row>
    <row r="1339" spans="1:2">
      <c r="A1339" s="384"/>
      <c r="B1339" s="28"/>
    </row>
    <row r="1340" spans="1:2">
      <c r="A1340" s="384"/>
      <c r="B1340" s="28"/>
    </row>
    <row r="1341" spans="1:2">
      <c r="A1341" s="384"/>
      <c r="B1341" s="28"/>
    </row>
    <row r="1342" spans="1:2">
      <c r="A1342" s="384"/>
      <c r="B1342" s="28"/>
    </row>
    <row r="1343" spans="1:2">
      <c r="A1343" s="384"/>
      <c r="B1343" s="28"/>
    </row>
    <row r="1344" spans="1:2">
      <c r="A1344" s="384"/>
      <c r="B1344" s="28"/>
    </row>
    <row r="1345" spans="1:2">
      <c r="A1345" s="384"/>
      <c r="B1345" s="28"/>
    </row>
    <row r="1346" spans="1:2">
      <c r="A1346" s="384"/>
      <c r="B1346" s="28"/>
    </row>
    <row r="1347" spans="1:2">
      <c r="A1347" s="384"/>
      <c r="B1347" s="28"/>
    </row>
    <row r="1348" spans="1:2">
      <c r="A1348" s="384"/>
      <c r="B1348" s="28"/>
    </row>
    <row r="1349" spans="1:2">
      <c r="A1349" s="384"/>
      <c r="B1349" s="28"/>
    </row>
    <row r="1350" spans="1:2">
      <c r="A1350" s="384"/>
      <c r="B1350" s="28"/>
    </row>
    <row r="1351" spans="1:2">
      <c r="A1351" s="384"/>
      <c r="B1351" s="28"/>
    </row>
    <row r="1352" spans="1:2">
      <c r="A1352" s="384"/>
      <c r="B1352" s="28"/>
    </row>
    <row r="1353" spans="1:2">
      <c r="A1353" s="384"/>
      <c r="B1353" s="28"/>
    </row>
    <row r="1354" spans="1:2">
      <c r="A1354" s="384"/>
      <c r="B1354" s="28"/>
    </row>
    <row r="1355" spans="1:2">
      <c r="A1355" s="384"/>
      <c r="B1355" s="28"/>
    </row>
    <row r="1356" spans="1:2">
      <c r="A1356" s="384"/>
      <c r="B1356" s="28"/>
    </row>
    <row r="1357" spans="1:2">
      <c r="A1357" s="384"/>
      <c r="B1357" s="28"/>
    </row>
    <row r="1358" spans="1:2">
      <c r="A1358" s="384"/>
      <c r="B1358" s="28"/>
    </row>
    <row r="1359" spans="1:2">
      <c r="A1359" s="384"/>
      <c r="B1359" s="28"/>
    </row>
    <row r="1360" spans="1:2">
      <c r="A1360" s="384"/>
      <c r="B1360" s="28"/>
    </row>
    <row r="1361" spans="1:2">
      <c r="A1361" s="384"/>
      <c r="B1361" s="28"/>
    </row>
    <row r="1362" spans="1:2">
      <c r="A1362" s="384"/>
      <c r="B1362" s="28"/>
    </row>
    <row r="1363" spans="1:2">
      <c r="A1363" s="384"/>
      <c r="B1363" s="28"/>
    </row>
    <row r="1364" spans="1:2">
      <c r="A1364" s="384"/>
      <c r="B1364" s="28"/>
    </row>
    <row r="1365" spans="1:2">
      <c r="A1365" s="384"/>
      <c r="B1365" s="28"/>
    </row>
    <row r="1366" spans="1:2">
      <c r="A1366" s="384"/>
      <c r="B1366" s="28"/>
    </row>
    <row r="1367" spans="1:2">
      <c r="A1367" s="384"/>
      <c r="B1367" s="28"/>
    </row>
    <row r="1368" spans="1:2">
      <c r="A1368" s="384"/>
      <c r="B1368" s="28"/>
    </row>
    <row r="1369" spans="1:2">
      <c r="A1369" s="384"/>
      <c r="B1369" s="28"/>
    </row>
    <row r="1370" spans="1:2">
      <c r="A1370" s="384"/>
      <c r="B1370" s="28"/>
    </row>
    <row r="1371" spans="1:2">
      <c r="A1371" s="384"/>
      <c r="B1371" s="28"/>
    </row>
    <row r="1372" spans="1:2">
      <c r="A1372" s="384"/>
      <c r="B1372" s="28"/>
    </row>
    <row r="1373" spans="1:2">
      <c r="A1373" s="384"/>
      <c r="B1373" s="28"/>
    </row>
    <row r="1374" spans="1:2">
      <c r="A1374" s="384"/>
      <c r="B1374" s="28"/>
    </row>
    <row r="1375" spans="1:2">
      <c r="A1375" s="384"/>
      <c r="B1375" s="28"/>
    </row>
    <row r="1376" spans="1:2">
      <c r="A1376" s="384"/>
      <c r="B1376" s="28"/>
    </row>
    <row r="1377" spans="1:2">
      <c r="A1377" s="384"/>
      <c r="B1377" s="28"/>
    </row>
    <row r="1378" spans="1:2">
      <c r="A1378" s="384"/>
      <c r="B1378" s="28"/>
    </row>
    <row r="1379" spans="1:2">
      <c r="A1379" s="384"/>
      <c r="B1379" s="28"/>
    </row>
    <row r="1380" spans="1:2">
      <c r="A1380" s="384"/>
      <c r="B1380" s="28"/>
    </row>
    <row r="1381" spans="1:2">
      <c r="A1381" s="384"/>
      <c r="B1381" s="28"/>
    </row>
    <row r="1382" spans="1:2">
      <c r="A1382" s="384"/>
      <c r="B1382" s="28"/>
    </row>
    <row r="1383" spans="1:2">
      <c r="A1383" s="384"/>
      <c r="B1383" s="28"/>
    </row>
    <row r="1384" spans="1:2">
      <c r="A1384" s="384"/>
      <c r="B1384" s="28"/>
    </row>
    <row r="1385" spans="1:2">
      <c r="A1385" s="384"/>
      <c r="B1385" s="28"/>
    </row>
    <row r="1386" spans="1:2">
      <c r="A1386" s="384"/>
      <c r="B1386" s="28"/>
    </row>
    <row r="1387" spans="1:2">
      <c r="A1387" s="384"/>
      <c r="B1387" s="28"/>
    </row>
    <row r="1388" spans="1:2">
      <c r="A1388" s="384"/>
      <c r="B1388" s="28"/>
    </row>
    <row r="1389" spans="1:2">
      <c r="A1389" s="384"/>
      <c r="B1389" s="28"/>
    </row>
    <row r="1390" spans="1:2">
      <c r="A1390" s="384"/>
      <c r="B1390" s="28"/>
    </row>
    <row r="1391" spans="1:2">
      <c r="A1391" s="384"/>
      <c r="B1391" s="28"/>
    </row>
    <row r="1392" spans="1:2">
      <c r="A1392" s="384"/>
      <c r="B1392" s="28"/>
    </row>
    <row r="1393" spans="1:2">
      <c r="A1393" s="384"/>
      <c r="B1393" s="28"/>
    </row>
    <row r="1394" spans="1:2">
      <c r="A1394" s="384"/>
      <c r="B1394" s="28"/>
    </row>
    <row r="1395" spans="1:2">
      <c r="A1395" s="384"/>
      <c r="B1395" s="28"/>
    </row>
    <row r="1396" spans="1:2">
      <c r="A1396" s="384"/>
      <c r="B1396" s="28"/>
    </row>
    <row r="1397" spans="1:2">
      <c r="A1397" s="384"/>
      <c r="B1397" s="28"/>
    </row>
    <row r="1398" spans="1:2">
      <c r="A1398" s="384"/>
      <c r="B1398" s="28"/>
    </row>
    <row r="1399" spans="1:2">
      <c r="A1399" s="384"/>
      <c r="B1399" s="28"/>
    </row>
    <row r="1400" spans="1:2">
      <c r="A1400" s="384"/>
      <c r="B1400" s="28"/>
    </row>
    <row r="1401" spans="1:2">
      <c r="A1401" s="384"/>
      <c r="B1401" s="28"/>
    </row>
    <row r="1402" spans="1:2">
      <c r="A1402" s="384"/>
      <c r="B1402" s="28"/>
    </row>
    <row r="1403" spans="1:2">
      <c r="A1403" s="384"/>
      <c r="B1403" s="28"/>
    </row>
    <row r="1404" spans="1:2">
      <c r="A1404" s="384"/>
      <c r="B1404" s="28"/>
    </row>
    <row r="1405" spans="1:2">
      <c r="A1405" s="384"/>
      <c r="B1405" s="28"/>
    </row>
    <row r="1406" spans="1:2">
      <c r="A1406" s="384"/>
      <c r="B1406" s="28"/>
    </row>
    <row r="1407" spans="1:2">
      <c r="A1407" s="384"/>
      <c r="B1407" s="28"/>
    </row>
    <row r="1408" spans="1:2">
      <c r="A1408" s="384"/>
      <c r="B1408" s="28"/>
    </row>
    <row r="1409" spans="1:2">
      <c r="A1409" s="384"/>
      <c r="B1409" s="28"/>
    </row>
    <row r="1410" spans="1:2">
      <c r="A1410" s="384"/>
      <c r="B1410" s="28"/>
    </row>
    <row r="1411" spans="1:2">
      <c r="A1411" s="384"/>
      <c r="B1411" s="28"/>
    </row>
    <row r="1412" spans="1:2">
      <c r="A1412" s="384"/>
      <c r="B1412" s="28"/>
    </row>
    <row r="1413" spans="1:2">
      <c r="A1413" s="384"/>
      <c r="B1413" s="28"/>
    </row>
    <row r="1414" spans="1:2">
      <c r="A1414" s="384"/>
      <c r="B1414" s="28"/>
    </row>
    <row r="1415" spans="1:2">
      <c r="A1415" s="384"/>
      <c r="B1415" s="28"/>
    </row>
    <row r="1416" spans="1:2">
      <c r="A1416" s="384"/>
      <c r="B1416" s="28"/>
    </row>
    <row r="1417" spans="1:2">
      <c r="A1417" s="384"/>
      <c r="B1417" s="28"/>
    </row>
    <row r="1418" spans="1:2">
      <c r="A1418" s="384"/>
      <c r="B1418" s="28"/>
    </row>
    <row r="1419" spans="1:2">
      <c r="A1419" s="384"/>
      <c r="B1419" s="28"/>
    </row>
    <row r="1420" spans="1:2">
      <c r="A1420" s="384"/>
      <c r="B1420" s="28"/>
    </row>
    <row r="1421" spans="1:2">
      <c r="A1421" s="384"/>
      <c r="B1421" s="28"/>
    </row>
    <row r="1422" spans="1:2">
      <c r="A1422" s="384"/>
      <c r="B1422" s="28"/>
    </row>
    <row r="1423" spans="1:2">
      <c r="A1423" s="384"/>
      <c r="B1423" s="28"/>
    </row>
    <row r="1424" spans="1:2">
      <c r="A1424" s="384"/>
      <c r="B1424" s="28"/>
    </row>
    <row r="1425" spans="1:2">
      <c r="A1425" s="384"/>
      <c r="B1425" s="28"/>
    </row>
    <row r="1426" spans="1:2">
      <c r="A1426" s="384"/>
      <c r="B1426" s="28"/>
    </row>
    <row r="1427" spans="1:2">
      <c r="A1427" s="384"/>
      <c r="B1427" s="28"/>
    </row>
    <row r="1428" spans="1:2">
      <c r="A1428" s="384"/>
      <c r="B1428" s="28"/>
    </row>
    <row r="1429" spans="1:2">
      <c r="A1429" s="384"/>
      <c r="B1429" s="28"/>
    </row>
    <row r="1430" spans="1:2">
      <c r="A1430" s="384"/>
      <c r="B1430" s="28"/>
    </row>
    <row r="1431" spans="1:2">
      <c r="A1431" s="384"/>
      <c r="B1431" s="28"/>
    </row>
    <row r="1432" spans="1:2">
      <c r="A1432" s="384"/>
      <c r="B1432" s="28"/>
    </row>
    <row r="1433" spans="1:2">
      <c r="A1433" s="384"/>
      <c r="B1433" s="28"/>
    </row>
    <row r="1434" spans="1:2">
      <c r="A1434" s="384"/>
      <c r="B1434" s="28"/>
    </row>
    <row r="1435" spans="1:2">
      <c r="A1435" s="384"/>
      <c r="B1435" s="28"/>
    </row>
    <row r="1436" spans="1:2">
      <c r="A1436" s="384"/>
      <c r="B1436" s="28"/>
    </row>
    <row r="1437" spans="1:2">
      <c r="A1437" s="384"/>
      <c r="B1437" s="28"/>
    </row>
    <row r="1438" spans="1:2">
      <c r="A1438" s="384"/>
      <c r="B1438" s="28"/>
    </row>
    <row r="1439" spans="1:2">
      <c r="A1439" s="384"/>
      <c r="B1439" s="28"/>
    </row>
    <row r="1440" spans="1:2">
      <c r="A1440" s="384"/>
      <c r="B1440" s="28"/>
    </row>
    <row r="1441" spans="1:2">
      <c r="A1441" s="384"/>
      <c r="B1441" s="28"/>
    </row>
    <row r="1442" spans="1:2">
      <c r="A1442" s="384"/>
      <c r="B1442" s="28"/>
    </row>
    <row r="1443" spans="1:2">
      <c r="A1443" s="384"/>
      <c r="B1443" s="28"/>
    </row>
    <row r="1444" spans="1:2">
      <c r="A1444" s="384"/>
      <c r="B1444" s="28"/>
    </row>
    <row r="1445" spans="1:2">
      <c r="A1445" s="384"/>
      <c r="B1445" s="28"/>
    </row>
    <row r="1446" spans="1:2">
      <c r="A1446" s="384"/>
      <c r="B1446" s="28"/>
    </row>
    <row r="1447" spans="1:2">
      <c r="A1447" s="384"/>
      <c r="B1447" s="28"/>
    </row>
    <row r="1448" spans="1:2">
      <c r="A1448" s="384"/>
      <c r="B1448" s="28"/>
    </row>
    <row r="1449" spans="1:2">
      <c r="A1449" s="384"/>
      <c r="B1449" s="28"/>
    </row>
    <row r="1450" spans="1:2">
      <c r="A1450" s="384"/>
      <c r="B1450" s="28"/>
    </row>
    <row r="1451" spans="1:2">
      <c r="A1451" s="384"/>
      <c r="B1451" s="28"/>
    </row>
    <row r="1452" spans="1:2">
      <c r="A1452" s="384"/>
      <c r="B1452" s="28"/>
    </row>
    <row r="1453" spans="1:2">
      <c r="A1453" s="384"/>
      <c r="B1453" s="28"/>
    </row>
    <row r="1454" spans="1:2">
      <c r="A1454" s="384"/>
      <c r="B1454" s="28"/>
    </row>
    <row r="1455" spans="1:2">
      <c r="A1455" s="384"/>
      <c r="B1455" s="28"/>
    </row>
    <row r="1456" spans="1:2">
      <c r="A1456" s="384"/>
      <c r="B1456" s="28"/>
    </row>
    <row r="1457" spans="1:2">
      <c r="A1457" s="384"/>
      <c r="B1457" s="28"/>
    </row>
    <row r="1458" spans="1:2">
      <c r="A1458" s="384"/>
      <c r="B1458" s="28"/>
    </row>
    <row r="1459" spans="1:2">
      <c r="A1459" s="384"/>
      <c r="B1459" s="28"/>
    </row>
    <row r="1460" spans="1:2">
      <c r="A1460" s="384"/>
      <c r="B1460" s="28"/>
    </row>
    <row r="1461" spans="1:2">
      <c r="A1461" s="384"/>
      <c r="B1461" s="28"/>
    </row>
    <row r="1462" spans="1:2">
      <c r="A1462" s="384"/>
      <c r="B1462" s="28"/>
    </row>
    <row r="1463" spans="1:2">
      <c r="A1463" s="384"/>
      <c r="B1463" s="28"/>
    </row>
    <row r="1464" spans="1:2">
      <c r="A1464" s="384"/>
      <c r="B1464" s="28"/>
    </row>
    <row r="1465" spans="1:2">
      <c r="A1465" s="384"/>
      <c r="B1465" s="28"/>
    </row>
    <row r="1466" spans="1:2">
      <c r="A1466" s="384"/>
      <c r="B1466" s="28"/>
    </row>
    <row r="1467" spans="1:2">
      <c r="A1467" s="384"/>
      <c r="B1467" s="28"/>
    </row>
    <row r="1468" spans="1:2">
      <c r="A1468" s="384"/>
      <c r="B1468" s="28"/>
    </row>
    <row r="1469" spans="1:2">
      <c r="A1469" s="384"/>
      <c r="B1469" s="28"/>
    </row>
    <row r="1470" spans="1:2">
      <c r="A1470" s="384"/>
      <c r="B1470" s="28"/>
    </row>
    <row r="1471" spans="1:2">
      <c r="A1471" s="384"/>
      <c r="B1471" s="28"/>
    </row>
    <row r="1472" spans="1:2">
      <c r="A1472" s="384"/>
      <c r="B1472" s="28"/>
    </row>
    <row r="1473" spans="1:2">
      <c r="A1473" s="384"/>
      <c r="B1473" s="28"/>
    </row>
    <row r="1474" spans="1:2">
      <c r="A1474" s="384"/>
      <c r="B1474" s="28"/>
    </row>
    <row r="1475" spans="1:2">
      <c r="A1475" s="384"/>
      <c r="B1475" s="28"/>
    </row>
    <row r="1476" spans="1:2">
      <c r="A1476" s="384"/>
      <c r="B1476" s="28"/>
    </row>
    <row r="1477" spans="1:2">
      <c r="A1477" s="384"/>
      <c r="B1477" s="28"/>
    </row>
    <row r="1478" spans="1:2">
      <c r="A1478" s="384"/>
      <c r="B1478" s="28"/>
    </row>
    <row r="1479" spans="1:2">
      <c r="A1479" s="384"/>
      <c r="B1479" s="28"/>
    </row>
    <row r="1480" spans="1:2">
      <c r="A1480" s="384"/>
      <c r="B1480" s="28"/>
    </row>
    <row r="1481" spans="1:2">
      <c r="A1481" s="384"/>
      <c r="B1481" s="28"/>
    </row>
    <row r="1482" spans="1:2">
      <c r="A1482" s="384"/>
      <c r="B1482" s="28"/>
    </row>
    <row r="1483" spans="1:2">
      <c r="A1483" s="384"/>
      <c r="B1483" s="28"/>
    </row>
    <row r="1484" spans="1:2">
      <c r="A1484" s="384"/>
      <c r="B1484" s="28"/>
    </row>
    <row r="1485" spans="1:2">
      <c r="A1485" s="384"/>
      <c r="B1485" s="28"/>
    </row>
    <row r="1486" spans="1:2">
      <c r="A1486" s="384"/>
      <c r="B1486" s="28"/>
    </row>
    <row r="1487" spans="1:2">
      <c r="A1487" s="384"/>
      <c r="B1487" s="28"/>
    </row>
    <row r="1488" spans="1:2">
      <c r="A1488" s="384"/>
      <c r="B1488" s="28"/>
    </row>
    <row r="1489" spans="1:2">
      <c r="A1489" s="384"/>
      <c r="B1489" s="28"/>
    </row>
    <row r="1490" spans="1:2">
      <c r="A1490" s="384"/>
      <c r="B1490" s="28"/>
    </row>
    <row r="1491" spans="1:2">
      <c r="A1491" s="384"/>
      <c r="B1491" s="28"/>
    </row>
    <row r="1492" spans="1:2">
      <c r="A1492" s="384"/>
      <c r="B1492" s="28"/>
    </row>
    <row r="1493" spans="1:2">
      <c r="A1493" s="384"/>
      <c r="B1493" s="28"/>
    </row>
    <row r="1494" spans="1:2">
      <c r="A1494" s="384"/>
      <c r="B1494" s="28"/>
    </row>
    <row r="1495" spans="1:2">
      <c r="A1495" s="384"/>
      <c r="B1495" s="28"/>
    </row>
    <row r="1496" spans="1:2">
      <c r="A1496" s="384"/>
      <c r="B1496" s="28"/>
    </row>
    <row r="1497" spans="1:2">
      <c r="A1497" s="384"/>
      <c r="B1497" s="28"/>
    </row>
    <row r="1498" spans="1:2">
      <c r="A1498" s="384"/>
      <c r="B1498" s="28"/>
    </row>
    <row r="1499" spans="1:2">
      <c r="A1499" s="384"/>
      <c r="B1499" s="28"/>
    </row>
    <row r="1500" spans="1:2">
      <c r="A1500" s="384"/>
      <c r="B1500" s="28"/>
    </row>
    <row r="1501" spans="1:2">
      <c r="A1501" s="384"/>
      <c r="B1501" s="28"/>
    </row>
    <row r="1502" spans="1:2">
      <c r="A1502" s="384"/>
      <c r="B1502" s="28"/>
    </row>
    <row r="1503" spans="1:2">
      <c r="A1503" s="384"/>
      <c r="B1503" s="28"/>
    </row>
    <row r="1504" spans="1:2">
      <c r="A1504" s="384"/>
      <c r="B1504" s="28"/>
    </row>
    <row r="1505" spans="1:2">
      <c r="A1505" s="384"/>
      <c r="B1505" s="28"/>
    </row>
    <row r="1506" spans="1:2">
      <c r="A1506" s="384"/>
      <c r="B1506" s="28"/>
    </row>
    <row r="1507" spans="1:2">
      <c r="A1507" s="384"/>
      <c r="B1507" s="28"/>
    </row>
    <row r="1508" spans="1:2">
      <c r="A1508" s="384"/>
      <c r="B1508" s="28"/>
    </row>
    <row r="1509" spans="1:2">
      <c r="A1509" s="384"/>
      <c r="B1509" s="28"/>
    </row>
    <row r="1510" spans="1:2">
      <c r="A1510" s="384"/>
      <c r="B1510" s="28"/>
    </row>
    <row r="1511" spans="1:2">
      <c r="A1511" s="384"/>
      <c r="B1511" s="28"/>
    </row>
    <row r="1512" spans="1:2">
      <c r="A1512" s="384"/>
      <c r="B1512" s="28"/>
    </row>
    <row r="1513" spans="1:2">
      <c r="A1513" s="384"/>
      <c r="B1513" s="28"/>
    </row>
    <row r="1514" spans="1:2">
      <c r="A1514" s="384"/>
      <c r="B1514" s="28"/>
    </row>
    <row r="1515" spans="1:2">
      <c r="A1515" s="384"/>
      <c r="B1515" s="28"/>
    </row>
    <row r="1516" spans="1:2">
      <c r="A1516" s="384"/>
      <c r="B1516" s="28"/>
    </row>
    <row r="1517" spans="1:2">
      <c r="A1517" s="384"/>
      <c r="B1517" s="28"/>
    </row>
    <row r="1518" spans="1:2">
      <c r="A1518" s="384"/>
      <c r="B1518" s="28"/>
    </row>
    <row r="1519" spans="1:2">
      <c r="A1519" s="384"/>
      <c r="B1519" s="28"/>
    </row>
    <row r="1520" spans="1:2">
      <c r="A1520" s="384"/>
      <c r="B1520" s="28"/>
    </row>
    <row r="1521" spans="1:2">
      <c r="A1521" s="384"/>
      <c r="B1521" s="28"/>
    </row>
    <row r="1522" spans="1:2">
      <c r="A1522" s="384"/>
      <c r="B1522" s="28"/>
    </row>
    <row r="1523" spans="1:2">
      <c r="A1523" s="384"/>
      <c r="B1523" s="28"/>
    </row>
    <row r="1524" spans="1:2">
      <c r="A1524" s="384"/>
      <c r="B1524" s="28"/>
    </row>
    <row r="1525" spans="1:2">
      <c r="A1525" s="384"/>
      <c r="B1525" s="28"/>
    </row>
    <row r="1526" spans="1:2">
      <c r="A1526" s="384"/>
      <c r="B1526" s="28"/>
    </row>
    <row r="1527" spans="1:2">
      <c r="A1527" s="384"/>
      <c r="B1527" s="28"/>
    </row>
    <row r="1528" spans="1:2">
      <c r="A1528" s="384"/>
      <c r="B1528" s="28"/>
    </row>
    <row r="1529" spans="1:2">
      <c r="A1529" s="384"/>
      <c r="B1529" s="28"/>
    </row>
    <row r="1530" spans="1:2">
      <c r="A1530" s="384"/>
      <c r="B1530" s="28"/>
    </row>
    <row r="1531" spans="1:2">
      <c r="A1531" s="384"/>
      <c r="B1531" s="28"/>
    </row>
    <row r="1532" spans="1:2">
      <c r="A1532" s="384"/>
      <c r="B1532" s="28"/>
    </row>
    <row r="1533" spans="1:2">
      <c r="A1533" s="384"/>
      <c r="B1533" s="28"/>
    </row>
    <row r="1534" spans="1:2">
      <c r="A1534" s="384"/>
      <c r="B1534" s="28"/>
    </row>
    <row r="1535" spans="1:2">
      <c r="A1535" s="384"/>
      <c r="B1535" s="28"/>
    </row>
    <row r="1536" spans="1:2">
      <c r="A1536" s="384"/>
      <c r="B1536" s="28"/>
    </row>
    <row r="1537" spans="1:2">
      <c r="A1537" s="384"/>
      <c r="B1537" s="28"/>
    </row>
    <row r="1538" spans="1:2">
      <c r="A1538" s="384"/>
      <c r="B1538" s="28"/>
    </row>
    <row r="1539" spans="1:2">
      <c r="A1539" s="384"/>
      <c r="B1539" s="28"/>
    </row>
    <row r="1540" spans="1:2">
      <c r="A1540" s="384"/>
      <c r="B1540" s="28"/>
    </row>
    <row r="1541" spans="1:2">
      <c r="A1541" s="384"/>
      <c r="B1541" s="28"/>
    </row>
    <row r="1542" spans="1:2">
      <c r="A1542" s="384"/>
      <c r="B1542" s="28"/>
    </row>
    <row r="1543" spans="1:2">
      <c r="A1543" s="384"/>
      <c r="B1543" s="28"/>
    </row>
    <row r="1544" spans="1:2">
      <c r="A1544" s="384"/>
      <c r="B1544" s="28"/>
    </row>
    <row r="1545" spans="1:2">
      <c r="A1545" s="384"/>
      <c r="B1545" s="28"/>
    </row>
    <row r="1546" spans="1:2">
      <c r="A1546" s="384"/>
      <c r="B1546" s="28"/>
    </row>
    <row r="1547" spans="1:2">
      <c r="A1547" s="384"/>
      <c r="B1547" s="28"/>
    </row>
    <row r="1548" spans="1:2">
      <c r="A1548" s="384"/>
      <c r="B1548" s="28"/>
    </row>
    <row r="1549" spans="1:2">
      <c r="A1549" s="384"/>
      <c r="B1549" s="28"/>
    </row>
    <row r="1550" spans="1:2">
      <c r="A1550" s="384"/>
      <c r="B1550" s="28"/>
    </row>
    <row r="1551" spans="1:2">
      <c r="A1551" s="384"/>
      <c r="B1551" s="28"/>
    </row>
    <row r="1552" spans="1:2">
      <c r="A1552" s="384"/>
      <c r="B1552" s="28"/>
    </row>
    <row r="1553" spans="1:2">
      <c r="A1553" s="384"/>
      <c r="B1553" s="28"/>
    </row>
    <row r="1554" spans="1:2">
      <c r="A1554" s="384"/>
      <c r="B1554" s="28"/>
    </row>
    <row r="1555" spans="1:2">
      <c r="A1555" s="384"/>
      <c r="B1555" s="28"/>
    </row>
    <row r="1556" spans="1:2">
      <c r="A1556" s="384"/>
      <c r="B1556" s="28"/>
    </row>
    <row r="1557" spans="1:2">
      <c r="A1557" s="384"/>
      <c r="B1557" s="28"/>
    </row>
    <row r="1558" spans="1:2">
      <c r="A1558" s="384"/>
      <c r="B1558" s="28"/>
    </row>
    <row r="1559" spans="1:2">
      <c r="A1559" s="384"/>
      <c r="B1559" s="28"/>
    </row>
    <row r="1560" spans="1:2">
      <c r="A1560" s="384"/>
      <c r="B1560" s="28"/>
    </row>
    <row r="1561" spans="1:2">
      <c r="A1561" s="384"/>
      <c r="B1561" s="28"/>
    </row>
    <row r="1562" spans="1:2">
      <c r="A1562" s="384"/>
      <c r="B1562" s="28"/>
    </row>
    <row r="1563" spans="1:2">
      <c r="A1563" s="384"/>
      <c r="B1563" s="28"/>
    </row>
    <row r="1564" spans="1:2">
      <c r="A1564" s="384"/>
      <c r="B1564" s="28"/>
    </row>
    <row r="1565" spans="1:2">
      <c r="A1565" s="384"/>
      <c r="B1565" s="28"/>
    </row>
    <row r="1566" spans="1:2">
      <c r="A1566" s="384"/>
      <c r="B1566" s="28"/>
    </row>
    <row r="1567" spans="1:2">
      <c r="A1567" s="384"/>
      <c r="B1567" s="28"/>
    </row>
    <row r="1568" spans="1:2">
      <c r="A1568" s="384"/>
      <c r="B1568" s="28"/>
    </row>
    <row r="1569" spans="1:2">
      <c r="A1569" s="384"/>
      <c r="B1569" s="28"/>
    </row>
    <row r="1570" spans="1:2">
      <c r="A1570" s="384"/>
      <c r="B1570" s="28"/>
    </row>
    <row r="1571" spans="1:2">
      <c r="A1571" s="384"/>
      <c r="B1571" s="28"/>
    </row>
    <row r="1572" spans="1:2">
      <c r="A1572" s="384"/>
      <c r="B1572" s="28"/>
    </row>
    <row r="1573" spans="1:2">
      <c r="A1573" s="384"/>
      <c r="B1573" s="28"/>
    </row>
    <row r="1574" spans="1:2">
      <c r="A1574" s="384"/>
      <c r="B1574" s="28"/>
    </row>
    <row r="1575" spans="1:2">
      <c r="A1575" s="384"/>
      <c r="B1575" s="28"/>
    </row>
    <row r="1576" spans="1:2">
      <c r="A1576" s="384"/>
      <c r="B1576" s="28"/>
    </row>
    <row r="1577" spans="1:2">
      <c r="A1577" s="384"/>
      <c r="B1577" s="28"/>
    </row>
    <row r="1578" spans="1:2">
      <c r="A1578" s="384"/>
      <c r="B1578" s="28"/>
    </row>
    <row r="1579" spans="1:2">
      <c r="A1579" s="384"/>
      <c r="B1579" s="28"/>
    </row>
    <row r="1580" spans="1:2">
      <c r="A1580" s="384"/>
      <c r="B1580" s="28"/>
    </row>
    <row r="1581" spans="1:2">
      <c r="A1581" s="384"/>
      <c r="B1581" s="28"/>
    </row>
    <row r="1582" spans="1:2">
      <c r="A1582" s="384"/>
      <c r="B1582" s="28"/>
    </row>
    <row r="1583" spans="1:2">
      <c r="A1583" s="384"/>
      <c r="B1583" s="28"/>
    </row>
    <row r="1584" spans="1:2">
      <c r="A1584" s="384"/>
      <c r="B1584" s="28"/>
    </row>
    <row r="1585" spans="1:2">
      <c r="A1585" s="384"/>
      <c r="B1585" s="28"/>
    </row>
    <row r="1586" spans="1:2">
      <c r="A1586" s="384"/>
      <c r="B1586" s="28"/>
    </row>
    <row r="1587" spans="1:2">
      <c r="A1587" s="384"/>
      <c r="B1587" s="28"/>
    </row>
    <row r="1588" spans="1:2">
      <c r="A1588" s="384"/>
      <c r="B1588" s="28"/>
    </row>
    <row r="1589" spans="1:2">
      <c r="A1589" s="384"/>
      <c r="B1589" s="28"/>
    </row>
    <row r="1590" spans="1:2">
      <c r="A1590" s="384"/>
      <c r="B1590" s="28"/>
    </row>
    <row r="1591" spans="1:2">
      <c r="A1591" s="384"/>
      <c r="B1591" s="28"/>
    </row>
    <row r="1592" spans="1:2">
      <c r="A1592" s="384"/>
      <c r="B1592" s="28"/>
    </row>
    <row r="1593" spans="1:2">
      <c r="A1593" s="384"/>
      <c r="B1593" s="28"/>
    </row>
    <row r="1594" spans="1:2">
      <c r="A1594" s="384"/>
      <c r="B1594" s="28"/>
    </row>
    <row r="1595" spans="1:2">
      <c r="A1595" s="384"/>
      <c r="B1595" s="28"/>
    </row>
    <row r="1596" spans="1:2">
      <c r="A1596" s="384"/>
      <c r="B1596" s="28"/>
    </row>
    <row r="1597" spans="1:2">
      <c r="A1597" s="384"/>
      <c r="B1597" s="28"/>
    </row>
    <row r="1598" spans="1:2">
      <c r="A1598" s="384"/>
      <c r="B1598" s="28"/>
    </row>
    <row r="1599" spans="1:2">
      <c r="A1599" s="384"/>
      <c r="B1599" s="28"/>
    </row>
    <row r="1600" spans="1:2">
      <c r="A1600" s="384"/>
      <c r="B1600" s="28"/>
    </row>
    <row r="1601" spans="1:2">
      <c r="A1601" s="384"/>
      <c r="B1601" s="28"/>
    </row>
    <row r="1602" spans="1:2">
      <c r="A1602" s="384"/>
      <c r="B1602" s="28"/>
    </row>
    <row r="1603" spans="1:2">
      <c r="A1603" s="384"/>
      <c r="B1603" s="28"/>
    </row>
    <row r="1604" spans="1:2">
      <c r="A1604" s="384"/>
      <c r="B1604" s="28"/>
    </row>
    <row r="1605" spans="1:2">
      <c r="A1605" s="384"/>
      <c r="B1605" s="28"/>
    </row>
    <row r="1606" spans="1:2">
      <c r="A1606" s="384"/>
      <c r="B1606" s="28"/>
    </row>
    <row r="1607" spans="1:2">
      <c r="A1607" s="384"/>
      <c r="B1607" s="28"/>
    </row>
    <row r="1608" spans="1:2">
      <c r="A1608" s="384"/>
      <c r="B1608" s="28"/>
    </row>
    <row r="1609" spans="1:2">
      <c r="A1609" s="384"/>
      <c r="B1609" s="28"/>
    </row>
    <row r="1610" spans="1:2">
      <c r="A1610" s="384"/>
      <c r="B1610" s="28"/>
    </row>
    <row r="1611" spans="1:2">
      <c r="A1611" s="384"/>
      <c r="B1611" s="28"/>
    </row>
    <row r="1612" spans="1:2">
      <c r="A1612" s="384"/>
      <c r="B1612" s="28"/>
    </row>
    <row r="1613" spans="1:2">
      <c r="A1613" s="384"/>
      <c r="B1613" s="28"/>
    </row>
    <row r="1614" spans="1:2">
      <c r="A1614" s="384"/>
      <c r="B1614" s="28"/>
    </row>
    <row r="1615" spans="1:2">
      <c r="A1615" s="384"/>
      <c r="B1615" s="28"/>
    </row>
    <row r="1616" spans="1:2">
      <c r="A1616" s="384"/>
      <c r="B1616" s="28"/>
    </row>
    <row r="1617" spans="1:2">
      <c r="A1617" s="384"/>
      <c r="B1617" s="28"/>
    </row>
    <row r="1618" spans="1:2">
      <c r="A1618" s="384"/>
      <c r="B1618" s="28"/>
    </row>
    <row r="1619" spans="1:2">
      <c r="A1619" s="384"/>
      <c r="B1619" s="28"/>
    </row>
    <row r="1620" spans="1:2">
      <c r="A1620" s="384"/>
      <c r="B1620" s="28"/>
    </row>
    <row r="1621" spans="1:2">
      <c r="A1621" s="384"/>
      <c r="B1621" s="28"/>
    </row>
    <row r="1622" spans="1:2">
      <c r="A1622" s="384"/>
      <c r="B1622" s="28"/>
    </row>
    <row r="1623" spans="1:2">
      <c r="A1623" s="384"/>
      <c r="B1623" s="28"/>
    </row>
    <row r="1624" spans="1:2">
      <c r="A1624" s="384"/>
      <c r="B1624" s="28"/>
    </row>
    <row r="1625" spans="1:2">
      <c r="A1625" s="384"/>
      <c r="B1625" s="28"/>
    </row>
    <row r="1626" spans="1:2">
      <c r="A1626" s="384"/>
      <c r="B1626" s="28"/>
    </row>
    <row r="1627" spans="1:2">
      <c r="A1627" s="384"/>
      <c r="B1627" s="28"/>
    </row>
    <row r="1628" spans="1:2">
      <c r="A1628" s="384"/>
      <c r="B1628" s="28"/>
    </row>
    <row r="1629" spans="1:2">
      <c r="A1629" s="384"/>
      <c r="B1629" s="28"/>
    </row>
    <row r="1630" spans="1:2">
      <c r="A1630" s="384"/>
      <c r="B1630" s="28"/>
    </row>
    <row r="1631" spans="1:2">
      <c r="A1631" s="384"/>
      <c r="B1631" s="28"/>
    </row>
    <row r="1632" spans="1:2">
      <c r="A1632" s="384"/>
      <c r="B1632" s="28"/>
    </row>
    <row r="1633" spans="1:2">
      <c r="A1633" s="384"/>
      <c r="B1633" s="28"/>
    </row>
    <row r="1634" spans="1:2">
      <c r="A1634" s="384"/>
      <c r="B1634" s="28"/>
    </row>
    <row r="1635" spans="1:2">
      <c r="A1635" s="384"/>
      <c r="B1635" s="28"/>
    </row>
    <row r="1636" spans="1:2">
      <c r="A1636" s="384"/>
      <c r="B1636" s="28"/>
    </row>
    <row r="1637" spans="1:2">
      <c r="A1637" s="384"/>
      <c r="B1637" s="28"/>
    </row>
    <row r="1638" spans="1:2">
      <c r="A1638" s="384"/>
      <c r="B1638" s="28"/>
    </row>
    <row r="1639" spans="1:2">
      <c r="A1639" s="384"/>
      <c r="B1639" s="28"/>
    </row>
    <row r="1640" spans="1:2">
      <c r="A1640" s="384"/>
      <c r="B1640" s="28"/>
    </row>
    <row r="1641" spans="1:2">
      <c r="A1641" s="384"/>
      <c r="B1641" s="28"/>
    </row>
    <row r="1642" spans="1:2">
      <c r="A1642" s="384"/>
      <c r="B1642" s="28"/>
    </row>
    <row r="1643" spans="1:2">
      <c r="A1643" s="384"/>
      <c r="B1643" s="28"/>
    </row>
    <row r="1644" spans="1:2">
      <c r="A1644" s="384"/>
      <c r="B1644" s="28"/>
    </row>
    <row r="1645" spans="1:2">
      <c r="A1645" s="384"/>
      <c r="B1645" s="28"/>
    </row>
    <row r="1646" spans="1:2">
      <c r="A1646" s="384"/>
      <c r="B1646" s="28"/>
    </row>
    <row r="1647" spans="1:2">
      <c r="A1647" s="384"/>
      <c r="B1647" s="28"/>
    </row>
    <row r="1648" spans="1:2">
      <c r="A1648" s="384"/>
      <c r="B1648" s="28"/>
    </row>
    <row r="1649" spans="1:2">
      <c r="A1649" s="384"/>
      <c r="B1649" s="28"/>
    </row>
    <row r="1650" spans="1:2">
      <c r="A1650" s="384"/>
      <c r="B1650" s="28"/>
    </row>
    <row r="1651" spans="1:2">
      <c r="A1651" s="384"/>
      <c r="B1651" s="28"/>
    </row>
    <row r="1652" spans="1:2">
      <c r="A1652" s="384"/>
      <c r="B1652" s="28"/>
    </row>
    <row r="1653" spans="1:2">
      <c r="A1653" s="384"/>
      <c r="B1653" s="28"/>
    </row>
    <row r="1654" spans="1:2">
      <c r="A1654" s="384"/>
      <c r="B1654" s="28"/>
    </row>
    <row r="1655" spans="1:2">
      <c r="A1655" s="384"/>
      <c r="B1655" s="28"/>
    </row>
    <row r="1656" spans="1:2">
      <c r="A1656" s="384"/>
      <c r="B1656" s="28"/>
    </row>
    <row r="1657" spans="1:2">
      <c r="A1657" s="384"/>
      <c r="B1657" s="28"/>
    </row>
    <row r="1658" spans="1:2">
      <c r="A1658" s="384"/>
      <c r="B1658" s="28"/>
    </row>
    <row r="1659" spans="1:2">
      <c r="A1659" s="384"/>
      <c r="B1659" s="28"/>
    </row>
    <row r="1660" spans="1:2">
      <c r="A1660" s="384"/>
      <c r="B1660" s="28"/>
    </row>
    <row r="1661" spans="1:2">
      <c r="A1661" s="384"/>
      <c r="B1661" s="28"/>
    </row>
    <row r="1662" spans="1:2">
      <c r="A1662" s="384"/>
      <c r="B1662" s="28"/>
    </row>
    <row r="1663" spans="1:2">
      <c r="A1663" s="384"/>
      <c r="B1663" s="28"/>
    </row>
    <row r="1664" spans="1:2">
      <c r="A1664" s="384"/>
      <c r="B1664" s="28"/>
    </row>
    <row r="1665" spans="1:2">
      <c r="A1665" s="384"/>
      <c r="B1665" s="28"/>
    </row>
    <row r="1666" spans="1:2">
      <c r="A1666" s="384"/>
      <c r="B1666" s="28"/>
    </row>
    <row r="1667" spans="1:2">
      <c r="A1667" s="384"/>
      <c r="B1667" s="28"/>
    </row>
    <row r="1668" spans="1:2">
      <c r="A1668" s="384"/>
      <c r="B1668" s="28"/>
    </row>
    <row r="1669" spans="1:2">
      <c r="A1669" s="384"/>
      <c r="B1669" s="28"/>
    </row>
    <row r="1670" spans="1:2">
      <c r="A1670" s="384"/>
      <c r="B1670" s="28"/>
    </row>
    <row r="1671" spans="1:2">
      <c r="A1671" s="384"/>
      <c r="B1671" s="28"/>
    </row>
    <row r="1672" spans="1:2">
      <c r="A1672" s="384"/>
      <c r="B1672" s="28"/>
    </row>
    <row r="1673" spans="1:2">
      <c r="A1673" s="384"/>
      <c r="B1673" s="28"/>
    </row>
    <row r="1674" spans="1:2">
      <c r="A1674" s="384"/>
      <c r="B1674" s="28"/>
    </row>
    <row r="1675" spans="1:2">
      <c r="A1675" s="384"/>
      <c r="B1675" s="28"/>
    </row>
    <row r="1676" spans="1:2">
      <c r="A1676" s="384"/>
      <c r="B1676" s="28"/>
    </row>
    <row r="1677" spans="1:2">
      <c r="A1677" s="384"/>
      <c r="B1677" s="28"/>
    </row>
    <row r="1678" spans="1:2">
      <c r="A1678" s="384"/>
      <c r="B1678" s="28"/>
    </row>
    <row r="1679" spans="1:2">
      <c r="A1679" s="384"/>
      <c r="B1679" s="28"/>
    </row>
    <row r="1680" spans="1:2">
      <c r="A1680" s="384"/>
      <c r="B1680" s="28"/>
    </row>
    <row r="1681" spans="1:2">
      <c r="A1681" s="384"/>
      <c r="B1681" s="28"/>
    </row>
    <row r="1682" spans="1:2">
      <c r="A1682" s="384"/>
      <c r="B1682" s="28"/>
    </row>
    <row r="1683" spans="1:2">
      <c r="A1683" s="384"/>
      <c r="B1683" s="28"/>
    </row>
    <row r="1684" spans="1:2">
      <c r="A1684" s="384"/>
      <c r="B1684" s="28"/>
    </row>
    <row r="1685" spans="1:2">
      <c r="A1685" s="384"/>
      <c r="B1685" s="28"/>
    </row>
    <row r="1686" spans="1:2">
      <c r="A1686" s="384"/>
      <c r="B1686" s="28"/>
    </row>
    <row r="1687" spans="1:2">
      <c r="A1687" s="384"/>
      <c r="B1687" s="28"/>
    </row>
    <row r="1688" spans="1:2">
      <c r="A1688" s="384"/>
      <c r="B1688" s="28"/>
    </row>
    <row r="1689" spans="1:2">
      <c r="A1689" s="384"/>
      <c r="B1689" s="28"/>
    </row>
    <row r="1690" spans="1:2">
      <c r="A1690" s="384"/>
      <c r="B1690" s="28"/>
    </row>
    <row r="1691" spans="1:2">
      <c r="A1691" s="384"/>
      <c r="B1691" s="28"/>
    </row>
    <row r="1692" spans="1:2">
      <c r="A1692" s="384"/>
      <c r="B1692" s="28"/>
    </row>
    <row r="1693" spans="1:2">
      <c r="A1693" s="384"/>
      <c r="B1693" s="28"/>
    </row>
    <row r="1694" spans="1:2">
      <c r="A1694" s="384"/>
      <c r="B1694" s="28"/>
    </row>
    <row r="1695" spans="1:2">
      <c r="A1695" s="384"/>
      <c r="B1695" s="28"/>
    </row>
    <row r="1696" spans="1:2">
      <c r="A1696" s="384"/>
      <c r="B1696" s="28"/>
    </row>
    <row r="1697" spans="1:2">
      <c r="A1697" s="384"/>
      <c r="B1697" s="28"/>
    </row>
    <row r="1698" spans="1:2">
      <c r="A1698" s="384"/>
      <c r="B1698" s="28"/>
    </row>
    <row r="1699" spans="1:2">
      <c r="A1699" s="384"/>
      <c r="B1699" s="28"/>
    </row>
    <row r="1700" spans="1:2">
      <c r="A1700" s="384"/>
      <c r="B1700" s="28"/>
    </row>
    <row r="1701" spans="1:2">
      <c r="A1701" s="384"/>
      <c r="B1701" s="28"/>
    </row>
    <row r="1702" spans="1:2">
      <c r="A1702" s="384"/>
      <c r="B1702" s="28"/>
    </row>
    <row r="1703" spans="1:2">
      <c r="A1703" s="384"/>
      <c r="B1703" s="28"/>
    </row>
    <row r="1704" spans="1:2">
      <c r="A1704" s="384"/>
      <c r="B1704" s="28"/>
    </row>
    <row r="1705" spans="1:2">
      <c r="A1705" s="384"/>
      <c r="B1705" s="28"/>
    </row>
    <row r="1706" spans="1:2">
      <c r="A1706" s="384"/>
      <c r="B1706" s="28"/>
    </row>
    <row r="1707" spans="1:2">
      <c r="A1707" s="384"/>
      <c r="B1707" s="28"/>
    </row>
    <row r="1708" spans="1:2">
      <c r="A1708" s="384"/>
      <c r="B1708" s="28"/>
    </row>
    <row r="1709" spans="1:2">
      <c r="A1709" s="384"/>
      <c r="B1709" s="28"/>
    </row>
    <row r="1710" spans="1:2">
      <c r="A1710" s="384"/>
      <c r="B1710" s="28"/>
    </row>
    <row r="1711" spans="1:2">
      <c r="A1711" s="384"/>
      <c r="B1711" s="28"/>
    </row>
    <row r="1712" spans="1:2">
      <c r="A1712" s="384"/>
      <c r="B1712" s="28"/>
    </row>
    <row r="1713" spans="1:2">
      <c r="A1713" s="384"/>
      <c r="B1713" s="28"/>
    </row>
    <row r="1714" spans="1:2">
      <c r="A1714" s="384"/>
      <c r="B1714" s="28"/>
    </row>
    <row r="1715" spans="1:2">
      <c r="A1715" s="384"/>
      <c r="B1715" s="28"/>
    </row>
    <row r="1716" spans="1:2">
      <c r="A1716" s="384"/>
      <c r="B1716" s="28"/>
    </row>
    <row r="1717" spans="1:2">
      <c r="A1717" s="384"/>
      <c r="B1717" s="28"/>
    </row>
    <row r="1718" spans="1:2">
      <c r="A1718" s="384"/>
      <c r="B1718" s="28"/>
    </row>
    <row r="1719" spans="1:2">
      <c r="A1719" s="384"/>
      <c r="B1719" s="28"/>
    </row>
    <row r="1720" spans="1:2">
      <c r="A1720" s="384"/>
      <c r="B1720" s="28"/>
    </row>
    <row r="1721" spans="1:2">
      <c r="A1721" s="384"/>
      <c r="B1721" s="28"/>
    </row>
    <row r="1722" spans="1:2">
      <c r="A1722" s="384"/>
      <c r="B1722" s="28"/>
    </row>
    <row r="1723" spans="1:2">
      <c r="A1723" s="384"/>
      <c r="B1723" s="28"/>
    </row>
    <row r="1724" spans="1:2">
      <c r="A1724" s="384"/>
      <c r="B1724" s="28"/>
    </row>
    <row r="1725" spans="1:2">
      <c r="A1725" s="384"/>
      <c r="B1725" s="28"/>
    </row>
    <row r="1726" spans="1:2">
      <c r="A1726" s="384"/>
      <c r="B1726" s="28"/>
    </row>
    <row r="1727" spans="1:2">
      <c r="A1727" s="384"/>
      <c r="B1727" s="28"/>
    </row>
    <row r="1728" spans="1:2">
      <c r="A1728" s="384"/>
      <c r="B1728" s="28"/>
    </row>
    <row r="1729" spans="1:2">
      <c r="A1729" s="384"/>
      <c r="B1729" s="28"/>
    </row>
    <row r="1730" spans="1:2">
      <c r="A1730" s="384"/>
      <c r="B1730" s="28"/>
    </row>
    <row r="1731" spans="1:2">
      <c r="A1731" s="384"/>
      <c r="B1731" s="28"/>
    </row>
    <row r="1732" spans="1:2">
      <c r="A1732" s="384"/>
      <c r="B1732" s="28"/>
    </row>
    <row r="1733" spans="1:2">
      <c r="A1733" s="384"/>
      <c r="B1733" s="28"/>
    </row>
    <row r="1734" spans="1:2">
      <c r="A1734" s="384"/>
      <c r="B1734" s="28"/>
    </row>
    <row r="1735" spans="1:2">
      <c r="A1735" s="384"/>
      <c r="B1735" s="28"/>
    </row>
    <row r="1736" spans="1:2">
      <c r="A1736" s="384"/>
      <c r="B1736" s="28"/>
    </row>
    <row r="1737" spans="1:2">
      <c r="A1737" s="384"/>
      <c r="B1737" s="28"/>
    </row>
    <row r="1738" spans="1:2">
      <c r="A1738" s="384"/>
      <c r="B1738" s="28"/>
    </row>
    <row r="1739" spans="1:2">
      <c r="A1739" s="384"/>
      <c r="B1739" s="28"/>
    </row>
    <row r="1740" spans="1:2">
      <c r="A1740" s="384"/>
      <c r="B1740" s="28"/>
    </row>
    <row r="1741" spans="1:2">
      <c r="A1741" s="384"/>
      <c r="B1741" s="28"/>
    </row>
    <row r="1742" spans="1:2">
      <c r="A1742" s="384"/>
      <c r="B1742" s="28"/>
    </row>
    <row r="1743" spans="1:2">
      <c r="A1743" s="384"/>
      <c r="B1743" s="28"/>
    </row>
    <row r="1744" spans="1:2">
      <c r="A1744" s="384"/>
      <c r="B1744" s="28"/>
    </row>
    <row r="1745" spans="1:2">
      <c r="A1745" s="384"/>
      <c r="B1745" s="28"/>
    </row>
    <row r="1746" spans="1:2">
      <c r="A1746" s="384"/>
      <c r="B1746" s="28"/>
    </row>
    <row r="1747" spans="1:2">
      <c r="A1747" s="384"/>
      <c r="B1747" s="28"/>
    </row>
    <row r="1748" spans="1:2">
      <c r="A1748" s="384"/>
      <c r="B1748" s="28"/>
    </row>
    <row r="1749" spans="1:2">
      <c r="A1749" s="384"/>
      <c r="B1749" s="28"/>
    </row>
    <row r="1750" spans="1:2">
      <c r="A1750" s="384"/>
      <c r="B1750" s="28"/>
    </row>
    <row r="1751" spans="1:2">
      <c r="A1751" s="384"/>
      <c r="B1751" s="28"/>
    </row>
    <row r="1752" spans="1:2">
      <c r="A1752" s="384"/>
      <c r="B1752" s="28"/>
    </row>
    <row r="1753" spans="1:2">
      <c r="A1753" s="384"/>
      <c r="B1753" s="28"/>
    </row>
    <row r="1754" spans="1:2">
      <c r="A1754" s="384"/>
      <c r="B1754" s="28"/>
    </row>
    <row r="1755" spans="1:2">
      <c r="A1755" s="384"/>
      <c r="B1755" s="28"/>
    </row>
    <row r="1756" spans="1:2">
      <c r="A1756" s="384"/>
      <c r="B1756" s="28"/>
    </row>
    <row r="1757" spans="1:2">
      <c r="A1757" s="384"/>
      <c r="B1757" s="28"/>
    </row>
    <row r="1758" spans="1:2">
      <c r="A1758" s="384"/>
      <c r="B1758" s="28"/>
    </row>
    <row r="1759" spans="1:2">
      <c r="A1759" s="384"/>
      <c r="B1759" s="28"/>
    </row>
    <row r="1760" spans="1:2">
      <c r="A1760" s="384"/>
      <c r="B1760" s="28"/>
    </row>
    <row r="1761" spans="1:2">
      <c r="A1761" s="384"/>
      <c r="B1761" s="28"/>
    </row>
    <row r="1762" spans="1:2">
      <c r="A1762" s="384"/>
      <c r="B1762" s="28"/>
    </row>
    <row r="1763" spans="1:2">
      <c r="A1763" s="384"/>
      <c r="B1763" s="28"/>
    </row>
    <row r="1764" spans="1:2">
      <c r="A1764" s="384"/>
      <c r="B1764" s="28"/>
    </row>
    <row r="1765" spans="1:2">
      <c r="A1765" s="384"/>
      <c r="B1765" s="28"/>
    </row>
    <row r="1766" spans="1:2">
      <c r="A1766" s="384"/>
      <c r="B1766" s="28"/>
    </row>
    <row r="1767" spans="1:2">
      <c r="A1767" s="384"/>
      <c r="B1767" s="28"/>
    </row>
    <row r="1768" spans="1:2">
      <c r="A1768" s="384"/>
      <c r="B1768" s="28"/>
    </row>
    <row r="1769" spans="1:2">
      <c r="A1769" s="384"/>
      <c r="B1769" s="28"/>
    </row>
    <row r="1770" spans="1:2">
      <c r="A1770" s="384"/>
      <c r="B1770" s="28"/>
    </row>
    <row r="1771" spans="1:2">
      <c r="A1771" s="384"/>
      <c r="B1771" s="28"/>
    </row>
    <row r="1772" spans="1:2">
      <c r="A1772" s="384"/>
      <c r="B1772" s="28"/>
    </row>
    <row r="1773" spans="1:2">
      <c r="A1773" s="384"/>
      <c r="B1773" s="28"/>
    </row>
    <row r="1774" spans="1:2">
      <c r="A1774" s="384"/>
      <c r="B1774" s="28"/>
    </row>
    <row r="1775" spans="1:2">
      <c r="A1775" s="384"/>
      <c r="B1775" s="28"/>
    </row>
    <row r="1776" spans="1:2">
      <c r="A1776" s="384"/>
      <c r="B1776" s="28"/>
    </row>
    <row r="1777" spans="1:2">
      <c r="A1777" s="384"/>
      <c r="B1777" s="28"/>
    </row>
    <row r="1778" spans="1:2">
      <c r="A1778" s="384"/>
      <c r="B1778" s="28"/>
    </row>
    <row r="1779" spans="1:2">
      <c r="A1779" s="384"/>
      <c r="B1779" s="28"/>
    </row>
    <row r="1780" spans="1:2">
      <c r="A1780" s="384"/>
      <c r="B1780" s="28"/>
    </row>
    <row r="1781" spans="1:2">
      <c r="A1781" s="384"/>
      <c r="B1781" s="28"/>
    </row>
    <row r="1782" spans="1:2">
      <c r="A1782" s="384"/>
      <c r="B1782" s="28"/>
    </row>
    <row r="1783" spans="1:2">
      <c r="A1783" s="384"/>
      <c r="B1783" s="28"/>
    </row>
    <row r="1784" spans="1:2">
      <c r="A1784" s="384"/>
      <c r="B1784" s="28"/>
    </row>
    <row r="1785" spans="1:2">
      <c r="A1785" s="384"/>
      <c r="B1785" s="28"/>
    </row>
    <row r="1786" spans="1:2">
      <c r="A1786" s="384"/>
      <c r="B1786" s="28"/>
    </row>
    <row r="1787" spans="1:2">
      <c r="A1787" s="384"/>
      <c r="B1787" s="28"/>
    </row>
    <row r="1788" spans="1:2">
      <c r="A1788" s="384"/>
      <c r="B1788" s="28"/>
    </row>
    <row r="1789" spans="1:2">
      <c r="A1789" s="384"/>
      <c r="B1789" s="28"/>
    </row>
    <row r="1790" spans="1:2">
      <c r="A1790" s="384"/>
      <c r="B1790" s="28"/>
    </row>
    <row r="1791" spans="1:2">
      <c r="A1791" s="384"/>
      <c r="B1791" s="28"/>
    </row>
    <row r="1792" spans="1:2">
      <c r="A1792" s="384"/>
      <c r="B1792" s="28"/>
    </row>
    <row r="1793" spans="1:2">
      <c r="A1793" s="384"/>
      <c r="B1793" s="28"/>
    </row>
    <row r="1794" spans="1:2">
      <c r="A1794" s="384"/>
      <c r="B1794" s="28"/>
    </row>
    <row r="1795" spans="1:2">
      <c r="A1795" s="384"/>
      <c r="B1795" s="28"/>
    </row>
    <row r="1796" spans="1:2">
      <c r="A1796" s="384"/>
      <c r="B1796" s="28"/>
    </row>
    <row r="1797" spans="1:2">
      <c r="A1797" s="384"/>
      <c r="B1797" s="28"/>
    </row>
    <row r="1798" spans="1:2">
      <c r="A1798" s="384"/>
      <c r="B1798" s="28"/>
    </row>
    <row r="1799" spans="1:2">
      <c r="A1799" s="384"/>
      <c r="B1799" s="28"/>
    </row>
    <row r="1800" spans="1:2">
      <c r="A1800" s="384"/>
      <c r="B1800" s="28"/>
    </row>
    <row r="1801" spans="1:2">
      <c r="A1801" s="384"/>
      <c r="B1801" s="28"/>
    </row>
    <row r="1802" spans="1:2">
      <c r="A1802" s="384"/>
      <c r="B1802" s="28"/>
    </row>
    <row r="1803" spans="1:2">
      <c r="A1803" s="384"/>
      <c r="B1803" s="28"/>
    </row>
    <row r="1804" spans="1:2">
      <c r="A1804" s="384"/>
      <c r="B1804" s="28"/>
    </row>
    <row r="1805" spans="1:2">
      <c r="A1805" s="384"/>
      <c r="B1805" s="28"/>
    </row>
    <row r="1806" spans="1:2">
      <c r="A1806" s="384"/>
      <c r="B1806" s="28"/>
    </row>
    <row r="1807" spans="1:2">
      <c r="A1807" s="384"/>
      <c r="B1807" s="28"/>
    </row>
    <row r="1808" spans="1:2">
      <c r="A1808" s="384"/>
      <c r="B1808" s="28"/>
    </row>
    <row r="1809" spans="1:2">
      <c r="A1809" s="384"/>
      <c r="B1809" s="28"/>
    </row>
    <row r="1810" spans="1:2">
      <c r="A1810" s="384"/>
      <c r="B1810" s="28"/>
    </row>
    <row r="1811" spans="1:2">
      <c r="A1811" s="384"/>
      <c r="B1811" s="28"/>
    </row>
    <row r="1812" spans="1:2">
      <c r="A1812" s="384"/>
      <c r="B1812" s="28"/>
    </row>
    <row r="1813" spans="1:2">
      <c r="A1813" s="384"/>
      <c r="B1813" s="28"/>
    </row>
    <row r="1814" spans="1:2">
      <c r="A1814" s="384"/>
      <c r="B1814" s="28"/>
    </row>
    <row r="1815" spans="1:2">
      <c r="A1815" s="384"/>
      <c r="B1815" s="28"/>
    </row>
    <row r="1816" spans="1:2">
      <c r="A1816" s="384"/>
      <c r="B1816" s="28"/>
    </row>
    <row r="1817" spans="1:2">
      <c r="A1817" s="384"/>
      <c r="B1817" s="28"/>
    </row>
    <row r="1818" spans="1:2">
      <c r="A1818" s="384"/>
      <c r="B1818" s="28"/>
    </row>
    <row r="1819" spans="1:2">
      <c r="A1819" s="384"/>
      <c r="B1819" s="28"/>
    </row>
    <row r="1820" spans="1:2">
      <c r="A1820" s="384"/>
      <c r="B1820" s="28"/>
    </row>
    <row r="1821" spans="1:2">
      <c r="A1821" s="384"/>
      <c r="B1821" s="28"/>
    </row>
    <row r="1822" spans="1:2">
      <c r="A1822" s="384"/>
      <c r="B1822" s="28"/>
    </row>
    <row r="1823" spans="1:2">
      <c r="A1823" s="384"/>
      <c r="B1823" s="28"/>
    </row>
    <row r="1824" spans="1:2">
      <c r="A1824" s="384"/>
      <c r="B1824" s="28"/>
    </row>
    <row r="1825" spans="1:2">
      <c r="A1825" s="384"/>
      <c r="B1825" s="28"/>
    </row>
    <row r="1826" spans="1:2">
      <c r="A1826" s="384"/>
      <c r="B1826" s="28"/>
    </row>
    <row r="1827" spans="1:2">
      <c r="A1827" s="384"/>
      <c r="B1827" s="28"/>
    </row>
    <row r="1828" spans="1:2">
      <c r="A1828" s="384"/>
      <c r="B1828" s="28"/>
    </row>
    <row r="1829" spans="1:2">
      <c r="A1829" s="384"/>
      <c r="B1829" s="28"/>
    </row>
    <row r="1830" spans="1:2">
      <c r="A1830" s="384"/>
      <c r="B1830" s="28"/>
    </row>
    <row r="1831" spans="1:2">
      <c r="A1831" s="384"/>
      <c r="B1831" s="28"/>
    </row>
    <row r="1832" spans="1:2">
      <c r="A1832" s="384"/>
      <c r="B1832" s="28"/>
    </row>
    <row r="1833" spans="1:2">
      <c r="A1833" s="384"/>
      <c r="B1833" s="28"/>
    </row>
    <row r="1834" spans="1:2">
      <c r="A1834" s="384"/>
      <c r="B1834" s="28"/>
    </row>
    <row r="1835" spans="1:2">
      <c r="A1835" s="384"/>
      <c r="B1835" s="28"/>
    </row>
    <row r="1836" spans="1:2">
      <c r="A1836" s="384"/>
      <c r="B1836" s="28"/>
    </row>
    <row r="1837" spans="1:2">
      <c r="A1837" s="384"/>
      <c r="B1837" s="28"/>
    </row>
    <row r="1838" spans="1:2">
      <c r="A1838" s="384"/>
      <c r="B1838" s="28"/>
    </row>
    <row r="1839" spans="1:2">
      <c r="A1839" s="384"/>
      <c r="B1839" s="28"/>
    </row>
    <row r="1840" spans="1:2">
      <c r="A1840" s="384"/>
      <c r="B1840" s="28"/>
    </row>
    <row r="1841" spans="1:2">
      <c r="A1841" s="384"/>
      <c r="B1841" s="28"/>
    </row>
    <row r="1842" spans="1:2">
      <c r="A1842" s="384"/>
      <c r="B1842" s="28"/>
    </row>
    <row r="1843" spans="1:2">
      <c r="A1843" s="384"/>
      <c r="B1843" s="28"/>
    </row>
    <row r="1844" spans="1:2">
      <c r="A1844" s="384"/>
      <c r="B1844" s="28"/>
    </row>
    <row r="1845" spans="1:2">
      <c r="A1845" s="384"/>
      <c r="B1845" s="28"/>
    </row>
    <row r="1846" spans="1:2">
      <c r="A1846" s="384"/>
      <c r="B1846" s="28"/>
    </row>
    <row r="1847" spans="1:2">
      <c r="A1847" s="384"/>
      <c r="B1847" s="28"/>
    </row>
    <row r="1848" spans="1:2">
      <c r="A1848" s="384"/>
      <c r="B1848" s="28"/>
    </row>
    <row r="1849" spans="1:2">
      <c r="A1849" s="384"/>
      <c r="B1849" s="28"/>
    </row>
    <row r="1850" spans="1:2">
      <c r="A1850" s="384"/>
      <c r="B1850" s="28"/>
    </row>
    <row r="1851" spans="1:2">
      <c r="A1851" s="384"/>
      <c r="B1851" s="28"/>
    </row>
    <row r="1852" spans="1:2">
      <c r="A1852" s="384"/>
      <c r="B1852" s="28"/>
    </row>
    <row r="1853" spans="1:2">
      <c r="A1853" s="384"/>
      <c r="B1853" s="28"/>
    </row>
    <row r="1854" spans="1:2">
      <c r="A1854" s="384"/>
      <c r="B1854" s="28"/>
    </row>
    <row r="1855" spans="1:2">
      <c r="A1855" s="384"/>
      <c r="B1855" s="28"/>
    </row>
    <row r="1856" spans="1:2">
      <c r="A1856" s="384"/>
      <c r="B1856" s="28"/>
    </row>
    <row r="1857" spans="1:2">
      <c r="A1857" s="384"/>
      <c r="B1857" s="28"/>
    </row>
    <row r="1858" spans="1:2">
      <c r="A1858" s="384"/>
      <c r="B1858" s="28"/>
    </row>
    <row r="1859" spans="1:2">
      <c r="A1859" s="384"/>
      <c r="B1859" s="28"/>
    </row>
    <row r="1860" spans="1:2">
      <c r="A1860" s="384"/>
      <c r="B1860" s="28"/>
    </row>
    <row r="1861" spans="1:2">
      <c r="A1861" s="384"/>
      <c r="B1861" s="28"/>
    </row>
    <row r="1862" spans="1:2">
      <c r="A1862" s="384"/>
      <c r="B1862" s="28"/>
    </row>
    <row r="1863" spans="1:2">
      <c r="A1863" s="384"/>
      <c r="B1863" s="28"/>
    </row>
    <row r="1864" spans="1:2">
      <c r="A1864" s="384"/>
      <c r="B1864" s="28"/>
    </row>
    <row r="1865" spans="1:2">
      <c r="A1865" s="384"/>
      <c r="B1865" s="28"/>
    </row>
    <row r="1866" spans="1:2">
      <c r="A1866" s="384"/>
      <c r="B1866" s="28"/>
    </row>
    <row r="1867" spans="1:2">
      <c r="A1867" s="384"/>
      <c r="B1867" s="28"/>
    </row>
    <row r="1868" spans="1:2">
      <c r="A1868" s="384"/>
      <c r="B1868" s="28"/>
    </row>
    <row r="1869" spans="1:2">
      <c r="A1869" s="384"/>
      <c r="B1869" s="28"/>
    </row>
    <row r="1870" spans="1:2">
      <c r="A1870" s="384"/>
      <c r="B1870" s="28"/>
    </row>
    <row r="1871" spans="1:2">
      <c r="A1871" s="384"/>
      <c r="B1871" s="28"/>
    </row>
    <row r="1872" spans="1:2">
      <c r="A1872" s="384"/>
      <c r="B1872" s="28"/>
    </row>
    <row r="1873" spans="1:2">
      <c r="A1873" s="384"/>
      <c r="B1873" s="28"/>
    </row>
    <row r="1874" spans="1:2">
      <c r="A1874" s="384"/>
      <c r="B1874" s="28"/>
    </row>
    <row r="1875" spans="1:2">
      <c r="A1875" s="384"/>
      <c r="B1875" s="28"/>
    </row>
    <row r="1876" spans="1:2">
      <c r="A1876" s="384"/>
      <c r="B1876" s="28"/>
    </row>
    <row r="1877" spans="1:2">
      <c r="A1877" s="384"/>
      <c r="B1877" s="28"/>
    </row>
    <row r="1878" spans="1:2">
      <c r="A1878" s="384"/>
      <c r="B1878" s="28"/>
    </row>
    <row r="1879" spans="1:2">
      <c r="A1879" s="384"/>
      <c r="B1879" s="28"/>
    </row>
    <row r="1880" spans="1:2">
      <c r="A1880" s="384"/>
      <c r="B1880" s="28"/>
    </row>
    <row r="1881" spans="1:2">
      <c r="A1881" s="384"/>
      <c r="B1881" s="28"/>
    </row>
    <row r="1882" spans="1:2">
      <c r="A1882" s="384"/>
      <c r="B1882" s="28"/>
    </row>
    <row r="1883" spans="1:2">
      <c r="A1883" s="384"/>
      <c r="B1883" s="28"/>
    </row>
    <row r="1884" spans="1:2">
      <c r="A1884" s="384"/>
      <c r="B1884" s="28"/>
    </row>
    <row r="1885" spans="1:2">
      <c r="A1885" s="384"/>
      <c r="B1885" s="28"/>
    </row>
    <row r="1886" spans="1:2">
      <c r="A1886" s="384"/>
      <c r="B1886" s="28"/>
    </row>
    <row r="1887" spans="1:2">
      <c r="A1887" s="384"/>
      <c r="B1887" s="28"/>
    </row>
    <row r="1888" spans="1:2">
      <c r="A1888" s="384"/>
      <c r="B1888" s="28"/>
    </row>
    <row r="1889" spans="1:2">
      <c r="A1889" s="384"/>
      <c r="B1889" s="28"/>
    </row>
    <row r="1890" spans="1:2">
      <c r="A1890" s="384"/>
      <c r="B1890" s="28"/>
    </row>
    <row r="1891" spans="1:2">
      <c r="A1891" s="384"/>
      <c r="B1891" s="28"/>
    </row>
    <row r="1892" spans="1:2">
      <c r="A1892" s="384"/>
      <c r="B1892" s="28"/>
    </row>
    <row r="1893" spans="1:2">
      <c r="A1893" s="384"/>
      <c r="B1893" s="28"/>
    </row>
    <row r="1894" spans="1:2">
      <c r="A1894" s="384"/>
      <c r="B1894" s="28"/>
    </row>
    <row r="1895" spans="1:2">
      <c r="A1895" s="384"/>
      <c r="B1895" s="28"/>
    </row>
    <row r="1896" spans="1:2">
      <c r="A1896" s="384"/>
      <c r="B1896" s="28"/>
    </row>
    <row r="1897" spans="1:2">
      <c r="A1897" s="384"/>
      <c r="B1897" s="28"/>
    </row>
    <row r="1898" spans="1:2">
      <c r="A1898" s="384"/>
      <c r="B1898" s="28"/>
    </row>
    <row r="1899" spans="1:2">
      <c r="A1899" s="384"/>
      <c r="B1899" s="28"/>
    </row>
    <row r="1900" spans="1:2">
      <c r="A1900" s="384"/>
      <c r="B1900" s="28"/>
    </row>
    <row r="1901" spans="1:2">
      <c r="A1901" s="384"/>
      <c r="B1901" s="28"/>
    </row>
    <row r="1902" spans="1:2">
      <c r="A1902" s="384"/>
      <c r="B1902" s="28"/>
    </row>
    <row r="1903" spans="1:2">
      <c r="A1903" s="384"/>
      <c r="B1903" s="28"/>
    </row>
    <row r="1904" spans="1:2">
      <c r="A1904" s="384"/>
      <c r="B1904" s="28"/>
    </row>
    <row r="1905" spans="1:2">
      <c r="A1905" s="384"/>
      <c r="B1905" s="28"/>
    </row>
    <row r="1906" spans="1:2">
      <c r="A1906" s="384"/>
      <c r="B1906" s="28"/>
    </row>
    <row r="1907" spans="1:2">
      <c r="A1907" s="384"/>
      <c r="B1907" s="28"/>
    </row>
    <row r="1908" spans="1:2">
      <c r="A1908" s="384"/>
      <c r="B1908" s="28"/>
    </row>
    <row r="1909" spans="1:2">
      <c r="A1909" s="384"/>
      <c r="B1909" s="28"/>
    </row>
    <row r="1910" spans="1:2">
      <c r="A1910" s="384"/>
      <c r="B1910" s="28"/>
    </row>
    <row r="1911" spans="1:2">
      <c r="A1911" s="384"/>
      <c r="B1911" s="28"/>
    </row>
    <row r="1912" spans="1:2">
      <c r="A1912" s="384"/>
      <c r="B1912" s="28"/>
    </row>
    <row r="1913" spans="1:2">
      <c r="A1913" s="384"/>
      <c r="B1913" s="28"/>
    </row>
    <row r="1914" spans="1:2">
      <c r="A1914" s="384"/>
      <c r="B1914" s="28"/>
    </row>
    <row r="1915" spans="1:2">
      <c r="A1915" s="384"/>
      <c r="B1915" s="28"/>
    </row>
    <row r="1916" spans="1:2">
      <c r="A1916" s="384"/>
      <c r="B1916" s="28"/>
    </row>
    <row r="1917" spans="1:2">
      <c r="A1917" s="384"/>
      <c r="B1917" s="28"/>
    </row>
    <row r="1918" spans="1:2">
      <c r="A1918" s="384"/>
      <c r="B1918" s="28"/>
    </row>
    <row r="1919" spans="1:2">
      <c r="A1919" s="384"/>
      <c r="B1919" s="28"/>
    </row>
    <row r="1920" spans="1:2">
      <c r="A1920" s="384"/>
      <c r="B1920" s="28"/>
    </row>
    <row r="1921" spans="1:2">
      <c r="A1921" s="384"/>
      <c r="B1921" s="28"/>
    </row>
    <row r="1922" spans="1:2">
      <c r="A1922" s="384"/>
      <c r="B1922" s="28"/>
    </row>
    <row r="1923" spans="1:2">
      <c r="A1923" s="384"/>
      <c r="B1923" s="28"/>
    </row>
    <row r="1924" spans="1:2">
      <c r="A1924" s="384"/>
      <c r="B1924" s="28"/>
    </row>
    <row r="1925" spans="1:2">
      <c r="A1925" s="384"/>
      <c r="B1925" s="28"/>
    </row>
    <row r="1926" spans="1:2">
      <c r="A1926" s="384"/>
      <c r="B1926" s="28"/>
    </row>
    <row r="1927" spans="1:2">
      <c r="A1927" s="384"/>
      <c r="B1927" s="28"/>
    </row>
    <row r="1928" spans="1:2">
      <c r="A1928" s="384"/>
      <c r="B1928" s="28"/>
    </row>
    <row r="1929" spans="1:2">
      <c r="A1929" s="384"/>
      <c r="B1929" s="28"/>
    </row>
    <row r="1930" spans="1:2">
      <c r="A1930" s="384"/>
      <c r="B1930" s="28"/>
    </row>
    <row r="1931" spans="1:2">
      <c r="A1931" s="384"/>
      <c r="B1931" s="28"/>
    </row>
    <row r="1932" spans="1:2">
      <c r="A1932" s="384"/>
      <c r="B1932" s="28"/>
    </row>
    <row r="1933" spans="1:2">
      <c r="A1933" s="384"/>
      <c r="B1933" s="28"/>
    </row>
    <row r="1934" spans="1:2">
      <c r="A1934" s="384"/>
      <c r="B1934" s="28"/>
    </row>
    <row r="1935" spans="1:2">
      <c r="A1935" s="384"/>
      <c r="B1935" s="28"/>
    </row>
    <row r="1936" spans="1:2">
      <c r="A1936" s="384"/>
      <c r="B1936" s="28"/>
    </row>
    <row r="1937" spans="1:2">
      <c r="A1937" s="384"/>
      <c r="B1937" s="28"/>
    </row>
    <row r="1938" spans="1:2">
      <c r="A1938" s="384"/>
      <c r="B1938" s="28"/>
    </row>
    <row r="1939" spans="1:2">
      <c r="A1939" s="384"/>
      <c r="B1939" s="28"/>
    </row>
    <row r="1940" spans="1:2">
      <c r="A1940" s="384"/>
      <c r="B1940" s="28"/>
    </row>
    <row r="1941" spans="1:2">
      <c r="A1941" s="384"/>
      <c r="B1941" s="28"/>
    </row>
    <row r="1942" spans="1:2">
      <c r="A1942" s="384"/>
      <c r="B1942" s="28"/>
    </row>
    <row r="1943" spans="1:2">
      <c r="A1943" s="384"/>
      <c r="B1943" s="28"/>
    </row>
    <row r="1944" spans="1:2">
      <c r="A1944" s="384"/>
      <c r="B1944" s="28"/>
    </row>
    <row r="1945" spans="1:2">
      <c r="A1945" s="384"/>
      <c r="B1945" s="28"/>
    </row>
    <row r="1946" spans="1:2">
      <c r="A1946" s="384"/>
      <c r="B1946" s="28"/>
    </row>
    <row r="1947" spans="1:2">
      <c r="A1947" s="384"/>
      <c r="B1947" s="28"/>
    </row>
    <row r="1948" spans="1:2">
      <c r="A1948" s="384"/>
      <c r="B1948" s="28"/>
    </row>
    <row r="1949" spans="1:2">
      <c r="A1949" s="384"/>
      <c r="B1949" s="28"/>
    </row>
    <row r="1950" spans="1:2">
      <c r="A1950" s="384"/>
      <c r="B1950" s="28"/>
    </row>
    <row r="1951" spans="1:2">
      <c r="A1951" s="384"/>
      <c r="B1951" s="28"/>
    </row>
    <row r="1952" spans="1:2">
      <c r="A1952" s="384"/>
      <c r="B1952" s="28"/>
    </row>
    <row r="1953" spans="1:2">
      <c r="A1953" s="384"/>
      <c r="B1953" s="28"/>
    </row>
    <row r="1954" spans="1:2">
      <c r="A1954" s="384"/>
      <c r="B1954" s="28"/>
    </row>
    <row r="1955" spans="1:2">
      <c r="A1955" s="384"/>
      <c r="B1955" s="28"/>
    </row>
    <row r="1956" spans="1:2">
      <c r="A1956" s="384"/>
      <c r="B1956" s="28"/>
    </row>
    <row r="1957" spans="1:2">
      <c r="A1957" s="384"/>
      <c r="B1957" s="28"/>
    </row>
    <row r="1958" spans="1:2">
      <c r="A1958" s="384"/>
      <c r="B1958" s="28"/>
    </row>
    <row r="1959" spans="1:2">
      <c r="A1959" s="384"/>
      <c r="B1959" s="28"/>
    </row>
    <row r="1960" spans="1:2">
      <c r="A1960" s="384"/>
      <c r="B1960" s="28"/>
    </row>
    <row r="1961" spans="1:2">
      <c r="A1961" s="384"/>
      <c r="B1961" s="28"/>
    </row>
    <row r="1962" spans="1:2">
      <c r="A1962" s="384"/>
      <c r="B1962" s="28"/>
    </row>
    <row r="1963" spans="1:2">
      <c r="A1963" s="384"/>
      <c r="B1963" s="28"/>
    </row>
    <row r="1964" spans="1:2">
      <c r="A1964" s="384"/>
      <c r="B1964" s="28"/>
    </row>
    <row r="1965" spans="1:2">
      <c r="A1965" s="384"/>
      <c r="B1965" s="28"/>
    </row>
    <row r="1966" spans="1:2">
      <c r="A1966" s="384"/>
      <c r="B1966" s="28"/>
    </row>
    <row r="1967" spans="1:2">
      <c r="A1967" s="384"/>
      <c r="B1967" s="28"/>
    </row>
    <row r="1968" spans="1:2">
      <c r="A1968" s="384"/>
      <c r="B1968" s="28"/>
    </row>
    <row r="1969" spans="1:2">
      <c r="A1969" s="384"/>
      <c r="B1969" s="28"/>
    </row>
    <row r="1970" spans="1:2">
      <c r="A1970" s="384"/>
      <c r="B1970" s="28"/>
    </row>
    <row r="1971" spans="1:2">
      <c r="A1971" s="384"/>
      <c r="B1971" s="28"/>
    </row>
    <row r="1972" spans="1:2">
      <c r="A1972" s="384"/>
      <c r="B1972" s="28"/>
    </row>
    <row r="1973" spans="1:2">
      <c r="A1973" s="384"/>
      <c r="B1973" s="28"/>
    </row>
    <row r="1974" spans="1:2">
      <c r="A1974" s="384"/>
      <c r="B1974" s="28"/>
    </row>
    <row r="1975" spans="1:2">
      <c r="A1975" s="384"/>
      <c r="B1975" s="28"/>
    </row>
    <row r="1976" spans="1:2">
      <c r="A1976" s="384"/>
      <c r="B1976" s="28"/>
    </row>
    <row r="1977" spans="1:2">
      <c r="A1977" s="384"/>
      <c r="B1977" s="28"/>
    </row>
    <row r="1978" spans="1:2">
      <c r="A1978" s="384"/>
      <c r="B1978" s="28"/>
    </row>
    <row r="1979" spans="1:2">
      <c r="A1979" s="384"/>
      <c r="B1979" s="28"/>
    </row>
    <row r="1980" spans="1:2">
      <c r="A1980" s="384"/>
      <c r="B1980" s="28"/>
    </row>
    <row r="1981" spans="1:2">
      <c r="A1981" s="384"/>
      <c r="B1981" s="28"/>
    </row>
    <row r="1982" spans="1:2">
      <c r="A1982" s="384"/>
      <c r="B1982" s="28"/>
    </row>
    <row r="1983" spans="1:2">
      <c r="A1983" s="384"/>
      <c r="B1983" s="28"/>
    </row>
    <row r="1984" spans="1:2">
      <c r="A1984" s="384"/>
      <c r="B1984" s="28"/>
    </row>
    <row r="1985" spans="1:2">
      <c r="A1985" s="384"/>
      <c r="B1985" s="28"/>
    </row>
    <row r="1986" spans="1:2">
      <c r="A1986" s="384"/>
      <c r="B1986" s="28"/>
    </row>
    <row r="1987" spans="1:2">
      <c r="A1987" s="384"/>
      <c r="B1987" s="28"/>
    </row>
    <row r="1988" spans="1:2">
      <c r="A1988" s="384"/>
      <c r="B1988" s="28"/>
    </row>
    <row r="1989" spans="1:2">
      <c r="A1989" s="384"/>
      <c r="B1989" s="28"/>
    </row>
    <row r="1990" spans="1:2">
      <c r="A1990" s="384"/>
      <c r="B1990" s="28"/>
    </row>
    <row r="1991" spans="1:2">
      <c r="A1991" s="384"/>
      <c r="B1991" s="28"/>
    </row>
    <row r="1992" spans="1:2">
      <c r="A1992" s="384"/>
      <c r="B1992" s="28"/>
    </row>
    <row r="1993" spans="1:2">
      <c r="A1993" s="384"/>
      <c r="B1993" s="28"/>
    </row>
    <row r="1994" spans="1:2">
      <c r="A1994" s="384"/>
      <c r="B1994" s="28"/>
    </row>
    <row r="1995" spans="1:2">
      <c r="A1995" s="384"/>
      <c r="B1995" s="28"/>
    </row>
    <row r="1996" spans="1:2">
      <c r="A1996" s="384"/>
      <c r="B1996" s="28"/>
    </row>
    <row r="1997" spans="1:2">
      <c r="A1997" s="384"/>
      <c r="B1997" s="28"/>
    </row>
    <row r="1998" spans="1:2">
      <c r="A1998" s="384"/>
      <c r="B1998" s="28"/>
    </row>
    <row r="1999" spans="1:2">
      <c r="A1999" s="384"/>
      <c r="B1999" s="28"/>
    </row>
    <row r="2000" spans="1:2">
      <c r="A2000" s="384"/>
      <c r="B2000" s="28"/>
    </row>
    <row r="2001" spans="1:2">
      <c r="A2001" s="384"/>
      <c r="B2001" s="28"/>
    </row>
    <row r="2002" spans="1:2">
      <c r="A2002" s="384"/>
      <c r="B2002" s="28"/>
    </row>
    <row r="2003" spans="1:2">
      <c r="A2003" s="384"/>
      <c r="B2003" s="28"/>
    </row>
    <row r="2004" spans="1:2">
      <c r="A2004" s="384"/>
      <c r="B2004" s="28"/>
    </row>
    <row r="2005" spans="1:2">
      <c r="A2005" s="384"/>
      <c r="B2005" s="28"/>
    </row>
    <row r="2006" spans="1:2">
      <c r="A2006" s="384"/>
      <c r="B2006" s="28"/>
    </row>
    <row r="2007" spans="1:2">
      <c r="A2007" s="384"/>
      <c r="B2007" s="28"/>
    </row>
    <row r="2008" spans="1:2">
      <c r="A2008" s="384"/>
      <c r="B2008" s="28"/>
    </row>
    <row r="2009" spans="1:2">
      <c r="A2009" s="384"/>
      <c r="B2009" s="28"/>
    </row>
    <row r="2010" spans="1:2">
      <c r="A2010" s="384"/>
      <c r="B2010" s="28"/>
    </row>
    <row r="2011" spans="1:2">
      <c r="A2011" s="384"/>
      <c r="B2011" s="28"/>
    </row>
    <row r="2012" spans="1:2">
      <c r="A2012" s="384"/>
      <c r="B2012" s="28"/>
    </row>
    <row r="2013" spans="1:2">
      <c r="A2013" s="384"/>
      <c r="B2013" s="28"/>
    </row>
    <row r="2014" spans="1:2">
      <c r="A2014" s="384"/>
      <c r="B2014" s="28"/>
    </row>
    <row r="2015" spans="1:2">
      <c r="A2015" s="384"/>
      <c r="B2015" s="28"/>
    </row>
    <row r="2016" spans="1:2">
      <c r="A2016" s="384"/>
      <c r="B2016" s="28"/>
    </row>
    <row r="2017" spans="1:2">
      <c r="A2017" s="384"/>
      <c r="B2017" s="28"/>
    </row>
    <row r="2018" spans="1:2">
      <c r="A2018" s="384"/>
      <c r="B2018" s="28"/>
    </row>
    <row r="2019" spans="1:2">
      <c r="A2019" s="384"/>
      <c r="B2019" s="28"/>
    </row>
    <row r="2020" spans="1:2">
      <c r="A2020" s="384"/>
      <c r="B2020" s="28"/>
    </row>
    <row r="2021" spans="1:2">
      <c r="A2021" s="384"/>
      <c r="B2021" s="28"/>
    </row>
    <row r="2022" spans="1:2">
      <c r="A2022" s="384"/>
      <c r="B2022" s="28"/>
    </row>
    <row r="2023" spans="1:2">
      <c r="A2023" s="384"/>
      <c r="B2023" s="28"/>
    </row>
    <row r="2024" spans="1:2">
      <c r="A2024" s="384"/>
      <c r="B2024" s="28"/>
    </row>
    <row r="2025" spans="1:2">
      <c r="A2025" s="384"/>
      <c r="B2025" s="28"/>
    </row>
    <row r="2026" spans="1:2">
      <c r="A2026" s="384"/>
      <c r="B2026" s="28"/>
    </row>
    <row r="2027" spans="1:2">
      <c r="A2027" s="384"/>
      <c r="B2027" s="28"/>
    </row>
    <row r="2028" spans="1:2">
      <c r="A2028" s="384"/>
      <c r="B2028" s="28"/>
    </row>
    <row r="2029" spans="1:2">
      <c r="A2029" s="384"/>
      <c r="B2029" s="28"/>
    </row>
    <row r="2030" spans="1:2">
      <c r="A2030" s="384"/>
      <c r="B2030" s="28"/>
    </row>
    <row r="2031" spans="1:2">
      <c r="A2031" s="384"/>
      <c r="B2031" s="28"/>
    </row>
    <row r="2032" spans="1:2">
      <c r="A2032" s="384"/>
      <c r="B2032" s="28"/>
    </row>
    <row r="2033" spans="1:2">
      <c r="A2033" s="384"/>
      <c r="B2033" s="28"/>
    </row>
    <row r="2034" spans="1:2">
      <c r="A2034" s="384"/>
      <c r="B2034" s="28"/>
    </row>
    <row r="2035" spans="1:2">
      <c r="A2035" s="384"/>
      <c r="B2035" s="28"/>
    </row>
    <row r="2036" spans="1:2">
      <c r="A2036" s="384"/>
      <c r="B2036" s="28"/>
    </row>
    <row r="2037" spans="1:2">
      <c r="A2037" s="384"/>
      <c r="B2037" s="28"/>
    </row>
    <row r="2038" spans="1:2">
      <c r="A2038" s="384"/>
      <c r="B2038" s="28"/>
    </row>
    <row r="2039" spans="1:2">
      <c r="A2039" s="384"/>
      <c r="B2039" s="28"/>
    </row>
    <row r="2040" spans="1:2">
      <c r="A2040" s="384"/>
      <c r="B2040" s="28"/>
    </row>
    <row r="2041" spans="1:2">
      <c r="A2041" s="384"/>
      <c r="B2041" s="28"/>
    </row>
    <row r="2042" spans="1:2">
      <c r="A2042" s="384"/>
      <c r="B2042" s="28"/>
    </row>
    <row r="2043" spans="1:2">
      <c r="A2043" s="384"/>
      <c r="B2043" s="28"/>
    </row>
    <row r="2044" spans="1:2">
      <c r="A2044" s="384"/>
      <c r="B2044" s="28"/>
    </row>
    <row r="2045" spans="1:2">
      <c r="A2045" s="384"/>
      <c r="B2045" s="28"/>
    </row>
    <row r="2046" spans="1:2">
      <c r="A2046" s="384"/>
      <c r="B2046" s="28"/>
    </row>
    <row r="2047" spans="1:2">
      <c r="A2047" s="384"/>
      <c r="B2047" s="28"/>
    </row>
    <row r="2048" spans="1:2">
      <c r="A2048" s="384"/>
      <c r="B2048" s="28"/>
    </row>
    <row r="2049" spans="1:2">
      <c r="A2049" s="384"/>
      <c r="B2049" s="28"/>
    </row>
    <row r="2050" spans="1:2">
      <c r="A2050" s="384"/>
      <c r="B2050" s="28"/>
    </row>
    <row r="2051" spans="1:2">
      <c r="A2051" s="384"/>
      <c r="B2051" s="28"/>
    </row>
    <row r="2052" spans="1:2">
      <c r="A2052" s="384"/>
      <c r="B2052" s="28"/>
    </row>
    <row r="2053" spans="1:2">
      <c r="A2053" s="384"/>
      <c r="B2053" s="28"/>
    </row>
    <row r="2054" spans="1:2">
      <c r="A2054" s="384"/>
      <c r="B2054" s="28"/>
    </row>
    <row r="2055" spans="1:2">
      <c r="A2055" s="384"/>
      <c r="B2055" s="28"/>
    </row>
    <row r="2056" spans="1:2">
      <c r="A2056" s="384"/>
      <c r="B2056" s="28"/>
    </row>
    <row r="2057" spans="1:2">
      <c r="A2057" s="384"/>
      <c r="B2057" s="28"/>
    </row>
    <row r="2058" spans="1:2">
      <c r="A2058" s="384"/>
      <c r="B2058" s="28"/>
    </row>
    <row r="2059" spans="1:2">
      <c r="A2059" s="384"/>
      <c r="B2059" s="28"/>
    </row>
    <row r="2060" spans="1:2">
      <c r="A2060" s="384"/>
      <c r="B2060" s="28"/>
    </row>
    <row r="2061" spans="1:2">
      <c r="A2061" s="384"/>
      <c r="B2061" s="28"/>
    </row>
    <row r="2062" spans="1:2">
      <c r="A2062" s="384"/>
      <c r="B2062" s="28"/>
    </row>
    <row r="2063" spans="1:2">
      <c r="A2063" s="384"/>
      <c r="B2063" s="28"/>
    </row>
    <row r="2064" spans="1:2">
      <c r="A2064" s="384"/>
      <c r="B2064" s="28"/>
    </row>
    <row r="2065" spans="1:2">
      <c r="A2065" s="384"/>
      <c r="B2065" s="28"/>
    </row>
    <row r="2066" spans="1:2">
      <c r="A2066" s="384"/>
      <c r="B2066" s="28"/>
    </row>
    <row r="2067" spans="1:2">
      <c r="A2067" s="384"/>
      <c r="B2067" s="28"/>
    </row>
    <row r="2068" spans="1:2">
      <c r="A2068" s="384"/>
      <c r="B2068" s="28"/>
    </row>
    <row r="2069" spans="1:2">
      <c r="A2069" s="384"/>
      <c r="B2069" s="28"/>
    </row>
    <row r="2070" spans="1:2">
      <c r="A2070" s="384"/>
      <c r="B2070" s="28"/>
    </row>
    <row r="2071" spans="1:2">
      <c r="A2071" s="384"/>
      <c r="B2071" s="28"/>
    </row>
    <row r="2072" spans="1:2">
      <c r="A2072" s="384"/>
      <c r="B2072" s="28"/>
    </row>
    <row r="2073" spans="1:2">
      <c r="A2073" s="384"/>
      <c r="B2073" s="28"/>
    </row>
    <row r="2074" spans="1:2">
      <c r="A2074" s="384"/>
      <c r="B2074" s="28"/>
    </row>
    <row r="2075" spans="1:2">
      <c r="A2075" s="384"/>
      <c r="B2075" s="28"/>
    </row>
    <row r="2076" spans="1:2">
      <c r="A2076" s="384"/>
      <c r="B2076" s="28"/>
    </row>
    <row r="2077" spans="1:2">
      <c r="A2077" s="384"/>
      <c r="B2077" s="28"/>
    </row>
    <row r="2078" spans="1:2">
      <c r="A2078" s="384"/>
      <c r="B2078" s="28"/>
    </row>
    <row r="2079" spans="1:2">
      <c r="A2079" s="384"/>
      <c r="B2079" s="28"/>
    </row>
    <row r="2080" spans="1:2">
      <c r="A2080" s="384"/>
      <c r="B2080" s="28"/>
    </row>
    <row r="2081" spans="1:2">
      <c r="A2081" s="384"/>
      <c r="B2081" s="28"/>
    </row>
    <row r="2082" spans="1:2">
      <c r="A2082" s="384"/>
      <c r="B2082" s="28"/>
    </row>
    <row r="2083" spans="1:2">
      <c r="A2083" s="384"/>
      <c r="B2083" s="28"/>
    </row>
    <row r="2084" spans="1:2">
      <c r="A2084" s="384"/>
      <c r="B2084" s="28"/>
    </row>
    <row r="2085" spans="1:2">
      <c r="A2085" s="384"/>
      <c r="B2085" s="28"/>
    </row>
    <row r="2086" spans="1:2">
      <c r="A2086" s="384"/>
      <c r="B2086" s="28"/>
    </row>
    <row r="2087" spans="1:2">
      <c r="A2087" s="384"/>
      <c r="B2087" s="28"/>
    </row>
    <row r="2088" spans="1:2">
      <c r="A2088" s="384"/>
      <c r="B2088" s="28"/>
    </row>
    <row r="2089" spans="1:2">
      <c r="A2089" s="384"/>
      <c r="B2089" s="28"/>
    </row>
    <row r="2090" spans="1:2">
      <c r="A2090" s="384"/>
      <c r="B2090" s="28"/>
    </row>
    <row r="2091" spans="1:2">
      <c r="A2091" s="384"/>
      <c r="B2091" s="28"/>
    </row>
    <row r="2092" spans="1:2">
      <c r="A2092" s="384"/>
      <c r="B2092" s="28"/>
    </row>
    <row r="2093" spans="1:2">
      <c r="A2093" s="384"/>
      <c r="B2093" s="28"/>
    </row>
    <row r="2094" spans="1:2">
      <c r="A2094" s="384"/>
      <c r="B2094" s="28"/>
    </row>
    <row r="2095" spans="1:2">
      <c r="A2095" s="384"/>
      <c r="B2095" s="28"/>
    </row>
    <row r="2096" spans="1:2">
      <c r="A2096" s="384"/>
      <c r="B2096" s="28"/>
    </row>
    <row r="2097" spans="1:2">
      <c r="A2097" s="384"/>
      <c r="B2097" s="28"/>
    </row>
    <row r="2098" spans="1:2">
      <c r="A2098" s="384"/>
      <c r="B2098" s="28"/>
    </row>
    <row r="2099" spans="1:2">
      <c r="A2099" s="384"/>
      <c r="B2099" s="28"/>
    </row>
    <row r="2100" spans="1:2">
      <c r="A2100" s="384"/>
      <c r="B2100" s="28"/>
    </row>
    <row r="2101" spans="1:2">
      <c r="A2101" s="384"/>
      <c r="B2101" s="28"/>
    </row>
    <row r="2102" spans="1:2">
      <c r="A2102" s="384"/>
      <c r="B2102" s="28"/>
    </row>
    <row r="2103" spans="1:2">
      <c r="A2103" s="384"/>
      <c r="B2103" s="28"/>
    </row>
    <row r="2104" spans="1:2">
      <c r="A2104" s="384"/>
      <c r="B2104" s="28"/>
    </row>
    <row r="2105" spans="1:2">
      <c r="A2105" s="384"/>
      <c r="B2105" s="28"/>
    </row>
    <row r="2106" spans="1:2">
      <c r="A2106" s="384"/>
      <c r="B2106" s="28"/>
    </row>
    <row r="2107" spans="1:2">
      <c r="A2107" s="384"/>
      <c r="B2107" s="28"/>
    </row>
    <row r="2108" spans="1:2">
      <c r="A2108" s="384"/>
      <c r="B2108" s="28"/>
    </row>
    <row r="2109" spans="1:2">
      <c r="A2109" s="384"/>
      <c r="B2109" s="28"/>
    </row>
    <row r="2110" spans="1:2">
      <c r="A2110" s="384"/>
      <c r="B2110" s="28"/>
    </row>
    <row r="2111" spans="1:2">
      <c r="A2111" s="384"/>
      <c r="B2111" s="28"/>
    </row>
    <row r="2112" spans="1:2">
      <c r="A2112" s="384"/>
      <c r="B2112" s="28"/>
    </row>
    <row r="2113" spans="1:2">
      <c r="A2113" s="384"/>
      <c r="B2113" s="28"/>
    </row>
    <row r="2114" spans="1:2">
      <c r="A2114" s="384"/>
      <c r="B2114" s="28"/>
    </row>
    <row r="2115" spans="1:2">
      <c r="A2115" s="384"/>
      <c r="B2115" s="28"/>
    </row>
    <row r="2116" spans="1:2">
      <c r="A2116" s="384"/>
      <c r="B2116" s="28"/>
    </row>
    <row r="2117" spans="1:2">
      <c r="A2117" s="384"/>
      <c r="B2117" s="28"/>
    </row>
    <row r="2118" spans="1:2">
      <c r="A2118" s="384"/>
      <c r="B2118" s="28"/>
    </row>
    <row r="2119" spans="1:2">
      <c r="A2119" s="384"/>
      <c r="B2119" s="28"/>
    </row>
    <row r="2120" spans="1:2">
      <c r="A2120" s="384"/>
      <c r="B2120" s="28"/>
    </row>
    <row r="2121" spans="1:2">
      <c r="A2121" s="384"/>
      <c r="B2121" s="28"/>
    </row>
    <row r="2122" spans="1:2">
      <c r="A2122" s="384"/>
      <c r="B2122" s="28"/>
    </row>
    <row r="2123" spans="1:2">
      <c r="A2123" s="384"/>
      <c r="B2123" s="28"/>
    </row>
    <row r="2124" spans="1:2">
      <c r="A2124" s="384"/>
      <c r="B2124" s="28"/>
    </row>
    <row r="2125" spans="1:2">
      <c r="A2125" s="384"/>
      <c r="B2125" s="28"/>
    </row>
    <row r="2126" spans="1:2">
      <c r="A2126" s="384"/>
      <c r="B2126" s="28"/>
    </row>
    <row r="2127" spans="1:2">
      <c r="A2127" s="384"/>
      <c r="B2127" s="28"/>
    </row>
    <row r="2128" spans="1:2">
      <c r="A2128" s="384"/>
      <c r="B2128" s="28"/>
    </row>
    <row r="2129" spans="1:2">
      <c r="A2129" s="384"/>
      <c r="B2129" s="28"/>
    </row>
    <row r="2130" spans="1:2">
      <c r="A2130" s="384"/>
      <c r="B2130" s="28"/>
    </row>
    <row r="2131" spans="1:2">
      <c r="A2131" s="384"/>
      <c r="B2131" s="28"/>
    </row>
    <row r="2132" spans="1:2">
      <c r="A2132" s="384"/>
      <c r="B2132" s="28"/>
    </row>
    <row r="2133" spans="1:2">
      <c r="A2133" s="384"/>
      <c r="B2133" s="28"/>
    </row>
    <row r="2134" spans="1:2">
      <c r="A2134" s="384"/>
      <c r="B2134" s="28"/>
    </row>
    <row r="2135" spans="1:2">
      <c r="A2135" s="384"/>
      <c r="B2135" s="28"/>
    </row>
    <row r="2136" spans="1:2">
      <c r="A2136" s="384"/>
      <c r="B2136" s="28"/>
    </row>
    <row r="2137" spans="1:2">
      <c r="A2137" s="384"/>
      <c r="B2137" s="28"/>
    </row>
    <row r="2138" spans="1:2">
      <c r="A2138" s="384"/>
      <c r="B2138" s="28"/>
    </row>
    <row r="2139" spans="1:2">
      <c r="A2139" s="384"/>
      <c r="B2139" s="28"/>
    </row>
    <row r="2140" spans="1:2">
      <c r="A2140" s="384"/>
      <c r="B2140" s="28"/>
    </row>
    <row r="2141" spans="1:2">
      <c r="A2141" s="384"/>
      <c r="B2141" s="28"/>
    </row>
    <row r="2142" spans="1:2">
      <c r="A2142" s="384"/>
      <c r="B2142" s="28"/>
    </row>
    <row r="2143" spans="1:2">
      <c r="A2143" s="384"/>
      <c r="B2143" s="28"/>
    </row>
    <row r="2144" spans="1:2">
      <c r="A2144" s="384"/>
      <c r="B2144" s="28"/>
    </row>
    <row r="2145" spans="1:2">
      <c r="A2145" s="384"/>
      <c r="B2145" s="28"/>
    </row>
    <row r="2146" spans="1:2">
      <c r="A2146" s="384"/>
      <c r="B2146" s="28"/>
    </row>
    <row r="2147" spans="1:2">
      <c r="A2147" s="384"/>
      <c r="B2147" s="28"/>
    </row>
    <row r="2148" spans="1:2">
      <c r="A2148" s="384"/>
      <c r="B2148" s="28"/>
    </row>
    <row r="2149" spans="1:2">
      <c r="A2149" s="384"/>
      <c r="B2149" s="28"/>
    </row>
    <row r="2150" spans="1:2">
      <c r="A2150" s="384"/>
      <c r="B2150" s="28"/>
    </row>
    <row r="2151" spans="1:2">
      <c r="A2151" s="384"/>
      <c r="B2151" s="28"/>
    </row>
    <row r="2152" spans="1:2">
      <c r="A2152" s="384"/>
      <c r="B2152" s="28"/>
    </row>
    <row r="2153" spans="1:2">
      <c r="A2153" s="384"/>
      <c r="B2153" s="28"/>
    </row>
    <row r="2154" spans="1:2">
      <c r="A2154" s="384"/>
      <c r="B2154" s="28"/>
    </row>
    <row r="2155" spans="1:2">
      <c r="A2155" s="384"/>
      <c r="B2155" s="28"/>
    </row>
    <row r="2156" spans="1:2">
      <c r="A2156" s="384"/>
      <c r="B2156" s="28"/>
    </row>
    <row r="2157" spans="1:2">
      <c r="A2157" s="384"/>
      <c r="B2157" s="28"/>
    </row>
    <row r="2158" spans="1:2">
      <c r="A2158" s="384"/>
      <c r="B2158" s="28"/>
    </row>
    <row r="2159" spans="1:2">
      <c r="A2159" s="384"/>
      <c r="B2159" s="28"/>
    </row>
    <row r="2160" spans="1:2">
      <c r="A2160" s="384"/>
      <c r="B2160" s="28"/>
    </row>
    <row r="2161" spans="1:2">
      <c r="A2161" s="384"/>
      <c r="B2161" s="28"/>
    </row>
    <row r="2162" spans="1:2">
      <c r="A2162" s="384"/>
      <c r="B2162" s="28"/>
    </row>
    <row r="2163" spans="1:2">
      <c r="A2163" s="384"/>
      <c r="B2163" s="28"/>
    </row>
    <row r="2164" spans="1:2">
      <c r="A2164" s="384"/>
      <c r="B2164" s="28"/>
    </row>
    <row r="2165" spans="1:2">
      <c r="A2165" s="384"/>
      <c r="B2165" s="28"/>
    </row>
    <row r="2166" spans="1:2">
      <c r="A2166" s="384"/>
      <c r="B2166" s="28"/>
    </row>
    <row r="2167" spans="1:2">
      <c r="A2167" s="384"/>
      <c r="B2167" s="28"/>
    </row>
    <row r="2168" spans="1:2">
      <c r="A2168" s="384"/>
      <c r="B2168" s="28"/>
    </row>
    <row r="2169" spans="1:2">
      <c r="A2169" s="384"/>
      <c r="B2169" s="28"/>
    </row>
    <row r="2170" spans="1:2">
      <c r="A2170" s="384"/>
      <c r="B2170" s="28"/>
    </row>
    <row r="2171" spans="1:2">
      <c r="A2171" s="384"/>
      <c r="B2171" s="28"/>
    </row>
    <row r="2172" spans="1:2">
      <c r="A2172" s="384"/>
      <c r="B2172" s="28"/>
    </row>
    <row r="2173" spans="1:2">
      <c r="A2173" s="384"/>
      <c r="B2173" s="28"/>
    </row>
    <row r="2174" spans="1:2">
      <c r="A2174" s="384"/>
      <c r="B2174" s="28"/>
    </row>
    <row r="2175" spans="1:2">
      <c r="A2175" s="384"/>
      <c r="B2175" s="28"/>
    </row>
    <row r="2176" spans="1:2">
      <c r="A2176" s="384"/>
      <c r="B2176" s="28"/>
    </row>
    <row r="2177" spans="1:2">
      <c r="A2177" s="384"/>
      <c r="B2177" s="28"/>
    </row>
    <row r="2178" spans="1:2">
      <c r="A2178" s="384"/>
      <c r="B2178" s="28"/>
    </row>
    <row r="2179" spans="1:2">
      <c r="A2179" s="384"/>
      <c r="B2179" s="28"/>
    </row>
    <row r="2180" spans="1:2">
      <c r="A2180" s="384"/>
      <c r="B2180" s="28"/>
    </row>
    <row r="2181" spans="1:2">
      <c r="A2181" s="384"/>
      <c r="B2181" s="28"/>
    </row>
    <row r="2182" spans="1:2">
      <c r="A2182" s="384"/>
      <c r="B2182" s="28"/>
    </row>
    <row r="2183" spans="1:2">
      <c r="A2183" s="384"/>
      <c r="B2183" s="28"/>
    </row>
    <row r="2184" spans="1:2">
      <c r="A2184" s="384"/>
      <c r="B2184" s="28"/>
    </row>
    <row r="2185" spans="1:2">
      <c r="A2185" s="384"/>
      <c r="B2185" s="28"/>
    </row>
    <row r="2186" spans="1:2">
      <c r="A2186" s="384"/>
      <c r="B2186" s="28"/>
    </row>
    <row r="2187" spans="1:2">
      <c r="A2187" s="384"/>
      <c r="B2187" s="28"/>
    </row>
    <row r="2188" spans="1:2">
      <c r="A2188" s="384"/>
      <c r="B2188" s="28"/>
    </row>
    <row r="2189" spans="1:2">
      <c r="A2189" s="384"/>
      <c r="B2189" s="28"/>
    </row>
    <row r="2190" spans="1:2">
      <c r="A2190" s="384"/>
      <c r="B2190" s="28"/>
    </row>
    <row r="2191" spans="1:2">
      <c r="A2191" s="384"/>
      <c r="B2191" s="28"/>
    </row>
    <row r="2192" spans="1:2">
      <c r="A2192" s="384"/>
      <c r="B2192" s="28"/>
    </row>
    <row r="2193" spans="1:2">
      <c r="A2193" s="384"/>
      <c r="B2193" s="28"/>
    </row>
    <row r="2194" spans="1:2">
      <c r="A2194" s="384"/>
      <c r="B2194" s="28"/>
    </row>
    <row r="2195" spans="1:2">
      <c r="A2195" s="384"/>
      <c r="B2195" s="28"/>
    </row>
    <row r="2196" spans="1:2">
      <c r="A2196" s="384"/>
      <c r="B2196" s="28"/>
    </row>
    <row r="2197" spans="1:2">
      <c r="A2197" s="384"/>
      <c r="B2197" s="28"/>
    </row>
    <row r="2198" spans="1:2">
      <c r="A2198" s="384"/>
      <c r="B2198" s="28"/>
    </row>
    <row r="2199" spans="1:2">
      <c r="A2199" s="384"/>
      <c r="B2199" s="28"/>
    </row>
    <row r="2200" spans="1:2">
      <c r="A2200" s="384"/>
      <c r="B2200" s="28"/>
    </row>
    <row r="2201" spans="1:2">
      <c r="A2201" s="384"/>
      <c r="B2201" s="28"/>
    </row>
    <row r="2202" spans="1:2">
      <c r="A2202" s="384"/>
      <c r="B2202" s="28"/>
    </row>
    <row r="2203" spans="1:2">
      <c r="A2203" s="384"/>
      <c r="B2203" s="28"/>
    </row>
    <row r="2204" spans="1:2">
      <c r="A2204" s="384"/>
      <c r="B2204" s="28"/>
    </row>
    <row r="2205" spans="1:2">
      <c r="A2205" s="384"/>
      <c r="B2205" s="28"/>
    </row>
    <row r="2206" spans="1:2">
      <c r="A2206" s="384"/>
      <c r="B2206" s="28"/>
    </row>
    <row r="2207" spans="1:2">
      <c r="A2207" s="384"/>
      <c r="B2207" s="28"/>
    </row>
    <row r="2208" spans="1:2">
      <c r="A2208" s="384"/>
      <c r="B2208" s="28"/>
    </row>
    <row r="2209" spans="1:2">
      <c r="A2209" s="384"/>
      <c r="B2209" s="28"/>
    </row>
    <row r="2210" spans="1:2">
      <c r="A2210" s="384"/>
      <c r="B2210" s="28"/>
    </row>
    <row r="2211" spans="1:2">
      <c r="A2211" s="384"/>
      <c r="B2211" s="28"/>
    </row>
    <row r="2212" spans="1:2">
      <c r="A2212" s="384"/>
      <c r="B2212" s="28"/>
    </row>
    <row r="2213" spans="1:2">
      <c r="A2213" s="384"/>
      <c r="B2213" s="28"/>
    </row>
    <row r="2214" spans="1:2">
      <c r="A2214" s="384"/>
      <c r="B2214" s="28"/>
    </row>
    <row r="2215" spans="1:2">
      <c r="A2215" s="384"/>
      <c r="B2215" s="28"/>
    </row>
    <row r="2216" spans="1:2">
      <c r="A2216" s="384"/>
      <c r="B2216" s="28"/>
    </row>
    <row r="2217" spans="1:2">
      <c r="A2217" s="384"/>
      <c r="B2217" s="28"/>
    </row>
    <row r="2218" spans="1:2">
      <c r="A2218" s="384"/>
      <c r="B2218" s="28"/>
    </row>
    <row r="2219" spans="1:2">
      <c r="A2219" s="384"/>
      <c r="B2219" s="28"/>
    </row>
    <row r="2220" spans="1:2">
      <c r="A2220" s="384"/>
      <c r="B2220" s="28"/>
    </row>
    <row r="2221" spans="1:2">
      <c r="A2221" s="384"/>
      <c r="B2221" s="28"/>
    </row>
    <row r="2222" spans="1:2">
      <c r="A2222" s="384"/>
      <c r="B2222" s="28"/>
    </row>
    <row r="2223" spans="1:2">
      <c r="A2223" s="384"/>
      <c r="B2223" s="28"/>
    </row>
    <row r="2224" spans="1:2">
      <c r="A2224" s="384"/>
      <c r="B2224" s="28"/>
    </row>
    <row r="2225" spans="1:2">
      <c r="A2225" s="384"/>
      <c r="B2225" s="28"/>
    </row>
    <row r="2226" spans="1:2">
      <c r="A2226" s="384"/>
      <c r="B2226" s="28"/>
    </row>
    <row r="2227" spans="1:2">
      <c r="A2227" s="384"/>
      <c r="B2227" s="28"/>
    </row>
    <row r="2228" spans="1:2">
      <c r="A2228" s="384"/>
      <c r="B2228" s="28"/>
    </row>
    <row r="2229" spans="1:2">
      <c r="A2229" s="384"/>
      <c r="B2229" s="28"/>
    </row>
    <row r="2230" spans="1:2">
      <c r="A2230" s="384"/>
      <c r="B2230" s="28"/>
    </row>
    <row r="2231" spans="1:2">
      <c r="A2231" s="384"/>
      <c r="B2231" s="28"/>
    </row>
    <row r="2232" spans="1:2">
      <c r="A2232" s="384"/>
      <c r="B2232" s="28"/>
    </row>
    <row r="2233" spans="1:2">
      <c r="A2233" s="384"/>
      <c r="B2233" s="28"/>
    </row>
    <row r="2234" spans="1:2">
      <c r="A2234" s="384"/>
      <c r="B2234" s="28"/>
    </row>
    <row r="2235" spans="1:2">
      <c r="A2235" s="384"/>
      <c r="B2235" s="28"/>
    </row>
    <row r="2236" spans="1:2">
      <c r="A2236" s="384"/>
      <c r="B2236" s="28"/>
    </row>
    <row r="2237" spans="1:2">
      <c r="A2237" s="384"/>
      <c r="B2237" s="28"/>
    </row>
    <row r="2238" spans="1:2">
      <c r="A2238" s="384"/>
      <c r="B2238" s="28"/>
    </row>
    <row r="2239" spans="1:2">
      <c r="A2239" s="384"/>
      <c r="B2239" s="28"/>
    </row>
    <row r="2240" spans="1:2">
      <c r="A2240" s="384"/>
      <c r="B2240" s="28"/>
    </row>
    <row r="2241" spans="1:2">
      <c r="A2241" s="384"/>
      <c r="B2241" s="28"/>
    </row>
    <row r="2242" spans="1:2">
      <c r="A2242" s="384"/>
      <c r="B2242" s="28"/>
    </row>
    <row r="2243" spans="1:2">
      <c r="A2243" s="384"/>
      <c r="B2243" s="28"/>
    </row>
    <row r="2244" spans="1:2">
      <c r="A2244" s="384"/>
      <c r="B2244" s="28"/>
    </row>
    <row r="2245" spans="1:2">
      <c r="A2245" s="384"/>
      <c r="B2245" s="28"/>
    </row>
    <row r="2246" spans="1:2">
      <c r="A2246" s="384"/>
      <c r="B2246" s="28"/>
    </row>
    <row r="2247" spans="1:2">
      <c r="A2247" s="384"/>
      <c r="B2247" s="28"/>
    </row>
    <row r="2248" spans="1:2">
      <c r="A2248" s="384"/>
      <c r="B2248" s="28"/>
    </row>
    <row r="2249" spans="1:2">
      <c r="A2249" s="384"/>
      <c r="B2249" s="28"/>
    </row>
    <row r="2250" spans="1:2">
      <c r="A2250" s="384"/>
      <c r="B2250" s="28"/>
    </row>
    <row r="2251" spans="1:2">
      <c r="A2251" s="384"/>
      <c r="B2251" s="28"/>
    </row>
    <row r="2252" spans="1:2">
      <c r="A2252" s="384"/>
      <c r="B2252" s="28"/>
    </row>
    <row r="2253" spans="1:2">
      <c r="A2253" s="384"/>
      <c r="B2253" s="28"/>
    </row>
    <row r="2254" spans="1:2">
      <c r="A2254" s="384"/>
      <c r="B2254" s="28"/>
    </row>
    <row r="2255" spans="1:2">
      <c r="A2255" s="384"/>
      <c r="B2255" s="28"/>
    </row>
    <row r="2256" spans="1:2">
      <c r="A2256" s="384"/>
      <c r="B2256" s="28"/>
    </row>
    <row r="2257" spans="1:2">
      <c r="A2257" s="384"/>
      <c r="B2257" s="28"/>
    </row>
    <row r="2258" spans="1:2">
      <c r="A2258" s="384"/>
      <c r="B2258" s="28"/>
    </row>
    <row r="2259" spans="1:2">
      <c r="A2259" s="384"/>
      <c r="B2259" s="28"/>
    </row>
    <row r="2260" spans="1:2">
      <c r="A2260" s="384"/>
      <c r="B2260" s="28"/>
    </row>
    <row r="2261" spans="1:2">
      <c r="A2261" s="384"/>
      <c r="B2261" s="28"/>
    </row>
    <row r="2262" spans="1:2">
      <c r="A2262" s="384"/>
      <c r="B2262" s="28"/>
    </row>
    <row r="2263" spans="1:2">
      <c r="A2263" s="384"/>
      <c r="B2263" s="28"/>
    </row>
    <row r="2264" spans="1:2">
      <c r="A2264" s="384"/>
      <c r="B2264" s="28"/>
    </row>
    <row r="2265" spans="1:2">
      <c r="A2265" s="384"/>
      <c r="B2265" s="28"/>
    </row>
    <row r="2266" spans="1:2">
      <c r="A2266" s="384"/>
      <c r="B2266" s="28"/>
    </row>
    <row r="2267" spans="1:2">
      <c r="A2267" s="384"/>
      <c r="B2267" s="28"/>
    </row>
    <row r="2268" spans="1:2">
      <c r="A2268" s="384"/>
      <c r="B2268" s="28"/>
    </row>
    <row r="2269" spans="1:2">
      <c r="A2269" s="384"/>
      <c r="B2269" s="28"/>
    </row>
    <row r="2270" spans="1:2">
      <c r="A2270" s="384"/>
      <c r="B2270" s="28"/>
    </row>
    <row r="2271" spans="1:2">
      <c r="A2271" s="384"/>
      <c r="B2271" s="28"/>
    </row>
    <row r="2272" spans="1:2">
      <c r="A2272" s="384"/>
      <c r="B2272" s="28"/>
    </row>
    <row r="2273" spans="1:2">
      <c r="A2273" s="384"/>
      <c r="B2273" s="28"/>
    </row>
    <row r="2274" spans="1:2">
      <c r="A2274" s="384"/>
      <c r="B2274" s="28"/>
    </row>
    <row r="2275" spans="1:2">
      <c r="A2275" s="384"/>
      <c r="B2275" s="28"/>
    </row>
    <row r="2276" spans="1:2">
      <c r="A2276" s="384"/>
      <c r="B2276" s="28"/>
    </row>
    <row r="2277" spans="1:2">
      <c r="A2277" s="384"/>
      <c r="B2277" s="28"/>
    </row>
    <row r="2278" spans="1:2">
      <c r="A2278" s="384"/>
      <c r="B2278" s="28"/>
    </row>
    <row r="2279" spans="1:2">
      <c r="A2279" s="384"/>
      <c r="B2279" s="28"/>
    </row>
    <row r="2280" spans="1:2">
      <c r="A2280" s="384"/>
      <c r="B2280" s="28"/>
    </row>
    <row r="2281" spans="1:2">
      <c r="A2281" s="384"/>
      <c r="B2281" s="28"/>
    </row>
    <row r="2282" spans="1:2">
      <c r="A2282" s="384"/>
      <c r="B2282" s="28"/>
    </row>
    <row r="2283" spans="1:2">
      <c r="A2283" s="384"/>
      <c r="B2283" s="28"/>
    </row>
    <row r="2284" spans="1:2">
      <c r="A2284" s="384"/>
      <c r="B2284" s="28"/>
    </row>
    <row r="2285" spans="1:2">
      <c r="A2285" s="384"/>
      <c r="B2285" s="28"/>
    </row>
    <row r="2286" spans="1:2">
      <c r="A2286" s="384"/>
      <c r="B2286" s="28"/>
    </row>
    <row r="2287" spans="1:2">
      <c r="A2287" s="384"/>
      <c r="B2287" s="28"/>
    </row>
    <row r="2288" spans="1:2">
      <c r="A2288" s="384"/>
      <c r="B2288" s="28"/>
    </row>
    <row r="2289" spans="1:2">
      <c r="A2289" s="384"/>
      <c r="B2289" s="28"/>
    </row>
    <row r="2290" spans="1:2">
      <c r="A2290" s="384"/>
      <c r="B2290" s="28"/>
    </row>
    <row r="2291" spans="1:2">
      <c r="A2291" s="384"/>
      <c r="B2291" s="28"/>
    </row>
    <row r="2292" spans="1:2">
      <c r="A2292" s="384"/>
      <c r="B2292" s="28"/>
    </row>
    <row r="2293" spans="1:2">
      <c r="A2293" s="384"/>
      <c r="B2293" s="28"/>
    </row>
    <row r="2294" spans="1:2">
      <c r="A2294" s="384"/>
      <c r="B2294" s="28"/>
    </row>
    <row r="2295" spans="1:2">
      <c r="A2295" s="384"/>
      <c r="B2295" s="28"/>
    </row>
    <row r="2296" spans="1:2">
      <c r="A2296" s="384"/>
      <c r="B2296" s="28"/>
    </row>
    <row r="2297" spans="1:2">
      <c r="A2297" s="384"/>
      <c r="B2297" s="28"/>
    </row>
    <row r="2298" spans="1:2">
      <c r="A2298" s="384"/>
      <c r="B2298" s="28"/>
    </row>
    <row r="2299" spans="1:2">
      <c r="A2299" s="384"/>
      <c r="B2299" s="28"/>
    </row>
    <row r="2300" spans="1:2">
      <c r="A2300" s="384"/>
      <c r="B2300" s="28"/>
    </row>
    <row r="2301" spans="1:2">
      <c r="A2301" s="384"/>
      <c r="B2301" s="28"/>
    </row>
    <row r="2302" spans="1:2">
      <c r="A2302" s="384"/>
      <c r="B2302" s="28"/>
    </row>
    <row r="2303" spans="1:2">
      <c r="A2303" s="384"/>
      <c r="B2303" s="28"/>
    </row>
    <row r="2304" spans="1:2">
      <c r="A2304" s="384"/>
      <c r="B2304" s="28"/>
    </row>
    <row r="2305" spans="1:2">
      <c r="A2305" s="384"/>
      <c r="B2305" s="28"/>
    </row>
    <row r="2306" spans="1:2">
      <c r="A2306" s="384"/>
      <c r="B2306" s="28"/>
    </row>
    <row r="2307" spans="1:2">
      <c r="A2307" s="384"/>
      <c r="B2307" s="28"/>
    </row>
    <row r="2308" spans="1:2">
      <c r="A2308" s="384"/>
      <c r="B2308" s="28"/>
    </row>
    <row r="2309" spans="1:2">
      <c r="A2309" s="384"/>
      <c r="B2309" s="28"/>
    </row>
    <row r="2310" spans="1:2">
      <c r="A2310" s="384"/>
      <c r="B2310" s="28"/>
    </row>
    <row r="2311" spans="1:2">
      <c r="A2311" s="384"/>
      <c r="B2311" s="28"/>
    </row>
    <row r="2312" spans="1:2">
      <c r="A2312" s="384"/>
      <c r="B2312" s="28"/>
    </row>
    <row r="2313" spans="1:2">
      <c r="A2313" s="384"/>
      <c r="B2313" s="28"/>
    </row>
    <row r="2314" spans="1:2">
      <c r="A2314" s="384"/>
      <c r="B2314" s="28"/>
    </row>
    <row r="2315" spans="1:2">
      <c r="A2315" s="384"/>
      <c r="B2315" s="28"/>
    </row>
    <row r="2316" spans="1:2">
      <c r="A2316" s="384"/>
      <c r="B2316" s="28"/>
    </row>
    <row r="2317" spans="1:2">
      <c r="A2317" s="384"/>
      <c r="B2317" s="28"/>
    </row>
    <row r="2318" spans="1:2">
      <c r="A2318" s="384"/>
      <c r="B2318" s="28"/>
    </row>
    <row r="2319" spans="1:2">
      <c r="A2319" s="384"/>
      <c r="B2319" s="28"/>
    </row>
    <row r="2320" spans="1:2">
      <c r="A2320" s="384"/>
      <c r="B2320" s="28"/>
    </row>
    <row r="2321" spans="1:2">
      <c r="A2321" s="384"/>
      <c r="B2321" s="28"/>
    </row>
    <row r="2322" spans="1:2">
      <c r="A2322" s="384"/>
      <c r="B2322" s="28"/>
    </row>
    <row r="2323" spans="1:2">
      <c r="A2323" s="384"/>
      <c r="B2323" s="28"/>
    </row>
    <row r="2324" spans="1:2">
      <c r="A2324" s="384"/>
      <c r="B2324" s="28"/>
    </row>
    <row r="2325" spans="1:2">
      <c r="A2325" s="384"/>
      <c r="B2325" s="28"/>
    </row>
    <row r="2326" spans="1:2">
      <c r="A2326" s="384"/>
      <c r="B2326" s="28"/>
    </row>
    <row r="2327" spans="1:2">
      <c r="A2327" s="384"/>
      <c r="B2327" s="28"/>
    </row>
    <row r="2328" spans="1:2">
      <c r="A2328" s="384"/>
      <c r="B2328" s="28"/>
    </row>
    <row r="2329" spans="1:2">
      <c r="A2329" s="384"/>
      <c r="B2329" s="28"/>
    </row>
    <row r="2330" spans="1:2">
      <c r="A2330" s="384"/>
      <c r="B2330" s="28"/>
    </row>
    <row r="2331" spans="1:2">
      <c r="A2331" s="384"/>
      <c r="B2331" s="28"/>
    </row>
    <row r="2332" spans="1:2">
      <c r="A2332" s="384"/>
      <c r="B2332" s="28"/>
    </row>
    <row r="2333" spans="1:2">
      <c r="A2333" s="384"/>
      <c r="B2333" s="28"/>
    </row>
    <row r="2334" spans="1:2">
      <c r="A2334" s="384"/>
      <c r="B2334" s="28"/>
    </row>
    <row r="2335" spans="1:2">
      <c r="A2335" s="384"/>
      <c r="B2335" s="28"/>
    </row>
    <row r="2336" spans="1:2">
      <c r="A2336" s="384"/>
      <c r="B2336" s="28"/>
    </row>
    <row r="2337" spans="1:2">
      <c r="A2337" s="384"/>
      <c r="B2337" s="28"/>
    </row>
    <row r="2338" spans="1:2">
      <c r="A2338" s="384"/>
      <c r="B2338" s="28"/>
    </row>
    <row r="2339" spans="1:2">
      <c r="A2339" s="384"/>
      <c r="B2339" s="28"/>
    </row>
    <row r="2340" spans="1:2">
      <c r="A2340" s="384"/>
      <c r="B2340" s="28"/>
    </row>
    <row r="2341" spans="1:2">
      <c r="A2341" s="384"/>
      <c r="B2341" s="28"/>
    </row>
    <row r="2342" spans="1:2">
      <c r="A2342" s="384"/>
      <c r="B2342" s="28"/>
    </row>
    <row r="2343" spans="1:2">
      <c r="A2343" s="384"/>
      <c r="B2343" s="28"/>
    </row>
    <row r="2344" spans="1:2">
      <c r="A2344" s="384"/>
      <c r="B2344" s="28"/>
    </row>
    <row r="2345" spans="1:2">
      <c r="A2345" s="384"/>
      <c r="B2345" s="28"/>
    </row>
    <row r="2346" spans="1:2">
      <c r="A2346" s="384"/>
      <c r="B2346" s="28"/>
    </row>
    <row r="2347" spans="1:2">
      <c r="A2347" s="384"/>
      <c r="B2347" s="28"/>
    </row>
    <row r="2348" spans="1:2">
      <c r="A2348" s="384"/>
      <c r="B2348" s="28"/>
    </row>
    <row r="2349" spans="1:2">
      <c r="A2349" s="384"/>
      <c r="B2349" s="28"/>
    </row>
    <row r="2350" spans="1:2">
      <c r="A2350" s="384"/>
      <c r="B2350" s="28"/>
    </row>
    <row r="2351" spans="1:2">
      <c r="A2351" s="384"/>
      <c r="B2351" s="28"/>
    </row>
    <row r="2352" spans="1:2">
      <c r="A2352" s="384"/>
      <c r="B2352" s="28"/>
    </row>
    <row r="2353" spans="1:2">
      <c r="A2353" s="384"/>
      <c r="B2353" s="28"/>
    </row>
    <row r="2354" spans="1:2">
      <c r="A2354" s="384"/>
      <c r="B2354" s="28"/>
    </row>
    <row r="2355" spans="1:2">
      <c r="A2355" s="384"/>
      <c r="B2355" s="28"/>
    </row>
    <row r="2356" spans="1:2">
      <c r="A2356" s="384"/>
      <c r="B2356" s="28"/>
    </row>
    <row r="2357" spans="1:2">
      <c r="A2357" s="384"/>
      <c r="B2357" s="28"/>
    </row>
    <row r="2358" spans="1:2">
      <c r="A2358" s="384"/>
      <c r="B2358" s="28"/>
    </row>
    <row r="2359" spans="1:2">
      <c r="A2359" s="384"/>
      <c r="B2359" s="28"/>
    </row>
    <row r="2360" spans="1:2">
      <c r="A2360" s="384"/>
      <c r="B2360" s="28"/>
    </row>
    <row r="2361" spans="1:2">
      <c r="A2361" s="384"/>
      <c r="B2361" s="28"/>
    </row>
    <row r="2362" spans="1:2">
      <c r="A2362" s="384"/>
      <c r="B2362" s="28"/>
    </row>
    <row r="2363" spans="1:2">
      <c r="A2363" s="384"/>
      <c r="B2363" s="28"/>
    </row>
    <row r="2364" spans="1:2">
      <c r="A2364" s="384"/>
      <c r="B2364" s="28"/>
    </row>
    <row r="2365" spans="1:2">
      <c r="A2365" s="384"/>
      <c r="B2365" s="28"/>
    </row>
    <row r="2366" spans="1:2">
      <c r="A2366" s="384"/>
      <c r="B2366" s="28"/>
    </row>
    <row r="2367" spans="1:2">
      <c r="A2367" s="384"/>
      <c r="B2367" s="28"/>
    </row>
    <row r="2368" spans="1:2">
      <c r="A2368" s="384"/>
      <c r="B2368" s="28"/>
    </row>
    <row r="2369" spans="1:2">
      <c r="A2369" s="384"/>
      <c r="B2369" s="28"/>
    </row>
    <row r="2370" spans="1:2">
      <c r="A2370" s="384"/>
      <c r="B2370" s="28"/>
    </row>
    <row r="2371" spans="1:2">
      <c r="A2371" s="384"/>
      <c r="B2371" s="28"/>
    </row>
    <row r="2372" spans="1:2">
      <c r="A2372" s="384"/>
      <c r="B2372" s="28"/>
    </row>
    <row r="2373" spans="1:2">
      <c r="A2373" s="384"/>
      <c r="B2373" s="28"/>
    </row>
    <row r="2374" spans="1:2">
      <c r="A2374" s="384"/>
      <c r="B2374" s="28"/>
    </row>
    <row r="2375" spans="1:2">
      <c r="A2375" s="384"/>
      <c r="B2375" s="28"/>
    </row>
    <row r="2376" spans="1:2">
      <c r="A2376" s="384"/>
      <c r="B2376" s="28"/>
    </row>
    <row r="2377" spans="1:2">
      <c r="A2377" s="384"/>
      <c r="B2377" s="28"/>
    </row>
    <row r="2378" spans="1:2">
      <c r="A2378" s="384"/>
      <c r="B2378" s="28"/>
    </row>
    <row r="2379" spans="1:2">
      <c r="A2379" s="384"/>
      <c r="B2379" s="28"/>
    </row>
    <row r="2380" spans="1:2">
      <c r="A2380" s="384"/>
      <c r="B2380" s="28"/>
    </row>
    <row r="2381" spans="1:2">
      <c r="A2381" s="384"/>
      <c r="B2381" s="28"/>
    </row>
    <row r="2382" spans="1:2">
      <c r="A2382" s="384"/>
      <c r="B2382" s="28"/>
    </row>
    <row r="2383" spans="1:2">
      <c r="A2383" s="384"/>
      <c r="B2383" s="28"/>
    </row>
    <row r="2384" spans="1:2">
      <c r="A2384" s="384"/>
      <c r="B2384" s="28"/>
    </row>
    <row r="2385" spans="1:2">
      <c r="A2385" s="384"/>
      <c r="B2385" s="28"/>
    </row>
    <row r="2386" spans="1:2">
      <c r="A2386" s="384"/>
      <c r="B2386" s="28"/>
    </row>
    <row r="2387" spans="1:2">
      <c r="A2387" s="384"/>
      <c r="B2387" s="28"/>
    </row>
    <row r="2388" spans="1:2">
      <c r="A2388" s="384"/>
      <c r="B2388" s="28"/>
    </row>
    <row r="2389" spans="1:2">
      <c r="A2389" s="384"/>
      <c r="B2389" s="28"/>
    </row>
    <row r="2390" spans="1:2">
      <c r="A2390" s="384"/>
      <c r="B2390" s="28"/>
    </row>
    <row r="2391" spans="1:2">
      <c r="A2391" s="384"/>
      <c r="B2391" s="28"/>
    </row>
    <row r="2392" spans="1:2">
      <c r="A2392" s="384"/>
      <c r="B2392" s="28"/>
    </row>
    <row r="2393" spans="1:2">
      <c r="A2393" s="384"/>
      <c r="B2393" s="28"/>
    </row>
    <row r="2394" spans="1:2">
      <c r="A2394" s="384"/>
      <c r="B2394" s="28"/>
    </row>
    <row r="2395" spans="1:2">
      <c r="A2395" s="384"/>
      <c r="B2395" s="28"/>
    </row>
    <row r="2396" spans="1:2">
      <c r="A2396" s="384"/>
      <c r="B2396" s="28"/>
    </row>
    <row r="2397" spans="1:2">
      <c r="A2397" s="384"/>
      <c r="B2397" s="28"/>
    </row>
    <row r="2398" spans="1:2">
      <c r="A2398" s="384"/>
      <c r="B2398" s="28"/>
    </row>
    <row r="2399" spans="1:2">
      <c r="A2399" s="384"/>
      <c r="B2399" s="28"/>
    </row>
    <row r="2400" spans="1:2">
      <c r="A2400" s="384"/>
      <c r="B2400" s="28"/>
    </row>
    <row r="2401" spans="1:2">
      <c r="A2401" s="384"/>
      <c r="B2401" s="28"/>
    </row>
    <row r="2402" spans="1:2">
      <c r="A2402" s="384"/>
      <c r="B2402" s="28"/>
    </row>
    <row r="2403" spans="1:2">
      <c r="A2403" s="384"/>
      <c r="B2403" s="28"/>
    </row>
    <row r="2404" spans="1:2">
      <c r="A2404" s="384"/>
      <c r="B2404" s="28"/>
    </row>
    <row r="2405" spans="1:2">
      <c r="A2405" s="384"/>
      <c r="B2405" s="28"/>
    </row>
    <row r="2406" spans="1:2">
      <c r="A2406" s="384"/>
      <c r="B2406" s="28"/>
    </row>
    <row r="2407" spans="1:2">
      <c r="A2407" s="384"/>
      <c r="B2407" s="28"/>
    </row>
    <row r="2408" spans="1:2">
      <c r="A2408" s="384"/>
      <c r="B2408" s="28"/>
    </row>
    <row r="2409" spans="1:2">
      <c r="A2409" s="384"/>
      <c r="B2409" s="28"/>
    </row>
    <row r="2410" spans="1:2">
      <c r="A2410" s="384"/>
      <c r="B2410" s="28"/>
    </row>
    <row r="2411" spans="1:2">
      <c r="A2411" s="384"/>
      <c r="B2411" s="28"/>
    </row>
    <row r="2412" spans="1:2">
      <c r="A2412" s="384"/>
      <c r="B2412" s="28"/>
    </row>
    <row r="2413" spans="1:2">
      <c r="A2413" s="384"/>
      <c r="B2413" s="28"/>
    </row>
    <row r="2414" spans="1:2">
      <c r="A2414" s="384"/>
      <c r="B2414" s="28"/>
    </row>
    <row r="2415" spans="1:2">
      <c r="A2415" s="384"/>
      <c r="B2415" s="28"/>
    </row>
    <row r="2416" spans="1:2">
      <c r="A2416" s="384"/>
      <c r="B2416" s="28"/>
    </row>
    <row r="2417" spans="1:2">
      <c r="A2417" s="384"/>
      <c r="B2417" s="28"/>
    </row>
    <row r="2418" spans="1:2">
      <c r="A2418" s="384"/>
      <c r="B2418" s="28"/>
    </row>
    <row r="2419" spans="1:2">
      <c r="A2419" s="384"/>
      <c r="B2419" s="28"/>
    </row>
    <row r="2420" spans="1:2">
      <c r="A2420" s="384"/>
      <c r="B2420" s="28"/>
    </row>
    <row r="2421" spans="1:2">
      <c r="A2421" s="384"/>
      <c r="B2421" s="28"/>
    </row>
    <row r="2422" spans="1:2">
      <c r="A2422" s="384"/>
      <c r="B2422" s="28"/>
    </row>
    <row r="2423" spans="1:2">
      <c r="A2423" s="384"/>
      <c r="B2423" s="28"/>
    </row>
    <row r="2424" spans="1:2">
      <c r="A2424" s="384"/>
      <c r="B2424" s="28"/>
    </row>
    <row r="2425" spans="1:2">
      <c r="A2425" s="384"/>
      <c r="B2425" s="28"/>
    </row>
    <row r="2426" spans="1:2">
      <c r="A2426" s="384"/>
      <c r="B2426" s="28"/>
    </row>
    <row r="2427" spans="1:2">
      <c r="A2427" s="384"/>
      <c r="B2427" s="28"/>
    </row>
    <row r="2428" spans="1:2">
      <c r="A2428" s="384"/>
      <c r="B2428" s="28"/>
    </row>
    <row r="2429" spans="1:2">
      <c r="A2429" s="384"/>
      <c r="B2429" s="28"/>
    </row>
    <row r="2430" spans="1:2">
      <c r="A2430" s="384"/>
      <c r="B2430" s="28"/>
    </row>
    <row r="2431" spans="1:2">
      <c r="A2431" s="384"/>
      <c r="B2431" s="28"/>
    </row>
    <row r="2432" spans="1:2">
      <c r="A2432" s="384"/>
      <c r="B2432" s="28"/>
    </row>
    <row r="2433" spans="1:2">
      <c r="A2433" s="384"/>
      <c r="B2433" s="28"/>
    </row>
    <row r="2434" spans="1:2">
      <c r="A2434" s="384"/>
      <c r="B2434" s="28"/>
    </row>
    <row r="2435" spans="1:2">
      <c r="A2435" s="384"/>
      <c r="B2435" s="28"/>
    </row>
    <row r="2436" spans="1:2">
      <c r="A2436" s="384"/>
      <c r="B2436" s="28"/>
    </row>
    <row r="2437" spans="1:2">
      <c r="A2437" s="384"/>
      <c r="B2437" s="28"/>
    </row>
    <row r="2438" spans="1:2">
      <c r="A2438" s="384"/>
      <c r="B2438" s="28"/>
    </row>
    <row r="2439" spans="1:2">
      <c r="A2439" s="384"/>
      <c r="B2439" s="28"/>
    </row>
    <row r="2440" spans="1:2">
      <c r="A2440" s="384"/>
      <c r="B2440" s="28"/>
    </row>
    <row r="2441" spans="1:2">
      <c r="A2441" s="384"/>
      <c r="B2441" s="28"/>
    </row>
    <row r="2442" spans="1:2">
      <c r="A2442" s="384"/>
      <c r="B2442" s="28"/>
    </row>
    <row r="2443" spans="1:2">
      <c r="A2443" s="384"/>
      <c r="B2443" s="28"/>
    </row>
    <row r="2444" spans="1:2">
      <c r="A2444" s="384"/>
      <c r="B2444" s="28"/>
    </row>
    <row r="2445" spans="1:2">
      <c r="A2445" s="384"/>
      <c r="B2445" s="28"/>
    </row>
    <row r="2446" spans="1:2">
      <c r="A2446" s="384"/>
      <c r="B2446" s="28"/>
    </row>
    <row r="2447" spans="1:2">
      <c r="A2447" s="384"/>
      <c r="B2447" s="28"/>
    </row>
    <row r="2448" spans="1:2">
      <c r="A2448" s="384"/>
      <c r="B2448" s="28"/>
    </row>
    <row r="2449" spans="1:2">
      <c r="A2449" s="384"/>
      <c r="B2449" s="28"/>
    </row>
    <row r="2450" spans="1:2">
      <c r="A2450" s="384"/>
      <c r="B2450" s="28"/>
    </row>
    <row r="2451" spans="1:2">
      <c r="A2451" s="384"/>
      <c r="B2451" s="28"/>
    </row>
    <row r="2452" spans="1:2">
      <c r="A2452" s="384"/>
      <c r="B2452" s="28"/>
    </row>
    <row r="2453" spans="1:2">
      <c r="A2453" s="384"/>
      <c r="B2453" s="28"/>
    </row>
    <row r="2454" spans="1:2">
      <c r="A2454" s="384"/>
      <c r="B2454" s="28"/>
    </row>
    <row r="2455" spans="1:2">
      <c r="A2455" s="384"/>
      <c r="B2455" s="28"/>
    </row>
    <row r="2456" spans="1:2">
      <c r="A2456" s="384"/>
      <c r="B2456" s="28"/>
    </row>
    <row r="2457" spans="1:2">
      <c r="A2457" s="384"/>
      <c r="B2457" s="28"/>
    </row>
    <row r="2458" spans="1:2">
      <c r="A2458" s="384"/>
      <c r="B2458" s="28"/>
    </row>
    <row r="2459" spans="1:2">
      <c r="A2459" s="384"/>
      <c r="B2459" s="28"/>
    </row>
    <row r="2460" spans="1:2">
      <c r="A2460" s="384"/>
      <c r="B2460" s="28"/>
    </row>
    <row r="2461" spans="1:2">
      <c r="A2461" s="384"/>
      <c r="B2461" s="28"/>
    </row>
    <row r="2462" spans="1:2">
      <c r="A2462" s="384"/>
      <c r="B2462" s="28"/>
    </row>
    <row r="2463" spans="1:2">
      <c r="A2463" s="384"/>
      <c r="B2463" s="28"/>
    </row>
    <row r="2464" spans="1:2">
      <c r="A2464" s="384"/>
      <c r="B2464" s="28"/>
    </row>
    <row r="2465" spans="1:2">
      <c r="A2465" s="384"/>
      <c r="B2465" s="28"/>
    </row>
    <row r="2466" spans="1:2">
      <c r="A2466" s="384"/>
      <c r="B2466" s="28"/>
    </row>
    <row r="2467" spans="1:2">
      <c r="A2467" s="384"/>
      <c r="B2467" s="28"/>
    </row>
    <row r="2468" spans="1:2">
      <c r="A2468" s="384"/>
      <c r="B2468" s="28"/>
    </row>
    <row r="2469" spans="1:2">
      <c r="A2469" s="384"/>
      <c r="B2469" s="28"/>
    </row>
    <row r="2470" spans="1:2">
      <c r="A2470" s="384"/>
      <c r="B2470" s="28"/>
    </row>
    <row r="2471" spans="1:2">
      <c r="A2471" s="384"/>
      <c r="B2471" s="28"/>
    </row>
    <row r="2472" spans="1:2">
      <c r="A2472" s="384"/>
      <c r="B2472" s="28"/>
    </row>
    <row r="2473" spans="1:2">
      <c r="A2473" s="384"/>
      <c r="B2473" s="28"/>
    </row>
    <row r="2474" spans="1:2">
      <c r="A2474" s="384"/>
      <c r="B2474" s="28"/>
    </row>
    <row r="2475" spans="1:2">
      <c r="A2475" s="384"/>
      <c r="B2475" s="28"/>
    </row>
    <row r="2476" spans="1:2">
      <c r="A2476" s="384"/>
      <c r="B2476" s="28"/>
    </row>
    <row r="2477" spans="1:2">
      <c r="A2477" s="384"/>
      <c r="B2477" s="28"/>
    </row>
    <row r="2478" spans="1:2">
      <c r="A2478" s="384"/>
      <c r="B2478" s="28"/>
    </row>
    <row r="2479" spans="1:2">
      <c r="A2479" s="384"/>
      <c r="B2479" s="28"/>
    </row>
    <row r="2480" spans="1:2">
      <c r="A2480" s="384"/>
      <c r="B2480" s="28"/>
    </row>
    <row r="2481" spans="1:2">
      <c r="A2481" s="384"/>
      <c r="B2481" s="28"/>
    </row>
    <row r="2482" spans="1:2">
      <c r="A2482" s="384"/>
      <c r="B2482" s="28"/>
    </row>
    <row r="2483" spans="1:2">
      <c r="A2483" s="384"/>
      <c r="B2483" s="28"/>
    </row>
    <row r="2484" spans="1:2">
      <c r="A2484" s="384"/>
      <c r="B2484" s="28"/>
    </row>
    <row r="2485" spans="1:2">
      <c r="A2485" s="384"/>
      <c r="B2485" s="28"/>
    </row>
    <row r="2486" spans="1:2">
      <c r="A2486" s="384"/>
      <c r="B2486" s="28"/>
    </row>
    <row r="2487" spans="1:2">
      <c r="A2487" s="384"/>
      <c r="B2487" s="28"/>
    </row>
    <row r="2488" spans="1:2">
      <c r="A2488" s="384"/>
      <c r="B2488" s="28"/>
    </row>
    <row r="2489" spans="1:2">
      <c r="A2489" s="384"/>
      <c r="B2489" s="28"/>
    </row>
    <row r="2490" spans="1:2">
      <c r="A2490" s="384"/>
      <c r="B2490" s="28"/>
    </row>
    <row r="2491" spans="1:2">
      <c r="A2491" s="384"/>
      <c r="B2491" s="28"/>
    </row>
    <row r="2492" spans="1:2">
      <c r="A2492" s="384"/>
      <c r="B2492" s="28"/>
    </row>
    <row r="2493" spans="1:2">
      <c r="A2493" s="384"/>
      <c r="B2493" s="28"/>
    </row>
    <row r="2494" spans="1:2">
      <c r="A2494" s="384"/>
      <c r="B2494" s="28"/>
    </row>
    <row r="2495" spans="1:2">
      <c r="A2495" s="384"/>
      <c r="B2495" s="28"/>
    </row>
    <row r="2496" spans="1:2">
      <c r="A2496" s="384"/>
      <c r="B2496" s="28"/>
    </row>
    <row r="2497" spans="1:2">
      <c r="A2497" s="384"/>
      <c r="B2497" s="28"/>
    </row>
    <row r="2498" spans="1:2">
      <c r="A2498" s="384"/>
      <c r="B2498" s="28"/>
    </row>
    <row r="2499" spans="1:2">
      <c r="A2499" s="384"/>
      <c r="B2499" s="28"/>
    </row>
    <row r="2500" spans="1:2">
      <c r="A2500" s="384"/>
      <c r="B2500" s="28"/>
    </row>
    <row r="2501" spans="1:2">
      <c r="A2501" s="384"/>
      <c r="B2501" s="28"/>
    </row>
    <row r="2502" spans="1:2">
      <c r="A2502" s="384"/>
      <c r="B2502" s="28"/>
    </row>
    <row r="2503" spans="1:2">
      <c r="A2503" s="384"/>
      <c r="B2503" s="28"/>
    </row>
    <row r="2504" spans="1:2">
      <c r="A2504" s="384"/>
      <c r="B2504" s="28"/>
    </row>
    <row r="2505" spans="1:2">
      <c r="A2505" s="384"/>
      <c r="B2505" s="28"/>
    </row>
    <row r="2506" spans="1:2">
      <c r="A2506" s="384"/>
      <c r="B2506" s="28"/>
    </row>
    <row r="2507" spans="1:2">
      <c r="A2507" s="384"/>
      <c r="B2507" s="28"/>
    </row>
    <row r="2508" spans="1:2">
      <c r="A2508" s="384"/>
      <c r="B2508" s="28"/>
    </row>
    <row r="2509" spans="1:2">
      <c r="A2509" s="384"/>
      <c r="B2509" s="28"/>
    </row>
    <row r="2510" spans="1:2">
      <c r="A2510" s="384"/>
      <c r="B2510" s="28"/>
    </row>
    <row r="2511" spans="1:2">
      <c r="A2511" s="384"/>
      <c r="B2511" s="28"/>
    </row>
    <row r="2512" spans="1:2">
      <c r="A2512" s="384"/>
      <c r="B2512" s="28"/>
    </row>
    <row r="2513" spans="1:2">
      <c r="A2513" s="384"/>
      <c r="B2513" s="28"/>
    </row>
    <row r="2514" spans="1:2">
      <c r="A2514" s="384"/>
      <c r="B2514" s="28"/>
    </row>
    <row r="2515" spans="1:2">
      <c r="A2515" s="384"/>
      <c r="B2515" s="28"/>
    </row>
    <row r="2516" spans="1:2">
      <c r="A2516" s="384"/>
      <c r="B2516" s="28"/>
    </row>
    <row r="2517" spans="1:2">
      <c r="A2517" s="384"/>
      <c r="B2517" s="28"/>
    </row>
    <row r="2518" spans="1:2">
      <c r="A2518" s="384"/>
      <c r="B2518" s="28"/>
    </row>
    <row r="2519" spans="1:2">
      <c r="A2519" s="384"/>
      <c r="B2519" s="28"/>
    </row>
    <row r="2520" spans="1:2">
      <c r="A2520" s="384"/>
      <c r="B2520" s="28"/>
    </row>
    <row r="2521" spans="1:2">
      <c r="A2521" s="384"/>
      <c r="B2521" s="28"/>
    </row>
    <row r="2522" spans="1:2">
      <c r="A2522" s="384"/>
      <c r="B2522" s="28"/>
    </row>
    <row r="2523" spans="1:2">
      <c r="A2523" s="384"/>
      <c r="B2523" s="28"/>
    </row>
    <row r="2524" spans="1:2">
      <c r="A2524" s="384"/>
      <c r="B2524" s="28"/>
    </row>
    <row r="2525" spans="1:2">
      <c r="A2525" s="384"/>
      <c r="B2525" s="28"/>
    </row>
    <row r="2526" spans="1:2">
      <c r="A2526" s="384"/>
      <c r="B2526" s="28"/>
    </row>
    <row r="2527" spans="1:2">
      <c r="A2527" s="384"/>
      <c r="B2527" s="28"/>
    </row>
    <row r="2528" spans="1:2">
      <c r="A2528" s="384"/>
      <c r="B2528" s="28"/>
    </row>
    <row r="2529" spans="1:2">
      <c r="A2529" s="384"/>
      <c r="B2529" s="28"/>
    </row>
    <row r="2530" spans="1:2">
      <c r="A2530" s="384"/>
      <c r="B2530" s="28"/>
    </row>
    <row r="2531" spans="1:2">
      <c r="A2531" s="384"/>
      <c r="B2531" s="28"/>
    </row>
    <row r="2532" spans="1:2">
      <c r="A2532" s="384"/>
      <c r="B2532" s="28"/>
    </row>
    <row r="2533" spans="1:2">
      <c r="A2533" s="384"/>
      <c r="B2533" s="28"/>
    </row>
    <row r="2534" spans="1:2">
      <c r="A2534" s="384"/>
      <c r="B2534" s="28"/>
    </row>
    <row r="2535" spans="1:2">
      <c r="A2535" s="384"/>
      <c r="B2535" s="28"/>
    </row>
    <row r="2536" spans="1:2">
      <c r="A2536" s="384"/>
      <c r="B2536" s="28"/>
    </row>
    <row r="2537" spans="1:2">
      <c r="A2537" s="384"/>
      <c r="B2537" s="28"/>
    </row>
    <row r="2538" spans="1:2">
      <c r="A2538" s="384"/>
      <c r="B2538" s="28"/>
    </row>
    <row r="2539" spans="1:2">
      <c r="A2539" s="384"/>
      <c r="B2539" s="28"/>
    </row>
    <row r="2540" spans="1:2">
      <c r="A2540" s="384"/>
      <c r="B2540" s="28"/>
    </row>
    <row r="2541" spans="1:2">
      <c r="A2541" s="384"/>
      <c r="B2541" s="28"/>
    </row>
    <row r="2542" spans="1:2">
      <c r="A2542" s="384"/>
      <c r="B2542" s="28"/>
    </row>
    <row r="2543" spans="1:2">
      <c r="A2543" s="384"/>
      <c r="B2543" s="28"/>
    </row>
    <row r="2544" spans="1:2">
      <c r="A2544" s="384"/>
      <c r="B2544" s="28"/>
    </row>
    <row r="2545" spans="1:2">
      <c r="A2545" s="384"/>
      <c r="B2545" s="28"/>
    </row>
    <row r="2546" spans="1:2">
      <c r="A2546" s="384"/>
      <c r="B2546" s="28"/>
    </row>
    <row r="2547" spans="1:2">
      <c r="A2547" s="384"/>
      <c r="B2547" s="28"/>
    </row>
    <row r="2548" spans="1:2">
      <c r="A2548" s="384"/>
      <c r="B2548" s="28"/>
    </row>
    <row r="2549" spans="1:2">
      <c r="A2549" s="384"/>
      <c r="B2549" s="28"/>
    </row>
    <row r="2550" spans="1:2">
      <c r="A2550" s="384"/>
      <c r="B2550" s="28"/>
    </row>
    <row r="2551" spans="1:2">
      <c r="A2551" s="384"/>
      <c r="B2551" s="28"/>
    </row>
    <row r="2552" spans="1:2">
      <c r="A2552" s="384"/>
      <c r="B2552" s="28"/>
    </row>
    <row r="2553" spans="1:2">
      <c r="A2553" s="384"/>
      <c r="B2553" s="28"/>
    </row>
    <row r="2554" spans="1:2">
      <c r="A2554" s="384"/>
      <c r="B2554" s="28"/>
    </row>
    <row r="2555" spans="1:2">
      <c r="A2555" s="384"/>
      <c r="B2555" s="28"/>
    </row>
    <row r="2556" spans="1:2">
      <c r="A2556" s="384"/>
      <c r="B2556" s="28"/>
    </row>
    <row r="2557" spans="1:2">
      <c r="A2557" s="384"/>
      <c r="B2557" s="28"/>
    </row>
    <row r="2558" spans="1:2">
      <c r="A2558" s="384"/>
      <c r="B2558" s="28"/>
    </row>
    <row r="2559" spans="1:2">
      <c r="A2559" s="384"/>
      <c r="B2559" s="28"/>
    </row>
    <row r="2560" spans="1:2">
      <c r="A2560" s="384"/>
      <c r="B2560" s="28"/>
    </row>
    <row r="2561" spans="1:2">
      <c r="A2561" s="384"/>
      <c r="B2561" s="28"/>
    </row>
    <row r="2562" spans="1:2">
      <c r="A2562" s="384"/>
      <c r="B2562" s="28"/>
    </row>
    <row r="2563" spans="1:2">
      <c r="A2563" s="384"/>
      <c r="B2563" s="28"/>
    </row>
    <row r="2564" spans="1:2">
      <c r="A2564" s="384"/>
      <c r="B2564" s="28"/>
    </row>
    <row r="2565" spans="1:2">
      <c r="A2565" s="384"/>
      <c r="B2565" s="28"/>
    </row>
    <row r="2566" spans="1:2">
      <c r="A2566" s="384"/>
      <c r="B2566" s="28"/>
    </row>
    <row r="2567" spans="1:2">
      <c r="A2567" s="384"/>
      <c r="B2567" s="28"/>
    </row>
    <row r="2568" spans="1:2">
      <c r="A2568" s="384"/>
      <c r="B2568" s="28"/>
    </row>
    <row r="2569" spans="1:2">
      <c r="A2569" s="384"/>
      <c r="B2569" s="28"/>
    </row>
    <row r="2570" spans="1:2">
      <c r="A2570" s="384"/>
      <c r="B2570" s="28"/>
    </row>
    <row r="2571" spans="1:2">
      <c r="A2571" s="384"/>
      <c r="B2571" s="28"/>
    </row>
    <row r="2572" spans="1:2">
      <c r="A2572" s="384"/>
      <c r="B2572" s="28"/>
    </row>
    <row r="2573" spans="1:2">
      <c r="A2573" s="384"/>
      <c r="B2573" s="28"/>
    </row>
    <row r="2574" spans="1:2">
      <c r="A2574" s="384"/>
      <c r="B2574" s="28"/>
    </row>
    <row r="2575" spans="1:2">
      <c r="A2575" s="384"/>
      <c r="B2575" s="28"/>
    </row>
    <row r="2576" spans="1:2">
      <c r="A2576" s="384"/>
      <c r="B2576" s="28"/>
    </row>
    <row r="2577" spans="1:2">
      <c r="A2577" s="384"/>
      <c r="B2577" s="28"/>
    </row>
    <row r="2578" spans="1:2">
      <c r="A2578" s="384"/>
      <c r="B2578" s="28"/>
    </row>
    <row r="2579" spans="1:2">
      <c r="A2579" s="384"/>
      <c r="B2579" s="28"/>
    </row>
    <row r="2580" spans="1:2">
      <c r="A2580" s="384"/>
      <c r="B2580" s="28"/>
    </row>
    <row r="2581" spans="1:2">
      <c r="A2581" s="384"/>
      <c r="B2581" s="28"/>
    </row>
    <row r="2582" spans="1:2">
      <c r="A2582" s="384"/>
      <c r="B2582" s="28"/>
    </row>
    <row r="2583" spans="1:2">
      <c r="A2583" s="384"/>
      <c r="B2583" s="28"/>
    </row>
    <row r="2584" spans="1:2">
      <c r="A2584" s="384"/>
      <c r="B2584" s="28"/>
    </row>
    <row r="2585" spans="1:2">
      <c r="A2585" s="384"/>
      <c r="B2585" s="28"/>
    </row>
    <row r="2586" spans="1:2">
      <c r="A2586" s="384"/>
      <c r="B2586" s="28"/>
    </row>
    <row r="2587" spans="1:2">
      <c r="A2587" s="384"/>
      <c r="B2587" s="28"/>
    </row>
    <row r="2588" spans="1:2">
      <c r="A2588" s="384"/>
      <c r="B2588" s="28"/>
    </row>
    <row r="2589" spans="1:2">
      <c r="A2589" s="384"/>
      <c r="B2589" s="28"/>
    </row>
    <row r="2590" spans="1:2">
      <c r="A2590" s="384"/>
      <c r="B2590" s="28"/>
    </row>
    <row r="2591" spans="1:2">
      <c r="A2591" s="384"/>
      <c r="B2591" s="28"/>
    </row>
    <row r="2592" spans="1:2">
      <c r="A2592" s="384"/>
      <c r="B2592" s="28"/>
    </row>
    <row r="2593" spans="1:2">
      <c r="A2593" s="384"/>
      <c r="B2593" s="28"/>
    </row>
    <row r="2594" spans="1:2">
      <c r="A2594" s="384"/>
      <c r="B2594" s="28"/>
    </row>
    <row r="2595" spans="1:2">
      <c r="A2595" s="384"/>
      <c r="B2595" s="28"/>
    </row>
    <row r="2596" spans="1:2">
      <c r="A2596" s="384"/>
      <c r="B2596" s="28"/>
    </row>
    <row r="2597" spans="1:2">
      <c r="A2597" s="384"/>
      <c r="B2597" s="28"/>
    </row>
    <row r="2598" spans="1:2">
      <c r="A2598" s="384"/>
      <c r="B2598" s="28"/>
    </row>
    <row r="2599" spans="1:2">
      <c r="A2599" s="384"/>
      <c r="B2599" s="28"/>
    </row>
    <row r="2600" spans="1:2">
      <c r="A2600" s="384"/>
      <c r="B2600" s="28"/>
    </row>
    <row r="2601" spans="1:2">
      <c r="A2601" s="384"/>
      <c r="B2601" s="28"/>
    </row>
    <row r="2602" spans="1:2">
      <c r="A2602" s="384"/>
      <c r="B2602" s="28"/>
    </row>
    <row r="2603" spans="1:2">
      <c r="A2603" s="384"/>
      <c r="B2603" s="28"/>
    </row>
    <row r="2604" spans="1:2">
      <c r="A2604" s="384"/>
      <c r="B2604" s="28"/>
    </row>
    <row r="2605" spans="1:2">
      <c r="A2605" s="384"/>
      <c r="B2605" s="28"/>
    </row>
    <row r="2606" spans="1:2">
      <c r="A2606" s="384"/>
      <c r="B2606" s="28"/>
    </row>
    <row r="2607" spans="1:2">
      <c r="A2607" s="384"/>
      <c r="B2607" s="28"/>
    </row>
    <row r="2608" spans="1:2">
      <c r="A2608" s="384"/>
      <c r="B2608" s="28"/>
    </row>
    <row r="2609" spans="1:2">
      <c r="A2609" s="384"/>
      <c r="B2609" s="28"/>
    </row>
    <row r="2610" spans="1:2">
      <c r="A2610" s="384"/>
      <c r="B2610" s="28"/>
    </row>
    <row r="2611" spans="1:2">
      <c r="A2611" s="384"/>
      <c r="B2611" s="28"/>
    </row>
    <row r="2612" spans="1:2">
      <c r="A2612" s="384"/>
      <c r="B2612" s="28"/>
    </row>
    <row r="2613" spans="1:2">
      <c r="A2613" s="384"/>
      <c r="B2613" s="28"/>
    </row>
    <row r="2614" spans="1:2">
      <c r="A2614" s="384"/>
      <c r="B2614" s="28"/>
    </row>
    <row r="2615" spans="1:2">
      <c r="A2615" s="384"/>
      <c r="B2615" s="28"/>
    </row>
    <row r="2616" spans="1:2">
      <c r="A2616" s="384"/>
      <c r="B2616" s="28"/>
    </row>
    <row r="2617" spans="1:2">
      <c r="A2617" s="384"/>
      <c r="B2617" s="28"/>
    </row>
    <row r="2618" spans="1:2">
      <c r="A2618" s="384"/>
      <c r="B2618" s="28"/>
    </row>
    <row r="2619" spans="1:2">
      <c r="A2619" s="384"/>
      <c r="B2619" s="28"/>
    </row>
    <row r="2620" spans="1:2">
      <c r="A2620" s="384"/>
      <c r="B2620" s="28"/>
    </row>
    <row r="2621" spans="1:2">
      <c r="A2621" s="384"/>
      <c r="B2621" s="28"/>
    </row>
    <row r="2622" spans="1:2">
      <c r="A2622" s="384"/>
      <c r="B2622" s="28"/>
    </row>
    <row r="2623" spans="1:2">
      <c r="A2623" s="384"/>
      <c r="B2623" s="28"/>
    </row>
    <row r="2624" spans="1:2">
      <c r="A2624" s="384"/>
      <c r="B2624" s="28"/>
    </row>
    <row r="2625" spans="1:2">
      <c r="A2625" s="384"/>
      <c r="B2625" s="28"/>
    </row>
    <row r="2626" spans="1:2">
      <c r="A2626" s="384"/>
      <c r="B2626" s="28"/>
    </row>
    <row r="2627" spans="1:2">
      <c r="A2627" s="384"/>
      <c r="B2627" s="28"/>
    </row>
    <row r="2628" spans="1:2">
      <c r="A2628" s="384"/>
      <c r="B2628" s="28"/>
    </row>
    <row r="2629" spans="1:2">
      <c r="A2629" s="384"/>
      <c r="B2629" s="28"/>
    </row>
    <row r="2630" spans="1:2">
      <c r="A2630" s="384"/>
      <c r="B2630" s="28"/>
    </row>
    <row r="2631" spans="1:2">
      <c r="A2631" s="384"/>
      <c r="B2631" s="28"/>
    </row>
    <row r="2632" spans="1:2">
      <c r="A2632" s="384"/>
      <c r="B2632" s="28"/>
    </row>
    <row r="2633" spans="1:2">
      <c r="A2633" s="384"/>
      <c r="B2633" s="28"/>
    </row>
    <row r="2634" spans="1:2">
      <c r="A2634" s="384"/>
      <c r="B2634" s="28"/>
    </row>
    <row r="2635" spans="1:2">
      <c r="A2635" s="384"/>
      <c r="B2635" s="28"/>
    </row>
    <row r="2636" spans="1:2">
      <c r="A2636" s="384"/>
      <c r="B2636" s="28"/>
    </row>
    <row r="2637" spans="1:2">
      <c r="A2637" s="384"/>
      <c r="B2637" s="28"/>
    </row>
    <row r="2638" spans="1:2">
      <c r="A2638" s="384"/>
      <c r="B2638" s="28"/>
    </row>
    <row r="2639" spans="1:2">
      <c r="A2639" s="384"/>
      <c r="B2639" s="28"/>
    </row>
    <row r="2640" spans="1:2">
      <c r="A2640" s="384"/>
      <c r="B2640" s="28"/>
    </row>
    <row r="2641" spans="1:2">
      <c r="A2641" s="384"/>
      <c r="B2641" s="28"/>
    </row>
    <row r="2642" spans="1:2">
      <c r="A2642" s="384"/>
      <c r="B2642" s="28"/>
    </row>
    <row r="2643" spans="1:2">
      <c r="A2643" s="384"/>
      <c r="B2643" s="28"/>
    </row>
    <row r="2644" spans="1:2">
      <c r="A2644" s="384"/>
      <c r="B2644" s="28"/>
    </row>
    <row r="2645" spans="1:2">
      <c r="A2645" s="384"/>
      <c r="B2645" s="28"/>
    </row>
    <row r="2646" spans="1:2">
      <c r="A2646" s="384"/>
      <c r="B2646" s="28"/>
    </row>
    <row r="2647" spans="1:2">
      <c r="A2647" s="384"/>
      <c r="B2647" s="28"/>
    </row>
    <row r="2648" spans="1:2">
      <c r="A2648" s="384"/>
      <c r="B2648" s="28"/>
    </row>
    <row r="2649" spans="1:2">
      <c r="A2649" s="384"/>
      <c r="B2649" s="28"/>
    </row>
    <row r="2650" spans="1:2">
      <c r="A2650" s="384"/>
      <c r="B2650" s="28"/>
    </row>
    <row r="2651" spans="1:2">
      <c r="A2651" s="384"/>
      <c r="B2651" s="28"/>
    </row>
    <row r="2652" spans="1:2">
      <c r="A2652" s="384"/>
      <c r="B2652" s="28"/>
    </row>
    <row r="2653" spans="1:2">
      <c r="A2653" s="384"/>
      <c r="B2653" s="28"/>
    </row>
    <row r="2654" spans="1:2">
      <c r="A2654" s="384"/>
      <c r="B2654" s="28"/>
    </row>
    <row r="2655" spans="1:2">
      <c r="A2655" s="384"/>
      <c r="B2655" s="28"/>
    </row>
    <row r="2656" spans="1:2">
      <c r="A2656" s="384"/>
      <c r="B2656" s="28"/>
    </row>
    <row r="2657" spans="1:2">
      <c r="A2657" s="384"/>
      <c r="B2657" s="28"/>
    </row>
    <row r="2658" spans="1:2">
      <c r="A2658" s="384"/>
      <c r="B2658" s="28"/>
    </row>
    <row r="2659" spans="1:2">
      <c r="A2659" s="384"/>
      <c r="B2659" s="28"/>
    </row>
    <row r="2660" spans="1:2">
      <c r="A2660" s="384"/>
      <c r="B2660" s="28"/>
    </row>
    <row r="2661" spans="1:2">
      <c r="A2661" s="384"/>
      <c r="B2661" s="28"/>
    </row>
    <row r="2662" spans="1:2">
      <c r="A2662" s="384"/>
      <c r="B2662" s="28"/>
    </row>
    <row r="2663" spans="1:2">
      <c r="A2663" s="384"/>
      <c r="B2663" s="28"/>
    </row>
    <row r="2664" spans="1:2">
      <c r="A2664" s="384"/>
      <c r="B2664" s="28"/>
    </row>
    <row r="2665" spans="1:2">
      <c r="A2665" s="384"/>
      <c r="B2665" s="28"/>
    </row>
    <row r="2666" spans="1:2">
      <c r="A2666" s="384"/>
      <c r="B2666" s="28"/>
    </row>
    <row r="2667" spans="1:2">
      <c r="A2667" s="384"/>
      <c r="B2667" s="28"/>
    </row>
    <row r="2668" spans="1:2">
      <c r="A2668" s="384"/>
      <c r="B2668" s="28"/>
    </row>
    <row r="2669" spans="1:2">
      <c r="A2669" s="384"/>
      <c r="B2669" s="28"/>
    </row>
    <row r="2670" spans="1:2">
      <c r="A2670" s="384"/>
      <c r="B2670" s="28"/>
    </row>
    <row r="2671" spans="1:2">
      <c r="A2671" s="384"/>
      <c r="B2671" s="28"/>
    </row>
    <row r="2672" spans="1:2">
      <c r="A2672" s="384"/>
      <c r="B2672" s="28"/>
    </row>
    <row r="2673" spans="1:2">
      <c r="A2673" s="384"/>
      <c r="B2673" s="28"/>
    </row>
    <row r="2674" spans="1:2">
      <c r="A2674" s="384"/>
      <c r="B2674" s="28"/>
    </row>
    <row r="2675" spans="1:2">
      <c r="A2675" s="384"/>
      <c r="B2675" s="28"/>
    </row>
    <row r="2676" spans="1:2">
      <c r="A2676" s="384"/>
      <c r="B2676" s="28"/>
    </row>
    <row r="2677" spans="1:2">
      <c r="A2677" s="384"/>
      <c r="B2677" s="28"/>
    </row>
    <row r="2678" spans="1:2">
      <c r="A2678" s="384"/>
      <c r="B2678" s="28"/>
    </row>
    <row r="2679" spans="1:2">
      <c r="A2679" s="384"/>
      <c r="B2679" s="28"/>
    </row>
    <row r="2680" spans="1:2">
      <c r="A2680" s="384"/>
      <c r="B2680" s="28"/>
    </row>
    <row r="2681" spans="1:2">
      <c r="A2681" s="384"/>
      <c r="B2681" s="28"/>
    </row>
    <row r="2682" spans="1:2">
      <c r="A2682" s="384"/>
      <c r="B2682" s="28"/>
    </row>
    <row r="2683" spans="1:2">
      <c r="A2683" s="384"/>
      <c r="B2683" s="28"/>
    </row>
    <row r="2684" spans="1:2">
      <c r="A2684" s="384"/>
      <c r="B2684" s="28"/>
    </row>
    <row r="2685" spans="1:2">
      <c r="A2685" s="384"/>
      <c r="B2685" s="28"/>
    </row>
    <row r="2686" spans="1:2">
      <c r="A2686" s="384"/>
      <c r="B2686" s="28"/>
    </row>
    <row r="2687" spans="1:2">
      <c r="A2687" s="384"/>
      <c r="B2687" s="28"/>
    </row>
    <row r="2688" spans="1:2">
      <c r="A2688" s="384"/>
      <c r="B2688" s="28"/>
    </row>
    <row r="2689" spans="1:2">
      <c r="A2689" s="384"/>
      <c r="B2689" s="28"/>
    </row>
    <row r="2690" spans="1:2">
      <c r="A2690" s="384"/>
      <c r="B2690" s="28"/>
    </row>
    <row r="2691" spans="1:2">
      <c r="A2691" s="384"/>
      <c r="B2691" s="28"/>
    </row>
    <row r="2692" spans="1:2">
      <c r="A2692" s="384"/>
      <c r="B2692" s="28"/>
    </row>
    <row r="2693" spans="1:2">
      <c r="A2693" s="384"/>
      <c r="B2693" s="28"/>
    </row>
    <row r="2694" spans="1:2">
      <c r="A2694" s="384"/>
      <c r="B2694" s="28"/>
    </row>
    <row r="2695" spans="1:2">
      <c r="A2695" s="384"/>
      <c r="B2695" s="28"/>
    </row>
    <row r="2696" spans="1:2">
      <c r="A2696" s="384"/>
      <c r="B2696" s="28"/>
    </row>
    <row r="2697" spans="1:2">
      <c r="A2697" s="384"/>
      <c r="B2697" s="28"/>
    </row>
    <row r="2698" spans="1:2">
      <c r="A2698" s="384"/>
      <c r="B2698" s="28"/>
    </row>
    <row r="2699" spans="1:2">
      <c r="A2699" s="384"/>
      <c r="B2699" s="28"/>
    </row>
    <row r="2700" spans="1:2">
      <c r="A2700" s="384"/>
      <c r="B2700" s="28"/>
    </row>
    <row r="2701" spans="1:2">
      <c r="A2701" s="384"/>
      <c r="B2701" s="28"/>
    </row>
    <row r="2702" spans="1:2">
      <c r="A2702" s="384"/>
      <c r="B2702" s="28"/>
    </row>
    <row r="2703" spans="1:2">
      <c r="A2703" s="384"/>
      <c r="B2703" s="28"/>
    </row>
    <row r="2704" spans="1:2">
      <c r="A2704" s="384"/>
      <c r="B2704" s="28"/>
    </row>
    <row r="2705" spans="1:2">
      <c r="A2705" s="384"/>
      <c r="B2705" s="28"/>
    </row>
    <row r="2706" spans="1:2">
      <c r="A2706" s="384"/>
      <c r="B2706" s="28"/>
    </row>
    <row r="2707" spans="1:2">
      <c r="A2707" s="384"/>
      <c r="B2707" s="28"/>
    </row>
    <row r="2708" spans="1:2">
      <c r="A2708" s="384"/>
      <c r="B2708" s="28"/>
    </row>
    <row r="2709" spans="1:2">
      <c r="A2709" s="384"/>
      <c r="B2709" s="28"/>
    </row>
    <row r="2710" spans="1:2">
      <c r="A2710" s="384"/>
      <c r="B2710" s="28"/>
    </row>
    <row r="2711" spans="1:2">
      <c r="A2711" s="384"/>
      <c r="B2711" s="28"/>
    </row>
    <row r="2712" spans="1:2">
      <c r="A2712" s="384"/>
      <c r="B2712" s="28"/>
    </row>
    <row r="2713" spans="1:2">
      <c r="A2713" s="384"/>
      <c r="B2713" s="28"/>
    </row>
    <row r="2714" spans="1:2">
      <c r="A2714" s="384"/>
      <c r="B2714" s="28"/>
    </row>
    <row r="2715" spans="1:2">
      <c r="A2715" s="384"/>
      <c r="B2715" s="28"/>
    </row>
    <row r="2716" spans="1:2">
      <c r="A2716" s="384"/>
      <c r="B2716" s="28"/>
    </row>
    <row r="2717" spans="1:2">
      <c r="A2717" s="384"/>
      <c r="B2717" s="28"/>
    </row>
    <row r="2718" spans="1:2">
      <c r="A2718" s="384"/>
      <c r="B2718" s="28"/>
    </row>
    <row r="2719" spans="1:2">
      <c r="A2719" s="384"/>
      <c r="B2719" s="28"/>
    </row>
    <row r="2720" spans="1:2">
      <c r="A2720" s="384"/>
      <c r="B2720" s="28"/>
    </row>
    <row r="2721" spans="1:2">
      <c r="A2721" s="384"/>
      <c r="B2721" s="28"/>
    </row>
    <row r="2722" spans="1:2">
      <c r="A2722" s="384"/>
      <c r="B2722" s="28"/>
    </row>
    <row r="2723" spans="1:2">
      <c r="A2723" s="384"/>
      <c r="B2723" s="28"/>
    </row>
    <row r="2724" spans="1:2">
      <c r="A2724" s="384"/>
      <c r="B2724" s="28"/>
    </row>
    <row r="2725" spans="1:2">
      <c r="A2725" s="384"/>
      <c r="B2725" s="28"/>
    </row>
    <row r="2726" spans="1:2">
      <c r="A2726" s="384"/>
      <c r="B2726" s="28"/>
    </row>
    <row r="2727" spans="1:2">
      <c r="A2727" s="384"/>
      <c r="B2727" s="28"/>
    </row>
    <row r="2728" spans="1:2">
      <c r="A2728" s="384"/>
      <c r="B2728" s="28"/>
    </row>
    <row r="2729" spans="1:2">
      <c r="A2729" s="384"/>
      <c r="B2729" s="28"/>
    </row>
    <row r="2730" spans="1:2">
      <c r="A2730" s="384"/>
      <c r="B2730" s="28"/>
    </row>
    <row r="2731" spans="1:2">
      <c r="A2731" s="384"/>
      <c r="B2731" s="28"/>
    </row>
    <row r="2732" spans="1:2">
      <c r="A2732" s="384"/>
      <c r="B2732" s="28"/>
    </row>
    <row r="2733" spans="1:2">
      <c r="A2733" s="384"/>
      <c r="B2733" s="28"/>
    </row>
    <row r="2734" spans="1:2">
      <c r="A2734" s="384"/>
      <c r="B2734" s="28"/>
    </row>
    <row r="2735" spans="1:2">
      <c r="A2735" s="384"/>
      <c r="B2735" s="28"/>
    </row>
    <row r="2736" spans="1:2">
      <c r="A2736" s="384"/>
      <c r="B2736" s="28"/>
    </row>
    <row r="2737" spans="1:2">
      <c r="A2737" s="384"/>
      <c r="B2737" s="28"/>
    </row>
    <row r="2738" spans="1:2">
      <c r="A2738" s="384"/>
      <c r="B2738" s="28"/>
    </row>
    <row r="2739" spans="1:2">
      <c r="A2739" s="384"/>
      <c r="B2739" s="28"/>
    </row>
    <row r="2740" spans="1:2">
      <c r="A2740" s="384"/>
      <c r="B2740" s="28"/>
    </row>
    <row r="2741" spans="1:2">
      <c r="A2741" s="384"/>
      <c r="B2741" s="28"/>
    </row>
    <row r="2742" spans="1:2">
      <c r="A2742" s="384"/>
      <c r="B2742" s="28"/>
    </row>
    <row r="2743" spans="1:2">
      <c r="A2743" s="384"/>
      <c r="B2743" s="28"/>
    </row>
    <row r="2744" spans="1:2">
      <c r="A2744" s="384"/>
      <c r="B2744" s="28"/>
    </row>
    <row r="2745" spans="1:2">
      <c r="A2745" s="384"/>
      <c r="B2745" s="28"/>
    </row>
    <row r="2746" spans="1:2">
      <c r="A2746" s="384"/>
      <c r="B2746" s="28"/>
    </row>
    <row r="2747" spans="1:2">
      <c r="A2747" s="384"/>
      <c r="B2747" s="28"/>
    </row>
    <row r="2748" spans="1:2">
      <c r="A2748" s="384"/>
      <c r="B2748" s="28"/>
    </row>
    <row r="2749" spans="1:2">
      <c r="A2749" s="384"/>
      <c r="B2749" s="28"/>
    </row>
    <row r="2750" spans="1:2">
      <c r="A2750" s="384"/>
      <c r="B2750" s="28"/>
    </row>
    <row r="2751" spans="1:2">
      <c r="A2751" s="384"/>
      <c r="B2751" s="28"/>
    </row>
    <row r="2752" spans="1:2">
      <c r="A2752" s="384"/>
      <c r="B2752" s="28"/>
    </row>
    <row r="2753" spans="1:2">
      <c r="A2753" s="384"/>
      <c r="B2753" s="28"/>
    </row>
    <row r="2754" spans="1:2">
      <c r="A2754" s="384"/>
      <c r="B2754" s="28"/>
    </row>
    <row r="2755" spans="1:2">
      <c r="A2755" s="384"/>
      <c r="B2755" s="28"/>
    </row>
    <row r="2756" spans="1:2">
      <c r="A2756" s="384"/>
      <c r="B2756" s="28"/>
    </row>
    <row r="2757" spans="1:2">
      <c r="A2757" s="384"/>
      <c r="B2757" s="28"/>
    </row>
    <row r="2758" spans="1:2">
      <c r="A2758" s="384"/>
      <c r="B2758" s="28"/>
    </row>
    <row r="2759" spans="1:2">
      <c r="A2759" s="384"/>
      <c r="B2759" s="28"/>
    </row>
    <row r="2760" spans="1:2">
      <c r="A2760" s="384"/>
      <c r="B2760" s="28"/>
    </row>
    <row r="2761" spans="1:2">
      <c r="A2761" s="384"/>
      <c r="B2761" s="28"/>
    </row>
    <row r="2762" spans="1:2">
      <c r="A2762" s="384"/>
      <c r="B2762" s="28"/>
    </row>
    <row r="2763" spans="1:2">
      <c r="A2763" s="384"/>
      <c r="B2763" s="28"/>
    </row>
    <row r="2764" spans="1:2">
      <c r="A2764" s="384"/>
      <c r="B2764" s="28"/>
    </row>
    <row r="2765" spans="1:2">
      <c r="A2765" s="384"/>
      <c r="B2765" s="28"/>
    </row>
    <row r="2766" spans="1:2">
      <c r="A2766" s="384"/>
      <c r="B2766" s="28"/>
    </row>
    <row r="2767" spans="1:2">
      <c r="A2767" s="384"/>
      <c r="B2767" s="28"/>
    </row>
    <row r="2768" spans="1:2">
      <c r="A2768" s="384"/>
      <c r="B2768" s="28"/>
    </row>
    <row r="2769" spans="1:2">
      <c r="A2769" s="384"/>
      <c r="B2769" s="28"/>
    </row>
    <row r="2770" spans="1:2">
      <c r="A2770" s="384"/>
      <c r="B2770" s="28"/>
    </row>
    <row r="2771" spans="1:2">
      <c r="A2771" s="384"/>
      <c r="B2771" s="28"/>
    </row>
    <row r="2772" spans="1:2">
      <c r="A2772" s="384"/>
      <c r="B2772" s="28"/>
    </row>
    <row r="2773" spans="1:2">
      <c r="A2773" s="384"/>
      <c r="B2773" s="28"/>
    </row>
    <row r="2774" spans="1:2">
      <c r="A2774" s="384"/>
      <c r="B2774" s="28"/>
    </row>
    <row r="2775" spans="1:2">
      <c r="A2775" s="384"/>
      <c r="B2775" s="28"/>
    </row>
    <row r="2776" spans="1:2">
      <c r="A2776" s="384"/>
      <c r="B2776" s="28"/>
    </row>
    <row r="2777" spans="1:2">
      <c r="A2777" s="384"/>
      <c r="B2777" s="28"/>
    </row>
    <row r="2778" spans="1:2">
      <c r="A2778" s="384"/>
      <c r="B2778" s="28"/>
    </row>
    <row r="2779" spans="1:2">
      <c r="A2779" s="384"/>
      <c r="B2779" s="28"/>
    </row>
    <row r="2780" spans="1:2">
      <c r="A2780" s="384"/>
      <c r="B2780" s="28"/>
    </row>
    <row r="2781" spans="1:2">
      <c r="A2781" s="384"/>
      <c r="B2781" s="28"/>
    </row>
    <row r="2782" spans="1:2">
      <c r="A2782" s="384"/>
      <c r="B2782" s="28"/>
    </row>
    <row r="2783" spans="1:2">
      <c r="A2783" s="384"/>
      <c r="B2783" s="28"/>
    </row>
    <row r="2784" spans="1:2">
      <c r="A2784" s="384"/>
      <c r="B2784" s="28"/>
    </row>
    <row r="2785" spans="1:2">
      <c r="A2785" s="384"/>
      <c r="B2785" s="28"/>
    </row>
    <row r="2786" spans="1:2">
      <c r="A2786" s="384"/>
      <c r="B2786" s="28"/>
    </row>
    <row r="2787" spans="1:2">
      <c r="A2787" s="384"/>
      <c r="B2787" s="28"/>
    </row>
    <row r="2788" spans="1:2">
      <c r="A2788" s="384"/>
      <c r="B2788" s="28"/>
    </row>
    <row r="2789" spans="1:2">
      <c r="A2789" s="384"/>
      <c r="B2789" s="28"/>
    </row>
    <row r="2790" spans="1:2">
      <c r="A2790" s="384"/>
      <c r="B2790" s="28"/>
    </row>
    <row r="2791" spans="1:2">
      <c r="A2791" s="384"/>
      <c r="B2791" s="28"/>
    </row>
    <row r="2792" spans="1:2">
      <c r="A2792" s="384"/>
      <c r="B2792" s="28"/>
    </row>
    <row r="2793" spans="1:2">
      <c r="A2793" s="384"/>
      <c r="B2793" s="28"/>
    </row>
    <row r="2794" spans="1:2">
      <c r="A2794" s="384"/>
      <c r="B2794" s="28"/>
    </row>
    <row r="2795" spans="1:2">
      <c r="A2795" s="384"/>
      <c r="B2795" s="28"/>
    </row>
    <row r="2796" spans="1:2">
      <c r="A2796" s="384"/>
      <c r="B2796" s="28"/>
    </row>
    <row r="2797" spans="1:2">
      <c r="A2797" s="384"/>
      <c r="B2797" s="28"/>
    </row>
    <row r="2798" spans="1:2">
      <c r="A2798" s="384"/>
      <c r="B2798" s="28"/>
    </row>
    <row r="2799" spans="1:2">
      <c r="A2799" s="384"/>
      <c r="B2799" s="28"/>
    </row>
    <row r="2800" spans="1:2">
      <c r="A2800" s="384"/>
      <c r="B2800" s="28"/>
    </row>
    <row r="2801" spans="1:2">
      <c r="A2801" s="384"/>
      <c r="B2801" s="28"/>
    </row>
    <row r="2802" spans="1:2">
      <c r="A2802" s="384"/>
      <c r="B2802" s="28"/>
    </row>
    <row r="2803" spans="1:2">
      <c r="A2803" s="384"/>
      <c r="B2803" s="28"/>
    </row>
    <row r="2804" spans="1:2">
      <c r="A2804" s="384"/>
      <c r="B2804" s="28"/>
    </row>
    <row r="2805" spans="1:2">
      <c r="A2805" s="384"/>
      <c r="B2805" s="28"/>
    </row>
    <row r="2806" spans="1:2">
      <c r="A2806" s="384"/>
      <c r="B2806" s="28"/>
    </row>
    <row r="2807" spans="1:2">
      <c r="A2807" s="384"/>
      <c r="B2807" s="28"/>
    </row>
    <row r="2808" spans="1:2">
      <c r="A2808" s="384"/>
      <c r="B2808" s="28"/>
    </row>
    <row r="2809" spans="1:2">
      <c r="A2809" s="384"/>
      <c r="B2809" s="28"/>
    </row>
    <row r="2810" spans="1:2">
      <c r="A2810" s="384"/>
      <c r="B2810" s="28"/>
    </row>
    <row r="2811" spans="1:2">
      <c r="A2811" s="384"/>
      <c r="B2811" s="28"/>
    </row>
    <row r="2812" spans="1:2">
      <c r="A2812" s="384"/>
      <c r="B2812" s="28"/>
    </row>
    <row r="2813" spans="1:2">
      <c r="A2813" s="384"/>
      <c r="B2813" s="28"/>
    </row>
    <row r="2814" spans="1:2">
      <c r="A2814" s="384"/>
      <c r="B2814" s="28"/>
    </row>
    <row r="2815" spans="1:2">
      <c r="A2815" s="384"/>
      <c r="B2815" s="28"/>
    </row>
    <row r="2816" spans="1:2">
      <c r="A2816" s="384"/>
      <c r="B2816" s="28"/>
    </row>
    <row r="2817" spans="1:2">
      <c r="A2817" s="384"/>
      <c r="B2817" s="28"/>
    </row>
    <row r="2818" spans="1:2">
      <c r="A2818" s="384"/>
      <c r="B2818" s="28"/>
    </row>
    <row r="2819" spans="1:2">
      <c r="A2819" s="384"/>
      <c r="B2819" s="28"/>
    </row>
    <row r="2820" spans="1:2">
      <c r="A2820" s="384"/>
      <c r="B2820" s="28"/>
    </row>
    <row r="2821" spans="1:2">
      <c r="A2821" s="384"/>
      <c r="B2821" s="28"/>
    </row>
    <row r="2822" spans="1:2">
      <c r="A2822" s="384"/>
      <c r="B2822" s="28"/>
    </row>
    <row r="2823" spans="1:2">
      <c r="A2823" s="384"/>
      <c r="B2823" s="28"/>
    </row>
    <row r="2824" spans="1:2">
      <c r="A2824" s="384"/>
      <c r="B2824" s="28"/>
    </row>
    <row r="2825" spans="1:2">
      <c r="A2825" s="384"/>
      <c r="B2825" s="28"/>
    </row>
    <row r="2826" spans="1:2">
      <c r="A2826" s="384"/>
      <c r="B2826" s="28"/>
    </row>
    <row r="2827" spans="1:2">
      <c r="A2827" s="384"/>
      <c r="B2827" s="28"/>
    </row>
    <row r="2828" spans="1:2">
      <c r="A2828" s="384"/>
      <c r="B2828" s="28"/>
    </row>
    <row r="2829" spans="1:2">
      <c r="A2829" s="384"/>
      <c r="B2829" s="28"/>
    </row>
    <row r="2830" spans="1:2">
      <c r="A2830" s="384"/>
      <c r="B2830" s="28"/>
    </row>
    <row r="2831" spans="1:2">
      <c r="A2831" s="384"/>
      <c r="B2831" s="28"/>
    </row>
    <row r="2832" spans="1:2">
      <c r="A2832" s="384"/>
      <c r="B2832" s="28"/>
    </row>
    <row r="2833" spans="1:2">
      <c r="A2833" s="384"/>
      <c r="B2833" s="28"/>
    </row>
    <row r="2834" spans="1:2">
      <c r="A2834" s="384"/>
      <c r="B2834" s="28"/>
    </row>
    <row r="2835" spans="1:2">
      <c r="A2835" s="384"/>
      <c r="B2835" s="28"/>
    </row>
    <row r="2836" spans="1:2">
      <c r="A2836" s="384"/>
      <c r="B2836" s="28"/>
    </row>
    <row r="2837" spans="1:2">
      <c r="A2837" s="384"/>
      <c r="B2837" s="28"/>
    </row>
    <row r="2838" spans="1:2">
      <c r="A2838" s="384"/>
      <c r="B2838" s="28"/>
    </row>
    <row r="2839" spans="1:2">
      <c r="A2839" s="384"/>
      <c r="B2839" s="28"/>
    </row>
    <row r="2840" spans="1:2">
      <c r="A2840" s="384"/>
      <c r="B2840" s="28"/>
    </row>
    <row r="2841" spans="1:2">
      <c r="A2841" s="384"/>
      <c r="B2841" s="28"/>
    </row>
    <row r="2842" spans="1:2">
      <c r="A2842" s="384"/>
      <c r="B2842" s="28"/>
    </row>
    <row r="2843" spans="1:2">
      <c r="A2843" s="384"/>
      <c r="B2843" s="28"/>
    </row>
    <row r="2844" spans="1:2">
      <c r="A2844" s="384"/>
      <c r="B2844" s="28"/>
    </row>
    <row r="2845" spans="1:2">
      <c r="A2845" s="384"/>
      <c r="B2845" s="28"/>
    </row>
    <row r="2846" spans="1:2">
      <c r="A2846" s="384"/>
      <c r="B2846" s="28"/>
    </row>
    <row r="2847" spans="1:2">
      <c r="A2847" s="384"/>
      <c r="B2847" s="28"/>
    </row>
    <row r="2848" spans="1:2">
      <c r="A2848" s="384"/>
      <c r="B2848" s="28"/>
    </row>
    <row r="2849" spans="1:2">
      <c r="A2849" s="384"/>
      <c r="B2849" s="28"/>
    </row>
    <row r="2850" spans="1:2">
      <c r="A2850" s="384"/>
      <c r="B2850" s="28"/>
    </row>
    <row r="2851" spans="1:2">
      <c r="A2851" s="384"/>
      <c r="B2851" s="28"/>
    </row>
    <row r="2852" spans="1:2">
      <c r="A2852" s="384"/>
      <c r="B2852" s="28"/>
    </row>
    <row r="2853" spans="1:2">
      <c r="A2853" s="384"/>
      <c r="B2853" s="28"/>
    </row>
    <row r="2854" spans="1:2">
      <c r="A2854" s="384"/>
      <c r="B2854" s="28"/>
    </row>
    <row r="2855" spans="1:2">
      <c r="A2855" s="384"/>
      <c r="B2855" s="28"/>
    </row>
    <row r="2856" spans="1:2">
      <c r="A2856" s="384"/>
      <c r="B2856" s="28"/>
    </row>
    <row r="2857" spans="1:2">
      <c r="A2857" s="384"/>
      <c r="B2857" s="28"/>
    </row>
    <row r="2858" spans="1:2">
      <c r="A2858" s="384"/>
      <c r="B2858" s="28"/>
    </row>
    <row r="2859" spans="1:2">
      <c r="A2859" s="384"/>
      <c r="B2859" s="28"/>
    </row>
    <row r="2860" spans="1:2">
      <c r="A2860" s="384"/>
      <c r="B2860" s="28"/>
    </row>
    <row r="2861" spans="1:2">
      <c r="A2861" s="384"/>
      <c r="B2861" s="28"/>
    </row>
    <row r="2862" spans="1:2">
      <c r="A2862" s="384"/>
      <c r="B2862" s="28"/>
    </row>
    <row r="2863" spans="1:2">
      <c r="A2863" s="384"/>
      <c r="B2863" s="28"/>
    </row>
    <row r="2864" spans="1:2">
      <c r="A2864" s="384"/>
      <c r="B2864" s="28"/>
    </row>
    <row r="2865" spans="1:2">
      <c r="A2865" s="384"/>
      <c r="B2865" s="28"/>
    </row>
    <row r="2866" spans="1:2">
      <c r="A2866" s="384"/>
      <c r="B2866" s="28"/>
    </row>
    <row r="2867" spans="1:2">
      <c r="A2867" s="384"/>
      <c r="B2867" s="28"/>
    </row>
    <row r="2868" spans="1:2">
      <c r="A2868" s="384"/>
      <c r="B2868" s="28"/>
    </row>
    <row r="2869" spans="1:2">
      <c r="A2869" s="384"/>
      <c r="B2869" s="28"/>
    </row>
    <row r="2870" spans="1:2">
      <c r="A2870" s="384"/>
      <c r="B2870" s="28"/>
    </row>
    <row r="2871" spans="1:2">
      <c r="A2871" s="384"/>
      <c r="B2871" s="28"/>
    </row>
    <row r="2872" spans="1:2">
      <c r="A2872" s="384"/>
      <c r="B2872" s="28"/>
    </row>
    <row r="2873" spans="1:2">
      <c r="A2873" s="384"/>
      <c r="B2873" s="28"/>
    </row>
    <row r="2874" spans="1:2">
      <c r="A2874" s="384"/>
      <c r="B2874" s="28"/>
    </row>
    <row r="2875" spans="1:2">
      <c r="A2875" s="384"/>
      <c r="B2875" s="28"/>
    </row>
    <row r="2876" spans="1:2">
      <c r="A2876" s="384"/>
      <c r="B2876" s="28"/>
    </row>
    <row r="2877" spans="1:2">
      <c r="A2877" s="384"/>
      <c r="B2877" s="28"/>
    </row>
    <row r="2878" spans="1:2">
      <c r="A2878" s="384"/>
      <c r="B2878" s="28"/>
    </row>
    <row r="2879" spans="1:2">
      <c r="A2879" s="384"/>
      <c r="B2879" s="28"/>
    </row>
    <row r="2880" spans="1:2">
      <c r="A2880" s="384"/>
      <c r="B2880" s="28"/>
    </row>
    <row r="2881" spans="1:2">
      <c r="A2881" s="384"/>
      <c r="B2881" s="28"/>
    </row>
    <row r="2882" spans="1:2">
      <c r="A2882" s="384"/>
      <c r="B2882" s="28"/>
    </row>
    <row r="2883" spans="1:2">
      <c r="A2883" s="384"/>
      <c r="B2883" s="28"/>
    </row>
    <row r="2884" spans="1:2">
      <c r="A2884" s="384"/>
      <c r="B2884" s="28"/>
    </row>
    <row r="2885" spans="1:2">
      <c r="A2885" s="384"/>
      <c r="B2885" s="28"/>
    </row>
    <row r="2886" spans="1:2">
      <c r="A2886" s="384"/>
      <c r="B2886" s="28"/>
    </row>
    <row r="2887" spans="1:2">
      <c r="A2887" s="384"/>
      <c r="B2887" s="28"/>
    </row>
    <row r="2888" spans="1:2">
      <c r="A2888" s="384"/>
      <c r="B2888" s="28"/>
    </row>
    <row r="2889" spans="1:2">
      <c r="A2889" s="384"/>
      <c r="B2889" s="28"/>
    </row>
    <row r="2890" spans="1:2">
      <c r="A2890" s="384"/>
      <c r="B2890" s="28"/>
    </row>
    <row r="2891" spans="1:2">
      <c r="A2891" s="384"/>
      <c r="B2891" s="28"/>
    </row>
    <row r="2892" spans="1:2">
      <c r="A2892" s="384"/>
      <c r="B2892" s="28"/>
    </row>
    <row r="2893" spans="1:2">
      <c r="A2893" s="384"/>
      <c r="B2893" s="28"/>
    </row>
    <row r="2894" spans="1:2">
      <c r="A2894" s="384"/>
      <c r="B2894" s="28"/>
    </row>
    <row r="2895" spans="1:2">
      <c r="A2895" s="384"/>
      <c r="B2895" s="28"/>
    </row>
    <row r="2896" spans="1:2">
      <c r="A2896" s="384"/>
      <c r="B2896" s="28"/>
    </row>
    <row r="2897" spans="1:2">
      <c r="A2897" s="384"/>
      <c r="B2897" s="28"/>
    </row>
    <row r="2898" spans="1:2">
      <c r="A2898" s="384"/>
      <c r="B2898" s="28"/>
    </row>
    <row r="2899" spans="1:2">
      <c r="A2899" s="384"/>
      <c r="B2899" s="28"/>
    </row>
    <row r="2900" spans="1:2">
      <c r="A2900" s="384"/>
      <c r="B2900" s="28"/>
    </row>
    <row r="2901" spans="1:2">
      <c r="A2901" s="384"/>
      <c r="B2901" s="28"/>
    </row>
    <row r="2902" spans="1:2">
      <c r="A2902" s="384"/>
      <c r="B2902" s="28"/>
    </row>
    <row r="2903" spans="1:2">
      <c r="A2903" s="384"/>
      <c r="B2903" s="28"/>
    </row>
    <row r="2904" spans="1:2">
      <c r="A2904" s="384"/>
      <c r="B2904" s="28"/>
    </row>
    <row r="2905" spans="1:2">
      <c r="A2905" s="384"/>
      <c r="B2905" s="28"/>
    </row>
    <row r="2906" spans="1:2">
      <c r="A2906" s="384"/>
      <c r="B2906" s="28"/>
    </row>
    <row r="2907" spans="1:2">
      <c r="A2907" s="384"/>
      <c r="B2907" s="28"/>
    </row>
    <row r="2908" spans="1:2">
      <c r="A2908" s="384"/>
      <c r="B2908" s="28"/>
    </row>
    <row r="2909" spans="1:2">
      <c r="A2909" s="384"/>
      <c r="B2909" s="28"/>
    </row>
    <row r="2910" spans="1:2">
      <c r="A2910" s="384"/>
      <c r="B2910" s="28"/>
    </row>
    <row r="2911" spans="1:2">
      <c r="A2911" s="384"/>
      <c r="B2911" s="28"/>
    </row>
    <row r="2912" spans="1:2">
      <c r="A2912" s="384"/>
      <c r="B2912" s="28"/>
    </row>
    <row r="2913" spans="1:2">
      <c r="A2913" s="384"/>
      <c r="B2913" s="28"/>
    </row>
    <row r="2914" spans="1:2">
      <c r="A2914" s="384"/>
      <c r="B2914" s="28"/>
    </row>
    <row r="2915" spans="1:2">
      <c r="A2915" s="384"/>
      <c r="B2915" s="28"/>
    </row>
    <row r="2916" spans="1:2">
      <c r="A2916" s="384"/>
      <c r="B2916" s="28"/>
    </row>
    <row r="2917" spans="1:2">
      <c r="A2917" s="384"/>
      <c r="B2917" s="28"/>
    </row>
    <row r="2918" spans="1:2">
      <c r="A2918" s="384"/>
      <c r="B2918" s="28"/>
    </row>
    <row r="2919" spans="1:2">
      <c r="A2919" s="384"/>
      <c r="B2919" s="28"/>
    </row>
    <row r="2920" spans="1:2">
      <c r="A2920" s="384"/>
      <c r="B2920" s="28"/>
    </row>
    <row r="2921" spans="1:2">
      <c r="A2921" s="384"/>
      <c r="B2921" s="28"/>
    </row>
    <row r="2922" spans="1:2">
      <c r="A2922" s="384"/>
      <c r="B2922" s="28"/>
    </row>
    <row r="2923" spans="1:2">
      <c r="A2923" s="384"/>
      <c r="B2923" s="28"/>
    </row>
    <row r="2924" spans="1:2">
      <c r="A2924" s="384"/>
      <c r="B2924" s="28"/>
    </row>
    <row r="2925" spans="1:2">
      <c r="A2925" s="384"/>
      <c r="B2925" s="28"/>
    </row>
    <row r="2926" spans="1:2">
      <c r="A2926" s="384"/>
      <c r="B2926" s="28"/>
    </row>
    <row r="2927" spans="1:2">
      <c r="A2927" s="384"/>
      <c r="B2927" s="28"/>
    </row>
    <row r="2928" spans="1:2">
      <c r="A2928" s="384"/>
      <c r="B2928" s="28"/>
    </row>
    <row r="2929" spans="1:2">
      <c r="A2929" s="384"/>
      <c r="B2929" s="28"/>
    </row>
    <row r="2930" spans="1:2">
      <c r="A2930" s="384"/>
      <c r="B2930" s="28"/>
    </row>
    <row r="2931" spans="1:2">
      <c r="A2931" s="384"/>
      <c r="B2931" s="28"/>
    </row>
    <row r="2932" spans="1:2">
      <c r="A2932" s="384"/>
      <c r="B2932" s="28"/>
    </row>
    <row r="2933" spans="1:2">
      <c r="A2933" s="384"/>
      <c r="B2933" s="28"/>
    </row>
    <row r="2934" spans="1:2">
      <c r="A2934" s="384"/>
      <c r="B2934" s="28"/>
    </row>
    <row r="2935" spans="1:2">
      <c r="A2935" s="384"/>
      <c r="B2935" s="28"/>
    </row>
    <row r="2936" spans="1:2">
      <c r="A2936" s="384"/>
      <c r="B2936" s="28"/>
    </row>
    <row r="2937" spans="1:2">
      <c r="A2937" s="384"/>
      <c r="B2937" s="28"/>
    </row>
    <row r="2938" spans="1:2">
      <c r="A2938" s="384"/>
      <c r="B2938" s="28"/>
    </row>
    <row r="2939" spans="1:2">
      <c r="A2939" s="384"/>
      <c r="B2939" s="28"/>
    </row>
    <row r="2940" spans="1:2">
      <c r="A2940" s="384"/>
      <c r="B2940" s="28"/>
    </row>
    <row r="2941" spans="1:2">
      <c r="A2941" s="384"/>
      <c r="B2941" s="28"/>
    </row>
    <row r="2942" spans="1:2">
      <c r="A2942" s="384"/>
      <c r="B2942" s="28"/>
    </row>
    <row r="2943" spans="1:2">
      <c r="A2943" s="384"/>
      <c r="B2943" s="28"/>
    </row>
    <row r="2944" spans="1:2">
      <c r="A2944" s="384"/>
      <c r="B2944" s="28"/>
    </row>
    <row r="2945" spans="1:2">
      <c r="A2945" s="384"/>
      <c r="B2945" s="28"/>
    </row>
    <row r="2946" spans="1:2">
      <c r="A2946" s="384"/>
      <c r="B2946" s="28"/>
    </row>
    <row r="2947" spans="1:2">
      <c r="A2947" s="384"/>
      <c r="B2947" s="28"/>
    </row>
    <row r="2948" spans="1:2">
      <c r="A2948" s="384"/>
      <c r="B2948" s="28"/>
    </row>
    <row r="2949" spans="1:2">
      <c r="A2949" s="384"/>
      <c r="B2949" s="28"/>
    </row>
    <row r="2950" spans="1:2">
      <c r="A2950" s="384"/>
      <c r="B2950" s="28"/>
    </row>
    <row r="2951" spans="1:2">
      <c r="A2951" s="384"/>
      <c r="B2951" s="28"/>
    </row>
    <row r="2952" spans="1:2">
      <c r="A2952" s="384"/>
      <c r="B2952" s="28"/>
    </row>
    <row r="2953" spans="1:2">
      <c r="A2953" s="384"/>
      <c r="B2953" s="28"/>
    </row>
    <row r="2954" spans="1:2">
      <c r="A2954" s="384"/>
      <c r="B2954" s="28"/>
    </row>
    <row r="2955" spans="1:2">
      <c r="A2955" s="384"/>
      <c r="B2955" s="28"/>
    </row>
    <row r="2956" spans="1:2">
      <c r="A2956" s="384"/>
      <c r="B2956" s="28"/>
    </row>
    <row r="2957" spans="1:2">
      <c r="A2957" s="384"/>
      <c r="B2957" s="28"/>
    </row>
    <row r="2958" spans="1:2">
      <c r="A2958" s="384"/>
      <c r="B2958" s="28"/>
    </row>
    <row r="2959" spans="1:2">
      <c r="A2959" s="384"/>
      <c r="B2959" s="28"/>
    </row>
    <row r="2960" spans="1:2">
      <c r="A2960" s="384"/>
      <c r="B2960" s="28"/>
    </row>
    <row r="2961" spans="1:2">
      <c r="A2961" s="384"/>
      <c r="B2961" s="28"/>
    </row>
    <row r="2962" spans="1:2">
      <c r="A2962" s="384"/>
      <c r="B2962" s="28"/>
    </row>
    <row r="2963" spans="1:2">
      <c r="A2963" s="384"/>
      <c r="B2963" s="28"/>
    </row>
    <row r="2964" spans="1:2">
      <c r="A2964" s="384"/>
      <c r="B2964" s="28"/>
    </row>
    <row r="2965" spans="1:2">
      <c r="A2965" s="384"/>
      <c r="B2965" s="28"/>
    </row>
    <row r="2966" spans="1:2">
      <c r="A2966" s="384"/>
      <c r="B2966" s="28"/>
    </row>
    <row r="2967" spans="1:2">
      <c r="A2967" s="384"/>
      <c r="B2967" s="28"/>
    </row>
    <row r="2968" spans="1:2">
      <c r="A2968" s="384"/>
      <c r="B2968" s="28"/>
    </row>
    <row r="2969" spans="1:2">
      <c r="A2969" s="384"/>
      <c r="B2969" s="28"/>
    </row>
    <row r="2970" spans="1:2">
      <c r="A2970" s="384"/>
      <c r="B2970" s="28"/>
    </row>
    <row r="2971" spans="1:2">
      <c r="A2971" s="384"/>
      <c r="B2971" s="28"/>
    </row>
    <row r="2972" spans="1:2">
      <c r="A2972" s="384"/>
      <c r="B2972" s="28"/>
    </row>
    <row r="2973" spans="1:2">
      <c r="A2973" s="384"/>
      <c r="B2973" s="28"/>
    </row>
    <row r="2974" spans="1:2">
      <c r="A2974" s="384"/>
      <c r="B2974" s="28"/>
    </row>
    <row r="2975" spans="1:2">
      <c r="A2975" s="384"/>
      <c r="B2975" s="28"/>
    </row>
    <row r="2976" spans="1:2">
      <c r="A2976" s="384"/>
      <c r="B2976" s="28"/>
    </row>
    <row r="2977" spans="1:2">
      <c r="A2977" s="384"/>
      <c r="B2977" s="28"/>
    </row>
    <row r="2978" spans="1:2">
      <c r="A2978" s="384"/>
      <c r="B2978" s="28"/>
    </row>
    <row r="2979" spans="1:2">
      <c r="A2979" s="384"/>
      <c r="B2979" s="28"/>
    </row>
    <row r="2980" spans="1:2">
      <c r="A2980" s="384"/>
      <c r="B2980" s="28"/>
    </row>
    <row r="2981" spans="1:2">
      <c r="A2981" s="384"/>
      <c r="B2981" s="28"/>
    </row>
    <row r="2982" spans="1:2">
      <c r="A2982" s="384"/>
      <c r="B2982" s="28"/>
    </row>
    <row r="2983" spans="1:2">
      <c r="A2983" s="384"/>
      <c r="B2983" s="28"/>
    </row>
    <row r="2984" spans="1:2">
      <c r="A2984" s="384"/>
      <c r="B2984" s="28"/>
    </row>
    <row r="2985" spans="1:2">
      <c r="A2985" s="384"/>
      <c r="B2985" s="28"/>
    </row>
    <row r="2986" spans="1:2">
      <c r="A2986" s="384"/>
      <c r="B2986" s="28"/>
    </row>
    <row r="2987" spans="1:2">
      <c r="A2987" s="384"/>
      <c r="B2987" s="28"/>
    </row>
    <row r="2988" spans="1:2">
      <c r="A2988" s="384"/>
      <c r="B2988" s="28"/>
    </row>
    <row r="2989" spans="1:2">
      <c r="A2989" s="384"/>
      <c r="B2989" s="28"/>
    </row>
    <row r="2990" spans="1:2">
      <c r="A2990" s="384"/>
      <c r="B2990" s="28"/>
    </row>
    <row r="2991" spans="1:2">
      <c r="A2991" s="384"/>
      <c r="B2991" s="28"/>
    </row>
    <row r="2992" spans="1:2">
      <c r="A2992" s="384"/>
      <c r="B2992" s="28"/>
    </row>
    <row r="2993" spans="1:2">
      <c r="A2993" s="384"/>
      <c r="B2993" s="28"/>
    </row>
    <row r="2994" spans="1:2">
      <c r="A2994" s="384"/>
      <c r="B2994" s="28"/>
    </row>
    <row r="2995" spans="1:2">
      <c r="A2995" s="384"/>
      <c r="B2995" s="28"/>
    </row>
    <row r="2996" spans="1:2">
      <c r="A2996" s="384"/>
      <c r="B2996" s="28"/>
    </row>
    <row r="2997" spans="1:2">
      <c r="A2997" s="384"/>
      <c r="B2997" s="28"/>
    </row>
    <row r="2998" spans="1:2">
      <c r="A2998" s="384"/>
      <c r="B2998" s="28"/>
    </row>
    <row r="2999" spans="1:2">
      <c r="A2999" s="384"/>
      <c r="B2999" s="28"/>
    </row>
    <row r="3000" spans="1:2">
      <c r="A3000" s="384"/>
      <c r="B3000" s="28"/>
    </row>
    <row r="3001" spans="1:2">
      <c r="A3001" s="384"/>
      <c r="B3001" s="28"/>
    </row>
    <row r="3002" spans="1:2">
      <c r="A3002" s="384"/>
      <c r="B3002" s="28"/>
    </row>
    <row r="3003" spans="1:2">
      <c r="A3003" s="384"/>
      <c r="B3003" s="28"/>
    </row>
    <row r="3004" spans="1:2">
      <c r="A3004" s="384"/>
      <c r="B3004" s="28"/>
    </row>
    <row r="3005" spans="1:2">
      <c r="A3005" s="384"/>
      <c r="B3005" s="28"/>
    </row>
    <row r="3006" spans="1:2">
      <c r="A3006" s="384"/>
      <c r="B3006" s="28"/>
    </row>
    <row r="3007" spans="1:2">
      <c r="A3007" s="384"/>
      <c r="B3007" s="28"/>
    </row>
    <row r="3008" spans="1:2">
      <c r="A3008" s="384"/>
      <c r="B3008" s="28"/>
    </row>
    <row r="3009" spans="1:2">
      <c r="A3009" s="384"/>
      <c r="B3009" s="28"/>
    </row>
    <row r="3010" spans="1:2">
      <c r="A3010" s="384"/>
      <c r="B3010" s="28"/>
    </row>
    <row r="3011" spans="1:2">
      <c r="A3011" s="384"/>
      <c r="B3011" s="28"/>
    </row>
    <row r="3012" spans="1:2">
      <c r="A3012" s="384"/>
      <c r="B3012" s="28"/>
    </row>
    <row r="3013" spans="1:2">
      <c r="A3013" s="384"/>
      <c r="B3013" s="28"/>
    </row>
    <row r="3014" spans="1:2">
      <c r="A3014" s="384"/>
      <c r="B3014" s="28"/>
    </row>
    <row r="3015" spans="1:2">
      <c r="A3015" s="384"/>
      <c r="B3015" s="28"/>
    </row>
    <row r="3016" spans="1:2">
      <c r="A3016" s="384"/>
      <c r="B3016" s="28"/>
    </row>
    <row r="3017" spans="1:2">
      <c r="A3017" s="384"/>
      <c r="B3017" s="28"/>
    </row>
    <row r="3018" spans="1:2">
      <c r="A3018" s="384"/>
      <c r="B3018" s="28"/>
    </row>
    <row r="3019" spans="1:2">
      <c r="A3019" s="384"/>
      <c r="B3019" s="28"/>
    </row>
    <row r="3020" spans="1:2">
      <c r="A3020" s="384"/>
      <c r="B3020" s="28"/>
    </row>
    <row r="3021" spans="1:2">
      <c r="A3021" s="384"/>
      <c r="B3021" s="28"/>
    </row>
    <row r="3022" spans="1:2">
      <c r="A3022" s="384"/>
      <c r="B3022" s="28"/>
    </row>
    <row r="3023" spans="1:2">
      <c r="A3023" s="384"/>
      <c r="B3023" s="28"/>
    </row>
    <row r="3024" spans="1:2">
      <c r="A3024" s="384"/>
      <c r="B3024" s="28"/>
    </row>
    <row r="3025" spans="1:2">
      <c r="A3025" s="384"/>
      <c r="B3025" s="28"/>
    </row>
    <row r="3026" spans="1:2">
      <c r="A3026" s="384"/>
      <c r="B3026" s="28"/>
    </row>
    <row r="3027" spans="1:2">
      <c r="A3027" s="384"/>
      <c r="B3027" s="28"/>
    </row>
    <row r="3028" spans="1:2">
      <c r="A3028" s="384"/>
      <c r="B3028" s="28"/>
    </row>
    <row r="3029" spans="1:2">
      <c r="A3029" s="384"/>
      <c r="B3029" s="28"/>
    </row>
    <row r="3030" spans="1:2">
      <c r="A3030" s="384"/>
      <c r="B3030" s="28"/>
    </row>
    <row r="3031" spans="1:2">
      <c r="A3031" s="384"/>
      <c r="B3031" s="28"/>
    </row>
    <row r="3032" spans="1:2">
      <c r="A3032" s="384"/>
      <c r="B3032" s="28"/>
    </row>
    <row r="3033" spans="1:2">
      <c r="A3033" s="384"/>
      <c r="B3033" s="28"/>
    </row>
    <row r="3034" spans="1:2">
      <c r="A3034" s="384"/>
      <c r="B3034" s="28"/>
    </row>
    <row r="3035" spans="1:2">
      <c r="A3035" s="384"/>
      <c r="B3035" s="28"/>
    </row>
    <row r="3036" spans="1:2">
      <c r="A3036" s="384"/>
      <c r="B3036" s="28"/>
    </row>
    <row r="3037" spans="1:2">
      <c r="A3037" s="384"/>
      <c r="B3037" s="28"/>
    </row>
    <row r="3038" spans="1:2">
      <c r="A3038" s="384"/>
      <c r="B3038" s="28"/>
    </row>
    <row r="3039" spans="1:2">
      <c r="A3039" s="384"/>
      <c r="B3039" s="28"/>
    </row>
    <row r="3040" spans="1:2">
      <c r="A3040" s="384"/>
      <c r="B3040" s="28"/>
    </row>
    <row r="3041" spans="1:2">
      <c r="A3041" s="384"/>
      <c r="B3041" s="28"/>
    </row>
    <row r="3042" spans="1:2">
      <c r="A3042" s="384"/>
      <c r="B3042" s="28"/>
    </row>
    <row r="3043" spans="1:2">
      <c r="A3043" s="384"/>
      <c r="B3043" s="28"/>
    </row>
    <row r="3044" spans="1:2">
      <c r="A3044" s="384"/>
      <c r="B3044" s="28"/>
    </row>
    <row r="3045" spans="1:2">
      <c r="A3045" s="384"/>
      <c r="B3045" s="28"/>
    </row>
    <row r="3046" spans="1:2">
      <c r="A3046" s="384"/>
      <c r="B3046" s="28"/>
    </row>
    <row r="3047" spans="1:2">
      <c r="A3047" s="384"/>
      <c r="B3047" s="28"/>
    </row>
    <row r="3048" spans="1:2">
      <c r="A3048" s="384"/>
      <c r="B3048" s="28"/>
    </row>
    <row r="3049" spans="1:2">
      <c r="A3049" s="384"/>
      <c r="B3049" s="28"/>
    </row>
    <row r="3050" spans="1:2">
      <c r="A3050" s="384"/>
      <c r="B3050" s="28"/>
    </row>
    <row r="3051" spans="1:2">
      <c r="A3051" s="384"/>
      <c r="B3051" s="28"/>
    </row>
    <row r="3052" spans="1:2">
      <c r="A3052" s="384"/>
      <c r="B3052" s="28"/>
    </row>
    <row r="3053" spans="1:2">
      <c r="A3053" s="384"/>
      <c r="B3053" s="28"/>
    </row>
    <row r="3054" spans="1:2">
      <c r="A3054" s="384"/>
      <c r="B3054" s="28"/>
    </row>
    <row r="3055" spans="1:2">
      <c r="A3055" s="384"/>
      <c r="B3055" s="28"/>
    </row>
    <row r="3056" spans="1:2">
      <c r="A3056" s="384"/>
      <c r="B3056" s="28"/>
    </row>
    <row r="3057" spans="1:2">
      <c r="A3057" s="384"/>
      <c r="B3057" s="28"/>
    </row>
    <row r="3058" spans="1:2">
      <c r="A3058" s="384"/>
      <c r="B3058" s="28"/>
    </row>
    <row r="3059" spans="1:2">
      <c r="A3059" s="384"/>
      <c r="B3059" s="28"/>
    </row>
    <row r="3060" spans="1:2">
      <c r="A3060" s="384"/>
      <c r="B3060" s="28"/>
    </row>
    <row r="3061" spans="1:2">
      <c r="A3061" s="384"/>
      <c r="B3061" s="28"/>
    </row>
    <row r="3062" spans="1:2">
      <c r="A3062" s="384"/>
      <c r="B3062" s="28"/>
    </row>
    <row r="3063" spans="1:2">
      <c r="A3063" s="384"/>
      <c r="B3063" s="28"/>
    </row>
    <row r="3064" spans="1:2">
      <c r="A3064" s="384"/>
      <c r="B3064" s="28"/>
    </row>
    <row r="3065" spans="1:2">
      <c r="A3065" s="384"/>
      <c r="B3065" s="28"/>
    </row>
    <row r="3066" spans="1:2">
      <c r="A3066" s="384"/>
      <c r="B3066" s="28"/>
    </row>
    <row r="3067" spans="1:2">
      <c r="A3067" s="384"/>
      <c r="B3067" s="28"/>
    </row>
    <row r="3068" spans="1:2">
      <c r="A3068" s="384"/>
      <c r="B3068" s="28"/>
    </row>
    <row r="3069" spans="1:2">
      <c r="A3069" s="384"/>
      <c r="B3069" s="28"/>
    </row>
    <row r="3070" spans="1:2">
      <c r="A3070" s="384"/>
      <c r="B3070" s="28"/>
    </row>
    <row r="3071" spans="1:2">
      <c r="A3071" s="384"/>
      <c r="B3071" s="28"/>
    </row>
    <row r="3072" spans="1:2">
      <c r="A3072" s="384"/>
      <c r="B3072" s="28"/>
    </row>
    <row r="3073" spans="1:2">
      <c r="A3073" s="384"/>
      <c r="B3073" s="28"/>
    </row>
    <row r="3074" spans="1:2">
      <c r="A3074" s="384"/>
      <c r="B3074" s="28"/>
    </row>
    <row r="3075" spans="1:2">
      <c r="A3075" s="384"/>
      <c r="B3075" s="28"/>
    </row>
    <row r="3076" spans="1:2">
      <c r="A3076" s="384"/>
      <c r="B3076" s="28"/>
    </row>
    <row r="3077" spans="1:2">
      <c r="A3077" s="384"/>
      <c r="B3077" s="28"/>
    </row>
    <row r="3078" spans="1:2">
      <c r="A3078" s="384"/>
      <c r="B3078" s="28"/>
    </row>
    <row r="3079" spans="1:2">
      <c r="A3079" s="384"/>
      <c r="B3079" s="28"/>
    </row>
    <row r="3080" spans="1:2">
      <c r="A3080" s="384"/>
      <c r="B3080" s="28"/>
    </row>
    <row r="3081" spans="1:2">
      <c r="A3081" s="384"/>
      <c r="B3081" s="28"/>
    </row>
    <row r="3082" spans="1:2">
      <c r="A3082" s="384"/>
      <c r="B3082" s="28"/>
    </row>
    <row r="3083" spans="1:2">
      <c r="A3083" s="384"/>
      <c r="B3083" s="28"/>
    </row>
    <row r="3084" spans="1:2">
      <c r="A3084" s="384"/>
      <c r="B3084" s="28"/>
    </row>
    <row r="3085" spans="1:2">
      <c r="A3085" s="384"/>
      <c r="B3085" s="28"/>
    </row>
    <row r="3086" spans="1:2">
      <c r="A3086" s="384"/>
      <c r="B3086" s="28"/>
    </row>
    <row r="3087" spans="1:2">
      <c r="A3087" s="384"/>
      <c r="B3087" s="28"/>
    </row>
    <row r="3088" spans="1:2">
      <c r="A3088" s="384"/>
      <c r="B3088" s="28"/>
    </row>
    <row r="3089" spans="1:2">
      <c r="A3089" s="384"/>
      <c r="B3089" s="28"/>
    </row>
    <row r="3090" spans="1:2">
      <c r="A3090" s="384"/>
      <c r="B3090" s="28"/>
    </row>
    <row r="3091" spans="1:2">
      <c r="A3091" s="384"/>
      <c r="B3091" s="28"/>
    </row>
    <row r="3092" spans="1:2">
      <c r="A3092" s="384"/>
      <c r="B3092" s="28"/>
    </row>
    <row r="3093" spans="1:2">
      <c r="A3093" s="384"/>
      <c r="B3093" s="28"/>
    </row>
    <row r="3094" spans="1:2">
      <c r="A3094" s="384"/>
      <c r="B3094" s="28"/>
    </row>
    <row r="3095" spans="1:2">
      <c r="A3095" s="384"/>
      <c r="B3095" s="28"/>
    </row>
    <row r="3096" spans="1:2">
      <c r="A3096" s="384"/>
      <c r="B3096" s="28"/>
    </row>
    <row r="3097" spans="1:2">
      <c r="A3097" s="384"/>
      <c r="B3097" s="28"/>
    </row>
    <row r="3098" spans="1:2">
      <c r="A3098" s="384"/>
      <c r="B3098" s="28"/>
    </row>
    <row r="3099" spans="1:2">
      <c r="A3099" s="384"/>
      <c r="B3099" s="28"/>
    </row>
    <row r="3100" spans="1:2">
      <c r="A3100" s="384"/>
      <c r="B3100" s="28"/>
    </row>
    <row r="3101" spans="1:2">
      <c r="A3101" s="384"/>
      <c r="B3101" s="28"/>
    </row>
    <row r="3102" spans="1:2">
      <c r="A3102" s="384"/>
      <c r="B3102" s="28"/>
    </row>
    <row r="3103" spans="1:2">
      <c r="A3103" s="384"/>
      <c r="B3103" s="28"/>
    </row>
    <row r="3104" spans="1:2">
      <c r="A3104" s="384"/>
      <c r="B3104" s="28"/>
    </row>
    <row r="3105" spans="1:2">
      <c r="A3105" s="384"/>
      <c r="B3105" s="28"/>
    </row>
    <row r="3106" spans="1:2">
      <c r="A3106" s="384"/>
      <c r="B3106" s="28"/>
    </row>
    <row r="3107" spans="1:2">
      <c r="A3107" s="384"/>
      <c r="B3107" s="28"/>
    </row>
    <row r="3108" spans="1:2">
      <c r="A3108" s="384"/>
      <c r="B3108" s="28"/>
    </row>
    <row r="3109" spans="1:2">
      <c r="A3109" s="384"/>
      <c r="B3109" s="28"/>
    </row>
    <row r="3110" spans="1:2">
      <c r="A3110" s="384"/>
      <c r="B3110" s="28"/>
    </row>
    <row r="3111" spans="1:2">
      <c r="A3111" s="384"/>
      <c r="B3111" s="28"/>
    </row>
    <row r="3112" spans="1:2">
      <c r="A3112" s="384"/>
      <c r="B3112" s="28"/>
    </row>
    <row r="3113" spans="1:2">
      <c r="A3113" s="384"/>
      <c r="B3113" s="28"/>
    </row>
    <row r="3114" spans="1:2">
      <c r="A3114" s="384"/>
      <c r="B3114" s="28"/>
    </row>
    <row r="3115" spans="1:2">
      <c r="A3115" s="384"/>
      <c r="B3115" s="28"/>
    </row>
    <row r="3116" spans="1:2">
      <c r="A3116" s="384"/>
      <c r="B3116" s="28"/>
    </row>
    <row r="3117" spans="1:2">
      <c r="A3117" s="384"/>
      <c r="B3117" s="28"/>
    </row>
    <row r="3118" spans="1:2">
      <c r="A3118" s="384"/>
      <c r="B3118" s="28"/>
    </row>
    <row r="3119" spans="1:2">
      <c r="A3119" s="384"/>
      <c r="B3119" s="28"/>
    </row>
    <row r="3120" spans="1:2">
      <c r="A3120" s="384"/>
      <c r="B3120" s="28"/>
    </row>
    <row r="3121" spans="1:2">
      <c r="A3121" s="384"/>
      <c r="B3121" s="28"/>
    </row>
    <row r="3122" spans="1:2">
      <c r="A3122" s="384"/>
      <c r="B3122" s="28"/>
    </row>
    <row r="3123" spans="1:2">
      <c r="A3123" s="384"/>
      <c r="B3123" s="28"/>
    </row>
    <row r="3124" spans="1:2">
      <c r="A3124" s="384"/>
      <c r="B3124" s="28"/>
    </row>
    <row r="3125" spans="1:2">
      <c r="A3125" s="384"/>
      <c r="B3125" s="28"/>
    </row>
    <row r="3126" spans="1:2">
      <c r="A3126" s="384"/>
      <c r="B3126" s="28"/>
    </row>
    <row r="3127" spans="1:2">
      <c r="A3127" s="384"/>
      <c r="B3127" s="28"/>
    </row>
    <row r="3128" spans="1:2">
      <c r="A3128" s="384"/>
      <c r="B3128" s="28"/>
    </row>
    <row r="3129" spans="1:2">
      <c r="A3129" s="384"/>
      <c r="B3129" s="28"/>
    </row>
    <row r="3130" spans="1:2">
      <c r="A3130" s="384"/>
      <c r="B3130" s="28"/>
    </row>
    <row r="3131" spans="1:2">
      <c r="A3131" s="384"/>
      <c r="B3131" s="28"/>
    </row>
    <row r="3132" spans="1:2">
      <c r="A3132" s="384"/>
      <c r="B3132" s="28"/>
    </row>
    <row r="3133" spans="1:2">
      <c r="A3133" s="384"/>
      <c r="B3133" s="28"/>
    </row>
    <row r="3134" spans="1:2">
      <c r="A3134" s="384"/>
      <c r="B3134" s="28"/>
    </row>
    <row r="3135" spans="1:2">
      <c r="A3135" s="384"/>
      <c r="B3135" s="28"/>
    </row>
    <row r="3136" spans="1:2">
      <c r="A3136" s="384"/>
      <c r="B3136" s="28"/>
    </row>
    <row r="3137" spans="1:2">
      <c r="A3137" s="384"/>
      <c r="B3137" s="28"/>
    </row>
    <row r="3138" spans="1:2">
      <c r="A3138" s="384"/>
      <c r="B3138" s="28"/>
    </row>
    <row r="3139" spans="1:2">
      <c r="A3139" s="384"/>
      <c r="B3139" s="28"/>
    </row>
    <row r="3140" spans="1:2">
      <c r="A3140" s="384"/>
      <c r="B3140" s="28"/>
    </row>
    <row r="3141" spans="1:2">
      <c r="A3141" s="384"/>
      <c r="B3141" s="28"/>
    </row>
    <row r="3142" spans="1:2">
      <c r="A3142" s="384"/>
      <c r="B3142" s="28"/>
    </row>
    <row r="3143" spans="1:2">
      <c r="A3143" s="384"/>
      <c r="B3143" s="28"/>
    </row>
    <row r="3144" spans="1:2">
      <c r="A3144" s="384"/>
      <c r="B3144" s="28"/>
    </row>
    <row r="3145" spans="1:2">
      <c r="A3145" s="384"/>
      <c r="B3145" s="28"/>
    </row>
    <row r="3146" spans="1:2">
      <c r="A3146" s="384"/>
      <c r="B3146" s="28"/>
    </row>
    <row r="3147" spans="1:2">
      <c r="A3147" s="384"/>
      <c r="B3147" s="28"/>
    </row>
    <row r="3148" spans="1:2">
      <c r="A3148" s="384"/>
      <c r="B3148" s="28"/>
    </row>
    <row r="3149" spans="1:2">
      <c r="A3149" s="384"/>
      <c r="B3149" s="28"/>
    </row>
    <row r="3150" spans="1:2">
      <c r="A3150" s="384"/>
      <c r="B3150" s="28"/>
    </row>
    <row r="3151" spans="1:2">
      <c r="A3151" s="384"/>
      <c r="B3151" s="28"/>
    </row>
    <row r="3152" spans="1:2">
      <c r="A3152" s="384"/>
      <c r="B3152" s="28"/>
    </row>
    <row r="3153" spans="1:2">
      <c r="A3153" s="384"/>
      <c r="B3153" s="28"/>
    </row>
    <row r="3154" spans="1:2">
      <c r="A3154" s="384"/>
      <c r="B3154" s="28"/>
    </row>
    <row r="3155" spans="1:2">
      <c r="A3155" s="384"/>
      <c r="B3155" s="28"/>
    </row>
    <row r="3156" spans="1:2">
      <c r="A3156" s="384"/>
      <c r="B3156" s="28"/>
    </row>
    <row r="3157" spans="1:2">
      <c r="A3157" s="384"/>
      <c r="B3157" s="28"/>
    </row>
    <row r="3158" spans="1:2">
      <c r="A3158" s="384"/>
      <c r="B3158" s="28"/>
    </row>
    <row r="3159" spans="1:2">
      <c r="A3159" s="384"/>
      <c r="B3159" s="28"/>
    </row>
    <row r="3160" spans="1:2">
      <c r="A3160" s="384"/>
      <c r="B3160" s="28"/>
    </row>
    <row r="3161" spans="1:2">
      <c r="A3161" s="384"/>
      <c r="B3161" s="28"/>
    </row>
    <row r="3162" spans="1:2">
      <c r="A3162" s="384"/>
      <c r="B3162" s="28"/>
    </row>
    <row r="3163" spans="1:2">
      <c r="A3163" s="384"/>
      <c r="B3163" s="28"/>
    </row>
    <row r="3164" spans="1:2">
      <c r="A3164" s="384"/>
      <c r="B3164" s="28"/>
    </row>
    <row r="3165" spans="1:2">
      <c r="A3165" s="384"/>
      <c r="B3165" s="28"/>
    </row>
    <row r="3166" spans="1:2">
      <c r="A3166" s="384"/>
      <c r="B3166" s="28"/>
    </row>
    <row r="3167" spans="1:2">
      <c r="A3167" s="384"/>
      <c r="B3167" s="28"/>
    </row>
    <row r="3168" spans="1:2">
      <c r="A3168" s="384"/>
      <c r="B3168" s="28"/>
    </row>
    <row r="3169" spans="1:2">
      <c r="A3169" s="384"/>
      <c r="B3169" s="28"/>
    </row>
    <row r="3170" spans="1:2">
      <c r="A3170" s="384"/>
      <c r="B3170" s="28"/>
    </row>
    <row r="3171" spans="1:2">
      <c r="A3171" s="384"/>
      <c r="B3171" s="28"/>
    </row>
    <row r="3172" spans="1:2">
      <c r="A3172" s="384"/>
      <c r="B3172" s="28"/>
    </row>
    <row r="3173" spans="1:2">
      <c r="A3173" s="384"/>
      <c r="B3173" s="28"/>
    </row>
    <row r="3174" spans="1:2">
      <c r="A3174" s="384"/>
      <c r="B3174" s="28"/>
    </row>
    <row r="3175" spans="1:2">
      <c r="A3175" s="384"/>
      <c r="B3175" s="28"/>
    </row>
    <row r="3176" spans="1:2">
      <c r="A3176" s="384"/>
      <c r="B3176" s="28"/>
    </row>
    <row r="3177" spans="1:2">
      <c r="A3177" s="384"/>
      <c r="B3177" s="28"/>
    </row>
    <row r="3178" spans="1:2">
      <c r="A3178" s="384"/>
      <c r="B3178" s="28"/>
    </row>
    <row r="3179" spans="1:2">
      <c r="A3179" s="384"/>
      <c r="B3179" s="28"/>
    </row>
    <row r="3180" spans="1:2">
      <c r="A3180" s="384"/>
      <c r="B3180" s="28"/>
    </row>
    <row r="3181" spans="1:2">
      <c r="A3181" s="384"/>
      <c r="B3181" s="28"/>
    </row>
    <row r="3182" spans="1:2">
      <c r="A3182" s="384"/>
      <c r="B3182" s="28"/>
    </row>
    <row r="3183" spans="1:2">
      <c r="A3183" s="384"/>
      <c r="B3183" s="28"/>
    </row>
    <row r="3184" spans="1:2">
      <c r="A3184" s="384"/>
      <c r="B3184" s="28"/>
    </row>
    <row r="3185" spans="1:2">
      <c r="A3185" s="384"/>
      <c r="B3185" s="28"/>
    </row>
    <row r="3186" spans="1:2">
      <c r="A3186" s="384"/>
      <c r="B3186" s="28"/>
    </row>
    <row r="3187" spans="1:2">
      <c r="A3187" s="384"/>
      <c r="B3187" s="28"/>
    </row>
    <row r="3188" spans="1:2">
      <c r="A3188" s="384"/>
      <c r="B3188" s="28"/>
    </row>
    <row r="3189" spans="1:2">
      <c r="A3189" s="384"/>
      <c r="B3189" s="28"/>
    </row>
    <row r="3190" spans="1:2">
      <c r="A3190" s="384"/>
      <c r="B3190" s="28"/>
    </row>
    <row r="3191" spans="1:2">
      <c r="A3191" s="384"/>
      <c r="B3191" s="28"/>
    </row>
    <row r="3192" spans="1:2">
      <c r="A3192" s="384"/>
      <c r="B3192" s="28"/>
    </row>
    <row r="3193" spans="1:2">
      <c r="A3193" s="384"/>
      <c r="B3193" s="28"/>
    </row>
    <row r="3194" spans="1:2">
      <c r="A3194" s="384"/>
      <c r="B3194" s="28"/>
    </row>
    <row r="3195" spans="1:2">
      <c r="A3195" s="384"/>
      <c r="B3195" s="28"/>
    </row>
    <row r="3196" spans="1:2">
      <c r="A3196" s="384"/>
      <c r="B3196" s="28"/>
    </row>
    <row r="3197" spans="1:2">
      <c r="A3197" s="384"/>
      <c r="B3197" s="28"/>
    </row>
    <row r="3198" spans="1:2">
      <c r="A3198" s="384"/>
      <c r="B3198" s="28"/>
    </row>
    <row r="3199" spans="1:2">
      <c r="A3199" s="384"/>
      <c r="B3199" s="28"/>
    </row>
    <row r="3200" spans="1:2">
      <c r="A3200" s="384"/>
      <c r="B3200" s="28"/>
    </row>
    <row r="3201" spans="1:2">
      <c r="A3201" s="384"/>
      <c r="B3201" s="28"/>
    </row>
    <row r="3202" spans="1:2">
      <c r="A3202" s="384"/>
      <c r="B3202" s="28"/>
    </row>
    <row r="3203" spans="1:2">
      <c r="A3203" s="384"/>
      <c r="B3203" s="28"/>
    </row>
    <row r="3204" spans="1:2">
      <c r="A3204" s="384"/>
      <c r="B3204" s="28"/>
    </row>
    <row r="3205" spans="1:2">
      <c r="A3205" s="384"/>
      <c r="B3205" s="28"/>
    </row>
    <row r="3206" spans="1:2">
      <c r="A3206" s="384"/>
      <c r="B3206" s="28"/>
    </row>
    <row r="3207" spans="1:2">
      <c r="A3207" s="384"/>
      <c r="B3207" s="28"/>
    </row>
    <row r="3208" spans="1:2">
      <c r="A3208" s="384"/>
      <c r="B3208" s="28"/>
    </row>
    <row r="3209" spans="1:2">
      <c r="A3209" s="384"/>
      <c r="B3209" s="28"/>
    </row>
    <row r="3210" spans="1:2">
      <c r="A3210" s="384"/>
      <c r="B3210" s="28"/>
    </row>
    <row r="3211" spans="1:2">
      <c r="A3211" s="384"/>
      <c r="B3211" s="28"/>
    </row>
    <row r="3212" spans="1:2">
      <c r="A3212" s="384"/>
      <c r="B3212" s="28"/>
    </row>
    <row r="3213" spans="1:2">
      <c r="A3213" s="384"/>
      <c r="B3213" s="28"/>
    </row>
    <row r="3214" spans="1:2">
      <c r="A3214" s="384"/>
      <c r="B3214" s="28"/>
    </row>
    <row r="3215" spans="1:2">
      <c r="A3215" s="384"/>
      <c r="B3215" s="28"/>
    </row>
    <row r="3216" spans="1:2">
      <c r="A3216" s="384"/>
      <c r="B3216" s="28"/>
    </row>
    <row r="3217" spans="1:2">
      <c r="A3217" s="384"/>
      <c r="B3217" s="28"/>
    </row>
    <row r="3218" spans="1:2">
      <c r="A3218" s="384"/>
      <c r="B3218" s="28"/>
    </row>
    <row r="3219" spans="1:2">
      <c r="A3219" s="384"/>
      <c r="B3219" s="28"/>
    </row>
    <row r="3220" spans="1:2">
      <c r="A3220" s="384"/>
      <c r="B3220" s="28"/>
    </row>
    <row r="3221" spans="1:2">
      <c r="A3221" s="384"/>
      <c r="B3221" s="28"/>
    </row>
    <row r="3222" spans="1:2">
      <c r="A3222" s="384"/>
      <c r="B3222" s="28"/>
    </row>
    <row r="3223" spans="1:2">
      <c r="A3223" s="384"/>
      <c r="B3223" s="28"/>
    </row>
    <row r="3224" spans="1:2">
      <c r="A3224" s="384"/>
      <c r="B3224" s="28"/>
    </row>
    <row r="3225" spans="1:2">
      <c r="A3225" s="384"/>
      <c r="B3225" s="28"/>
    </row>
    <row r="3226" spans="1:2">
      <c r="A3226" s="384"/>
      <c r="B3226" s="28"/>
    </row>
    <row r="3227" spans="1:2">
      <c r="A3227" s="384"/>
      <c r="B3227" s="28"/>
    </row>
    <row r="3228" spans="1:2">
      <c r="A3228" s="384"/>
      <c r="B3228" s="28"/>
    </row>
    <row r="3229" spans="1:2">
      <c r="A3229" s="384"/>
      <c r="B3229" s="28"/>
    </row>
    <row r="3230" spans="1:2">
      <c r="A3230" s="384"/>
      <c r="B3230" s="28"/>
    </row>
    <row r="3231" spans="1:2">
      <c r="A3231" s="384"/>
      <c r="B3231" s="28"/>
    </row>
    <row r="3232" spans="1:2">
      <c r="A3232" s="384"/>
      <c r="B3232" s="28"/>
    </row>
    <row r="3233" spans="1:2">
      <c r="A3233" s="384"/>
      <c r="B3233" s="28"/>
    </row>
    <row r="3234" spans="1:2">
      <c r="A3234" s="384"/>
      <c r="B3234" s="28"/>
    </row>
    <row r="3235" spans="1:2">
      <c r="A3235" s="384"/>
      <c r="B3235" s="28"/>
    </row>
    <row r="3236" spans="1:2">
      <c r="A3236" s="384"/>
      <c r="B3236" s="28"/>
    </row>
    <row r="3237" spans="1:2">
      <c r="A3237" s="384"/>
      <c r="B3237" s="28"/>
    </row>
    <row r="3238" spans="1:2">
      <c r="A3238" s="384"/>
      <c r="B3238" s="28"/>
    </row>
    <row r="3239" spans="1:2">
      <c r="A3239" s="384"/>
      <c r="B3239" s="28"/>
    </row>
    <row r="3240" spans="1:2">
      <c r="A3240" s="384"/>
      <c r="B3240" s="28"/>
    </row>
    <row r="3241" spans="1:2">
      <c r="A3241" s="384"/>
      <c r="B3241" s="28"/>
    </row>
    <row r="3242" spans="1:2">
      <c r="A3242" s="384"/>
      <c r="B3242" s="28"/>
    </row>
    <row r="3243" spans="1:2">
      <c r="A3243" s="384"/>
      <c r="B3243" s="28"/>
    </row>
    <row r="3244" spans="1:2">
      <c r="A3244" s="384"/>
      <c r="B3244" s="28"/>
    </row>
    <row r="3245" spans="1:2">
      <c r="A3245" s="384"/>
      <c r="B3245" s="28"/>
    </row>
    <row r="3246" spans="1:2">
      <c r="A3246" s="384"/>
      <c r="B3246" s="28"/>
    </row>
    <row r="3247" spans="1:2">
      <c r="A3247" s="384"/>
      <c r="B3247" s="28"/>
    </row>
    <row r="3248" spans="1:2">
      <c r="A3248" s="384"/>
      <c r="B3248" s="28"/>
    </row>
    <row r="3249" spans="1:2">
      <c r="A3249" s="384"/>
      <c r="B3249" s="28"/>
    </row>
    <row r="3250" spans="1:2">
      <c r="A3250" s="384"/>
      <c r="B3250" s="28"/>
    </row>
    <row r="3251" spans="1:2">
      <c r="A3251" s="384"/>
      <c r="B3251" s="28"/>
    </row>
    <row r="3252" spans="1:2">
      <c r="A3252" s="384"/>
      <c r="B3252" s="28"/>
    </row>
    <row r="3253" spans="1:2">
      <c r="A3253" s="384"/>
      <c r="B3253" s="28"/>
    </row>
    <row r="3254" spans="1:2">
      <c r="A3254" s="384"/>
      <c r="B3254" s="28"/>
    </row>
    <row r="3255" spans="1:2">
      <c r="A3255" s="384"/>
      <c r="B3255" s="28"/>
    </row>
    <row r="3256" spans="1:2">
      <c r="A3256" s="384"/>
      <c r="B3256" s="28"/>
    </row>
    <row r="3257" spans="1:2">
      <c r="A3257" s="384"/>
      <c r="B3257" s="28"/>
    </row>
    <row r="3258" spans="1:2">
      <c r="A3258" s="384"/>
      <c r="B3258" s="28"/>
    </row>
    <row r="3259" spans="1:2">
      <c r="A3259" s="384"/>
      <c r="B3259" s="28"/>
    </row>
    <row r="3260" spans="1:2">
      <c r="A3260" s="384"/>
      <c r="B3260" s="28"/>
    </row>
    <row r="3261" spans="1:2">
      <c r="A3261" s="384"/>
      <c r="B3261" s="28"/>
    </row>
    <row r="3262" spans="1:2">
      <c r="A3262" s="384"/>
      <c r="B3262" s="28"/>
    </row>
    <row r="3263" spans="1:2">
      <c r="A3263" s="384"/>
      <c r="B3263" s="28"/>
    </row>
    <row r="3264" spans="1:2">
      <c r="A3264" s="384"/>
      <c r="B3264" s="28"/>
    </row>
    <row r="3265" spans="1:2">
      <c r="A3265" s="384"/>
      <c r="B3265" s="28"/>
    </row>
    <row r="3266" spans="1:2">
      <c r="A3266" s="384"/>
      <c r="B3266" s="28"/>
    </row>
    <row r="3267" spans="1:2">
      <c r="A3267" s="384"/>
      <c r="B3267" s="28"/>
    </row>
    <row r="3268" spans="1:2">
      <c r="A3268" s="384"/>
      <c r="B3268" s="28"/>
    </row>
    <row r="3269" spans="1:2">
      <c r="A3269" s="384"/>
      <c r="B3269" s="28"/>
    </row>
    <row r="3270" spans="1:2">
      <c r="A3270" s="384"/>
      <c r="B3270" s="28"/>
    </row>
    <row r="3271" spans="1:2">
      <c r="A3271" s="384"/>
      <c r="B3271" s="28"/>
    </row>
    <row r="3272" spans="1:2">
      <c r="A3272" s="384"/>
      <c r="B3272" s="28"/>
    </row>
    <row r="3273" spans="1:2">
      <c r="A3273" s="384"/>
      <c r="B3273" s="28"/>
    </row>
    <row r="3274" spans="1:2">
      <c r="A3274" s="384"/>
      <c r="B3274" s="28"/>
    </row>
    <row r="3275" spans="1:2">
      <c r="A3275" s="384"/>
      <c r="B3275" s="28"/>
    </row>
    <row r="3276" spans="1:2">
      <c r="A3276" s="384"/>
      <c r="B3276" s="28"/>
    </row>
    <row r="3277" spans="1:2">
      <c r="A3277" s="384"/>
      <c r="B3277" s="28"/>
    </row>
    <row r="3278" spans="1:2">
      <c r="A3278" s="384"/>
      <c r="B3278" s="28"/>
    </row>
    <row r="3279" spans="1:2">
      <c r="A3279" s="384"/>
      <c r="B3279" s="28"/>
    </row>
    <row r="3280" spans="1:2">
      <c r="A3280" s="384"/>
      <c r="B3280" s="28"/>
    </row>
    <row r="3281" spans="1:2">
      <c r="A3281" s="384"/>
      <c r="B3281" s="28"/>
    </row>
    <row r="3282" spans="1:2">
      <c r="A3282" s="384"/>
      <c r="B3282" s="28"/>
    </row>
    <row r="3283" spans="1:2">
      <c r="A3283" s="384"/>
      <c r="B3283" s="28"/>
    </row>
    <row r="3284" spans="1:2">
      <c r="A3284" s="384"/>
      <c r="B3284" s="28"/>
    </row>
    <row r="3285" spans="1:2">
      <c r="A3285" s="384"/>
      <c r="B3285" s="28"/>
    </row>
    <row r="3286" spans="1:2">
      <c r="A3286" s="384"/>
      <c r="B3286" s="28"/>
    </row>
    <row r="3287" spans="1:2">
      <c r="A3287" s="384"/>
      <c r="B3287" s="28"/>
    </row>
    <row r="3288" spans="1:2">
      <c r="A3288" s="384"/>
      <c r="B3288" s="28"/>
    </row>
    <row r="3289" spans="1:2">
      <c r="A3289" s="384"/>
      <c r="B3289" s="28"/>
    </row>
    <row r="3290" spans="1:2">
      <c r="A3290" s="384"/>
      <c r="B3290" s="28"/>
    </row>
    <row r="3291" spans="1:2">
      <c r="A3291" s="384"/>
      <c r="B3291" s="28"/>
    </row>
    <row r="3292" spans="1:2">
      <c r="A3292" s="384"/>
      <c r="B3292" s="28"/>
    </row>
    <row r="3293" spans="1:2">
      <c r="A3293" s="384"/>
      <c r="B3293" s="28"/>
    </row>
    <row r="3294" spans="1:2">
      <c r="A3294" s="384"/>
      <c r="B3294" s="28"/>
    </row>
    <row r="3295" spans="1:2">
      <c r="A3295" s="384"/>
      <c r="B3295" s="28"/>
    </row>
    <row r="3296" spans="1:2">
      <c r="A3296" s="384"/>
      <c r="B3296" s="28"/>
    </row>
    <row r="3297" spans="1:2">
      <c r="A3297" s="384"/>
      <c r="B3297" s="28"/>
    </row>
    <row r="3298" spans="1:2">
      <c r="A3298" s="384"/>
      <c r="B3298" s="28"/>
    </row>
    <row r="3299" spans="1:2">
      <c r="A3299" s="384"/>
      <c r="B3299" s="28"/>
    </row>
    <row r="3300" spans="1:2">
      <c r="A3300" s="384"/>
      <c r="B3300" s="28"/>
    </row>
    <row r="3301" spans="1:2">
      <c r="A3301" s="384"/>
      <c r="B3301" s="28"/>
    </row>
    <row r="3302" spans="1:2">
      <c r="A3302" s="384"/>
      <c r="B3302" s="28"/>
    </row>
    <row r="3303" spans="1:2">
      <c r="A3303" s="384"/>
      <c r="B3303" s="28"/>
    </row>
    <row r="3304" spans="1:2">
      <c r="A3304" s="384"/>
      <c r="B3304" s="28"/>
    </row>
    <row r="3305" spans="1:2">
      <c r="A3305" s="384"/>
      <c r="B3305" s="28"/>
    </row>
    <row r="3306" spans="1:2">
      <c r="A3306" s="384"/>
      <c r="B3306" s="28"/>
    </row>
    <row r="3307" spans="1:2">
      <c r="A3307" s="384"/>
      <c r="B3307" s="28"/>
    </row>
    <row r="3308" spans="1:2">
      <c r="A3308" s="384"/>
      <c r="B3308" s="28"/>
    </row>
    <row r="3309" spans="1:2">
      <c r="A3309" s="384"/>
      <c r="B3309" s="28"/>
    </row>
    <row r="3310" spans="1:2">
      <c r="A3310" s="384"/>
      <c r="B3310" s="28"/>
    </row>
    <row r="3311" spans="1:2">
      <c r="A3311" s="384"/>
      <c r="B3311" s="28"/>
    </row>
    <row r="3312" spans="1:2">
      <c r="A3312" s="384"/>
      <c r="B3312" s="28"/>
    </row>
    <row r="3313" spans="1:2">
      <c r="A3313" s="384"/>
      <c r="B3313" s="28"/>
    </row>
    <row r="3314" spans="1:2">
      <c r="A3314" s="384"/>
      <c r="B3314" s="28"/>
    </row>
    <row r="3315" spans="1:2">
      <c r="A3315" s="384"/>
      <c r="B3315" s="28"/>
    </row>
    <row r="3316" spans="1:2">
      <c r="A3316" s="384"/>
      <c r="B3316" s="28"/>
    </row>
    <row r="3317" spans="1:2">
      <c r="A3317" s="384"/>
      <c r="B3317" s="28"/>
    </row>
    <row r="3318" spans="1:2">
      <c r="A3318" s="384"/>
      <c r="B3318" s="28"/>
    </row>
    <row r="3319" spans="1:2">
      <c r="A3319" s="384"/>
      <c r="B3319" s="28"/>
    </row>
    <row r="3320" spans="1:2">
      <c r="A3320" s="384"/>
      <c r="B3320" s="28"/>
    </row>
    <row r="3321" spans="1:2">
      <c r="A3321" s="384"/>
      <c r="B3321" s="28"/>
    </row>
    <row r="3322" spans="1:2">
      <c r="A3322" s="384"/>
      <c r="B3322" s="28"/>
    </row>
    <row r="3323" spans="1:2">
      <c r="A3323" s="384"/>
      <c r="B3323" s="28"/>
    </row>
    <row r="3324" spans="1:2">
      <c r="A3324" s="384"/>
      <c r="B3324" s="28"/>
    </row>
    <row r="3325" spans="1:2">
      <c r="A3325" s="384"/>
      <c r="B3325" s="28"/>
    </row>
    <row r="3326" spans="1:2">
      <c r="A3326" s="384"/>
      <c r="B3326" s="28"/>
    </row>
    <row r="3327" spans="1:2">
      <c r="A3327" s="384"/>
      <c r="B3327" s="28"/>
    </row>
    <row r="3328" spans="1:2">
      <c r="A3328" s="384"/>
      <c r="B3328" s="28"/>
    </row>
    <row r="3329" spans="1:2">
      <c r="A3329" s="384"/>
      <c r="B3329" s="28"/>
    </row>
    <row r="3330" spans="1:2">
      <c r="A3330" s="384"/>
      <c r="B3330" s="28"/>
    </row>
    <row r="3331" spans="1:2">
      <c r="A3331" s="384"/>
      <c r="B3331" s="28"/>
    </row>
    <row r="3332" spans="1:2">
      <c r="A3332" s="384"/>
      <c r="B3332" s="28"/>
    </row>
    <row r="3333" spans="1:2">
      <c r="A3333" s="384"/>
      <c r="B3333" s="28"/>
    </row>
    <row r="3334" spans="1:2">
      <c r="A3334" s="384"/>
      <c r="B3334" s="28"/>
    </row>
    <row r="3335" spans="1:2">
      <c r="A3335" s="384"/>
      <c r="B3335" s="28"/>
    </row>
    <row r="3336" spans="1:2">
      <c r="A3336" s="384"/>
      <c r="B3336" s="28"/>
    </row>
    <row r="3337" spans="1:2">
      <c r="A3337" s="384"/>
      <c r="B3337" s="28"/>
    </row>
    <row r="3338" spans="1:2">
      <c r="A3338" s="384"/>
      <c r="B3338" s="28"/>
    </row>
    <row r="3339" spans="1:2">
      <c r="A3339" s="384"/>
      <c r="B3339" s="28"/>
    </row>
    <row r="3340" spans="1:2">
      <c r="A3340" s="384"/>
      <c r="B3340" s="28"/>
    </row>
    <row r="3341" spans="1:2">
      <c r="A3341" s="384"/>
      <c r="B3341" s="28"/>
    </row>
    <row r="3342" spans="1:2">
      <c r="A3342" s="384"/>
      <c r="B3342" s="28"/>
    </row>
    <row r="3343" spans="1:2">
      <c r="A3343" s="384"/>
      <c r="B3343" s="28"/>
    </row>
    <row r="3344" spans="1:2">
      <c r="A3344" s="384"/>
      <c r="B3344" s="28"/>
    </row>
    <row r="3345" spans="1:2">
      <c r="A3345" s="384"/>
      <c r="B3345" s="28"/>
    </row>
    <row r="3346" spans="1:2">
      <c r="A3346" s="384"/>
      <c r="B3346" s="28"/>
    </row>
    <row r="3347" spans="1:2">
      <c r="A3347" s="384"/>
      <c r="B3347" s="28"/>
    </row>
    <row r="3348" spans="1:2">
      <c r="A3348" s="384"/>
      <c r="B3348" s="28"/>
    </row>
    <row r="3349" spans="1:2">
      <c r="A3349" s="384"/>
      <c r="B3349" s="28"/>
    </row>
    <row r="3350" spans="1:2">
      <c r="A3350" s="384"/>
      <c r="B3350" s="28"/>
    </row>
    <row r="3351" spans="1:2">
      <c r="A3351" s="384"/>
      <c r="B3351" s="28"/>
    </row>
    <row r="3352" spans="1:2">
      <c r="A3352" s="384"/>
      <c r="B3352" s="28"/>
    </row>
    <row r="3353" spans="1:2">
      <c r="A3353" s="384"/>
      <c r="B3353" s="28"/>
    </row>
    <row r="3354" spans="1:2">
      <c r="A3354" s="384"/>
      <c r="B3354" s="28"/>
    </row>
    <row r="3355" spans="1:2">
      <c r="A3355" s="384"/>
      <c r="B3355" s="28"/>
    </row>
    <row r="3356" spans="1:2">
      <c r="A3356" s="384"/>
      <c r="B3356" s="28"/>
    </row>
    <row r="3357" spans="1:2">
      <c r="A3357" s="384"/>
      <c r="B3357" s="28"/>
    </row>
    <row r="3358" spans="1:2">
      <c r="A3358" s="384"/>
      <c r="B3358" s="28"/>
    </row>
    <row r="3359" spans="1:2">
      <c r="A3359" s="384"/>
      <c r="B3359" s="28"/>
    </row>
    <row r="3360" spans="1:2">
      <c r="A3360" s="384"/>
      <c r="B3360" s="28"/>
    </row>
    <row r="3361" spans="1:2">
      <c r="A3361" s="384"/>
      <c r="B3361" s="28"/>
    </row>
    <row r="3362" spans="1:2">
      <c r="A3362" s="384"/>
      <c r="B3362" s="28"/>
    </row>
    <row r="3363" spans="1:2">
      <c r="A3363" s="384"/>
      <c r="B3363" s="28"/>
    </row>
    <row r="3364" spans="1:2">
      <c r="A3364" s="384"/>
      <c r="B3364" s="28"/>
    </row>
    <row r="3365" spans="1:2">
      <c r="A3365" s="384"/>
      <c r="B3365" s="28"/>
    </row>
    <row r="3366" spans="1:2">
      <c r="A3366" s="384"/>
      <c r="B3366" s="28"/>
    </row>
    <row r="3367" spans="1:2">
      <c r="A3367" s="384"/>
      <c r="B3367" s="28"/>
    </row>
    <row r="3368" spans="1:2">
      <c r="A3368" s="384"/>
      <c r="B3368" s="28"/>
    </row>
    <row r="3369" spans="1:2">
      <c r="A3369" s="384"/>
      <c r="B3369" s="28"/>
    </row>
    <row r="3370" spans="1:2">
      <c r="A3370" s="384"/>
      <c r="B3370" s="28"/>
    </row>
    <row r="3371" spans="1:2">
      <c r="A3371" s="384"/>
      <c r="B3371" s="28"/>
    </row>
    <row r="3372" spans="1:2">
      <c r="A3372" s="384"/>
      <c r="B3372" s="28"/>
    </row>
    <row r="3373" spans="1:2">
      <c r="A3373" s="384"/>
      <c r="B3373" s="28"/>
    </row>
    <row r="3374" spans="1:2">
      <c r="A3374" s="384"/>
      <c r="B3374" s="28"/>
    </row>
    <row r="3375" spans="1:2">
      <c r="A3375" s="384"/>
      <c r="B3375" s="28"/>
    </row>
    <row r="3376" spans="1:2">
      <c r="A3376" s="384"/>
      <c r="B3376" s="28"/>
    </row>
    <row r="3377" spans="1:2">
      <c r="A3377" s="384"/>
      <c r="B3377" s="28"/>
    </row>
    <row r="3378" spans="1:2">
      <c r="A3378" s="384"/>
      <c r="B3378" s="28"/>
    </row>
    <row r="3379" spans="1:2">
      <c r="A3379" s="384"/>
      <c r="B3379" s="28"/>
    </row>
    <row r="3380" spans="1:2">
      <c r="A3380" s="384"/>
      <c r="B3380" s="28"/>
    </row>
    <row r="3381" spans="1:2">
      <c r="A3381" s="384"/>
      <c r="B3381" s="28"/>
    </row>
    <row r="3382" spans="1:2">
      <c r="A3382" s="384"/>
      <c r="B3382" s="28"/>
    </row>
    <row r="3383" spans="1:2">
      <c r="A3383" s="384"/>
      <c r="B3383" s="28"/>
    </row>
    <row r="3384" spans="1:2">
      <c r="A3384" s="384"/>
      <c r="B3384" s="28"/>
    </row>
    <row r="3385" spans="1:2">
      <c r="A3385" s="384"/>
      <c r="B3385" s="28"/>
    </row>
    <row r="3386" spans="1:2">
      <c r="A3386" s="384"/>
      <c r="B3386" s="28"/>
    </row>
    <row r="3387" spans="1:2">
      <c r="A3387" s="384"/>
      <c r="B3387" s="28"/>
    </row>
    <row r="3388" spans="1:2">
      <c r="A3388" s="384"/>
      <c r="B3388" s="28"/>
    </row>
    <row r="3389" spans="1:2">
      <c r="A3389" s="384"/>
      <c r="B3389" s="28"/>
    </row>
    <row r="3390" spans="1:2">
      <c r="A3390" s="384"/>
      <c r="B3390" s="28"/>
    </row>
    <row r="3391" spans="1:2">
      <c r="A3391" s="384"/>
      <c r="B3391" s="28"/>
    </row>
    <row r="3392" spans="1:2">
      <c r="A3392" s="384"/>
      <c r="B3392" s="28"/>
    </row>
    <row r="3393" spans="1:2">
      <c r="A3393" s="384"/>
      <c r="B3393" s="28"/>
    </row>
    <row r="3394" spans="1:2">
      <c r="A3394" s="384"/>
      <c r="B3394" s="28"/>
    </row>
    <row r="3395" spans="1:2">
      <c r="A3395" s="384"/>
      <c r="B3395" s="28"/>
    </row>
    <row r="3396" spans="1:2">
      <c r="A3396" s="384"/>
      <c r="B3396" s="28"/>
    </row>
    <row r="3397" spans="1:2">
      <c r="A3397" s="384"/>
      <c r="B3397" s="28"/>
    </row>
    <row r="3398" spans="1:2">
      <c r="A3398" s="384"/>
      <c r="B3398" s="28"/>
    </row>
    <row r="3399" spans="1:2">
      <c r="A3399" s="384"/>
      <c r="B3399" s="28"/>
    </row>
    <row r="3400" spans="1:2">
      <c r="A3400" s="384"/>
      <c r="B3400" s="28"/>
    </row>
    <row r="3401" spans="1:2">
      <c r="A3401" s="384"/>
      <c r="B3401" s="28"/>
    </row>
    <row r="3402" spans="1:2">
      <c r="A3402" s="384"/>
      <c r="B3402" s="28"/>
    </row>
    <row r="3403" spans="1:2">
      <c r="A3403" s="384"/>
      <c r="B3403" s="28"/>
    </row>
    <row r="3404" spans="1:2">
      <c r="A3404" s="384"/>
      <c r="B3404" s="28"/>
    </row>
    <row r="3405" spans="1:2">
      <c r="A3405" s="384"/>
      <c r="B3405" s="28"/>
    </row>
    <row r="3406" spans="1:2">
      <c r="A3406" s="384"/>
      <c r="B3406" s="28"/>
    </row>
    <row r="3407" spans="1:2">
      <c r="A3407" s="384"/>
      <c r="B3407" s="28"/>
    </row>
    <row r="3408" spans="1:2">
      <c r="A3408" s="384"/>
      <c r="B3408" s="28"/>
    </row>
    <row r="3409" spans="1:2">
      <c r="A3409" s="384"/>
      <c r="B3409" s="28"/>
    </row>
    <row r="3410" spans="1:2">
      <c r="A3410" s="384"/>
      <c r="B3410" s="28"/>
    </row>
    <row r="3411" spans="1:2">
      <c r="A3411" s="384"/>
      <c r="B3411" s="28"/>
    </row>
    <row r="3412" spans="1:2">
      <c r="A3412" s="384"/>
      <c r="B3412" s="28"/>
    </row>
    <row r="3413" spans="1:2">
      <c r="A3413" s="384"/>
      <c r="B3413" s="28"/>
    </row>
    <row r="3414" spans="1:2">
      <c r="A3414" s="384"/>
      <c r="B3414" s="28"/>
    </row>
    <row r="3415" spans="1:2">
      <c r="A3415" s="384"/>
      <c r="B3415" s="28"/>
    </row>
    <row r="3416" spans="1:2">
      <c r="A3416" s="384"/>
      <c r="B3416" s="28"/>
    </row>
    <row r="3417" spans="1:2">
      <c r="A3417" s="384"/>
      <c r="B3417" s="28"/>
    </row>
    <row r="3418" spans="1:2">
      <c r="A3418" s="384"/>
      <c r="B3418" s="28"/>
    </row>
    <row r="3419" spans="1:2">
      <c r="A3419" s="384"/>
      <c r="B3419" s="28"/>
    </row>
    <row r="3420" spans="1:2">
      <c r="A3420" s="384"/>
      <c r="B3420" s="28"/>
    </row>
    <row r="3421" spans="1:2">
      <c r="A3421" s="384"/>
      <c r="B3421" s="28"/>
    </row>
    <row r="3422" spans="1:2">
      <c r="A3422" s="384"/>
      <c r="B3422" s="28"/>
    </row>
    <row r="3423" spans="1:2">
      <c r="A3423" s="384"/>
      <c r="B3423" s="28"/>
    </row>
    <row r="3424" spans="1:2">
      <c r="A3424" s="384"/>
      <c r="B3424" s="28"/>
    </row>
    <row r="3425" spans="1:2">
      <c r="A3425" s="384"/>
      <c r="B3425" s="28"/>
    </row>
    <row r="3426" spans="1:2">
      <c r="A3426" s="384"/>
      <c r="B3426" s="28"/>
    </row>
    <row r="3427" spans="1:2">
      <c r="A3427" s="384"/>
      <c r="B3427" s="28"/>
    </row>
    <row r="3428" spans="1:2">
      <c r="A3428" s="384"/>
      <c r="B3428" s="28"/>
    </row>
    <row r="3429" spans="1:2">
      <c r="A3429" s="384"/>
      <c r="B3429" s="28"/>
    </row>
    <row r="3430" spans="1:2">
      <c r="A3430" s="384"/>
      <c r="B3430" s="28"/>
    </row>
    <row r="3431" spans="1:2">
      <c r="A3431" s="384"/>
      <c r="B3431" s="28"/>
    </row>
    <row r="3432" spans="1:2">
      <c r="A3432" s="384"/>
      <c r="B3432" s="28"/>
    </row>
    <row r="3433" spans="1:2">
      <c r="A3433" s="384"/>
      <c r="B3433" s="28"/>
    </row>
    <row r="3434" spans="1:2">
      <c r="A3434" s="384"/>
      <c r="B3434" s="28"/>
    </row>
    <row r="3435" spans="1:2">
      <c r="A3435" s="384"/>
      <c r="B3435" s="28"/>
    </row>
    <row r="3436" spans="1:2">
      <c r="A3436" s="384"/>
      <c r="B3436" s="28"/>
    </row>
    <row r="3437" spans="1:2">
      <c r="A3437" s="384"/>
      <c r="B3437" s="28"/>
    </row>
    <row r="3438" spans="1:2">
      <c r="A3438" s="384"/>
      <c r="B3438" s="28"/>
    </row>
    <row r="3439" spans="1:2">
      <c r="A3439" s="384"/>
      <c r="B3439" s="28"/>
    </row>
    <row r="3440" spans="1:2">
      <c r="A3440" s="384"/>
      <c r="B3440" s="28"/>
    </row>
    <row r="3441" spans="1:2">
      <c r="A3441" s="384"/>
      <c r="B3441" s="28"/>
    </row>
    <row r="3442" spans="1:2">
      <c r="A3442" s="384"/>
      <c r="B3442" s="28"/>
    </row>
    <row r="3443" spans="1:2">
      <c r="A3443" s="384"/>
      <c r="B3443" s="28"/>
    </row>
    <row r="3444" spans="1:2">
      <c r="A3444" s="384"/>
      <c r="B3444" s="28"/>
    </row>
    <row r="3445" spans="1:2">
      <c r="A3445" s="384"/>
      <c r="B3445" s="28"/>
    </row>
    <row r="3446" spans="1:2">
      <c r="A3446" s="384"/>
      <c r="B3446" s="28"/>
    </row>
    <row r="3447" spans="1:2">
      <c r="A3447" s="384"/>
      <c r="B3447" s="28"/>
    </row>
    <row r="3448" spans="1:2">
      <c r="A3448" s="384"/>
      <c r="B3448" s="28"/>
    </row>
    <row r="3449" spans="1:2">
      <c r="A3449" s="384"/>
      <c r="B3449" s="28"/>
    </row>
    <row r="3450" spans="1:2">
      <c r="A3450" s="384"/>
      <c r="B3450" s="28"/>
    </row>
    <row r="3451" spans="1:2">
      <c r="A3451" s="384"/>
      <c r="B3451" s="28"/>
    </row>
    <row r="3452" spans="1:2">
      <c r="A3452" s="384"/>
      <c r="B3452" s="28"/>
    </row>
    <row r="3453" spans="1:2">
      <c r="A3453" s="384"/>
      <c r="B3453" s="28"/>
    </row>
    <row r="3454" spans="1:2">
      <c r="A3454" s="384"/>
      <c r="B3454" s="28"/>
    </row>
    <row r="3455" spans="1:2">
      <c r="A3455" s="384"/>
      <c r="B3455" s="28"/>
    </row>
    <row r="3456" spans="1:2">
      <c r="A3456" s="384"/>
      <c r="B3456" s="28"/>
    </row>
    <row r="3457" spans="1:2">
      <c r="A3457" s="384"/>
      <c r="B3457" s="28"/>
    </row>
    <row r="3458" spans="1:2">
      <c r="A3458" s="384"/>
      <c r="B3458" s="28"/>
    </row>
    <row r="3459" spans="1:2">
      <c r="A3459" s="384"/>
      <c r="B3459" s="28"/>
    </row>
    <row r="3460" spans="1:2">
      <c r="A3460" s="384"/>
      <c r="B3460" s="28"/>
    </row>
    <row r="3461" spans="1:2">
      <c r="A3461" s="384"/>
      <c r="B3461" s="28"/>
    </row>
    <row r="3462" spans="1:2">
      <c r="A3462" s="384"/>
      <c r="B3462" s="28"/>
    </row>
    <row r="3463" spans="1:2">
      <c r="A3463" s="384"/>
      <c r="B3463" s="28"/>
    </row>
    <row r="3464" spans="1:2">
      <c r="A3464" s="384"/>
      <c r="B3464" s="28"/>
    </row>
    <row r="3465" spans="1:2">
      <c r="A3465" s="384"/>
      <c r="B3465" s="28"/>
    </row>
    <row r="3466" spans="1:2">
      <c r="A3466" s="384"/>
      <c r="B3466" s="28"/>
    </row>
    <row r="3467" spans="1:2">
      <c r="A3467" s="384"/>
      <c r="B3467" s="28"/>
    </row>
    <row r="3468" spans="1:2">
      <c r="A3468" s="384"/>
      <c r="B3468" s="28"/>
    </row>
    <row r="3469" spans="1:2">
      <c r="A3469" s="384"/>
      <c r="B3469" s="28"/>
    </row>
    <row r="3470" spans="1:2">
      <c r="A3470" s="384"/>
      <c r="B3470" s="28"/>
    </row>
    <row r="3471" spans="1:2">
      <c r="A3471" s="384"/>
      <c r="B3471" s="28"/>
    </row>
    <row r="3472" spans="1:2">
      <c r="A3472" s="384"/>
      <c r="B3472" s="28"/>
    </row>
    <row r="3473" spans="1:2">
      <c r="A3473" s="384"/>
      <c r="B3473" s="28"/>
    </row>
    <row r="3474" spans="1:2">
      <c r="A3474" s="384"/>
      <c r="B3474" s="28"/>
    </row>
    <row r="3475" spans="1:2">
      <c r="A3475" s="384"/>
      <c r="B3475" s="28"/>
    </row>
    <row r="3476" spans="1:2">
      <c r="A3476" s="384"/>
      <c r="B3476" s="28"/>
    </row>
    <row r="3477" spans="1:2">
      <c r="A3477" s="384"/>
      <c r="B3477" s="28"/>
    </row>
    <row r="3478" spans="1:2">
      <c r="A3478" s="384"/>
      <c r="B3478" s="28"/>
    </row>
    <row r="3479" spans="1:2">
      <c r="A3479" s="384"/>
      <c r="B3479" s="28"/>
    </row>
    <row r="3480" spans="1:2">
      <c r="A3480" s="384"/>
      <c r="B3480" s="28"/>
    </row>
    <row r="3481" spans="1:2">
      <c r="A3481" s="384"/>
      <c r="B3481" s="28"/>
    </row>
    <row r="3482" spans="1:2">
      <c r="A3482" s="384"/>
      <c r="B3482" s="28"/>
    </row>
    <row r="3483" spans="1:2">
      <c r="A3483" s="384"/>
      <c r="B3483" s="28"/>
    </row>
    <row r="3484" spans="1:2">
      <c r="A3484" s="384"/>
      <c r="B3484" s="28"/>
    </row>
    <row r="3485" spans="1:2">
      <c r="A3485" s="384"/>
      <c r="B3485" s="28"/>
    </row>
    <row r="3486" spans="1:2">
      <c r="A3486" s="384"/>
      <c r="B3486" s="28"/>
    </row>
    <row r="3487" spans="1:2">
      <c r="A3487" s="384"/>
      <c r="B3487" s="28"/>
    </row>
    <row r="3488" spans="1:2">
      <c r="A3488" s="384"/>
      <c r="B3488" s="28"/>
    </row>
    <row r="3489" spans="1:2">
      <c r="A3489" s="384"/>
      <c r="B3489" s="28"/>
    </row>
    <row r="3490" spans="1:2">
      <c r="A3490" s="384"/>
      <c r="B3490" s="28"/>
    </row>
    <row r="3491" spans="1:2">
      <c r="A3491" s="384"/>
      <c r="B3491" s="28"/>
    </row>
    <row r="3492" spans="1:2">
      <c r="A3492" s="384"/>
      <c r="B3492" s="28"/>
    </row>
    <row r="3493" spans="1:2">
      <c r="A3493" s="384"/>
      <c r="B3493" s="28"/>
    </row>
    <row r="3494" spans="1:2">
      <c r="A3494" s="384"/>
      <c r="B3494" s="28"/>
    </row>
    <row r="3495" spans="1:2">
      <c r="A3495" s="384"/>
      <c r="B3495" s="28"/>
    </row>
    <row r="3496" spans="1:2">
      <c r="A3496" s="384"/>
      <c r="B3496" s="28"/>
    </row>
    <row r="3497" spans="1:2">
      <c r="A3497" s="384"/>
      <c r="B3497" s="28"/>
    </row>
    <row r="3498" spans="1:2">
      <c r="A3498" s="384"/>
      <c r="B3498" s="28"/>
    </row>
    <row r="3499" spans="1:2">
      <c r="A3499" s="384"/>
      <c r="B3499" s="28"/>
    </row>
    <row r="3500" spans="1:2">
      <c r="A3500" s="384"/>
      <c r="B3500" s="28"/>
    </row>
    <row r="3501" spans="1:2">
      <c r="A3501" s="384"/>
      <c r="B3501" s="28"/>
    </row>
    <row r="3502" spans="1:2">
      <c r="A3502" s="384"/>
      <c r="B3502" s="28"/>
    </row>
    <row r="3503" spans="1:2">
      <c r="A3503" s="384"/>
      <c r="B3503" s="28"/>
    </row>
    <row r="3504" spans="1:2">
      <c r="A3504" s="384"/>
      <c r="B3504" s="28"/>
    </row>
    <row r="3505" spans="1:2">
      <c r="A3505" s="384"/>
      <c r="B3505" s="28"/>
    </row>
    <row r="3506" spans="1:2">
      <c r="A3506" s="384"/>
      <c r="B3506" s="28"/>
    </row>
    <row r="3507" spans="1:2">
      <c r="A3507" s="384"/>
      <c r="B3507" s="28"/>
    </row>
    <row r="3508" spans="1:2">
      <c r="A3508" s="384"/>
      <c r="B3508" s="28"/>
    </row>
    <row r="3509" spans="1:2">
      <c r="A3509" s="384"/>
      <c r="B3509" s="28"/>
    </row>
    <row r="3510" spans="1:2">
      <c r="A3510" s="384"/>
      <c r="B3510" s="28"/>
    </row>
    <row r="3511" spans="1:2">
      <c r="A3511" s="384"/>
      <c r="B3511" s="28"/>
    </row>
    <row r="3512" spans="1:2">
      <c r="A3512" s="384"/>
      <c r="B3512" s="28"/>
    </row>
    <row r="3513" spans="1:2">
      <c r="A3513" s="384"/>
      <c r="B3513" s="28"/>
    </row>
    <row r="3514" spans="1:2">
      <c r="A3514" s="384"/>
      <c r="B3514" s="28"/>
    </row>
    <row r="3515" spans="1:2">
      <c r="A3515" s="384"/>
      <c r="B3515" s="28"/>
    </row>
    <row r="3516" spans="1:2">
      <c r="A3516" s="384"/>
      <c r="B3516" s="28"/>
    </row>
    <row r="3517" spans="1:2">
      <c r="A3517" s="384"/>
      <c r="B3517" s="28"/>
    </row>
    <row r="3518" spans="1:2">
      <c r="A3518" s="384"/>
      <c r="B3518" s="28"/>
    </row>
    <row r="3519" spans="1:2">
      <c r="A3519" s="384"/>
      <c r="B3519" s="28"/>
    </row>
    <row r="3520" spans="1:2">
      <c r="A3520" s="384"/>
      <c r="B3520" s="28"/>
    </row>
    <row r="3521" spans="1:2">
      <c r="A3521" s="384"/>
      <c r="B3521" s="28"/>
    </row>
    <row r="3522" spans="1:2">
      <c r="A3522" s="384"/>
      <c r="B3522" s="28"/>
    </row>
    <row r="3523" spans="1:2">
      <c r="A3523" s="384"/>
      <c r="B3523" s="28"/>
    </row>
    <row r="3524" spans="1:2">
      <c r="A3524" s="384"/>
      <c r="B3524" s="28"/>
    </row>
    <row r="3525" spans="1:2">
      <c r="A3525" s="384"/>
      <c r="B3525" s="28"/>
    </row>
    <row r="3526" spans="1:2">
      <c r="A3526" s="384"/>
      <c r="B3526" s="28"/>
    </row>
    <row r="3527" spans="1:2">
      <c r="A3527" s="384"/>
      <c r="B3527" s="28"/>
    </row>
    <row r="3528" spans="1:2">
      <c r="A3528" s="384"/>
      <c r="B3528" s="28"/>
    </row>
    <row r="3529" spans="1:2">
      <c r="A3529" s="384"/>
      <c r="B3529" s="28"/>
    </row>
    <row r="3530" spans="1:2">
      <c r="A3530" s="384"/>
      <c r="B3530" s="28"/>
    </row>
    <row r="3531" spans="1:2">
      <c r="A3531" s="384"/>
      <c r="B3531" s="28"/>
    </row>
    <row r="3532" spans="1:2">
      <c r="A3532" s="384"/>
      <c r="B3532" s="28"/>
    </row>
    <row r="3533" spans="1:2">
      <c r="A3533" s="384"/>
      <c r="B3533" s="28"/>
    </row>
    <row r="3534" spans="1:2">
      <c r="A3534" s="384"/>
      <c r="B3534" s="28"/>
    </row>
    <row r="3535" spans="1:2">
      <c r="A3535" s="384"/>
      <c r="B3535" s="28"/>
    </row>
    <row r="3536" spans="1:2">
      <c r="A3536" s="384"/>
      <c r="B3536" s="28"/>
    </row>
    <row r="3537" spans="1:2">
      <c r="A3537" s="384"/>
      <c r="B3537" s="28"/>
    </row>
    <row r="3538" spans="1:2">
      <c r="A3538" s="384"/>
      <c r="B3538" s="28"/>
    </row>
    <row r="3539" spans="1:2">
      <c r="A3539" s="384"/>
      <c r="B3539" s="28"/>
    </row>
    <row r="3540" spans="1:2">
      <c r="A3540" s="384"/>
      <c r="B3540" s="28"/>
    </row>
    <row r="3541" spans="1:2">
      <c r="A3541" s="384"/>
      <c r="B3541" s="28"/>
    </row>
    <row r="3542" spans="1:2">
      <c r="A3542" s="384"/>
      <c r="B3542" s="28"/>
    </row>
    <row r="3543" spans="1:2">
      <c r="A3543" s="384"/>
      <c r="B3543" s="28"/>
    </row>
    <row r="3544" spans="1:2">
      <c r="A3544" s="384"/>
      <c r="B3544" s="28"/>
    </row>
    <row r="3545" spans="1:2">
      <c r="A3545" s="384"/>
      <c r="B3545" s="28"/>
    </row>
    <row r="3546" spans="1:2">
      <c r="A3546" s="384"/>
      <c r="B3546" s="28"/>
    </row>
    <row r="3547" spans="1:2">
      <c r="A3547" s="384"/>
      <c r="B3547" s="28"/>
    </row>
    <row r="3548" spans="1:2">
      <c r="A3548" s="384"/>
      <c r="B3548" s="28"/>
    </row>
    <row r="3549" spans="1:2">
      <c r="A3549" s="384"/>
      <c r="B3549" s="28"/>
    </row>
    <row r="3550" spans="1:2">
      <c r="A3550" s="384"/>
      <c r="B3550" s="28"/>
    </row>
    <row r="3551" spans="1:2">
      <c r="A3551" s="384"/>
      <c r="B3551" s="28"/>
    </row>
    <row r="3552" spans="1:2">
      <c r="A3552" s="384"/>
      <c r="B3552" s="28"/>
    </row>
    <row r="3553" spans="1:2">
      <c r="A3553" s="384"/>
      <c r="B3553" s="28"/>
    </row>
    <row r="3554" spans="1:2">
      <c r="A3554" s="384"/>
      <c r="B3554" s="28"/>
    </row>
    <row r="3555" spans="1:2">
      <c r="A3555" s="384"/>
      <c r="B3555" s="28"/>
    </row>
    <row r="3556" spans="1:2">
      <c r="A3556" s="384"/>
      <c r="B3556" s="28"/>
    </row>
    <row r="3557" spans="1:2">
      <c r="A3557" s="384"/>
      <c r="B3557" s="28"/>
    </row>
    <row r="3558" spans="1:2">
      <c r="A3558" s="384"/>
      <c r="B3558" s="28"/>
    </row>
    <row r="3559" spans="1:2">
      <c r="A3559" s="384"/>
      <c r="B3559" s="28"/>
    </row>
    <row r="3560" spans="1:2">
      <c r="A3560" s="384"/>
      <c r="B3560" s="28"/>
    </row>
    <row r="3561" spans="1:2">
      <c r="A3561" s="384"/>
      <c r="B3561" s="28"/>
    </row>
    <row r="3562" spans="1:2">
      <c r="A3562" s="384"/>
      <c r="B3562" s="28"/>
    </row>
    <row r="3563" spans="1:2">
      <c r="A3563" s="384"/>
      <c r="B3563" s="28"/>
    </row>
    <row r="3564" spans="1:2">
      <c r="A3564" s="384"/>
      <c r="B3564" s="28"/>
    </row>
    <row r="3565" spans="1:2">
      <c r="A3565" s="384"/>
      <c r="B3565" s="28"/>
    </row>
    <row r="3566" spans="1:2">
      <c r="A3566" s="384"/>
      <c r="B3566" s="28"/>
    </row>
    <row r="3567" spans="1:2">
      <c r="A3567" s="384"/>
      <c r="B3567" s="28"/>
    </row>
    <row r="3568" spans="1:2">
      <c r="A3568" s="384"/>
      <c r="B3568" s="28"/>
    </row>
    <row r="3569" spans="1:2">
      <c r="A3569" s="384"/>
      <c r="B3569" s="28"/>
    </row>
    <row r="3570" spans="1:2">
      <c r="A3570" s="384"/>
      <c r="B3570" s="28"/>
    </row>
    <row r="3571" spans="1:2">
      <c r="A3571" s="384"/>
      <c r="B3571" s="28"/>
    </row>
    <row r="3572" spans="1:2">
      <c r="A3572" s="384"/>
      <c r="B3572" s="28"/>
    </row>
    <row r="3573" spans="1:2">
      <c r="A3573" s="384"/>
      <c r="B3573" s="28"/>
    </row>
    <row r="3574" spans="1:2">
      <c r="A3574" s="384"/>
      <c r="B3574" s="28"/>
    </row>
    <row r="3575" spans="1:2">
      <c r="A3575" s="384"/>
      <c r="B3575" s="28"/>
    </row>
    <row r="3576" spans="1:2">
      <c r="A3576" s="384"/>
      <c r="B3576" s="28"/>
    </row>
    <row r="3577" spans="1:2">
      <c r="A3577" s="384"/>
      <c r="B3577" s="28"/>
    </row>
    <row r="3578" spans="1:2">
      <c r="A3578" s="384"/>
      <c r="B3578" s="28"/>
    </row>
    <row r="3579" spans="1:2">
      <c r="A3579" s="384"/>
      <c r="B3579" s="28"/>
    </row>
    <row r="3580" spans="1:2">
      <c r="A3580" s="384"/>
      <c r="B3580" s="28"/>
    </row>
    <row r="3581" spans="1:2">
      <c r="A3581" s="384"/>
      <c r="B3581" s="28"/>
    </row>
    <row r="3582" spans="1:2">
      <c r="A3582" s="384"/>
      <c r="B3582" s="28"/>
    </row>
    <row r="3583" spans="1:2">
      <c r="A3583" s="384"/>
      <c r="B3583" s="28"/>
    </row>
    <row r="3584" spans="1:2">
      <c r="A3584" s="384"/>
      <c r="B3584" s="28"/>
    </row>
    <row r="3585" spans="1:2">
      <c r="A3585" s="384"/>
      <c r="B3585" s="28"/>
    </row>
    <row r="3586" spans="1:2">
      <c r="A3586" s="384"/>
      <c r="B3586" s="28"/>
    </row>
    <row r="3587" spans="1:2">
      <c r="A3587" s="384"/>
      <c r="B3587" s="28"/>
    </row>
    <row r="3588" spans="1:2">
      <c r="A3588" s="384"/>
      <c r="B3588" s="28"/>
    </row>
    <row r="3589" spans="1:2">
      <c r="A3589" s="384"/>
      <c r="B3589" s="28"/>
    </row>
    <row r="3590" spans="1:2">
      <c r="A3590" s="384"/>
      <c r="B3590" s="28"/>
    </row>
    <row r="3591" spans="1:2">
      <c r="A3591" s="384"/>
      <c r="B3591" s="28"/>
    </row>
    <row r="3592" spans="1:2">
      <c r="A3592" s="384"/>
      <c r="B3592" s="28"/>
    </row>
    <row r="3593" spans="1:2">
      <c r="A3593" s="384"/>
      <c r="B3593" s="28"/>
    </row>
    <row r="3594" spans="1:2">
      <c r="A3594" s="384"/>
      <c r="B3594" s="28"/>
    </row>
    <row r="3595" spans="1:2">
      <c r="A3595" s="384"/>
      <c r="B3595" s="28"/>
    </row>
    <row r="3596" spans="1:2">
      <c r="A3596" s="384"/>
      <c r="B3596" s="28"/>
    </row>
    <row r="3597" spans="1:2">
      <c r="A3597" s="384"/>
      <c r="B3597" s="28"/>
    </row>
    <row r="3598" spans="1:2">
      <c r="A3598" s="384"/>
      <c r="B3598" s="28"/>
    </row>
    <row r="3599" spans="1:2">
      <c r="A3599" s="384"/>
      <c r="B3599" s="28"/>
    </row>
    <row r="3600" spans="1:2">
      <c r="A3600" s="384"/>
      <c r="B3600" s="28"/>
    </row>
    <row r="3601" spans="1:2">
      <c r="A3601" s="384"/>
      <c r="B3601" s="28"/>
    </row>
    <row r="3602" spans="1:2">
      <c r="A3602" s="384"/>
      <c r="B3602" s="28"/>
    </row>
    <row r="3603" spans="1:2">
      <c r="A3603" s="384"/>
      <c r="B3603" s="28"/>
    </row>
    <row r="3604" spans="1:2">
      <c r="A3604" s="384"/>
      <c r="B3604" s="28"/>
    </row>
    <row r="3605" spans="1:2">
      <c r="A3605" s="384"/>
      <c r="B3605" s="28"/>
    </row>
    <row r="3606" spans="1:2">
      <c r="A3606" s="384"/>
      <c r="B3606" s="28"/>
    </row>
    <row r="3607" spans="1:2">
      <c r="A3607" s="384"/>
      <c r="B3607" s="28"/>
    </row>
    <row r="3608" spans="1:2">
      <c r="A3608" s="384"/>
      <c r="B3608" s="28"/>
    </row>
    <row r="3609" spans="1:2">
      <c r="A3609" s="384"/>
      <c r="B3609" s="28"/>
    </row>
    <row r="3610" spans="1:2">
      <c r="A3610" s="384"/>
      <c r="B3610" s="28"/>
    </row>
    <row r="3611" spans="1:2">
      <c r="A3611" s="384"/>
      <c r="B3611" s="28"/>
    </row>
    <row r="3612" spans="1:2">
      <c r="A3612" s="384"/>
      <c r="B3612" s="28"/>
    </row>
    <row r="3613" spans="1:2">
      <c r="A3613" s="384"/>
      <c r="B3613" s="28"/>
    </row>
    <row r="3614" spans="1:2">
      <c r="A3614" s="384"/>
      <c r="B3614" s="28"/>
    </row>
    <row r="3615" spans="1:2">
      <c r="A3615" s="384"/>
      <c r="B3615" s="28"/>
    </row>
    <row r="3616" spans="1:2">
      <c r="A3616" s="384"/>
      <c r="B3616" s="28"/>
    </row>
    <row r="3617" spans="1:2">
      <c r="A3617" s="384"/>
      <c r="B3617" s="28"/>
    </row>
    <row r="3618" spans="1:2">
      <c r="A3618" s="384"/>
      <c r="B3618" s="28"/>
    </row>
    <row r="3619" spans="1:2">
      <c r="A3619" s="384"/>
      <c r="B3619" s="28"/>
    </row>
    <row r="3620" spans="1:2">
      <c r="A3620" s="384"/>
      <c r="B3620" s="28"/>
    </row>
    <row r="3621" spans="1:2">
      <c r="A3621" s="384"/>
      <c r="B3621" s="28"/>
    </row>
    <row r="3622" spans="1:2">
      <c r="A3622" s="384"/>
      <c r="B3622" s="28"/>
    </row>
    <row r="3623" spans="1:2">
      <c r="A3623" s="384"/>
      <c r="B3623" s="28"/>
    </row>
    <row r="3624" spans="1:2">
      <c r="A3624" s="384"/>
      <c r="B3624" s="28"/>
    </row>
    <row r="3625" spans="1:2">
      <c r="A3625" s="384"/>
      <c r="B3625" s="28"/>
    </row>
    <row r="3626" spans="1:2">
      <c r="A3626" s="384"/>
      <c r="B3626" s="28"/>
    </row>
    <row r="3627" spans="1:2">
      <c r="A3627" s="384"/>
      <c r="B3627" s="28"/>
    </row>
    <row r="3628" spans="1:2">
      <c r="A3628" s="384"/>
      <c r="B3628" s="28"/>
    </row>
    <row r="3629" spans="1:2">
      <c r="A3629" s="384"/>
      <c r="B3629" s="28"/>
    </row>
    <row r="3630" spans="1:2">
      <c r="A3630" s="384"/>
      <c r="B3630" s="28"/>
    </row>
    <row r="3631" spans="1:2">
      <c r="A3631" s="384"/>
      <c r="B3631" s="28"/>
    </row>
    <row r="3632" spans="1:2">
      <c r="A3632" s="384"/>
      <c r="B3632" s="28"/>
    </row>
    <row r="3633" spans="1:2">
      <c r="A3633" s="384"/>
      <c r="B3633" s="28"/>
    </row>
    <row r="3634" spans="1:2">
      <c r="A3634" s="384"/>
      <c r="B3634" s="28"/>
    </row>
    <row r="3635" spans="1:2">
      <c r="A3635" s="384"/>
      <c r="B3635" s="28"/>
    </row>
    <row r="3636" spans="1:2">
      <c r="A3636" s="384"/>
      <c r="B3636" s="28"/>
    </row>
    <row r="3637" spans="1:2">
      <c r="A3637" s="384"/>
      <c r="B3637" s="28"/>
    </row>
    <row r="3638" spans="1:2">
      <c r="A3638" s="384"/>
      <c r="B3638" s="28"/>
    </row>
    <row r="3639" spans="1:2">
      <c r="A3639" s="384"/>
      <c r="B3639" s="28"/>
    </row>
    <row r="3640" spans="1:2">
      <c r="A3640" s="384"/>
      <c r="B3640" s="28"/>
    </row>
    <row r="3641" spans="1:2">
      <c r="A3641" s="384"/>
      <c r="B3641" s="28"/>
    </row>
    <row r="3642" spans="1:2">
      <c r="A3642" s="384"/>
      <c r="B3642" s="28"/>
    </row>
    <row r="3643" spans="1:2">
      <c r="A3643" s="384"/>
      <c r="B3643" s="28"/>
    </row>
    <row r="3644" spans="1:2">
      <c r="A3644" s="384"/>
      <c r="B3644" s="28"/>
    </row>
    <row r="3645" spans="1:2">
      <c r="A3645" s="384"/>
      <c r="B3645" s="28"/>
    </row>
    <row r="3646" spans="1:2">
      <c r="A3646" s="384"/>
      <c r="B3646" s="28"/>
    </row>
    <row r="3647" spans="1:2">
      <c r="A3647" s="384"/>
      <c r="B3647" s="28"/>
    </row>
    <row r="3648" spans="1:2">
      <c r="A3648" s="384"/>
      <c r="B3648" s="28"/>
    </row>
    <row r="3649" spans="1:2">
      <c r="A3649" s="384"/>
      <c r="B3649" s="28"/>
    </row>
    <row r="3650" spans="1:2">
      <c r="A3650" s="384"/>
      <c r="B3650" s="28"/>
    </row>
    <row r="3651" spans="1:2">
      <c r="A3651" s="384"/>
      <c r="B3651" s="28"/>
    </row>
    <row r="3652" spans="1:2">
      <c r="A3652" s="384"/>
      <c r="B3652" s="28"/>
    </row>
    <row r="3653" spans="1:2">
      <c r="A3653" s="384"/>
      <c r="B3653" s="28"/>
    </row>
    <row r="3654" spans="1:2">
      <c r="A3654" s="384"/>
      <c r="B3654" s="28"/>
    </row>
    <row r="3655" spans="1:2">
      <c r="A3655" s="384"/>
      <c r="B3655" s="28"/>
    </row>
    <row r="3656" spans="1:2">
      <c r="A3656" s="384"/>
      <c r="B3656" s="28"/>
    </row>
    <row r="3657" spans="1:2">
      <c r="A3657" s="384"/>
      <c r="B3657" s="28"/>
    </row>
    <row r="3658" spans="1:2">
      <c r="A3658" s="384"/>
      <c r="B3658" s="28"/>
    </row>
    <row r="3659" spans="1:2">
      <c r="A3659" s="384"/>
      <c r="B3659" s="28"/>
    </row>
    <row r="3660" spans="1:2">
      <c r="A3660" s="384"/>
      <c r="B3660" s="28"/>
    </row>
    <row r="3661" spans="1:2">
      <c r="A3661" s="384"/>
      <c r="B3661" s="28"/>
    </row>
    <row r="3662" spans="1:2">
      <c r="A3662" s="384"/>
      <c r="B3662" s="28"/>
    </row>
    <row r="3663" spans="1:2">
      <c r="A3663" s="384"/>
      <c r="B3663" s="28"/>
    </row>
    <row r="3664" spans="1:2">
      <c r="A3664" s="384"/>
      <c r="B3664" s="28"/>
    </row>
    <row r="3665" spans="1:2">
      <c r="A3665" s="384"/>
      <c r="B3665" s="28"/>
    </row>
    <row r="3666" spans="1:2">
      <c r="A3666" s="384"/>
      <c r="B3666" s="28"/>
    </row>
    <row r="3667" spans="1:2">
      <c r="A3667" s="384"/>
      <c r="B3667" s="28"/>
    </row>
    <row r="3668" spans="1:2">
      <c r="A3668" s="384"/>
      <c r="B3668" s="28"/>
    </row>
    <row r="3669" spans="1:2">
      <c r="A3669" s="384"/>
      <c r="B3669" s="28"/>
    </row>
    <row r="3670" spans="1:2">
      <c r="A3670" s="384"/>
      <c r="B3670" s="28"/>
    </row>
    <row r="3671" spans="1:2">
      <c r="A3671" s="384"/>
      <c r="B3671" s="28"/>
    </row>
    <row r="3672" spans="1:2">
      <c r="A3672" s="384"/>
      <c r="B3672" s="28"/>
    </row>
    <row r="3673" spans="1:2">
      <c r="A3673" s="384"/>
      <c r="B3673" s="28"/>
    </row>
    <row r="3674" spans="1:2">
      <c r="A3674" s="384"/>
      <c r="B3674" s="28"/>
    </row>
    <row r="3675" spans="1:2">
      <c r="A3675" s="384"/>
      <c r="B3675" s="28"/>
    </row>
    <row r="3676" spans="1:2">
      <c r="A3676" s="384"/>
      <c r="B3676" s="28"/>
    </row>
    <row r="3677" spans="1:2">
      <c r="A3677" s="384"/>
      <c r="B3677" s="28"/>
    </row>
    <row r="3678" spans="1:2">
      <c r="A3678" s="384"/>
      <c r="B3678" s="28"/>
    </row>
    <row r="3679" spans="1:2">
      <c r="A3679" s="384"/>
      <c r="B3679" s="28"/>
    </row>
    <row r="3680" spans="1:2">
      <c r="A3680" s="384"/>
      <c r="B3680" s="28"/>
    </row>
    <row r="3681" spans="1:2">
      <c r="A3681" s="384"/>
      <c r="B3681" s="28"/>
    </row>
    <row r="3682" spans="1:2">
      <c r="A3682" s="384"/>
      <c r="B3682" s="28"/>
    </row>
    <row r="3683" spans="1:2">
      <c r="A3683" s="384"/>
      <c r="B3683" s="28"/>
    </row>
    <row r="3684" spans="1:2">
      <c r="A3684" s="384"/>
      <c r="B3684" s="28"/>
    </row>
    <row r="3685" spans="1:2">
      <c r="A3685" s="384"/>
      <c r="B3685" s="28"/>
    </row>
    <row r="3686" spans="1:2">
      <c r="A3686" s="384"/>
      <c r="B3686" s="28"/>
    </row>
    <row r="3687" spans="1:2">
      <c r="A3687" s="384"/>
      <c r="B3687" s="28"/>
    </row>
    <row r="3688" spans="1:2">
      <c r="A3688" s="384"/>
      <c r="B3688" s="28"/>
    </row>
    <row r="3689" spans="1:2">
      <c r="A3689" s="384"/>
      <c r="B3689" s="28"/>
    </row>
    <row r="3690" spans="1:2">
      <c r="A3690" s="384"/>
      <c r="B3690" s="28"/>
    </row>
    <row r="3691" spans="1:2">
      <c r="A3691" s="384"/>
      <c r="B3691" s="28"/>
    </row>
    <row r="3692" spans="1:2">
      <c r="A3692" s="384"/>
      <c r="B3692" s="28"/>
    </row>
    <row r="3693" spans="1:2">
      <c r="A3693" s="384"/>
      <c r="B3693" s="28"/>
    </row>
    <row r="3694" spans="1:2">
      <c r="A3694" s="384"/>
      <c r="B3694" s="28"/>
    </row>
    <row r="3695" spans="1:2">
      <c r="A3695" s="384"/>
      <c r="B3695" s="28"/>
    </row>
    <row r="3696" spans="1:2">
      <c r="A3696" s="384"/>
      <c r="B3696" s="28"/>
    </row>
    <row r="3697" spans="1:2">
      <c r="A3697" s="384"/>
      <c r="B3697" s="28"/>
    </row>
    <row r="3698" spans="1:2">
      <c r="A3698" s="384"/>
      <c r="B3698" s="28"/>
    </row>
    <row r="3699" spans="1:2">
      <c r="A3699" s="384"/>
      <c r="B3699" s="28"/>
    </row>
    <row r="3700" spans="1:2">
      <c r="A3700" s="384"/>
      <c r="B3700" s="28"/>
    </row>
    <row r="3701" spans="1:2">
      <c r="A3701" s="384"/>
      <c r="B3701" s="28"/>
    </row>
    <row r="3702" spans="1:2">
      <c r="A3702" s="384"/>
      <c r="B3702" s="28"/>
    </row>
    <row r="3703" spans="1:2">
      <c r="A3703" s="384"/>
      <c r="B3703" s="28"/>
    </row>
    <row r="3704" spans="1:2">
      <c r="A3704" s="384"/>
      <c r="B3704" s="28"/>
    </row>
    <row r="3705" spans="1:2">
      <c r="A3705" s="384"/>
      <c r="B3705" s="28"/>
    </row>
    <row r="3706" spans="1:2">
      <c r="A3706" s="384"/>
      <c r="B3706" s="28"/>
    </row>
    <row r="3707" spans="1:2">
      <c r="A3707" s="384"/>
      <c r="B3707" s="28"/>
    </row>
    <row r="3708" spans="1:2">
      <c r="A3708" s="384"/>
      <c r="B3708" s="28"/>
    </row>
    <row r="3709" spans="1:2">
      <c r="A3709" s="384"/>
      <c r="B3709" s="28"/>
    </row>
    <row r="3710" spans="1:2">
      <c r="A3710" s="384"/>
      <c r="B3710" s="28"/>
    </row>
    <row r="3711" spans="1:2">
      <c r="A3711" s="384"/>
      <c r="B3711" s="28"/>
    </row>
    <row r="3712" spans="1:2">
      <c r="A3712" s="384"/>
      <c r="B3712" s="28"/>
    </row>
    <row r="3713" spans="1:2">
      <c r="A3713" s="384"/>
      <c r="B3713" s="28"/>
    </row>
    <row r="3714" spans="1:2">
      <c r="A3714" s="384"/>
      <c r="B3714" s="28"/>
    </row>
    <row r="3715" spans="1:2">
      <c r="A3715" s="384"/>
      <c r="B3715" s="28"/>
    </row>
    <row r="3716" spans="1:2">
      <c r="A3716" s="384"/>
      <c r="B3716" s="28"/>
    </row>
    <row r="3717" spans="1:2">
      <c r="A3717" s="384"/>
      <c r="B3717" s="28"/>
    </row>
    <row r="3718" spans="1:2">
      <c r="A3718" s="384"/>
      <c r="B3718" s="28"/>
    </row>
    <row r="3719" spans="1:2">
      <c r="A3719" s="384"/>
      <c r="B3719" s="28"/>
    </row>
    <row r="3720" spans="1:2">
      <c r="A3720" s="384"/>
      <c r="B3720" s="28"/>
    </row>
    <row r="3721" spans="1:2">
      <c r="A3721" s="384"/>
      <c r="B3721" s="28"/>
    </row>
    <row r="3722" spans="1:2">
      <c r="A3722" s="384"/>
      <c r="B3722" s="28"/>
    </row>
    <row r="3723" spans="1:2">
      <c r="A3723" s="384"/>
      <c r="B3723" s="28"/>
    </row>
    <row r="3724" spans="1:2">
      <c r="A3724" s="384"/>
      <c r="B3724" s="28"/>
    </row>
    <row r="3725" spans="1:2">
      <c r="A3725" s="384"/>
      <c r="B3725" s="28"/>
    </row>
    <row r="3726" spans="1:2">
      <c r="A3726" s="384"/>
      <c r="B3726" s="28"/>
    </row>
    <row r="3727" spans="1:2">
      <c r="A3727" s="384"/>
      <c r="B3727" s="28"/>
    </row>
    <row r="3728" spans="1:2">
      <c r="A3728" s="384"/>
      <c r="B3728" s="28"/>
    </row>
    <row r="3729" spans="1:2">
      <c r="A3729" s="384"/>
      <c r="B3729" s="28"/>
    </row>
    <row r="3730" spans="1:2">
      <c r="A3730" s="384"/>
      <c r="B3730" s="28"/>
    </row>
    <row r="3731" spans="1:2">
      <c r="A3731" s="384"/>
      <c r="B3731" s="28"/>
    </row>
    <row r="3732" spans="1:2">
      <c r="A3732" s="384"/>
      <c r="B3732" s="28"/>
    </row>
    <row r="3733" spans="1:2">
      <c r="A3733" s="384"/>
      <c r="B3733" s="28"/>
    </row>
    <row r="3734" spans="1:2">
      <c r="A3734" s="384"/>
      <c r="B3734" s="28"/>
    </row>
    <row r="3735" spans="1:2">
      <c r="A3735" s="384"/>
      <c r="B3735" s="28"/>
    </row>
    <row r="3736" spans="1:2">
      <c r="A3736" s="384"/>
      <c r="B3736" s="28"/>
    </row>
    <row r="3737" spans="1:2">
      <c r="A3737" s="384"/>
      <c r="B3737" s="28"/>
    </row>
    <row r="3738" spans="1:2">
      <c r="A3738" s="384"/>
      <c r="B3738" s="28"/>
    </row>
    <row r="3739" spans="1:2">
      <c r="A3739" s="384"/>
      <c r="B3739" s="28"/>
    </row>
    <row r="3740" spans="1:2">
      <c r="A3740" s="384"/>
      <c r="B3740" s="28"/>
    </row>
    <row r="3741" spans="1:2">
      <c r="A3741" s="384"/>
      <c r="B3741" s="28"/>
    </row>
    <row r="3742" spans="1:2">
      <c r="A3742" s="384"/>
      <c r="B3742" s="28"/>
    </row>
    <row r="3743" spans="1:2">
      <c r="A3743" s="384"/>
      <c r="B3743" s="28"/>
    </row>
    <row r="3744" spans="1:2">
      <c r="A3744" s="384"/>
      <c r="B3744" s="28"/>
    </row>
    <row r="3745" spans="1:2">
      <c r="A3745" s="384"/>
      <c r="B3745" s="28"/>
    </row>
    <row r="3746" spans="1:2">
      <c r="A3746" s="384"/>
      <c r="B3746" s="28"/>
    </row>
    <row r="3747" spans="1:2">
      <c r="A3747" s="384"/>
      <c r="B3747" s="28"/>
    </row>
    <row r="3748" spans="1:2">
      <c r="A3748" s="384"/>
      <c r="B3748" s="28"/>
    </row>
    <row r="3749" spans="1:2">
      <c r="A3749" s="384"/>
      <c r="B3749" s="28"/>
    </row>
    <row r="3750" spans="1:2">
      <c r="A3750" s="384"/>
      <c r="B3750" s="28"/>
    </row>
    <row r="3751" spans="1:2">
      <c r="A3751" s="384"/>
      <c r="B3751" s="28"/>
    </row>
    <row r="3752" spans="1:2">
      <c r="A3752" s="384"/>
      <c r="B3752" s="28"/>
    </row>
    <row r="3753" spans="1:2">
      <c r="A3753" s="384"/>
      <c r="B3753" s="28"/>
    </row>
    <row r="3754" spans="1:2">
      <c r="A3754" s="384"/>
      <c r="B3754" s="28"/>
    </row>
    <row r="3755" spans="1:2">
      <c r="A3755" s="384"/>
      <c r="B3755" s="28"/>
    </row>
    <row r="3756" spans="1:2">
      <c r="A3756" s="384"/>
      <c r="B3756" s="28"/>
    </row>
    <row r="3757" spans="1:2">
      <c r="A3757" s="384"/>
      <c r="B3757" s="28"/>
    </row>
    <row r="3758" spans="1:2">
      <c r="A3758" s="384"/>
      <c r="B3758" s="28"/>
    </row>
    <row r="3759" spans="1:2">
      <c r="A3759" s="384"/>
      <c r="B3759" s="28"/>
    </row>
    <row r="3760" spans="1:2">
      <c r="A3760" s="384"/>
      <c r="B3760" s="28"/>
    </row>
    <row r="3761" spans="1:2">
      <c r="A3761" s="384"/>
      <c r="B3761" s="28"/>
    </row>
    <row r="3762" spans="1:2">
      <c r="A3762" s="384"/>
      <c r="B3762" s="28"/>
    </row>
    <row r="3763" spans="1:2">
      <c r="A3763" s="384"/>
      <c r="B3763" s="28"/>
    </row>
    <row r="3764" spans="1:2">
      <c r="A3764" s="384"/>
      <c r="B3764" s="28"/>
    </row>
    <row r="3765" spans="1:2">
      <c r="A3765" s="384"/>
      <c r="B3765" s="28"/>
    </row>
    <row r="3766" spans="1:2">
      <c r="A3766" s="384"/>
      <c r="B3766" s="28"/>
    </row>
    <row r="3767" spans="1:2">
      <c r="A3767" s="384"/>
      <c r="B3767" s="28"/>
    </row>
    <row r="3768" spans="1:2">
      <c r="A3768" s="384"/>
      <c r="B3768" s="28"/>
    </row>
    <row r="3769" spans="1:2">
      <c r="A3769" s="384"/>
      <c r="B3769" s="28"/>
    </row>
    <row r="3770" spans="1:2">
      <c r="A3770" s="384"/>
      <c r="B3770" s="28"/>
    </row>
    <row r="3771" spans="1:2">
      <c r="A3771" s="384"/>
      <c r="B3771" s="28"/>
    </row>
    <row r="3772" spans="1:2">
      <c r="A3772" s="384"/>
      <c r="B3772" s="28"/>
    </row>
    <row r="3773" spans="1:2">
      <c r="A3773" s="384"/>
      <c r="B3773" s="28"/>
    </row>
    <row r="3774" spans="1:2">
      <c r="A3774" s="384"/>
      <c r="B3774" s="28"/>
    </row>
    <row r="3775" spans="1:2">
      <c r="A3775" s="384"/>
      <c r="B3775" s="28"/>
    </row>
    <row r="3776" spans="1:2">
      <c r="A3776" s="384"/>
      <c r="B3776" s="28"/>
    </row>
    <row r="3777" spans="1:2">
      <c r="A3777" s="384"/>
      <c r="B3777" s="28"/>
    </row>
    <row r="3778" spans="1:2">
      <c r="A3778" s="384"/>
      <c r="B3778" s="28"/>
    </row>
    <row r="3779" spans="1:2">
      <c r="A3779" s="384"/>
      <c r="B3779" s="28"/>
    </row>
    <row r="3780" spans="1:2">
      <c r="A3780" s="384"/>
      <c r="B3780" s="28"/>
    </row>
    <row r="3781" spans="1:2">
      <c r="A3781" s="384"/>
      <c r="B3781" s="28"/>
    </row>
    <row r="3782" spans="1:2">
      <c r="A3782" s="384"/>
      <c r="B3782" s="28"/>
    </row>
    <row r="3783" spans="1:2">
      <c r="A3783" s="384"/>
      <c r="B3783" s="28"/>
    </row>
    <row r="3784" spans="1:2">
      <c r="A3784" s="384"/>
      <c r="B3784" s="28"/>
    </row>
    <row r="3785" spans="1:2">
      <c r="A3785" s="384"/>
      <c r="B3785" s="28"/>
    </row>
    <row r="3786" spans="1:2">
      <c r="A3786" s="384"/>
      <c r="B3786" s="28"/>
    </row>
    <row r="3787" spans="1:2">
      <c r="A3787" s="384"/>
      <c r="B3787" s="28"/>
    </row>
    <row r="3788" spans="1:2">
      <c r="A3788" s="384"/>
      <c r="B3788" s="28"/>
    </row>
    <row r="3789" spans="1:2">
      <c r="A3789" s="384"/>
      <c r="B3789" s="28"/>
    </row>
    <row r="3790" spans="1:2">
      <c r="A3790" s="384"/>
      <c r="B3790" s="28"/>
    </row>
    <row r="3791" spans="1:2">
      <c r="A3791" s="384"/>
      <c r="B3791" s="28"/>
    </row>
    <row r="3792" spans="1:2">
      <c r="A3792" s="384"/>
      <c r="B3792" s="28"/>
    </row>
    <row r="3793" spans="1:2">
      <c r="A3793" s="384"/>
      <c r="B3793" s="28"/>
    </row>
    <row r="3794" spans="1:2">
      <c r="A3794" s="384"/>
      <c r="B3794" s="28"/>
    </row>
    <row r="3795" spans="1:2">
      <c r="A3795" s="384"/>
      <c r="B3795" s="28"/>
    </row>
    <row r="3796" spans="1:2">
      <c r="A3796" s="384"/>
      <c r="B3796" s="28"/>
    </row>
    <row r="3797" spans="1:2">
      <c r="A3797" s="384"/>
      <c r="B3797" s="28"/>
    </row>
    <row r="3798" spans="1:2">
      <c r="A3798" s="384"/>
      <c r="B3798" s="28"/>
    </row>
    <row r="3799" spans="1:2">
      <c r="A3799" s="384"/>
      <c r="B3799" s="28"/>
    </row>
    <row r="3800" spans="1:2">
      <c r="A3800" s="384"/>
      <c r="B3800" s="28"/>
    </row>
    <row r="3801" spans="1:2">
      <c r="A3801" s="384"/>
      <c r="B3801" s="28"/>
    </row>
    <row r="3802" spans="1:2">
      <c r="A3802" s="384"/>
      <c r="B3802" s="28"/>
    </row>
    <row r="3803" spans="1:2">
      <c r="A3803" s="384"/>
      <c r="B3803" s="28"/>
    </row>
    <row r="3804" spans="1:2">
      <c r="A3804" s="384"/>
      <c r="B3804" s="28"/>
    </row>
    <row r="3805" spans="1:2">
      <c r="A3805" s="384"/>
      <c r="B3805" s="28"/>
    </row>
    <row r="3806" spans="1:2">
      <c r="A3806" s="384"/>
      <c r="B3806" s="28"/>
    </row>
    <row r="3807" spans="1:2">
      <c r="A3807" s="384"/>
      <c r="B3807" s="28"/>
    </row>
    <row r="3808" spans="1:2">
      <c r="A3808" s="384"/>
      <c r="B3808" s="28"/>
    </row>
    <row r="3809" spans="1:2">
      <c r="A3809" s="384"/>
      <c r="B3809" s="28"/>
    </row>
    <row r="3810" spans="1:2">
      <c r="A3810" s="384"/>
      <c r="B3810" s="28"/>
    </row>
    <row r="3811" spans="1:2">
      <c r="A3811" s="384"/>
      <c r="B3811" s="28"/>
    </row>
    <row r="3812" spans="1:2">
      <c r="A3812" s="384"/>
      <c r="B3812" s="28"/>
    </row>
    <row r="3813" spans="1:2">
      <c r="A3813" s="384"/>
      <c r="B3813" s="28"/>
    </row>
    <row r="3814" spans="1:2">
      <c r="A3814" s="384"/>
      <c r="B3814" s="28"/>
    </row>
    <row r="3815" spans="1:2">
      <c r="A3815" s="384"/>
      <c r="B3815" s="28"/>
    </row>
    <row r="3816" spans="1:2">
      <c r="A3816" s="384"/>
      <c r="B3816" s="28"/>
    </row>
    <row r="3817" spans="1:2">
      <c r="A3817" s="384"/>
      <c r="B3817" s="28"/>
    </row>
    <row r="3818" spans="1:2">
      <c r="A3818" s="384"/>
      <c r="B3818" s="28"/>
    </row>
    <row r="3819" spans="1:2">
      <c r="A3819" s="384"/>
      <c r="B3819" s="28"/>
    </row>
    <row r="3820" spans="1:2">
      <c r="A3820" s="384"/>
      <c r="B3820" s="28"/>
    </row>
    <row r="3821" spans="1:2">
      <c r="A3821" s="384"/>
      <c r="B3821" s="28"/>
    </row>
    <row r="3822" spans="1:2">
      <c r="A3822" s="384"/>
      <c r="B3822" s="28"/>
    </row>
    <row r="3823" spans="1:2">
      <c r="A3823" s="384"/>
      <c r="B3823" s="28"/>
    </row>
    <row r="3824" spans="1:2">
      <c r="A3824" s="384"/>
      <c r="B3824" s="28"/>
    </row>
    <row r="3825" spans="1:2">
      <c r="A3825" s="384"/>
      <c r="B3825" s="28"/>
    </row>
    <row r="3826" spans="1:2">
      <c r="A3826" s="384"/>
      <c r="B3826" s="28"/>
    </row>
    <row r="3827" spans="1:2">
      <c r="A3827" s="384"/>
      <c r="B3827" s="28"/>
    </row>
    <row r="3828" spans="1:2">
      <c r="A3828" s="384"/>
      <c r="B3828" s="28"/>
    </row>
    <row r="3829" spans="1:2">
      <c r="A3829" s="384"/>
      <c r="B3829" s="28"/>
    </row>
    <row r="3830" spans="1:2">
      <c r="A3830" s="384"/>
      <c r="B3830" s="28"/>
    </row>
    <row r="3831" spans="1:2">
      <c r="A3831" s="384"/>
      <c r="B3831" s="28"/>
    </row>
    <row r="3832" spans="1:2">
      <c r="A3832" s="384"/>
      <c r="B3832" s="28"/>
    </row>
    <row r="3833" spans="1:2">
      <c r="A3833" s="384"/>
      <c r="B3833" s="28"/>
    </row>
    <row r="3834" spans="1:2">
      <c r="A3834" s="384"/>
      <c r="B3834" s="28"/>
    </row>
    <row r="3835" spans="1:2">
      <c r="A3835" s="384"/>
      <c r="B3835" s="28"/>
    </row>
    <row r="3836" spans="1:2">
      <c r="A3836" s="384"/>
      <c r="B3836" s="28"/>
    </row>
    <row r="3837" spans="1:2">
      <c r="A3837" s="384"/>
      <c r="B3837" s="28"/>
    </row>
    <row r="3838" spans="1:2">
      <c r="A3838" s="384"/>
      <c r="B3838" s="28"/>
    </row>
    <row r="3839" spans="1:2">
      <c r="A3839" s="384"/>
      <c r="B3839" s="28"/>
    </row>
    <row r="3840" spans="1:2">
      <c r="A3840" s="384"/>
      <c r="B3840" s="28"/>
    </row>
    <row r="3841" spans="1:2">
      <c r="A3841" s="384"/>
      <c r="B3841" s="28"/>
    </row>
    <row r="3842" spans="1:2">
      <c r="A3842" s="384"/>
      <c r="B3842" s="28"/>
    </row>
    <row r="3843" spans="1:2">
      <c r="A3843" s="384"/>
      <c r="B3843" s="28"/>
    </row>
    <row r="3844" spans="1:2">
      <c r="A3844" s="384"/>
      <c r="B3844" s="28"/>
    </row>
    <row r="3845" spans="1:2">
      <c r="A3845" s="384"/>
      <c r="B3845" s="28"/>
    </row>
    <row r="3846" spans="1:2">
      <c r="A3846" s="384"/>
      <c r="B3846" s="28"/>
    </row>
    <row r="3847" spans="1:2">
      <c r="A3847" s="384"/>
      <c r="B3847" s="28"/>
    </row>
    <row r="3848" spans="1:2">
      <c r="A3848" s="384"/>
      <c r="B3848" s="28"/>
    </row>
    <row r="3849" spans="1:2">
      <c r="A3849" s="384"/>
      <c r="B3849" s="28"/>
    </row>
    <row r="3850" spans="1:2">
      <c r="A3850" s="384"/>
      <c r="B3850" s="28"/>
    </row>
    <row r="3851" spans="1:2">
      <c r="A3851" s="384"/>
      <c r="B3851" s="28"/>
    </row>
    <row r="3852" spans="1:2">
      <c r="A3852" s="384"/>
      <c r="B3852" s="28"/>
    </row>
    <row r="3853" spans="1:2">
      <c r="A3853" s="384"/>
      <c r="B3853" s="28"/>
    </row>
    <row r="3854" spans="1:2">
      <c r="A3854" s="384"/>
      <c r="B3854" s="28"/>
    </row>
    <row r="3855" spans="1:2">
      <c r="A3855" s="384"/>
      <c r="B3855" s="28"/>
    </row>
    <row r="3856" spans="1:2">
      <c r="A3856" s="384"/>
      <c r="B3856" s="28"/>
    </row>
    <row r="3857" spans="1:2">
      <c r="A3857" s="384"/>
      <c r="B3857" s="28"/>
    </row>
    <row r="3858" spans="1:2">
      <c r="A3858" s="384"/>
      <c r="B3858" s="28"/>
    </row>
    <row r="3859" spans="1:2">
      <c r="A3859" s="384"/>
      <c r="B3859" s="28"/>
    </row>
    <row r="3860" spans="1:2">
      <c r="A3860" s="384"/>
      <c r="B3860" s="28"/>
    </row>
    <row r="3861" spans="1:2">
      <c r="A3861" s="384"/>
      <c r="B3861" s="28"/>
    </row>
    <row r="3862" spans="1:2">
      <c r="A3862" s="384"/>
      <c r="B3862" s="28"/>
    </row>
    <row r="3863" spans="1:2">
      <c r="A3863" s="384"/>
      <c r="B3863" s="28"/>
    </row>
    <row r="3864" spans="1:2">
      <c r="A3864" s="384"/>
      <c r="B3864" s="28"/>
    </row>
    <row r="3865" spans="1:2">
      <c r="A3865" s="384"/>
      <c r="B3865" s="28"/>
    </row>
    <row r="3866" spans="1:2">
      <c r="A3866" s="384"/>
      <c r="B3866" s="28"/>
    </row>
    <row r="3867" spans="1:2">
      <c r="A3867" s="384"/>
      <c r="B3867" s="28"/>
    </row>
    <row r="3868" spans="1:2">
      <c r="A3868" s="384"/>
      <c r="B3868" s="28"/>
    </row>
    <row r="3869" spans="1:2">
      <c r="A3869" s="384"/>
      <c r="B3869" s="28"/>
    </row>
    <row r="3870" spans="1:2">
      <c r="A3870" s="384"/>
      <c r="B3870" s="28"/>
    </row>
    <row r="3871" spans="1:2">
      <c r="A3871" s="384"/>
      <c r="B3871" s="28"/>
    </row>
    <row r="3872" spans="1:2">
      <c r="A3872" s="384"/>
      <c r="B3872" s="28"/>
    </row>
    <row r="3873" spans="1:2">
      <c r="A3873" s="384"/>
      <c r="B3873" s="28"/>
    </row>
    <row r="3874" spans="1:2">
      <c r="A3874" s="384"/>
      <c r="B3874" s="28"/>
    </row>
    <row r="3875" spans="1:2">
      <c r="A3875" s="384"/>
      <c r="B3875" s="28"/>
    </row>
    <row r="3876" spans="1:2">
      <c r="A3876" s="384"/>
      <c r="B3876" s="28"/>
    </row>
    <row r="3877" spans="1:2">
      <c r="A3877" s="384"/>
      <c r="B3877" s="28"/>
    </row>
    <row r="3878" spans="1:2">
      <c r="A3878" s="384"/>
      <c r="B3878" s="28"/>
    </row>
    <row r="3879" spans="1:2">
      <c r="A3879" s="384"/>
      <c r="B3879" s="28"/>
    </row>
    <row r="3880" spans="1:2">
      <c r="A3880" s="384"/>
      <c r="B3880" s="28"/>
    </row>
    <row r="3881" spans="1:2">
      <c r="A3881" s="384"/>
      <c r="B3881" s="28"/>
    </row>
    <row r="3882" spans="1:2">
      <c r="A3882" s="384"/>
      <c r="B3882" s="28"/>
    </row>
    <row r="3883" spans="1:2">
      <c r="A3883" s="384"/>
      <c r="B3883" s="28"/>
    </row>
    <row r="3884" spans="1:2">
      <c r="A3884" s="384"/>
      <c r="B3884" s="28"/>
    </row>
    <row r="3885" spans="1:2">
      <c r="A3885" s="384"/>
      <c r="B3885" s="28"/>
    </row>
    <row r="3886" spans="1:2">
      <c r="A3886" s="384"/>
      <c r="B3886" s="28"/>
    </row>
    <row r="3887" spans="1:2">
      <c r="A3887" s="384"/>
      <c r="B3887" s="28"/>
    </row>
    <row r="3888" spans="1:2">
      <c r="A3888" s="384"/>
      <c r="B3888" s="28"/>
    </row>
    <row r="3889" spans="1:2">
      <c r="A3889" s="384"/>
      <c r="B3889" s="28"/>
    </row>
    <row r="3890" spans="1:2">
      <c r="A3890" s="384"/>
      <c r="B3890" s="28"/>
    </row>
    <row r="3891" spans="1:2">
      <c r="A3891" s="384"/>
      <c r="B3891" s="28"/>
    </row>
    <row r="3892" spans="1:2">
      <c r="A3892" s="384"/>
      <c r="B3892" s="28"/>
    </row>
    <row r="3893" spans="1:2">
      <c r="A3893" s="384"/>
      <c r="B3893" s="28"/>
    </row>
    <row r="3894" spans="1:2">
      <c r="A3894" s="384"/>
      <c r="B3894" s="28"/>
    </row>
    <row r="3895" spans="1:2">
      <c r="A3895" s="384"/>
      <c r="B3895" s="28"/>
    </row>
    <row r="3896" spans="1:2">
      <c r="A3896" s="384"/>
      <c r="B3896" s="28"/>
    </row>
    <row r="3897" spans="1:2">
      <c r="A3897" s="384"/>
      <c r="B3897" s="28"/>
    </row>
    <row r="3898" spans="1:2">
      <c r="A3898" s="384"/>
      <c r="B3898" s="28"/>
    </row>
    <row r="3899" spans="1:2">
      <c r="A3899" s="384"/>
      <c r="B3899" s="28"/>
    </row>
    <row r="3900" spans="1:2">
      <c r="A3900" s="384"/>
      <c r="B3900" s="28"/>
    </row>
    <row r="3901" spans="1:2">
      <c r="A3901" s="384"/>
      <c r="B3901" s="28"/>
    </row>
    <row r="3902" spans="1:2">
      <c r="A3902" s="384"/>
      <c r="B3902" s="28"/>
    </row>
    <row r="3903" spans="1:2">
      <c r="A3903" s="384"/>
      <c r="B3903" s="28"/>
    </row>
    <row r="3904" spans="1:2">
      <c r="A3904" s="384"/>
      <c r="B3904" s="28"/>
    </row>
    <row r="3905" spans="1:2">
      <c r="A3905" s="384"/>
      <c r="B3905" s="28"/>
    </row>
    <row r="3906" spans="1:2">
      <c r="A3906" s="384"/>
      <c r="B3906" s="28"/>
    </row>
    <row r="3907" spans="1:2">
      <c r="A3907" s="384"/>
      <c r="B3907" s="28"/>
    </row>
    <row r="3908" spans="1:2">
      <c r="A3908" s="384"/>
      <c r="B3908" s="28"/>
    </row>
    <row r="3909" spans="1:2">
      <c r="A3909" s="384"/>
      <c r="B3909" s="28"/>
    </row>
    <row r="3910" spans="1:2">
      <c r="A3910" s="384"/>
      <c r="B3910" s="28"/>
    </row>
    <row r="3911" spans="1:2">
      <c r="A3911" s="384"/>
      <c r="B3911" s="28"/>
    </row>
    <row r="3912" spans="1:2">
      <c r="A3912" s="384"/>
      <c r="B3912" s="28"/>
    </row>
    <row r="3913" spans="1:2">
      <c r="A3913" s="384"/>
      <c r="B3913" s="28"/>
    </row>
    <row r="3914" spans="1:2">
      <c r="A3914" s="384"/>
      <c r="B3914" s="28"/>
    </row>
    <row r="3915" spans="1:2">
      <c r="A3915" s="384"/>
      <c r="B3915" s="28"/>
    </row>
    <row r="3916" spans="1:2">
      <c r="A3916" s="384"/>
      <c r="B3916" s="28"/>
    </row>
    <row r="3917" spans="1:2">
      <c r="A3917" s="384"/>
      <c r="B3917" s="28"/>
    </row>
    <row r="3918" spans="1:2">
      <c r="A3918" s="384"/>
      <c r="B3918" s="28"/>
    </row>
    <row r="3919" spans="1:2">
      <c r="A3919" s="384"/>
      <c r="B3919" s="28"/>
    </row>
    <row r="3920" spans="1:2">
      <c r="A3920" s="384"/>
      <c r="B3920" s="28"/>
    </row>
    <row r="3921" spans="1:2">
      <c r="A3921" s="384"/>
      <c r="B3921" s="28"/>
    </row>
    <row r="3922" spans="1:2">
      <c r="A3922" s="384"/>
      <c r="B3922" s="28"/>
    </row>
    <row r="3923" spans="1:2">
      <c r="A3923" s="384"/>
      <c r="B3923" s="28"/>
    </row>
    <row r="3924" spans="1:2">
      <c r="A3924" s="384"/>
      <c r="B3924" s="28"/>
    </row>
    <row r="3925" spans="1:2">
      <c r="A3925" s="384"/>
      <c r="B3925" s="28"/>
    </row>
    <row r="3926" spans="1:2">
      <c r="A3926" s="384"/>
      <c r="B3926" s="28"/>
    </row>
    <row r="3927" spans="1:2">
      <c r="A3927" s="384"/>
      <c r="B3927" s="28"/>
    </row>
    <row r="3928" spans="1:2">
      <c r="A3928" s="384"/>
      <c r="B3928" s="28"/>
    </row>
    <row r="3929" spans="1:2">
      <c r="A3929" s="384"/>
      <c r="B3929" s="28"/>
    </row>
    <row r="3930" spans="1:2">
      <c r="A3930" s="384"/>
      <c r="B3930" s="28"/>
    </row>
    <row r="3931" spans="1:2">
      <c r="A3931" s="384"/>
      <c r="B3931" s="28"/>
    </row>
    <row r="3932" spans="1:2">
      <c r="A3932" s="384"/>
      <c r="B3932" s="28"/>
    </row>
    <row r="3933" spans="1:2">
      <c r="A3933" s="384"/>
      <c r="B3933" s="28"/>
    </row>
    <row r="3934" spans="1:2">
      <c r="A3934" s="384"/>
      <c r="B3934" s="28"/>
    </row>
    <row r="3935" spans="1:2">
      <c r="A3935" s="384"/>
      <c r="B3935" s="28"/>
    </row>
    <row r="3936" spans="1:2">
      <c r="A3936" s="384"/>
      <c r="B3936" s="28"/>
    </row>
    <row r="3937" spans="1:2">
      <c r="A3937" s="384"/>
      <c r="B3937" s="28"/>
    </row>
    <row r="3938" spans="1:2">
      <c r="A3938" s="384"/>
      <c r="B3938" s="28"/>
    </row>
    <row r="3939" spans="1:2">
      <c r="A3939" s="384"/>
      <c r="B3939" s="28"/>
    </row>
    <row r="3940" spans="1:2">
      <c r="A3940" s="384"/>
      <c r="B3940" s="28"/>
    </row>
    <row r="3941" spans="1:2">
      <c r="A3941" s="384"/>
      <c r="B3941" s="28"/>
    </row>
    <row r="3942" spans="1:2">
      <c r="A3942" s="384"/>
      <c r="B3942" s="28"/>
    </row>
    <row r="3943" spans="1:2">
      <c r="A3943" s="384"/>
      <c r="B3943" s="28"/>
    </row>
    <row r="3944" spans="1:2">
      <c r="A3944" s="384"/>
      <c r="B3944" s="28"/>
    </row>
    <row r="3945" spans="1:2">
      <c r="A3945" s="384"/>
      <c r="B3945" s="28"/>
    </row>
    <row r="3946" spans="1:2">
      <c r="A3946" s="384"/>
      <c r="B3946" s="28"/>
    </row>
    <row r="3947" spans="1:2">
      <c r="A3947" s="384"/>
      <c r="B3947" s="28"/>
    </row>
    <row r="3948" spans="1:2">
      <c r="A3948" s="384"/>
      <c r="B3948" s="28"/>
    </row>
    <row r="3949" spans="1:2">
      <c r="A3949" s="384"/>
      <c r="B3949" s="28"/>
    </row>
    <row r="3950" spans="1:2">
      <c r="A3950" s="384"/>
      <c r="B3950" s="28"/>
    </row>
    <row r="3951" spans="1:2">
      <c r="A3951" s="384"/>
      <c r="B3951" s="28"/>
    </row>
    <row r="3952" spans="1:2">
      <c r="A3952" s="384"/>
      <c r="B3952" s="28"/>
    </row>
    <row r="3953" spans="1:2">
      <c r="A3953" s="384"/>
      <c r="B3953" s="28"/>
    </row>
    <row r="3954" spans="1:2">
      <c r="A3954" s="384"/>
      <c r="B3954" s="28"/>
    </row>
    <row r="3955" spans="1:2">
      <c r="A3955" s="384"/>
      <c r="B3955" s="28"/>
    </row>
    <row r="3956" spans="1:2">
      <c r="A3956" s="384"/>
      <c r="B3956" s="28"/>
    </row>
    <row r="3957" spans="1:2">
      <c r="A3957" s="384"/>
      <c r="B3957" s="28"/>
    </row>
    <row r="3958" spans="1:2">
      <c r="A3958" s="384"/>
      <c r="B3958" s="28"/>
    </row>
    <row r="3959" spans="1:2">
      <c r="A3959" s="384"/>
      <c r="B3959" s="28"/>
    </row>
    <row r="3960" spans="1:2">
      <c r="A3960" s="384"/>
      <c r="B3960" s="28"/>
    </row>
    <row r="3961" spans="1:2">
      <c r="A3961" s="384"/>
      <c r="B3961" s="28"/>
    </row>
    <row r="3962" spans="1:2">
      <c r="A3962" s="384"/>
      <c r="B3962" s="28"/>
    </row>
    <row r="3963" spans="1:2">
      <c r="A3963" s="384"/>
      <c r="B3963" s="28"/>
    </row>
    <row r="3964" spans="1:2">
      <c r="A3964" s="384"/>
      <c r="B3964" s="28"/>
    </row>
    <row r="3965" spans="1:2">
      <c r="A3965" s="384"/>
      <c r="B3965" s="28"/>
    </row>
    <row r="3966" spans="1:2">
      <c r="A3966" s="384"/>
      <c r="B3966" s="28"/>
    </row>
    <row r="3967" spans="1:2">
      <c r="A3967" s="384"/>
      <c r="B3967" s="28"/>
    </row>
    <row r="3968" spans="1:2">
      <c r="A3968" s="384"/>
      <c r="B3968" s="28"/>
    </row>
    <row r="3969" spans="1:2">
      <c r="A3969" s="384"/>
      <c r="B3969" s="28"/>
    </row>
    <row r="3970" spans="1:2">
      <c r="A3970" s="384"/>
      <c r="B3970" s="28"/>
    </row>
    <row r="3971" spans="1:2">
      <c r="A3971" s="384"/>
      <c r="B3971" s="28"/>
    </row>
    <row r="3972" spans="1:2">
      <c r="A3972" s="384"/>
      <c r="B3972" s="28"/>
    </row>
    <row r="3973" spans="1:2">
      <c r="A3973" s="384"/>
      <c r="B3973" s="28"/>
    </row>
    <row r="3974" spans="1:2">
      <c r="A3974" s="384"/>
      <c r="B3974" s="28"/>
    </row>
    <row r="3975" spans="1:2">
      <c r="A3975" s="384"/>
      <c r="B3975" s="28"/>
    </row>
    <row r="3976" spans="1:2">
      <c r="A3976" s="384"/>
      <c r="B3976" s="28"/>
    </row>
    <row r="3977" spans="1:2">
      <c r="A3977" s="384"/>
      <c r="B3977" s="28"/>
    </row>
    <row r="3978" spans="1:2">
      <c r="A3978" s="384"/>
      <c r="B3978" s="28"/>
    </row>
    <row r="3979" spans="1:2">
      <c r="A3979" s="384"/>
      <c r="B3979" s="28"/>
    </row>
    <row r="3980" spans="1:2">
      <c r="A3980" s="384"/>
      <c r="B3980" s="28"/>
    </row>
    <row r="3981" spans="1:2">
      <c r="A3981" s="384"/>
      <c r="B3981" s="28"/>
    </row>
    <row r="3982" spans="1:2">
      <c r="A3982" s="384"/>
      <c r="B3982" s="28"/>
    </row>
    <row r="3983" spans="1:2">
      <c r="A3983" s="384"/>
      <c r="B3983" s="28"/>
    </row>
    <row r="3984" spans="1:2">
      <c r="A3984" s="384"/>
      <c r="B3984" s="28"/>
    </row>
    <row r="3985" spans="1:2">
      <c r="A3985" s="384"/>
      <c r="B3985" s="28"/>
    </row>
    <row r="3986" spans="1:2">
      <c r="A3986" s="384"/>
      <c r="B3986" s="28"/>
    </row>
    <row r="3987" spans="1:2">
      <c r="A3987" s="384"/>
      <c r="B3987" s="28"/>
    </row>
    <row r="3988" spans="1:2">
      <c r="A3988" s="384"/>
      <c r="B3988" s="28"/>
    </row>
    <row r="3989" spans="1:2">
      <c r="A3989" s="384"/>
      <c r="B3989" s="28"/>
    </row>
    <row r="3990" spans="1:2">
      <c r="A3990" s="384"/>
      <c r="B3990" s="28"/>
    </row>
    <row r="3991" spans="1:2">
      <c r="A3991" s="384"/>
      <c r="B3991" s="28"/>
    </row>
    <row r="3992" spans="1:2">
      <c r="A3992" s="384"/>
      <c r="B3992" s="28"/>
    </row>
    <row r="3993" spans="1:2">
      <c r="A3993" s="384"/>
      <c r="B3993" s="28"/>
    </row>
    <row r="3994" spans="1:2">
      <c r="A3994" s="384"/>
      <c r="B3994" s="28"/>
    </row>
    <row r="3995" spans="1:2">
      <c r="A3995" s="384"/>
      <c r="B3995" s="28"/>
    </row>
    <row r="3996" spans="1:2">
      <c r="A3996" s="384"/>
      <c r="B3996" s="28"/>
    </row>
    <row r="3997" spans="1:2">
      <c r="A3997" s="384"/>
      <c r="B3997" s="28"/>
    </row>
    <row r="3998" spans="1:2">
      <c r="A3998" s="384"/>
      <c r="B3998" s="28"/>
    </row>
    <row r="3999" spans="1:2">
      <c r="A3999" s="384"/>
      <c r="B3999" s="28"/>
    </row>
    <row r="4000" spans="1:2">
      <c r="A4000" s="384"/>
      <c r="B4000" s="28"/>
    </row>
    <row r="4001" spans="1:2">
      <c r="A4001" s="384"/>
      <c r="B4001" s="28"/>
    </row>
    <row r="4002" spans="1:2">
      <c r="A4002" s="384"/>
      <c r="B4002" s="28"/>
    </row>
    <row r="4003" spans="1:2">
      <c r="A4003" s="384"/>
      <c r="B4003" s="28"/>
    </row>
    <row r="4004" spans="1:2">
      <c r="A4004" s="384"/>
      <c r="B4004" s="28"/>
    </row>
    <row r="4005" spans="1:2">
      <c r="A4005" s="384"/>
      <c r="B4005" s="28"/>
    </row>
    <row r="4006" spans="1:2">
      <c r="A4006" s="384"/>
      <c r="B4006" s="28"/>
    </row>
    <row r="4007" spans="1:2">
      <c r="A4007" s="384"/>
      <c r="B4007" s="28"/>
    </row>
    <row r="4008" spans="1:2">
      <c r="A4008" s="384"/>
      <c r="B4008" s="28"/>
    </row>
    <row r="4009" spans="1:2">
      <c r="A4009" s="384"/>
      <c r="B4009" s="28"/>
    </row>
    <row r="4010" spans="1:2">
      <c r="A4010" s="384"/>
      <c r="B4010" s="28"/>
    </row>
    <row r="4011" spans="1:2">
      <c r="A4011" s="384"/>
      <c r="B4011" s="28"/>
    </row>
    <row r="4012" spans="1:2">
      <c r="A4012" s="384"/>
      <c r="B4012" s="28"/>
    </row>
    <row r="4013" spans="1:2">
      <c r="A4013" s="384"/>
      <c r="B4013" s="28"/>
    </row>
    <row r="4014" spans="1:2">
      <c r="A4014" s="384"/>
      <c r="B4014" s="28"/>
    </row>
    <row r="4015" spans="1:2">
      <c r="A4015" s="384"/>
      <c r="B4015" s="28"/>
    </row>
    <row r="4016" spans="1:2">
      <c r="A4016" s="384"/>
      <c r="B4016" s="28"/>
    </row>
    <row r="4017" spans="1:2">
      <c r="A4017" s="384"/>
      <c r="B4017" s="28"/>
    </row>
    <row r="4018" spans="1:2">
      <c r="A4018" s="384"/>
      <c r="B4018" s="28"/>
    </row>
    <row r="4019" spans="1:2">
      <c r="A4019" s="384"/>
      <c r="B4019" s="28"/>
    </row>
    <row r="4020" spans="1:2">
      <c r="A4020" s="384"/>
      <c r="B4020" s="28"/>
    </row>
    <row r="4021" spans="1:2">
      <c r="A4021" s="384"/>
      <c r="B4021" s="28"/>
    </row>
    <row r="4022" spans="1:2">
      <c r="A4022" s="384"/>
      <c r="B4022" s="28"/>
    </row>
    <row r="4023" spans="1:2">
      <c r="A4023" s="384"/>
      <c r="B4023" s="28"/>
    </row>
    <row r="4024" spans="1:2">
      <c r="A4024" s="384"/>
      <c r="B4024" s="28"/>
    </row>
    <row r="4025" spans="1:2">
      <c r="A4025" s="384"/>
      <c r="B4025" s="28"/>
    </row>
    <row r="4026" spans="1:2">
      <c r="A4026" s="384"/>
      <c r="B4026" s="28"/>
    </row>
    <row r="4027" spans="1:2">
      <c r="A4027" s="384"/>
      <c r="B4027" s="28"/>
    </row>
    <row r="4028" spans="1:2">
      <c r="A4028" s="384"/>
      <c r="B4028" s="28"/>
    </row>
    <row r="4029" spans="1:2">
      <c r="A4029" s="384"/>
      <c r="B4029" s="28"/>
    </row>
    <row r="4030" spans="1:2">
      <c r="A4030" s="384"/>
      <c r="B4030" s="28"/>
    </row>
    <row r="4031" spans="1:2">
      <c r="A4031" s="384"/>
      <c r="B4031" s="28"/>
    </row>
    <row r="4032" spans="1:2">
      <c r="A4032" s="384"/>
      <c r="B4032" s="28"/>
    </row>
    <row r="4033" spans="1:2">
      <c r="A4033" s="384"/>
      <c r="B4033" s="28"/>
    </row>
    <row r="4034" spans="1:2">
      <c r="A4034" s="384"/>
      <c r="B4034" s="28"/>
    </row>
    <row r="4035" spans="1:2">
      <c r="A4035" s="384"/>
      <c r="B4035" s="28"/>
    </row>
    <row r="4036" spans="1:2">
      <c r="A4036" s="384"/>
      <c r="B4036" s="28"/>
    </row>
    <row r="4037" spans="1:2">
      <c r="A4037" s="384"/>
      <c r="B4037" s="28"/>
    </row>
    <row r="4038" spans="1:2">
      <c r="A4038" s="384"/>
      <c r="B4038" s="28"/>
    </row>
    <row r="4039" spans="1:2">
      <c r="A4039" s="384"/>
      <c r="B4039" s="28"/>
    </row>
    <row r="4040" spans="1:2">
      <c r="A4040" s="384"/>
      <c r="B4040" s="28"/>
    </row>
    <row r="4041" spans="1:2">
      <c r="A4041" s="384"/>
      <c r="B4041" s="28"/>
    </row>
    <row r="4042" spans="1:2">
      <c r="A4042" s="384"/>
      <c r="B4042" s="28"/>
    </row>
    <row r="4043" spans="1:2">
      <c r="A4043" s="384"/>
      <c r="B4043" s="28"/>
    </row>
    <row r="4044" spans="1:2">
      <c r="A4044" s="384"/>
      <c r="B4044" s="28"/>
    </row>
    <row r="4045" spans="1:2">
      <c r="A4045" s="384"/>
      <c r="B4045" s="28"/>
    </row>
    <row r="4046" spans="1:2">
      <c r="A4046" s="384"/>
      <c r="B4046" s="28"/>
    </row>
    <row r="4047" spans="1:2">
      <c r="A4047" s="384"/>
      <c r="B4047" s="28"/>
    </row>
    <row r="4048" spans="1:2">
      <c r="A4048" s="384"/>
      <c r="B4048" s="28"/>
    </row>
    <row r="4049" spans="1:2">
      <c r="A4049" s="384"/>
      <c r="B4049" s="28"/>
    </row>
    <row r="4050" spans="1:2">
      <c r="A4050" s="384"/>
      <c r="B4050" s="28"/>
    </row>
    <row r="4051" spans="1:2">
      <c r="A4051" s="384"/>
      <c r="B4051" s="28"/>
    </row>
    <row r="4052" spans="1:2">
      <c r="A4052" s="384"/>
      <c r="B4052" s="28"/>
    </row>
    <row r="4053" spans="1:2">
      <c r="A4053" s="384"/>
      <c r="B4053" s="28"/>
    </row>
    <row r="4054" spans="1:2">
      <c r="A4054" s="384"/>
      <c r="B4054" s="28"/>
    </row>
    <row r="4055" spans="1:2">
      <c r="A4055" s="384"/>
      <c r="B4055" s="28"/>
    </row>
    <row r="4056" spans="1:2">
      <c r="A4056" s="384"/>
      <c r="B4056" s="28"/>
    </row>
    <row r="4057" spans="1:2">
      <c r="A4057" s="384"/>
      <c r="B4057" s="28"/>
    </row>
    <row r="4058" spans="1:2">
      <c r="A4058" s="384"/>
      <c r="B4058" s="28"/>
    </row>
    <row r="4059" spans="1:2">
      <c r="A4059" s="384"/>
      <c r="B4059" s="28"/>
    </row>
    <row r="4060" spans="1:2">
      <c r="A4060" s="384"/>
      <c r="B4060" s="28"/>
    </row>
    <row r="4061" spans="1:2">
      <c r="A4061" s="384"/>
      <c r="B4061" s="28"/>
    </row>
    <row r="4062" spans="1:2">
      <c r="A4062" s="384"/>
      <c r="B4062" s="28"/>
    </row>
    <row r="4063" spans="1:2">
      <c r="A4063" s="384"/>
      <c r="B4063" s="28"/>
    </row>
    <row r="4064" spans="1:2">
      <c r="A4064" s="384"/>
      <c r="B4064" s="28"/>
    </row>
    <row r="4065" spans="1:2">
      <c r="A4065" s="384"/>
      <c r="B4065" s="28"/>
    </row>
    <row r="4066" spans="1:2">
      <c r="A4066" s="384"/>
      <c r="B4066" s="28"/>
    </row>
    <row r="4067" spans="1:2">
      <c r="A4067" s="384"/>
      <c r="B4067" s="28"/>
    </row>
    <row r="4068" spans="1:2">
      <c r="A4068" s="384"/>
      <c r="B4068" s="28"/>
    </row>
    <row r="4069" spans="1:2">
      <c r="A4069" s="384"/>
      <c r="B4069" s="28"/>
    </row>
    <row r="4070" spans="1:2">
      <c r="A4070" s="384"/>
      <c r="B4070" s="28"/>
    </row>
    <row r="4071" spans="1:2">
      <c r="A4071" s="384"/>
      <c r="B4071" s="28"/>
    </row>
    <row r="4072" spans="1:2">
      <c r="A4072" s="384"/>
      <c r="B4072" s="28"/>
    </row>
    <row r="4073" spans="1:2">
      <c r="A4073" s="384"/>
      <c r="B4073" s="28"/>
    </row>
    <row r="4074" spans="1:2">
      <c r="A4074" s="384"/>
      <c r="B4074" s="28"/>
    </row>
    <row r="4075" spans="1:2">
      <c r="A4075" s="384"/>
      <c r="B4075" s="28"/>
    </row>
    <row r="4076" spans="1:2">
      <c r="A4076" s="384"/>
      <c r="B4076" s="28"/>
    </row>
    <row r="4077" spans="1:2">
      <c r="A4077" s="384"/>
      <c r="B4077" s="28"/>
    </row>
    <row r="4078" spans="1:2">
      <c r="A4078" s="384"/>
      <c r="B4078" s="28"/>
    </row>
    <row r="4079" spans="1:2">
      <c r="A4079" s="384"/>
      <c r="B4079" s="28"/>
    </row>
    <row r="4080" spans="1:2">
      <c r="A4080" s="384"/>
      <c r="B4080" s="28"/>
    </row>
    <row r="4081" spans="1:2">
      <c r="A4081" s="384"/>
      <c r="B4081" s="28"/>
    </row>
    <row r="4082" spans="1:2">
      <c r="A4082" s="384"/>
      <c r="B4082" s="28"/>
    </row>
    <row r="4083" spans="1:2">
      <c r="A4083" s="384"/>
      <c r="B4083" s="28"/>
    </row>
    <row r="4084" spans="1:2">
      <c r="A4084" s="384"/>
      <c r="B4084" s="28"/>
    </row>
    <row r="4085" spans="1:2">
      <c r="A4085" s="384"/>
      <c r="B4085" s="28"/>
    </row>
    <row r="4086" spans="1:2">
      <c r="A4086" s="384"/>
      <c r="B4086" s="28"/>
    </row>
    <row r="4087" spans="1:2">
      <c r="A4087" s="384"/>
      <c r="B4087" s="28"/>
    </row>
    <row r="4088" spans="1:2">
      <c r="A4088" s="384"/>
      <c r="B4088" s="28"/>
    </row>
    <row r="4089" spans="1:2">
      <c r="A4089" s="384"/>
      <c r="B4089" s="28"/>
    </row>
    <row r="4090" spans="1:2">
      <c r="A4090" s="384"/>
      <c r="B4090" s="28"/>
    </row>
    <row r="4091" spans="1:2">
      <c r="A4091" s="384"/>
      <c r="B4091" s="28"/>
    </row>
    <row r="4092" spans="1:2">
      <c r="A4092" s="384"/>
      <c r="B4092" s="28"/>
    </row>
    <row r="4093" spans="1:2">
      <c r="A4093" s="384"/>
      <c r="B4093" s="28"/>
    </row>
    <row r="4094" spans="1:2">
      <c r="A4094" s="384"/>
      <c r="B4094" s="28"/>
    </row>
    <row r="4095" spans="1:2">
      <c r="A4095" s="384"/>
      <c r="B4095" s="28"/>
    </row>
    <row r="4096" spans="1:2">
      <c r="A4096" s="384"/>
      <c r="B4096" s="28"/>
    </row>
    <row r="4097" spans="1:2">
      <c r="A4097" s="384"/>
      <c r="B4097" s="28"/>
    </row>
    <row r="4098" spans="1:2">
      <c r="A4098" s="384"/>
      <c r="B4098" s="28"/>
    </row>
    <row r="4099" spans="1:2">
      <c r="A4099" s="384"/>
      <c r="B4099" s="28"/>
    </row>
    <row r="4100" spans="1:2">
      <c r="A4100" s="384"/>
      <c r="B4100" s="28"/>
    </row>
    <row r="4101" spans="1:2">
      <c r="A4101" s="384"/>
      <c r="B4101" s="28"/>
    </row>
    <row r="4102" spans="1:2">
      <c r="A4102" s="384"/>
      <c r="B4102" s="28"/>
    </row>
    <row r="4103" spans="1:2">
      <c r="A4103" s="384"/>
      <c r="B4103" s="28"/>
    </row>
    <row r="4104" spans="1:2">
      <c r="A4104" s="384"/>
      <c r="B4104" s="28"/>
    </row>
    <row r="4105" spans="1:2">
      <c r="A4105" s="384"/>
      <c r="B4105" s="28"/>
    </row>
    <row r="4106" spans="1:2">
      <c r="A4106" s="384"/>
      <c r="B4106" s="28"/>
    </row>
    <row r="4107" spans="1:2">
      <c r="A4107" s="384"/>
      <c r="B4107" s="28"/>
    </row>
    <row r="4108" spans="1:2">
      <c r="A4108" s="384"/>
      <c r="B4108" s="28"/>
    </row>
    <row r="4109" spans="1:2">
      <c r="A4109" s="384"/>
      <c r="B4109" s="28"/>
    </row>
    <row r="4110" spans="1:2">
      <c r="A4110" s="384"/>
      <c r="B4110" s="28"/>
    </row>
    <row r="4111" spans="1:2">
      <c r="A4111" s="384"/>
      <c r="B4111" s="28"/>
    </row>
    <row r="4112" spans="1:2">
      <c r="A4112" s="384"/>
      <c r="B4112" s="28"/>
    </row>
    <row r="4113" spans="1:2">
      <c r="A4113" s="384"/>
      <c r="B4113" s="28"/>
    </row>
    <row r="4114" spans="1:2">
      <c r="A4114" s="384"/>
      <c r="B4114" s="28"/>
    </row>
    <row r="4115" spans="1:2">
      <c r="A4115" s="384"/>
      <c r="B4115" s="28"/>
    </row>
    <row r="4116" spans="1:2">
      <c r="A4116" s="384"/>
      <c r="B4116" s="28"/>
    </row>
    <row r="4117" spans="1:2">
      <c r="A4117" s="384"/>
      <c r="B4117" s="28"/>
    </row>
    <row r="4118" spans="1:2">
      <c r="A4118" s="384"/>
      <c r="B4118" s="28"/>
    </row>
    <row r="4119" spans="1:2">
      <c r="A4119" s="384"/>
      <c r="B4119" s="28"/>
    </row>
    <row r="4120" spans="1:2">
      <c r="A4120" s="384"/>
      <c r="B4120" s="28"/>
    </row>
    <row r="4121" spans="1:2">
      <c r="A4121" s="384"/>
      <c r="B4121" s="28"/>
    </row>
    <row r="4122" spans="1:2">
      <c r="A4122" s="384"/>
      <c r="B4122" s="28"/>
    </row>
    <row r="4123" spans="1:2">
      <c r="A4123" s="384"/>
      <c r="B4123" s="28"/>
    </row>
    <row r="4124" spans="1:2">
      <c r="A4124" s="384"/>
      <c r="B4124" s="28"/>
    </row>
    <row r="4125" spans="1:2">
      <c r="A4125" s="384"/>
      <c r="B4125" s="28"/>
    </row>
    <row r="4126" spans="1:2">
      <c r="A4126" s="384"/>
      <c r="B4126" s="28"/>
    </row>
    <row r="4127" spans="1:2">
      <c r="A4127" s="384"/>
      <c r="B4127" s="28"/>
    </row>
    <row r="4128" spans="1:2">
      <c r="A4128" s="384"/>
      <c r="B4128" s="28"/>
    </row>
    <row r="4129" spans="1:2">
      <c r="A4129" s="384"/>
      <c r="B4129" s="28"/>
    </row>
    <row r="4130" spans="1:2">
      <c r="A4130" s="384"/>
      <c r="B4130" s="28"/>
    </row>
    <row r="4131" spans="1:2">
      <c r="A4131" s="384"/>
      <c r="B4131" s="28"/>
    </row>
    <row r="4132" spans="1:2">
      <c r="A4132" s="384"/>
      <c r="B4132" s="28"/>
    </row>
    <row r="4133" spans="1:2">
      <c r="A4133" s="384"/>
      <c r="B4133" s="28"/>
    </row>
    <row r="4134" spans="1:2">
      <c r="A4134" s="384"/>
      <c r="B4134" s="28"/>
    </row>
    <row r="4135" spans="1:2">
      <c r="A4135" s="384"/>
      <c r="B4135" s="28"/>
    </row>
    <row r="4136" spans="1:2">
      <c r="A4136" s="384"/>
      <c r="B4136" s="28"/>
    </row>
    <row r="4137" spans="1:2">
      <c r="A4137" s="384"/>
      <c r="B4137" s="28"/>
    </row>
    <row r="4138" spans="1:2">
      <c r="A4138" s="384"/>
      <c r="B4138" s="28"/>
    </row>
    <row r="4139" spans="1:2">
      <c r="A4139" s="384"/>
      <c r="B4139" s="28"/>
    </row>
    <row r="4140" spans="1:2">
      <c r="A4140" s="384"/>
      <c r="B4140" s="28"/>
    </row>
    <row r="4141" spans="1:2">
      <c r="A4141" s="384"/>
      <c r="B4141" s="28"/>
    </row>
    <row r="4142" spans="1:2">
      <c r="A4142" s="384"/>
      <c r="B4142" s="28"/>
    </row>
    <row r="4143" spans="1:2">
      <c r="A4143" s="384"/>
      <c r="B4143" s="28"/>
    </row>
    <row r="4144" spans="1:2">
      <c r="A4144" s="384"/>
      <c r="B4144" s="28"/>
    </row>
    <row r="4145" spans="1:2">
      <c r="A4145" s="384"/>
      <c r="B4145" s="28"/>
    </row>
    <row r="4146" spans="1:2">
      <c r="A4146" s="384"/>
      <c r="B4146" s="28"/>
    </row>
    <row r="4147" spans="1:2">
      <c r="A4147" s="384"/>
      <c r="B4147" s="28"/>
    </row>
    <row r="4148" spans="1:2">
      <c r="A4148" s="384"/>
      <c r="B4148" s="28"/>
    </row>
    <row r="4149" spans="1:2">
      <c r="A4149" s="384"/>
      <c r="B4149" s="28"/>
    </row>
    <row r="4150" spans="1:2">
      <c r="A4150" s="384"/>
      <c r="B4150" s="28"/>
    </row>
    <row r="4151" spans="1:2">
      <c r="A4151" s="384"/>
      <c r="B4151" s="28"/>
    </row>
    <row r="4152" spans="1:2">
      <c r="A4152" s="384"/>
      <c r="B4152" s="28"/>
    </row>
    <row r="4153" spans="1:2">
      <c r="A4153" s="384"/>
      <c r="B4153" s="28"/>
    </row>
    <row r="4154" spans="1:2">
      <c r="A4154" s="384"/>
      <c r="B4154" s="28"/>
    </row>
    <row r="4155" spans="1:2">
      <c r="A4155" s="384"/>
      <c r="B4155" s="28"/>
    </row>
    <row r="4156" spans="1:2">
      <c r="A4156" s="384"/>
      <c r="B4156" s="28"/>
    </row>
    <row r="4157" spans="1:2">
      <c r="A4157" s="384"/>
      <c r="B4157" s="28"/>
    </row>
    <row r="4158" spans="1:2">
      <c r="A4158" s="384"/>
      <c r="B4158" s="28"/>
    </row>
    <row r="4159" spans="1:2">
      <c r="A4159" s="384"/>
      <c r="B4159" s="28"/>
    </row>
    <row r="4160" spans="1:2">
      <c r="A4160" s="384"/>
      <c r="B4160" s="28"/>
    </row>
    <row r="4161" spans="1:2">
      <c r="A4161" s="384"/>
      <c r="B4161" s="28"/>
    </row>
    <row r="4162" spans="1:2">
      <c r="A4162" s="384"/>
      <c r="B4162" s="28"/>
    </row>
    <row r="4163" spans="1:2">
      <c r="A4163" s="384"/>
      <c r="B4163" s="28"/>
    </row>
    <row r="4164" spans="1:2">
      <c r="A4164" s="384"/>
      <c r="B4164" s="28"/>
    </row>
    <row r="4165" spans="1:2">
      <c r="A4165" s="384"/>
      <c r="B4165" s="28"/>
    </row>
    <row r="4166" spans="1:2">
      <c r="A4166" s="384"/>
      <c r="B4166" s="28"/>
    </row>
    <row r="4167" spans="1:2">
      <c r="A4167" s="384"/>
      <c r="B4167" s="28"/>
    </row>
    <row r="4168" spans="1:2">
      <c r="A4168" s="384"/>
      <c r="B4168" s="28"/>
    </row>
    <row r="4169" spans="1:2">
      <c r="A4169" s="384"/>
      <c r="B4169" s="28"/>
    </row>
    <row r="4170" spans="1:2">
      <c r="A4170" s="384"/>
      <c r="B4170" s="28"/>
    </row>
    <row r="4171" spans="1:2">
      <c r="A4171" s="384"/>
      <c r="B4171" s="28"/>
    </row>
    <row r="4172" spans="1:2">
      <c r="A4172" s="384"/>
      <c r="B4172" s="28"/>
    </row>
    <row r="4173" spans="1:2">
      <c r="A4173" s="384"/>
      <c r="B4173" s="28"/>
    </row>
    <row r="4174" spans="1:2">
      <c r="A4174" s="384"/>
      <c r="B4174" s="28"/>
    </row>
    <row r="4175" spans="1:2">
      <c r="A4175" s="384"/>
      <c r="B4175" s="28"/>
    </row>
    <row r="4176" spans="1:2">
      <c r="A4176" s="384"/>
      <c r="B4176" s="28"/>
    </row>
    <row r="4177" spans="1:2">
      <c r="A4177" s="384"/>
      <c r="B4177" s="28"/>
    </row>
    <row r="4178" spans="1:2">
      <c r="A4178" s="384"/>
      <c r="B4178" s="28"/>
    </row>
    <row r="4179" spans="1:2">
      <c r="A4179" s="384"/>
      <c r="B4179" s="28"/>
    </row>
    <row r="4180" spans="1:2">
      <c r="A4180" s="384"/>
      <c r="B4180" s="28"/>
    </row>
    <row r="4181" spans="1:2">
      <c r="A4181" s="384"/>
      <c r="B4181" s="28"/>
    </row>
    <row r="4182" spans="1:2">
      <c r="A4182" s="384"/>
      <c r="B4182" s="28"/>
    </row>
    <row r="4183" spans="1:2">
      <c r="A4183" s="384"/>
      <c r="B4183" s="28"/>
    </row>
    <row r="4184" spans="1:2">
      <c r="A4184" s="384"/>
      <c r="B4184" s="28"/>
    </row>
    <row r="4185" spans="1:2">
      <c r="A4185" s="384"/>
      <c r="B4185" s="28"/>
    </row>
    <row r="4186" spans="1:2">
      <c r="A4186" s="384"/>
      <c r="B4186" s="28"/>
    </row>
    <row r="4187" spans="1:2">
      <c r="A4187" s="384"/>
      <c r="B4187" s="28"/>
    </row>
    <row r="4188" spans="1:2">
      <c r="A4188" s="384"/>
      <c r="B4188" s="28"/>
    </row>
    <row r="4189" spans="1:2">
      <c r="A4189" s="384"/>
      <c r="B4189" s="28"/>
    </row>
    <row r="4190" spans="1:2">
      <c r="A4190" s="384"/>
      <c r="B4190" s="28"/>
    </row>
    <row r="4191" spans="1:2">
      <c r="A4191" s="384"/>
      <c r="B4191" s="28"/>
    </row>
    <row r="4192" spans="1:2">
      <c r="A4192" s="384"/>
      <c r="B4192" s="28"/>
    </row>
    <row r="4193" spans="1:2">
      <c r="A4193" s="384"/>
      <c r="B4193" s="28"/>
    </row>
    <row r="4194" spans="1:2">
      <c r="A4194" s="384"/>
      <c r="B4194" s="28"/>
    </row>
    <row r="4195" spans="1:2">
      <c r="A4195" s="384"/>
      <c r="B4195" s="28"/>
    </row>
    <row r="4196" spans="1:2">
      <c r="A4196" s="384"/>
      <c r="B4196" s="28"/>
    </row>
    <row r="4197" spans="1:2">
      <c r="A4197" s="384"/>
      <c r="B4197" s="28"/>
    </row>
    <row r="4198" spans="1:2">
      <c r="A4198" s="384"/>
      <c r="B4198" s="28"/>
    </row>
    <row r="4199" spans="1:2">
      <c r="A4199" s="384"/>
      <c r="B4199" s="28"/>
    </row>
    <row r="4200" spans="1:2">
      <c r="A4200" s="384"/>
      <c r="B4200" s="28"/>
    </row>
    <row r="4201" spans="1:2">
      <c r="A4201" s="384"/>
      <c r="B4201" s="28"/>
    </row>
    <row r="4202" spans="1:2">
      <c r="A4202" s="384"/>
      <c r="B4202" s="28"/>
    </row>
    <row r="4203" spans="1:2">
      <c r="A4203" s="384"/>
      <c r="B4203" s="28"/>
    </row>
    <row r="4204" spans="1:2">
      <c r="A4204" s="384"/>
      <c r="B4204" s="28"/>
    </row>
    <row r="4205" spans="1:2">
      <c r="A4205" s="384"/>
      <c r="B4205" s="28"/>
    </row>
    <row r="4206" spans="1:2">
      <c r="A4206" s="384"/>
      <c r="B4206" s="28"/>
    </row>
    <row r="4207" spans="1:2">
      <c r="A4207" s="384"/>
      <c r="B4207" s="28"/>
    </row>
    <row r="4208" spans="1:2">
      <c r="A4208" s="384"/>
      <c r="B4208" s="28"/>
    </row>
    <row r="4209" spans="1:2">
      <c r="A4209" s="384"/>
      <c r="B4209" s="28"/>
    </row>
    <row r="4210" spans="1:2">
      <c r="A4210" s="384"/>
      <c r="B4210" s="28"/>
    </row>
    <row r="4211" spans="1:2">
      <c r="A4211" s="384"/>
      <c r="B4211" s="28"/>
    </row>
    <row r="4212" spans="1:2">
      <c r="A4212" s="384"/>
      <c r="B4212" s="28"/>
    </row>
    <row r="4213" spans="1:2">
      <c r="A4213" s="384"/>
      <c r="B4213" s="28"/>
    </row>
    <row r="4214" spans="1:2">
      <c r="A4214" s="384"/>
      <c r="B4214" s="28"/>
    </row>
    <row r="4215" spans="1:2">
      <c r="A4215" s="384"/>
      <c r="B4215" s="28"/>
    </row>
    <row r="4216" spans="1:2">
      <c r="A4216" s="384"/>
      <c r="B4216" s="28"/>
    </row>
    <row r="4217" spans="1:2">
      <c r="A4217" s="384"/>
      <c r="B4217" s="28"/>
    </row>
    <row r="4218" spans="1:2">
      <c r="A4218" s="384"/>
      <c r="B4218" s="28"/>
    </row>
    <row r="4219" spans="1:2">
      <c r="A4219" s="384"/>
      <c r="B4219" s="28"/>
    </row>
    <row r="4220" spans="1:2">
      <c r="A4220" s="384"/>
      <c r="B4220" s="28"/>
    </row>
    <row r="4221" spans="1:2">
      <c r="A4221" s="384"/>
      <c r="B4221" s="28"/>
    </row>
    <row r="4222" spans="1:2">
      <c r="A4222" s="384"/>
      <c r="B4222" s="28"/>
    </row>
    <row r="4223" spans="1:2">
      <c r="A4223" s="384"/>
      <c r="B4223" s="28"/>
    </row>
    <row r="4224" spans="1:2">
      <c r="A4224" s="384"/>
      <c r="B4224" s="28"/>
    </row>
    <row r="4225" spans="1:2">
      <c r="A4225" s="384"/>
      <c r="B4225" s="28"/>
    </row>
    <row r="4226" spans="1:2">
      <c r="A4226" s="384"/>
      <c r="B4226" s="28"/>
    </row>
    <row r="4227" spans="1:2">
      <c r="A4227" s="384"/>
      <c r="B4227" s="28"/>
    </row>
    <row r="4228" spans="1:2">
      <c r="A4228" s="384"/>
      <c r="B4228" s="28"/>
    </row>
    <row r="4229" spans="1:2">
      <c r="A4229" s="384"/>
      <c r="B4229" s="28"/>
    </row>
    <row r="4230" spans="1:2">
      <c r="A4230" s="384"/>
      <c r="B4230" s="28"/>
    </row>
    <row r="4231" spans="1:2">
      <c r="A4231" s="384"/>
      <c r="B4231" s="28"/>
    </row>
    <row r="4232" spans="1:2">
      <c r="A4232" s="384"/>
      <c r="B4232" s="28"/>
    </row>
    <row r="4233" spans="1:2">
      <c r="A4233" s="384"/>
      <c r="B4233" s="28"/>
    </row>
    <row r="4234" spans="1:2">
      <c r="A4234" s="384"/>
      <c r="B4234" s="28"/>
    </row>
    <row r="4235" spans="1:2">
      <c r="A4235" s="384"/>
      <c r="B4235" s="28"/>
    </row>
    <row r="4236" spans="1:2">
      <c r="A4236" s="384"/>
      <c r="B4236" s="28"/>
    </row>
    <row r="4237" spans="1:2">
      <c r="A4237" s="384"/>
      <c r="B4237" s="28"/>
    </row>
    <row r="4238" spans="1:2">
      <c r="A4238" s="384"/>
      <c r="B4238" s="28"/>
    </row>
    <row r="4239" spans="1:2">
      <c r="A4239" s="384"/>
      <c r="B4239" s="28"/>
    </row>
    <row r="4240" spans="1:2">
      <c r="A4240" s="384"/>
      <c r="B4240" s="28"/>
    </row>
    <row r="4241" spans="1:2">
      <c r="A4241" s="384"/>
      <c r="B4241" s="28"/>
    </row>
    <row r="4242" spans="1:2">
      <c r="A4242" s="384"/>
      <c r="B4242" s="28"/>
    </row>
    <row r="4243" spans="1:2">
      <c r="A4243" s="384"/>
      <c r="B4243" s="28"/>
    </row>
    <row r="4244" spans="1:2">
      <c r="A4244" s="384"/>
      <c r="B4244" s="28"/>
    </row>
    <row r="4245" spans="1:2">
      <c r="A4245" s="384"/>
      <c r="B4245" s="28"/>
    </row>
    <row r="4246" spans="1:2">
      <c r="A4246" s="384"/>
      <c r="B4246" s="28"/>
    </row>
    <row r="4247" spans="1:2">
      <c r="A4247" s="384"/>
      <c r="B4247" s="28"/>
    </row>
    <row r="4248" spans="1:2">
      <c r="A4248" s="384"/>
      <c r="B4248" s="28"/>
    </row>
    <row r="4249" spans="1:2">
      <c r="A4249" s="384"/>
      <c r="B4249" s="28"/>
    </row>
    <row r="4250" spans="1:2">
      <c r="A4250" s="384"/>
      <c r="B4250" s="28"/>
    </row>
    <row r="4251" spans="1:2">
      <c r="A4251" s="384"/>
      <c r="B4251" s="28"/>
    </row>
    <row r="4252" spans="1:2">
      <c r="A4252" s="384"/>
      <c r="B4252" s="28"/>
    </row>
    <row r="4253" spans="1:2">
      <c r="A4253" s="384"/>
      <c r="B4253" s="28"/>
    </row>
    <row r="4254" spans="1:2">
      <c r="A4254" s="384"/>
      <c r="B4254" s="28"/>
    </row>
    <row r="4255" spans="1:2">
      <c r="A4255" s="384"/>
      <c r="B4255" s="28"/>
    </row>
    <row r="4256" spans="1:2">
      <c r="A4256" s="384"/>
      <c r="B4256" s="28"/>
    </row>
    <row r="4257" spans="1:2">
      <c r="A4257" s="384"/>
      <c r="B4257" s="28"/>
    </row>
    <row r="4258" spans="1:2">
      <c r="A4258" s="384"/>
      <c r="B4258" s="28"/>
    </row>
    <row r="4259" spans="1:2">
      <c r="A4259" s="384"/>
      <c r="B4259" s="28"/>
    </row>
    <row r="4260" spans="1:2">
      <c r="A4260" s="384"/>
      <c r="B4260" s="28"/>
    </row>
    <row r="4261" spans="1:2">
      <c r="A4261" s="384"/>
      <c r="B4261" s="28"/>
    </row>
    <row r="4262" spans="1:2">
      <c r="A4262" s="384"/>
      <c r="B4262" s="28"/>
    </row>
    <row r="4263" spans="1:2">
      <c r="A4263" s="384"/>
      <c r="B4263" s="28"/>
    </row>
    <row r="4264" spans="1:2">
      <c r="A4264" s="384"/>
      <c r="B4264" s="28"/>
    </row>
    <row r="4265" spans="1:2">
      <c r="A4265" s="384"/>
      <c r="B4265" s="28"/>
    </row>
    <row r="4266" spans="1:2">
      <c r="A4266" s="384"/>
      <c r="B4266" s="28"/>
    </row>
    <row r="4267" spans="1:2">
      <c r="A4267" s="384"/>
      <c r="B4267" s="28"/>
    </row>
    <row r="4268" spans="1:2">
      <c r="A4268" s="384"/>
      <c r="B4268" s="28"/>
    </row>
    <row r="4269" spans="1:2">
      <c r="A4269" s="384"/>
      <c r="B4269" s="28"/>
    </row>
    <row r="4270" spans="1:2">
      <c r="A4270" s="384"/>
      <c r="B4270" s="28"/>
    </row>
    <row r="4271" spans="1:2">
      <c r="A4271" s="384"/>
      <c r="B4271" s="28"/>
    </row>
    <row r="4272" spans="1:2">
      <c r="A4272" s="384"/>
      <c r="B4272" s="28"/>
    </row>
    <row r="4273" spans="1:2">
      <c r="A4273" s="384"/>
      <c r="B4273" s="28"/>
    </row>
    <row r="4274" spans="1:2">
      <c r="A4274" s="384"/>
      <c r="B4274" s="28"/>
    </row>
    <row r="4275" spans="1:2">
      <c r="A4275" s="384"/>
      <c r="B4275" s="28"/>
    </row>
    <row r="4276" spans="1:2">
      <c r="A4276" s="384"/>
      <c r="B4276" s="28"/>
    </row>
    <row r="4277" spans="1:2">
      <c r="A4277" s="384"/>
      <c r="B4277" s="28"/>
    </row>
    <row r="4278" spans="1:2">
      <c r="A4278" s="384"/>
      <c r="B4278" s="28"/>
    </row>
    <row r="4279" spans="1:2">
      <c r="A4279" s="384"/>
      <c r="B4279" s="28"/>
    </row>
    <row r="4280" spans="1:2">
      <c r="A4280" s="384"/>
      <c r="B4280" s="28"/>
    </row>
    <row r="4281" spans="1:2">
      <c r="A4281" s="384"/>
      <c r="B4281" s="28"/>
    </row>
    <row r="4282" spans="1:2">
      <c r="A4282" s="384"/>
      <c r="B4282" s="28"/>
    </row>
    <row r="4283" spans="1:2">
      <c r="A4283" s="384"/>
      <c r="B4283" s="28"/>
    </row>
    <row r="4284" spans="1:2">
      <c r="A4284" s="384"/>
      <c r="B4284" s="28"/>
    </row>
    <row r="4285" spans="1:2">
      <c r="A4285" s="384"/>
      <c r="B4285" s="28"/>
    </row>
    <row r="4286" spans="1:2">
      <c r="A4286" s="384"/>
      <c r="B4286" s="28"/>
    </row>
    <row r="4287" spans="1:2">
      <c r="A4287" s="384"/>
      <c r="B4287" s="28"/>
    </row>
    <row r="4288" spans="1:2">
      <c r="A4288" s="384"/>
      <c r="B4288" s="28"/>
    </row>
    <row r="4289" spans="1:2">
      <c r="A4289" s="384"/>
      <c r="B4289" s="28"/>
    </row>
    <row r="4290" spans="1:2">
      <c r="A4290" s="384"/>
      <c r="B4290" s="28"/>
    </row>
    <row r="4291" spans="1:2">
      <c r="A4291" s="384"/>
      <c r="B4291" s="28"/>
    </row>
    <row r="4292" spans="1:2">
      <c r="A4292" s="384"/>
      <c r="B4292" s="28"/>
    </row>
    <row r="4293" spans="1:2">
      <c r="A4293" s="384"/>
      <c r="B4293" s="28"/>
    </row>
    <row r="4294" spans="1:2">
      <c r="A4294" s="384"/>
      <c r="B4294" s="28"/>
    </row>
    <row r="4295" spans="1:2">
      <c r="A4295" s="384"/>
      <c r="B4295" s="28"/>
    </row>
    <row r="4296" spans="1:2">
      <c r="A4296" s="384"/>
      <c r="B4296" s="28"/>
    </row>
    <row r="4297" spans="1:2">
      <c r="A4297" s="384"/>
      <c r="B4297" s="28"/>
    </row>
    <row r="4298" spans="1:2">
      <c r="A4298" s="384"/>
      <c r="B4298" s="28"/>
    </row>
    <row r="4299" spans="1:2">
      <c r="A4299" s="384"/>
      <c r="B4299" s="28"/>
    </row>
    <row r="4300" spans="1:2">
      <c r="A4300" s="384"/>
      <c r="B4300" s="28"/>
    </row>
    <row r="4301" spans="1:2">
      <c r="A4301" s="384"/>
      <c r="B4301" s="28"/>
    </row>
    <row r="4302" spans="1:2">
      <c r="A4302" s="384"/>
      <c r="B4302" s="28"/>
    </row>
    <row r="4303" spans="1:2">
      <c r="A4303" s="384"/>
      <c r="B4303" s="28"/>
    </row>
    <row r="4304" spans="1:2">
      <c r="A4304" s="384"/>
      <c r="B4304" s="28"/>
    </row>
    <row r="4305" spans="1:2">
      <c r="A4305" s="384"/>
      <c r="B4305" s="28"/>
    </row>
    <row r="4306" spans="1:2">
      <c r="A4306" s="384"/>
      <c r="B4306" s="28"/>
    </row>
    <row r="4307" spans="1:2">
      <c r="A4307" s="384"/>
      <c r="B4307" s="28"/>
    </row>
    <row r="4308" spans="1:2">
      <c r="A4308" s="384"/>
      <c r="B4308" s="28"/>
    </row>
    <row r="4309" spans="1:2">
      <c r="A4309" s="384"/>
      <c r="B4309" s="28"/>
    </row>
    <row r="4310" spans="1:2">
      <c r="A4310" s="384"/>
      <c r="B4310" s="28"/>
    </row>
    <row r="4311" spans="1:2">
      <c r="A4311" s="384"/>
      <c r="B4311" s="28"/>
    </row>
    <row r="4312" spans="1:2">
      <c r="A4312" s="384"/>
      <c r="B4312" s="28"/>
    </row>
    <row r="4313" spans="1:2">
      <c r="A4313" s="384"/>
      <c r="B4313" s="28"/>
    </row>
    <row r="4314" spans="1:2">
      <c r="A4314" s="384"/>
      <c r="B4314" s="28"/>
    </row>
    <row r="4315" spans="1:2">
      <c r="A4315" s="384"/>
      <c r="B4315" s="28"/>
    </row>
    <row r="4316" spans="1:2">
      <c r="A4316" s="384"/>
      <c r="B4316" s="28"/>
    </row>
    <row r="4317" spans="1:2">
      <c r="A4317" s="384"/>
      <c r="B4317" s="28"/>
    </row>
    <row r="4318" spans="1:2">
      <c r="A4318" s="384"/>
      <c r="B4318" s="28"/>
    </row>
    <row r="4319" spans="1:2">
      <c r="A4319" s="384"/>
      <c r="B4319" s="28"/>
    </row>
    <row r="4320" spans="1:2">
      <c r="A4320" s="384"/>
      <c r="B4320" s="28"/>
    </row>
    <row r="4321" spans="1:2">
      <c r="A4321" s="384"/>
      <c r="B4321" s="28"/>
    </row>
    <row r="4322" spans="1:2">
      <c r="A4322" s="384"/>
      <c r="B4322" s="28"/>
    </row>
    <row r="4323" spans="1:2">
      <c r="A4323" s="384"/>
      <c r="B4323" s="28"/>
    </row>
    <row r="4324" spans="1:2">
      <c r="A4324" s="384"/>
      <c r="B4324" s="28"/>
    </row>
    <row r="4325" spans="1:2">
      <c r="A4325" s="384"/>
      <c r="B4325" s="28"/>
    </row>
    <row r="4326" spans="1:2">
      <c r="A4326" s="384"/>
      <c r="B4326" s="28"/>
    </row>
    <row r="4327" spans="1:2">
      <c r="A4327" s="384"/>
      <c r="B4327" s="28"/>
    </row>
    <row r="4328" spans="1:2">
      <c r="A4328" s="384"/>
      <c r="B4328" s="28"/>
    </row>
    <row r="4329" spans="1:2">
      <c r="A4329" s="384"/>
      <c r="B4329" s="28"/>
    </row>
    <row r="4330" spans="1:2">
      <c r="A4330" s="384"/>
      <c r="B4330" s="28"/>
    </row>
    <row r="4331" spans="1:2">
      <c r="A4331" s="384"/>
      <c r="B4331" s="28"/>
    </row>
    <row r="4332" spans="1:2">
      <c r="A4332" s="384"/>
      <c r="B4332" s="28"/>
    </row>
    <row r="4333" spans="1:2">
      <c r="A4333" s="384"/>
      <c r="B4333" s="28"/>
    </row>
    <row r="4334" spans="1:2">
      <c r="A4334" s="384"/>
      <c r="B4334" s="28"/>
    </row>
    <row r="4335" spans="1:2">
      <c r="A4335" s="384"/>
      <c r="B4335" s="28"/>
    </row>
    <row r="4336" spans="1:2">
      <c r="A4336" s="384"/>
      <c r="B4336" s="28"/>
    </row>
    <row r="4337" spans="1:2">
      <c r="A4337" s="384"/>
      <c r="B4337" s="28"/>
    </row>
    <row r="4338" spans="1:2">
      <c r="A4338" s="384"/>
      <c r="B4338" s="28"/>
    </row>
    <row r="4339" spans="1:2">
      <c r="A4339" s="384"/>
      <c r="B4339" s="28"/>
    </row>
    <row r="4340" spans="1:2">
      <c r="A4340" s="384"/>
      <c r="B4340" s="28"/>
    </row>
    <row r="4341" spans="1:2">
      <c r="A4341" s="384"/>
      <c r="B4341" s="28"/>
    </row>
    <row r="4342" spans="1:2">
      <c r="A4342" s="384"/>
      <c r="B4342" s="28"/>
    </row>
    <row r="4343" spans="1:2">
      <c r="A4343" s="384"/>
      <c r="B4343" s="28"/>
    </row>
    <row r="4344" spans="1:2">
      <c r="A4344" s="384"/>
      <c r="B4344" s="28"/>
    </row>
    <row r="4345" spans="1:2">
      <c r="A4345" s="384"/>
      <c r="B4345" s="28"/>
    </row>
    <row r="4346" spans="1:2">
      <c r="A4346" s="384"/>
      <c r="B4346" s="28"/>
    </row>
    <row r="4347" spans="1:2">
      <c r="A4347" s="384"/>
      <c r="B4347" s="28"/>
    </row>
    <row r="4348" spans="1:2">
      <c r="A4348" s="384"/>
      <c r="B4348" s="28"/>
    </row>
    <row r="4349" spans="1:2">
      <c r="A4349" s="384"/>
      <c r="B4349" s="28"/>
    </row>
    <row r="4350" spans="1:2">
      <c r="A4350" s="384"/>
      <c r="B4350" s="28"/>
    </row>
    <row r="4351" spans="1:2">
      <c r="A4351" s="384"/>
      <c r="B4351" s="28"/>
    </row>
    <row r="4352" spans="1:2">
      <c r="A4352" s="384"/>
      <c r="B4352" s="28"/>
    </row>
    <row r="4353" spans="1:2">
      <c r="A4353" s="384"/>
      <c r="B4353" s="28"/>
    </row>
    <row r="4354" spans="1:2">
      <c r="A4354" s="384"/>
      <c r="B4354" s="28"/>
    </row>
    <row r="4355" spans="1:2">
      <c r="A4355" s="384"/>
      <c r="B4355" s="28"/>
    </row>
    <row r="4356" spans="1:2">
      <c r="A4356" s="384"/>
      <c r="B4356" s="28"/>
    </row>
    <row r="4357" spans="1:2">
      <c r="A4357" s="384"/>
      <c r="B4357" s="28"/>
    </row>
    <row r="4358" spans="1:2">
      <c r="A4358" s="384"/>
      <c r="B4358" s="28"/>
    </row>
    <row r="4359" spans="1:2">
      <c r="A4359" s="384"/>
      <c r="B4359" s="28"/>
    </row>
    <row r="4360" spans="1:2">
      <c r="A4360" s="384"/>
      <c r="B4360" s="28"/>
    </row>
    <row r="4361" spans="1:2">
      <c r="A4361" s="384"/>
      <c r="B4361" s="28"/>
    </row>
    <row r="4362" spans="1:2">
      <c r="A4362" s="384"/>
      <c r="B4362" s="28"/>
    </row>
    <row r="4363" spans="1:2">
      <c r="A4363" s="384"/>
      <c r="B4363" s="28"/>
    </row>
    <row r="4364" spans="1:2">
      <c r="A4364" s="384"/>
      <c r="B4364" s="28"/>
    </row>
    <row r="4365" spans="1:2">
      <c r="A4365" s="384"/>
      <c r="B4365" s="28"/>
    </row>
    <row r="4366" spans="1:2">
      <c r="A4366" s="384"/>
      <c r="B4366" s="28"/>
    </row>
    <row r="4367" spans="1:2">
      <c r="A4367" s="384"/>
      <c r="B4367" s="28"/>
    </row>
    <row r="4368" spans="1:2">
      <c r="A4368" s="384"/>
      <c r="B4368" s="28"/>
    </row>
    <row r="4369" spans="1:2">
      <c r="A4369" s="384"/>
      <c r="B4369" s="28"/>
    </row>
    <row r="4370" spans="1:2">
      <c r="A4370" s="384"/>
      <c r="B4370" s="28"/>
    </row>
    <row r="4371" spans="1:2">
      <c r="A4371" s="384"/>
      <c r="B4371" s="28"/>
    </row>
    <row r="4372" spans="1:2">
      <c r="A4372" s="384"/>
      <c r="B4372" s="28"/>
    </row>
    <row r="4373" spans="1:2">
      <c r="A4373" s="384"/>
      <c r="B4373" s="28"/>
    </row>
    <row r="4374" spans="1:2">
      <c r="A4374" s="384"/>
      <c r="B4374" s="28"/>
    </row>
    <row r="4375" spans="1:2">
      <c r="A4375" s="384"/>
      <c r="B4375" s="28"/>
    </row>
    <row r="4376" spans="1:2">
      <c r="A4376" s="384"/>
      <c r="B4376" s="28"/>
    </row>
    <row r="4377" spans="1:2">
      <c r="A4377" s="384"/>
      <c r="B4377" s="28"/>
    </row>
    <row r="4378" spans="1:2">
      <c r="A4378" s="384"/>
      <c r="B4378" s="28"/>
    </row>
    <row r="4379" spans="1:2">
      <c r="A4379" s="384"/>
      <c r="B4379" s="28"/>
    </row>
    <row r="4380" spans="1:2">
      <c r="A4380" s="384"/>
      <c r="B4380" s="28"/>
    </row>
    <row r="4381" spans="1:2">
      <c r="A4381" s="384"/>
      <c r="B4381" s="28"/>
    </row>
    <row r="4382" spans="1:2">
      <c r="A4382" s="384"/>
      <c r="B4382" s="28"/>
    </row>
    <row r="4383" spans="1:2">
      <c r="A4383" s="384"/>
      <c r="B4383" s="28"/>
    </row>
    <row r="4384" spans="1:2">
      <c r="A4384" s="384"/>
      <c r="B4384" s="28"/>
    </row>
    <row r="4385" spans="1:2">
      <c r="A4385" s="384"/>
      <c r="B4385" s="28"/>
    </row>
    <row r="4386" spans="1:2">
      <c r="A4386" s="384"/>
      <c r="B4386" s="28"/>
    </row>
    <row r="4387" spans="1:2">
      <c r="A4387" s="384"/>
      <c r="B4387" s="28"/>
    </row>
    <row r="4388" spans="1:2">
      <c r="A4388" s="384"/>
      <c r="B4388" s="28"/>
    </row>
    <row r="4389" spans="1:2">
      <c r="A4389" s="384"/>
      <c r="B4389" s="28"/>
    </row>
    <row r="4390" spans="1:2">
      <c r="A4390" s="384"/>
      <c r="B4390" s="28"/>
    </row>
    <row r="4391" spans="1:2">
      <c r="A4391" s="384"/>
      <c r="B4391" s="28"/>
    </row>
    <row r="4392" spans="1:2">
      <c r="A4392" s="384"/>
      <c r="B4392" s="28"/>
    </row>
    <row r="4393" spans="1:2">
      <c r="A4393" s="384"/>
      <c r="B4393" s="28"/>
    </row>
    <row r="4394" spans="1:2">
      <c r="A4394" s="384"/>
      <c r="B4394" s="28"/>
    </row>
    <row r="4395" spans="1:2">
      <c r="A4395" s="384"/>
      <c r="B4395" s="28"/>
    </row>
    <row r="4396" spans="1:2">
      <c r="A4396" s="384"/>
      <c r="B4396" s="28"/>
    </row>
    <row r="4397" spans="1:2">
      <c r="A4397" s="384"/>
      <c r="B4397" s="28"/>
    </row>
    <row r="4398" spans="1:2">
      <c r="A4398" s="384"/>
      <c r="B4398" s="28"/>
    </row>
    <row r="4399" spans="1:2">
      <c r="A4399" s="384"/>
      <c r="B4399" s="28"/>
    </row>
    <row r="4400" spans="1:2">
      <c r="A4400" s="384"/>
      <c r="B4400" s="28"/>
    </row>
    <row r="4401" spans="1:2">
      <c r="A4401" s="384"/>
      <c r="B4401" s="28"/>
    </row>
    <row r="4402" spans="1:2">
      <c r="A4402" s="384"/>
      <c r="B4402" s="28"/>
    </row>
    <row r="4403" spans="1:2">
      <c r="A4403" s="384"/>
      <c r="B4403" s="28"/>
    </row>
    <row r="4404" spans="1:2">
      <c r="A4404" s="384"/>
      <c r="B4404" s="28"/>
    </row>
    <row r="4405" spans="1:2">
      <c r="A4405" s="384"/>
      <c r="B4405" s="28"/>
    </row>
    <row r="4406" spans="1:2">
      <c r="A4406" s="384"/>
      <c r="B4406" s="28"/>
    </row>
    <row r="4407" spans="1:2">
      <c r="A4407" s="384"/>
      <c r="B4407" s="28"/>
    </row>
    <row r="4408" spans="1:2">
      <c r="A4408" s="384"/>
      <c r="B4408" s="28"/>
    </row>
    <row r="4409" spans="1:2">
      <c r="A4409" s="384"/>
      <c r="B4409" s="28"/>
    </row>
    <row r="4410" spans="1:2">
      <c r="A4410" s="384"/>
      <c r="B4410" s="28"/>
    </row>
    <row r="4411" spans="1:2">
      <c r="A4411" s="384"/>
      <c r="B4411" s="28"/>
    </row>
    <row r="4412" spans="1:2">
      <c r="A4412" s="384"/>
      <c r="B4412" s="28"/>
    </row>
    <row r="4413" spans="1:2">
      <c r="A4413" s="384"/>
      <c r="B4413" s="28"/>
    </row>
    <row r="4414" spans="1:2">
      <c r="A4414" s="384"/>
      <c r="B4414" s="28"/>
    </row>
    <row r="4415" spans="1:2">
      <c r="A4415" s="384"/>
      <c r="B4415" s="28"/>
    </row>
    <row r="4416" spans="1:2">
      <c r="A4416" s="384"/>
      <c r="B4416" s="28"/>
    </row>
    <row r="4417" spans="1:2">
      <c r="A4417" s="384"/>
      <c r="B4417" s="28"/>
    </row>
    <row r="4418" spans="1:2">
      <c r="A4418" s="384"/>
      <c r="B4418" s="28"/>
    </row>
    <row r="4419" spans="1:2">
      <c r="A4419" s="384"/>
      <c r="B4419" s="28"/>
    </row>
    <row r="4420" spans="1:2">
      <c r="A4420" s="384"/>
      <c r="B4420" s="28"/>
    </row>
    <row r="4421" spans="1:2">
      <c r="A4421" s="384"/>
      <c r="B4421" s="28"/>
    </row>
    <row r="4422" spans="1:2">
      <c r="A4422" s="384"/>
      <c r="B4422" s="28"/>
    </row>
    <row r="4423" spans="1:2">
      <c r="A4423" s="384"/>
      <c r="B4423" s="28"/>
    </row>
    <row r="4424" spans="1:2">
      <c r="A4424" s="384"/>
      <c r="B4424" s="28"/>
    </row>
    <row r="4425" spans="1:2">
      <c r="A4425" s="384"/>
      <c r="B4425" s="28"/>
    </row>
    <row r="4426" spans="1:2">
      <c r="A4426" s="384"/>
      <c r="B4426" s="28"/>
    </row>
    <row r="4427" spans="1:2">
      <c r="A4427" s="384"/>
      <c r="B4427" s="28"/>
    </row>
    <row r="4428" spans="1:2">
      <c r="A4428" s="384"/>
      <c r="B4428" s="28"/>
    </row>
    <row r="4429" spans="1:2">
      <c r="A4429" s="384"/>
      <c r="B4429" s="28"/>
    </row>
    <row r="4430" spans="1:2">
      <c r="A4430" s="384"/>
      <c r="B4430" s="28"/>
    </row>
    <row r="4431" spans="1:2">
      <c r="A4431" s="384"/>
      <c r="B4431" s="28"/>
    </row>
    <row r="4432" spans="1:2">
      <c r="A4432" s="384"/>
      <c r="B4432" s="28"/>
    </row>
    <row r="4433" spans="1:2">
      <c r="A4433" s="384"/>
      <c r="B4433" s="28"/>
    </row>
    <row r="4434" spans="1:2">
      <c r="A4434" s="384"/>
      <c r="B4434" s="28"/>
    </row>
    <row r="4435" spans="1:2">
      <c r="A4435" s="384"/>
      <c r="B4435" s="28"/>
    </row>
    <row r="4436" spans="1:2">
      <c r="A4436" s="384"/>
      <c r="B4436" s="28"/>
    </row>
    <row r="4437" spans="1:2">
      <c r="A4437" s="384"/>
      <c r="B4437" s="28"/>
    </row>
    <row r="4438" spans="1:2">
      <c r="A4438" s="384"/>
      <c r="B4438" s="28"/>
    </row>
    <row r="4439" spans="1:2">
      <c r="A4439" s="384"/>
      <c r="B4439" s="28"/>
    </row>
    <row r="4440" spans="1:2">
      <c r="A4440" s="384"/>
      <c r="B4440" s="28"/>
    </row>
    <row r="4441" spans="1:2">
      <c r="A4441" s="384"/>
      <c r="B4441" s="28"/>
    </row>
    <row r="4442" spans="1:2">
      <c r="A4442" s="384"/>
      <c r="B4442" s="28"/>
    </row>
    <row r="4443" spans="1:2">
      <c r="A4443" s="384"/>
      <c r="B4443" s="28"/>
    </row>
    <row r="4444" spans="1:2">
      <c r="A4444" s="384"/>
      <c r="B4444" s="28"/>
    </row>
    <row r="4445" spans="1:2">
      <c r="A4445" s="384"/>
      <c r="B4445" s="28"/>
    </row>
    <row r="4446" spans="1:2">
      <c r="A4446" s="384"/>
      <c r="B4446" s="28"/>
    </row>
    <row r="4447" spans="1:2">
      <c r="A4447" s="384"/>
      <c r="B4447" s="28"/>
    </row>
    <row r="4448" spans="1:2">
      <c r="A4448" s="384"/>
      <c r="B4448" s="28"/>
    </row>
    <row r="4449" spans="1:2">
      <c r="A4449" s="384"/>
      <c r="B4449" s="28"/>
    </row>
    <row r="4450" spans="1:2">
      <c r="A4450" s="384"/>
      <c r="B4450" s="28"/>
    </row>
    <row r="4451" spans="1:2">
      <c r="A4451" s="384"/>
      <c r="B4451" s="28"/>
    </row>
    <row r="4452" spans="1:2">
      <c r="A4452" s="384"/>
      <c r="B4452" s="28"/>
    </row>
    <row r="4453" spans="1:2">
      <c r="A4453" s="384"/>
      <c r="B4453" s="28"/>
    </row>
    <row r="4454" spans="1:2">
      <c r="A4454" s="384"/>
      <c r="B4454" s="28"/>
    </row>
    <row r="4455" spans="1:2">
      <c r="A4455" s="384"/>
      <c r="B4455" s="28"/>
    </row>
    <row r="4456" spans="1:2">
      <c r="A4456" s="384"/>
      <c r="B4456" s="28"/>
    </row>
    <row r="4457" spans="1:2">
      <c r="A4457" s="384"/>
      <c r="B4457" s="28"/>
    </row>
    <row r="4458" spans="1:2">
      <c r="A4458" s="384"/>
      <c r="B4458" s="28"/>
    </row>
    <row r="4459" spans="1:2">
      <c r="A4459" s="384"/>
      <c r="B4459" s="28"/>
    </row>
    <row r="4460" spans="1:2">
      <c r="A4460" s="384"/>
      <c r="B4460" s="28"/>
    </row>
    <row r="4461" spans="1:2">
      <c r="A4461" s="384"/>
      <c r="B4461" s="28"/>
    </row>
    <row r="4462" spans="1:2">
      <c r="A4462" s="384"/>
      <c r="B4462" s="28"/>
    </row>
    <row r="4463" spans="1:2">
      <c r="A4463" s="384"/>
      <c r="B4463" s="28"/>
    </row>
    <row r="4464" spans="1:2">
      <c r="A4464" s="384"/>
      <c r="B4464" s="28"/>
    </row>
    <row r="4465" spans="1:2">
      <c r="A4465" s="384"/>
      <c r="B4465" s="28"/>
    </row>
    <row r="4466" spans="1:2">
      <c r="A4466" s="384"/>
      <c r="B4466" s="28"/>
    </row>
    <row r="4467" spans="1:2">
      <c r="A4467" s="384"/>
      <c r="B4467" s="28"/>
    </row>
    <row r="4468" spans="1:2">
      <c r="A4468" s="384"/>
      <c r="B4468" s="28"/>
    </row>
    <row r="4469" spans="1:2">
      <c r="A4469" s="384"/>
      <c r="B4469" s="28"/>
    </row>
    <row r="4470" spans="1:2">
      <c r="A4470" s="384"/>
      <c r="B4470" s="28"/>
    </row>
    <row r="4471" spans="1:2">
      <c r="A4471" s="384"/>
      <c r="B4471" s="28"/>
    </row>
    <row r="4472" spans="1:2">
      <c r="A4472" s="384"/>
      <c r="B4472" s="28"/>
    </row>
    <row r="4473" spans="1:2">
      <c r="A4473" s="384"/>
      <c r="B4473" s="28"/>
    </row>
    <row r="4474" spans="1:2">
      <c r="A4474" s="384"/>
      <c r="B4474" s="28"/>
    </row>
    <row r="4475" spans="1:2">
      <c r="A4475" s="384"/>
      <c r="B4475" s="28"/>
    </row>
    <row r="4476" spans="1:2">
      <c r="A4476" s="384"/>
      <c r="B4476" s="28"/>
    </row>
    <row r="4477" spans="1:2">
      <c r="A4477" s="384"/>
      <c r="B4477" s="28"/>
    </row>
    <row r="4478" spans="1:2">
      <c r="A4478" s="384"/>
      <c r="B4478" s="28"/>
    </row>
    <row r="4479" spans="1:2">
      <c r="A4479" s="384"/>
      <c r="B4479" s="28"/>
    </row>
    <row r="4480" spans="1:2">
      <c r="A4480" s="384"/>
      <c r="B4480" s="28"/>
    </row>
    <row r="4481" spans="1:2">
      <c r="A4481" s="384"/>
      <c r="B4481" s="28"/>
    </row>
    <row r="4482" spans="1:2">
      <c r="A4482" s="384"/>
      <c r="B4482" s="28"/>
    </row>
    <row r="4483" spans="1:2">
      <c r="A4483" s="384"/>
      <c r="B4483" s="28"/>
    </row>
    <row r="4484" spans="1:2">
      <c r="A4484" s="384"/>
      <c r="B4484" s="28"/>
    </row>
    <row r="4485" spans="1:2">
      <c r="A4485" s="384"/>
      <c r="B4485" s="28"/>
    </row>
    <row r="4486" spans="1:2">
      <c r="A4486" s="384"/>
      <c r="B4486" s="28"/>
    </row>
    <row r="4487" spans="1:2">
      <c r="A4487" s="384"/>
      <c r="B4487" s="28"/>
    </row>
    <row r="4488" spans="1:2">
      <c r="A4488" s="384"/>
      <c r="B4488" s="28"/>
    </row>
    <row r="4489" spans="1:2">
      <c r="A4489" s="384"/>
      <c r="B4489" s="28"/>
    </row>
    <row r="4490" spans="1:2">
      <c r="A4490" s="384"/>
      <c r="B4490" s="28"/>
    </row>
    <row r="4491" spans="1:2">
      <c r="A4491" s="384"/>
      <c r="B4491" s="28"/>
    </row>
    <row r="4492" spans="1:2">
      <c r="A4492" s="384"/>
      <c r="B4492" s="28"/>
    </row>
    <row r="4493" spans="1:2">
      <c r="A4493" s="384"/>
      <c r="B4493" s="28"/>
    </row>
    <row r="4494" spans="1:2">
      <c r="A4494" s="384"/>
      <c r="B4494" s="28"/>
    </row>
    <row r="4495" spans="1:2">
      <c r="A4495" s="384"/>
      <c r="B4495" s="28"/>
    </row>
    <row r="4496" spans="1:2">
      <c r="A4496" s="384"/>
      <c r="B4496" s="28"/>
    </row>
    <row r="4497" spans="1:2">
      <c r="A4497" s="384"/>
      <c r="B4497" s="28"/>
    </row>
    <row r="4498" spans="1:2">
      <c r="A4498" s="384"/>
      <c r="B4498" s="28"/>
    </row>
    <row r="4499" spans="1:2">
      <c r="A4499" s="384"/>
      <c r="B4499" s="28"/>
    </row>
    <row r="4500" spans="1:2">
      <c r="A4500" s="384"/>
      <c r="B4500" s="28"/>
    </row>
    <row r="4501" spans="1:2">
      <c r="A4501" s="384"/>
      <c r="B4501" s="28"/>
    </row>
    <row r="4502" spans="1:2">
      <c r="A4502" s="384"/>
      <c r="B4502" s="28"/>
    </row>
    <row r="4503" spans="1:2">
      <c r="A4503" s="384"/>
      <c r="B4503" s="28"/>
    </row>
    <row r="4504" spans="1:2">
      <c r="A4504" s="384"/>
      <c r="B4504" s="28"/>
    </row>
    <row r="4505" spans="1:2">
      <c r="A4505" s="384"/>
      <c r="B4505" s="28"/>
    </row>
    <row r="4506" spans="1:2">
      <c r="A4506" s="384"/>
      <c r="B4506" s="28"/>
    </row>
    <row r="4507" spans="1:2">
      <c r="A4507" s="384"/>
      <c r="B4507" s="28"/>
    </row>
    <row r="4508" spans="1:2">
      <c r="A4508" s="384"/>
      <c r="B4508" s="28"/>
    </row>
    <row r="4509" spans="1:2">
      <c r="A4509" s="384"/>
      <c r="B4509" s="28"/>
    </row>
    <row r="4510" spans="1:2">
      <c r="A4510" s="384"/>
      <c r="B4510" s="28"/>
    </row>
    <row r="4511" spans="1:2">
      <c r="A4511" s="384"/>
      <c r="B4511" s="28"/>
    </row>
    <row r="4512" spans="1:2">
      <c r="A4512" s="384"/>
      <c r="B4512" s="28"/>
    </row>
    <row r="4513" spans="1:2">
      <c r="A4513" s="384"/>
      <c r="B4513" s="28"/>
    </row>
    <row r="4514" spans="1:2">
      <c r="A4514" s="384"/>
      <c r="B4514" s="28"/>
    </row>
    <row r="4515" spans="1:2">
      <c r="A4515" s="384"/>
      <c r="B4515" s="28"/>
    </row>
    <row r="4516" spans="1:2">
      <c r="A4516" s="384"/>
      <c r="B4516" s="28"/>
    </row>
    <row r="4517" spans="1:2">
      <c r="A4517" s="384"/>
      <c r="B4517" s="28"/>
    </row>
    <row r="4518" spans="1:2">
      <c r="A4518" s="384"/>
      <c r="B4518" s="28"/>
    </row>
    <row r="4519" spans="1:2">
      <c r="A4519" s="384"/>
      <c r="B4519" s="28"/>
    </row>
    <row r="4520" spans="1:2">
      <c r="A4520" s="384"/>
      <c r="B4520" s="28"/>
    </row>
    <row r="4521" spans="1:2">
      <c r="A4521" s="384"/>
      <c r="B4521" s="28"/>
    </row>
    <row r="4522" spans="1:2">
      <c r="A4522" s="384"/>
      <c r="B4522" s="28"/>
    </row>
    <row r="4523" spans="1:2">
      <c r="A4523" s="384"/>
      <c r="B4523" s="28"/>
    </row>
    <row r="4524" spans="1:2">
      <c r="A4524" s="384"/>
      <c r="B4524" s="28"/>
    </row>
    <row r="4525" spans="1:2">
      <c r="A4525" s="384"/>
      <c r="B4525" s="28"/>
    </row>
    <row r="4526" spans="1:2">
      <c r="A4526" s="384"/>
      <c r="B4526" s="28"/>
    </row>
    <row r="4527" spans="1:2">
      <c r="A4527" s="384"/>
      <c r="B4527" s="28"/>
    </row>
    <row r="4528" spans="1:2">
      <c r="A4528" s="384"/>
      <c r="B4528" s="28"/>
    </row>
    <row r="4529" spans="1:2">
      <c r="A4529" s="384"/>
      <c r="B4529" s="28"/>
    </row>
    <row r="4530" spans="1:2">
      <c r="A4530" s="384"/>
      <c r="B4530" s="28"/>
    </row>
    <row r="4531" spans="1:2">
      <c r="A4531" s="384"/>
      <c r="B4531" s="28"/>
    </row>
    <row r="4532" spans="1:2">
      <c r="A4532" s="384"/>
      <c r="B4532" s="28"/>
    </row>
    <row r="4533" spans="1:2">
      <c r="A4533" s="384"/>
      <c r="B4533" s="28"/>
    </row>
    <row r="4534" spans="1:2">
      <c r="A4534" s="384"/>
      <c r="B4534" s="28"/>
    </row>
    <row r="4535" spans="1:2">
      <c r="A4535" s="384"/>
      <c r="B4535" s="28"/>
    </row>
    <row r="4536" spans="1:2">
      <c r="A4536" s="384"/>
      <c r="B4536" s="28"/>
    </row>
    <row r="4537" spans="1:2">
      <c r="A4537" s="384"/>
      <c r="B4537" s="28"/>
    </row>
    <row r="4538" spans="1:2">
      <c r="A4538" s="384"/>
      <c r="B4538" s="28"/>
    </row>
    <row r="4539" spans="1:2">
      <c r="A4539" s="384"/>
      <c r="B4539" s="28"/>
    </row>
    <row r="4540" spans="1:2">
      <c r="A4540" s="384"/>
      <c r="B4540" s="28"/>
    </row>
    <row r="4541" spans="1:2">
      <c r="A4541" s="384"/>
      <c r="B4541" s="28"/>
    </row>
    <row r="4542" spans="1:2">
      <c r="A4542" s="384"/>
      <c r="B4542" s="28"/>
    </row>
    <row r="4543" spans="1:2">
      <c r="A4543" s="384"/>
      <c r="B4543" s="28"/>
    </row>
    <row r="4544" spans="1:2">
      <c r="A4544" s="384"/>
      <c r="B4544" s="28"/>
    </row>
    <row r="4545" spans="1:2">
      <c r="A4545" s="384"/>
      <c r="B4545" s="28"/>
    </row>
    <row r="4546" spans="1:2">
      <c r="A4546" s="384"/>
      <c r="B4546" s="28"/>
    </row>
    <row r="4547" spans="1:2">
      <c r="A4547" s="384"/>
      <c r="B4547" s="28"/>
    </row>
    <row r="4548" spans="1:2">
      <c r="A4548" s="384"/>
      <c r="B4548" s="28"/>
    </row>
    <row r="4549" spans="1:2">
      <c r="A4549" s="384"/>
      <c r="B4549" s="28"/>
    </row>
    <row r="4550" spans="1:2">
      <c r="A4550" s="384"/>
      <c r="B4550" s="28"/>
    </row>
    <row r="4551" spans="1:2">
      <c r="A4551" s="384"/>
      <c r="B4551" s="28"/>
    </row>
    <row r="4552" spans="1:2">
      <c r="A4552" s="384"/>
      <c r="B4552" s="28"/>
    </row>
    <row r="4553" spans="1:2">
      <c r="A4553" s="384"/>
      <c r="B4553" s="28"/>
    </row>
    <row r="4554" spans="1:2">
      <c r="A4554" s="384"/>
      <c r="B4554" s="28"/>
    </row>
    <row r="4555" spans="1:2">
      <c r="A4555" s="384"/>
      <c r="B4555" s="28"/>
    </row>
    <row r="4556" spans="1:2">
      <c r="A4556" s="384"/>
      <c r="B4556" s="28"/>
    </row>
    <row r="4557" spans="1:2">
      <c r="A4557" s="384"/>
      <c r="B4557" s="28"/>
    </row>
    <row r="4558" spans="1:2">
      <c r="A4558" s="384"/>
      <c r="B4558" s="28"/>
    </row>
    <row r="4559" spans="1:2">
      <c r="A4559" s="384"/>
      <c r="B4559" s="28"/>
    </row>
    <row r="4560" spans="1:2">
      <c r="A4560" s="384"/>
      <c r="B4560" s="28"/>
    </row>
    <row r="4561" spans="1:2">
      <c r="A4561" s="384"/>
      <c r="B4561" s="28"/>
    </row>
    <row r="4562" spans="1:2">
      <c r="A4562" s="384"/>
      <c r="B4562" s="28"/>
    </row>
    <row r="4563" spans="1:2">
      <c r="A4563" s="384"/>
      <c r="B4563" s="28"/>
    </row>
    <row r="4564" spans="1:2">
      <c r="A4564" s="384"/>
      <c r="B4564" s="28"/>
    </row>
    <row r="4565" spans="1:2">
      <c r="A4565" s="384"/>
      <c r="B4565" s="28"/>
    </row>
    <row r="4566" spans="1:2">
      <c r="A4566" s="384"/>
      <c r="B4566" s="28"/>
    </row>
    <row r="4567" spans="1:2">
      <c r="A4567" s="384"/>
      <c r="B4567" s="28"/>
    </row>
    <row r="4568" spans="1:2">
      <c r="A4568" s="384"/>
      <c r="B4568" s="28"/>
    </row>
    <row r="4569" spans="1:2">
      <c r="A4569" s="384"/>
      <c r="B4569" s="28"/>
    </row>
    <row r="4570" spans="1:2">
      <c r="A4570" s="384"/>
      <c r="B4570" s="28"/>
    </row>
    <row r="4571" spans="1:2">
      <c r="A4571" s="384"/>
      <c r="B4571" s="28"/>
    </row>
    <row r="4572" spans="1:2">
      <c r="A4572" s="384"/>
      <c r="B4572" s="28"/>
    </row>
    <row r="4573" spans="1:2">
      <c r="A4573" s="384"/>
      <c r="B4573" s="28"/>
    </row>
    <row r="4574" spans="1:2">
      <c r="A4574" s="384"/>
      <c r="B4574" s="28"/>
    </row>
    <row r="4575" spans="1:2">
      <c r="A4575" s="384"/>
      <c r="B4575" s="28"/>
    </row>
    <row r="4576" spans="1:2">
      <c r="A4576" s="384"/>
      <c r="B4576" s="28"/>
    </row>
    <row r="4577" spans="1:2">
      <c r="A4577" s="384"/>
      <c r="B4577" s="28"/>
    </row>
    <row r="4578" spans="1:2">
      <c r="A4578" s="384"/>
      <c r="B4578" s="28"/>
    </row>
    <row r="4579" spans="1:2">
      <c r="A4579" s="384"/>
      <c r="B4579" s="28"/>
    </row>
    <row r="4580" spans="1:2">
      <c r="A4580" s="384"/>
      <c r="B4580" s="28"/>
    </row>
    <row r="4581" spans="1:2">
      <c r="A4581" s="384"/>
      <c r="B4581" s="28"/>
    </row>
    <row r="4582" spans="1:2">
      <c r="A4582" s="384"/>
      <c r="B4582" s="28"/>
    </row>
    <row r="4583" spans="1:2">
      <c r="A4583" s="384"/>
      <c r="B4583" s="28"/>
    </row>
    <row r="4584" spans="1:2">
      <c r="A4584" s="384"/>
      <c r="B4584" s="28"/>
    </row>
    <row r="4585" spans="1:2">
      <c r="A4585" s="384"/>
      <c r="B4585" s="28"/>
    </row>
    <row r="4586" spans="1:2">
      <c r="A4586" s="384"/>
      <c r="B4586" s="28"/>
    </row>
    <row r="4587" spans="1:2">
      <c r="A4587" s="384"/>
      <c r="B4587" s="28"/>
    </row>
    <row r="4588" spans="1:2">
      <c r="A4588" s="384"/>
      <c r="B4588" s="28"/>
    </row>
    <row r="4589" spans="1:2">
      <c r="A4589" s="384"/>
      <c r="B4589" s="28"/>
    </row>
    <row r="4590" spans="1:2">
      <c r="A4590" s="384"/>
      <c r="B4590" s="28"/>
    </row>
    <row r="4591" spans="1:2">
      <c r="A4591" s="384"/>
      <c r="B4591" s="28"/>
    </row>
    <row r="4592" spans="1:2">
      <c r="A4592" s="384"/>
      <c r="B4592" s="28"/>
    </row>
    <row r="4593" spans="1:2">
      <c r="A4593" s="384"/>
      <c r="B4593" s="28"/>
    </row>
    <row r="4594" spans="1:2">
      <c r="A4594" s="384"/>
      <c r="B4594" s="28"/>
    </row>
    <row r="4595" spans="1:2">
      <c r="A4595" s="384"/>
      <c r="B4595" s="28"/>
    </row>
    <row r="4596" spans="1:2">
      <c r="A4596" s="384"/>
      <c r="B4596" s="28"/>
    </row>
    <row r="4597" spans="1:2">
      <c r="A4597" s="384"/>
      <c r="B4597" s="28"/>
    </row>
    <row r="4598" spans="1:2">
      <c r="A4598" s="384"/>
      <c r="B4598" s="28"/>
    </row>
    <row r="4599" spans="1:2">
      <c r="A4599" s="384"/>
      <c r="B4599" s="28"/>
    </row>
    <row r="4600" spans="1:2">
      <c r="A4600" s="384"/>
      <c r="B4600" s="28"/>
    </row>
    <row r="4601" spans="1:2">
      <c r="A4601" s="384"/>
      <c r="B4601" s="28"/>
    </row>
    <row r="4602" spans="1:2">
      <c r="A4602" s="384"/>
      <c r="B4602" s="28"/>
    </row>
    <row r="4603" spans="1:2">
      <c r="A4603" s="384"/>
      <c r="B4603" s="28"/>
    </row>
    <row r="4604" spans="1:2">
      <c r="A4604" s="384"/>
      <c r="B4604" s="28"/>
    </row>
    <row r="4605" spans="1:2">
      <c r="A4605" s="384"/>
      <c r="B4605" s="28"/>
    </row>
    <row r="4606" spans="1:2">
      <c r="A4606" s="384"/>
      <c r="B4606" s="28"/>
    </row>
    <row r="4607" spans="1:2">
      <c r="A4607" s="384"/>
      <c r="B4607" s="28"/>
    </row>
    <row r="4608" spans="1:2">
      <c r="A4608" s="384"/>
      <c r="B4608" s="28"/>
    </row>
    <row r="4609" spans="1:2">
      <c r="A4609" s="384"/>
      <c r="B4609" s="28"/>
    </row>
    <row r="4610" spans="1:2">
      <c r="A4610" s="384"/>
      <c r="B4610" s="28"/>
    </row>
    <row r="4611" spans="1:2">
      <c r="A4611" s="384"/>
      <c r="B4611" s="28"/>
    </row>
    <row r="4612" spans="1:2">
      <c r="A4612" s="384"/>
      <c r="B4612" s="28"/>
    </row>
    <row r="4613" spans="1:2">
      <c r="A4613" s="384"/>
      <c r="B4613" s="28"/>
    </row>
    <row r="4614" spans="1:2">
      <c r="A4614" s="384"/>
      <c r="B4614" s="28"/>
    </row>
    <row r="4615" spans="1:2">
      <c r="A4615" s="384"/>
      <c r="B4615" s="28"/>
    </row>
    <row r="4616" spans="1:2">
      <c r="A4616" s="384"/>
      <c r="B4616" s="28"/>
    </row>
    <row r="4617" spans="1:2">
      <c r="A4617" s="384"/>
      <c r="B4617" s="28"/>
    </row>
    <row r="4618" spans="1:2">
      <c r="A4618" s="384"/>
      <c r="B4618" s="28"/>
    </row>
    <row r="4619" spans="1:2">
      <c r="A4619" s="384"/>
      <c r="B4619" s="28"/>
    </row>
    <row r="4620" spans="1:2">
      <c r="A4620" s="384"/>
      <c r="B4620" s="28"/>
    </row>
    <row r="4621" spans="1:2">
      <c r="A4621" s="384"/>
      <c r="B4621" s="28"/>
    </row>
    <row r="4622" spans="1:2">
      <c r="A4622" s="384"/>
      <c r="B4622" s="28"/>
    </row>
    <row r="4623" spans="1:2">
      <c r="A4623" s="384"/>
      <c r="B4623" s="28"/>
    </row>
    <row r="4624" spans="1:2">
      <c r="A4624" s="384"/>
      <c r="B4624" s="28"/>
    </row>
    <row r="4625" spans="1:2">
      <c r="A4625" s="384"/>
      <c r="B4625" s="28"/>
    </row>
    <row r="4626" spans="1:2">
      <c r="A4626" s="384"/>
      <c r="B4626" s="28"/>
    </row>
    <row r="4627" spans="1:2">
      <c r="A4627" s="384"/>
      <c r="B4627" s="28"/>
    </row>
    <row r="4628" spans="1:2">
      <c r="A4628" s="384"/>
      <c r="B4628" s="28"/>
    </row>
    <row r="4629" spans="1:2">
      <c r="A4629" s="384"/>
      <c r="B4629" s="28"/>
    </row>
    <row r="4630" spans="1:2">
      <c r="A4630" s="384"/>
      <c r="B4630" s="28"/>
    </row>
    <row r="4631" spans="1:2">
      <c r="A4631" s="384"/>
      <c r="B4631" s="28"/>
    </row>
    <row r="4632" spans="1:2">
      <c r="A4632" s="384"/>
      <c r="B4632" s="28"/>
    </row>
    <row r="4633" spans="1:2">
      <c r="A4633" s="384"/>
      <c r="B4633" s="28"/>
    </row>
    <row r="4634" spans="1:2">
      <c r="A4634" s="384"/>
      <c r="B4634" s="28"/>
    </row>
    <row r="4635" spans="1:2">
      <c r="A4635" s="384"/>
      <c r="B4635" s="28"/>
    </row>
    <row r="4636" spans="1:2">
      <c r="A4636" s="384"/>
      <c r="B4636" s="28"/>
    </row>
    <row r="4637" spans="1:2">
      <c r="A4637" s="384"/>
      <c r="B4637" s="28"/>
    </row>
    <row r="4638" spans="1:2">
      <c r="A4638" s="384"/>
      <c r="B4638" s="28"/>
    </row>
    <row r="4639" spans="1:2">
      <c r="A4639" s="384"/>
      <c r="B4639" s="28"/>
    </row>
    <row r="4640" spans="1:2">
      <c r="A4640" s="384"/>
      <c r="B4640" s="28"/>
    </row>
    <row r="4641" spans="1:2">
      <c r="A4641" s="384"/>
      <c r="B4641" s="28"/>
    </row>
    <row r="4642" spans="1:2">
      <c r="A4642" s="384"/>
      <c r="B4642" s="28"/>
    </row>
    <row r="4643" spans="1:2">
      <c r="A4643" s="384"/>
      <c r="B4643" s="28"/>
    </row>
    <row r="4644" spans="1:2">
      <c r="A4644" s="384"/>
      <c r="B4644" s="28"/>
    </row>
    <row r="4645" spans="1:2">
      <c r="A4645" s="384"/>
      <c r="B4645" s="28"/>
    </row>
    <row r="4646" spans="1:2">
      <c r="A4646" s="384"/>
      <c r="B4646" s="28"/>
    </row>
    <row r="4647" spans="1:2">
      <c r="A4647" s="384"/>
      <c r="B4647" s="28"/>
    </row>
    <row r="4648" spans="1:2">
      <c r="A4648" s="384"/>
      <c r="B4648" s="28"/>
    </row>
    <row r="4649" spans="1:2">
      <c r="A4649" s="384"/>
      <c r="B4649" s="28"/>
    </row>
    <row r="4650" spans="1:2">
      <c r="A4650" s="384"/>
      <c r="B4650" s="28"/>
    </row>
    <row r="4651" spans="1:2">
      <c r="A4651" s="384"/>
      <c r="B4651" s="28"/>
    </row>
    <row r="4652" spans="1:2">
      <c r="A4652" s="384"/>
      <c r="B4652" s="28"/>
    </row>
    <row r="4653" spans="1:2">
      <c r="A4653" s="384"/>
      <c r="B4653" s="28"/>
    </row>
    <row r="4654" spans="1:2">
      <c r="A4654" s="384"/>
      <c r="B4654" s="28"/>
    </row>
    <row r="4655" spans="1:2">
      <c r="A4655" s="384"/>
      <c r="B4655" s="28"/>
    </row>
    <row r="4656" spans="1:2">
      <c r="A4656" s="384"/>
      <c r="B4656" s="28"/>
    </row>
    <row r="4657" spans="1:2">
      <c r="A4657" s="384"/>
      <c r="B4657" s="28"/>
    </row>
    <row r="4658" spans="1:2">
      <c r="A4658" s="384"/>
      <c r="B4658" s="28"/>
    </row>
    <row r="4659" spans="1:2">
      <c r="A4659" s="384"/>
      <c r="B4659" s="28"/>
    </row>
    <row r="4660" spans="1:2">
      <c r="A4660" s="384"/>
      <c r="B4660" s="28"/>
    </row>
    <row r="4661" spans="1:2">
      <c r="A4661" s="384"/>
      <c r="B4661" s="28"/>
    </row>
    <row r="4662" spans="1:2">
      <c r="A4662" s="384"/>
      <c r="B4662" s="28"/>
    </row>
    <row r="4663" spans="1:2">
      <c r="A4663" s="384"/>
      <c r="B4663" s="28"/>
    </row>
    <row r="4664" spans="1:2">
      <c r="A4664" s="384"/>
      <c r="B4664" s="28"/>
    </row>
    <row r="4665" spans="1:2">
      <c r="A4665" s="384"/>
      <c r="B4665" s="28"/>
    </row>
    <row r="4666" spans="1:2">
      <c r="A4666" s="384"/>
      <c r="B4666" s="28"/>
    </row>
    <row r="4667" spans="1:2">
      <c r="A4667" s="384"/>
      <c r="B4667" s="28"/>
    </row>
    <row r="4668" spans="1:2">
      <c r="A4668" s="384"/>
      <c r="B4668" s="28"/>
    </row>
    <row r="4669" spans="1:2">
      <c r="A4669" s="384"/>
      <c r="B4669" s="28"/>
    </row>
    <row r="4670" spans="1:2">
      <c r="A4670" s="384"/>
      <c r="B4670" s="28"/>
    </row>
    <row r="4671" spans="1:2">
      <c r="A4671" s="384"/>
      <c r="B4671" s="28"/>
    </row>
    <row r="4672" spans="1:2">
      <c r="A4672" s="384"/>
      <c r="B4672" s="28"/>
    </row>
    <row r="4673" spans="1:2">
      <c r="A4673" s="384"/>
      <c r="B4673" s="28"/>
    </row>
    <row r="4674" spans="1:2">
      <c r="A4674" s="384"/>
      <c r="B4674" s="28"/>
    </row>
    <row r="4675" spans="1:2">
      <c r="A4675" s="384"/>
      <c r="B4675" s="28"/>
    </row>
    <row r="4676" spans="1:2">
      <c r="A4676" s="384"/>
      <c r="B4676" s="28"/>
    </row>
    <row r="4677" spans="1:2">
      <c r="A4677" s="384"/>
      <c r="B4677" s="28"/>
    </row>
    <row r="4678" spans="1:2">
      <c r="A4678" s="384"/>
      <c r="B4678" s="28"/>
    </row>
    <row r="4679" spans="1:2">
      <c r="A4679" s="384"/>
      <c r="B4679" s="28"/>
    </row>
    <row r="4680" spans="1:2">
      <c r="A4680" s="384"/>
      <c r="B4680" s="28"/>
    </row>
    <row r="4681" spans="1:2">
      <c r="A4681" s="384"/>
      <c r="B4681" s="28"/>
    </row>
    <row r="4682" spans="1:2">
      <c r="A4682" s="384"/>
      <c r="B4682" s="28"/>
    </row>
    <row r="4683" spans="1:2">
      <c r="A4683" s="384"/>
      <c r="B4683" s="28"/>
    </row>
    <row r="4684" spans="1:2">
      <c r="A4684" s="384"/>
      <c r="B4684" s="28"/>
    </row>
    <row r="4685" spans="1:2">
      <c r="A4685" s="384"/>
      <c r="B4685" s="28"/>
    </row>
    <row r="4686" spans="1:2">
      <c r="A4686" s="384"/>
      <c r="B4686" s="28"/>
    </row>
    <row r="4687" spans="1:2">
      <c r="A4687" s="384"/>
      <c r="B4687" s="28"/>
    </row>
    <row r="4688" spans="1:2">
      <c r="A4688" s="384"/>
      <c r="B4688" s="28"/>
    </row>
    <row r="4689" spans="1:2">
      <c r="A4689" s="384"/>
      <c r="B4689" s="28"/>
    </row>
    <row r="4690" spans="1:2">
      <c r="A4690" s="384"/>
      <c r="B4690" s="28"/>
    </row>
    <row r="4691" spans="1:2">
      <c r="A4691" s="384"/>
      <c r="B4691" s="28"/>
    </row>
    <row r="4692" spans="1:2">
      <c r="A4692" s="384"/>
      <c r="B4692" s="28"/>
    </row>
    <row r="4693" spans="1:2">
      <c r="A4693" s="384"/>
      <c r="B4693" s="28"/>
    </row>
    <row r="4694" spans="1:2">
      <c r="A4694" s="384"/>
      <c r="B4694" s="28"/>
    </row>
    <row r="4695" spans="1:2">
      <c r="A4695" s="384"/>
      <c r="B4695" s="28"/>
    </row>
    <row r="4696" spans="1:2">
      <c r="A4696" s="384"/>
      <c r="B4696" s="28"/>
    </row>
    <row r="4697" spans="1:2">
      <c r="A4697" s="384"/>
      <c r="B4697" s="28"/>
    </row>
    <row r="4698" spans="1:2">
      <c r="A4698" s="384"/>
      <c r="B4698" s="28"/>
    </row>
    <row r="4699" spans="1:2">
      <c r="A4699" s="384"/>
      <c r="B4699" s="28"/>
    </row>
    <row r="4700" spans="1:2">
      <c r="A4700" s="384"/>
      <c r="B4700" s="28"/>
    </row>
    <row r="4701" spans="1:2">
      <c r="A4701" s="384"/>
      <c r="B4701" s="28"/>
    </row>
    <row r="4702" spans="1:2">
      <c r="A4702" s="384"/>
      <c r="B4702" s="28"/>
    </row>
    <row r="4703" spans="1:2">
      <c r="A4703" s="384"/>
      <c r="B4703" s="28"/>
    </row>
    <row r="4704" spans="1:2">
      <c r="A4704" s="384"/>
      <c r="B4704" s="28"/>
    </row>
    <row r="4705" spans="1:2">
      <c r="A4705" s="384"/>
      <c r="B4705" s="28"/>
    </row>
    <row r="4706" spans="1:2">
      <c r="A4706" s="384"/>
      <c r="B4706" s="28"/>
    </row>
    <row r="4707" spans="1:2">
      <c r="A4707" s="384"/>
      <c r="B4707" s="28"/>
    </row>
    <row r="4708" spans="1:2">
      <c r="A4708" s="384"/>
      <c r="B4708" s="28"/>
    </row>
    <row r="4709" spans="1:2">
      <c r="A4709" s="384"/>
      <c r="B4709" s="28"/>
    </row>
    <row r="4710" spans="1:2">
      <c r="A4710" s="384"/>
      <c r="B4710" s="28"/>
    </row>
    <row r="4711" spans="1:2">
      <c r="A4711" s="384"/>
      <c r="B4711" s="28"/>
    </row>
    <row r="4712" spans="1:2">
      <c r="A4712" s="384"/>
      <c r="B4712" s="28"/>
    </row>
    <row r="4713" spans="1:2">
      <c r="A4713" s="384"/>
      <c r="B4713" s="28"/>
    </row>
    <row r="4714" spans="1:2">
      <c r="A4714" s="384"/>
      <c r="B4714" s="28"/>
    </row>
    <row r="4715" spans="1:2">
      <c r="A4715" s="384"/>
      <c r="B4715" s="28"/>
    </row>
    <row r="4716" spans="1:2">
      <c r="A4716" s="384"/>
      <c r="B4716" s="28"/>
    </row>
    <row r="4717" spans="1:2">
      <c r="A4717" s="384"/>
      <c r="B4717" s="28"/>
    </row>
    <row r="4718" spans="1:2">
      <c r="A4718" s="384"/>
      <c r="B4718" s="28"/>
    </row>
    <row r="4719" spans="1:2">
      <c r="A4719" s="384"/>
      <c r="B4719" s="28"/>
    </row>
    <row r="4720" spans="1:2">
      <c r="A4720" s="384"/>
      <c r="B4720" s="28"/>
    </row>
    <row r="4721" spans="1:2">
      <c r="A4721" s="384"/>
      <c r="B4721" s="28"/>
    </row>
    <row r="4722" spans="1:2">
      <c r="A4722" s="384"/>
      <c r="B4722" s="28"/>
    </row>
    <row r="4723" spans="1:2">
      <c r="A4723" s="384"/>
      <c r="B4723" s="28"/>
    </row>
    <row r="4724" spans="1:2">
      <c r="A4724" s="384"/>
      <c r="B4724" s="28"/>
    </row>
    <row r="4725" spans="1:2">
      <c r="A4725" s="384"/>
      <c r="B4725" s="28"/>
    </row>
    <row r="4726" spans="1:2">
      <c r="A4726" s="384"/>
      <c r="B4726" s="28"/>
    </row>
    <row r="4727" spans="1:2">
      <c r="A4727" s="384"/>
      <c r="B4727" s="28"/>
    </row>
    <row r="4728" spans="1:2">
      <c r="A4728" s="384"/>
      <c r="B4728" s="28"/>
    </row>
    <row r="4729" spans="1:2">
      <c r="A4729" s="384"/>
      <c r="B4729" s="28"/>
    </row>
    <row r="4730" spans="1:2">
      <c r="A4730" s="384"/>
      <c r="B4730" s="28"/>
    </row>
    <row r="4731" spans="1:2">
      <c r="A4731" s="384"/>
      <c r="B4731" s="28"/>
    </row>
    <row r="4732" spans="1:2">
      <c r="A4732" s="384"/>
      <c r="B4732" s="28"/>
    </row>
    <row r="4733" spans="1:2">
      <c r="A4733" s="384"/>
      <c r="B4733" s="28"/>
    </row>
    <row r="4734" spans="1:2">
      <c r="A4734" s="384"/>
      <c r="B4734" s="28"/>
    </row>
    <row r="4735" spans="1:2">
      <c r="A4735" s="384"/>
      <c r="B4735" s="28"/>
    </row>
    <row r="4736" spans="1:2">
      <c r="A4736" s="384"/>
      <c r="B4736" s="28"/>
    </row>
    <row r="4737" spans="1:2">
      <c r="A4737" s="384"/>
      <c r="B4737" s="28"/>
    </row>
    <row r="4738" spans="1:2">
      <c r="A4738" s="384"/>
      <c r="B4738" s="28"/>
    </row>
    <row r="4739" spans="1:2">
      <c r="A4739" s="384"/>
      <c r="B4739" s="28"/>
    </row>
    <row r="4740" spans="1:2">
      <c r="A4740" s="384"/>
      <c r="B4740" s="28"/>
    </row>
    <row r="4741" spans="1:2">
      <c r="A4741" s="384"/>
      <c r="B4741" s="28"/>
    </row>
    <row r="4742" spans="1:2">
      <c r="A4742" s="384"/>
      <c r="B4742" s="28"/>
    </row>
    <row r="4743" spans="1:2">
      <c r="A4743" s="384"/>
      <c r="B4743" s="28"/>
    </row>
    <row r="4744" spans="1:2">
      <c r="A4744" s="384"/>
      <c r="B4744" s="28"/>
    </row>
    <row r="4745" spans="1:2">
      <c r="A4745" s="384"/>
      <c r="B4745" s="28"/>
    </row>
    <row r="4746" spans="1:2">
      <c r="A4746" s="384"/>
      <c r="B4746" s="28"/>
    </row>
    <row r="4747" spans="1:2">
      <c r="A4747" s="384"/>
      <c r="B4747" s="28"/>
    </row>
    <row r="4748" spans="1:2">
      <c r="A4748" s="384"/>
      <c r="B4748" s="28"/>
    </row>
    <row r="4749" spans="1:2">
      <c r="A4749" s="384"/>
      <c r="B4749" s="28"/>
    </row>
    <row r="4750" spans="1:2">
      <c r="A4750" s="384"/>
      <c r="B4750" s="28"/>
    </row>
    <row r="4751" spans="1:2">
      <c r="A4751" s="384"/>
      <c r="B4751" s="28"/>
    </row>
    <row r="4752" spans="1:2">
      <c r="A4752" s="384"/>
      <c r="B4752" s="28"/>
    </row>
    <row r="4753" spans="1:2">
      <c r="A4753" s="384"/>
      <c r="B4753" s="28"/>
    </row>
    <row r="4754" spans="1:2">
      <c r="A4754" s="384"/>
      <c r="B4754" s="28"/>
    </row>
    <row r="4755" spans="1:2">
      <c r="A4755" s="384"/>
      <c r="B4755" s="28"/>
    </row>
    <row r="4756" spans="1:2">
      <c r="A4756" s="384"/>
      <c r="B4756" s="28"/>
    </row>
    <row r="4757" spans="1:2">
      <c r="A4757" s="384"/>
      <c r="B4757" s="28"/>
    </row>
    <row r="4758" spans="1:2">
      <c r="A4758" s="384"/>
      <c r="B4758" s="28"/>
    </row>
    <row r="4759" spans="1:2">
      <c r="A4759" s="384"/>
      <c r="B4759" s="28"/>
    </row>
    <row r="4760" spans="1:2">
      <c r="A4760" s="384"/>
      <c r="B4760" s="28"/>
    </row>
    <row r="4761" spans="1:2">
      <c r="A4761" s="384"/>
      <c r="B4761" s="28"/>
    </row>
    <row r="4762" spans="1:2">
      <c r="A4762" s="384"/>
      <c r="B4762" s="28"/>
    </row>
    <row r="4763" spans="1:2">
      <c r="A4763" s="384"/>
      <c r="B4763" s="28"/>
    </row>
    <row r="4764" spans="1:2">
      <c r="A4764" s="384"/>
      <c r="B4764" s="28"/>
    </row>
    <row r="4765" spans="1:2">
      <c r="A4765" s="384"/>
      <c r="B4765" s="28"/>
    </row>
    <row r="4766" spans="1:2">
      <c r="A4766" s="384"/>
      <c r="B4766" s="28"/>
    </row>
    <row r="4767" spans="1:2">
      <c r="A4767" s="384"/>
      <c r="B4767" s="28"/>
    </row>
    <row r="4768" spans="1:2">
      <c r="A4768" s="384"/>
      <c r="B4768" s="28"/>
    </row>
    <row r="4769" spans="1:2">
      <c r="A4769" s="384"/>
      <c r="B4769" s="28"/>
    </row>
    <row r="4770" spans="1:2">
      <c r="A4770" s="384"/>
      <c r="B4770" s="28"/>
    </row>
    <row r="4771" spans="1:2">
      <c r="A4771" s="384"/>
      <c r="B4771" s="28"/>
    </row>
    <row r="4772" spans="1:2">
      <c r="A4772" s="384"/>
      <c r="B4772" s="28"/>
    </row>
    <row r="4773" spans="1:2">
      <c r="A4773" s="384"/>
      <c r="B4773" s="28"/>
    </row>
    <row r="4774" spans="1:2">
      <c r="A4774" s="384"/>
      <c r="B4774" s="28"/>
    </row>
    <row r="4775" spans="1:2">
      <c r="A4775" s="384"/>
      <c r="B4775" s="28"/>
    </row>
    <row r="4776" spans="1:2">
      <c r="A4776" s="384"/>
      <c r="B4776" s="28"/>
    </row>
    <row r="4777" spans="1:2">
      <c r="A4777" s="384"/>
      <c r="B4777" s="28"/>
    </row>
    <row r="4778" spans="1:2">
      <c r="A4778" s="384"/>
      <c r="B4778" s="28"/>
    </row>
    <row r="4779" spans="1:2">
      <c r="A4779" s="384"/>
      <c r="B4779" s="28"/>
    </row>
    <row r="4780" spans="1:2">
      <c r="A4780" s="384"/>
      <c r="B4780" s="28"/>
    </row>
    <row r="4781" spans="1:2">
      <c r="A4781" s="384"/>
      <c r="B4781" s="28"/>
    </row>
    <row r="4782" spans="1:2">
      <c r="A4782" s="384"/>
      <c r="B4782" s="28"/>
    </row>
    <row r="4783" spans="1:2">
      <c r="A4783" s="384"/>
      <c r="B4783" s="28"/>
    </row>
    <row r="4784" spans="1:2">
      <c r="A4784" s="384"/>
      <c r="B4784" s="28"/>
    </row>
    <row r="4785" spans="1:2">
      <c r="A4785" s="384"/>
      <c r="B4785" s="28"/>
    </row>
    <row r="4786" spans="1:2">
      <c r="A4786" s="384"/>
      <c r="B4786" s="28"/>
    </row>
    <row r="4787" spans="1:2">
      <c r="A4787" s="384"/>
      <c r="B4787" s="28"/>
    </row>
    <row r="4788" spans="1:2">
      <c r="A4788" s="384"/>
      <c r="B4788" s="28"/>
    </row>
    <row r="4789" spans="1:2">
      <c r="A4789" s="384"/>
      <c r="B4789" s="28"/>
    </row>
    <row r="4790" spans="1:2">
      <c r="A4790" s="384"/>
      <c r="B4790" s="28"/>
    </row>
    <row r="4791" spans="1:2">
      <c r="A4791" s="384"/>
      <c r="B4791" s="28"/>
    </row>
    <row r="4792" spans="1:2">
      <c r="A4792" s="384"/>
      <c r="B4792" s="28"/>
    </row>
    <row r="4793" spans="1:2">
      <c r="A4793" s="384"/>
      <c r="B4793" s="28"/>
    </row>
    <row r="4794" spans="1:2">
      <c r="A4794" s="384"/>
      <c r="B4794" s="28"/>
    </row>
    <row r="4795" spans="1:2">
      <c r="A4795" s="384"/>
      <c r="B4795" s="28"/>
    </row>
    <row r="4796" spans="1:2">
      <c r="A4796" s="384"/>
      <c r="B4796" s="28"/>
    </row>
    <row r="4797" spans="1:2">
      <c r="A4797" s="384"/>
      <c r="B4797" s="28"/>
    </row>
    <row r="4798" spans="1:2">
      <c r="A4798" s="384"/>
      <c r="B4798" s="28"/>
    </row>
    <row r="4799" spans="1:2">
      <c r="A4799" s="384"/>
      <c r="B4799" s="28"/>
    </row>
    <row r="4800" spans="1:2">
      <c r="A4800" s="384"/>
      <c r="B4800" s="28"/>
    </row>
    <row r="4801" spans="1:2">
      <c r="A4801" s="384"/>
      <c r="B4801" s="28"/>
    </row>
    <row r="4802" spans="1:2">
      <c r="A4802" s="384"/>
      <c r="B4802" s="28"/>
    </row>
    <row r="4803" spans="1:2">
      <c r="A4803" s="384"/>
      <c r="B4803" s="28"/>
    </row>
    <row r="4804" spans="1:2">
      <c r="A4804" s="384"/>
      <c r="B4804" s="28"/>
    </row>
    <row r="4805" spans="1:2">
      <c r="A4805" s="384"/>
      <c r="B4805" s="28"/>
    </row>
    <row r="4806" spans="1:2">
      <c r="A4806" s="384"/>
      <c r="B4806" s="28"/>
    </row>
    <row r="4807" spans="1:2">
      <c r="A4807" s="384"/>
      <c r="B4807" s="28"/>
    </row>
    <row r="4808" spans="1:2">
      <c r="A4808" s="384"/>
      <c r="B4808" s="28"/>
    </row>
    <row r="4809" spans="1:2">
      <c r="A4809" s="384"/>
      <c r="B4809" s="28"/>
    </row>
    <row r="4810" spans="1:2">
      <c r="A4810" s="384"/>
      <c r="B4810" s="28"/>
    </row>
    <row r="4811" spans="1:2">
      <c r="A4811" s="384"/>
      <c r="B4811" s="28"/>
    </row>
    <row r="4812" spans="1:2">
      <c r="A4812" s="384"/>
      <c r="B4812" s="28"/>
    </row>
    <row r="4813" spans="1:2">
      <c r="A4813" s="384"/>
      <c r="B4813" s="28"/>
    </row>
    <row r="4814" spans="1:2">
      <c r="A4814" s="384"/>
      <c r="B4814" s="28"/>
    </row>
    <row r="4815" spans="1:2">
      <c r="A4815" s="384"/>
      <c r="B4815" s="28"/>
    </row>
    <row r="4816" spans="1:2">
      <c r="A4816" s="384"/>
      <c r="B4816" s="28"/>
    </row>
    <row r="4817" spans="1:2">
      <c r="A4817" s="384"/>
      <c r="B4817" s="28"/>
    </row>
    <row r="4818" spans="1:2">
      <c r="A4818" s="384"/>
      <c r="B4818" s="28"/>
    </row>
    <row r="4819" spans="1:2">
      <c r="A4819" s="384"/>
      <c r="B4819" s="28"/>
    </row>
    <row r="4820" spans="1:2">
      <c r="A4820" s="384"/>
      <c r="B4820" s="28"/>
    </row>
    <row r="4821" spans="1:2">
      <c r="A4821" s="384"/>
      <c r="B4821" s="28"/>
    </row>
    <row r="4822" spans="1:2">
      <c r="A4822" s="384"/>
      <c r="B4822" s="28"/>
    </row>
    <row r="4823" spans="1:2">
      <c r="A4823" s="384"/>
      <c r="B4823" s="28"/>
    </row>
    <row r="4824" spans="1:2">
      <c r="A4824" s="384"/>
      <c r="B4824" s="28"/>
    </row>
    <row r="4825" spans="1:2">
      <c r="A4825" s="384"/>
      <c r="B4825" s="28"/>
    </row>
    <row r="4826" spans="1:2">
      <c r="A4826" s="384"/>
      <c r="B4826" s="28"/>
    </row>
    <row r="4827" spans="1:2">
      <c r="A4827" s="384"/>
      <c r="B4827" s="28"/>
    </row>
    <row r="4828" spans="1:2">
      <c r="A4828" s="384"/>
      <c r="B4828" s="28"/>
    </row>
    <row r="4829" spans="1:2">
      <c r="A4829" s="384"/>
      <c r="B4829" s="28"/>
    </row>
    <row r="4830" spans="1:2">
      <c r="A4830" s="384"/>
      <c r="B4830" s="28"/>
    </row>
    <row r="4831" spans="1:2">
      <c r="A4831" s="384"/>
      <c r="B4831" s="28"/>
    </row>
    <row r="4832" spans="1:2">
      <c r="A4832" s="384"/>
      <c r="B4832" s="28"/>
    </row>
    <row r="4833" spans="1:2">
      <c r="A4833" s="384"/>
      <c r="B4833" s="28"/>
    </row>
    <row r="4834" spans="1:2">
      <c r="A4834" s="384"/>
      <c r="B4834" s="28"/>
    </row>
    <row r="4835" spans="1:2">
      <c r="A4835" s="384"/>
      <c r="B4835" s="28"/>
    </row>
    <row r="4836" spans="1:2">
      <c r="A4836" s="384"/>
      <c r="B4836" s="28"/>
    </row>
    <row r="4837" spans="1:2">
      <c r="A4837" s="384"/>
      <c r="B4837" s="28"/>
    </row>
    <row r="4838" spans="1:2">
      <c r="A4838" s="384"/>
      <c r="B4838" s="28"/>
    </row>
    <row r="4839" spans="1:2">
      <c r="A4839" s="384"/>
      <c r="B4839" s="28"/>
    </row>
    <row r="4840" spans="1:2">
      <c r="A4840" s="384"/>
      <c r="B4840" s="28"/>
    </row>
    <row r="4841" spans="1:2">
      <c r="A4841" s="384"/>
      <c r="B4841" s="28"/>
    </row>
    <row r="4842" spans="1:2">
      <c r="A4842" s="384"/>
      <c r="B4842" s="28"/>
    </row>
    <row r="4843" spans="1:2">
      <c r="A4843" s="384"/>
      <c r="B4843" s="28"/>
    </row>
    <row r="4844" spans="1:2">
      <c r="A4844" s="384"/>
      <c r="B4844" s="28"/>
    </row>
    <row r="4845" spans="1:2">
      <c r="A4845" s="384"/>
      <c r="B4845" s="28"/>
    </row>
    <row r="4846" spans="1:2">
      <c r="A4846" s="384"/>
      <c r="B4846" s="28"/>
    </row>
    <row r="4847" spans="1:2">
      <c r="A4847" s="384"/>
      <c r="B4847" s="28"/>
    </row>
    <row r="4848" spans="1:2">
      <c r="A4848" s="384"/>
      <c r="B4848" s="28"/>
    </row>
    <row r="4849" spans="1:2">
      <c r="A4849" s="384"/>
      <c r="B4849" s="28"/>
    </row>
    <row r="4850" spans="1:2">
      <c r="A4850" s="384"/>
      <c r="B4850" s="28"/>
    </row>
    <row r="4851" spans="1:2">
      <c r="A4851" s="384"/>
      <c r="B4851" s="28"/>
    </row>
    <row r="4852" spans="1:2">
      <c r="A4852" s="384"/>
      <c r="B4852" s="28"/>
    </row>
    <row r="4853" spans="1:2">
      <c r="A4853" s="384"/>
      <c r="B4853" s="28"/>
    </row>
    <row r="4854" spans="1:2">
      <c r="A4854" s="384"/>
      <c r="B4854" s="28"/>
    </row>
    <row r="4855" spans="1:2">
      <c r="A4855" s="384"/>
      <c r="B4855" s="28"/>
    </row>
    <row r="4856" spans="1:2">
      <c r="A4856" s="384"/>
      <c r="B4856" s="28"/>
    </row>
    <row r="4857" spans="1:2">
      <c r="A4857" s="384"/>
      <c r="B4857" s="28"/>
    </row>
    <row r="4858" spans="1:2">
      <c r="A4858" s="384"/>
      <c r="B4858" s="28"/>
    </row>
    <row r="4859" spans="1:2">
      <c r="A4859" s="384"/>
      <c r="B4859" s="28"/>
    </row>
    <row r="4860" spans="1:2">
      <c r="A4860" s="384"/>
      <c r="B4860" s="28"/>
    </row>
    <row r="4861" spans="1:2">
      <c r="A4861" s="384"/>
      <c r="B4861" s="28"/>
    </row>
    <row r="4862" spans="1:2">
      <c r="A4862" s="384"/>
      <c r="B4862" s="28"/>
    </row>
    <row r="4863" spans="1:2">
      <c r="A4863" s="384"/>
      <c r="B4863" s="28"/>
    </row>
    <row r="4864" spans="1:2">
      <c r="A4864" s="384"/>
      <c r="B4864" s="28"/>
    </row>
    <row r="4865" spans="1:2">
      <c r="A4865" s="384"/>
      <c r="B4865" s="28"/>
    </row>
    <row r="4866" spans="1:2">
      <c r="A4866" s="384"/>
      <c r="B4866" s="28"/>
    </row>
    <row r="4867" spans="1:2">
      <c r="A4867" s="384"/>
      <c r="B4867" s="28"/>
    </row>
    <row r="4868" spans="1:2">
      <c r="A4868" s="384"/>
      <c r="B4868" s="28"/>
    </row>
    <row r="4869" spans="1:2">
      <c r="A4869" s="384"/>
      <c r="B4869" s="28"/>
    </row>
    <row r="4870" spans="1:2">
      <c r="A4870" s="384"/>
      <c r="B4870" s="28"/>
    </row>
    <row r="4871" spans="1:2">
      <c r="A4871" s="384"/>
      <c r="B4871" s="28"/>
    </row>
    <row r="4872" spans="1:2">
      <c r="A4872" s="384"/>
      <c r="B4872" s="28"/>
    </row>
    <row r="4873" spans="1:2">
      <c r="A4873" s="384"/>
      <c r="B4873" s="28"/>
    </row>
    <row r="4874" spans="1:2">
      <c r="A4874" s="384"/>
      <c r="B4874" s="28"/>
    </row>
    <row r="4875" spans="1:2">
      <c r="A4875" s="384"/>
      <c r="B4875" s="28"/>
    </row>
    <row r="4876" spans="1:2">
      <c r="A4876" s="384"/>
      <c r="B4876" s="28"/>
    </row>
    <row r="4877" spans="1:2">
      <c r="A4877" s="384"/>
      <c r="B4877" s="28"/>
    </row>
    <row r="4878" spans="1:2">
      <c r="A4878" s="384"/>
      <c r="B4878" s="28"/>
    </row>
    <row r="4879" spans="1:2">
      <c r="A4879" s="384"/>
      <c r="B4879" s="28"/>
    </row>
    <row r="4880" spans="1:2">
      <c r="A4880" s="384"/>
      <c r="B4880" s="28"/>
    </row>
    <row r="4881" spans="1:2">
      <c r="A4881" s="384"/>
      <c r="B4881" s="28"/>
    </row>
    <row r="4882" spans="1:2">
      <c r="A4882" s="384"/>
      <c r="B4882" s="28"/>
    </row>
    <row r="4883" spans="1:2">
      <c r="A4883" s="384"/>
      <c r="B4883" s="28"/>
    </row>
    <row r="4884" spans="1:2">
      <c r="A4884" s="384"/>
      <c r="B4884" s="28"/>
    </row>
    <row r="4885" spans="1:2">
      <c r="A4885" s="384"/>
      <c r="B4885" s="28"/>
    </row>
    <row r="4886" spans="1:2">
      <c r="A4886" s="384"/>
      <c r="B4886" s="28"/>
    </row>
    <row r="4887" spans="1:2">
      <c r="A4887" s="384"/>
      <c r="B4887" s="28"/>
    </row>
    <row r="4888" spans="1:2">
      <c r="A4888" s="384"/>
      <c r="B4888" s="28"/>
    </row>
    <row r="4889" spans="1:2">
      <c r="A4889" s="384"/>
      <c r="B4889" s="28"/>
    </row>
    <row r="4890" spans="1:2">
      <c r="A4890" s="384"/>
      <c r="B4890" s="28"/>
    </row>
    <row r="4891" spans="1:2">
      <c r="A4891" s="384"/>
      <c r="B4891" s="28"/>
    </row>
    <row r="4892" spans="1:2">
      <c r="A4892" s="384"/>
      <c r="B4892" s="28"/>
    </row>
    <row r="4893" spans="1:2">
      <c r="A4893" s="384"/>
      <c r="B4893" s="28"/>
    </row>
    <row r="4894" spans="1:2">
      <c r="A4894" s="384"/>
      <c r="B4894" s="28"/>
    </row>
    <row r="4895" spans="1:2">
      <c r="A4895" s="384"/>
      <c r="B4895" s="28"/>
    </row>
    <row r="4896" spans="1:2">
      <c r="A4896" s="384"/>
      <c r="B4896" s="28"/>
    </row>
    <row r="4897" spans="1:2">
      <c r="A4897" s="384"/>
      <c r="B4897" s="28"/>
    </row>
    <row r="4898" spans="1:2">
      <c r="A4898" s="384"/>
      <c r="B4898" s="28"/>
    </row>
    <row r="4899" spans="1:2">
      <c r="A4899" s="384"/>
      <c r="B4899" s="28"/>
    </row>
    <row r="4900" spans="1:2">
      <c r="A4900" s="384"/>
      <c r="B4900" s="28"/>
    </row>
    <row r="4901" spans="1:2">
      <c r="A4901" s="384"/>
      <c r="B4901" s="28"/>
    </row>
    <row r="4902" spans="1:2">
      <c r="A4902" s="384"/>
      <c r="B4902" s="28"/>
    </row>
    <row r="4903" spans="1:2">
      <c r="A4903" s="384"/>
      <c r="B4903" s="28"/>
    </row>
    <row r="4904" spans="1:2">
      <c r="A4904" s="384"/>
      <c r="B4904" s="28"/>
    </row>
    <row r="4905" spans="1:2">
      <c r="A4905" s="384"/>
      <c r="B4905" s="28"/>
    </row>
    <row r="4906" spans="1:2">
      <c r="A4906" s="384"/>
      <c r="B4906" s="28"/>
    </row>
    <row r="4907" spans="1:2">
      <c r="A4907" s="384"/>
      <c r="B4907" s="28"/>
    </row>
    <row r="4908" spans="1:2">
      <c r="A4908" s="384"/>
      <c r="B4908" s="28"/>
    </row>
    <row r="4909" spans="1:2">
      <c r="A4909" s="384"/>
      <c r="B4909" s="28"/>
    </row>
    <row r="4910" spans="1:2">
      <c r="A4910" s="384"/>
      <c r="B4910" s="28"/>
    </row>
    <row r="4911" spans="1:2">
      <c r="A4911" s="384"/>
      <c r="B4911" s="28"/>
    </row>
    <row r="4912" spans="1:2">
      <c r="A4912" s="384"/>
      <c r="B4912" s="28"/>
    </row>
    <row r="4913" spans="1:2">
      <c r="A4913" s="384"/>
      <c r="B4913" s="28"/>
    </row>
    <row r="4914" spans="1:2">
      <c r="A4914" s="384"/>
      <c r="B4914" s="28"/>
    </row>
    <row r="4915" spans="1:2">
      <c r="A4915" s="384"/>
      <c r="B4915" s="28"/>
    </row>
    <row r="4916" spans="1:2">
      <c r="A4916" s="384"/>
      <c r="B4916" s="28"/>
    </row>
    <row r="4917" spans="1:2">
      <c r="A4917" s="384"/>
      <c r="B4917" s="28"/>
    </row>
    <row r="4918" spans="1:2">
      <c r="A4918" s="384"/>
      <c r="B4918" s="28"/>
    </row>
    <row r="4919" spans="1:2">
      <c r="A4919" s="384"/>
      <c r="B4919" s="28"/>
    </row>
    <row r="4920" spans="1:2">
      <c r="A4920" s="384"/>
      <c r="B4920" s="28"/>
    </row>
    <row r="4921" spans="1:2">
      <c r="A4921" s="384"/>
      <c r="B4921" s="28"/>
    </row>
    <row r="4922" spans="1:2">
      <c r="A4922" s="384"/>
      <c r="B4922" s="28"/>
    </row>
    <row r="4923" spans="1:2">
      <c r="A4923" s="384"/>
      <c r="B4923" s="28"/>
    </row>
    <row r="4924" spans="1:2">
      <c r="A4924" s="384"/>
      <c r="B4924" s="28"/>
    </row>
    <row r="4925" spans="1:2">
      <c r="A4925" s="384"/>
      <c r="B4925" s="28"/>
    </row>
    <row r="4926" spans="1:2">
      <c r="A4926" s="384"/>
      <c r="B4926" s="28"/>
    </row>
    <row r="4927" spans="1:2">
      <c r="A4927" s="384"/>
      <c r="B4927" s="28"/>
    </row>
    <row r="4928" spans="1:2">
      <c r="A4928" s="384"/>
      <c r="B4928" s="28"/>
    </row>
    <row r="4929" spans="1:2">
      <c r="A4929" s="384"/>
      <c r="B4929" s="28"/>
    </row>
    <row r="4930" spans="1:2">
      <c r="A4930" s="384"/>
      <c r="B4930" s="28"/>
    </row>
    <row r="4931" spans="1:2">
      <c r="A4931" s="384"/>
      <c r="B4931" s="28"/>
    </row>
    <row r="4932" spans="1:2">
      <c r="A4932" s="384"/>
      <c r="B4932" s="28"/>
    </row>
    <row r="4933" spans="1:2">
      <c r="A4933" s="384"/>
      <c r="B4933" s="28"/>
    </row>
    <row r="4934" spans="1:2">
      <c r="A4934" s="384"/>
      <c r="B4934" s="28"/>
    </row>
    <row r="4935" spans="1:2">
      <c r="A4935" s="384"/>
      <c r="B4935" s="28"/>
    </row>
    <row r="4936" spans="1:2">
      <c r="A4936" s="384"/>
      <c r="B4936" s="28"/>
    </row>
    <row r="4937" spans="1:2">
      <c r="A4937" s="384"/>
      <c r="B4937" s="28"/>
    </row>
    <row r="4938" spans="1:2">
      <c r="A4938" s="384"/>
      <c r="B4938" s="28"/>
    </row>
    <row r="4939" spans="1:2">
      <c r="A4939" s="384"/>
      <c r="B4939" s="28"/>
    </row>
    <row r="4940" spans="1:2">
      <c r="A4940" s="384"/>
      <c r="B4940" s="28"/>
    </row>
    <row r="4941" spans="1:2">
      <c r="A4941" s="384"/>
      <c r="B4941" s="28"/>
    </row>
    <row r="4942" spans="1:2">
      <c r="A4942" s="384"/>
      <c r="B4942" s="28"/>
    </row>
    <row r="4943" spans="1:2">
      <c r="A4943" s="384"/>
      <c r="B4943" s="28"/>
    </row>
    <row r="4944" spans="1:2">
      <c r="A4944" s="384"/>
      <c r="B4944" s="28"/>
    </row>
    <row r="4945" spans="1:2">
      <c r="A4945" s="384"/>
      <c r="B4945" s="28"/>
    </row>
    <row r="4946" spans="1:2">
      <c r="A4946" s="384"/>
      <c r="B4946" s="28"/>
    </row>
    <row r="4947" spans="1:2">
      <c r="A4947" s="384"/>
      <c r="B4947" s="28"/>
    </row>
    <row r="4948" spans="1:2">
      <c r="A4948" s="384"/>
      <c r="B4948" s="28"/>
    </row>
    <row r="4949" spans="1:2">
      <c r="A4949" s="384"/>
      <c r="B4949" s="28"/>
    </row>
    <row r="4950" spans="1:2">
      <c r="A4950" s="384"/>
      <c r="B4950" s="28"/>
    </row>
    <row r="4951" spans="1:2">
      <c r="A4951" s="384"/>
      <c r="B4951" s="28"/>
    </row>
    <row r="4952" spans="1:2">
      <c r="A4952" s="384"/>
      <c r="B4952" s="28"/>
    </row>
    <row r="4953" spans="1:2">
      <c r="A4953" s="384"/>
      <c r="B4953" s="28"/>
    </row>
    <row r="4954" spans="1:2">
      <c r="A4954" s="384"/>
      <c r="B4954" s="28"/>
    </row>
    <row r="4955" spans="1:2">
      <c r="A4955" s="384"/>
      <c r="B4955" s="28"/>
    </row>
    <row r="4956" spans="1:2">
      <c r="A4956" s="384"/>
      <c r="B4956" s="28"/>
    </row>
    <row r="4957" spans="1:2">
      <c r="A4957" s="384"/>
      <c r="B4957" s="28"/>
    </row>
    <row r="4958" spans="1:2">
      <c r="A4958" s="384"/>
      <c r="B4958" s="28"/>
    </row>
    <row r="4959" spans="1:2">
      <c r="A4959" s="384"/>
      <c r="B4959" s="28"/>
    </row>
    <row r="4960" spans="1:2">
      <c r="A4960" s="384"/>
      <c r="B4960" s="28"/>
    </row>
    <row r="4961" spans="1:2">
      <c r="A4961" s="384"/>
      <c r="B4961" s="28"/>
    </row>
    <row r="4962" spans="1:2">
      <c r="A4962" s="384"/>
      <c r="B4962" s="28"/>
    </row>
    <row r="4963" spans="1:2">
      <c r="A4963" s="384"/>
      <c r="B4963" s="28"/>
    </row>
    <row r="4964" spans="1:2">
      <c r="A4964" s="384"/>
      <c r="B4964" s="28"/>
    </row>
    <row r="4965" spans="1:2">
      <c r="A4965" s="384"/>
      <c r="B4965" s="28"/>
    </row>
    <row r="4966" spans="1:2">
      <c r="A4966" s="384"/>
      <c r="B4966" s="28"/>
    </row>
    <row r="4967" spans="1:2">
      <c r="A4967" s="384"/>
      <c r="B4967" s="28"/>
    </row>
    <row r="4968" spans="1:2">
      <c r="A4968" s="384"/>
      <c r="B4968" s="28"/>
    </row>
    <row r="4969" spans="1:2">
      <c r="A4969" s="384"/>
      <c r="B4969" s="28"/>
    </row>
    <row r="4970" spans="1:2">
      <c r="A4970" s="384"/>
      <c r="B4970" s="28"/>
    </row>
    <row r="4971" spans="1:2">
      <c r="A4971" s="384"/>
      <c r="B4971" s="28"/>
    </row>
    <row r="4972" spans="1:2">
      <c r="A4972" s="384"/>
      <c r="B4972" s="28"/>
    </row>
    <row r="4973" spans="1:2">
      <c r="A4973" s="384"/>
      <c r="B4973" s="28"/>
    </row>
    <row r="4974" spans="1:2">
      <c r="A4974" s="384"/>
      <c r="B4974" s="28"/>
    </row>
    <row r="4975" spans="1:2">
      <c r="A4975" s="384"/>
      <c r="B4975" s="28"/>
    </row>
    <row r="4976" spans="1:2">
      <c r="A4976" s="384"/>
      <c r="B4976" s="28"/>
    </row>
    <row r="4977" spans="1:2">
      <c r="A4977" s="384"/>
      <c r="B4977" s="28"/>
    </row>
    <row r="4978" spans="1:2">
      <c r="A4978" s="384"/>
      <c r="B4978" s="28"/>
    </row>
    <row r="4979" spans="1:2">
      <c r="A4979" s="384"/>
      <c r="B4979" s="28"/>
    </row>
    <row r="4980" spans="1:2">
      <c r="A4980" s="384"/>
      <c r="B4980" s="28"/>
    </row>
    <row r="4981" spans="1:2">
      <c r="A4981" s="384"/>
      <c r="B4981" s="28"/>
    </row>
    <row r="4982" spans="1:2">
      <c r="A4982" s="384"/>
      <c r="B4982" s="28"/>
    </row>
    <row r="4983" spans="1:2">
      <c r="A4983" s="384"/>
      <c r="B4983" s="28"/>
    </row>
    <row r="4984" spans="1:2">
      <c r="A4984" s="384"/>
      <c r="B4984" s="28"/>
    </row>
    <row r="4985" spans="1:2">
      <c r="A4985" s="384"/>
      <c r="B4985" s="28"/>
    </row>
    <row r="4986" spans="1:2">
      <c r="A4986" s="384"/>
      <c r="B4986" s="28"/>
    </row>
    <row r="4987" spans="1:2">
      <c r="A4987" s="384"/>
      <c r="B4987" s="28"/>
    </row>
    <row r="4988" spans="1:2">
      <c r="A4988" s="384"/>
      <c r="B4988" s="28"/>
    </row>
    <row r="4989" spans="1:2">
      <c r="A4989" s="384"/>
      <c r="B4989" s="28"/>
    </row>
    <row r="4990" spans="1:2">
      <c r="A4990" s="384"/>
      <c r="B4990" s="28"/>
    </row>
    <row r="4991" spans="1:2">
      <c r="A4991" s="384"/>
      <c r="B4991" s="28"/>
    </row>
    <row r="4992" spans="1:2">
      <c r="A4992" s="384"/>
      <c r="B4992" s="28"/>
    </row>
    <row r="4993" spans="1:2">
      <c r="A4993" s="384"/>
      <c r="B4993" s="28"/>
    </row>
    <row r="4994" spans="1:2">
      <c r="A4994" s="384"/>
      <c r="B4994" s="28"/>
    </row>
    <row r="4995" spans="1:2">
      <c r="A4995" s="384"/>
      <c r="B4995" s="28"/>
    </row>
    <row r="4996" spans="1:2">
      <c r="A4996" s="384"/>
      <c r="B4996" s="28"/>
    </row>
    <row r="4997" spans="1:2">
      <c r="A4997" s="384"/>
      <c r="B4997" s="28"/>
    </row>
    <row r="4998" spans="1:2">
      <c r="A4998" s="384"/>
      <c r="B4998" s="28"/>
    </row>
    <row r="4999" spans="1:2">
      <c r="A4999" s="384"/>
      <c r="B4999" s="28"/>
    </row>
    <row r="5000" spans="1:2">
      <c r="A5000" s="384"/>
      <c r="B5000" s="28"/>
    </row>
    <row r="5001" spans="1:2">
      <c r="A5001" s="384"/>
      <c r="B5001" s="28"/>
    </row>
    <row r="5002" spans="1:2">
      <c r="A5002" s="384"/>
      <c r="B5002" s="28"/>
    </row>
    <row r="5003" spans="1:2">
      <c r="A5003" s="384"/>
      <c r="B5003" s="28"/>
    </row>
    <row r="5004" spans="1:2">
      <c r="A5004" s="384"/>
      <c r="B5004" s="28"/>
    </row>
    <row r="5005" spans="1:2">
      <c r="A5005" s="384"/>
      <c r="B5005" s="28"/>
    </row>
    <row r="5006" spans="1:2">
      <c r="A5006" s="384"/>
      <c r="B5006" s="28"/>
    </row>
    <row r="5007" spans="1:2">
      <c r="A5007" s="384"/>
      <c r="B5007" s="28"/>
    </row>
    <row r="5008" spans="1:2">
      <c r="A5008" s="384"/>
      <c r="B5008" s="28"/>
    </row>
    <row r="5009" spans="1:2">
      <c r="A5009" s="384"/>
      <c r="B5009" s="28"/>
    </row>
    <row r="5010" spans="1:2">
      <c r="A5010" s="384"/>
      <c r="B5010" s="28"/>
    </row>
    <row r="5011" spans="1:2">
      <c r="A5011" s="384"/>
      <c r="B5011" s="28"/>
    </row>
    <row r="5012" spans="1:2">
      <c r="A5012" s="384"/>
      <c r="B5012" s="28"/>
    </row>
    <row r="5013" spans="1:2">
      <c r="A5013" s="384"/>
      <c r="B5013" s="28"/>
    </row>
    <row r="5014" spans="1:2">
      <c r="A5014" s="384"/>
      <c r="B5014" s="28"/>
    </row>
    <row r="5015" spans="1:2">
      <c r="A5015" s="384"/>
      <c r="B5015" s="28"/>
    </row>
    <row r="5016" spans="1:2">
      <c r="A5016" s="384"/>
      <c r="B5016" s="28"/>
    </row>
    <row r="5017" spans="1:2">
      <c r="A5017" s="384"/>
      <c r="B5017" s="28"/>
    </row>
    <row r="5018" spans="1:2">
      <c r="A5018" s="384"/>
      <c r="B5018" s="28"/>
    </row>
    <row r="5019" spans="1:2">
      <c r="A5019" s="384"/>
      <c r="B5019" s="28"/>
    </row>
    <row r="5020" spans="1:2">
      <c r="A5020" s="384"/>
      <c r="B5020" s="28"/>
    </row>
    <row r="5021" spans="1:2">
      <c r="A5021" s="384"/>
      <c r="B5021" s="28"/>
    </row>
    <row r="5022" spans="1:2">
      <c r="A5022" s="384"/>
      <c r="B5022" s="28"/>
    </row>
    <row r="5023" spans="1:2">
      <c r="A5023" s="384"/>
      <c r="B5023" s="28"/>
    </row>
    <row r="5024" spans="1:2">
      <c r="A5024" s="384"/>
      <c r="B5024" s="28"/>
    </row>
    <row r="5025" spans="1:2">
      <c r="A5025" s="384"/>
      <c r="B5025" s="28"/>
    </row>
    <row r="5026" spans="1:2">
      <c r="A5026" s="384"/>
      <c r="B5026" s="28"/>
    </row>
    <row r="5027" spans="1:2">
      <c r="A5027" s="384"/>
      <c r="B5027" s="28"/>
    </row>
    <row r="5028" spans="1:2">
      <c r="A5028" s="384"/>
      <c r="B5028" s="28"/>
    </row>
    <row r="5029" spans="1:2">
      <c r="A5029" s="384"/>
      <c r="B5029" s="28"/>
    </row>
    <row r="5030" spans="1:2">
      <c r="A5030" s="384"/>
      <c r="B5030" s="28"/>
    </row>
    <row r="5031" spans="1:2">
      <c r="A5031" s="384"/>
      <c r="B5031" s="28"/>
    </row>
    <row r="5032" spans="1:2">
      <c r="A5032" s="384"/>
      <c r="B5032" s="28"/>
    </row>
    <row r="5033" spans="1:2">
      <c r="A5033" s="384"/>
      <c r="B5033" s="28"/>
    </row>
    <row r="5034" spans="1:2">
      <c r="A5034" s="384"/>
      <c r="B5034" s="28"/>
    </row>
    <row r="5035" spans="1:2">
      <c r="A5035" s="384"/>
      <c r="B5035" s="28"/>
    </row>
    <row r="5036" spans="1:2">
      <c r="A5036" s="384"/>
      <c r="B5036" s="28"/>
    </row>
    <row r="5037" spans="1:2">
      <c r="A5037" s="384"/>
      <c r="B5037" s="28"/>
    </row>
    <row r="5038" spans="1:2">
      <c r="A5038" s="384"/>
      <c r="B5038" s="28"/>
    </row>
    <row r="5039" spans="1:2">
      <c r="A5039" s="384"/>
      <c r="B5039" s="28"/>
    </row>
    <row r="5040" spans="1:2">
      <c r="A5040" s="384"/>
      <c r="B5040" s="28"/>
    </row>
    <row r="5041" spans="1:2">
      <c r="A5041" s="384"/>
      <c r="B5041" s="28"/>
    </row>
    <row r="5042" spans="1:2">
      <c r="A5042" s="384"/>
      <c r="B5042" s="28"/>
    </row>
    <row r="5043" spans="1:2">
      <c r="A5043" s="384"/>
      <c r="B5043" s="28"/>
    </row>
    <row r="5044" spans="1:2">
      <c r="A5044" s="384"/>
      <c r="B5044" s="28"/>
    </row>
    <row r="5045" spans="1:2">
      <c r="A5045" s="384"/>
      <c r="B5045" s="28"/>
    </row>
    <row r="5046" spans="1:2">
      <c r="A5046" s="384"/>
      <c r="B5046" s="28"/>
    </row>
    <row r="5047" spans="1:2">
      <c r="A5047" s="384"/>
      <c r="B5047" s="28"/>
    </row>
    <row r="5048" spans="1:2">
      <c r="A5048" s="384"/>
      <c r="B5048" s="28"/>
    </row>
    <row r="5049" spans="1:2">
      <c r="A5049" s="384"/>
      <c r="B5049" s="28"/>
    </row>
    <row r="5050" spans="1:2">
      <c r="A5050" s="384"/>
      <c r="B5050" s="28"/>
    </row>
    <row r="5051" spans="1:2">
      <c r="A5051" s="384"/>
      <c r="B5051" s="28"/>
    </row>
    <row r="5052" spans="1:2">
      <c r="A5052" s="384"/>
      <c r="B5052" s="28"/>
    </row>
    <row r="5053" spans="1:2">
      <c r="A5053" s="384"/>
      <c r="B5053" s="28"/>
    </row>
    <row r="5054" spans="1:2">
      <c r="A5054" s="384"/>
      <c r="B5054" s="28"/>
    </row>
    <row r="5055" spans="1:2">
      <c r="A5055" s="384"/>
      <c r="B5055" s="28"/>
    </row>
    <row r="5056" spans="1:2">
      <c r="A5056" s="384"/>
      <c r="B5056" s="28"/>
    </row>
    <row r="5057" spans="1:2">
      <c r="A5057" s="384"/>
      <c r="B5057" s="28"/>
    </row>
    <row r="5058" spans="1:2">
      <c r="A5058" s="384"/>
      <c r="B5058" s="28"/>
    </row>
    <row r="5059" spans="1:2">
      <c r="A5059" s="384"/>
      <c r="B5059" s="28"/>
    </row>
    <row r="5060" spans="1:2">
      <c r="A5060" s="384"/>
      <c r="B5060" s="28"/>
    </row>
    <row r="5061" spans="1:2">
      <c r="A5061" s="384"/>
      <c r="B5061" s="28"/>
    </row>
    <row r="5062" spans="1:2">
      <c r="A5062" s="384"/>
      <c r="B5062" s="28"/>
    </row>
    <row r="5063" spans="1:2">
      <c r="A5063" s="384"/>
      <c r="B5063" s="28"/>
    </row>
    <row r="5064" spans="1:2">
      <c r="A5064" s="384"/>
      <c r="B5064" s="28"/>
    </row>
    <row r="5065" spans="1:2">
      <c r="A5065" s="384"/>
      <c r="B5065" s="28"/>
    </row>
    <row r="5066" spans="1:2">
      <c r="A5066" s="384"/>
      <c r="B5066" s="28"/>
    </row>
    <row r="5067" spans="1:2">
      <c r="A5067" s="384"/>
      <c r="B5067" s="28"/>
    </row>
    <row r="5068" spans="1:2">
      <c r="A5068" s="384"/>
      <c r="B5068" s="28"/>
    </row>
    <row r="5069" spans="1:2">
      <c r="A5069" s="384"/>
      <c r="B5069" s="28"/>
    </row>
    <row r="5070" spans="1:2">
      <c r="A5070" s="384"/>
      <c r="B5070" s="28"/>
    </row>
    <row r="5071" spans="1:2">
      <c r="A5071" s="384"/>
      <c r="B5071" s="28"/>
    </row>
    <row r="5072" spans="1:2">
      <c r="A5072" s="384"/>
      <c r="B5072" s="28"/>
    </row>
    <row r="5073" spans="1:2">
      <c r="A5073" s="384"/>
      <c r="B5073" s="28"/>
    </row>
    <row r="5074" spans="1:2">
      <c r="A5074" s="384"/>
      <c r="B5074" s="28"/>
    </row>
    <row r="5075" spans="1:2">
      <c r="A5075" s="384"/>
      <c r="B5075" s="28"/>
    </row>
    <row r="5076" spans="1:2">
      <c r="A5076" s="384"/>
      <c r="B5076" s="28"/>
    </row>
    <row r="5077" spans="1:2">
      <c r="A5077" s="384"/>
      <c r="B5077" s="28"/>
    </row>
    <row r="5078" spans="1:2">
      <c r="A5078" s="384"/>
      <c r="B5078" s="28"/>
    </row>
    <row r="5079" spans="1:2">
      <c r="A5079" s="384"/>
      <c r="B5079" s="28"/>
    </row>
    <row r="5080" spans="1:2">
      <c r="A5080" s="384"/>
      <c r="B5080" s="28"/>
    </row>
    <row r="5081" spans="1:2">
      <c r="A5081" s="384"/>
      <c r="B5081" s="28"/>
    </row>
    <row r="5082" spans="1:2">
      <c r="A5082" s="384"/>
      <c r="B5082" s="28"/>
    </row>
    <row r="5083" spans="1:2">
      <c r="A5083" s="384"/>
      <c r="B5083" s="28"/>
    </row>
    <row r="5084" spans="1:2">
      <c r="A5084" s="384"/>
      <c r="B5084" s="28"/>
    </row>
    <row r="5085" spans="1:2">
      <c r="A5085" s="384"/>
      <c r="B5085" s="28"/>
    </row>
    <row r="5086" spans="1:2">
      <c r="A5086" s="384"/>
      <c r="B5086" s="28"/>
    </row>
    <row r="5087" spans="1:2">
      <c r="A5087" s="384"/>
      <c r="B5087" s="28"/>
    </row>
    <row r="5088" spans="1:2">
      <c r="A5088" s="384"/>
      <c r="B5088" s="28"/>
    </row>
    <row r="5089" spans="1:2">
      <c r="A5089" s="384"/>
      <c r="B5089" s="28"/>
    </row>
    <row r="5090" spans="1:2">
      <c r="A5090" s="384"/>
      <c r="B5090" s="28"/>
    </row>
    <row r="5091" spans="1:2">
      <c r="A5091" s="384"/>
      <c r="B5091" s="28"/>
    </row>
    <row r="5092" spans="1:2">
      <c r="A5092" s="384"/>
      <c r="B5092" s="28"/>
    </row>
    <row r="5093" spans="1:2">
      <c r="A5093" s="384"/>
      <c r="B5093" s="28"/>
    </row>
    <row r="5094" spans="1:2">
      <c r="A5094" s="384"/>
      <c r="B5094" s="28"/>
    </row>
    <row r="5095" spans="1:2">
      <c r="A5095" s="384"/>
      <c r="B5095" s="28"/>
    </row>
    <row r="5096" spans="1:2">
      <c r="A5096" s="384"/>
      <c r="B5096" s="28"/>
    </row>
    <row r="5097" spans="1:2">
      <c r="A5097" s="384"/>
      <c r="B5097" s="28"/>
    </row>
    <row r="5098" spans="1:2">
      <c r="A5098" s="384"/>
      <c r="B5098" s="28"/>
    </row>
    <row r="5099" spans="1:2">
      <c r="A5099" s="384"/>
      <c r="B5099" s="28"/>
    </row>
    <row r="5100" spans="1:2">
      <c r="A5100" s="384"/>
      <c r="B5100" s="28"/>
    </row>
    <row r="5101" spans="1:2">
      <c r="A5101" s="384"/>
      <c r="B5101" s="28"/>
    </row>
    <row r="5102" spans="1:2">
      <c r="A5102" s="384"/>
      <c r="B5102" s="28"/>
    </row>
    <row r="5103" spans="1:2">
      <c r="A5103" s="384"/>
      <c r="B5103" s="28"/>
    </row>
    <row r="5104" spans="1:2">
      <c r="A5104" s="384"/>
      <c r="B5104" s="28"/>
    </row>
    <row r="5105" spans="1:2">
      <c r="A5105" s="384"/>
      <c r="B5105" s="28"/>
    </row>
    <row r="5106" spans="1:2">
      <c r="A5106" s="384"/>
      <c r="B5106" s="28"/>
    </row>
    <row r="5107" spans="1:2">
      <c r="A5107" s="384"/>
      <c r="B5107" s="28"/>
    </row>
    <row r="5108" spans="1:2">
      <c r="A5108" s="384"/>
      <c r="B5108" s="28"/>
    </row>
    <row r="5109" spans="1:2">
      <c r="A5109" s="384"/>
      <c r="B5109" s="28"/>
    </row>
    <row r="5110" spans="1:2">
      <c r="A5110" s="384"/>
      <c r="B5110" s="28"/>
    </row>
    <row r="5111" spans="1:2">
      <c r="A5111" s="384"/>
      <c r="B5111" s="28"/>
    </row>
    <row r="5112" spans="1:2">
      <c r="A5112" s="384"/>
      <c r="B5112" s="28"/>
    </row>
    <row r="5113" spans="1:2">
      <c r="A5113" s="384"/>
      <c r="B5113" s="28"/>
    </row>
    <row r="5114" spans="1:2">
      <c r="A5114" s="384"/>
      <c r="B5114" s="28"/>
    </row>
    <row r="5115" spans="1:2">
      <c r="A5115" s="384"/>
      <c r="B5115" s="28"/>
    </row>
    <row r="5116" spans="1:2">
      <c r="A5116" s="384"/>
      <c r="B5116" s="28"/>
    </row>
    <row r="5117" spans="1:2">
      <c r="A5117" s="384"/>
      <c r="B5117" s="28"/>
    </row>
    <row r="5118" spans="1:2">
      <c r="A5118" s="384"/>
      <c r="B5118" s="28"/>
    </row>
    <row r="5119" spans="1:2">
      <c r="A5119" s="384"/>
      <c r="B5119" s="28"/>
    </row>
    <row r="5120" spans="1:2">
      <c r="A5120" s="384"/>
      <c r="B5120" s="28"/>
    </row>
    <row r="5121" spans="1:2">
      <c r="A5121" s="384"/>
      <c r="B5121" s="28"/>
    </row>
    <row r="5122" spans="1:2">
      <c r="A5122" s="384"/>
      <c r="B5122" s="28"/>
    </row>
    <row r="5123" spans="1:2">
      <c r="A5123" s="384"/>
      <c r="B5123" s="28"/>
    </row>
    <row r="5124" spans="1:2">
      <c r="A5124" s="384"/>
      <c r="B5124" s="28"/>
    </row>
    <row r="5125" spans="1:2">
      <c r="A5125" s="384"/>
      <c r="B5125" s="28"/>
    </row>
    <row r="5126" spans="1:2">
      <c r="A5126" s="384"/>
      <c r="B5126" s="28"/>
    </row>
    <row r="5127" spans="1:2">
      <c r="A5127" s="384"/>
      <c r="B5127" s="28"/>
    </row>
    <row r="5128" spans="1:2">
      <c r="A5128" s="384"/>
      <c r="B5128" s="28"/>
    </row>
    <row r="5129" spans="1:2">
      <c r="A5129" s="384"/>
      <c r="B5129" s="28"/>
    </row>
    <row r="5130" spans="1:2">
      <c r="A5130" s="384"/>
      <c r="B5130" s="28"/>
    </row>
    <row r="5131" spans="1:2">
      <c r="A5131" s="384"/>
      <c r="B5131" s="28"/>
    </row>
    <row r="5132" spans="1:2">
      <c r="A5132" s="384"/>
      <c r="B5132" s="28"/>
    </row>
    <row r="5133" spans="1:2">
      <c r="A5133" s="384"/>
      <c r="B5133" s="28"/>
    </row>
    <row r="5134" spans="1:2">
      <c r="A5134" s="384"/>
      <c r="B5134" s="28"/>
    </row>
    <row r="5135" spans="1:2">
      <c r="A5135" s="384"/>
      <c r="B5135" s="28"/>
    </row>
    <row r="5136" spans="1:2">
      <c r="A5136" s="384"/>
      <c r="B5136" s="28"/>
    </row>
    <row r="5137" spans="1:2">
      <c r="A5137" s="384"/>
      <c r="B5137" s="28"/>
    </row>
    <row r="5138" spans="1:2">
      <c r="A5138" s="384"/>
      <c r="B5138" s="28"/>
    </row>
    <row r="5139" spans="1:2">
      <c r="A5139" s="384"/>
      <c r="B5139" s="28"/>
    </row>
    <row r="5140" spans="1:2">
      <c r="A5140" s="384"/>
      <c r="B5140" s="28"/>
    </row>
    <row r="5141" spans="1:2">
      <c r="A5141" s="384"/>
      <c r="B5141" s="28"/>
    </row>
    <row r="5142" spans="1:2">
      <c r="A5142" s="384"/>
      <c r="B5142" s="28"/>
    </row>
    <row r="5143" spans="1:2">
      <c r="A5143" s="384"/>
      <c r="B5143" s="28"/>
    </row>
    <row r="5144" spans="1:2">
      <c r="A5144" s="384"/>
      <c r="B5144" s="28"/>
    </row>
    <row r="5145" spans="1:2">
      <c r="A5145" s="384"/>
      <c r="B5145" s="28"/>
    </row>
    <row r="5146" spans="1:2">
      <c r="A5146" s="384"/>
      <c r="B5146" s="28"/>
    </row>
    <row r="5147" spans="1:2">
      <c r="A5147" s="384"/>
      <c r="B5147" s="28"/>
    </row>
    <row r="5148" spans="1:2">
      <c r="A5148" s="384"/>
      <c r="B5148" s="28"/>
    </row>
    <row r="5149" spans="1:2">
      <c r="A5149" s="384"/>
      <c r="B5149" s="28"/>
    </row>
    <row r="5150" spans="1:2">
      <c r="A5150" s="384"/>
      <c r="B5150" s="28"/>
    </row>
    <row r="5151" spans="1:2">
      <c r="A5151" s="384"/>
      <c r="B5151" s="28"/>
    </row>
    <row r="5152" spans="1:2">
      <c r="A5152" s="384"/>
      <c r="B5152" s="28"/>
    </row>
    <row r="5153" spans="1:2">
      <c r="A5153" s="384"/>
      <c r="B5153" s="28"/>
    </row>
    <row r="5154" spans="1:2">
      <c r="A5154" s="384"/>
      <c r="B5154" s="28"/>
    </row>
    <row r="5155" spans="1:2">
      <c r="A5155" s="384"/>
      <c r="B5155" s="28"/>
    </row>
    <row r="5156" spans="1:2">
      <c r="A5156" s="384"/>
      <c r="B5156" s="28"/>
    </row>
    <row r="5157" spans="1:2">
      <c r="A5157" s="384"/>
      <c r="B5157" s="28"/>
    </row>
    <row r="5158" spans="1:2">
      <c r="A5158" s="384"/>
      <c r="B5158" s="28"/>
    </row>
    <row r="5159" spans="1:2">
      <c r="A5159" s="384"/>
      <c r="B5159" s="28"/>
    </row>
    <row r="5160" spans="1:2">
      <c r="A5160" s="384"/>
      <c r="B5160" s="28"/>
    </row>
    <row r="5161" spans="1:2">
      <c r="A5161" s="384"/>
      <c r="B5161" s="28"/>
    </row>
    <row r="5162" spans="1:2">
      <c r="A5162" s="384"/>
      <c r="B5162" s="28"/>
    </row>
    <row r="5163" spans="1:2">
      <c r="A5163" s="384"/>
      <c r="B5163" s="28"/>
    </row>
    <row r="5164" spans="1:2">
      <c r="A5164" s="384"/>
      <c r="B5164" s="28"/>
    </row>
    <row r="5165" spans="1:2">
      <c r="A5165" s="384"/>
      <c r="B5165" s="28"/>
    </row>
    <row r="5166" spans="1:2">
      <c r="A5166" s="384"/>
      <c r="B5166" s="28"/>
    </row>
    <row r="5167" spans="1:2">
      <c r="A5167" s="384"/>
      <c r="B5167" s="28"/>
    </row>
    <row r="5168" spans="1:2">
      <c r="A5168" s="384"/>
      <c r="B5168" s="28"/>
    </row>
    <row r="5169" spans="1:2">
      <c r="A5169" s="384"/>
      <c r="B5169" s="28"/>
    </row>
    <row r="5170" spans="1:2">
      <c r="A5170" s="384"/>
      <c r="B5170" s="28"/>
    </row>
    <row r="5171" spans="1:2">
      <c r="A5171" s="384"/>
      <c r="B5171" s="28"/>
    </row>
    <row r="5172" spans="1:2">
      <c r="A5172" s="384"/>
      <c r="B5172" s="28"/>
    </row>
    <row r="5173" spans="1:2">
      <c r="A5173" s="384"/>
      <c r="B5173" s="28"/>
    </row>
    <row r="5174" spans="1:2">
      <c r="A5174" s="384"/>
      <c r="B5174" s="28"/>
    </row>
    <row r="5175" spans="1:2">
      <c r="A5175" s="384"/>
      <c r="B5175" s="28"/>
    </row>
    <row r="5176" spans="1:2">
      <c r="A5176" s="384"/>
      <c r="B5176" s="28"/>
    </row>
    <row r="5177" spans="1:2">
      <c r="A5177" s="384"/>
      <c r="B5177" s="28"/>
    </row>
    <row r="5178" spans="1:2">
      <c r="A5178" s="384"/>
      <c r="B5178" s="28"/>
    </row>
    <row r="5179" spans="1:2">
      <c r="A5179" s="384"/>
      <c r="B5179" s="28"/>
    </row>
    <row r="5180" spans="1:2">
      <c r="A5180" s="384"/>
      <c r="B5180" s="28"/>
    </row>
    <row r="5181" spans="1:2">
      <c r="A5181" s="384"/>
      <c r="B5181" s="28"/>
    </row>
    <row r="5182" spans="1:2">
      <c r="A5182" s="384"/>
      <c r="B5182" s="28"/>
    </row>
    <row r="5183" spans="1:2">
      <c r="A5183" s="384"/>
      <c r="B5183" s="28"/>
    </row>
    <row r="5184" spans="1:2">
      <c r="A5184" s="384"/>
      <c r="B5184" s="28"/>
    </row>
    <row r="5185" spans="1:2">
      <c r="A5185" s="384"/>
      <c r="B5185" s="28"/>
    </row>
    <row r="5186" spans="1:2">
      <c r="A5186" s="384"/>
      <c r="B5186" s="28"/>
    </row>
    <row r="5187" spans="1:2">
      <c r="A5187" s="384"/>
      <c r="B5187" s="28"/>
    </row>
    <row r="5188" spans="1:2">
      <c r="A5188" s="384"/>
      <c r="B5188" s="28"/>
    </row>
    <row r="5189" spans="1:2">
      <c r="A5189" s="384"/>
      <c r="B5189" s="28"/>
    </row>
    <row r="5190" spans="1:2">
      <c r="A5190" s="384"/>
      <c r="B5190" s="28"/>
    </row>
    <row r="5191" spans="1:2">
      <c r="A5191" s="384"/>
      <c r="B5191" s="28"/>
    </row>
    <row r="5192" spans="1:2">
      <c r="A5192" s="384"/>
      <c r="B5192" s="28"/>
    </row>
    <row r="5193" spans="1:2">
      <c r="A5193" s="384"/>
      <c r="B5193" s="28"/>
    </row>
    <row r="5194" spans="1:2">
      <c r="A5194" s="384"/>
      <c r="B5194" s="28"/>
    </row>
    <row r="5195" spans="1:2">
      <c r="A5195" s="384"/>
      <c r="B5195" s="28"/>
    </row>
    <row r="5196" spans="1:2">
      <c r="A5196" s="384"/>
      <c r="B5196" s="28"/>
    </row>
    <row r="5197" spans="1:2">
      <c r="A5197" s="384"/>
      <c r="B5197" s="28"/>
    </row>
    <row r="5198" spans="1:2">
      <c r="A5198" s="384"/>
      <c r="B5198" s="28"/>
    </row>
    <row r="5199" spans="1:2">
      <c r="A5199" s="384"/>
      <c r="B5199" s="28"/>
    </row>
    <row r="5200" spans="1:2">
      <c r="A5200" s="384"/>
      <c r="B5200" s="28"/>
    </row>
    <row r="5201" spans="1:2">
      <c r="A5201" s="384"/>
      <c r="B5201" s="28"/>
    </row>
    <row r="5202" spans="1:2">
      <c r="A5202" s="384"/>
      <c r="B5202" s="28"/>
    </row>
    <row r="5203" spans="1:2">
      <c r="A5203" s="384"/>
      <c r="B5203" s="28"/>
    </row>
    <row r="5204" spans="1:2">
      <c r="A5204" s="384"/>
      <c r="B5204" s="28"/>
    </row>
    <row r="5205" spans="1:2">
      <c r="A5205" s="384"/>
      <c r="B5205" s="28"/>
    </row>
    <row r="5206" spans="1:2">
      <c r="A5206" s="384"/>
      <c r="B5206" s="28"/>
    </row>
    <row r="5207" spans="1:2">
      <c r="A5207" s="384"/>
      <c r="B5207" s="28"/>
    </row>
    <row r="5208" spans="1:2">
      <c r="A5208" s="384"/>
      <c r="B5208" s="28"/>
    </row>
    <row r="5209" spans="1:2">
      <c r="A5209" s="384"/>
      <c r="B5209" s="28"/>
    </row>
    <row r="5210" spans="1:2">
      <c r="A5210" s="384"/>
      <c r="B5210" s="28"/>
    </row>
    <row r="5211" spans="1:2">
      <c r="A5211" s="384"/>
      <c r="B5211" s="28"/>
    </row>
    <row r="5212" spans="1:2">
      <c r="A5212" s="384"/>
      <c r="B5212" s="28"/>
    </row>
    <row r="5213" spans="1:2">
      <c r="A5213" s="384"/>
      <c r="B5213" s="28"/>
    </row>
    <row r="5214" spans="1:2">
      <c r="A5214" s="384"/>
      <c r="B5214" s="28"/>
    </row>
    <row r="5215" spans="1:2">
      <c r="A5215" s="384"/>
      <c r="B5215" s="28"/>
    </row>
    <row r="5216" spans="1:2">
      <c r="A5216" s="384"/>
      <c r="B5216" s="28"/>
    </row>
    <row r="5217" spans="1:2">
      <c r="A5217" s="384"/>
      <c r="B5217" s="28"/>
    </row>
    <row r="5218" spans="1:2">
      <c r="A5218" s="384"/>
      <c r="B5218" s="28"/>
    </row>
    <row r="5219" spans="1:2">
      <c r="A5219" s="384"/>
      <c r="B5219" s="28"/>
    </row>
    <row r="5220" spans="1:2">
      <c r="A5220" s="384"/>
      <c r="B5220" s="28"/>
    </row>
    <row r="5221" spans="1:2">
      <c r="A5221" s="384"/>
      <c r="B5221" s="28"/>
    </row>
    <row r="5222" spans="1:2">
      <c r="A5222" s="384"/>
      <c r="B5222" s="28"/>
    </row>
    <row r="5223" spans="1:2">
      <c r="A5223" s="384"/>
      <c r="B5223" s="28"/>
    </row>
    <row r="5224" spans="1:2">
      <c r="A5224" s="384"/>
      <c r="B5224" s="28"/>
    </row>
    <row r="5225" spans="1:2">
      <c r="A5225" s="384"/>
      <c r="B5225" s="28"/>
    </row>
    <row r="5226" spans="1:2">
      <c r="A5226" s="384"/>
      <c r="B5226" s="28"/>
    </row>
    <row r="5227" spans="1:2">
      <c r="A5227" s="384"/>
      <c r="B5227" s="28"/>
    </row>
    <row r="5228" spans="1:2">
      <c r="A5228" s="384"/>
      <c r="B5228" s="28"/>
    </row>
    <row r="5229" spans="1:2">
      <c r="A5229" s="384"/>
      <c r="B5229" s="28"/>
    </row>
    <row r="5230" spans="1:2">
      <c r="A5230" s="384"/>
      <c r="B5230" s="28"/>
    </row>
    <row r="5231" spans="1:2">
      <c r="A5231" s="384"/>
      <c r="B5231" s="28"/>
    </row>
    <row r="5232" spans="1:2">
      <c r="A5232" s="384"/>
      <c r="B5232" s="28"/>
    </row>
    <row r="5233" spans="1:2">
      <c r="A5233" s="384"/>
      <c r="B5233" s="28"/>
    </row>
    <row r="5234" spans="1:2">
      <c r="A5234" s="384"/>
      <c r="B5234" s="28"/>
    </row>
    <row r="5235" spans="1:2">
      <c r="A5235" s="384"/>
      <c r="B5235" s="28"/>
    </row>
    <row r="5236" spans="1:2">
      <c r="A5236" s="384"/>
      <c r="B5236" s="28"/>
    </row>
    <row r="5237" spans="1:2">
      <c r="A5237" s="384"/>
      <c r="B5237" s="28"/>
    </row>
    <row r="5238" spans="1:2">
      <c r="A5238" s="384"/>
      <c r="B5238" s="28"/>
    </row>
    <row r="5239" spans="1:2">
      <c r="A5239" s="384"/>
      <c r="B5239" s="28"/>
    </row>
    <row r="5240" spans="1:2">
      <c r="A5240" s="384"/>
      <c r="B5240" s="28"/>
    </row>
    <row r="5241" spans="1:2">
      <c r="A5241" s="384"/>
      <c r="B5241" s="28"/>
    </row>
    <row r="5242" spans="1:2">
      <c r="A5242" s="384"/>
      <c r="B5242" s="28"/>
    </row>
    <row r="5243" spans="1:2">
      <c r="A5243" s="384"/>
      <c r="B5243" s="28"/>
    </row>
    <row r="5244" spans="1:2">
      <c r="A5244" s="384"/>
      <c r="B5244" s="28"/>
    </row>
    <row r="5245" spans="1:2">
      <c r="A5245" s="384"/>
      <c r="B5245" s="28"/>
    </row>
    <row r="5246" spans="1:2">
      <c r="A5246" s="384"/>
      <c r="B5246" s="28"/>
    </row>
    <row r="5247" spans="1:2">
      <c r="A5247" s="384"/>
      <c r="B5247" s="28"/>
    </row>
    <row r="5248" spans="1:2">
      <c r="A5248" s="384"/>
      <c r="B5248" s="28"/>
    </row>
    <row r="5249" spans="1:2">
      <c r="A5249" s="384"/>
      <c r="B5249" s="28"/>
    </row>
    <row r="5250" spans="1:2">
      <c r="A5250" s="384"/>
      <c r="B5250" s="28"/>
    </row>
    <row r="5251" spans="1:2">
      <c r="A5251" s="384"/>
      <c r="B5251" s="28"/>
    </row>
    <row r="5252" spans="1:2">
      <c r="A5252" s="384"/>
      <c r="B5252" s="28"/>
    </row>
    <row r="5253" spans="1:2">
      <c r="A5253" s="384"/>
      <c r="B5253" s="28"/>
    </row>
    <row r="5254" spans="1:2">
      <c r="A5254" s="384"/>
      <c r="B5254" s="28"/>
    </row>
    <row r="5255" spans="1:2">
      <c r="A5255" s="384"/>
      <c r="B5255" s="28"/>
    </row>
    <row r="5256" spans="1:2">
      <c r="A5256" s="384"/>
      <c r="B5256" s="28"/>
    </row>
    <row r="5257" spans="1:2">
      <c r="A5257" s="384"/>
      <c r="B5257" s="28"/>
    </row>
    <row r="5258" spans="1:2">
      <c r="A5258" s="384"/>
      <c r="B5258" s="28"/>
    </row>
    <row r="5259" spans="1:2">
      <c r="A5259" s="384"/>
      <c r="B5259" s="28"/>
    </row>
    <row r="5260" spans="1:2">
      <c r="A5260" s="384"/>
      <c r="B5260" s="28"/>
    </row>
    <row r="5261" spans="1:2">
      <c r="A5261" s="384"/>
      <c r="B5261" s="28"/>
    </row>
    <row r="5262" spans="1:2">
      <c r="A5262" s="384"/>
      <c r="B5262" s="28"/>
    </row>
    <row r="5263" spans="1:2">
      <c r="A5263" s="384"/>
      <c r="B5263" s="28"/>
    </row>
    <row r="5264" spans="1:2">
      <c r="A5264" s="384"/>
      <c r="B5264" s="28"/>
    </row>
    <row r="5265" spans="1:2">
      <c r="A5265" s="384"/>
      <c r="B5265" s="28"/>
    </row>
    <row r="5266" spans="1:2">
      <c r="A5266" s="384"/>
      <c r="B5266" s="28"/>
    </row>
    <row r="5267" spans="1:2">
      <c r="A5267" s="384"/>
      <c r="B5267" s="28"/>
    </row>
    <row r="5268" spans="1:2">
      <c r="A5268" s="384"/>
      <c r="B5268" s="28"/>
    </row>
    <row r="5269" spans="1:2">
      <c r="A5269" s="384"/>
      <c r="B5269" s="28"/>
    </row>
    <row r="5270" spans="1:2">
      <c r="A5270" s="384"/>
      <c r="B5270" s="28"/>
    </row>
    <row r="5271" spans="1:2">
      <c r="A5271" s="384"/>
      <c r="B5271" s="28"/>
    </row>
    <row r="5272" spans="1:2">
      <c r="A5272" s="384"/>
      <c r="B5272" s="28"/>
    </row>
    <row r="5273" spans="1:2">
      <c r="A5273" s="384"/>
      <c r="B5273" s="28"/>
    </row>
    <row r="5274" spans="1:2">
      <c r="A5274" s="384"/>
      <c r="B5274" s="28"/>
    </row>
    <row r="5275" spans="1:2">
      <c r="A5275" s="384"/>
      <c r="B5275" s="28"/>
    </row>
    <row r="5276" spans="1:2">
      <c r="A5276" s="384"/>
      <c r="B5276" s="28"/>
    </row>
    <row r="5277" spans="1:2">
      <c r="A5277" s="384"/>
      <c r="B5277" s="28"/>
    </row>
    <row r="5278" spans="1:2">
      <c r="A5278" s="384"/>
      <c r="B5278" s="28"/>
    </row>
    <row r="5279" spans="1:2">
      <c r="A5279" s="384"/>
      <c r="B5279" s="28"/>
    </row>
    <row r="5280" spans="1:2">
      <c r="A5280" s="384"/>
      <c r="B5280" s="28"/>
    </row>
    <row r="5281" spans="1:2">
      <c r="A5281" s="384"/>
      <c r="B5281" s="28"/>
    </row>
    <row r="5282" spans="1:2">
      <c r="A5282" s="384"/>
      <c r="B5282" s="28"/>
    </row>
    <row r="5283" spans="1:2">
      <c r="A5283" s="384"/>
      <c r="B5283" s="28"/>
    </row>
    <row r="5284" spans="1:2">
      <c r="A5284" s="384"/>
      <c r="B5284" s="28"/>
    </row>
    <row r="5285" spans="1:2">
      <c r="A5285" s="384"/>
      <c r="B5285" s="28"/>
    </row>
    <row r="5286" spans="1:2">
      <c r="A5286" s="384"/>
      <c r="B5286" s="28"/>
    </row>
    <row r="5287" spans="1:2">
      <c r="A5287" s="384"/>
      <c r="B5287" s="28"/>
    </row>
    <row r="5288" spans="1:2">
      <c r="A5288" s="384"/>
      <c r="B5288" s="28"/>
    </row>
    <row r="5289" spans="1:2">
      <c r="A5289" s="384"/>
      <c r="B5289" s="28"/>
    </row>
    <row r="5290" spans="1:2">
      <c r="A5290" s="384"/>
      <c r="B5290" s="28"/>
    </row>
    <row r="5291" spans="1:2">
      <c r="A5291" s="384"/>
      <c r="B5291" s="28"/>
    </row>
    <row r="5292" spans="1:2">
      <c r="A5292" s="384"/>
      <c r="B5292" s="28"/>
    </row>
    <row r="5293" spans="1:2">
      <c r="A5293" s="384"/>
      <c r="B5293" s="28"/>
    </row>
    <row r="5294" spans="1:2">
      <c r="A5294" s="384"/>
      <c r="B5294" s="28"/>
    </row>
    <row r="5295" spans="1:2">
      <c r="A5295" s="384"/>
      <c r="B5295" s="28"/>
    </row>
    <row r="5296" spans="1:2">
      <c r="A5296" s="384"/>
      <c r="B5296" s="28"/>
    </row>
    <row r="5297" spans="1:2">
      <c r="A5297" s="384"/>
      <c r="B5297" s="28"/>
    </row>
    <row r="5298" spans="1:2">
      <c r="A5298" s="384"/>
      <c r="B5298" s="28"/>
    </row>
    <row r="5299" spans="1:2">
      <c r="A5299" s="384"/>
      <c r="B5299" s="28"/>
    </row>
    <row r="5300" spans="1:2">
      <c r="A5300" s="384"/>
      <c r="B5300" s="28"/>
    </row>
    <row r="5301" spans="1:2">
      <c r="A5301" s="384"/>
      <c r="B5301" s="28"/>
    </row>
    <row r="5302" spans="1:2">
      <c r="A5302" s="384"/>
      <c r="B5302" s="28"/>
    </row>
    <row r="5303" spans="1:2">
      <c r="A5303" s="384"/>
      <c r="B5303" s="28"/>
    </row>
    <row r="5304" spans="1:2">
      <c r="A5304" s="384"/>
      <c r="B5304" s="28"/>
    </row>
    <row r="5305" spans="1:2">
      <c r="A5305" s="384"/>
      <c r="B5305" s="28"/>
    </row>
    <row r="5306" spans="1:2">
      <c r="A5306" s="384"/>
      <c r="B5306" s="28"/>
    </row>
    <row r="5307" spans="1:2">
      <c r="A5307" s="384"/>
      <c r="B5307" s="28"/>
    </row>
    <row r="5308" spans="1:2">
      <c r="A5308" s="384"/>
      <c r="B5308" s="28"/>
    </row>
    <row r="5309" spans="1:2">
      <c r="A5309" s="384"/>
      <c r="B5309" s="28"/>
    </row>
    <row r="5310" spans="1:2">
      <c r="A5310" s="384"/>
      <c r="B5310" s="28"/>
    </row>
    <row r="5311" spans="1:2">
      <c r="A5311" s="384"/>
      <c r="B5311" s="28"/>
    </row>
    <row r="5312" spans="1:2">
      <c r="A5312" s="384"/>
      <c r="B5312" s="28"/>
    </row>
    <row r="5313" spans="1:2">
      <c r="A5313" s="384"/>
      <c r="B5313" s="28"/>
    </row>
    <row r="5314" spans="1:2">
      <c r="A5314" s="384"/>
      <c r="B5314" s="28"/>
    </row>
    <row r="5315" spans="1:2">
      <c r="A5315" s="384"/>
      <c r="B5315" s="28"/>
    </row>
    <row r="5316" spans="1:2">
      <c r="A5316" s="384"/>
      <c r="B5316" s="28"/>
    </row>
    <row r="5317" spans="1:2">
      <c r="A5317" s="384"/>
      <c r="B5317" s="28"/>
    </row>
    <row r="5318" spans="1:2">
      <c r="A5318" s="384"/>
      <c r="B5318" s="28"/>
    </row>
    <row r="5319" spans="1:2">
      <c r="A5319" s="384"/>
      <c r="B5319" s="28"/>
    </row>
    <row r="5320" spans="1:2">
      <c r="A5320" s="384"/>
      <c r="B5320" s="28"/>
    </row>
    <row r="5321" spans="1:2">
      <c r="A5321" s="384"/>
      <c r="B5321" s="28"/>
    </row>
    <row r="5322" spans="1:2">
      <c r="A5322" s="384"/>
      <c r="B5322" s="28"/>
    </row>
    <row r="5323" spans="1:2">
      <c r="A5323" s="384"/>
      <c r="B5323" s="28"/>
    </row>
    <row r="5324" spans="1:2">
      <c r="A5324" s="384"/>
      <c r="B5324" s="28"/>
    </row>
    <row r="5325" spans="1:2">
      <c r="A5325" s="384"/>
      <c r="B5325" s="28"/>
    </row>
    <row r="5326" spans="1:2">
      <c r="A5326" s="384"/>
      <c r="B5326" s="28"/>
    </row>
    <row r="5327" spans="1:2">
      <c r="A5327" s="384"/>
      <c r="B5327" s="28"/>
    </row>
    <row r="5328" spans="1:2">
      <c r="A5328" s="384"/>
      <c r="B5328" s="28"/>
    </row>
    <row r="5329" spans="1:2">
      <c r="A5329" s="384"/>
      <c r="B5329" s="28"/>
    </row>
    <row r="5330" spans="1:2">
      <c r="A5330" s="384"/>
      <c r="B5330" s="28"/>
    </row>
    <row r="5331" spans="1:2">
      <c r="A5331" s="384"/>
      <c r="B5331" s="28"/>
    </row>
    <row r="5332" spans="1:2">
      <c r="A5332" s="384"/>
      <c r="B5332" s="28"/>
    </row>
    <row r="5333" spans="1:2">
      <c r="A5333" s="384"/>
      <c r="B5333" s="28"/>
    </row>
    <row r="5334" spans="1:2">
      <c r="A5334" s="384"/>
      <c r="B5334" s="28"/>
    </row>
    <row r="5335" spans="1:2">
      <c r="A5335" s="384"/>
      <c r="B5335" s="28"/>
    </row>
    <row r="5336" spans="1:2">
      <c r="A5336" s="384"/>
      <c r="B5336" s="28"/>
    </row>
    <row r="5337" spans="1:2">
      <c r="A5337" s="384"/>
      <c r="B5337" s="28"/>
    </row>
    <row r="5338" spans="1:2">
      <c r="A5338" s="384"/>
      <c r="B5338" s="28"/>
    </row>
    <row r="5339" spans="1:2">
      <c r="A5339" s="384"/>
      <c r="B5339" s="28"/>
    </row>
    <row r="5340" spans="1:2">
      <c r="A5340" s="384"/>
      <c r="B5340" s="28"/>
    </row>
    <row r="5341" spans="1:2">
      <c r="A5341" s="384"/>
      <c r="B5341" s="28"/>
    </row>
    <row r="5342" spans="1:2">
      <c r="A5342" s="384"/>
      <c r="B5342" s="28"/>
    </row>
    <row r="5343" spans="1:2">
      <c r="A5343" s="384"/>
      <c r="B5343" s="28"/>
    </row>
    <row r="5344" spans="1:2">
      <c r="A5344" s="384"/>
      <c r="B5344" s="28"/>
    </row>
    <row r="5345" spans="1:2">
      <c r="A5345" s="384"/>
      <c r="B5345" s="28"/>
    </row>
    <row r="5346" spans="1:2">
      <c r="A5346" s="384"/>
      <c r="B5346" s="28"/>
    </row>
    <row r="5347" spans="1:2">
      <c r="A5347" s="384"/>
      <c r="B5347" s="28"/>
    </row>
    <row r="5348" spans="1:2">
      <c r="A5348" s="384"/>
      <c r="B5348" s="28"/>
    </row>
    <row r="5349" spans="1:2">
      <c r="A5349" s="384"/>
      <c r="B5349" s="28"/>
    </row>
    <row r="5350" spans="1:2">
      <c r="A5350" s="384"/>
      <c r="B5350" s="28"/>
    </row>
    <row r="5351" spans="1:2">
      <c r="A5351" s="384"/>
      <c r="B5351" s="28"/>
    </row>
    <row r="5352" spans="1:2">
      <c r="A5352" s="384"/>
      <c r="B5352" s="28"/>
    </row>
    <row r="5353" spans="1:2">
      <c r="A5353" s="384"/>
      <c r="B5353" s="28"/>
    </row>
    <row r="5354" spans="1:2">
      <c r="A5354" s="384"/>
      <c r="B5354" s="28"/>
    </row>
    <row r="5355" spans="1:2">
      <c r="A5355" s="384"/>
      <c r="B5355" s="28"/>
    </row>
    <row r="5356" spans="1:2">
      <c r="A5356" s="384"/>
      <c r="B5356" s="28"/>
    </row>
    <row r="5357" spans="1:2">
      <c r="A5357" s="384"/>
      <c r="B5357" s="28"/>
    </row>
    <row r="5358" spans="1:2">
      <c r="A5358" s="384"/>
      <c r="B5358" s="28"/>
    </row>
    <row r="5359" spans="1:2">
      <c r="A5359" s="384"/>
      <c r="B5359" s="28"/>
    </row>
    <row r="5360" spans="1:2">
      <c r="A5360" s="384"/>
      <c r="B5360" s="28"/>
    </row>
    <row r="5361" spans="1:2">
      <c r="A5361" s="384"/>
      <c r="B5361" s="28"/>
    </row>
    <row r="5362" spans="1:2">
      <c r="A5362" s="384"/>
      <c r="B5362" s="28"/>
    </row>
    <row r="5363" spans="1:2">
      <c r="A5363" s="384"/>
      <c r="B5363" s="28"/>
    </row>
    <row r="5364" spans="1:2">
      <c r="A5364" s="384"/>
      <c r="B5364" s="28"/>
    </row>
    <row r="5365" spans="1:2">
      <c r="A5365" s="384"/>
      <c r="B5365" s="28"/>
    </row>
    <row r="5366" spans="1:2">
      <c r="A5366" s="384"/>
      <c r="B5366" s="28"/>
    </row>
    <row r="5367" spans="1:2">
      <c r="A5367" s="384"/>
      <c r="B5367" s="28"/>
    </row>
    <row r="5368" spans="1:2">
      <c r="A5368" s="384"/>
      <c r="B5368" s="28"/>
    </row>
    <row r="5369" spans="1:2">
      <c r="A5369" s="384"/>
      <c r="B5369" s="28"/>
    </row>
    <row r="5370" spans="1:2">
      <c r="A5370" s="384"/>
      <c r="B5370" s="28"/>
    </row>
    <row r="5371" spans="1:2">
      <c r="A5371" s="384"/>
      <c r="B5371" s="28"/>
    </row>
    <row r="5372" spans="1:2">
      <c r="A5372" s="384"/>
      <c r="B5372" s="28"/>
    </row>
    <row r="5373" spans="1:2">
      <c r="A5373" s="384"/>
      <c r="B5373" s="28"/>
    </row>
    <row r="5374" spans="1:2">
      <c r="A5374" s="384"/>
      <c r="B5374" s="28"/>
    </row>
    <row r="5375" spans="1:2">
      <c r="A5375" s="384"/>
      <c r="B5375" s="28"/>
    </row>
    <row r="5376" spans="1:2">
      <c r="A5376" s="384"/>
      <c r="B5376" s="28"/>
    </row>
    <row r="5377" spans="1:2">
      <c r="A5377" s="384"/>
      <c r="B5377" s="28"/>
    </row>
    <row r="5378" spans="1:2">
      <c r="A5378" s="384"/>
      <c r="B5378" s="28"/>
    </row>
    <row r="5379" spans="1:2">
      <c r="A5379" s="384"/>
      <c r="B5379" s="28"/>
    </row>
    <row r="5380" spans="1:2">
      <c r="A5380" s="384"/>
      <c r="B5380" s="28"/>
    </row>
    <row r="5381" spans="1:2">
      <c r="A5381" s="384"/>
      <c r="B5381" s="28"/>
    </row>
    <row r="5382" spans="1:2">
      <c r="A5382" s="384"/>
      <c r="B5382" s="28"/>
    </row>
    <row r="5383" spans="1:2">
      <c r="A5383" s="384"/>
      <c r="B5383" s="28"/>
    </row>
    <row r="5384" spans="1:2">
      <c r="A5384" s="384"/>
      <c r="B5384" s="28"/>
    </row>
    <row r="5385" spans="1:2">
      <c r="A5385" s="384"/>
      <c r="B5385" s="28"/>
    </row>
    <row r="5386" spans="1:2">
      <c r="A5386" s="384"/>
      <c r="B5386" s="28"/>
    </row>
    <row r="5387" spans="1:2">
      <c r="A5387" s="384"/>
      <c r="B5387" s="28"/>
    </row>
    <row r="5388" spans="1:2">
      <c r="A5388" s="384"/>
      <c r="B5388" s="28"/>
    </row>
    <row r="5389" spans="1:2">
      <c r="A5389" s="384"/>
      <c r="B5389" s="28"/>
    </row>
    <row r="5390" spans="1:2">
      <c r="A5390" s="384"/>
      <c r="B5390" s="28"/>
    </row>
    <row r="5391" spans="1:2">
      <c r="A5391" s="384"/>
      <c r="B5391" s="28"/>
    </row>
    <row r="5392" spans="1:2">
      <c r="A5392" s="384"/>
      <c r="B5392" s="28"/>
    </row>
    <row r="5393" spans="1:2">
      <c r="A5393" s="384"/>
      <c r="B5393" s="28"/>
    </row>
    <row r="5394" spans="1:2">
      <c r="A5394" s="384"/>
      <c r="B5394" s="28"/>
    </row>
    <row r="5395" spans="1:2">
      <c r="A5395" s="384"/>
      <c r="B5395" s="28"/>
    </row>
    <row r="5396" spans="1:2">
      <c r="A5396" s="384"/>
      <c r="B5396" s="28"/>
    </row>
    <row r="5397" spans="1:2">
      <c r="A5397" s="384"/>
      <c r="B5397" s="28"/>
    </row>
    <row r="5398" spans="1:2">
      <c r="A5398" s="384"/>
      <c r="B5398" s="28"/>
    </row>
    <row r="5399" spans="1:2">
      <c r="A5399" s="384"/>
      <c r="B5399" s="28"/>
    </row>
    <row r="5400" spans="1:2">
      <c r="A5400" s="384"/>
      <c r="B5400" s="28"/>
    </row>
    <row r="5401" spans="1:2">
      <c r="A5401" s="384"/>
      <c r="B5401" s="28"/>
    </row>
    <row r="5402" spans="1:2">
      <c r="A5402" s="384"/>
      <c r="B5402" s="28"/>
    </row>
    <row r="5403" spans="1:2">
      <c r="A5403" s="384"/>
      <c r="B5403" s="28"/>
    </row>
    <row r="5404" spans="1:2">
      <c r="A5404" s="384"/>
      <c r="B5404" s="28"/>
    </row>
    <row r="5405" spans="1:2">
      <c r="A5405" s="384"/>
      <c r="B5405" s="28"/>
    </row>
    <row r="5406" spans="1:2">
      <c r="A5406" s="384"/>
      <c r="B5406" s="28"/>
    </row>
    <row r="5407" spans="1:2">
      <c r="A5407" s="384"/>
      <c r="B5407" s="28"/>
    </row>
    <row r="5408" spans="1:2">
      <c r="A5408" s="384"/>
      <c r="B5408" s="28"/>
    </row>
    <row r="5409" spans="1:2">
      <c r="A5409" s="384"/>
      <c r="B5409" s="28"/>
    </row>
    <row r="5410" spans="1:2">
      <c r="A5410" s="384"/>
      <c r="B5410" s="28"/>
    </row>
    <row r="5411" spans="1:2">
      <c r="A5411" s="384"/>
      <c r="B5411" s="28"/>
    </row>
    <row r="5412" spans="1:2">
      <c r="A5412" s="384"/>
      <c r="B5412" s="28"/>
    </row>
    <row r="5413" spans="1:2">
      <c r="A5413" s="384"/>
      <c r="B5413" s="28"/>
    </row>
    <row r="5414" spans="1:2">
      <c r="A5414" s="384"/>
      <c r="B5414" s="28"/>
    </row>
    <row r="5415" spans="1:2">
      <c r="A5415" s="384"/>
      <c r="B5415" s="28"/>
    </row>
    <row r="5416" spans="1:2">
      <c r="A5416" s="384"/>
      <c r="B5416" s="28"/>
    </row>
    <row r="5417" spans="1:2">
      <c r="A5417" s="384"/>
      <c r="B5417" s="28"/>
    </row>
    <row r="5418" spans="1:2">
      <c r="A5418" s="384"/>
      <c r="B5418" s="28"/>
    </row>
    <row r="5419" spans="1:2">
      <c r="A5419" s="384"/>
      <c r="B5419" s="28"/>
    </row>
    <row r="5420" spans="1:2">
      <c r="A5420" s="384"/>
      <c r="B5420" s="28"/>
    </row>
    <row r="5421" spans="1:2">
      <c r="A5421" s="384"/>
      <c r="B5421" s="28"/>
    </row>
    <row r="5422" spans="1:2">
      <c r="A5422" s="384"/>
      <c r="B5422" s="28"/>
    </row>
    <row r="5423" spans="1:2">
      <c r="A5423" s="384"/>
      <c r="B5423" s="28"/>
    </row>
    <row r="5424" spans="1:2">
      <c r="A5424" s="384"/>
      <c r="B5424" s="28"/>
    </row>
    <row r="5425" spans="1:2">
      <c r="A5425" s="384"/>
      <c r="B5425" s="28"/>
    </row>
    <row r="5426" spans="1:2">
      <c r="A5426" s="384"/>
      <c r="B5426" s="28"/>
    </row>
    <row r="5427" spans="1:2">
      <c r="A5427" s="384"/>
      <c r="B5427" s="28"/>
    </row>
    <row r="5428" spans="1:2">
      <c r="A5428" s="384"/>
      <c r="B5428" s="28"/>
    </row>
    <row r="5429" spans="1:2">
      <c r="A5429" s="384"/>
      <c r="B5429" s="28"/>
    </row>
    <row r="5430" spans="1:2">
      <c r="A5430" s="384"/>
      <c r="B5430" s="28"/>
    </row>
    <row r="5431" spans="1:2">
      <c r="A5431" s="384"/>
      <c r="B5431" s="28"/>
    </row>
    <row r="5432" spans="1:2">
      <c r="A5432" s="384"/>
      <c r="B5432" s="28"/>
    </row>
    <row r="5433" spans="1:2">
      <c r="A5433" s="384"/>
      <c r="B5433" s="28"/>
    </row>
    <row r="5434" spans="1:2">
      <c r="A5434" s="384"/>
      <c r="B5434" s="28"/>
    </row>
    <row r="5435" spans="1:2">
      <c r="A5435" s="384"/>
      <c r="B5435" s="28"/>
    </row>
    <row r="5436" spans="1:2">
      <c r="A5436" s="384"/>
      <c r="B5436" s="28"/>
    </row>
    <row r="5437" spans="1:2">
      <c r="A5437" s="384"/>
      <c r="B5437" s="28"/>
    </row>
    <row r="5438" spans="1:2">
      <c r="A5438" s="384"/>
      <c r="B5438" s="28"/>
    </row>
    <row r="5439" spans="1:2">
      <c r="A5439" s="384"/>
      <c r="B5439" s="28"/>
    </row>
    <row r="5440" spans="1:2">
      <c r="A5440" s="384"/>
      <c r="B5440" s="28"/>
    </row>
    <row r="5441" spans="1:2">
      <c r="A5441" s="384"/>
      <c r="B5441" s="28"/>
    </row>
    <row r="5442" spans="1:2">
      <c r="A5442" s="384"/>
      <c r="B5442" s="28"/>
    </row>
    <row r="5443" spans="1:2">
      <c r="A5443" s="384"/>
      <c r="B5443" s="28"/>
    </row>
    <row r="5444" spans="1:2">
      <c r="A5444" s="384"/>
      <c r="B5444" s="28"/>
    </row>
    <row r="5445" spans="1:2">
      <c r="A5445" s="384"/>
      <c r="B5445" s="28"/>
    </row>
    <row r="5446" spans="1:2">
      <c r="A5446" s="384"/>
      <c r="B5446" s="28"/>
    </row>
    <row r="5447" spans="1:2">
      <c r="A5447" s="384"/>
      <c r="B5447" s="28"/>
    </row>
    <row r="5448" spans="1:2">
      <c r="A5448" s="384"/>
      <c r="B5448" s="28"/>
    </row>
    <row r="5449" spans="1:2">
      <c r="A5449" s="384"/>
      <c r="B5449" s="28"/>
    </row>
    <row r="5450" spans="1:2">
      <c r="A5450" s="384"/>
      <c r="B5450" s="28"/>
    </row>
    <row r="5451" spans="1:2">
      <c r="A5451" s="384"/>
      <c r="B5451" s="28"/>
    </row>
    <row r="5452" spans="1:2">
      <c r="A5452" s="384"/>
      <c r="B5452" s="28"/>
    </row>
    <row r="5453" spans="1:2">
      <c r="A5453" s="384"/>
      <c r="B5453" s="28"/>
    </row>
    <row r="5454" spans="1:2">
      <c r="A5454" s="384"/>
      <c r="B5454" s="28"/>
    </row>
    <row r="5455" spans="1:2">
      <c r="A5455" s="384"/>
      <c r="B5455" s="28"/>
    </row>
    <row r="5456" spans="1:2">
      <c r="A5456" s="384"/>
      <c r="B5456" s="28"/>
    </row>
    <row r="5457" spans="1:2">
      <c r="A5457" s="384"/>
      <c r="B5457" s="28"/>
    </row>
    <row r="5458" spans="1:2">
      <c r="A5458" s="384"/>
      <c r="B5458" s="28"/>
    </row>
    <row r="5459" spans="1:2">
      <c r="A5459" s="384"/>
      <c r="B5459" s="28"/>
    </row>
    <row r="5460" spans="1:2">
      <c r="A5460" s="384"/>
      <c r="B5460" s="28"/>
    </row>
    <row r="5461" spans="1:2">
      <c r="A5461" s="384"/>
      <c r="B5461" s="28"/>
    </row>
    <row r="5462" spans="1:2">
      <c r="A5462" s="384"/>
      <c r="B5462" s="28"/>
    </row>
    <row r="5463" spans="1:2">
      <c r="A5463" s="384"/>
      <c r="B5463" s="28"/>
    </row>
    <row r="5464" spans="1:2">
      <c r="A5464" s="384"/>
      <c r="B5464" s="28"/>
    </row>
    <row r="5465" spans="1:2">
      <c r="A5465" s="384"/>
      <c r="B5465" s="28"/>
    </row>
    <row r="5466" spans="1:2">
      <c r="A5466" s="384"/>
      <c r="B5466" s="28"/>
    </row>
    <row r="5467" spans="1:2">
      <c r="A5467" s="384"/>
      <c r="B5467" s="28"/>
    </row>
    <row r="5468" spans="1:2">
      <c r="A5468" s="384"/>
      <c r="B5468" s="28"/>
    </row>
    <row r="5469" spans="1:2">
      <c r="A5469" s="384"/>
      <c r="B5469" s="28"/>
    </row>
    <row r="5470" spans="1:2">
      <c r="A5470" s="384"/>
      <c r="B5470" s="28"/>
    </row>
    <row r="5471" spans="1:2">
      <c r="A5471" s="384"/>
      <c r="B5471" s="28"/>
    </row>
    <row r="5472" spans="1:2">
      <c r="A5472" s="384"/>
      <c r="B5472" s="28"/>
    </row>
    <row r="5473" spans="1:2">
      <c r="A5473" s="384"/>
      <c r="B5473" s="28"/>
    </row>
    <row r="5474" spans="1:2">
      <c r="A5474" s="384"/>
      <c r="B5474" s="28"/>
    </row>
    <row r="5475" spans="1:2">
      <c r="A5475" s="384"/>
      <c r="B5475" s="28"/>
    </row>
    <row r="5476" spans="1:2">
      <c r="A5476" s="384"/>
      <c r="B5476" s="28"/>
    </row>
    <row r="5477" spans="1:2">
      <c r="A5477" s="384"/>
      <c r="B5477" s="28"/>
    </row>
    <row r="5478" spans="1:2">
      <c r="A5478" s="384"/>
      <c r="B5478" s="28"/>
    </row>
    <row r="5479" spans="1:2">
      <c r="A5479" s="384"/>
      <c r="B5479" s="28"/>
    </row>
    <row r="5480" spans="1:2">
      <c r="A5480" s="384"/>
      <c r="B5480" s="28"/>
    </row>
    <row r="5481" spans="1:2">
      <c r="A5481" s="384"/>
      <c r="B5481" s="28"/>
    </row>
    <row r="5482" spans="1:2">
      <c r="A5482" s="384"/>
      <c r="B5482" s="28"/>
    </row>
    <row r="5483" spans="1:2">
      <c r="A5483" s="384"/>
      <c r="B5483" s="28"/>
    </row>
    <row r="5484" spans="1:2">
      <c r="A5484" s="384"/>
      <c r="B5484" s="28"/>
    </row>
    <row r="5485" spans="1:2">
      <c r="A5485" s="384"/>
      <c r="B5485" s="28"/>
    </row>
    <row r="5486" spans="1:2">
      <c r="A5486" s="384"/>
      <c r="B5486" s="28"/>
    </row>
    <row r="5487" spans="1:2">
      <c r="A5487" s="384"/>
      <c r="B5487" s="28"/>
    </row>
    <row r="5488" spans="1:2">
      <c r="A5488" s="384"/>
      <c r="B5488" s="28"/>
    </row>
    <row r="5489" spans="1:2">
      <c r="A5489" s="384"/>
      <c r="B5489" s="28"/>
    </row>
    <row r="5490" spans="1:2">
      <c r="A5490" s="384"/>
      <c r="B5490" s="28"/>
    </row>
    <row r="5491" spans="1:2">
      <c r="A5491" s="384"/>
      <c r="B5491" s="28"/>
    </row>
    <row r="5492" spans="1:2">
      <c r="A5492" s="384"/>
      <c r="B5492" s="28"/>
    </row>
    <row r="5493" spans="1:2">
      <c r="A5493" s="384"/>
      <c r="B5493" s="28"/>
    </row>
    <row r="5494" spans="1:2">
      <c r="A5494" s="384"/>
      <c r="B5494" s="28"/>
    </row>
    <row r="5495" spans="1:2">
      <c r="A5495" s="384"/>
      <c r="B5495" s="28"/>
    </row>
    <row r="5496" spans="1:2">
      <c r="A5496" s="384"/>
      <c r="B5496" s="28"/>
    </row>
    <row r="5497" spans="1:2">
      <c r="A5497" s="384"/>
      <c r="B5497" s="28"/>
    </row>
    <row r="5498" spans="1:2">
      <c r="A5498" s="384"/>
      <c r="B5498" s="28"/>
    </row>
    <row r="5499" spans="1:2">
      <c r="A5499" s="384"/>
      <c r="B5499" s="28"/>
    </row>
    <row r="5500" spans="1:2">
      <c r="A5500" s="384"/>
      <c r="B5500" s="28"/>
    </row>
    <row r="5501" spans="1:2">
      <c r="A5501" s="384"/>
      <c r="B5501" s="28"/>
    </row>
    <row r="5502" spans="1:2">
      <c r="A5502" s="384"/>
      <c r="B5502" s="28"/>
    </row>
    <row r="5503" spans="1:2">
      <c r="A5503" s="384"/>
      <c r="B5503" s="28"/>
    </row>
    <row r="5504" spans="1:2">
      <c r="A5504" s="384"/>
      <c r="B5504" s="28"/>
    </row>
    <row r="5505" spans="1:2">
      <c r="A5505" s="384"/>
      <c r="B5505" s="28"/>
    </row>
    <row r="5506" spans="1:2">
      <c r="A5506" s="384"/>
      <c r="B5506" s="28"/>
    </row>
    <row r="5507" spans="1:2">
      <c r="A5507" s="384"/>
      <c r="B5507" s="28"/>
    </row>
    <row r="5508" spans="1:2">
      <c r="A5508" s="384"/>
      <c r="B5508" s="28"/>
    </row>
    <row r="5509" spans="1:2">
      <c r="A5509" s="384"/>
      <c r="B5509" s="28"/>
    </row>
    <row r="5510" spans="1:2">
      <c r="A5510" s="384"/>
      <c r="B5510" s="28"/>
    </row>
    <row r="5511" spans="1:2">
      <c r="A5511" s="384"/>
      <c r="B5511" s="28"/>
    </row>
    <row r="5512" spans="1:2">
      <c r="A5512" s="384"/>
      <c r="B5512" s="28"/>
    </row>
    <row r="5513" spans="1:2">
      <c r="A5513" s="384"/>
      <c r="B5513" s="28"/>
    </row>
    <row r="5514" spans="1:2">
      <c r="A5514" s="384"/>
      <c r="B5514" s="28"/>
    </row>
    <row r="5515" spans="1:2">
      <c r="A5515" s="384"/>
      <c r="B5515" s="28"/>
    </row>
    <row r="5516" spans="1:2">
      <c r="A5516" s="384"/>
      <c r="B5516" s="28"/>
    </row>
    <row r="5517" spans="1:2">
      <c r="A5517" s="384"/>
      <c r="B5517" s="28"/>
    </row>
    <row r="5518" spans="1:2">
      <c r="A5518" s="384"/>
      <c r="B5518" s="28"/>
    </row>
    <row r="5519" spans="1:2">
      <c r="A5519" s="384"/>
      <c r="B5519" s="28"/>
    </row>
    <row r="5520" spans="1:2">
      <c r="A5520" s="384"/>
      <c r="B5520" s="28"/>
    </row>
    <row r="5521" spans="1:2">
      <c r="A5521" s="384"/>
      <c r="B5521" s="28"/>
    </row>
    <row r="5522" spans="1:2">
      <c r="A5522" s="384"/>
      <c r="B5522" s="28"/>
    </row>
    <row r="5523" spans="1:2">
      <c r="A5523" s="384"/>
      <c r="B5523" s="28"/>
    </row>
    <row r="5524" spans="1:2">
      <c r="A5524" s="384"/>
      <c r="B5524" s="28"/>
    </row>
    <row r="5525" spans="1:2">
      <c r="A5525" s="384"/>
      <c r="B5525" s="28"/>
    </row>
    <row r="5526" spans="1:2">
      <c r="A5526" s="384"/>
      <c r="B5526" s="28"/>
    </row>
    <row r="5527" spans="1:2">
      <c r="A5527" s="384"/>
      <c r="B5527" s="28"/>
    </row>
    <row r="5528" spans="1:2">
      <c r="A5528" s="384"/>
      <c r="B5528" s="28"/>
    </row>
    <row r="5529" spans="1:2">
      <c r="A5529" s="384"/>
      <c r="B5529" s="28"/>
    </row>
    <row r="5530" spans="1:2">
      <c r="A5530" s="384"/>
      <c r="B5530" s="28"/>
    </row>
    <row r="5531" spans="1:2">
      <c r="A5531" s="384"/>
      <c r="B5531" s="28"/>
    </row>
    <row r="5532" spans="1:2">
      <c r="A5532" s="384"/>
      <c r="B5532" s="28"/>
    </row>
    <row r="5533" spans="1:2">
      <c r="A5533" s="384"/>
      <c r="B5533" s="28"/>
    </row>
    <row r="5534" spans="1:2">
      <c r="A5534" s="384"/>
      <c r="B5534" s="28"/>
    </row>
    <row r="5535" spans="1:2">
      <c r="A5535" s="384"/>
      <c r="B5535" s="28"/>
    </row>
    <row r="5536" spans="1:2">
      <c r="A5536" s="384"/>
      <c r="B5536" s="28"/>
    </row>
    <row r="5537" spans="1:2">
      <c r="A5537" s="384"/>
      <c r="B5537" s="28"/>
    </row>
    <row r="5538" spans="1:2">
      <c r="A5538" s="384"/>
      <c r="B5538" s="28"/>
    </row>
    <row r="5539" spans="1:2">
      <c r="A5539" s="384"/>
      <c r="B5539" s="28"/>
    </row>
    <row r="5540" spans="1:2">
      <c r="A5540" s="384"/>
      <c r="B5540" s="28"/>
    </row>
    <row r="5541" spans="1:2">
      <c r="A5541" s="384"/>
      <c r="B5541" s="28"/>
    </row>
    <row r="5542" spans="1:2">
      <c r="A5542" s="384"/>
      <c r="B5542" s="28"/>
    </row>
    <row r="5543" spans="1:2">
      <c r="A5543" s="384"/>
      <c r="B5543" s="28"/>
    </row>
    <row r="5544" spans="1:2">
      <c r="A5544" s="384"/>
      <c r="B5544" s="28"/>
    </row>
    <row r="5545" spans="1:2">
      <c r="A5545" s="384"/>
      <c r="B5545" s="28"/>
    </row>
    <row r="5546" spans="1:2">
      <c r="A5546" s="384"/>
      <c r="B5546" s="28"/>
    </row>
    <row r="5547" spans="1:2">
      <c r="A5547" s="384"/>
      <c r="B5547" s="28"/>
    </row>
    <row r="5548" spans="1:2">
      <c r="A5548" s="384"/>
      <c r="B5548" s="28"/>
    </row>
    <row r="5549" spans="1:2">
      <c r="A5549" s="384"/>
      <c r="B5549" s="28"/>
    </row>
    <row r="5550" spans="1:2">
      <c r="A5550" s="384"/>
      <c r="B5550" s="28"/>
    </row>
    <row r="5551" spans="1:2">
      <c r="A5551" s="384"/>
      <c r="B5551" s="28"/>
    </row>
    <row r="5552" spans="1:2">
      <c r="A5552" s="384"/>
      <c r="B5552" s="28"/>
    </row>
    <row r="5553" spans="1:2">
      <c r="A5553" s="384"/>
      <c r="B5553" s="28"/>
    </row>
    <row r="5554" spans="1:2">
      <c r="A5554" s="384"/>
      <c r="B5554" s="28"/>
    </row>
    <row r="5555" spans="1:2">
      <c r="A5555" s="384"/>
      <c r="B5555" s="28"/>
    </row>
    <row r="5556" spans="1:2">
      <c r="A5556" s="384"/>
      <c r="B5556" s="28"/>
    </row>
    <row r="5557" spans="1:2">
      <c r="A5557" s="384"/>
      <c r="B5557" s="28"/>
    </row>
    <row r="5558" spans="1:2">
      <c r="A5558" s="384"/>
      <c r="B5558" s="28"/>
    </row>
    <row r="5559" spans="1:2">
      <c r="A5559" s="384"/>
      <c r="B5559" s="28"/>
    </row>
    <row r="5560" spans="1:2">
      <c r="A5560" s="384"/>
      <c r="B5560" s="28"/>
    </row>
    <row r="5561" spans="1:2">
      <c r="A5561" s="384"/>
      <c r="B5561" s="28"/>
    </row>
    <row r="5562" spans="1:2">
      <c r="A5562" s="384"/>
      <c r="B5562" s="28"/>
    </row>
    <row r="5563" spans="1:2">
      <c r="A5563" s="384"/>
      <c r="B5563" s="28"/>
    </row>
    <row r="5564" spans="1:2">
      <c r="A5564" s="384"/>
      <c r="B5564" s="28"/>
    </row>
    <row r="5565" spans="1:2">
      <c r="A5565" s="384"/>
      <c r="B5565" s="28"/>
    </row>
    <row r="5566" spans="1:2">
      <c r="A5566" s="384"/>
      <c r="B5566" s="28"/>
    </row>
    <row r="5567" spans="1:2">
      <c r="A5567" s="384"/>
      <c r="B5567" s="28"/>
    </row>
    <row r="5568" spans="1:2">
      <c r="A5568" s="384"/>
      <c r="B5568" s="28"/>
    </row>
    <row r="5569" spans="1:2">
      <c r="A5569" s="384"/>
      <c r="B5569" s="28"/>
    </row>
    <row r="5570" spans="1:2">
      <c r="A5570" s="384"/>
      <c r="B5570" s="28"/>
    </row>
    <row r="5571" spans="1:2">
      <c r="A5571" s="384"/>
      <c r="B5571" s="28"/>
    </row>
    <row r="5572" spans="1:2">
      <c r="A5572" s="384"/>
      <c r="B5572" s="28"/>
    </row>
    <row r="5573" spans="1:2">
      <c r="A5573" s="384"/>
      <c r="B5573" s="28"/>
    </row>
    <row r="5574" spans="1:2">
      <c r="A5574" s="384"/>
      <c r="B5574" s="28"/>
    </row>
    <row r="5575" spans="1:2">
      <c r="A5575" s="384"/>
      <c r="B5575" s="28"/>
    </row>
    <row r="5576" spans="1:2">
      <c r="A5576" s="384"/>
      <c r="B5576" s="28"/>
    </row>
    <row r="5577" spans="1:2">
      <c r="A5577" s="384"/>
      <c r="B5577" s="28"/>
    </row>
    <row r="5578" spans="1:2">
      <c r="A5578" s="384"/>
      <c r="B5578" s="28"/>
    </row>
    <row r="5579" spans="1:2">
      <c r="A5579" s="384"/>
      <c r="B5579" s="28"/>
    </row>
    <row r="5580" spans="1:2">
      <c r="A5580" s="384"/>
      <c r="B5580" s="28"/>
    </row>
    <row r="5581" spans="1:2">
      <c r="A5581" s="384"/>
      <c r="B5581" s="28"/>
    </row>
    <row r="5582" spans="1:2">
      <c r="A5582" s="384"/>
      <c r="B5582" s="28"/>
    </row>
    <row r="5583" spans="1:2">
      <c r="A5583" s="384"/>
      <c r="B5583" s="28"/>
    </row>
    <row r="5584" spans="1:2">
      <c r="A5584" s="384"/>
      <c r="B5584" s="28"/>
    </row>
    <row r="5585" spans="1:2">
      <c r="A5585" s="384"/>
      <c r="B5585" s="28"/>
    </row>
    <row r="5586" spans="1:2">
      <c r="A5586" s="384"/>
      <c r="B5586" s="28"/>
    </row>
    <row r="5587" spans="1:2">
      <c r="A5587" s="384"/>
      <c r="B5587" s="28"/>
    </row>
    <row r="5588" spans="1:2">
      <c r="A5588" s="384"/>
      <c r="B5588" s="28"/>
    </row>
    <row r="5589" spans="1:2">
      <c r="A5589" s="384"/>
      <c r="B5589" s="28"/>
    </row>
    <row r="5590" spans="1:2">
      <c r="A5590" s="384"/>
      <c r="B5590" s="28"/>
    </row>
    <row r="5591" spans="1:2">
      <c r="A5591" s="384"/>
      <c r="B5591" s="28"/>
    </row>
    <row r="5592" spans="1:2">
      <c r="A5592" s="384"/>
      <c r="B5592" s="28"/>
    </row>
    <row r="5593" spans="1:2">
      <c r="A5593" s="384"/>
      <c r="B5593" s="28"/>
    </row>
    <row r="5594" spans="1:2">
      <c r="A5594" s="384"/>
      <c r="B5594" s="28"/>
    </row>
    <row r="5595" spans="1:2">
      <c r="A5595" s="384"/>
      <c r="B5595" s="28"/>
    </row>
    <row r="5596" spans="1:2">
      <c r="A5596" s="384"/>
      <c r="B5596" s="28"/>
    </row>
    <row r="5597" spans="1:2">
      <c r="A5597" s="384"/>
      <c r="B5597" s="28"/>
    </row>
    <row r="5598" spans="1:2">
      <c r="A5598" s="384"/>
      <c r="B5598" s="28"/>
    </row>
    <row r="5599" spans="1:2">
      <c r="A5599" s="384"/>
      <c r="B5599" s="28"/>
    </row>
    <row r="5600" spans="1:2">
      <c r="A5600" s="384"/>
      <c r="B5600" s="28"/>
    </row>
    <row r="5601" spans="1:2">
      <c r="A5601" s="384"/>
      <c r="B5601" s="28"/>
    </row>
    <row r="5602" spans="1:2">
      <c r="A5602" s="384"/>
      <c r="B5602" s="28"/>
    </row>
    <row r="5603" spans="1:2">
      <c r="A5603" s="384"/>
      <c r="B5603" s="28"/>
    </row>
    <row r="5604" spans="1:2">
      <c r="A5604" s="384"/>
      <c r="B5604" s="28"/>
    </row>
    <row r="5605" spans="1:2">
      <c r="A5605" s="384"/>
      <c r="B5605" s="28"/>
    </row>
    <row r="5606" spans="1:2">
      <c r="A5606" s="384"/>
      <c r="B5606" s="28"/>
    </row>
    <row r="5607" spans="1:2">
      <c r="A5607" s="384"/>
      <c r="B5607" s="28"/>
    </row>
    <row r="5608" spans="1:2">
      <c r="A5608" s="384"/>
      <c r="B5608" s="28"/>
    </row>
    <row r="5609" spans="1:2">
      <c r="A5609" s="384"/>
      <c r="B5609" s="28"/>
    </row>
    <row r="5610" spans="1:2">
      <c r="A5610" s="384"/>
      <c r="B5610" s="28"/>
    </row>
    <row r="5611" spans="1:2">
      <c r="A5611" s="384"/>
      <c r="B5611" s="28"/>
    </row>
    <row r="5612" spans="1:2">
      <c r="A5612" s="384"/>
      <c r="B5612" s="28"/>
    </row>
    <row r="5613" spans="1:2">
      <c r="A5613" s="384"/>
      <c r="B5613" s="28"/>
    </row>
    <row r="5614" spans="1:2">
      <c r="A5614" s="384"/>
      <c r="B5614" s="28"/>
    </row>
    <row r="5615" spans="1:2">
      <c r="A5615" s="384"/>
      <c r="B5615" s="28"/>
    </row>
    <row r="5616" spans="1:2">
      <c r="A5616" s="384"/>
      <c r="B5616" s="28"/>
    </row>
    <row r="5617" spans="1:2">
      <c r="A5617" s="384"/>
      <c r="B5617" s="28"/>
    </row>
    <row r="5618" spans="1:2">
      <c r="A5618" s="384"/>
      <c r="B5618" s="28"/>
    </row>
    <row r="5619" spans="1:2">
      <c r="A5619" s="384"/>
      <c r="B5619" s="28"/>
    </row>
    <row r="5620" spans="1:2">
      <c r="A5620" s="384"/>
      <c r="B5620" s="28"/>
    </row>
    <row r="5621" spans="1:2">
      <c r="A5621" s="384"/>
      <c r="B5621" s="28"/>
    </row>
    <row r="5622" spans="1:2">
      <c r="A5622" s="384"/>
      <c r="B5622" s="28"/>
    </row>
    <row r="5623" spans="1:2">
      <c r="A5623" s="384"/>
      <c r="B5623" s="28"/>
    </row>
    <row r="5624" spans="1:2">
      <c r="A5624" s="384"/>
      <c r="B5624" s="28"/>
    </row>
    <row r="5625" spans="1:2">
      <c r="A5625" s="384"/>
      <c r="B5625" s="28"/>
    </row>
    <row r="5626" spans="1:2">
      <c r="A5626" s="384"/>
      <c r="B5626" s="28"/>
    </row>
    <row r="5627" spans="1:2">
      <c r="A5627" s="384"/>
      <c r="B5627" s="28"/>
    </row>
    <row r="5628" spans="1:2">
      <c r="A5628" s="384"/>
      <c r="B5628" s="28"/>
    </row>
    <row r="5629" spans="1:2">
      <c r="A5629" s="384"/>
      <c r="B5629" s="28"/>
    </row>
    <row r="5630" spans="1:2">
      <c r="A5630" s="384"/>
      <c r="B5630" s="28"/>
    </row>
    <row r="5631" spans="1:2">
      <c r="A5631" s="384"/>
      <c r="B5631" s="28"/>
    </row>
    <row r="5632" spans="1:2">
      <c r="A5632" s="384"/>
      <c r="B5632" s="28"/>
    </row>
    <row r="5633" spans="1:2">
      <c r="A5633" s="384"/>
      <c r="B5633" s="28"/>
    </row>
    <row r="5634" spans="1:2">
      <c r="A5634" s="384"/>
      <c r="B5634" s="28"/>
    </row>
    <row r="5635" spans="1:2">
      <c r="A5635" s="384"/>
      <c r="B5635" s="28"/>
    </row>
    <row r="5636" spans="1:2">
      <c r="A5636" s="384"/>
      <c r="B5636" s="28"/>
    </row>
    <row r="5637" spans="1:2">
      <c r="A5637" s="384"/>
      <c r="B5637" s="28"/>
    </row>
    <row r="5638" spans="1:2">
      <c r="A5638" s="384"/>
      <c r="B5638" s="28"/>
    </row>
    <row r="5639" spans="1:2">
      <c r="A5639" s="384"/>
      <c r="B5639" s="28"/>
    </row>
    <row r="5640" spans="1:2">
      <c r="A5640" s="384"/>
      <c r="B5640" s="28"/>
    </row>
    <row r="5641" spans="1:2">
      <c r="A5641" s="384"/>
      <c r="B5641" s="28"/>
    </row>
    <row r="5642" spans="1:2">
      <c r="A5642" s="384"/>
      <c r="B5642" s="28"/>
    </row>
    <row r="5643" spans="1:2">
      <c r="A5643" s="384"/>
      <c r="B5643" s="28"/>
    </row>
    <row r="5644" spans="1:2">
      <c r="A5644" s="384"/>
      <c r="B5644" s="28"/>
    </row>
    <row r="5645" spans="1:2">
      <c r="A5645" s="384"/>
      <c r="B5645" s="28"/>
    </row>
    <row r="5646" spans="1:2">
      <c r="A5646" s="384"/>
      <c r="B5646" s="28"/>
    </row>
    <row r="5647" spans="1:2">
      <c r="A5647" s="384"/>
      <c r="B5647" s="28"/>
    </row>
    <row r="5648" spans="1:2">
      <c r="A5648" s="384"/>
      <c r="B5648" s="28"/>
    </row>
    <row r="5649" spans="1:2">
      <c r="A5649" s="384"/>
      <c r="B5649" s="28"/>
    </row>
    <row r="5650" spans="1:2">
      <c r="A5650" s="384"/>
      <c r="B5650" s="28"/>
    </row>
    <row r="5651" spans="1:2">
      <c r="A5651" s="384"/>
      <c r="B5651" s="28"/>
    </row>
    <row r="5652" spans="1:2">
      <c r="A5652" s="384"/>
      <c r="B5652" s="28"/>
    </row>
    <row r="5653" spans="1:2">
      <c r="A5653" s="384"/>
      <c r="B5653" s="28"/>
    </row>
    <row r="5654" spans="1:2">
      <c r="A5654" s="384"/>
      <c r="B5654" s="28"/>
    </row>
    <row r="5655" spans="1:2">
      <c r="A5655" s="384"/>
      <c r="B5655" s="28"/>
    </row>
    <row r="5656" spans="1:2">
      <c r="A5656" s="384"/>
      <c r="B5656" s="28"/>
    </row>
    <row r="5657" spans="1:2">
      <c r="A5657" s="384"/>
      <c r="B5657" s="28"/>
    </row>
    <row r="5658" spans="1:2">
      <c r="A5658" s="384"/>
      <c r="B5658" s="28"/>
    </row>
    <row r="5659" spans="1:2">
      <c r="A5659" s="384"/>
      <c r="B5659" s="28"/>
    </row>
    <row r="5660" spans="1:2">
      <c r="A5660" s="384"/>
      <c r="B5660" s="28"/>
    </row>
    <row r="5661" spans="1:2">
      <c r="A5661" s="384"/>
      <c r="B5661" s="28"/>
    </row>
    <row r="5662" spans="1:2">
      <c r="A5662" s="384"/>
      <c r="B5662" s="28"/>
    </row>
    <row r="5663" spans="1:2">
      <c r="A5663" s="384"/>
      <c r="B5663" s="28"/>
    </row>
    <row r="5664" spans="1:2">
      <c r="A5664" s="384"/>
      <c r="B5664" s="28"/>
    </row>
    <row r="5665" spans="1:2">
      <c r="A5665" s="384"/>
      <c r="B5665" s="28"/>
    </row>
    <row r="5666" spans="1:2">
      <c r="A5666" s="384"/>
      <c r="B5666" s="28"/>
    </row>
    <row r="5667" spans="1:2">
      <c r="A5667" s="384"/>
      <c r="B5667" s="28"/>
    </row>
    <row r="5668" spans="1:2">
      <c r="A5668" s="384"/>
      <c r="B5668" s="28"/>
    </row>
    <row r="5669" spans="1:2">
      <c r="A5669" s="384"/>
      <c r="B5669" s="28"/>
    </row>
    <row r="5670" spans="1:2">
      <c r="A5670" s="384"/>
      <c r="B5670" s="28"/>
    </row>
    <row r="5671" spans="1:2">
      <c r="A5671" s="384"/>
      <c r="B5671" s="28"/>
    </row>
    <row r="5672" spans="1:2">
      <c r="A5672" s="384"/>
      <c r="B5672" s="28"/>
    </row>
    <row r="5673" spans="1:2">
      <c r="A5673" s="384"/>
      <c r="B5673" s="28"/>
    </row>
    <row r="5674" spans="1:2">
      <c r="A5674" s="384"/>
      <c r="B5674" s="28"/>
    </row>
    <row r="5675" spans="1:2">
      <c r="A5675" s="384"/>
      <c r="B5675" s="28"/>
    </row>
    <row r="5676" spans="1:2">
      <c r="A5676" s="384"/>
      <c r="B5676" s="28"/>
    </row>
    <row r="5677" spans="1:2">
      <c r="A5677" s="384"/>
      <c r="B5677" s="28"/>
    </row>
    <row r="5678" spans="1:2">
      <c r="A5678" s="384"/>
      <c r="B5678" s="28"/>
    </row>
    <row r="5679" spans="1:2">
      <c r="A5679" s="384"/>
      <c r="B5679" s="28"/>
    </row>
    <row r="5680" spans="1:2">
      <c r="A5680" s="384"/>
      <c r="B5680" s="28"/>
    </row>
    <row r="5681" spans="1:2">
      <c r="A5681" s="384"/>
      <c r="B5681" s="28"/>
    </row>
    <row r="5682" spans="1:2">
      <c r="A5682" s="384"/>
      <c r="B5682" s="28"/>
    </row>
    <row r="5683" spans="1:2">
      <c r="A5683" s="384"/>
      <c r="B5683" s="28"/>
    </row>
    <row r="5684" spans="1:2">
      <c r="A5684" s="384"/>
      <c r="B5684" s="28"/>
    </row>
    <row r="5685" spans="1:2">
      <c r="A5685" s="384"/>
      <c r="B5685" s="28"/>
    </row>
    <row r="5686" spans="1:2">
      <c r="A5686" s="384"/>
      <c r="B5686" s="28"/>
    </row>
    <row r="5687" spans="1:2">
      <c r="A5687" s="384"/>
      <c r="B5687" s="28"/>
    </row>
    <row r="5688" spans="1:2">
      <c r="A5688" s="384"/>
      <c r="B5688" s="28"/>
    </row>
    <row r="5689" spans="1:2">
      <c r="A5689" s="384"/>
      <c r="B5689" s="28"/>
    </row>
    <row r="5690" spans="1:2">
      <c r="A5690" s="384"/>
      <c r="B5690" s="28"/>
    </row>
    <row r="5691" spans="1:2">
      <c r="A5691" s="384"/>
      <c r="B5691" s="28"/>
    </row>
    <row r="5692" spans="1:2">
      <c r="A5692" s="384"/>
      <c r="B5692" s="28"/>
    </row>
    <row r="5693" spans="1:2">
      <c r="A5693" s="384"/>
      <c r="B5693" s="28"/>
    </row>
    <row r="5694" spans="1:2">
      <c r="A5694" s="384"/>
      <c r="B5694" s="28"/>
    </row>
    <row r="5695" spans="1:2">
      <c r="A5695" s="384"/>
      <c r="B5695" s="28"/>
    </row>
    <row r="5696" spans="1:2">
      <c r="A5696" s="384"/>
      <c r="B5696" s="28"/>
    </row>
    <row r="5697" spans="1:2">
      <c r="A5697" s="384"/>
      <c r="B5697" s="28"/>
    </row>
    <row r="5698" spans="1:2">
      <c r="A5698" s="384"/>
      <c r="B5698" s="28"/>
    </row>
    <row r="5699" spans="1:2">
      <c r="A5699" s="384"/>
      <c r="B5699" s="28"/>
    </row>
    <row r="5700" spans="1:2">
      <c r="A5700" s="384"/>
      <c r="B5700" s="28"/>
    </row>
    <row r="5701" spans="1:2">
      <c r="A5701" s="384"/>
      <c r="B5701" s="28"/>
    </row>
    <row r="5702" spans="1:2">
      <c r="A5702" s="384"/>
      <c r="B5702" s="28"/>
    </row>
    <row r="5703" spans="1:2">
      <c r="A5703" s="384"/>
      <c r="B5703" s="28"/>
    </row>
    <row r="5704" spans="1:2">
      <c r="A5704" s="384"/>
      <c r="B5704" s="28"/>
    </row>
    <row r="5705" spans="1:2">
      <c r="A5705" s="384"/>
      <c r="B5705" s="28"/>
    </row>
    <row r="5706" spans="1:2">
      <c r="A5706" s="384"/>
      <c r="B5706" s="28"/>
    </row>
    <row r="5707" spans="1:2">
      <c r="A5707" s="384"/>
      <c r="B5707" s="28"/>
    </row>
    <row r="5708" spans="1:2">
      <c r="A5708" s="384"/>
      <c r="B5708" s="28"/>
    </row>
    <row r="5709" spans="1:2">
      <c r="A5709" s="384"/>
      <c r="B5709" s="28"/>
    </row>
    <row r="5710" spans="1:2">
      <c r="A5710" s="384"/>
      <c r="B5710" s="28"/>
    </row>
    <row r="5711" spans="1:2">
      <c r="A5711" s="384"/>
      <c r="B5711" s="28"/>
    </row>
    <row r="5712" spans="1:2">
      <c r="A5712" s="384"/>
      <c r="B5712" s="28"/>
    </row>
    <row r="5713" spans="1:2">
      <c r="A5713" s="384"/>
      <c r="B5713" s="28"/>
    </row>
    <row r="5714" spans="1:2">
      <c r="A5714" s="384"/>
      <c r="B5714" s="28"/>
    </row>
    <row r="5715" spans="1:2">
      <c r="A5715" s="384"/>
      <c r="B5715" s="28"/>
    </row>
    <row r="5716" spans="1:2">
      <c r="A5716" s="384"/>
      <c r="B5716" s="28"/>
    </row>
    <row r="5717" spans="1:2">
      <c r="A5717" s="384"/>
      <c r="B5717" s="28"/>
    </row>
    <row r="5718" spans="1:2">
      <c r="A5718" s="384"/>
      <c r="B5718" s="28"/>
    </row>
    <row r="5719" spans="1:2">
      <c r="A5719" s="384"/>
      <c r="B5719" s="28"/>
    </row>
    <row r="5720" spans="1:2">
      <c r="A5720" s="384"/>
      <c r="B5720" s="28"/>
    </row>
    <row r="5721" spans="1:2">
      <c r="A5721" s="384"/>
      <c r="B5721" s="28"/>
    </row>
    <row r="5722" spans="1:2">
      <c r="A5722" s="384"/>
      <c r="B5722" s="28"/>
    </row>
    <row r="5723" spans="1:2">
      <c r="A5723" s="384"/>
      <c r="B5723" s="28"/>
    </row>
    <row r="5724" spans="1:2">
      <c r="A5724" s="384"/>
      <c r="B5724" s="28"/>
    </row>
    <row r="5725" spans="1:2">
      <c r="A5725" s="384"/>
      <c r="B5725" s="28"/>
    </row>
    <row r="5726" spans="1:2">
      <c r="A5726" s="384"/>
      <c r="B5726" s="28"/>
    </row>
    <row r="5727" spans="1:2">
      <c r="A5727" s="384"/>
      <c r="B5727" s="28"/>
    </row>
    <row r="5728" spans="1:2">
      <c r="A5728" s="384"/>
      <c r="B5728" s="28"/>
    </row>
    <row r="5729" spans="1:2">
      <c r="A5729" s="384"/>
      <c r="B5729" s="28"/>
    </row>
    <row r="5730" spans="1:2">
      <c r="A5730" s="384"/>
      <c r="B5730" s="28"/>
    </row>
    <row r="5731" spans="1:2">
      <c r="A5731" s="384"/>
      <c r="B5731" s="28"/>
    </row>
    <row r="5732" spans="1:2">
      <c r="A5732" s="384"/>
      <c r="B5732" s="28"/>
    </row>
    <row r="5733" spans="1:2">
      <c r="A5733" s="384"/>
      <c r="B5733" s="28"/>
    </row>
    <row r="5734" spans="1:2">
      <c r="A5734" s="384"/>
      <c r="B5734" s="28"/>
    </row>
    <row r="5735" spans="1:2">
      <c r="A5735" s="384"/>
      <c r="B5735" s="28"/>
    </row>
    <row r="5736" spans="1:2">
      <c r="A5736" s="384"/>
      <c r="B5736" s="28"/>
    </row>
    <row r="5737" spans="1:2">
      <c r="A5737" s="384"/>
      <c r="B5737" s="28"/>
    </row>
    <row r="5738" spans="1:2">
      <c r="A5738" s="384"/>
      <c r="B5738" s="28"/>
    </row>
    <row r="5739" spans="1:2">
      <c r="A5739" s="384"/>
      <c r="B5739" s="28"/>
    </row>
    <row r="5740" spans="1:2">
      <c r="A5740" s="384"/>
      <c r="B5740" s="28"/>
    </row>
    <row r="5741" spans="1:2">
      <c r="A5741" s="384"/>
      <c r="B5741" s="28"/>
    </row>
    <row r="5742" spans="1:2">
      <c r="A5742" s="384"/>
      <c r="B5742" s="28"/>
    </row>
    <row r="5743" spans="1:2">
      <c r="A5743" s="384"/>
      <c r="B5743" s="28"/>
    </row>
    <row r="5744" spans="1:2">
      <c r="A5744" s="384"/>
      <c r="B5744" s="28"/>
    </row>
    <row r="5745" spans="1:2">
      <c r="A5745" s="384"/>
      <c r="B5745" s="28"/>
    </row>
    <row r="5746" spans="1:2">
      <c r="A5746" s="384"/>
      <c r="B5746" s="28"/>
    </row>
    <row r="5747" spans="1:2">
      <c r="A5747" s="384"/>
      <c r="B5747" s="28"/>
    </row>
    <row r="5748" spans="1:2">
      <c r="A5748" s="384"/>
      <c r="B5748" s="28"/>
    </row>
    <row r="5749" spans="1:2">
      <c r="A5749" s="384"/>
      <c r="B5749" s="28"/>
    </row>
    <row r="5750" spans="1:2">
      <c r="A5750" s="384"/>
      <c r="B5750" s="28"/>
    </row>
    <row r="5751" spans="1:2">
      <c r="A5751" s="384"/>
      <c r="B5751" s="28"/>
    </row>
    <row r="5752" spans="1:2">
      <c r="A5752" s="384"/>
      <c r="B5752" s="28"/>
    </row>
    <row r="5753" spans="1:2">
      <c r="A5753" s="384"/>
      <c r="B5753" s="28"/>
    </row>
    <row r="5754" spans="1:2">
      <c r="A5754" s="384"/>
      <c r="B5754" s="28"/>
    </row>
    <row r="5755" spans="1:2">
      <c r="A5755" s="384"/>
      <c r="B5755" s="28"/>
    </row>
    <row r="5756" spans="1:2">
      <c r="A5756" s="384"/>
      <c r="B5756" s="28"/>
    </row>
    <row r="5757" spans="1:2">
      <c r="A5757" s="384"/>
      <c r="B5757" s="28"/>
    </row>
    <row r="5758" spans="1:2">
      <c r="A5758" s="384"/>
      <c r="B5758" s="28"/>
    </row>
    <row r="5759" spans="1:2">
      <c r="A5759" s="384"/>
      <c r="B5759" s="28"/>
    </row>
    <row r="5760" spans="1:2">
      <c r="A5760" s="384"/>
      <c r="B5760" s="28"/>
    </row>
    <row r="5761" spans="1:2">
      <c r="A5761" s="384"/>
      <c r="B5761" s="28"/>
    </row>
    <row r="5762" spans="1:2">
      <c r="A5762" s="384"/>
      <c r="B5762" s="28"/>
    </row>
    <row r="5763" spans="1:2">
      <c r="A5763" s="384"/>
      <c r="B5763" s="28"/>
    </row>
    <row r="5764" spans="1:2">
      <c r="A5764" s="384"/>
      <c r="B5764" s="28"/>
    </row>
    <row r="5765" spans="1:2">
      <c r="A5765" s="384"/>
      <c r="B5765" s="28"/>
    </row>
    <row r="5766" spans="1:2">
      <c r="A5766" s="384"/>
      <c r="B5766" s="28"/>
    </row>
    <row r="5767" spans="1:2">
      <c r="A5767" s="384"/>
      <c r="B5767" s="28"/>
    </row>
    <row r="5768" spans="1:2">
      <c r="A5768" s="384"/>
      <c r="B5768" s="28"/>
    </row>
    <row r="5769" spans="1:2">
      <c r="A5769" s="384"/>
      <c r="B5769" s="28"/>
    </row>
    <row r="5770" spans="1:2">
      <c r="A5770" s="384"/>
      <c r="B5770" s="28"/>
    </row>
    <row r="5771" spans="1:2">
      <c r="A5771" s="384"/>
      <c r="B5771" s="28"/>
    </row>
    <row r="5772" spans="1:2">
      <c r="A5772" s="384"/>
      <c r="B5772" s="28"/>
    </row>
    <row r="5773" spans="1:2">
      <c r="A5773" s="384"/>
      <c r="B5773" s="28"/>
    </row>
    <row r="5774" spans="1:2">
      <c r="A5774" s="384"/>
      <c r="B5774" s="28"/>
    </row>
    <row r="5775" spans="1:2">
      <c r="A5775" s="384"/>
      <c r="B5775" s="28"/>
    </row>
    <row r="5776" spans="1:2">
      <c r="A5776" s="384"/>
      <c r="B5776" s="28"/>
    </row>
    <row r="5777" spans="1:2">
      <c r="A5777" s="384"/>
      <c r="B5777" s="28"/>
    </row>
    <row r="5778" spans="1:2">
      <c r="A5778" s="384"/>
      <c r="B5778" s="28"/>
    </row>
    <row r="5779" spans="1:2">
      <c r="A5779" s="384"/>
      <c r="B5779" s="28"/>
    </row>
    <row r="5780" spans="1:2">
      <c r="A5780" s="384"/>
      <c r="B5780" s="28"/>
    </row>
    <row r="5781" spans="1:2">
      <c r="A5781" s="384"/>
      <c r="B5781" s="28"/>
    </row>
    <row r="5782" spans="1:2">
      <c r="A5782" s="384"/>
      <c r="B5782" s="28"/>
    </row>
    <row r="5783" spans="1:2">
      <c r="A5783" s="384"/>
      <c r="B5783" s="28"/>
    </row>
    <row r="5784" spans="1:2">
      <c r="A5784" s="384"/>
      <c r="B5784" s="28"/>
    </row>
    <row r="5785" spans="1:2">
      <c r="A5785" s="384"/>
      <c r="B5785" s="28"/>
    </row>
    <row r="5786" spans="1:2">
      <c r="A5786" s="384"/>
      <c r="B5786" s="28"/>
    </row>
    <row r="5787" spans="1:2">
      <c r="A5787" s="384"/>
      <c r="B5787" s="28"/>
    </row>
    <row r="5788" spans="1:2">
      <c r="A5788" s="384"/>
      <c r="B5788" s="28"/>
    </row>
    <row r="5789" spans="1:2">
      <c r="A5789" s="384"/>
      <c r="B5789" s="28"/>
    </row>
    <row r="5790" spans="1:2">
      <c r="A5790" s="384"/>
      <c r="B5790" s="28"/>
    </row>
    <row r="5791" spans="1:2">
      <c r="A5791" s="384"/>
      <c r="B5791" s="28"/>
    </row>
    <row r="5792" spans="1:2">
      <c r="A5792" s="384"/>
      <c r="B5792" s="28"/>
    </row>
    <row r="5793" spans="1:2">
      <c r="A5793" s="384"/>
      <c r="B5793" s="28"/>
    </row>
    <row r="5794" spans="1:2">
      <c r="A5794" s="384"/>
      <c r="B5794" s="28"/>
    </row>
    <row r="5795" spans="1:2">
      <c r="A5795" s="384"/>
      <c r="B5795" s="28"/>
    </row>
    <row r="5796" spans="1:2">
      <c r="A5796" s="384"/>
      <c r="B5796" s="28"/>
    </row>
    <row r="5797" spans="1:2">
      <c r="A5797" s="384"/>
      <c r="B5797" s="28"/>
    </row>
    <row r="5798" spans="1:2">
      <c r="A5798" s="384"/>
      <c r="B5798" s="28"/>
    </row>
    <row r="5799" spans="1:2">
      <c r="A5799" s="384"/>
      <c r="B5799" s="28"/>
    </row>
    <row r="5800" spans="1:2">
      <c r="A5800" s="384"/>
      <c r="B5800" s="28"/>
    </row>
    <row r="5801" spans="1:2">
      <c r="A5801" s="384"/>
      <c r="B5801" s="28"/>
    </row>
    <row r="5802" spans="1:2">
      <c r="A5802" s="384"/>
      <c r="B5802" s="28"/>
    </row>
    <row r="5803" spans="1:2">
      <c r="A5803" s="384"/>
      <c r="B5803" s="28"/>
    </row>
    <row r="5804" spans="1:2">
      <c r="A5804" s="384"/>
      <c r="B5804" s="28"/>
    </row>
    <row r="5805" spans="1:2">
      <c r="A5805" s="384"/>
      <c r="B5805" s="28"/>
    </row>
    <row r="5806" spans="1:2">
      <c r="A5806" s="384"/>
      <c r="B5806" s="28"/>
    </row>
    <row r="5807" spans="1:2">
      <c r="A5807" s="384"/>
      <c r="B5807" s="28"/>
    </row>
    <row r="5808" spans="1:2">
      <c r="A5808" s="384"/>
      <c r="B5808" s="28"/>
    </row>
    <row r="5809" spans="1:2">
      <c r="A5809" s="384"/>
      <c r="B5809" s="28"/>
    </row>
    <row r="5810" spans="1:2">
      <c r="A5810" s="384"/>
      <c r="B5810" s="28"/>
    </row>
    <row r="5811" spans="1:2">
      <c r="A5811" s="384"/>
      <c r="B5811" s="28"/>
    </row>
    <row r="5812" spans="1:2">
      <c r="A5812" s="384"/>
      <c r="B5812" s="28"/>
    </row>
    <row r="5813" spans="1:2">
      <c r="A5813" s="384"/>
      <c r="B5813" s="28"/>
    </row>
    <row r="5814" spans="1:2">
      <c r="A5814" s="384"/>
      <c r="B5814" s="28"/>
    </row>
    <row r="5815" spans="1:2">
      <c r="A5815" s="384"/>
      <c r="B5815" s="28"/>
    </row>
    <row r="5816" spans="1:2">
      <c r="A5816" s="384"/>
      <c r="B5816" s="28"/>
    </row>
    <row r="5817" spans="1:2">
      <c r="A5817" s="384"/>
      <c r="B5817" s="28"/>
    </row>
    <row r="5818" spans="1:2">
      <c r="A5818" s="384"/>
      <c r="B5818" s="28"/>
    </row>
    <row r="5819" spans="1:2">
      <c r="A5819" s="384"/>
      <c r="B5819" s="28"/>
    </row>
    <row r="5820" spans="1:2">
      <c r="A5820" s="384"/>
      <c r="B5820" s="28"/>
    </row>
    <row r="5821" spans="1:2">
      <c r="A5821" s="384"/>
      <c r="B5821" s="28"/>
    </row>
    <row r="5822" spans="1:2">
      <c r="A5822" s="384"/>
      <c r="B5822" s="28"/>
    </row>
    <row r="5823" spans="1:2">
      <c r="A5823" s="384"/>
      <c r="B5823" s="28"/>
    </row>
    <row r="5824" spans="1:2">
      <c r="A5824" s="384"/>
      <c r="B5824" s="28"/>
    </row>
    <row r="5825" spans="1:2">
      <c r="A5825" s="384"/>
      <c r="B5825" s="28"/>
    </row>
    <row r="5826" spans="1:2">
      <c r="A5826" s="384"/>
      <c r="B5826" s="28"/>
    </row>
    <row r="5827" spans="1:2">
      <c r="A5827" s="384"/>
      <c r="B5827" s="28"/>
    </row>
    <row r="5828" spans="1:2">
      <c r="A5828" s="384"/>
      <c r="B5828" s="28"/>
    </row>
    <row r="5829" spans="1:2">
      <c r="A5829" s="384"/>
      <c r="B5829" s="28"/>
    </row>
    <row r="5830" spans="1:2">
      <c r="A5830" s="384"/>
      <c r="B5830" s="28"/>
    </row>
    <row r="5831" spans="1:2">
      <c r="A5831" s="384"/>
      <c r="B5831" s="28"/>
    </row>
    <row r="5832" spans="1:2">
      <c r="A5832" s="384"/>
      <c r="B5832" s="28"/>
    </row>
    <row r="5833" spans="1:2">
      <c r="A5833" s="384"/>
      <c r="B5833" s="28"/>
    </row>
    <row r="5834" spans="1:2">
      <c r="A5834" s="384"/>
      <c r="B5834" s="28"/>
    </row>
    <row r="5835" spans="1:2">
      <c r="A5835" s="384"/>
      <c r="B5835" s="28"/>
    </row>
    <row r="5836" spans="1:2">
      <c r="A5836" s="384"/>
      <c r="B5836" s="28"/>
    </row>
    <row r="5837" spans="1:2">
      <c r="A5837" s="384"/>
      <c r="B5837" s="28"/>
    </row>
    <row r="5838" spans="1:2">
      <c r="A5838" s="384"/>
      <c r="B5838" s="28"/>
    </row>
    <row r="5839" spans="1:2">
      <c r="A5839" s="384"/>
      <c r="B5839" s="28"/>
    </row>
    <row r="5840" spans="1:2">
      <c r="A5840" s="384"/>
      <c r="B5840" s="28"/>
    </row>
    <row r="5841" spans="1:2">
      <c r="A5841" s="384"/>
      <c r="B5841" s="28"/>
    </row>
    <row r="5842" spans="1:2">
      <c r="A5842" s="384"/>
      <c r="B5842" s="28"/>
    </row>
    <row r="5843" spans="1:2">
      <c r="A5843" s="384"/>
      <c r="B5843" s="28"/>
    </row>
    <row r="5844" spans="1:2">
      <c r="A5844" s="384"/>
      <c r="B5844" s="28"/>
    </row>
    <row r="5845" spans="1:2">
      <c r="A5845" s="384"/>
      <c r="B5845" s="28"/>
    </row>
    <row r="5846" spans="1:2">
      <c r="A5846" s="384"/>
      <c r="B5846" s="28"/>
    </row>
    <row r="5847" spans="1:2">
      <c r="A5847" s="384"/>
      <c r="B5847" s="28"/>
    </row>
    <row r="5848" spans="1:2">
      <c r="A5848" s="384"/>
      <c r="B5848" s="28"/>
    </row>
    <row r="5849" spans="1:2">
      <c r="A5849" s="384"/>
      <c r="B5849" s="28"/>
    </row>
    <row r="5850" spans="1:2">
      <c r="A5850" s="384"/>
      <c r="B5850" s="28"/>
    </row>
    <row r="5851" spans="1:2">
      <c r="A5851" s="384"/>
      <c r="B5851" s="28"/>
    </row>
    <row r="5852" spans="1:2">
      <c r="A5852" s="384"/>
      <c r="B5852" s="28"/>
    </row>
    <row r="5853" spans="1:2">
      <c r="A5853" s="384"/>
      <c r="B5853" s="28"/>
    </row>
    <row r="5854" spans="1:2">
      <c r="A5854" s="384"/>
      <c r="B5854" s="28"/>
    </row>
    <row r="5855" spans="1:2">
      <c r="A5855" s="384"/>
      <c r="B5855" s="28"/>
    </row>
    <row r="5856" spans="1:2">
      <c r="A5856" s="384"/>
      <c r="B5856" s="28"/>
    </row>
    <row r="5857" spans="1:2">
      <c r="A5857" s="384"/>
      <c r="B5857" s="28"/>
    </row>
    <row r="5858" spans="1:2">
      <c r="A5858" s="384"/>
      <c r="B5858" s="28"/>
    </row>
    <row r="5859" spans="1:2">
      <c r="A5859" s="384"/>
      <c r="B5859" s="28"/>
    </row>
    <row r="5860" spans="1:2">
      <c r="A5860" s="384"/>
      <c r="B5860" s="28"/>
    </row>
    <row r="5861" spans="1:2">
      <c r="A5861" s="384"/>
      <c r="B5861" s="28"/>
    </row>
    <row r="5862" spans="1:2">
      <c r="A5862" s="384"/>
      <c r="B5862" s="28"/>
    </row>
    <row r="5863" spans="1:2">
      <c r="A5863" s="384"/>
      <c r="B5863" s="28"/>
    </row>
    <row r="5864" spans="1:2">
      <c r="A5864" s="384"/>
      <c r="B5864" s="28"/>
    </row>
    <row r="5865" spans="1:2">
      <c r="A5865" s="384"/>
      <c r="B5865" s="28"/>
    </row>
    <row r="5866" spans="1:2">
      <c r="A5866" s="384"/>
      <c r="B5866" s="28"/>
    </row>
    <row r="5867" spans="1:2">
      <c r="A5867" s="384"/>
      <c r="B5867" s="28"/>
    </row>
    <row r="5868" spans="1:2">
      <c r="A5868" s="384"/>
      <c r="B5868" s="28"/>
    </row>
    <row r="5869" spans="1:2">
      <c r="A5869" s="384"/>
      <c r="B5869" s="28"/>
    </row>
    <row r="5870" spans="1:2">
      <c r="A5870" s="384"/>
      <c r="B5870" s="28"/>
    </row>
    <row r="5871" spans="1:2">
      <c r="A5871" s="384"/>
      <c r="B5871" s="28"/>
    </row>
    <row r="5872" spans="1:2">
      <c r="A5872" s="384"/>
      <c r="B5872" s="28"/>
    </row>
    <row r="5873" spans="1:2">
      <c r="A5873" s="384"/>
      <c r="B5873" s="28"/>
    </row>
    <row r="5874" spans="1:2">
      <c r="A5874" s="384"/>
      <c r="B5874" s="28"/>
    </row>
    <row r="5875" spans="1:2">
      <c r="A5875" s="384"/>
      <c r="B5875" s="28"/>
    </row>
    <row r="5876" spans="1:2">
      <c r="A5876" s="384"/>
      <c r="B5876" s="28"/>
    </row>
    <row r="5877" spans="1:2">
      <c r="A5877" s="384"/>
      <c r="B5877" s="28"/>
    </row>
    <row r="5878" spans="1:2">
      <c r="A5878" s="384"/>
      <c r="B5878" s="28"/>
    </row>
    <row r="5879" spans="1:2">
      <c r="A5879" s="384"/>
      <c r="B5879" s="28"/>
    </row>
    <row r="5880" spans="1:2">
      <c r="A5880" s="384"/>
      <c r="B5880" s="28"/>
    </row>
    <row r="5881" spans="1:2">
      <c r="A5881" s="384"/>
      <c r="B5881" s="28"/>
    </row>
    <row r="5882" spans="1:2">
      <c r="A5882" s="384"/>
      <c r="B5882" s="28"/>
    </row>
    <row r="5883" spans="1:2">
      <c r="A5883" s="384"/>
      <c r="B5883" s="28"/>
    </row>
    <row r="5884" spans="1:2">
      <c r="A5884" s="384"/>
      <c r="B5884" s="28"/>
    </row>
    <row r="5885" spans="1:2">
      <c r="A5885" s="384"/>
      <c r="B5885" s="28"/>
    </row>
    <row r="5886" spans="1:2">
      <c r="A5886" s="384"/>
      <c r="B5886" s="28"/>
    </row>
    <row r="5887" spans="1:2">
      <c r="A5887" s="384"/>
      <c r="B5887" s="28"/>
    </row>
    <row r="5888" spans="1:2">
      <c r="A5888" s="384"/>
      <c r="B5888" s="28"/>
    </row>
    <row r="5889" spans="1:2">
      <c r="A5889" s="384"/>
      <c r="B5889" s="28"/>
    </row>
    <row r="5890" spans="1:2">
      <c r="A5890" s="384"/>
      <c r="B5890" s="28"/>
    </row>
    <row r="5891" spans="1:2">
      <c r="A5891" s="384"/>
      <c r="B5891" s="28"/>
    </row>
    <row r="5892" spans="1:2">
      <c r="A5892" s="384"/>
      <c r="B5892" s="28"/>
    </row>
    <row r="5893" spans="1:2">
      <c r="A5893" s="384"/>
      <c r="B5893" s="28"/>
    </row>
    <row r="5894" spans="1:2">
      <c r="A5894" s="384"/>
      <c r="B5894" s="28"/>
    </row>
    <row r="5895" spans="1:2">
      <c r="A5895" s="384"/>
      <c r="B5895" s="28"/>
    </row>
    <row r="5896" spans="1:2">
      <c r="A5896" s="384"/>
      <c r="B5896" s="28"/>
    </row>
    <row r="5897" spans="1:2">
      <c r="A5897" s="384"/>
      <c r="B5897" s="28"/>
    </row>
    <row r="5898" spans="1:2">
      <c r="A5898" s="384"/>
      <c r="B5898" s="28"/>
    </row>
    <row r="5899" spans="1:2">
      <c r="A5899" s="384"/>
      <c r="B5899" s="28"/>
    </row>
    <row r="5900" spans="1:2">
      <c r="A5900" s="384"/>
      <c r="B5900" s="28"/>
    </row>
    <row r="5901" spans="1:2">
      <c r="A5901" s="384"/>
      <c r="B5901" s="28"/>
    </row>
    <row r="5902" spans="1:2">
      <c r="A5902" s="384"/>
      <c r="B5902" s="28"/>
    </row>
    <row r="5903" spans="1:2">
      <c r="A5903" s="384"/>
      <c r="B5903" s="28"/>
    </row>
    <row r="5904" spans="1:2">
      <c r="A5904" s="384"/>
      <c r="B5904" s="28"/>
    </row>
    <row r="5905" spans="1:2">
      <c r="A5905" s="384"/>
      <c r="B5905" s="28"/>
    </row>
    <row r="5906" spans="1:2">
      <c r="A5906" s="384"/>
      <c r="B5906" s="28"/>
    </row>
    <row r="5907" spans="1:2">
      <c r="A5907" s="384"/>
      <c r="B5907" s="28"/>
    </row>
    <row r="5908" spans="1:2">
      <c r="A5908" s="384"/>
      <c r="B5908" s="28"/>
    </row>
    <row r="5909" spans="1:2">
      <c r="A5909" s="384"/>
      <c r="B5909" s="28"/>
    </row>
    <row r="5910" spans="1:2">
      <c r="A5910" s="384"/>
      <c r="B5910" s="28"/>
    </row>
    <row r="5911" spans="1:2">
      <c r="A5911" s="384"/>
      <c r="B5911" s="28"/>
    </row>
    <row r="5912" spans="1:2">
      <c r="A5912" s="384"/>
      <c r="B5912" s="28"/>
    </row>
    <row r="5913" spans="1:2">
      <c r="A5913" s="384"/>
      <c r="B5913" s="28"/>
    </row>
    <row r="5914" spans="1:2">
      <c r="A5914" s="384"/>
      <c r="B5914" s="28"/>
    </row>
    <row r="5915" spans="1:2">
      <c r="A5915" s="384"/>
      <c r="B5915" s="28"/>
    </row>
    <row r="5916" spans="1:2">
      <c r="A5916" s="384"/>
      <c r="B5916" s="28"/>
    </row>
    <row r="5917" spans="1:2">
      <c r="A5917" s="384"/>
      <c r="B5917" s="28"/>
    </row>
    <row r="5918" spans="1:2">
      <c r="A5918" s="384"/>
      <c r="B5918" s="28"/>
    </row>
    <row r="5919" spans="1:2">
      <c r="A5919" s="384"/>
      <c r="B5919" s="28"/>
    </row>
    <row r="5920" spans="1:2">
      <c r="A5920" s="384"/>
      <c r="B5920" s="28"/>
    </row>
    <row r="5921" spans="1:2">
      <c r="A5921" s="384"/>
      <c r="B5921" s="28"/>
    </row>
    <row r="5922" spans="1:2">
      <c r="A5922" s="384"/>
      <c r="B5922" s="28"/>
    </row>
    <row r="5923" spans="1:2">
      <c r="A5923" s="384"/>
      <c r="B5923" s="28"/>
    </row>
    <row r="5924" spans="1:2">
      <c r="A5924" s="384"/>
      <c r="B5924" s="28"/>
    </row>
    <row r="5925" spans="1:2">
      <c r="A5925" s="384"/>
      <c r="B5925" s="28"/>
    </row>
    <row r="5926" spans="1:2">
      <c r="A5926" s="384"/>
      <c r="B5926" s="28"/>
    </row>
    <row r="5927" spans="1:2">
      <c r="A5927" s="384"/>
      <c r="B5927" s="28"/>
    </row>
    <row r="5928" spans="1:2">
      <c r="A5928" s="384"/>
      <c r="B5928" s="28"/>
    </row>
    <row r="5929" spans="1:2">
      <c r="A5929" s="384"/>
      <c r="B5929" s="28"/>
    </row>
    <row r="5930" spans="1:2">
      <c r="A5930" s="384"/>
      <c r="B5930" s="28"/>
    </row>
    <row r="5931" spans="1:2">
      <c r="A5931" s="384"/>
      <c r="B5931" s="28"/>
    </row>
    <row r="5932" spans="1:2">
      <c r="A5932" s="384"/>
      <c r="B5932" s="28"/>
    </row>
    <row r="5933" spans="1:2">
      <c r="A5933" s="384"/>
      <c r="B5933" s="28"/>
    </row>
    <row r="5934" spans="1:2">
      <c r="A5934" s="384"/>
      <c r="B5934" s="28"/>
    </row>
    <row r="5935" spans="1:2">
      <c r="A5935" s="384"/>
      <c r="B5935" s="28"/>
    </row>
    <row r="5936" spans="1:2">
      <c r="A5936" s="384"/>
      <c r="B5936" s="28"/>
    </row>
    <row r="5937" spans="1:2">
      <c r="A5937" s="384"/>
      <c r="B5937" s="28"/>
    </row>
    <row r="5938" spans="1:2">
      <c r="A5938" s="384"/>
      <c r="B5938" s="28"/>
    </row>
    <row r="5939" spans="1:2">
      <c r="A5939" s="384"/>
      <c r="B5939" s="28"/>
    </row>
    <row r="5940" spans="1:2">
      <c r="A5940" s="384"/>
      <c r="B5940" s="28"/>
    </row>
    <row r="5941" spans="1:2">
      <c r="A5941" s="384"/>
      <c r="B5941" s="28"/>
    </row>
    <row r="5942" spans="1:2">
      <c r="A5942" s="384"/>
      <c r="B5942" s="28"/>
    </row>
    <row r="5943" spans="1:2">
      <c r="A5943" s="384"/>
      <c r="B5943" s="28"/>
    </row>
    <row r="5944" spans="1:2">
      <c r="A5944" s="384"/>
      <c r="B5944" s="28"/>
    </row>
    <row r="5945" spans="1:2">
      <c r="A5945" s="384"/>
      <c r="B5945" s="28"/>
    </row>
    <row r="5946" spans="1:2">
      <c r="A5946" s="384"/>
      <c r="B5946" s="28"/>
    </row>
    <row r="5947" spans="1:2">
      <c r="A5947" s="384"/>
      <c r="B5947" s="28"/>
    </row>
    <row r="5948" spans="1:2">
      <c r="A5948" s="384"/>
      <c r="B5948" s="28"/>
    </row>
    <row r="5949" spans="1:2">
      <c r="A5949" s="384"/>
      <c r="B5949" s="28"/>
    </row>
    <row r="5950" spans="1:2">
      <c r="A5950" s="384"/>
      <c r="B5950" s="28"/>
    </row>
    <row r="5951" spans="1:2">
      <c r="A5951" s="384"/>
      <c r="B5951" s="28"/>
    </row>
    <row r="5952" spans="1:2">
      <c r="A5952" s="384"/>
      <c r="B5952" s="28"/>
    </row>
    <row r="5953" spans="1:2">
      <c r="A5953" s="384"/>
      <c r="B5953" s="28"/>
    </row>
    <row r="5954" spans="1:2">
      <c r="A5954" s="384"/>
      <c r="B5954" s="28"/>
    </row>
    <row r="5955" spans="1:2">
      <c r="A5955" s="384"/>
      <c r="B5955" s="28"/>
    </row>
    <row r="5956" spans="1:2">
      <c r="A5956" s="384"/>
      <c r="B5956" s="28"/>
    </row>
    <row r="5957" spans="1:2">
      <c r="A5957" s="384"/>
      <c r="B5957" s="28"/>
    </row>
    <row r="5958" spans="1:2">
      <c r="A5958" s="384"/>
      <c r="B5958" s="28"/>
    </row>
    <row r="5959" spans="1:2">
      <c r="A5959" s="384"/>
      <c r="B5959" s="28"/>
    </row>
    <row r="5960" spans="1:2">
      <c r="A5960" s="384"/>
      <c r="B5960" s="28"/>
    </row>
    <row r="5961" spans="1:2">
      <c r="A5961" s="384"/>
      <c r="B5961" s="28"/>
    </row>
    <row r="5962" spans="1:2">
      <c r="A5962" s="384"/>
      <c r="B5962" s="28"/>
    </row>
    <row r="5963" spans="1:2">
      <c r="A5963" s="384"/>
      <c r="B5963" s="28"/>
    </row>
    <row r="5964" spans="1:2">
      <c r="A5964" s="384"/>
      <c r="B5964" s="28"/>
    </row>
    <row r="5965" spans="1:2">
      <c r="A5965" s="384"/>
      <c r="B5965" s="28"/>
    </row>
    <row r="5966" spans="1:2">
      <c r="A5966" s="384"/>
      <c r="B5966" s="28"/>
    </row>
    <row r="5967" spans="1:2">
      <c r="A5967" s="384"/>
      <c r="B5967" s="28"/>
    </row>
    <row r="5968" spans="1:2">
      <c r="A5968" s="384"/>
      <c r="B5968" s="28"/>
    </row>
    <row r="5969" spans="1:2">
      <c r="A5969" s="384"/>
      <c r="B5969" s="28"/>
    </row>
    <row r="5970" spans="1:2">
      <c r="A5970" s="384"/>
      <c r="B5970" s="28"/>
    </row>
    <row r="5971" spans="1:2">
      <c r="A5971" s="384"/>
      <c r="B5971" s="28"/>
    </row>
    <row r="5972" spans="1:2">
      <c r="A5972" s="384"/>
      <c r="B5972" s="28"/>
    </row>
    <row r="5973" spans="1:2">
      <c r="A5973" s="384"/>
      <c r="B5973" s="28"/>
    </row>
    <row r="5974" spans="1:2">
      <c r="A5974" s="384"/>
      <c r="B5974" s="28"/>
    </row>
    <row r="5975" spans="1:2">
      <c r="A5975" s="384"/>
      <c r="B5975" s="28"/>
    </row>
    <row r="5976" spans="1:2">
      <c r="A5976" s="384"/>
      <c r="B5976" s="28"/>
    </row>
    <row r="5977" spans="1:2">
      <c r="A5977" s="384"/>
      <c r="B5977" s="28"/>
    </row>
    <row r="5978" spans="1:2">
      <c r="A5978" s="384"/>
      <c r="B5978" s="28"/>
    </row>
    <row r="5979" spans="1:2">
      <c r="A5979" s="384"/>
      <c r="B5979" s="28"/>
    </row>
    <row r="5980" spans="1:2">
      <c r="A5980" s="384"/>
      <c r="B5980" s="28"/>
    </row>
    <row r="5981" spans="1:2">
      <c r="A5981" s="384"/>
      <c r="B5981" s="28"/>
    </row>
    <row r="5982" spans="1:2">
      <c r="A5982" s="384"/>
      <c r="B5982" s="28"/>
    </row>
    <row r="5983" spans="1:2">
      <c r="A5983" s="384"/>
      <c r="B5983" s="28"/>
    </row>
    <row r="5984" spans="1:2">
      <c r="A5984" s="384"/>
      <c r="B5984" s="28"/>
    </row>
    <row r="5985" spans="1:2">
      <c r="A5985" s="384"/>
      <c r="B5985" s="28"/>
    </row>
    <row r="5986" spans="1:2">
      <c r="A5986" s="384"/>
      <c r="B5986" s="28"/>
    </row>
    <row r="5987" spans="1:2">
      <c r="A5987" s="384"/>
      <c r="B5987" s="28"/>
    </row>
    <row r="5988" spans="1:2">
      <c r="A5988" s="384"/>
      <c r="B5988" s="28"/>
    </row>
    <row r="5989" spans="1:2">
      <c r="A5989" s="384"/>
      <c r="B5989" s="28"/>
    </row>
    <row r="5990" spans="1:2">
      <c r="A5990" s="384"/>
      <c r="B5990" s="28"/>
    </row>
    <row r="5991" spans="1:2">
      <c r="A5991" s="384"/>
      <c r="B5991" s="28"/>
    </row>
    <row r="5992" spans="1:2">
      <c r="A5992" s="384"/>
      <c r="B5992" s="28"/>
    </row>
    <row r="5993" spans="1:2">
      <c r="A5993" s="384"/>
      <c r="B5993" s="28"/>
    </row>
    <row r="5994" spans="1:2">
      <c r="A5994" s="384"/>
      <c r="B5994" s="28"/>
    </row>
    <row r="5995" spans="1:2">
      <c r="A5995" s="384"/>
      <c r="B5995" s="28"/>
    </row>
    <row r="5996" spans="1:2">
      <c r="A5996" s="384"/>
      <c r="B5996" s="28"/>
    </row>
    <row r="5997" spans="1:2">
      <c r="A5997" s="384"/>
      <c r="B5997" s="28"/>
    </row>
    <row r="5998" spans="1:2">
      <c r="A5998" s="384"/>
      <c r="B5998" s="28"/>
    </row>
    <row r="5999" spans="1:2">
      <c r="A5999" s="384"/>
      <c r="B5999" s="28"/>
    </row>
    <row r="6000" spans="1:2">
      <c r="A6000" s="384"/>
      <c r="B6000" s="28"/>
    </row>
    <row r="6001" spans="1:2">
      <c r="A6001" s="384"/>
      <c r="B6001" s="28"/>
    </row>
    <row r="6002" spans="1:2">
      <c r="A6002" s="384"/>
      <c r="B6002" s="28"/>
    </row>
    <row r="6003" spans="1:2">
      <c r="A6003" s="384"/>
      <c r="B6003" s="28"/>
    </row>
    <row r="6004" spans="1:2">
      <c r="A6004" s="384"/>
      <c r="B6004" s="28"/>
    </row>
    <row r="6005" spans="1:2">
      <c r="A6005" s="384"/>
      <c r="B6005" s="28"/>
    </row>
    <row r="6006" spans="1:2">
      <c r="A6006" s="384"/>
      <c r="B6006" s="28"/>
    </row>
    <row r="6007" spans="1:2">
      <c r="A6007" s="384"/>
      <c r="B6007" s="28"/>
    </row>
    <row r="6008" spans="1:2">
      <c r="A6008" s="384"/>
      <c r="B6008" s="28"/>
    </row>
    <row r="6009" spans="1:2">
      <c r="A6009" s="384"/>
      <c r="B6009" s="28"/>
    </row>
    <row r="6010" spans="1:2">
      <c r="A6010" s="384"/>
      <c r="B6010" s="28"/>
    </row>
    <row r="6011" spans="1:2">
      <c r="A6011" s="384"/>
      <c r="B6011" s="28"/>
    </row>
    <row r="6012" spans="1:2">
      <c r="A6012" s="384"/>
      <c r="B6012" s="28"/>
    </row>
    <row r="6013" spans="1:2">
      <c r="A6013" s="384"/>
      <c r="B6013" s="28"/>
    </row>
    <row r="6014" spans="1:2">
      <c r="A6014" s="384"/>
      <c r="B6014" s="28"/>
    </row>
    <row r="6015" spans="1:2">
      <c r="A6015" s="384"/>
      <c r="B6015" s="28"/>
    </row>
    <row r="6016" spans="1:2">
      <c r="A6016" s="384"/>
      <c r="B6016" s="28"/>
    </row>
    <row r="6017" spans="1:2">
      <c r="A6017" s="384"/>
      <c r="B6017" s="28"/>
    </row>
    <row r="6018" spans="1:2">
      <c r="A6018" s="384"/>
      <c r="B6018" s="28"/>
    </row>
    <row r="6019" spans="1:2">
      <c r="A6019" s="384"/>
      <c r="B6019" s="28"/>
    </row>
    <row r="6020" spans="1:2">
      <c r="A6020" s="384"/>
      <c r="B6020" s="28"/>
    </row>
    <row r="6021" spans="1:2">
      <c r="A6021" s="384"/>
      <c r="B6021" s="28"/>
    </row>
    <row r="6022" spans="1:2">
      <c r="A6022" s="384"/>
      <c r="B6022" s="28"/>
    </row>
    <row r="6023" spans="1:2">
      <c r="A6023" s="384"/>
      <c r="B6023" s="28"/>
    </row>
    <row r="6024" spans="1:2">
      <c r="A6024" s="384"/>
      <c r="B6024" s="28"/>
    </row>
    <row r="6025" spans="1:2">
      <c r="A6025" s="384"/>
      <c r="B6025" s="28"/>
    </row>
    <row r="6026" spans="1:2">
      <c r="A6026" s="384"/>
      <c r="B6026" s="28"/>
    </row>
    <row r="6027" spans="1:2">
      <c r="A6027" s="384"/>
      <c r="B6027" s="28"/>
    </row>
    <row r="6028" spans="1:2">
      <c r="A6028" s="384"/>
      <c r="B6028" s="28"/>
    </row>
    <row r="6029" spans="1:2">
      <c r="A6029" s="384"/>
      <c r="B6029" s="28"/>
    </row>
    <row r="6030" spans="1:2">
      <c r="A6030" s="384"/>
      <c r="B6030" s="28"/>
    </row>
    <row r="6031" spans="1:2">
      <c r="A6031" s="384"/>
      <c r="B6031" s="28"/>
    </row>
    <row r="6032" spans="1:2">
      <c r="A6032" s="384"/>
      <c r="B6032" s="28"/>
    </row>
    <row r="6033" spans="1:2">
      <c r="A6033" s="384"/>
      <c r="B6033" s="28"/>
    </row>
    <row r="6034" spans="1:2">
      <c r="A6034" s="384"/>
      <c r="B6034" s="28"/>
    </row>
    <row r="6035" spans="1:2">
      <c r="A6035" s="384"/>
      <c r="B6035" s="28"/>
    </row>
    <row r="6036" spans="1:2">
      <c r="A6036" s="384"/>
      <c r="B6036" s="28"/>
    </row>
    <row r="6037" spans="1:2">
      <c r="A6037" s="384"/>
      <c r="B6037" s="28"/>
    </row>
    <row r="6038" spans="1:2">
      <c r="A6038" s="384"/>
      <c r="B6038" s="28"/>
    </row>
    <row r="6039" spans="1:2">
      <c r="A6039" s="384"/>
      <c r="B6039" s="28"/>
    </row>
    <row r="6040" spans="1:2">
      <c r="A6040" s="384"/>
      <c r="B6040" s="28"/>
    </row>
    <row r="6041" spans="1:2">
      <c r="A6041" s="384"/>
      <c r="B6041" s="28"/>
    </row>
    <row r="6042" spans="1:2">
      <c r="A6042" s="384"/>
      <c r="B6042" s="28"/>
    </row>
    <row r="6043" spans="1:2">
      <c r="A6043" s="384"/>
      <c r="B6043" s="28"/>
    </row>
    <row r="6044" spans="1:2">
      <c r="A6044" s="384"/>
      <c r="B6044" s="28"/>
    </row>
    <row r="6045" spans="1:2">
      <c r="A6045" s="384"/>
      <c r="B6045" s="28"/>
    </row>
    <row r="6046" spans="1:2">
      <c r="A6046" s="384"/>
      <c r="B6046" s="28"/>
    </row>
    <row r="6047" spans="1:2">
      <c r="A6047" s="384"/>
      <c r="B6047" s="28"/>
    </row>
    <row r="6048" spans="1:2">
      <c r="A6048" s="384"/>
      <c r="B6048" s="28"/>
    </row>
    <row r="6049" spans="1:2">
      <c r="A6049" s="384"/>
      <c r="B6049" s="28"/>
    </row>
    <row r="6050" spans="1:2">
      <c r="A6050" s="384"/>
      <c r="B6050" s="28"/>
    </row>
    <row r="6051" spans="1:2">
      <c r="A6051" s="384"/>
      <c r="B6051" s="28"/>
    </row>
    <row r="6052" spans="1:2">
      <c r="A6052" s="384"/>
      <c r="B6052" s="28"/>
    </row>
    <row r="6053" spans="1:2">
      <c r="A6053" s="384"/>
      <c r="B6053" s="28"/>
    </row>
    <row r="6054" spans="1:2">
      <c r="A6054" s="384"/>
      <c r="B6054" s="28"/>
    </row>
    <row r="6055" spans="1:2">
      <c r="A6055" s="384"/>
      <c r="B6055" s="28"/>
    </row>
    <row r="6056" spans="1:2">
      <c r="A6056" s="384"/>
      <c r="B6056" s="28"/>
    </row>
    <row r="6057" spans="1:2">
      <c r="A6057" s="384"/>
      <c r="B6057" s="28"/>
    </row>
    <row r="6058" spans="1:2">
      <c r="A6058" s="384"/>
      <c r="B6058" s="28"/>
    </row>
    <row r="6059" spans="1:2">
      <c r="A6059" s="384"/>
      <c r="B6059" s="28"/>
    </row>
    <row r="6060" spans="1:2">
      <c r="A6060" s="384"/>
      <c r="B6060" s="28"/>
    </row>
    <row r="6061" spans="1:2">
      <c r="A6061" s="384"/>
      <c r="B6061" s="28"/>
    </row>
    <row r="6062" spans="1:2">
      <c r="A6062" s="384"/>
      <c r="B6062" s="28"/>
    </row>
    <row r="6063" spans="1:2">
      <c r="A6063" s="384"/>
      <c r="B6063" s="28"/>
    </row>
    <row r="6064" spans="1:2">
      <c r="A6064" s="384"/>
      <c r="B6064" s="28"/>
    </row>
    <row r="6065" spans="1:2">
      <c r="A6065" s="384"/>
      <c r="B6065" s="28"/>
    </row>
    <row r="6066" spans="1:2">
      <c r="A6066" s="384"/>
      <c r="B6066" s="28"/>
    </row>
    <row r="6067" spans="1:2">
      <c r="A6067" s="384"/>
      <c r="B6067" s="28"/>
    </row>
    <row r="6068" spans="1:2">
      <c r="A6068" s="384"/>
      <c r="B6068" s="28"/>
    </row>
    <row r="6069" spans="1:2">
      <c r="A6069" s="384"/>
      <c r="B6069" s="28"/>
    </row>
    <row r="6070" spans="1:2">
      <c r="A6070" s="384"/>
      <c r="B6070" s="28"/>
    </row>
    <row r="6071" spans="1:2">
      <c r="A6071" s="384"/>
      <c r="B6071" s="28"/>
    </row>
    <row r="6072" spans="1:2">
      <c r="A6072" s="384"/>
      <c r="B6072" s="28"/>
    </row>
    <row r="6073" spans="1:2">
      <c r="A6073" s="384"/>
      <c r="B6073" s="28"/>
    </row>
    <row r="6074" spans="1:2">
      <c r="A6074" s="384"/>
      <c r="B6074" s="28"/>
    </row>
    <row r="6075" spans="1:2">
      <c r="A6075" s="384"/>
      <c r="B6075" s="28"/>
    </row>
    <row r="6076" spans="1:2">
      <c r="A6076" s="384"/>
      <c r="B6076" s="28"/>
    </row>
    <row r="6077" spans="1:2">
      <c r="A6077" s="384"/>
      <c r="B6077" s="28"/>
    </row>
    <row r="6078" spans="1:2">
      <c r="A6078" s="384"/>
      <c r="B6078" s="28"/>
    </row>
    <row r="6079" spans="1:2">
      <c r="A6079" s="384"/>
      <c r="B6079" s="28"/>
    </row>
    <row r="6080" spans="1:2">
      <c r="A6080" s="384"/>
      <c r="B6080" s="28"/>
    </row>
    <row r="6081" spans="1:2">
      <c r="A6081" s="384"/>
      <c r="B6081" s="28"/>
    </row>
    <row r="6082" spans="1:2">
      <c r="A6082" s="384"/>
      <c r="B6082" s="28"/>
    </row>
    <row r="6083" spans="1:2">
      <c r="A6083" s="384"/>
      <c r="B6083" s="28"/>
    </row>
    <row r="6084" spans="1:2">
      <c r="A6084" s="384"/>
      <c r="B6084" s="28"/>
    </row>
    <row r="6085" spans="1:2">
      <c r="A6085" s="384"/>
      <c r="B6085" s="28"/>
    </row>
    <row r="6086" spans="1:2">
      <c r="A6086" s="384"/>
      <c r="B6086" s="28"/>
    </row>
    <row r="6087" spans="1:2">
      <c r="A6087" s="384"/>
      <c r="B6087" s="28"/>
    </row>
    <row r="6088" spans="1:2">
      <c r="A6088" s="384"/>
      <c r="B6088" s="28"/>
    </row>
    <row r="6089" spans="1:2">
      <c r="A6089" s="384"/>
      <c r="B6089" s="28"/>
    </row>
    <row r="6090" spans="1:2">
      <c r="A6090" s="384"/>
      <c r="B6090" s="28"/>
    </row>
    <row r="6091" spans="1:2">
      <c r="A6091" s="384"/>
      <c r="B6091" s="28"/>
    </row>
    <row r="6092" spans="1:2">
      <c r="A6092" s="384"/>
      <c r="B6092" s="28"/>
    </row>
    <row r="6093" spans="1:2">
      <c r="A6093" s="384"/>
      <c r="B6093" s="28"/>
    </row>
    <row r="6094" spans="1:2">
      <c r="A6094" s="384"/>
      <c r="B6094" s="28"/>
    </row>
    <row r="6095" spans="1:2">
      <c r="A6095" s="384"/>
      <c r="B6095" s="28"/>
    </row>
    <row r="6096" spans="1:2">
      <c r="A6096" s="384"/>
      <c r="B6096" s="28"/>
    </row>
    <row r="6097" spans="1:2">
      <c r="A6097" s="384"/>
      <c r="B6097" s="28"/>
    </row>
    <row r="6098" spans="1:2">
      <c r="A6098" s="384"/>
      <c r="B6098" s="28"/>
    </row>
    <row r="6099" spans="1:2">
      <c r="A6099" s="384"/>
      <c r="B6099" s="28"/>
    </row>
    <row r="6100" spans="1:2">
      <c r="A6100" s="384"/>
      <c r="B6100" s="28"/>
    </row>
    <row r="6101" spans="1:2">
      <c r="A6101" s="384"/>
      <c r="B6101" s="28"/>
    </row>
    <row r="6102" spans="1:2">
      <c r="A6102" s="384"/>
      <c r="B6102" s="28"/>
    </row>
    <row r="6103" spans="1:2">
      <c r="A6103" s="384"/>
      <c r="B6103" s="28"/>
    </row>
    <row r="6104" spans="1:2">
      <c r="A6104" s="384"/>
      <c r="B6104" s="28"/>
    </row>
    <row r="6105" spans="1:2">
      <c r="A6105" s="384"/>
      <c r="B6105" s="28"/>
    </row>
    <row r="6106" spans="1:2">
      <c r="A6106" s="384"/>
      <c r="B6106" s="28"/>
    </row>
    <row r="6107" spans="1:2">
      <c r="A6107" s="384"/>
      <c r="B6107" s="28"/>
    </row>
    <row r="6108" spans="1:2">
      <c r="A6108" s="384"/>
      <c r="B6108" s="28"/>
    </row>
    <row r="6109" spans="1:2">
      <c r="A6109" s="384"/>
      <c r="B6109" s="28"/>
    </row>
    <row r="6110" spans="1:2">
      <c r="A6110" s="384"/>
      <c r="B6110" s="28"/>
    </row>
    <row r="6111" spans="1:2">
      <c r="A6111" s="384"/>
      <c r="B6111" s="28"/>
    </row>
    <row r="6112" spans="1:2">
      <c r="A6112" s="384"/>
      <c r="B6112" s="28"/>
    </row>
    <row r="6113" spans="1:2">
      <c r="A6113" s="384"/>
      <c r="B6113" s="28"/>
    </row>
    <row r="6114" spans="1:2">
      <c r="A6114" s="384"/>
      <c r="B6114" s="28"/>
    </row>
    <row r="6115" spans="1:2">
      <c r="A6115" s="384"/>
      <c r="B6115" s="28"/>
    </row>
    <row r="6116" spans="1:2">
      <c r="A6116" s="384"/>
      <c r="B6116" s="28"/>
    </row>
    <row r="6117" spans="1:2">
      <c r="A6117" s="384"/>
      <c r="B6117" s="28"/>
    </row>
    <row r="6118" spans="1:2">
      <c r="A6118" s="384"/>
      <c r="B6118" s="28"/>
    </row>
    <row r="6119" spans="1:2">
      <c r="A6119" s="384"/>
      <c r="B6119" s="28"/>
    </row>
    <row r="6120" spans="1:2">
      <c r="A6120" s="384"/>
      <c r="B6120" s="28"/>
    </row>
    <row r="6121" spans="1:2">
      <c r="A6121" s="384"/>
      <c r="B6121" s="28"/>
    </row>
    <row r="6122" spans="1:2">
      <c r="A6122" s="384"/>
      <c r="B6122" s="28"/>
    </row>
    <row r="6123" spans="1:2">
      <c r="A6123" s="384"/>
      <c r="B6123" s="28"/>
    </row>
    <row r="6124" spans="1:2">
      <c r="A6124" s="384"/>
      <c r="B6124" s="28"/>
    </row>
    <row r="6125" spans="1:2">
      <c r="A6125" s="384"/>
      <c r="B6125" s="28"/>
    </row>
    <row r="6126" spans="1:2">
      <c r="A6126" s="384"/>
      <c r="B6126" s="28"/>
    </row>
    <row r="6127" spans="1:2">
      <c r="A6127" s="384"/>
      <c r="B6127" s="28"/>
    </row>
    <row r="6128" spans="1:2">
      <c r="A6128" s="384"/>
      <c r="B6128" s="28"/>
    </row>
    <row r="6129" spans="1:2">
      <c r="A6129" s="384"/>
      <c r="B6129" s="28"/>
    </row>
    <row r="6130" spans="1:2">
      <c r="A6130" s="384"/>
      <c r="B6130" s="28"/>
    </row>
    <row r="6131" spans="1:2">
      <c r="A6131" s="384"/>
      <c r="B6131" s="28"/>
    </row>
    <row r="6132" spans="1:2">
      <c r="A6132" s="384"/>
      <c r="B6132" s="28"/>
    </row>
    <row r="6133" spans="1:2">
      <c r="A6133" s="384"/>
      <c r="B6133" s="28"/>
    </row>
    <row r="6134" spans="1:2">
      <c r="A6134" s="384"/>
      <c r="B6134" s="28"/>
    </row>
    <row r="6135" spans="1:2">
      <c r="A6135" s="384"/>
      <c r="B6135" s="28"/>
    </row>
    <row r="6136" spans="1:2">
      <c r="A6136" s="384"/>
      <c r="B6136" s="28"/>
    </row>
    <row r="6137" spans="1:2">
      <c r="A6137" s="384"/>
      <c r="B6137" s="28"/>
    </row>
    <row r="6138" spans="1:2">
      <c r="A6138" s="384"/>
      <c r="B6138" s="28"/>
    </row>
    <row r="6139" spans="1:2">
      <c r="A6139" s="384"/>
      <c r="B6139" s="28"/>
    </row>
    <row r="6140" spans="1:2">
      <c r="A6140" s="384"/>
      <c r="B6140" s="28"/>
    </row>
    <row r="6141" spans="1:2">
      <c r="A6141" s="384"/>
      <c r="B6141" s="28"/>
    </row>
    <row r="6142" spans="1:2">
      <c r="A6142" s="384"/>
      <c r="B6142" s="28"/>
    </row>
    <row r="6143" spans="1:2">
      <c r="A6143" s="384"/>
      <c r="B6143" s="28"/>
    </row>
    <row r="6144" spans="1:2">
      <c r="A6144" s="384"/>
      <c r="B6144" s="28"/>
    </row>
    <row r="6145" spans="1:2">
      <c r="A6145" s="384"/>
      <c r="B6145" s="28"/>
    </row>
    <row r="6146" spans="1:2">
      <c r="A6146" s="384"/>
      <c r="B6146" s="28"/>
    </row>
    <row r="6147" spans="1:2">
      <c r="A6147" s="384"/>
      <c r="B6147" s="28"/>
    </row>
    <row r="6148" spans="1:2">
      <c r="A6148" s="384"/>
      <c r="B6148" s="28"/>
    </row>
    <row r="6149" spans="1:2">
      <c r="A6149" s="384"/>
      <c r="B6149" s="28"/>
    </row>
    <row r="6150" spans="1:2">
      <c r="A6150" s="384"/>
      <c r="B6150" s="28"/>
    </row>
    <row r="6151" spans="1:2">
      <c r="A6151" s="384"/>
      <c r="B6151" s="28"/>
    </row>
    <row r="6152" spans="1:2">
      <c r="A6152" s="384"/>
      <c r="B6152" s="28"/>
    </row>
    <row r="6153" spans="1:2">
      <c r="A6153" s="384"/>
      <c r="B6153" s="28"/>
    </row>
    <row r="6154" spans="1:2">
      <c r="A6154" s="384"/>
      <c r="B6154" s="28"/>
    </row>
    <row r="6155" spans="1:2">
      <c r="A6155" s="384"/>
      <c r="B6155" s="28"/>
    </row>
    <row r="6156" spans="1:2">
      <c r="A6156" s="384"/>
      <c r="B6156" s="28"/>
    </row>
    <row r="6157" spans="1:2">
      <c r="A6157" s="384"/>
      <c r="B6157" s="28"/>
    </row>
    <row r="6158" spans="1:2">
      <c r="A6158" s="384"/>
      <c r="B6158" s="28"/>
    </row>
    <row r="6159" spans="1:2">
      <c r="A6159" s="384"/>
      <c r="B6159" s="28"/>
    </row>
    <row r="6160" spans="1:2">
      <c r="A6160" s="384"/>
      <c r="B6160" s="28"/>
    </row>
    <row r="6161" spans="1:2">
      <c r="A6161" s="384"/>
      <c r="B6161" s="28"/>
    </row>
    <row r="6162" spans="1:2">
      <c r="A6162" s="384"/>
      <c r="B6162" s="28"/>
    </row>
    <row r="6163" spans="1:2">
      <c r="A6163" s="384"/>
      <c r="B6163" s="28"/>
    </row>
    <row r="6164" spans="1:2">
      <c r="A6164" s="384"/>
      <c r="B6164" s="28"/>
    </row>
    <row r="6165" spans="1:2">
      <c r="A6165" s="384"/>
      <c r="B6165" s="28"/>
    </row>
    <row r="6166" spans="1:2">
      <c r="A6166" s="384"/>
      <c r="B6166" s="28"/>
    </row>
    <row r="6167" spans="1:2">
      <c r="A6167" s="384"/>
      <c r="B6167" s="28"/>
    </row>
    <row r="6168" spans="1:2">
      <c r="A6168" s="384"/>
      <c r="B6168" s="28"/>
    </row>
    <row r="6169" spans="1:2">
      <c r="A6169" s="384"/>
      <c r="B6169" s="28"/>
    </row>
    <row r="6170" spans="1:2">
      <c r="A6170" s="384"/>
      <c r="B6170" s="28"/>
    </row>
    <row r="6171" spans="1:2">
      <c r="A6171" s="384"/>
      <c r="B6171" s="28"/>
    </row>
    <row r="6172" spans="1:2">
      <c r="A6172" s="384"/>
      <c r="B6172" s="28"/>
    </row>
    <row r="6173" spans="1:2">
      <c r="A6173" s="384"/>
      <c r="B6173" s="28"/>
    </row>
    <row r="6174" spans="1:2">
      <c r="A6174" s="384"/>
      <c r="B6174" s="28"/>
    </row>
    <row r="6175" spans="1:2">
      <c r="A6175" s="384"/>
      <c r="B6175" s="28"/>
    </row>
    <row r="6176" spans="1:2">
      <c r="A6176" s="384"/>
      <c r="B6176" s="28"/>
    </row>
    <row r="6177" spans="1:2">
      <c r="A6177" s="384"/>
      <c r="B6177" s="28"/>
    </row>
    <row r="6178" spans="1:2">
      <c r="A6178" s="384"/>
      <c r="B6178" s="28"/>
    </row>
    <row r="6179" spans="1:2">
      <c r="A6179" s="384"/>
      <c r="B6179" s="28"/>
    </row>
    <row r="6180" spans="1:2">
      <c r="A6180" s="384"/>
      <c r="B6180" s="28"/>
    </row>
    <row r="6181" spans="1:2">
      <c r="A6181" s="384"/>
      <c r="B6181" s="28"/>
    </row>
    <row r="6182" spans="1:2">
      <c r="A6182" s="384"/>
      <c r="B6182" s="28"/>
    </row>
    <row r="6183" spans="1:2">
      <c r="A6183" s="384"/>
      <c r="B6183" s="28"/>
    </row>
    <row r="6184" spans="1:2">
      <c r="A6184" s="384"/>
      <c r="B6184" s="28"/>
    </row>
    <row r="6185" spans="1:2">
      <c r="A6185" s="384"/>
      <c r="B6185" s="28"/>
    </row>
    <row r="6186" spans="1:2">
      <c r="A6186" s="384"/>
      <c r="B6186" s="28"/>
    </row>
    <row r="6187" spans="1:2">
      <c r="A6187" s="384"/>
      <c r="B6187" s="28"/>
    </row>
    <row r="6188" spans="1:2">
      <c r="A6188" s="384"/>
      <c r="B6188" s="28"/>
    </row>
    <row r="6189" spans="1:2">
      <c r="A6189" s="384"/>
      <c r="B6189" s="28"/>
    </row>
    <row r="6190" spans="1:2">
      <c r="A6190" s="384"/>
      <c r="B6190" s="28"/>
    </row>
    <row r="6191" spans="1:2">
      <c r="A6191" s="384"/>
      <c r="B6191" s="28"/>
    </row>
    <row r="6192" spans="1:2">
      <c r="A6192" s="384"/>
      <c r="B6192" s="28"/>
    </row>
    <row r="6193" spans="1:2">
      <c r="A6193" s="384"/>
      <c r="B6193" s="28"/>
    </row>
    <row r="6194" spans="1:2">
      <c r="A6194" s="384"/>
      <c r="B6194" s="28"/>
    </row>
    <row r="6195" spans="1:2">
      <c r="A6195" s="384"/>
      <c r="B6195" s="28"/>
    </row>
    <row r="6196" spans="1:2">
      <c r="A6196" s="384"/>
      <c r="B6196" s="28"/>
    </row>
    <row r="6197" spans="1:2">
      <c r="A6197" s="384"/>
      <c r="B6197" s="28"/>
    </row>
    <row r="6198" spans="1:2">
      <c r="A6198" s="384"/>
      <c r="B6198" s="28"/>
    </row>
    <row r="6199" spans="1:2">
      <c r="A6199" s="384"/>
      <c r="B6199" s="28"/>
    </row>
    <row r="6200" spans="1:2">
      <c r="A6200" s="384"/>
      <c r="B6200" s="28"/>
    </row>
    <row r="6201" spans="1:2">
      <c r="A6201" s="384"/>
      <c r="B6201" s="28"/>
    </row>
    <row r="6202" spans="1:2">
      <c r="A6202" s="384"/>
      <c r="B6202" s="28"/>
    </row>
    <row r="6203" spans="1:2">
      <c r="A6203" s="384"/>
      <c r="B6203" s="28"/>
    </row>
    <row r="6204" spans="1:2">
      <c r="A6204" s="384"/>
      <c r="B6204" s="28"/>
    </row>
    <row r="6205" spans="1:2">
      <c r="A6205" s="384"/>
      <c r="B6205" s="28"/>
    </row>
    <row r="6206" spans="1:2">
      <c r="A6206" s="384"/>
      <c r="B6206" s="28"/>
    </row>
    <row r="6207" spans="1:2">
      <c r="A6207" s="384"/>
      <c r="B6207" s="28"/>
    </row>
    <row r="6208" spans="1:2">
      <c r="A6208" s="384"/>
      <c r="B6208" s="28"/>
    </row>
    <row r="6209" spans="1:2">
      <c r="A6209" s="384"/>
      <c r="B6209" s="28"/>
    </row>
    <row r="6210" spans="1:2">
      <c r="A6210" s="384"/>
      <c r="B6210" s="28"/>
    </row>
    <row r="6211" spans="1:2">
      <c r="A6211" s="384"/>
      <c r="B6211" s="28"/>
    </row>
    <row r="6212" spans="1:2">
      <c r="A6212" s="384"/>
      <c r="B6212" s="28"/>
    </row>
    <row r="6213" spans="1:2">
      <c r="A6213" s="384"/>
      <c r="B6213" s="28"/>
    </row>
    <row r="6214" spans="1:2">
      <c r="A6214" s="384"/>
      <c r="B6214" s="28"/>
    </row>
    <row r="6215" spans="1:2">
      <c r="A6215" s="384"/>
      <c r="B6215" s="28"/>
    </row>
    <row r="6216" spans="1:2">
      <c r="A6216" s="384"/>
      <c r="B6216" s="28"/>
    </row>
    <row r="6217" spans="1:2">
      <c r="A6217" s="384"/>
      <c r="B6217" s="28"/>
    </row>
    <row r="6218" spans="1:2">
      <c r="A6218" s="384"/>
      <c r="B6218" s="28"/>
    </row>
    <row r="6219" spans="1:2">
      <c r="A6219" s="384"/>
      <c r="B6219" s="28"/>
    </row>
    <row r="6220" spans="1:2">
      <c r="A6220" s="384"/>
      <c r="B6220" s="28"/>
    </row>
    <row r="6221" spans="1:2">
      <c r="A6221" s="384"/>
      <c r="B6221" s="28"/>
    </row>
    <row r="6222" spans="1:2">
      <c r="A6222" s="384"/>
      <c r="B6222" s="28"/>
    </row>
    <row r="6223" spans="1:2">
      <c r="A6223" s="384"/>
      <c r="B6223" s="28"/>
    </row>
    <row r="6224" spans="1:2">
      <c r="A6224" s="384"/>
      <c r="B6224" s="28"/>
    </row>
    <row r="6225" spans="1:2">
      <c r="A6225" s="384"/>
      <c r="B6225" s="28"/>
    </row>
    <row r="6226" spans="1:2">
      <c r="A6226" s="384"/>
      <c r="B6226" s="28"/>
    </row>
    <row r="6227" spans="1:2">
      <c r="A6227" s="384"/>
      <c r="B6227" s="28"/>
    </row>
    <row r="6228" spans="1:2">
      <c r="A6228" s="384"/>
      <c r="B6228" s="28"/>
    </row>
    <row r="6229" spans="1:2">
      <c r="A6229" s="384"/>
      <c r="B6229" s="28"/>
    </row>
    <row r="6230" spans="1:2">
      <c r="A6230" s="384"/>
      <c r="B6230" s="28"/>
    </row>
    <row r="6231" spans="1:2">
      <c r="A6231" s="384"/>
      <c r="B6231" s="28"/>
    </row>
    <row r="6232" spans="1:2">
      <c r="A6232" s="384"/>
      <c r="B6232" s="28"/>
    </row>
    <row r="6233" spans="1:2">
      <c r="A6233" s="384"/>
      <c r="B6233" s="28"/>
    </row>
    <row r="6234" spans="1:2">
      <c r="A6234" s="384"/>
      <c r="B6234" s="28"/>
    </row>
    <row r="6235" spans="1:2">
      <c r="A6235" s="384"/>
      <c r="B6235" s="28"/>
    </row>
    <row r="6236" spans="1:2">
      <c r="A6236" s="384"/>
      <c r="B6236" s="28"/>
    </row>
    <row r="6237" spans="1:2">
      <c r="A6237" s="384"/>
      <c r="B6237" s="28"/>
    </row>
    <row r="6238" spans="1:2">
      <c r="A6238" s="384"/>
      <c r="B6238" s="28"/>
    </row>
    <row r="6239" spans="1:2">
      <c r="A6239" s="384"/>
      <c r="B6239" s="28"/>
    </row>
    <row r="6240" spans="1:2">
      <c r="A6240" s="384"/>
      <c r="B6240" s="28"/>
    </row>
    <row r="6241" spans="1:2">
      <c r="A6241" s="384"/>
      <c r="B6241" s="28"/>
    </row>
    <row r="6242" spans="1:2">
      <c r="A6242" s="384"/>
      <c r="B6242" s="28"/>
    </row>
    <row r="6243" spans="1:2">
      <c r="A6243" s="384"/>
      <c r="B6243" s="28"/>
    </row>
    <row r="6244" spans="1:2">
      <c r="A6244" s="384"/>
      <c r="B6244" s="28"/>
    </row>
    <row r="6245" spans="1:2">
      <c r="A6245" s="384"/>
      <c r="B6245" s="28"/>
    </row>
    <row r="6246" spans="1:2">
      <c r="A6246" s="384"/>
      <c r="B6246" s="28"/>
    </row>
    <row r="6247" spans="1:2">
      <c r="A6247" s="384"/>
      <c r="B6247" s="28"/>
    </row>
    <row r="6248" spans="1:2">
      <c r="A6248" s="384"/>
      <c r="B6248" s="28"/>
    </row>
    <row r="6249" spans="1:2">
      <c r="A6249" s="384"/>
      <c r="B6249" s="28"/>
    </row>
    <row r="6250" spans="1:2">
      <c r="A6250" s="384"/>
      <c r="B6250" s="28"/>
    </row>
    <row r="6251" spans="1:2">
      <c r="A6251" s="384"/>
      <c r="B6251" s="28"/>
    </row>
    <row r="6252" spans="1:2">
      <c r="A6252" s="384"/>
      <c r="B6252" s="28"/>
    </row>
    <row r="6253" spans="1:2">
      <c r="A6253" s="384"/>
      <c r="B6253" s="28"/>
    </row>
    <row r="6254" spans="1:2">
      <c r="A6254" s="384"/>
      <c r="B6254" s="28"/>
    </row>
    <row r="6255" spans="1:2">
      <c r="A6255" s="384"/>
      <c r="B6255" s="28"/>
    </row>
    <row r="6256" spans="1:2">
      <c r="A6256" s="384"/>
      <c r="B6256" s="28"/>
    </row>
    <row r="6257" spans="1:2">
      <c r="A6257" s="384"/>
      <c r="B6257" s="28"/>
    </row>
    <row r="6258" spans="1:2">
      <c r="A6258" s="384"/>
      <c r="B6258" s="28"/>
    </row>
    <row r="6259" spans="1:2">
      <c r="A6259" s="384"/>
      <c r="B6259" s="28"/>
    </row>
    <row r="6260" spans="1:2">
      <c r="A6260" s="384"/>
      <c r="B6260" s="28"/>
    </row>
    <row r="6261" spans="1:2">
      <c r="A6261" s="384"/>
      <c r="B6261" s="28"/>
    </row>
    <row r="6262" spans="1:2">
      <c r="A6262" s="384"/>
      <c r="B6262" s="28"/>
    </row>
    <row r="6263" spans="1:2">
      <c r="A6263" s="384"/>
      <c r="B6263" s="28"/>
    </row>
    <row r="6264" spans="1:2">
      <c r="A6264" s="384"/>
      <c r="B6264" s="28"/>
    </row>
    <row r="6265" spans="1:2">
      <c r="A6265" s="384"/>
      <c r="B6265" s="28"/>
    </row>
    <row r="6266" spans="1:2">
      <c r="A6266" s="384"/>
      <c r="B6266" s="28"/>
    </row>
    <row r="6267" spans="1:2">
      <c r="A6267" s="384"/>
      <c r="B6267" s="28"/>
    </row>
    <row r="6268" spans="1:2">
      <c r="A6268" s="384"/>
      <c r="B6268" s="28"/>
    </row>
    <row r="6269" spans="1:2">
      <c r="A6269" s="384"/>
      <c r="B6269" s="28"/>
    </row>
    <row r="6270" spans="1:2">
      <c r="A6270" s="384"/>
      <c r="B6270" s="28"/>
    </row>
    <row r="6271" spans="1:2">
      <c r="A6271" s="384"/>
      <c r="B6271" s="28"/>
    </row>
    <row r="6272" spans="1:2">
      <c r="A6272" s="384"/>
      <c r="B6272" s="28"/>
    </row>
    <row r="6273" spans="1:2">
      <c r="A6273" s="384"/>
      <c r="B6273" s="28"/>
    </row>
    <row r="6274" spans="1:2">
      <c r="A6274" s="384"/>
      <c r="B6274" s="28"/>
    </row>
    <row r="6275" spans="1:2">
      <c r="A6275" s="384"/>
      <c r="B6275" s="28"/>
    </row>
    <row r="6276" spans="1:2">
      <c r="A6276" s="384"/>
      <c r="B6276" s="28"/>
    </row>
    <row r="6277" spans="1:2">
      <c r="A6277" s="384"/>
      <c r="B6277" s="28"/>
    </row>
    <row r="6278" spans="1:2">
      <c r="A6278" s="384"/>
      <c r="B6278" s="28"/>
    </row>
    <row r="6279" spans="1:2">
      <c r="A6279" s="384"/>
      <c r="B6279" s="28"/>
    </row>
    <row r="6280" spans="1:2">
      <c r="A6280" s="384"/>
      <c r="B6280" s="28"/>
    </row>
    <row r="6281" spans="1:2">
      <c r="A6281" s="384"/>
      <c r="B6281" s="28"/>
    </row>
    <row r="6282" spans="1:2">
      <c r="A6282" s="384"/>
      <c r="B6282" s="28"/>
    </row>
    <row r="6283" spans="1:2">
      <c r="A6283" s="384"/>
      <c r="B6283" s="28"/>
    </row>
    <row r="6284" spans="1:2">
      <c r="A6284" s="384"/>
      <c r="B6284" s="28"/>
    </row>
    <row r="6285" spans="1:2">
      <c r="A6285" s="384"/>
      <c r="B6285" s="28"/>
    </row>
    <row r="6286" spans="1:2">
      <c r="A6286" s="384"/>
      <c r="B6286" s="28"/>
    </row>
    <row r="6287" spans="1:2">
      <c r="A6287" s="384"/>
      <c r="B6287" s="28"/>
    </row>
    <row r="6288" spans="1:2">
      <c r="A6288" s="384"/>
      <c r="B6288" s="28"/>
    </row>
    <row r="6289" spans="1:2">
      <c r="A6289" s="384"/>
      <c r="B6289" s="28"/>
    </row>
    <row r="6290" spans="1:2">
      <c r="A6290" s="384"/>
      <c r="B6290" s="28"/>
    </row>
    <row r="6291" spans="1:2">
      <c r="A6291" s="384"/>
      <c r="B6291" s="28"/>
    </row>
    <row r="6292" spans="1:2">
      <c r="A6292" s="384"/>
      <c r="B6292" s="28"/>
    </row>
    <row r="6293" spans="1:2">
      <c r="A6293" s="384"/>
      <c r="B6293" s="28"/>
    </row>
    <row r="6294" spans="1:2">
      <c r="A6294" s="384"/>
      <c r="B6294" s="28"/>
    </row>
    <row r="6295" spans="1:2">
      <c r="A6295" s="384"/>
      <c r="B6295" s="28"/>
    </row>
    <row r="6296" spans="1:2">
      <c r="A6296" s="384"/>
      <c r="B6296" s="28"/>
    </row>
    <row r="6297" spans="1:2">
      <c r="A6297" s="384"/>
      <c r="B6297" s="28"/>
    </row>
    <row r="6298" spans="1:2">
      <c r="A6298" s="384"/>
      <c r="B6298" s="28"/>
    </row>
    <row r="6299" spans="1:2">
      <c r="A6299" s="384"/>
      <c r="B6299" s="28"/>
    </row>
    <row r="6300" spans="1:2">
      <c r="A6300" s="384"/>
      <c r="B6300" s="28"/>
    </row>
    <row r="6301" spans="1:2">
      <c r="A6301" s="384"/>
      <c r="B6301" s="28"/>
    </row>
    <row r="6302" spans="1:2">
      <c r="A6302" s="384"/>
      <c r="B6302" s="28"/>
    </row>
    <row r="6303" spans="1:2">
      <c r="A6303" s="384"/>
      <c r="B6303" s="28"/>
    </row>
    <row r="6304" spans="1:2">
      <c r="A6304" s="384"/>
      <c r="B6304" s="28"/>
    </row>
    <row r="6305" spans="1:2">
      <c r="A6305" s="384"/>
      <c r="B6305" s="28"/>
    </row>
    <row r="6306" spans="1:2">
      <c r="A6306" s="384"/>
      <c r="B6306" s="28"/>
    </row>
    <row r="6307" spans="1:2">
      <c r="A6307" s="384"/>
      <c r="B6307" s="28"/>
    </row>
    <row r="6308" spans="1:2">
      <c r="A6308" s="384"/>
      <c r="B6308" s="28"/>
    </row>
    <row r="6309" spans="1:2">
      <c r="A6309" s="384"/>
      <c r="B6309" s="28"/>
    </row>
    <row r="6310" spans="1:2">
      <c r="A6310" s="384"/>
      <c r="B6310" s="28"/>
    </row>
    <row r="6311" spans="1:2">
      <c r="A6311" s="384"/>
      <c r="B6311" s="28"/>
    </row>
    <row r="6312" spans="1:2">
      <c r="A6312" s="384"/>
      <c r="B6312" s="28"/>
    </row>
    <row r="6313" spans="1:2">
      <c r="A6313" s="384"/>
      <c r="B6313" s="28"/>
    </row>
    <row r="6314" spans="1:2">
      <c r="A6314" s="384"/>
      <c r="B6314" s="28"/>
    </row>
    <row r="6315" spans="1:2">
      <c r="A6315" s="384"/>
      <c r="B6315" s="28"/>
    </row>
    <row r="6316" spans="1:2">
      <c r="A6316" s="384"/>
      <c r="B6316" s="28"/>
    </row>
    <row r="6317" spans="1:2">
      <c r="A6317" s="384"/>
      <c r="B6317" s="28"/>
    </row>
    <row r="6318" spans="1:2">
      <c r="A6318" s="384"/>
      <c r="B6318" s="28"/>
    </row>
    <row r="6319" spans="1:2">
      <c r="A6319" s="384"/>
      <c r="B6319" s="28"/>
    </row>
    <row r="6320" spans="1:2">
      <c r="A6320" s="384"/>
      <c r="B6320" s="28"/>
    </row>
    <row r="6321" spans="1:2">
      <c r="A6321" s="384"/>
      <c r="B6321" s="28"/>
    </row>
    <row r="6322" spans="1:2">
      <c r="A6322" s="384"/>
      <c r="B6322" s="28"/>
    </row>
    <row r="6323" spans="1:2">
      <c r="A6323" s="384"/>
      <c r="B6323" s="28"/>
    </row>
    <row r="6324" spans="1:2">
      <c r="A6324" s="384"/>
      <c r="B6324" s="28"/>
    </row>
    <row r="6325" spans="1:2">
      <c r="A6325" s="384"/>
      <c r="B6325" s="28"/>
    </row>
    <row r="6326" spans="1:2">
      <c r="A6326" s="384"/>
      <c r="B6326" s="28"/>
    </row>
    <row r="6327" spans="1:2">
      <c r="A6327" s="384"/>
      <c r="B6327" s="28"/>
    </row>
    <row r="6328" spans="1:2">
      <c r="A6328" s="384"/>
      <c r="B6328" s="28"/>
    </row>
    <row r="6329" spans="1:2">
      <c r="A6329" s="384"/>
      <c r="B6329" s="28"/>
    </row>
    <row r="6330" spans="1:2">
      <c r="A6330" s="384"/>
      <c r="B6330" s="28"/>
    </row>
    <row r="6331" spans="1:2">
      <c r="A6331" s="384"/>
      <c r="B6331" s="28"/>
    </row>
    <row r="6332" spans="1:2">
      <c r="A6332" s="384"/>
      <c r="B6332" s="28"/>
    </row>
    <row r="6333" spans="1:2">
      <c r="A6333" s="384"/>
      <c r="B6333" s="28"/>
    </row>
    <row r="6334" spans="1:2">
      <c r="A6334" s="384"/>
      <c r="B6334" s="28"/>
    </row>
    <row r="6335" spans="1:2">
      <c r="A6335" s="384"/>
      <c r="B6335" s="28"/>
    </row>
    <row r="6336" spans="1:2">
      <c r="A6336" s="384"/>
      <c r="B6336" s="28"/>
    </row>
    <row r="6337" spans="1:2">
      <c r="A6337" s="384"/>
      <c r="B6337" s="28"/>
    </row>
    <row r="6338" spans="1:2">
      <c r="A6338" s="384"/>
      <c r="B6338" s="28"/>
    </row>
    <row r="6339" spans="1:2">
      <c r="A6339" s="384"/>
      <c r="B6339" s="28"/>
    </row>
    <row r="6340" spans="1:2">
      <c r="A6340" s="384"/>
      <c r="B6340" s="28"/>
    </row>
    <row r="6341" spans="1:2">
      <c r="A6341" s="384"/>
      <c r="B6341" s="28"/>
    </row>
    <row r="6342" spans="1:2">
      <c r="A6342" s="384"/>
      <c r="B6342" s="28"/>
    </row>
    <row r="6343" spans="1:2">
      <c r="A6343" s="384"/>
      <c r="B6343" s="28"/>
    </row>
    <row r="6344" spans="1:2">
      <c r="A6344" s="384"/>
      <c r="B6344" s="28"/>
    </row>
    <row r="6345" spans="1:2">
      <c r="A6345" s="384"/>
      <c r="B6345" s="28"/>
    </row>
    <row r="6346" spans="1:2">
      <c r="A6346" s="384"/>
      <c r="B6346" s="28"/>
    </row>
    <row r="6347" spans="1:2">
      <c r="A6347" s="384"/>
      <c r="B6347" s="28"/>
    </row>
    <row r="6348" spans="1:2">
      <c r="A6348" s="384"/>
      <c r="B6348" s="28"/>
    </row>
    <row r="6349" spans="1:2">
      <c r="A6349" s="384"/>
      <c r="B6349" s="28"/>
    </row>
    <row r="6350" spans="1:2">
      <c r="A6350" s="384"/>
      <c r="B6350" s="28"/>
    </row>
    <row r="6351" spans="1:2">
      <c r="A6351" s="384"/>
      <c r="B6351" s="28"/>
    </row>
    <row r="6352" spans="1:2">
      <c r="A6352" s="384"/>
      <c r="B6352" s="28"/>
    </row>
    <row r="6353" spans="1:2">
      <c r="A6353" s="384"/>
      <c r="B6353" s="28"/>
    </row>
    <row r="6354" spans="1:2">
      <c r="A6354" s="384"/>
      <c r="B6354" s="28"/>
    </row>
    <row r="6355" spans="1:2">
      <c r="A6355" s="384"/>
      <c r="B6355" s="28"/>
    </row>
    <row r="6356" spans="1:2">
      <c r="A6356" s="384"/>
      <c r="B6356" s="28"/>
    </row>
    <row r="6357" spans="1:2">
      <c r="A6357" s="384"/>
      <c r="B6357" s="28"/>
    </row>
    <row r="6358" spans="1:2">
      <c r="A6358" s="384"/>
      <c r="B6358" s="28"/>
    </row>
    <row r="6359" spans="1:2">
      <c r="A6359" s="384"/>
      <c r="B6359" s="28"/>
    </row>
    <row r="6360" spans="1:2">
      <c r="A6360" s="384"/>
      <c r="B6360" s="28"/>
    </row>
    <row r="6361" spans="1:2">
      <c r="A6361" s="384"/>
      <c r="B6361" s="28"/>
    </row>
    <row r="6362" spans="1:2">
      <c r="A6362" s="384"/>
      <c r="B6362" s="28"/>
    </row>
    <row r="6363" spans="1:2">
      <c r="A6363" s="384"/>
      <c r="B6363" s="28"/>
    </row>
    <row r="6364" spans="1:2">
      <c r="A6364" s="384"/>
      <c r="B6364" s="28"/>
    </row>
    <row r="6365" spans="1:2">
      <c r="A6365" s="384"/>
      <c r="B6365" s="28"/>
    </row>
    <row r="6366" spans="1:2">
      <c r="A6366" s="384"/>
      <c r="B6366" s="28"/>
    </row>
    <row r="6367" spans="1:2">
      <c r="A6367" s="384"/>
      <c r="B6367" s="28"/>
    </row>
    <row r="6368" spans="1:2">
      <c r="A6368" s="384"/>
      <c r="B6368" s="28"/>
    </row>
    <row r="6369" spans="1:2">
      <c r="A6369" s="384"/>
      <c r="B6369" s="28"/>
    </row>
    <row r="6370" spans="1:2">
      <c r="A6370" s="384"/>
      <c r="B6370" s="28"/>
    </row>
    <row r="6371" spans="1:2">
      <c r="A6371" s="384"/>
      <c r="B6371" s="28"/>
    </row>
    <row r="6372" spans="1:2">
      <c r="A6372" s="384"/>
      <c r="B6372" s="28"/>
    </row>
    <row r="6373" spans="1:2">
      <c r="A6373" s="384"/>
      <c r="B6373" s="28"/>
    </row>
    <row r="6374" spans="1:2">
      <c r="A6374" s="384"/>
      <c r="B6374" s="28"/>
    </row>
    <row r="6375" spans="1:2">
      <c r="A6375" s="384"/>
      <c r="B6375" s="28"/>
    </row>
    <row r="6376" spans="1:2">
      <c r="A6376" s="384"/>
      <c r="B6376" s="28"/>
    </row>
    <row r="6377" spans="1:2">
      <c r="A6377" s="384"/>
      <c r="B6377" s="28"/>
    </row>
    <row r="6378" spans="1:2">
      <c r="A6378" s="384"/>
      <c r="B6378" s="28"/>
    </row>
    <row r="6379" spans="1:2">
      <c r="A6379" s="384"/>
      <c r="B6379" s="28"/>
    </row>
    <row r="6380" spans="1:2">
      <c r="A6380" s="384"/>
      <c r="B6380" s="28"/>
    </row>
    <row r="6381" spans="1:2">
      <c r="A6381" s="384"/>
      <c r="B6381" s="28"/>
    </row>
    <row r="6382" spans="1:2">
      <c r="A6382" s="384"/>
      <c r="B6382" s="28"/>
    </row>
    <row r="6383" spans="1:2">
      <c r="A6383" s="384"/>
      <c r="B6383" s="28"/>
    </row>
    <row r="6384" spans="1:2">
      <c r="A6384" s="384"/>
      <c r="B6384" s="28"/>
    </row>
    <row r="6385" spans="1:2">
      <c r="A6385" s="384"/>
      <c r="B6385" s="28"/>
    </row>
    <row r="6386" spans="1:2">
      <c r="A6386" s="384"/>
      <c r="B6386" s="28"/>
    </row>
    <row r="6387" spans="1:2">
      <c r="A6387" s="384"/>
      <c r="B6387" s="28"/>
    </row>
    <row r="6388" spans="1:2">
      <c r="A6388" s="384"/>
      <c r="B6388" s="28"/>
    </row>
    <row r="6389" spans="1:2">
      <c r="A6389" s="384"/>
      <c r="B6389" s="28"/>
    </row>
    <row r="6390" spans="1:2">
      <c r="A6390" s="384"/>
      <c r="B6390" s="28"/>
    </row>
    <row r="6391" spans="1:2">
      <c r="A6391" s="384"/>
      <c r="B6391" s="28"/>
    </row>
    <row r="6392" spans="1:2">
      <c r="A6392" s="384"/>
      <c r="B6392" s="28"/>
    </row>
    <row r="6393" spans="1:2">
      <c r="A6393" s="384"/>
      <c r="B6393" s="28"/>
    </row>
    <row r="6394" spans="1:2">
      <c r="A6394" s="384"/>
      <c r="B6394" s="28"/>
    </row>
    <row r="6395" spans="1:2">
      <c r="A6395" s="384"/>
      <c r="B6395" s="28"/>
    </row>
    <row r="6396" spans="1:2">
      <c r="A6396" s="384"/>
      <c r="B6396" s="28"/>
    </row>
    <row r="6397" spans="1:2">
      <c r="A6397" s="384"/>
      <c r="B6397" s="28"/>
    </row>
    <row r="6398" spans="1:2">
      <c r="A6398" s="384"/>
      <c r="B6398" s="28"/>
    </row>
    <row r="6399" spans="1:2">
      <c r="A6399" s="384"/>
      <c r="B6399" s="28"/>
    </row>
    <row r="6400" spans="1:2">
      <c r="A6400" s="384"/>
      <c r="B6400" s="28"/>
    </row>
    <row r="6401" spans="1:2">
      <c r="A6401" s="384"/>
      <c r="B6401" s="28"/>
    </row>
    <row r="6402" spans="1:2">
      <c r="A6402" s="384"/>
      <c r="B6402" s="28"/>
    </row>
    <row r="6403" spans="1:2">
      <c r="A6403" s="384"/>
      <c r="B6403" s="28"/>
    </row>
    <row r="6404" spans="1:2">
      <c r="A6404" s="384"/>
      <c r="B6404" s="28"/>
    </row>
    <row r="6405" spans="1:2">
      <c r="A6405" s="384"/>
      <c r="B6405" s="28"/>
    </row>
    <row r="6406" spans="1:2">
      <c r="A6406" s="384"/>
      <c r="B6406" s="28"/>
    </row>
    <row r="6407" spans="1:2">
      <c r="A6407" s="384"/>
      <c r="B6407" s="28"/>
    </row>
    <row r="6408" spans="1:2">
      <c r="A6408" s="384"/>
      <c r="B6408" s="28"/>
    </row>
    <row r="6409" spans="1:2">
      <c r="A6409" s="384"/>
      <c r="B6409" s="28"/>
    </row>
    <row r="6410" spans="1:2">
      <c r="A6410" s="384"/>
      <c r="B6410" s="28"/>
    </row>
    <row r="6411" spans="1:2">
      <c r="A6411" s="384"/>
      <c r="B6411" s="28"/>
    </row>
    <row r="6412" spans="1:2">
      <c r="A6412" s="384"/>
      <c r="B6412" s="28"/>
    </row>
    <row r="6413" spans="1:2">
      <c r="A6413" s="384"/>
      <c r="B6413" s="28"/>
    </row>
    <row r="6414" spans="1:2">
      <c r="A6414" s="384"/>
      <c r="B6414" s="28"/>
    </row>
    <row r="6415" spans="1:2">
      <c r="A6415" s="384"/>
      <c r="B6415" s="28"/>
    </row>
    <row r="6416" spans="1:2">
      <c r="A6416" s="384"/>
      <c r="B6416" s="28"/>
    </row>
    <row r="6417" spans="1:2">
      <c r="A6417" s="384"/>
      <c r="B6417" s="28"/>
    </row>
    <row r="6418" spans="1:2">
      <c r="A6418" s="384"/>
      <c r="B6418" s="28"/>
    </row>
    <row r="6419" spans="1:2">
      <c r="A6419" s="384"/>
      <c r="B6419" s="28"/>
    </row>
    <row r="6420" spans="1:2">
      <c r="A6420" s="384"/>
      <c r="B6420" s="28"/>
    </row>
    <row r="6421" spans="1:2">
      <c r="A6421" s="384"/>
      <c r="B6421" s="28"/>
    </row>
    <row r="6422" spans="1:2">
      <c r="A6422" s="384"/>
      <c r="B6422" s="28"/>
    </row>
    <row r="6423" spans="1:2">
      <c r="A6423" s="384"/>
      <c r="B6423" s="28"/>
    </row>
    <row r="6424" spans="1:2">
      <c r="A6424" s="384"/>
      <c r="B6424" s="28"/>
    </row>
    <row r="6425" spans="1:2">
      <c r="A6425" s="384"/>
      <c r="B6425" s="28"/>
    </row>
    <row r="6426" spans="1:2">
      <c r="A6426" s="384"/>
      <c r="B6426" s="28"/>
    </row>
    <row r="6427" spans="1:2">
      <c r="A6427" s="384"/>
      <c r="B6427" s="28"/>
    </row>
    <row r="6428" spans="1:2">
      <c r="A6428" s="384"/>
      <c r="B6428" s="28"/>
    </row>
    <row r="6429" spans="1:2">
      <c r="A6429" s="384"/>
      <c r="B6429" s="28"/>
    </row>
    <row r="6430" spans="1:2">
      <c r="A6430" s="384"/>
      <c r="B6430" s="28"/>
    </row>
    <row r="6431" spans="1:2">
      <c r="A6431" s="384"/>
      <c r="B6431" s="28"/>
    </row>
    <row r="6432" spans="1:2">
      <c r="A6432" s="384"/>
      <c r="B6432" s="28"/>
    </row>
    <row r="6433" spans="1:2">
      <c r="A6433" s="384"/>
      <c r="B6433" s="28"/>
    </row>
    <row r="6434" spans="1:2">
      <c r="A6434" s="384"/>
      <c r="B6434" s="28"/>
    </row>
    <row r="6435" spans="1:2">
      <c r="A6435" s="384"/>
      <c r="B6435" s="28"/>
    </row>
    <row r="6436" spans="1:2">
      <c r="A6436" s="384"/>
      <c r="B6436" s="28"/>
    </row>
    <row r="6437" spans="1:2">
      <c r="A6437" s="384"/>
      <c r="B6437" s="28"/>
    </row>
    <row r="6438" spans="1:2">
      <c r="A6438" s="384"/>
      <c r="B6438" s="28"/>
    </row>
    <row r="6439" spans="1:2">
      <c r="A6439" s="384"/>
      <c r="B6439" s="28"/>
    </row>
    <row r="6440" spans="1:2">
      <c r="A6440" s="384"/>
      <c r="B6440" s="28"/>
    </row>
    <row r="6441" spans="1:2">
      <c r="A6441" s="384"/>
      <c r="B6441" s="28"/>
    </row>
    <row r="6442" spans="1:2">
      <c r="A6442" s="384"/>
      <c r="B6442" s="28"/>
    </row>
    <row r="6443" spans="1:2">
      <c r="A6443" s="384"/>
      <c r="B6443" s="28"/>
    </row>
    <row r="6444" spans="1:2">
      <c r="A6444" s="384"/>
      <c r="B6444" s="28"/>
    </row>
    <row r="6445" spans="1:2">
      <c r="A6445" s="384"/>
      <c r="B6445" s="28"/>
    </row>
    <row r="6446" spans="1:2">
      <c r="A6446" s="384"/>
      <c r="B6446" s="28"/>
    </row>
    <row r="6447" spans="1:2">
      <c r="A6447" s="384"/>
      <c r="B6447" s="28"/>
    </row>
    <row r="6448" spans="1:2">
      <c r="A6448" s="384"/>
      <c r="B6448" s="28"/>
    </row>
    <row r="6449" spans="1:2">
      <c r="A6449" s="384"/>
      <c r="B6449" s="28"/>
    </row>
    <row r="6450" spans="1:2">
      <c r="A6450" s="384"/>
      <c r="B6450" s="28"/>
    </row>
    <row r="6451" spans="1:2">
      <c r="A6451" s="384"/>
      <c r="B6451" s="28"/>
    </row>
    <row r="6452" spans="1:2">
      <c r="A6452" s="384"/>
      <c r="B6452" s="28"/>
    </row>
    <row r="6453" spans="1:2">
      <c r="A6453" s="384"/>
      <c r="B6453" s="28"/>
    </row>
    <row r="6454" spans="1:2">
      <c r="A6454" s="384"/>
      <c r="B6454" s="28"/>
    </row>
    <row r="6455" spans="1:2">
      <c r="A6455" s="384"/>
      <c r="B6455" s="28"/>
    </row>
    <row r="6456" spans="1:2">
      <c r="A6456" s="384"/>
      <c r="B6456" s="28"/>
    </row>
    <row r="6457" spans="1:2">
      <c r="A6457" s="384"/>
      <c r="B6457" s="28"/>
    </row>
    <row r="6458" spans="1:2">
      <c r="A6458" s="384"/>
      <c r="B6458" s="28"/>
    </row>
    <row r="6459" spans="1:2">
      <c r="A6459" s="384"/>
      <c r="B6459" s="28"/>
    </row>
    <row r="6460" spans="1:2">
      <c r="A6460" s="384"/>
      <c r="B6460" s="28"/>
    </row>
    <row r="6461" spans="1:2">
      <c r="A6461" s="384"/>
      <c r="B6461" s="28"/>
    </row>
    <row r="6462" spans="1:2">
      <c r="A6462" s="384"/>
      <c r="B6462" s="28"/>
    </row>
    <row r="6463" spans="1:2">
      <c r="A6463" s="384"/>
      <c r="B6463" s="28"/>
    </row>
    <row r="6464" spans="1:2">
      <c r="A6464" s="384"/>
      <c r="B6464" s="28"/>
    </row>
    <row r="6465" spans="1:2">
      <c r="A6465" s="384"/>
      <c r="B6465" s="28"/>
    </row>
    <row r="6466" spans="1:2">
      <c r="A6466" s="384"/>
      <c r="B6466" s="28"/>
    </row>
    <row r="6467" spans="1:2">
      <c r="A6467" s="384"/>
      <c r="B6467" s="28"/>
    </row>
    <row r="6468" spans="1:2">
      <c r="A6468" s="384"/>
      <c r="B6468" s="28"/>
    </row>
    <row r="6469" spans="1:2">
      <c r="A6469" s="384"/>
      <c r="B6469" s="28"/>
    </row>
    <row r="6470" spans="1:2">
      <c r="A6470" s="384"/>
      <c r="B6470" s="28"/>
    </row>
    <row r="6471" spans="1:2">
      <c r="A6471" s="384"/>
      <c r="B6471" s="28"/>
    </row>
    <row r="6472" spans="1:2">
      <c r="A6472" s="384"/>
      <c r="B6472" s="28"/>
    </row>
    <row r="6473" spans="1:2">
      <c r="A6473" s="384"/>
      <c r="B6473" s="28"/>
    </row>
    <row r="6474" spans="1:2">
      <c r="A6474" s="384"/>
      <c r="B6474" s="28"/>
    </row>
    <row r="6475" spans="1:2">
      <c r="A6475" s="384"/>
      <c r="B6475" s="28"/>
    </row>
    <row r="6476" spans="1:2">
      <c r="A6476" s="384"/>
      <c r="B6476" s="28"/>
    </row>
    <row r="6477" spans="1:2">
      <c r="A6477" s="384"/>
      <c r="B6477" s="28"/>
    </row>
    <row r="6478" spans="1:2">
      <c r="A6478" s="384"/>
      <c r="B6478" s="28"/>
    </row>
    <row r="6479" spans="1:2">
      <c r="A6479" s="384"/>
      <c r="B6479" s="28"/>
    </row>
    <row r="6480" spans="1:2">
      <c r="A6480" s="384"/>
      <c r="B6480" s="28"/>
    </row>
    <row r="6481" spans="1:2">
      <c r="A6481" s="384"/>
      <c r="B6481" s="28"/>
    </row>
    <row r="6482" spans="1:2">
      <c r="A6482" s="384"/>
      <c r="B6482" s="28"/>
    </row>
    <row r="6483" spans="1:2">
      <c r="A6483" s="384"/>
      <c r="B6483" s="28"/>
    </row>
    <row r="6484" spans="1:2">
      <c r="A6484" s="384"/>
      <c r="B6484" s="28"/>
    </row>
    <row r="6485" spans="1:2">
      <c r="A6485" s="384"/>
      <c r="B6485" s="28"/>
    </row>
    <row r="6486" spans="1:2">
      <c r="A6486" s="384"/>
      <c r="B6486" s="28"/>
    </row>
    <row r="6487" spans="1:2">
      <c r="A6487" s="384"/>
      <c r="B6487" s="28"/>
    </row>
    <row r="6488" spans="1:2">
      <c r="A6488" s="384"/>
      <c r="B6488" s="28"/>
    </row>
    <row r="6489" spans="1:2">
      <c r="A6489" s="384"/>
      <c r="B6489" s="28"/>
    </row>
    <row r="6490" spans="1:2">
      <c r="A6490" s="384"/>
      <c r="B6490" s="28"/>
    </row>
    <row r="6491" spans="1:2">
      <c r="A6491" s="384"/>
      <c r="B6491" s="28"/>
    </row>
    <row r="6492" spans="1:2">
      <c r="A6492" s="384"/>
      <c r="B6492" s="28"/>
    </row>
    <row r="6493" spans="1:2">
      <c r="A6493" s="384"/>
      <c r="B6493" s="28"/>
    </row>
    <row r="6494" spans="1:2">
      <c r="A6494" s="384"/>
      <c r="B6494" s="28"/>
    </row>
    <row r="6495" spans="1:2">
      <c r="A6495" s="384"/>
      <c r="B6495" s="28"/>
    </row>
    <row r="6496" spans="1:2">
      <c r="A6496" s="384"/>
      <c r="B6496" s="28"/>
    </row>
    <row r="6497" spans="1:2">
      <c r="A6497" s="384"/>
      <c r="B6497" s="28"/>
    </row>
    <row r="6498" spans="1:2">
      <c r="A6498" s="384"/>
      <c r="B6498" s="28"/>
    </row>
    <row r="6499" spans="1:2">
      <c r="A6499" s="384"/>
      <c r="B6499" s="28"/>
    </row>
    <row r="6500" spans="1:2">
      <c r="A6500" s="384"/>
      <c r="B6500" s="28"/>
    </row>
    <row r="6501" spans="1:2">
      <c r="A6501" s="384"/>
      <c r="B6501" s="28"/>
    </row>
    <row r="6502" spans="1:2">
      <c r="A6502" s="384"/>
      <c r="B6502" s="28"/>
    </row>
    <row r="6503" spans="1:2">
      <c r="A6503" s="384"/>
      <c r="B6503" s="28"/>
    </row>
    <row r="6504" spans="1:2">
      <c r="A6504" s="384"/>
      <c r="B6504" s="28"/>
    </row>
    <row r="6505" spans="1:2">
      <c r="A6505" s="384"/>
      <c r="B6505" s="28"/>
    </row>
    <row r="6506" spans="1:2">
      <c r="A6506" s="384"/>
      <c r="B6506" s="28"/>
    </row>
    <row r="6507" spans="1:2">
      <c r="A6507" s="384"/>
      <c r="B6507" s="28"/>
    </row>
    <row r="6508" spans="1:2">
      <c r="A6508" s="384"/>
      <c r="B6508" s="28"/>
    </row>
    <row r="6509" spans="1:2">
      <c r="A6509" s="384"/>
      <c r="B6509" s="28"/>
    </row>
    <row r="6510" spans="1:2">
      <c r="A6510" s="384"/>
      <c r="B6510" s="28"/>
    </row>
    <row r="6511" spans="1:2">
      <c r="A6511" s="384"/>
      <c r="B6511" s="28"/>
    </row>
    <row r="6512" spans="1:2">
      <c r="A6512" s="384"/>
      <c r="B6512" s="28"/>
    </row>
    <row r="6513" spans="1:2">
      <c r="A6513" s="384"/>
      <c r="B6513" s="28"/>
    </row>
    <row r="6514" spans="1:2">
      <c r="A6514" s="384"/>
      <c r="B6514" s="28"/>
    </row>
    <row r="6515" spans="1:2">
      <c r="A6515" s="384"/>
      <c r="B6515" s="28"/>
    </row>
    <row r="6516" spans="1:2">
      <c r="A6516" s="384"/>
      <c r="B6516" s="28"/>
    </row>
    <row r="6517" spans="1:2">
      <c r="A6517" s="384"/>
      <c r="B6517" s="28"/>
    </row>
    <row r="6518" spans="1:2">
      <c r="A6518" s="384"/>
      <c r="B6518" s="28"/>
    </row>
    <row r="6519" spans="1:2">
      <c r="A6519" s="384"/>
      <c r="B6519" s="28"/>
    </row>
    <row r="6520" spans="1:2">
      <c r="A6520" s="384"/>
      <c r="B6520" s="28"/>
    </row>
    <row r="6521" spans="1:2">
      <c r="A6521" s="384"/>
      <c r="B6521" s="28"/>
    </row>
    <row r="6522" spans="1:2">
      <c r="A6522" s="384"/>
      <c r="B6522" s="28"/>
    </row>
    <row r="6523" spans="1:2">
      <c r="A6523" s="384"/>
      <c r="B6523" s="28"/>
    </row>
    <row r="6524" spans="1:2">
      <c r="A6524" s="384"/>
      <c r="B6524" s="28"/>
    </row>
    <row r="6525" spans="1:2">
      <c r="A6525" s="384"/>
      <c r="B6525" s="28"/>
    </row>
    <row r="6526" spans="1:2">
      <c r="A6526" s="384"/>
      <c r="B6526" s="28"/>
    </row>
    <row r="6527" spans="1:2">
      <c r="A6527" s="384"/>
      <c r="B6527" s="28"/>
    </row>
    <row r="6528" spans="1:2">
      <c r="A6528" s="384"/>
      <c r="B6528" s="28"/>
    </row>
    <row r="6529" spans="1:2">
      <c r="A6529" s="384"/>
      <c r="B6529" s="28"/>
    </row>
    <row r="6530" spans="1:2">
      <c r="A6530" s="384"/>
      <c r="B6530" s="28"/>
    </row>
    <row r="6531" spans="1:2">
      <c r="A6531" s="384"/>
      <c r="B6531" s="28"/>
    </row>
    <row r="6532" spans="1:2">
      <c r="A6532" s="384"/>
      <c r="B6532" s="28"/>
    </row>
    <row r="6533" spans="1:2">
      <c r="A6533" s="384"/>
      <c r="B6533" s="28"/>
    </row>
    <row r="6534" spans="1:2">
      <c r="A6534" s="384"/>
      <c r="B6534" s="28"/>
    </row>
    <row r="6535" spans="1:2">
      <c r="A6535" s="384"/>
      <c r="B6535" s="28"/>
    </row>
    <row r="6536" spans="1:2">
      <c r="A6536" s="384"/>
      <c r="B6536" s="28"/>
    </row>
    <row r="6537" spans="1:2">
      <c r="A6537" s="384"/>
      <c r="B6537" s="28"/>
    </row>
    <row r="6538" spans="1:2">
      <c r="A6538" s="384"/>
      <c r="B6538" s="28"/>
    </row>
    <row r="6539" spans="1:2">
      <c r="A6539" s="384"/>
      <c r="B6539" s="28"/>
    </row>
    <row r="6540" spans="1:2">
      <c r="A6540" s="384"/>
      <c r="B6540" s="28"/>
    </row>
    <row r="6541" spans="1:2">
      <c r="A6541" s="384"/>
      <c r="B6541" s="28"/>
    </row>
    <row r="6542" spans="1:2">
      <c r="A6542" s="384"/>
      <c r="B6542" s="28"/>
    </row>
    <row r="6543" spans="1:2">
      <c r="A6543" s="384"/>
      <c r="B6543" s="28"/>
    </row>
    <row r="6544" spans="1:2">
      <c r="A6544" s="384"/>
      <c r="B6544" s="28"/>
    </row>
    <row r="6545" spans="1:2">
      <c r="A6545" s="384"/>
      <c r="B6545" s="28"/>
    </row>
    <row r="6546" spans="1:2">
      <c r="A6546" s="384"/>
      <c r="B6546" s="28"/>
    </row>
    <row r="6547" spans="1:2">
      <c r="A6547" s="384"/>
      <c r="B6547" s="28"/>
    </row>
    <row r="6548" spans="1:2">
      <c r="A6548" s="384"/>
      <c r="B6548" s="28"/>
    </row>
    <row r="6549" spans="1:2">
      <c r="A6549" s="384"/>
      <c r="B6549" s="28"/>
    </row>
    <row r="6550" spans="1:2">
      <c r="A6550" s="384"/>
      <c r="B6550" s="28"/>
    </row>
    <row r="6551" spans="1:2">
      <c r="A6551" s="384"/>
      <c r="B6551" s="28"/>
    </row>
    <row r="6552" spans="1:2">
      <c r="A6552" s="384"/>
      <c r="B6552" s="28"/>
    </row>
    <row r="6553" spans="1:2">
      <c r="A6553" s="384"/>
      <c r="B6553" s="28"/>
    </row>
    <row r="6554" spans="1:2">
      <c r="A6554" s="384"/>
      <c r="B6554" s="28"/>
    </row>
    <row r="6555" spans="1:2">
      <c r="A6555" s="384"/>
      <c r="B6555" s="28"/>
    </row>
    <row r="6556" spans="1:2">
      <c r="A6556" s="384"/>
      <c r="B6556" s="28"/>
    </row>
    <row r="6557" spans="1:2">
      <c r="A6557" s="384"/>
      <c r="B6557" s="28"/>
    </row>
    <row r="6558" spans="1:2">
      <c r="A6558" s="384"/>
      <c r="B6558" s="28"/>
    </row>
    <row r="6559" spans="1:2">
      <c r="A6559" s="384"/>
      <c r="B6559" s="28"/>
    </row>
    <row r="6560" spans="1:2">
      <c r="A6560" s="384"/>
      <c r="B6560" s="28"/>
    </row>
    <row r="6561" spans="1:2">
      <c r="A6561" s="384"/>
      <c r="B6561" s="28"/>
    </row>
    <row r="6562" spans="1:2">
      <c r="A6562" s="384"/>
      <c r="B6562" s="28"/>
    </row>
    <row r="6563" spans="1:2">
      <c r="A6563" s="384"/>
      <c r="B6563" s="28"/>
    </row>
    <row r="6564" spans="1:2">
      <c r="A6564" s="384"/>
      <c r="B6564" s="28"/>
    </row>
    <row r="6565" spans="1:2">
      <c r="A6565" s="384"/>
      <c r="B6565" s="28"/>
    </row>
    <row r="6566" spans="1:2">
      <c r="A6566" s="384"/>
      <c r="B6566" s="28"/>
    </row>
    <row r="6567" spans="1:2">
      <c r="A6567" s="384"/>
      <c r="B6567" s="28"/>
    </row>
    <row r="6568" spans="1:2">
      <c r="A6568" s="384"/>
      <c r="B6568" s="28"/>
    </row>
    <row r="6569" spans="1:2">
      <c r="A6569" s="384"/>
      <c r="B6569" s="28"/>
    </row>
    <row r="6570" spans="1:2">
      <c r="A6570" s="384"/>
      <c r="B6570" s="28"/>
    </row>
    <row r="6571" spans="1:2">
      <c r="A6571" s="384"/>
      <c r="B6571" s="28"/>
    </row>
    <row r="6572" spans="1:2">
      <c r="A6572" s="384"/>
      <c r="B6572" s="28"/>
    </row>
    <row r="6573" spans="1:2">
      <c r="A6573" s="384"/>
      <c r="B6573" s="28"/>
    </row>
    <row r="6574" spans="1:2">
      <c r="A6574" s="384"/>
      <c r="B6574" s="28"/>
    </row>
    <row r="6575" spans="1:2">
      <c r="A6575" s="384"/>
      <c r="B6575" s="28"/>
    </row>
    <row r="6576" spans="1:2">
      <c r="A6576" s="384"/>
      <c r="B6576" s="28"/>
    </row>
    <row r="6577" spans="1:2">
      <c r="A6577" s="384"/>
      <c r="B6577" s="28"/>
    </row>
    <row r="6578" spans="1:2">
      <c r="A6578" s="384"/>
      <c r="B6578" s="28"/>
    </row>
    <row r="6579" spans="1:2">
      <c r="A6579" s="384"/>
      <c r="B6579" s="28"/>
    </row>
    <row r="6580" spans="1:2">
      <c r="A6580" s="384"/>
      <c r="B6580" s="28"/>
    </row>
    <row r="6581" spans="1:2">
      <c r="A6581" s="384"/>
      <c r="B6581" s="28"/>
    </row>
    <row r="6582" spans="1:2">
      <c r="A6582" s="384"/>
      <c r="B6582" s="28"/>
    </row>
    <row r="6583" spans="1:2">
      <c r="A6583" s="384"/>
      <c r="B6583" s="28"/>
    </row>
    <row r="6584" spans="1:2">
      <c r="A6584" s="384"/>
      <c r="B6584" s="28"/>
    </row>
    <row r="6585" spans="1:2">
      <c r="A6585" s="384"/>
      <c r="B6585" s="28"/>
    </row>
    <row r="6586" spans="1:2">
      <c r="A6586" s="384"/>
      <c r="B6586" s="28"/>
    </row>
    <row r="6587" spans="1:2">
      <c r="A6587" s="384"/>
      <c r="B6587" s="28"/>
    </row>
    <row r="6588" spans="1:2">
      <c r="A6588" s="384"/>
      <c r="B6588" s="28"/>
    </row>
    <row r="6589" spans="1:2">
      <c r="A6589" s="384"/>
      <c r="B6589" s="28"/>
    </row>
    <row r="6590" spans="1:2">
      <c r="A6590" s="384"/>
      <c r="B6590" s="28"/>
    </row>
    <row r="6591" spans="1:2">
      <c r="A6591" s="384"/>
      <c r="B6591" s="28"/>
    </row>
    <row r="6592" spans="1:2">
      <c r="A6592" s="384"/>
      <c r="B6592" s="28"/>
    </row>
    <row r="6593" spans="1:2">
      <c r="A6593" s="384"/>
      <c r="B6593" s="28"/>
    </row>
    <row r="6594" spans="1:2">
      <c r="A6594" s="384"/>
      <c r="B6594" s="28"/>
    </row>
    <row r="6595" spans="1:2">
      <c r="A6595" s="384"/>
      <c r="B6595" s="28"/>
    </row>
    <row r="6596" spans="1:2">
      <c r="A6596" s="384"/>
      <c r="B6596" s="28"/>
    </row>
    <row r="6597" spans="1:2">
      <c r="A6597" s="384"/>
      <c r="B6597" s="28"/>
    </row>
    <row r="6598" spans="1:2">
      <c r="A6598" s="384"/>
      <c r="B6598" s="28"/>
    </row>
    <row r="6599" spans="1:2">
      <c r="A6599" s="384"/>
      <c r="B6599" s="28"/>
    </row>
    <row r="6600" spans="1:2">
      <c r="A6600" s="384"/>
      <c r="B6600" s="28"/>
    </row>
    <row r="6601" spans="1:2">
      <c r="A6601" s="384"/>
      <c r="B6601" s="28"/>
    </row>
    <row r="6602" spans="1:2">
      <c r="A6602" s="384"/>
      <c r="B6602" s="28"/>
    </row>
    <row r="6603" spans="1:2">
      <c r="A6603" s="384"/>
      <c r="B6603" s="28"/>
    </row>
    <row r="6604" spans="1:2">
      <c r="A6604" s="384"/>
      <c r="B6604" s="28"/>
    </row>
    <row r="6605" spans="1:2">
      <c r="A6605" s="384"/>
      <c r="B6605" s="28"/>
    </row>
    <row r="6606" spans="1:2">
      <c r="A6606" s="384"/>
      <c r="B6606" s="28"/>
    </row>
    <row r="6607" spans="1:2">
      <c r="A6607" s="384"/>
      <c r="B6607" s="28"/>
    </row>
    <row r="6608" spans="1:2">
      <c r="A6608" s="384"/>
      <c r="B6608" s="28"/>
    </row>
    <row r="6609" spans="1:2">
      <c r="A6609" s="384"/>
      <c r="B6609" s="28"/>
    </row>
    <row r="6610" spans="1:2">
      <c r="A6610" s="384"/>
      <c r="B6610" s="28"/>
    </row>
    <row r="6611" spans="1:2">
      <c r="A6611" s="384"/>
      <c r="B6611" s="28"/>
    </row>
    <row r="6612" spans="1:2">
      <c r="A6612" s="384"/>
      <c r="B6612" s="28"/>
    </row>
    <row r="6613" spans="1:2">
      <c r="A6613" s="384"/>
      <c r="B6613" s="28"/>
    </row>
    <row r="6614" spans="1:2">
      <c r="A6614" s="384"/>
      <c r="B6614" s="28"/>
    </row>
    <row r="6615" spans="1:2">
      <c r="A6615" s="384"/>
      <c r="B6615" s="28"/>
    </row>
    <row r="6616" spans="1:2">
      <c r="A6616" s="384"/>
      <c r="B6616" s="28"/>
    </row>
    <row r="6617" spans="1:2">
      <c r="A6617" s="384"/>
      <c r="B6617" s="28"/>
    </row>
    <row r="6618" spans="1:2">
      <c r="A6618" s="384"/>
      <c r="B6618" s="28"/>
    </row>
    <row r="6619" spans="1:2">
      <c r="A6619" s="384"/>
      <c r="B6619" s="28"/>
    </row>
    <row r="6620" spans="1:2">
      <c r="A6620" s="384"/>
      <c r="B6620" s="28"/>
    </row>
    <row r="6621" spans="1:2">
      <c r="A6621" s="384"/>
      <c r="B6621" s="28"/>
    </row>
    <row r="6622" spans="1:2">
      <c r="A6622" s="384"/>
      <c r="B6622" s="28"/>
    </row>
    <row r="6623" spans="1:2">
      <c r="A6623" s="384"/>
      <c r="B6623" s="28"/>
    </row>
    <row r="6624" spans="1:2">
      <c r="A6624" s="384"/>
      <c r="B6624" s="28"/>
    </row>
    <row r="6625" spans="1:2">
      <c r="A6625" s="384"/>
      <c r="B6625" s="28"/>
    </row>
    <row r="6626" spans="1:2">
      <c r="A6626" s="384"/>
      <c r="B6626" s="28"/>
    </row>
    <row r="6627" spans="1:2">
      <c r="A6627" s="384"/>
      <c r="B6627" s="28"/>
    </row>
    <row r="6628" spans="1:2">
      <c r="A6628" s="384"/>
      <c r="B6628" s="28"/>
    </row>
    <row r="6629" spans="1:2">
      <c r="A6629" s="384"/>
      <c r="B6629" s="28"/>
    </row>
    <row r="6630" spans="1:2">
      <c r="A6630" s="384"/>
      <c r="B6630" s="28"/>
    </row>
    <row r="6631" spans="1:2">
      <c r="A6631" s="384"/>
      <c r="B6631" s="28"/>
    </row>
    <row r="6632" spans="1:2">
      <c r="A6632" s="384"/>
      <c r="B6632" s="28"/>
    </row>
    <row r="6633" spans="1:2">
      <c r="A6633" s="384"/>
      <c r="B6633" s="28"/>
    </row>
    <row r="6634" spans="1:2">
      <c r="A6634" s="384"/>
      <c r="B6634" s="28"/>
    </row>
    <row r="6635" spans="1:2">
      <c r="A6635" s="384"/>
      <c r="B6635" s="28"/>
    </row>
    <row r="6636" spans="1:2">
      <c r="A6636" s="384"/>
      <c r="B6636" s="28"/>
    </row>
    <row r="6637" spans="1:2">
      <c r="A6637" s="384"/>
      <c r="B6637" s="28"/>
    </row>
    <row r="6638" spans="1:2">
      <c r="A6638" s="384"/>
      <c r="B6638" s="28"/>
    </row>
    <row r="6639" spans="1:2">
      <c r="A6639" s="384"/>
      <c r="B6639" s="28"/>
    </row>
    <row r="6640" spans="1:2">
      <c r="A6640" s="384"/>
      <c r="B6640" s="28"/>
    </row>
    <row r="6641" spans="1:2">
      <c r="A6641" s="384"/>
      <c r="B6641" s="28"/>
    </row>
    <row r="6642" spans="1:2">
      <c r="A6642" s="384"/>
      <c r="B6642" s="28"/>
    </row>
    <row r="6643" spans="1:2">
      <c r="A6643" s="384"/>
      <c r="B6643" s="28"/>
    </row>
    <row r="6644" spans="1:2">
      <c r="A6644" s="384"/>
      <c r="B6644" s="28"/>
    </row>
    <row r="6645" spans="1:2">
      <c r="A6645" s="384"/>
      <c r="B6645" s="28"/>
    </row>
    <row r="6646" spans="1:2">
      <c r="A6646" s="384"/>
      <c r="B6646" s="28"/>
    </row>
    <row r="6647" spans="1:2">
      <c r="A6647" s="384"/>
      <c r="B6647" s="28"/>
    </row>
    <row r="6648" spans="1:2">
      <c r="A6648" s="384"/>
      <c r="B6648" s="28"/>
    </row>
    <row r="6649" spans="1:2">
      <c r="A6649" s="384"/>
      <c r="B6649" s="28"/>
    </row>
    <row r="6650" spans="1:2">
      <c r="A6650" s="384"/>
      <c r="B6650" s="28"/>
    </row>
    <row r="6651" spans="1:2">
      <c r="A6651" s="384"/>
      <c r="B6651" s="28"/>
    </row>
    <row r="6652" spans="1:2">
      <c r="A6652" s="384"/>
      <c r="B6652" s="28"/>
    </row>
    <row r="6653" spans="1:2">
      <c r="A6653" s="384"/>
      <c r="B6653" s="28"/>
    </row>
    <row r="6654" spans="1:2">
      <c r="A6654" s="384"/>
      <c r="B6654" s="28"/>
    </row>
    <row r="6655" spans="1:2">
      <c r="A6655" s="384"/>
      <c r="B6655" s="28"/>
    </row>
    <row r="6656" spans="1:2">
      <c r="A6656" s="384"/>
      <c r="B6656" s="28"/>
    </row>
    <row r="6657" spans="1:2">
      <c r="A6657" s="384"/>
      <c r="B6657" s="28"/>
    </row>
    <row r="6658" spans="1:2">
      <c r="A6658" s="384"/>
      <c r="B6658" s="28"/>
    </row>
    <row r="6659" spans="1:2">
      <c r="A6659" s="384"/>
      <c r="B6659" s="28"/>
    </row>
    <row r="6660" spans="1:2">
      <c r="A6660" s="384"/>
      <c r="B6660" s="28"/>
    </row>
    <row r="6661" spans="1:2">
      <c r="A6661" s="384"/>
      <c r="B6661" s="28"/>
    </row>
    <row r="6662" spans="1:2">
      <c r="A6662" s="384"/>
      <c r="B6662" s="28"/>
    </row>
    <row r="6663" spans="1:2">
      <c r="A6663" s="384"/>
      <c r="B6663" s="28"/>
    </row>
    <row r="6664" spans="1:2">
      <c r="A6664" s="384"/>
      <c r="B6664" s="28"/>
    </row>
    <row r="6665" spans="1:2">
      <c r="A6665" s="384"/>
      <c r="B6665" s="28"/>
    </row>
    <row r="6666" spans="1:2">
      <c r="A6666" s="384"/>
      <c r="B6666" s="28"/>
    </row>
    <row r="6667" spans="1:2">
      <c r="A6667" s="384"/>
      <c r="B6667" s="28"/>
    </row>
    <row r="6668" spans="1:2">
      <c r="A6668" s="384"/>
      <c r="B6668" s="28"/>
    </row>
    <row r="6669" spans="1:2">
      <c r="A6669" s="384"/>
      <c r="B6669" s="28"/>
    </row>
    <row r="6670" spans="1:2">
      <c r="A6670" s="384"/>
      <c r="B6670" s="28"/>
    </row>
    <row r="6671" spans="1:2">
      <c r="A6671" s="384"/>
      <c r="B6671" s="28"/>
    </row>
    <row r="6672" spans="1:2">
      <c r="A6672" s="384"/>
      <c r="B6672" s="28"/>
    </row>
    <row r="6673" spans="1:2">
      <c r="A6673" s="384"/>
      <c r="B6673" s="28"/>
    </row>
    <row r="6674" spans="1:2">
      <c r="A6674" s="384"/>
      <c r="B6674" s="28"/>
    </row>
    <row r="6675" spans="1:2">
      <c r="A6675" s="384"/>
      <c r="B6675" s="28"/>
    </row>
    <row r="6676" spans="1:2">
      <c r="A6676" s="384"/>
      <c r="B6676" s="28"/>
    </row>
    <row r="6677" spans="1:2">
      <c r="A6677" s="384"/>
      <c r="B6677" s="28"/>
    </row>
    <row r="6678" spans="1:2">
      <c r="A6678" s="384"/>
      <c r="B6678" s="28"/>
    </row>
    <row r="6679" spans="1:2">
      <c r="A6679" s="384"/>
      <c r="B6679" s="28"/>
    </row>
    <row r="6680" spans="1:2">
      <c r="A6680" s="384"/>
      <c r="B6680" s="28"/>
    </row>
    <row r="6681" spans="1:2">
      <c r="A6681" s="384"/>
      <c r="B6681" s="28"/>
    </row>
    <row r="6682" spans="1:2">
      <c r="A6682" s="384"/>
      <c r="B6682" s="28"/>
    </row>
    <row r="6683" spans="1:2">
      <c r="A6683" s="384"/>
      <c r="B6683" s="28"/>
    </row>
    <row r="6684" spans="1:2">
      <c r="A6684" s="384"/>
      <c r="B6684" s="28"/>
    </row>
    <row r="6685" spans="1:2">
      <c r="A6685" s="384"/>
      <c r="B6685" s="28"/>
    </row>
    <row r="6686" spans="1:2">
      <c r="A6686" s="384"/>
      <c r="B6686" s="28"/>
    </row>
    <row r="6687" spans="1:2">
      <c r="A6687" s="384"/>
      <c r="B6687" s="28"/>
    </row>
    <row r="6688" spans="1:2">
      <c r="A6688" s="384"/>
      <c r="B6688" s="28"/>
    </row>
    <row r="6689" spans="1:2">
      <c r="A6689" s="384"/>
      <c r="B6689" s="28"/>
    </row>
    <row r="6690" spans="1:2">
      <c r="A6690" s="384"/>
      <c r="B6690" s="28"/>
    </row>
    <row r="6691" spans="1:2">
      <c r="A6691" s="384"/>
      <c r="B6691" s="28"/>
    </row>
    <row r="6692" spans="1:2">
      <c r="A6692" s="384"/>
      <c r="B6692" s="28"/>
    </row>
    <row r="6693" spans="1:2">
      <c r="A6693" s="384"/>
      <c r="B6693" s="28"/>
    </row>
    <row r="6694" spans="1:2">
      <c r="A6694" s="384"/>
      <c r="B6694" s="28"/>
    </row>
    <row r="6695" spans="1:2">
      <c r="A6695" s="384"/>
      <c r="B6695" s="28"/>
    </row>
    <row r="6696" spans="1:2">
      <c r="A6696" s="384"/>
      <c r="B6696" s="28"/>
    </row>
    <row r="6697" spans="1:2">
      <c r="A6697" s="384"/>
      <c r="B6697" s="28"/>
    </row>
    <row r="6698" spans="1:2">
      <c r="A6698" s="384"/>
      <c r="B6698" s="28"/>
    </row>
    <row r="6699" spans="1:2">
      <c r="A6699" s="384"/>
      <c r="B6699" s="28"/>
    </row>
    <row r="6700" spans="1:2">
      <c r="A6700" s="384"/>
      <c r="B6700" s="28"/>
    </row>
    <row r="6701" spans="1:2">
      <c r="A6701" s="384"/>
      <c r="B6701" s="28"/>
    </row>
    <row r="6702" spans="1:2">
      <c r="A6702" s="384"/>
      <c r="B6702" s="28"/>
    </row>
    <row r="6703" spans="1:2">
      <c r="A6703" s="384"/>
      <c r="B6703" s="28"/>
    </row>
    <row r="6704" spans="1:2">
      <c r="A6704" s="384"/>
      <c r="B6704" s="28"/>
    </row>
    <row r="6705" spans="1:2">
      <c r="A6705" s="384"/>
      <c r="B6705" s="28"/>
    </row>
    <row r="6706" spans="1:2">
      <c r="A6706" s="384"/>
      <c r="B6706" s="28"/>
    </row>
    <row r="6707" spans="1:2">
      <c r="A6707" s="384"/>
      <c r="B6707" s="28"/>
    </row>
    <row r="6708" spans="1:2">
      <c r="A6708" s="384"/>
      <c r="B6708" s="28"/>
    </row>
    <row r="6709" spans="1:2">
      <c r="A6709" s="384"/>
      <c r="B6709" s="28"/>
    </row>
    <row r="6710" spans="1:2">
      <c r="A6710" s="384"/>
      <c r="B6710" s="28"/>
    </row>
    <row r="6711" spans="1:2">
      <c r="A6711" s="384"/>
      <c r="B6711" s="28"/>
    </row>
    <row r="6712" spans="1:2">
      <c r="A6712" s="384"/>
      <c r="B6712" s="28"/>
    </row>
    <row r="6713" spans="1:2">
      <c r="A6713" s="384"/>
      <c r="B6713" s="28"/>
    </row>
    <row r="6714" spans="1:2">
      <c r="A6714" s="384"/>
      <c r="B6714" s="28"/>
    </row>
    <row r="6715" spans="1:2">
      <c r="A6715" s="384"/>
      <c r="B6715" s="28"/>
    </row>
    <row r="6716" spans="1:2">
      <c r="A6716" s="384"/>
      <c r="B6716" s="28"/>
    </row>
    <row r="6717" spans="1:2">
      <c r="A6717" s="384"/>
      <c r="B6717" s="28"/>
    </row>
    <row r="6718" spans="1:2">
      <c r="A6718" s="384"/>
      <c r="B6718" s="28"/>
    </row>
    <row r="6719" spans="1:2">
      <c r="A6719" s="384"/>
      <c r="B6719" s="28"/>
    </row>
    <row r="6720" spans="1:2">
      <c r="A6720" s="384"/>
      <c r="B6720" s="28"/>
    </row>
    <row r="6721" spans="1:2">
      <c r="A6721" s="384"/>
      <c r="B6721" s="28"/>
    </row>
    <row r="6722" spans="1:2">
      <c r="A6722" s="384"/>
      <c r="B6722" s="28"/>
    </row>
    <row r="6723" spans="1:2">
      <c r="A6723" s="384"/>
      <c r="B6723" s="28"/>
    </row>
    <row r="6724" spans="1:2">
      <c r="A6724" s="384"/>
      <c r="B6724" s="28"/>
    </row>
    <row r="6725" spans="1:2">
      <c r="A6725" s="384"/>
      <c r="B6725" s="28"/>
    </row>
    <row r="6726" spans="1:2">
      <c r="A6726" s="384"/>
      <c r="B6726" s="28"/>
    </row>
    <row r="6727" spans="1:2">
      <c r="A6727" s="384"/>
      <c r="B6727" s="28"/>
    </row>
    <row r="6728" spans="1:2">
      <c r="A6728" s="384"/>
      <c r="B6728" s="28"/>
    </row>
    <row r="6729" spans="1:2">
      <c r="A6729" s="384"/>
      <c r="B6729" s="28"/>
    </row>
    <row r="6730" spans="1:2">
      <c r="A6730" s="384"/>
      <c r="B6730" s="28"/>
    </row>
    <row r="6731" spans="1:2">
      <c r="A6731" s="384"/>
      <c r="B6731" s="28"/>
    </row>
    <row r="6732" spans="1:2">
      <c r="A6732" s="384"/>
      <c r="B6732" s="28"/>
    </row>
    <row r="6733" spans="1:2">
      <c r="A6733" s="384"/>
      <c r="B6733" s="28"/>
    </row>
    <row r="6734" spans="1:2">
      <c r="A6734" s="384"/>
      <c r="B6734" s="28"/>
    </row>
    <row r="6735" spans="1:2">
      <c r="A6735" s="384"/>
      <c r="B6735" s="28"/>
    </row>
    <row r="6736" spans="1:2">
      <c r="A6736" s="384"/>
      <c r="B6736" s="28"/>
    </row>
    <row r="6737" spans="1:2">
      <c r="A6737" s="384"/>
      <c r="B6737" s="28"/>
    </row>
    <row r="6738" spans="1:2">
      <c r="A6738" s="384"/>
      <c r="B6738" s="28"/>
    </row>
    <row r="6739" spans="1:2">
      <c r="A6739" s="384"/>
      <c r="B6739" s="28"/>
    </row>
    <row r="6740" spans="1:2">
      <c r="A6740" s="384"/>
      <c r="B6740" s="28"/>
    </row>
    <row r="6741" spans="1:2">
      <c r="A6741" s="384"/>
      <c r="B6741" s="28"/>
    </row>
    <row r="6742" spans="1:2">
      <c r="A6742" s="384"/>
      <c r="B6742" s="28"/>
    </row>
    <row r="6743" spans="1:2">
      <c r="A6743" s="384"/>
      <c r="B6743" s="28"/>
    </row>
    <row r="6744" spans="1:2">
      <c r="A6744" s="384"/>
      <c r="B6744" s="28"/>
    </row>
    <row r="6745" spans="1:2">
      <c r="A6745" s="384"/>
      <c r="B6745" s="28"/>
    </row>
    <row r="6746" spans="1:2">
      <c r="A6746" s="384"/>
      <c r="B6746" s="28"/>
    </row>
    <row r="6747" spans="1:2">
      <c r="A6747" s="384"/>
      <c r="B6747" s="28"/>
    </row>
    <row r="6748" spans="1:2">
      <c r="A6748" s="384"/>
      <c r="B6748" s="28"/>
    </row>
    <row r="6749" spans="1:2">
      <c r="A6749" s="384"/>
      <c r="B6749" s="28"/>
    </row>
    <row r="6750" spans="1:2">
      <c r="A6750" s="384"/>
      <c r="B6750" s="28"/>
    </row>
    <row r="6751" spans="1:2">
      <c r="A6751" s="384"/>
      <c r="B6751" s="28"/>
    </row>
    <row r="6752" spans="1:2">
      <c r="A6752" s="384"/>
      <c r="B6752" s="28"/>
    </row>
    <row r="6753" spans="1:2">
      <c r="A6753" s="384"/>
      <c r="B6753" s="28"/>
    </row>
    <row r="6754" spans="1:2">
      <c r="A6754" s="384"/>
      <c r="B6754" s="28"/>
    </row>
    <row r="6755" spans="1:2">
      <c r="A6755" s="384"/>
      <c r="B6755" s="28"/>
    </row>
    <row r="6756" spans="1:2">
      <c r="A6756" s="384"/>
      <c r="B6756" s="28"/>
    </row>
    <row r="6757" spans="1:2">
      <c r="A6757" s="384"/>
      <c r="B6757" s="28"/>
    </row>
    <row r="6758" spans="1:2">
      <c r="A6758" s="384"/>
      <c r="B6758" s="28"/>
    </row>
    <row r="6759" spans="1:2">
      <c r="A6759" s="384"/>
      <c r="B6759" s="28"/>
    </row>
    <row r="6760" spans="1:2">
      <c r="A6760" s="384"/>
      <c r="B6760" s="28"/>
    </row>
    <row r="6761" spans="1:2">
      <c r="A6761" s="384"/>
      <c r="B6761" s="28"/>
    </row>
    <row r="6762" spans="1:2">
      <c r="A6762" s="384"/>
      <c r="B6762" s="28"/>
    </row>
    <row r="6763" spans="1:2">
      <c r="A6763" s="384"/>
      <c r="B6763" s="28"/>
    </row>
    <row r="6764" spans="1:2">
      <c r="A6764" s="384"/>
      <c r="B6764" s="28"/>
    </row>
    <row r="6765" spans="1:2">
      <c r="A6765" s="384"/>
      <c r="B6765" s="28"/>
    </row>
    <row r="6766" spans="1:2">
      <c r="A6766" s="384"/>
      <c r="B6766" s="28"/>
    </row>
    <row r="6767" spans="1:2">
      <c r="A6767" s="384"/>
      <c r="B6767" s="28"/>
    </row>
    <row r="6768" spans="1:2">
      <c r="A6768" s="384"/>
      <c r="B6768" s="28"/>
    </row>
    <row r="6769" spans="1:2">
      <c r="A6769" s="384"/>
      <c r="B6769" s="28"/>
    </row>
    <row r="6770" spans="1:2">
      <c r="A6770" s="384"/>
      <c r="B6770" s="28"/>
    </row>
    <row r="6771" spans="1:2">
      <c r="A6771" s="384"/>
      <c r="B6771" s="28"/>
    </row>
    <row r="6772" spans="1:2">
      <c r="A6772" s="384"/>
      <c r="B6772" s="28"/>
    </row>
    <row r="6773" spans="1:2">
      <c r="A6773" s="384"/>
      <c r="B6773" s="28"/>
    </row>
    <row r="6774" spans="1:2">
      <c r="A6774" s="384"/>
      <c r="B6774" s="28"/>
    </row>
    <row r="6775" spans="1:2">
      <c r="A6775" s="384"/>
      <c r="B6775" s="28"/>
    </row>
    <row r="6776" spans="1:2">
      <c r="A6776" s="384"/>
      <c r="B6776" s="28"/>
    </row>
    <row r="6777" spans="1:2">
      <c r="A6777" s="384"/>
      <c r="B6777" s="28"/>
    </row>
    <row r="6778" spans="1:2">
      <c r="A6778" s="384"/>
      <c r="B6778" s="28"/>
    </row>
    <row r="6779" spans="1:2">
      <c r="A6779" s="384"/>
      <c r="B6779" s="28"/>
    </row>
    <row r="6780" spans="1:2">
      <c r="A6780" s="384"/>
      <c r="B6780" s="28"/>
    </row>
    <row r="6781" spans="1:2">
      <c r="A6781" s="384"/>
      <c r="B6781" s="28"/>
    </row>
    <row r="6782" spans="1:2">
      <c r="A6782" s="384"/>
      <c r="B6782" s="28"/>
    </row>
    <row r="6783" spans="1:2">
      <c r="A6783" s="384"/>
      <c r="B6783" s="28"/>
    </row>
    <row r="6784" spans="1:2">
      <c r="A6784" s="384"/>
      <c r="B6784" s="28"/>
    </row>
    <row r="6785" spans="1:2">
      <c r="A6785" s="384"/>
      <c r="B6785" s="28"/>
    </row>
    <row r="6786" spans="1:2">
      <c r="A6786" s="384"/>
      <c r="B6786" s="28"/>
    </row>
    <row r="6787" spans="1:2">
      <c r="A6787" s="384"/>
      <c r="B6787" s="28"/>
    </row>
    <row r="6788" spans="1:2">
      <c r="A6788" s="384"/>
      <c r="B6788" s="28"/>
    </row>
    <row r="6789" spans="1:2">
      <c r="A6789" s="384"/>
      <c r="B6789" s="28"/>
    </row>
    <row r="6790" spans="1:2">
      <c r="A6790" s="384"/>
      <c r="B6790" s="28"/>
    </row>
    <row r="6791" spans="1:2">
      <c r="A6791" s="384"/>
      <c r="B6791" s="28"/>
    </row>
    <row r="6792" spans="1:2">
      <c r="A6792" s="384"/>
      <c r="B6792" s="28"/>
    </row>
    <row r="6793" spans="1:2">
      <c r="A6793" s="384"/>
      <c r="B6793" s="28"/>
    </row>
    <row r="6794" spans="1:2">
      <c r="A6794" s="384"/>
      <c r="B6794" s="28"/>
    </row>
    <row r="6795" spans="1:2">
      <c r="A6795" s="384"/>
      <c r="B6795" s="28"/>
    </row>
    <row r="6796" spans="1:2">
      <c r="A6796" s="384"/>
      <c r="B6796" s="28"/>
    </row>
    <row r="6797" spans="1:2">
      <c r="A6797" s="384"/>
      <c r="B6797" s="28"/>
    </row>
    <row r="6798" spans="1:2">
      <c r="A6798" s="384"/>
      <c r="B6798" s="28"/>
    </row>
    <row r="6799" spans="1:2">
      <c r="A6799" s="384"/>
      <c r="B6799" s="28"/>
    </row>
    <row r="6800" spans="1:2">
      <c r="A6800" s="384"/>
      <c r="B6800" s="28"/>
    </row>
    <row r="6801" spans="1:2">
      <c r="A6801" s="384"/>
      <c r="B6801" s="28"/>
    </row>
    <row r="6802" spans="1:2">
      <c r="A6802" s="384"/>
      <c r="B6802" s="28"/>
    </row>
    <row r="6803" spans="1:2">
      <c r="A6803" s="384"/>
      <c r="B6803" s="28"/>
    </row>
    <row r="6804" spans="1:2">
      <c r="A6804" s="384"/>
      <c r="B6804" s="28"/>
    </row>
    <row r="6805" spans="1:2">
      <c r="A6805" s="384"/>
      <c r="B6805" s="28"/>
    </row>
    <row r="6806" spans="1:2">
      <c r="A6806" s="384"/>
      <c r="B6806" s="28"/>
    </row>
    <row r="6807" spans="1:2">
      <c r="A6807" s="384"/>
      <c r="B6807" s="28"/>
    </row>
    <row r="6808" spans="1:2">
      <c r="A6808" s="384"/>
      <c r="B6808" s="28"/>
    </row>
    <row r="6809" spans="1:2">
      <c r="A6809" s="384"/>
      <c r="B6809" s="28"/>
    </row>
    <row r="6810" spans="1:2">
      <c r="A6810" s="384"/>
      <c r="B6810" s="28"/>
    </row>
    <row r="6811" spans="1:2">
      <c r="A6811" s="384"/>
      <c r="B6811" s="28"/>
    </row>
    <row r="6812" spans="1:2">
      <c r="A6812" s="384"/>
      <c r="B6812" s="28"/>
    </row>
    <row r="6813" spans="1:2">
      <c r="A6813" s="384"/>
      <c r="B6813" s="28"/>
    </row>
    <row r="6814" spans="1:2">
      <c r="A6814" s="384"/>
      <c r="B6814" s="28"/>
    </row>
    <row r="6815" spans="1:2">
      <c r="A6815" s="384"/>
      <c r="B6815" s="28"/>
    </row>
    <row r="6816" spans="1:2">
      <c r="A6816" s="384"/>
      <c r="B6816" s="28"/>
    </row>
    <row r="6817" spans="1:2">
      <c r="A6817" s="384"/>
      <c r="B6817" s="28"/>
    </row>
    <row r="6818" spans="1:2">
      <c r="A6818" s="384"/>
      <c r="B6818" s="28"/>
    </row>
    <row r="6819" spans="1:2">
      <c r="A6819" s="384"/>
      <c r="B6819" s="28"/>
    </row>
    <row r="6820" spans="1:2">
      <c r="A6820" s="384"/>
      <c r="B6820" s="28"/>
    </row>
    <row r="6821" spans="1:2">
      <c r="A6821" s="384"/>
      <c r="B6821" s="28"/>
    </row>
    <row r="6822" spans="1:2">
      <c r="A6822" s="384"/>
      <c r="B6822" s="28"/>
    </row>
    <row r="6823" spans="1:2">
      <c r="A6823" s="384"/>
      <c r="B6823" s="28"/>
    </row>
    <row r="6824" spans="1:2">
      <c r="A6824" s="384"/>
      <c r="B6824" s="28"/>
    </row>
    <row r="6825" spans="1:2">
      <c r="A6825" s="384"/>
      <c r="B6825" s="28"/>
    </row>
    <row r="6826" spans="1:2">
      <c r="A6826" s="384"/>
      <c r="B6826" s="28"/>
    </row>
    <row r="6827" spans="1:2">
      <c r="A6827" s="384"/>
      <c r="B6827" s="28"/>
    </row>
    <row r="6828" spans="1:2">
      <c r="A6828" s="384"/>
      <c r="B6828" s="28"/>
    </row>
    <row r="6829" spans="1:2">
      <c r="A6829" s="384"/>
      <c r="B6829" s="28"/>
    </row>
    <row r="6830" spans="1:2">
      <c r="A6830" s="384"/>
      <c r="B6830" s="28"/>
    </row>
    <row r="6831" spans="1:2">
      <c r="A6831" s="384"/>
      <c r="B6831" s="28"/>
    </row>
    <row r="6832" spans="1:2">
      <c r="A6832" s="384"/>
      <c r="B6832" s="28"/>
    </row>
    <row r="6833" spans="1:2">
      <c r="A6833" s="384"/>
      <c r="B6833" s="28"/>
    </row>
    <row r="6834" spans="1:2">
      <c r="A6834" s="384"/>
      <c r="B6834" s="28"/>
    </row>
    <row r="6835" spans="1:2">
      <c r="A6835" s="384"/>
      <c r="B6835" s="28"/>
    </row>
    <row r="6836" spans="1:2">
      <c r="A6836" s="384"/>
      <c r="B6836" s="28"/>
    </row>
    <row r="6837" spans="1:2">
      <c r="A6837" s="384"/>
      <c r="B6837" s="28"/>
    </row>
    <row r="6838" spans="1:2">
      <c r="A6838" s="384"/>
      <c r="B6838" s="28"/>
    </row>
    <row r="6839" spans="1:2">
      <c r="A6839" s="384"/>
      <c r="B6839" s="28"/>
    </row>
    <row r="6840" spans="1:2">
      <c r="A6840" s="384"/>
      <c r="B6840" s="28"/>
    </row>
    <row r="6841" spans="1:2">
      <c r="A6841" s="384"/>
      <c r="B6841" s="28"/>
    </row>
    <row r="6842" spans="1:2">
      <c r="A6842" s="384"/>
      <c r="B6842" s="28"/>
    </row>
    <row r="6843" spans="1:2">
      <c r="A6843" s="384"/>
      <c r="B6843" s="28"/>
    </row>
    <row r="6844" spans="1:2">
      <c r="A6844" s="384"/>
      <c r="B6844" s="28"/>
    </row>
    <row r="6845" spans="1:2">
      <c r="A6845" s="384"/>
      <c r="B6845" s="28"/>
    </row>
    <row r="6846" spans="1:2">
      <c r="A6846" s="384"/>
      <c r="B6846" s="28"/>
    </row>
    <row r="6847" spans="1:2">
      <c r="A6847" s="384"/>
      <c r="B6847" s="28"/>
    </row>
    <row r="6848" spans="1:2">
      <c r="A6848" s="384"/>
      <c r="B6848" s="28"/>
    </row>
    <row r="6849" spans="1:2">
      <c r="A6849" s="384"/>
      <c r="B6849" s="28"/>
    </row>
    <row r="6850" spans="1:2">
      <c r="A6850" s="384"/>
      <c r="B6850" s="28"/>
    </row>
    <row r="6851" spans="1:2">
      <c r="A6851" s="384"/>
      <c r="B6851" s="28"/>
    </row>
    <row r="6852" spans="1:2">
      <c r="A6852" s="384"/>
      <c r="B6852" s="28"/>
    </row>
    <row r="6853" spans="1:2">
      <c r="A6853" s="384"/>
      <c r="B6853" s="28"/>
    </row>
    <row r="6854" spans="1:2">
      <c r="A6854" s="384"/>
      <c r="B6854" s="28"/>
    </row>
    <row r="6855" spans="1:2">
      <c r="A6855" s="384"/>
      <c r="B6855" s="28"/>
    </row>
    <row r="6856" spans="1:2">
      <c r="A6856" s="384"/>
      <c r="B6856" s="28"/>
    </row>
    <row r="6857" spans="1:2">
      <c r="A6857" s="384"/>
      <c r="B6857" s="28"/>
    </row>
    <row r="6858" spans="1:2">
      <c r="A6858" s="384"/>
      <c r="B6858" s="28"/>
    </row>
    <row r="6859" spans="1:2">
      <c r="A6859" s="384"/>
      <c r="B6859" s="28"/>
    </row>
    <row r="6860" spans="1:2">
      <c r="A6860" s="384"/>
      <c r="B6860" s="28"/>
    </row>
    <row r="6861" spans="1:2">
      <c r="A6861" s="384"/>
      <c r="B6861" s="28"/>
    </row>
    <row r="6862" spans="1:2">
      <c r="A6862" s="384"/>
      <c r="B6862" s="28"/>
    </row>
    <row r="6863" spans="1:2">
      <c r="A6863" s="384"/>
      <c r="B6863" s="28"/>
    </row>
    <row r="6864" spans="1:2">
      <c r="A6864" s="384"/>
      <c r="B6864" s="28"/>
    </row>
    <row r="6865" spans="1:2">
      <c r="A6865" s="384"/>
      <c r="B6865" s="28"/>
    </row>
    <row r="6866" spans="1:2">
      <c r="A6866" s="384"/>
      <c r="B6866" s="28"/>
    </row>
    <row r="6867" spans="1:2">
      <c r="A6867" s="384"/>
      <c r="B6867" s="28"/>
    </row>
    <row r="6868" spans="1:2">
      <c r="A6868" s="384"/>
      <c r="B6868" s="28"/>
    </row>
    <row r="6869" spans="1:2">
      <c r="A6869" s="384"/>
      <c r="B6869" s="28"/>
    </row>
    <row r="6870" spans="1:2">
      <c r="A6870" s="384"/>
      <c r="B6870" s="28"/>
    </row>
    <row r="6871" spans="1:2">
      <c r="A6871" s="384"/>
      <c r="B6871" s="28"/>
    </row>
    <row r="6872" spans="1:2">
      <c r="A6872" s="384"/>
      <c r="B6872" s="28"/>
    </row>
    <row r="6873" spans="1:2">
      <c r="A6873" s="384"/>
      <c r="B6873" s="28"/>
    </row>
    <row r="6874" spans="1:2">
      <c r="A6874" s="384"/>
      <c r="B6874" s="28"/>
    </row>
    <row r="6875" spans="1:2">
      <c r="A6875" s="384"/>
      <c r="B6875" s="28"/>
    </row>
    <row r="6876" spans="1:2">
      <c r="A6876" s="384"/>
      <c r="B6876" s="28"/>
    </row>
    <row r="6877" spans="1:2">
      <c r="A6877" s="384"/>
      <c r="B6877" s="28"/>
    </row>
    <row r="6878" spans="1:2">
      <c r="A6878" s="384"/>
      <c r="B6878" s="28"/>
    </row>
    <row r="6879" spans="1:2">
      <c r="A6879" s="384"/>
      <c r="B6879" s="28"/>
    </row>
    <row r="6880" spans="1:2">
      <c r="A6880" s="384"/>
      <c r="B6880" s="28"/>
    </row>
    <row r="6881" spans="1:2">
      <c r="A6881" s="384"/>
      <c r="B6881" s="28"/>
    </row>
    <row r="6882" spans="1:2">
      <c r="A6882" s="384"/>
      <c r="B6882" s="28"/>
    </row>
    <row r="6883" spans="1:2">
      <c r="A6883" s="384"/>
      <c r="B6883" s="28"/>
    </row>
    <row r="6884" spans="1:2">
      <c r="A6884" s="384"/>
      <c r="B6884" s="28"/>
    </row>
    <row r="6885" spans="1:2">
      <c r="A6885" s="384"/>
      <c r="B6885" s="28"/>
    </row>
    <row r="6886" spans="1:2">
      <c r="A6886" s="384"/>
      <c r="B6886" s="28"/>
    </row>
    <row r="6887" spans="1:2">
      <c r="A6887" s="384"/>
      <c r="B6887" s="28"/>
    </row>
    <row r="6888" spans="1:2">
      <c r="A6888" s="384"/>
      <c r="B6888" s="28"/>
    </row>
    <row r="6889" spans="1:2">
      <c r="A6889" s="384"/>
      <c r="B6889" s="28"/>
    </row>
    <row r="6890" spans="1:2">
      <c r="A6890" s="384"/>
      <c r="B6890" s="28"/>
    </row>
    <row r="6891" spans="1:2">
      <c r="A6891" s="384"/>
      <c r="B6891" s="28"/>
    </row>
    <row r="6892" spans="1:2">
      <c r="A6892" s="384"/>
      <c r="B6892" s="28"/>
    </row>
    <row r="6893" spans="1:2">
      <c r="A6893" s="384"/>
      <c r="B6893" s="28"/>
    </row>
    <row r="6894" spans="1:2">
      <c r="A6894" s="384"/>
      <c r="B6894" s="28"/>
    </row>
    <row r="6895" spans="1:2">
      <c r="A6895" s="384"/>
      <c r="B6895" s="28"/>
    </row>
    <row r="6896" spans="1:2">
      <c r="A6896" s="384"/>
      <c r="B6896" s="28"/>
    </row>
    <row r="6897" spans="1:2">
      <c r="A6897" s="384"/>
      <c r="B6897" s="28"/>
    </row>
    <row r="6898" spans="1:2">
      <c r="A6898" s="384"/>
      <c r="B6898" s="28"/>
    </row>
    <row r="6899" spans="1:2">
      <c r="A6899" s="384"/>
      <c r="B6899" s="28"/>
    </row>
    <row r="6900" spans="1:2">
      <c r="A6900" s="384"/>
      <c r="B6900" s="28"/>
    </row>
    <row r="6901" spans="1:2">
      <c r="A6901" s="384"/>
      <c r="B6901" s="28"/>
    </row>
    <row r="6902" spans="1:2">
      <c r="A6902" s="384"/>
      <c r="B6902" s="28"/>
    </row>
    <row r="6903" spans="1:2">
      <c r="A6903" s="384"/>
      <c r="B6903" s="28"/>
    </row>
    <row r="6904" spans="1:2">
      <c r="A6904" s="384"/>
      <c r="B6904" s="28"/>
    </row>
    <row r="6905" spans="1:2">
      <c r="A6905" s="384"/>
      <c r="B6905" s="28"/>
    </row>
    <row r="6906" spans="1:2">
      <c r="A6906" s="384"/>
      <c r="B6906" s="28"/>
    </row>
    <row r="6907" spans="1:2">
      <c r="A6907" s="384"/>
      <c r="B6907" s="28"/>
    </row>
    <row r="6908" spans="1:2">
      <c r="A6908" s="384"/>
      <c r="B6908" s="28"/>
    </row>
    <row r="6909" spans="1:2">
      <c r="A6909" s="384"/>
      <c r="B6909" s="28"/>
    </row>
    <row r="6910" spans="1:2">
      <c r="A6910" s="384"/>
      <c r="B6910" s="28"/>
    </row>
    <row r="6911" spans="1:2">
      <c r="A6911" s="384"/>
      <c r="B6911" s="28"/>
    </row>
    <row r="6912" spans="1:2">
      <c r="A6912" s="384"/>
      <c r="B6912" s="28"/>
    </row>
    <row r="6913" spans="1:2">
      <c r="A6913" s="384"/>
      <c r="B6913" s="28"/>
    </row>
    <row r="6914" spans="1:2">
      <c r="A6914" s="384"/>
      <c r="B6914" s="28"/>
    </row>
    <row r="6915" spans="1:2">
      <c r="A6915" s="384"/>
      <c r="B6915" s="28"/>
    </row>
    <row r="6916" spans="1:2">
      <c r="A6916" s="384"/>
      <c r="B6916" s="28"/>
    </row>
    <row r="6917" spans="1:2">
      <c r="A6917" s="384"/>
      <c r="B6917" s="28"/>
    </row>
    <row r="6918" spans="1:2">
      <c r="A6918" s="384"/>
      <c r="B6918" s="28"/>
    </row>
    <row r="6919" spans="1:2">
      <c r="A6919" s="384"/>
      <c r="B6919" s="28"/>
    </row>
    <row r="6920" spans="1:2">
      <c r="A6920" s="384"/>
      <c r="B6920" s="28"/>
    </row>
    <row r="6921" spans="1:2">
      <c r="A6921" s="384"/>
      <c r="B6921" s="28"/>
    </row>
    <row r="6922" spans="1:2">
      <c r="A6922" s="384"/>
      <c r="B6922" s="28"/>
    </row>
    <row r="6923" spans="1:2">
      <c r="A6923" s="384"/>
      <c r="B6923" s="28"/>
    </row>
    <row r="6924" spans="1:2">
      <c r="A6924" s="384"/>
      <c r="B6924" s="28"/>
    </row>
    <row r="6925" spans="1:2">
      <c r="A6925" s="384"/>
      <c r="B6925" s="28"/>
    </row>
    <row r="6926" spans="1:2">
      <c r="A6926" s="384"/>
      <c r="B6926" s="28"/>
    </row>
    <row r="6927" spans="1:2">
      <c r="A6927" s="384"/>
      <c r="B6927" s="28"/>
    </row>
    <row r="6928" spans="1:2">
      <c r="A6928" s="384"/>
      <c r="B6928" s="28"/>
    </row>
    <row r="6929" spans="1:2">
      <c r="A6929" s="384"/>
      <c r="B6929" s="28"/>
    </row>
    <row r="6930" spans="1:2">
      <c r="A6930" s="384"/>
      <c r="B6930" s="28"/>
    </row>
    <row r="6931" spans="1:2">
      <c r="A6931" s="384"/>
      <c r="B6931" s="28"/>
    </row>
    <row r="6932" spans="1:2">
      <c r="A6932" s="384"/>
      <c r="B6932" s="28"/>
    </row>
    <row r="6933" spans="1:2">
      <c r="A6933" s="384"/>
      <c r="B6933" s="28"/>
    </row>
    <row r="6934" spans="1:2">
      <c r="A6934" s="384"/>
      <c r="B6934" s="28"/>
    </row>
    <row r="6935" spans="1:2">
      <c r="A6935" s="384"/>
      <c r="B6935" s="28"/>
    </row>
    <row r="6936" spans="1:2">
      <c r="A6936" s="384"/>
      <c r="B6936" s="28"/>
    </row>
    <row r="6937" spans="1:2">
      <c r="A6937" s="384"/>
      <c r="B6937" s="28"/>
    </row>
    <row r="6938" spans="1:2">
      <c r="A6938" s="384"/>
      <c r="B6938" s="28"/>
    </row>
    <row r="6939" spans="1:2">
      <c r="A6939" s="384"/>
      <c r="B6939" s="28"/>
    </row>
    <row r="6940" spans="1:2">
      <c r="A6940" s="384"/>
      <c r="B6940" s="28"/>
    </row>
    <row r="6941" spans="1:2">
      <c r="A6941" s="384"/>
      <c r="B6941" s="28"/>
    </row>
    <row r="6942" spans="1:2">
      <c r="A6942" s="384"/>
      <c r="B6942" s="28"/>
    </row>
    <row r="6943" spans="1:2">
      <c r="A6943" s="384"/>
      <c r="B6943" s="28"/>
    </row>
    <row r="6944" spans="1:2">
      <c r="A6944" s="384"/>
      <c r="B6944" s="28"/>
    </row>
    <row r="6945" spans="1:2">
      <c r="A6945" s="384"/>
      <c r="B6945" s="28"/>
    </row>
    <row r="6946" spans="1:2">
      <c r="A6946" s="384"/>
      <c r="B6946" s="28"/>
    </row>
    <row r="6947" spans="1:2">
      <c r="A6947" s="384"/>
      <c r="B6947" s="28"/>
    </row>
    <row r="6948" spans="1:2">
      <c r="A6948" s="384"/>
      <c r="B6948" s="28"/>
    </row>
    <row r="6949" spans="1:2">
      <c r="A6949" s="384"/>
      <c r="B6949" s="28"/>
    </row>
    <row r="6950" spans="1:2">
      <c r="A6950" s="384"/>
      <c r="B6950" s="28"/>
    </row>
    <row r="6951" spans="1:2">
      <c r="A6951" s="384"/>
      <c r="B6951" s="28"/>
    </row>
    <row r="6952" spans="1:2">
      <c r="A6952" s="384"/>
      <c r="B6952" s="28"/>
    </row>
    <row r="6953" spans="1:2">
      <c r="A6953" s="384"/>
      <c r="B6953" s="28"/>
    </row>
    <row r="6954" spans="1:2">
      <c r="A6954" s="384"/>
      <c r="B6954" s="28"/>
    </row>
    <row r="6955" spans="1:2">
      <c r="A6955" s="384"/>
      <c r="B6955" s="28"/>
    </row>
    <row r="6956" spans="1:2">
      <c r="A6956" s="384"/>
      <c r="B6956" s="28"/>
    </row>
    <row r="6957" spans="1:2">
      <c r="A6957" s="384"/>
      <c r="B6957" s="28"/>
    </row>
    <row r="6958" spans="1:2">
      <c r="A6958" s="384"/>
      <c r="B6958" s="28"/>
    </row>
    <row r="6959" spans="1:2">
      <c r="A6959" s="384"/>
      <c r="B6959" s="28"/>
    </row>
    <row r="6960" spans="1:2">
      <c r="A6960" s="384"/>
      <c r="B6960" s="28"/>
    </row>
    <row r="6961" spans="1:2">
      <c r="A6961" s="384"/>
      <c r="B6961" s="28"/>
    </row>
    <row r="6962" spans="1:2">
      <c r="A6962" s="384"/>
      <c r="B6962" s="28"/>
    </row>
    <row r="6963" spans="1:2">
      <c r="A6963" s="384"/>
      <c r="B6963" s="28"/>
    </row>
    <row r="6964" spans="1:2">
      <c r="A6964" s="384"/>
      <c r="B6964" s="28"/>
    </row>
    <row r="6965" spans="1:2">
      <c r="A6965" s="384"/>
      <c r="B6965" s="28"/>
    </row>
    <row r="6966" spans="1:2">
      <c r="A6966" s="384"/>
      <c r="B6966" s="28"/>
    </row>
    <row r="6967" spans="1:2">
      <c r="A6967" s="384"/>
      <c r="B6967" s="28"/>
    </row>
    <row r="6968" spans="1:2">
      <c r="A6968" s="384"/>
      <c r="B6968" s="28"/>
    </row>
    <row r="6969" spans="1:2">
      <c r="A6969" s="384"/>
      <c r="B6969" s="28"/>
    </row>
    <row r="6970" spans="1:2">
      <c r="A6970" s="384"/>
      <c r="B6970" s="28"/>
    </row>
    <row r="6971" spans="1:2">
      <c r="A6971" s="384"/>
      <c r="B6971" s="28"/>
    </row>
    <row r="6972" spans="1:2">
      <c r="A6972" s="384"/>
      <c r="B6972" s="28"/>
    </row>
    <row r="6973" spans="1:2">
      <c r="A6973" s="384"/>
      <c r="B6973" s="28"/>
    </row>
    <row r="6974" spans="1:2">
      <c r="A6974" s="384"/>
      <c r="B6974" s="28"/>
    </row>
    <row r="6975" spans="1:2">
      <c r="A6975" s="384"/>
      <c r="B6975" s="28"/>
    </row>
    <row r="6976" spans="1:2">
      <c r="A6976" s="384"/>
      <c r="B6976" s="28"/>
    </row>
    <row r="6977" spans="1:2">
      <c r="A6977" s="384"/>
      <c r="B6977" s="28"/>
    </row>
    <row r="6978" spans="1:2">
      <c r="A6978" s="384"/>
      <c r="B6978" s="28"/>
    </row>
    <row r="6979" spans="1:2">
      <c r="A6979" s="384"/>
      <c r="B6979" s="28"/>
    </row>
    <row r="6980" spans="1:2">
      <c r="A6980" s="384"/>
      <c r="B6980" s="28"/>
    </row>
    <row r="6981" spans="1:2">
      <c r="A6981" s="384"/>
      <c r="B6981" s="28"/>
    </row>
    <row r="6982" spans="1:2">
      <c r="A6982" s="384"/>
      <c r="B6982" s="28"/>
    </row>
    <row r="6983" spans="1:2">
      <c r="A6983" s="384"/>
      <c r="B6983" s="28"/>
    </row>
    <row r="6984" spans="1:2">
      <c r="A6984" s="384"/>
      <c r="B6984" s="28"/>
    </row>
    <row r="6985" spans="1:2">
      <c r="A6985" s="384"/>
      <c r="B6985" s="28"/>
    </row>
    <row r="6986" spans="1:2">
      <c r="A6986" s="384"/>
      <c r="B6986" s="28"/>
    </row>
    <row r="6987" spans="1:2">
      <c r="A6987" s="384"/>
      <c r="B6987" s="28"/>
    </row>
    <row r="6988" spans="1:2">
      <c r="A6988" s="384"/>
      <c r="B6988" s="28"/>
    </row>
    <row r="6989" spans="1:2">
      <c r="A6989" s="384"/>
      <c r="B6989" s="28"/>
    </row>
    <row r="6990" spans="1:2">
      <c r="A6990" s="384"/>
      <c r="B6990" s="28"/>
    </row>
    <row r="6991" spans="1:2">
      <c r="A6991" s="384"/>
      <c r="B6991" s="28"/>
    </row>
    <row r="6992" spans="1:2">
      <c r="A6992" s="384"/>
      <c r="B6992" s="28"/>
    </row>
    <row r="6993" spans="1:2">
      <c r="A6993" s="384"/>
      <c r="B6993" s="28"/>
    </row>
    <row r="6994" spans="1:2">
      <c r="A6994" s="384"/>
      <c r="B6994" s="28"/>
    </row>
    <row r="6995" spans="1:2">
      <c r="A6995" s="384"/>
      <c r="B6995" s="28"/>
    </row>
    <row r="6996" spans="1:2">
      <c r="A6996" s="384"/>
      <c r="B6996" s="28"/>
    </row>
    <row r="6997" spans="1:2">
      <c r="A6997" s="384"/>
      <c r="B6997" s="28"/>
    </row>
    <row r="6998" spans="1:2">
      <c r="A6998" s="384"/>
      <c r="B6998" s="28"/>
    </row>
    <row r="6999" spans="1:2">
      <c r="A6999" s="384"/>
      <c r="B6999" s="28"/>
    </row>
    <row r="7000" spans="1:2">
      <c r="A7000" s="384"/>
      <c r="B7000" s="28"/>
    </row>
    <row r="7001" spans="1:2">
      <c r="A7001" s="384"/>
      <c r="B7001" s="28"/>
    </row>
    <row r="7002" spans="1:2">
      <c r="A7002" s="384"/>
      <c r="B7002" s="28"/>
    </row>
    <row r="7003" spans="1:2">
      <c r="A7003" s="384"/>
      <c r="B7003" s="28"/>
    </row>
    <row r="7004" spans="1:2">
      <c r="A7004" s="384"/>
      <c r="B7004" s="28"/>
    </row>
    <row r="7005" spans="1:2">
      <c r="A7005" s="384"/>
      <c r="B7005" s="28"/>
    </row>
    <row r="7006" spans="1:2">
      <c r="A7006" s="384"/>
      <c r="B7006" s="28"/>
    </row>
    <row r="7007" spans="1:2">
      <c r="A7007" s="384"/>
      <c r="B7007" s="28"/>
    </row>
    <row r="7008" spans="1:2">
      <c r="A7008" s="384"/>
      <c r="B7008" s="28"/>
    </row>
    <row r="7009" spans="1:2">
      <c r="A7009" s="384"/>
      <c r="B7009" s="28"/>
    </row>
    <row r="7010" spans="1:2">
      <c r="A7010" s="384"/>
      <c r="B7010" s="28"/>
    </row>
    <row r="7011" spans="1:2">
      <c r="A7011" s="384"/>
      <c r="B7011" s="28"/>
    </row>
    <row r="7012" spans="1:2">
      <c r="A7012" s="384"/>
      <c r="B7012" s="28"/>
    </row>
    <row r="7013" spans="1:2">
      <c r="A7013" s="384"/>
      <c r="B7013" s="28"/>
    </row>
    <row r="7014" spans="1:2">
      <c r="A7014" s="384"/>
      <c r="B7014" s="28"/>
    </row>
    <row r="7015" spans="1:2">
      <c r="A7015" s="384"/>
      <c r="B7015" s="28"/>
    </row>
    <row r="7016" spans="1:2">
      <c r="A7016" s="384"/>
      <c r="B7016" s="28"/>
    </row>
    <row r="7017" spans="1:2">
      <c r="A7017" s="384"/>
      <c r="B7017" s="28"/>
    </row>
    <row r="7018" spans="1:2">
      <c r="A7018" s="384"/>
      <c r="B7018" s="28"/>
    </row>
    <row r="7019" spans="1:2">
      <c r="A7019" s="384"/>
      <c r="B7019" s="28"/>
    </row>
    <row r="7020" spans="1:2">
      <c r="A7020" s="384"/>
      <c r="B7020" s="28"/>
    </row>
    <row r="7021" spans="1:2">
      <c r="A7021" s="384"/>
      <c r="B7021" s="28"/>
    </row>
    <row r="7022" spans="1:2">
      <c r="A7022" s="384"/>
      <c r="B7022" s="28"/>
    </row>
    <row r="7023" spans="1:2">
      <c r="A7023" s="384"/>
      <c r="B7023" s="28"/>
    </row>
    <row r="7024" spans="1:2">
      <c r="A7024" s="384"/>
      <c r="B7024" s="28"/>
    </row>
    <row r="7025" spans="1:2">
      <c r="A7025" s="384"/>
      <c r="B7025" s="28"/>
    </row>
    <row r="7026" spans="1:2">
      <c r="A7026" s="384"/>
      <c r="B7026" s="28"/>
    </row>
    <row r="7027" spans="1:2">
      <c r="A7027" s="384"/>
      <c r="B7027" s="28"/>
    </row>
    <row r="7028" spans="1:2">
      <c r="A7028" s="384"/>
      <c r="B7028" s="28"/>
    </row>
    <row r="7029" spans="1:2">
      <c r="A7029" s="384"/>
      <c r="B7029" s="28"/>
    </row>
    <row r="7030" spans="1:2">
      <c r="A7030" s="384"/>
      <c r="B7030" s="28"/>
    </row>
    <row r="7031" spans="1:2">
      <c r="A7031" s="384"/>
      <c r="B7031" s="28"/>
    </row>
    <row r="7032" spans="1:2">
      <c r="A7032" s="384"/>
      <c r="B7032" s="28"/>
    </row>
    <row r="7033" spans="1:2">
      <c r="A7033" s="384"/>
      <c r="B7033" s="28"/>
    </row>
    <row r="7034" spans="1:2">
      <c r="A7034" s="384"/>
      <c r="B7034" s="28"/>
    </row>
    <row r="7035" spans="1:2">
      <c r="A7035" s="384"/>
      <c r="B7035" s="28"/>
    </row>
    <row r="7036" spans="1:2">
      <c r="A7036" s="384"/>
      <c r="B7036" s="28"/>
    </row>
    <row r="7037" spans="1:2">
      <c r="A7037" s="384"/>
      <c r="B7037" s="28"/>
    </row>
    <row r="7038" spans="1:2">
      <c r="A7038" s="384"/>
      <c r="B7038" s="28"/>
    </row>
    <row r="7039" spans="1:2">
      <c r="A7039" s="384"/>
      <c r="B7039" s="28"/>
    </row>
    <row r="7040" spans="1:2">
      <c r="A7040" s="384"/>
      <c r="B7040" s="28"/>
    </row>
    <row r="7041" spans="1:2">
      <c r="A7041" s="384"/>
      <c r="B7041" s="28"/>
    </row>
    <row r="7042" spans="1:2">
      <c r="A7042" s="384"/>
      <c r="B7042" s="28"/>
    </row>
    <row r="7043" spans="1:2">
      <c r="A7043" s="384"/>
      <c r="B7043" s="28"/>
    </row>
    <row r="7044" spans="1:2">
      <c r="A7044" s="384"/>
      <c r="B7044" s="28"/>
    </row>
    <row r="7045" spans="1:2">
      <c r="A7045" s="384"/>
      <c r="B7045" s="28"/>
    </row>
    <row r="7046" spans="1:2">
      <c r="A7046" s="384"/>
      <c r="B7046" s="28"/>
    </row>
    <row r="7047" spans="1:2">
      <c r="A7047" s="384"/>
      <c r="B7047" s="28"/>
    </row>
    <row r="7048" spans="1:2">
      <c r="A7048" s="384"/>
      <c r="B7048" s="28"/>
    </row>
    <row r="7049" spans="1:2">
      <c r="A7049" s="384"/>
      <c r="B7049" s="28"/>
    </row>
    <row r="7050" spans="1:2">
      <c r="A7050" s="384"/>
      <c r="B7050" s="28"/>
    </row>
    <row r="7051" spans="1:2">
      <c r="A7051" s="384"/>
      <c r="B7051" s="28"/>
    </row>
    <row r="7052" spans="1:2">
      <c r="A7052" s="384"/>
      <c r="B7052" s="28"/>
    </row>
    <row r="7053" spans="1:2">
      <c r="A7053" s="384"/>
      <c r="B7053" s="28"/>
    </row>
    <row r="7054" spans="1:2">
      <c r="A7054" s="384"/>
      <c r="B7054" s="28"/>
    </row>
    <row r="7055" spans="1:2">
      <c r="A7055" s="384"/>
      <c r="B7055" s="28"/>
    </row>
    <row r="7056" spans="1:2">
      <c r="A7056" s="384"/>
      <c r="B7056" s="28"/>
    </row>
    <row r="7057" spans="1:2">
      <c r="A7057" s="384"/>
      <c r="B7057" s="28"/>
    </row>
    <row r="7058" spans="1:2">
      <c r="A7058" s="384"/>
      <c r="B7058" s="28"/>
    </row>
    <row r="7059" spans="1:2">
      <c r="A7059" s="384"/>
      <c r="B7059" s="28"/>
    </row>
    <row r="7060" spans="1:2">
      <c r="A7060" s="384"/>
      <c r="B7060" s="28"/>
    </row>
    <row r="7061" spans="1:2">
      <c r="A7061" s="384"/>
      <c r="B7061" s="28"/>
    </row>
    <row r="7062" spans="1:2">
      <c r="A7062" s="384"/>
      <c r="B7062" s="28"/>
    </row>
    <row r="7063" spans="1:2">
      <c r="A7063" s="384"/>
      <c r="B7063" s="28"/>
    </row>
    <row r="7064" spans="1:2">
      <c r="A7064" s="384"/>
      <c r="B7064" s="28"/>
    </row>
    <row r="7065" spans="1:2">
      <c r="A7065" s="384"/>
      <c r="B7065" s="28"/>
    </row>
    <row r="7066" spans="1:2">
      <c r="A7066" s="384"/>
      <c r="B7066" s="28"/>
    </row>
    <row r="7067" spans="1:2">
      <c r="A7067" s="384"/>
      <c r="B7067" s="28"/>
    </row>
    <row r="7068" spans="1:2">
      <c r="A7068" s="384"/>
      <c r="B7068" s="28"/>
    </row>
    <row r="7069" spans="1:2">
      <c r="A7069" s="384"/>
      <c r="B7069" s="28"/>
    </row>
    <row r="7070" spans="1:2">
      <c r="A7070" s="384"/>
      <c r="B7070" s="28"/>
    </row>
    <row r="7071" spans="1:2">
      <c r="A7071" s="384"/>
      <c r="B7071" s="28"/>
    </row>
    <row r="7072" spans="1:2">
      <c r="A7072" s="384"/>
      <c r="B7072" s="28"/>
    </row>
    <row r="7073" spans="1:2">
      <c r="A7073" s="384"/>
      <c r="B7073" s="28"/>
    </row>
    <row r="7074" spans="1:2">
      <c r="A7074" s="384"/>
      <c r="B7074" s="28"/>
    </row>
    <row r="7075" spans="1:2">
      <c r="A7075" s="384"/>
      <c r="B7075" s="28"/>
    </row>
    <row r="7076" spans="1:2">
      <c r="A7076" s="384"/>
      <c r="B7076" s="28"/>
    </row>
    <row r="7077" spans="1:2">
      <c r="A7077" s="384"/>
      <c r="B7077" s="28"/>
    </row>
    <row r="7078" spans="1:2">
      <c r="A7078" s="384"/>
      <c r="B7078" s="28"/>
    </row>
    <row r="7079" spans="1:2">
      <c r="A7079" s="384"/>
      <c r="B7079" s="28"/>
    </row>
    <row r="7080" spans="1:2">
      <c r="A7080" s="384"/>
      <c r="B7080" s="28"/>
    </row>
    <row r="7081" spans="1:2">
      <c r="A7081" s="384"/>
      <c r="B7081" s="28"/>
    </row>
    <row r="7082" spans="1:2">
      <c r="A7082" s="384"/>
      <c r="B7082" s="28"/>
    </row>
    <row r="7083" spans="1:2">
      <c r="A7083" s="384"/>
      <c r="B7083" s="28"/>
    </row>
    <row r="7084" spans="1:2">
      <c r="A7084" s="384"/>
      <c r="B7084" s="28"/>
    </row>
    <row r="7085" spans="1:2">
      <c r="A7085" s="384"/>
      <c r="B7085" s="28"/>
    </row>
    <row r="7086" spans="1:2">
      <c r="A7086" s="384"/>
      <c r="B7086" s="28"/>
    </row>
    <row r="7087" spans="1:2">
      <c r="A7087" s="384"/>
      <c r="B7087" s="28"/>
    </row>
    <row r="7088" spans="1:2">
      <c r="A7088" s="384"/>
      <c r="B7088" s="28"/>
    </row>
    <row r="7089" spans="1:2">
      <c r="A7089" s="384"/>
      <c r="B7089" s="28"/>
    </row>
    <row r="7090" spans="1:2">
      <c r="A7090" s="384"/>
      <c r="B7090" s="28"/>
    </row>
    <row r="7091" spans="1:2">
      <c r="A7091" s="384"/>
      <c r="B7091" s="28"/>
    </row>
    <row r="7092" spans="1:2">
      <c r="A7092" s="384"/>
      <c r="B7092" s="28"/>
    </row>
    <row r="7093" spans="1:2">
      <c r="A7093" s="384"/>
      <c r="B7093" s="28"/>
    </row>
    <row r="7094" spans="1:2">
      <c r="A7094" s="384"/>
      <c r="B7094" s="28"/>
    </row>
    <row r="7095" spans="1:2">
      <c r="A7095" s="384"/>
      <c r="B7095" s="28"/>
    </row>
    <row r="7096" spans="1:2">
      <c r="A7096" s="384"/>
      <c r="B7096" s="28"/>
    </row>
    <row r="7097" spans="1:2">
      <c r="A7097" s="384"/>
      <c r="B7097" s="28"/>
    </row>
    <row r="7098" spans="1:2">
      <c r="A7098" s="384"/>
      <c r="B7098" s="28"/>
    </row>
    <row r="7099" spans="1:2">
      <c r="A7099" s="384"/>
      <c r="B7099" s="28"/>
    </row>
    <row r="7100" spans="1:2">
      <c r="A7100" s="384"/>
      <c r="B7100" s="28"/>
    </row>
    <row r="7101" spans="1:2">
      <c r="A7101" s="384"/>
      <c r="B7101" s="28"/>
    </row>
    <row r="7102" spans="1:2">
      <c r="A7102" s="384"/>
      <c r="B7102" s="28"/>
    </row>
    <row r="7103" spans="1:2">
      <c r="A7103" s="384"/>
      <c r="B7103" s="28"/>
    </row>
    <row r="7104" spans="1:2">
      <c r="A7104" s="384"/>
      <c r="B7104" s="28"/>
    </row>
    <row r="7105" spans="1:2">
      <c r="A7105" s="384"/>
      <c r="B7105" s="28"/>
    </row>
    <row r="7106" spans="1:2">
      <c r="A7106" s="384"/>
      <c r="B7106" s="28"/>
    </row>
    <row r="7107" spans="1:2">
      <c r="A7107" s="384"/>
      <c r="B7107" s="28"/>
    </row>
    <row r="7108" spans="1:2">
      <c r="A7108" s="384"/>
      <c r="B7108" s="28"/>
    </row>
    <row r="7109" spans="1:2">
      <c r="A7109" s="384"/>
      <c r="B7109" s="28"/>
    </row>
    <row r="7110" spans="1:2">
      <c r="A7110" s="384"/>
      <c r="B7110" s="28"/>
    </row>
    <row r="7111" spans="1:2">
      <c r="A7111" s="384"/>
      <c r="B7111" s="28"/>
    </row>
    <row r="7112" spans="1:2">
      <c r="A7112" s="384"/>
      <c r="B7112" s="28"/>
    </row>
    <row r="7113" spans="1:2">
      <c r="A7113" s="384"/>
      <c r="B7113" s="28"/>
    </row>
    <row r="7114" spans="1:2">
      <c r="A7114" s="384"/>
      <c r="B7114" s="28"/>
    </row>
    <row r="7115" spans="1:2">
      <c r="A7115" s="384"/>
      <c r="B7115" s="28"/>
    </row>
    <row r="7116" spans="1:2">
      <c r="A7116" s="384"/>
      <c r="B7116" s="28"/>
    </row>
    <row r="7117" spans="1:2">
      <c r="A7117" s="384"/>
      <c r="B7117" s="28"/>
    </row>
    <row r="7118" spans="1:2">
      <c r="A7118" s="384"/>
      <c r="B7118" s="28"/>
    </row>
    <row r="7119" spans="1:2">
      <c r="A7119" s="384"/>
      <c r="B7119" s="28"/>
    </row>
    <row r="7120" spans="1:2">
      <c r="A7120" s="384"/>
      <c r="B7120" s="28"/>
    </row>
    <row r="7121" spans="1:2">
      <c r="A7121" s="384"/>
      <c r="B7121" s="28"/>
    </row>
    <row r="7122" spans="1:2">
      <c r="A7122" s="384"/>
      <c r="B7122" s="28"/>
    </row>
    <row r="7123" spans="1:2">
      <c r="A7123" s="384"/>
      <c r="B7123" s="28"/>
    </row>
    <row r="7124" spans="1:2">
      <c r="A7124" s="384"/>
      <c r="B7124" s="28"/>
    </row>
    <row r="7125" spans="1:2">
      <c r="A7125" s="384"/>
      <c r="B7125" s="28"/>
    </row>
    <row r="7126" spans="1:2">
      <c r="A7126" s="384"/>
      <c r="B7126" s="28"/>
    </row>
    <row r="7127" spans="1:2">
      <c r="A7127" s="384"/>
      <c r="B7127" s="28"/>
    </row>
    <row r="7128" spans="1:2">
      <c r="A7128" s="384"/>
      <c r="B7128" s="28"/>
    </row>
    <row r="7129" spans="1:2">
      <c r="A7129" s="384"/>
      <c r="B7129" s="28"/>
    </row>
    <row r="7130" spans="1:2">
      <c r="A7130" s="384"/>
      <c r="B7130" s="28"/>
    </row>
    <row r="7131" spans="1:2">
      <c r="A7131" s="384"/>
      <c r="B7131" s="28"/>
    </row>
    <row r="7132" spans="1:2">
      <c r="A7132" s="384"/>
      <c r="B7132" s="28"/>
    </row>
    <row r="7133" spans="1:2">
      <c r="A7133" s="384"/>
      <c r="B7133" s="28"/>
    </row>
    <row r="7134" spans="1:2">
      <c r="A7134" s="384"/>
      <c r="B7134" s="28"/>
    </row>
    <row r="7135" spans="1:2">
      <c r="A7135" s="384"/>
      <c r="B7135" s="28"/>
    </row>
    <row r="7136" spans="1:2">
      <c r="A7136" s="384"/>
      <c r="B7136" s="28"/>
    </row>
    <row r="7137" spans="1:2">
      <c r="A7137" s="384"/>
      <c r="B7137" s="28"/>
    </row>
    <row r="7138" spans="1:2">
      <c r="A7138" s="384"/>
      <c r="B7138" s="28"/>
    </row>
    <row r="7139" spans="1:2">
      <c r="A7139" s="384"/>
      <c r="B7139" s="28"/>
    </row>
    <row r="7140" spans="1:2">
      <c r="A7140" s="384"/>
      <c r="B7140" s="28"/>
    </row>
    <row r="7141" spans="1:2">
      <c r="A7141" s="384"/>
      <c r="B7141" s="28"/>
    </row>
    <row r="7142" spans="1:2">
      <c r="A7142" s="384"/>
      <c r="B7142" s="28"/>
    </row>
    <row r="7143" spans="1:2">
      <c r="A7143" s="384"/>
      <c r="B7143" s="28"/>
    </row>
    <row r="7144" spans="1:2">
      <c r="A7144" s="384"/>
      <c r="B7144" s="28"/>
    </row>
    <row r="7145" spans="1:2">
      <c r="A7145" s="384"/>
      <c r="B7145" s="28"/>
    </row>
    <row r="7146" spans="1:2">
      <c r="A7146" s="384"/>
      <c r="B7146" s="28"/>
    </row>
    <row r="7147" spans="1:2">
      <c r="A7147" s="384"/>
      <c r="B7147" s="28"/>
    </row>
    <row r="7148" spans="1:2">
      <c r="A7148" s="384"/>
      <c r="B7148" s="28"/>
    </row>
    <row r="7149" spans="1:2">
      <c r="A7149" s="384"/>
      <c r="B7149" s="28"/>
    </row>
    <row r="7150" spans="1:2">
      <c r="A7150" s="384"/>
      <c r="B7150" s="28"/>
    </row>
    <row r="7151" spans="1:2">
      <c r="A7151" s="384"/>
      <c r="B7151" s="28"/>
    </row>
    <row r="7152" spans="1:2">
      <c r="A7152" s="384"/>
      <c r="B7152" s="28"/>
    </row>
    <row r="7153" spans="1:2">
      <c r="A7153" s="384"/>
      <c r="B7153" s="28"/>
    </row>
    <row r="7154" spans="1:2">
      <c r="A7154" s="384"/>
      <c r="B7154" s="28"/>
    </row>
    <row r="7155" spans="1:2">
      <c r="A7155" s="384"/>
      <c r="B7155" s="28"/>
    </row>
    <row r="7156" spans="1:2">
      <c r="A7156" s="384"/>
      <c r="B7156" s="28"/>
    </row>
    <row r="7157" spans="1:2">
      <c r="A7157" s="384"/>
      <c r="B7157" s="28"/>
    </row>
    <row r="7158" spans="1:2">
      <c r="A7158" s="384"/>
      <c r="B7158" s="28"/>
    </row>
    <row r="7159" spans="1:2">
      <c r="A7159" s="384"/>
      <c r="B7159" s="28"/>
    </row>
    <row r="7160" spans="1:2">
      <c r="A7160" s="384"/>
      <c r="B7160" s="28"/>
    </row>
    <row r="7161" spans="1:2">
      <c r="A7161" s="384"/>
      <c r="B7161" s="28"/>
    </row>
    <row r="7162" spans="1:2">
      <c r="A7162" s="384"/>
      <c r="B7162" s="28"/>
    </row>
    <row r="7163" spans="1:2">
      <c r="A7163" s="384"/>
      <c r="B7163" s="28"/>
    </row>
    <row r="7164" spans="1:2">
      <c r="A7164" s="384"/>
      <c r="B7164" s="28"/>
    </row>
    <row r="7165" spans="1:2">
      <c r="A7165" s="384"/>
      <c r="B7165" s="28"/>
    </row>
    <row r="7166" spans="1:2">
      <c r="A7166" s="384"/>
      <c r="B7166" s="28"/>
    </row>
    <row r="7167" spans="1:2">
      <c r="A7167" s="384"/>
      <c r="B7167" s="28"/>
    </row>
    <row r="7168" spans="1:2">
      <c r="A7168" s="384"/>
      <c r="B7168" s="28"/>
    </row>
    <row r="7169" spans="1:2">
      <c r="A7169" s="384"/>
      <c r="B7169" s="28"/>
    </row>
    <row r="7170" spans="1:2">
      <c r="A7170" s="384"/>
      <c r="B7170" s="28"/>
    </row>
    <row r="7171" spans="1:2">
      <c r="A7171" s="384"/>
      <c r="B7171" s="28"/>
    </row>
    <row r="7172" spans="1:2">
      <c r="A7172" s="384"/>
      <c r="B7172" s="28"/>
    </row>
    <row r="7173" spans="1:2">
      <c r="A7173" s="384"/>
      <c r="B7173" s="28"/>
    </row>
    <row r="7174" spans="1:2">
      <c r="A7174" s="384"/>
      <c r="B7174" s="28"/>
    </row>
    <row r="7175" spans="1:2">
      <c r="A7175" s="384"/>
      <c r="B7175" s="28"/>
    </row>
    <row r="7176" spans="1:2">
      <c r="A7176" s="384"/>
      <c r="B7176" s="28"/>
    </row>
    <row r="7177" spans="1:2">
      <c r="A7177" s="384"/>
      <c r="B7177" s="28"/>
    </row>
    <row r="7178" spans="1:2">
      <c r="A7178" s="384"/>
      <c r="B7178" s="28"/>
    </row>
    <row r="7179" spans="1:2">
      <c r="A7179" s="384"/>
      <c r="B7179" s="28"/>
    </row>
    <row r="7180" spans="1:2">
      <c r="A7180" s="384"/>
      <c r="B7180" s="28"/>
    </row>
    <row r="7181" spans="1:2">
      <c r="A7181" s="384"/>
      <c r="B7181" s="28"/>
    </row>
    <row r="7182" spans="1:2">
      <c r="A7182" s="384"/>
      <c r="B7182" s="28"/>
    </row>
    <row r="7183" spans="1:2">
      <c r="A7183" s="384"/>
      <c r="B7183" s="28"/>
    </row>
    <row r="7184" spans="1:2">
      <c r="A7184" s="384"/>
      <c r="B7184" s="28"/>
    </row>
    <row r="7185" spans="1:2">
      <c r="A7185" s="384"/>
      <c r="B7185" s="28"/>
    </row>
    <row r="7186" spans="1:2">
      <c r="A7186" s="384"/>
      <c r="B7186" s="28"/>
    </row>
    <row r="7187" spans="1:2">
      <c r="A7187" s="384"/>
      <c r="B7187" s="28"/>
    </row>
    <row r="7188" spans="1:2">
      <c r="A7188" s="384"/>
      <c r="B7188" s="28"/>
    </row>
    <row r="7189" spans="1:2">
      <c r="A7189" s="384"/>
      <c r="B7189" s="28"/>
    </row>
    <row r="7190" spans="1:2">
      <c r="A7190" s="384"/>
      <c r="B7190" s="28"/>
    </row>
    <row r="7191" spans="1:2">
      <c r="A7191" s="384"/>
      <c r="B7191" s="28"/>
    </row>
    <row r="7192" spans="1:2">
      <c r="A7192" s="384"/>
      <c r="B7192" s="28"/>
    </row>
    <row r="7193" spans="1:2">
      <c r="A7193" s="384"/>
      <c r="B7193" s="28"/>
    </row>
    <row r="7194" spans="1:2">
      <c r="A7194" s="384"/>
      <c r="B7194" s="28"/>
    </row>
    <row r="7195" spans="1:2">
      <c r="A7195" s="384"/>
      <c r="B7195" s="28"/>
    </row>
    <row r="7196" spans="1:2">
      <c r="A7196" s="384"/>
      <c r="B7196" s="28"/>
    </row>
    <row r="7197" spans="1:2">
      <c r="A7197" s="384"/>
      <c r="B7197" s="28"/>
    </row>
    <row r="7198" spans="1:2">
      <c r="A7198" s="384"/>
      <c r="B7198" s="28"/>
    </row>
    <row r="7199" spans="1:2">
      <c r="A7199" s="384"/>
      <c r="B7199" s="28"/>
    </row>
    <row r="7200" spans="1:2">
      <c r="A7200" s="384"/>
      <c r="B7200" s="28"/>
    </row>
    <row r="7201" spans="1:2">
      <c r="A7201" s="384"/>
      <c r="B7201" s="28"/>
    </row>
    <row r="7202" spans="1:2">
      <c r="A7202" s="384"/>
      <c r="B7202" s="28"/>
    </row>
    <row r="7203" spans="1:2">
      <c r="A7203" s="384"/>
      <c r="B7203" s="28"/>
    </row>
    <row r="7204" spans="1:2">
      <c r="A7204" s="384"/>
      <c r="B7204" s="28"/>
    </row>
    <row r="7205" spans="1:2">
      <c r="A7205" s="384"/>
      <c r="B7205" s="28"/>
    </row>
    <row r="7206" spans="1:2">
      <c r="A7206" s="384"/>
      <c r="B7206" s="28"/>
    </row>
    <row r="7207" spans="1:2">
      <c r="A7207" s="384"/>
      <c r="B7207" s="28"/>
    </row>
    <row r="7208" spans="1:2">
      <c r="A7208" s="384"/>
      <c r="B7208" s="28"/>
    </row>
    <row r="7209" spans="1:2">
      <c r="A7209" s="384"/>
      <c r="B7209" s="28"/>
    </row>
    <row r="7210" spans="1:2">
      <c r="A7210" s="384"/>
      <c r="B7210" s="28"/>
    </row>
    <row r="7211" spans="1:2">
      <c r="A7211" s="384"/>
      <c r="B7211" s="28"/>
    </row>
    <row r="7212" spans="1:2">
      <c r="A7212" s="384"/>
      <c r="B7212" s="28"/>
    </row>
    <row r="7213" spans="1:2">
      <c r="A7213" s="384"/>
      <c r="B7213" s="28"/>
    </row>
    <row r="7214" spans="1:2">
      <c r="A7214" s="384"/>
      <c r="B7214" s="28"/>
    </row>
    <row r="7215" spans="1:2">
      <c r="A7215" s="384"/>
      <c r="B7215" s="28"/>
    </row>
    <row r="7216" spans="1:2">
      <c r="A7216" s="384"/>
      <c r="B7216" s="28"/>
    </row>
    <row r="7217" spans="1:2">
      <c r="A7217" s="384"/>
      <c r="B7217" s="28"/>
    </row>
    <row r="7218" spans="1:2">
      <c r="A7218" s="384"/>
      <c r="B7218" s="28"/>
    </row>
    <row r="7219" spans="1:2">
      <c r="A7219" s="384"/>
      <c r="B7219" s="28"/>
    </row>
    <row r="7220" spans="1:2">
      <c r="A7220" s="384"/>
      <c r="B7220" s="28"/>
    </row>
    <row r="7221" spans="1:2">
      <c r="A7221" s="384"/>
      <c r="B7221" s="28"/>
    </row>
    <row r="7222" spans="1:2">
      <c r="A7222" s="384"/>
      <c r="B7222" s="28"/>
    </row>
    <row r="7223" spans="1:2">
      <c r="A7223" s="384"/>
      <c r="B7223" s="28"/>
    </row>
    <row r="7224" spans="1:2">
      <c r="A7224" s="384"/>
      <c r="B7224" s="28"/>
    </row>
    <row r="7225" spans="1:2">
      <c r="A7225" s="384"/>
      <c r="B7225" s="28"/>
    </row>
    <row r="7226" spans="1:2">
      <c r="A7226" s="384"/>
      <c r="B7226" s="28"/>
    </row>
    <row r="7227" spans="1:2">
      <c r="A7227" s="384"/>
      <c r="B7227" s="28"/>
    </row>
    <row r="7228" spans="1:2">
      <c r="A7228" s="384"/>
      <c r="B7228" s="28"/>
    </row>
    <row r="7229" spans="1:2">
      <c r="A7229" s="384"/>
      <c r="B7229" s="28"/>
    </row>
    <row r="7230" spans="1:2">
      <c r="A7230" s="384"/>
      <c r="B7230" s="28"/>
    </row>
    <row r="7231" spans="1:2">
      <c r="A7231" s="384"/>
      <c r="B7231" s="28"/>
    </row>
    <row r="7232" spans="1:2">
      <c r="A7232" s="384"/>
      <c r="B7232" s="28"/>
    </row>
    <row r="7233" spans="1:2">
      <c r="A7233" s="384"/>
      <c r="B7233" s="28"/>
    </row>
    <row r="7234" spans="1:2">
      <c r="A7234" s="384"/>
      <c r="B7234" s="28"/>
    </row>
    <row r="7235" spans="1:2">
      <c r="A7235" s="384"/>
      <c r="B7235" s="28"/>
    </row>
    <row r="7236" spans="1:2">
      <c r="A7236" s="384"/>
      <c r="B7236" s="28"/>
    </row>
    <row r="7237" spans="1:2">
      <c r="A7237" s="384"/>
      <c r="B7237" s="28"/>
    </row>
    <row r="7238" spans="1:2">
      <c r="A7238" s="384"/>
      <c r="B7238" s="28"/>
    </row>
    <row r="7239" spans="1:2">
      <c r="A7239" s="384"/>
      <c r="B7239" s="28"/>
    </row>
    <row r="7240" spans="1:2">
      <c r="A7240" s="384"/>
      <c r="B7240" s="28"/>
    </row>
    <row r="7241" spans="1:2">
      <c r="A7241" s="384"/>
      <c r="B7241" s="28"/>
    </row>
    <row r="7242" spans="1:2">
      <c r="A7242" s="384"/>
      <c r="B7242" s="28"/>
    </row>
    <row r="7243" spans="1:2">
      <c r="A7243" s="384"/>
      <c r="B7243" s="28"/>
    </row>
    <row r="7244" spans="1:2">
      <c r="A7244" s="384"/>
      <c r="B7244" s="28"/>
    </row>
    <row r="7245" spans="1:2">
      <c r="A7245" s="384"/>
      <c r="B7245" s="28"/>
    </row>
    <row r="7246" spans="1:2">
      <c r="A7246" s="384"/>
      <c r="B7246" s="28"/>
    </row>
    <row r="7247" spans="1:2">
      <c r="A7247" s="384"/>
      <c r="B7247" s="28"/>
    </row>
    <row r="7248" spans="1:2">
      <c r="A7248" s="384"/>
      <c r="B7248" s="28"/>
    </row>
    <row r="7249" spans="1:2">
      <c r="A7249" s="384"/>
      <c r="B7249" s="28"/>
    </row>
    <row r="7250" spans="1:2">
      <c r="A7250" s="384"/>
      <c r="B7250" s="3"/>
    </row>
    <row r="7251" spans="1:2">
      <c r="A7251" s="384"/>
      <c r="B7251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7431"/>
  <sheetViews>
    <sheetView workbookViewId="0"/>
  </sheetViews>
  <sheetFormatPr defaultRowHeight="15"/>
  <cols>
    <col min="1" max="2" width="14.7109375" style="32" customWidth="1"/>
    <col min="3" max="3" width="14.7109375" style="34" customWidth="1"/>
    <col min="4" max="4" width="14.7109375" style="32" customWidth="1"/>
    <col min="5" max="5" width="14.7109375" style="33" customWidth="1"/>
    <col min="6" max="6" width="16.7109375" style="33" bestFit="1" customWidth="1"/>
    <col min="7" max="7" width="6.42578125" style="32" bestFit="1" customWidth="1"/>
    <col min="8" max="8" width="9.140625" style="32"/>
    <col min="9" max="9" width="27.42578125" style="32" customWidth="1"/>
    <col min="10" max="16384" width="9.140625" style="32"/>
  </cols>
  <sheetData>
    <row r="1" spans="1:9" ht="15.75">
      <c r="A1" s="31"/>
      <c r="B1" s="348" t="s">
        <v>0</v>
      </c>
      <c r="C1" s="32"/>
    </row>
    <row r="2" spans="1:9" ht="15.75">
      <c r="A2" s="31"/>
      <c r="B2" s="348" t="s">
        <v>391</v>
      </c>
      <c r="C2" s="32"/>
    </row>
    <row r="3" spans="1:9">
      <c r="A3" s="31"/>
      <c r="B3" s="354" t="s">
        <v>39</v>
      </c>
      <c r="C3" s="32"/>
    </row>
    <row r="4" spans="1:9" ht="15.75" customHeight="1">
      <c r="A4" s="349" t="s">
        <v>2</v>
      </c>
      <c r="B4" s="39" t="s">
        <v>14</v>
      </c>
      <c r="C4" s="32"/>
    </row>
    <row r="5" spans="1:9" ht="15.75">
      <c r="A5" s="349" t="s">
        <v>3</v>
      </c>
      <c r="B5" s="33" t="s">
        <v>377</v>
      </c>
      <c r="C5" s="33"/>
      <c r="D5" s="33"/>
      <c r="E5" s="195"/>
    </row>
    <row r="6" spans="1:9" ht="15.75">
      <c r="A6" s="349" t="s">
        <v>5</v>
      </c>
      <c r="B6" s="355"/>
      <c r="C6" s="32"/>
    </row>
    <row r="7" spans="1:9" ht="15.75">
      <c r="A7" s="349" t="s">
        <v>6</v>
      </c>
      <c r="B7" s="355"/>
      <c r="C7" s="32"/>
    </row>
    <row r="8" spans="1:9" ht="15.75">
      <c r="A8" s="349" t="s">
        <v>7</v>
      </c>
      <c r="B8" s="356" t="s">
        <v>707</v>
      </c>
      <c r="C8" s="32"/>
    </row>
    <row r="9" spans="1:9" ht="15.75">
      <c r="A9" s="349" t="s">
        <v>8</v>
      </c>
      <c r="B9" s="356" t="s">
        <v>9</v>
      </c>
      <c r="C9" s="32"/>
    </row>
    <row r="10" spans="1:9" ht="15.75">
      <c r="A10" s="349" t="s">
        <v>10</v>
      </c>
      <c r="B10" s="31"/>
    </row>
    <row r="11" spans="1:9" s="36" customFormat="1" ht="16.5" thickBot="1">
      <c r="A11" s="350" t="s">
        <v>11</v>
      </c>
      <c r="B11" s="35"/>
      <c r="E11" s="37"/>
      <c r="F11" s="37"/>
      <c r="G11" s="38"/>
      <c r="H11" s="38"/>
      <c r="I11" s="38"/>
    </row>
    <row r="12" spans="1:9" s="200" customFormat="1">
      <c r="A12" s="197" t="s">
        <v>15</v>
      </c>
      <c r="B12" s="198" t="s">
        <v>16</v>
      </c>
      <c r="C12" s="199"/>
      <c r="E12" s="201"/>
      <c r="F12" s="199"/>
      <c r="G12" s="202"/>
      <c r="H12" s="203"/>
      <c r="I12" s="203"/>
    </row>
    <row r="13" spans="1:9">
      <c r="A13" s="40">
        <v>29292</v>
      </c>
      <c r="B13" s="28">
        <v>6.7468429847322653E-2</v>
      </c>
      <c r="C13" s="41"/>
      <c r="D13" s="41"/>
      <c r="F13" s="22"/>
      <c r="G13" s="42"/>
    </row>
    <row r="14" spans="1:9">
      <c r="A14" s="40">
        <v>29293</v>
      </c>
      <c r="B14" s="28">
        <v>6.9578389341623054E-2</v>
      </c>
      <c r="C14" s="41"/>
      <c r="D14" s="41"/>
      <c r="F14" s="22"/>
      <c r="G14" s="42"/>
    </row>
    <row r="15" spans="1:9">
      <c r="A15" s="40">
        <v>29294</v>
      </c>
      <c r="B15" s="28">
        <v>6.9523165258384062E-2</v>
      </c>
      <c r="C15" s="41"/>
      <c r="D15" s="41"/>
      <c r="F15" s="22"/>
      <c r="G15" s="42"/>
    </row>
    <row r="16" spans="1:9">
      <c r="A16" s="40">
        <v>29297</v>
      </c>
      <c r="B16" s="28">
        <v>7.2630375654846091E-2</v>
      </c>
      <c r="C16" s="41"/>
      <c r="D16" s="41"/>
      <c r="F16" s="22"/>
      <c r="G16" s="42"/>
    </row>
    <row r="17" spans="1:7">
      <c r="A17" s="40">
        <v>29298</v>
      </c>
      <c r="B17" s="28">
        <v>7.2539663243526467E-2</v>
      </c>
      <c r="C17" s="41"/>
      <c r="D17" s="41"/>
      <c r="F17" s="22"/>
      <c r="G17" s="42"/>
    </row>
    <row r="18" spans="1:7">
      <c r="A18" s="40">
        <v>29299</v>
      </c>
      <c r="B18" s="28">
        <v>7.3270642863456178E-2</v>
      </c>
      <c r="C18" s="41"/>
      <c r="D18" s="41"/>
      <c r="F18" s="22"/>
      <c r="G18" s="42"/>
    </row>
    <row r="19" spans="1:7">
      <c r="A19" s="40">
        <v>29300</v>
      </c>
      <c r="B19" s="28">
        <v>7.7449926298714236E-2</v>
      </c>
      <c r="C19" s="41"/>
      <c r="D19" s="41"/>
      <c r="F19" s="22"/>
      <c r="G19" s="42"/>
    </row>
    <row r="20" spans="1:7">
      <c r="A20" s="40">
        <v>29301</v>
      </c>
      <c r="B20" s="28">
        <v>7.7449926298714236E-2</v>
      </c>
      <c r="C20" s="41"/>
      <c r="D20" s="41"/>
      <c r="F20" s="22"/>
      <c r="G20" s="42"/>
    </row>
    <row r="21" spans="1:7">
      <c r="A21" s="40">
        <v>29304</v>
      </c>
      <c r="B21" s="28">
        <v>8.2422179283613201E-2</v>
      </c>
      <c r="C21" s="41"/>
      <c r="D21" s="41"/>
      <c r="F21" s="22"/>
      <c r="G21" s="42"/>
    </row>
    <row r="22" spans="1:7">
      <c r="A22" s="40">
        <v>29305</v>
      </c>
      <c r="B22" s="28">
        <v>8.2162140210382886E-2</v>
      </c>
      <c r="C22" s="41"/>
      <c r="D22" s="41"/>
      <c r="F22" s="22"/>
      <c r="G22" s="42"/>
    </row>
    <row r="23" spans="1:7">
      <c r="A23" s="40">
        <v>29306</v>
      </c>
      <c r="B23" s="28">
        <v>8.1721028350252481E-2</v>
      </c>
      <c r="C23" s="41"/>
      <c r="D23" s="41"/>
      <c r="F23" s="22"/>
      <c r="G23" s="42"/>
    </row>
    <row r="24" spans="1:7">
      <c r="A24" s="40">
        <v>29307</v>
      </c>
      <c r="B24" s="28">
        <v>8.6851654426056885E-2</v>
      </c>
      <c r="C24" s="41"/>
      <c r="D24" s="41"/>
      <c r="F24" s="22"/>
      <c r="G24" s="43"/>
    </row>
    <row r="25" spans="1:7">
      <c r="A25" s="40">
        <v>29308</v>
      </c>
      <c r="B25" s="28">
        <v>8.7773089420034922E-2</v>
      </c>
      <c r="C25" s="41"/>
      <c r="D25" s="41"/>
      <c r="F25" s="22"/>
      <c r="G25" s="43"/>
    </row>
    <row r="26" spans="1:7">
      <c r="A26" s="40">
        <v>29311</v>
      </c>
      <c r="B26" s="28">
        <v>8.9610496886600124E-2</v>
      </c>
      <c r="C26" s="41"/>
      <c r="D26" s="41"/>
      <c r="F26" s="22"/>
      <c r="G26" s="43"/>
    </row>
    <row r="27" spans="1:7">
      <c r="A27" s="40">
        <v>29312</v>
      </c>
      <c r="B27" s="28">
        <v>9.4102503724040484E-2</v>
      </c>
      <c r="C27" s="41"/>
      <c r="D27" s="41"/>
      <c r="F27" s="22"/>
      <c r="G27" s="43"/>
    </row>
    <row r="28" spans="1:7">
      <c r="A28" s="40">
        <v>29313</v>
      </c>
      <c r="B28" s="28">
        <v>8.5358921060800189E-2</v>
      </c>
      <c r="C28" s="41"/>
      <c r="D28" s="41"/>
      <c r="F28" s="22"/>
      <c r="G28" s="43"/>
    </row>
    <row r="29" spans="1:7">
      <c r="A29" s="40">
        <v>29314</v>
      </c>
      <c r="B29" s="28">
        <v>8.5308284646658294E-2</v>
      </c>
      <c r="C29" s="41"/>
      <c r="D29" s="41"/>
      <c r="F29" s="22"/>
      <c r="G29" s="43"/>
    </row>
    <row r="30" spans="1:7">
      <c r="A30" s="40">
        <v>29319</v>
      </c>
      <c r="B30" s="28">
        <v>8.5750939318262456E-2</v>
      </c>
      <c r="C30" s="41"/>
      <c r="D30" s="41"/>
      <c r="F30" s="22"/>
      <c r="G30" s="43"/>
    </row>
    <row r="31" spans="1:7">
      <c r="A31" s="40">
        <v>29320</v>
      </c>
      <c r="B31" s="28">
        <v>8.5980984914129907E-2</v>
      </c>
      <c r="C31" s="41"/>
      <c r="D31" s="41"/>
      <c r="F31" s="22"/>
      <c r="G31" s="43"/>
    </row>
    <row r="32" spans="1:7">
      <c r="A32" s="40">
        <v>29321</v>
      </c>
      <c r="B32" s="28">
        <v>8.5398284180743841E-2</v>
      </c>
      <c r="C32" s="41"/>
      <c r="D32" s="41"/>
      <c r="F32" s="22"/>
      <c r="G32" s="43"/>
    </row>
    <row r="33" spans="1:7">
      <c r="A33" s="40">
        <v>29322</v>
      </c>
      <c r="B33" s="28">
        <v>8.4611595452680183E-2</v>
      </c>
      <c r="C33" s="41"/>
      <c r="D33" s="41"/>
      <c r="F33" s="22"/>
      <c r="G33" s="43"/>
    </row>
    <row r="34" spans="1:7">
      <c r="A34" s="40">
        <v>29327</v>
      </c>
      <c r="B34" s="28">
        <v>7.8383881773044992E-2</v>
      </c>
      <c r="C34" s="41"/>
      <c r="D34" s="41"/>
      <c r="F34" s="22"/>
      <c r="G34" s="43"/>
    </row>
    <row r="35" spans="1:7">
      <c r="A35" s="40">
        <v>29328</v>
      </c>
      <c r="B35" s="28">
        <v>7.8186755427500837E-2</v>
      </c>
      <c r="C35" s="41"/>
      <c r="D35" s="41"/>
      <c r="F35" s="22"/>
      <c r="G35" s="43"/>
    </row>
    <row r="36" spans="1:7">
      <c r="A36" s="40">
        <v>29329</v>
      </c>
      <c r="B36" s="28">
        <v>7.8550831925315215E-2</v>
      </c>
      <c r="C36" s="41"/>
      <c r="D36" s="41"/>
      <c r="F36" s="22"/>
      <c r="G36" s="43"/>
    </row>
    <row r="37" spans="1:7">
      <c r="A37" s="40">
        <v>29332</v>
      </c>
      <c r="B37" s="28">
        <v>7.8235864410829761E-2</v>
      </c>
      <c r="C37" s="41"/>
      <c r="D37" s="41"/>
      <c r="F37" s="22"/>
      <c r="G37" s="43"/>
    </row>
    <row r="38" spans="1:7">
      <c r="A38" s="40">
        <v>29333</v>
      </c>
      <c r="B38" s="28">
        <v>8.2148782684654809E-2</v>
      </c>
      <c r="C38" s="41"/>
      <c r="D38" s="41"/>
      <c r="F38" s="22"/>
      <c r="G38" s="43"/>
    </row>
    <row r="39" spans="1:7">
      <c r="A39" s="40">
        <v>29334</v>
      </c>
      <c r="B39" s="28">
        <v>8.1484006694876945E-2</v>
      </c>
      <c r="C39" s="41"/>
      <c r="D39" s="41"/>
      <c r="F39" s="22"/>
      <c r="G39" s="43"/>
    </row>
    <row r="40" spans="1:7">
      <c r="A40" s="40">
        <v>29335</v>
      </c>
      <c r="B40" s="28">
        <v>8.1446962385075011E-2</v>
      </c>
      <c r="C40" s="41"/>
      <c r="D40" s="41"/>
      <c r="F40" s="22"/>
      <c r="G40" s="43"/>
    </row>
    <row r="41" spans="1:7">
      <c r="A41" s="40">
        <v>29336</v>
      </c>
      <c r="B41" s="28">
        <v>8.1122948569664829E-2</v>
      </c>
      <c r="C41" s="41"/>
      <c r="D41" s="41"/>
      <c r="F41" s="22"/>
      <c r="G41" s="43"/>
    </row>
    <row r="42" spans="1:7">
      <c r="A42" s="40">
        <v>29339</v>
      </c>
      <c r="B42" s="28">
        <v>8.4645634275610684E-2</v>
      </c>
      <c r="C42" s="41"/>
      <c r="D42" s="41"/>
      <c r="F42" s="22"/>
      <c r="G42" s="43"/>
    </row>
    <row r="43" spans="1:7">
      <c r="A43" s="40">
        <v>29340</v>
      </c>
      <c r="B43" s="28">
        <v>8.5055456773938456E-2</v>
      </c>
      <c r="C43" s="41"/>
      <c r="D43" s="41"/>
      <c r="F43" s="22"/>
      <c r="G43" s="43"/>
    </row>
    <row r="44" spans="1:7">
      <c r="A44" s="40">
        <v>29341</v>
      </c>
      <c r="B44" s="28">
        <v>8.3312754660755453E-2</v>
      </c>
      <c r="C44" s="41"/>
      <c r="D44" s="41"/>
      <c r="F44" s="22"/>
      <c r="G44" s="43"/>
    </row>
    <row r="45" spans="1:7">
      <c r="A45" s="40">
        <v>29342</v>
      </c>
      <c r="B45" s="28">
        <v>8.3299581642306331E-2</v>
      </c>
      <c r="C45" s="41"/>
      <c r="D45" s="41"/>
      <c r="F45" s="22"/>
      <c r="G45" s="43"/>
    </row>
    <row r="46" spans="1:7">
      <c r="A46" s="40">
        <v>29343</v>
      </c>
      <c r="B46" s="28">
        <v>8.4736337621944935E-2</v>
      </c>
      <c r="C46" s="41"/>
      <c r="D46" s="44"/>
      <c r="F46" s="22"/>
      <c r="G46" s="43"/>
    </row>
    <row r="47" spans="1:7">
      <c r="A47" s="40">
        <v>29346</v>
      </c>
      <c r="B47" s="28">
        <v>8.1096734731355161E-2</v>
      </c>
      <c r="C47" s="41"/>
      <c r="D47" s="44"/>
      <c r="F47" s="22"/>
      <c r="G47" s="43"/>
    </row>
    <row r="48" spans="1:7">
      <c r="A48" s="40">
        <v>29347</v>
      </c>
      <c r="B48" s="28">
        <v>8.1170281140737641E-2</v>
      </c>
      <c r="C48" s="41"/>
      <c r="D48" s="44"/>
      <c r="F48" s="22"/>
      <c r="G48" s="43"/>
    </row>
    <row r="49" spans="1:7">
      <c r="A49" s="40">
        <v>29348</v>
      </c>
      <c r="B49" s="28">
        <v>7.8262160118713731E-2</v>
      </c>
      <c r="C49" s="41"/>
      <c r="D49" s="44"/>
      <c r="F49" s="22"/>
      <c r="G49" s="43"/>
    </row>
    <row r="50" spans="1:7">
      <c r="A50" s="40">
        <v>29349</v>
      </c>
      <c r="B50" s="28">
        <v>7.8681696269503248E-2</v>
      </c>
      <c r="C50" s="41"/>
      <c r="D50" s="44"/>
      <c r="F50" s="22"/>
      <c r="G50" s="43"/>
    </row>
    <row r="51" spans="1:7">
      <c r="A51" s="40">
        <v>29350</v>
      </c>
      <c r="B51" s="28">
        <v>7.8670363308555619E-2</v>
      </c>
      <c r="C51" s="41"/>
      <c r="D51" s="44"/>
      <c r="F51" s="22"/>
      <c r="G51" s="43"/>
    </row>
    <row r="52" spans="1:7">
      <c r="A52" s="40">
        <v>29353</v>
      </c>
      <c r="B52" s="28">
        <v>7.3140412155392104E-2</v>
      </c>
      <c r="C52" s="41"/>
      <c r="D52" s="44"/>
      <c r="F52" s="22"/>
      <c r="G52" s="43"/>
    </row>
    <row r="53" spans="1:7">
      <c r="A53" s="40">
        <v>29354</v>
      </c>
      <c r="B53" s="28">
        <v>7.2816171194178908E-2</v>
      </c>
      <c r="C53" s="41"/>
      <c r="D53" s="44"/>
      <c r="F53" s="22"/>
      <c r="G53" s="43"/>
    </row>
    <row r="54" spans="1:7">
      <c r="A54" s="40">
        <v>29355</v>
      </c>
      <c r="B54" s="28">
        <v>7.051447233956902E-2</v>
      </c>
      <c r="C54" s="41"/>
      <c r="D54" s="44"/>
      <c r="F54" s="22"/>
      <c r="G54" s="43"/>
    </row>
    <row r="55" spans="1:7">
      <c r="A55" s="40">
        <v>29356</v>
      </c>
      <c r="B55" s="28">
        <v>6.6477096729435747E-2</v>
      </c>
      <c r="C55" s="41"/>
      <c r="D55" s="44"/>
      <c r="F55" s="22"/>
      <c r="G55" s="43"/>
    </row>
    <row r="56" spans="1:7">
      <c r="A56" s="40">
        <v>29357</v>
      </c>
      <c r="B56" s="28">
        <v>6.813204318558172E-2</v>
      </c>
      <c r="C56" s="41"/>
      <c r="D56" s="44"/>
      <c r="F56" s="22"/>
      <c r="G56" s="43"/>
    </row>
    <row r="57" spans="1:7">
      <c r="A57" s="40">
        <v>29360</v>
      </c>
      <c r="B57" s="28">
        <v>6.82768510921654E-2</v>
      </c>
      <c r="C57" s="41"/>
      <c r="D57" s="44"/>
      <c r="F57" s="22"/>
      <c r="G57" s="43"/>
    </row>
    <row r="58" spans="1:7">
      <c r="A58" s="40">
        <v>29361</v>
      </c>
      <c r="B58" s="28">
        <v>6.9470859173817789E-2</v>
      </c>
      <c r="C58" s="41"/>
      <c r="D58" s="44"/>
      <c r="F58" s="22"/>
      <c r="G58" s="43"/>
    </row>
    <row r="59" spans="1:7">
      <c r="A59" s="40">
        <v>29362</v>
      </c>
      <c r="B59" s="28">
        <v>6.9707403373300378E-2</v>
      </c>
      <c r="C59" s="41"/>
      <c r="D59" s="44"/>
      <c r="F59" s="22"/>
      <c r="G59" s="43"/>
    </row>
    <row r="60" spans="1:7">
      <c r="A60" s="40">
        <v>29363</v>
      </c>
      <c r="B60" s="28">
        <v>6.9825374974988891E-2</v>
      </c>
      <c r="C60" s="41"/>
      <c r="D60" s="44"/>
      <c r="F60" s="22"/>
      <c r="G60" s="43"/>
    </row>
    <row r="61" spans="1:7">
      <c r="A61" s="40">
        <v>29364</v>
      </c>
      <c r="B61" s="28">
        <v>7.052906083662655E-2</v>
      </c>
      <c r="C61" s="41"/>
      <c r="D61" s="44"/>
      <c r="F61" s="22"/>
      <c r="G61" s="43"/>
    </row>
    <row r="62" spans="1:7">
      <c r="A62" s="40">
        <v>29369</v>
      </c>
      <c r="B62" s="28">
        <v>6.8298947486101047E-2</v>
      </c>
      <c r="C62" s="41"/>
      <c r="D62" s="44"/>
      <c r="F62" s="22"/>
      <c r="G62" s="43"/>
    </row>
    <row r="63" spans="1:7">
      <c r="A63" s="40">
        <v>29370</v>
      </c>
      <c r="B63" s="28">
        <v>6.8783272282971236E-2</v>
      </c>
      <c r="C63" s="41"/>
      <c r="D63" s="44"/>
      <c r="F63" s="22"/>
      <c r="G63" s="43"/>
    </row>
    <row r="64" spans="1:7">
      <c r="A64" s="40">
        <v>29371</v>
      </c>
      <c r="B64" s="28">
        <v>6.8050453323478033E-2</v>
      </c>
      <c r="C64" s="41"/>
      <c r="D64" s="44"/>
      <c r="F64" s="22"/>
      <c r="G64" s="43"/>
    </row>
    <row r="65" spans="1:7">
      <c r="A65" s="40">
        <v>29374</v>
      </c>
      <c r="B65" s="28">
        <v>6.7540568513018359E-2</v>
      </c>
      <c r="C65" s="41"/>
      <c r="D65" s="44"/>
      <c r="F65" s="22"/>
      <c r="G65" s="43"/>
    </row>
    <row r="66" spans="1:7">
      <c r="A66" s="40">
        <v>29375</v>
      </c>
      <c r="B66" s="28">
        <v>6.3583003655925729E-2</v>
      </c>
      <c r="C66" s="41"/>
      <c r="D66" s="44"/>
      <c r="F66" s="22"/>
      <c r="G66" s="43"/>
    </row>
    <row r="67" spans="1:7">
      <c r="A67" s="40">
        <v>29376</v>
      </c>
      <c r="B67" s="28">
        <v>6.3392867838028638E-2</v>
      </c>
      <c r="C67" s="41"/>
      <c r="D67" s="44"/>
      <c r="F67" s="22"/>
      <c r="G67" s="43"/>
    </row>
    <row r="68" spans="1:7">
      <c r="A68" s="40">
        <v>29381</v>
      </c>
      <c r="B68" s="28">
        <v>6.6369708991413673E-2</v>
      </c>
      <c r="C68" s="41"/>
      <c r="D68" s="44"/>
      <c r="F68" s="22"/>
      <c r="G68" s="43"/>
    </row>
    <row r="69" spans="1:7">
      <c r="A69" s="40">
        <v>29382</v>
      </c>
      <c r="B69" s="28">
        <v>6.6811570915751198E-2</v>
      </c>
      <c r="C69" s="41"/>
      <c r="D69" s="44"/>
      <c r="F69" s="22"/>
      <c r="G69" s="43"/>
    </row>
    <row r="70" spans="1:7">
      <c r="A70" s="40">
        <v>29383</v>
      </c>
      <c r="B70" s="28">
        <v>6.1011141576219237E-2</v>
      </c>
      <c r="C70" s="41"/>
      <c r="D70" s="44"/>
      <c r="F70" s="22"/>
      <c r="G70" s="43"/>
    </row>
    <row r="71" spans="1:7">
      <c r="A71" s="40">
        <v>29384</v>
      </c>
      <c r="B71" s="28">
        <v>6.0360144555446971E-2</v>
      </c>
      <c r="C71" s="41"/>
      <c r="D71" s="44"/>
      <c r="F71" s="22"/>
      <c r="G71" s="43"/>
    </row>
    <row r="72" spans="1:7">
      <c r="A72" s="40">
        <v>29385</v>
      </c>
      <c r="B72" s="28">
        <v>5.8956402017255924E-2</v>
      </c>
      <c r="C72" s="41"/>
      <c r="D72" s="44"/>
      <c r="F72" s="22"/>
      <c r="G72" s="43"/>
    </row>
    <row r="73" spans="1:7">
      <c r="A73" s="40">
        <v>29388</v>
      </c>
      <c r="B73" s="28">
        <v>5.9364489900779034E-2</v>
      </c>
      <c r="C73" s="41"/>
      <c r="D73" s="44"/>
      <c r="F73" s="22"/>
      <c r="G73" s="43"/>
    </row>
    <row r="74" spans="1:7">
      <c r="A74" s="40">
        <v>29389</v>
      </c>
      <c r="B74" s="28">
        <v>5.7923605144377964E-2</v>
      </c>
      <c r="C74" s="41"/>
      <c r="D74" s="44"/>
      <c r="F74" s="22"/>
      <c r="G74" s="43"/>
    </row>
    <row r="75" spans="1:7">
      <c r="A75" s="40">
        <v>29390</v>
      </c>
      <c r="B75" s="28">
        <v>5.8122192838979514E-2</v>
      </c>
      <c r="C75" s="41"/>
      <c r="D75" s="44"/>
      <c r="F75" s="22"/>
      <c r="G75" s="43"/>
    </row>
    <row r="76" spans="1:7">
      <c r="A76" s="40">
        <v>29391</v>
      </c>
      <c r="B76" s="28">
        <v>5.7820497027811932E-2</v>
      </c>
      <c r="C76" s="41"/>
      <c r="D76" s="44"/>
      <c r="F76" s="22"/>
      <c r="G76" s="43"/>
    </row>
    <row r="77" spans="1:7">
      <c r="A77" s="40">
        <v>29392</v>
      </c>
      <c r="B77" s="28">
        <v>5.5238602037043436E-2</v>
      </c>
      <c r="C77" s="41"/>
      <c r="D77" s="44"/>
      <c r="F77" s="22"/>
      <c r="G77" s="43"/>
    </row>
    <row r="78" spans="1:7">
      <c r="A78" s="40">
        <v>29395</v>
      </c>
      <c r="B78" s="28">
        <v>5.6552778315956967E-2</v>
      </c>
      <c r="C78" s="41"/>
      <c r="D78" s="44"/>
      <c r="F78" s="22"/>
      <c r="G78" s="43"/>
    </row>
    <row r="79" spans="1:7">
      <c r="A79" s="40">
        <v>29396</v>
      </c>
      <c r="B79" s="28">
        <v>5.6818967446869317E-2</v>
      </c>
      <c r="C79" s="41"/>
      <c r="D79" s="44"/>
      <c r="F79" s="22"/>
      <c r="G79" s="43"/>
    </row>
    <row r="80" spans="1:7">
      <c r="A80" s="40">
        <v>29397</v>
      </c>
      <c r="B80" s="28">
        <v>5.6459315626277776E-2</v>
      </c>
      <c r="C80" s="41"/>
      <c r="D80" s="44"/>
      <c r="F80" s="22"/>
      <c r="G80" s="43"/>
    </row>
    <row r="81" spans="1:7">
      <c r="A81" s="40">
        <v>29398</v>
      </c>
      <c r="B81" s="28">
        <v>5.5444333110553988E-2</v>
      </c>
      <c r="C81" s="41"/>
      <c r="D81" s="44"/>
      <c r="F81" s="22"/>
      <c r="G81" s="43"/>
    </row>
    <row r="82" spans="1:7">
      <c r="A82" s="40">
        <v>29399</v>
      </c>
      <c r="B82" s="28">
        <v>5.5444333110553995E-2</v>
      </c>
      <c r="C82" s="41"/>
      <c r="D82" s="44"/>
      <c r="F82" s="22"/>
      <c r="G82" s="43"/>
    </row>
    <row r="83" spans="1:7">
      <c r="A83" s="40">
        <v>29402</v>
      </c>
      <c r="B83" s="28">
        <v>5.3061291784794094E-2</v>
      </c>
      <c r="C83" s="41"/>
      <c r="D83" s="44"/>
      <c r="F83" s="22"/>
      <c r="G83" s="43"/>
    </row>
    <row r="84" spans="1:7">
      <c r="A84" s="40">
        <v>29403</v>
      </c>
      <c r="B84" s="28">
        <v>5.0960594260198125E-2</v>
      </c>
      <c r="C84" s="41"/>
      <c r="D84" s="44"/>
      <c r="F84" s="22"/>
      <c r="G84" s="43"/>
    </row>
    <row r="85" spans="1:7">
      <c r="A85" s="40">
        <v>29404</v>
      </c>
      <c r="B85" s="28">
        <v>5.0792080002166708E-2</v>
      </c>
      <c r="C85" s="41"/>
      <c r="D85" s="44"/>
      <c r="F85" s="22"/>
      <c r="G85" s="43"/>
    </row>
    <row r="86" spans="1:7">
      <c r="A86" s="40">
        <v>29405</v>
      </c>
      <c r="B86" s="28">
        <v>4.5925925925925912E-2</v>
      </c>
      <c r="C86" s="41"/>
      <c r="D86" s="44"/>
      <c r="F86" s="22"/>
      <c r="G86" s="45"/>
    </row>
    <row r="87" spans="1:7">
      <c r="A87" s="40">
        <v>29410</v>
      </c>
      <c r="B87" s="28">
        <v>4.6069072016196186E-2</v>
      </c>
      <c r="C87" s="41"/>
      <c r="D87" s="44"/>
      <c r="F87" s="22"/>
      <c r="G87" s="45"/>
    </row>
    <row r="88" spans="1:7">
      <c r="A88" s="40">
        <v>29411</v>
      </c>
      <c r="B88" s="28">
        <v>4.6009481935613439E-2</v>
      </c>
      <c r="C88" s="41"/>
      <c r="D88" s="44"/>
      <c r="F88" s="22"/>
      <c r="G88" s="45"/>
    </row>
    <row r="89" spans="1:7">
      <c r="A89" s="40">
        <v>29412</v>
      </c>
      <c r="B89" s="28">
        <v>4.3432933968204586E-2</v>
      </c>
      <c r="C89" s="41"/>
      <c r="D89" s="44"/>
      <c r="F89" s="22"/>
      <c r="G89" s="45"/>
    </row>
    <row r="90" spans="1:7">
      <c r="A90" s="40">
        <v>29413</v>
      </c>
      <c r="B90" s="28">
        <v>4.3899436144752023E-2</v>
      </c>
      <c r="C90" s="41"/>
      <c r="D90" s="44"/>
      <c r="F90" s="22"/>
      <c r="G90" s="45"/>
    </row>
    <row r="91" spans="1:7">
      <c r="A91" s="40">
        <v>29416</v>
      </c>
      <c r="B91" s="28">
        <v>4.313821217661018E-2</v>
      </c>
      <c r="C91" s="41"/>
      <c r="D91" s="44"/>
      <c r="F91" s="22"/>
      <c r="G91" s="45"/>
    </row>
    <row r="92" spans="1:7">
      <c r="A92" s="40">
        <v>29417</v>
      </c>
      <c r="B92" s="28">
        <v>4.313821217661018E-2</v>
      </c>
      <c r="C92" s="41"/>
      <c r="D92" s="44"/>
      <c r="F92" s="22"/>
      <c r="G92" s="45"/>
    </row>
    <row r="93" spans="1:7">
      <c r="A93" s="40">
        <v>29418</v>
      </c>
      <c r="B93" s="28">
        <v>4.4106741706038351E-2</v>
      </c>
      <c r="C93" s="41"/>
      <c r="D93" s="44"/>
      <c r="F93" s="22"/>
      <c r="G93" s="45"/>
    </row>
    <row r="94" spans="1:7">
      <c r="A94" s="40">
        <v>29419</v>
      </c>
      <c r="B94" s="28">
        <v>4.3415559846242791E-2</v>
      </c>
      <c r="C94" s="41"/>
      <c r="D94" s="44"/>
      <c r="F94" s="22"/>
      <c r="G94" s="45"/>
    </row>
    <row r="95" spans="1:7">
      <c r="A95" s="40">
        <v>29420</v>
      </c>
      <c r="B95" s="28">
        <v>4.2778980262079359E-2</v>
      </c>
      <c r="C95" s="41"/>
      <c r="D95" s="44"/>
      <c r="F95" s="22"/>
      <c r="G95" s="45"/>
    </row>
    <row r="96" spans="1:7">
      <c r="A96" s="40">
        <v>29423</v>
      </c>
      <c r="B96" s="28">
        <v>3.7996823201265177E-2</v>
      </c>
      <c r="C96" s="41"/>
      <c r="D96" s="44"/>
      <c r="F96" s="22"/>
      <c r="G96" s="45"/>
    </row>
    <row r="97" spans="1:7">
      <c r="A97" s="40">
        <v>29424</v>
      </c>
      <c r="B97" s="28">
        <v>3.7037037037037035E-2</v>
      </c>
      <c r="C97" s="41"/>
      <c r="D97" s="44"/>
      <c r="F97" s="22"/>
      <c r="G97" s="45"/>
    </row>
    <row r="98" spans="1:7">
      <c r="A98" s="40">
        <v>29425</v>
      </c>
      <c r="B98" s="28">
        <v>3.4879766047968878E-2</v>
      </c>
      <c r="C98" s="41"/>
      <c r="D98" s="44"/>
      <c r="F98" s="22"/>
      <c r="G98" s="45"/>
    </row>
    <row r="99" spans="1:7">
      <c r="A99" s="40">
        <v>29426</v>
      </c>
      <c r="B99" s="28">
        <v>3.5317490042196635E-2</v>
      </c>
      <c r="C99" s="41"/>
      <c r="D99" s="44"/>
      <c r="F99" s="22"/>
      <c r="G99" s="45"/>
    </row>
    <row r="100" spans="1:7">
      <c r="A100" s="40">
        <v>29427</v>
      </c>
      <c r="B100" s="28">
        <v>3.5340786542119258E-2</v>
      </c>
      <c r="C100" s="41"/>
      <c r="D100" s="44"/>
      <c r="F100" s="22"/>
      <c r="G100" s="45"/>
    </row>
    <row r="101" spans="1:7">
      <c r="A101" s="40">
        <v>29430</v>
      </c>
      <c r="B101" s="28">
        <v>3.5136418446315321E-2</v>
      </c>
      <c r="C101" s="41"/>
      <c r="D101" s="44"/>
      <c r="F101" s="22"/>
      <c r="G101" s="45"/>
    </row>
    <row r="102" spans="1:7">
      <c r="A102" s="40">
        <v>29431</v>
      </c>
      <c r="B102" s="28">
        <v>3.2525182814963173E-2</v>
      </c>
      <c r="C102" s="41"/>
      <c r="D102" s="44"/>
      <c r="F102" s="22"/>
      <c r="G102" s="45"/>
    </row>
    <row r="103" spans="1:7">
      <c r="A103" s="40">
        <v>29432</v>
      </c>
      <c r="B103" s="28">
        <v>3.1529375333430303E-2</v>
      </c>
      <c r="C103" s="41"/>
      <c r="D103" s="44"/>
      <c r="F103" s="22"/>
      <c r="G103" s="45"/>
    </row>
    <row r="104" spans="1:7">
      <c r="A104" s="40">
        <v>29433</v>
      </c>
      <c r="B104" s="28">
        <v>3.275632275430327E-2</v>
      </c>
      <c r="C104" s="41"/>
      <c r="D104" s="44"/>
      <c r="F104" s="22"/>
      <c r="G104" s="45"/>
    </row>
    <row r="105" spans="1:7">
      <c r="A105" s="40">
        <v>29434</v>
      </c>
      <c r="B105" s="28">
        <v>3.1666125184887463E-2</v>
      </c>
      <c r="C105" s="41"/>
      <c r="D105" s="44"/>
      <c r="F105" s="22"/>
      <c r="G105" s="45"/>
    </row>
    <row r="106" spans="1:7">
      <c r="A106" s="40">
        <v>29437</v>
      </c>
      <c r="B106" s="28">
        <v>2.8074953567773658E-2</v>
      </c>
      <c r="C106" s="41"/>
      <c r="D106" s="44"/>
      <c r="F106" s="22"/>
      <c r="G106" s="45"/>
    </row>
    <row r="107" spans="1:7">
      <c r="A107" s="40">
        <v>29438</v>
      </c>
      <c r="B107" s="28">
        <v>2.7601912420572892E-2</v>
      </c>
      <c r="C107" s="41"/>
      <c r="D107" s="44"/>
      <c r="F107" s="22"/>
      <c r="G107" s="45"/>
    </row>
    <row r="108" spans="1:7">
      <c r="A108" s="40">
        <v>29439</v>
      </c>
      <c r="B108" s="28">
        <v>2.7959896814973715E-2</v>
      </c>
      <c r="C108" s="41"/>
      <c r="D108" s="44"/>
      <c r="F108" s="22"/>
      <c r="G108" s="45"/>
    </row>
    <row r="109" spans="1:7">
      <c r="A109" s="40">
        <v>29440</v>
      </c>
      <c r="B109" s="28">
        <v>2.8187107541393242E-2</v>
      </c>
      <c r="C109" s="41"/>
      <c r="D109" s="44"/>
      <c r="F109" s="22"/>
      <c r="G109" s="45"/>
    </row>
    <row r="110" spans="1:7">
      <c r="A110" s="40">
        <v>29441</v>
      </c>
      <c r="B110" s="28">
        <v>2.9097065690966421E-2</v>
      </c>
      <c r="C110" s="41"/>
      <c r="D110" s="44"/>
      <c r="F110" s="22"/>
      <c r="G110" s="45"/>
    </row>
    <row r="111" spans="1:7">
      <c r="A111" s="40">
        <v>29444</v>
      </c>
      <c r="B111" s="28">
        <v>2.9371561322824927E-2</v>
      </c>
      <c r="C111" s="41"/>
      <c r="D111" s="44"/>
      <c r="F111" s="22"/>
      <c r="G111" s="45"/>
    </row>
    <row r="112" spans="1:7">
      <c r="A112" s="40">
        <v>29445</v>
      </c>
      <c r="B112" s="28">
        <v>2.9615737484005613E-2</v>
      </c>
      <c r="C112" s="41"/>
      <c r="D112" s="44"/>
      <c r="F112" s="22"/>
      <c r="G112" s="45"/>
    </row>
    <row r="113" spans="1:7">
      <c r="A113" s="40">
        <v>29446</v>
      </c>
      <c r="B113" s="28">
        <v>2.9571702634576494E-2</v>
      </c>
      <c r="C113" s="41"/>
      <c r="D113" s="44"/>
      <c r="F113" s="22"/>
      <c r="G113" s="45"/>
    </row>
    <row r="114" spans="1:7">
      <c r="A114" s="40">
        <v>29447</v>
      </c>
      <c r="B114" s="28">
        <v>2.9411232142358242E-2</v>
      </c>
      <c r="C114" s="41"/>
      <c r="D114" s="44"/>
      <c r="F114" s="22"/>
      <c r="G114" s="45"/>
    </row>
    <row r="115" spans="1:7">
      <c r="A115" s="40">
        <v>29448</v>
      </c>
      <c r="B115" s="28">
        <v>2.8114014391627154E-2</v>
      </c>
      <c r="C115" s="41"/>
      <c r="D115" s="44"/>
      <c r="F115" s="22"/>
      <c r="G115" s="45"/>
    </row>
    <row r="116" spans="1:7">
      <c r="A116" s="40">
        <v>29451</v>
      </c>
      <c r="B116" s="28">
        <v>3.4999510088673906E-2</v>
      </c>
      <c r="C116" s="41"/>
      <c r="D116" s="44"/>
      <c r="F116" s="22"/>
      <c r="G116" s="45"/>
    </row>
    <row r="117" spans="1:7">
      <c r="A117" s="40">
        <v>29452</v>
      </c>
      <c r="B117" s="28">
        <v>3.6398194079321294E-2</v>
      </c>
      <c r="C117" s="41"/>
      <c r="D117" s="44"/>
      <c r="F117" s="22"/>
      <c r="G117" s="45"/>
    </row>
    <row r="118" spans="1:7">
      <c r="A118" s="40">
        <v>29453</v>
      </c>
      <c r="B118" s="28">
        <v>3.5651875706989272E-2</v>
      </c>
      <c r="C118" s="41"/>
      <c r="D118" s="44"/>
      <c r="F118" s="22"/>
      <c r="G118" s="45"/>
    </row>
    <row r="119" spans="1:7">
      <c r="A119" s="40">
        <v>29454</v>
      </c>
      <c r="B119" s="28">
        <v>3.8465062622125082E-2</v>
      </c>
      <c r="C119" s="41"/>
      <c r="D119" s="44"/>
      <c r="F119" s="22"/>
      <c r="G119" s="45"/>
    </row>
    <row r="120" spans="1:7">
      <c r="A120" s="40">
        <v>29455</v>
      </c>
      <c r="B120" s="28">
        <v>3.8619880876338879E-2</v>
      </c>
      <c r="C120" s="41"/>
      <c r="D120" s="44"/>
      <c r="F120" s="22"/>
      <c r="G120" s="45"/>
    </row>
    <row r="121" spans="1:7">
      <c r="A121" s="40">
        <v>29458</v>
      </c>
      <c r="B121" s="28">
        <v>3.8146350191359188E-2</v>
      </c>
      <c r="C121" s="41"/>
      <c r="D121" s="44"/>
      <c r="F121" s="22"/>
      <c r="G121" s="45"/>
    </row>
    <row r="122" spans="1:7">
      <c r="A122" s="40">
        <v>29459</v>
      </c>
      <c r="B122" s="28">
        <v>3.7886553637168641E-2</v>
      </c>
      <c r="C122" s="41"/>
      <c r="D122" s="44"/>
      <c r="F122" s="22"/>
      <c r="G122" s="45"/>
    </row>
    <row r="123" spans="1:7">
      <c r="A123" s="40">
        <v>29460</v>
      </c>
      <c r="B123" s="28">
        <v>3.8191273717997638E-2</v>
      </c>
      <c r="C123" s="41"/>
      <c r="D123" s="44"/>
      <c r="F123" s="22"/>
      <c r="G123" s="45"/>
    </row>
    <row r="124" spans="1:7">
      <c r="A124" s="40">
        <v>29461</v>
      </c>
      <c r="B124" s="28">
        <v>3.9122753598237005E-2</v>
      </c>
      <c r="C124" s="41"/>
      <c r="D124" s="44"/>
      <c r="F124" s="22"/>
      <c r="G124" s="45"/>
    </row>
    <row r="125" spans="1:7">
      <c r="A125" s="40">
        <v>29462</v>
      </c>
      <c r="B125" s="28">
        <v>4.1325765934113676E-2</v>
      </c>
      <c r="C125" s="41"/>
      <c r="D125" s="44"/>
      <c r="F125" s="22"/>
      <c r="G125" s="45"/>
    </row>
    <row r="126" spans="1:7">
      <c r="A126" s="40">
        <v>29467</v>
      </c>
      <c r="B126" s="28">
        <v>4.2080659369882902E-2</v>
      </c>
      <c r="C126" s="41"/>
      <c r="D126" s="44"/>
      <c r="F126" s="22"/>
      <c r="G126" s="45"/>
    </row>
    <row r="127" spans="1:7">
      <c r="A127" s="40">
        <v>29468</v>
      </c>
      <c r="B127" s="28">
        <v>4.155086789431621E-2</v>
      </c>
      <c r="C127" s="41"/>
      <c r="D127" s="44"/>
      <c r="F127" s="22"/>
      <c r="G127" s="45"/>
    </row>
    <row r="128" spans="1:7">
      <c r="A128" s="40">
        <v>29469</v>
      </c>
      <c r="B128" s="28">
        <v>4.1531055033985576E-2</v>
      </c>
      <c r="C128" s="41"/>
      <c r="D128" s="44"/>
      <c r="F128" s="22"/>
      <c r="G128" s="45"/>
    </row>
    <row r="129" spans="1:6">
      <c r="A129" s="40">
        <v>29472</v>
      </c>
      <c r="B129" s="28">
        <v>4.2884666842657876E-2</v>
      </c>
      <c r="C129" s="41"/>
      <c r="D129" s="44"/>
      <c r="F129" s="22"/>
    </row>
    <row r="130" spans="1:6">
      <c r="A130" s="40">
        <v>29473</v>
      </c>
      <c r="B130" s="28">
        <v>4.2812636110143784E-2</v>
      </c>
      <c r="C130" s="41"/>
      <c r="D130" s="44"/>
      <c r="F130" s="22"/>
    </row>
    <row r="131" spans="1:6">
      <c r="A131" s="40">
        <v>29474</v>
      </c>
      <c r="B131" s="28">
        <v>4.2870270378253097E-2</v>
      </c>
      <c r="C131" s="41"/>
      <c r="D131" s="44"/>
      <c r="F131" s="22"/>
    </row>
    <row r="132" spans="1:6">
      <c r="A132" s="40">
        <v>29475</v>
      </c>
      <c r="B132" s="28">
        <v>4.258776140072202E-2</v>
      </c>
      <c r="C132" s="41"/>
      <c r="D132" s="44"/>
      <c r="F132" s="22"/>
    </row>
    <row r="133" spans="1:6">
      <c r="A133" s="40">
        <v>29476</v>
      </c>
      <c r="B133" s="28">
        <v>4.258776140072202E-2</v>
      </c>
      <c r="C133" s="41"/>
      <c r="D133" s="44"/>
      <c r="F133" s="22"/>
    </row>
    <row r="134" spans="1:6">
      <c r="A134" s="40">
        <v>29479</v>
      </c>
      <c r="B134" s="28">
        <v>4.3526004084341E-2</v>
      </c>
      <c r="C134" s="41"/>
      <c r="D134" s="44"/>
      <c r="F134" s="22"/>
    </row>
    <row r="135" spans="1:6">
      <c r="A135" s="40">
        <v>29480</v>
      </c>
      <c r="B135" s="28">
        <v>4.3933794810767528E-2</v>
      </c>
      <c r="C135" s="41"/>
      <c r="D135" s="44"/>
      <c r="F135" s="22"/>
    </row>
    <row r="136" spans="1:6">
      <c r="A136" s="40">
        <v>29481</v>
      </c>
      <c r="B136" s="28">
        <v>4.3519700535562936E-2</v>
      </c>
      <c r="C136" s="41"/>
      <c r="D136" s="44"/>
      <c r="F136" s="22"/>
    </row>
    <row r="137" spans="1:6">
      <c r="A137" s="40">
        <v>29482</v>
      </c>
      <c r="B137" s="28">
        <v>4.3633025083243453E-2</v>
      </c>
      <c r="C137" s="41"/>
      <c r="D137" s="44"/>
      <c r="F137" s="22"/>
    </row>
    <row r="138" spans="1:6">
      <c r="A138" s="40">
        <v>29483</v>
      </c>
      <c r="B138" s="28">
        <v>4.2948592743600987E-2</v>
      </c>
      <c r="C138" s="41"/>
      <c r="D138" s="44"/>
      <c r="F138" s="22"/>
    </row>
    <row r="139" spans="1:6">
      <c r="A139" s="40">
        <v>29486</v>
      </c>
      <c r="B139" s="28">
        <v>4.6576927237545807E-2</v>
      </c>
      <c r="C139" s="41"/>
      <c r="D139" s="44"/>
      <c r="F139" s="22"/>
    </row>
    <row r="140" spans="1:6">
      <c r="A140" s="40">
        <v>29487</v>
      </c>
      <c r="B140" s="28">
        <v>4.6823663017552877E-2</v>
      </c>
      <c r="C140" s="41"/>
      <c r="D140" s="44"/>
      <c r="F140" s="22"/>
    </row>
    <row r="141" spans="1:6">
      <c r="A141" s="40">
        <v>29488</v>
      </c>
      <c r="B141" s="28">
        <v>4.7127355689885596E-2</v>
      </c>
      <c r="C141" s="41"/>
      <c r="D141" s="44"/>
      <c r="F141" s="22"/>
    </row>
    <row r="142" spans="1:6">
      <c r="A142" s="40">
        <v>29489</v>
      </c>
      <c r="B142" s="28">
        <v>4.7561958724336377E-2</v>
      </c>
      <c r="C142" s="41"/>
      <c r="D142" s="44"/>
      <c r="F142" s="22"/>
    </row>
    <row r="143" spans="1:6">
      <c r="A143" s="40">
        <v>29490</v>
      </c>
      <c r="B143" s="28">
        <v>5.041120349273303E-2</v>
      </c>
      <c r="C143" s="41"/>
      <c r="D143" s="44"/>
      <c r="F143" s="22"/>
    </row>
    <row r="144" spans="1:6">
      <c r="A144" s="40">
        <v>29493</v>
      </c>
      <c r="B144" s="28">
        <v>4.7680060853755583E-2</v>
      </c>
      <c r="C144" s="41"/>
      <c r="D144" s="44"/>
      <c r="F144" s="22"/>
    </row>
    <row r="145" spans="1:6">
      <c r="A145" s="40">
        <v>29494</v>
      </c>
      <c r="B145" s="28">
        <v>4.7603760038695216E-2</v>
      </c>
      <c r="C145" s="41"/>
      <c r="D145" s="44"/>
      <c r="F145" s="22"/>
    </row>
    <row r="146" spans="1:6">
      <c r="A146" s="40">
        <v>29495</v>
      </c>
      <c r="B146" s="28">
        <v>4.7534551724842819E-2</v>
      </c>
      <c r="C146" s="41"/>
      <c r="D146" s="44"/>
      <c r="F146" s="22"/>
    </row>
    <row r="147" spans="1:6">
      <c r="A147" s="40">
        <v>29496</v>
      </c>
      <c r="B147" s="28">
        <v>4.5383595955950949E-2</v>
      </c>
      <c r="C147" s="41"/>
      <c r="D147" s="44"/>
      <c r="F147" s="22"/>
    </row>
    <row r="148" spans="1:6">
      <c r="A148" s="40">
        <v>29497</v>
      </c>
      <c r="B148" s="28">
        <v>4.5600700305069443E-2</v>
      </c>
      <c r="C148" s="41"/>
      <c r="D148" s="44"/>
      <c r="F148" s="22"/>
    </row>
    <row r="149" spans="1:6">
      <c r="A149" s="40">
        <v>29500</v>
      </c>
      <c r="B149" s="28">
        <v>4.5276168266477436E-2</v>
      </c>
      <c r="C149" s="41"/>
      <c r="D149" s="44"/>
      <c r="F149" s="22"/>
    </row>
    <row r="150" spans="1:6">
      <c r="A150" s="40">
        <v>29501</v>
      </c>
      <c r="B150" s="28">
        <v>4.5276168266477436E-2</v>
      </c>
      <c r="C150" s="41"/>
      <c r="D150" s="44"/>
      <c r="F150" s="22"/>
    </row>
    <row r="151" spans="1:6">
      <c r="A151" s="40">
        <v>29502</v>
      </c>
      <c r="B151" s="28">
        <v>4.5116827467291044E-2</v>
      </c>
      <c r="C151" s="41"/>
      <c r="D151" s="44"/>
      <c r="F151" s="22"/>
    </row>
    <row r="152" spans="1:6">
      <c r="A152" s="40">
        <v>29503</v>
      </c>
      <c r="B152" s="28">
        <v>4.5042275523802557E-2</v>
      </c>
      <c r="C152" s="41"/>
      <c r="D152" s="44"/>
      <c r="F152" s="22"/>
    </row>
    <row r="153" spans="1:6">
      <c r="A153" s="40">
        <v>29504</v>
      </c>
      <c r="B153" s="28">
        <v>4.321604894186195E-2</v>
      </c>
      <c r="C153" s="41"/>
      <c r="D153" s="44"/>
      <c r="F153" s="22"/>
    </row>
    <row r="154" spans="1:6">
      <c r="A154" s="40">
        <v>29508</v>
      </c>
      <c r="B154" s="28">
        <v>4.252006707723311E-2</v>
      </c>
      <c r="C154" s="41"/>
      <c r="D154" s="44"/>
      <c r="F154" s="22"/>
    </row>
    <row r="155" spans="1:6">
      <c r="A155" s="40">
        <v>29509</v>
      </c>
      <c r="B155" s="28">
        <v>4.3678586630535039E-2</v>
      </c>
      <c r="C155" s="41"/>
      <c r="D155" s="44"/>
      <c r="F155" s="22"/>
    </row>
    <row r="156" spans="1:6">
      <c r="A156" s="40">
        <v>29510</v>
      </c>
      <c r="B156" s="28">
        <v>4.3749191644501591E-2</v>
      </c>
      <c r="C156" s="41"/>
      <c r="D156" s="44"/>
      <c r="F156" s="22"/>
    </row>
    <row r="157" spans="1:6">
      <c r="A157" s="40">
        <v>29511</v>
      </c>
      <c r="B157" s="28">
        <v>4.2790201819366477E-2</v>
      </c>
      <c r="C157" s="41"/>
      <c r="D157" s="44"/>
      <c r="F157" s="22"/>
    </row>
    <row r="158" spans="1:6">
      <c r="A158" s="40">
        <v>29514</v>
      </c>
      <c r="B158" s="28">
        <v>4.2926229507123249E-2</v>
      </c>
      <c r="C158" s="41"/>
      <c r="D158" s="44"/>
      <c r="F158" s="22"/>
    </row>
    <row r="159" spans="1:6">
      <c r="A159" s="40">
        <v>29515</v>
      </c>
      <c r="B159" s="28">
        <v>4.4478382104374853E-2</v>
      </c>
      <c r="C159" s="41"/>
      <c r="D159" s="44"/>
      <c r="F159" s="22"/>
    </row>
    <row r="160" spans="1:6">
      <c r="A160" s="40">
        <v>29516</v>
      </c>
      <c r="B160" s="28">
        <v>4.4306885888924903E-2</v>
      </c>
      <c r="C160" s="41"/>
      <c r="D160" s="44"/>
      <c r="F160" s="22"/>
    </row>
    <row r="161" spans="1:6">
      <c r="A161" s="40">
        <v>29517</v>
      </c>
      <c r="B161" s="28">
        <v>4.4213908269902076E-2</v>
      </c>
      <c r="C161" s="41"/>
      <c r="D161" s="44"/>
      <c r="F161" s="22"/>
    </row>
    <row r="162" spans="1:6">
      <c r="A162" s="40">
        <v>29518</v>
      </c>
      <c r="B162" s="28">
        <v>4.3273145919268965E-2</v>
      </c>
      <c r="C162" s="41"/>
      <c r="D162" s="44"/>
      <c r="F162" s="22"/>
    </row>
    <row r="163" spans="1:6">
      <c r="A163" s="40">
        <v>29521</v>
      </c>
      <c r="B163" s="28">
        <v>4.7684376116832836E-2</v>
      </c>
      <c r="C163" s="41"/>
      <c r="D163" s="44"/>
      <c r="F163" s="22"/>
    </row>
    <row r="164" spans="1:6">
      <c r="A164" s="40">
        <v>29522</v>
      </c>
      <c r="B164" s="28">
        <v>4.8112522432468822E-2</v>
      </c>
      <c r="C164" s="41"/>
      <c r="D164" s="44"/>
      <c r="F164" s="22"/>
    </row>
    <row r="165" spans="1:6">
      <c r="A165" s="40">
        <v>29523</v>
      </c>
      <c r="B165" s="28">
        <v>4.7608082217785445E-2</v>
      </c>
      <c r="C165" s="41"/>
      <c r="D165" s="44"/>
      <c r="F165" s="22"/>
    </row>
    <row r="166" spans="1:6">
      <c r="A166" s="40">
        <v>29524</v>
      </c>
      <c r="B166" s="28">
        <v>4.7405960626071685E-2</v>
      </c>
      <c r="C166" s="41"/>
      <c r="D166" s="44"/>
      <c r="F166" s="22"/>
    </row>
    <row r="167" spans="1:6">
      <c r="A167" s="40">
        <v>29525</v>
      </c>
      <c r="B167" s="28">
        <v>4.3607867300923801E-2</v>
      </c>
      <c r="C167" s="41"/>
      <c r="D167" s="44"/>
      <c r="F167" s="22"/>
    </row>
    <row r="168" spans="1:6">
      <c r="A168" s="40">
        <v>29528</v>
      </c>
      <c r="B168" s="28">
        <v>4.6036307017244621E-2</v>
      </c>
      <c r="C168" s="41"/>
      <c r="D168" s="44"/>
      <c r="F168" s="22"/>
    </row>
    <row r="169" spans="1:6">
      <c r="A169" s="40">
        <v>29530</v>
      </c>
      <c r="B169" s="28">
        <v>4.6392492652212548E-2</v>
      </c>
      <c r="C169" s="41"/>
      <c r="D169" s="44"/>
      <c r="F169" s="22"/>
    </row>
    <row r="170" spans="1:6">
      <c r="A170" s="40">
        <v>29531</v>
      </c>
      <c r="B170" s="28">
        <v>4.594682917363406E-2</v>
      </c>
      <c r="C170" s="41"/>
      <c r="D170" s="44"/>
      <c r="F170" s="22"/>
    </row>
    <row r="171" spans="1:6">
      <c r="A171" s="40">
        <v>29532</v>
      </c>
      <c r="B171" s="28">
        <v>4.594682917363406E-2</v>
      </c>
      <c r="C171" s="41"/>
      <c r="D171" s="44"/>
      <c r="F171" s="22"/>
    </row>
    <row r="172" spans="1:6">
      <c r="A172" s="40">
        <v>29535</v>
      </c>
      <c r="B172" s="28">
        <v>4.6892457883011579E-2</v>
      </c>
      <c r="C172" s="41"/>
      <c r="D172" s="44"/>
      <c r="F172" s="22"/>
    </row>
    <row r="173" spans="1:6">
      <c r="A173" s="40">
        <v>29537</v>
      </c>
      <c r="B173" s="28">
        <v>4.7218954135279531E-2</v>
      </c>
      <c r="C173" s="41"/>
      <c r="D173" s="44"/>
      <c r="F173" s="22"/>
    </row>
    <row r="174" spans="1:6">
      <c r="A174" s="40">
        <v>29538</v>
      </c>
      <c r="B174" s="28">
        <v>4.7335014170585117E-2</v>
      </c>
      <c r="C174" s="41"/>
      <c r="D174" s="44"/>
      <c r="F174" s="22"/>
    </row>
    <row r="175" spans="1:6">
      <c r="A175" s="40">
        <v>29539</v>
      </c>
      <c r="B175" s="28">
        <v>4.8531239497184304E-2</v>
      </c>
      <c r="C175" s="41"/>
      <c r="D175" s="44"/>
      <c r="F175" s="22"/>
    </row>
    <row r="176" spans="1:6">
      <c r="A176" s="40">
        <v>29542</v>
      </c>
      <c r="B176" s="28">
        <v>5.6376648309586233E-2</v>
      </c>
      <c r="C176" s="41"/>
      <c r="D176" s="44"/>
      <c r="F176" s="22"/>
    </row>
    <row r="177" spans="1:6">
      <c r="A177" s="40">
        <v>29543</v>
      </c>
      <c r="B177" s="28">
        <v>5.8921491091815159E-2</v>
      </c>
      <c r="C177" s="41"/>
      <c r="D177" s="44"/>
      <c r="F177" s="22"/>
    </row>
    <row r="178" spans="1:6">
      <c r="A178" s="40">
        <v>29544</v>
      </c>
      <c r="B178" s="28">
        <v>5.8633267709590667E-2</v>
      </c>
      <c r="C178" s="41"/>
      <c r="D178" s="44"/>
      <c r="F178" s="22"/>
    </row>
    <row r="179" spans="1:6">
      <c r="A179" s="40">
        <v>29545</v>
      </c>
      <c r="B179" s="28">
        <v>5.9229159022086829E-2</v>
      </c>
      <c r="C179" s="41"/>
      <c r="D179" s="44"/>
      <c r="F179" s="22"/>
    </row>
    <row r="180" spans="1:6">
      <c r="A180" s="40">
        <v>29546</v>
      </c>
      <c r="B180" s="28">
        <v>6.0057128723927648E-2</v>
      </c>
      <c r="C180" s="41"/>
      <c r="D180" s="44"/>
      <c r="F180" s="22"/>
    </row>
    <row r="181" spans="1:6">
      <c r="A181" s="40">
        <v>29549</v>
      </c>
      <c r="B181" s="28">
        <v>6.0011430095544993E-2</v>
      </c>
      <c r="C181" s="41"/>
      <c r="D181" s="44"/>
      <c r="F181" s="22"/>
    </row>
    <row r="182" spans="1:6">
      <c r="A182" s="40">
        <v>29550</v>
      </c>
      <c r="B182" s="28">
        <v>6.0666169219685324E-2</v>
      </c>
      <c r="C182" s="41"/>
      <c r="D182" s="44"/>
      <c r="F182" s="22"/>
    </row>
    <row r="183" spans="1:6">
      <c r="A183" s="40">
        <v>29551</v>
      </c>
      <c r="B183" s="28">
        <v>5.9854647899486198E-2</v>
      </c>
      <c r="C183" s="41"/>
      <c r="D183" s="44"/>
      <c r="F183" s="22"/>
    </row>
    <row r="184" spans="1:6">
      <c r="A184" s="40">
        <v>29553</v>
      </c>
      <c r="B184" s="28">
        <v>6.069103657410177E-2</v>
      </c>
      <c r="C184" s="41"/>
      <c r="D184" s="44"/>
      <c r="F184" s="22"/>
    </row>
    <row r="185" spans="1:6">
      <c r="A185" s="40">
        <v>29556</v>
      </c>
      <c r="B185" s="28">
        <v>6.0741869908203627E-2</v>
      </c>
      <c r="C185" s="41"/>
      <c r="D185" s="44"/>
      <c r="F185" s="22"/>
    </row>
    <row r="186" spans="1:6">
      <c r="A186" s="40">
        <v>29557</v>
      </c>
      <c r="B186" s="28">
        <v>6.0741869908203613E-2</v>
      </c>
      <c r="C186" s="41"/>
      <c r="D186" s="44"/>
      <c r="F186" s="22"/>
    </row>
    <row r="187" spans="1:6">
      <c r="A187" s="40">
        <v>29558</v>
      </c>
      <c r="B187" s="28">
        <v>5.9793884653660943E-2</v>
      </c>
      <c r="C187" s="41"/>
      <c r="D187" s="44"/>
      <c r="F187" s="22"/>
    </row>
    <row r="188" spans="1:6">
      <c r="A188" s="40">
        <v>29559</v>
      </c>
      <c r="B188" s="28">
        <v>5.9921072916160882E-2</v>
      </c>
      <c r="C188" s="41"/>
      <c r="D188" s="44"/>
      <c r="F188" s="22"/>
    </row>
    <row r="189" spans="1:6">
      <c r="A189" s="40">
        <v>29560</v>
      </c>
      <c r="B189" s="28">
        <v>7.0052890071769403E-2</v>
      </c>
      <c r="C189" s="41"/>
      <c r="D189" s="44"/>
      <c r="F189" s="22"/>
    </row>
    <row r="190" spans="1:6">
      <c r="A190" s="40">
        <v>29563</v>
      </c>
      <c r="B190" s="28">
        <v>7.4545720681198663E-2</v>
      </c>
      <c r="C190" s="41"/>
      <c r="D190" s="44"/>
      <c r="F190" s="22"/>
    </row>
    <row r="191" spans="1:6">
      <c r="A191" s="40">
        <v>29564</v>
      </c>
      <c r="B191" s="28">
        <v>7.1839441463545928E-2</v>
      </c>
      <c r="C191" s="41"/>
      <c r="D191" s="44"/>
      <c r="F191" s="22"/>
    </row>
    <row r="192" spans="1:6">
      <c r="A192" s="40">
        <v>29565</v>
      </c>
      <c r="B192" s="28">
        <v>7.1774490617693407E-2</v>
      </c>
      <c r="C192" s="41"/>
      <c r="D192" s="44"/>
      <c r="F192" s="22"/>
    </row>
    <row r="193" spans="1:6">
      <c r="A193" s="40">
        <v>29566</v>
      </c>
      <c r="B193" s="28">
        <v>7.2409065056330935E-2</v>
      </c>
      <c r="C193" s="41"/>
      <c r="D193" s="44"/>
      <c r="F193" s="22"/>
    </row>
    <row r="194" spans="1:6">
      <c r="A194" s="40">
        <v>29567</v>
      </c>
      <c r="B194" s="28">
        <v>7.5630862978299102E-2</v>
      </c>
      <c r="C194" s="41"/>
      <c r="D194" s="44"/>
      <c r="F194" s="22"/>
    </row>
    <row r="195" spans="1:6">
      <c r="A195" s="40">
        <v>29570</v>
      </c>
      <c r="B195" s="28">
        <v>7.5807495711411474E-2</v>
      </c>
      <c r="C195" s="41"/>
      <c r="D195" s="44"/>
      <c r="F195" s="22"/>
    </row>
    <row r="196" spans="1:6">
      <c r="A196" s="40">
        <v>29571</v>
      </c>
      <c r="B196" s="28">
        <v>7.3913715313096415E-2</v>
      </c>
      <c r="C196" s="41"/>
      <c r="D196" s="44"/>
      <c r="F196" s="22"/>
    </row>
    <row r="197" spans="1:6">
      <c r="A197" s="40">
        <v>29572</v>
      </c>
      <c r="B197" s="28">
        <v>7.3913715313096415E-2</v>
      </c>
      <c r="C197" s="41"/>
      <c r="D197" s="44"/>
      <c r="F197" s="22"/>
    </row>
    <row r="198" spans="1:6">
      <c r="A198" s="40">
        <v>29573</v>
      </c>
      <c r="B198" s="28">
        <v>7.4495099773479304E-2</v>
      </c>
      <c r="C198" s="41"/>
      <c r="D198" s="44"/>
      <c r="F198" s="22"/>
    </row>
    <row r="199" spans="1:6">
      <c r="A199" s="40">
        <v>29574</v>
      </c>
      <c r="B199" s="28">
        <v>8.6439239425638484E-2</v>
      </c>
      <c r="C199" s="41"/>
      <c r="D199" s="44"/>
      <c r="F199" s="22"/>
    </row>
    <row r="200" spans="1:6">
      <c r="A200" s="40">
        <v>29577</v>
      </c>
      <c r="B200" s="28">
        <v>8.4954599349401236E-2</v>
      </c>
      <c r="C200" s="41"/>
      <c r="D200" s="44"/>
      <c r="F200" s="22"/>
    </row>
    <row r="201" spans="1:6">
      <c r="A201" s="40">
        <v>29578</v>
      </c>
      <c r="B201" s="28">
        <v>8.521658036598849E-2</v>
      </c>
      <c r="C201" s="41"/>
      <c r="D201" s="44"/>
      <c r="F201" s="22"/>
    </row>
    <row r="202" spans="1:6">
      <c r="A202" s="40">
        <v>29579</v>
      </c>
      <c r="B202" s="28">
        <v>8.5540322517547451E-2</v>
      </c>
      <c r="C202" s="41"/>
      <c r="D202" s="44"/>
      <c r="F202" s="22"/>
    </row>
    <row r="203" spans="1:6">
      <c r="A203" s="40">
        <v>29581</v>
      </c>
      <c r="B203" s="28">
        <v>8.5360528074083619E-2</v>
      </c>
      <c r="C203" s="41"/>
      <c r="D203" s="44"/>
      <c r="F203" s="22"/>
    </row>
    <row r="204" spans="1:6">
      <c r="A204" s="40">
        <v>29584</v>
      </c>
      <c r="B204" s="28">
        <v>8.0675304778459911E-2</v>
      </c>
      <c r="C204" s="41"/>
      <c r="D204" s="44"/>
      <c r="F204" s="22"/>
    </row>
    <row r="205" spans="1:6">
      <c r="A205" s="40">
        <v>29585</v>
      </c>
      <c r="B205" s="28">
        <v>7.8552578217278263E-2</v>
      </c>
      <c r="C205" s="41"/>
      <c r="D205" s="44"/>
      <c r="F205" s="22"/>
    </row>
    <row r="206" spans="1:6">
      <c r="A206" s="40">
        <v>29586</v>
      </c>
      <c r="B206" s="28">
        <v>7.8827136324522346E-2</v>
      </c>
      <c r="C206" s="41"/>
      <c r="D206" s="44"/>
      <c r="F206" s="22"/>
    </row>
    <row r="207" spans="1:6">
      <c r="A207" s="40">
        <v>29588</v>
      </c>
      <c r="B207" s="28">
        <v>7.9389819777002699E-2</v>
      </c>
      <c r="C207" s="41"/>
      <c r="D207" s="44"/>
      <c r="F207" s="22"/>
    </row>
    <row r="208" spans="1:6">
      <c r="A208" s="40">
        <v>29591</v>
      </c>
      <c r="B208" s="28">
        <v>8.8749891323181632E-2</v>
      </c>
      <c r="C208" s="41"/>
      <c r="D208" s="44"/>
      <c r="F208" s="22"/>
    </row>
    <row r="209" spans="1:6">
      <c r="A209" s="40">
        <v>29592</v>
      </c>
      <c r="B209" s="28">
        <v>8.8715107903729537E-2</v>
      </c>
      <c r="C209" s="41"/>
      <c r="D209" s="44"/>
      <c r="F209" s="22"/>
    </row>
    <row r="210" spans="1:6">
      <c r="A210" s="40">
        <v>29593</v>
      </c>
      <c r="B210" s="28">
        <v>9.4581599755690776E-2</v>
      </c>
      <c r="C210" s="41"/>
      <c r="D210" s="44"/>
      <c r="F210" s="22"/>
    </row>
    <row r="211" spans="1:6">
      <c r="A211" s="40">
        <v>29594</v>
      </c>
      <c r="B211" s="28">
        <v>9.5059002686592245E-2</v>
      </c>
      <c r="C211" s="41"/>
      <c r="D211" s="44"/>
      <c r="F211" s="22"/>
    </row>
    <row r="212" spans="1:6">
      <c r="A212" s="40">
        <v>29595</v>
      </c>
      <c r="B212" s="28">
        <v>9.5886592822602562E-2</v>
      </c>
      <c r="C212" s="41"/>
      <c r="D212" s="44"/>
      <c r="F212" s="22"/>
    </row>
    <row r="213" spans="1:6">
      <c r="A213" s="40">
        <v>29598</v>
      </c>
      <c r="B213" s="28">
        <v>9.5510325212629366E-2</v>
      </c>
      <c r="C213" s="41"/>
      <c r="D213" s="44"/>
      <c r="F213" s="22"/>
    </row>
    <row r="214" spans="1:6">
      <c r="A214" s="40">
        <v>29599</v>
      </c>
      <c r="B214" s="28">
        <v>9.5426269127039526E-2</v>
      </c>
      <c r="C214" s="41"/>
      <c r="D214" s="44"/>
      <c r="F214" s="22"/>
    </row>
    <row r="215" spans="1:6">
      <c r="A215" s="40">
        <v>29600</v>
      </c>
      <c r="B215" s="28">
        <v>9.5426269127039512E-2</v>
      </c>
      <c r="C215" s="41"/>
      <c r="D215" s="44"/>
      <c r="F215" s="22"/>
    </row>
    <row r="216" spans="1:6">
      <c r="A216" s="40">
        <v>29601</v>
      </c>
      <c r="B216" s="28">
        <v>9.5346455110075376E-2</v>
      </c>
      <c r="C216" s="41"/>
      <c r="D216" s="44"/>
      <c r="F216" s="22"/>
    </row>
    <row r="217" spans="1:6">
      <c r="A217" s="40">
        <v>29602</v>
      </c>
      <c r="B217" s="28">
        <v>8.8245355675830972E-2</v>
      </c>
      <c r="C217" s="41"/>
      <c r="D217" s="44"/>
      <c r="F217" s="22"/>
    </row>
    <row r="218" spans="1:6">
      <c r="A218" s="40">
        <v>29605</v>
      </c>
      <c r="B218" s="28">
        <v>8.772697388986922E-2</v>
      </c>
      <c r="C218" s="41"/>
      <c r="D218" s="44"/>
      <c r="F218" s="22"/>
    </row>
    <row r="219" spans="1:6">
      <c r="A219" s="40">
        <v>29606</v>
      </c>
      <c r="B219" s="28">
        <v>8.9160080138258213E-2</v>
      </c>
      <c r="C219" s="41"/>
      <c r="D219" s="44"/>
      <c r="F219" s="22"/>
    </row>
    <row r="220" spans="1:6">
      <c r="A220" s="40">
        <v>29607</v>
      </c>
      <c r="B220" s="28">
        <v>9.0127938329297802E-2</v>
      </c>
      <c r="C220" s="41"/>
      <c r="D220" s="44"/>
      <c r="F220" s="22"/>
    </row>
    <row r="221" spans="1:6">
      <c r="A221" s="40">
        <v>29608</v>
      </c>
      <c r="B221" s="28">
        <v>8.9612793031447882E-2</v>
      </c>
      <c r="C221" s="41"/>
      <c r="D221" s="44"/>
      <c r="F221" s="22"/>
    </row>
    <row r="222" spans="1:6">
      <c r="A222" s="40">
        <v>29609</v>
      </c>
      <c r="B222" s="28">
        <v>8.6910862050648338E-2</v>
      </c>
      <c r="C222" s="41"/>
      <c r="D222" s="44"/>
      <c r="F222" s="22"/>
    </row>
    <row r="223" spans="1:6">
      <c r="A223" s="40">
        <v>29612</v>
      </c>
      <c r="B223" s="28">
        <v>8.7493679959879431E-2</v>
      </c>
      <c r="C223" s="41"/>
      <c r="D223" s="44"/>
      <c r="F223" s="22"/>
    </row>
    <row r="224" spans="1:6">
      <c r="A224" s="40">
        <v>29613</v>
      </c>
      <c r="B224" s="28">
        <v>8.7631539379960141E-2</v>
      </c>
      <c r="C224" s="41"/>
      <c r="D224" s="44"/>
      <c r="F224" s="22"/>
    </row>
    <row r="225" spans="1:6">
      <c r="A225" s="40">
        <v>29614</v>
      </c>
      <c r="B225" s="28">
        <v>8.7370519523211176E-2</v>
      </c>
      <c r="C225" s="41"/>
      <c r="D225" s="44"/>
      <c r="F225" s="22"/>
    </row>
    <row r="226" spans="1:6">
      <c r="A226" s="40">
        <v>29615</v>
      </c>
      <c r="B226" s="28">
        <v>8.7081155091193282E-2</v>
      </c>
      <c r="C226" s="41"/>
      <c r="D226" s="44"/>
      <c r="F226" s="22"/>
    </row>
    <row r="227" spans="1:6">
      <c r="A227" s="40">
        <v>29616</v>
      </c>
      <c r="B227" s="28">
        <v>7.4014791092129148E-2</v>
      </c>
      <c r="C227" s="41"/>
      <c r="D227" s="44"/>
      <c r="F227" s="22"/>
    </row>
    <row r="228" spans="1:6">
      <c r="A228" s="40">
        <v>29619</v>
      </c>
      <c r="B228" s="28">
        <v>7.4825815106218607E-2</v>
      </c>
      <c r="C228" s="41"/>
      <c r="D228" s="44"/>
      <c r="F228" s="22"/>
    </row>
    <row r="229" spans="1:6">
      <c r="A229" s="40">
        <v>29620</v>
      </c>
      <c r="B229" s="28">
        <v>7.371766106444283E-2</v>
      </c>
      <c r="C229" s="41"/>
      <c r="D229" s="44"/>
      <c r="F229" s="22"/>
    </row>
    <row r="230" spans="1:6">
      <c r="A230" s="40">
        <v>29621</v>
      </c>
      <c r="B230" s="28">
        <v>7.3568646032208196E-2</v>
      </c>
      <c r="C230" s="41"/>
      <c r="D230" s="44"/>
      <c r="F230" s="22"/>
    </row>
    <row r="231" spans="1:6">
      <c r="A231" s="40">
        <v>29622</v>
      </c>
      <c r="B231" s="28">
        <v>7.2981761067815218E-2</v>
      </c>
      <c r="C231" s="41"/>
      <c r="D231" s="44"/>
      <c r="F231" s="22"/>
    </row>
    <row r="232" spans="1:6">
      <c r="A232" s="40">
        <v>29623</v>
      </c>
      <c r="B232" s="28">
        <v>7.5417448214580282E-2</v>
      </c>
      <c r="C232" s="41"/>
      <c r="D232" s="44"/>
      <c r="F232" s="22"/>
    </row>
    <row r="233" spans="1:6">
      <c r="A233" s="40">
        <v>29626</v>
      </c>
      <c r="B233" s="28">
        <v>7.5747758436096824E-2</v>
      </c>
      <c r="C233" s="41"/>
      <c r="D233" s="44"/>
      <c r="F233" s="22"/>
    </row>
    <row r="234" spans="1:6">
      <c r="A234" s="40">
        <v>29627</v>
      </c>
      <c r="B234" s="28">
        <v>7.5486533469578329E-2</v>
      </c>
      <c r="C234" s="41"/>
      <c r="D234" s="44"/>
      <c r="F234" s="22"/>
    </row>
    <row r="235" spans="1:6">
      <c r="A235" s="40">
        <v>29628</v>
      </c>
      <c r="B235" s="28">
        <v>7.4424172659120033E-2</v>
      </c>
      <c r="C235" s="41"/>
      <c r="D235" s="44"/>
      <c r="F235" s="22"/>
    </row>
    <row r="236" spans="1:6">
      <c r="A236" s="40">
        <v>29630</v>
      </c>
      <c r="B236" s="28">
        <v>6.1551722481717669E-2</v>
      </c>
      <c r="C236" s="41"/>
      <c r="D236" s="44"/>
      <c r="F236" s="22"/>
    </row>
    <row r="237" spans="1:6">
      <c r="A237" s="40">
        <v>29634</v>
      </c>
      <c r="B237" s="28">
        <v>6.3019582385639081E-2</v>
      </c>
      <c r="C237" s="41"/>
      <c r="D237" s="44"/>
      <c r="F237" s="22"/>
    </row>
    <row r="238" spans="1:6">
      <c r="A238" s="40">
        <v>29635</v>
      </c>
      <c r="B238" s="28">
        <v>5.3199420358445805E-2</v>
      </c>
      <c r="C238" s="41"/>
      <c r="D238" s="44"/>
      <c r="F238" s="22"/>
    </row>
    <row r="239" spans="1:6">
      <c r="A239" s="40">
        <v>29636</v>
      </c>
      <c r="B239" s="28">
        <v>5.6012932075287535E-2</v>
      </c>
      <c r="C239" s="41"/>
      <c r="D239" s="44"/>
      <c r="F239" s="22"/>
    </row>
    <row r="240" spans="1:6">
      <c r="A240" s="40">
        <v>29637</v>
      </c>
      <c r="B240" s="28">
        <v>5.5502443748025529E-2</v>
      </c>
      <c r="C240" s="41"/>
      <c r="D240" s="44"/>
      <c r="F240" s="22"/>
    </row>
    <row r="241" spans="1:6">
      <c r="A241" s="40">
        <v>29640</v>
      </c>
      <c r="B241" s="28">
        <v>5.5739202636586119E-2</v>
      </c>
      <c r="C241" s="41"/>
      <c r="D241" s="44"/>
      <c r="F241" s="22"/>
    </row>
    <row r="242" spans="1:6">
      <c r="A242" s="40">
        <v>29641</v>
      </c>
      <c r="B242" s="28">
        <v>5.581298382309717E-2</v>
      </c>
      <c r="C242" s="41"/>
      <c r="D242" s="44"/>
      <c r="F242" s="22"/>
    </row>
    <row r="243" spans="1:6">
      <c r="A243" s="40">
        <v>29642</v>
      </c>
      <c r="B243" s="28">
        <v>5.5528388419248696E-2</v>
      </c>
      <c r="C243" s="41"/>
      <c r="D243" s="44"/>
      <c r="F243" s="22"/>
    </row>
    <row r="244" spans="1:6">
      <c r="A244" s="40">
        <v>29643</v>
      </c>
      <c r="B244" s="28">
        <v>5.5215005614353933E-2</v>
      </c>
      <c r="C244" s="41"/>
      <c r="D244" s="44"/>
      <c r="F244" s="22"/>
    </row>
    <row r="245" spans="1:6">
      <c r="A245" s="40">
        <v>29644</v>
      </c>
      <c r="B245" s="28">
        <v>5.5170268926190653E-2</v>
      </c>
      <c r="C245" s="41"/>
      <c r="D245" s="44"/>
      <c r="F245" s="22"/>
    </row>
    <row r="246" spans="1:6">
      <c r="A246" s="40">
        <v>29647</v>
      </c>
      <c r="B246" s="28">
        <v>5.1042627227041108E-2</v>
      </c>
      <c r="C246" s="41"/>
      <c r="D246" s="44"/>
      <c r="F246" s="22"/>
    </row>
    <row r="247" spans="1:6">
      <c r="A247" s="40">
        <v>29648</v>
      </c>
      <c r="B247" s="28">
        <v>4.8223587623611924E-2</v>
      </c>
      <c r="C247" s="41"/>
      <c r="D247" s="44"/>
      <c r="F247" s="22"/>
    </row>
    <row r="248" spans="1:6">
      <c r="A248" s="40">
        <v>29649</v>
      </c>
      <c r="B248" s="28">
        <v>4.6158312892786317E-2</v>
      </c>
      <c r="C248" s="41"/>
      <c r="D248" s="44"/>
      <c r="F248" s="22"/>
    </row>
    <row r="249" spans="1:6">
      <c r="A249" s="40">
        <v>29650</v>
      </c>
      <c r="B249" s="28">
        <v>4.6162770408004199E-2</v>
      </c>
      <c r="C249" s="41"/>
      <c r="D249" s="44"/>
      <c r="F249" s="22"/>
    </row>
    <row r="250" spans="1:6">
      <c r="A250" s="40">
        <v>29651</v>
      </c>
      <c r="B250" s="28">
        <v>4.6870513045424257E-2</v>
      </c>
      <c r="C250" s="41"/>
      <c r="D250" s="44"/>
      <c r="F250" s="22"/>
    </row>
    <row r="251" spans="1:6">
      <c r="A251" s="40">
        <v>29654</v>
      </c>
      <c r="B251" s="28">
        <v>4.5298885483674944E-2</v>
      </c>
      <c r="C251" s="41"/>
      <c r="D251" s="44"/>
      <c r="F251" s="22"/>
    </row>
    <row r="252" spans="1:6">
      <c r="A252" s="40">
        <v>29655</v>
      </c>
      <c r="B252" s="28">
        <v>4.5395684548016083E-2</v>
      </c>
      <c r="C252" s="41"/>
      <c r="D252" s="44"/>
      <c r="F252" s="22"/>
    </row>
    <row r="253" spans="1:6">
      <c r="A253" s="40">
        <v>29656</v>
      </c>
      <c r="B253" s="28">
        <v>4.5173040262190559E-2</v>
      </c>
      <c r="C253" s="41"/>
      <c r="D253" s="44"/>
      <c r="F253" s="22"/>
    </row>
    <row r="254" spans="1:6">
      <c r="A254" s="40">
        <v>29657</v>
      </c>
      <c r="B254" s="28">
        <v>4.5648805494478147E-2</v>
      </c>
      <c r="C254" s="41"/>
      <c r="D254" s="44"/>
      <c r="F254" s="22"/>
    </row>
    <row r="255" spans="1:6">
      <c r="A255" s="40">
        <v>29658</v>
      </c>
      <c r="B255" s="28">
        <v>4.7476801063591249E-2</v>
      </c>
      <c r="C255" s="41"/>
      <c r="D255" s="44"/>
      <c r="F255" s="22"/>
    </row>
    <row r="256" spans="1:6">
      <c r="A256" s="40">
        <v>29661</v>
      </c>
      <c r="B256" s="28">
        <v>4.660195395563204E-2</v>
      </c>
      <c r="C256" s="41"/>
      <c r="D256" s="44"/>
      <c r="F256" s="22"/>
    </row>
    <row r="257" spans="1:6">
      <c r="A257" s="40">
        <v>29662</v>
      </c>
      <c r="B257" s="28">
        <v>4.6637262929473122E-2</v>
      </c>
      <c r="C257" s="41"/>
      <c r="D257" s="44"/>
      <c r="F257" s="22"/>
    </row>
    <row r="258" spans="1:6">
      <c r="A258" s="40">
        <v>29663</v>
      </c>
      <c r="B258" s="28">
        <v>4.9734549130650382E-2</v>
      </c>
      <c r="C258" s="41"/>
      <c r="D258" s="44"/>
      <c r="F258" s="22"/>
    </row>
    <row r="259" spans="1:6">
      <c r="A259" s="40">
        <v>29664</v>
      </c>
      <c r="B259" s="28">
        <v>4.9778659604182006E-2</v>
      </c>
      <c r="C259" s="46"/>
      <c r="D259" s="44"/>
      <c r="F259" s="22"/>
    </row>
    <row r="260" spans="1:6">
      <c r="A260" s="40">
        <v>29665</v>
      </c>
      <c r="B260" s="28">
        <v>4.4905020936970845E-2</v>
      </c>
      <c r="C260" s="41"/>
      <c r="D260" s="44"/>
      <c r="F260" s="22"/>
    </row>
    <row r="261" spans="1:6">
      <c r="A261" s="40">
        <v>29668</v>
      </c>
      <c r="B261" s="28">
        <v>4.7587908690106769E-2</v>
      </c>
      <c r="C261" s="41"/>
      <c r="D261" s="44"/>
      <c r="F261" s="22"/>
    </row>
    <row r="262" spans="1:6">
      <c r="A262" s="40">
        <v>29669</v>
      </c>
      <c r="B262" s="28">
        <v>4.7537437416253832E-2</v>
      </c>
      <c r="C262" s="41"/>
      <c r="D262" s="44"/>
      <c r="F262" s="22"/>
    </row>
    <row r="263" spans="1:6">
      <c r="A263" s="40">
        <v>29670</v>
      </c>
      <c r="B263" s="28">
        <v>4.7446453827400079E-2</v>
      </c>
      <c r="C263" s="41"/>
      <c r="D263" s="44"/>
      <c r="F263" s="22"/>
    </row>
    <row r="264" spans="1:6">
      <c r="A264" s="40">
        <v>29671</v>
      </c>
      <c r="B264" s="28">
        <v>4.7716009454888797E-2</v>
      </c>
      <c r="C264" s="41"/>
      <c r="D264" s="44"/>
      <c r="F264" s="22"/>
    </row>
    <row r="265" spans="1:6">
      <c r="A265" s="40">
        <v>29672</v>
      </c>
      <c r="B265" s="28">
        <v>4.5887080345792079E-2</v>
      </c>
      <c r="C265" s="41"/>
      <c r="D265" s="44"/>
      <c r="F265" s="22"/>
    </row>
    <row r="266" spans="1:6">
      <c r="A266" s="40">
        <v>29675</v>
      </c>
      <c r="B266" s="28">
        <v>4.9009391334288929E-2</v>
      </c>
      <c r="C266" s="44"/>
      <c r="D266" s="44"/>
      <c r="F266" s="22"/>
    </row>
    <row r="267" spans="1:6">
      <c r="A267" s="40">
        <v>29676</v>
      </c>
      <c r="B267" s="28">
        <v>4.5042275523802515E-2</v>
      </c>
      <c r="C267" s="44"/>
      <c r="D267" s="44"/>
      <c r="F267" s="22"/>
    </row>
    <row r="268" spans="1:6">
      <c r="A268" s="40">
        <v>29677</v>
      </c>
      <c r="B268" s="28">
        <v>4.2793407438116077E-2</v>
      </c>
      <c r="C268" s="44"/>
      <c r="D268" s="44"/>
      <c r="F268" s="22"/>
    </row>
    <row r="269" spans="1:6">
      <c r="A269" s="40">
        <v>29678</v>
      </c>
      <c r="B269" s="28">
        <v>4.3184295778910628E-2</v>
      </c>
      <c r="C269" s="44"/>
      <c r="D269" s="44"/>
      <c r="F269" s="22"/>
    </row>
    <row r="270" spans="1:6">
      <c r="A270" s="40">
        <v>29679</v>
      </c>
      <c r="B270" s="28">
        <v>4.5439478735007401E-2</v>
      </c>
      <c r="C270" s="44"/>
      <c r="D270" s="44"/>
      <c r="F270" s="22"/>
    </row>
    <row r="271" spans="1:6">
      <c r="A271" s="40">
        <v>29682</v>
      </c>
      <c r="B271" s="28">
        <v>5.9300911287779041E-2</v>
      </c>
      <c r="C271" s="44"/>
      <c r="D271" s="44"/>
      <c r="F271" s="22"/>
    </row>
    <row r="272" spans="1:6">
      <c r="A272" s="40">
        <v>29683</v>
      </c>
      <c r="B272" s="28">
        <v>6.082311487547315E-2</v>
      </c>
      <c r="C272" s="44"/>
      <c r="D272" s="44"/>
      <c r="F272" s="22"/>
    </row>
    <row r="273" spans="1:6">
      <c r="A273" s="40">
        <v>29684</v>
      </c>
      <c r="B273" s="28">
        <v>6.076106254449759E-2</v>
      </c>
      <c r="C273" s="44"/>
      <c r="D273" s="44"/>
      <c r="F273" s="22"/>
    </row>
    <row r="274" spans="1:6">
      <c r="A274" s="40">
        <v>29685</v>
      </c>
      <c r="B274" s="28">
        <v>6.0067406123984139E-2</v>
      </c>
      <c r="C274" s="44"/>
      <c r="D274" s="44"/>
      <c r="F274" s="22"/>
    </row>
    <row r="275" spans="1:6">
      <c r="A275" s="40">
        <v>29686</v>
      </c>
      <c r="B275" s="28">
        <v>5.9988567726588671E-2</v>
      </c>
      <c r="C275" s="44"/>
      <c r="D275" s="44"/>
      <c r="F275" s="22"/>
    </row>
    <row r="276" spans="1:6">
      <c r="A276" s="40">
        <v>29689</v>
      </c>
      <c r="B276" s="28">
        <v>6.0286239947630819E-2</v>
      </c>
      <c r="C276" s="44"/>
      <c r="D276" s="44"/>
      <c r="F276" s="22"/>
    </row>
    <row r="277" spans="1:6">
      <c r="A277" s="40">
        <v>29690</v>
      </c>
      <c r="B277" s="28">
        <v>6.2164876572600808E-2</v>
      </c>
      <c r="C277" s="44"/>
      <c r="D277" s="44"/>
      <c r="F277" s="22"/>
    </row>
    <row r="278" spans="1:6">
      <c r="A278" s="40">
        <v>29691</v>
      </c>
      <c r="B278" s="28">
        <v>6.2688946219027514E-2</v>
      </c>
      <c r="C278" s="44"/>
      <c r="D278" s="44"/>
      <c r="F278" s="22"/>
    </row>
    <row r="279" spans="1:6">
      <c r="A279" s="40">
        <v>29692</v>
      </c>
      <c r="B279" s="28">
        <v>6.2636408070005159E-2</v>
      </c>
      <c r="C279" s="44"/>
      <c r="D279" s="44"/>
      <c r="F279" s="22"/>
    </row>
    <row r="280" spans="1:6">
      <c r="A280" s="40">
        <v>29696</v>
      </c>
      <c r="B280" s="28">
        <v>6.2336755259168132E-2</v>
      </c>
      <c r="C280" s="44"/>
      <c r="D280" s="44"/>
      <c r="F280" s="22"/>
    </row>
    <row r="281" spans="1:6">
      <c r="A281" s="40">
        <v>29697</v>
      </c>
      <c r="B281" s="28">
        <v>6.2371953881543339E-2</v>
      </c>
      <c r="C281" s="44"/>
      <c r="D281" s="44"/>
      <c r="F281" s="22"/>
    </row>
    <row r="282" spans="1:6">
      <c r="A282" s="40">
        <v>29698</v>
      </c>
      <c r="B282" s="28">
        <v>6.169529977005881E-2</v>
      </c>
      <c r="C282" s="44"/>
      <c r="D282" s="44"/>
      <c r="F282" s="22"/>
    </row>
    <row r="283" spans="1:6">
      <c r="A283" s="40">
        <v>29699</v>
      </c>
      <c r="B283" s="28">
        <v>5.9443002174726853E-2</v>
      </c>
      <c r="C283" s="44"/>
      <c r="D283" s="44"/>
      <c r="F283" s="22"/>
    </row>
    <row r="284" spans="1:6">
      <c r="A284" s="40">
        <v>29700</v>
      </c>
      <c r="B284" s="28">
        <v>6.0947030004687819E-2</v>
      </c>
      <c r="C284" s="44"/>
      <c r="D284" s="44"/>
      <c r="F284" s="22"/>
    </row>
    <row r="285" spans="1:6">
      <c r="A285" s="40">
        <v>29703</v>
      </c>
      <c r="B285" s="28">
        <v>6.1484828110611914E-2</v>
      </c>
      <c r="C285" s="44"/>
      <c r="D285" s="44"/>
      <c r="F285" s="22"/>
    </row>
    <row r="286" spans="1:6">
      <c r="A286" s="40">
        <v>29704</v>
      </c>
      <c r="B286" s="28">
        <v>5.8771137807871493E-2</v>
      </c>
      <c r="C286" s="47"/>
      <c r="D286" s="44"/>
      <c r="E286" s="44"/>
    </row>
    <row r="287" spans="1:6">
      <c r="A287" s="40">
        <v>29705</v>
      </c>
      <c r="B287" s="28">
        <v>5.8687052200821481E-2</v>
      </c>
      <c r="C287" s="47"/>
      <c r="D287" s="44"/>
      <c r="E287" s="44"/>
    </row>
    <row r="288" spans="1:6">
      <c r="A288" s="40">
        <v>29706</v>
      </c>
      <c r="B288" s="28">
        <v>6.0907629809397658E-2</v>
      </c>
      <c r="C288" s="47"/>
      <c r="D288" s="48"/>
    </row>
    <row r="289" spans="1:4">
      <c r="A289" s="40">
        <v>29707</v>
      </c>
      <c r="B289" s="28">
        <v>5.8789807165968773E-2</v>
      </c>
      <c r="C289" s="47"/>
      <c r="D289" s="48"/>
    </row>
    <row r="290" spans="1:4">
      <c r="A290" s="40">
        <v>29710</v>
      </c>
      <c r="B290" s="28">
        <v>7.6936365845903867E-2</v>
      </c>
      <c r="C290" s="47"/>
      <c r="D290" s="48"/>
    </row>
    <row r="291" spans="1:4">
      <c r="A291" s="40">
        <v>29711</v>
      </c>
      <c r="B291" s="28">
        <v>8.0080549297924644E-2</v>
      </c>
      <c r="C291" s="47"/>
      <c r="D291" s="48"/>
    </row>
    <row r="292" spans="1:4">
      <c r="A292" s="40">
        <v>29712</v>
      </c>
      <c r="B292" s="28">
        <v>7.9981993858391567E-2</v>
      </c>
      <c r="C292" s="47"/>
      <c r="D292" s="48"/>
    </row>
    <row r="293" spans="1:4">
      <c r="A293" s="40">
        <v>29713</v>
      </c>
      <c r="B293" s="28">
        <v>7.99090704088571E-2</v>
      </c>
      <c r="C293" s="47"/>
      <c r="D293" s="48"/>
    </row>
    <row r="294" spans="1:4">
      <c r="A294" s="40">
        <v>29714</v>
      </c>
      <c r="B294" s="28">
        <v>7.7994407312425032E-2</v>
      </c>
      <c r="C294" s="47"/>
      <c r="D294" s="48"/>
    </row>
    <row r="295" spans="1:4">
      <c r="A295" s="40">
        <v>29717</v>
      </c>
      <c r="B295" s="28">
        <v>7.7928425533773216E-2</v>
      </c>
      <c r="C295" s="47"/>
      <c r="D295" s="48"/>
    </row>
    <row r="296" spans="1:4">
      <c r="A296" s="40">
        <v>29718</v>
      </c>
      <c r="B296" s="28">
        <v>7.8928871801393921E-2</v>
      </c>
      <c r="C296" s="47"/>
      <c r="D296" s="48"/>
    </row>
    <row r="297" spans="1:4">
      <c r="A297" s="40">
        <v>29719</v>
      </c>
      <c r="B297" s="28">
        <v>7.8587495907628646E-2</v>
      </c>
      <c r="C297" s="47"/>
      <c r="D297" s="48"/>
    </row>
    <row r="298" spans="1:4">
      <c r="A298" s="40">
        <v>29720</v>
      </c>
      <c r="B298" s="28">
        <v>7.8268294512694764E-2</v>
      </c>
      <c r="C298" s="47"/>
      <c r="D298" s="48"/>
    </row>
    <row r="299" spans="1:4">
      <c r="A299" s="40">
        <v>29721</v>
      </c>
      <c r="B299" s="28">
        <v>6.8486478995584382E-2</v>
      </c>
      <c r="C299" s="47"/>
      <c r="D299" s="48"/>
    </row>
    <row r="300" spans="1:4">
      <c r="A300" s="40">
        <v>29724</v>
      </c>
      <c r="B300" s="28">
        <v>6.8342115264256126E-2</v>
      </c>
      <c r="C300" s="47"/>
      <c r="D300" s="48"/>
    </row>
    <row r="301" spans="1:4">
      <c r="A301" s="40">
        <v>29725</v>
      </c>
      <c r="B301" s="28">
        <v>6.9621748963017385E-2</v>
      </c>
      <c r="C301" s="47"/>
      <c r="D301" s="48"/>
    </row>
    <row r="302" spans="1:4">
      <c r="A302" s="40">
        <v>29726</v>
      </c>
      <c r="B302" s="28">
        <v>6.9352284526168498E-2</v>
      </c>
      <c r="C302" s="47"/>
      <c r="D302" s="48"/>
    </row>
    <row r="303" spans="1:4">
      <c r="A303" s="40">
        <v>29727</v>
      </c>
      <c r="B303" s="28">
        <v>7.0820199702281678E-2</v>
      </c>
      <c r="C303" s="47"/>
      <c r="D303" s="48"/>
    </row>
    <row r="304" spans="1:4">
      <c r="A304" s="40">
        <v>29728</v>
      </c>
      <c r="B304" s="28">
        <v>7.1459409372934726E-2</v>
      </c>
      <c r="C304" s="47"/>
      <c r="D304" s="48"/>
    </row>
    <row r="305" spans="1:4">
      <c r="A305" s="40">
        <v>29732</v>
      </c>
      <c r="B305" s="28">
        <v>7.5149599314247237E-2</v>
      </c>
      <c r="C305" s="47"/>
      <c r="D305" s="48"/>
    </row>
    <row r="306" spans="1:4">
      <c r="A306" s="40">
        <v>29733</v>
      </c>
      <c r="B306" s="28">
        <v>7.4326422015338511E-2</v>
      </c>
      <c r="C306" s="47"/>
      <c r="D306" s="48"/>
    </row>
    <row r="307" spans="1:4">
      <c r="A307" s="40">
        <v>29734</v>
      </c>
      <c r="B307" s="28">
        <v>7.7796294092235513E-2</v>
      </c>
      <c r="C307" s="47"/>
      <c r="D307" s="48"/>
    </row>
    <row r="308" spans="1:4">
      <c r="A308" s="40">
        <v>29735</v>
      </c>
      <c r="B308" s="28">
        <v>7.8470460484976662E-2</v>
      </c>
      <c r="C308" s="47"/>
      <c r="D308" s="48"/>
    </row>
    <row r="309" spans="1:4">
      <c r="A309" s="40">
        <v>29738</v>
      </c>
      <c r="B309" s="28">
        <v>7.9787096673650373E-2</v>
      </c>
      <c r="C309" s="47"/>
      <c r="D309" s="48"/>
    </row>
    <row r="310" spans="1:4">
      <c r="A310" s="40">
        <v>29739</v>
      </c>
      <c r="B310" s="28">
        <v>8.0041998577941365E-2</v>
      </c>
      <c r="C310" s="47"/>
      <c r="D310" s="48"/>
    </row>
    <row r="311" spans="1:4">
      <c r="A311" s="40">
        <v>29740</v>
      </c>
      <c r="B311" s="28">
        <v>8.0032572244227149E-2</v>
      </c>
      <c r="C311" s="47"/>
      <c r="D311" s="48"/>
    </row>
    <row r="312" spans="1:4">
      <c r="A312" s="40">
        <v>29741</v>
      </c>
      <c r="B312" s="28">
        <v>7.8830616628121242E-2</v>
      </c>
      <c r="C312" s="47"/>
      <c r="D312" s="48"/>
    </row>
    <row r="313" spans="1:4">
      <c r="A313" s="40">
        <v>29742</v>
      </c>
      <c r="B313" s="28">
        <v>7.8372505747005924E-2</v>
      </c>
      <c r="C313" s="47"/>
      <c r="D313" s="48"/>
    </row>
    <row r="314" spans="1:4">
      <c r="A314" s="40">
        <v>29745</v>
      </c>
      <c r="B314" s="28">
        <v>8.1885362672625681E-2</v>
      </c>
      <c r="C314" s="47"/>
      <c r="D314" s="48"/>
    </row>
    <row r="315" spans="1:4">
      <c r="A315" s="40">
        <v>29746</v>
      </c>
      <c r="B315" s="28">
        <v>8.2119555522280785E-2</v>
      </c>
      <c r="C315" s="47"/>
      <c r="D315" s="48"/>
    </row>
    <row r="316" spans="1:4">
      <c r="A316" s="40">
        <v>29747</v>
      </c>
      <c r="B316" s="28">
        <v>8.1354277813268816E-2</v>
      </c>
      <c r="C316" s="47"/>
      <c r="D316" s="48"/>
    </row>
    <row r="317" spans="1:4">
      <c r="A317" s="40">
        <v>29748</v>
      </c>
      <c r="B317" s="28">
        <v>8.1192247597654615E-2</v>
      </c>
      <c r="C317" s="47"/>
      <c r="D317" s="48"/>
    </row>
    <row r="318" spans="1:4">
      <c r="A318" s="40">
        <v>29749</v>
      </c>
      <c r="B318" s="28">
        <v>6.4267530687633162E-2</v>
      </c>
      <c r="C318" s="47"/>
      <c r="D318" s="48"/>
    </row>
    <row r="319" spans="1:4">
      <c r="A319" s="40">
        <v>29752</v>
      </c>
      <c r="B319" s="28">
        <v>6.7353458264531929E-2</v>
      </c>
      <c r="C319" s="47"/>
      <c r="D319" s="48"/>
    </row>
    <row r="320" spans="1:4">
      <c r="A320" s="40">
        <v>29753</v>
      </c>
      <c r="B320" s="28">
        <v>6.7271943656268637E-2</v>
      </c>
      <c r="C320" s="47"/>
      <c r="D320" s="48"/>
    </row>
    <row r="321" spans="1:4">
      <c r="A321" s="40">
        <v>29754</v>
      </c>
      <c r="B321" s="28">
        <v>6.9838143268159944E-2</v>
      </c>
      <c r="C321" s="47"/>
      <c r="D321" s="48"/>
    </row>
    <row r="322" spans="1:4">
      <c r="A322" s="40">
        <v>29755</v>
      </c>
      <c r="B322" s="28">
        <v>7.5206163831093673E-2</v>
      </c>
      <c r="C322" s="47"/>
      <c r="D322" s="48"/>
    </row>
    <row r="323" spans="1:4">
      <c r="A323" s="40">
        <v>29756</v>
      </c>
      <c r="B323" s="28">
        <v>7.5249926513779541E-2</v>
      </c>
      <c r="C323" s="47"/>
      <c r="D323" s="48"/>
    </row>
    <row r="324" spans="1:4">
      <c r="A324" s="40">
        <v>29759</v>
      </c>
      <c r="B324" s="28">
        <v>7.6493811220299759E-2</v>
      </c>
      <c r="C324" s="47"/>
      <c r="D324" s="48"/>
    </row>
    <row r="325" spans="1:4">
      <c r="A325" s="40">
        <v>29760</v>
      </c>
      <c r="B325" s="28">
        <v>7.6625503352737323E-2</v>
      </c>
      <c r="C325" s="47"/>
      <c r="D325" s="48"/>
    </row>
    <row r="326" spans="1:4">
      <c r="A326" s="40">
        <v>29761</v>
      </c>
      <c r="B326" s="28">
        <v>7.5945796857736989E-2</v>
      </c>
      <c r="C326" s="47"/>
      <c r="D326" s="48"/>
    </row>
    <row r="327" spans="1:4">
      <c r="A327" s="40">
        <v>29762</v>
      </c>
      <c r="B327" s="28">
        <v>7.7706316377359377E-2</v>
      </c>
      <c r="C327" s="47"/>
      <c r="D327" s="48"/>
    </row>
    <row r="328" spans="1:4">
      <c r="A328" s="40">
        <v>29763</v>
      </c>
      <c r="B328" s="28">
        <v>7.6725688499486036E-2</v>
      </c>
      <c r="C328" s="47"/>
      <c r="D328" s="48"/>
    </row>
    <row r="329" spans="1:4">
      <c r="A329" s="40">
        <v>29766</v>
      </c>
      <c r="B329" s="28">
        <v>7.5885264631567403E-2</v>
      </c>
      <c r="C329" s="47"/>
      <c r="D329" s="48"/>
    </row>
    <row r="330" spans="1:4">
      <c r="A330" s="40">
        <v>29767</v>
      </c>
      <c r="B330" s="28">
        <v>7.6908725051362412E-2</v>
      </c>
      <c r="C330" s="47"/>
      <c r="D330" s="48"/>
    </row>
    <row r="331" spans="1:4">
      <c r="A331" s="40">
        <v>29768</v>
      </c>
      <c r="B331" s="28">
        <v>7.6702442896088435E-2</v>
      </c>
      <c r="C331" s="47"/>
      <c r="D331" s="48"/>
    </row>
    <row r="332" spans="1:4">
      <c r="A332" s="40">
        <v>29769</v>
      </c>
      <c r="B332" s="28">
        <v>7.6042367802168165E-2</v>
      </c>
      <c r="C332" s="47"/>
      <c r="D332" s="48"/>
    </row>
    <row r="333" spans="1:4">
      <c r="A333" s="40">
        <v>29773</v>
      </c>
      <c r="B333" s="28">
        <v>7.0950822436315522E-2</v>
      </c>
      <c r="C333" s="47"/>
      <c r="D333" s="48"/>
    </row>
    <row r="334" spans="1:4">
      <c r="A334" s="40">
        <v>29774</v>
      </c>
      <c r="B334" s="28">
        <v>7.3656228893893866E-2</v>
      </c>
      <c r="C334" s="47"/>
      <c r="D334" s="48"/>
    </row>
    <row r="335" spans="1:4">
      <c r="A335" s="40">
        <v>29775</v>
      </c>
      <c r="B335" s="28">
        <v>6.9942166977699158E-2</v>
      </c>
      <c r="C335" s="47"/>
      <c r="D335" s="48"/>
    </row>
    <row r="336" spans="1:4">
      <c r="A336" s="40">
        <v>29776</v>
      </c>
      <c r="B336" s="28">
        <v>6.9391831921693473E-2</v>
      </c>
      <c r="C336" s="47"/>
      <c r="D336" s="48"/>
    </row>
    <row r="337" spans="1:4">
      <c r="A337" s="40">
        <v>29777</v>
      </c>
      <c r="B337" s="28">
        <v>6.9237469339179528E-2</v>
      </c>
      <c r="C337" s="47"/>
      <c r="D337" s="48"/>
    </row>
    <row r="338" spans="1:4">
      <c r="A338" s="40">
        <v>29780</v>
      </c>
      <c r="B338" s="28">
        <v>6.9102615491485261E-2</v>
      </c>
      <c r="C338" s="47"/>
      <c r="D338" s="48"/>
    </row>
    <row r="339" spans="1:4">
      <c r="A339" s="40">
        <v>29781</v>
      </c>
      <c r="B339" s="28">
        <v>6.9398750398889E-2</v>
      </c>
      <c r="C339" s="47"/>
      <c r="D339" s="48"/>
    </row>
    <row r="340" spans="1:4">
      <c r="A340" s="40">
        <v>29782</v>
      </c>
      <c r="B340" s="28">
        <v>7.0184940877127802E-2</v>
      </c>
      <c r="C340" s="47"/>
      <c r="D340" s="48"/>
    </row>
    <row r="341" spans="1:4">
      <c r="A341" s="40">
        <v>29783</v>
      </c>
      <c r="B341" s="28">
        <v>7.0228902635824361E-2</v>
      </c>
      <c r="C341" s="47"/>
      <c r="D341" s="48"/>
    </row>
    <row r="342" spans="1:4">
      <c r="A342" s="40">
        <v>29784</v>
      </c>
      <c r="B342" s="28">
        <v>6.605792029741174E-2</v>
      </c>
      <c r="C342" s="47"/>
      <c r="D342" s="48"/>
    </row>
    <row r="343" spans="1:4">
      <c r="A343" s="40">
        <v>29787</v>
      </c>
      <c r="B343" s="28">
        <v>7.677573204828507E-2</v>
      </c>
      <c r="C343" s="47"/>
      <c r="D343" s="48"/>
    </row>
    <row r="344" spans="1:4">
      <c r="A344" s="40">
        <v>29788</v>
      </c>
      <c r="B344" s="28">
        <v>7.6291801377841334E-2</v>
      </c>
      <c r="C344" s="47"/>
      <c r="D344" s="48"/>
    </row>
    <row r="345" spans="1:4">
      <c r="A345" s="40">
        <v>29789</v>
      </c>
      <c r="B345" s="28">
        <v>7.6154128602164486E-2</v>
      </c>
      <c r="C345" s="47"/>
      <c r="D345" s="48"/>
    </row>
    <row r="346" spans="1:4">
      <c r="A346" s="40">
        <v>29790</v>
      </c>
      <c r="B346" s="28">
        <v>7.6437302279045771E-2</v>
      </c>
      <c r="C346" s="47"/>
      <c r="D346" s="48"/>
    </row>
    <row r="347" spans="1:4">
      <c r="A347" s="40">
        <v>29791</v>
      </c>
      <c r="B347" s="28">
        <v>7.2004419922253343E-2</v>
      </c>
      <c r="C347" s="47"/>
      <c r="D347" s="48"/>
    </row>
    <row r="348" spans="1:4">
      <c r="A348" s="40">
        <v>29794</v>
      </c>
      <c r="B348" s="28">
        <v>7.2012039840780653E-2</v>
      </c>
      <c r="C348" s="47"/>
      <c r="D348" s="48"/>
    </row>
    <row r="349" spans="1:4">
      <c r="A349" s="40">
        <v>29795</v>
      </c>
      <c r="B349" s="28">
        <v>6.9845999519185228E-2</v>
      </c>
      <c r="C349" s="47"/>
      <c r="D349" s="48"/>
    </row>
    <row r="350" spans="1:4">
      <c r="A350" s="40">
        <v>29796</v>
      </c>
      <c r="B350" s="28">
        <v>6.407728529739444E-2</v>
      </c>
      <c r="C350" s="47"/>
      <c r="D350" s="48"/>
    </row>
    <row r="351" spans="1:4">
      <c r="A351" s="40">
        <v>29797</v>
      </c>
      <c r="B351" s="28">
        <v>6.4919492191423706E-2</v>
      </c>
      <c r="C351" s="47"/>
      <c r="D351" s="48"/>
    </row>
    <row r="352" spans="1:4">
      <c r="A352" s="40">
        <v>29798</v>
      </c>
      <c r="B352" s="28">
        <v>6.2110790873531267E-2</v>
      </c>
      <c r="C352" s="47"/>
      <c r="D352" s="48"/>
    </row>
    <row r="353" spans="1:4">
      <c r="A353" s="40">
        <v>29801</v>
      </c>
      <c r="B353" s="28">
        <v>6.6146115849498796E-2</v>
      </c>
      <c r="C353" s="47"/>
      <c r="D353" s="48"/>
    </row>
    <row r="354" spans="1:4">
      <c r="A354" s="40">
        <v>29802</v>
      </c>
      <c r="B354" s="28">
        <v>6.5734219812218012E-2</v>
      </c>
      <c r="C354" s="47"/>
      <c r="D354" s="48"/>
    </row>
    <row r="355" spans="1:4">
      <c r="A355" s="40">
        <v>29803</v>
      </c>
      <c r="B355" s="28">
        <v>6.3670318555984817E-2</v>
      </c>
      <c r="C355" s="47"/>
      <c r="D355" s="48"/>
    </row>
    <row r="356" spans="1:4">
      <c r="A356" s="40">
        <v>29804</v>
      </c>
      <c r="B356" s="28">
        <v>6.3540920355868238E-2</v>
      </c>
      <c r="C356" s="47"/>
      <c r="D356" s="48"/>
    </row>
    <row r="357" spans="1:4">
      <c r="A357" s="40">
        <v>29805</v>
      </c>
      <c r="B357" s="28">
        <v>6.321952086919079E-2</v>
      </c>
      <c r="C357" s="47"/>
      <c r="D357" s="48"/>
    </row>
    <row r="358" spans="1:4">
      <c r="A358" s="40">
        <v>29808</v>
      </c>
      <c r="B358" s="28">
        <v>6.2486212471001966E-2</v>
      </c>
      <c r="C358" s="47"/>
      <c r="D358" s="48"/>
    </row>
    <row r="359" spans="1:4">
      <c r="A359" s="40">
        <v>29809</v>
      </c>
      <c r="B359" s="28">
        <v>6.2486212471001959E-2</v>
      </c>
      <c r="C359" s="47"/>
      <c r="D359" s="48"/>
    </row>
    <row r="360" spans="1:4">
      <c r="A360" s="40">
        <v>29810</v>
      </c>
      <c r="B360" s="28">
        <v>6.4175684791971846E-2</v>
      </c>
      <c r="C360" s="47"/>
      <c r="D360" s="48"/>
    </row>
    <row r="361" spans="1:4">
      <c r="A361" s="40">
        <v>29811</v>
      </c>
      <c r="B361" s="28">
        <v>6.42045342808608E-2</v>
      </c>
      <c r="C361" s="47"/>
      <c r="D361" s="48"/>
    </row>
    <row r="362" spans="1:4">
      <c r="A362" s="40">
        <v>29812</v>
      </c>
      <c r="B362" s="28">
        <v>6.1081923445010455E-2</v>
      </c>
      <c r="C362" s="47"/>
      <c r="D362" s="48"/>
    </row>
    <row r="363" spans="1:4">
      <c r="A363" s="40">
        <v>29815</v>
      </c>
      <c r="B363" s="28">
        <v>6.1635238348772693E-2</v>
      </c>
      <c r="C363" s="47"/>
      <c r="D363" s="48"/>
    </row>
    <row r="364" spans="1:4">
      <c r="A364" s="40">
        <v>29816</v>
      </c>
      <c r="B364" s="28">
        <v>6.1388819060348015E-2</v>
      </c>
      <c r="C364" s="47"/>
      <c r="D364" s="48"/>
    </row>
    <row r="365" spans="1:4">
      <c r="A365" s="40">
        <v>29817</v>
      </c>
      <c r="B365" s="28">
        <v>5.978241296454026E-2</v>
      </c>
      <c r="C365" s="47"/>
      <c r="D365" s="48"/>
    </row>
    <row r="366" spans="1:4">
      <c r="A366" s="40">
        <v>29818</v>
      </c>
      <c r="B366" s="28">
        <v>5.9552515124158892E-2</v>
      </c>
      <c r="C366" s="47"/>
      <c r="D366" s="48"/>
    </row>
    <row r="367" spans="1:4">
      <c r="A367" s="40">
        <v>29819</v>
      </c>
      <c r="B367" s="28">
        <v>5.9736504178039232E-2</v>
      </c>
      <c r="C367" s="47"/>
      <c r="D367" s="48"/>
    </row>
    <row r="368" spans="1:4">
      <c r="A368" s="40">
        <v>29822</v>
      </c>
      <c r="B368" s="28">
        <v>6.0801685775488924E-2</v>
      </c>
      <c r="C368" s="47"/>
      <c r="D368" s="48"/>
    </row>
    <row r="369" spans="1:4">
      <c r="A369" s="40">
        <v>29823</v>
      </c>
      <c r="B369" s="28">
        <v>6.0801685775488924E-2</v>
      </c>
      <c r="C369" s="47"/>
      <c r="D369" s="48"/>
    </row>
    <row r="370" spans="1:4">
      <c r="A370" s="40">
        <v>29824</v>
      </c>
      <c r="B370" s="28">
        <v>6.0738482342839191E-2</v>
      </c>
      <c r="C370" s="47"/>
      <c r="D370" s="48"/>
    </row>
    <row r="371" spans="1:4">
      <c r="A371" s="40">
        <v>29825</v>
      </c>
      <c r="B371" s="28">
        <v>4.6208806220143922E-2</v>
      </c>
      <c r="C371" s="47"/>
      <c r="D371" s="48"/>
    </row>
    <row r="372" spans="1:4">
      <c r="A372" s="40">
        <v>29826</v>
      </c>
      <c r="B372" s="28">
        <v>4.7195707879527121E-2</v>
      </c>
      <c r="C372" s="47"/>
      <c r="D372" s="48"/>
    </row>
    <row r="373" spans="1:4">
      <c r="A373" s="40">
        <v>29829</v>
      </c>
      <c r="B373" s="28">
        <v>4.7456571729048755E-2</v>
      </c>
      <c r="C373" s="47"/>
      <c r="D373" s="48"/>
    </row>
    <row r="374" spans="1:4">
      <c r="A374" s="40">
        <v>29830</v>
      </c>
      <c r="B374" s="28">
        <v>4.7057446723989087E-2</v>
      </c>
      <c r="C374" s="47"/>
      <c r="D374" s="48"/>
    </row>
    <row r="375" spans="1:4">
      <c r="A375" s="40">
        <v>29831</v>
      </c>
      <c r="B375" s="28">
        <v>4.4487633336583128E-2</v>
      </c>
      <c r="C375" s="47"/>
      <c r="D375" s="48"/>
    </row>
    <row r="376" spans="1:4">
      <c r="A376" s="40">
        <v>29832</v>
      </c>
      <c r="B376" s="28">
        <v>4.4487633336583128E-2</v>
      </c>
      <c r="C376" s="47"/>
      <c r="D376" s="48"/>
    </row>
    <row r="377" spans="1:4">
      <c r="A377" s="40">
        <v>29833</v>
      </c>
      <c r="B377" s="28">
        <v>4.4003990341567843E-2</v>
      </c>
      <c r="C377" s="47"/>
      <c r="D377" s="48"/>
    </row>
    <row r="378" spans="1:4">
      <c r="A378" s="40">
        <v>29837</v>
      </c>
      <c r="B378" s="28">
        <v>4.3905685174839879E-2</v>
      </c>
      <c r="C378" s="47"/>
      <c r="D378" s="48"/>
    </row>
    <row r="379" spans="1:4">
      <c r="A379" s="40">
        <v>29838</v>
      </c>
      <c r="B379" s="28">
        <v>4.3717825715860567E-2</v>
      </c>
      <c r="C379" s="47"/>
      <c r="D379" s="48"/>
    </row>
    <row r="380" spans="1:4">
      <c r="A380" s="40">
        <v>29839</v>
      </c>
      <c r="B380" s="28">
        <v>4.5599196200169022E-2</v>
      </c>
      <c r="C380" s="47"/>
      <c r="D380" s="48"/>
    </row>
    <row r="381" spans="1:4">
      <c r="A381" s="40">
        <v>29840</v>
      </c>
      <c r="B381" s="28">
        <v>4.3176353839389871E-2</v>
      </c>
      <c r="C381" s="47"/>
      <c r="D381" s="48"/>
    </row>
    <row r="382" spans="1:4">
      <c r="A382" s="40">
        <v>29843</v>
      </c>
      <c r="B382" s="28">
        <v>4.3247778791174578E-2</v>
      </c>
      <c r="C382" s="47"/>
      <c r="D382" s="48"/>
    </row>
    <row r="383" spans="1:4">
      <c r="A383" s="40">
        <v>29844</v>
      </c>
      <c r="B383" s="28">
        <v>4.3385533611435156E-2</v>
      </c>
      <c r="C383" s="47"/>
      <c r="D383" s="48"/>
    </row>
    <row r="384" spans="1:4">
      <c r="A384" s="40">
        <v>29845</v>
      </c>
      <c r="B384" s="28">
        <v>4.342345803616899E-2</v>
      </c>
      <c r="C384" s="47"/>
      <c r="D384" s="48"/>
    </row>
    <row r="385" spans="1:4">
      <c r="A385" s="40">
        <v>29846</v>
      </c>
      <c r="B385" s="28">
        <v>4.3328584735068738E-2</v>
      </c>
      <c r="C385" s="47"/>
      <c r="D385" s="48"/>
    </row>
    <row r="386" spans="1:4">
      <c r="A386" s="40">
        <v>29847</v>
      </c>
      <c r="B386" s="28">
        <v>4.2561985782442718E-2</v>
      </c>
      <c r="C386" s="47"/>
      <c r="D386" s="48"/>
    </row>
    <row r="387" spans="1:4">
      <c r="A387" s="40">
        <v>29850</v>
      </c>
      <c r="B387" s="28">
        <v>4.037886421009286E-2</v>
      </c>
      <c r="C387" s="47"/>
      <c r="D387" s="48"/>
    </row>
    <row r="388" spans="1:4">
      <c r="A388" s="40">
        <v>29851</v>
      </c>
      <c r="B388" s="28">
        <v>3.7911889763760566E-2</v>
      </c>
      <c r="C388" s="47"/>
      <c r="D388" s="48"/>
    </row>
    <row r="389" spans="1:4">
      <c r="A389" s="40">
        <v>29852</v>
      </c>
      <c r="B389" s="28">
        <v>3.8961132191884844E-2</v>
      </c>
      <c r="C389" s="47"/>
      <c r="D389" s="48"/>
    </row>
    <row r="390" spans="1:4">
      <c r="A390" s="40">
        <v>29853</v>
      </c>
      <c r="B390" s="28">
        <v>3.8850068807723924E-2</v>
      </c>
      <c r="C390" s="47"/>
      <c r="D390" s="48"/>
    </row>
    <row r="391" spans="1:4">
      <c r="A391" s="40">
        <v>29854</v>
      </c>
      <c r="B391" s="28">
        <v>3.7966124529598515E-2</v>
      </c>
      <c r="C391" s="47"/>
      <c r="D391" s="48"/>
    </row>
    <row r="392" spans="1:4">
      <c r="A392" s="40">
        <v>29857</v>
      </c>
      <c r="B392" s="28">
        <v>3.8539880116529091E-2</v>
      </c>
      <c r="C392" s="47"/>
      <c r="D392" s="48"/>
    </row>
    <row r="393" spans="1:4">
      <c r="A393" s="40">
        <v>29858</v>
      </c>
      <c r="B393" s="28">
        <v>3.8523860028496615E-2</v>
      </c>
      <c r="C393" s="47"/>
      <c r="D393" s="48"/>
    </row>
    <row r="394" spans="1:4">
      <c r="A394" s="40">
        <v>29859</v>
      </c>
      <c r="B394" s="28">
        <v>3.9052565609168838E-2</v>
      </c>
      <c r="C394" s="47"/>
      <c r="D394" s="48"/>
    </row>
    <row r="395" spans="1:4">
      <c r="A395" s="40">
        <v>29860</v>
      </c>
      <c r="B395" s="28">
        <v>3.9131518245074652E-2</v>
      </c>
      <c r="C395" s="47"/>
      <c r="D395" s="48"/>
    </row>
    <row r="396" spans="1:4">
      <c r="A396" s="40">
        <v>29861</v>
      </c>
      <c r="B396" s="28">
        <v>3.5528539118668018E-2</v>
      </c>
      <c r="C396" s="47"/>
      <c r="D396" s="48"/>
    </row>
    <row r="397" spans="1:4">
      <c r="A397" s="40">
        <v>29864</v>
      </c>
      <c r="B397" s="28">
        <v>3.8126567070719625E-2</v>
      </c>
      <c r="C397" s="47"/>
      <c r="D397" s="48"/>
    </row>
    <row r="398" spans="1:4">
      <c r="A398" s="40">
        <v>29865</v>
      </c>
      <c r="B398" s="28">
        <v>4.047217879625184E-2</v>
      </c>
      <c r="C398" s="47"/>
      <c r="D398" s="48"/>
    </row>
    <row r="399" spans="1:4">
      <c r="A399" s="40">
        <v>29866</v>
      </c>
      <c r="B399" s="28">
        <v>4.0309161889525096E-2</v>
      </c>
      <c r="C399" s="47"/>
      <c r="D399" s="48"/>
    </row>
    <row r="400" spans="1:4">
      <c r="A400" s="40">
        <v>29867</v>
      </c>
      <c r="B400" s="28">
        <v>3.8692626449541891E-2</v>
      </c>
      <c r="C400" s="47"/>
      <c r="D400" s="48"/>
    </row>
    <row r="401" spans="1:4">
      <c r="A401" s="40">
        <v>29868</v>
      </c>
      <c r="B401" s="28">
        <v>4.0718849337352682E-2</v>
      </c>
      <c r="C401" s="47"/>
      <c r="D401" s="48"/>
    </row>
    <row r="402" spans="1:4">
      <c r="A402" s="40">
        <v>29872</v>
      </c>
      <c r="B402" s="28">
        <v>4.1121119902765478E-2</v>
      </c>
      <c r="C402" s="47"/>
      <c r="D402" s="48"/>
    </row>
    <row r="403" spans="1:4">
      <c r="A403" s="40">
        <v>29873</v>
      </c>
      <c r="B403" s="28">
        <v>4.2153940889438669E-2</v>
      </c>
      <c r="C403" s="47"/>
      <c r="D403" s="48"/>
    </row>
    <row r="404" spans="1:4">
      <c r="A404" s="40">
        <v>29874</v>
      </c>
      <c r="B404" s="28">
        <v>4.2373025039862421E-2</v>
      </c>
      <c r="C404" s="47"/>
      <c r="D404" s="48"/>
    </row>
    <row r="405" spans="1:4">
      <c r="A405" s="40">
        <v>29875</v>
      </c>
      <c r="B405" s="28">
        <v>4.2706771275258015E-2</v>
      </c>
      <c r="C405" s="47"/>
      <c r="D405" s="48"/>
    </row>
    <row r="406" spans="1:4">
      <c r="A406" s="40">
        <v>29878</v>
      </c>
      <c r="B406" s="28">
        <v>4.2576486487803246E-2</v>
      </c>
      <c r="C406" s="47"/>
      <c r="D406" s="48"/>
    </row>
    <row r="407" spans="1:4">
      <c r="A407" s="40">
        <v>29879</v>
      </c>
      <c r="B407" s="28">
        <v>4.1259325752988518E-2</v>
      </c>
      <c r="C407" s="47"/>
      <c r="D407" s="48"/>
    </row>
    <row r="408" spans="1:4">
      <c r="A408" s="40">
        <v>29880</v>
      </c>
      <c r="B408" s="28">
        <v>3.9672873602284317E-2</v>
      </c>
      <c r="C408" s="47"/>
      <c r="D408" s="48"/>
    </row>
    <row r="409" spans="1:4">
      <c r="A409" s="40">
        <v>29881</v>
      </c>
      <c r="B409" s="28">
        <v>3.5296121409539173E-2</v>
      </c>
      <c r="C409" s="47"/>
      <c r="D409" s="48"/>
    </row>
    <row r="410" spans="1:4">
      <c r="A410" s="40">
        <v>29882</v>
      </c>
      <c r="B410" s="28">
        <v>3.5325257249249488E-2</v>
      </c>
      <c r="C410" s="47"/>
      <c r="D410" s="48"/>
    </row>
    <row r="411" spans="1:4">
      <c r="A411" s="40">
        <v>29885</v>
      </c>
      <c r="B411" s="28">
        <v>3.495048427655878E-2</v>
      </c>
      <c r="C411" s="47"/>
      <c r="D411" s="48"/>
    </row>
    <row r="412" spans="1:4">
      <c r="A412" s="40">
        <v>29886</v>
      </c>
      <c r="B412" s="28">
        <v>3.4932818140893641E-2</v>
      </c>
      <c r="C412" s="47"/>
      <c r="D412" s="48"/>
    </row>
    <row r="413" spans="1:4">
      <c r="A413" s="40">
        <v>29887</v>
      </c>
      <c r="B413" s="28">
        <v>3.5307778630557007E-2</v>
      </c>
      <c r="C413" s="47"/>
      <c r="D413" s="48"/>
    </row>
    <row r="414" spans="1:4">
      <c r="A414" s="40">
        <v>29888</v>
      </c>
      <c r="B414" s="28">
        <v>3.5924016749576744E-2</v>
      </c>
      <c r="C414" s="47"/>
      <c r="D414" s="48"/>
    </row>
    <row r="415" spans="1:4">
      <c r="A415" s="40">
        <v>29889</v>
      </c>
      <c r="B415" s="28">
        <v>3.7405573845785488E-2</v>
      </c>
      <c r="C415" s="47"/>
      <c r="D415" s="48"/>
    </row>
    <row r="416" spans="1:4">
      <c r="A416" s="40">
        <v>29892</v>
      </c>
      <c r="B416" s="28">
        <v>3.665544160390044E-2</v>
      </c>
      <c r="C416" s="47"/>
      <c r="D416" s="48"/>
    </row>
    <row r="417" spans="1:4">
      <c r="A417" s="40">
        <v>29894</v>
      </c>
      <c r="B417" s="28">
        <v>3.800945662419998E-2</v>
      </c>
      <c r="C417" s="47"/>
      <c r="D417" s="48"/>
    </row>
    <row r="418" spans="1:4">
      <c r="A418" s="40">
        <v>29895</v>
      </c>
      <c r="B418" s="28">
        <v>3.826662651809596E-2</v>
      </c>
      <c r="C418" s="47"/>
      <c r="D418" s="48"/>
    </row>
    <row r="419" spans="1:4">
      <c r="A419" s="40">
        <v>29896</v>
      </c>
      <c r="B419" s="28">
        <v>4.2381117518124123E-2</v>
      </c>
      <c r="C419" s="47"/>
      <c r="D419" s="48"/>
    </row>
    <row r="420" spans="1:4">
      <c r="A420" s="40">
        <v>29899</v>
      </c>
      <c r="B420" s="28">
        <v>4.5618745695686712E-2</v>
      </c>
      <c r="C420" s="47"/>
      <c r="D420" s="48"/>
    </row>
    <row r="421" spans="1:4">
      <c r="A421" s="40">
        <v>29900</v>
      </c>
      <c r="B421" s="28">
        <v>4.5618745695686712E-2</v>
      </c>
      <c r="C421" s="47"/>
      <c r="D421" s="48"/>
    </row>
    <row r="422" spans="1:4">
      <c r="A422" s="40">
        <v>29902</v>
      </c>
      <c r="B422" s="28">
        <v>4.9513407309832301E-2</v>
      </c>
      <c r="C422" s="47"/>
      <c r="D422" s="48"/>
    </row>
    <row r="423" spans="1:4">
      <c r="A423" s="40">
        <v>29903</v>
      </c>
      <c r="B423" s="28">
        <v>4.9228617593057154E-2</v>
      </c>
      <c r="C423" s="47"/>
      <c r="D423" s="48"/>
    </row>
    <row r="424" spans="1:4">
      <c r="A424" s="40">
        <v>29906</v>
      </c>
      <c r="B424" s="28">
        <v>4.9452419942146705E-2</v>
      </c>
      <c r="C424" s="47"/>
      <c r="D424" s="48"/>
    </row>
    <row r="425" spans="1:4">
      <c r="A425" s="40">
        <v>29907</v>
      </c>
      <c r="B425" s="28">
        <v>4.7407407407407384E-2</v>
      </c>
      <c r="C425" s="47"/>
      <c r="D425" s="48"/>
    </row>
    <row r="426" spans="1:4">
      <c r="A426" s="40">
        <v>29908</v>
      </c>
      <c r="B426" s="28">
        <v>4.9898387833352154E-2</v>
      </c>
      <c r="C426" s="47"/>
      <c r="D426" s="48"/>
    </row>
    <row r="427" spans="1:4">
      <c r="A427" s="40">
        <v>29909</v>
      </c>
      <c r="B427" s="28">
        <v>4.9898387833352147E-2</v>
      </c>
      <c r="C427" s="47"/>
      <c r="D427" s="48"/>
    </row>
    <row r="428" spans="1:4">
      <c r="A428" s="40">
        <v>29910</v>
      </c>
      <c r="B428" s="28">
        <v>4.9589536043887425E-2</v>
      </c>
      <c r="C428" s="47"/>
      <c r="D428" s="48"/>
    </row>
    <row r="429" spans="1:4">
      <c r="A429" s="40">
        <v>29913</v>
      </c>
      <c r="B429" s="28">
        <v>4.9693160001066876E-2</v>
      </c>
      <c r="C429" s="47"/>
      <c r="D429" s="48"/>
    </row>
    <row r="430" spans="1:4">
      <c r="A430" s="40">
        <v>29914</v>
      </c>
      <c r="B430" s="28">
        <v>5.0697467354485506E-2</v>
      </c>
      <c r="C430" s="47"/>
      <c r="D430" s="48"/>
    </row>
    <row r="431" spans="1:4">
      <c r="A431" s="40">
        <v>29915</v>
      </c>
      <c r="B431" s="28">
        <v>4.9842000017118582E-2</v>
      </c>
      <c r="C431" s="47"/>
      <c r="D431" s="48"/>
    </row>
    <row r="432" spans="1:4">
      <c r="A432" s="40">
        <v>29917</v>
      </c>
      <c r="B432" s="28">
        <v>4.9711099521513917E-2</v>
      </c>
      <c r="C432" s="47"/>
      <c r="D432" s="48"/>
    </row>
    <row r="433" spans="1:4">
      <c r="A433" s="40">
        <v>29920</v>
      </c>
      <c r="B433" s="28">
        <v>4.9909382905998896E-2</v>
      </c>
      <c r="C433" s="47"/>
      <c r="D433" s="48"/>
    </row>
    <row r="434" spans="1:4">
      <c r="A434" s="40">
        <v>29921</v>
      </c>
      <c r="B434" s="28">
        <v>5.0106881647907088E-2</v>
      </c>
      <c r="C434" s="47"/>
      <c r="D434" s="48"/>
    </row>
    <row r="435" spans="1:4">
      <c r="A435" s="40">
        <v>29922</v>
      </c>
      <c r="B435" s="28">
        <v>5.0288604659240545E-2</v>
      </c>
      <c r="C435" s="47"/>
      <c r="D435" s="48"/>
    </row>
    <row r="436" spans="1:4">
      <c r="A436" s="40">
        <v>29923</v>
      </c>
      <c r="B436" s="28">
        <v>5.0030169224653469E-2</v>
      </c>
      <c r="C436" s="47"/>
      <c r="D436" s="48"/>
    </row>
    <row r="437" spans="1:4">
      <c r="A437" s="40">
        <v>29924</v>
      </c>
      <c r="B437" s="28">
        <v>5.4435625388025627E-2</v>
      </c>
      <c r="C437" s="47"/>
      <c r="D437" s="48"/>
    </row>
    <row r="438" spans="1:4">
      <c r="A438" s="40">
        <v>29927</v>
      </c>
      <c r="B438" s="28">
        <v>5.5335366118642669E-2</v>
      </c>
      <c r="C438" s="47"/>
      <c r="D438" s="48"/>
    </row>
    <row r="439" spans="1:4">
      <c r="A439" s="40">
        <v>29928</v>
      </c>
      <c r="B439" s="28">
        <v>5.5275839037904333E-2</v>
      </c>
      <c r="C439" s="47"/>
      <c r="D439" s="48"/>
    </row>
    <row r="440" spans="1:4">
      <c r="A440" s="40">
        <v>29929</v>
      </c>
      <c r="B440" s="28">
        <v>5.5434435871433652E-2</v>
      </c>
      <c r="C440" s="47"/>
      <c r="D440" s="48"/>
    </row>
    <row r="441" spans="1:4">
      <c r="A441" s="40">
        <v>29930</v>
      </c>
      <c r="B441" s="28">
        <v>5.629873289073993E-2</v>
      </c>
      <c r="C441" s="47"/>
      <c r="D441" s="48"/>
    </row>
    <row r="442" spans="1:4">
      <c r="A442" s="40">
        <v>29931</v>
      </c>
      <c r="B442" s="28">
        <v>5.6142577657808883E-2</v>
      </c>
      <c r="C442" s="47"/>
      <c r="D442" s="48"/>
    </row>
    <row r="443" spans="1:4">
      <c r="A443" s="40">
        <v>29934</v>
      </c>
      <c r="B443" s="28">
        <v>5.5315530876095309E-2</v>
      </c>
      <c r="C443" s="47"/>
      <c r="D443" s="48"/>
    </row>
    <row r="444" spans="1:4">
      <c r="A444" s="40">
        <v>29935</v>
      </c>
      <c r="B444" s="28">
        <v>5.5315530876095309E-2</v>
      </c>
      <c r="C444" s="47"/>
      <c r="D444" s="48"/>
    </row>
    <row r="445" spans="1:4">
      <c r="A445" s="40">
        <v>29936</v>
      </c>
      <c r="B445" s="28">
        <v>5.3401448272875573E-2</v>
      </c>
      <c r="C445" s="47"/>
      <c r="D445" s="48"/>
    </row>
    <row r="446" spans="1:4">
      <c r="A446" s="40">
        <v>29937</v>
      </c>
      <c r="B446" s="28">
        <v>5.4147590816405237E-2</v>
      </c>
      <c r="C446" s="47"/>
      <c r="D446" s="48"/>
    </row>
    <row r="447" spans="1:4">
      <c r="A447" s="40">
        <v>29938</v>
      </c>
      <c r="B447" s="28">
        <v>5.1855819953985305E-2</v>
      </c>
      <c r="C447" s="47"/>
      <c r="D447" s="48"/>
    </row>
    <row r="448" spans="1:4">
      <c r="A448" s="40">
        <v>29941</v>
      </c>
      <c r="B448" s="28">
        <v>4.9317704119751456E-2</v>
      </c>
      <c r="C448" s="47"/>
      <c r="D448" s="48"/>
    </row>
    <row r="449" spans="1:4">
      <c r="A449" s="40">
        <v>29942</v>
      </c>
      <c r="B449" s="28">
        <v>4.9363576537914504E-2</v>
      </c>
      <c r="C449" s="47"/>
      <c r="D449" s="48"/>
    </row>
    <row r="450" spans="1:4">
      <c r="A450" s="40">
        <v>29943</v>
      </c>
      <c r="B450" s="28">
        <v>4.6229581560384994E-2</v>
      </c>
      <c r="C450" s="47"/>
      <c r="D450" s="48"/>
    </row>
    <row r="451" spans="1:4">
      <c r="A451" s="40">
        <v>29944</v>
      </c>
      <c r="B451" s="28">
        <v>4.6466354333517645E-2</v>
      </c>
      <c r="C451" s="47"/>
      <c r="D451" s="48"/>
    </row>
    <row r="452" spans="1:4">
      <c r="A452" s="40">
        <v>29948</v>
      </c>
      <c r="B452" s="28">
        <v>4.6560726310571066E-2</v>
      </c>
      <c r="C452" s="47"/>
      <c r="D452" s="48"/>
    </row>
    <row r="453" spans="1:4">
      <c r="A453" s="40">
        <v>29949</v>
      </c>
      <c r="B453" s="28">
        <v>4.9209108416694403E-2</v>
      </c>
      <c r="C453" s="47"/>
      <c r="D453" s="48"/>
    </row>
    <row r="454" spans="1:4">
      <c r="A454" s="40">
        <v>29950</v>
      </c>
      <c r="B454" s="28">
        <v>4.6367352877799473E-2</v>
      </c>
      <c r="C454" s="47"/>
      <c r="D454" s="48"/>
    </row>
    <row r="455" spans="1:4">
      <c r="A455" s="40">
        <v>29951</v>
      </c>
      <c r="B455" s="28">
        <v>4.7476801063591333E-2</v>
      </c>
      <c r="C455" s="47"/>
      <c r="D455" s="48"/>
    </row>
    <row r="456" spans="1:4">
      <c r="A456" s="40">
        <v>29955</v>
      </c>
      <c r="B456" s="28">
        <v>4.8843974879509769E-2</v>
      </c>
      <c r="C456" s="47"/>
      <c r="D456" s="48"/>
    </row>
    <row r="457" spans="1:4">
      <c r="A457" s="40">
        <v>29956</v>
      </c>
      <c r="B457" s="28">
        <v>4.8342910928460235E-2</v>
      </c>
      <c r="C457" s="47"/>
      <c r="D457" s="48"/>
    </row>
    <row r="458" spans="1:4">
      <c r="A458" s="40">
        <v>29957</v>
      </c>
      <c r="B458" s="28">
        <v>4.6961151968820843E-2</v>
      </c>
      <c r="C458" s="47"/>
      <c r="D458" s="48"/>
    </row>
    <row r="459" spans="1:4">
      <c r="A459" s="40">
        <v>29958</v>
      </c>
      <c r="B459" s="28">
        <v>4.6895383085464953E-2</v>
      </c>
      <c r="C459" s="47"/>
      <c r="D459" s="48"/>
    </row>
    <row r="460" spans="1:4">
      <c r="A460" s="40">
        <v>29959</v>
      </c>
      <c r="B460" s="28">
        <v>4.7109888174204043E-2</v>
      </c>
      <c r="C460" s="47"/>
      <c r="D460" s="48"/>
    </row>
    <row r="461" spans="1:4">
      <c r="A461" s="40">
        <v>29962</v>
      </c>
      <c r="B461" s="28">
        <v>4.941912238258056E-2</v>
      </c>
      <c r="C461" s="47"/>
      <c r="D461" s="48"/>
    </row>
    <row r="462" spans="1:4">
      <c r="A462" s="40">
        <v>29963</v>
      </c>
      <c r="B462" s="28">
        <v>4.9220257464340535E-2</v>
      </c>
      <c r="C462" s="47"/>
      <c r="D462" s="48"/>
    </row>
    <row r="463" spans="1:4">
      <c r="A463" s="40">
        <v>29964</v>
      </c>
      <c r="B463" s="28">
        <v>4.943577396581806E-2</v>
      </c>
      <c r="C463" s="47"/>
      <c r="D463" s="48"/>
    </row>
    <row r="464" spans="1:4">
      <c r="A464" s="40">
        <v>29965</v>
      </c>
      <c r="B464" s="28">
        <v>4.9385802372691252E-2</v>
      </c>
      <c r="C464" s="47"/>
      <c r="D464" s="48"/>
    </row>
    <row r="465" spans="1:4">
      <c r="A465" s="40">
        <v>29966</v>
      </c>
      <c r="B465" s="28">
        <v>4.4814814814814863E-2</v>
      </c>
      <c r="C465" s="47"/>
      <c r="D465" s="48"/>
    </row>
    <row r="466" spans="1:4">
      <c r="A466" s="40">
        <v>29969</v>
      </c>
      <c r="B466" s="28">
        <v>4.3623592615091501E-2</v>
      </c>
      <c r="C466" s="47"/>
      <c r="D466" s="48"/>
    </row>
    <row r="467" spans="1:4">
      <c r="A467" s="40">
        <v>29970</v>
      </c>
      <c r="B467" s="28">
        <v>4.5084891729681408E-2</v>
      </c>
      <c r="C467" s="47"/>
      <c r="D467" s="48"/>
    </row>
    <row r="468" spans="1:4">
      <c r="A468" s="40">
        <v>29971</v>
      </c>
      <c r="B468" s="28">
        <v>4.5254955241795375E-2</v>
      </c>
      <c r="C468" s="47"/>
      <c r="D468" s="48"/>
    </row>
    <row r="469" spans="1:4">
      <c r="A469" s="40">
        <v>29972</v>
      </c>
      <c r="B469" s="28">
        <v>4.3908809356376928E-2</v>
      </c>
      <c r="C469" s="47"/>
      <c r="D469" s="48"/>
    </row>
    <row r="470" spans="1:4">
      <c r="A470" s="40">
        <v>29973</v>
      </c>
      <c r="B470" s="28">
        <v>4.4573885580238212E-2</v>
      </c>
      <c r="C470" s="47"/>
      <c r="D470" s="48"/>
    </row>
    <row r="471" spans="1:4">
      <c r="A471" s="40">
        <v>29976</v>
      </c>
      <c r="B471" s="28">
        <v>4.5684851145020342E-2</v>
      </c>
      <c r="C471" s="47"/>
      <c r="D471" s="48"/>
    </row>
    <row r="472" spans="1:4">
      <c r="A472" s="40">
        <v>29977</v>
      </c>
      <c r="B472" s="28">
        <v>4.6964072892597221E-2</v>
      </c>
      <c r="C472" s="47"/>
      <c r="D472" s="48"/>
    </row>
    <row r="473" spans="1:4">
      <c r="A473" s="40">
        <v>29978</v>
      </c>
      <c r="B473" s="28">
        <v>4.7659917793260634E-2</v>
      </c>
      <c r="C473" s="47"/>
      <c r="D473" s="48"/>
    </row>
    <row r="474" spans="1:4">
      <c r="A474" s="40">
        <v>29979</v>
      </c>
      <c r="B474" s="28">
        <v>5.0422086740591433E-2</v>
      </c>
      <c r="C474" s="47"/>
      <c r="D474" s="48"/>
    </row>
    <row r="475" spans="1:4">
      <c r="A475" s="40">
        <v>29980</v>
      </c>
      <c r="B475" s="28">
        <v>5.021353579419336E-2</v>
      </c>
      <c r="C475" s="47"/>
      <c r="D475" s="48"/>
    </row>
    <row r="476" spans="1:4">
      <c r="A476" s="40">
        <v>29983</v>
      </c>
      <c r="B476" s="28">
        <v>6.5533580748813977E-2</v>
      </c>
      <c r="C476" s="47"/>
      <c r="D476" s="48"/>
    </row>
    <row r="477" spans="1:4">
      <c r="A477" s="40">
        <v>29984</v>
      </c>
      <c r="B477" s="28">
        <v>6.5533580748813977E-2</v>
      </c>
      <c r="C477" s="47"/>
      <c r="D477" s="48"/>
    </row>
    <row r="478" spans="1:4">
      <c r="A478" s="40">
        <v>29985</v>
      </c>
      <c r="B478" s="28">
        <v>6.4918435688031448E-2</v>
      </c>
      <c r="C478" s="47"/>
      <c r="D478" s="48"/>
    </row>
    <row r="479" spans="1:4">
      <c r="A479" s="40">
        <v>29986</v>
      </c>
      <c r="B479" s="28">
        <v>6.4473173672906739E-2</v>
      </c>
      <c r="C479" s="47"/>
      <c r="D479" s="48"/>
    </row>
    <row r="480" spans="1:4">
      <c r="A480" s="40">
        <v>29987</v>
      </c>
      <c r="B480" s="28">
        <v>6.4203466012443422E-2</v>
      </c>
      <c r="C480" s="47"/>
      <c r="D480" s="48"/>
    </row>
    <row r="481" spans="1:4">
      <c r="A481" s="40">
        <v>29990</v>
      </c>
      <c r="B481" s="28">
        <v>6.338637588206382E-2</v>
      </c>
      <c r="C481" s="47"/>
      <c r="D481" s="48"/>
    </row>
    <row r="482" spans="1:4">
      <c r="A482" s="40">
        <v>29991</v>
      </c>
      <c r="B482" s="28">
        <v>6.2655020369507763E-2</v>
      </c>
      <c r="C482" s="47"/>
      <c r="D482" s="48"/>
    </row>
    <row r="483" spans="1:4">
      <c r="A483" s="40">
        <v>29992</v>
      </c>
      <c r="B483" s="28">
        <v>6.1800821708016256E-2</v>
      </c>
      <c r="C483" s="47"/>
      <c r="D483" s="48"/>
    </row>
    <row r="484" spans="1:4">
      <c r="A484" s="40">
        <v>29993</v>
      </c>
      <c r="B484" s="28">
        <v>6.074299905467611E-2</v>
      </c>
      <c r="C484" s="47"/>
      <c r="D484" s="48"/>
    </row>
    <row r="485" spans="1:4">
      <c r="A485" s="40">
        <v>29998</v>
      </c>
      <c r="B485" s="28">
        <v>6.1142528400038587E-2</v>
      </c>
      <c r="C485" s="49"/>
      <c r="D485" s="50"/>
    </row>
    <row r="486" spans="1:4">
      <c r="A486" s="40">
        <v>29999</v>
      </c>
      <c r="B486" s="28">
        <v>6.1182898352026956E-2</v>
      </c>
      <c r="C486" s="49"/>
      <c r="D486" s="50"/>
    </row>
    <row r="487" spans="1:4">
      <c r="A487" s="40">
        <v>30000</v>
      </c>
      <c r="B487" s="28">
        <v>6.7498920379518337E-2</v>
      </c>
      <c r="C487" s="49"/>
      <c r="D487" s="50"/>
    </row>
    <row r="488" spans="1:4">
      <c r="A488" s="40">
        <v>30001</v>
      </c>
      <c r="B488" s="28">
        <v>6.7747412748800862E-2</v>
      </c>
      <c r="C488" s="49"/>
      <c r="D488" s="50"/>
    </row>
    <row r="489" spans="1:4">
      <c r="A489" s="40">
        <v>30004</v>
      </c>
      <c r="B489" s="28">
        <v>7.4323653616923696E-2</v>
      </c>
      <c r="C489" s="49"/>
      <c r="D489" s="50"/>
    </row>
    <row r="490" spans="1:4">
      <c r="A490" s="40">
        <v>30005</v>
      </c>
      <c r="B490" s="28">
        <v>7.4690949901956127E-2</v>
      </c>
      <c r="C490" s="49"/>
      <c r="D490" s="50"/>
    </row>
    <row r="491" spans="1:4">
      <c r="A491" s="40">
        <v>30006</v>
      </c>
      <c r="B491" s="28">
        <v>7.5513786566369617E-2</v>
      </c>
      <c r="C491" s="49"/>
      <c r="D491" s="50"/>
    </row>
    <row r="492" spans="1:4">
      <c r="A492" s="40">
        <v>30007</v>
      </c>
      <c r="B492" s="28">
        <v>7.5934958812273523E-2</v>
      </c>
      <c r="C492" s="49"/>
      <c r="D492" s="50"/>
    </row>
    <row r="493" spans="1:4">
      <c r="A493" s="40">
        <v>30008</v>
      </c>
      <c r="B493" s="28">
        <v>7.6129807562158647E-2</v>
      </c>
      <c r="C493" s="49"/>
      <c r="D493" s="50"/>
    </row>
    <row r="494" spans="1:4">
      <c r="A494" s="40">
        <v>30011</v>
      </c>
      <c r="B494" s="28">
        <v>7.6375363561308751E-2</v>
      </c>
      <c r="C494" s="49"/>
      <c r="D494" s="50"/>
    </row>
    <row r="495" spans="1:4">
      <c r="A495" s="40">
        <v>30012</v>
      </c>
      <c r="B495" s="28">
        <v>7.5598208730348337E-2</v>
      </c>
      <c r="C495" s="49"/>
      <c r="D495" s="50"/>
    </row>
    <row r="496" spans="1:4">
      <c r="A496" s="40">
        <v>30013</v>
      </c>
      <c r="B496" s="28">
        <v>7.5439271445771977E-2</v>
      </c>
      <c r="C496" s="49"/>
      <c r="D496" s="50"/>
    </row>
    <row r="497" spans="1:4">
      <c r="A497" s="40">
        <v>30014</v>
      </c>
      <c r="B497" s="28">
        <v>7.5507428390274856E-2</v>
      </c>
      <c r="C497" s="49"/>
      <c r="D497" s="50"/>
    </row>
    <row r="498" spans="1:4">
      <c r="A498" s="40">
        <v>30015</v>
      </c>
      <c r="B498" s="28">
        <v>7.4938474993113888E-2</v>
      </c>
      <c r="C498" s="49"/>
      <c r="D498" s="50"/>
    </row>
    <row r="499" spans="1:4">
      <c r="A499" s="40">
        <v>30018</v>
      </c>
      <c r="B499" s="28">
        <v>7.4155510789969376E-2</v>
      </c>
      <c r="C499" s="49"/>
      <c r="D499" s="50"/>
    </row>
    <row r="500" spans="1:4">
      <c r="A500" s="40">
        <v>30019</v>
      </c>
      <c r="B500" s="28">
        <v>7.385523228639132E-2</v>
      </c>
      <c r="C500" s="49"/>
      <c r="D500" s="50"/>
    </row>
    <row r="501" spans="1:4">
      <c r="A501" s="40">
        <v>30020</v>
      </c>
      <c r="B501" s="28">
        <v>7.3427735721005707E-2</v>
      </c>
      <c r="C501" s="49"/>
      <c r="D501" s="50"/>
    </row>
    <row r="502" spans="1:4">
      <c r="A502" s="40">
        <v>30021</v>
      </c>
      <c r="B502" s="28">
        <v>7.1367208602052215E-2</v>
      </c>
      <c r="C502" s="49"/>
      <c r="D502" s="50"/>
    </row>
    <row r="503" spans="1:4">
      <c r="A503" s="40">
        <v>30022</v>
      </c>
      <c r="B503" s="28">
        <v>7.1090853596089118E-2</v>
      </c>
      <c r="C503" s="49"/>
      <c r="D503" s="50"/>
    </row>
    <row r="504" spans="1:4">
      <c r="A504" s="40">
        <v>30025</v>
      </c>
      <c r="B504" s="28">
        <v>5.6717479034099717E-2</v>
      </c>
      <c r="C504" s="49"/>
      <c r="D504" s="50"/>
    </row>
    <row r="505" spans="1:4">
      <c r="A505" s="40">
        <v>30026</v>
      </c>
      <c r="B505" s="28">
        <v>5.6967249272822845E-2</v>
      </c>
      <c r="C505" s="49"/>
      <c r="D505" s="50"/>
    </row>
    <row r="506" spans="1:4">
      <c r="A506" s="40">
        <v>30027</v>
      </c>
      <c r="B506" s="28">
        <v>5.6669087336338929E-2</v>
      </c>
      <c r="C506" s="49"/>
      <c r="D506" s="50"/>
    </row>
    <row r="507" spans="1:4">
      <c r="A507" s="40">
        <v>30028</v>
      </c>
      <c r="B507" s="28">
        <v>5.665092979258933E-2</v>
      </c>
      <c r="C507" s="49"/>
      <c r="D507" s="50"/>
    </row>
    <row r="508" spans="1:4">
      <c r="A508" s="40">
        <v>30029</v>
      </c>
      <c r="B508" s="28">
        <v>5.713915821851457E-2</v>
      </c>
      <c r="C508" s="49"/>
      <c r="D508" s="50"/>
    </row>
    <row r="509" spans="1:4">
      <c r="A509" s="40">
        <v>30032</v>
      </c>
      <c r="B509" s="28">
        <v>5.7655378423696939E-2</v>
      </c>
      <c r="C509" s="49"/>
      <c r="D509" s="50"/>
    </row>
    <row r="510" spans="1:4">
      <c r="A510" s="40">
        <v>30033</v>
      </c>
      <c r="B510" s="28">
        <v>5.7249484096848269E-2</v>
      </c>
      <c r="C510" s="49"/>
      <c r="D510" s="50"/>
    </row>
    <row r="511" spans="1:4">
      <c r="A511" s="40">
        <v>30034</v>
      </c>
      <c r="B511" s="28">
        <v>5.7507678261123629E-2</v>
      </c>
      <c r="C511" s="49"/>
      <c r="D511" s="50"/>
    </row>
    <row r="512" spans="1:4">
      <c r="A512" s="40">
        <v>30035</v>
      </c>
      <c r="B512" s="28">
        <v>5.7547022581156231E-2</v>
      </c>
      <c r="C512" s="49"/>
      <c r="D512" s="50"/>
    </row>
    <row r="513" spans="1:4">
      <c r="A513" s="40">
        <v>30036</v>
      </c>
      <c r="B513" s="28">
        <v>5.6562479869112517E-2</v>
      </c>
      <c r="C513" s="49"/>
      <c r="D513" s="50"/>
    </row>
    <row r="514" spans="1:4">
      <c r="A514" s="40">
        <v>30039</v>
      </c>
      <c r="B514" s="28">
        <v>5.8448152724678119E-2</v>
      </c>
      <c r="C514" s="49"/>
      <c r="D514" s="50"/>
    </row>
    <row r="515" spans="1:4">
      <c r="A515" s="40">
        <v>30040</v>
      </c>
      <c r="B515" s="28">
        <v>5.1023811649867995E-2</v>
      </c>
      <c r="C515" s="49"/>
      <c r="D515" s="50"/>
    </row>
    <row r="516" spans="1:4">
      <c r="A516" s="40">
        <v>30041</v>
      </c>
      <c r="B516" s="28">
        <v>5.0819079833970479E-2</v>
      </c>
      <c r="C516" s="49"/>
      <c r="D516" s="50"/>
    </row>
    <row r="517" spans="1:4">
      <c r="A517" s="40">
        <v>30042</v>
      </c>
      <c r="B517" s="28">
        <v>3.7027776620080916E-2</v>
      </c>
      <c r="C517" s="49"/>
      <c r="D517" s="50"/>
    </row>
    <row r="518" spans="1:4">
      <c r="A518" s="40">
        <v>30043</v>
      </c>
      <c r="B518" s="28">
        <v>3.628684684251704E-2</v>
      </c>
      <c r="C518" s="49"/>
      <c r="D518" s="50"/>
    </row>
    <row r="519" spans="1:4">
      <c r="A519" s="40">
        <v>30046</v>
      </c>
      <c r="B519" s="28">
        <v>3.477341904607071E-2</v>
      </c>
      <c r="C519" s="49"/>
      <c r="D519" s="50"/>
    </row>
    <row r="520" spans="1:4">
      <c r="A520" s="40">
        <v>30047</v>
      </c>
      <c r="B520" s="28">
        <v>3.3843827560179715E-2</v>
      </c>
      <c r="C520" s="49"/>
      <c r="D520" s="50"/>
    </row>
    <row r="521" spans="1:4">
      <c r="A521" s="40">
        <v>30048</v>
      </c>
      <c r="B521" s="28">
        <v>3.2990001395027162E-2</v>
      </c>
      <c r="C521" s="49"/>
      <c r="D521" s="50"/>
    </row>
    <row r="522" spans="1:4">
      <c r="A522" s="40">
        <v>30049</v>
      </c>
      <c r="B522" s="28">
        <v>3.2856674246247199E-2</v>
      </c>
      <c r="C522" s="49"/>
      <c r="D522" s="50"/>
    </row>
    <row r="523" spans="1:4">
      <c r="A523" s="40">
        <v>30053</v>
      </c>
      <c r="B523" s="28">
        <v>3.3648713788841093E-2</v>
      </c>
      <c r="C523" s="49"/>
      <c r="D523" s="50"/>
    </row>
    <row r="524" spans="1:4">
      <c r="A524" s="40">
        <v>30054</v>
      </c>
      <c r="B524" s="28">
        <v>3.3614044357264179E-2</v>
      </c>
      <c r="C524" s="49"/>
      <c r="D524" s="50"/>
    </row>
    <row r="525" spans="1:4">
      <c r="A525" s="40">
        <v>30055</v>
      </c>
      <c r="B525" s="28">
        <v>3.3540508440499016E-2</v>
      </c>
      <c r="C525" s="49"/>
      <c r="D525" s="50"/>
    </row>
    <row r="526" spans="1:4">
      <c r="A526" s="40">
        <v>30056</v>
      </c>
      <c r="B526" s="28">
        <v>3.3589550272624141E-2</v>
      </c>
      <c r="C526" s="49"/>
      <c r="D526" s="50"/>
    </row>
    <row r="527" spans="1:4">
      <c r="A527" s="40">
        <v>30057</v>
      </c>
      <c r="B527" s="28">
        <v>3.4466341108538745E-2</v>
      </c>
      <c r="C527" s="49"/>
      <c r="D527" s="50"/>
    </row>
    <row r="528" spans="1:4">
      <c r="A528" s="40">
        <v>30060</v>
      </c>
      <c r="B528" s="28">
        <v>3.3823555723943285E-2</v>
      </c>
      <c r="C528" s="49"/>
      <c r="D528" s="50"/>
    </row>
    <row r="529" spans="1:4">
      <c r="A529" s="40">
        <v>30061</v>
      </c>
      <c r="B529" s="28">
        <v>3.3780945270588301E-2</v>
      </c>
      <c r="C529" s="49"/>
      <c r="D529" s="50"/>
    </row>
    <row r="530" spans="1:4">
      <c r="A530" s="40">
        <v>30062</v>
      </c>
      <c r="B530" s="28">
        <v>3.4184603341623557E-2</v>
      </c>
      <c r="C530" s="49"/>
      <c r="D530" s="50"/>
    </row>
    <row r="531" spans="1:4">
      <c r="A531" s="40">
        <v>30063</v>
      </c>
      <c r="B531" s="28">
        <v>3.4662788640323343E-2</v>
      </c>
      <c r="C531" s="49"/>
      <c r="D531" s="50"/>
    </row>
    <row r="532" spans="1:4">
      <c r="A532" s="40">
        <v>30064</v>
      </c>
      <c r="B532" s="28">
        <v>3.4553789006490636E-2</v>
      </c>
      <c r="C532" s="49"/>
      <c r="D532" s="50"/>
    </row>
    <row r="533" spans="1:4">
      <c r="A533" s="40">
        <v>30067</v>
      </c>
      <c r="B533" s="28">
        <v>3.409218520286899E-2</v>
      </c>
      <c r="C533" s="49"/>
      <c r="D533" s="50"/>
    </row>
    <row r="534" spans="1:4">
      <c r="A534" s="40">
        <v>30068</v>
      </c>
      <c r="B534" s="28">
        <v>3.4076086897070992E-2</v>
      </c>
      <c r="C534" s="49"/>
      <c r="D534" s="50"/>
    </row>
    <row r="535" spans="1:4">
      <c r="A535" s="40">
        <v>30069</v>
      </c>
      <c r="B535" s="28">
        <v>3.3979336898721485E-2</v>
      </c>
      <c r="C535" s="49"/>
      <c r="D535" s="50"/>
    </row>
    <row r="536" spans="1:4">
      <c r="A536" s="40">
        <v>30070</v>
      </c>
      <c r="B536" s="28">
        <v>3.3077205276690502E-2</v>
      </c>
      <c r="C536" s="49"/>
      <c r="D536" s="50"/>
    </row>
    <row r="537" spans="1:4">
      <c r="A537" s="40">
        <v>30071</v>
      </c>
      <c r="B537" s="28">
        <v>2.9986279441312987E-2</v>
      </c>
      <c r="C537" s="49"/>
      <c r="D537" s="50"/>
    </row>
    <row r="538" spans="1:4">
      <c r="A538" s="40">
        <v>30074</v>
      </c>
      <c r="B538" s="28">
        <v>3.3149699942986111E-2</v>
      </c>
    </row>
    <row r="539" spans="1:4">
      <c r="A539" s="40">
        <v>30075</v>
      </c>
      <c r="B539" s="28">
        <v>3.2682955542459702E-2</v>
      </c>
    </row>
    <row r="540" spans="1:4">
      <c r="A540" s="40">
        <v>30076</v>
      </c>
      <c r="B540" s="28">
        <v>3.2833704119399537E-2</v>
      </c>
    </row>
    <row r="541" spans="1:4">
      <c r="A541" s="40">
        <v>30077</v>
      </c>
      <c r="B541" s="28">
        <v>3.3164179860034997E-2</v>
      </c>
    </row>
    <row r="542" spans="1:4">
      <c r="A542" s="40">
        <v>30078</v>
      </c>
      <c r="B542" s="28">
        <v>2.967126704054773E-2</v>
      </c>
    </row>
    <row r="543" spans="1:4">
      <c r="A543" s="40">
        <v>30081</v>
      </c>
      <c r="B543" s="28">
        <v>2.9809638382013143E-2</v>
      </c>
    </row>
    <row r="544" spans="1:4">
      <c r="A544" s="40">
        <v>30082</v>
      </c>
      <c r="B544" s="28">
        <v>2.9158288038169722E-2</v>
      </c>
    </row>
    <row r="545" spans="1:2">
      <c r="A545" s="40">
        <v>30083</v>
      </c>
      <c r="B545" s="28">
        <v>2.9383234770812873E-2</v>
      </c>
    </row>
    <row r="546" spans="1:2">
      <c r="A546" s="40">
        <v>30084</v>
      </c>
      <c r="B546" s="28">
        <v>2.9606472432164931E-2</v>
      </c>
    </row>
    <row r="547" spans="1:2">
      <c r="A547" s="40">
        <v>30085</v>
      </c>
      <c r="B547" s="28">
        <v>2.9033351995949641E-2</v>
      </c>
    </row>
    <row r="548" spans="1:2">
      <c r="A548" s="40">
        <v>30088</v>
      </c>
      <c r="B548" s="28">
        <v>2.891973661672587E-2</v>
      </c>
    </row>
    <row r="549" spans="1:2">
      <c r="A549" s="40">
        <v>30089</v>
      </c>
      <c r="B549" s="28">
        <v>2.9052244694871672E-2</v>
      </c>
    </row>
    <row r="550" spans="1:2">
      <c r="A550" s="40">
        <v>30090</v>
      </c>
      <c r="B550" s="28">
        <v>3.047182692159503E-2</v>
      </c>
    </row>
    <row r="551" spans="1:2">
      <c r="A551" s="40">
        <v>30091</v>
      </c>
      <c r="B551" s="28">
        <v>3.358138160755382E-2</v>
      </c>
    </row>
    <row r="552" spans="1:2">
      <c r="A552" s="40">
        <v>30092</v>
      </c>
      <c r="B552" s="28">
        <v>3.345246202245078E-2</v>
      </c>
    </row>
    <row r="553" spans="1:2">
      <c r="A553" s="40">
        <v>30095</v>
      </c>
      <c r="B553" s="28">
        <v>3.3323043679335029E-2</v>
      </c>
    </row>
    <row r="554" spans="1:2">
      <c r="A554" s="40">
        <v>30096</v>
      </c>
      <c r="B554" s="28">
        <v>3.3372405084512995E-2</v>
      </c>
    </row>
    <row r="555" spans="1:2">
      <c r="A555" s="40">
        <v>30097</v>
      </c>
      <c r="B555" s="28">
        <v>3.2370878884047195E-2</v>
      </c>
    </row>
    <row r="556" spans="1:2">
      <c r="A556" s="40">
        <v>30098</v>
      </c>
      <c r="B556" s="28">
        <v>3.1832466107593431E-2</v>
      </c>
    </row>
    <row r="557" spans="1:2">
      <c r="A557" s="40">
        <v>30099</v>
      </c>
      <c r="B557" s="28">
        <v>3.192927712926269E-2</v>
      </c>
    </row>
    <row r="558" spans="1:2">
      <c r="A558" s="40">
        <v>30103</v>
      </c>
      <c r="B558" s="28">
        <v>3.5724905338629605E-2</v>
      </c>
    </row>
    <row r="559" spans="1:2">
      <c r="A559" s="40">
        <v>30104</v>
      </c>
      <c r="B559" s="28">
        <v>3.4743820443136508E-2</v>
      </c>
    </row>
    <row r="560" spans="1:2">
      <c r="A560" s="40">
        <v>30105</v>
      </c>
      <c r="B560" s="28">
        <v>3.4728024206610489E-2</v>
      </c>
    </row>
    <row r="561" spans="1:2">
      <c r="A561" s="40">
        <v>30106</v>
      </c>
      <c r="B561" s="28">
        <v>3.5120798788532435E-2</v>
      </c>
    </row>
    <row r="562" spans="1:2">
      <c r="A562" s="40">
        <v>30109</v>
      </c>
      <c r="B562" s="28">
        <v>3.54473662637197E-2</v>
      </c>
    </row>
    <row r="563" spans="1:2">
      <c r="A563" s="40">
        <v>30110</v>
      </c>
      <c r="B563" s="28">
        <v>3.5569056078885983E-2</v>
      </c>
    </row>
    <row r="564" spans="1:2">
      <c r="A564" s="40">
        <v>30111</v>
      </c>
      <c r="B564" s="28">
        <v>3.5724905338629619E-2</v>
      </c>
    </row>
    <row r="565" spans="1:2">
      <c r="A565" s="40">
        <v>30112</v>
      </c>
      <c r="B565" s="28">
        <v>3.5724905338629612E-2</v>
      </c>
    </row>
    <row r="566" spans="1:2">
      <c r="A566" s="40">
        <v>30113</v>
      </c>
      <c r="B566" s="28">
        <v>3.2510418294264348E-2</v>
      </c>
    </row>
    <row r="567" spans="1:2">
      <c r="A567" s="40">
        <v>30116</v>
      </c>
      <c r="B567" s="28">
        <v>3.4997550374789646E-2</v>
      </c>
    </row>
    <row r="568" spans="1:2">
      <c r="A568" s="40">
        <v>30117</v>
      </c>
      <c r="B568" s="28">
        <v>3.4767501341337277E-2</v>
      </c>
    </row>
    <row r="569" spans="1:2">
      <c r="A569" s="40">
        <v>30118</v>
      </c>
      <c r="B569" s="28">
        <v>3.3236484819884921E-2</v>
      </c>
    </row>
    <row r="570" spans="1:2">
      <c r="A570" s="40">
        <v>30119</v>
      </c>
      <c r="B570" s="28">
        <v>3.4340743936343433E-2</v>
      </c>
    </row>
    <row r="571" spans="1:2">
      <c r="A571" s="40">
        <v>30120</v>
      </c>
      <c r="B571" s="28">
        <v>3.4787223108957294E-2</v>
      </c>
    </row>
    <row r="572" spans="1:2">
      <c r="A572" s="40">
        <v>30123</v>
      </c>
      <c r="B572" s="28">
        <v>3.53349638570905E-2</v>
      </c>
    </row>
    <row r="573" spans="1:2">
      <c r="A573" s="40">
        <v>30124</v>
      </c>
      <c r="B573" s="28">
        <v>3.6072629068328706E-2</v>
      </c>
    </row>
    <row r="574" spans="1:2">
      <c r="A574" s="40">
        <v>30125</v>
      </c>
      <c r="B574" s="28">
        <v>3.6036485093409371E-2</v>
      </c>
    </row>
    <row r="575" spans="1:2">
      <c r="A575" s="40">
        <v>30126</v>
      </c>
      <c r="B575" s="28">
        <v>3.593737885409292E-2</v>
      </c>
    </row>
    <row r="576" spans="1:2">
      <c r="A576" s="40">
        <v>30127</v>
      </c>
      <c r="B576" s="28">
        <v>3.6662925360941206E-2</v>
      </c>
    </row>
    <row r="577" spans="1:2">
      <c r="A577" s="40">
        <v>30130</v>
      </c>
      <c r="B577" s="28">
        <v>3.6631108834305377E-2</v>
      </c>
    </row>
    <row r="578" spans="1:2">
      <c r="A578" s="40">
        <v>30131</v>
      </c>
      <c r="B578" s="28">
        <v>3.51793367459085E-2</v>
      </c>
    </row>
    <row r="579" spans="1:2">
      <c r="A579" s="40">
        <v>30132</v>
      </c>
      <c r="B579" s="28">
        <v>3.2630449394839611E-2</v>
      </c>
    </row>
    <row r="580" spans="1:2">
      <c r="A580" s="40">
        <v>30133</v>
      </c>
      <c r="B580" s="28">
        <v>3.3542553281741001E-2</v>
      </c>
    </row>
    <row r="581" spans="1:2">
      <c r="A581" s="40">
        <v>30134</v>
      </c>
      <c r="B581" s="28">
        <v>3.3573210954973579E-2</v>
      </c>
    </row>
    <row r="582" spans="1:2">
      <c r="A582" s="40">
        <v>30138</v>
      </c>
      <c r="B582" s="28">
        <v>3.3491394795935672E-2</v>
      </c>
    </row>
    <row r="583" spans="1:2">
      <c r="A583" s="40">
        <v>30139</v>
      </c>
      <c r="B583" s="28">
        <v>3.3515960614492406E-2</v>
      </c>
    </row>
    <row r="584" spans="1:2">
      <c r="A584" s="40">
        <v>30140</v>
      </c>
      <c r="B584" s="28">
        <v>4.0831548629848204E-2</v>
      </c>
    </row>
    <row r="585" spans="1:2">
      <c r="A585" s="40">
        <v>30141</v>
      </c>
      <c r="B585" s="28">
        <v>4.1290898169026757E-2</v>
      </c>
    </row>
    <row r="586" spans="1:2">
      <c r="A586" s="40">
        <v>30144</v>
      </c>
      <c r="B586" s="28">
        <v>3.6747012606851731E-2</v>
      </c>
    </row>
    <row r="587" spans="1:2">
      <c r="A587" s="40">
        <v>30145</v>
      </c>
      <c r="B587" s="28">
        <v>3.7593960931126713E-2</v>
      </c>
    </row>
    <row r="588" spans="1:2">
      <c r="A588" s="40">
        <v>30146</v>
      </c>
      <c r="B588" s="28">
        <v>3.7637721498000397E-2</v>
      </c>
    </row>
    <row r="589" spans="1:2">
      <c r="A589" s="40">
        <v>30147</v>
      </c>
      <c r="B589" s="28">
        <v>3.9541265278288135E-2</v>
      </c>
    </row>
    <row r="590" spans="1:2">
      <c r="A590" s="40">
        <v>30148</v>
      </c>
      <c r="B590" s="28">
        <v>4.2355216145181847E-2</v>
      </c>
    </row>
    <row r="591" spans="1:2">
      <c r="A591" s="40">
        <v>30151</v>
      </c>
      <c r="B591" s="28">
        <v>4.2615130912811314E-2</v>
      </c>
    </row>
    <row r="592" spans="1:2">
      <c r="A592" s="40">
        <v>30152</v>
      </c>
      <c r="B592" s="28">
        <v>4.4993521862621427E-2</v>
      </c>
    </row>
    <row r="593" spans="1:2">
      <c r="A593" s="40">
        <v>30153</v>
      </c>
      <c r="B593" s="28">
        <v>4.4964549364899402E-2</v>
      </c>
    </row>
    <row r="594" spans="1:2">
      <c r="A594" s="40">
        <v>30154</v>
      </c>
      <c r="B594" s="28">
        <v>4.6693114198779299E-2</v>
      </c>
    </row>
    <row r="595" spans="1:2">
      <c r="A595" s="40">
        <v>30155</v>
      </c>
      <c r="B595" s="28">
        <v>4.4955396275875331E-2</v>
      </c>
    </row>
    <row r="596" spans="1:2">
      <c r="A596" s="40">
        <v>30158</v>
      </c>
      <c r="B596" s="28">
        <v>4.516848507417251E-2</v>
      </c>
    </row>
    <row r="597" spans="1:2">
      <c r="A597" s="40">
        <v>30159</v>
      </c>
      <c r="B597" s="28">
        <v>4.5795813299635071E-2</v>
      </c>
    </row>
    <row r="598" spans="1:2">
      <c r="A598" s="40">
        <v>30160</v>
      </c>
      <c r="B598" s="28">
        <v>4.4905020936970873E-2</v>
      </c>
    </row>
    <row r="599" spans="1:2">
      <c r="A599" s="40">
        <v>30161</v>
      </c>
      <c r="B599" s="28">
        <v>4.5014858086632574E-2</v>
      </c>
    </row>
    <row r="600" spans="1:2">
      <c r="A600" s="40">
        <v>30162</v>
      </c>
      <c r="B600" s="28">
        <v>4.6523885040769035E-2</v>
      </c>
    </row>
    <row r="601" spans="1:2">
      <c r="A601" s="40">
        <v>30165</v>
      </c>
      <c r="B601" s="28">
        <v>5.4754721815040978E-2</v>
      </c>
    </row>
    <row r="602" spans="1:2">
      <c r="A602" s="40">
        <v>30166</v>
      </c>
      <c r="B602" s="28">
        <v>5.703102421408978E-2</v>
      </c>
    </row>
    <row r="603" spans="1:2">
      <c r="A603" s="40">
        <v>30167</v>
      </c>
      <c r="B603" s="28">
        <v>5.6916659888292004E-2</v>
      </c>
    </row>
    <row r="604" spans="1:2">
      <c r="A604" s="40">
        <v>30168</v>
      </c>
      <c r="B604" s="28">
        <v>5.6492105861716289E-2</v>
      </c>
    </row>
    <row r="605" spans="1:2">
      <c r="A605" s="40">
        <v>30169</v>
      </c>
      <c r="B605" s="28">
        <v>5.9492596166483266E-2</v>
      </c>
    </row>
    <row r="606" spans="1:2">
      <c r="A606" s="40">
        <v>30172</v>
      </c>
      <c r="B606" s="28">
        <v>6.1693076315701159E-2</v>
      </c>
    </row>
    <row r="607" spans="1:2">
      <c r="A607" s="40">
        <v>30173</v>
      </c>
      <c r="B607" s="28">
        <v>6.1224361953152666E-2</v>
      </c>
    </row>
    <row r="608" spans="1:2">
      <c r="A608" s="40">
        <v>30174</v>
      </c>
      <c r="B608" s="28">
        <v>6.0756547175521432E-2</v>
      </c>
    </row>
    <row r="609" spans="1:2">
      <c r="A609" s="40">
        <v>30175</v>
      </c>
      <c r="B609" s="28">
        <v>6.4549722436790302E-2</v>
      </c>
    </row>
    <row r="610" spans="1:2">
      <c r="A610" s="40">
        <v>30176</v>
      </c>
      <c r="B610" s="28">
        <v>6.4719506645727731E-2</v>
      </c>
    </row>
    <row r="611" spans="1:2">
      <c r="A611" s="40">
        <v>30179</v>
      </c>
      <c r="B611" s="28">
        <v>6.81753166455841E-2</v>
      </c>
    </row>
    <row r="612" spans="1:2">
      <c r="A612" s="40">
        <v>30180</v>
      </c>
      <c r="B612" s="28">
        <v>6.8049445429919683E-2</v>
      </c>
    </row>
    <row r="613" spans="1:2">
      <c r="A613" s="40">
        <v>30181</v>
      </c>
      <c r="B613" s="28">
        <v>6.772311092298125E-2</v>
      </c>
    </row>
    <row r="614" spans="1:2">
      <c r="A614" s="40">
        <v>30182</v>
      </c>
      <c r="B614" s="28">
        <v>7.0599043659999042E-2</v>
      </c>
    </row>
    <row r="615" spans="1:2">
      <c r="A615" s="40">
        <v>30183</v>
      </c>
      <c r="B615" s="28">
        <v>7.1995846549915365E-2</v>
      </c>
    </row>
    <row r="616" spans="1:2">
      <c r="A616" s="40">
        <v>30186</v>
      </c>
      <c r="B616" s="28">
        <v>7.363387721558419E-2</v>
      </c>
    </row>
    <row r="617" spans="1:2">
      <c r="A617" s="40">
        <v>30187</v>
      </c>
      <c r="B617" s="28">
        <v>7.2531153138379059E-2</v>
      </c>
    </row>
    <row r="618" spans="1:2">
      <c r="A618" s="40">
        <v>30188</v>
      </c>
      <c r="B618" s="28">
        <v>7.1110146598397247E-2</v>
      </c>
    </row>
    <row r="619" spans="1:2">
      <c r="A619" s="40">
        <v>30189</v>
      </c>
      <c r="B619" s="28">
        <v>7.1647284200682296E-2</v>
      </c>
    </row>
    <row r="620" spans="1:2">
      <c r="A620" s="40">
        <v>30190</v>
      </c>
      <c r="B620" s="28">
        <v>7.4739602825093204E-2</v>
      </c>
    </row>
    <row r="621" spans="1:2">
      <c r="A621" s="40">
        <v>30193</v>
      </c>
      <c r="B621" s="28">
        <v>7.5600023225259744E-2</v>
      </c>
    </row>
    <row r="622" spans="1:2">
      <c r="A622" s="40">
        <v>30194</v>
      </c>
      <c r="B622" s="28">
        <v>7.5163288181536045E-2</v>
      </c>
    </row>
    <row r="623" spans="1:2">
      <c r="A623" s="40">
        <v>30195</v>
      </c>
      <c r="B623" s="28">
        <v>7.5104864960538656E-2</v>
      </c>
    </row>
    <row r="624" spans="1:2">
      <c r="A624" s="40">
        <v>30196</v>
      </c>
      <c r="B624" s="28">
        <v>7.5006172585500797E-2</v>
      </c>
    </row>
    <row r="625" spans="1:2">
      <c r="A625" s="40">
        <v>30197</v>
      </c>
      <c r="B625" s="28">
        <v>7.4932983318603222E-2</v>
      </c>
    </row>
    <row r="626" spans="1:2">
      <c r="A626" s="40">
        <v>30201</v>
      </c>
      <c r="B626" s="28">
        <v>7.5341927475113757E-2</v>
      </c>
    </row>
    <row r="627" spans="1:2">
      <c r="A627" s="40">
        <v>30202</v>
      </c>
      <c r="B627" s="28">
        <v>7.508659838157393E-2</v>
      </c>
    </row>
    <row r="628" spans="1:2">
      <c r="A628" s="40">
        <v>30203</v>
      </c>
      <c r="B628" s="28">
        <v>7.3897010599773216E-2</v>
      </c>
    </row>
    <row r="629" spans="1:2">
      <c r="A629" s="40">
        <v>30204</v>
      </c>
      <c r="B629" s="28">
        <v>6.7615673380467825E-2</v>
      </c>
    </row>
    <row r="630" spans="1:2">
      <c r="A630" s="40">
        <v>30207</v>
      </c>
      <c r="B630" s="28">
        <v>6.6272497280150847E-2</v>
      </c>
    </row>
    <row r="631" spans="1:2">
      <c r="A631" s="40">
        <v>30208</v>
      </c>
      <c r="B631" s="28">
        <v>6.6767413587368943E-2</v>
      </c>
    </row>
    <row r="632" spans="1:2">
      <c r="A632" s="40">
        <v>30209</v>
      </c>
      <c r="B632" s="28">
        <v>6.7356513143316657E-2</v>
      </c>
    </row>
    <row r="633" spans="1:2">
      <c r="A633" s="40">
        <v>30210</v>
      </c>
      <c r="B633" s="28">
        <v>6.478200227632705E-2</v>
      </c>
    </row>
    <row r="634" spans="1:2">
      <c r="A634" s="40">
        <v>30211</v>
      </c>
      <c r="B634" s="28">
        <v>6.2655020369507736E-2</v>
      </c>
    </row>
    <row r="635" spans="1:2">
      <c r="A635" s="40">
        <v>30214</v>
      </c>
      <c r="B635" s="28">
        <v>6.2729414343418777E-2</v>
      </c>
    </row>
    <row r="636" spans="1:2">
      <c r="A636" s="40">
        <v>30215</v>
      </c>
      <c r="B636" s="28">
        <v>6.2947710570901386E-2</v>
      </c>
    </row>
    <row r="637" spans="1:2">
      <c r="A637" s="40">
        <v>30216</v>
      </c>
      <c r="B637" s="28">
        <v>5.99370955117225E-2</v>
      </c>
    </row>
    <row r="638" spans="1:2">
      <c r="A638" s="40">
        <v>30217</v>
      </c>
      <c r="B638" s="28">
        <v>5.9799619672967409E-2</v>
      </c>
    </row>
    <row r="639" spans="1:2">
      <c r="A639" s="40">
        <v>30218</v>
      </c>
      <c r="B639" s="28">
        <v>5.7052667411003344E-2</v>
      </c>
    </row>
    <row r="640" spans="1:2">
      <c r="A640" s="40">
        <v>30221</v>
      </c>
      <c r="B640" s="28">
        <v>5.2232728126311273E-2</v>
      </c>
    </row>
    <row r="641" spans="1:2">
      <c r="A641" s="40">
        <v>30222</v>
      </c>
      <c r="B641" s="28">
        <v>5.2362564246136077E-2</v>
      </c>
    </row>
    <row r="642" spans="1:2">
      <c r="A642" s="40">
        <v>30223</v>
      </c>
      <c r="B642" s="28">
        <v>4.8534065928536797E-2</v>
      </c>
    </row>
    <row r="643" spans="1:2">
      <c r="A643" s="40">
        <v>30224</v>
      </c>
      <c r="B643" s="28">
        <v>4.5740365870408702E-2</v>
      </c>
    </row>
    <row r="644" spans="1:2">
      <c r="A644" s="40">
        <v>30225</v>
      </c>
      <c r="B644" s="28">
        <v>4.4161134058319583E-2</v>
      </c>
    </row>
    <row r="645" spans="1:2">
      <c r="A645" s="40">
        <v>30228</v>
      </c>
      <c r="B645" s="28">
        <v>4.9103066208854143E-2</v>
      </c>
    </row>
    <row r="646" spans="1:2">
      <c r="A646" s="40">
        <v>30229</v>
      </c>
      <c r="B646" s="28">
        <v>4.9157511179369083E-2</v>
      </c>
    </row>
    <row r="647" spans="1:2">
      <c r="A647" s="40">
        <v>30230</v>
      </c>
      <c r="B647" s="28">
        <v>4.8166663106782179E-2</v>
      </c>
    </row>
    <row r="648" spans="1:2">
      <c r="A648" s="40">
        <v>30231</v>
      </c>
      <c r="B648" s="28">
        <v>4.1990919392000239E-2</v>
      </c>
    </row>
    <row r="649" spans="1:2">
      <c r="A649" s="40">
        <v>30232</v>
      </c>
      <c r="B649" s="28">
        <v>4.0285333476073722E-2</v>
      </c>
    </row>
    <row r="650" spans="1:2">
      <c r="A650" s="40">
        <v>30236</v>
      </c>
      <c r="B650" s="28">
        <v>4.1448399506778637E-2</v>
      </c>
    </row>
    <row r="651" spans="1:2">
      <c r="A651" s="40">
        <v>30237</v>
      </c>
      <c r="B651" s="28">
        <v>4.1474867197539046E-2</v>
      </c>
    </row>
    <row r="652" spans="1:2">
      <c r="A652" s="40">
        <v>30238</v>
      </c>
      <c r="B652" s="28">
        <v>4.1653084205954247E-2</v>
      </c>
    </row>
    <row r="653" spans="1:2">
      <c r="A653" s="40">
        <v>30239</v>
      </c>
      <c r="B653" s="28">
        <v>4.1061030557606286E-2</v>
      </c>
    </row>
    <row r="654" spans="1:2">
      <c r="A654" s="40">
        <v>30242</v>
      </c>
      <c r="B654" s="28">
        <v>4.0531448949050253E-2</v>
      </c>
    </row>
    <row r="655" spans="1:2">
      <c r="A655" s="40">
        <v>30243</v>
      </c>
      <c r="B655" s="28">
        <v>4.0436575004314634E-2</v>
      </c>
    </row>
    <row r="656" spans="1:2">
      <c r="A656" s="40">
        <v>30244</v>
      </c>
      <c r="B656" s="28">
        <v>4.0538217162998921E-2</v>
      </c>
    </row>
    <row r="657" spans="1:2">
      <c r="A657" s="40">
        <v>30245</v>
      </c>
      <c r="B657" s="28">
        <v>4.040263746161378E-2</v>
      </c>
    </row>
    <row r="658" spans="1:2">
      <c r="A658" s="40">
        <v>30246</v>
      </c>
      <c r="B658" s="28">
        <v>3.9412698057549739E-2</v>
      </c>
    </row>
    <row r="659" spans="1:2">
      <c r="A659" s="40">
        <v>30249</v>
      </c>
      <c r="B659" s="28">
        <v>3.9412698057549746E-2</v>
      </c>
    </row>
    <row r="660" spans="1:2">
      <c r="A660" s="40">
        <v>30250</v>
      </c>
      <c r="B660" s="28">
        <v>3.845436252568124E-2</v>
      </c>
    </row>
    <row r="661" spans="1:2">
      <c r="A661" s="40">
        <v>30251</v>
      </c>
      <c r="B661" s="28">
        <v>3.8266626518095995E-2</v>
      </c>
    </row>
    <row r="662" spans="1:2">
      <c r="A662" s="40">
        <v>30252</v>
      </c>
      <c r="B662" s="28">
        <v>3.8323938730712333E-2</v>
      </c>
    </row>
    <row r="663" spans="1:2">
      <c r="A663" s="40">
        <v>30253</v>
      </c>
      <c r="B663" s="28">
        <v>3.7741449489946677E-2</v>
      </c>
    </row>
    <row r="664" spans="1:2">
      <c r="A664" s="40">
        <v>30256</v>
      </c>
      <c r="B664" s="28">
        <v>3.7478846342736377E-2</v>
      </c>
    </row>
    <row r="665" spans="1:2">
      <c r="A665" s="40">
        <v>30258</v>
      </c>
      <c r="B665" s="28">
        <v>3.6023159750482474E-2</v>
      </c>
    </row>
    <row r="666" spans="1:2">
      <c r="A666" s="40">
        <v>30259</v>
      </c>
      <c r="B666" s="28">
        <v>3.5998399598628723E-2</v>
      </c>
    </row>
    <row r="667" spans="1:2">
      <c r="A667" s="40">
        <v>30260</v>
      </c>
      <c r="B667" s="28">
        <v>3.4041852720225391E-2</v>
      </c>
    </row>
    <row r="668" spans="1:2">
      <c r="A668" s="40">
        <v>30263</v>
      </c>
      <c r="B668" s="28">
        <v>3.4426518632954851E-2</v>
      </c>
    </row>
    <row r="669" spans="1:2">
      <c r="A669" s="40">
        <v>30264</v>
      </c>
      <c r="B669" s="28">
        <v>3.4354721852756273E-2</v>
      </c>
    </row>
    <row r="670" spans="1:2">
      <c r="A670" s="40">
        <v>30265</v>
      </c>
      <c r="B670" s="28">
        <v>3.4282774712314508E-2</v>
      </c>
    </row>
    <row r="671" spans="1:2">
      <c r="A671" s="40">
        <v>30267</v>
      </c>
      <c r="B671" s="28">
        <v>3.5042596066710757E-2</v>
      </c>
    </row>
    <row r="672" spans="1:2">
      <c r="A672" s="40">
        <v>30270</v>
      </c>
      <c r="B672" s="28">
        <v>3.4041852720225377E-2</v>
      </c>
    </row>
    <row r="673" spans="1:2">
      <c r="A673" s="40">
        <v>30271</v>
      </c>
      <c r="B673" s="28">
        <v>2.6126210501553192E-2</v>
      </c>
    </row>
    <row r="674" spans="1:2">
      <c r="A674" s="40">
        <v>30272</v>
      </c>
      <c r="B674" s="28">
        <v>2.5097887920144328E-2</v>
      </c>
    </row>
    <row r="675" spans="1:2">
      <c r="A675" s="40">
        <v>30273</v>
      </c>
      <c r="B675" s="28">
        <v>2.5097887920144328E-2</v>
      </c>
    </row>
    <row r="676" spans="1:2">
      <c r="A676" s="40">
        <v>30274</v>
      </c>
      <c r="B676" s="28">
        <v>2.3541109010475108E-2</v>
      </c>
    </row>
    <row r="677" spans="1:2">
      <c r="A677" s="40">
        <v>30277</v>
      </c>
      <c r="B677" s="28">
        <v>2.4102547264479905E-2</v>
      </c>
    </row>
    <row r="678" spans="1:2">
      <c r="A678" s="40">
        <v>30278</v>
      </c>
      <c r="B678" s="28">
        <v>1.9831249674411178E-2</v>
      </c>
    </row>
    <row r="679" spans="1:2">
      <c r="A679" s="40">
        <v>30279</v>
      </c>
      <c r="B679" s="28">
        <v>1.9789703714655611E-2</v>
      </c>
    </row>
    <row r="680" spans="1:2">
      <c r="A680" s="40">
        <v>30281</v>
      </c>
      <c r="B680" s="28">
        <v>1.9284171921399709E-2</v>
      </c>
    </row>
    <row r="681" spans="1:2">
      <c r="A681" s="40">
        <v>30284</v>
      </c>
      <c r="B681" s="28">
        <v>2.2819143408517567E-2</v>
      </c>
    </row>
    <row r="682" spans="1:2">
      <c r="A682" s="40">
        <v>30285</v>
      </c>
      <c r="B682" s="28">
        <v>2.2317696141011589E-2</v>
      </c>
    </row>
    <row r="683" spans="1:2">
      <c r="A683" s="40">
        <v>30286</v>
      </c>
      <c r="B683" s="28">
        <v>2.2240733031114696E-2</v>
      </c>
    </row>
    <row r="684" spans="1:2">
      <c r="A684" s="40">
        <v>30287</v>
      </c>
      <c r="B684" s="28">
        <v>2.3767275862421399E-2</v>
      </c>
    </row>
    <row r="685" spans="1:2">
      <c r="A685" s="40">
        <v>30288</v>
      </c>
      <c r="B685" s="28">
        <v>2.4892085332661549E-2</v>
      </c>
    </row>
    <row r="686" spans="1:2">
      <c r="A686" s="40">
        <v>30291</v>
      </c>
      <c r="B686" s="28">
        <v>2.4800991174493626E-2</v>
      </c>
    </row>
    <row r="687" spans="1:2">
      <c r="A687" s="40">
        <v>30292</v>
      </c>
      <c r="B687" s="28">
        <v>2.3365644882351842E-2</v>
      </c>
    </row>
    <row r="688" spans="1:2">
      <c r="A688" s="40">
        <v>30293</v>
      </c>
      <c r="B688" s="28">
        <v>2.317405957179355E-2</v>
      </c>
    </row>
    <row r="689" spans="1:2">
      <c r="A689" s="40">
        <v>30294</v>
      </c>
      <c r="B689" s="28">
        <v>2.3129622216290346E-2</v>
      </c>
    </row>
    <row r="690" spans="1:2">
      <c r="A690" s="40">
        <v>30295</v>
      </c>
      <c r="B690" s="28">
        <v>2.3079156446393159E-2</v>
      </c>
    </row>
    <row r="691" spans="1:2">
      <c r="A691" s="40">
        <v>30298</v>
      </c>
      <c r="B691" s="28">
        <v>2.3123690783389553E-2</v>
      </c>
    </row>
    <row r="692" spans="1:2">
      <c r="A692" s="40">
        <v>30299</v>
      </c>
      <c r="B692" s="28">
        <v>2.5769368573035471E-2</v>
      </c>
    </row>
    <row r="693" spans="1:2">
      <c r="A693" s="40">
        <v>30300</v>
      </c>
      <c r="B693" s="28">
        <v>2.5825201162607857E-2</v>
      </c>
    </row>
    <row r="694" spans="1:2">
      <c r="A694" s="40">
        <v>30301</v>
      </c>
      <c r="B694" s="28">
        <v>2.6774473439893049E-2</v>
      </c>
    </row>
    <row r="695" spans="1:2">
      <c r="A695" s="40">
        <v>30302</v>
      </c>
      <c r="B695" s="28">
        <v>2.6751408562584209E-2</v>
      </c>
    </row>
    <row r="696" spans="1:2">
      <c r="A696" s="40">
        <v>30305</v>
      </c>
      <c r="B696" s="28">
        <v>2.6246692913372695E-2</v>
      </c>
    </row>
    <row r="697" spans="1:2">
      <c r="A697" s="40">
        <v>30306</v>
      </c>
      <c r="B697" s="28">
        <v>2.608943150423158E-2</v>
      </c>
    </row>
    <row r="698" spans="1:2">
      <c r="A698" s="40">
        <v>30307</v>
      </c>
      <c r="B698" s="28">
        <v>2.5931216391428574E-2</v>
      </c>
    </row>
    <row r="699" spans="1:2">
      <c r="A699" s="40">
        <v>30308</v>
      </c>
      <c r="B699" s="28">
        <v>2.485072029217222E-2</v>
      </c>
    </row>
    <row r="700" spans="1:2">
      <c r="A700" s="40">
        <v>30312</v>
      </c>
      <c r="B700" s="28">
        <v>2.4224600630767149E-2</v>
      </c>
    </row>
    <row r="701" spans="1:2">
      <c r="A701" s="40">
        <v>30313</v>
      </c>
      <c r="B701" s="28">
        <v>2.4748390921908312E-2</v>
      </c>
    </row>
    <row r="702" spans="1:2">
      <c r="A702" s="40">
        <v>30314</v>
      </c>
      <c r="B702" s="28">
        <v>2.4927879511798274E-2</v>
      </c>
    </row>
    <row r="703" spans="1:2">
      <c r="A703" s="40">
        <v>30315</v>
      </c>
      <c r="B703" s="28">
        <v>2.5100620555344334E-2</v>
      </c>
    </row>
    <row r="704" spans="1:2">
      <c r="A704" s="40">
        <v>30316</v>
      </c>
      <c r="B704" s="28">
        <v>2.4578755589684531E-2</v>
      </c>
    </row>
    <row r="705" spans="1:2">
      <c r="A705" s="40">
        <v>30319</v>
      </c>
      <c r="B705" s="28">
        <v>2.4025592207743494E-2</v>
      </c>
    </row>
    <row r="706" spans="1:2">
      <c r="A706" s="40">
        <v>30320</v>
      </c>
      <c r="B706" s="28">
        <v>2.4204773418510381E-2</v>
      </c>
    </row>
    <row r="707" spans="1:2">
      <c r="A707" s="40">
        <v>30321</v>
      </c>
      <c r="B707" s="28">
        <v>2.4204773418510381E-2</v>
      </c>
    </row>
    <row r="708" spans="1:2">
      <c r="A708" s="40">
        <v>30322</v>
      </c>
      <c r="B708" s="28">
        <v>2.4250068940549412E-2</v>
      </c>
    </row>
    <row r="709" spans="1:2">
      <c r="A709" s="40">
        <v>30323</v>
      </c>
      <c r="B709" s="28">
        <v>2.1980163148085624E-2</v>
      </c>
    </row>
    <row r="710" spans="1:2">
      <c r="A710" s="40">
        <v>30326</v>
      </c>
      <c r="B710" s="28">
        <v>2.2017576218817562E-2</v>
      </c>
    </row>
    <row r="711" spans="1:2">
      <c r="A711" s="40">
        <v>30327</v>
      </c>
      <c r="B711" s="28">
        <v>2.2045594354715758E-2</v>
      </c>
    </row>
    <row r="712" spans="1:2">
      <c r="A712" s="40">
        <v>30328</v>
      </c>
      <c r="B712" s="28">
        <v>2.0177538476853687E-2</v>
      </c>
    </row>
    <row r="713" spans="1:2">
      <c r="A713" s="40">
        <v>30329</v>
      </c>
      <c r="B713" s="28">
        <v>1.8783292345342185E-2</v>
      </c>
    </row>
    <row r="714" spans="1:2">
      <c r="A714" s="40">
        <v>30330</v>
      </c>
      <c r="B714" s="28">
        <v>1.9162864178187466E-2</v>
      </c>
    </row>
    <row r="715" spans="1:2">
      <c r="A715" s="40">
        <v>30333</v>
      </c>
      <c r="B715" s="28">
        <v>1.916286417818747E-2</v>
      </c>
    </row>
    <row r="716" spans="1:2">
      <c r="A716" s="40">
        <v>30334</v>
      </c>
      <c r="B716" s="28">
        <v>1.916286417818747E-2</v>
      </c>
    </row>
    <row r="717" spans="1:2">
      <c r="A717" s="40">
        <v>30335</v>
      </c>
      <c r="B717" s="28">
        <v>1.9216476697885714E-2</v>
      </c>
    </row>
    <row r="718" spans="1:2">
      <c r="A718" s="40">
        <v>30336</v>
      </c>
      <c r="B718" s="28">
        <v>1.9344540529186091E-2</v>
      </c>
    </row>
    <row r="719" spans="1:2">
      <c r="A719" s="40">
        <v>30337</v>
      </c>
      <c r="B719" s="28">
        <v>2.1395100909683242E-2</v>
      </c>
    </row>
    <row r="720" spans="1:2">
      <c r="A720" s="40">
        <v>30340</v>
      </c>
      <c r="B720" s="28">
        <v>1.8000152415144997E-2</v>
      </c>
    </row>
    <row r="721" spans="1:2">
      <c r="A721" s="40">
        <v>30341</v>
      </c>
      <c r="B721" s="28">
        <v>1.8000152415144993E-2</v>
      </c>
    </row>
    <row r="722" spans="1:2">
      <c r="A722" s="40">
        <v>30342</v>
      </c>
      <c r="B722" s="28">
        <v>1.6442942874387492E-2</v>
      </c>
    </row>
    <row r="723" spans="1:2">
      <c r="A723" s="40">
        <v>30343</v>
      </c>
      <c r="B723" s="28">
        <v>1.6526156679498603E-2</v>
      </c>
    </row>
    <row r="724" spans="1:2">
      <c r="A724" s="40">
        <v>30344</v>
      </c>
      <c r="B724" s="28">
        <v>1.6538602638345268E-2</v>
      </c>
    </row>
    <row r="725" spans="1:2">
      <c r="A725" s="40">
        <v>30347</v>
      </c>
      <c r="B725" s="28">
        <v>1.6932043630611054E-2</v>
      </c>
    </row>
    <row r="726" spans="1:2">
      <c r="A726" s="40">
        <v>30348</v>
      </c>
      <c r="B726" s="28">
        <v>1.7061174527823738E-2</v>
      </c>
    </row>
    <row r="727" spans="1:2">
      <c r="A727" s="40">
        <v>30349</v>
      </c>
      <c r="B727" s="28">
        <v>1.7061174527823738E-2</v>
      </c>
    </row>
    <row r="728" spans="1:2">
      <c r="A728" s="40">
        <v>30350</v>
      </c>
      <c r="B728" s="28">
        <v>1.7061174527823738E-2</v>
      </c>
    </row>
    <row r="729" spans="1:2">
      <c r="A729" s="40">
        <v>30351</v>
      </c>
      <c r="B729" s="28">
        <v>1.6670781385076883E-2</v>
      </c>
    </row>
    <row r="730" spans="1:2">
      <c r="A730" s="40">
        <v>30354</v>
      </c>
      <c r="B730" s="28">
        <v>1.6350918558995634E-2</v>
      </c>
    </row>
    <row r="731" spans="1:2">
      <c r="A731" s="40">
        <v>30355</v>
      </c>
      <c r="B731" s="28">
        <v>1.5891435520685115E-2</v>
      </c>
    </row>
    <row r="732" spans="1:2">
      <c r="A732" s="40">
        <v>30356</v>
      </c>
      <c r="B732" s="28">
        <v>1.5458249447932726E-2</v>
      </c>
    </row>
    <row r="733" spans="1:2">
      <c r="A733" s="40">
        <v>30357</v>
      </c>
      <c r="B733" s="28">
        <v>1.5986105077709041E-2</v>
      </c>
    </row>
    <row r="734" spans="1:2">
      <c r="A734" s="40">
        <v>30358</v>
      </c>
      <c r="B734" s="28">
        <v>1.5748364167014264E-2</v>
      </c>
    </row>
    <row r="735" spans="1:2">
      <c r="A735" s="40">
        <v>30361</v>
      </c>
      <c r="B735" s="28">
        <v>1.6161054984645474E-2</v>
      </c>
    </row>
    <row r="736" spans="1:2">
      <c r="A736" s="40">
        <v>30362</v>
      </c>
      <c r="B736" s="28">
        <v>1.6097269490444956E-2</v>
      </c>
    </row>
    <row r="737" spans="1:2">
      <c r="A737" s="40">
        <v>30363</v>
      </c>
      <c r="B737" s="28">
        <v>1.4768445953612468E-2</v>
      </c>
    </row>
    <row r="738" spans="1:2">
      <c r="A738" s="40">
        <v>30364</v>
      </c>
      <c r="B738" s="28">
        <v>1.5153535218873132E-2</v>
      </c>
    </row>
    <row r="739" spans="1:2">
      <c r="A739" s="40">
        <v>30365</v>
      </c>
      <c r="B739" s="28">
        <v>1.5652256747492873E-2</v>
      </c>
    </row>
    <row r="740" spans="1:2">
      <c r="A740" s="40">
        <v>30369</v>
      </c>
      <c r="B740" s="28">
        <v>1.5925925925925882E-2</v>
      </c>
    </row>
    <row r="741" spans="1:2">
      <c r="A741" s="40">
        <v>30370</v>
      </c>
      <c r="B741" s="28">
        <v>1.6016109859584887E-2</v>
      </c>
    </row>
    <row r="742" spans="1:2">
      <c r="A742" s="40">
        <v>30371</v>
      </c>
      <c r="B742" s="28">
        <v>1.5529077994990046E-2</v>
      </c>
    </row>
    <row r="743" spans="1:2">
      <c r="A743" s="40">
        <v>30372</v>
      </c>
      <c r="B743" s="28">
        <v>1.5947444549341418E-2</v>
      </c>
    </row>
    <row r="744" spans="1:2">
      <c r="A744" s="40">
        <v>30375</v>
      </c>
      <c r="B744" s="28">
        <v>1.6392811834318999E-2</v>
      </c>
    </row>
    <row r="745" spans="1:2">
      <c r="A745" s="40">
        <v>30376</v>
      </c>
      <c r="B745" s="28">
        <v>1.6363497803240333E-2</v>
      </c>
    </row>
    <row r="746" spans="1:2">
      <c r="A746" s="40">
        <v>30377</v>
      </c>
      <c r="B746" s="28">
        <v>1.6007542803684612E-2</v>
      </c>
    </row>
    <row r="747" spans="1:2">
      <c r="A747" s="40">
        <v>30378</v>
      </c>
      <c r="B747" s="28">
        <v>1.3188513936862807E-2</v>
      </c>
    </row>
    <row r="748" spans="1:2">
      <c r="A748" s="40">
        <v>30379</v>
      </c>
      <c r="B748" s="28">
        <v>1.3120733025124653E-2</v>
      </c>
    </row>
    <row r="749" spans="1:2">
      <c r="A749" s="40">
        <v>30382</v>
      </c>
      <c r="B749" s="28">
        <v>1.4434944644374087E-2</v>
      </c>
    </row>
    <row r="750" spans="1:2">
      <c r="A750" s="40">
        <v>30383</v>
      </c>
      <c r="B750" s="28">
        <v>1.5062740301972381E-2</v>
      </c>
    </row>
    <row r="751" spans="1:2">
      <c r="A751" s="40">
        <v>30384</v>
      </c>
      <c r="B751" s="28">
        <v>1.4971394764005701E-2</v>
      </c>
    </row>
    <row r="752" spans="1:2">
      <c r="A752" s="40">
        <v>30385</v>
      </c>
      <c r="B752" s="28">
        <v>1.4971394764005701E-2</v>
      </c>
    </row>
    <row r="753" spans="1:2">
      <c r="A753" s="40">
        <v>30386</v>
      </c>
      <c r="B753" s="28">
        <v>1.4548532845483199E-2</v>
      </c>
    </row>
    <row r="754" spans="1:2">
      <c r="A754" s="40">
        <v>30389</v>
      </c>
      <c r="B754" s="28">
        <v>1.4453938000805784E-2</v>
      </c>
    </row>
    <row r="755" spans="1:2">
      <c r="A755" s="40">
        <v>30390</v>
      </c>
      <c r="B755" s="28">
        <v>1.4472906431540648E-2</v>
      </c>
    </row>
    <row r="756" spans="1:2">
      <c r="A756" s="40">
        <v>30391</v>
      </c>
      <c r="B756" s="28">
        <v>1.4586199012974203E-2</v>
      </c>
    </row>
    <row r="757" spans="1:2">
      <c r="A757" s="40">
        <v>30392</v>
      </c>
      <c r="B757" s="28">
        <v>1.4185717038670749E-2</v>
      </c>
    </row>
    <row r="758" spans="1:2">
      <c r="A758" s="40">
        <v>30393</v>
      </c>
      <c r="B758" s="28">
        <v>1.4642516593163518E-2</v>
      </c>
    </row>
    <row r="759" spans="1:2">
      <c r="A759" s="40">
        <v>30396</v>
      </c>
      <c r="B759" s="28">
        <v>1.4642516593163526E-2</v>
      </c>
    </row>
    <row r="760" spans="1:2">
      <c r="A760" s="40">
        <v>30397</v>
      </c>
      <c r="B760" s="28">
        <v>1.519421592353035E-2</v>
      </c>
    </row>
    <row r="761" spans="1:2">
      <c r="A761" s="40">
        <v>30398</v>
      </c>
      <c r="B761" s="28">
        <v>1.5529077994990054E-2</v>
      </c>
    </row>
    <row r="762" spans="1:2">
      <c r="A762" s="40">
        <v>30399</v>
      </c>
      <c r="B762" s="28">
        <v>1.5559964101925889E-2</v>
      </c>
    </row>
    <row r="763" spans="1:2">
      <c r="A763" s="40">
        <v>30400</v>
      </c>
      <c r="B763" s="28">
        <v>1.5977521933424409E-2</v>
      </c>
    </row>
    <row r="764" spans="1:2">
      <c r="A764" s="40">
        <v>30403</v>
      </c>
      <c r="B764" s="28">
        <v>1.5973228631739101E-2</v>
      </c>
    </row>
    <row r="765" spans="1:2">
      <c r="A765" s="40">
        <v>30404</v>
      </c>
      <c r="B765" s="28">
        <v>1.5882801216586317E-2</v>
      </c>
    </row>
    <row r="766" spans="1:2">
      <c r="A766" s="40">
        <v>30405</v>
      </c>
      <c r="B766" s="28">
        <v>1.5444932934809632E-2</v>
      </c>
    </row>
    <row r="767" spans="1:2">
      <c r="A767" s="40">
        <v>30406</v>
      </c>
      <c r="B767" s="28">
        <v>1.4902518176837536E-2</v>
      </c>
    </row>
    <row r="768" spans="1:2">
      <c r="A768" s="40">
        <v>30410</v>
      </c>
      <c r="B768" s="28">
        <v>1.4604995668985422E-2</v>
      </c>
    </row>
    <row r="769" spans="1:2">
      <c r="A769" s="40">
        <v>30411</v>
      </c>
      <c r="B769" s="28">
        <v>1.5266269515203648E-2</v>
      </c>
    </row>
    <row r="770" spans="1:2">
      <c r="A770" s="40">
        <v>30412</v>
      </c>
      <c r="B770" s="28">
        <v>1.576142431922458E-2</v>
      </c>
    </row>
    <row r="771" spans="1:2">
      <c r="A771" s="40">
        <v>30413</v>
      </c>
      <c r="B771" s="28">
        <v>1.5297686243009902E-2</v>
      </c>
    </row>
    <row r="772" spans="1:2">
      <c r="A772" s="40">
        <v>30414</v>
      </c>
      <c r="B772" s="28">
        <v>1.4787010946427493E-2</v>
      </c>
    </row>
    <row r="773" spans="1:2">
      <c r="A773" s="40">
        <v>30417</v>
      </c>
      <c r="B773" s="28">
        <v>1.5891435520685126E-2</v>
      </c>
    </row>
    <row r="774" spans="1:2">
      <c r="A774" s="40">
        <v>30418</v>
      </c>
      <c r="B774" s="28">
        <v>1.5861194892862106E-2</v>
      </c>
    </row>
    <row r="775" spans="1:2">
      <c r="A775" s="40">
        <v>30419</v>
      </c>
      <c r="B775" s="28">
        <v>1.5770125078550929E-2</v>
      </c>
    </row>
    <row r="776" spans="1:2">
      <c r="A776" s="40">
        <v>30420</v>
      </c>
      <c r="B776" s="28">
        <v>1.5770125078550933E-2</v>
      </c>
    </row>
    <row r="777" spans="1:2">
      <c r="A777" s="40">
        <v>30421</v>
      </c>
      <c r="B777" s="28">
        <v>1.4477644656068194E-2</v>
      </c>
    </row>
    <row r="778" spans="1:2">
      <c r="A778" s="40">
        <v>30424</v>
      </c>
      <c r="B778" s="28">
        <v>1.4020365356109395E-2</v>
      </c>
    </row>
    <row r="779" spans="1:2">
      <c r="A779" s="40">
        <v>30425</v>
      </c>
      <c r="B779" s="28">
        <v>1.4334816652121189E-2</v>
      </c>
    </row>
    <row r="780" spans="1:2">
      <c r="A780" s="40">
        <v>30426</v>
      </c>
      <c r="B780" s="28">
        <v>1.4487116456005873E-2</v>
      </c>
    </row>
    <row r="781" spans="1:2">
      <c r="A781" s="40">
        <v>30427</v>
      </c>
      <c r="B781" s="28">
        <v>1.4520219099194554E-2</v>
      </c>
    </row>
    <row r="782" spans="1:2">
      <c r="A782" s="40">
        <v>30428</v>
      </c>
      <c r="B782" s="28">
        <v>1.4449192002319372E-2</v>
      </c>
    </row>
    <row r="783" spans="1:2">
      <c r="A783" s="40">
        <v>30431</v>
      </c>
      <c r="B783" s="28">
        <v>1.4430192399094927E-2</v>
      </c>
    </row>
    <row r="784" spans="1:2">
      <c r="A784" s="40">
        <v>30432</v>
      </c>
      <c r="B784" s="28">
        <v>1.4315665251916798E-2</v>
      </c>
    </row>
    <row r="785" spans="1:2">
      <c r="A785" s="40">
        <v>30433</v>
      </c>
      <c r="B785" s="28">
        <v>1.4315665251916803E-2</v>
      </c>
    </row>
    <row r="786" spans="1:2">
      <c r="A786" s="40">
        <v>30434</v>
      </c>
      <c r="B786" s="28">
        <v>1.3828262742662571E-2</v>
      </c>
    </row>
    <row r="787" spans="1:2">
      <c r="A787" s="40">
        <v>30435</v>
      </c>
      <c r="B787" s="28">
        <v>1.3668623768330319E-2</v>
      </c>
    </row>
    <row r="788" spans="1:2">
      <c r="A788" s="40">
        <v>30438</v>
      </c>
      <c r="B788" s="28">
        <v>1.3094570021973107E-2</v>
      </c>
    </row>
    <row r="789" spans="1:2">
      <c r="A789" s="40">
        <v>30439</v>
      </c>
      <c r="B789" s="28">
        <v>1.2029912421416111E-2</v>
      </c>
    </row>
    <row r="790" spans="1:2">
      <c r="A790" s="40">
        <v>30440</v>
      </c>
      <c r="B790" s="28">
        <v>1.1989936337954579E-2</v>
      </c>
    </row>
    <row r="791" spans="1:2">
      <c r="A791" s="40">
        <v>30441</v>
      </c>
      <c r="B791" s="28">
        <v>1.0968216959230281E-2</v>
      </c>
    </row>
    <row r="792" spans="1:2">
      <c r="A792" s="40">
        <v>30442</v>
      </c>
      <c r="B792" s="28">
        <v>1.1361379000131851E-2</v>
      </c>
    </row>
    <row r="793" spans="1:2">
      <c r="A793" s="40">
        <v>30445</v>
      </c>
      <c r="B793" s="28">
        <v>1.2625230036340258E-2</v>
      </c>
    </row>
    <row r="794" spans="1:2">
      <c r="A794" s="40">
        <v>30446</v>
      </c>
      <c r="B794" s="28">
        <v>1.3512175071818334E-2</v>
      </c>
    </row>
    <row r="795" spans="1:2">
      <c r="A795" s="40">
        <v>30447</v>
      </c>
      <c r="B795" s="28">
        <v>1.3588100983588291E-2</v>
      </c>
    </row>
    <row r="796" spans="1:2">
      <c r="A796" s="40">
        <v>30448</v>
      </c>
      <c r="B796" s="28">
        <v>1.3990982790758636E-2</v>
      </c>
    </row>
    <row r="797" spans="1:2">
      <c r="A797" s="40">
        <v>30449</v>
      </c>
      <c r="B797" s="28">
        <v>1.3183312393005733E-2</v>
      </c>
    </row>
    <row r="798" spans="1:2">
      <c r="A798" s="40">
        <v>30452</v>
      </c>
      <c r="B798" s="28">
        <v>1.3430714344050977E-2</v>
      </c>
    </row>
    <row r="799" spans="1:2">
      <c r="A799" s="40">
        <v>30453</v>
      </c>
      <c r="B799" s="28">
        <v>1.3369293072429714E-2</v>
      </c>
    </row>
    <row r="800" spans="1:2">
      <c r="A800" s="40">
        <v>30454</v>
      </c>
      <c r="B800" s="28">
        <v>1.3343617433075479E-2</v>
      </c>
    </row>
    <row r="801" spans="1:2">
      <c r="A801" s="40">
        <v>30455</v>
      </c>
      <c r="B801" s="28">
        <v>1.2007085242553641E-2</v>
      </c>
    </row>
    <row r="802" spans="1:2">
      <c r="A802" s="40">
        <v>30456</v>
      </c>
      <c r="B802" s="28">
        <v>1.2047004420215316E-2</v>
      </c>
    </row>
    <row r="803" spans="1:2">
      <c r="A803" s="40">
        <v>30459</v>
      </c>
      <c r="B803" s="28">
        <v>1.4953058694952908E-2</v>
      </c>
    </row>
    <row r="804" spans="1:2">
      <c r="A804" s="40">
        <v>30460</v>
      </c>
      <c r="B804" s="28">
        <v>1.4902518176837616E-2</v>
      </c>
    </row>
    <row r="805" spans="1:2">
      <c r="A805" s="40">
        <v>30461</v>
      </c>
      <c r="B805" s="28">
        <v>1.4902518176837614E-2</v>
      </c>
    </row>
    <row r="806" spans="1:2">
      <c r="A806" s="40">
        <v>30462</v>
      </c>
      <c r="B806" s="28">
        <v>1.4749857593881439E-2</v>
      </c>
    </row>
    <row r="807" spans="1:2">
      <c r="A807" s="40">
        <v>30463</v>
      </c>
      <c r="B807" s="28">
        <v>1.4487116456005929E-2</v>
      </c>
    </row>
    <row r="808" spans="1:2">
      <c r="A808" s="40">
        <v>30467</v>
      </c>
      <c r="B808" s="28">
        <v>1.5355861067872548E-2</v>
      </c>
    </row>
    <row r="809" spans="1:2">
      <c r="A809" s="40">
        <v>30468</v>
      </c>
      <c r="B809" s="28">
        <v>1.5396007178390063E-2</v>
      </c>
    </row>
    <row r="810" spans="1:2">
      <c r="A810" s="40">
        <v>30469</v>
      </c>
      <c r="B810" s="28">
        <v>1.5674151088517694E-2</v>
      </c>
    </row>
    <row r="811" spans="1:2">
      <c r="A811" s="40">
        <v>30470</v>
      </c>
      <c r="B811" s="28">
        <v>1.5783167224194504E-2</v>
      </c>
    </row>
    <row r="812" spans="1:2">
      <c r="A812" s="40">
        <v>30473</v>
      </c>
      <c r="B812" s="28">
        <v>1.612706744968689E-2</v>
      </c>
    </row>
    <row r="813" spans="1:2">
      <c r="A813" s="40">
        <v>30474</v>
      </c>
      <c r="B813" s="28">
        <v>1.7387695695267442E-2</v>
      </c>
    </row>
    <row r="814" spans="1:2">
      <c r="A814" s="40">
        <v>30475</v>
      </c>
      <c r="B814" s="28">
        <v>1.7391639824998396E-2</v>
      </c>
    </row>
    <row r="815" spans="1:2">
      <c r="A815" s="40">
        <v>30476</v>
      </c>
      <c r="B815" s="28">
        <v>1.769269764814253E-2</v>
      </c>
    </row>
    <row r="816" spans="1:2">
      <c r="A816" s="40">
        <v>30477</v>
      </c>
      <c r="B816" s="28">
        <v>1.7719812909489933E-2</v>
      </c>
    </row>
    <row r="817" spans="1:2">
      <c r="A817" s="40">
        <v>30480</v>
      </c>
      <c r="B817" s="28">
        <v>1.7962008374788386E-2</v>
      </c>
    </row>
    <row r="818" spans="1:2">
      <c r="A818" s="40">
        <v>30481</v>
      </c>
      <c r="B818" s="28">
        <v>1.7962008374788393E-2</v>
      </c>
    </row>
    <row r="819" spans="1:2">
      <c r="A819" s="40">
        <v>30482</v>
      </c>
      <c r="B819" s="28">
        <v>1.7870130491577541E-2</v>
      </c>
    </row>
    <row r="820" spans="1:2">
      <c r="A820" s="40">
        <v>30483</v>
      </c>
      <c r="B820" s="28">
        <v>1.7812466157646031E-2</v>
      </c>
    </row>
    <row r="821" spans="1:2">
      <c r="A821" s="40">
        <v>30484</v>
      </c>
      <c r="B821" s="28">
        <v>1.6988659172118125E-2</v>
      </c>
    </row>
    <row r="822" spans="1:2">
      <c r="A822" s="40">
        <v>30487</v>
      </c>
      <c r="B822" s="28">
        <v>1.9116278371205882E-2</v>
      </c>
    </row>
    <row r="823" spans="1:2">
      <c r="A823" s="40">
        <v>30488</v>
      </c>
      <c r="B823" s="28">
        <v>1.9062384048085631E-2</v>
      </c>
    </row>
    <row r="824" spans="1:2">
      <c r="A824" s="40">
        <v>30489</v>
      </c>
      <c r="B824" s="28">
        <v>1.8783292345342217E-2</v>
      </c>
    </row>
    <row r="825" spans="1:2">
      <c r="A825" s="40">
        <v>30490</v>
      </c>
      <c r="B825" s="28">
        <v>1.8808835445325411E-2</v>
      </c>
    </row>
    <row r="826" spans="1:2">
      <c r="A826" s="40">
        <v>30491</v>
      </c>
      <c r="B826" s="28">
        <v>1.8632979597193018E-2</v>
      </c>
    </row>
    <row r="827" spans="1:2">
      <c r="A827" s="40">
        <v>30494</v>
      </c>
      <c r="B827" s="28">
        <v>1.8621933466631935E-2</v>
      </c>
    </row>
    <row r="828" spans="1:2">
      <c r="A828" s="40">
        <v>30495</v>
      </c>
      <c r="B828" s="28">
        <v>1.8699119350169414E-2</v>
      </c>
    </row>
    <row r="829" spans="1:2">
      <c r="A829" s="40">
        <v>30496</v>
      </c>
      <c r="B829" s="28">
        <v>1.9277057303219446E-2</v>
      </c>
    </row>
    <row r="830" spans="1:2">
      <c r="A830" s="40">
        <v>30497</v>
      </c>
      <c r="B830" s="28">
        <v>1.9348085757939257E-2</v>
      </c>
    </row>
    <row r="831" spans="1:2">
      <c r="A831" s="40">
        <v>30498</v>
      </c>
      <c r="B831" s="28">
        <v>1.7328426022651264E-2</v>
      </c>
    </row>
    <row r="832" spans="1:2">
      <c r="A832" s="40">
        <v>30502</v>
      </c>
      <c r="B832" s="28">
        <v>2.0302918627652957E-2</v>
      </c>
    </row>
    <row r="833" spans="1:2">
      <c r="A833" s="40">
        <v>30503</v>
      </c>
      <c r="B833" s="28">
        <v>2.028940137007754E-2</v>
      </c>
    </row>
    <row r="834" spans="1:2">
      <c r="A834" s="40">
        <v>30504</v>
      </c>
      <c r="B834" s="28">
        <v>2.0451018803375597E-2</v>
      </c>
    </row>
    <row r="835" spans="1:2">
      <c r="A835" s="40">
        <v>30505</v>
      </c>
      <c r="B835" s="28">
        <v>2.0380468877329794E-2</v>
      </c>
    </row>
    <row r="836" spans="1:2">
      <c r="A836" s="40">
        <v>30508</v>
      </c>
      <c r="B836" s="28">
        <v>1.9831249674411199E-2</v>
      </c>
    </row>
    <row r="837" spans="1:2">
      <c r="A837" s="40">
        <v>30509</v>
      </c>
      <c r="B837" s="28">
        <v>2.0088965366400927E-2</v>
      </c>
    </row>
    <row r="838" spans="1:2">
      <c r="A838" s="40">
        <v>30510</v>
      </c>
      <c r="B838" s="28">
        <v>1.9924411342685595E-2</v>
      </c>
    </row>
    <row r="839" spans="1:2">
      <c r="A839" s="40">
        <v>30511</v>
      </c>
      <c r="B839" s="28">
        <v>1.9851990049270234E-2</v>
      </c>
    </row>
    <row r="840" spans="1:2">
      <c r="A840" s="40">
        <v>30512</v>
      </c>
      <c r="B840" s="28">
        <v>1.9695904889345694E-2</v>
      </c>
    </row>
    <row r="841" spans="1:2">
      <c r="A841" s="40">
        <v>30515</v>
      </c>
      <c r="B841" s="28">
        <v>1.8566604236287851E-2</v>
      </c>
    </row>
    <row r="842" spans="1:2">
      <c r="A842" s="40">
        <v>30516</v>
      </c>
      <c r="B842" s="28">
        <v>1.8596133645382533E-2</v>
      </c>
    </row>
    <row r="843" spans="1:2">
      <c r="A843" s="40">
        <v>30517</v>
      </c>
      <c r="B843" s="28">
        <v>1.8477732864098432E-2</v>
      </c>
    </row>
    <row r="844" spans="1:2">
      <c r="A844" s="40">
        <v>30518</v>
      </c>
      <c r="B844" s="28">
        <v>1.8418247050602042E-2</v>
      </c>
    </row>
    <row r="845" spans="1:2">
      <c r="A845" s="40">
        <v>30519</v>
      </c>
      <c r="B845" s="28">
        <v>1.8193443097503936E-2</v>
      </c>
    </row>
    <row r="846" spans="1:2">
      <c r="A846" s="40">
        <v>30522</v>
      </c>
      <c r="B846" s="28">
        <v>1.8174583920570839E-2</v>
      </c>
    </row>
    <row r="847" spans="1:2">
      <c r="A847" s="40">
        <v>30523</v>
      </c>
      <c r="B847" s="28">
        <v>1.8231102924798494E-2</v>
      </c>
    </row>
    <row r="848" spans="1:2">
      <c r="A848" s="40">
        <v>30524</v>
      </c>
      <c r="B848" s="28">
        <v>1.8106528239378271E-2</v>
      </c>
    </row>
    <row r="849" spans="1:2">
      <c r="A849" s="40">
        <v>30525</v>
      </c>
      <c r="B849" s="28">
        <v>1.8421970541401336E-2</v>
      </c>
    </row>
    <row r="850" spans="1:2">
      <c r="A850" s="40">
        <v>30526</v>
      </c>
      <c r="B850" s="28">
        <v>1.558198812441676E-2</v>
      </c>
    </row>
    <row r="851" spans="1:2">
      <c r="A851" s="40">
        <v>30529</v>
      </c>
      <c r="B851" s="28">
        <v>1.5687273025590635E-2</v>
      </c>
    </row>
    <row r="852" spans="1:2">
      <c r="A852" s="40">
        <v>30530</v>
      </c>
      <c r="B852" s="28">
        <v>1.7661657803802022E-2</v>
      </c>
    </row>
    <row r="853" spans="1:2">
      <c r="A853" s="40">
        <v>30531</v>
      </c>
      <c r="B853" s="28">
        <v>1.7984904506931822E-2</v>
      </c>
    </row>
    <row r="854" spans="1:2">
      <c r="A854" s="40">
        <v>30532</v>
      </c>
      <c r="B854" s="28">
        <v>1.7579917461193802E-2</v>
      </c>
    </row>
    <row r="855" spans="1:2">
      <c r="A855" s="40">
        <v>30533</v>
      </c>
      <c r="B855" s="28">
        <v>1.7591617906722836E-2</v>
      </c>
    </row>
    <row r="856" spans="1:2">
      <c r="A856" s="40">
        <v>30536</v>
      </c>
      <c r="B856" s="28">
        <v>1.7591617906722843E-2</v>
      </c>
    </row>
    <row r="857" spans="1:2">
      <c r="A857" s="40">
        <v>30537</v>
      </c>
      <c r="B857" s="28">
        <v>1.695633058112532E-2</v>
      </c>
    </row>
    <row r="858" spans="1:2">
      <c r="A858" s="40">
        <v>30538</v>
      </c>
      <c r="B858" s="28">
        <v>1.6846763578583931E-2</v>
      </c>
    </row>
    <row r="859" spans="1:2">
      <c r="A859" s="40">
        <v>30539</v>
      </c>
      <c r="B859" s="28">
        <v>1.6765141181861152E-2</v>
      </c>
    </row>
    <row r="860" spans="1:2">
      <c r="A860" s="40">
        <v>30540</v>
      </c>
      <c r="B860" s="28">
        <v>1.2920565587046257E-2</v>
      </c>
    </row>
    <row r="861" spans="1:2">
      <c r="A861" s="40">
        <v>30543</v>
      </c>
      <c r="B861" s="28">
        <v>1.3343617433075451E-2</v>
      </c>
    </row>
    <row r="862" spans="1:2">
      <c r="A862" s="40">
        <v>30544</v>
      </c>
      <c r="B862" s="28">
        <v>1.3010494866852098E-2</v>
      </c>
    </row>
    <row r="863" spans="1:2">
      <c r="A863" s="40">
        <v>30545</v>
      </c>
      <c r="B863" s="28">
        <v>1.3323041295262954E-2</v>
      </c>
    </row>
    <row r="864" spans="1:2">
      <c r="A864" s="40">
        <v>30546</v>
      </c>
      <c r="B864" s="28">
        <v>1.3010494866852098E-2</v>
      </c>
    </row>
    <row r="865" spans="1:2">
      <c r="A865" s="40">
        <v>30547</v>
      </c>
      <c r="B865" s="28">
        <v>1.2477689279942987E-2</v>
      </c>
    </row>
    <row r="866" spans="1:2">
      <c r="A866" s="40">
        <v>30550</v>
      </c>
      <c r="B866" s="28">
        <v>1.3578002059128428E-2</v>
      </c>
    </row>
    <row r="867" spans="1:2">
      <c r="A867" s="40">
        <v>30551</v>
      </c>
      <c r="B867" s="28">
        <v>1.3603235312745906E-2</v>
      </c>
    </row>
    <row r="868" spans="1:2">
      <c r="A868" s="40">
        <v>30552</v>
      </c>
      <c r="B868" s="28">
        <v>1.3668623768330331E-2</v>
      </c>
    </row>
    <row r="869" spans="1:2">
      <c r="A869" s="40">
        <v>30553</v>
      </c>
      <c r="B869" s="28">
        <v>1.3643511449180643E-2</v>
      </c>
    </row>
    <row r="870" spans="1:2">
      <c r="A870" s="40">
        <v>30554</v>
      </c>
      <c r="B870" s="28">
        <v>1.3778574250176505E-2</v>
      </c>
    </row>
    <row r="871" spans="1:2">
      <c r="A871" s="40">
        <v>30557</v>
      </c>
      <c r="B871" s="28">
        <v>1.3936953868316134E-2</v>
      </c>
    </row>
    <row r="872" spans="1:2">
      <c r="A872" s="40">
        <v>30558</v>
      </c>
      <c r="B872" s="28">
        <v>1.4059446589705418E-2</v>
      </c>
    </row>
    <row r="873" spans="1:2">
      <c r="A873" s="40">
        <v>30559</v>
      </c>
      <c r="B873" s="28">
        <v>1.4117865594478467E-2</v>
      </c>
    </row>
    <row r="874" spans="1:2">
      <c r="A874" s="40">
        <v>30560</v>
      </c>
      <c r="B874" s="28">
        <v>1.4176043858521961E-2</v>
      </c>
    </row>
    <row r="875" spans="1:2">
      <c r="A875" s="40">
        <v>30561</v>
      </c>
      <c r="B875" s="28">
        <v>1.4219521348483314E-2</v>
      </c>
    </row>
    <row r="876" spans="1:2">
      <c r="A876" s="40">
        <v>30565</v>
      </c>
      <c r="B876" s="28">
        <v>1.4529663145135586E-2</v>
      </c>
    </row>
    <row r="877" spans="1:2">
      <c r="A877" s="40">
        <v>30566</v>
      </c>
      <c r="B877" s="28">
        <v>1.4358719981466775E-2</v>
      </c>
    </row>
    <row r="878" spans="1:2">
      <c r="A878" s="40">
        <v>30567</v>
      </c>
      <c r="B878" s="28">
        <v>1.4243618165206978E-2</v>
      </c>
    </row>
    <row r="879" spans="1:2">
      <c r="A879" s="40">
        <v>30568</v>
      </c>
      <c r="B879" s="28">
        <v>1.4142135623730968E-2</v>
      </c>
    </row>
    <row r="880" spans="1:2">
      <c r="A880" s="40">
        <v>30571</v>
      </c>
      <c r="B880" s="28">
        <v>1.1932595328582978E-2</v>
      </c>
    </row>
    <row r="881" spans="1:2">
      <c r="A881" s="40">
        <v>30572</v>
      </c>
      <c r="B881" s="28">
        <v>1.1397542632169725E-2</v>
      </c>
    </row>
    <row r="882" spans="1:2">
      <c r="A882" s="40">
        <v>30573</v>
      </c>
      <c r="B882" s="28">
        <v>1.1355340530930298E-2</v>
      </c>
    </row>
    <row r="883" spans="1:2">
      <c r="A883" s="40">
        <v>30574</v>
      </c>
      <c r="B883" s="28">
        <v>1.1337205825936281E-2</v>
      </c>
    </row>
    <row r="884" spans="1:2">
      <c r="A884" s="40">
        <v>30575</v>
      </c>
      <c r="B884" s="28">
        <v>1.1239993263328535E-2</v>
      </c>
    </row>
    <row r="885" spans="1:2">
      <c r="A885" s="40">
        <v>30578</v>
      </c>
      <c r="B885" s="28">
        <v>1.1570740260602456E-2</v>
      </c>
    </row>
    <row r="886" spans="1:2">
      <c r="A886" s="40">
        <v>30579</v>
      </c>
      <c r="B886" s="28">
        <v>1.1541064037691024E-2</v>
      </c>
    </row>
    <row r="887" spans="1:2">
      <c r="A887" s="40">
        <v>30580</v>
      </c>
      <c r="B887" s="28">
        <v>1.1469527827557053E-2</v>
      </c>
    </row>
    <row r="888" spans="1:2">
      <c r="A888" s="40">
        <v>30581</v>
      </c>
      <c r="B888" s="28">
        <v>1.1439589045541113E-2</v>
      </c>
    </row>
    <row r="889" spans="1:2">
      <c r="A889" s="40">
        <v>30582</v>
      </c>
      <c r="B889" s="28">
        <v>1.1098758565756808E-2</v>
      </c>
    </row>
    <row r="890" spans="1:2">
      <c r="A890" s="40">
        <v>30585</v>
      </c>
      <c r="B890" s="28">
        <v>1.2411552651937809E-2</v>
      </c>
    </row>
    <row r="891" spans="1:2">
      <c r="A891" s="40">
        <v>30586</v>
      </c>
      <c r="B891" s="28">
        <v>1.2052696366868875E-2</v>
      </c>
    </row>
    <row r="892" spans="1:2">
      <c r="A892" s="40">
        <v>30587</v>
      </c>
      <c r="B892" s="28">
        <v>1.2171612389003687E-2</v>
      </c>
    </row>
    <row r="893" spans="1:2">
      <c r="A893" s="40">
        <v>30588</v>
      </c>
      <c r="B893" s="28">
        <v>1.2216609261089363E-2</v>
      </c>
    </row>
    <row r="894" spans="1:2">
      <c r="A894" s="40">
        <v>30589</v>
      </c>
      <c r="B894" s="28">
        <v>1.1493422703098435E-2</v>
      </c>
    </row>
    <row r="895" spans="1:2">
      <c r="A895" s="40">
        <v>30592</v>
      </c>
      <c r="B895" s="28">
        <v>1.1493422703098435E-2</v>
      </c>
    </row>
    <row r="896" spans="1:2">
      <c r="A896" s="40">
        <v>30593</v>
      </c>
      <c r="B896" s="28">
        <v>1.1682822441175914E-2</v>
      </c>
    </row>
    <row r="897" spans="1:2">
      <c r="A897" s="40">
        <v>30594</v>
      </c>
      <c r="B897" s="28">
        <v>1.2350616296691163E-2</v>
      </c>
    </row>
    <row r="898" spans="1:2">
      <c r="A898" s="40">
        <v>30595</v>
      </c>
      <c r="B898" s="28">
        <v>1.2171612389003694E-2</v>
      </c>
    </row>
    <row r="899" spans="1:2">
      <c r="A899" s="40">
        <v>30596</v>
      </c>
      <c r="B899" s="28">
        <v>1.1799653571906659E-2</v>
      </c>
    </row>
    <row r="900" spans="1:2">
      <c r="A900" s="40">
        <v>30600</v>
      </c>
      <c r="B900" s="28">
        <v>1.4010578014353892E-2</v>
      </c>
    </row>
    <row r="901" spans="1:2">
      <c r="A901" s="40">
        <v>30601</v>
      </c>
      <c r="B901" s="28">
        <v>1.3976268343787573E-2</v>
      </c>
    </row>
    <row r="902" spans="1:2">
      <c r="A902" s="40">
        <v>30602</v>
      </c>
      <c r="B902" s="28">
        <v>1.3941874240532398E-2</v>
      </c>
    </row>
    <row r="903" spans="1:2">
      <c r="A903" s="40">
        <v>30603</v>
      </c>
      <c r="B903" s="28">
        <v>1.3897528177254634E-2</v>
      </c>
    </row>
    <row r="904" spans="1:2">
      <c r="A904" s="40">
        <v>30606</v>
      </c>
      <c r="B904" s="28">
        <v>1.5761424319224605E-2</v>
      </c>
    </row>
    <row r="905" spans="1:2">
      <c r="A905" s="40">
        <v>30607</v>
      </c>
      <c r="B905" s="28">
        <v>1.5520242103523683E-2</v>
      </c>
    </row>
    <row r="906" spans="1:2">
      <c r="A906" s="40">
        <v>30608</v>
      </c>
      <c r="B906" s="28">
        <v>1.553349405593391E-2</v>
      </c>
    </row>
    <row r="907" spans="1:2">
      <c r="A907" s="40">
        <v>30609</v>
      </c>
      <c r="B907" s="28">
        <v>1.5586389194445049E-2</v>
      </c>
    </row>
    <row r="908" spans="1:2">
      <c r="A908" s="40">
        <v>30610</v>
      </c>
      <c r="B908" s="28">
        <v>1.5302169081565628E-2</v>
      </c>
    </row>
    <row r="909" spans="1:2">
      <c r="A909" s="40">
        <v>30613</v>
      </c>
      <c r="B909" s="28">
        <v>1.6118559368139967E-2</v>
      </c>
    </row>
    <row r="910" spans="1:2">
      <c r="A910" s="40">
        <v>30614</v>
      </c>
      <c r="B910" s="28">
        <v>1.6097269490444998E-2</v>
      </c>
    </row>
    <row r="911" spans="1:2">
      <c r="A911" s="40">
        <v>30615</v>
      </c>
      <c r="B911" s="28">
        <v>1.6093008135111442E-2</v>
      </c>
    </row>
    <row r="912" spans="1:2">
      <c r="A912" s="40">
        <v>30616</v>
      </c>
      <c r="B912" s="28">
        <v>1.605887658420653E-2</v>
      </c>
    </row>
    <row r="913" spans="1:2">
      <c r="A913" s="40">
        <v>30617</v>
      </c>
      <c r="B913" s="28">
        <v>1.5800540005704855E-2</v>
      </c>
    </row>
    <row r="914" spans="1:2">
      <c r="A914" s="40">
        <v>30620</v>
      </c>
      <c r="B914" s="28">
        <v>1.639699527494717E-2</v>
      </c>
    </row>
    <row r="915" spans="1:2">
      <c r="A915" s="40">
        <v>30621</v>
      </c>
      <c r="B915" s="28">
        <v>1.6447113563832993E-2</v>
      </c>
    </row>
    <row r="916" spans="1:2">
      <c r="A916" s="40">
        <v>30622</v>
      </c>
      <c r="B916" s="28">
        <v>1.6447113563832993E-2</v>
      </c>
    </row>
    <row r="917" spans="1:2">
      <c r="A917" s="40">
        <v>30623</v>
      </c>
      <c r="B917" s="28">
        <v>1.726100770034231E-2</v>
      </c>
    </row>
    <row r="918" spans="1:2">
      <c r="A918" s="40">
        <v>30624</v>
      </c>
      <c r="B918" s="28">
        <v>1.7513467285239857E-2</v>
      </c>
    </row>
    <row r="919" spans="1:2">
      <c r="A919" s="40">
        <v>30627</v>
      </c>
      <c r="B919" s="28">
        <v>1.7576015581784721E-2</v>
      </c>
    </row>
    <row r="920" spans="1:2">
      <c r="A920" s="40">
        <v>30629</v>
      </c>
      <c r="B920" s="28">
        <v>1.7482109216601427E-2</v>
      </c>
    </row>
    <row r="921" spans="1:2">
      <c r="A921" s="40">
        <v>30630</v>
      </c>
      <c r="B921" s="28">
        <v>1.7462481828335253E-2</v>
      </c>
    </row>
    <row r="922" spans="1:2">
      <c r="A922" s="40">
        <v>30634</v>
      </c>
      <c r="B922" s="28">
        <v>1.7069212773041378E-2</v>
      </c>
    </row>
    <row r="923" spans="1:2">
      <c r="A923" s="40">
        <v>30635</v>
      </c>
      <c r="B923" s="28">
        <v>1.7037037037037062E-2</v>
      </c>
    </row>
    <row r="924" spans="1:2">
      <c r="A924" s="40">
        <v>30636</v>
      </c>
      <c r="B924" s="28">
        <v>1.6724180599815789E-2</v>
      </c>
    </row>
    <row r="925" spans="1:2">
      <c r="A925" s="40">
        <v>30637</v>
      </c>
      <c r="B925" s="28">
        <v>1.6287876612811888E-2</v>
      </c>
    </row>
    <row r="926" spans="1:2">
      <c r="A926" s="40">
        <v>30638</v>
      </c>
      <c r="B926" s="28">
        <v>1.6275238920533223E-2</v>
      </c>
    </row>
    <row r="927" spans="1:2">
      <c r="A927" s="40">
        <v>30641</v>
      </c>
      <c r="B927" s="28">
        <v>1.6413718374933602E-2</v>
      </c>
    </row>
    <row r="928" spans="1:2">
      <c r="A928" s="40">
        <v>30642</v>
      </c>
      <c r="B928" s="28">
        <v>1.4458682441439363E-2</v>
      </c>
    </row>
    <row r="929" spans="1:2">
      <c r="A929" s="40">
        <v>30643</v>
      </c>
      <c r="B929" s="28">
        <v>1.4491850034454709E-2</v>
      </c>
    </row>
    <row r="930" spans="1:2">
      <c r="A930" s="40">
        <v>30645</v>
      </c>
      <c r="B930" s="28">
        <v>1.4491850034454709E-2</v>
      </c>
    </row>
    <row r="931" spans="1:2">
      <c r="A931" s="40">
        <v>30648</v>
      </c>
      <c r="B931" s="28">
        <v>1.4796284707731982E-2</v>
      </c>
    </row>
    <row r="932" spans="1:2">
      <c r="A932" s="40">
        <v>30649</v>
      </c>
      <c r="B932" s="28">
        <v>1.2350616296691187E-2</v>
      </c>
    </row>
    <row r="933" spans="1:2">
      <c r="A933" s="40">
        <v>30650</v>
      </c>
      <c r="B933" s="28">
        <v>1.2306109426545321E-2</v>
      </c>
    </row>
    <row r="934" spans="1:2">
      <c r="A934" s="40">
        <v>30651</v>
      </c>
      <c r="B934" s="28">
        <v>1.2289377794842293E-2</v>
      </c>
    </row>
    <row r="935" spans="1:2">
      <c r="A935" s="40">
        <v>30652</v>
      </c>
      <c r="B935" s="28">
        <v>1.2400495587246855E-2</v>
      </c>
    </row>
    <row r="936" spans="1:2">
      <c r="A936" s="40">
        <v>30655</v>
      </c>
      <c r="B936" s="28">
        <v>1.2400495587246855E-2</v>
      </c>
    </row>
    <row r="937" spans="1:2">
      <c r="A937" s="40">
        <v>30656</v>
      </c>
      <c r="B937" s="28">
        <v>1.1270462262742946E-2</v>
      </c>
    </row>
    <row r="938" spans="1:2">
      <c r="A938" s="40">
        <v>30657</v>
      </c>
      <c r="B938" s="28">
        <v>1.1252190763676556E-2</v>
      </c>
    </row>
    <row r="939" spans="1:2">
      <c r="A939" s="40">
        <v>30658</v>
      </c>
      <c r="B939" s="28">
        <v>1.1547005383792545E-2</v>
      </c>
    </row>
    <row r="940" spans="1:2">
      <c r="A940" s="40">
        <v>30659</v>
      </c>
      <c r="B940" s="28">
        <v>1.1564811108145211E-2</v>
      </c>
    </row>
    <row r="941" spans="1:2">
      <c r="A941" s="40">
        <v>30662</v>
      </c>
      <c r="B941" s="28">
        <v>1.1635761535114846E-2</v>
      </c>
    </row>
    <row r="942" spans="1:2">
      <c r="A942" s="40">
        <v>30663</v>
      </c>
      <c r="B942" s="28">
        <v>1.1782202755990269E-2</v>
      </c>
    </row>
    <row r="943" spans="1:2">
      <c r="A943" s="40">
        <v>30664</v>
      </c>
      <c r="B943" s="28">
        <v>1.1741383321590634E-2</v>
      </c>
    </row>
    <row r="944" spans="1:2">
      <c r="A944" s="40">
        <v>30665</v>
      </c>
      <c r="B944" s="28">
        <v>1.1863420280034793E-2</v>
      </c>
    </row>
    <row r="945" spans="1:2">
      <c r="A945" s="40">
        <v>30666</v>
      </c>
      <c r="B945" s="28">
        <v>1.0715167512214397E-2</v>
      </c>
    </row>
    <row r="946" spans="1:2">
      <c r="A946" s="40">
        <v>30669</v>
      </c>
      <c r="B946" s="28">
        <v>8.7017334255338804E-3</v>
      </c>
    </row>
    <row r="947" spans="1:2">
      <c r="A947" s="40">
        <v>30670</v>
      </c>
      <c r="B947" s="28">
        <v>8.7723846535755698E-3</v>
      </c>
    </row>
    <row r="948" spans="1:2">
      <c r="A948" s="40">
        <v>30671</v>
      </c>
      <c r="B948" s="28">
        <v>8.8888888888888889E-3</v>
      </c>
    </row>
    <row r="949" spans="1:2">
      <c r="A949" s="40">
        <v>30672</v>
      </c>
      <c r="B949" s="28">
        <v>9.7499604304356821E-3</v>
      </c>
    </row>
    <row r="950" spans="1:2">
      <c r="A950" s="40">
        <v>30673</v>
      </c>
      <c r="B950" s="28">
        <v>1.0081968584308291E-2</v>
      </c>
    </row>
    <row r="951" spans="1:2">
      <c r="A951" s="40">
        <v>30677</v>
      </c>
      <c r="B951" s="28">
        <v>1.0183501544346312E-2</v>
      </c>
    </row>
    <row r="952" spans="1:2">
      <c r="A952" s="40">
        <v>30678</v>
      </c>
      <c r="B952" s="28">
        <v>1.0396791738976445E-2</v>
      </c>
    </row>
    <row r="953" spans="1:2">
      <c r="A953" s="40">
        <v>30679</v>
      </c>
      <c r="B953" s="28">
        <v>1.0290699251444305E-2</v>
      </c>
    </row>
    <row r="954" spans="1:2">
      <c r="A954" s="40">
        <v>30680</v>
      </c>
      <c r="B954" s="28">
        <v>1.0290699251444305E-2</v>
      </c>
    </row>
    <row r="955" spans="1:2">
      <c r="A955" s="40">
        <v>30684</v>
      </c>
      <c r="B955" s="28">
        <v>1.0020555006273097E-2</v>
      </c>
    </row>
    <row r="956" spans="1:2">
      <c r="A956" s="40">
        <v>30685</v>
      </c>
      <c r="B956" s="28">
        <v>1.0041067934611819E-2</v>
      </c>
    </row>
    <row r="957" spans="1:2">
      <c r="A957" s="40">
        <v>30686</v>
      </c>
      <c r="B957" s="28">
        <v>1.0102356812582114E-2</v>
      </c>
    </row>
    <row r="958" spans="1:2">
      <c r="A958" s="40">
        <v>30687</v>
      </c>
      <c r="B958" s="28">
        <v>1.0284032131048015E-2</v>
      </c>
    </row>
    <row r="959" spans="1:2">
      <c r="A959" s="40">
        <v>30690</v>
      </c>
      <c r="B959" s="28">
        <v>9.7920770862239201E-3</v>
      </c>
    </row>
    <row r="960" spans="1:2">
      <c r="A960" s="40">
        <v>30691</v>
      </c>
      <c r="B960" s="28">
        <v>9.7920770862239201E-3</v>
      </c>
    </row>
    <row r="961" spans="1:2">
      <c r="A961" s="40">
        <v>30692</v>
      </c>
      <c r="B961" s="28">
        <v>9.8479524446728386E-3</v>
      </c>
    </row>
    <row r="962" spans="1:2">
      <c r="A962" s="40">
        <v>30693</v>
      </c>
      <c r="B962" s="28">
        <v>9.8479524446728351E-3</v>
      </c>
    </row>
    <row r="963" spans="1:2">
      <c r="A963" s="40">
        <v>30694</v>
      </c>
      <c r="B963" s="28">
        <v>1.1682822441175918E-2</v>
      </c>
    </row>
    <row r="964" spans="1:2">
      <c r="A964" s="40">
        <v>30697</v>
      </c>
      <c r="B964" s="28">
        <v>1.1776380070803427E-2</v>
      </c>
    </row>
    <row r="965" spans="1:2">
      <c r="A965" s="40">
        <v>30698</v>
      </c>
      <c r="B965" s="28">
        <v>1.1915339216403999E-2</v>
      </c>
    </row>
    <row r="966" spans="1:2">
      <c r="A966" s="40">
        <v>30699</v>
      </c>
      <c r="B966" s="28">
        <v>1.2272623352430281E-2</v>
      </c>
    </row>
    <row r="967" spans="1:2">
      <c r="A967" s="40">
        <v>30700</v>
      </c>
      <c r="B967" s="28">
        <v>1.2001371663718247E-2</v>
      </c>
    </row>
    <row r="968" spans="1:2">
      <c r="A968" s="40">
        <v>30701</v>
      </c>
      <c r="B968" s="28">
        <v>1.2255846005758731E-2</v>
      </c>
    </row>
    <row r="969" spans="1:2">
      <c r="A969" s="40">
        <v>30704</v>
      </c>
      <c r="B969" s="28">
        <v>1.2216609261089365E-2</v>
      </c>
    </row>
    <row r="970" spans="1:2">
      <c r="A970" s="40">
        <v>30705</v>
      </c>
      <c r="B970" s="28">
        <v>1.1252190763676541E-2</v>
      </c>
    </row>
    <row r="971" spans="1:2">
      <c r="A971" s="40">
        <v>30706</v>
      </c>
      <c r="B971" s="28">
        <v>1.1203321083151255E-2</v>
      </c>
    </row>
    <row r="972" spans="1:2">
      <c r="A972" s="40">
        <v>30707</v>
      </c>
      <c r="B972" s="28">
        <v>1.1049210289019491E-2</v>
      </c>
    </row>
    <row r="973" spans="1:2">
      <c r="A973" s="40">
        <v>30708</v>
      </c>
      <c r="B973" s="28">
        <v>1.084875445620505E-2</v>
      </c>
    </row>
    <row r="974" spans="1:2">
      <c r="A974" s="40">
        <v>30711</v>
      </c>
      <c r="B974" s="28">
        <v>1.084875445620505E-2</v>
      </c>
    </row>
    <row r="975" spans="1:2">
      <c r="A975" s="40">
        <v>30712</v>
      </c>
      <c r="B975" s="28">
        <v>1.0689533103453197E-2</v>
      </c>
    </row>
    <row r="976" spans="1:2">
      <c r="A976" s="40">
        <v>30713</v>
      </c>
      <c r="B976" s="28">
        <v>1.0586374761449231E-2</v>
      </c>
    </row>
    <row r="977" spans="1:2">
      <c r="A977" s="40">
        <v>30714</v>
      </c>
      <c r="B977" s="28">
        <v>9.7990789298688687E-3</v>
      </c>
    </row>
    <row r="978" spans="1:2">
      <c r="A978" s="40">
        <v>30715</v>
      </c>
      <c r="B978" s="28">
        <v>9.629629629629646E-3</v>
      </c>
    </row>
    <row r="979" spans="1:2">
      <c r="A979" s="40">
        <v>30718</v>
      </c>
      <c r="B979" s="28">
        <v>1.066383707325034E-2</v>
      </c>
    </row>
    <row r="980" spans="1:2">
      <c r="A980" s="40">
        <v>30719</v>
      </c>
      <c r="B980" s="28">
        <v>1.0488742413708355E-2</v>
      </c>
    </row>
    <row r="981" spans="1:2">
      <c r="A981" s="40">
        <v>30720</v>
      </c>
      <c r="B981" s="28">
        <v>1.0488742413708355E-2</v>
      </c>
    </row>
    <row r="982" spans="1:2">
      <c r="A982" s="40">
        <v>30721</v>
      </c>
      <c r="B982" s="28">
        <v>1.054092553389459E-2</v>
      </c>
    </row>
    <row r="983" spans="1:2">
      <c r="A983" s="40">
        <v>30722</v>
      </c>
      <c r="B983" s="28">
        <v>1.0540925533894598E-2</v>
      </c>
    </row>
    <row r="984" spans="1:2">
      <c r="A984" s="40">
        <v>30726</v>
      </c>
      <c r="B984" s="28">
        <v>1.0521387193586512E-2</v>
      </c>
    </row>
    <row r="985" spans="1:2">
      <c r="A985" s="40">
        <v>30727</v>
      </c>
      <c r="B985" s="28">
        <v>1.0363754503432011E-2</v>
      </c>
    </row>
    <row r="986" spans="1:2">
      <c r="A986" s="40">
        <v>30728</v>
      </c>
      <c r="B986" s="28">
        <v>1.0129477282353576E-2</v>
      </c>
    </row>
    <row r="987" spans="1:2">
      <c r="A987" s="40">
        <v>30729</v>
      </c>
      <c r="B987" s="28">
        <v>1.0727961746637196E-2</v>
      </c>
    </row>
    <row r="988" spans="1:2">
      <c r="A988" s="40">
        <v>30733</v>
      </c>
      <c r="B988" s="28">
        <v>1.0829771494232159E-2</v>
      </c>
    </row>
    <row r="989" spans="1:2">
      <c r="A989" s="40">
        <v>30734</v>
      </c>
      <c r="B989" s="28">
        <v>1.0772621905369598E-2</v>
      </c>
    </row>
    <row r="990" spans="1:2">
      <c r="A990" s="40">
        <v>30735</v>
      </c>
      <c r="B990" s="28">
        <v>1.1793839502289342E-2</v>
      </c>
    </row>
    <row r="991" spans="1:2">
      <c r="A991" s="40">
        <v>30736</v>
      </c>
      <c r="B991" s="28">
        <v>1.0170022383515512E-2</v>
      </c>
    </row>
    <row r="992" spans="1:2">
      <c r="A992" s="40">
        <v>30739</v>
      </c>
      <c r="B992" s="28">
        <v>1.0068353495606037E-2</v>
      </c>
    </row>
    <row r="993" spans="1:2">
      <c r="A993" s="40">
        <v>30740</v>
      </c>
      <c r="B993" s="28">
        <v>9.9242674125734984E-3</v>
      </c>
    </row>
    <row r="994" spans="1:2">
      <c r="A994" s="40">
        <v>30741</v>
      </c>
      <c r="B994" s="28">
        <v>9.820054506342827E-3</v>
      </c>
    </row>
    <row r="995" spans="1:2">
      <c r="A995" s="40">
        <v>30742</v>
      </c>
      <c r="B995" s="28">
        <v>9.9862731575649771E-3</v>
      </c>
    </row>
    <row r="996" spans="1:2">
      <c r="A996" s="40">
        <v>30743</v>
      </c>
      <c r="B996" s="28">
        <v>9.7076610533934089E-3</v>
      </c>
    </row>
    <row r="997" spans="1:2">
      <c r="A997" s="40">
        <v>30746</v>
      </c>
      <c r="B997" s="28">
        <v>9.7569924980143875E-3</v>
      </c>
    </row>
    <row r="998" spans="1:2">
      <c r="A998" s="40">
        <v>30747</v>
      </c>
      <c r="B998" s="28">
        <v>9.7920770862238733E-3</v>
      </c>
    </row>
    <row r="999" spans="1:2">
      <c r="A999" s="40">
        <v>30748</v>
      </c>
      <c r="B999" s="28">
        <v>1.0223832401364598E-2</v>
      </c>
    </row>
    <row r="1000" spans="1:2">
      <c r="A1000" s="40">
        <v>30749</v>
      </c>
      <c r="B1000" s="28">
        <v>1.0284032131047973E-2</v>
      </c>
    </row>
    <row r="1001" spans="1:2">
      <c r="A1001" s="40">
        <v>30750</v>
      </c>
      <c r="B1001" s="28">
        <v>1.0264004785593306E-2</v>
      </c>
    </row>
    <row r="1002" spans="1:2">
      <c r="A1002" s="40">
        <v>30753</v>
      </c>
      <c r="B1002" s="28">
        <v>1.0243938285880943E-2</v>
      </c>
    </row>
    <row r="1003" spans="1:2">
      <c r="A1003" s="40">
        <v>30754</v>
      </c>
      <c r="B1003" s="28">
        <v>1.0350510083320053E-2</v>
      </c>
    </row>
    <row r="1004" spans="1:2">
      <c r="A1004" s="40">
        <v>30755</v>
      </c>
      <c r="B1004" s="28">
        <v>1.0766253224998955E-2</v>
      </c>
    </row>
    <row r="1005" spans="1:2">
      <c r="A1005" s="40">
        <v>30756</v>
      </c>
      <c r="B1005" s="28">
        <v>1.0766253224998955E-2</v>
      </c>
    </row>
    <row r="1006" spans="1:2">
      <c r="A1006" s="40">
        <v>30757</v>
      </c>
      <c r="B1006" s="28">
        <v>1.0631629699560941E-2</v>
      </c>
    </row>
    <row r="1007" spans="1:2">
      <c r="A1007" s="40">
        <v>30760</v>
      </c>
      <c r="B1007" s="28">
        <v>1.0804408996899856E-2</v>
      </c>
    </row>
    <row r="1008" spans="1:2">
      <c r="A1008" s="40">
        <v>30761</v>
      </c>
      <c r="B1008" s="28">
        <v>1.2272623352430283E-2</v>
      </c>
    </row>
    <row r="1009" spans="1:2">
      <c r="A1009" s="40">
        <v>30762</v>
      </c>
      <c r="B1009" s="28">
        <v>1.2278210706852418E-2</v>
      </c>
    </row>
    <row r="1010" spans="1:2">
      <c r="A1010" s="40">
        <v>30763</v>
      </c>
      <c r="B1010" s="28">
        <v>1.2250248450771273E-2</v>
      </c>
    </row>
    <row r="1011" spans="1:2">
      <c r="A1011" s="40">
        <v>30764</v>
      </c>
      <c r="B1011" s="28">
        <v>1.2222222222222209E-2</v>
      </c>
    </row>
    <row r="1012" spans="1:2">
      <c r="A1012" s="40">
        <v>30767</v>
      </c>
      <c r="B1012" s="28">
        <v>1.2306109426545281E-2</v>
      </c>
    </row>
    <row r="1013" spans="1:2">
      <c r="A1013" s="40">
        <v>30768</v>
      </c>
      <c r="B1013" s="28">
        <v>1.2439152313886398E-2</v>
      </c>
    </row>
    <row r="1014" spans="1:2">
      <c r="A1014" s="40">
        <v>30769</v>
      </c>
      <c r="B1014" s="28">
        <v>1.2701057925542372E-2</v>
      </c>
    </row>
    <row r="1015" spans="1:2">
      <c r="A1015" s="40">
        <v>30770</v>
      </c>
      <c r="B1015" s="28">
        <v>1.2199754882963383E-2</v>
      </c>
    </row>
    <row r="1016" spans="1:2">
      <c r="A1016" s="40">
        <v>30771</v>
      </c>
      <c r="B1016" s="28">
        <v>1.2199754882963392E-2</v>
      </c>
    </row>
    <row r="1017" spans="1:2">
      <c r="A1017" s="40">
        <v>30774</v>
      </c>
      <c r="B1017" s="28">
        <v>1.2289377794842252E-2</v>
      </c>
    </row>
    <row r="1018" spans="1:2">
      <c r="A1018" s="40">
        <v>30775</v>
      </c>
      <c r="B1018" s="28">
        <v>1.1898058077191857E-2</v>
      </c>
    </row>
    <row r="1019" spans="1:2">
      <c r="A1019" s="40">
        <v>30776</v>
      </c>
      <c r="B1019" s="28">
        <v>1.15291721602025E-2</v>
      </c>
    </row>
    <row r="1020" spans="1:2">
      <c r="A1020" s="40">
        <v>30777</v>
      </c>
      <c r="B1020" s="28">
        <v>1.1523221619336325E-2</v>
      </c>
    </row>
    <row r="1021" spans="1:2">
      <c r="A1021" s="40">
        <v>30778</v>
      </c>
      <c r="B1021" s="28">
        <v>1.2199754882963395E-2</v>
      </c>
    </row>
    <row r="1022" spans="1:2">
      <c r="A1022" s="40">
        <v>30781</v>
      </c>
      <c r="B1022" s="28">
        <v>1.237835182745806E-2</v>
      </c>
    </row>
    <row r="1023" spans="1:2">
      <c r="A1023" s="40">
        <v>30782</v>
      </c>
      <c r="B1023" s="28">
        <v>1.2328382945994983E-2</v>
      </c>
    </row>
    <row r="1024" spans="1:2">
      <c r="A1024" s="40">
        <v>30783</v>
      </c>
      <c r="B1024" s="28">
        <v>1.2278210706852422E-2</v>
      </c>
    </row>
    <row r="1025" spans="1:2">
      <c r="A1025" s="40">
        <v>30784</v>
      </c>
      <c r="B1025" s="28">
        <v>1.2194131580114315E-2</v>
      </c>
    </row>
    <row r="1026" spans="1:2">
      <c r="A1026" s="40">
        <v>30785</v>
      </c>
      <c r="B1026" s="28">
        <v>1.2695656667409331E-2</v>
      </c>
    </row>
    <row r="1027" spans="1:2">
      <c r="A1027" s="40">
        <v>30788</v>
      </c>
      <c r="B1027" s="28">
        <v>1.2483184849150146E-2</v>
      </c>
    </row>
    <row r="1028" spans="1:2">
      <c r="A1028" s="40">
        <v>30789</v>
      </c>
      <c r="B1028" s="28">
        <v>1.2483184849150144E-2</v>
      </c>
    </row>
    <row r="1029" spans="1:2">
      <c r="A1029" s="40">
        <v>30790</v>
      </c>
      <c r="B1029" s="28">
        <v>1.2483184849150144E-2</v>
      </c>
    </row>
    <row r="1030" spans="1:2">
      <c r="A1030" s="40">
        <v>30791</v>
      </c>
      <c r="B1030" s="28">
        <v>1.2499657059767541E-2</v>
      </c>
    </row>
    <row r="1031" spans="1:2">
      <c r="A1031" s="40">
        <v>30795</v>
      </c>
      <c r="B1031" s="28">
        <v>1.2760320871816435E-2</v>
      </c>
    </row>
    <row r="1032" spans="1:2">
      <c r="A1032" s="40">
        <v>30796</v>
      </c>
      <c r="B1032" s="28">
        <v>1.2411552651937786E-2</v>
      </c>
    </row>
    <row r="1033" spans="1:2">
      <c r="A1033" s="40">
        <v>30797</v>
      </c>
      <c r="B1033" s="28">
        <v>1.2411552651937786E-2</v>
      </c>
    </row>
    <row r="1034" spans="1:2">
      <c r="A1034" s="40">
        <v>30798</v>
      </c>
      <c r="B1034" s="28">
        <v>1.2830005981991679E-2</v>
      </c>
    </row>
    <row r="1035" spans="1:2">
      <c r="A1035" s="40">
        <v>30799</v>
      </c>
      <c r="B1035" s="28">
        <v>1.3317892293603873E-2</v>
      </c>
    </row>
    <row r="1036" spans="1:2">
      <c r="A1036" s="40">
        <v>30802</v>
      </c>
      <c r="B1036" s="28">
        <v>1.193259532858299E-2</v>
      </c>
    </row>
    <row r="1037" spans="1:2">
      <c r="A1037" s="40">
        <v>30803</v>
      </c>
      <c r="B1037" s="28">
        <v>1.1949826522149412E-2</v>
      </c>
    </row>
    <row r="1038" spans="1:2">
      <c r="A1038" s="40">
        <v>30804</v>
      </c>
      <c r="B1038" s="28">
        <v>1.1949826522149411E-2</v>
      </c>
    </row>
    <row r="1039" spans="1:2">
      <c r="A1039" s="40">
        <v>30805</v>
      </c>
      <c r="B1039" s="28">
        <v>1.193259532858299E-2</v>
      </c>
    </row>
    <row r="1040" spans="1:2">
      <c r="A1040" s="40">
        <v>30806</v>
      </c>
      <c r="B1040" s="28">
        <v>1.3966450099973932E-2</v>
      </c>
    </row>
    <row r="1041" spans="1:2">
      <c r="A1041" s="40">
        <v>30809</v>
      </c>
      <c r="B1041" s="28">
        <v>1.4020365356109418E-2</v>
      </c>
    </row>
    <row r="1042" spans="1:2">
      <c r="A1042" s="40">
        <v>30810</v>
      </c>
      <c r="B1042" s="28">
        <v>1.4368270178719144E-2</v>
      </c>
    </row>
    <row r="1043" spans="1:2">
      <c r="A1043" s="40">
        <v>30811</v>
      </c>
      <c r="B1043" s="28">
        <v>1.4401645996461923E-2</v>
      </c>
    </row>
    <row r="1044" spans="1:2">
      <c r="A1044" s="40">
        <v>30812</v>
      </c>
      <c r="B1044" s="28">
        <v>1.5234788000891222E-2</v>
      </c>
    </row>
    <row r="1045" spans="1:2">
      <c r="A1045" s="40">
        <v>30813</v>
      </c>
      <c r="B1045" s="28">
        <v>1.6148318041919747E-2</v>
      </c>
    </row>
    <row r="1046" spans="1:2">
      <c r="A1046" s="40">
        <v>30816</v>
      </c>
      <c r="B1046" s="28">
        <v>1.5787512211812692E-2</v>
      </c>
    </row>
    <row r="1047" spans="1:2">
      <c r="A1047" s="40">
        <v>30817</v>
      </c>
      <c r="B1047" s="28">
        <v>1.6613082586670967E-2</v>
      </c>
    </row>
    <row r="1048" spans="1:2">
      <c r="A1048" s="40">
        <v>30818</v>
      </c>
      <c r="B1048" s="28">
        <v>2.1301931621553184E-2</v>
      </c>
    </row>
    <row r="1049" spans="1:2">
      <c r="A1049" s="40">
        <v>30819</v>
      </c>
      <c r="B1049" s="28">
        <v>2.0938213370522315E-2</v>
      </c>
    </row>
    <row r="1050" spans="1:2">
      <c r="A1050" s="40">
        <v>30820</v>
      </c>
      <c r="B1050" s="28">
        <v>2.0701020166640171E-2</v>
      </c>
    </row>
    <row r="1051" spans="1:2">
      <c r="A1051" s="40">
        <v>30823</v>
      </c>
      <c r="B1051" s="28">
        <v>2.1046033548407957E-2</v>
      </c>
    </row>
    <row r="1052" spans="1:2">
      <c r="A1052" s="40">
        <v>30824</v>
      </c>
      <c r="B1052" s="28">
        <v>2.452567871280489E-2</v>
      </c>
    </row>
    <row r="1053" spans="1:2">
      <c r="A1053" s="40">
        <v>30825</v>
      </c>
      <c r="B1053" s="28">
        <v>2.4991082085684936E-2</v>
      </c>
    </row>
    <row r="1054" spans="1:2">
      <c r="A1054" s="40">
        <v>30826</v>
      </c>
      <c r="B1054" s="28">
        <v>2.5801287704064847E-2</v>
      </c>
    </row>
    <row r="1055" spans="1:2">
      <c r="A1055" s="40">
        <v>30827</v>
      </c>
      <c r="B1055" s="28">
        <v>2.6181282123068021E-2</v>
      </c>
    </row>
    <row r="1056" spans="1:2">
      <c r="A1056" s="40">
        <v>30831</v>
      </c>
      <c r="B1056" s="28">
        <v>2.6666666666666665E-2</v>
      </c>
    </row>
    <row r="1057" spans="1:2">
      <c r="A1057" s="40">
        <v>30832</v>
      </c>
      <c r="B1057" s="28">
        <v>2.6705219045719045E-2</v>
      </c>
    </row>
    <row r="1058" spans="1:2">
      <c r="A1058" s="40">
        <v>30833</v>
      </c>
      <c r="B1058" s="28">
        <v>2.669751302361496E-2</v>
      </c>
    </row>
    <row r="1059" spans="1:2">
      <c r="A1059" s="40">
        <v>30834</v>
      </c>
      <c r="B1059" s="28">
        <v>2.659713156352405E-2</v>
      </c>
    </row>
    <row r="1060" spans="1:2">
      <c r="A1060" s="40">
        <v>30837</v>
      </c>
      <c r="B1060" s="28">
        <v>2.666152213750397E-2</v>
      </c>
    </row>
    <row r="1061" spans="1:2">
      <c r="A1061" s="40">
        <v>30838</v>
      </c>
      <c r="B1061" s="28">
        <v>2.6907350054742468E-2</v>
      </c>
    </row>
    <row r="1062" spans="1:2">
      <c r="A1062" s="40">
        <v>30839</v>
      </c>
      <c r="B1062" s="28">
        <v>2.6702650618779147E-2</v>
      </c>
    </row>
    <row r="1063" spans="1:2">
      <c r="A1063" s="40">
        <v>30840</v>
      </c>
      <c r="B1063" s="28">
        <v>2.6118333647798461E-2</v>
      </c>
    </row>
    <row r="1064" spans="1:2">
      <c r="A1064" s="40">
        <v>30841</v>
      </c>
      <c r="B1064" s="28">
        <v>2.6139333316435358E-2</v>
      </c>
    </row>
    <row r="1065" spans="1:2">
      <c r="A1065" s="40">
        <v>30844</v>
      </c>
      <c r="B1065" s="28">
        <v>2.6792399061343414E-2</v>
      </c>
    </row>
    <row r="1066" spans="1:2">
      <c r="A1066" s="40">
        <v>30845</v>
      </c>
      <c r="B1066" s="28">
        <v>2.6823100827407242E-2</v>
      </c>
    </row>
    <row r="1067" spans="1:2">
      <c r="A1067" s="40">
        <v>30846</v>
      </c>
      <c r="B1067" s="28">
        <v>2.763667867581868E-2</v>
      </c>
    </row>
    <row r="1068" spans="1:2">
      <c r="A1068" s="40">
        <v>30847</v>
      </c>
      <c r="B1068" s="28">
        <v>2.6628058471138777E-2</v>
      </c>
    </row>
    <row r="1069" spans="1:2">
      <c r="A1069" s="40">
        <v>30848</v>
      </c>
      <c r="B1069" s="28">
        <v>2.6535169611996968E-2</v>
      </c>
    </row>
    <row r="1070" spans="1:2">
      <c r="A1070" s="40">
        <v>30851</v>
      </c>
      <c r="B1070" s="28">
        <v>2.6387426860084242E-2</v>
      </c>
    </row>
    <row r="1071" spans="1:2">
      <c r="A1071" s="40">
        <v>30852</v>
      </c>
      <c r="B1071" s="28">
        <v>2.6410809608899345E-2</v>
      </c>
    </row>
    <row r="1072" spans="1:2">
      <c r="A1072" s="40">
        <v>30853</v>
      </c>
      <c r="B1072" s="28">
        <v>2.5896809046538263E-2</v>
      </c>
    </row>
    <row r="1073" spans="1:2">
      <c r="A1073" s="40">
        <v>30854</v>
      </c>
      <c r="B1073" s="28">
        <v>2.5304727188946233E-2</v>
      </c>
    </row>
    <row r="1074" spans="1:2">
      <c r="A1074" s="40">
        <v>30855</v>
      </c>
      <c r="B1074" s="28">
        <v>2.5480297130099038E-2</v>
      </c>
    </row>
    <row r="1075" spans="1:2">
      <c r="A1075" s="40">
        <v>30858</v>
      </c>
      <c r="B1075" s="28">
        <v>2.5168840011899254E-2</v>
      </c>
    </row>
    <row r="1076" spans="1:2">
      <c r="A1076" s="40">
        <v>30859</v>
      </c>
      <c r="B1076" s="28">
        <v>2.1427134317215889E-2</v>
      </c>
    </row>
    <row r="1077" spans="1:2">
      <c r="A1077" s="40">
        <v>30860</v>
      </c>
      <c r="B1077" s="28">
        <v>2.147828839614515E-2</v>
      </c>
    </row>
    <row r="1078" spans="1:2">
      <c r="A1078" s="40">
        <v>30861</v>
      </c>
      <c r="B1078" s="28">
        <v>2.1706990017914967E-2</v>
      </c>
    </row>
    <row r="1079" spans="1:2">
      <c r="A1079" s="40">
        <v>30862</v>
      </c>
      <c r="B1079" s="28">
        <v>2.1526134943289456E-2</v>
      </c>
    </row>
    <row r="1080" spans="1:2">
      <c r="A1080" s="40">
        <v>30865</v>
      </c>
      <c r="B1080" s="28">
        <v>1.8688112313396822E-2</v>
      </c>
    </row>
    <row r="1081" spans="1:2">
      <c r="A1081" s="40">
        <v>30866</v>
      </c>
      <c r="B1081" s="28">
        <v>2.0126486176582997E-2</v>
      </c>
    </row>
    <row r="1082" spans="1:2">
      <c r="A1082" s="40">
        <v>30868</v>
      </c>
      <c r="B1082" s="28">
        <v>1.8728439821882274E-2</v>
      </c>
    </row>
    <row r="1083" spans="1:2">
      <c r="A1083" s="40">
        <v>30869</v>
      </c>
      <c r="B1083" s="28">
        <v>1.8159482477231498E-2</v>
      </c>
    </row>
    <row r="1084" spans="1:2">
      <c r="A1084" s="40">
        <v>30872</v>
      </c>
      <c r="B1084" s="28">
        <v>1.7403466851067743E-2</v>
      </c>
    </row>
    <row r="1085" spans="1:2">
      <c r="A1085" s="40">
        <v>30873</v>
      </c>
      <c r="B1085" s="28">
        <v>1.7657773986755873E-2</v>
      </c>
    </row>
    <row r="1086" spans="1:2">
      <c r="A1086" s="40">
        <v>30874</v>
      </c>
      <c r="B1086" s="28">
        <v>1.7657773986755873E-2</v>
      </c>
    </row>
    <row r="1087" spans="1:2">
      <c r="A1087" s="40">
        <v>30875</v>
      </c>
      <c r="B1087" s="28">
        <v>1.7750751061217415E-2</v>
      </c>
    </row>
    <row r="1088" spans="1:2">
      <c r="A1088" s="40">
        <v>30876</v>
      </c>
      <c r="B1088" s="28">
        <v>1.784324365991985E-2</v>
      </c>
    </row>
    <row r="1089" spans="1:2">
      <c r="A1089" s="40">
        <v>30879</v>
      </c>
      <c r="B1089" s="28">
        <v>1.7517383096867348E-2</v>
      </c>
    </row>
    <row r="1090" spans="1:2">
      <c r="A1090" s="40">
        <v>30880</v>
      </c>
      <c r="B1090" s="28">
        <v>1.8739423171368161E-2</v>
      </c>
    </row>
    <row r="1091" spans="1:2">
      <c r="A1091" s="40">
        <v>30881</v>
      </c>
      <c r="B1091" s="28">
        <v>1.8684441860191747E-2</v>
      </c>
    </row>
    <row r="1092" spans="1:2">
      <c r="A1092" s="40">
        <v>30882</v>
      </c>
      <c r="B1092" s="28">
        <v>1.8655052236241511E-2</v>
      </c>
    </row>
    <row r="1093" spans="1:2">
      <c r="A1093" s="40">
        <v>30883</v>
      </c>
      <c r="B1093" s="28">
        <v>1.772368313185984E-2</v>
      </c>
    </row>
    <row r="1094" spans="1:2">
      <c r="A1094" s="40">
        <v>30886</v>
      </c>
      <c r="B1094" s="28">
        <v>1.7800910875108013E-2</v>
      </c>
    </row>
    <row r="1095" spans="1:2">
      <c r="A1095" s="40">
        <v>30887</v>
      </c>
      <c r="B1095" s="28">
        <v>1.6654316411790444E-2</v>
      </c>
    </row>
    <row r="1096" spans="1:2">
      <c r="A1096" s="40">
        <v>30888</v>
      </c>
      <c r="B1096" s="28">
        <v>1.6654316411790444E-2</v>
      </c>
    </row>
    <row r="1097" spans="1:2">
      <c r="A1097" s="40">
        <v>30889</v>
      </c>
      <c r="B1097" s="28">
        <v>1.6670781385076872E-2</v>
      </c>
    </row>
    <row r="1098" spans="1:2">
      <c r="A1098" s="40">
        <v>30890</v>
      </c>
      <c r="B1098" s="28">
        <v>1.6472115524397823E-2</v>
      </c>
    </row>
    <row r="1099" spans="1:2">
      <c r="A1099" s="40">
        <v>30893</v>
      </c>
      <c r="B1099" s="28">
        <v>1.6517854163687208E-2</v>
      </c>
    </row>
    <row r="1100" spans="1:2">
      <c r="A1100" s="40">
        <v>30894</v>
      </c>
      <c r="B1100" s="28">
        <v>1.6666666666666649E-2</v>
      </c>
    </row>
    <row r="1101" spans="1:2">
      <c r="A1101" s="40">
        <v>30895</v>
      </c>
      <c r="B1101" s="28">
        <v>1.6687230112694514E-2</v>
      </c>
    </row>
    <row r="1102" spans="1:2">
      <c r="A1102" s="40">
        <v>30896</v>
      </c>
      <c r="B1102" s="28">
        <v>1.6388627325805608E-2</v>
      </c>
    </row>
    <row r="1103" spans="1:2">
      <c r="A1103" s="40">
        <v>30897</v>
      </c>
      <c r="B1103" s="28">
        <v>1.6046058535136631E-2</v>
      </c>
    </row>
    <row r="1104" spans="1:2">
      <c r="A1104" s="40">
        <v>30900</v>
      </c>
      <c r="B1104" s="28">
        <v>1.6211902687584632E-2</v>
      </c>
    </row>
    <row r="1105" spans="1:2">
      <c r="A1105" s="40">
        <v>30901</v>
      </c>
      <c r="B1105" s="28">
        <v>1.6110046793282595E-2</v>
      </c>
    </row>
    <row r="1106" spans="1:2">
      <c r="A1106" s="40">
        <v>30902</v>
      </c>
      <c r="B1106" s="28">
        <v>1.5917310331069814E-2</v>
      </c>
    </row>
    <row r="1107" spans="1:2">
      <c r="A1107" s="40">
        <v>30903</v>
      </c>
      <c r="B1107" s="28">
        <v>1.5796198601582278E-2</v>
      </c>
    </row>
    <row r="1108" spans="1:2">
      <c r="A1108" s="40">
        <v>30904</v>
      </c>
      <c r="B1108" s="28">
        <v>1.4339600505633994E-2</v>
      </c>
    </row>
    <row r="1109" spans="1:2">
      <c r="A1109" s="40">
        <v>30907</v>
      </c>
      <c r="B1109" s="28">
        <v>1.1276546183435749E-2</v>
      </c>
    </row>
    <row r="1110" spans="1:2">
      <c r="A1110" s="40">
        <v>30908</v>
      </c>
      <c r="B1110" s="28">
        <v>1.2548943960072093E-2</v>
      </c>
    </row>
    <row r="1111" spans="1:2">
      <c r="A1111" s="40">
        <v>30909</v>
      </c>
      <c r="B1111" s="28">
        <v>1.2999947240580878E-2</v>
      </c>
    </row>
    <row r="1112" spans="1:2">
      <c r="A1112" s="40">
        <v>30910</v>
      </c>
      <c r="B1112" s="28">
        <v>1.3188513936862815E-2</v>
      </c>
    </row>
    <row r="1113" spans="1:2">
      <c r="A1113" s="40">
        <v>30911</v>
      </c>
      <c r="B1113" s="28">
        <v>1.3021033949071774E-2</v>
      </c>
    </row>
    <row r="1114" spans="1:2">
      <c r="A1114" s="40">
        <v>30914</v>
      </c>
      <c r="B1114" s="28">
        <v>1.3638483436682896E-2</v>
      </c>
    </row>
    <row r="1115" spans="1:2">
      <c r="A1115" s="40">
        <v>30915</v>
      </c>
      <c r="B1115" s="28">
        <v>1.3410271844616009E-2</v>
      </c>
    </row>
    <row r="1116" spans="1:2">
      <c r="A1116" s="40">
        <v>30916</v>
      </c>
      <c r="B1116" s="28">
        <v>1.3162485662160602E-2</v>
      </c>
    </row>
    <row r="1117" spans="1:2">
      <c r="A1117" s="40">
        <v>30917</v>
      </c>
      <c r="B1117" s="28">
        <v>1.31624856621606E-2</v>
      </c>
    </row>
    <row r="1118" spans="1:2">
      <c r="A1118" s="40">
        <v>30918</v>
      </c>
      <c r="B1118" s="28">
        <v>1.1403558754326377E-2</v>
      </c>
    </row>
    <row r="1119" spans="1:2">
      <c r="A1119" s="40">
        <v>30921</v>
      </c>
      <c r="B1119" s="28">
        <v>1.314684396244355E-2</v>
      </c>
    </row>
    <row r="1120" spans="1:2">
      <c r="A1120" s="40">
        <v>30922</v>
      </c>
      <c r="B1120" s="28">
        <v>1.3162485662160597E-2</v>
      </c>
    </row>
    <row r="1121" spans="1:2">
      <c r="A1121" s="40">
        <v>30923</v>
      </c>
      <c r="B1121" s="28">
        <v>1.312073302512466E-2</v>
      </c>
    </row>
    <row r="1122" spans="1:2">
      <c r="A1122" s="40">
        <v>30924</v>
      </c>
      <c r="B1122" s="28">
        <v>1.2936480886350306E-2</v>
      </c>
    </row>
    <row r="1123" spans="1:2">
      <c r="A1123" s="40">
        <v>30925</v>
      </c>
      <c r="B1123" s="28">
        <v>1.2765694770084464E-2</v>
      </c>
    </row>
    <row r="1124" spans="1:2">
      <c r="A1124" s="40">
        <v>30929</v>
      </c>
      <c r="B1124" s="28">
        <v>1.2846033478536715E-2</v>
      </c>
    </row>
    <row r="1125" spans="1:2">
      <c r="A1125" s="40">
        <v>30930</v>
      </c>
      <c r="B1125" s="28">
        <v>1.2909944487358009E-2</v>
      </c>
    </row>
    <row r="1126" spans="1:2">
      <c r="A1126" s="40">
        <v>30931</v>
      </c>
      <c r="B1126" s="28">
        <v>1.2872701627394602E-2</v>
      </c>
    </row>
    <row r="1127" spans="1:2">
      <c r="A1127" s="40">
        <v>30932</v>
      </c>
      <c r="B1127" s="28">
        <v>1.2813958438523057E-2</v>
      </c>
    </row>
    <row r="1128" spans="1:2">
      <c r="A1128" s="40">
        <v>30935</v>
      </c>
      <c r="B1128" s="28">
        <v>1.3507098169489197E-2</v>
      </c>
    </row>
    <row r="1129" spans="1:2">
      <c r="A1129" s="40">
        <v>30936</v>
      </c>
      <c r="B1129" s="28">
        <v>1.3507098169489197E-2</v>
      </c>
    </row>
    <row r="1130" spans="1:2">
      <c r="A1130" s="40">
        <v>30937</v>
      </c>
      <c r="B1130" s="28">
        <v>1.3466414046442802E-2</v>
      </c>
    </row>
    <row r="1131" spans="1:2">
      <c r="A1131" s="40">
        <v>30938</v>
      </c>
      <c r="B1131" s="28">
        <v>1.3713710060424862E-2</v>
      </c>
    </row>
    <row r="1132" spans="1:2">
      <c r="A1132" s="40">
        <v>30939</v>
      </c>
      <c r="B1132" s="28">
        <v>1.3471506281091235E-2</v>
      </c>
    </row>
    <row r="1133" spans="1:2">
      <c r="A1133" s="40">
        <v>30942</v>
      </c>
      <c r="B1133" s="28">
        <v>1.347150628109124E-2</v>
      </c>
    </row>
    <row r="1134" spans="1:2">
      <c r="A1134" s="40">
        <v>30943</v>
      </c>
      <c r="B1134" s="28">
        <v>1.347150628109125E-2</v>
      </c>
    </row>
    <row r="1135" spans="1:2">
      <c r="A1135" s="40">
        <v>30944</v>
      </c>
      <c r="B1135" s="28">
        <v>1.341538538983319E-2</v>
      </c>
    </row>
    <row r="1136" spans="1:2">
      <c r="A1136" s="40">
        <v>30945</v>
      </c>
      <c r="B1136" s="28">
        <v>1.3440923934536315E-2</v>
      </c>
    </row>
    <row r="1137" spans="1:2">
      <c r="A1137" s="40">
        <v>30946</v>
      </c>
      <c r="B1137" s="28">
        <v>1.3425606637327281E-2</v>
      </c>
    </row>
    <row r="1138" spans="1:2">
      <c r="A1138" s="40">
        <v>30949</v>
      </c>
      <c r="B1138" s="28">
        <v>1.2361717976502701E-2</v>
      </c>
    </row>
    <row r="1139" spans="1:2">
      <c r="A1139" s="40">
        <v>30950</v>
      </c>
      <c r="B1139" s="28">
        <v>1.1799653571906654E-2</v>
      </c>
    </row>
    <row r="1140" spans="1:2">
      <c r="A1140" s="40">
        <v>30951</v>
      </c>
      <c r="B1140" s="28">
        <v>1.1874977438430644E-2</v>
      </c>
    </row>
    <row r="1141" spans="1:2">
      <c r="A1141" s="40">
        <v>30952</v>
      </c>
      <c r="B1141" s="28">
        <v>1.1799653571906639E-2</v>
      </c>
    </row>
    <row r="1142" spans="1:2">
      <c r="A1142" s="40">
        <v>30953</v>
      </c>
      <c r="B1142" s="28">
        <v>1.1294778282945846E-2</v>
      </c>
    </row>
    <row r="1143" spans="1:2">
      <c r="A1143" s="40">
        <v>30956</v>
      </c>
      <c r="B1143" s="28">
        <v>1.1276546183435789E-2</v>
      </c>
    </row>
    <row r="1144" spans="1:2">
      <c r="A1144" s="40">
        <v>30957</v>
      </c>
      <c r="B1144" s="28">
        <v>1.1294778282945846E-2</v>
      </c>
    </row>
    <row r="1145" spans="1:2">
      <c r="A1145" s="40">
        <v>30958</v>
      </c>
      <c r="B1145" s="28">
        <v>1.149342270309844E-2</v>
      </c>
    </row>
    <row r="1146" spans="1:2">
      <c r="A1146" s="40">
        <v>30959</v>
      </c>
      <c r="B1146" s="28">
        <v>1.1493422703098435E-2</v>
      </c>
    </row>
    <row r="1147" spans="1:2">
      <c r="A1147" s="40">
        <v>30960</v>
      </c>
      <c r="B1147" s="28">
        <v>9.0948364131916131E-3</v>
      </c>
    </row>
    <row r="1148" spans="1:2">
      <c r="A1148" s="40">
        <v>30964</v>
      </c>
      <c r="B1148" s="28">
        <v>9.2518488865161539E-3</v>
      </c>
    </row>
    <row r="1149" spans="1:2">
      <c r="A1149" s="40">
        <v>30965</v>
      </c>
      <c r="B1149" s="28">
        <v>9.2740622411473517E-3</v>
      </c>
    </row>
    <row r="1150" spans="1:2">
      <c r="A1150" s="40">
        <v>30966</v>
      </c>
      <c r="B1150" s="28">
        <v>1.0122703976826998E-2</v>
      </c>
    </row>
    <row r="1151" spans="1:2">
      <c r="A1151" s="40">
        <v>30967</v>
      </c>
      <c r="B1151" s="28">
        <v>1.0337248694039161E-2</v>
      </c>
    </row>
    <row r="1152" spans="1:2">
      <c r="A1152" s="40">
        <v>30970</v>
      </c>
      <c r="B1152" s="28">
        <v>1.0650965810776606E-2</v>
      </c>
    </row>
    <row r="1153" spans="1:2">
      <c r="A1153" s="40">
        <v>30971</v>
      </c>
      <c r="B1153" s="28">
        <v>1.0605793380204724E-2</v>
      </c>
    </row>
    <row r="1154" spans="1:2">
      <c r="A1154" s="40">
        <v>30972</v>
      </c>
      <c r="B1154" s="28">
        <v>1.0955703302036341E-2</v>
      </c>
    </row>
    <row r="1155" spans="1:2">
      <c r="A1155" s="40">
        <v>30973</v>
      </c>
      <c r="B1155" s="28">
        <v>1.2317251220974722E-2</v>
      </c>
    </row>
    <row r="1156" spans="1:2">
      <c r="A1156" s="40">
        <v>30974</v>
      </c>
      <c r="B1156" s="28">
        <v>1.2625230036340213E-2</v>
      </c>
    </row>
    <row r="1157" spans="1:2">
      <c r="A1157" s="40">
        <v>30977</v>
      </c>
      <c r="B1157" s="28">
        <v>1.2581694630713338E-2</v>
      </c>
    </row>
    <row r="1158" spans="1:2">
      <c r="A1158" s="40">
        <v>30978</v>
      </c>
      <c r="B1158" s="28">
        <v>1.3110274089205821E-2</v>
      </c>
    </row>
    <row r="1159" spans="1:2">
      <c r="A1159" s="40">
        <v>30979</v>
      </c>
      <c r="B1159" s="28">
        <v>1.6748768969770369E-2</v>
      </c>
    </row>
    <row r="1160" spans="1:2">
      <c r="A1160" s="40">
        <v>30980</v>
      </c>
      <c r="B1160" s="28">
        <v>1.6687230112694514E-2</v>
      </c>
    </row>
    <row r="1161" spans="1:2">
      <c r="A1161" s="40">
        <v>30981</v>
      </c>
      <c r="B1161" s="28">
        <v>1.7831708321793645E-2</v>
      </c>
    </row>
    <row r="1162" spans="1:2">
      <c r="A1162" s="40">
        <v>30984</v>
      </c>
      <c r="B1162" s="28">
        <v>1.7789348086700466E-2</v>
      </c>
    </row>
    <row r="1163" spans="1:2">
      <c r="A1163" s="40">
        <v>30985</v>
      </c>
      <c r="B1163" s="28">
        <v>1.8076199025055424E-2</v>
      </c>
    </row>
    <row r="1164" spans="1:2">
      <c r="A1164" s="40">
        <v>30986</v>
      </c>
      <c r="B1164" s="28">
        <v>1.9234314329775948E-2</v>
      </c>
    </row>
    <row r="1165" spans="1:2">
      <c r="A1165" s="40">
        <v>30987</v>
      </c>
      <c r="B1165" s="28">
        <v>1.9230748127032817E-2</v>
      </c>
    </row>
    <row r="1166" spans="1:2">
      <c r="A1166" s="40">
        <v>30988</v>
      </c>
      <c r="B1166" s="28">
        <v>1.9144959975288985E-2</v>
      </c>
    </row>
    <row r="1167" spans="1:2">
      <c r="A1167" s="40">
        <v>30991</v>
      </c>
      <c r="B1167" s="28">
        <v>2.2710681061860558E-2</v>
      </c>
    </row>
    <row r="1168" spans="1:2">
      <c r="A1168" s="40">
        <v>30993</v>
      </c>
      <c r="B1168" s="28">
        <v>2.2995794927815363E-2</v>
      </c>
    </row>
    <row r="1169" spans="1:2">
      <c r="A1169" s="40">
        <v>30994</v>
      </c>
      <c r="B1169" s="28">
        <v>2.4056973983785122E-2</v>
      </c>
    </row>
    <row r="1170" spans="1:2">
      <c r="A1170" s="40">
        <v>30995</v>
      </c>
      <c r="B1170" s="28">
        <v>2.4298102913861776E-2</v>
      </c>
    </row>
    <row r="1171" spans="1:2">
      <c r="A1171" s="40">
        <v>30999</v>
      </c>
      <c r="B1171" s="28">
        <v>2.4433218522178692E-2</v>
      </c>
    </row>
    <row r="1172" spans="1:2">
      <c r="A1172" s="40">
        <v>31000</v>
      </c>
      <c r="B1172" s="28">
        <v>2.4492097210911723E-2</v>
      </c>
    </row>
    <row r="1173" spans="1:2">
      <c r="A1173" s="40">
        <v>31001</v>
      </c>
      <c r="B1173" s="28">
        <v>2.4634502441949424E-2</v>
      </c>
    </row>
    <row r="1174" spans="1:2">
      <c r="A1174" s="40">
        <v>31002</v>
      </c>
      <c r="B1174" s="28">
        <v>2.4745619390355612E-2</v>
      </c>
    </row>
    <row r="1175" spans="1:2">
      <c r="A1175" s="40">
        <v>31005</v>
      </c>
      <c r="B1175" s="28">
        <v>2.4742847548354163E-2</v>
      </c>
    </row>
    <row r="1176" spans="1:2">
      <c r="A1176" s="40">
        <v>31006</v>
      </c>
      <c r="B1176" s="28">
        <v>2.4698455769969156E-2</v>
      </c>
    </row>
    <row r="1177" spans="1:2">
      <c r="A1177" s="40">
        <v>31007</v>
      </c>
      <c r="B1177" s="28">
        <v>2.4864516285180771E-2</v>
      </c>
    </row>
    <row r="1178" spans="1:2">
      <c r="A1178" s="40">
        <v>31009</v>
      </c>
      <c r="B1178" s="28">
        <v>2.4806521555022703E-2</v>
      </c>
    </row>
    <row r="1179" spans="1:2">
      <c r="A1179" s="40">
        <v>31012</v>
      </c>
      <c r="B1179" s="28">
        <v>2.4751162143116439E-2</v>
      </c>
    </row>
    <row r="1180" spans="1:2">
      <c r="A1180" s="40">
        <v>31013</v>
      </c>
      <c r="B1180" s="28">
        <v>2.4850720292172189E-2</v>
      </c>
    </row>
    <row r="1181" spans="1:2">
      <c r="A1181" s="40">
        <v>31014</v>
      </c>
      <c r="B1181" s="28">
        <v>2.4825868184990912E-2</v>
      </c>
    </row>
    <row r="1182" spans="1:2">
      <c r="A1182" s="40">
        <v>31015</v>
      </c>
      <c r="B1182" s="28">
        <v>2.467345029621695E-2</v>
      </c>
    </row>
    <row r="1183" spans="1:2">
      <c r="A1183" s="40">
        <v>31016</v>
      </c>
      <c r="B1183" s="28">
        <v>2.4182093841341346E-2</v>
      </c>
    </row>
    <row r="1184" spans="1:2">
      <c r="A1184" s="40">
        <v>31019</v>
      </c>
      <c r="B1184" s="28">
        <v>2.3561494708990965E-2</v>
      </c>
    </row>
    <row r="1185" spans="1:2">
      <c r="A1185" s="40">
        <v>31020</v>
      </c>
      <c r="B1185" s="28">
        <v>2.3744178407147536E-2</v>
      </c>
    </row>
    <row r="1186" spans="1:2">
      <c r="A1186" s="40">
        <v>31021</v>
      </c>
      <c r="B1186" s="28">
        <v>2.3465235646603154E-2</v>
      </c>
    </row>
    <row r="1187" spans="1:2">
      <c r="A1187" s="40">
        <v>31022</v>
      </c>
      <c r="B1187" s="28">
        <v>2.0866023734819637E-2</v>
      </c>
    </row>
    <row r="1188" spans="1:2">
      <c r="A1188" s="40">
        <v>31023</v>
      </c>
      <c r="B1188" s="28">
        <v>2.1411123604140176E-2</v>
      </c>
    </row>
    <row r="1189" spans="1:2">
      <c r="A1189" s="40">
        <v>31026</v>
      </c>
      <c r="B1189" s="28">
        <v>2.0467780562441609E-2</v>
      </c>
    </row>
    <row r="1190" spans="1:2">
      <c r="A1190" s="40">
        <v>31027</v>
      </c>
      <c r="B1190" s="28">
        <v>2.0387198436330172E-2</v>
      </c>
    </row>
    <row r="1191" spans="1:2">
      <c r="A1191" s="40">
        <v>31028</v>
      </c>
      <c r="B1191" s="28">
        <v>2.0265724474525092E-2</v>
      </c>
    </row>
    <row r="1192" spans="1:2">
      <c r="A1192" s="40">
        <v>31029</v>
      </c>
      <c r="B1192" s="28">
        <v>1.9152123664959823E-2</v>
      </c>
    </row>
    <row r="1193" spans="1:2">
      <c r="A1193" s="40">
        <v>31030</v>
      </c>
      <c r="B1193" s="28">
        <v>2.0279257514079711E-2</v>
      </c>
    </row>
    <row r="1194" spans="1:2">
      <c r="A1194" s="40">
        <v>31033</v>
      </c>
      <c r="B1194" s="28">
        <v>2.1023208809360528E-2</v>
      </c>
    </row>
    <row r="1195" spans="1:2">
      <c r="A1195" s="40">
        <v>31034</v>
      </c>
      <c r="B1195" s="28">
        <v>1.7984904506931798E-2</v>
      </c>
    </row>
    <row r="1196" spans="1:2">
      <c r="A1196" s="40">
        <v>31035</v>
      </c>
      <c r="B1196" s="28">
        <v>1.7816316253045444E-2</v>
      </c>
    </row>
    <row r="1197" spans="1:2">
      <c r="A1197" s="40">
        <v>31036</v>
      </c>
      <c r="B1197" s="28">
        <v>1.6542749210464645E-2</v>
      </c>
    </row>
    <row r="1198" spans="1:2">
      <c r="A1198" s="40">
        <v>31037</v>
      </c>
      <c r="B1198" s="28">
        <v>1.607168441018305E-2</v>
      </c>
    </row>
    <row r="1199" spans="1:2">
      <c r="A1199" s="40">
        <v>31040</v>
      </c>
      <c r="B1199" s="28">
        <v>1.6575884444889059E-2</v>
      </c>
    </row>
    <row r="1200" spans="1:2">
      <c r="A1200" s="40">
        <v>31042</v>
      </c>
      <c r="B1200" s="28">
        <v>1.6476278829285339E-2</v>
      </c>
    </row>
    <row r="1201" spans="1:2">
      <c r="A1201" s="40">
        <v>31043</v>
      </c>
      <c r="B1201" s="28">
        <v>1.6122813970132523E-2</v>
      </c>
    </row>
    <row r="1202" spans="1:2">
      <c r="A1202" s="40">
        <v>31044</v>
      </c>
      <c r="B1202" s="28">
        <v>1.6122813970132523E-2</v>
      </c>
    </row>
    <row r="1203" spans="1:2">
      <c r="A1203" s="40">
        <v>31047</v>
      </c>
      <c r="B1203" s="28">
        <v>1.6629588385661951E-2</v>
      </c>
    </row>
    <row r="1204" spans="1:2">
      <c r="A1204" s="40">
        <v>31049</v>
      </c>
      <c r="B1204" s="28">
        <v>1.660895357391011E-2</v>
      </c>
    </row>
    <row r="1205" spans="1:2">
      <c r="A1205" s="40">
        <v>31050</v>
      </c>
      <c r="B1205" s="28">
        <v>1.6380255101848862E-2</v>
      </c>
    </row>
    <row r="1206" spans="1:2">
      <c r="A1206" s="40">
        <v>31051</v>
      </c>
      <c r="B1206" s="28">
        <v>1.5973228631739122E-2</v>
      </c>
    </row>
    <row r="1207" spans="1:2">
      <c r="A1207" s="40">
        <v>31054</v>
      </c>
      <c r="B1207" s="28">
        <v>1.5973228631739118E-2</v>
      </c>
    </row>
    <row r="1208" spans="1:2">
      <c r="A1208" s="40">
        <v>31055</v>
      </c>
      <c r="B1208" s="28">
        <v>1.554232241359798E-2</v>
      </c>
    </row>
    <row r="1209" spans="1:2">
      <c r="A1209" s="40">
        <v>31056</v>
      </c>
      <c r="B1209" s="28">
        <v>1.5977521933424423E-2</v>
      </c>
    </row>
    <row r="1210" spans="1:2">
      <c r="A1210" s="40">
        <v>31057</v>
      </c>
      <c r="B1210" s="28">
        <v>1.6046058535136628E-2</v>
      </c>
    </row>
    <row r="1211" spans="1:2">
      <c r="A1211" s="40">
        <v>31058</v>
      </c>
      <c r="B1211" s="28">
        <v>1.5713484026367706E-2</v>
      </c>
    </row>
    <row r="1212" spans="1:2">
      <c r="A1212" s="40">
        <v>31061</v>
      </c>
      <c r="B1212" s="28">
        <v>1.5830896498638881E-2</v>
      </c>
    </row>
    <row r="1213" spans="1:2">
      <c r="A1213" s="40">
        <v>31062</v>
      </c>
      <c r="B1213" s="28">
        <v>1.5590789022110493E-2</v>
      </c>
    </row>
    <row r="1214" spans="1:2">
      <c r="A1214" s="40">
        <v>31063</v>
      </c>
      <c r="B1214" s="28">
        <v>1.5577585810972643E-2</v>
      </c>
    </row>
    <row r="1215" spans="1:2">
      <c r="A1215" s="40">
        <v>31064</v>
      </c>
      <c r="B1215" s="28">
        <v>1.5573182253058234E-2</v>
      </c>
    </row>
    <row r="1216" spans="1:2">
      <c r="A1216" s="40">
        <v>31065</v>
      </c>
      <c r="B1216" s="28">
        <v>1.4810184461579385E-2</v>
      </c>
    </row>
    <row r="1217" spans="1:2">
      <c r="A1217" s="40">
        <v>31069</v>
      </c>
      <c r="B1217" s="28">
        <v>1.4879488464148617E-2</v>
      </c>
    </row>
    <row r="1218" spans="1:2">
      <c r="A1218" s="40">
        <v>31070</v>
      </c>
      <c r="B1218" s="28">
        <v>1.5039955929071794E-2</v>
      </c>
    </row>
    <row r="1219" spans="1:2">
      <c r="A1219" s="40">
        <v>31071</v>
      </c>
      <c r="B1219" s="28">
        <v>1.4763801057773864E-2</v>
      </c>
    </row>
    <row r="1220" spans="1:2">
      <c r="A1220" s="40">
        <v>31072</v>
      </c>
      <c r="B1220" s="28">
        <v>1.4763801057773864E-2</v>
      </c>
    </row>
    <row r="1221" spans="1:2">
      <c r="A1221" s="40">
        <v>31075</v>
      </c>
      <c r="B1221" s="28">
        <v>1.3502019358191231E-2</v>
      </c>
    </row>
    <row r="1222" spans="1:2">
      <c r="A1222" s="40">
        <v>31076</v>
      </c>
      <c r="B1222" s="28">
        <v>1.2851371535479605E-2</v>
      </c>
    </row>
    <row r="1223" spans="1:2">
      <c r="A1223" s="40">
        <v>31077</v>
      </c>
      <c r="B1223" s="28">
        <v>1.1594426549998897E-2</v>
      </c>
    </row>
    <row r="1224" spans="1:2">
      <c r="A1224" s="40">
        <v>31078</v>
      </c>
      <c r="B1224" s="28">
        <v>1.3678655787125479E-2</v>
      </c>
    </row>
    <row r="1225" spans="1:2">
      <c r="A1225" s="40">
        <v>31079</v>
      </c>
      <c r="B1225" s="28">
        <v>1.4243618165206964E-2</v>
      </c>
    </row>
    <row r="1226" spans="1:2">
      <c r="A1226" s="40">
        <v>31082</v>
      </c>
      <c r="B1226" s="28">
        <v>1.4205043637603776E-2</v>
      </c>
    </row>
    <row r="1227" spans="1:2">
      <c r="A1227" s="40">
        <v>31083</v>
      </c>
      <c r="B1227" s="28">
        <v>1.3446025822719506E-2</v>
      </c>
    </row>
    <row r="1228" spans="1:2">
      <c r="A1228" s="40">
        <v>31084</v>
      </c>
      <c r="B1228" s="28">
        <v>1.3461319885471288E-2</v>
      </c>
    </row>
    <row r="1229" spans="1:2">
      <c r="A1229" s="40">
        <v>31085</v>
      </c>
      <c r="B1229" s="28">
        <v>1.3507098169489232E-2</v>
      </c>
    </row>
    <row r="1230" spans="1:2">
      <c r="A1230" s="40">
        <v>31086</v>
      </c>
      <c r="B1230" s="28">
        <v>1.3440923934536332E-2</v>
      </c>
    </row>
    <row r="1231" spans="1:2">
      <c r="A1231" s="40">
        <v>31089</v>
      </c>
      <c r="B1231" s="28">
        <v>1.2830005981991684E-2</v>
      </c>
    </row>
    <row r="1232" spans="1:2">
      <c r="A1232" s="40">
        <v>31091</v>
      </c>
      <c r="B1232" s="28">
        <v>1.2856707376081319E-2</v>
      </c>
    </row>
    <row r="1233" spans="1:2">
      <c r="A1233" s="40">
        <v>31092</v>
      </c>
      <c r="B1233" s="28">
        <v>1.2941781636782336E-2</v>
      </c>
    </row>
    <row r="1234" spans="1:2">
      <c r="A1234" s="40">
        <v>31093</v>
      </c>
      <c r="B1234" s="28">
        <v>1.2920565587046231E-2</v>
      </c>
    </row>
    <row r="1235" spans="1:2">
      <c r="A1235" s="40">
        <v>31097</v>
      </c>
      <c r="B1235" s="28">
        <v>1.2856707376081323E-2</v>
      </c>
    </row>
    <row r="1236" spans="1:2">
      <c r="A1236" s="40">
        <v>31098</v>
      </c>
      <c r="B1236" s="28">
        <v>1.3110274089205823E-2</v>
      </c>
    </row>
    <row r="1237" spans="1:2">
      <c r="A1237" s="40">
        <v>31099</v>
      </c>
      <c r="B1237" s="28">
        <v>1.4411167746921272E-2</v>
      </c>
    </row>
    <row r="1238" spans="1:2">
      <c r="A1238" s="40">
        <v>31100</v>
      </c>
      <c r="B1238" s="28">
        <v>1.4368270178719124E-2</v>
      </c>
    </row>
    <row r="1239" spans="1:2">
      <c r="A1239" s="40">
        <v>31103</v>
      </c>
      <c r="B1239" s="28">
        <v>1.4353942500056368E-2</v>
      </c>
    </row>
    <row r="1240" spans="1:2">
      <c r="A1240" s="40">
        <v>31104</v>
      </c>
      <c r="B1240" s="28">
        <v>1.4224343977534462E-2</v>
      </c>
    </row>
    <row r="1241" spans="1:2">
      <c r="A1241" s="40">
        <v>31105</v>
      </c>
      <c r="B1241" s="28">
        <v>1.4656562175858796E-2</v>
      </c>
    </row>
    <row r="1242" spans="1:2">
      <c r="A1242" s="40">
        <v>31106</v>
      </c>
      <c r="B1242" s="28">
        <v>1.4768445953612508E-2</v>
      </c>
    </row>
    <row r="1243" spans="1:2">
      <c r="A1243" s="40">
        <v>31107</v>
      </c>
      <c r="B1243" s="28">
        <v>1.5913000784400621E-2</v>
      </c>
    </row>
    <row r="1244" spans="1:2">
      <c r="A1244" s="40">
        <v>31110</v>
      </c>
      <c r="B1244" s="28">
        <v>1.598181408177142E-2</v>
      </c>
    </row>
    <row r="1245" spans="1:2">
      <c r="A1245" s="40">
        <v>31111</v>
      </c>
      <c r="B1245" s="28">
        <v>1.5930231976004863E-2</v>
      </c>
    </row>
    <row r="1246" spans="1:2">
      <c r="A1246" s="40">
        <v>31112</v>
      </c>
      <c r="B1246" s="28">
        <v>1.5778821040104286E-2</v>
      </c>
    </row>
    <row r="1247" spans="1:2">
      <c r="A1247" s="40">
        <v>31113</v>
      </c>
      <c r="B1247" s="28">
        <v>1.6279452574693275E-2</v>
      </c>
    </row>
    <row r="1248" spans="1:2">
      <c r="A1248" s="40">
        <v>31114</v>
      </c>
      <c r="B1248" s="28">
        <v>1.818967282638324E-2</v>
      </c>
    </row>
    <row r="1249" spans="1:2">
      <c r="A1249" s="40">
        <v>31117</v>
      </c>
      <c r="B1249" s="28">
        <v>1.8403345553784967E-2</v>
      </c>
    </row>
    <row r="1250" spans="1:2">
      <c r="A1250" s="40">
        <v>31118</v>
      </c>
      <c r="B1250" s="28">
        <v>1.8212282745398885E-2</v>
      </c>
    </row>
    <row r="1251" spans="1:2">
      <c r="A1251" s="40">
        <v>31119</v>
      </c>
      <c r="B1251" s="28">
        <v>1.834361851413303E-2</v>
      </c>
    </row>
    <row r="1252" spans="1:2">
      <c r="A1252" s="40">
        <v>31120</v>
      </c>
      <c r="B1252" s="28">
        <v>1.7024955458609194E-2</v>
      </c>
    </row>
    <row r="1253" spans="1:2">
      <c r="A1253" s="40">
        <v>31121</v>
      </c>
      <c r="B1253" s="28">
        <v>1.9869257157039518E-2</v>
      </c>
    </row>
    <row r="1254" spans="1:2">
      <c r="A1254" s="40">
        <v>31124</v>
      </c>
      <c r="B1254" s="28">
        <v>2.020810794919075E-2</v>
      </c>
    </row>
    <row r="1255" spans="1:2">
      <c r="A1255" s="40">
        <v>31125</v>
      </c>
      <c r="B1255" s="28">
        <v>2.0208107949190753E-2</v>
      </c>
    </row>
    <row r="1256" spans="1:2">
      <c r="A1256" s="40">
        <v>31126</v>
      </c>
      <c r="B1256" s="28">
        <v>2.0208107949190753E-2</v>
      </c>
    </row>
    <row r="1257" spans="1:2">
      <c r="A1257" s="40">
        <v>31127</v>
      </c>
      <c r="B1257" s="28">
        <v>2.0397288611873159E-2</v>
      </c>
    </row>
    <row r="1258" spans="1:2">
      <c r="A1258" s="40">
        <v>31128</v>
      </c>
      <c r="B1258" s="28">
        <v>2.0440955150439474E-2</v>
      </c>
    </row>
    <row r="1259" spans="1:2">
      <c r="A1259" s="40">
        <v>31131</v>
      </c>
      <c r="B1259" s="28">
        <v>2.0697706677996867E-2</v>
      </c>
    </row>
    <row r="1260" spans="1:2">
      <c r="A1260" s="40">
        <v>31132</v>
      </c>
      <c r="B1260" s="28">
        <v>2.0879167688082102E-2</v>
      </c>
    </row>
    <row r="1261" spans="1:2">
      <c r="A1261" s="40">
        <v>31133</v>
      </c>
      <c r="B1261" s="28">
        <v>2.080017938088739E-2</v>
      </c>
    </row>
    <row r="1262" spans="1:2">
      <c r="A1262" s="40">
        <v>31134</v>
      </c>
      <c r="B1262" s="28">
        <v>2.1436735005167115E-2</v>
      </c>
    </row>
    <row r="1263" spans="1:2">
      <c r="A1263" s="40">
        <v>31135</v>
      </c>
      <c r="B1263" s="28">
        <v>2.1427134317215924E-2</v>
      </c>
    </row>
    <row r="1264" spans="1:2">
      <c r="A1264" s="40">
        <v>31138</v>
      </c>
      <c r="B1264" s="28">
        <v>2.1298711618266509E-2</v>
      </c>
    </row>
    <row r="1265" spans="1:2">
      <c r="A1265" s="40">
        <v>31139</v>
      </c>
      <c r="B1265" s="28">
        <v>2.0269108581499481E-2</v>
      </c>
    </row>
    <row r="1266" spans="1:2">
      <c r="A1266" s="40">
        <v>31140</v>
      </c>
      <c r="B1266" s="28">
        <v>2.0336672464136844E-2</v>
      </c>
    </row>
    <row r="1267" spans="1:2">
      <c r="A1267" s="40">
        <v>31141</v>
      </c>
      <c r="B1267" s="28">
        <v>2.0363635250209327E-2</v>
      </c>
    </row>
    <row r="1268" spans="1:2">
      <c r="A1268" s="40">
        <v>31145</v>
      </c>
      <c r="B1268" s="28">
        <v>2.0336672464136844E-2</v>
      </c>
    </row>
    <row r="1269" spans="1:2">
      <c r="A1269" s="40">
        <v>31146</v>
      </c>
      <c r="B1269" s="28">
        <v>2.0027416051253036E-2</v>
      </c>
    </row>
    <row r="1270" spans="1:2">
      <c r="A1270" s="40">
        <v>31147</v>
      </c>
      <c r="B1270" s="28">
        <v>1.9945054841238933E-2</v>
      </c>
    </row>
    <row r="1271" spans="1:2">
      <c r="A1271" s="40">
        <v>31148</v>
      </c>
      <c r="B1271" s="28">
        <v>1.9173598674881196E-2</v>
      </c>
    </row>
    <row r="1272" spans="1:2">
      <c r="A1272" s="40">
        <v>31149</v>
      </c>
      <c r="B1272" s="28">
        <v>1.9119865924652344E-2</v>
      </c>
    </row>
    <row r="1273" spans="1:2">
      <c r="A1273" s="40">
        <v>31152</v>
      </c>
      <c r="B1273" s="28">
        <v>1.9119865924652341E-2</v>
      </c>
    </row>
    <row r="1274" spans="1:2">
      <c r="A1274" s="40">
        <v>31153</v>
      </c>
      <c r="B1274" s="28">
        <v>1.9807025121660687E-2</v>
      </c>
    </row>
    <row r="1275" spans="1:2">
      <c r="A1275" s="40">
        <v>31154</v>
      </c>
      <c r="B1275" s="28">
        <v>2.0065051956417123E-2</v>
      </c>
    </row>
    <row r="1276" spans="1:2">
      <c r="A1276" s="40">
        <v>31155</v>
      </c>
      <c r="B1276" s="28">
        <v>1.8573990989807179E-2</v>
      </c>
    </row>
    <row r="1277" spans="1:2">
      <c r="A1277" s="40">
        <v>31156</v>
      </c>
      <c r="B1277" s="28">
        <v>1.8362304083319347E-2</v>
      </c>
    </row>
    <row r="1278" spans="1:2">
      <c r="A1278" s="40">
        <v>31159</v>
      </c>
      <c r="B1278" s="28">
        <v>1.8713785328384899E-2</v>
      </c>
    </row>
    <row r="1279" spans="1:2">
      <c r="A1279" s="40">
        <v>31160</v>
      </c>
      <c r="B1279" s="28">
        <v>1.9022764501327824E-2</v>
      </c>
    </row>
    <row r="1280" spans="1:2">
      <c r="A1280" s="40">
        <v>31161</v>
      </c>
      <c r="B1280" s="28">
        <v>1.8529626298294827E-2</v>
      </c>
    </row>
    <row r="1281" spans="1:2">
      <c r="A1281" s="40">
        <v>31162</v>
      </c>
      <c r="B1281" s="28">
        <v>1.4842566599639933E-2</v>
      </c>
    </row>
    <row r="1282" spans="1:2">
      <c r="A1282" s="40">
        <v>31163</v>
      </c>
      <c r="B1282" s="28">
        <v>1.4392117946463324E-2</v>
      </c>
    </row>
    <row r="1283" spans="1:2">
      <c r="A1283" s="40">
        <v>31166</v>
      </c>
      <c r="B1283" s="28">
        <v>1.4358719981466789E-2</v>
      </c>
    </row>
    <row r="1284" spans="1:2">
      <c r="A1284" s="40">
        <v>31167</v>
      </c>
      <c r="B1284" s="28">
        <v>1.4344382763731196E-2</v>
      </c>
    </row>
    <row r="1285" spans="1:2">
      <c r="A1285" s="40">
        <v>31168</v>
      </c>
      <c r="B1285" s="28">
        <v>1.4434944644374151E-2</v>
      </c>
    </row>
    <row r="1286" spans="1:2">
      <c r="A1286" s="40">
        <v>31169</v>
      </c>
      <c r="B1286" s="28">
        <v>1.42050436376038E-2</v>
      </c>
    </row>
    <row r="1287" spans="1:2">
      <c r="A1287" s="40">
        <v>31170</v>
      </c>
      <c r="B1287" s="28">
        <v>1.388765426611311E-2</v>
      </c>
    </row>
    <row r="1288" spans="1:2">
      <c r="A1288" s="40">
        <v>31173</v>
      </c>
      <c r="B1288" s="28">
        <v>1.3572949779117572E-2</v>
      </c>
    </row>
    <row r="1289" spans="1:2">
      <c r="A1289" s="40">
        <v>31174</v>
      </c>
      <c r="B1289" s="28">
        <v>1.3613315518140096E-2</v>
      </c>
    </row>
    <row r="1290" spans="1:2">
      <c r="A1290" s="40">
        <v>31175</v>
      </c>
      <c r="B1290" s="28">
        <v>1.2781802908694384E-2</v>
      </c>
    </row>
    <row r="1291" spans="1:2">
      <c r="A1291" s="40">
        <v>31176</v>
      </c>
      <c r="B1291" s="28">
        <v>1.311550459972281E-2</v>
      </c>
    </row>
    <row r="1292" spans="1:2">
      <c r="A1292" s="40">
        <v>31177</v>
      </c>
      <c r="B1292" s="28">
        <v>1.3073601922016899E-2</v>
      </c>
    </row>
    <row r="1293" spans="1:2">
      <c r="A1293" s="40">
        <v>31180</v>
      </c>
      <c r="B1293" s="28">
        <v>1.283535070456554E-2</v>
      </c>
    </row>
    <row r="1294" spans="1:2">
      <c r="A1294" s="40">
        <v>31181</v>
      </c>
      <c r="B1294" s="28">
        <v>1.3281793390400837E-2</v>
      </c>
    </row>
    <row r="1295" spans="1:2">
      <c r="A1295" s="40">
        <v>31182</v>
      </c>
      <c r="B1295" s="28">
        <v>1.4656562175858815E-2</v>
      </c>
    </row>
    <row r="1296" spans="1:2">
      <c r="A1296" s="40">
        <v>31183</v>
      </c>
      <c r="B1296" s="28">
        <v>1.4819443721290794E-2</v>
      </c>
    </row>
    <row r="1297" spans="1:2">
      <c r="A1297" s="40">
        <v>31184</v>
      </c>
      <c r="B1297" s="28">
        <v>1.4819443721290798E-2</v>
      </c>
    </row>
    <row r="1298" spans="1:2">
      <c r="A1298" s="40">
        <v>31187</v>
      </c>
      <c r="B1298" s="28">
        <v>1.5696014889197866E-2</v>
      </c>
    </row>
    <row r="1299" spans="1:2">
      <c r="A1299" s="40">
        <v>31188</v>
      </c>
      <c r="B1299" s="28">
        <v>1.5608375930152223E-2</v>
      </c>
    </row>
    <row r="1300" spans="1:2">
      <c r="A1300" s="40">
        <v>31189</v>
      </c>
      <c r="B1300" s="28">
        <v>1.5608375930152222E-2</v>
      </c>
    </row>
    <row r="1301" spans="1:2">
      <c r="A1301" s="40">
        <v>31190</v>
      </c>
      <c r="B1301" s="28">
        <v>1.5700383995723453E-2</v>
      </c>
    </row>
    <row r="1302" spans="1:2">
      <c r="A1302" s="40">
        <v>31191</v>
      </c>
      <c r="B1302" s="28">
        <v>1.4985132091958462E-2</v>
      </c>
    </row>
    <row r="1303" spans="1:2">
      <c r="A1303" s="40">
        <v>31195</v>
      </c>
      <c r="B1303" s="28">
        <v>1.4078946524998692E-2</v>
      </c>
    </row>
    <row r="1304" spans="1:2">
      <c r="A1304" s="40">
        <v>31196</v>
      </c>
      <c r="B1304" s="28">
        <v>1.384313451187465E-2</v>
      </c>
    </row>
    <row r="1305" spans="1:2">
      <c r="A1305" s="40">
        <v>31197</v>
      </c>
      <c r="B1305" s="28">
        <v>1.3703703703703721E-2</v>
      </c>
    </row>
    <row r="1306" spans="1:2">
      <c r="A1306" s="40">
        <v>31198</v>
      </c>
      <c r="B1306" s="28">
        <v>1.3047344410228567E-2</v>
      </c>
    </row>
    <row r="1307" spans="1:2">
      <c r="A1307" s="40">
        <v>31201</v>
      </c>
      <c r="B1307" s="28">
        <v>1.316769543306015E-2</v>
      </c>
    </row>
    <row r="1308" spans="1:2">
      <c r="A1308" s="40">
        <v>31202</v>
      </c>
      <c r="B1308" s="28">
        <v>1.3307588313497558E-2</v>
      </c>
    </row>
    <row r="1309" spans="1:2">
      <c r="A1309" s="40">
        <v>31203</v>
      </c>
      <c r="B1309" s="28">
        <v>1.3057853750966086E-2</v>
      </c>
    </row>
    <row r="1310" spans="1:2">
      <c r="A1310" s="40">
        <v>31204</v>
      </c>
      <c r="B1310" s="28">
        <v>1.3224867460264555E-2</v>
      </c>
    </row>
    <row r="1311" spans="1:2">
      <c r="A1311" s="40">
        <v>31205</v>
      </c>
      <c r="B1311" s="28">
        <v>1.460499566898546E-2</v>
      </c>
    </row>
    <row r="1312" spans="1:2">
      <c r="A1312" s="40">
        <v>31208</v>
      </c>
      <c r="B1312" s="28">
        <v>1.4897915082310212E-2</v>
      </c>
    </row>
    <row r="1313" spans="1:2">
      <c r="A1313" s="40">
        <v>31209</v>
      </c>
      <c r="B1313" s="28">
        <v>1.4731245778778792E-2</v>
      </c>
    </row>
    <row r="1314" spans="1:2">
      <c r="A1314" s="40">
        <v>31210</v>
      </c>
      <c r="B1314" s="28">
        <v>1.4893310565098612E-2</v>
      </c>
    </row>
    <row r="1315" spans="1:2">
      <c r="A1315" s="40">
        <v>31211</v>
      </c>
      <c r="B1315" s="28">
        <v>1.5471554499411446E-2</v>
      </c>
    </row>
    <row r="1316" spans="1:2">
      <c r="A1316" s="40">
        <v>31212</v>
      </c>
      <c r="B1316" s="28">
        <v>1.8418247050602018E-2</v>
      </c>
    </row>
    <row r="1317" spans="1:2">
      <c r="A1317" s="40">
        <v>31215</v>
      </c>
      <c r="B1317" s="28">
        <v>1.856660423628783E-2</v>
      </c>
    </row>
    <row r="1318" spans="1:2">
      <c r="A1318" s="40">
        <v>31216</v>
      </c>
      <c r="B1318" s="28">
        <v>1.8877992499814308E-2</v>
      </c>
    </row>
    <row r="1319" spans="1:2">
      <c r="A1319" s="40">
        <v>31217</v>
      </c>
      <c r="B1319" s="28">
        <v>1.8877992499814308E-2</v>
      </c>
    </row>
    <row r="1320" spans="1:2">
      <c r="A1320" s="40">
        <v>31218</v>
      </c>
      <c r="B1320" s="28">
        <v>1.9166443011756459E-2</v>
      </c>
    </row>
    <row r="1321" spans="1:2">
      <c r="A1321" s="40">
        <v>31219</v>
      </c>
      <c r="B1321" s="28">
        <v>2.067117964796418E-2</v>
      </c>
    </row>
    <row r="1322" spans="1:2">
      <c r="A1322" s="40">
        <v>31222</v>
      </c>
      <c r="B1322" s="28">
        <v>2.0279257514079729E-2</v>
      </c>
    </row>
    <row r="1323" spans="1:2">
      <c r="A1323" s="40">
        <v>31223</v>
      </c>
      <c r="B1323" s="28">
        <v>1.9309052441091962E-2</v>
      </c>
    </row>
    <row r="1324" spans="1:2">
      <c r="A1324" s="40">
        <v>31224</v>
      </c>
      <c r="B1324" s="28">
        <v>1.9535062213689766E-2</v>
      </c>
    </row>
    <row r="1325" spans="1:2">
      <c r="A1325" s="40">
        <v>31225</v>
      </c>
      <c r="B1325" s="28">
        <v>1.9786237613619376E-2</v>
      </c>
    </row>
    <row r="1326" spans="1:2">
      <c r="A1326" s="40">
        <v>31226</v>
      </c>
      <c r="B1326" s="28">
        <v>1.9269940058264528E-2</v>
      </c>
    </row>
    <row r="1327" spans="1:2">
      <c r="A1327" s="40">
        <v>31229</v>
      </c>
      <c r="B1327" s="28">
        <v>1.9269940058264528E-2</v>
      </c>
    </row>
    <row r="1328" spans="1:2">
      <c r="A1328" s="40">
        <v>31230</v>
      </c>
      <c r="B1328" s="28">
        <v>1.9492884988060385E-2</v>
      </c>
    </row>
    <row r="1329" spans="1:2">
      <c r="A1329" s="40">
        <v>31231</v>
      </c>
      <c r="B1329" s="28">
        <v>1.957714857244815E-2</v>
      </c>
    </row>
    <row r="1330" spans="1:2">
      <c r="A1330" s="40">
        <v>31233</v>
      </c>
      <c r="B1330" s="28">
        <v>2.1542060176616085E-2</v>
      </c>
    </row>
    <row r="1331" spans="1:2">
      <c r="A1331" s="40">
        <v>31236</v>
      </c>
      <c r="B1331" s="28">
        <v>2.223456447378315E-2</v>
      </c>
    </row>
    <row r="1332" spans="1:2">
      <c r="A1332" s="40">
        <v>31237</v>
      </c>
      <c r="B1332" s="28">
        <v>2.223456447378315E-2</v>
      </c>
    </row>
    <row r="1333" spans="1:2">
      <c r="A1333" s="40">
        <v>31238</v>
      </c>
      <c r="B1333" s="28">
        <v>2.213563377405026E-2</v>
      </c>
    </row>
    <row r="1334" spans="1:2">
      <c r="A1334" s="40">
        <v>31239</v>
      </c>
      <c r="B1334" s="28">
        <v>2.2458619164141512E-2</v>
      </c>
    </row>
    <row r="1335" spans="1:2">
      <c r="A1335" s="40">
        <v>31240</v>
      </c>
      <c r="B1335" s="28">
        <v>2.2064253346083654E-2</v>
      </c>
    </row>
    <row r="1336" spans="1:2">
      <c r="A1336" s="40">
        <v>31243</v>
      </c>
      <c r="B1336" s="28">
        <v>2.2030033122908209E-2</v>
      </c>
    </row>
    <row r="1337" spans="1:2">
      <c r="A1337" s="40">
        <v>31244</v>
      </c>
      <c r="B1337" s="28">
        <v>2.2030033122908209E-2</v>
      </c>
    </row>
    <row r="1338" spans="1:2">
      <c r="A1338" s="40">
        <v>31245</v>
      </c>
      <c r="B1338" s="28">
        <v>2.1920795195492851E-2</v>
      </c>
    </row>
    <row r="1339" spans="1:2">
      <c r="A1339" s="40">
        <v>31246</v>
      </c>
      <c r="B1339" s="28">
        <v>2.1817298481515746E-2</v>
      </c>
    </row>
    <row r="1340" spans="1:2">
      <c r="A1340" s="40">
        <v>31247</v>
      </c>
      <c r="B1340" s="28">
        <v>2.1618337996314782E-2</v>
      </c>
    </row>
    <row r="1341" spans="1:2">
      <c r="A1341" s="40">
        <v>31250</v>
      </c>
      <c r="B1341" s="28">
        <v>2.1618337996314782E-2</v>
      </c>
    </row>
    <row r="1342" spans="1:2">
      <c r="A1342" s="40">
        <v>31251</v>
      </c>
      <c r="B1342" s="28">
        <v>2.151657414559674E-2</v>
      </c>
    </row>
    <row r="1343" spans="1:2">
      <c r="A1343" s="40">
        <v>31252</v>
      </c>
      <c r="B1343" s="28">
        <v>2.1065577926755345E-2</v>
      </c>
    </row>
    <row r="1344" spans="1:2">
      <c r="A1344" s="40">
        <v>31253</v>
      </c>
      <c r="B1344" s="28">
        <v>1.8721114009037185E-2</v>
      </c>
    </row>
    <row r="1345" spans="1:2">
      <c r="A1345" s="40">
        <v>31254</v>
      </c>
      <c r="B1345" s="28">
        <v>1.8555518592407914E-2</v>
      </c>
    </row>
    <row r="1346" spans="1:2">
      <c r="A1346" s="40">
        <v>31257</v>
      </c>
      <c r="B1346" s="28">
        <v>1.8238625558881668E-2</v>
      </c>
    </row>
    <row r="1347" spans="1:2">
      <c r="A1347" s="40">
        <v>31258</v>
      </c>
      <c r="B1347" s="28">
        <v>1.8030609547611966E-2</v>
      </c>
    </row>
    <row r="1348" spans="1:2">
      <c r="A1348" s="40">
        <v>31259</v>
      </c>
      <c r="B1348" s="28">
        <v>1.7719812909489898E-2</v>
      </c>
    </row>
    <row r="1349" spans="1:2">
      <c r="A1349" s="40">
        <v>31260</v>
      </c>
      <c r="B1349" s="28">
        <v>1.592592592592592E-2</v>
      </c>
    </row>
    <row r="1350" spans="1:2">
      <c r="A1350" s="40">
        <v>31261</v>
      </c>
      <c r="B1350" s="28">
        <v>1.597752193342443E-2</v>
      </c>
    </row>
    <row r="1351" spans="1:2">
      <c r="A1351" s="40">
        <v>31264</v>
      </c>
      <c r="B1351" s="28">
        <v>1.6007542803684667E-2</v>
      </c>
    </row>
    <row r="1352" spans="1:2">
      <c r="A1352" s="40">
        <v>31265</v>
      </c>
      <c r="B1352" s="28">
        <v>1.5577585810972653E-2</v>
      </c>
    </row>
    <row r="1353" spans="1:2">
      <c r="A1353" s="40">
        <v>31266</v>
      </c>
      <c r="B1353" s="28">
        <v>1.5502555212189887E-2</v>
      </c>
    </row>
    <row r="1354" spans="1:2">
      <c r="A1354" s="40">
        <v>31267</v>
      </c>
      <c r="B1354" s="28">
        <v>1.5288716622629843E-2</v>
      </c>
    </row>
    <row r="1355" spans="1:2">
      <c r="A1355" s="40">
        <v>31268</v>
      </c>
      <c r="B1355" s="28">
        <v>1.5221275991136676E-2</v>
      </c>
    </row>
    <row r="1356" spans="1:2">
      <c r="A1356" s="40">
        <v>31271</v>
      </c>
      <c r="B1356" s="28">
        <v>1.5094580646159131E-2</v>
      </c>
    </row>
    <row r="1357" spans="1:2">
      <c r="A1357" s="40">
        <v>31272</v>
      </c>
      <c r="B1357" s="28">
        <v>1.494388222357927E-2</v>
      </c>
    </row>
    <row r="1358" spans="1:2">
      <c r="A1358" s="40">
        <v>31273</v>
      </c>
      <c r="B1358" s="28">
        <v>1.1874977438430669E-2</v>
      </c>
    </row>
    <row r="1359" spans="1:2">
      <c r="A1359" s="40">
        <v>31274</v>
      </c>
      <c r="B1359" s="28">
        <v>1.1129614223197573E-2</v>
      </c>
    </row>
    <row r="1360" spans="1:2">
      <c r="A1360" s="40">
        <v>31275</v>
      </c>
      <c r="B1360" s="28">
        <v>1.1421588107488353E-2</v>
      </c>
    </row>
    <row r="1361" spans="1:2">
      <c r="A1361" s="40">
        <v>31278</v>
      </c>
      <c r="B1361" s="28">
        <v>1.1421588107488353E-2</v>
      </c>
    </row>
    <row r="1362" spans="1:2">
      <c r="A1362" s="40">
        <v>31279</v>
      </c>
      <c r="B1362" s="28">
        <v>1.0676692818814511E-2</v>
      </c>
    </row>
    <row r="1363" spans="1:2">
      <c r="A1363" s="40">
        <v>31280</v>
      </c>
      <c r="B1363" s="28">
        <v>1.0980716355832303E-2</v>
      </c>
    </row>
    <row r="1364" spans="1:2">
      <c r="A1364" s="40">
        <v>31281</v>
      </c>
      <c r="B1364" s="28">
        <v>1.0829771494232195E-2</v>
      </c>
    </row>
    <row r="1365" spans="1:2">
      <c r="A1365" s="40">
        <v>31282</v>
      </c>
      <c r="B1365" s="28">
        <v>1.0734353145325521E-2</v>
      </c>
    </row>
    <row r="1366" spans="1:2">
      <c r="A1366" s="40">
        <v>31285</v>
      </c>
      <c r="B1366" s="28">
        <v>1.0785347984119299E-2</v>
      </c>
    </row>
    <row r="1367" spans="1:2">
      <c r="A1367" s="40">
        <v>31286</v>
      </c>
      <c r="B1367" s="28">
        <v>9.0418930486916467E-3</v>
      </c>
    </row>
    <row r="1368" spans="1:2">
      <c r="A1368" s="40">
        <v>31287</v>
      </c>
      <c r="B1368" s="28">
        <v>9.0418930486916467E-3</v>
      </c>
    </row>
    <row r="1369" spans="1:2">
      <c r="A1369" s="40">
        <v>31288</v>
      </c>
      <c r="B1369" s="28">
        <v>8.5746940020668457E-3</v>
      </c>
    </row>
    <row r="1370" spans="1:2">
      <c r="A1370" s="40">
        <v>31289</v>
      </c>
      <c r="B1370" s="28">
        <v>9.3109667333159604E-3</v>
      </c>
    </row>
    <row r="1371" spans="1:2">
      <c r="A1371" s="40">
        <v>31293</v>
      </c>
      <c r="B1371" s="28">
        <v>9.3477255289807198E-3</v>
      </c>
    </row>
    <row r="1372" spans="1:2">
      <c r="A1372" s="40">
        <v>31294</v>
      </c>
      <c r="B1372" s="28">
        <v>9.2518488865161539E-3</v>
      </c>
    </row>
    <row r="1373" spans="1:2">
      <c r="A1373" s="40">
        <v>31295</v>
      </c>
      <c r="B1373" s="28">
        <v>9.6864420967570589E-3</v>
      </c>
    </row>
    <row r="1374" spans="1:2">
      <c r="A1374" s="40">
        <v>31296</v>
      </c>
      <c r="B1374" s="28">
        <v>1.0586374761449231E-2</v>
      </c>
    </row>
    <row r="1375" spans="1:2">
      <c r="A1375" s="40">
        <v>31299</v>
      </c>
      <c r="B1375" s="28">
        <v>1.0534416780242889E-2</v>
      </c>
    </row>
    <row r="1376" spans="1:2">
      <c r="A1376" s="40">
        <v>31300</v>
      </c>
      <c r="B1376" s="28">
        <v>1.0560427725469081E-2</v>
      </c>
    </row>
    <row r="1377" spans="1:2">
      <c r="A1377" s="40">
        <v>31301</v>
      </c>
      <c r="B1377" s="28">
        <v>1.056042772546908E-2</v>
      </c>
    </row>
    <row r="1378" spans="1:2">
      <c r="A1378" s="40">
        <v>31302</v>
      </c>
      <c r="B1378" s="28">
        <v>1.0455995713698598E-2</v>
      </c>
    </row>
    <row r="1379" spans="1:2">
      <c r="A1379" s="40">
        <v>31303</v>
      </c>
      <c r="B1379" s="28">
        <v>1.0409977275966814E-2</v>
      </c>
    </row>
    <row r="1380" spans="1:2">
      <c r="A1380" s="40">
        <v>31306</v>
      </c>
      <c r="B1380" s="28">
        <v>1.0462553253204105E-2</v>
      </c>
    </row>
    <row r="1381" spans="1:2">
      <c r="A1381" s="40">
        <v>31307</v>
      </c>
      <c r="B1381" s="28">
        <v>1.0061539042374914E-2</v>
      </c>
    </row>
    <row r="1382" spans="1:2">
      <c r="A1382" s="40">
        <v>31308</v>
      </c>
      <c r="B1382" s="28">
        <v>1.0592851589685256E-2</v>
      </c>
    </row>
    <row r="1383" spans="1:2">
      <c r="A1383" s="40">
        <v>31309</v>
      </c>
      <c r="B1383" s="28">
        <v>1.0612258356958825E-2</v>
      </c>
    </row>
    <row r="1384" spans="1:2">
      <c r="A1384" s="40">
        <v>31310</v>
      </c>
      <c r="B1384" s="28">
        <v>1.079170539580257E-2</v>
      </c>
    </row>
    <row r="1385" spans="1:2">
      <c r="A1385" s="40">
        <v>31313</v>
      </c>
      <c r="B1385" s="28">
        <v>1.1576666376361325E-2</v>
      </c>
    </row>
    <row r="1386" spans="1:2">
      <c r="A1386" s="40">
        <v>31314</v>
      </c>
      <c r="B1386" s="28">
        <v>1.1576666376361325E-2</v>
      </c>
    </row>
    <row r="1387" spans="1:2">
      <c r="A1387" s="40">
        <v>31315</v>
      </c>
      <c r="B1387" s="28">
        <v>1.1024352641583123E-2</v>
      </c>
    </row>
    <row r="1388" spans="1:2">
      <c r="A1388" s="40">
        <v>31316</v>
      </c>
      <c r="B1388" s="28">
        <v>1.0930633009906449E-2</v>
      </c>
    </row>
    <row r="1389" spans="1:2">
      <c r="A1389" s="40">
        <v>31320</v>
      </c>
      <c r="B1389" s="28">
        <v>1.1517268004049045E-2</v>
      </c>
    </row>
    <row r="1390" spans="1:2">
      <c r="A1390" s="40">
        <v>31321</v>
      </c>
      <c r="B1390" s="28">
        <v>1.1517268004049043E-2</v>
      </c>
    </row>
    <row r="1391" spans="1:2">
      <c r="A1391" s="40">
        <v>31322</v>
      </c>
      <c r="B1391" s="28">
        <v>1.113577509509104E-2</v>
      </c>
    </row>
    <row r="1392" spans="1:2">
      <c r="A1392" s="40">
        <v>31323</v>
      </c>
      <c r="B1392" s="28">
        <v>1.1227782512017859E-2</v>
      </c>
    </row>
    <row r="1393" spans="1:2">
      <c r="A1393" s="40">
        <v>31324</v>
      </c>
      <c r="B1393" s="28">
        <v>1.1227782512017859E-2</v>
      </c>
    </row>
    <row r="1394" spans="1:2">
      <c r="A1394" s="40">
        <v>31327</v>
      </c>
      <c r="B1394" s="28">
        <v>1.1659315732368282E-2</v>
      </c>
    </row>
    <row r="1395" spans="1:2">
      <c r="A1395" s="40">
        <v>31328</v>
      </c>
      <c r="B1395" s="28">
        <v>1.2007085242553566E-2</v>
      </c>
    </row>
    <row r="1396" spans="1:2">
      <c r="A1396" s="40">
        <v>31329</v>
      </c>
      <c r="B1396" s="28">
        <v>1.2052696366868865E-2</v>
      </c>
    </row>
    <row r="1397" spans="1:2">
      <c r="A1397" s="40">
        <v>31330</v>
      </c>
      <c r="B1397" s="28">
        <v>1.2081115874296352E-2</v>
      </c>
    </row>
    <row r="1398" spans="1:2">
      <c r="A1398" s="40">
        <v>31331</v>
      </c>
      <c r="B1398" s="28">
        <v>1.1552943674431266E-2</v>
      </c>
    </row>
    <row r="1399" spans="1:2">
      <c r="A1399" s="40">
        <v>31335</v>
      </c>
      <c r="B1399" s="28">
        <v>1.1523221619336324E-2</v>
      </c>
    </row>
    <row r="1400" spans="1:2">
      <c r="A1400" s="40">
        <v>31336</v>
      </c>
      <c r="B1400" s="28">
        <v>1.1306916683313876E-2</v>
      </c>
    </row>
    <row r="1401" spans="1:2">
      <c r="A1401" s="40">
        <v>31337</v>
      </c>
      <c r="B1401" s="28">
        <v>1.0936905970543247E-2</v>
      </c>
    </row>
    <row r="1402" spans="1:2">
      <c r="A1402" s="40">
        <v>31338</v>
      </c>
      <c r="B1402" s="28">
        <v>9.8270364158678392E-3</v>
      </c>
    </row>
    <row r="1403" spans="1:2">
      <c r="A1403" s="40">
        <v>31341</v>
      </c>
      <c r="B1403" s="28">
        <v>9.8270364158678392E-3</v>
      </c>
    </row>
    <row r="1404" spans="1:2">
      <c r="A1404" s="40">
        <v>31342</v>
      </c>
      <c r="B1404" s="28">
        <v>9.9725274206194387E-3</v>
      </c>
    </row>
    <row r="1405" spans="1:2">
      <c r="A1405" s="40">
        <v>31343</v>
      </c>
      <c r="B1405" s="28">
        <v>1.0210406483029779E-2</v>
      </c>
    </row>
    <row r="1406" spans="1:2">
      <c r="A1406" s="40">
        <v>31344</v>
      </c>
      <c r="B1406" s="28">
        <v>1.0270684906564465E-2</v>
      </c>
    </row>
    <row r="1407" spans="1:2">
      <c r="A1407" s="40">
        <v>31345</v>
      </c>
      <c r="B1407" s="28">
        <v>1.0217121647506445E-2</v>
      </c>
    </row>
    <row r="1408" spans="1:2">
      <c r="A1408" s="40">
        <v>31348</v>
      </c>
      <c r="B1408" s="28">
        <v>1.0217121647506445E-2</v>
      </c>
    </row>
    <row r="1409" spans="1:2">
      <c r="A1409" s="40">
        <v>31349</v>
      </c>
      <c r="B1409" s="28">
        <v>1.0190234438664873E-2</v>
      </c>
    </row>
    <row r="1410" spans="1:2">
      <c r="A1410" s="40">
        <v>31350</v>
      </c>
      <c r="B1410" s="28">
        <v>9.6580776373372413E-3</v>
      </c>
    </row>
    <row r="1411" spans="1:2">
      <c r="A1411" s="40">
        <v>31351</v>
      </c>
      <c r="B1411" s="28">
        <v>9.6296296296296113E-3</v>
      </c>
    </row>
    <row r="1412" spans="1:2">
      <c r="A1412" s="40">
        <v>31352</v>
      </c>
      <c r="B1412" s="28">
        <v>9.1699395578814236E-3</v>
      </c>
    </row>
    <row r="1413" spans="1:2">
      <c r="A1413" s="40">
        <v>31355</v>
      </c>
      <c r="B1413" s="28">
        <v>8.0974855959538451E-3</v>
      </c>
    </row>
    <row r="1414" spans="1:2">
      <c r="A1414" s="40">
        <v>31356</v>
      </c>
      <c r="B1414" s="28">
        <v>7.8915836120972069E-3</v>
      </c>
    </row>
    <row r="1415" spans="1:2">
      <c r="A1415" s="40">
        <v>31357</v>
      </c>
      <c r="B1415" s="28">
        <v>7.8217452155343748E-3</v>
      </c>
    </row>
    <row r="1416" spans="1:2">
      <c r="A1416" s="40">
        <v>31358</v>
      </c>
      <c r="B1416" s="28">
        <v>7.608384660805205E-3</v>
      </c>
    </row>
    <row r="1417" spans="1:2">
      <c r="A1417" s="40">
        <v>31359</v>
      </c>
      <c r="B1417" s="28">
        <v>7.1338371423178282E-3</v>
      </c>
    </row>
    <row r="1418" spans="1:2">
      <c r="A1418" s="40">
        <v>31363</v>
      </c>
      <c r="B1418" s="28">
        <v>7.1338371423178299E-3</v>
      </c>
    </row>
    <row r="1419" spans="1:2">
      <c r="A1419" s="40">
        <v>31364</v>
      </c>
      <c r="B1419" s="28">
        <v>7.4627561776332658E-3</v>
      </c>
    </row>
    <row r="1420" spans="1:2">
      <c r="A1420" s="40">
        <v>31365</v>
      </c>
      <c r="B1420" s="28">
        <v>7.4627561776332719E-3</v>
      </c>
    </row>
    <row r="1421" spans="1:2">
      <c r="A1421" s="40">
        <v>31366</v>
      </c>
      <c r="B1421" s="28">
        <v>7.5359222034724989E-3</v>
      </c>
    </row>
    <row r="1422" spans="1:2">
      <c r="A1422" s="40">
        <v>31369</v>
      </c>
      <c r="B1422" s="28">
        <v>7.8915836120971982E-3</v>
      </c>
    </row>
    <row r="1423" spans="1:2">
      <c r="A1423" s="40">
        <v>31370</v>
      </c>
      <c r="B1423" s="28">
        <v>7.3981423538659608E-3</v>
      </c>
    </row>
    <row r="1424" spans="1:2">
      <c r="A1424" s="40">
        <v>31371</v>
      </c>
      <c r="B1424" s="28">
        <v>7.4627561776332589E-3</v>
      </c>
    </row>
    <row r="1425" spans="1:2">
      <c r="A1425" s="40">
        <v>31372</v>
      </c>
      <c r="B1425" s="28">
        <v>7.4166608868521128E-3</v>
      </c>
    </row>
    <row r="1426" spans="1:2">
      <c r="A1426" s="40">
        <v>31373</v>
      </c>
      <c r="B1426" s="28">
        <v>7.3329592123049106E-3</v>
      </c>
    </row>
    <row r="1427" spans="1:2">
      <c r="A1427" s="40">
        <v>31376</v>
      </c>
      <c r="B1427" s="28">
        <v>7.4443523119413768E-3</v>
      </c>
    </row>
    <row r="1428" spans="1:2">
      <c r="A1428" s="40">
        <v>31377</v>
      </c>
      <c r="B1428" s="28">
        <v>7.4535599249992745E-3</v>
      </c>
    </row>
    <row r="1429" spans="1:2">
      <c r="A1429" s="40">
        <v>31378</v>
      </c>
      <c r="B1429" s="28">
        <v>7.4535599249992779E-3</v>
      </c>
    </row>
    <row r="1430" spans="1:2">
      <c r="A1430" s="40">
        <v>31380</v>
      </c>
      <c r="B1430" s="28">
        <v>7.4811147691570727E-3</v>
      </c>
    </row>
    <row r="1431" spans="1:2">
      <c r="A1431" s="40">
        <v>31383</v>
      </c>
      <c r="B1431" s="28">
        <v>8.339503888294568E-3</v>
      </c>
    </row>
    <row r="1432" spans="1:2">
      <c r="A1432" s="40">
        <v>31384</v>
      </c>
      <c r="B1432" s="28">
        <v>8.206859187466763E-3</v>
      </c>
    </row>
    <row r="1433" spans="1:2">
      <c r="A1433" s="40">
        <v>31385</v>
      </c>
      <c r="B1433" s="28">
        <v>7.9089468533565035E-3</v>
      </c>
    </row>
    <row r="1434" spans="1:2">
      <c r="A1434" s="40">
        <v>31386</v>
      </c>
      <c r="B1434" s="28">
        <v>7.9694202930925724E-3</v>
      </c>
    </row>
    <row r="1435" spans="1:2">
      <c r="A1435" s="40">
        <v>31387</v>
      </c>
      <c r="B1435" s="28">
        <v>7.9694202930925724E-3</v>
      </c>
    </row>
    <row r="1436" spans="1:2">
      <c r="A1436" s="40">
        <v>31390</v>
      </c>
      <c r="B1436" s="28">
        <v>8.105951343792302E-3</v>
      </c>
    </row>
    <row r="1437" spans="1:2">
      <c r="A1437" s="40">
        <v>31391</v>
      </c>
      <c r="B1437" s="28">
        <v>8.1817489016201665E-3</v>
      </c>
    </row>
    <row r="1438" spans="1:2">
      <c r="A1438" s="40">
        <v>31392</v>
      </c>
      <c r="B1438" s="28">
        <v>9.2814548786234394E-3</v>
      </c>
    </row>
    <row r="1439" spans="1:2">
      <c r="A1439" s="40">
        <v>31393</v>
      </c>
      <c r="B1439" s="28">
        <v>9.3477255289806938E-3</v>
      </c>
    </row>
    <row r="1440" spans="1:2">
      <c r="A1440" s="40">
        <v>31394</v>
      </c>
      <c r="B1440" s="28">
        <v>1.0047896271296673E-2</v>
      </c>
    </row>
    <row r="1441" spans="1:2">
      <c r="A1441" s="40">
        <v>31397</v>
      </c>
      <c r="B1441" s="28">
        <v>1.015652533392745E-2</v>
      </c>
    </row>
    <row r="1442" spans="1:2">
      <c r="A1442" s="40">
        <v>31398</v>
      </c>
      <c r="B1442" s="28">
        <v>1.0210406483029771E-2</v>
      </c>
    </row>
    <row r="1443" spans="1:2">
      <c r="A1443" s="40">
        <v>31399</v>
      </c>
      <c r="B1443" s="28">
        <v>1.1282626823502066E-2</v>
      </c>
    </row>
    <row r="1444" spans="1:2">
      <c r="A1444" s="40">
        <v>31400</v>
      </c>
      <c r="B1444" s="28">
        <v>1.1184939904104796E-2</v>
      </c>
    </row>
    <row r="1445" spans="1:2">
      <c r="A1445" s="40">
        <v>31401</v>
      </c>
      <c r="B1445" s="28">
        <v>1.1036788463519494E-2</v>
      </c>
    </row>
    <row r="1446" spans="1:2">
      <c r="A1446" s="40">
        <v>31404</v>
      </c>
      <c r="B1446" s="28">
        <v>1.1055415967851317E-2</v>
      </c>
    </row>
    <row r="1447" spans="1:2">
      <c r="A1447" s="40">
        <v>31405</v>
      </c>
      <c r="B1447" s="28">
        <v>1.0855074733150238E-2</v>
      </c>
    </row>
    <row r="1448" spans="1:2">
      <c r="A1448" s="40">
        <v>31407</v>
      </c>
      <c r="B1448" s="28">
        <v>1.0855074733150238E-2</v>
      </c>
    </row>
    <row r="1449" spans="1:2">
      <c r="A1449" s="40">
        <v>31408</v>
      </c>
      <c r="B1449" s="28">
        <v>1.0955703302036312E-2</v>
      </c>
    </row>
    <row r="1450" spans="1:2">
      <c r="A1450" s="40">
        <v>31411</v>
      </c>
      <c r="B1450" s="28">
        <v>1.0196962887360141E-2</v>
      </c>
    </row>
    <row r="1451" spans="1:2">
      <c r="A1451" s="40">
        <v>31412</v>
      </c>
      <c r="B1451" s="28">
        <v>1.092435644722415E-2</v>
      </c>
    </row>
    <row r="1452" spans="1:2">
      <c r="A1452" s="40">
        <v>31414</v>
      </c>
      <c r="B1452" s="28">
        <v>1.0980716355832275E-2</v>
      </c>
    </row>
    <row r="1453" spans="1:2">
      <c r="A1453" s="40">
        <v>31415</v>
      </c>
      <c r="B1453" s="28">
        <v>1.1011902775791465E-2</v>
      </c>
    </row>
    <row r="1454" spans="1:2">
      <c r="A1454" s="40">
        <v>31418</v>
      </c>
      <c r="B1454" s="28">
        <v>1.1018129467143327E-2</v>
      </c>
    </row>
    <row r="1455" spans="1:2">
      <c r="A1455" s="40">
        <v>31419</v>
      </c>
      <c r="B1455" s="28">
        <v>1.0974468437058536E-2</v>
      </c>
    </row>
    <row r="1456" spans="1:2">
      <c r="A1456" s="40">
        <v>31420</v>
      </c>
      <c r="B1456" s="28">
        <v>1.2132103225303085E-2</v>
      </c>
    </row>
    <row r="1457" spans="1:2">
      <c r="A1457" s="40">
        <v>31421</v>
      </c>
      <c r="B1457" s="28">
        <v>1.2115131284293401E-2</v>
      </c>
    </row>
    <row r="1458" spans="1:2">
      <c r="A1458" s="40">
        <v>31422</v>
      </c>
      <c r="B1458" s="28">
        <v>1.2143404674633309E-2</v>
      </c>
    </row>
    <row r="1459" spans="1:2">
      <c r="A1459" s="40">
        <v>31425</v>
      </c>
      <c r="B1459" s="28">
        <v>1.1618064549154141E-2</v>
      </c>
    </row>
    <row r="1460" spans="1:2">
      <c r="A1460" s="40">
        <v>31426</v>
      </c>
      <c r="B1460" s="28">
        <v>1.1564811108145161E-2</v>
      </c>
    </row>
    <row r="1461" spans="1:2">
      <c r="A1461" s="40">
        <v>31427</v>
      </c>
      <c r="B1461" s="28">
        <v>1.1706281947614132E-2</v>
      </c>
    </row>
    <row r="1462" spans="1:2">
      <c r="A1462" s="40">
        <v>31428</v>
      </c>
      <c r="B1462" s="28">
        <v>1.2306109426545279E-2</v>
      </c>
    </row>
    <row r="1463" spans="1:2">
      <c r="A1463" s="40">
        <v>31429</v>
      </c>
      <c r="B1463" s="28">
        <v>1.2350616296691144E-2</v>
      </c>
    </row>
    <row r="1464" spans="1:2">
      <c r="A1464" s="40">
        <v>31433</v>
      </c>
      <c r="B1464" s="28">
        <v>1.2657783326396336E-2</v>
      </c>
    </row>
    <row r="1465" spans="1:2">
      <c r="A1465" s="40">
        <v>31434</v>
      </c>
      <c r="B1465" s="28">
        <v>1.2630661411096237E-2</v>
      </c>
    </row>
    <row r="1466" spans="1:2">
      <c r="A1466" s="40">
        <v>31435</v>
      </c>
      <c r="B1466" s="28">
        <v>1.1874977438430653E-2</v>
      </c>
    </row>
    <row r="1467" spans="1:2">
      <c r="A1467" s="40">
        <v>31436</v>
      </c>
      <c r="B1467" s="28">
        <v>1.1822881258898039E-2</v>
      </c>
    </row>
    <row r="1468" spans="1:2">
      <c r="A1468" s="40">
        <v>31439</v>
      </c>
      <c r="B1468" s="28">
        <v>1.125219076367652E-2</v>
      </c>
    </row>
    <row r="1469" spans="1:2">
      <c r="A1469" s="40">
        <v>31440</v>
      </c>
      <c r="B1469" s="28">
        <v>1.1154237293611547E-2</v>
      </c>
    </row>
    <row r="1470" spans="1:2">
      <c r="A1470" s="40">
        <v>31441</v>
      </c>
      <c r="B1470" s="28">
        <v>1.1822881258898047E-2</v>
      </c>
    </row>
    <row r="1471" spans="1:2">
      <c r="A1471" s="40">
        <v>31442</v>
      </c>
      <c r="B1471" s="28">
        <v>1.0804408996899864E-2</v>
      </c>
    </row>
    <row r="1472" spans="1:2">
      <c r="A1472" s="40">
        <v>31443</v>
      </c>
      <c r="B1472" s="28">
        <v>1.1055415967851331E-2</v>
      </c>
    </row>
    <row r="1473" spans="1:2">
      <c r="A1473" s="40">
        <v>31446</v>
      </c>
      <c r="B1473" s="28">
        <v>1.0955703302036327E-2</v>
      </c>
    </row>
    <row r="1474" spans="1:2">
      <c r="A1474" s="40">
        <v>31447</v>
      </c>
      <c r="B1474" s="28">
        <v>1.0955703302036325E-2</v>
      </c>
    </row>
    <row r="1475" spans="1:2">
      <c r="A1475" s="40">
        <v>31448</v>
      </c>
      <c r="B1475" s="28">
        <v>1.0986960721623199E-2</v>
      </c>
    </row>
    <row r="1476" spans="1:2">
      <c r="A1476" s="40">
        <v>31449</v>
      </c>
      <c r="B1476" s="28">
        <v>1.1385500851066214E-2</v>
      </c>
    </row>
    <row r="1477" spans="1:2">
      <c r="A1477" s="40">
        <v>31450</v>
      </c>
      <c r="B1477" s="28">
        <v>1.194982652214939E-2</v>
      </c>
    </row>
    <row r="1478" spans="1:2">
      <c r="A1478" s="40">
        <v>31453</v>
      </c>
      <c r="B1478" s="28">
        <v>1.1932595328582972E-2</v>
      </c>
    </row>
    <row r="1479" spans="1:2">
      <c r="A1479" s="40">
        <v>31454</v>
      </c>
      <c r="B1479" s="28">
        <v>1.1700421480689867E-2</v>
      </c>
    </row>
    <row r="1480" spans="1:2">
      <c r="A1480" s="40">
        <v>31455</v>
      </c>
      <c r="B1480" s="28">
        <v>1.1552943674431283E-2</v>
      </c>
    </row>
    <row r="1481" spans="1:2">
      <c r="A1481" s="40">
        <v>31456</v>
      </c>
      <c r="B1481" s="28">
        <v>1.1505351531117839E-2</v>
      </c>
    </row>
    <row r="1482" spans="1:2">
      <c r="A1482" s="40">
        <v>31457</v>
      </c>
      <c r="B1482" s="28">
        <v>1.1874977438430677E-2</v>
      </c>
    </row>
    <row r="1483" spans="1:2">
      <c r="A1483" s="40">
        <v>31461</v>
      </c>
      <c r="B1483" s="28">
        <v>1.1822881258898065E-2</v>
      </c>
    </row>
    <row r="1484" spans="1:2">
      <c r="A1484" s="40">
        <v>31462</v>
      </c>
      <c r="B1484" s="28">
        <v>1.0855074733150279E-2</v>
      </c>
    </row>
    <row r="1485" spans="1:2">
      <c r="A1485" s="40">
        <v>31463</v>
      </c>
      <c r="B1485" s="28">
        <v>1.0905505084692957E-2</v>
      </c>
    </row>
    <row r="1486" spans="1:2">
      <c r="A1486" s="40">
        <v>31464</v>
      </c>
      <c r="B1486" s="28">
        <v>1.1869200265897845E-2</v>
      </c>
    </row>
    <row r="1487" spans="1:2">
      <c r="A1487" s="40">
        <v>31467</v>
      </c>
      <c r="B1487" s="28">
        <v>1.1909581622824851E-2</v>
      </c>
    </row>
    <row r="1488" spans="1:2">
      <c r="A1488" s="40">
        <v>31468</v>
      </c>
      <c r="B1488" s="28">
        <v>1.1961300194040863E-2</v>
      </c>
    </row>
    <row r="1489" spans="1:2">
      <c r="A1489" s="40">
        <v>31469</v>
      </c>
      <c r="B1489" s="28">
        <v>1.1840272120848745E-2</v>
      </c>
    </row>
    <row r="1490" spans="1:2">
      <c r="A1490" s="40">
        <v>31470</v>
      </c>
      <c r="B1490" s="28">
        <v>1.1215558466464253E-2</v>
      </c>
    </row>
    <row r="1491" spans="1:2">
      <c r="A1491" s="40">
        <v>31471</v>
      </c>
      <c r="B1491" s="28">
        <v>1.1166528467912117E-2</v>
      </c>
    </row>
    <row r="1492" spans="1:2">
      <c r="A1492" s="40">
        <v>31474</v>
      </c>
      <c r="B1492" s="28">
        <v>1.0817097678896477E-2</v>
      </c>
    </row>
    <row r="1493" spans="1:2">
      <c r="A1493" s="40">
        <v>31475</v>
      </c>
      <c r="B1493" s="28">
        <v>1.1817078617439872E-2</v>
      </c>
    </row>
    <row r="1494" spans="1:2">
      <c r="A1494" s="40">
        <v>31476</v>
      </c>
      <c r="B1494" s="28">
        <v>1.1770554505237563E-2</v>
      </c>
    </row>
    <row r="1495" spans="1:2">
      <c r="A1495" s="40">
        <v>31477</v>
      </c>
      <c r="B1495" s="28">
        <v>1.317810879604236E-2</v>
      </c>
    </row>
    <row r="1496" spans="1:2">
      <c r="A1496" s="40">
        <v>31478</v>
      </c>
      <c r="B1496" s="28">
        <v>1.3486771448913418E-2</v>
      </c>
    </row>
    <row r="1497" spans="1:2">
      <c r="A1497" s="40">
        <v>31481</v>
      </c>
      <c r="B1497" s="28">
        <v>1.3440923934536331E-2</v>
      </c>
    </row>
    <row r="1498" spans="1:2">
      <c r="A1498" s="40">
        <v>31482</v>
      </c>
      <c r="B1498" s="28">
        <v>1.2893996433725331E-2</v>
      </c>
    </row>
    <row r="1499" spans="1:2">
      <c r="A1499" s="40">
        <v>31483</v>
      </c>
      <c r="B1499" s="28">
        <v>1.30210339490718E-2</v>
      </c>
    </row>
    <row r="1500" spans="1:2">
      <c r="A1500" s="40">
        <v>31484</v>
      </c>
      <c r="B1500" s="28">
        <v>1.2808604789474492E-2</v>
      </c>
    </row>
    <row r="1501" spans="1:2">
      <c r="A1501" s="40">
        <v>31485</v>
      </c>
      <c r="B1501" s="28">
        <v>1.2893996433725326E-2</v>
      </c>
    </row>
    <row r="1502" spans="1:2">
      <c r="A1502" s="40">
        <v>31488</v>
      </c>
      <c r="B1502" s="28">
        <v>1.2893996433725326E-2</v>
      </c>
    </row>
    <row r="1503" spans="1:2">
      <c r="A1503" s="40">
        <v>31489</v>
      </c>
      <c r="B1503" s="28">
        <v>1.2867372419289029E-2</v>
      </c>
    </row>
    <row r="1504" spans="1:2">
      <c r="A1504" s="40">
        <v>31490</v>
      </c>
      <c r="B1504" s="28">
        <v>1.2565329965694339E-2</v>
      </c>
    </row>
    <row r="1505" spans="1:2">
      <c r="A1505" s="40">
        <v>31491</v>
      </c>
      <c r="B1505" s="28">
        <v>1.2029912421416067E-2</v>
      </c>
    </row>
    <row r="1506" spans="1:2">
      <c r="A1506" s="40">
        <v>31492</v>
      </c>
      <c r="B1506" s="28">
        <v>1.2075437323630433E-2</v>
      </c>
    </row>
    <row r="1507" spans="1:2">
      <c r="A1507" s="40">
        <v>31495</v>
      </c>
      <c r="B1507" s="28">
        <v>1.1606251567401761E-2</v>
      </c>
    </row>
    <row r="1508" spans="1:2">
      <c r="A1508" s="40">
        <v>31496</v>
      </c>
      <c r="B1508" s="28">
        <v>1.1659315732368275E-2</v>
      </c>
    </row>
    <row r="1509" spans="1:2">
      <c r="A1509" s="40">
        <v>31497</v>
      </c>
      <c r="B1509" s="28">
        <v>1.1706281947614139E-2</v>
      </c>
    </row>
    <row r="1510" spans="1:2">
      <c r="A1510" s="40">
        <v>31498</v>
      </c>
      <c r="B1510" s="28">
        <v>1.1618064549154152E-2</v>
      </c>
    </row>
    <row r="1511" spans="1:2">
      <c r="A1511" s="40">
        <v>31502</v>
      </c>
      <c r="B1511" s="28">
        <v>1.1618064549154152E-2</v>
      </c>
    </row>
    <row r="1512" spans="1:2">
      <c r="A1512" s="40">
        <v>31503</v>
      </c>
      <c r="B1512" s="28">
        <v>1.140957170425877E-2</v>
      </c>
    </row>
    <row r="1513" spans="1:2">
      <c r="A1513" s="40">
        <v>31504</v>
      </c>
      <c r="B1513" s="28">
        <v>1.1361379000131806E-2</v>
      </c>
    </row>
    <row r="1514" spans="1:2">
      <c r="A1514" s="40">
        <v>31505</v>
      </c>
      <c r="B1514" s="28">
        <v>1.0297362055153936E-2</v>
      </c>
    </row>
    <row r="1515" spans="1:2">
      <c r="A1515" s="40">
        <v>31506</v>
      </c>
      <c r="B1515" s="28">
        <v>1.0842430495040311E-2</v>
      </c>
    </row>
    <row r="1516" spans="1:2">
      <c r="A1516" s="40">
        <v>31509</v>
      </c>
      <c r="B1516" s="28">
        <v>1.0791705395802544E-2</v>
      </c>
    </row>
    <row r="1517" spans="1:2">
      <c r="A1517" s="40">
        <v>31510</v>
      </c>
      <c r="B1517" s="28">
        <v>1.151131130957039E-2</v>
      </c>
    </row>
    <row r="1518" spans="1:2">
      <c r="A1518" s="40">
        <v>31511</v>
      </c>
      <c r="B1518" s="28">
        <v>1.2250248450771262E-2</v>
      </c>
    </row>
    <row r="1519" spans="1:2">
      <c r="A1519" s="40">
        <v>31512</v>
      </c>
      <c r="B1519" s="28">
        <v>1.2250248450771262E-2</v>
      </c>
    </row>
    <row r="1520" spans="1:2">
      <c r="A1520" s="40">
        <v>31513</v>
      </c>
      <c r="B1520" s="28">
        <v>1.2311681584144174E-2</v>
      </c>
    </row>
    <row r="1521" spans="1:2">
      <c r="A1521" s="40">
        <v>31516</v>
      </c>
      <c r="B1521" s="28">
        <v>1.1481481481481462E-2</v>
      </c>
    </row>
    <row r="1522" spans="1:2">
      <c r="A1522" s="40">
        <v>31517</v>
      </c>
      <c r="B1522" s="28">
        <v>1.2058385626740512E-2</v>
      </c>
    </row>
    <row r="1523" spans="1:2">
      <c r="A1523" s="40">
        <v>31518</v>
      </c>
      <c r="B1523" s="28">
        <v>1.060579338020471E-2</v>
      </c>
    </row>
    <row r="1524" spans="1:2">
      <c r="A1524" s="40">
        <v>31519</v>
      </c>
      <c r="B1524" s="28">
        <v>1.0508341451193419E-2</v>
      </c>
    </row>
    <row r="1525" spans="1:2">
      <c r="A1525" s="40">
        <v>31520</v>
      </c>
      <c r="B1525" s="28">
        <v>1.0566920457546009E-2</v>
      </c>
    </row>
    <row r="1526" spans="1:2">
      <c r="A1526" s="40">
        <v>31523</v>
      </c>
      <c r="B1526" s="28">
        <v>1.0462553253204105E-2</v>
      </c>
    </row>
    <row r="1527" spans="1:2">
      <c r="A1527" s="40">
        <v>31524</v>
      </c>
      <c r="B1527" s="28">
        <v>1.0715167512214401E-2</v>
      </c>
    </row>
    <row r="1528" spans="1:2">
      <c r="A1528" s="40">
        <v>31525</v>
      </c>
      <c r="B1528" s="28">
        <v>1.1851851851851851E-2</v>
      </c>
    </row>
    <row r="1529" spans="1:2">
      <c r="A1529" s="40">
        <v>31526</v>
      </c>
      <c r="B1529" s="28">
        <v>1.1729694534898607E-2</v>
      </c>
    </row>
    <row r="1530" spans="1:2">
      <c r="A1530" s="40">
        <v>31527</v>
      </c>
      <c r="B1530" s="28">
        <v>1.1758894715842627E-2</v>
      </c>
    </row>
    <row r="1531" spans="1:2">
      <c r="A1531" s="40">
        <v>31530</v>
      </c>
      <c r="B1531" s="28">
        <v>1.1828681053830606E-2</v>
      </c>
    </row>
    <row r="1532" spans="1:2">
      <c r="A1532" s="40">
        <v>31531</v>
      </c>
      <c r="B1532" s="28">
        <v>1.168869173189593E-2</v>
      </c>
    </row>
    <row r="1533" spans="1:2">
      <c r="A1533" s="40">
        <v>31532</v>
      </c>
      <c r="B1533" s="28">
        <v>1.1547005383792519E-2</v>
      </c>
    </row>
    <row r="1534" spans="1:2">
      <c r="A1534" s="40">
        <v>31533</v>
      </c>
      <c r="B1534" s="28">
        <v>1.1499388663896317E-2</v>
      </c>
    </row>
    <row r="1535" spans="1:2">
      <c r="A1535" s="40">
        <v>31534</v>
      </c>
      <c r="B1535" s="28">
        <v>1.1594426549998914E-2</v>
      </c>
    </row>
    <row r="1536" spans="1:2">
      <c r="A1536" s="40">
        <v>31537</v>
      </c>
      <c r="B1536" s="28">
        <v>1.2012796103871754E-2</v>
      </c>
    </row>
    <row r="1537" spans="1:2">
      <c r="A1537" s="40">
        <v>31538</v>
      </c>
      <c r="B1537" s="28">
        <v>1.1967032904743352E-2</v>
      </c>
    </row>
    <row r="1538" spans="1:2">
      <c r="A1538" s="40">
        <v>31539</v>
      </c>
      <c r="B1538" s="28">
        <v>1.1688691731895932E-2</v>
      </c>
    </row>
    <row r="1539" spans="1:2">
      <c r="A1539" s="40">
        <v>31540</v>
      </c>
      <c r="B1539" s="28">
        <v>1.1688691731895932E-2</v>
      </c>
    </row>
    <row r="1540" spans="1:2">
      <c r="A1540" s="40">
        <v>31541</v>
      </c>
      <c r="B1540" s="28">
        <v>1.1688691731895932E-2</v>
      </c>
    </row>
    <row r="1541" spans="1:2">
      <c r="A1541" s="40">
        <v>31544</v>
      </c>
      <c r="B1541" s="28">
        <v>1.2052696366868881E-2</v>
      </c>
    </row>
    <row r="1542" spans="1:2">
      <c r="A1542" s="40">
        <v>31545</v>
      </c>
      <c r="B1542" s="28">
        <v>1.2137755265314036E-2</v>
      </c>
    </row>
    <row r="1543" spans="1:2">
      <c r="A1543" s="40">
        <v>31546</v>
      </c>
      <c r="B1543" s="28">
        <v>1.1558878914316483E-2</v>
      </c>
    </row>
    <row r="1544" spans="1:2">
      <c r="A1544" s="40">
        <v>31547</v>
      </c>
      <c r="B1544" s="28">
        <v>1.1926846065262692E-2</v>
      </c>
    </row>
    <row r="1545" spans="1:2">
      <c r="A1545" s="40">
        <v>31548</v>
      </c>
      <c r="B1545" s="28">
        <v>1.1306916683313897E-2</v>
      </c>
    </row>
    <row r="1546" spans="1:2">
      <c r="A1546" s="40">
        <v>31551</v>
      </c>
      <c r="B1546" s="28">
        <v>1.0403386596435667E-2</v>
      </c>
    </row>
    <row r="1547" spans="1:2">
      <c r="A1547" s="40">
        <v>31552</v>
      </c>
      <c r="B1547" s="28">
        <v>1.0455995713698606E-2</v>
      </c>
    </row>
    <row r="1548" spans="1:2">
      <c r="A1548" s="40">
        <v>31553</v>
      </c>
      <c r="B1548" s="28">
        <v>1.0277360685564169E-2</v>
      </c>
    </row>
    <row r="1549" spans="1:2">
      <c r="A1549" s="40">
        <v>31554</v>
      </c>
      <c r="B1549" s="28">
        <v>1.0109143751078669E-2</v>
      </c>
    </row>
    <row r="1550" spans="1:2">
      <c r="A1550" s="40">
        <v>31555</v>
      </c>
      <c r="B1550" s="28">
        <v>9.4353623724866761E-3</v>
      </c>
    </row>
    <row r="1551" spans="1:2">
      <c r="A1551" s="40">
        <v>31559</v>
      </c>
      <c r="B1551" s="28">
        <v>9.347725528980725E-3</v>
      </c>
    </row>
    <row r="1552" spans="1:2">
      <c r="A1552" s="40">
        <v>31560</v>
      </c>
      <c r="B1552" s="28">
        <v>9.0494753502745381E-3</v>
      </c>
    </row>
    <row r="1553" spans="1:2">
      <c r="A1553" s="40">
        <v>31561</v>
      </c>
      <c r="B1553" s="28">
        <v>9.8618718190328462E-3</v>
      </c>
    </row>
    <row r="1554" spans="1:2">
      <c r="A1554" s="40">
        <v>31562</v>
      </c>
      <c r="B1554" s="28">
        <v>9.8618718190328462E-3</v>
      </c>
    </row>
    <row r="1555" spans="1:2">
      <c r="A1555" s="40">
        <v>31565</v>
      </c>
      <c r="B1555" s="28">
        <v>9.6651765560739952E-3</v>
      </c>
    </row>
    <row r="1556" spans="1:2">
      <c r="A1556" s="40">
        <v>31566</v>
      </c>
      <c r="B1556" s="28">
        <v>8.3641405856564634E-3</v>
      </c>
    </row>
    <row r="1557" spans="1:2">
      <c r="A1557" s="40">
        <v>31567</v>
      </c>
      <c r="B1557" s="28">
        <v>9.2740622411473395E-3</v>
      </c>
    </row>
    <row r="1558" spans="1:2">
      <c r="A1558" s="40">
        <v>31568</v>
      </c>
      <c r="B1558" s="28">
        <v>9.2147076330553537E-3</v>
      </c>
    </row>
    <row r="1559" spans="1:2">
      <c r="A1559" s="40">
        <v>31569</v>
      </c>
      <c r="B1559" s="28">
        <v>1.14993886638963E-2</v>
      </c>
    </row>
    <row r="1560" spans="1:2">
      <c r="A1560" s="40">
        <v>31572</v>
      </c>
      <c r="B1560" s="28">
        <v>1.1588509516416295E-2</v>
      </c>
    </row>
    <row r="1561" spans="1:2">
      <c r="A1561" s="40">
        <v>31573</v>
      </c>
      <c r="B1561" s="28">
        <v>1.1955564734495527E-2</v>
      </c>
    </row>
    <row r="1562" spans="1:2">
      <c r="A1562" s="40">
        <v>31574</v>
      </c>
      <c r="B1562" s="28">
        <v>1.2154695615868089E-2</v>
      </c>
    </row>
    <row r="1563" spans="1:2">
      <c r="A1563" s="40">
        <v>31575</v>
      </c>
      <c r="B1563" s="28">
        <v>1.2267033453095683E-2</v>
      </c>
    </row>
    <row r="1564" spans="1:2">
      <c r="A1564" s="40">
        <v>31576</v>
      </c>
      <c r="B1564" s="28">
        <v>1.2488678000064694E-2</v>
      </c>
    </row>
    <row r="1565" spans="1:2">
      <c r="A1565" s="40">
        <v>31579</v>
      </c>
      <c r="B1565" s="28">
        <v>1.2619796324000589E-2</v>
      </c>
    </row>
    <row r="1566" spans="1:2">
      <c r="A1566" s="40">
        <v>31580</v>
      </c>
      <c r="B1566" s="28">
        <v>1.2663200738724989E-2</v>
      </c>
    </row>
    <row r="1567" spans="1:2">
      <c r="A1567" s="40">
        <v>31581</v>
      </c>
      <c r="B1567" s="28">
        <v>1.2663200738724989E-2</v>
      </c>
    </row>
    <row r="1568" spans="1:2">
      <c r="A1568" s="40">
        <v>31582</v>
      </c>
      <c r="B1568" s="28">
        <v>1.2679439087869383E-2</v>
      </c>
    </row>
    <row r="1569" spans="1:2">
      <c r="A1569" s="40">
        <v>31583</v>
      </c>
      <c r="B1569" s="28">
        <v>1.2333945040997546E-2</v>
      </c>
    </row>
    <row r="1570" spans="1:2">
      <c r="A1570" s="40">
        <v>31586</v>
      </c>
      <c r="B1570" s="28">
        <v>1.2250248450771262E-2</v>
      </c>
    </row>
    <row r="1571" spans="1:2">
      <c r="A1571" s="40">
        <v>31587</v>
      </c>
      <c r="B1571" s="28">
        <v>1.2300534744752291E-2</v>
      </c>
    </row>
    <row r="1572" spans="1:2">
      <c r="A1572" s="40">
        <v>31588</v>
      </c>
      <c r="B1572" s="28">
        <v>1.1938341823174943E-2</v>
      </c>
    </row>
    <row r="1573" spans="1:2">
      <c r="A1573" s="40">
        <v>31589</v>
      </c>
      <c r="B1573" s="28">
        <v>1.1846063401273667E-2</v>
      </c>
    </row>
    <row r="1574" spans="1:2">
      <c r="A1574" s="40">
        <v>31590</v>
      </c>
      <c r="B1574" s="28">
        <v>1.2047004420215239E-2</v>
      </c>
    </row>
    <row r="1575" spans="1:2">
      <c r="A1575" s="40">
        <v>31593</v>
      </c>
      <c r="B1575" s="28">
        <v>1.2199754882963394E-2</v>
      </c>
    </row>
    <row r="1576" spans="1:2">
      <c r="A1576" s="40">
        <v>31594</v>
      </c>
      <c r="B1576" s="28">
        <v>1.2199754882963394E-2</v>
      </c>
    </row>
    <row r="1577" spans="1:2">
      <c r="A1577" s="40">
        <v>31595</v>
      </c>
      <c r="B1577" s="28">
        <v>1.2205375595025228E-2</v>
      </c>
    </row>
    <row r="1578" spans="1:2">
      <c r="A1578" s="40">
        <v>31596</v>
      </c>
      <c r="B1578" s="28">
        <v>1.2630661411096228E-2</v>
      </c>
    </row>
    <row r="1579" spans="1:2">
      <c r="A1579" s="40">
        <v>31600</v>
      </c>
      <c r="B1579" s="28">
        <v>1.2695656667409322E-2</v>
      </c>
    </row>
    <row r="1580" spans="1:2">
      <c r="A1580" s="40">
        <v>31601</v>
      </c>
      <c r="B1580" s="28">
        <v>1.2909944487358041E-2</v>
      </c>
    </row>
    <row r="1581" spans="1:2">
      <c r="A1581" s="40">
        <v>31602</v>
      </c>
      <c r="B1581" s="28">
        <v>1.2450175047386372E-2</v>
      </c>
    </row>
    <row r="1582" spans="1:2">
      <c r="A1582" s="40">
        <v>31603</v>
      </c>
      <c r="B1582" s="28">
        <v>1.2499657059767551E-2</v>
      </c>
    </row>
    <row r="1583" spans="1:2">
      <c r="A1583" s="40">
        <v>31604</v>
      </c>
      <c r="B1583" s="28">
        <v>1.2846033478536746E-2</v>
      </c>
    </row>
    <row r="1584" spans="1:2">
      <c r="A1584" s="40">
        <v>31607</v>
      </c>
      <c r="B1584" s="28">
        <v>1.2733417361237826E-2</v>
      </c>
    </row>
    <row r="1585" spans="1:2">
      <c r="A1585" s="40">
        <v>31608</v>
      </c>
      <c r="B1585" s="28">
        <v>1.206407220363135E-2</v>
      </c>
    </row>
    <row r="1586" spans="1:2">
      <c r="A1586" s="40">
        <v>31609</v>
      </c>
      <c r="B1586" s="28">
        <v>1.2058385626740517E-2</v>
      </c>
    </row>
    <row r="1587" spans="1:2">
      <c r="A1587" s="40">
        <v>31610</v>
      </c>
      <c r="B1587" s="28">
        <v>9.8200545063428565E-3</v>
      </c>
    </row>
    <row r="1588" spans="1:2">
      <c r="A1588" s="40">
        <v>31611</v>
      </c>
      <c r="B1588" s="28">
        <v>9.8200545063428565E-3</v>
      </c>
    </row>
    <row r="1589" spans="1:2">
      <c r="A1589" s="40">
        <v>31614</v>
      </c>
      <c r="B1589" s="28">
        <v>9.3697115856840874E-3</v>
      </c>
    </row>
    <row r="1590" spans="1:2">
      <c r="A1590" s="40">
        <v>31615</v>
      </c>
      <c r="B1590" s="28">
        <v>9.1099065749991499E-3</v>
      </c>
    </row>
    <row r="1591" spans="1:2">
      <c r="A1591" s="40">
        <v>31616</v>
      </c>
      <c r="B1591" s="28">
        <v>9.3183300928956492E-3</v>
      </c>
    </row>
    <row r="1592" spans="1:2">
      <c r="A1592" s="40">
        <v>31617</v>
      </c>
      <c r="B1592" s="28">
        <v>8.380524814062781E-3</v>
      </c>
    </row>
    <row r="1593" spans="1:2">
      <c r="A1593" s="40">
        <v>31618</v>
      </c>
      <c r="B1593" s="28">
        <v>8.1733616632273728E-3</v>
      </c>
    </row>
    <row r="1594" spans="1:2">
      <c r="A1594" s="40">
        <v>31621</v>
      </c>
      <c r="B1594" s="28">
        <v>8.6225531309798605E-3</v>
      </c>
    </row>
    <row r="1595" spans="1:2">
      <c r="A1595" s="40">
        <v>31622</v>
      </c>
      <c r="B1595" s="28">
        <v>8.6938478476337004E-3</v>
      </c>
    </row>
    <row r="1596" spans="1:2">
      <c r="A1596" s="40">
        <v>31623</v>
      </c>
      <c r="B1596" s="28">
        <v>8.6701480820145314E-3</v>
      </c>
    </row>
    <row r="1597" spans="1:2">
      <c r="A1597" s="40">
        <v>31624</v>
      </c>
      <c r="B1597" s="28">
        <v>8.9427381241849058E-3</v>
      </c>
    </row>
    <row r="1598" spans="1:2">
      <c r="A1598" s="40">
        <v>31625</v>
      </c>
      <c r="B1598" s="28">
        <v>8.9657173606742142E-3</v>
      </c>
    </row>
    <row r="1599" spans="1:2">
      <c r="A1599" s="40">
        <v>31628</v>
      </c>
      <c r="B1599" s="28">
        <v>9.1699395578814288E-3</v>
      </c>
    </row>
    <row r="1600" spans="1:2">
      <c r="A1600" s="40">
        <v>31629</v>
      </c>
      <c r="B1600" s="28">
        <v>9.1699395578814288E-3</v>
      </c>
    </row>
    <row r="1601" spans="1:2">
      <c r="A1601" s="40">
        <v>31630</v>
      </c>
      <c r="B1601" s="28">
        <v>9.1774160691584054E-3</v>
      </c>
    </row>
    <row r="1602" spans="1:2">
      <c r="A1602" s="40">
        <v>31631</v>
      </c>
      <c r="B1602" s="28">
        <v>8.9043076149416898E-3</v>
      </c>
    </row>
    <row r="1603" spans="1:2">
      <c r="A1603" s="40">
        <v>31632</v>
      </c>
      <c r="B1603" s="28">
        <v>8.6543121818873307E-3</v>
      </c>
    </row>
    <row r="1604" spans="1:2">
      <c r="A1604" s="40">
        <v>31635</v>
      </c>
      <c r="B1604" s="28">
        <v>8.6543121818873307E-3</v>
      </c>
    </row>
    <row r="1605" spans="1:2">
      <c r="A1605" s="40">
        <v>31636</v>
      </c>
      <c r="B1605" s="28">
        <v>8.9273857727362373E-3</v>
      </c>
    </row>
    <row r="1606" spans="1:2">
      <c r="A1606" s="40">
        <v>31637</v>
      </c>
      <c r="B1606" s="28">
        <v>8.4131975493337181E-3</v>
      </c>
    </row>
    <row r="1607" spans="1:2">
      <c r="A1607" s="40">
        <v>31638</v>
      </c>
      <c r="B1607" s="28">
        <v>8.3147941928309581E-3</v>
      </c>
    </row>
    <row r="1608" spans="1:2">
      <c r="A1608" s="40">
        <v>31639</v>
      </c>
      <c r="B1608" s="28">
        <v>7.9780219364955357E-3</v>
      </c>
    </row>
    <row r="1609" spans="1:2">
      <c r="A1609" s="40">
        <v>31642</v>
      </c>
      <c r="B1609" s="28">
        <v>7.8828876495528506E-3</v>
      </c>
    </row>
    <row r="1610" spans="1:2">
      <c r="A1610" s="40">
        <v>31643</v>
      </c>
      <c r="B1610" s="28">
        <v>8.0208917880398752E-3</v>
      </c>
    </row>
    <row r="1611" spans="1:2">
      <c r="A1611" s="40">
        <v>31644</v>
      </c>
      <c r="B1611" s="28">
        <v>7.4535599249992814E-3</v>
      </c>
    </row>
    <row r="1612" spans="1:2">
      <c r="A1612" s="40">
        <v>31645</v>
      </c>
      <c r="B1612" s="28">
        <v>8.842471397269111E-3</v>
      </c>
    </row>
    <row r="1613" spans="1:2">
      <c r="A1613" s="40">
        <v>31646</v>
      </c>
      <c r="B1613" s="28">
        <v>8.8502245521099986E-3</v>
      </c>
    </row>
    <row r="1614" spans="1:2">
      <c r="A1614" s="40">
        <v>31649</v>
      </c>
      <c r="B1614" s="28">
        <v>9.4571446924471836E-3</v>
      </c>
    </row>
    <row r="1615" spans="1:2">
      <c r="A1615" s="40">
        <v>31650</v>
      </c>
      <c r="B1615" s="28">
        <v>9.4571446924471853E-3</v>
      </c>
    </row>
    <row r="1616" spans="1:2">
      <c r="A1616" s="40">
        <v>31651</v>
      </c>
      <c r="B1616" s="28">
        <v>9.4062408142224375E-3</v>
      </c>
    </row>
    <row r="1617" spans="1:2">
      <c r="A1617" s="40">
        <v>31652</v>
      </c>
      <c r="B1617" s="28">
        <v>9.464394325318988E-3</v>
      </c>
    </row>
    <row r="1618" spans="1:2">
      <c r="A1618" s="40">
        <v>31653</v>
      </c>
      <c r="B1618" s="28">
        <v>1.0449434059011765E-2</v>
      </c>
    </row>
    <row r="1619" spans="1:2">
      <c r="A1619" s="40">
        <v>31657</v>
      </c>
      <c r="B1619" s="28">
        <v>1.0047896271296703E-2</v>
      </c>
    </row>
    <row r="1620" spans="1:2">
      <c r="A1620" s="40">
        <v>31658</v>
      </c>
      <c r="B1620" s="28">
        <v>1.0217121647506469E-2</v>
      </c>
    </row>
    <row r="1621" spans="1:2">
      <c r="A1621" s="40">
        <v>31659</v>
      </c>
      <c r="B1621" s="28">
        <v>1.0383589458426812E-2</v>
      </c>
    </row>
    <row r="1622" spans="1:2">
      <c r="A1622" s="40">
        <v>31660</v>
      </c>
      <c r="B1622" s="28">
        <v>1.0061539042374914E-2</v>
      </c>
    </row>
    <row r="1623" spans="1:2">
      <c r="A1623" s="40">
        <v>31663</v>
      </c>
      <c r="B1623" s="28">
        <v>1.0006856360078748E-2</v>
      </c>
    </row>
    <row r="1624" spans="1:2">
      <c r="A1624" s="40">
        <v>31664</v>
      </c>
      <c r="B1624" s="28">
        <v>1.010914375107866E-2</v>
      </c>
    </row>
    <row r="1625" spans="1:2">
      <c r="A1625" s="40">
        <v>31665</v>
      </c>
      <c r="B1625" s="28">
        <v>9.9725274206194647E-3</v>
      </c>
    </row>
    <row r="1626" spans="1:2">
      <c r="A1626" s="40">
        <v>31666</v>
      </c>
      <c r="B1626" s="28">
        <v>1.0115926136109388E-2</v>
      </c>
    </row>
    <row r="1627" spans="1:2">
      <c r="A1627" s="40">
        <v>31667</v>
      </c>
      <c r="B1627" s="28">
        <v>9.9794026557833322E-3</v>
      </c>
    </row>
    <row r="1628" spans="1:2">
      <c r="A1628" s="40">
        <v>31670</v>
      </c>
      <c r="B1628" s="28">
        <v>9.9794026557833322E-3</v>
      </c>
    </row>
    <row r="1629" spans="1:2">
      <c r="A1629" s="40">
        <v>31671</v>
      </c>
      <c r="B1629" s="28">
        <v>1.0081968584308309E-2</v>
      </c>
    </row>
    <row r="1630" spans="1:2">
      <c r="A1630" s="40">
        <v>31672</v>
      </c>
      <c r="B1630" s="28">
        <v>1.0088769238426854E-2</v>
      </c>
    </row>
    <row r="1631" spans="1:2">
      <c r="A1631" s="40">
        <v>31673</v>
      </c>
      <c r="B1631" s="28">
        <v>1.0855074733150272E-2</v>
      </c>
    </row>
    <row r="1632" spans="1:2">
      <c r="A1632" s="40">
        <v>31674</v>
      </c>
      <c r="B1632" s="28">
        <v>1.0823436441631465E-2</v>
      </c>
    </row>
    <row r="1633" spans="1:2">
      <c r="A1633" s="40">
        <v>31677</v>
      </c>
      <c r="B1633" s="28">
        <v>1.0592851589685271E-2</v>
      </c>
    </row>
    <row r="1634" spans="1:2">
      <c r="A1634" s="40">
        <v>31678</v>
      </c>
      <c r="B1634" s="28">
        <v>1.0488742413708386E-2</v>
      </c>
    </row>
    <row r="1635" spans="1:2">
      <c r="A1635" s="40">
        <v>31679</v>
      </c>
      <c r="B1635" s="28">
        <v>1.0469106685261182E-2</v>
      </c>
    </row>
    <row r="1636" spans="1:2">
      <c r="A1636" s="40">
        <v>31680</v>
      </c>
      <c r="B1636" s="28">
        <v>1.0416563785500189E-2</v>
      </c>
    </row>
    <row r="1637" spans="1:2">
      <c r="A1637" s="40">
        <v>31681</v>
      </c>
      <c r="B1637" s="28">
        <v>1.0257320314167588E-2</v>
      </c>
    </row>
    <row r="1638" spans="1:2">
      <c r="A1638" s="40">
        <v>31684</v>
      </c>
      <c r="B1638" s="28">
        <v>1.0115926136109387E-2</v>
      </c>
    </row>
    <row r="1639" spans="1:2">
      <c r="A1639" s="40">
        <v>31685</v>
      </c>
      <c r="B1639" s="28">
        <v>1.0115926136109387E-2</v>
      </c>
    </row>
    <row r="1640" spans="1:2">
      <c r="A1640" s="40">
        <v>31686</v>
      </c>
      <c r="B1640" s="28">
        <v>8.904307614941721E-3</v>
      </c>
    </row>
    <row r="1641" spans="1:2">
      <c r="A1641" s="40">
        <v>31687</v>
      </c>
      <c r="B1641" s="28">
        <v>8.8966015921957981E-3</v>
      </c>
    </row>
    <row r="1642" spans="1:2">
      <c r="A1642" s="40">
        <v>31688</v>
      </c>
      <c r="B1642" s="28">
        <v>9.0418930486916415E-3</v>
      </c>
    </row>
    <row r="1643" spans="1:2">
      <c r="A1643" s="40">
        <v>31691</v>
      </c>
      <c r="B1643" s="28">
        <v>9.1324651895836762E-3</v>
      </c>
    </row>
    <row r="1644" spans="1:2">
      <c r="A1644" s="40">
        <v>31692</v>
      </c>
      <c r="B1644" s="28">
        <v>9.0721842325302959E-3</v>
      </c>
    </row>
    <row r="1645" spans="1:2">
      <c r="A1645" s="40">
        <v>31693</v>
      </c>
      <c r="B1645" s="28">
        <v>9.034304383444795E-3</v>
      </c>
    </row>
    <row r="1646" spans="1:2">
      <c r="A1646" s="40">
        <v>31694</v>
      </c>
      <c r="B1646" s="28">
        <v>7.9002700028524241E-3</v>
      </c>
    </row>
    <row r="1647" spans="1:2">
      <c r="A1647" s="40">
        <v>31695</v>
      </c>
      <c r="B1647" s="28">
        <v>7.8654668820723316E-3</v>
      </c>
    </row>
    <row r="1648" spans="1:2">
      <c r="A1648" s="40">
        <v>31699</v>
      </c>
      <c r="B1648" s="28">
        <v>8.1984976374735782E-3</v>
      </c>
    </row>
    <row r="1649" spans="1:2">
      <c r="A1649" s="40">
        <v>31700</v>
      </c>
      <c r="B1649" s="28">
        <v>8.1228563701708587E-3</v>
      </c>
    </row>
    <row r="1650" spans="1:2">
      <c r="A1650" s="40">
        <v>31701</v>
      </c>
      <c r="B1650" s="28">
        <v>8.0208917880398994E-3</v>
      </c>
    </row>
    <row r="1651" spans="1:2">
      <c r="A1651" s="40">
        <v>31702</v>
      </c>
      <c r="B1651" s="28">
        <v>8.4213459265941263E-3</v>
      </c>
    </row>
    <row r="1652" spans="1:2">
      <c r="A1652" s="40">
        <v>31705</v>
      </c>
      <c r="B1652" s="28">
        <v>8.4213459265941263E-3</v>
      </c>
    </row>
    <row r="1653" spans="1:2">
      <c r="A1653" s="40">
        <v>31706</v>
      </c>
      <c r="B1653" s="28">
        <v>8.2900108465182917E-3</v>
      </c>
    </row>
    <row r="1654" spans="1:2">
      <c r="A1654" s="40">
        <v>31707</v>
      </c>
      <c r="B1654" s="28">
        <v>8.0890109880894633E-3</v>
      </c>
    </row>
    <row r="1655" spans="1:2">
      <c r="A1655" s="40">
        <v>31708</v>
      </c>
      <c r="B1655" s="28">
        <v>8.0890109880894651E-3</v>
      </c>
    </row>
    <row r="1656" spans="1:2">
      <c r="A1656" s="40">
        <v>31709</v>
      </c>
      <c r="B1656" s="28">
        <v>8.0974855959538693E-3</v>
      </c>
    </row>
    <row r="1657" spans="1:2">
      <c r="A1657" s="40">
        <v>31712</v>
      </c>
      <c r="B1657" s="28">
        <v>8.4943295860590365E-3</v>
      </c>
    </row>
    <row r="1658" spans="1:2">
      <c r="A1658" s="40">
        <v>31713</v>
      </c>
      <c r="B1658" s="28">
        <v>8.4943295860590365E-3</v>
      </c>
    </row>
    <row r="1659" spans="1:2">
      <c r="A1659" s="40">
        <v>31714</v>
      </c>
      <c r="B1659" s="28">
        <v>7.4535599249992788E-3</v>
      </c>
    </row>
    <row r="1660" spans="1:2">
      <c r="A1660" s="40">
        <v>31715</v>
      </c>
      <c r="B1660" s="28">
        <v>7.4535599249992823E-3</v>
      </c>
    </row>
    <row r="1661" spans="1:2">
      <c r="A1661" s="40">
        <v>31716</v>
      </c>
      <c r="B1661" s="28">
        <v>7.4902771911691274E-3</v>
      </c>
    </row>
    <row r="1662" spans="1:2">
      <c r="A1662" s="40">
        <v>31719</v>
      </c>
      <c r="B1662" s="28">
        <v>7.4994284190061282E-3</v>
      </c>
    </row>
    <row r="1663" spans="1:2">
      <c r="A1663" s="40">
        <v>31720</v>
      </c>
      <c r="B1663" s="28">
        <v>7.6353807881808381E-3</v>
      </c>
    </row>
    <row r="1664" spans="1:2">
      <c r="A1664" s="40">
        <v>31721</v>
      </c>
      <c r="B1664" s="28">
        <v>7.6353807881808381E-3</v>
      </c>
    </row>
    <row r="1665" spans="1:2">
      <c r="A1665" s="40">
        <v>31722</v>
      </c>
      <c r="B1665" s="28">
        <v>7.6263926970273933E-3</v>
      </c>
    </row>
    <row r="1666" spans="1:2">
      <c r="A1666" s="40">
        <v>31723</v>
      </c>
      <c r="B1666" s="28">
        <v>7.9089468533565192E-3</v>
      </c>
    </row>
    <row r="1667" spans="1:2">
      <c r="A1667" s="40">
        <v>31726</v>
      </c>
      <c r="B1667" s="28">
        <v>8.4457438896232365E-3</v>
      </c>
    </row>
    <row r="1668" spans="1:2">
      <c r="A1668" s="40">
        <v>31728</v>
      </c>
      <c r="B1668" s="28">
        <v>8.4700715748364866E-3</v>
      </c>
    </row>
    <row r="1669" spans="1:2">
      <c r="A1669" s="40">
        <v>31729</v>
      </c>
      <c r="B1669" s="28">
        <v>8.4700715748364866E-3</v>
      </c>
    </row>
    <row r="1670" spans="1:2">
      <c r="A1670" s="40">
        <v>31730</v>
      </c>
      <c r="B1670" s="28">
        <v>7.6173940004455841E-3</v>
      </c>
    </row>
    <row r="1671" spans="1:2">
      <c r="A1671" s="40">
        <v>31733</v>
      </c>
      <c r="B1671" s="28">
        <v>7.4719411117896151E-3</v>
      </c>
    </row>
    <row r="1672" spans="1:2">
      <c r="A1672" s="40">
        <v>31734</v>
      </c>
      <c r="B1672" s="28">
        <v>7.6890887007506148E-3</v>
      </c>
    </row>
    <row r="1673" spans="1:2">
      <c r="A1673" s="40">
        <v>31735</v>
      </c>
      <c r="B1673" s="28">
        <v>7.6890887007506148E-3</v>
      </c>
    </row>
    <row r="1674" spans="1:2">
      <c r="A1674" s="40">
        <v>31736</v>
      </c>
      <c r="B1674" s="28">
        <v>7.8741820835071356E-3</v>
      </c>
    </row>
    <row r="1675" spans="1:2">
      <c r="A1675" s="40">
        <v>31737</v>
      </c>
      <c r="B1675" s="28">
        <v>7.9089468533565122E-3</v>
      </c>
    </row>
    <row r="1676" spans="1:2">
      <c r="A1676" s="40">
        <v>31740</v>
      </c>
      <c r="B1676" s="28">
        <v>7.3702773119008703E-3</v>
      </c>
    </row>
    <row r="1677" spans="1:2">
      <c r="A1677" s="40">
        <v>31741</v>
      </c>
      <c r="B1677" s="28">
        <v>7.2293412207196607E-3</v>
      </c>
    </row>
    <row r="1678" spans="1:2">
      <c r="A1678" s="40">
        <v>31742</v>
      </c>
      <c r="B1678" s="28">
        <v>7.1912917922027936E-3</v>
      </c>
    </row>
    <row r="1679" spans="1:2">
      <c r="A1679" s="40">
        <v>31744</v>
      </c>
      <c r="B1679" s="28">
        <v>6.7076926949165916E-3</v>
      </c>
    </row>
    <row r="1680" spans="1:2">
      <c r="A1680" s="40">
        <v>31747</v>
      </c>
      <c r="B1680" s="28">
        <v>6.6357306915440306E-3</v>
      </c>
    </row>
    <row r="1681" spans="1:2">
      <c r="A1681" s="40">
        <v>31748</v>
      </c>
      <c r="B1681" s="28">
        <v>6.6460586833060461E-3</v>
      </c>
    </row>
    <row r="1682" spans="1:2">
      <c r="A1682" s="40">
        <v>31749</v>
      </c>
      <c r="B1682" s="28">
        <v>6.6357306915440306E-3</v>
      </c>
    </row>
    <row r="1683" spans="1:2">
      <c r="A1683" s="40">
        <v>31750</v>
      </c>
      <c r="B1683" s="28">
        <v>6.4788354387169868E-3</v>
      </c>
    </row>
    <row r="1684" spans="1:2">
      <c r="A1684" s="40">
        <v>31751</v>
      </c>
      <c r="B1684" s="28">
        <v>6.6357306915440306E-3</v>
      </c>
    </row>
    <row r="1685" spans="1:2">
      <c r="A1685" s="40">
        <v>31754</v>
      </c>
      <c r="B1685" s="28">
        <v>6.4788354387169921E-3</v>
      </c>
    </row>
    <row r="1686" spans="1:2">
      <c r="A1686" s="40">
        <v>31755</v>
      </c>
      <c r="B1686" s="28">
        <v>6.5629796839515994E-3</v>
      </c>
    </row>
    <row r="1687" spans="1:2">
      <c r="A1687" s="40">
        <v>31756</v>
      </c>
      <c r="B1687" s="28">
        <v>6.5734219812217838E-3</v>
      </c>
    </row>
    <row r="1688" spans="1:2">
      <c r="A1688" s="40">
        <v>31757</v>
      </c>
      <c r="B1688" s="28">
        <v>6.5315526253882815E-3</v>
      </c>
    </row>
    <row r="1689" spans="1:2">
      <c r="A1689" s="40">
        <v>31758</v>
      </c>
      <c r="B1689" s="28">
        <v>6.4894131362722915E-3</v>
      </c>
    </row>
    <row r="1690" spans="1:2">
      <c r="A1690" s="40">
        <v>31761</v>
      </c>
      <c r="B1690" s="28">
        <v>6.4894131362722915E-3</v>
      </c>
    </row>
    <row r="1691" spans="1:2">
      <c r="A1691" s="40">
        <v>31762</v>
      </c>
      <c r="B1691" s="28">
        <v>6.9783124745987895E-3</v>
      </c>
    </row>
    <row r="1692" spans="1:2">
      <c r="A1692" s="40">
        <v>31763</v>
      </c>
      <c r="B1692" s="28">
        <v>7.3142287622709069E-3</v>
      </c>
    </row>
    <row r="1693" spans="1:2">
      <c r="A1693" s="40">
        <v>31764</v>
      </c>
      <c r="B1693" s="28">
        <v>7.4627561776332736E-3</v>
      </c>
    </row>
    <row r="1694" spans="1:2">
      <c r="A1694" s="40">
        <v>31765</v>
      </c>
      <c r="B1694" s="28">
        <v>7.8654668820723091E-3</v>
      </c>
    </row>
    <row r="1695" spans="1:2">
      <c r="A1695" s="40">
        <v>31768</v>
      </c>
      <c r="B1695" s="28">
        <v>6.9783124745987869E-3</v>
      </c>
    </row>
    <row r="1696" spans="1:2">
      <c r="A1696" s="40">
        <v>31769</v>
      </c>
      <c r="B1696" s="28">
        <v>6.9783124745987869E-3</v>
      </c>
    </row>
    <row r="1697" spans="1:2">
      <c r="A1697" s="40">
        <v>31770</v>
      </c>
      <c r="B1697" s="28">
        <v>7.0175167857393977E-3</v>
      </c>
    </row>
    <row r="1698" spans="1:2">
      <c r="A1698" s="40">
        <v>31772</v>
      </c>
      <c r="B1698" s="28">
        <v>7.0175167857393977E-3</v>
      </c>
    </row>
    <row r="1699" spans="1:2">
      <c r="A1699" s="40">
        <v>31775</v>
      </c>
      <c r="B1699" s="28">
        <v>7.9349204761587026E-3</v>
      </c>
    </row>
    <row r="1700" spans="1:2">
      <c r="A1700" s="40">
        <v>31776</v>
      </c>
      <c r="B1700" s="28">
        <v>7.7512776060949199E-3</v>
      </c>
    </row>
    <row r="1701" spans="1:2">
      <c r="A1701" s="40">
        <v>31777</v>
      </c>
      <c r="B1701" s="28">
        <v>7.7512776060949225E-3</v>
      </c>
    </row>
    <row r="1702" spans="1:2">
      <c r="A1702" s="40">
        <v>31779</v>
      </c>
      <c r="B1702" s="28">
        <v>8.741054608300684E-3</v>
      </c>
    </row>
    <row r="1703" spans="1:2">
      <c r="A1703" s="40">
        <v>31782</v>
      </c>
      <c r="B1703" s="28">
        <v>8.7096118639294999E-3</v>
      </c>
    </row>
    <row r="1704" spans="1:2">
      <c r="A1704" s="40">
        <v>31783</v>
      </c>
      <c r="B1704" s="28">
        <v>8.8036032029664407E-3</v>
      </c>
    </row>
    <row r="1705" spans="1:2">
      <c r="A1705" s="40">
        <v>31784</v>
      </c>
      <c r="B1705" s="28">
        <v>9.2814548786234463E-3</v>
      </c>
    </row>
    <row r="1706" spans="1:2">
      <c r="A1706" s="40">
        <v>31785</v>
      </c>
      <c r="B1706" s="28">
        <v>9.2814548786234463E-3</v>
      </c>
    </row>
    <row r="1707" spans="1:2">
      <c r="A1707" s="40">
        <v>31786</v>
      </c>
      <c r="B1707" s="28">
        <v>9.4643943253189793E-3</v>
      </c>
    </row>
    <row r="1708" spans="1:2">
      <c r="A1708" s="40">
        <v>31789</v>
      </c>
      <c r="B1708" s="28">
        <v>9.4062408142224253E-3</v>
      </c>
    </row>
    <row r="1709" spans="1:2">
      <c r="A1709" s="40">
        <v>31790</v>
      </c>
      <c r="B1709" s="28">
        <v>9.4062408142224253E-3</v>
      </c>
    </row>
    <row r="1710" spans="1:2">
      <c r="A1710" s="40">
        <v>31791</v>
      </c>
      <c r="B1710" s="28">
        <v>9.4135296497324557E-3</v>
      </c>
    </row>
    <row r="1711" spans="1:2">
      <c r="A1711" s="40">
        <v>31792</v>
      </c>
      <c r="B1711" s="28">
        <v>9.4135296497324574E-3</v>
      </c>
    </row>
    <row r="1712" spans="1:2">
      <c r="A1712" s="40">
        <v>31793</v>
      </c>
      <c r="B1712" s="28">
        <v>9.3623886368626088E-3</v>
      </c>
    </row>
    <row r="1713" spans="1:2">
      <c r="A1713" s="40">
        <v>31797</v>
      </c>
      <c r="B1713" s="28">
        <v>9.0646209263114171E-3</v>
      </c>
    </row>
    <row r="1714" spans="1:2">
      <c r="A1714" s="40">
        <v>31798</v>
      </c>
      <c r="B1714" s="28">
        <v>9.0038857638097894E-3</v>
      </c>
    </row>
    <row r="1715" spans="1:2">
      <c r="A1715" s="40">
        <v>31799</v>
      </c>
      <c r="B1715" s="28">
        <v>9.3623886368626227E-3</v>
      </c>
    </row>
    <row r="1716" spans="1:2">
      <c r="A1716" s="40">
        <v>31800</v>
      </c>
      <c r="B1716" s="28">
        <v>9.3916461726710893E-3</v>
      </c>
    </row>
    <row r="1717" spans="1:2">
      <c r="A1717" s="40">
        <v>31803</v>
      </c>
      <c r="B1717" s="28">
        <v>9.9656474422768222E-3</v>
      </c>
    </row>
    <row r="1718" spans="1:2">
      <c r="A1718" s="40">
        <v>31804</v>
      </c>
      <c r="B1718" s="28">
        <v>9.9587627109250024E-3</v>
      </c>
    </row>
    <row r="1719" spans="1:2">
      <c r="A1719" s="40">
        <v>31805</v>
      </c>
      <c r="B1719" s="28">
        <v>9.5365875478398039E-3</v>
      </c>
    </row>
    <row r="1720" spans="1:2">
      <c r="A1720" s="40">
        <v>31806</v>
      </c>
      <c r="B1720" s="28">
        <v>9.2814548786234654E-3</v>
      </c>
    </row>
    <row r="1721" spans="1:2">
      <c r="A1721" s="40">
        <v>31807</v>
      </c>
      <c r="B1721" s="28">
        <v>1.0183501544346303E-2</v>
      </c>
    </row>
    <row r="1722" spans="1:2">
      <c r="A1722" s="40">
        <v>31810</v>
      </c>
      <c r="B1722" s="28">
        <v>9.6296296296296251E-3</v>
      </c>
    </row>
    <row r="1723" spans="1:2">
      <c r="A1723" s="40">
        <v>31811</v>
      </c>
      <c r="B1723" s="28">
        <v>9.6296296296296251E-3</v>
      </c>
    </row>
    <row r="1724" spans="1:2">
      <c r="A1724" s="40">
        <v>31812</v>
      </c>
      <c r="B1724" s="28">
        <v>9.7147237397066655E-3</v>
      </c>
    </row>
    <row r="1725" spans="1:2">
      <c r="A1725" s="40">
        <v>31813</v>
      </c>
      <c r="B1725" s="28">
        <v>9.7990789298688496E-3</v>
      </c>
    </row>
    <row r="1726" spans="1:2">
      <c r="A1726" s="40">
        <v>31814</v>
      </c>
      <c r="B1726" s="28">
        <v>1.0136246061780747E-2</v>
      </c>
    </row>
    <row r="1727" spans="1:2">
      <c r="A1727" s="40">
        <v>31817</v>
      </c>
      <c r="B1727" s="28">
        <v>9.6935202431869625E-3</v>
      </c>
    </row>
    <row r="1728" spans="1:2">
      <c r="A1728" s="40">
        <v>31818</v>
      </c>
      <c r="B1728" s="28">
        <v>1.0350510083320096E-2</v>
      </c>
    </row>
    <row r="1729" spans="1:2">
      <c r="A1729" s="40">
        <v>31819</v>
      </c>
      <c r="B1729" s="28">
        <v>1.0429724326169428E-2</v>
      </c>
    </row>
    <row r="1730" spans="1:2">
      <c r="A1730" s="40">
        <v>31820</v>
      </c>
      <c r="B1730" s="28">
        <v>1.0766253224999E-2</v>
      </c>
    </row>
    <row r="1731" spans="1:2">
      <c r="A1731" s="40">
        <v>31821</v>
      </c>
      <c r="B1731" s="28">
        <v>1.1074012139056344E-2</v>
      </c>
    </row>
    <row r="1732" spans="1:2">
      <c r="A1732" s="40">
        <v>31825</v>
      </c>
      <c r="B1732" s="28">
        <v>1.1276546183435803E-2</v>
      </c>
    </row>
    <row r="1733" spans="1:2">
      <c r="A1733" s="40">
        <v>31826</v>
      </c>
      <c r="B1733" s="28">
        <v>1.1753060483424027E-2</v>
      </c>
    </row>
    <row r="1734" spans="1:2">
      <c r="A1734" s="40">
        <v>31827</v>
      </c>
      <c r="B1734" s="28">
        <v>1.2999947240580916E-2</v>
      </c>
    </row>
    <row r="1735" spans="1:2">
      <c r="A1735" s="40">
        <v>31828</v>
      </c>
      <c r="B1735" s="28">
        <v>1.2888676030596527E-2</v>
      </c>
    </row>
    <row r="1736" spans="1:2">
      <c r="A1736" s="40">
        <v>31831</v>
      </c>
      <c r="B1736" s="28">
        <v>1.2888676030596527E-2</v>
      </c>
    </row>
    <row r="1737" spans="1:2">
      <c r="A1737" s="40">
        <v>31832</v>
      </c>
      <c r="B1737" s="28">
        <v>1.2883353430315617E-2</v>
      </c>
    </row>
    <row r="1738" spans="1:2">
      <c r="A1738" s="40">
        <v>31833</v>
      </c>
      <c r="B1738" s="28">
        <v>1.2883353430315617E-2</v>
      </c>
    </row>
    <row r="1739" spans="1:2">
      <c r="A1739" s="40">
        <v>31834</v>
      </c>
      <c r="B1739" s="28">
        <v>1.28780286301583E-2</v>
      </c>
    </row>
    <row r="1740" spans="1:2">
      <c r="A1740" s="40">
        <v>31835</v>
      </c>
      <c r="B1740" s="28">
        <v>1.2830005981991679E-2</v>
      </c>
    </row>
    <row r="1741" spans="1:2">
      <c r="A1741" s="40">
        <v>31838</v>
      </c>
      <c r="B1741" s="28">
        <v>1.2830005981991679E-2</v>
      </c>
    </row>
    <row r="1742" spans="1:2">
      <c r="A1742" s="40">
        <v>31839</v>
      </c>
      <c r="B1742" s="28">
        <v>1.3015765474670793E-2</v>
      </c>
    </row>
    <row r="1743" spans="1:2">
      <c r="A1743" s="40">
        <v>31840</v>
      </c>
      <c r="B1743" s="28">
        <v>1.2803248901810067E-2</v>
      </c>
    </row>
    <row r="1744" spans="1:2">
      <c r="A1744" s="40">
        <v>31841</v>
      </c>
      <c r="B1744" s="28">
        <v>1.2787167778986707E-2</v>
      </c>
    </row>
    <row r="1745" spans="1:2">
      <c r="A1745" s="40">
        <v>31842</v>
      </c>
      <c r="B1745" s="28">
        <v>1.3120733025124698E-2</v>
      </c>
    </row>
    <row r="1746" spans="1:2">
      <c r="A1746" s="40">
        <v>31845</v>
      </c>
      <c r="B1746" s="28">
        <v>1.3120733025124698E-2</v>
      </c>
    </row>
    <row r="1747" spans="1:2">
      <c r="A1747" s="40">
        <v>31846</v>
      </c>
      <c r="B1747" s="28">
        <v>1.3183312393005686E-2</v>
      </c>
    </row>
    <row r="1748" spans="1:2">
      <c r="A1748" s="40">
        <v>31847</v>
      </c>
      <c r="B1748" s="28">
        <v>1.3183312393005686E-2</v>
      </c>
    </row>
    <row r="1749" spans="1:2">
      <c r="A1749" s="40">
        <v>31848</v>
      </c>
      <c r="B1749" s="28">
        <v>1.2433637282662608E-2</v>
      </c>
    </row>
    <row r="1750" spans="1:2">
      <c r="A1750" s="40">
        <v>31849</v>
      </c>
      <c r="B1750" s="28">
        <v>1.2565329965694353E-2</v>
      </c>
    </row>
    <row r="1751" spans="1:2">
      <c r="A1751" s="40">
        <v>31852</v>
      </c>
      <c r="B1751" s="28">
        <v>1.2592592592592594E-2</v>
      </c>
    </row>
    <row r="1752" spans="1:2">
      <c r="A1752" s="40">
        <v>31853</v>
      </c>
      <c r="B1752" s="28">
        <v>1.2851371535479611E-2</v>
      </c>
    </row>
    <row r="1753" spans="1:2">
      <c r="A1753" s="40">
        <v>31854</v>
      </c>
      <c r="B1753" s="28">
        <v>1.2899314642420745E-2</v>
      </c>
    </row>
    <row r="1754" spans="1:2">
      <c r="A1754" s="40">
        <v>31855</v>
      </c>
      <c r="B1754" s="28">
        <v>1.2657783326396345E-2</v>
      </c>
    </row>
    <row r="1755" spans="1:2">
      <c r="A1755" s="40">
        <v>31856</v>
      </c>
      <c r="B1755" s="28">
        <v>1.2483184849150165E-2</v>
      </c>
    </row>
    <row r="1756" spans="1:2">
      <c r="A1756" s="40">
        <v>31859</v>
      </c>
      <c r="B1756" s="28">
        <v>1.2483184849150165E-2</v>
      </c>
    </row>
    <row r="1757" spans="1:2">
      <c r="A1757" s="40">
        <v>31860</v>
      </c>
      <c r="B1757" s="28">
        <v>1.2400495587246823E-2</v>
      </c>
    </row>
    <row r="1758" spans="1:2">
      <c r="A1758" s="40">
        <v>31861</v>
      </c>
      <c r="B1758" s="28">
        <v>1.1361379000131823E-2</v>
      </c>
    </row>
    <row r="1759" spans="1:2">
      <c r="A1759" s="40">
        <v>31862</v>
      </c>
      <c r="B1759" s="28">
        <v>1.1061618165235614E-2</v>
      </c>
    </row>
    <row r="1760" spans="1:2">
      <c r="A1760" s="40">
        <v>31863</v>
      </c>
      <c r="B1760" s="28">
        <v>1.0980716355832292E-2</v>
      </c>
    </row>
    <row r="1761" spans="1:2">
      <c r="A1761" s="40">
        <v>31866</v>
      </c>
      <c r="B1761" s="28">
        <v>1.0102356812582116E-2</v>
      </c>
    </row>
    <row r="1762" spans="1:2">
      <c r="A1762" s="40">
        <v>31867</v>
      </c>
      <c r="B1762" s="28">
        <v>8.6384472516226798E-3</v>
      </c>
    </row>
    <row r="1763" spans="1:2">
      <c r="A1763" s="40">
        <v>31868</v>
      </c>
      <c r="B1763" s="28">
        <v>8.9886378514900857E-3</v>
      </c>
    </row>
    <row r="1764" spans="1:2">
      <c r="A1764" s="40">
        <v>31869</v>
      </c>
      <c r="B1764" s="28">
        <v>9.0494753502745433E-3</v>
      </c>
    </row>
    <row r="1765" spans="1:2">
      <c r="A1765" s="40">
        <v>31870</v>
      </c>
      <c r="B1765" s="28">
        <v>9.0570513041759275E-3</v>
      </c>
    </row>
    <row r="1766" spans="1:2">
      <c r="A1766" s="40">
        <v>31873</v>
      </c>
      <c r="B1766" s="28">
        <v>9.1174323148823632E-3</v>
      </c>
    </row>
    <row r="1767" spans="1:2">
      <c r="A1767" s="40">
        <v>31874</v>
      </c>
      <c r="B1767" s="28">
        <v>9.237010306177738E-3</v>
      </c>
    </row>
    <row r="1768" spans="1:2">
      <c r="A1768" s="40">
        <v>31875</v>
      </c>
      <c r="B1768" s="28">
        <v>9.2444325735916329E-3</v>
      </c>
    </row>
    <row r="1769" spans="1:2">
      <c r="A1769" s="40">
        <v>31876</v>
      </c>
      <c r="B1769" s="28">
        <v>1.3036826597628188E-2</v>
      </c>
    </row>
    <row r="1770" spans="1:2">
      <c r="A1770" s="40">
        <v>31877</v>
      </c>
      <c r="B1770" s="28">
        <v>1.3369293072429671E-2</v>
      </c>
    </row>
    <row r="1771" spans="1:2">
      <c r="A1771" s="40">
        <v>31880</v>
      </c>
      <c r="B1771" s="28">
        <v>1.4735900936353902E-2</v>
      </c>
    </row>
    <row r="1772" spans="1:2">
      <c r="A1772" s="40">
        <v>31881</v>
      </c>
      <c r="B1772" s="28">
        <v>1.5189701225488799E-2</v>
      </c>
    </row>
    <row r="1773" spans="1:2">
      <c r="A1773" s="40">
        <v>31882</v>
      </c>
      <c r="B1773" s="28">
        <v>1.7028983603811335E-2</v>
      </c>
    </row>
    <row r="1774" spans="1:2">
      <c r="A1774" s="40">
        <v>31883</v>
      </c>
      <c r="B1774" s="28">
        <v>1.7599413882247002E-2</v>
      </c>
    </row>
    <row r="1775" spans="1:2">
      <c r="A1775" s="40">
        <v>31887</v>
      </c>
      <c r="B1775" s="28">
        <v>1.7552586090478207E-2</v>
      </c>
    </row>
    <row r="1776" spans="1:2">
      <c r="A1776" s="40">
        <v>31888</v>
      </c>
      <c r="B1776" s="28">
        <v>1.7611101374768508E-2</v>
      </c>
    </row>
    <row r="1777" spans="1:2">
      <c r="A1777" s="40">
        <v>31889</v>
      </c>
      <c r="B1777" s="28">
        <v>1.784324365991986E-2</v>
      </c>
    </row>
    <row r="1778" spans="1:2">
      <c r="A1778" s="40">
        <v>31890</v>
      </c>
      <c r="B1778" s="28">
        <v>1.7935259278227044E-2</v>
      </c>
    </row>
    <row r="1779" spans="1:2">
      <c r="A1779" s="40">
        <v>31891</v>
      </c>
      <c r="B1779" s="28">
        <v>2.0504608200987266E-2</v>
      </c>
    </row>
    <row r="1780" spans="1:2">
      <c r="A1780" s="40">
        <v>31894</v>
      </c>
      <c r="B1780" s="28">
        <v>2.0302918627652954E-2</v>
      </c>
    </row>
    <row r="1781" spans="1:2">
      <c r="A1781" s="40">
        <v>31895</v>
      </c>
      <c r="B1781" s="28">
        <v>2.0272492123561487E-2</v>
      </c>
    </row>
    <row r="1782" spans="1:2">
      <c r="A1782" s="40">
        <v>31896</v>
      </c>
      <c r="B1782" s="28">
        <v>2.0664542569723436E-2</v>
      </c>
    </row>
    <row r="1783" spans="1:2">
      <c r="A1783" s="40">
        <v>31897</v>
      </c>
      <c r="B1783" s="28">
        <v>2.1700669741170738E-2</v>
      </c>
    </row>
    <row r="1784" spans="1:2">
      <c r="A1784" s="40">
        <v>31898</v>
      </c>
      <c r="B1784" s="28">
        <v>2.1538876071924003E-2</v>
      </c>
    </row>
    <row r="1785" spans="1:2">
      <c r="A1785" s="40">
        <v>31901</v>
      </c>
      <c r="B1785" s="28">
        <v>2.1691185873105649E-2</v>
      </c>
    </row>
    <row r="1786" spans="1:2">
      <c r="A1786" s="40">
        <v>31902</v>
      </c>
      <c r="B1786" s="28">
        <v>2.2253065015999694E-2</v>
      </c>
    </row>
    <row r="1787" spans="1:2">
      <c r="A1787" s="40">
        <v>31903</v>
      </c>
      <c r="B1787" s="28">
        <v>2.5040433694644974E-2</v>
      </c>
    </row>
    <row r="1788" spans="1:2">
      <c r="A1788" s="40">
        <v>31904</v>
      </c>
      <c r="B1788" s="28">
        <v>2.4966369698300298E-2</v>
      </c>
    </row>
    <row r="1789" spans="1:2">
      <c r="A1789" s="40">
        <v>31905</v>
      </c>
      <c r="B1789" s="28">
        <v>2.4941632825678694E-2</v>
      </c>
    </row>
    <row r="1790" spans="1:2">
      <c r="A1790" s="40">
        <v>31908</v>
      </c>
      <c r="B1790" s="28">
        <v>2.5266752445645226E-2</v>
      </c>
    </row>
    <row r="1791" spans="1:2">
      <c r="A1791" s="40">
        <v>31909</v>
      </c>
      <c r="B1791" s="28">
        <v>2.5201519757339242E-2</v>
      </c>
    </row>
    <row r="1792" spans="1:2">
      <c r="A1792" s="40">
        <v>31910</v>
      </c>
      <c r="B1792" s="28">
        <v>2.5310147501140551E-2</v>
      </c>
    </row>
    <row r="1793" spans="1:2">
      <c r="A1793" s="40">
        <v>31911</v>
      </c>
      <c r="B1793" s="28">
        <v>2.6369225942707481E-2</v>
      </c>
    </row>
    <row r="1794" spans="1:2">
      <c r="A1794" s="40">
        <v>31912</v>
      </c>
      <c r="B1794" s="28">
        <v>2.757705254664633E-2</v>
      </c>
    </row>
    <row r="1795" spans="1:2">
      <c r="A1795" s="40">
        <v>31915</v>
      </c>
      <c r="B1795" s="28">
        <v>2.7696176438281338E-2</v>
      </c>
    </row>
    <row r="1796" spans="1:2">
      <c r="A1796" s="40">
        <v>31916</v>
      </c>
      <c r="B1796" s="28">
        <v>2.7893585753722541E-2</v>
      </c>
    </row>
    <row r="1797" spans="1:2">
      <c r="A1797" s="40">
        <v>31917</v>
      </c>
      <c r="B1797" s="28">
        <v>2.6522242651804657E-2</v>
      </c>
    </row>
    <row r="1798" spans="1:2">
      <c r="A1798" s="40">
        <v>31918</v>
      </c>
      <c r="B1798" s="28">
        <v>2.6922639770942572E-2</v>
      </c>
    </row>
    <row r="1799" spans="1:2">
      <c r="A1799" s="40">
        <v>31919</v>
      </c>
      <c r="B1799" s="28">
        <v>2.6186520998982998E-2</v>
      </c>
    </row>
    <row r="1800" spans="1:2">
      <c r="A1800" s="40">
        <v>31923</v>
      </c>
      <c r="B1800" s="28">
        <v>2.6018353762494034E-2</v>
      </c>
    </row>
    <row r="1801" spans="1:2">
      <c r="A1801" s="40">
        <v>31924</v>
      </c>
      <c r="B1801" s="28">
        <v>2.5076016118238141E-2</v>
      </c>
    </row>
    <row r="1802" spans="1:2">
      <c r="A1802" s="40">
        <v>31925</v>
      </c>
      <c r="B1802" s="28">
        <v>2.5144302329620245E-2</v>
      </c>
    </row>
    <row r="1803" spans="1:2">
      <c r="A1803" s="40">
        <v>31926</v>
      </c>
      <c r="B1803" s="28">
        <v>2.5201519757339242E-2</v>
      </c>
    </row>
    <row r="1804" spans="1:2">
      <c r="A1804" s="40">
        <v>31929</v>
      </c>
      <c r="B1804" s="28">
        <v>2.516884001189925E-2</v>
      </c>
    </row>
    <row r="1805" spans="1:2">
      <c r="A1805" s="40">
        <v>31930</v>
      </c>
      <c r="B1805" s="28">
        <v>2.5092421756969342E-2</v>
      </c>
    </row>
    <row r="1806" spans="1:2">
      <c r="A1806" s="40">
        <v>31931</v>
      </c>
      <c r="B1806" s="28">
        <v>2.5092421756969342E-2</v>
      </c>
    </row>
    <row r="1807" spans="1:2">
      <c r="A1807" s="40">
        <v>31932</v>
      </c>
      <c r="B1807" s="28">
        <v>2.3040490392586335E-2</v>
      </c>
    </row>
    <row r="1808" spans="1:2">
      <c r="A1808" s="40">
        <v>31933</v>
      </c>
      <c r="B1808" s="28">
        <v>2.3040490392586335E-2</v>
      </c>
    </row>
    <row r="1809" spans="1:2">
      <c r="A1809" s="40">
        <v>31936</v>
      </c>
      <c r="B1809" s="28">
        <v>2.3004740967806695E-2</v>
      </c>
    </row>
    <row r="1810" spans="1:2">
      <c r="A1810" s="40">
        <v>31937</v>
      </c>
      <c r="B1810" s="28">
        <v>2.3312748121268444E-2</v>
      </c>
    </row>
    <row r="1811" spans="1:2">
      <c r="A1811" s="40">
        <v>31938</v>
      </c>
      <c r="B1811" s="28">
        <v>2.2366813550939606E-2</v>
      </c>
    </row>
    <row r="1812" spans="1:2">
      <c r="A1812" s="40">
        <v>31939</v>
      </c>
      <c r="B1812" s="28">
        <v>2.2326913886076327E-2</v>
      </c>
    </row>
    <row r="1813" spans="1:2">
      <c r="A1813" s="40">
        <v>31940</v>
      </c>
      <c r="B1813" s="28">
        <v>2.2178970254192375E-2</v>
      </c>
    </row>
    <row r="1814" spans="1:2">
      <c r="A1814" s="40">
        <v>31943</v>
      </c>
      <c r="B1814" s="28">
        <v>2.1880082204062103E-2</v>
      </c>
    </row>
    <row r="1815" spans="1:2">
      <c r="A1815" s="40">
        <v>31944</v>
      </c>
      <c r="B1815" s="28">
        <v>1.8640340047646836E-2</v>
      </c>
    </row>
    <row r="1816" spans="1:2">
      <c r="A1816" s="40">
        <v>31945</v>
      </c>
      <c r="B1816" s="28">
        <v>1.8621933466631893E-2</v>
      </c>
    </row>
    <row r="1817" spans="1:2">
      <c r="A1817" s="40">
        <v>31946</v>
      </c>
      <c r="B1817" s="28">
        <v>1.8621933466631893E-2</v>
      </c>
    </row>
    <row r="1818" spans="1:2">
      <c r="A1818" s="40">
        <v>31947</v>
      </c>
      <c r="B1818" s="28">
        <v>1.8087578440110774E-2</v>
      </c>
    </row>
    <row r="1819" spans="1:2">
      <c r="A1819" s="40">
        <v>31950</v>
      </c>
      <c r="B1819" s="28">
        <v>1.7992530076283129E-2</v>
      </c>
    </row>
    <row r="1820" spans="1:2">
      <c r="A1820" s="40">
        <v>31951</v>
      </c>
      <c r="B1820" s="28">
        <v>1.7942905946354545E-2</v>
      </c>
    </row>
    <row r="1821" spans="1:2">
      <c r="A1821" s="40">
        <v>31952</v>
      </c>
      <c r="B1821" s="28">
        <v>1.6842691853188246E-2</v>
      </c>
    </row>
    <row r="1822" spans="1:2">
      <c r="A1822" s="40">
        <v>31953</v>
      </c>
      <c r="B1822" s="28">
        <v>1.4745206842514354E-2</v>
      </c>
    </row>
    <row r="1823" spans="1:2">
      <c r="A1823" s="40">
        <v>31954</v>
      </c>
      <c r="B1823" s="28">
        <v>1.4614384931073221E-2</v>
      </c>
    </row>
    <row r="1824" spans="1:2">
      <c r="A1824" s="40">
        <v>31957</v>
      </c>
      <c r="B1824" s="28">
        <v>1.4800919409398578E-2</v>
      </c>
    </row>
    <row r="1825" spans="1:2">
      <c r="A1825" s="40">
        <v>31958</v>
      </c>
      <c r="B1825" s="28">
        <v>1.4590900447105339E-2</v>
      </c>
    </row>
    <row r="1826" spans="1:2">
      <c r="A1826" s="40">
        <v>31959</v>
      </c>
      <c r="B1826" s="28">
        <v>1.3743685418725539E-2</v>
      </c>
    </row>
    <row r="1827" spans="1:2">
      <c r="A1827" s="40">
        <v>31960</v>
      </c>
      <c r="B1827" s="28">
        <v>1.3743685418725539E-2</v>
      </c>
    </row>
    <row r="1828" spans="1:2">
      <c r="A1828" s="40">
        <v>31964</v>
      </c>
      <c r="B1828" s="28">
        <v>1.3567895617788298E-2</v>
      </c>
    </row>
    <row r="1829" spans="1:2">
      <c r="A1829" s="40">
        <v>31965</v>
      </c>
      <c r="B1829" s="28">
        <v>1.2646941539973252E-2</v>
      </c>
    </row>
    <row r="1830" spans="1:2">
      <c r="A1830" s="40">
        <v>31966</v>
      </c>
      <c r="B1830" s="28">
        <v>1.1747223353447203E-2</v>
      </c>
    </row>
    <row r="1831" spans="1:2">
      <c r="A1831" s="40">
        <v>31967</v>
      </c>
      <c r="B1831" s="28">
        <v>1.1694558076923678E-2</v>
      </c>
    </row>
    <row r="1832" spans="1:2">
      <c r="A1832" s="40">
        <v>31968</v>
      </c>
      <c r="B1832" s="28">
        <v>1.1694558076923678E-2</v>
      </c>
    </row>
    <row r="1833" spans="1:2">
      <c r="A1833" s="40">
        <v>31971</v>
      </c>
      <c r="B1833" s="28">
        <v>1.1505351531117848E-2</v>
      </c>
    </row>
    <row r="1834" spans="1:2">
      <c r="A1834" s="40">
        <v>31972</v>
      </c>
      <c r="B1834" s="28">
        <v>1.1427591570771519E-2</v>
      </c>
    </row>
    <row r="1835" spans="1:2">
      <c r="A1835" s="40">
        <v>31973</v>
      </c>
      <c r="B1835" s="28">
        <v>1.1427591570771519E-2</v>
      </c>
    </row>
    <row r="1836" spans="1:2">
      <c r="A1836" s="40">
        <v>31974</v>
      </c>
      <c r="B1836" s="28">
        <v>1.1403558754326439E-2</v>
      </c>
    </row>
    <row r="1837" spans="1:2">
      <c r="A1837" s="40">
        <v>31975</v>
      </c>
      <c r="B1837" s="28">
        <v>1.1403558754326441E-2</v>
      </c>
    </row>
    <row r="1838" spans="1:2">
      <c r="A1838" s="40">
        <v>31978</v>
      </c>
      <c r="B1838" s="28">
        <v>9.9656474422768516E-3</v>
      </c>
    </row>
    <row r="1839" spans="1:2">
      <c r="A1839" s="40">
        <v>31979</v>
      </c>
      <c r="B1839" s="28">
        <v>1.1178806127990092E-2</v>
      </c>
    </row>
    <row r="1840" spans="1:2">
      <c r="A1840" s="40">
        <v>31980</v>
      </c>
      <c r="B1840" s="28">
        <v>1.1011902775791529E-2</v>
      </c>
    </row>
    <row r="1841" spans="1:2">
      <c r="A1841" s="40">
        <v>31981</v>
      </c>
      <c r="B1841" s="28">
        <v>1.1011902775791529E-2</v>
      </c>
    </row>
    <row r="1842" spans="1:2">
      <c r="A1842" s="40">
        <v>31982</v>
      </c>
      <c r="B1842" s="28">
        <v>1.0785347984119323E-2</v>
      </c>
    </row>
    <row r="1843" spans="1:2">
      <c r="A1843" s="40">
        <v>31985</v>
      </c>
      <c r="B1843" s="28">
        <v>1.0986960721623236E-2</v>
      </c>
    </row>
    <row r="1844" spans="1:2">
      <c r="A1844" s="40">
        <v>31986</v>
      </c>
      <c r="B1844" s="28">
        <v>1.1117282236891615E-2</v>
      </c>
    </row>
    <row r="1845" spans="1:2">
      <c r="A1845" s="40">
        <v>31987</v>
      </c>
      <c r="B1845" s="28">
        <v>1.1141932560363978E-2</v>
      </c>
    </row>
    <row r="1846" spans="1:2">
      <c r="A1846" s="40">
        <v>31988</v>
      </c>
      <c r="B1846" s="28">
        <v>1.3172903143539843E-2</v>
      </c>
    </row>
    <row r="1847" spans="1:2">
      <c r="A1847" s="40">
        <v>31989</v>
      </c>
      <c r="B1847" s="28">
        <v>1.3172903143539843E-2</v>
      </c>
    </row>
    <row r="1848" spans="1:2">
      <c r="A1848" s="40">
        <v>31992</v>
      </c>
      <c r="B1848" s="28">
        <v>1.3005222123021846E-2</v>
      </c>
    </row>
    <row r="1849" spans="1:2">
      <c r="A1849" s="40">
        <v>31993</v>
      </c>
      <c r="B1849" s="28">
        <v>1.4401645996461947E-2</v>
      </c>
    </row>
    <row r="1850" spans="1:2">
      <c r="A1850" s="40">
        <v>31994</v>
      </c>
      <c r="B1850" s="28">
        <v>1.4396882759686563E-2</v>
      </c>
    </row>
    <row r="1851" spans="1:2">
      <c r="A1851" s="40">
        <v>31995</v>
      </c>
      <c r="B1851" s="28">
        <v>1.4796284707732015E-2</v>
      </c>
    </row>
    <row r="1852" spans="1:2">
      <c r="A1852" s="40">
        <v>31996</v>
      </c>
      <c r="B1852" s="28">
        <v>1.4796284707732007E-2</v>
      </c>
    </row>
    <row r="1853" spans="1:2">
      <c r="A1853" s="40">
        <v>31999</v>
      </c>
      <c r="B1853" s="28">
        <v>1.4796284707732007E-2</v>
      </c>
    </row>
    <row r="1854" spans="1:2">
      <c r="A1854" s="40">
        <v>32000</v>
      </c>
      <c r="B1854" s="28">
        <v>1.4458682441439377E-2</v>
      </c>
    </row>
    <row r="1855" spans="1:2">
      <c r="A1855" s="40">
        <v>32001</v>
      </c>
      <c r="B1855" s="28">
        <v>1.4444444444444461E-2</v>
      </c>
    </row>
    <row r="1856" spans="1:2">
      <c r="A1856" s="40">
        <v>32002</v>
      </c>
      <c r="B1856" s="28">
        <v>1.4444444444444461E-2</v>
      </c>
    </row>
    <row r="1857" spans="1:2">
      <c r="A1857" s="40">
        <v>32003</v>
      </c>
      <c r="B1857" s="28">
        <v>1.4209871180185851E-2</v>
      </c>
    </row>
    <row r="1858" spans="1:2">
      <c r="A1858" s="40">
        <v>32006</v>
      </c>
      <c r="B1858" s="28">
        <v>1.4185717038670801E-2</v>
      </c>
    </row>
    <row r="1859" spans="1:2">
      <c r="A1859" s="40">
        <v>32007</v>
      </c>
      <c r="B1859" s="28">
        <v>1.4185717038670798E-2</v>
      </c>
    </row>
    <row r="1860" spans="1:2">
      <c r="A1860" s="40">
        <v>32008</v>
      </c>
      <c r="B1860" s="28">
        <v>1.4185717038670794E-2</v>
      </c>
    </row>
    <row r="1861" spans="1:2">
      <c r="A1861" s="40">
        <v>32009</v>
      </c>
      <c r="B1861" s="28">
        <v>1.4401645996461925E-2</v>
      </c>
    </row>
    <row r="1862" spans="1:2">
      <c r="A1862" s="40">
        <v>32010</v>
      </c>
      <c r="B1862" s="28">
        <v>1.4233984333759744E-2</v>
      </c>
    </row>
    <row r="1863" spans="1:2">
      <c r="A1863" s="40">
        <v>32013</v>
      </c>
      <c r="B1863" s="28">
        <v>1.4425438588259603E-2</v>
      </c>
    </row>
    <row r="1864" spans="1:2">
      <c r="A1864" s="40">
        <v>32014</v>
      </c>
      <c r="B1864" s="28">
        <v>1.4430192399094944E-2</v>
      </c>
    </row>
    <row r="1865" spans="1:2">
      <c r="A1865" s="40">
        <v>32015</v>
      </c>
      <c r="B1865" s="28">
        <v>1.4642516593163565E-2</v>
      </c>
    </row>
    <row r="1866" spans="1:2">
      <c r="A1866" s="40">
        <v>32016</v>
      </c>
      <c r="B1866" s="28">
        <v>1.4712610419289793E-2</v>
      </c>
    </row>
    <row r="1867" spans="1:2">
      <c r="A1867" s="40">
        <v>32017</v>
      </c>
      <c r="B1867" s="28">
        <v>1.3788526273323181E-2</v>
      </c>
    </row>
    <row r="1868" spans="1:2">
      <c r="A1868" s="40">
        <v>32020</v>
      </c>
      <c r="B1868" s="28">
        <v>1.392218231793519E-2</v>
      </c>
    </row>
    <row r="1869" spans="1:2">
      <c r="A1869" s="40">
        <v>32021</v>
      </c>
      <c r="B1869" s="28">
        <v>1.4726589149682258E-2</v>
      </c>
    </row>
    <row r="1870" spans="1:2">
      <c r="A1870" s="40">
        <v>32022</v>
      </c>
      <c r="B1870" s="28">
        <v>1.4468166655277493E-2</v>
      </c>
    </row>
    <row r="1871" spans="1:2">
      <c r="A1871" s="40">
        <v>32023</v>
      </c>
      <c r="B1871" s="28">
        <v>1.476844595361252E-2</v>
      </c>
    </row>
    <row r="1872" spans="1:2">
      <c r="A1872" s="40">
        <v>32024</v>
      </c>
      <c r="B1872" s="28">
        <v>1.6254154264808657E-2</v>
      </c>
    </row>
    <row r="1873" spans="1:2">
      <c r="A1873" s="40">
        <v>32028</v>
      </c>
      <c r="B1873" s="28">
        <v>1.6388627325805618E-2</v>
      </c>
    </row>
    <row r="1874" spans="1:2">
      <c r="A1874" s="40">
        <v>32029</v>
      </c>
      <c r="B1874" s="28">
        <v>1.4805552660227169E-2</v>
      </c>
    </row>
    <row r="1875" spans="1:2">
      <c r="A1875" s="40">
        <v>32030</v>
      </c>
      <c r="B1875" s="28">
        <v>1.5261776131878893E-2</v>
      </c>
    </row>
    <row r="1876" spans="1:2">
      <c r="A1876" s="40">
        <v>32031</v>
      </c>
      <c r="B1876" s="28">
        <v>1.5261776131878891E-2</v>
      </c>
    </row>
    <row r="1877" spans="1:2">
      <c r="A1877" s="40">
        <v>32034</v>
      </c>
      <c r="B1877" s="28">
        <v>1.3348756511807466E-2</v>
      </c>
    </row>
    <row r="1878" spans="1:2">
      <c r="A1878" s="40">
        <v>32035</v>
      </c>
      <c r="B1878" s="28">
        <v>1.3348756511807466E-2</v>
      </c>
    </row>
    <row r="1879" spans="1:2">
      <c r="A1879" s="40">
        <v>32036</v>
      </c>
      <c r="B1879" s="28">
        <v>1.2711853556837408E-2</v>
      </c>
    </row>
    <row r="1880" spans="1:2">
      <c r="A1880" s="40">
        <v>32037</v>
      </c>
      <c r="B1880" s="28">
        <v>1.2132103225303109E-2</v>
      </c>
    </row>
    <row r="1881" spans="1:2">
      <c r="A1881" s="40">
        <v>32038</v>
      </c>
      <c r="B1881" s="28">
        <v>1.2018504251546627E-2</v>
      </c>
    </row>
    <row r="1882" spans="1:2">
      <c r="A1882" s="40">
        <v>32041</v>
      </c>
      <c r="B1882" s="28">
        <v>1.2422599874998825E-2</v>
      </c>
    </row>
    <row r="1883" spans="1:2">
      <c r="A1883" s="40">
        <v>32042</v>
      </c>
      <c r="B1883" s="28">
        <v>1.243915231388641E-2</v>
      </c>
    </row>
    <row r="1884" spans="1:2">
      <c r="A1884" s="40">
        <v>32043</v>
      </c>
      <c r="B1884" s="28">
        <v>1.2455682756148317E-2</v>
      </c>
    </row>
    <row r="1885" spans="1:2">
      <c r="A1885" s="40">
        <v>32044</v>
      </c>
      <c r="B1885" s="28">
        <v>1.265236359447312E-2</v>
      </c>
    </row>
    <row r="1886" spans="1:2">
      <c r="A1886" s="40">
        <v>32045</v>
      </c>
      <c r="B1886" s="28">
        <v>1.306310525077658E-2</v>
      </c>
    </row>
    <row r="1887" spans="1:2">
      <c r="A1887" s="40">
        <v>32048</v>
      </c>
      <c r="B1887" s="28">
        <v>1.3026300292643679E-2</v>
      </c>
    </row>
    <row r="1888" spans="1:2">
      <c r="A1888" s="40">
        <v>32049</v>
      </c>
      <c r="B1888" s="28">
        <v>1.4291689912277578E-2</v>
      </c>
    </row>
    <row r="1889" spans="1:2">
      <c r="A1889" s="40">
        <v>32050</v>
      </c>
      <c r="B1889" s="28">
        <v>1.4363495873826154E-2</v>
      </c>
    </row>
    <row r="1890" spans="1:2">
      <c r="A1890" s="40">
        <v>32051</v>
      </c>
      <c r="B1890" s="28">
        <v>1.4377814032430861E-2</v>
      </c>
    </row>
    <row r="1891" spans="1:2">
      <c r="A1891" s="40">
        <v>32052</v>
      </c>
      <c r="B1891" s="28">
        <v>1.4185717038670775E-2</v>
      </c>
    </row>
    <row r="1892" spans="1:2">
      <c r="A1892" s="40">
        <v>32055</v>
      </c>
      <c r="B1892" s="28">
        <v>1.420021445383763E-2</v>
      </c>
    </row>
    <row r="1893" spans="1:2">
      <c r="A1893" s="40">
        <v>32056</v>
      </c>
      <c r="B1893" s="28">
        <v>1.4768445953612494E-2</v>
      </c>
    </row>
    <row r="1894" spans="1:2">
      <c r="A1894" s="40">
        <v>32057</v>
      </c>
      <c r="B1894" s="28">
        <v>1.4698618394803268E-2</v>
      </c>
    </row>
    <row r="1895" spans="1:2">
      <c r="A1895" s="40">
        <v>32058</v>
      </c>
      <c r="B1895" s="28">
        <v>1.5449373047862374E-2</v>
      </c>
    </row>
    <row r="1896" spans="1:2">
      <c r="A1896" s="40">
        <v>32059</v>
      </c>
      <c r="B1896" s="28">
        <v>1.5449373047862374E-2</v>
      </c>
    </row>
    <row r="1897" spans="1:2">
      <c r="A1897" s="40">
        <v>32063</v>
      </c>
      <c r="B1897" s="28">
        <v>1.4684613038221486E-2</v>
      </c>
    </row>
    <row r="1898" spans="1:2">
      <c r="A1898" s="40">
        <v>32064</v>
      </c>
      <c r="B1898" s="28">
        <v>2.218515426943991E-2</v>
      </c>
    </row>
    <row r="1899" spans="1:2">
      <c r="A1899" s="40">
        <v>32065</v>
      </c>
      <c r="B1899" s="28">
        <v>2.2320769145658316E-2</v>
      </c>
    </row>
    <row r="1900" spans="1:2">
      <c r="A1900" s="40">
        <v>32066</v>
      </c>
      <c r="B1900" s="28">
        <v>2.1807865333356352E-2</v>
      </c>
    </row>
    <row r="1901" spans="1:2">
      <c r="A1901" s="40">
        <v>32069</v>
      </c>
      <c r="B1901" s="28">
        <v>2.9506689390591877E-2</v>
      </c>
    </row>
    <row r="1902" spans="1:2">
      <c r="A1902" s="40">
        <v>32070</v>
      </c>
      <c r="B1902" s="28">
        <v>3.5437690443623035E-2</v>
      </c>
    </row>
    <row r="1903" spans="1:2">
      <c r="A1903" s="40">
        <v>32071</v>
      </c>
      <c r="B1903" s="28">
        <v>3.6535493012371738E-2</v>
      </c>
    </row>
    <row r="1904" spans="1:2">
      <c r="A1904" s="40">
        <v>32072</v>
      </c>
      <c r="B1904" s="28">
        <v>3.7593960931126727E-2</v>
      </c>
    </row>
    <row r="1905" spans="1:2">
      <c r="A1905" s="40">
        <v>32073</v>
      </c>
      <c r="B1905" s="28">
        <v>3.768143124446046E-2</v>
      </c>
    </row>
    <row r="1906" spans="1:2">
      <c r="A1906" s="40">
        <v>32076</v>
      </c>
      <c r="B1906" s="28">
        <v>3.777051491550211E-2</v>
      </c>
    </row>
    <row r="1907" spans="1:2">
      <c r="A1907" s="40">
        <v>32077</v>
      </c>
      <c r="B1907" s="28">
        <v>3.7772330761993163E-2</v>
      </c>
    </row>
    <row r="1908" spans="1:2">
      <c r="A1908" s="40">
        <v>32078</v>
      </c>
      <c r="B1908" s="28">
        <v>3.8049134359593562E-2</v>
      </c>
    </row>
    <row r="1909" spans="1:2">
      <c r="A1909" s="40">
        <v>32079</v>
      </c>
      <c r="B1909" s="28">
        <v>3.8108573503682817E-2</v>
      </c>
    </row>
    <row r="1910" spans="1:2">
      <c r="A1910" s="40">
        <v>32080</v>
      </c>
      <c r="B1910" s="28">
        <v>3.8989288388652302E-2</v>
      </c>
    </row>
    <row r="1911" spans="1:2">
      <c r="A1911" s="40">
        <v>32083</v>
      </c>
      <c r="B1911" s="28">
        <v>4.1081070105191443E-2</v>
      </c>
    </row>
    <row r="1912" spans="1:2">
      <c r="A1912" s="40">
        <v>32084</v>
      </c>
      <c r="B1912" s="28">
        <v>4.1076061134849691E-2</v>
      </c>
    </row>
    <row r="1913" spans="1:2">
      <c r="A1913" s="40">
        <v>32085</v>
      </c>
      <c r="B1913" s="28">
        <v>4.1151131671681669E-2</v>
      </c>
    </row>
    <row r="1914" spans="1:2">
      <c r="A1914" s="40">
        <v>32086</v>
      </c>
      <c r="B1914" s="28">
        <v>4.1042652376874274E-2</v>
      </c>
    </row>
    <row r="1915" spans="1:2">
      <c r="A1915" s="40">
        <v>32087</v>
      </c>
      <c r="B1915" s="28">
        <v>4.1402040333280356E-2</v>
      </c>
    </row>
    <row r="1916" spans="1:2">
      <c r="A1916" s="40">
        <v>32090</v>
      </c>
      <c r="B1916" s="28">
        <v>4.0990814990437149E-2</v>
      </c>
    </row>
    <row r="1917" spans="1:2">
      <c r="A1917" s="40">
        <v>32091</v>
      </c>
      <c r="B1917" s="28">
        <v>4.089868374363155E-2</v>
      </c>
    </row>
    <row r="1918" spans="1:2">
      <c r="A1918" s="40">
        <v>32093</v>
      </c>
      <c r="B1918" s="28">
        <v>4.1319126723542446E-2</v>
      </c>
    </row>
    <row r="1919" spans="1:2">
      <c r="A1919" s="40">
        <v>32094</v>
      </c>
      <c r="B1919" s="28">
        <v>4.1410322563520507E-2</v>
      </c>
    </row>
    <row r="1920" spans="1:2">
      <c r="A1920" s="40">
        <v>32097</v>
      </c>
      <c r="B1920" s="28">
        <v>4.1430193160903732E-2</v>
      </c>
    </row>
    <row r="1921" spans="1:2">
      <c r="A1921" s="40">
        <v>32098</v>
      </c>
      <c r="B1921" s="28">
        <v>4.1151131671681683E-2</v>
      </c>
    </row>
    <row r="1922" spans="1:2">
      <c r="A1922" s="40">
        <v>32099</v>
      </c>
      <c r="B1922" s="28">
        <v>4.1350653479840883E-2</v>
      </c>
    </row>
    <row r="1923" spans="1:2">
      <c r="A1923" s="40">
        <v>32100</v>
      </c>
      <c r="B1923" s="28">
        <v>4.1270960505783702E-2</v>
      </c>
    </row>
    <row r="1924" spans="1:2">
      <c r="A1924" s="40">
        <v>32101</v>
      </c>
      <c r="B1924" s="28">
        <v>4.1270960505783716E-2</v>
      </c>
    </row>
    <row r="1925" spans="1:2">
      <c r="A1925" s="40">
        <v>32104</v>
      </c>
      <c r="B1925" s="28">
        <v>4.1329085139446879E-2</v>
      </c>
    </row>
    <row r="1926" spans="1:2">
      <c r="A1926" s="40">
        <v>32105</v>
      </c>
      <c r="B1926" s="28">
        <v>3.7821325662873308E-2</v>
      </c>
    </row>
    <row r="1927" spans="1:2">
      <c r="A1927" s="40">
        <v>32106</v>
      </c>
      <c r="B1927" s="28">
        <v>3.7648653692111379E-2</v>
      </c>
    </row>
    <row r="1928" spans="1:2">
      <c r="A1928" s="40">
        <v>32108</v>
      </c>
      <c r="B1928" s="28">
        <v>3.7379894539378171E-2</v>
      </c>
    </row>
    <row r="1929" spans="1:2">
      <c r="A1929" s="40">
        <v>32111</v>
      </c>
      <c r="B1929" s="28">
        <v>3.5202724673198363E-2</v>
      </c>
    </row>
    <row r="1930" spans="1:2">
      <c r="A1930" s="40">
        <v>32112</v>
      </c>
      <c r="B1930" s="28">
        <v>3.1819535716656744E-2</v>
      </c>
    </row>
    <row r="1931" spans="1:2">
      <c r="A1931" s="40">
        <v>32113</v>
      </c>
      <c r="B1931" s="28">
        <v>3.0408738185342236E-2</v>
      </c>
    </row>
    <row r="1932" spans="1:2">
      <c r="A1932" s="40">
        <v>32114</v>
      </c>
      <c r="B1932" s="28">
        <v>2.9476455927513388E-2</v>
      </c>
    </row>
    <row r="1933" spans="1:2">
      <c r="A1933" s="40">
        <v>32115</v>
      </c>
      <c r="B1933" s="28">
        <v>2.9476455927513384E-2</v>
      </c>
    </row>
    <row r="1934" spans="1:2">
      <c r="A1934" s="40">
        <v>32118</v>
      </c>
      <c r="B1934" s="28">
        <v>3.2722803868313541E-2</v>
      </c>
    </row>
    <row r="1935" spans="1:2">
      <c r="A1935" s="40">
        <v>32119</v>
      </c>
      <c r="B1935" s="28">
        <v>3.2754228828852615E-2</v>
      </c>
    </row>
    <row r="1936" spans="1:2">
      <c r="A1936" s="40">
        <v>32120</v>
      </c>
      <c r="B1936" s="28">
        <v>3.2417458758716947E-2</v>
      </c>
    </row>
    <row r="1937" spans="1:2">
      <c r="A1937" s="40">
        <v>32121</v>
      </c>
      <c r="B1937" s="28">
        <v>3.2485092075182104E-2</v>
      </c>
    </row>
    <row r="1938" spans="1:2">
      <c r="A1938" s="40">
        <v>32122</v>
      </c>
      <c r="B1938" s="28">
        <v>3.1324225977013148E-2</v>
      </c>
    </row>
    <row r="1939" spans="1:2">
      <c r="A1939" s="40">
        <v>32125</v>
      </c>
      <c r="B1939" s="28">
        <v>2.8518518518518523E-2</v>
      </c>
    </row>
    <row r="1940" spans="1:2">
      <c r="A1940" s="40">
        <v>32126</v>
      </c>
      <c r="B1940" s="28">
        <v>2.8669633304242416E-2</v>
      </c>
    </row>
    <row r="1941" spans="1:2">
      <c r="A1941" s="40">
        <v>32127</v>
      </c>
      <c r="B1941" s="28">
        <v>2.8477604128505314E-2</v>
      </c>
    </row>
    <row r="1942" spans="1:2">
      <c r="A1942" s="40">
        <v>32128</v>
      </c>
      <c r="B1942" s="28">
        <v>2.8441454318145171E-2</v>
      </c>
    </row>
    <row r="1943" spans="1:2">
      <c r="A1943" s="40">
        <v>32129</v>
      </c>
      <c r="B1943" s="28">
        <v>2.798196558151719E-2</v>
      </c>
    </row>
    <row r="1944" spans="1:2">
      <c r="A1944" s="40">
        <v>32132</v>
      </c>
      <c r="B1944" s="28">
        <v>2.7959896814973729E-2</v>
      </c>
    </row>
    <row r="1945" spans="1:2">
      <c r="A1945" s="40">
        <v>32133</v>
      </c>
      <c r="B1945" s="28">
        <v>2.8026050981322388E-2</v>
      </c>
    </row>
    <row r="1946" spans="1:2">
      <c r="A1946" s="40">
        <v>32134</v>
      </c>
      <c r="B1946" s="28">
        <v>2.7950082881075405E-2</v>
      </c>
    </row>
    <row r="1947" spans="1:2">
      <c r="A1947" s="40">
        <v>32135</v>
      </c>
      <c r="B1947" s="28">
        <v>2.7832045755191385E-2</v>
      </c>
    </row>
    <row r="1948" spans="1:2">
      <c r="A1948" s="40">
        <v>32139</v>
      </c>
      <c r="B1948" s="28">
        <v>2.7832045755191388E-2</v>
      </c>
    </row>
    <row r="1949" spans="1:2">
      <c r="A1949" s="40">
        <v>32140</v>
      </c>
      <c r="B1949" s="28">
        <v>2.830851006521683E-2</v>
      </c>
    </row>
    <row r="1950" spans="1:2">
      <c r="A1950" s="40">
        <v>32141</v>
      </c>
      <c r="B1950" s="28">
        <v>2.8424568673110939E-2</v>
      </c>
    </row>
    <row r="1951" spans="1:2">
      <c r="A1951" s="40">
        <v>32142</v>
      </c>
      <c r="B1951" s="28">
        <v>2.8153021020710944E-2</v>
      </c>
    </row>
    <row r="1952" spans="1:2">
      <c r="A1952" s="40">
        <v>32146</v>
      </c>
      <c r="B1952" s="28">
        <v>2.9026264063550584E-2</v>
      </c>
    </row>
    <row r="1953" spans="1:2">
      <c r="A1953" s="40">
        <v>32147</v>
      </c>
      <c r="B1953" s="28">
        <v>2.9000260156819918E-2</v>
      </c>
    </row>
    <row r="1954" spans="1:2">
      <c r="A1954" s="40">
        <v>32148</v>
      </c>
      <c r="B1954" s="28">
        <v>2.9188851057605873E-2</v>
      </c>
    </row>
    <row r="1955" spans="1:2">
      <c r="A1955" s="40">
        <v>32149</v>
      </c>
      <c r="B1955" s="28">
        <v>2.9158288038169729E-2</v>
      </c>
    </row>
    <row r="1956" spans="1:2">
      <c r="A1956" s="40">
        <v>32150</v>
      </c>
      <c r="B1956" s="28">
        <v>2.923346260840164E-2</v>
      </c>
    </row>
    <row r="1957" spans="1:2">
      <c r="A1957" s="40">
        <v>32153</v>
      </c>
      <c r="B1957" s="28">
        <v>2.5633268848886327E-2</v>
      </c>
    </row>
    <row r="1958" spans="1:2">
      <c r="A1958" s="40">
        <v>32154</v>
      </c>
      <c r="B1958" s="28">
        <v>2.2764976830561928E-2</v>
      </c>
    </row>
    <row r="1959" spans="1:2">
      <c r="A1959" s="40">
        <v>32155</v>
      </c>
      <c r="B1959" s="28">
        <v>2.2668361108295332E-2</v>
      </c>
    </row>
    <row r="1960" spans="1:2">
      <c r="A1960" s="40">
        <v>32156</v>
      </c>
      <c r="B1960" s="28">
        <v>2.2400519296351749E-2</v>
      </c>
    </row>
    <row r="1961" spans="1:2">
      <c r="A1961" s="40">
        <v>32157</v>
      </c>
      <c r="B1961" s="28">
        <v>2.224998266055642E-2</v>
      </c>
    </row>
    <row r="1962" spans="1:2">
      <c r="A1962" s="40">
        <v>32161</v>
      </c>
      <c r="B1962" s="28">
        <v>1.7181353340360268E-2</v>
      </c>
    </row>
    <row r="1963" spans="1:2">
      <c r="A1963" s="40">
        <v>32162</v>
      </c>
      <c r="B1963" s="28">
        <v>1.7996341649268631E-2</v>
      </c>
    </row>
    <row r="1964" spans="1:2">
      <c r="A1964" s="40">
        <v>32163</v>
      </c>
      <c r="B1964" s="28">
        <v>1.7965826423162797E-2</v>
      </c>
    </row>
    <row r="1965" spans="1:2">
      <c r="A1965" s="40">
        <v>32164</v>
      </c>
      <c r="B1965" s="28">
        <v>1.7657773986755852E-2</v>
      </c>
    </row>
    <row r="1966" spans="1:2">
      <c r="A1966" s="40">
        <v>32167</v>
      </c>
      <c r="B1966" s="28">
        <v>1.7533037597843869E-2</v>
      </c>
    </row>
    <row r="1967" spans="1:2">
      <c r="A1967" s="40">
        <v>32168</v>
      </c>
      <c r="B1967" s="28">
        <v>1.7533037597843866E-2</v>
      </c>
    </row>
    <row r="1968" spans="1:2">
      <c r="A1968" s="40">
        <v>32169</v>
      </c>
      <c r="B1968" s="28">
        <v>1.7533037597843866E-2</v>
      </c>
    </row>
    <row r="1969" spans="1:2">
      <c r="A1969" s="40">
        <v>32170</v>
      </c>
      <c r="B1969" s="28">
        <v>1.7669422876854145E-2</v>
      </c>
    </row>
    <row r="1970" spans="1:2">
      <c r="A1970" s="40">
        <v>32171</v>
      </c>
      <c r="B1970" s="28">
        <v>1.7727552509295266E-2</v>
      </c>
    </row>
    <row r="1971" spans="1:2">
      <c r="A1971" s="40">
        <v>32174</v>
      </c>
      <c r="B1971" s="28">
        <v>1.7603310575283158E-2</v>
      </c>
    </row>
    <row r="1972" spans="1:2">
      <c r="A1972" s="40">
        <v>32175</v>
      </c>
      <c r="B1972" s="28">
        <v>1.7700449104220011E-2</v>
      </c>
    </row>
    <row r="1973" spans="1:2">
      <c r="A1973" s="40">
        <v>32176</v>
      </c>
      <c r="B1973" s="28">
        <v>1.75603993942662E-2</v>
      </c>
    </row>
    <row r="1974" spans="1:2">
      <c r="A1974" s="40">
        <v>32177</v>
      </c>
      <c r="B1974" s="28">
        <v>1.6806001932649507E-2</v>
      </c>
    </row>
    <row r="1975" spans="1:2">
      <c r="A1975" s="40">
        <v>32178</v>
      </c>
      <c r="B1975" s="28">
        <v>1.6744673415492305E-2</v>
      </c>
    </row>
    <row r="1976" spans="1:2">
      <c r="A1976" s="40">
        <v>32181</v>
      </c>
      <c r="B1976" s="28">
        <v>1.6679007776589174E-2</v>
      </c>
    </row>
    <row r="1977" spans="1:2">
      <c r="A1977" s="40">
        <v>32182</v>
      </c>
      <c r="B1977" s="28">
        <v>1.592161871126271E-2</v>
      </c>
    </row>
    <row r="1978" spans="1:2">
      <c r="A1978" s="40">
        <v>32183</v>
      </c>
      <c r="B1978" s="28">
        <v>1.5180667801421617E-2</v>
      </c>
    </row>
    <row r="1979" spans="1:2">
      <c r="A1979" s="40">
        <v>32184</v>
      </c>
      <c r="B1979" s="28">
        <v>1.5158060688652676E-2</v>
      </c>
    </row>
    <row r="1980" spans="1:2">
      <c r="A1980" s="40">
        <v>32185</v>
      </c>
      <c r="B1980" s="28">
        <v>1.3951709779138777E-2</v>
      </c>
    </row>
    <row r="1981" spans="1:2">
      <c r="A1981" s="40">
        <v>32189</v>
      </c>
      <c r="B1981" s="28">
        <v>1.3828262742662563E-2</v>
      </c>
    </row>
    <row r="1982" spans="1:2">
      <c r="A1982" s="40">
        <v>32190</v>
      </c>
      <c r="B1982" s="28">
        <v>1.3425606637327295E-2</v>
      </c>
    </row>
    <row r="1983" spans="1:2">
      <c r="A1983" s="40">
        <v>32191</v>
      </c>
      <c r="B1983" s="28">
        <v>1.3369293072429657E-2</v>
      </c>
    </row>
    <row r="1984" spans="1:2">
      <c r="A1984" s="40">
        <v>32192</v>
      </c>
      <c r="B1984" s="28">
        <v>1.2952376629663486E-2</v>
      </c>
    </row>
    <row r="1985" spans="1:2">
      <c r="A1985" s="40">
        <v>32195</v>
      </c>
      <c r="B1985" s="28">
        <v>1.1129614223197569E-2</v>
      </c>
    </row>
    <row r="1986" spans="1:2">
      <c r="A1986" s="40">
        <v>32196</v>
      </c>
      <c r="B1986" s="28">
        <v>1.0264004785593358E-2</v>
      </c>
    </row>
    <row r="1987" spans="1:2">
      <c r="A1987" s="40">
        <v>32197</v>
      </c>
      <c r="B1987" s="28">
        <v>1.0243938285880999E-2</v>
      </c>
    </row>
    <row r="1988" spans="1:2">
      <c r="A1988" s="40">
        <v>32198</v>
      </c>
      <c r="B1988" s="28">
        <v>9.6935202431869764E-3</v>
      </c>
    </row>
    <row r="1989" spans="1:2">
      <c r="A1989" s="40">
        <v>32199</v>
      </c>
      <c r="B1989" s="28">
        <v>9.8060757739805524E-3</v>
      </c>
    </row>
    <row r="1990" spans="1:2">
      <c r="A1990" s="40">
        <v>32202</v>
      </c>
      <c r="B1990" s="28">
        <v>9.4135296497324834E-3</v>
      </c>
    </row>
    <row r="1991" spans="1:2">
      <c r="A1991" s="40">
        <v>32203</v>
      </c>
      <c r="B1991" s="28">
        <v>7.5993646402530432E-3</v>
      </c>
    </row>
    <row r="1992" spans="1:2">
      <c r="A1992" s="40">
        <v>32204</v>
      </c>
      <c r="B1992" s="28">
        <v>7.5993646402530406E-3</v>
      </c>
    </row>
    <row r="1993" spans="1:2">
      <c r="A1993" s="40">
        <v>32205</v>
      </c>
      <c r="B1993" s="28">
        <v>7.5993646402530424E-3</v>
      </c>
    </row>
    <row r="1994" spans="1:2">
      <c r="A1994" s="40">
        <v>32206</v>
      </c>
      <c r="B1994" s="28">
        <v>8.5906766701801598E-3</v>
      </c>
    </row>
    <row r="1995" spans="1:2">
      <c r="A1995" s="40">
        <v>32209</v>
      </c>
      <c r="B1995" s="28">
        <v>8.5906766701801598E-3</v>
      </c>
    </row>
    <row r="1996" spans="1:2">
      <c r="A1996" s="40">
        <v>32210</v>
      </c>
      <c r="B1996" s="28">
        <v>8.0974855959538797E-3</v>
      </c>
    </row>
    <row r="1997" spans="1:2">
      <c r="A1997" s="40">
        <v>32211</v>
      </c>
      <c r="B1997" s="28">
        <v>7.7953945110552621E-3</v>
      </c>
    </row>
    <row r="1998" spans="1:2">
      <c r="A1998" s="40">
        <v>32212</v>
      </c>
      <c r="B1998" s="28">
        <v>7.689088700750633E-3</v>
      </c>
    </row>
    <row r="1999" spans="1:2">
      <c r="A1999" s="40">
        <v>32213</v>
      </c>
      <c r="B1999" s="28">
        <v>7.6890887007506304E-3</v>
      </c>
    </row>
    <row r="2000" spans="1:2">
      <c r="A2000" s="40">
        <v>32216</v>
      </c>
      <c r="B2000" s="28">
        <v>7.54501806943088E-3</v>
      </c>
    </row>
    <row r="2001" spans="1:2">
      <c r="A2001" s="40">
        <v>32217</v>
      </c>
      <c r="B2001" s="28">
        <v>8.2485397967852203E-3</v>
      </c>
    </row>
    <row r="2002" spans="1:2">
      <c r="A2002" s="40">
        <v>32218</v>
      </c>
      <c r="B2002" s="28">
        <v>7.943559477602679E-3</v>
      </c>
    </row>
    <row r="2003" spans="1:2">
      <c r="A2003" s="40">
        <v>32219</v>
      </c>
      <c r="B2003" s="28">
        <v>7.9435594776026807E-3</v>
      </c>
    </row>
    <row r="2004" spans="1:2">
      <c r="A2004" s="40">
        <v>32220</v>
      </c>
      <c r="B2004" s="28">
        <v>8.2485397967852307E-3</v>
      </c>
    </row>
    <row r="2005" spans="1:2">
      <c r="A2005" s="40">
        <v>32223</v>
      </c>
      <c r="B2005" s="28">
        <v>8.6384472516226798E-3</v>
      </c>
    </row>
    <row r="2006" spans="1:2">
      <c r="A2006" s="40">
        <v>32224</v>
      </c>
      <c r="B2006" s="28">
        <v>8.7567336426199287E-3</v>
      </c>
    </row>
    <row r="2007" spans="1:2">
      <c r="A2007" s="40">
        <v>32225</v>
      </c>
      <c r="B2007" s="28">
        <v>8.9196996879943036E-3</v>
      </c>
    </row>
    <row r="2008" spans="1:2">
      <c r="A2008" s="40">
        <v>32226</v>
      </c>
      <c r="B2008" s="28">
        <v>7.8741820835071582E-3</v>
      </c>
    </row>
    <row r="2009" spans="1:2">
      <c r="A2009" s="40">
        <v>32227</v>
      </c>
      <c r="B2009" s="28">
        <v>8.5506639856408936E-3</v>
      </c>
    </row>
    <row r="2010" spans="1:2">
      <c r="A2010" s="40">
        <v>32230</v>
      </c>
      <c r="B2010" s="28">
        <v>8.6701480820145452E-3</v>
      </c>
    </row>
    <row r="2011" spans="1:2">
      <c r="A2011" s="40">
        <v>32231</v>
      </c>
      <c r="B2011" s="28">
        <v>8.4700715748365074E-3</v>
      </c>
    </row>
    <row r="2012" spans="1:2">
      <c r="A2012" s="40">
        <v>32232</v>
      </c>
      <c r="B2012" s="28">
        <v>8.4700715748365057E-3</v>
      </c>
    </row>
    <row r="2013" spans="1:2">
      <c r="A2013" s="40">
        <v>32233</v>
      </c>
      <c r="B2013" s="28">
        <v>8.5666914860891789E-3</v>
      </c>
    </row>
    <row r="2014" spans="1:2">
      <c r="A2014" s="40">
        <v>32237</v>
      </c>
      <c r="B2014" s="28">
        <v>9.9518732166995593E-3</v>
      </c>
    </row>
    <row r="2015" spans="1:2">
      <c r="A2015" s="40">
        <v>32238</v>
      </c>
      <c r="B2015" s="28">
        <v>1.1391523332762747E-2</v>
      </c>
    </row>
    <row r="2016" spans="1:2">
      <c r="A2016" s="40">
        <v>32239</v>
      </c>
      <c r="B2016" s="28">
        <v>1.1535119631405516E-2</v>
      </c>
    </row>
    <row r="2017" spans="1:2">
      <c r="A2017" s="40">
        <v>32240</v>
      </c>
      <c r="B2017" s="28">
        <v>1.1439589045541116E-2</v>
      </c>
    </row>
    <row r="2018" spans="1:2">
      <c r="A2018" s="40">
        <v>32241</v>
      </c>
      <c r="B2018" s="28">
        <v>1.1439589045541116E-2</v>
      </c>
    </row>
    <row r="2019" spans="1:2">
      <c r="A2019" s="40">
        <v>32244</v>
      </c>
      <c r="B2019" s="28">
        <v>1.1463546326327534E-2</v>
      </c>
    </row>
    <row r="2020" spans="1:2">
      <c r="A2020" s="40">
        <v>32245</v>
      </c>
      <c r="B2020" s="28">
        <v>1.2160337155097792E-2</v>
      </c>
    </row>
    <row r="2021" spans="1:2">
      <c r="A2021" s="40">
        <v>32246</v>
      </c>
      <c r="B2021" s="28">
        <v>1.242811980412039E-2</v>
      </c>
    </row>
    <row r="2022" spans="1:2">
      <c r="A2022" s="40">
        <v>32247</v>
      </c>
      <c r="B2022" s="28">
        <v>1.2554408338280221E-2</v>
      </c>
    </row>
    <row r="2023" spans="1:2">
      <c r="A2023" s="40">
        <v>32248</v>
      </c>
      <c r="B2023" s="28">
        <v>1.3578002059128414E-2</v>
      </c>
    </row>
    <row r="2024" spans="1:2">
      <c r="A2024" s="40">
        <v>32251</v>
      </c>
      <c r="B2024" s="28">
        <v>1.3603235312745892E-2</v>
      </c>
    </row>
    <row r="2025" spans="1:2">
      <c r="A2025" s="40">
        <v>32252</v>
      </c>
      <c r="B2025" s="28">
        <v>1.3678655787125469E-2</v>
      </c>
    </row>
    <row r="2026" spans="1:2">
      <c r="A2026" s="40">
        <v>32253</v>
      </c>
      <c r="B2026" s="28">
        <v>1.3703703703703704E-2</v>
      </c>
    </row>
    <row r="2027" spans="1:2">
      <c r="A2027" s="40">
        <v>32254</v>
      </c>
      <c r="B2027" s="28">
        <v>1.3688680453760243E-2</v>
      </c>
    </row>
    <row r="2028" spans="1:2">
      <c r="A2028" s="40">
        <v>32255</v>
      </c>
      <c r="B2028" s="28">
        <v>1.3643511449180638E-2</v>
      </c>
    </row>
    <row r="2029" spans="1:2">
      <c r="A2029" s="40">
        <v>32258</v>
      </c>
      <c r="B2029" s="28">
        <v>1.3250773199998752E-2</v>
      </c>
    </row>
    <row r="2030" spans="1:2">
      <c r="A2030" s="40">
        <v>32259</v>
      </c>
      <c r="B2030" s="28">
        <v>1.3379549531991443E-2</v>
      </c>
    </row>
    <row r="2031" spans="1:2">
      <c r="A2031" s="40">
        <v>32260</v>
      </c>
      <c r="B2031" s="28">
        <v>1.3420496986661808E-2</v>
      </c>
    </row>
    <row r="2032" spans="1:2">
      <c r="A2032" s="40">
        <v>32261</v>
      </c>
      <c r="B2032" s="28">
        <v>1.3648537609398723E-2</v>
      </c>
    </row>
    <row r="2033" spans="1:2">
      <c r="A2033" s="40">
        <v>32262</v>
      </c>
      <c r="B2033" s="28">
        <v>1.3343617433075421E-2</v>
      </c>
    </row>
    <row r="2034" spans="1:2">
      <c r="A2034" s="40">
        <v>32265</v>
      </c>
      <c r="B2034" s="28">
        <v>1.3768615033660073E-2</v>
      </c>
    </row>
    <row r="2035" spans="1:2">
      <c r="A2035" s="40">
        <v>32266</v>
      </c>
      <c r="B2035" s="28">
        <v>1.3768615033660073E-2</v>
      </c>
    </row>
    <row r="2036" spans="1:2">
      <c r="A2036" s="40">
        <v>32267</v>
      </c>
      <c r="B2036" s="28">
        <v>1.3693690035063811E-2</v>
      </c>
    </row>
    <row r="2037" spans="1:2">
      <c r="A2037" s="40">
        <v>32268</v>
      </c>
      <c r="B2037" s="28">
        <v>1.3364161890865712E-2</v>
      </c>
    </row>
    <row r="2038" spans="1:2">
      <c r="A2038" s="40">
        <v>32269</v>
      </c>
      <c r="B2038" s="28">
        <v>1.3892592098897075E-2</v>
      </c>
    </row>
    <row r="2039" spans="1:2">
      <c r="A2039" s="40">
        <v>32272</v>
      </c>
      <c r="B2039" s="28">
        <v>1.3912325904439221E-2</v>
      </c>
    </row>
    <row r="2040" spans="1:2">
      <c r="A2040" s="40">
        <v>32273</v>
      </c>
      <c r="B2040" s="28">
        <v>1.3951709779138788E-2</v>
      </c>
    </row>
    <row r="2041" spans="1:2">
      <c r="A2041" s="40">
        <v>32274</v>
      </c>
      <c r="B2041" s="28">
        <v>1.4185717038670782E-2</v>
      </c>
    </row>
    <row r="2042" spans="1:2">
      <c r="A2042" s="40">
        <v>32275</v>
      </c>
      <c r="B2042" s="28">
        <v>1.3333333333333336E-2</v>
      </c>
    </row>
    <row r="2043" spans="1:2">
      <c r="A2043" s="40">
        <v>32276</v>
      </c>
      <c r="B2043" s="28">
        <v>1.2171612389003694E-2</v>
      </c>
    </row>
    <row r="2044" spans="1:2">
      <c r="A2044" s="40">
        <v>32279</v>
      </c>
      <c r="B2044" s="28">
        <v>1.2052696366868877E-2</v>
      </c>
    </row>
    <row r="2045" spans="1:2">
      <c r="A2045" s="40">
        <v>32280</v>
      </c>
      <c r="B2045" s="28">
        <v>1.2608921874480889E-2</v>
      </c>
    </row>
    <row r="2046" spans="1:2">
      <c r="A2046" s="40">
        <v>32281</v>
      </c>
      <c r="B2046" s="28">
        <v>1.2994670216925058E-2</v>
      </c>
    </row>
    <row r="2047" spans="1:2">
      <c r="A2047" s="40">
        <v>32282</v>
      </c>
      <c r="B2047" s="28">
        <v>1.3162485662160632E-2</v>
      </c>
    </row>
    <row r="2048" spans="1:2">
      <c r="A2048" s="40">
        <v>32283</v>
      </c>
      <c r="B2048" s="28">
        <v>1.2952376629663479E-2</v>
      </c>
    </row>
    <row r="2049" spans="1:2">
      <c r="A2049" s="40">
        <v>32286</v>
      </c>
      <c r="B2049" s="28">
        <v>1.2695656667409332E-2</v>
      </c>
    </row>
    <row r="2050" spans="1:2">
      <c r="A2050" s="40">
        <v>32287</v>
      </c>
      <c r="B2050" s="28">
        <v>1.2098135534119304E-2</v>
      </c>
    </row>
    <row r="2051" spans="1:2">
      <c r="A2051" s="40">
        <v>32288</v>
      </c>
      <c r="B2051" s="28">
        <v>1.0955703302036318E-2</v>
      </c>
    </row>
    <row r="2052" spans="1:2">
      <c r="A2052" s="40">
        <v>32289</v>
      </c>
      <c r="B2052" s="28">
        <v>1.1397542632169706E-2</v>
      </c>
    </row>
    <row r="2053" spans="1:2">
      <c r="A2053" s="40">
        <v>32290</v>
      </c>
      <c r="B2053" s="28">
        <v>1.1325099889941218E-2</v>
      </c>
    </row>
    <row r="2054" spans="1:2">
      <c r="A2054" s="40">
        <v>32294</v>
      </c>
      <c r="B2054" s="28">
        <v>1.1276546183435791E-2</v>
      </c>
    </row>
    <row r="2055" spans="1:2">
      <c r="A2055" s="40">
        <v>32295</v>
      </c>
      <c r="B2055" s="28">
        <v>1.1367414261646515E-2</v>
      </c>
    </row>
    <row r="2056" spans="1:2">
      <c r="A2056" s="40">
        <v>32296</v>
      </c>
      <c r="B2056" s="28">
        <v>1.1421588107488339E-2</v>
      </c>
    </row>
    <row r="2057" spans="1:2">
      <c r="A2057" s="40">
        <v>32297</v>
      </c>
      <c r="B2057" s="28">
        <v>1.1421588107488339E-2</v>
      </c>
    </row>
    <row r="2058" spans="1:2">
      <c r="A2058" s="40">
        <v>32300</v>
      </c>
      <c r="B2058" s="28">
        <v>1.1270462262742902E-2</v>
      </c>
    </row>
    <row r="2059" spans="1:2">
      <c r="A2059" s="40">
        <v>32301</v>
      </c>
      <c r="B2059" s="28">
        <v>1.1270462262742902E-2</v>
      </c>
    </row>
    <row r="2060" spans="1:2">
      <c r="A2060" s="40">
        <v>32302</v>
      </c>
      <c r="B2060" s="28">
        <v>1.0867704260089773E-2</v>
      </c>
    </row>
    <row r="2061" spans="1:2">
      <c r="A2061" s="40">
        <v>32303</v>
      </c>
      <c r="B2061" s="28">
        <v>1.0999438818457396E-2</v>
      </c>
    </row>
    <row r="2062" spans="1:2">
      <c r="A2062" s="40">
        <v>32304</v>
      </c>
      <c r="B2062" s="28">
        <v>1.0363754503432011E-2</v>
      </c>
    </row>
    <row r="2063" spans="1:2">
      <c r="A2063" s="40">
        <v>32307</v>
      </c>
      <c r="B2063" s="28">
        <v>1.0203686899226594E-2</v>
      </c>
    </row>
    <row r="2064" spans="1:2">
      <c r="A2064" s="40">
        <v>32308</v>
      </c>
      <c r="B2064" s="28">
        <v>1.0727961746637217E-2</v>
      </c>
    </row>
    <row r="2065" spans="1:2">
      <c r="A2065" s="40">
        <v>32309</v>
      </c>
      <c r="B2065" s="28">
        <v>1.0631629699560984E-2</v>
      </c>
    </row>
    <row r="2066" spans="1:2">
      <c r="A2066" s="40">
        <v>32310</v>
      </c>
      <c r="B2066" s="28">
        <v>9.9931389357274351E-3</v>
      </c>
    </row>
    <row r="2067" spans="1:2">
      <c r="A2067" s="40">
        <v>32311</v>
      </c>
      <c r="B2067" s="28">
        <v>1.0396791738976445E-2</v>
      </c>
    </row>
    <row r="2068" spans="1:2">
      <c r="A2068" s="40">
        <v>32314</v>
      </c>
      <c r="B2068" s="28">
        <v>1.0337248694039158E-2</v>
      </c>
    </row>
    <row r="2069" spans="1:2">
      <c r="A2069" s="40">
        <v>32315</v>
      </c>
      <c r="B2069" s="28">
        <v>1.2149051456930895E-2</v>
      </c>
    </row>
    <row r="2070" spans="1:2">
      <c r="A2070" s="40">
        <v>32316</v>
      </c>
      <c r="B2070" s="28">
        <v>1.2098135534119304E-2</v>
      </c>
    </row>
    <row r="2071" spans="1:2">
      <c r="A2071" s="40">
        <v>32317</v>
      </c>
      <c r="B2071" s="28">
        <v>1.2047004420215241E-2</v>
      </c>
    </row>
    <row r="2072" spans="1:2">
      <c r="A2072" s="40">
        <v>32318</v>
      </c>
      <c r="B2072" s="28">
        <v>1.2029912421416071E-2</v>
      </c>
    </row>
    <row r="2073" spans="1:2">
      <c r="A2073" s="40">
        <v>32321</v>
      </c>
      <c r="B2073" s="28">
        <v>1.1594426549998899E-2</v>
      </c>
    </row>
    <row r="2074" spans="1:2">
      <c r="A2074" s="40">
        <v>32322</v>
      </c>
      <c r="B2074" s="28">
        <v>1.1203321083151229E-2</v>
      </c>
    </row>
    <row r="2075" spans="1:2">
      <c r="A2075" s="40">
        <v>32323</v>
      </c>
      <c r="B2075" s="28">
        <v>1.1005672561558235E-2</v>
      </c>
    </row>
    <row r="2076" spans="1:2">
      <c r="A2076" s="40">
        <v>32324</v>
      </c>
      <c r="B2076" s="28">
        <v>1.0514866345613617E-2</v>
      </c>
    </row>
    <row r="2077" spans="1:2">
      <c r="A2077" s="40">
        <v>32325</v>
      </c>
      <c r="B2077" s="28">
        <v>1.0514866345613617E-2</v>
      </c>
    </row>
    <row r="2078" spans="1:2">
      <c r="A2078" s="40">
        <v>32329</v>
      </c>
      <c r="B2078" s="28">
        <v>1.0284032131048011E-2</v>
      </c>
    </row>
    <row r="2079" spans="1:2">
      <c r="A2079" s="40">
        <v>32330</v>
      </c>
      <c r="B2079" s="28">
        <v>1.0317324649766006E-2</v>
      </c>
    </row>
    <row r="2080" spans="1:2">
      <c r="A2080" s="40">
        <v>32331</v>
      </c>
      <c r="B2080" s="28">
        <v>9.7920770862239079E-3</v>
      </c>
    </row>
    <row r="2081" spans="1:2">
      <c r="A2081" s="40">
        <v>32332</v>
      </c>
      <c r="B2081" s="28">
        <v>1.0579893968211625E-2</v>
      </c>
    </row>
    <row r="2082" spans="1:2">
      <c r="A2082" s="40">
        <v>32335</v>
      </c>
      <c r="B2082" s="28">
        <v>1.0734353145325505E-2</v>
      </c>
    </row>
    <row r="2083" spans="1:2">
      <c r="A2083" s="40">
        <v>32336</v>
      </c>
      <c r="B2083" s="28">
        <v>1.1523221619336327E-2</v>
      </c>
    </row>
    <row r="2084" spans="1:2">
      <c r="A2084" s="40">
        <v>32337</v>
      </c>
      <c r="B2084" s="28">
        <v>1.1475506210984938E-2</v>
      </c>
    </row>
    <row r="2085" spans="1:2">
      <c r="A2085" s="40">
        <v>32338</v>
      </c>
      <c r="B2085" s="28">
        <v>1.1457561702413349E-2</v>
      </c>
    </row>
    <row r="2086" spans="1:2">
      <c r="A2086" s="40">
        <v>32339</v>
      </c>
      <c r="B2086" s="28">
        <v>1.1463546326327529E-2</v>
      </c>
    </row>
    <row r="2087" spans="1:2">
      <c r="A2087" s="40">
        <v>32342</v>
      </c>
      <c r="B2087" s="28">
        <v>1.1623966538129788E-2</v>
      </c>
    </row>
    <row r="2088" spans="1:2">
      <c r="A2088" s="40">
        <v>32343</v>
      </c>
      <c r="B2088" s="28">
        <v>1.1582589460082881E-2</v>
      </c>
    </row>
    <row r="2089" spans="1:2">
      <c r="A2089" s="40">
        <v>32344</v>
      </c>
      <c r="B2089" s="28">
        <v>1.1457561702413344E-2</v>
      </c>
    </row>
    <row r="2090" spans="1:2">
      <c r="A2090" s="40">
        <v>32345</v>
      </c>
      <c r="B2090" s="28">
        <v>1.1741383321590634E-2</v>
      </c>
    </row>
    <row r="2091" spans="1:2">
      <c r="A2091" s="40">
        <v>32346</v>
      </c>
      <c r="B2091" s="28">
        <v>1.1828681053830602E-2</v>
      </c>
    </row>
    <row r="2092" spans="1:2">
      <c r="A2092" s="40">
        <v>32349</v>
      </c>
      <c r="B2092" s="28">
        <v>1.1564811108145169E-2</v>
      </c>
    </row>
    <row r="2093" spans="1:2">
      <c r="A2093" s="40">
        <v>32350</v>
      </c>
      <c r="B2093" s="28">
        <v>1.2029912421416072E-2</v>
      </c>
    </row>
    <row r="2094" spans="1:2">
      <c r="A2094" s="40">
        <v>32351</v>
      </c>
      <c r="B2094" s="28">
        <v>1.2565329965694344E-2</v>
      </c>
    </row>
    <row r="2095" spans="1:2">
      <c r="A2095" s="40">
        <v>32352</v>
      </c>
      <c r="B2095" s="28">
        <v>1.2216609261089355E-2</v>
      </c>
    </row>
    <row r="2096" spans="1:2">
      <c r="A2096" s="40">
        <v>32353</v>
      </c>
      <c r="B2096" s="28">
        <v>1.2306109426545288E-2</v>
      </c>
    </row>
    <row r="2097" spans="1:2">
      <c r="A2097" s="40">
        <v>32356</v>
      </c>
      <c r="B2097" s="28">
        <v>1.0203686899226601E-2</v>
      </c>
    </row>
    <row r="2098" spans="1:2">
      <c r="A2098" s="40">
        <v>32357</v>
      </c>
      <c r="B2098" s="28">
        <v>1.0102356812582116E-2</v>
      </c>
    </row>
    <row r="2099" spans="1:2">
      <c r="A2099" s="40">
        <v>32358</v>
      </c>
      <c r="B2099" s="28">
        <v>1.0102356812582116E-2</v>
      </c>
    </row>
    <row r="2100" spans="1:2">
      <c r="A2100" s="40">
        <v>32359</v>
      </c>
      <c r="B2100" s="28">
        <v>1.0337248694039163E-2</v>
      </c>
    </row>
    <row r="2101" spans="1:2">
      <c r="A2101" s="40">
        <v>32360</v>
      </c>
      <c r="B2101" s="28">
        <v>1.0592851589685261E-2</v>
      </c>
    </row>
    <row r="2102" spans="1:2">
      <c r="A2102" s="40">
        <v>32363</v>
      </c>
      <c r="B2102" s="28">
        <v>1.0899214051527535E-2</v>
      </c>
    </row>
    <row r="2103" spans="1:2">
      <c r="A2103" s="40">
        <v>32364</v>
      </c>
      <c r="B2103" s="28">
        <v>1.3588100983588255E-2</v>
      </c>
    </row>
    <row r="2104" spans="1:2">
      <c r="A2104" s="40">
        <v>32365</v>
      </c>
      <c r="B2104" s="28">
        <v>1.3813374962201119E-2</v>
      </c>
    </row>
    <row r="2105" spans="1:2">
      <c r="A2105" s="40">
        <v>32366</v>
      </c>
      <c r="B2105" s="28">
        <v>1.3828262742662564E-2</v>
      </c>
    </row>
    <row r="2106" spans="1:2">
      <c r="A2106" s="40">
        <v>32367</v>
      </c>
      <c r="B2106" s="28">
        <v>1.3823301930756678E-2</v>
      </c>
    </row>
    <row r="2107" spans="1:2">
      <c r="A2107" s="40">
        <v>32370</v>
      </c>
      <c r="B2107" s="28">
        <v>1.3798471118664557E-2</v>
      </c>
    </row>
    <row r="2108" spans="1:2">
      <c r="A2108" s="40">
        <v>32371</v>
      </c>
      <c r="B2108" s="28">
        <v>1.4020365356109401E-2</v>
      </c>
    </row>
    <row r="2109" spans="1:2">
      <c r="A2109" s="40">
        <v>32372</v>
      </c>
      <c r="B2109" s="28">
        <v>1.3461319885471282E-2</v>
      </c>
    </row>
    <row r="2110" spans="1:2">
      <c r="A2110" s="40">
        <v>32373</v>
      </c>
      <c r="B2110" s="28">
        <v>1.3338476374347477E-2</v>
      </c>
    </row>
    <row r="2111" spans="1:2">
      <c r="A2111" s="40">
        <v>32374</v>
      </c>
      <c r="B2111" s="28">
        <v>1.2663200738724994E-2</v>
      </c>
    </row>
    <row r="2112" spans="1:2">
      <c r="A2112" s="40">
        <v>32377</v>
      </c>
      <c r="B2112" s="28">
        <v>1.2657783326396329E-2</v>
      </c>
    </row>
    <row r="2113" spans="1:2">
      <c r="A2113" s="40">
        <v>32378</v>
      </c>
      <c r="B2113" s="28">
        <v>1.3183312393005686E-2</v>
      </c>
    </row>
    <row r="2114" spans="1:2">
      <c r="A2114" s="40">
        <v>32379</v>
      </c>
      <c r="B2114" s="28">
        <v>1.3198910874966999E-2</v>
      </c>
    </row>
    <row r="2115" spans="1:2">
      <c r="A2115" s="40">
        <v>32380</v>
      </c>
      <c r="B2115" s="28">
        <v>1.3266292361905414E-2</v>
      </c>
    </row>
    <row r="2116" spans="1:2">
      <c r="A2116" s="40">
        <v>32381</v>
      </c>
      <c r="B2116" s="28">
        <v>1.3547660117164352E-2</v>
      </c>
    </row>
    <row r="2117" spans="1:2">
      <c r="A2117" s="40">
        <v>32384</v>
      </c>
      <c r="B2117" s="28">
        <v>1.3532463634403781E-2</v>
      </c>
    </row>
    <row r="2118" spans="1:2">
      <c r="A2118" s="40">
        <v>32385</v>
      </c>
      <c r="B2118" s="28">
        <v>1.3302433330420712E-2</v>
      </c>
    </row>
    <row r="2119" spans="1:2">
      <c r="A2119" s="40">
        <v>32386</v>
      </c>
      <c r="B2119" s="28">
        <v>1.3219680220425734E-2</v>
      </c>
    </row>
    <row r="2120" spans="1:2">
      <c r="A2120" s="40">
        <v>32387</v>
      </c>
      <c r="B2120" s="28">
        <v>1.3052600138300808E-2</v>
      </c>
    </row>
    <row r="2121" spans="1:2">
      <c r="A2121" s="40">
        <v>32388</v>
      </c>
      <c r="B2121" s="28">
        <v>1.2813958438523107E-2</v>
      </c>
    </row>
    <row r="2122" spans="1:2">
      <c r="A2122" s="40">
        <v>32392</v>
      </c>
      <c r="B2122" s="28">
        <v>1.2239045660635779E-2</v>
      </c>
    </row>
    <row r="2123" spans="1:2">
      <c r="A2123" s="40">
        <v>32393</v>
      </c>
      <c r="B2123" s="28">
        <v>1.2505142974914171E-2</v>
      </c>
    </row>
    <row r="2124" spans="1:2">
      <c r="A2124" s="40">
        <v>32394</v>
      </c>
      <c r="B2124" s="28">
        <v>1.2422599874998832E-2</v>
      </c>
    </row>
    <row r="2125" spans="1:2">
      <c r="A2125" s="40">
        <v>32395</v>
      </c>
      <c r="B2125" s="28">
        <v>1.2422599874998832E-2</v>
      </c>
    </row>
    <row r="2126" spans="1:2">
      <c r="A2126" s="40">
        <v>32398</v>
      </c>
      <c r="B2126" s="28">
        <v>1.2554408338280216E-2</v>
      </c>
    </row>
    <row r="2127" spans="1:2">
      <c r="A2127" s="40">
        <v>32399</v>
      </c>
      <c r="B2127" s="28">
        <v>1.274956628004334E-2</v>
      </c>
    </row>
    <row r="2128" spans="1:2">
      <c r="A2128" s="40">
        <v>32400</v>
      </c>
      <c r="B2128" s="28">
        <v>1.2559870339120864E-2</v>
      </c>
    </row>
    <row r="2129" spans="1:2">
      <c r="A2129" s="40">
        <v>32401</v>
      </c>
      <c r="B2129" s="28">
        <v>1.2210993719877432E-2</v>
      </c>
    </row>
    <row r="2130" spans="1:2">
      <c r="A2130" s="40">
        <v>32402</v>
      </c>
      <c r="B2130" s="28">
        <v>1.1869200265897821E-2</v>
      </c>
    </row>
    <row r="2131" spans="1:2">
      <c r="A2131" s="40">
        <v>32405</v>
      </c>
      <c r="B2131" s="28">
        <v>8.6622337507603741E-3</v>
      </c>
    </row>
    <row r="2132" spans="1:2">
      <c r="A2132" s="40">
        <v>32406</v>
      </c>
      <c r="B2132" s="28">
        <v>8.6622337507603845E-3</v>
      </c>
    </row>
    <row r="2133" spans="1:2">
      <c r="A2133" s="40">
        <v>32407</v>
      </c>
      <c r="B2133" s="28">
        <v>8.6384472516226815E-3</v>
      </c>
    </row>
    <row r="2134" spans="1:2">
      <c r="A2134" s="40">
        <v>32408</v>
      </c>
      <c r="B2134" s="28">
        <v>8.6463833555027944E-3</v>
      </c>
    </row>
    <row r="2135" spans="1:2">
      <c r="A2135" s="40">
        <v>32409</v>
      </c>
      <c r="B2135" s="28">
        <v>8.6859551107841444E-3</v>
      </c>
    </row>
    <row r="2136" spans="1:2">
      <c r="A2136" s="40">
        <v>32412</v>
      </c>
      <c r="B2136" s="28">
        <v>8.6859551107841444E-3</v>
      </c>
    </row>
    <row r="2137" spans="1:2">
      <c r="A2137" s="40">
        <v>32413</v>
      </c>
      <c r="B2137" s="28">
        <v>8.6859551107841496E-3</v>
      </c>
    </row>
    <row r="2138" spans="1:2">
      <c r="A2138" s="40">
        <v>32414</v>
      </c>
      <c r="B2138" s="28">
        <v>8.6859551107841479E-3</v>
      </c>
    </row>
    <row r="2139" spans="1:2">
      <c r="A2139" s="40">
        <v>32415</v>
      </c>
      <c r="B2139" s="28">
        <v>8.7567336426199356E-3</v>
      </c>
    </row>
    <row r="2140" spans="1:2">
      <c r="A2140" s="40">
        <v>32416</v>
      </c>
      <c r="B2140" s="28">
        <v>8.881169487616164E-3</v>
      </c>
    </row>
    <row r="2141" spans="1:2">
      <c r="A2141" s="40">
        <v>32419</v>
      </c>
      <c r="B2141" s="28">
        <v>8.0805274923227612E-3</v>
      </c>
    </row>
    <row r="2142" spans="1:2">
      <c r="A2142" s="40">
        <v>32420</v>
      </c>
      <c r="B2142" s="28">
        <v>8.0550233966413236E-3</v>
      </c>
    </row>
    <row r="2143" spans="1:2">
      <c r="A2143" s="40">
        <v>32421</v>
      </c>
      <c r="B2143" s="28">
        <v>7.6353807881808624E-3</v>
      </c>
    </row>
    <row r="2144" spans="1:2">
      <c r="A2144" s="40">
        <v>32422</v>
      </c>
      <c r="B2144" s="28">
        <v>7.6353807881808632E-3</v>
      </c>
    </row>
    <row r="2145" spans="1:2">
      <c r="A2145" s="40">
        <v>32423</v>
      </c>
      <c r="B2145" s="28">
        <v>7.7069081654388295E-3</v>
      </c>
    </row>
    <row r="2146" spans="1:2">
      <c r="A2146" s="40">
        <v>32427</v>
      </c>
      <c r="B2146" s="28">
        <v>7.7069081654388295E-3</v>
      </c>
    </row>
    <row r="2147" spans="1:2">
      <c r="A2147" s="40">
        <v>32428</v>
      </c>
      <c r="B2147" s="28">
        <v>7.7158024651850692E-3</v>
      </c>
    </row>
    <row r="2148" spans="1:2">
      <c r="A2148" s="40">
        <v>32429</v>
      </c>
      <c r="B2148" s="28">
        <v>7.9951974610825635E-3</v>
      </c>
    </row>
    <row r="2149" spans="1:2">
      <c r="A2149" s="40">
        <v>32430</v>
      </c>
      <c r="B2149" s="28">
        <v>7.7158024651850588E-3</v>
      </c>
    </row>
    <row r="2150" spans="1:2">
      <c r="A2150" s="40">
        <v>32433</v>
      </c>
      <c r="B2150" s="28">
        <v>7.5812924038736003E-3</v>
      </c>
    </row>
    <row r="2151" spans="1:2">
      <c r="A2151" s="40">
        <v>32434</v>
      </c>
      <c r="B2151" s="28">
        <v>7.2103416051599173E-3</v>
      </c>
    </row>
    <row r="2152" spans="1:2">
      <c r="A2152" s="40">
        <v>32435</v>
      </c>
      <c r="B2152" s="28">
        <v>7.6533253036191852E-3</v>
      </c>
    </row>
    <row r="2153" spans="1:2">
      <c r="A2153" s="40">
        <v>32436</v>
      </c>
      <c r="B2153" s="28">
        <v>7.5450180694308679E-3</v>
      </c>
    </row>
    <row r="2154" spans="1:2">
      <c r="A2154" s="40">
        <v>32437</v>
      </c>
      <c r="B2154" s="28">
        <v>7.3235999752908039E-3</v>
      </c>
    </row>
    <row r="2155" spans="1:2">
      <c r="A2155" s="40">
        <v>32440</v>
      </c>
      <c r="B2155" s="28">
        <v>7.4443523119413811E-3</v>
      </c>
    </row>
    <row r="2156" spans="1:2">
      <c r="A2156" s="40">
        <v>32441</v>
      </c>
      <c r="B2156" s="28">
        <v>7.8741820835071235E-3</v>
      </c>
    </row>
    <row r="2157" spans="1:2">
      <c r="A2157" s="40">
        <v>32442</v>
      </c>
      <c r="B2157" s="28">
        <v>7.9435594776026495E-3</v>
      </c>
    </row>
    <row r="2158" spans="1:2">
      <c r="A2158" s="40">
        <v>32443</v>
      </c>
      <c r="B2158" s="28">
        <v>7.9866143158695436E-3</v>
      </c>
    </row>
    <row r="2159" spans="1:2">
      <c r="A2159" s="40">
        <v>32444</v>
      </c>
      <c r="B2159" s="28">
        <v>7.9608093556313396E-3</v>
      </c>
    </row>
    <row r="2160" spans="1:2">
      <c r="A2160" s="40">
        <v>32447</v>
      </c>
      <c r="B2160" s="28">
        <v>7.5359222034724919E-3</v>
      </c>
    </row>
    <row r="2161" spans="1:2">
      <c r="A2161" s="40">
        <v>32448</v>
      </c>
      <c r="B2161" s="28">
        <v>7.5631769839489132E-3</v>
      </c>
    </row>
    <row r="2162" spans="1:2">
      <c r="A2162" s="40">
        <v>32449</v>
      </c>
      <c r="B2162" s="28">
        <v>7.6353807881808277E-3</v>
      </c>
    </row>
    <row r="2163" spans="1:2">
      <c r="A2163" s="40">
        <v>32450</v>
      </c>
      <c r="B2163" s="28">
        <v>7.6353807881808277E-3</v>
      </c>
    </row>
    <row r="2164" spans="1:2">
      <c r="A2164" s="40">
        <v>32451</v>
      </c>
      <c r="B2164" s="28">
        <v>7.4166608868521233E-3</v>
      </c>
    </row>
    <row r="2165" spans="1:2">
      <c r="A2165" s="40">
        <v>32454</v>
      </c>
      <c r="B2165" s="28">
        <v>7.4166608868521233E-3</v>
      </c>
    </row>
    <row r="2166" spans="1:2">
      <c r="A2166" s="40">
        <v>32455</v>
      </c>
      <c r="B2166" s="28">
        <v>8.4538608966765114E-3</v>
      </c>
    </row>
    <row r="2167" spans="1:2">
      <c r="A2167" s="40">
        <v>32456</v>
      </c>
      <c r="B2167" s="28">
        <v>8.2817332499991944E-3</v>
      </c>
    </row>
    <row r="2168" spans="1:2">
      <c r="A2168" s="40">
        <v>32457</v>
      </c>
      <c r="B2168" s="28">
        <v>8.5506639856408519E-3</v>
      </c>
    </row>
    <row r="2169" spans="1:2">
      <c r="A2169" s="40">
        <v>32461</v>
      </c>
      <c r="B2169" s="28">
        <v>9.9931389357274213E-3</v>
      </c>
    </row>
    <row r="2170" spans="1:2">
      <c r="A2170" s="40">
        <v>32462</v>
      </c>
      <c r="B2170" s="28">
        <v>1.1805464778154967E-2</v>
      </c>
    </row>
    <row r="2171" spans="1:2">
      <c r="A2171" s="40">
        <v>32463</v>
      </c>
      <c r="B2171" s="28">
        <v>1.1805464778154966E-2</v>
      </c>
    </row>
    <row r="2172" spans="1:2">
      <c r="A2172" s="40">
        <v>32464</v>
      </c>
      <c r="B2172" s="28">
        <v>1.1451573950918729E-2</v>
      </c>
    </row>
    <row r="2173" spans="1:2">
      <c r="A2173" s="40">
        <v>32465</v>
      </c>
      <c r="B2173" s="28">
        <v>1.1421588107488336E-2</v>
      </c>
    </row>
    <row r="2174" spans="1:2">
      <c r="A2174" s="40">
        <v>32468</v>
      </c>
      <c r="B2174" s="28">
        <v>1.1547005383792499E-2</v>
      </c>
    </row>
    <row r="2175" spans="1:2">
      <c r="A2175" s="40">
        <v>32469</v>
      </c>
      <c r="B2175" s="28">
        <v>1.1547005383792499E-2</v>
      </c>
    </row>
    <row r="2176" spans="1:2">
      <c r="A2176" s="40">
        <v>32470</v>
      </c>
      <c r="B2176" s="28">
        <v>1.1337205825936255E-2</v>
      </c>
    </row>
    <row r="2177" spans="1:2">
      <c r="A2177" s="40">
        <v>32472</v>
      </c>
      <c r="B2177" s="28">
        <v>1.1337205825936255E-2</v>
      </c>
    </row>
    <row r="2178" spans="1:2">
      <c r="A2178" s="40">
        <v>32475</v>
      </c>
      <c r="B2178" s="28">
        <v>1.1481481481481461E-2</v>
      </c>
    </row>
    <row r="2179" spans="1:2">
      <c r="A2179" s="40">
        <v>32476</v>
      </c>
      <c r="B2179" s="28">
        <v>1.1433591881802298E-2</v>
      </c>
    </row>
    <row r="2180" spans="1:2">
      <c r="A2180" s="40">
        <v>32477</v>
      </c>
      <c r="B2180" s="28">
        <v>1.261436027105658E-2</v>
      </c>
    </row>
    <row r="2181" spans="1:2">
      <c r="A2181" s="40">
        <v>32478</v>
      </c>
      <c r="B2181" s="28">
        <v>1.2614360271056576E-2</v>
      </c>
    </row>
    <row r="2182" spans="1:2">
      <c r="A2182" s="40">
        <v>32479</v>
      </c>
      <c r="B2182" s="28">
        <v>1.5012569036674995E-2</v>
      </c>
    </row>
    <row r="2183" spans="1:2">
      <c r="A2183" s="40">
        <v>32482</v>
      </c>
      <c r="B2183" s="28">
        <v>1.4953058694952856E-2</v>
      </c>
    </row>
    <row r="2184" spans="1:2">
      <c r="A2184" s="40">
        <v>32483</v>
      </c>
      <c r="B2184" s="28">
        <v>1.48933105650986E-2</v>
      </c>
    </row>
    <row r="2185" spans="1:2">
      <c r="A2185" s="40">
        <v>32484</v>
      </c>
      <c r="B2185" s="28">
        <v>1.4925512355266587E-2</v>
      </c>
    </row>
    <row r="2186" spans="1:2">
      <c r="A2186" s="40">
        <v>32485</v>
      </c>
      <c r="B2186" s="28">
        <v>1.4888704623882804E-2</v>
      </c>
    </row>
    <row r="2187" spans="1:2">
      <c r="A2187" s="40">
        <v>32486</v>
      </c>
      <c r="B2187" s="28">
        <v>1.5337984622850865E-2</v>
      </c>
    </row>
    <row r="2188" spans="1:2">
      <c r="A2188" s="40">
        <v>32489</v>
      </c>
      <c r="B2188" s="28">
        <v>1.5351393908194606E-2</v>
      </c>
    </row>
    <row r="2189" spans="1:2">
      <c r="A2189" s="40">
        <v>32490</v>
      </c>
      <c r="B2189" s="28">
        <v>1.7028983603811328E-2</v>
      </c>
    </row>
    <row r="2190" spans="1:2">
      <c r="A2190" s="40">
        <v>32491</v>
      </c>
      <c r="B2190" s="28">
        <v>1.7008833338081526E-2</v>
      </c>
    </row>
    <row r="2191" spans="1:2">
      <c r="A2191" s="40">
        <v>32492</v>
      </c>
      <c r="B2191" s="28">
        <v>1.7169373313332233E-2</v>
      </c>
    </row>
    <row r="2192" spans="1:2">
      <c r="A2192" s="40">
        <v>32493</v>
      </c>
      <c r="B2192" s="28">
        <v>1.7105338131489609E-2</v>
      </c>
    </row>
    <row r="2193" spans="1:2">
      <c r="A2193" s="40">
        <v>32496</v>
      </c>
      <c r="B2193" s="28">
        <v>1.7105338131489605E-2</v>
      </c>
    </row>
    <row r="2194" spans="1:2">
      <c r="A2194" s="40">
        <v>32497</v>
      </c>
      <c r="B2194" s="28">
        <v>1.6617210573462632E-2</v>
      </c>
    </row>
    <row r="2195" spans="1:2">
      <c r="A2195" s="40">
        <v>32498</v>
      </c>
      <c r="B2195" s="28">
        <v>1.6863040648640311E-2</v>
      </c>
    </row>
    <row r="2196" spans="1:2">
      <c r="A2196" s="40">
        <v>32499</v>
      </c>
      <c r="B2196" s="28">
        <v>1.6765141181861145E-2</v>
      </c>
    </row>
    <row r="2197" spans="1:2">
      <c r="A2197" s="40">
        <v>32500</v>
      </c>
      <c r="B2197" s="28">
        <v>1.5943143148171017E-2</v>
      </c>
    </row>
    <row r="2198" spans="1:2">
      <c r="A2198" s="40">
        <v>32504</v>
      </c>
      <c r="B2198" s="28">
        <v>1.5108205966200834E-2</v>
      </c>
    </row>
    <row r="2199" spans="1:2">
      <c r="A2199" s="40">
        <v>32505</v>
      </c>
      <c r="B2199" s="28">
        <v>1.5643490431068781E-2</v>
      </c>
    </row>
    <row r="2200" spans="1:2">
      <c r="A2200" s="40">
        <v>32506</v>
      </c>
      <c r="B2200" s="28">
        <v>1.6350918558995616E-2</v>
      </c>
    </row>
    <row r="2201" spans="1:2">
      <c r="A2201" s="40">
        <v>32507</v>
      </c>
      <c r="B2201" s="28">
        <v>1.637187859651875E-2</v>
      </c>
    </row>
    <row r="2202" spans="1:2">
      <c r="A2202" s="40">
        <v>32511</v>
      </c>
      <c r="B2202" s="28">
        <v>1.6334131163851792E-2</v>
      </c>
    </row>
    <row r="2203" spans="1:2">
      <c r="A2203" s="40">
        <v>32512</v>
      </c>
      <c r="B2203" s="28">
        <v>1.6830470766669256E-2</v>
      </c>
    </row>
    <row r="2204" spans="1:2">
      <c r="A2204" s="40">
        <v>32513</v>
      </c>
      <c r="B2204" s="28">
        <v>1.6842691853188232E-2</v>
      </c>
    </row>
    <row r="2205" spans="1:2">
      <c r="A2205" s="40">
        <v>32514</v>
      </c>
      <c r="B2205" s="28">
        <v>1.6842691853188232E-2</v>
      </c>
    </row>
    <row r="2206" spans="1:2">
      <c r="A2206" s="40">
        <v>32517</v>
      </c>
      <c r="B2206" s="28">
        <v>1.6744673415492298E-2</v>
      </c>
    </row>
    <row r="2207" spans="1:2">
      <c r="A2207" s="40">
        <v>32518</v>
      </c>
      <c r="B2207" s="28">
        <v>1.675695707535349E-2</v>
      </c>
    </row>
    <row r="2208" spans="1:2">
      <c r="A2208" s="40">
        <v>32519</v>
      </c>
      <c r="B2208" s="28">
        <v>1.5830896498638877E-2</v>
      </c>
    </row>
    <row r="2209" spans="1:2">
      <c r="A2209" s="40">
        <v>32520</v>
      </c>
      <c r="B2209" s="28">
        <v>1.5830896498638881E-2</v>
      </c>
    </row>
    <row r="2210" spans="1:2">
      <c r="A2210" s="40">
        <v>32521</v>
      </c>
      <c r="B2210" s="28">
        <v>1.3698697784375461E-2</v>
      </c>
    </row>
    <row r="2211" spans="1:2">
      <c r="A2211" s="40">
        <v>32525</v>
      </c>
      <c r="B2211" s="28">
        <v>1.3562839573037401E-2</v>
      </c>
    </row>
    <row r="2212" spans="1:2">
      <c r="A2212" s="40">
        <v>32526</v>
      </c>
      <c r="B2212" s="28">
        <v>1.3400038900092949E-2</v>
      </c>
    </row>
    <row r="2213" spans="1:2">
      <c r="A2213" s="40">
        <v>32527</v>
      </c>
      <c r="B2213" s="28">
        <v>1.3364161890865667E-2</v>
      </c>
    </row>
    <row r="2214" spans="1:2">
      <c r="A2214" s="40">
        <v>32528</v>
      </c>
      <c r="B2214" s="28">
        <v>1.3364161890865667E-2</v>
      </c>
    </row>
    <row r="2215" spans="1:2">
      <c r="A2215" s="40">
        <v>32531</v>
      </c>
      <c r="B2215" s="28">
        <v>1.2888676030596471E-2</v>
      </c>
    </row>
    <row r="2216" spans="1:2">
      <c r="A2216" s="40">
        <v>32532</v>
      </c>
      <c r="B2216" s="28">
        <v>1.3057853750966002E-2</v>
      </c>
    </row>
    <row r="2217" spans="1:2">
      <c r="A2217" s="40">
        <v>32533</v>
      </c>
      <c r="B2217" s="28">
        <v>1.1154237293611476E-2</v>
      </c>
    </row>
    <row r="2218" spans="1:2">
      <c r="A2218" s="40">
        <v>32534</v>
      </c>
      <c r="B2218" s="28">
        <v>1.1282626823502017E-2</v>
      </c>
    </row>
    <row r="2219" spans="1:2">
      <c r="A2219" s="40">
        <v>32535</v>
      </c>
      <c r="B2219" s="28">
        <v>1.098696072162313E-2</v>
      </c>
    </row>
    <row r="2220" spans="1:2">
      <c r="A2220" s="40">
        <v>32538</v>
      </c>
      <c r="B2220" s="28">
        <v>1.1086392257107907E-2</v>
      </c>
    </row>
    <row r="2221" spans="1:2">
      <c r="A2221" s="40">
        <v>32539</v>
      </c>
      <c r="B2221" s="28">
        <v>1.1758894715842579E-2</v>
      </c>
    </row>
    <row r="2222" spans="1:2">
      <c r="A2222" s="40">
        <v>32540</v>
      </c>
      <c r="B2222" s="28">
        <v>1.1776380070803397E-2</v>
      </c>
    </row>
    <row r="2223" spans="1:2">
      <c r="A2223" s="40">
        <v>32541</v>
      </c>
      <c r="B2223" s="28">
        <v>1.1403558754326366E-2</v>
      </c>
    </row>
    <row r="2224" spans="1:2">
      <c r="A2224" s="40">
        <v>32542</v>
      </c>
      <c r="B2224" s="28">
        <v>1.1846063401273647E-2</v>
      </c>
    </row>
    <row r="2225" spans="1:2">
      <c r="A2225" s="40">
        <v>32545</v>
      </c>
      <c r="B2225" s="28">
        <v>1.1989936337954506E-2</v>
      </c>
    </row>
    <row r="2226" spans="1:2">
      <c r="A2226" s="40">
        <v>32546</v>
      </c>
      <c r="B2226" s="28">
        <v>1.140355875432637E-2</v>
      </c>
    </row>
    <row r="2227" spans="1:2">
      <c r="A2227" s="40">
        <v>32547</v>
      </c>
      <c r="B2227" s="28">
        <v>1.0650965810776561E-2</v>
      </c>
    </row>
    <row r="2228" spans="1:2">
      <c r="A2228" s="40">
        <v>32548</v>
      </c>
      <c r="B2228" s="28">
        <v>9.6793587743495852E-3</v>
      </c>
    </row>
    <row r="2229" spans="1:2">
      <c r="A2229" s="40">
        <v>32549</v>
      </c>
      <c r="B2229" s="28">
        <v>9.9587627109249729E-3</v>
      </c>
    </row>
    <row r="2230" spans="1:2">
      <c r="A2230" s="40">
        <v>32552</v>
      </c>
      <c r="B2230" s="28">
        <v>9.8479524446728039E-3</v>
      </c>
    </row>
    <row r="2231" spans="1:2">
      <c r="A2231" s="40">
        <v>32553</v>
      </c>
      <c r="B2231" s="28">
        <v>8.9733640293227241E-3</v>
      </c>
    </row>
    <row r="2232" spans="1:2">
      <c r="A2232" s="40">
        <v>32554</v>
      </c>
      <c r="B2232" s="28">
        <v>9.3109667333159292E-3</v>
      </c>
    </row>
    <row r="2233" spans="1:2">
      <c r="A2233" s="40">
        <v>32555</v>
      </c>
      <c r="B2233" s="28">
        <v>9.2888416325810526E-3</v>
      </c>
    </row>
    <row r="2234" spans="1:2">
      <c r="A2234" s="40">
        <v>32556</v>
      </c>
      <c r="B2234" s="28">
        <v>9.3109667333159275E-3</v>
      </c>
    </row>
    <row r="2235" spans="1:2">
      <c r="A2235" s="40">
        <v>32560</v>
      </c>
      <c r="B2235" s="28">
        <v>9.2888416325810474E-3</v>
      </c>
    </row>
    <row r="2236" spans="1:2">
      <c r="A2236" s="40">
        <v>32561</v>
      </c>
      <c r="B2236" s="28">
        <v>9.28884163258103E-3</v>
      </c>
    </row>
    <row r="2237" spans="1:2">
      <c r="A2237" s="40">
        <v>32562</v>
      </c>
      <c r="B2237" s="28">
        <v>9.7217812951160259E-3</v>
      </c>
    </row>
    <row r="2238" spans="1:2">
      <c r="A2238" s="40">
        <v>32563</v>
      </c>
      <c r="B2238" s="28">
        <v>9.6580776373372292E-3</v>
      </c>
    </row>
    <row r="2239" spans="1:2">
      <c r="A2239" s="40">
        <v>32566</v>
      </c>
      <c r="B2239" s="28">
        <v>9.6580776373372292E-3</v>
      </c>
    </row>
    <row r="2240" spans="1:2">
      <c r="A2240" s="40">
        <v>32567</v>
      </c>
      <c r="B2240" s="28">
        <v>9.6935202431869417E-3</v>
      </c>
    </row>
    <row r="2241" spans="1:2">
      <c r="A2241" s="40">
        <v>32568</v>
      </c>
      <c r="B2241" s="28">
        <v>9.8060757739805229E-3</v>
      </c>
    </row>
    <row r="2242" spans="1:2">
      <c r="A2242" s="40">
        <v>32569</v>
      </c>
      <c r="B2242" s="28">
        <v>9.7990789298688392E-3</v>
      </c>
    </row>
    <row r="2243" spans="1:2">
      <c r="A2243" s="40">
        <v>32570</v>
      </c>
      <c r="B2243" s="28">
        <v>9.7990789298688392E-3</v>
      </c>
    </row>
    <row r="2244" spans="1:2">
      <c r="A2244" s="40">
        <v>32573</v>
      </c>
      <c r="B2244" s="28">
        <v>9.7990789298688565E-3</v>
      </c>
    </row>
    <row r="2245" spans="1:2">
      <c r="A2245" s="40">
        <v>32574</v>
      </c>
      <c r="B2245" s="28">
        <v>9.5221926905055265E-3</v>
      </c>
    </row>
    <row r="2246" spans="1:2">
      <c r="A2246" s="40">
        <v>32575</v>
      </c>
      <c r="B2246" s="28">
        <v>9.3477255289807215E-3</v>
      </c>
    </row>
    <row r="2247" spans="1:2">
      <c r="A2247" s="40">
        <v>32576</v>
      </c>
      <c r="B2247" s="28">
        <v>9.5221926905055265E-3</v>
      </c>
    </row>
    <row r="2248" spans="1:2">
      <c r="A2248" s="40">
        <v>32577</v>
      </c>
      <c r="B2248" s="28">
        <v>9.7990789298688652E-3</v>
      </c>
    </row>
    <row r="2249" spans="1:2">
      <c r="A2249" s="40">
        <v>32580</v>
      </c>
      <c r="B2249" s="28">
        <v>8.9427381241849058E-3</v>
      </c>
    </row>
    <row r="2250" spans="1:2">
      <c r="A2250" s="40">
        <v>32581</v>
      </c>
      <c r="B2250" s="28">
        <v>9.1848864945460965E-3</v>
      </c>
    </row>
    <row r="2251" spans="1:2">
      <c r="A2251" s="40">
        <v>32582</v>
      </c>
      <c r="B2251" s="28">
        <v>9.2444325735916034E-3</v>
      </c>
    </row>
    <row r="2252" spans="1:2">
      <c r="A2252" s="40">
        <v>32583</v>
      </c>
      <c r="B2252" s="28">
        <v>8.5426389590153914E-3</v>
      </c>
    </row>
    <row r="2253" spans="1:2">
      <c r="A2253" s="40">
        <v>32584</v>
      </c>
      <c r="B2253" s="28">
        <v>1.0020555006273102E-2</v>
      </c>
    </row>
    <row r="2254" spans="1:2">
      <c r="A2254" s="40">
        <v>32587</v>
      </c>
      <c r="B2254" s="28">
        <v>1.1282626823502099E-2</v>
      </c>
    </row>
    <row r="2255" spans="1:2">
      <c r="A2255" s="40">
        <v>32588</v>
      </c>
      <c r="B2255" s="28">
        <v>1.1874977438430672E-2</v>
      </c>
    </row>
    <row r="2256" spans="1:2">
      <c r="A2256" s="40">
        <v>32589</v>
      </c>
      <c r="B2256" s="28">
        <v>1.2098135534119328E-2</v>
      </c>
    </row>
    <row r="2257" spans="1:2">
      <c r="A2257" s="40">
        <v>32590</v>
      </c>
      <c r="B2257" s="28">
        <v>1.1869200265897835E-2</v>
      </c>
    </row>
    <row r="2258" spans="1:2">
      <c r="A2258" s="40">
        <v>32594</v>
      </c>
      <c r="B2258" s="28">
        <v>1.2075437323630462E-2</v>
      </c>
    </row>
    <row r="2259" spans="1:2">
      <c r="A2259" s="40">
        <v>32595</v>
      </c>
      <c r="B2259" s="28">
        <v>1.2120791238484138E-2</v>
      </c>
    </row>
    <row r="2260" spans="1:2">
      <c r="A2260" s="40">
        <v>32596</v>
      </c>
      <c r="B2260" s="28">
        <v>1.2521586299538494E-2</v>
      </c>
    </row>
    <row r="2261" spans="1:2">
      <c r="A2261" s="40">
        <v>32597</v>
      </c>
      <c r="B2261" s="28">
        <v>1.2521586299538496E-2</v>
      </c>
    </row>
    <row r="2262" spans="1:2">
      <c r="A2262" s="40">
        <v>32598</v>
      </c>
      <c r="B2262" s="28">
        <v>1.2636090451282948E-2</v>
      </c>
    </row>
    <row r="2263" spans="1:2">
      <c r="A2263" s="40">
        <v>32601</v>
      </c>
      <c r="B2263" s="28">
        <v>1.2973540657879253E-2</v>
      </c>
    </row>
    <row r="2264" spans="1:2">
      <c r="A2264" s="40">
        <v>32602</v>
      </c>
      <c r="B2264" s="28">
        <v>1.2787167778986724E-2</v>
      </c>
    </row>
    <row r="2265" spans="1:2">
      <c r="A2265" s="40">
        <v>32603</v>
      </c>
      <c r="B2265" s="28">
        <v>1.2444664901045517E-2</v>
      </c>
    </row>
    <row r="2266" spans="1:2">
      <c r="A2266" s="40">
        <v>32604</v>
      </c>
      <c r="B2266" s="28">
        <v>1.2378351827458079E-2</v>
      </c>
    </row>
    <row r="2267" spans="1:2">
      <c r="A2267" s="40">
        <v>32605</v>
      </c>
      <c r="B2267" s="28">
        <v>1.2417077492029785E-2</v>
      </c>
    </row>
    <row r="2268" spans="1:2">
      <c r="A2268" s="40">
        <v>32608</v>
      </c>
      <c r="B2268" s="28">
        <v>1.2636090451282948E-2</v>
      </c>
    </row>
    <row r="2269" spans="1:2">
      <c r="A2269" s="40">
        <v>32609</v>
      </c>
      <c r="B2269" s="28">
        <v>1.2636090451282948E-2</v>
      </c>
    </row>
    <row r="2270" spans="1:2">
      <c r="A2270" s="40">
        <v>32610</v>
      </c>
      <c r="B2270" s="28">
        <v>1.2657783326396339E-2</v>
      </c>
    </row>
    <row r="2271" spans="1:2">
      <c r="A2271" s="40">
        <v>32611</v>
      </c>
      <c r="B2271" s="28">
        <v>1.3250773199998747E-2</v>
      </c>
    </row>
    <row r="2272" spans="1:2">
      <c r="A2272" s="40">
        <v>32612</v>
      </c>
      <c r="B2272" s="28">
        <v>1.4344382763731164E-2</v>
      </c>
    </row>
    <row r="2273" spans="1:2">
      <c r="A2273" s="40">
        <v>32615</v>
      </c>
      <c r="B2273" s="28">
        <v>1.4224343977534457E-2</v>
      </c>
    </row>
    <row r="2274" spans="1:2">
      <c r="A2274" s="40">
        <v>32616</v>
      </c>
      <c r="B2274" s="28">
        <v>1.5704751886751245E-2</v>
      </c>
    </row>
    <row r="2275" spans="1:2">
      <c r="A2275" s="40">
        <v>32617</v>
      </c>
      <c r="B2275" s="28">
        <v>1.5595187608464657E-2</v>
      </c>
    </row>
    <row r="2276" spans="1:2">
      <c r="A2276" s="40">
        <v>32618</v>
      </c>
      <c r="B2276" s="28">
        <v>1.7173367584251309E-2</v>
      </c>
    </row>
    <row r="2277" spans="1:2">
      <c r="A2277" s="40">
        <v>32619</v>
      </c>
      <c r="B2277" s="28">
        <v>1.7157384921334035E-2</v>
      </c>
    </row>
    <row r="2278" spans="1:2">
      <c r="A2278" s="40">
        <v>32622</v>
      </c>
      <c r="B2278" s="28">
        <v>1.7049110054050229E-2</v>
      </c>
    </row>
    <row r="2279" spans="1:2">
      <c r="A2279" s="40">
        <v>32623</v>
      </c>
      <c r="B2279" s="28">
        <v>1.7077247234664451E-2</v>
      </c>
    </row>
    <row r="2280" spans="1:2">
      <c r="A2280" s="40">
        <v>32624</v>
      </c>
      <c r="B2280" s="28">
        <v>1.7438899802953423E-2</v>
      </c>
    </row>
    <row r="2281" spans="1:2">
      <c r="A2281" s="40">
        <v>32625</v>
      </c>
      <c r="B2281" s="28">
        <v>1.7117362975246436E-2</v>
      </c>
    </row>
    <row r="2282" spans="1:2">
      <c r="A2282" s="40">
        <v>32626</v>
      </c>
      <c r="B2282" s="28">
        <v>1.6313122626329803E-2</v>
      </c>
    </row>
    <row r="2283" spans="1:2">
      <c r="A2283" s="40">
        <v>32629</v>
      </c>
      <c r="B2283" s="28">
        <v>1.7688820646310433E-2</v>
      </c>
    </row>
    <row r="2284" spans="1:2">
      <c r="A2284" s="40">
        <v>32630</v>
      </c>
      <c r="B2284" s="28">
        <v>1.7501714593645402E-2</v>
      </c>
    </row>
    <row r="2285" spans="1:2">
      <c r="A2285" s="40">
        <v>32631</v>
      </c>
      <c r="B2285" s="28">
        <v>1.7564304742784243E-2</v>
      </c>
    </row>
    <row r="2286" spans="1:2">
      <c r="A2286" s="40">
        <v>32632</v>
      </c>
      <c r="B2286" s="28">
        <v>1.7423160720502314E-2</v>
      </c>
    </row>
    <row r="2287" spans="1:2">
      <c r="A2287" s="40">
        <v>32633</v>
      </c>
      <c r="B2287" s="28">
        <v>1.7777777777777757E-2</v>
      </c>
    </row>
    <row r="2288" spans="1:2">
      <c r="A2288" s="40">
        <v>32636</v>
      </c>
      <c r="B2288" s="28">
        <v>1.744676401972425E-2</v>
      </c>
    </row>
    <row r="2289" spans="1:2">
      <c r="A2289" s="40">
        <v>32637</v>
      </c>
      <c r="B2289" s="28">
        <v>1.744676401972425E-2</v>
      </c>
    </row>
    <row r="2290" spans="1:2">
      <c r="A2290" s="40">
        <v>32638</v>
      </c>
      <c r="B2290" s="28">
        <v>1.7364012103305237E-2</v>
      </c>
    </row>
    <row r="2291" spans="1:2">
      <c r="A2291" s="40">
        <v>32639</v>
      </c>
      <c r="B2291" s="28">
        <v>1.7505633034216983E-2</v>
      </c>
    </row>
    <row r="2292" spans="1:2">
      <c r="A2292" s="40">
        <v>32640</v>
      </c>
      <c r="B2292" s="28">
        <v>1.915212366495982E-2</v>
      </c>
    </row>
    <row r="2293" spans="1:2">
      <c r="A2293" s="40">
        <v>32643</v>
      </c>
      <c r="B2293" s="28">
        <v>1.9180751668480045E-2</v>
      </c>
    </row>
    <row r="2294" spans="1:2">
      <c r="A2294" s="40">
        <v>32644</v>
      </c>
      <c r="B2294" s="28">
        <v>1.9170021177196316E-2</v>
      </c>
    </row>
    <row r="2295" spans="1:2">
      <c r="A2295" s="40">
        <v>32645</v>
      </c>
      <c r="B2295" s="28">
        <v>1.9202194661949182E-2</v>
      </c>
    </row>
    <row r="2296" spans="1:2">
      <c r="A2296" s="40">
        <v>32646</v>
      </c>
      <c r="B2296" s="28">
        <v>1.938350238241409E-2</v>
      </c>
    </row>
    <row r="2297" spans="1:2">
      <c r="A2297" s="40">
        <v>32647</v>
      </c>
      <c r="B2297" s="28">
        <v>1.9326804630592199E-2</v>
      </c>
    </row>
    <row r="2298" spans="1:2">
      <c r="A2298" s="40">
        <v>32650</v>
      </c>
      <c r="B2298" s="28">
        <v>1.9344540529186046E-2</v>
      </c>
    </row>
    <row r="2299" spans="1:2">
      <c r="A2299" s="40">
        <v>32651</v>
      </c>
      <c r="B2299" s="28">
        <v>1.8968604484891658E-2</v>
      </c>
    </row>
    <row r="2300" spans="1:2">
      <c r="A2300" s="40">
        <v>32652</v>
      </c>
      <c r="B2300" s="28">
        <v>1.8324913891634029E-2</v>
      </c>
    </row>
    <row r="2301" spans="1:2">
      <c r="A2301" s="40">
        <v>32653</v>
      </c>
      <c r="B2301" s="28">
        <v>1.9376424236338244E-2</v>
      </c>
    </row>
    <row r="2302" spans="1:2">
      <c r="A2302" s="40">
        <v>32654</v>
      </c>
      <c r="B2302" s="28">
        <v>1.8208516375232364E-2</v>
      </c>
    </row>
    <row r="2303" spans="1:2">
      <c r="A2303" s="40">
        <v>32658</v>
      </c>
      <c r="B2303" s="28">
        <v>1.834361851413301E-2</v>
      </c>
    </row>
    <row r="2304" spans="1:2">
      <c r="A2304" s="40">
        <v>32659</v>
      </c>
      <c r="B2304" s="28">
        <v>1.6650197624436282E-2</v>
      </c>
    </row>
    <row r="2305" spans="1:2">
      <c r="A2305" s="40">
        <v>32660</v>
      </c>
      <c r="B2305" s="28">
        <v>1.6650197624436282E-2</v>
      </c>
    </row>
    <row r="2306" spans="1:2">
      <c r="A2306" s="40">
        <v>32661</v>
      </c>
      <c r="B2306" s="28">
        <v>1.9019158631804076E-2</v>
      </c>
    </row>
    <row r="2307" spans="1:2">
      <c r="A2307" s="40">
        <v>32664</v>
      </c>
      <c r="B2307" s="28">
        <v>1.9319705712214752E-2</v>
      </c>
    </row>
    <row r="2308" spans="1:2">
      <c r="A2308" s="40">
        <v>32665</v>
      </c>
      <c r="B2308" s="28">
        <v>1.9319705712214742E-2</v>
      </c>
    </row>
    <row r="2309" spans="1:2">
      <c r="A2309" s="40">
        <v>32666</v>
      </c>
      <c r="B2309" s="28">
        <v>1.8816127105008171E-2</v>
      </c>
    </row>
    <row r="2310" spans="1:2">
      <c r="A2310" s="40">
        <v>32667</v>
      </c>
      <c r="B2310" s="28">
        <v>1.8830701953905394E-2</v>
      </c>
    </row>
    <row r="2311" spans="1:2">
      <c r="A2311" s="40">
        <v>32668</v>
      </c>
      <c r="B2311" s="28">
        <v>1.7544769307151122E-2</v>
      </c>
    </row>
    <row r="2312" spans="1:2">
      <c r="A2312" s="40">
        <v>32671</v>
      </c>
      <c r="B2312" s="28">
        <v>1.7517383096867359E-2</v>
      </c>
    </row>
    <row r="2313" spans="1:2">
      <c r="A2313" s="40">
        <v>32672</v>
      </c>
      <c r="B2313" s="28">
        <v>1.7454624693256555E-2</v>
      </c>
    </row>
    <row r="2314" spans="1:2">
      <c r="A2314" s="40">
        <v>32673</v>
      </c>
      <c r="B2314" s="28">
        <v>1.7517383096867355E-2</v>
      </c>
    </row>
    <row r="2315" spans="1:2">
      <c r="A2315" s="40">
        <v>32674</v>
      </c>
      <c r="B2315" s="28">
        <v>1.7157384921334028E-2</v>
      </c>
    </row>
    <row r="2316" spans="1:2">
      <c r="A2316" s="40">
        <v>32675</v>
      </c>
      <c r="B2316" s="28">
        <v>1.7113355632811734E-2</v>
      </c>
    </row>
    <row r="2317" spans="1:2">
      <c r="A2317" s="40">
        <v>32678</v>
      </c>
      <c r="B2317" s="28">
        <v>1.7113355632811734E-2</v>
      </c>
    </row>
    <row r="2318" spans="1:2">
      <c r="A2318" s="40">
        <v>32679</v>
      </c>
      <c r="B2318" s="28">
        <v>1.7097316870494504E-2</v>
      </c>
    </row>
    <row r="2319" spans="1:2">
      <c r="A2319" s="40">
        <v>32680</v>
      </c>
      <c r="B2319" s="28">
        <v>1.6707768249836982E-2</v>
      </c>
    </row>
    <row r="2320" spans="1:2">
      <c r="A2320" s="40">
        <v>32681</v>
      </c>
      <c r="B2320" s="28">
        <v>1.4805552660227192E-2</v>
      </c>
    </row>
    <row r="2321" spans="1:2">
      <c r="A2321" s="40">
        <v>32682</v>
      </c>
      <c r="B2321" s="28">
        <v>1.5221275991136698E-2</v>
      </c>
    </row>
    <row r="2322" spans="1:2">
      <c r="A2322" s="40">
        <v>32685</v>
      </c>
      <c r="B2322" s="28">
        <v>1.532903858264807E-2</v>
      </c>
    </row>
    <row r="2323" spans="1:2">
      <c r="A2323" s="40">
        <v>32686</v>
      </c>
      <c r="B2323" s="28">
        <v>1.532903858264807E-2</v>
      </c>
    </row>
    <row r="2324" spans="1:2">
      <c r="A2324" s="40">
        <v>32687</v>
      </c>
      <c r="B2324" s="28">
        <v>1.4879488464148645E-2</v>
      </c>
    </row>
    <row r="2325" spans="1:2">
      <c r="A2325" s="40">
        <v>32688</v>
      </c>
      <c r="B2325" s="28">
        <v>1.5207751976035406E-2</v>
      </c>
    </row>
    <row r="2326" spans="1:2">
      <c r="A2326" s="40">
        <v>32689</v>
      </c>
      <c r="B2326" s="28">
        <v>1.5239289341808128E-2</v>
      </c>
    </row>
    <row r="2327" spans="1:2">
      <c r="A2327" s="40">
        <v>32692</v>
      </c>
      <c r="B2327" s="28">
        <v>1.5185185185185175E-2</v>
      </c>
    </row>
    <row r="2328" spans="1:2">
      <c r="A2328" s="40">
        <v>32694</v>
      </c>
      <c r="B2328" s="28">
        <v>1.6401177648507039E-2</v>
      </c>
    </row>
    <row r="2329" spans="1:2">
      <c r="A2329" s="40">
        <v>32695</v>
      </c>
      <c r="B2329" s="28">
        <v>1.5149008397198176E-2</v>
      </c>
    </row>
    <row r="2330" spans="1:2">
      <c r="A2330" s="40">
        <v>32696</v>
      </c>
      <c r="B2330" s="28">
        <v>1.5203241297610196E-2</v>
      </c>
    </row>
    <row r="2331" spans="1:2">
      <c r="A2331" s="40">
        <v>32699</v>
      </c>
      <c r="B2331" s="28">
        <v>1.5058186185374882E-2</v>
      </c>
    </row>
    <row r="2332" spans="1:2">
      <c r="A2332" s="40">
        <v>32700</v>
      </c>
      <c r="B2332" s="28">
        <v>1.5021703548646828E-2</v>
      </c>
    </row>
    <row r="2333" spans="1:2">
      <c r="A2333" s="40">
        <v>32701</v>
      </c>
      <c r="B2333" s="28">
        <v>1.5062740301972386E-2</v>
      </c>
    </row>
    <row r="2334" spans="1:2">
      <c r="A2334" s="40">
        <v>32702</v>
      </c>
      <c r="B2334" s="28">
        <v>1.1972762870551537E-2</v>
      </c>
    </row>
    <row r="2335" spans="1:2">
      <c r="A2335" s="40">
        <v>32703</v>
      </c>
      <c r="B2335" s="28">
        <v>1.1676950200321789E-2</v>
      </c>
    </row>
    <row r="2336" spans="1:2">
      <c r="A2336" s="40">
        <v>32706</v>
      </c>
      <c r="B2336" s="28">
        <v>1.1463546326327506E-2</v>
      </c>
    </row>
    <row r="2337" spans="1:2">
      <c r="A2337" s="40">
        <v>32707</v>
      </c>
      <c r="B2337" s="28">
        <v>1.1445583066935125E-2</v>
      </c>
    </row>
    <row r="2338" spans="1:2">
      <c r="A2338" s="40">
        <v>32708</v>
      </c>
      <c r="B2338" s="28">
        <v>1.1445583066935121E-2</v>
      </c>
    </row>
    <row r="2339" spans="1:2">
      <c r="A2339" s="40">
        <v>32709</v>
      </c>
      <c r="B2339" s="28">
        <v>1.0930633009906409E-2</v>
      </c>
    </row>
    <row r="2340" spans="1:2">
      <c r="A2340" s="40">
        <v>32710</v>
      </c>
      <c r="B2340" s="28">
        <v>1.2210993719877385E-2</v>
      </c>
    </row>
    <row r="2341" spans="1:2">
      <c r="A2341" s="40">
        <v>32713</v>
      </c>
      <c r="B2341" s="28">
        <v>1.2182877187702564E-2</v>
      </c>
    </row>
    <row r="2342" spans="1:2">
      <c r="A2342" s="40">
        <v>32714</v>
      </c>
      <c r="B2342" s="28">
        <v>1.2367265079306617E-2</v>
      </c>
    </row>
    <row r="2343" spans="1:2">
      <c r="A2343" s="40">
        <v>32715</v>
      </c>
      <c r="B2343" s="28">
        <v>1.232281834045486E-2</v>
      </c>
    </row>
    <row r="2344" spans="1:2">
      <c r="A2344" s="40">
        <v>32716</v>
      </c>
      <c r="B2344" s="28">
        <v>1.2968252888897419E-2</v>
      </c>
    </row>
    <row r="2345" spans="1:2">
      <c r="A2345" s="40">
        <v>32717</v>
      </c>
      <c r="B2345" s="28">
        <v>1.3047344410228486E-2</v>
      </c>
    </row>
    <row r="2346" spans="1:2">
      <c r="A2346" s="40">
        <v>32720</v>
      </c>
      <c r="B2346" s="28">
        <v>1.3235235840893011E-2</v>
      </c>
    </row>
    <row r="2347" spans="1:2">
      <c r="A2347" s="40">
        <v>32721</v>
      </c>
      <c r="B2347" s="28">
        <v>1.4637831737310694E-2</v>
      </c>
    </row>
    <row r="2348" spans="1:2">
      <c r="A2348" s="40">
        <v>32722</v>
      </c>
      <c r="B2348" s="28">
        <v>1.4619077300733691E-2</v>
      </c>
    </row>
    <row r="2349" spans="1:2">
      <c r="A2349" s="40">
        <v>32723</v>
      </c>
      <c r="B2349" s="28">
        <v>1.4146984633173492E-2</v>
      </c>
    </row>
    <row r="2350" spans="1:2">
      <c r="A2350" s="40">
        <v>32724</v>
      </c>
      <c r="B2350" s="28">
        <v>1.6409539197685691E-2</v>
      </c>
    </row>
    <row r="2351" spans="1:2">
      <c r="A2351" s="40">
        <v>32727</v>
      </c>
      <c r="B2351" s="28">
        <v>1.6571746163849675E-2</v>
      </c>
    </row>
    <row r="2352" spans="1:2">
      <c r="A2352" s="40">
        <v>32728</v>
      </c>
      <c r="B2352" s="28">
        <v>1.6571746163849675E-2</v>
      </c>
    </row>
    <row r="2353" spans="1:2">
      <c r="A2353" s="40">
        <v>32729</v>
      </c>
      <c r="B2353" s="28">
        <v>1.6271024175176868E-2</v>
      </c>
    </row>
    <row r="2354" spans="1:2">
      <c r="A2354" s="40">
        <v>32730</v>
      </c>
      <c r="B2354" s="28">
        <v>1.6308917671336274E-2</v>
      </c>
    </row>
    <row r="2355" spans="1:2">
      <c r="A2355" s="40">
        <v>32731</v>
      </c>
      <c r="B2355" s="28">
        <v>1.6707768249836955E-2</v>
      </c>
    </row>
    <row r="2356" spans="1:2">
      <c r="A2356" s="40">
        <v>32734</v>
      </c>
      <c r="B2356" s="28">
        <v>1.5599584954557535E-2</v>
      </c>
    </row>
    <row r="2357" spans="1:2">
      <c r="A2357" s="40">
        <v>32735</v>
      </c>
      <c r="B2357" s="28">
        <v>1.5634719199411423E-2</v>
      </c>
    </row>
    <row r="2358" spans="1:2">
      <c r="A2358" s="40">
        <v>32736</v>
      </c>
      <c r="B2358" s="28">
        <v>1.5917310331069835E-2</v>
      </c>
    </row>
    <row r="2359" spans="1:2">
      <c r="A2359" s="40">
        <v>32737</v>
      </c>
      <c r="B2359" s="28">
        <v>1.6054605038291279E-2</v>
      </c>
    </row>
    <row r="2360" spans="1:2">
      <c r="A2360" s="40">
        <v>32738</v>
      </c>
      <c r="B2360" s="28">
        <v>1.6067416269247292E-2</v>
      </c>
    </row>
    <row r="2361" spans="1:2">
      <c r="A2361" s="40">
        <v>32741</v>
      </c>
      <c r="B2361" s="28">
        <v>1.6182260944409974E-2</v>
      </c>
    </row>
    <row r="2362" spans="1:2">
      <c r="A2362" s="40">
        <v>32742</v>
      </c>
      <c r="B2362" s="28">
        <v>1.6818240799618855E-2</v>
      </c>
    </row>
    <row r="2363" spans="1:2">
      <c r="A2363" s="40">
        <v>32743</v>
      </c>
      <c r="B2363" s="28">
        <v>1.6720079022660313E-2</v>
      </c>
    </row>
    <row r="2364" spans="1:2">
      <c r="A2364" s="40">
        <v>32744</v>
      </c>
      <c r="B2364" s="28">
        <v>1.6522005943107747E-2</v>
      </c>
    </row>
    <row r="2365" spans="1:2">
      <c r="A2365" s="40">
        <v>32745</v>
      </c>
      <c r="B2365" s="28">
        <v>1.6517854163687229E-2</v>
      </c>
    </row>
    <row r="2366" spans="1:2">
      <c r="A2366" s="40">
        <v>32748</v>
      </c>
      <c r="B2366" s="28">
        <v>1.6517854163687229E-2</v>
      </c>
    </row>
    <row r="2367" spans="1:2">
      <c r="A2367" s="40">
        <v>32749</v>
      </c>
      <c r="B2367" s="28">
        <v>1.6715976439106311E-2</v>
      </c>
    </row>
    <row r="2368" spans="1:2">
      <c r="A2368" s="40">
        <v>32750</v>
      </c>
      <c r="B2368" s="28">
        <v>1.5804880217297691E-2</v>
      </c>
    </row>
    <row r="2369" spans="1:2">
      <c r="A2369" s="40">
        <v>32751</v>
      </c>
      <c r="B2369" s="28">
        <v>1.5804880217297691E-2</v>
      </c>
    </row>
    <row r="2370" spans="1:2">
      <c r="A2370" s="40">
        <v>32752</v>
      </c>
      <c r="B2370" s="28">
        <v>1.5630331737784595E-2</v>
      </c>
    </row>
    <row r="2371" spans="1:2">
      <c r="A2371" s="40">
        <v>32756</v>
      </c>
      <c r="B2371" s="28">
        <v>1.5643490431068802E-2</v>
      </c>
    </row>
    <row r="2372" spans="1:2">
      <c r="A2372" s="40">
        <v>32757</v>
      </c>
      <c r="B2372" s="28">
        <v>1.5162584807747213E-2</v>
      </c>
    </row>
    <row r="2373" spans="1:2">
      <c r="A2373" s="40">
        <v>32758</v>
      </c>
      <c r="B2373" s="28">
        <v>1.5108205966200857E-2</v>
      </c>
    </row>
    <row r="2374" spans="1:2">
      <c r="A2374" s="40">
        <v>32759</v>
      </c>
      <c r="B2374" s="28">
        <v>1.4962229538314201E-2</v>
      </c>
    </row>
    <row r="2375" spans="1:2">
      <c r="A2375" s="40">
        <v>32762</v>
      </c>
      <c r="B2375" s="28">
        <v>1.3976268343787573E-2</v>
      </c>
    </row>
    <row r="2376" spans="1:2">
      <c r="A2376" s="40">
        <v>32763</v>
      </c>
      <c r="B2376" s="28">
        <v>1.4214697083255933E-2</v>
      </c>
    </row>
    <row r="2377" spans="1:2">
      <c r="A2377" s="40">
        <v>32764</v>
      </c>
      <c r="B2377" s="28">
        <v>1.4253245485106576E-2</v>
      </c>
    </row>
    <row r="2378" spans="1:2">
      <c r="A2378" s="40">
        <v>32765</v>
      </c>
      <c r="B2378" s="28">
        <v>1.1433591881802329E-2</v>
      </c>
    </row>
    <row r="2379" spans="1:2">
      <c r="A2379" s="40">
        <v>32766</v>
      </c>
      <c r="B2379" s="28">
        <v>1.1197197376171098E-2</v>
      </c>
    </row>
    <row r="2380" spans="1:2">
      <c r="A2380" s="40">
        <v>32769</v>
      </c>
      <c r="B2380" s="28">
        <v>1.1576666376361329E-2</v>
      </c>
    </row>
    <row r="2381" spans="1:2">
      <c r="A2381" s="40">
        <v>32770</v>
      </c>
      <c r="B2381" s="28">
        <v>1.1671075004880549E-2</v>
      </c>
    </row>
    <row r="2382" spans="1:2">
      <c r="A2382" s="40">
        <v>32771</v>
      </c>
      <c r="B2382" s="28">
        <v>1.2792530399385585E-2</v>
      </c>
    </row>
    <row r="2383" spans="1:2">
      <c r="A2383" s="40">
        <v>32772</v>
      </c>
      <c r="B2383" s="28">
        <v>1.2267033453095703E-2</v>
      </c>
    </row>
    <row r="2384" spans="1:2">
      <c r="A2384" s="40">
        <v>32773</v>
      </c>
      <c r="B2384" s="28">
        <v>1.1978490095404614E-2</v>
      </c>
    </row>
    <row r="2385" spans="1:2">
      <c r="A2385" s="40">
        <v>32776</v>
      </c>
      <c r="B2385" s="28">
        <v>1.2132103225303109E-2</v>
      </c>
    </row>
    <row r="2386" spans="1:2">
      <c r="A2386" s="40">
        <v>32777</v>
      </c>
      <c r="B2386" s="28">
        <v>1.1874977438430679E-2</v>
      </c>
    </row>
    <row r="2387" spans="1:2">
      <c r="A2387" s="40">
        <v>32778</v>
      </c>
      <c r="B2387" s="28">
        <v>1.1949826522149402E-2</v>
      </c>
    </row>
    <row r="2388" spans="1:2">
      <c r="A2388" s="40">
        <v>32779</v>
      </c>
      <c r="B2388" s="28">
        <v>1.2018504251546642E-2</v>
      </c>
    </row>
    <row r="2389" spans="1:2">
      <c r="A2389" s="40">
        <v>32780</v>
      </c>
      <c r="B2389" s="28">
        <v>1.1903821244435718E-2</v>
      </c>
    </row>
    <row r="2390" spans="1:2">
      <c r="A2390" s="40">
        <v>32783</v>
      </c>
      <c r="B2390" s="28">
        <v>1.0911792490856477E-2</v>
      </c>
    </row>
    <row r="2391" spans="1:2">
      <c r="A2391" s="40">
        <v>32784</v>
      </c>
      <c r="B2391" s="28">
        <v>1.1499388663896309E-2</v>
      </c>
    </row>
    <row r="2392" spans="1:2">
      <c r="A2392" s="40">
        <v>32785</v>
      </c>
      <c r="B2392" s="28">
        <v>1.1403558754326403E-2</v>
      </c>
    </row>
    <row r="2393" spans="1:2">
      <c r="A2393" s="40">
        <v>32786</v>
      </c>
      <c r="B2393" s="28">
        <v>1.1427591570771485E-2</v>
      </c>
    </row>
    <row r="2394" spans="1:2">
      <c r="A2394" s="40">
        <v>32787</v>
      </c>
      <c r="B2394" s="28">
        <v>1.3209299629723699E-2</v>
      </c>
    </row>
    <row r="2395" spans="1:2">
      <c r="A2395" s="40">
        <v>32791</v>
      </c>
      <c r="B2395" s="28">
        <v>1.3005222123021793E-2</v>
      </c>
    </row>
    <row r="2396" spans="1:2">
      <c r="A2396" s="40">
        <v>32792</v>
      </c>
      <c r="B2396" s="28">
        <v>1.321449094437871E-2</v>
      </c>
    </row>
    <row r="2397" spans="1:2">
      <c r="A2397" s="40">
        <v>32793</v>
      </c>
      <c r="B2397" s="28">
        <v>1.3193713430042121E-2</v>
      </c>
    </row>
    <row r="2398" spans="1:2">
      <c r="A2398" s="40">
        <v>32794</v>
      </c>
      <c r="B2398" s="28">
        <v>1.3562839573037439E-2</v>
      </c>
    </row>
    <row r="2399" spans="1:2">
      <c r="A2399" s="40">
        <v>32797</v>
      </c>
      <c r="B2399" s="28">
        <v>1.4934700113819215E-2</v>
      </c>
    </row>
    <row r="2400" spans="1:2">
      <c r="A2400" s="40">
        <v>32798</v>
      </c>
      <c r="B2400" s="28">
        <v>1.4773089389021573E-2</v>
      </c>
    </row>
    <row r="2401" spans="1:2">
      <c r="A2401" s="40">
        <v>32799</v>
      </c>
      <c r="B2401" s="28">
        <v>1.4980554382338281E-2</v>
      </c>
    </row>
    <row r="2402" spans="1:2">
      <c r="A2402" s="40">
        <v>32800</v>
      </c>
      <c r="B2402" s="28">
        <v>1.5185185185185184E-2</v>
      </c>
    </row>
    <row r="2403" spans="1:2">
      <c r="A2403" s="40">
        <v>32801</v>
      </c>
      <c r="B2403" s="28">
        <v>1.4833321773704285E-2</v>
      </c>
    </row>
    <row r="2404" spans="1:2">
      <c r="A2404" s="40">
        <v>32804</v>
      </c>
      <c r="B2404" s="28">
        <v>1.4623768164740467E-2</v>
      </c>
    </row>
    <row r="2405" spans="1:2">
      <c r="A2405" s="40">
        <v>32805</v>
      </c>
      <c r="B2405" s="28">
        <v>1.4810184461579412E-2</v>
      </c>
    </row>
    <row r="2406" spans="1:2">
      <c r="A2406" s="40">
        <v>32806</v>
      </c>
      <c r="B2406" s="28">
        <v>1.4971394764005731E-2</v>
      </c>
    </row>
    <row r="2407" spans="1:2">
      <c r="A2407" s="40">
        <v>32807</v>
      </c>
      <c r="B2407" s="28">
        <v>1.4930106941293609E-2</v>
      </c>
    </row>
    <row r="2408" spans="1:2">
      <c r="A2408" s="40">
        <v>32808</v>
      </c>
      <c r="B2408" s="28">
        <v>1.5787512211812679E-2</v>
      </c>
    </row>
    <row r="2409" spans="1:2">
      <c r="A2409" s="40">
        <v>32811</v>
      </c>
      <c r="B2409" s="28">
        <v>1.5682900266474169E-2</v>
      </c>
    </row>
    <row r="2410" spans="1:2">
      <c r="A2410" s="40">
        <v>32812</v>
      </c>
      <c r="B2410" s="28">
        <v>1.4684613038221496E-2</v>
      </c>
    </row>
    <row r="2411" spans="1:2">
      <c r="A2411" s="40">
        <v>32813</v>
      </c>
      <c r="B2411" s="28">
        <v>1.4670594311361756E-2</v>
      </c>
    </row>
    <row r="2412" spans="1:2">
      <c r="A2412" s="40">
        <v>32814</v>
      </c>
      <c r="B2412" s="28">
        <v>1.4557958523728558E-2</v>
      </c>
    </row>
    <row r="2413" spans="1:2">
      <c r="A2413" s="40">
        <v>32815</v>
      </c>
      <c r="B2413" s="28">
        <v>1.4953058694952849E-2</v>
      </c>
    </row>
    <row r="2414" spans="1:2">
      <c r="A2414" s="40">
        <v>32818</v>
      </c>
      <c r="B2414" s="28">
        <v>1.4828697199383404E-2</v>
      </c>
    </row>
    <row r="2415" spans="1:2">
      <c r="A2415" s="40">
        <v>32819</v>
      </c>
      <c r="B2415" s="28">
        <v>1.5261776131878893E-2</v>
      </c>
    </row>
    <row r="2416" spans="1:2">
      <c r="A2416" s="40">
        <v>32820</v>
      </c>
      <c r="B2416" s="28">
        <v>1.5351393908194589E-2</v>
      </c>
    </row>
    <row r="2417" spans="1:2">
      <c r="A2417" s="40">
        <v>32821</v>
      </c>
      <c r="B2417" s="28">
        <v>1.5284229838491361E-2</v>
      </c>
    </row>
    <row r="2418" spans="1:2">
      <c r="A2418" s="40">
        <v>32822</v>
      </c>
      <c r="B2418" s="28">
        <v>1.5270761576361695E-2</v>
      </c>
    </row>
    <row r="2419" spans="1:2">
      <c r="A2419" s="40">
        <v>32825</v>
      </c>
      <c r="B2419" s="28">
        <v>1.4721931047667986E-2</v>
      </c>
    </row>
    <row r="2420" spans="1:2">
      <c r="A2420" s="40">
        <v>32826</v>
      </c>
      <c r="B2420" s="28">
        <v>1.4796284707731979E-2</v>
      </c>
    </row>
    <row r="2421" spans="1:2">
      <c r="A2421" s="40">
        <v>32827</v>
      </c>
      <c r="B2421" s="28">
        <v>1.4796284707731979E-2</v>
      </c>
    </row>
    <row r="2422" spans="1:2">
      <c r="A2422" s="40">
        <v>32828</v>
      </c>
      <c r="B2422" s="28">
        <v>1.3230052666290185E-2</v>
      </c>
    </row>
    <row r="2423" spans="1:2">
      <c r="A2423" s="40">
        <v>32829</v>
      </c>
      <c r="B2423" s="28">
        <v>1.3120733025124705E-2</v>
      </c>
    </row>
    <row r="2424" spans="1:2">
      <c r="A2424" s="40">
        <v>32832</v>
      </c>
      <c r="B2424" s="28">
        <v>1.2862041003100249E-2</v>
      </c>
    </row>
    <row r="2425" spans="1:2">
      <c r="A2425" s="40">
        <v>32833</v>
      </c>
      <c r="B2425" s="28">
        <v>1.2994670216925059E-2</v>
      </c>
    </row>
    <row r="2426" spans="1:2">
      <c r="A2426" s="40">
        <v>32834</v>
      </c>
      <c r="B2426" s="28">
        <v>1.2646941539973238E-2</v>
      </c>
    </row>
    <row r="2427" spans="1:2">
      <c r="A2427" s="40">
        <v>32836</v>
      </c>
      <c r="B2427" s="28">
        <v>1.1361379000131828E-2</v>
      </c>
    </row>
    <row r="2428" spans="1:2">
      <c r="A2428" s="40">
        <v>32839</v>
      </c>
      <c r="B2428" s="28">
        <v>1.2641517159908163E-2</v>
      </c>
    </row>
    <row r="2429" spans="1:2">
      <c r="A2429" s="40">
        <v>32840</v>
      </c>
      <c r="B2429" s="28">
        <v>1.2510626484484845E-2</v>
      </c>
    </row>
    <row r="2430" spans="1:2">
      <c r="A2430" s="40">
        <v>32841</v>
      </c>
      <c r="B2430" s="28">
        <v>1.2378351827458079E-2</v>
      </c>
    </row>
    <row r="2431" spans="1:2">
      <c r="A2431" s="40">
        <v>32842</v>
      </c>
      <c r="B2431" s="28">
        <v>1.2625230036340232E-2</v>
      </c>
    </row>
    <row r="2432" spans="1:2">
      <c r="A2432" s="40">
        <v>32843</v>
      </c>
      <c r="B2432" s="28">
        <v>1.2797890772719252E-2</v>
      </c>
    </row>
    <row r="2433" spans="1:2">
      <c r="A2433" s="40">
        <v>32846</v>
      </c>
      <c r="B2433" s="28">
        <v>1.2554408338280212E-2</v>
      </c>
    </row>
    <row r="2434" spans="1:2">
      <c r="A2434" s="40">
        <v>32847</v>
      </c>
      <c r="B2434" s="28">
        <v>1.2361717976502691E-2</v>
      </c>
    </row>
    <row r="2435" spans="1:2">
      <c r="A2435" s="40">
        <v>32848</v>
      </c>
      <c r="B2435" s="28">
        <v>1.2625230036340229E-2</v>
      </c>
    </row>
    <row r="2436" spans="1:2">
      <c r="A2436" s="40">
        <v>32849</v>
      </c>
      <c r="B2436" s="28">
        <v>1.1300849112883227E-2</v>
      </c>
    </row>
    <row r="2437" spans="1:2">
      <c r="A2437" s="40">
        <v>32850</v>
      </c>
      <c r="B2437" s="28">
        <v>1.1676950200321811E-2</v>
      </c>
    </row>
    <row r="2438" spans="1:2">
      <c r="A2438" s="40">
        <v>32853</v>
      </c>
      <c r="B2438" s="28">
        <v>1.1706281947614153E-2</v>
      </c>
    </row>
    <row r="2439" spans="1:2">
      <c r="A2439" s="40">
        <v>32854</v>
      </c>
      <c r="B2439" s="28">
        <v>1.1723845771366231E-2</v>
      </c>
    </row>
    <row r="2440" spans="1:2">
      <c r="A2440" s="40">
        <v>32855</v>
      </c>
      <c r="B2440" s="28">
        <v>1.1629865531931542E-2</v>
      </c>
    </row>
    <row r="2441" spans="1:2">
      <c r="A2441" s="40">
        <v>32856</v>
      </c>
      <c r="B2441" s="28">
        <v>1.1197197376171102E-2</v>
      </c>
    </row>
    <row r="2442" spans="1:2">
      <c r="A2442" s="40">
        <v>32857</v>
      </c>
      <c r="B2442" s="28">
        <v>1.1141932560363953E-2</v>
      </c>
    </row>
    <row r="2443" spans="1:2">
      <c r="A2443" s="40">
        <v>32860</v>
      </c>
      <c r="B2443" s="28">
        <v>1.0243938285880997E-2</v>
      </c>
    </row>
    <row r="2444" spans="1:2">
      <c r="A2444" s="40">
        <v>32861</v>
      </c>
      <c r="B2444" s="28">
        <v>1.0330611615541758E-2</v>
      </c>
    </row>
    <row r="2445" spans="1:2">
      <c r="A2445" s="40">
        <v>32862</v>
      </c>
      <c r="B2445" s="28">
        <v>1.0968216959230269E-2</v>
      </c>
    </row>
    <row r="2446" spans="1:2">
      <c r="A2446" s="40">
        <v>32863</v>
      </c>
      <c r="B2446" s="28">
        <v>1.0968216959230269E-2</v>
      </c>
    </row>
    <row r="2447" spans="1:2">
      <c r="A2447" s="40">
        <v>32864</v>
      </c>
      <c r="B2447" s="28">
        <v>1.1018129467143358E-2</v>
      </c>
    </row>
    <row r="2448" spans="1:2">
      <c r="A2448" s="40">
        <v>32868</v>
      </c>
      <c r="B2448" s="28">
        <v>1.260348113123968E-2</v>
      </c>
    </row>
    <row r="2449" spans="1:2">
      <c r="A2449" s="40">
        <v>32869</v>
      </c>
      <c r="B2449" s="28">
        <v>1.2630661411096252E-2</v>
      </c>
    </row>
    <row r="2450" spans="1:2">
      <c r="A2450" s="40">
        <v>32870</v>
      </c>
      <c r="B2450" s="28">
        <v>1.2744185580803901E-2</v>
      </c>
    </row>
    <row r="2451" spans="1:2">
      <c r="A2451" s="40">
        <v>32871</v>
      </c>
      <c r="B2451" s="28">
        <v>1.3603235312745904E-2</v>
      </c>
    </row>
    <row r="2452" spans="1:2">
      <c r="A2452" s="40">
        <v>32875</v>
      </c>
      <c r="B2452" s="28">
        <v>1.3648537609398733E-2</v>
      </c>
    </row>
    <row r="2453" spans="1:2">
      <c r="A2453" s="40">
        <v>32876</v>
      </c>
      <c r="B2453" s="28">
        <v>1.3648537609398732E-2</v>
      </c>
    </row>
    <row r="2454" spans="1:2">
      <c r="A2454" s="40">
        <v>32877</v>
      </c>
      <c r="B2454" s="28">
        <v>1.3648537609398732E-2</v>
      </c>
    </row>
    <row r="2455" spans="1:2">
      <c r="A2455" s="40">
        <v>32878</v>
      </c>
      <c r="B2455" s="28">
        <v>1.3451125775803615E-2</v>
      </c>
    </row>
    <row r="2456" spans="1:2">
      <c r="A2456" s="40">
        <v>32881</v>
      </c>
      <c r="B2456" s="28">
        <v>1.225024845077128E-2</v>
      </c>
    </row>
    <row r="2457" spans="1:2">
      <c r="A2457" s="40">
        <v>32882</v>
      </c>
      <c r="B2457" s="28">
        <v>1.2115131284293429E-2</v>
      </c>
    </row>
    <row r="2458" spans="1:2">
      <c r="A2458" s="40">
        <v>32883</v>
      </c>
      <c r="B2458" s="28">
        <v>1.2115131284293429E-2</v>
      </c>
    </row>
    <row r="2459" spans="1:2">
      <c r="A2459" s="40">
        <v>32884</v>
      </c>
      <c r="B2459" s="28">
        <v>1.1978490095404614E-2</v>
      </c>
    </row>
    <row r="2460" spans="1:2">
      <c r="A2460" s="40">
        <v>32885</v>
      </c>
      <c r="B2460" s="28">
        <v>1.1915339216404012E-2</v>
      </c>
    </row>
    <row r="2461" spans="1:2">
      <c r="A2461" s="40">
        <v>32889</v>
      </c>
      <c r="B2461" s="28">
        <v>1.2830005981991684E-2</v>
      </c>
    </row>
    <row r="2462" spans="1:2">
      <c r="A2462" s="40">
        <v>32890</v>
      </c>
      <c r="B2462" s="28">
        <v>1.316248566216064E-2</v>
      </c>
    </row>
    <row r="2463" spans="1:2">
      <c r="A2463" s="40">
        <v>32891</v>
      </c>
      <c r="B2463" s="28">
        <v>1.3084090172337555E-2</v>
      </c>
    </row>
    <row r="2464" spans="1:2">
      <c r="A2464" s="40">
        <v>32892</v>
      </c>
      <c r="B2464" s="28">
        <v>1.3036826597628181E-2</v>
      </c>
    </row>
    <row r="2465" spans="1:2">
      <c r="A2465" s="40">
        <v>32895</v>
      </c>
      <c r="B2465" s="28">
        <v>1.2701057925542405E-2</v>
      </c>
    </row>
    <row r="2466" spans="1:2">
      <c r="A2466" s="40">
        <v>32896</v>
      </c>
      <c r="B2466" s="28">
        <v>1.2846033478536764E-2</v>
      </c>
    </row>
    <row r="2467" spans="1:2">
      <c r="A2467" s="40">
        <v>32897</v>
      </c>
      <c r="B2467" s="28">
        <v>1.282465903198577E-2</v>
      </c>
    </row>
    <row r="2468" spans="1:2">
      <c r="A2468" s="40">
        <v>32898</v>
      </c>
      <c r="B2468" s="28">
        <v>1.2797890772719261E-2</v>
      </c>
    </row>
    <row r="2469" spans="1:2">
      <c r="A2469" s="40">
        <v>32899</v>
      </c>
      <c r="B2469" s="28">
        <v>1.2538008059119083E-2</v>
      </c>
    </row>
    <row r="2470" spans="1:2">
      <c r="A2470" s="40">
        <v>32902</v>
      </c>
      <c r="B2470" s="28">
        <v>1.2733417361237847E-2</v>
      </c>
    </row>
    <row r="2471" spans="1:2">
      <c r="A2471" s="40">
        <v>32903</v>
      </c>
      <c r="B2471" s="28">
        <v>1.2711853556837422E-2</v>
      </c>
    </row>
    <row r="2472" spans="1:2">
      <c r="A2472" s="40">
        <v>32904</v>
      </c>
      <c r="B2472" s="28">
        <v>1.2444664901045515E-2</v>
      </c>
    </row>
    <row r="2473" spans="1:2">
      <c r="A2473" s="40">
        <v>32905</v>
      </c>
      <c r="B2473" s="28">
        <v>1.1903821244435708E-2</v>
      </c>
    </row>
    <row r="2474" spans="1:2">
      <c r="A2474" s="40">
        <v>32906</v>
      </c>
      <c r="B2474" s="28">
        <v>1.2041309782969528E-2</v>
      </c>
    </row>
    <row r="2475" spans="1:2">
      <c r="A2475" s="40">
        <v>32909</v>
      </c>
      <c r="B2475" s="28">
        <v>1.1995655363482705E-2</v>
      </c>
    </row>
    <row r="2476" spans="1:2">
      <c r="A2476" s="40">
        <v>32910</v>
      </c>
      <c r="B2476" s="28">
        <v>1.02104064830298E-2</v>
      </c>
    </row>
    <row r="2477" spans="1:2">
      <c r="A2477" s="40">
        <v>32911</v>
      </c>
      <c r="B2477" s="28">
        <v>1.0156525333927482E-2</v>
      </c>
    </row>
    <row r="2478" spans="1:2">
      <c r="A2478" s="40">
        <v>32912</v>
      </c>
      <c r="B2478" s="28">
        <v>9.9862731575650135E-3</v>
      </c>
    </row>
    <row r="2479" spans="1:2">
      <c r="A2479" s="40">
        <v>32913</v>
      </c>
      <c r="B2479" s="28">
        <v>8.9427381241849197E-3</v>
      </c>
    </row>
    <row r="2480" spans="1:2">
      <c r="A2480" s="40">
        <v>32916</v>
      </c>
      <c r="B2480" s="28">
        <v>8.942738124184918E-3</v>
      </c>
    </row>
    <row r="2481" spans="1:2">
      <c r="A2481" s="40">
        <v>32917</v>
      </c>
      <c r="B2481" s="28">
        <v>1.0363754503432026E-2</v>
      </c>
    </row>
    <row r="2482" spans="1:2">
      <c r="A2482" s="40">
        <v>32918</v>
      </c>
      <c r="B2482" s="28">
        <v>1.0317324649766025E-2</v>
      </c>
    </row>
    <row r="2483" spans="1:2">
      <c r="A2483" s="40">
        <v>32919</v>
      </c>
      <c r="B2483" s="28">
        <v>1.0804408996899875E-2</v>
      </c>
    </row>
    <row r="2484" spans="1:2">
      <c r="A2484" s="40">
        <v>32920</v>
      </c>
      <c r="B2484" s="28">
        <v>1.0829771494232188E-2</v>
      </c>
    </row>
    <row r="2485" spans="1:2">
      <c r="A2485" s="40">
        <v>32924</v>
      </c>
      <c r="B2485" s="28">
        <v>1.156481110814518E-2</v>
      </c>
    </row>
    <row r="2486" spans="1:2">
      <c r="A2486" s="40">
        <v>32925</v>
      </c>
      <c r="B2486" s="28">
        <v>1.156481110814518E-2</v>
      </c>
    </row>
    <row r="2487" spans="1:2">
      <c r="A2487" s="40">
        <v>32926</v>
      </c>
      <c r="B2487" s="28">
        <v>1.1439589045541109E-2</v>
      </c>
    </row>
    <row r="2488" spans="1:2">
      <c r="A2488" s="40">
        <v>32927</v>
      </c>
      <c r="B2488" s="28">
        <v>1.1439589045541114E-2</v>
      </c>
    </row>
    <row r="2489" spans="1:2">
      <c r="A2489" s="40">
        <v>32930</v>
      </c>
      <c r="B2489" s="28">
        <v>1.0436298373041022E-2</v>
      </c>
    </row>
    <row r="2490" spans="1:2">
      <c r="A2490" s="40">
        <v>32931</v>
      </c>
      <c r="B2490" s="28">
        <v>1.0034234951217835E-2</v>
      </c>
    </row>
    <row r="2491" spans="1:2">
      <c r="A2491" s="40">
        <v>32932</v>
      </c>
      <c r="B2491" s="28">
        <v>9.8060757739805385E-3</v>
      </c>
    </row>
    <row r="2492" spans="1:2">
      <c r="A2492" s="40">
        <v>32933</v>
      </c>
      <c r="B2492" s="28">
        <v>9.8060757739805385E-3</v>
      </c>
    </row>
    <row r="2493" spans="1:2">
      <c r="A2493" s="40">
        <v>32934</v>
      </c>
      <c r="B2493" s="28">
        <v>9.9725274206194509E-3</v>
      </c>
    </row>
    <row r="2494" spans="1:2">
      <c r="A2494" s="40">
        <v>32937</v>
      </c>
      <c r="B2494" s="28">
        <v>9.9725274206194526E-3</v>
      </c>
    </row>
    <row r="2495" spans="1:2">
      <c r="A2495" s="40">
        <v>32938</v>
      </c>
      <c r="B2495" s="28">
        <v>1.040338659643566E-2</v>
      </c>
    </row>
    <row r="2496" spans="1:2">
      <c r="A2496" s="40">
        <v>32939</v>
      </c>
      <c r="B2496" s="28">
        <v>1.0383589458426802E-2</v>
      </c>
    </row>
    <row r="2497" spans="1:2">
      <c r="A2497" s="40">
        <v>32940</v>
      </c>
      <c r="B2497" s="28">
        <v>1.0376982019349551E-2</v>
      </c>
    </row>
    <row r="2498" spans="1:2">
      <c r="A2498" s="40">
        <v>32941</v>
      </c>
      <c r="B2498" s="28">
        <v>1.0560427725469071E-2</v>
      </c>
    </row>
    <row r="2499" spans="1:2">
      <c r="A2499" s="40">
        <v>32944</v>
      </c>
      <c r="B2499" s="28">
        <v>1.0560427725469071E-2</v>
      </c>
    </row>
    <row r="2500" spans="1:2">
      <c r="A2500" s="40">
        <v>32945</v>
      </c>
      <c r="B2500" s="28">
        <v>1.0566920457545998E-2</v>
      </c>
    </row>
    <row r="2501" spans="1:2">
      <c r="A2501" s="40">
        <v>32946</v>
      </c>
      <c r="B2501" s="28">
        <v>1.059932446018828E-2</v>
      </c>
    </row>
    <row r="2502" spans="1:2">
      <c r="A2502" s="40">
        <v>32947</v>
      </c>
      <c r="B2502" s="28">
        <v>1.0442868281386429E-2</v>
      </c>
    </row>
    <row r="2503" spans="1:2">
      <c r="A2503" s="40">
        <v>32948</v>
      </c>
      <c r="B2503" s="28">
        <v>1.0462553253204098E-2</v>
      </c>
    </row>
    <row r="2504" spans="1:2">
      <c r="A2504" s="40">
        <v>32951</v>
      </c>
      <c r="B2504" s="28">
        <v>1.0488742413708365E-2</v>
      </c>
    </row>
    <row r="2505" spans="1:2">
      <c r="A2505" s="40">
        <v>32952</v>
      </c>
      <c r="B2505" s="28">
        <v>1.0540925533894591E-2</v>
      </c>
    </row>
    <row r="2506" spans="1:2">
      <c r="A2506" s="40">
        <v>32953</v>
      </c>
      <c r="B2506" s="28">
        <v>1.0566920457545996E-2</v>
      </c>
    </row>
    <row r="2507" spans="1:2">
      <c r="A2507" s="40">
        <v>32954</v>
      </c>
      <c r="B2507" s="28">
        <v>1.0566920457545996E-2</v>
      </c>
    </row>
    <row r="2508" spans="1:2">
      <c r="A2508" s="40">
        <v>32955</v>
      </c>
      <c r="B2508" s="28">
        <v>1.0534416780242882E-2</v>
      </c>
    </row>
    <row r="2509" spans="1:2">
      <c r="A2509" s="40">
        <v>32958</v>
      </c>
      <c r="B2509" s="28">
        <v>8.9810041873941652E-3</v>
      </c>
    </row>
    <row r="2510" spans="1:2">
      <c r="A2510" s="40">
        <v>32959</v>
      </c>
      <c r="B2510" s="28">
        <v>9.0343043834447776E-3</v>
      </c>
    </row>
    <row r="2511" spans="1:2">
      <c r="A2511" s="40">
        <v>32960</v>
      </c>
      <c r="B2511" s="28">
        <v>8.4457438896232417E-3</v>
      </c>
    </row>
    <row r="2512" spans="1:2">
      <c r="A2512" s="40">
        <v>32961</v>
      </c>
      <c r="B2512" s="28">
        <v>8.4457438896232417E-3</v>
      </c>
    </row>
    <row r="2513" spans="1:2">
      <c r="A2513" s="40">
        <v>32962</v>
      </c>
      <c r="B2513" s="28">
        <v>7.4811147691571048E-3</v>
      </c>
    </row>
    <row r="2514" spans="1:2">
      <c r="A2514" s="40">
        <v>32965</v>
      </c>
      <c r="B2514" s="28">
        <v>7.2860428047800104E-3</v>
      </c>
    </row>
    <row r="2515" spans="1:2">
      <c r="A2515" s="40">
        <v>32966</v>
      </c>
      <c r="B2515" s="28">
        <v>7.3981423538660033E-3</v>
      </c>
    </row>
    <row r="2516" spans="1:2">
      <c r="A2516" s="40">
        <v>32967</v>
      </c>
      <c r="B2516" s="28">
        <v>7.6173940004456127E-3</v>
      </c>
    </row>
    <row r="2517" spans="1:2">
      <c r="A2517" s="40">
        <v>32968</v>
      </c>
      <c r="B2517" s="28">
        <v>7.5450180694308826E-3</v>
      </c>
    </row>
    <row r="2518" spans="1:2">
      <c r="A2518" s="40">
        <v>32969</v>
      </c>
      <c r="B2518" s="28">
        <v>7.5085684935975207E-3</v>
      </c>
    </row>
    <row r="2519" spans="1:2">
      <c r="A2519" s="40">
        <v>32972</v>
      </c>
      <c r="B2519" s="28">
        <v>7.6890887007506434E-3</v>
      </c>
    </row>
    <row r="2520" spans="1:2">
      <c r="A2520" s="40">
        <v>32973</v>
      </c>
      <c r="B2520" s="28">
        <v>7.6890887007506434E-3</v>
      </c>
    </row>
    <row r="2521" spans="1:2">
      <c r="A2521" s="40">
        <v>32974</v>
      </c>
      <c r="B2521" s="28">
        <v>7.4994284190061638E-3</v>
      </c>
    </row>
    <row r="2522" spans="1:2">
      <c r="A2522" s="40">
        <v>32975</v>
      </c>
      <c r="B2522" s="28">
        <v>7.1626220762273183E-3</v>
      </c>
    </row>
    <row r="2523" spans="1:2">
      <c r="A2523" s="40">
        <v>32979</v>
      </c>
      <c r="B2523" s="28">
        <v>6.5629796839516263E-3</v>
      </c>
    </row>
    <row r="2524" spans="1:2">
      <c r="A2524" s="40">
        <v>32980</v>
      </c>
      <c r="B2524" s="28">
        <v>6.5942569684314415E-3</v>
      </c>
    </row>
    <row r="2525" spans="1:2">
      <c r="A2525" s="40">
        <v>32981</v>
      </c>
      <c r="B2525" s="28">
        <v>6.8493488921877628E-3</v>
      </c>
    </row>
    <row r="2526" spans="1:2">
      <c r="A2526" s="40">
        <v>32982</v>
      </c>
      <c r="B2526" s="28">
        <v>6.2195761569432181E-3</v>
      </c>
    </row>
    <row r="2527" spans="1:2">
      <c r="A2527" s="40">
        <v>32983</v>
      </c>
      <c r="B2527" s="28">
        <v>7.2388223280340979E-3</v>
      </c>
    </row>
    <row r="2528" spans="1:2">
      <c r="A2528" s="40">
        <v>32986</v>
      </c>
      <c r="B2528" s="28">
        <v>7.3795773500634357E-3</v>
      </c>
    </row>
    <row r="2529" spans="1:2">
      <c r="A2529" s="40">
        <v>32987</v>
      </c>
      <c r="B2529" s="28">
        <v>7.3795773500634322E-3</v>
      </c>
    </row>
    <row r="2530" spans="1:2">
      <c r="A2530" s="40">
        <v>32988</v>
      </c>
      <c r="B2530" s="28">
        <v>7.4535599249992979E-3</v>
      </c>
    </row>
    <row r="2531" spans="1:2">
      <c r="A2531" s="40">
        <v>32989</v>
      </c>
      <c r="B2531" s="28">
        <v>7.4994284190061404E-3</v>
      </c>
    </row>
    <row r="2532" spans="1:2">
      <c r="A2532" s="40">
        <v>32990</v>
      </c>
      <c r="B2532" s="28">
        <v>7.5450180694308722E-3</v>
      </c>
    </row>
    <row r="2533" spans="1:2">
      <c r="A2533" s="40">
        <v>32993</v>
      </c>
      <c r="B2533" s="28">
        <v>7.462756177633291E-3</v>
      </c>
    </row>
    <row r="2534" spans="1:2">
      <c r="A2534" s="40">
        <v>32994</v>
      </c>
      <c r="B2534" s="28">
        <v>8.8502245521100142E-3</v>
      </c>
    </row>
    <row r="2535" spans="1:2">
      <c r="A2535" s="40">
        <v>32995</v>
      </c>
      <c r="B2535" s="28">
        <v>8.6859551107841288E-3</v>
      </c>
    </row>
    <row r="2536" spans="1:2">
      <c r="A2536" s="40">
        <v>32996</v>
      </c>
      <c r="B2536" s="28">
        <v>8.6859551107841271E-3</v>
      </c>
    </row>
    <row r="2537" spans="1:2">
      <c r="A2537" s="40">
        <v>32997</v>
      </c>
      <c r="B2537" s="28">
        <v>9.7288337307879259E-3</v>
      </c>
    </row>
    <row r="2538" spans="1:2">
      <c r="A2538" s="40">
        <v>33000</v>
      </c>
      <c r="B2538" s="28">
        <v>9.8688241440549902E-3</v>
      </c>
    </row>
    <row r="2539" spans="1:2">
      <c r="A2539" s="40">
        <v>33001</v>
      </c>
      <c r="B2539" s="28">
        <v>9.7569924980144395E-3</v>
      </c>
    </row>
    <row r="2540" spans="1:2">
      <c r="A2540" s="40">
        <v>33002</v>
      </c>
      <c r="B2540" s="28">
        <v>9.8409853745084642E-3</v>
      </c>
    </row>
    <row r="2541" spans="1:2">
      <c r="A2541" s="40">
        <v>33003</v>
      </c>
      <c r="B2541" s="28">
        <v>9.8896517946805134E-3</v>
      </c>
    </row>
    <row r="2542" spans="1:2">
      <c r="A2542" s="40">
        <v>33004</v>
      </c>
      <c r="B2542" s="28">
        <v>1.0409977275966814E-2</v>
      </c>
    </row>
    <row r="2543" spans="1:2">
      <c r="A2543" s="40">
        <v>33007</v>
      </c>
      <c r="B2543" s="28">
        <v>1.0310674745981522E-2</v>
      </c>
    </row>
    <row r="2544" spans="1:2">
      <c r="A2544" s="40">
        <v>33008</v>
      </c>
      <c r="B2544" s="28">
        <v>1.0006856360078737E-2</v>
      </c>
    </row>
    <row r="2545" spans="1:2">
      <c r="A2545" s="40">
        <v>33009</v>
      </c>
      <c r="B2545" s="28">
        <v>1.0027397311615466E-2</v>
      </c>
    </row>
    <row r="2546" spans="1:2">
      <c r="A2546" s="40">
        <v>33010</v>
      </c>
      <c r="B2546" s="28">
        <v>1.0027397311615466E-2</v>
      </c>
    </row>
    <row r="2547" spans="1:2">
      <c r="A2547" s="40">
        <v>33011</v>
      </c>
      <c r="B2547" s="28">
        <v>1.0217121647506457E-2</v>
      </c>
    </row>
    <row r="2548" spans="1:2">
      <c r="A2548" s="40">
        <v>33014</v>
      </c>
      <c r="B2548" s="28">
        <v>1.0109143751078648E-2</v>
      </c>
    </row>
    <row r="2549" spans="1:2">
      <c r="A2549" s="40">
        <v>33015</v>
      </c>
      <c r="B2549" s="28">
        <v>1.0109143751078646E-2</v>
      </c>
    </row>
    <row r="2550" spans="1:2">
      <c r="A2550" s="40">
        <v>33016</v>
      </c>
      <c r="B2550" s="28">
        <v>1.0534416780242879E-2</v>
      </c>
    </row>
    <row r="2551" spans="1:2">
      <c r="A2551" s="40">
        <v>33017</v>
      </c>
      <c r="B2551" s="28">
        <v>1.0612258356958814E-2</v>
      </c>
    </row>
    <row r="2552" spans="1:2">
      <c r="A2552" s="40">
        <v>33018</v>
      </c>
      <c r="B2552" s="28">
        <v>1.0817097678896465E-2</v>
      </c>
    </row>
    <row r="2553" spans="1:2">
      <c r="A2553" s="40">
        <v>33022</v>
      </c>
      <c r="B2553" s="28">
        <v>1.0657403385139371E-2</v>
      </c>
    </row>
    <row r="2554" spans="1:2">
      <c r="A2554" s="40">
        <v>33023</v>
      </c>
      <c r="B2554" s="28">
        <v>1.0638078975070421E-2</v>
      </c>
    </row>
    <row r="2555" spans="1:2">
      <c r="A2555" s="40">
        <v>33024</v>
      </c>
      <c r="B2555" s="28">
        <v>9.9794026557833166E-3</v>
      </c>
    </row>
    <row r="2556" spans="1:2">
      <c r="A2556" s="40">
        <v>33025</v>
      </c>
      <c r="B2556" s="28">
        <v>1.0203686899226601E-2</v>
      </c>
    </row>
    <row r="2557" spans="1:2">
      <c r="A2557" s="40">
        <v>33028</v>
      </c>
      <c r="B2557" s="28">
        <v>1.0170022383515548E-2</v>
      </c>
    </row>
    <row r="2558" spans="1:2">
      <c r="A2558" s="40">
        <v>33029</v>
      </c>
      <c r="B2558" s="28">
        <v>1.0109143751078659E-2</v>
      </c>
    </row>
    <row r="2559" spans="1:2">
      <c r="A2559" s="40">
        <v>33030</v>
      </c>
      <c r="B2559" s="28">
        <v>1.0047896271296699E-2</v>
      </c>
    </row>
    <row r="2560" spans="1:2">
      <c r="A2560" s="40">
        <v>33031</v>
      </c>
      <c r="B2560" s="28">
        <v>9.9862731575650118E-3</v>
      </c>
    </row>
    <row r="2561" spans="1:2">
      <c r="A2561" s="40">
        <v>33032</v>
      </c>
      <c r="B2561" s="28">
        <v>9.9862731575650118E-3</v>
      </c>
    </row>
    <row r="2562" spans="1:2">
      <c r="A2562" s="40">
        <v>33035</v>
      </c>
      <c r="B2562" s="28">
        <v>8.8191710368819773E-3</v>
      </c>
    </row>
    <row r="2563" spans="1:2">
      <c r="A2563" s="40">
        <v>33036</v>
      </c>
      <c r="B2563" s="28">
        <v>8.788007790892359E-3</v>
      </c>
    </row>
    <row r="2564" spans="1:2">
      <c r="A2564" s="40">
        <v>33037</v>
      </c>
      <c r="B2564" s="28">
        <v>9.0343043834448036E-3</v>
      </c>
    </row>
    <row r="2565" spans="1:2">
      <c r="A2565" s="40">
        <v>33038</v>
      </c>
      <c r="B2565" s="28">
        <v>7.8741820835071582E-3</v>
      </c>
    </row>
    <row r="2566" spans="1:2">
      <c r="A2566" s="40">
        <v>33039</v>
      </c>
      <c r="B2566" s="28">
        <v>7.6353807881808598E-3</v>
      </c>
    </row>
    <row r="2567" spans="1:2">
      <c r="A2567" s="40">
        <v>33042</v>
      </c>
      <c r="B2567" s="28">
        <v>7.5903339007108222E-3</v>
      </c>
    </row>
    <row r="2568" spans="1:2">
      <c r="A2568" s="40">
        <v>33043</v>
      </c>
      <c r="B2568" s="28">
        <v>7.8828876495528871E-3</v>
      </c>
    </row>
    <row r="2569" spans="1:2">
      <c r="A2569" s="40">
        <v>33044</v>
      </c>
      <c r="B2569" s="28">
        <v>7.7777777777777871E-3</v>
      </c>
    </row>
    <row r="2570" spans="1:2">
      <c r="A2570" s="40">
        <v>33045</v>
      </c>
      <c r="B2570" s="28">
        <v>7.0370370370370491E-3</v>
      </c>
    </row>
    <row r="2571" spans="1:2">
      <c r="A2571" s="40">
        <v>33046</v>
      </c>
      <c r="B2571" s="28">
        <v>7.0370370370370508E-3</v>
      </c>
    </row>
    <row r="2572" spans="1:2">
      <c r="A2572" s="40">
        <v>33049</v>
      </c>
      <c r="B2572" s="28">
        <v>7.0077362697868644E-3</v>
      </c>
    </row>
    <row r="2573" spans="1:2">
      <c r="A2573" s="40">
        <v>33050</v>
      </c>
      <c r="B2573" s="28">
        <v>6.9783124745988172E-3</v>
      </c>
    </row>
    <row r="2574" spans="1:2">
      <c r="A2574" s="40">
        <v>33051</v>
      </c>
      <c r="B2574" s="28">
        <v>7.0175167857394255E-3</v>
      </c>
    </row>
    <row r="2575" spans="1:2">
      <c r="A2575" s="40">
        <v>33052</v>
      </c>
      <c r="B2575" s="28">
        <v>6.5315526253883075E-3</v>
      </c>
    </row>
    <row r="2576" spans="1:2">
      <c r="A2576" s="40">
        <v>33053</v>
      </c>
      <c r="B2576" s="28">
        <v>6.5315526253883075E-3</v>
      </c>
    </row>
    <row r="2577" spans="1:2">
      <c r="A2577" s="40">
        <v>33056</v>
      </c>
      <c r="B2577" s="28">
        <v>6.4894131362723219E-3</v>
      </c>
    </row>
    <row r="2578" spans="1:2">
      <c r="A2578" s="40">
        <v>33057</v>
      </c>
      <c r="B2578" s="28">
        <v>5.9605470146041183E-3</v>
      </c>
    </row>
    <row r="2579" spans="1:2">
      <c r="A2579" s="40">
        <v>33059</v>
      </c>
      <c r="B2579" s="28">
        <v>5.9605470146041183E-3</v>
      </c>
    </row>
    <row r="2580" spans="1:2">
      <c r="A2580" s="40">
        <v>33060</v>
      </c>
      <c r="B2580" s="28">
        <v>6.4576280645047175E-3</v>
      </c>
    </row>
    <row r="2581" spans="1:2">
      <c r="A2581" s="40">
        <v>33063</v>
      </c>
      <c r="B2581" s="28">
        <v>6.7179100545248487E-3</v>
      </c>
    </row>
    <row r="2582" spans="1:2">
      <c r="A2582" s="40">
        <v>33064</v>
      </c>
      <c r="B2582" s="28">
        <v>6.7076926949166194E-3</v>
      </c>
    </row>
    <row r="2583" spans="1:2">
      <c r="A2583" s="40">
        <v>33065</v>
      </c>
      <c r="B2583" s="28">
        <v>6.738298295800106E-3</v>
      </c>
    </row>
    <row r="2584" spans="1:2">
      <c r="A2584" s="40">
        <v>33066</v>
      </c>
      <c r="B2584" s="28">
        <v>7.2388223280341144E-3</v>
      </c>
    </row>
    <row r="2585" spans="1:2">
      <c r="A2585" s="40">
        <v>33067</v>
      </c>
      <c r="B2585" s="28">
        <v>7.7865911265291412E-3</v>
      </c>
    </row>
    <row r="2586" spans="1:2">
      <c r="A2586" s="40">
        <v>33070</v>
      </c>
      <c r="B2586" s="28">
        <v>7.7953945110552716E-3</v>
      </c>
    </row>
    <row r="2587" spans="1:2">
      <c r="A2587" s="40">
        <v>33071</v>
      </c>
      <c r="B2587" s="28">
        <v>7.7953945110552716E-3</v>
      </c>
    </row>
    <row r="2588" spans="1:2">
      <c r="A2588" s="40">
        <v>33072</v>
      </c>
      <c r="B2588" s="28">
        <v>8.1059513437923506E-3</v>
      </c>
    </row>
    <row r="2589" spans="1:2">
      <c r="A2589" s="40">
        <v>33073</v>
      </c>
      <c r="B2589" s="28">
        <v>8.114408259335815E-3</v>
      </c>
    </row>
    <row r="2590" spans="1:2">
      <c r="A2590" s="40">
        <v>33074</v>
      </c>
      <c r="B2590" s="28">
        <v>8.0379757089669487E-3</v>
      </c>
    </row>
    <row r="2591" spans="1:2">
      <c r="A2591" s="40">
        <v>33077</v>
      </c>
      <c r="B2591" s="28">
        <v>8.3395038882946096E-3</v>
      </c>
    </row>
    <row r="2592" spans="1:2">
      <c r="A2592" s="40">
        <v>33078</v>
      </c>
      <c r="B2592" s="28">
        <v>8.2485397967852255E-3</v>
      </c>
    </row>
    <row r="2593" spans="1:2">
      <c r="A2593" s="40">
        <v>33079</v>
      </c>
      <c r="B2593" s="28">
        <v>8.3147941928309859E-3</v>
      </c>
    </row>
    <row r="2594" spans="1:2">
      <c r="A2594" s="40">
        <v>33080</v>
      </c>
      <c r="B2594" s="28">
        <v>8.2734473717365527E-3</v>
      </c>
    </row>
    <row r="2595" spans="1:2">
      <c r="A2595" s="40">
        <v>33081</v>
      </c>
      <c r="B2595" s="28">
        <v>8.5346063865206837E-3</v>
      </c>
    </row>
    <row r="2596" spans="1:2">
      <c r="A2596" s="40">
        <v>33084</v>
      </c>
      <c r="B2596" s="28">
        <v>8.1649658092772647E-3</v>
      </c>
    </row>
    <row r="2597" spans="1:2">
      <c r="A2597" s="40">
        <v>33085</v>
      </c>
      <c r="B2597" s="28">
        <v>8.1397262873466394E-3</v>
      </c>
    </row>
    <row r="2598" spans="1:2">
      <c r="A2598" s="40">
        <v>33086</v>
      </c>
      <c r="B2598" s="28">
        <v>8.5346063865206837E-3</v>
      </c>
    </row>
    <row r="2599" spans="1:2">
      <c r="A2599" s="40">
        <v>33087</v>
      </c>
      <c r="B2599" s="28">
        <v>8.5346063865206837E-3</v>
      </c>
    </row>
    <row r="2600" spans="1:2">
      <c r="A2600" s="40">
        <v>33088</v>
      </c>
      <c r="B2600" s="28">
        <v>9.9794026557833201E-3</v>
      </c>
    </row>
    <row r="2601" spans="1:2">
      <c r="A2601" s="40">
        <v>33091</v>
      </c>
      <c r="B2601" s="28">
        <v>9.9794026557833201E-3</v>
      </c>
    </row>
    <row r="2602" spans="1:2">
      <c r="A2602" s="40">
        <v>33092</v>
      </c>
      <c r="B2602" s="28">
        <v>1.028403213104802E-2</v>
      </c>
    </row>
    <row r="2603" spans="1:2">
      <c r="A2603" s="40">
        <v>33093</v>
      </c>
      <c r="B2603" s="28">
        <v>1.0183501544346314E-2</v>
      </c>
    </row>
    <row r="2604" spans="1:2">
      <c r="A2604" s="40">
        <v>33094</v>
      </c>
      <c r="B2604" s="28">
        <v>1.0243938285880988E-2</v>
      </c>
    </row>
    <row r="2605" spans="1:2">
      <c r="A2605" s="40">
        <v>33095</v>
      </c>
      <c r="B2605" s="28">
        <v>1.0250631483776335E-2</v>
      </c>
    </row>
    <row r="2606" spans="1:2">
      <c r="A2606" s="40">
        <v>33098</v>
      </c>
      <c r="B2606" s="28">
        <v>1.0170022383515543E-2</v>
      </c>
    </row>
    <row r="2607" spans="1:2">
      <c r="A2607" s="40">
        <v>33099</v>
      </c>
      <c r="B2607" s="28">
        <v>1.0068353495606065E-2</v>
      </c>
    </row>
    <row r="2608" spans="1:2">
      <c r="A2608" s="40">
        <v>33100</v>
      </c>
      <c r="B2608" s="28">
        <v>9.5293928372360108E-3</v>
      </c>
    </row>
    <row r="2609" spans="1:2">
      <c r="A2609" s="40">
        <v>33101</v>
      </c>
      <c r="B2609" s="28">
        <v>9.4135296497324782E-3</v>
      </c>
    </row>
    <row r="2610" spans="1:2">
      <c r="A2610" s="40">
        <v>33102</v>
      </c>
      <c r="B2610" s="28">
        <v>9.4208128459088263E-3</v>
      </c>
    </row>
    <row r="2611" spans="1:2">
      <c r="A2611" s="40">
        <v>33105</v>
      </c>
      <c r="B2611" s="28">
        <v>9.5724799876445166E-3</v>
      </c>
    </row>
    <row r="2612" spans="1:2">
      <c r="A2612" s="40">
        <v>33106</v>
      </c>
      <c r="B2612" s="28">
        <v>9.019107897693281E-3</v>
      </c>
    </row>
    <row r="2613" spans="1:2">
      <c r="A2613" s="40">
        <v>33107</v>
      </c>
      <c r="B2613" s="28">
        <v>8.5506639856408918E-3</v>
      </c>
    </row>
    <row r="2614" spans="1:2">
      <c r="A2614" s="40">
        <v>33108</v>
      </c>
      <c r="B2614" s="28">
        <v>8.741054608300703E-3</v>
      </c>
    </row>
    <row r="2615" spans="1:2">
      <c r="A2615" s="40">
        <v>33109</v>
      </c>
      <c r="B2615" s="28">
        <v>8.9350652457887546E-3</v>
      </c>
    </row>
    <row r="2616" spans="1:2">
      <c r="A2616" s="40">
        <v>33112</v>
      </c>
      <c r="B2616" s="28">
        <v>8.7801996971331071E-3</v>
      </c>
    </row>
    <row r="2617" spans="1:2">
      <c r="A2617" s="40">
        <v>33113</v>
      </c>
      <c r="B2617" s="28">
        <v>8.9657173606742212E-3</v>
      </c>
    </row>
    <row r="2618" spans="1:2">
      <c r="A2618" s="40">
        <v>33114</v>
      </c>
      <c r="B2618" s="28">
        <v>8.9733640293227501E-3</v>
      </c>
    </row>
    <row r="2619" spans="1:2">
      <c r="A2619" s="40">
        <v>33115</v>
      </c>
      <c r="B2619" s="28">
        <v>8.7253473995479603E-3</v>
      </c>
    </row>
    <row r="2620" spans="1:2">
      <c r="A2620" s="40">
        <v>33116</v>
      </c>
      <c r="B2620" s="28">
        <v>8.8113905580520947E-3</v>
      </c>
    </row>
    <row r="2621" spans="1:2">
      <c r="A2621" s="40">
        <v>33120</v>
      </c>
      <c r="B2621" s="28">
        <v>8.7410546083007083E-3</v>
      </c>
    </row>
    <row r="2622" spans="1:2">
      <c r="A2622" s="40">
        <v>33121</v>
      </c>
      <c r="B2622" s="28">
        <v>8.7410546083007065E-3</v>
      </c>
    </row>
    <row r="2623" spans="1:2">
      <c r="A2623" s="40">
        <v>33122</v>
      </c>
      <c r="B2623" s="28">
        <v>8.4619701176265657E-3</v>
      </c>
    </row>
    <row r="2624" spans="1:2">
      <c r="A2624" s="40">
        <v>33123</v>
      </c>
      <c r="B2624" s="28">
        <v>8.43761907399594E-3</v>
      </c>
    </row>
    <row r="2625" spans="1:2">
      <c r="A2625" s="40">
        <v>33126</v>
      </c>
      <c r="B2625" s="28">
        <v>8.5586814876232199E-3</v>
      </c>
    </row>
    <row r="2626" spans="1:2">
      <c r="A2626" s="40">
        <v>33127</v>
      </c>
      <c r="B2626" s="28">
        <v>8.1649658092772595E-3</v>
      </c>
    </row>
    <row r="2627" spans="1:2">
      <c r="A2627" s="40">
        <v>33128</v>
      </c>
      <c r="B2627" s="28">
        <v>8.364140585656453E-3</v>
      </c>
    </row>
    <row r="2628" spans="1:2">
      <c r="A2628" s="40">
        <v>33129</v>
      </c>
      <c r="B2628" s="28">
        <v>6.6046498148618635E-3</v>
      </c>
    </row>
    <row r="2629" spans="1:2">
      <c r="A2629" s="40">
        <v>33130</v>
      </c>
      <c r="B2629" s="28">
        <v>6.5942569684314363E-3</v>
      </c>
    </row>
    <row r="2630" spans="1:2">
      <c r="A2630" s="40">
        <v>33133</v>
      </c>
      <c r="B2630" s="28">
        <v>6.1083046305446895E-3</v>
      </c>
    </row>
    <row r="2631" spans="1:2">
      <c r="A2631" s="40">
        <v>33134</v>
      </c>
      <c r="B2631" s="28">
        <v>6.0970657900571669E-3</v>
      </c>
    </row>
    <row r="2632" spans="1:2">
      <c r="A2632" s="40">
        <v>33135</v>
      </c>
      <c r="B2632" s="28">
        <v>6.0405579371481857E-3</v>
      </c>
    </row>
    <row r="2633" spans="1:2">
      <c r="A2633" s="40">
        <v>33136</v>
      </c>
      <c r="B2633" s="28">
        <v>6.0291928133702662E-3</v>
      </c>
    </row>
    <row r="2634" spans="1:2">
      <c r="A2634" s="40">
        <v>33137</v>
      </c>
      <c r="B2634" s="28">
        <v>6.0858061945018478E-3</v>
      </c>
    </row>
    <row r="2635" spans="1:2">
      <c r="A2635" s="40">
        <v>33140</v>
      </c>
      <c r="B2635" s="28">
        <v>6.1195228303178922E-3</v>
      </c>
    </row>
    <row r="2636" spans="1:2">
      <c r="A2636" s="40">
        <v>33141</v>
      </c>
      <c r="B2636" s="28">
        <v>6.1753081483455815E-3</v>
      </c>
    </row>
    <row r="2637" spans="1:2">
      <c r="A2637" s="40">
        <v>33142</v>
      </c>
      <c r="B2637" s="28">
        <v>6.1195228303178887E-3</v>
      </c>
    </row>
    <row r="2638" spans="1:2">
      <c r="A2638" s="40">
        <v>33143</v>
      </c>
      <c r="B2638" s="28">
        <v>7.1434450081429195E-3</v>
      </c>
    </row>
    <row r="2639" spans="1:2">
      <c r="A2639" s="40">
        <v>33144</v>
      </c>
      <c r="B2639" s="28">
        <v>7.6622818020656335E-3</v>
      </c>
    </row>
    <row r="2640" spans="1:2">
      <c r="A2640" s="40">
        <v>33147</v>
      </c>
      <c r="B2640" s="28">
        <v>7.4443523119413968E-3</v>
      </c>
    </row>
    <row r="2641" spans="1:2">
      <c r="A2641" s="40">
        <v>33148</v>
      </c>
      <c r="B2641" s="28">
        <v>7.6353807881808494E-3</v>
      </c>
    </row>
    <row r="2642" spans="1:2">
      <c r="A2642" s="40">
        <v>33149</v>
      </c>
      <c r="B2642" s="28">
        <v>7.4902771911691379E-3</v>
      </c>
    </row>
    <row r="2643" spans="1:2">
      <c r="A2643" s="40">
        <v>33150</v>
      </c>
      <c r="B2643" s="28">
        <v>7.2954502235526688E-3</v>
      </c>
    </row>
    <row r="2644" spans="1:2">
      <c r="A2644" s="40">
        <v>33151</v>
      </c>
      <c r="B2644" s="28">
        <v>7.8828876495528714E-3</v>
      </c>
    </row>
    <row r="2645" spans="1:2">
      <c r="A2645" s="40">
        <v>33155</v>
      </c>
      <c r="B2645" s="28">
        <v>9.0494753502745259E-3</v>
      </c>
    </row>
    <row r="2646" spans="1:2">
      <c r="A2646" s="40">
        <v>33156</v>
      </c>
      <c r="B2646" s="28">
        <v>9.1099065749991378E-3</v>
      </c>
    </row>
    <row r="2647" spans="1:2">
      <c r="A2647" s="40">
        <v>33157</v>
      </c>
      <c r="B2647" s="28">
        <v>9.55096070979824E-3</v>
      </c>
    </row>
    <row r="2648" spans="1:2">
      <c r="A2648" s="40">
        <v>33158</v>
      </c>
      <c r="B2648" s="28">
        <v>9.3183300928956388E-3</v>
      </c>
    </row>
    <row r="2649" spans="1:2">
      <c r="A2649" s="40">
        <v>33161</v>
      </c>
      <c r="B2649" s="28">
        <v>9.3477255289807059E-3</v>
      </c>
    </row>
    <row r="2650" spans="1:2">
      <c r="A2650" s="40">
        <v>33162</v>
      </c>
      <c r="B2650" s="28">
        <v>9.3183300928956422E-3</v>
      </c>
    </row>
    <row r="2651" spans="1:2">
      <c r="A2651" s="40">
        <v>33163</v>
      </c>
      <c r="B2651" s="28">
        <v>9.428090415820628E-3</v>
      </c>
    </row>
    <row r="2652" spans="1:2">
      <c r="A2652" s="40">
        <v>33164</v>
      </c>
      <c r="B2652" s="28">
        <v>9.6010973309746013E-3</v>
      </c>
    </row>
    <row r="2653" spans="1:2">
      <c r="A2653" s="40">
        <v>33165</v>
      </c>
      <c r="B2653" s="28">
        <v>9.4861099813819908E-3</v>
      </c>
    </row>
    <row r="2654" spans="1:2">
      <c r="A2654" s="40">
        <v>33168</v>
      </c>
      <c r="B2654" s="28">
        <v>9.5077760392543904E-3</v>
      </c>
    </row>
    <row r="2655" spans="1:2">
      <c r="A2655" s="40">
        <v>33169</v>
      </c>
      <c r="B2655" s="28">
        <v>9.3550599557889504E-3</v>
      </c>
    </row>
    <row r="2656" spans="1:2">
      <c r="A2656" s="40">
        <v>33170</v>
      </c>
      <c r="B2656" s="28">
        <v>9.3330393839660339E-3</v>
      </c>
    </row>
    <row r="2657" spans="1:2">
      <c r="A2657" s="40">
        <v>33171</v>
      </c>
      <c r="B2657" s="28">
        <v>9.4498894979059746E-3</v>
      </c>
    </row>
    <row r="2658" spans="1:2">
      <c r="A2658" s="40">
        <v>33172</v>
      </c>
      <c r="B2658" s="28">
        <v>9.6010973309745996E-3</v>
      </c>
    </row>
    <row r="2659" spans="1:2">
      <c r="A2659" s="40">
        <v>33175</v>
      </c>
      <c r="B2659" s="28">
        <v>9.6296296296296234E-3</v>
      </c>
    </row>
    <row r="2660" spans="1:2">
      <c r="A2660" s="40">
        <v>33176</v>
      </c>
      <c r="B2660" s="28">
        <v>9.608238348942845E-3</v>
      </c>
    </row>
    <row r="2661" spans="1:2">
      <c r="A2661" s="40">
        <v>33177</v>
      </c>
      <c r="B2661" s="28">
        <v>9.6722702645930247E-3</v>
      </c>
    </row>
    <row r="2662" spans="1:2">
      <c r="A2662" s="40">
        <v>33178</v>
      </c>
      <c r="B2662" s="28">
        <v>9.8618718190328514E-3</v>
      </c>
    </row>
    <row r="2663" spans="1:2">
      <c r="A2663" s="40">
        <v>33179</v>
      </c>
      <c r="B2663" s="28">
        <v>9.8965846043610299E-3</v>
      </c>
    </row>
    <row r="2664" spans="1:2">
      <c r="A2664" s="40">
        <v>33182</v>
      </c>
      <c r="B2664" s="28">
        <v>9.8340133684087071E-3</v>
      </c>
    </row>
    <row r="2665" spans="1:2">
      <c r="A2665" s="40">
        <v>33183</v>
      </c>
      <c r="B2665" s="28">
        <v>9.8060757739805403E-3</v>
      </c>
    </row>
    <row r="2666" spans="1:2">
      <c r="A2666" s="40">
        <v>33184</v>
      </c>
      <c r="B2666" s="28">
        <v>9.0872919602854128E-3</v>
      </c>
    </row>
    <row r="2667" spans="1:2">
      <c r="A2667" s="40">
        <v>33185</v>
      </c>
      <c r="B2667" s="28">
        <v>8.4538608966765356E-3</v>
      </c>
    </row>
    <row r="2668" spans="1:2">
      <c r="A2668" s="40">
        <v>33186</v>
      </c>
      <c r="B2668" s="28">
        <v>8.5746940020668318E-3</v>
      </c>
    </row>
    <row r="2669" spans="1:2">
      <c r="A2669" s="40">
        <v>33190</v>
      </c>
      <c r="B2669" s="28">
        <v>8.3805248140627845E-3</v>
      </c>
    </row>
    <row r="2670" spans="1:2">
      <c r="A2670" s="40">
        <v>33191</v>
      </c>
      <c r="B2670" s="28">
        <v>8.380524814062788E-3</v>
      </c>
    </row>
    <row r="2671" spans="1:2">
      <c r="A2671" s="40">
        <v>33192</v>
      </c>
      <c r="B2671" s="28">
        <v>8.3805248140627862E-3</v>
      </c>
    </row>
    <row r="2672" spans="1:2">
      <c r="A2672" s="40">
        <v>33193</v>
      </c>
      <c r="B2672" s="28">
        <v>7.6980035891950132E-3</v>
      </c>
    </row>
    <row r="2673" spans="1:2">
      <c r="A2673" s="40">
        <v>33196</v>
      </c>
      <c r="B2673" s="28">
        <v>6.0519017179141502E-3</v>
      </c>
    </row>
    <row r="2674" spans="1:2">
      <c r="A2674" s="40">
        <v>33197</v>
      </c>
      <c r="B2674" s="28">
        <v>5.9605470146041062E-3</v>
      </c>
    </row>
    <row r="2675" spans="1:2">
      <c r="A2675" s="40">
        <v>33198</v>
      </c>
      <c r="B2675" s="28">
        <v>5.4934803608116005E-3</v>
      </c>
    </row>
    <row r="2676" spans="1:2">
      <c r="A2676" s="40">
        <v>33200</v>
      </c>
      <c r="B2676" s="28">
        <v>5.455896245428235E-3</v>
      </c>
    </row>
    <row r="2677" spans="1:2">
      <c r="A2677" s="40">
        <v>33203</v>
      </c>
      <c r="B2677" s="28">
        <v>5.4053775997505247E-3</v>
      </c>
    </row>
    <row r="2678" spans="1:2">
      <c r="A2678" s="40">
        <v>33204</v>
      </c>
      <c r="B2678" s="28">
        <v>5.4180514216028838E-3</v>
      </c>
    </row>
    <row r="2679" spans="1:2">
      <c r="A2679" s="40">
        <v>33205</v>
      </c>
      <c r="B2679" s="28">
        <v>5.2639520013155108E-3</v>
      </c>
    </row>
    <row r="2680" spans="1:2">
      <c r="A2680" s="40">
        <v>33206</v>
      </c>
      <c r="B2680" s="28">
        <v>5.0511784062910485E-3</v>
      </c>
    </row>
    <row r="2681" spans="1:2">
      <c r="A2681" s="40">
        <v>33207</v>
      </c>
      <c r="B2681" s="28">
        <v>5.0647386411767871E-3</v>
      </c>
    </row>
    <row r="2682" spans="1:2">
      <c r="A2682" s="40">
        <v>33210</v>
      </c>
      <c r="B2682" s="28">
        <v>5.1320023927966711E-3</v>
      </c>
    </row>
    <row r="2683" spans="1:2">
      <c r="A2683" s="40">
        <v>33211</v>
      </c>
      <c r="B2683" s="28">
        <v>5.289946984105811E-3</v>
      </c>
    </row>
    <row r="2684" spans="1:2">
      <c r="A2684" s="40">
        <v>33212</v>
      </c>
      <c r="B2684" s="28">
        <v>5.289946984105811E-3</v>
      </c>
    </row>
    <row r="2685" spans="1:2">
      <c r="A2685" s="40">
        <v>33213</v>
      </c>
      <c r="B2685" s="28">
        <v>5.0782626669637317E-3</v>
      </c>
    </row>
    <row r="2686" spans="1:2">
      <c r="A2686" s="40">
        <v>33214</v>
      </c>
      <c r="B2686" s="28">
        <v>6.2415924245750858E-3</v>
      </c>
    </row>
    <row r="2687" spans="1:2">
      <c r="A2687" s="40">
        <v>33217</v>
      </c>
      <c r="B2687" s="28">
        <v>6.2962962962962964E-3</v>
      </c>
    </row>
    <row r="2688" spans="1:2">
      <c r="A2688" s="40">
        <v>33218</v>
      </c>
      <c r="B2688" s="28">
        <v>6.3288916631981714E-3</v>
      </c>
    </row>
    <row r="2689" spans="1:2">
      <c r="A2689" s="40">
        <v>33219</v>
      </c>
      <c r="B2689" s="28">
        <v>6.4999736202904631E-3</v>
      </c>
    </row>
    <row r="2690" spans="1:2">
      <c r="A2690" s="40">
        <v>33220</v>
      </c>
      <c r="B2690" s="28">
        <v>6.2853936105470853E-3</v>
      </c>
    </row>
    <row r="2691" spans="1:2">
      <c r="A2691" s="40">
        <v>33221</v>
      </c>
      <c r="B2691" s="28">
        <v>6.2305940152817402E-3</v>
      </c>
    </row>
    <row r="2692" spans="1:2">
      <c r="A2692" s="40">
        <v>33224</v>
      </c>
      <c r="B2692" s="28">
        <v>6.4043023947372452E-3</v>
      </c>
    </row>
    <row r="2693" spans="1:2">
      <c r="A2693" s="40">
        <v>33225</v>
      </c>
      <c r="B2693" s="28">
        <v>7.0565032900954065E-3</v>
      </c>
    </row>
    <row r="2694" spans="1:2">
      <c r="A2694" s="40">
        <v>33226</v>
      </c>
      <c r="B2694" s="28">
        <v>8.1397262873466238E-3</v>
      </c>
    </row>
    <row r="2695" spans="1:2">
      <c r="A2695" s="40">
        <v>33227</v>
      </c>
      <c r="B2695" s="28">
        <v>8.5426389590153983E-3</v>
      </c>
    </row>
    <row r="2696" spans="1:2">
      <c r="A2696" s="40">
        <v>33228</v>
      </c>
      <c r="B2696" s="28">
        <v>8.5426389590153983E-3</v>
      </c>
    </row>
    <row r="2697" spans="1:2">
      <c r="A2697" s="40">
        <v>33231</v>
      </c>
      <c r="B2697" s="28">
        <v>8.8191710368819582E-3</v>
      </c>
    </row>
    <row r="2698" spans="1:2">
      <c r="A2698" s="40">
        <v>33233</v>
      </c>
      <c r="B2698" s="28">
        <v>8.9427381241849024E-3</v>
      </c>
    </row>
    <row r="2699" spans="1:2">
      <c r="A2699" s="40">
        <v>33234</v>
      </c>
      <c r="B2699" s="28">
        <v>8.9196996879942828E-3</v>
      </c>
    </row>
    <row r="2700" spans="1:2">
      <c r="A2700" s="40">
        <v>33235</v>
      </c>
      <c r="B2700" s="28">
        <v>8.9427381241849041E-3</v>
      </c>
    </row>
    <row r="2701" spans="1:2">
      <c r="A2701" s="40">
        <v>33238</v>
      </c>
      <c r="B2701" s="28">
        <v>8.9196996879942828E-3</v>
      </c>
    </row>
    <row r="2702" spans="1:2">
      <c r="A2702" s="40">
        <v>33240</v>
      </c>
      <c r="B2702" s="28">
        <v>8.9427381241849058E-3</v>
      </c>
    </row>
    <row r="2703" spans="1:2">
      <c r="A2703" s="40">
        <v>33241</v>
      </c>
      <c r="B2703" s="28">
        <v>8.7801996971330985E-3</v>
      </c>
    </row>
    <row r="2704" spans="1:2">
      <c r="A2704" s="40">
        <v>33242</v>
      </c>
      <c r="B2704" s="28">
        <v>9.3843403402369702E-3</v>
      </c>
    </row>
    <row r="2705" spans="1:2">
      <c r="A2705" s="40">
        <v>33245</v>
      </c>
      <c r="B2705" s="28">
        <v>9.4135296497324591E-3</v>
      </c>
    </row>
    <row r="2706" spans="1:2">
      <c r="A2706" s="40">
        <v>33246</v>
      </c>
      <c r="B2706" s="28">
        <v>9.7569924980144222E-3</v>
      </c>
    </row>
    <row r="2707" spans="1:2">
      <c r="A2707" s="40">
        <v>33247</v>
      </c>
      <c r="B2707" s="28">
        <v>1.2007085242553573E-2</v>
      </c>
    </row>
    <row r="2708" spans="1:2">
      <c r="A2708" s="40">
        <v>33248</v>
      </c>
      <c r="B2708" s="28">
        <v>1.2047004420215253E-2</v>
      </c>
    </row>
    <row r="2709" spans="1:2">
      <c r="A2709" s="40">
        <v>33249</v>
      </c>
      <c r="B2709" s="28">
        <v>1.2182877187702612E-2</v>
      </c>
    </row>
    <row r="2710" spans="1:2">
      <c r="A2710" s="40">
        <v>33252</v>
      </c>
      <c r="B2710" s="28">
        <v>1.2797890772719258E-2</v>
      </c>
    </row>
    <row r="2711" spans="1:2">
      <c r="A2711" s="40">
        <v>33253</v>
      </c>
      <c r="B2711" s="28">
        <v>1.2711853556837419E-2</v>
      </c>
    </row>
    <row r="2712" spans="1:2">
      <c r="A2712" s="40">
        <v>33254</v>
      </c>
      <c r="B2712" s="28">
        <v>1.2711853556837419E-2</v>
      </c>
    </row>
    <row r="2713" spans="1:2">
      <c r="A2713" s="40">
        <v>33255</v>
      </c>
      <c r="B2713" s="28">
        <v>1.3052600138300813E-2</v>
      </c>
    </row>
    <row r="2714" spans="1:2">
      <c r="A2714" s="40">
        <v>33256</v>
      </c>
      <c r="B2714" s="28">
        <v>1.2538008059119074E-2</v>
      </c>
    </row>
    <row r="2715" spans="1:2">
      <c r="A2715" s="40">
        <v>33260</v>
      </c>
      <c r="B2715" s="28">
        <v>1.2510626484484843E-2</v>
      </c>
    </row>
    <row r="2716" spans="1:2">
      <c r="A2716" s="40">
        <v>33261</v>
      </c>
      <c r="B2716" s="28">
        <v>1.2925872864159365E-2</v>
      </c>
    </row>
    <row r="2717" spans="1:2">
      <c r="A2717" s="40">
        <v>33262</v>
      </c>
      <c r="B2717" s="28">
        <v>1.2797890772719252E-2</v>
      </c>
    </row>
    <row r="2718" spans="1:2">
      <c r="A2718" s="40">
        <v>33263</v>
      </c>
      <c r="B2718" s="28">
        <v>1.2797890772719256E-2</v>
      </c>
    </row>
    <row r="2719" spans="1:2">
      <c r="A2719" s="40">
        <v>33266</v>
      </c>
      <c r="B2719" s="28">
        <v>1.3115504599722796E-2</v>
      </c>
    </row>
    <row r="2720" spans="1:2">
      <c r="A2720" s="40">
        <v>33267</v>
      </c>
      <c r="B2720" s="28">
        <v>1.3078847098525611E-2</v>
      </c>
    </row>
    <row r="2721" spans="1:2">
      <c r="A2721" s="40">
        <v>33268</v>
      </c>
      <c r="B2721" s="28">
        <v>1.2760320871816461E-2</v>
      </c>
    </row>
    <row r="2722" spans="1:2">
      <c r="A2722" s="40">
        <v>33269</v>
      </c>
      <c r="B2722" s="28">
        <v>1.2098135534119316E-2</v>
      </c>
    </row>
    <row r="2723" spans="1:2">
      <c r="A2723" s="40">
        <v>33270</v>
      </c>
      <c r="B2723" s="28">
        <v>1.3753662687131223E-2</v>
      </c>
    </row>
    <row r="2724" spans="1:2">
      <c r="A2724" s="40">
        <v>33273</v>
      </c>
      <c r="B2724" s="28">
        <v>1.3693690035063821E-2</v>
      </c>
    </row>
    <row r="2725" spans="1:2">
      <c r="A2725" s="40">
        <v>33274</v>
      </c>
      <c r="B2725" s="28">
        <v>1.3517250067329385E-2</v>
      </c>
    </row>
    <row r="2726" spans="1:2">
      <c r="A2726" s="40">
        <v>33275</v>
      </c>
      <c r="B2726" s="28">
        <v>1.3572949779117558E-2</v>
      </c>
    </row>
    <row r="2727" spans="1:2">
      <c r="A2727" s="40">
        <v>33276</v>
      </c>
      <c r="B2727" s="28">
        <v>1.3613315518140085E-2</v>
      </c>
    </row>
    <row r="2728" spans="1:2">
      <c r="A2728" s="40">
        <v>33277</v>
      </c>
      <c r="B2728" s="28">
        <v>1.3613315518140087E-2</v>
      </c>
    </row>
    <row r="2729" spans="1:2">
      <c r="A2729" s="40">
        <v>33280</v>
      </c>
      <c r="B2729" s="28">
        <v>1.3688680453760253E-2</v>
      </c>
    </row>
    <row r="2730" spans="1:2">
      <c r="A2730" s="40">
        <v>33281</v>
      </c>
      <c r="B2730" s="28">
        <v>1.3713710060424912E-2</v>
      </c>
    </row>
    <row r="2731" spans="1:2">
      <c r="A2731" s="40">
        <v>33282</v>
      </c>
      <c r="B2731" s="28">
        <v>1.3698697784375515E-2</v>
      </c>
    </row>
    <row r="2732" spans="1:2">
      <c r="A2732" s="40">
        <v>33283</v>
      </c>
      <c r="B2732" s="28">
        <v>1.3292117366612134E-2</v>
      </c>
    </row>
    <row r="2733" spans="1:2">
      <c r="A2733" s="40">
        <v>33284</v>
      </c>
      <c r="B2733" s="28">
        <v>1.3456223795988868E-2</v>
      </c>
    </row>
    <row r="2734" spans="1:2">
      <c r="A2734" s="40">
        <v>33288</v>
      </c>
      <c r="B2734" s="28">
        <v>1.3333333333333353E-2</v>
      </c>
    </row>
    <row r="2735" spans="1:2">
      <c r="A2735" s="40">
        <v>33289</v>
      </c>
      <c r="B2735" s="28">
        <v>1.1349298848921913E-2</v>
      </c>
    </row>
    <row r="2736" spans="1:2">
      <c r="A2736" s="40">
        <v>33290</v>
      </c>
      <c r="B2736" s="28">
        <v>1.1276546183435815E-2</v>
      </c>
    </row>
    <row r="2737" spans="1:2">
      <c r="A2737" s="40">
        <v>33291</v>
      </c>
      <c r="B2737" s="28">
        <v>1.1178806127990071E-2</v>
      </c>
    </row>
    <row r="2738" spans="1:2">
      <c r="A2738" s="40">
        <v>33294</v>
      </c>
      <c r="B2738" s="28">
        <v>1.051486634561364E-2</v>
      </c>
    </row>
    <row r="2739" spans="1:2">
      <c r="A2739" s="40">
        <v>33295</v>
      </c>
      <c r="B2739" s="28">
        <v>1.0676692818814514E-2</v>
      </c>
    </row>
    <row r="2740" spans="1:2">
      <c r="A2740" s="40">
        <v>33296</v>
      </c>
      <c r="B2740" s="28">
        <v>1.0676692818814514E-2</v>
      </c>
    </row>
    <row r="2741" spans="1:2">
      <c r="A2741" s="40">
        <v>33297</v>
      </c>
      <c r="B2741" s="28">
        <v>1.0264004785593358E-2</v>
      </c>
    </row>
    <row r="2742" spans="1:2">
      <c r="A2742" s="40">
        <v>33298</v>
      </c>
      <c r="B2742" s="28">
        <v>1.0264004785593361E-2</v>
      </c>
    </row>
    <row r="2743" spans="1:2">
      <c r="A2743" s="40">
        <v>33301</v>
      </c>
      <c r="B2743" s="28">
        <v>1.0297362055153971E-2</v>
      </c>
    </row>
    <row r="2744" spans="1:2">
      <c r="A2744" s="40">
        <v>33302</v>
      </c>
      <c r="B2744" s="28">
        <v>9.7499604304357047E-3</v>
      </c>
    </row>
    <row r="2745" spans="1:2">
      <c r="A2745" s="40">
        <v>33303</v>
      </c>
      <c r="B2745" s="28">
        <v>9.8060757739805524E-3</v>
      </c>
    </row>
    <row r="2746" spans="1:2">
      <c r="A2746" s="40">
        <v>33304</v>
      </c>
      <c r="B2746" s="28">
        <v>9.7005932249694914E-3</v>
      </c>
    </row>
    <row r="2747" spans="1:2">
      <c r="A2747" s="40">
        <v>33305</v>
      </c>
      <c r="B2747" s="28">
        <v>9.9518732166995767E-3</v>
      </c>
    </row>
    <row r="2748" spans="1:2">
      <c r="A2748" s="40">
        <v>33308</v>
      </c>
      <c r="B2748" s="28">
        <v>1.0323970270197319E-2</v>
      </c>
    </row>
    <row r="2749" spans="1:2">
      <c r="A2749" s="40">
        <v>33309</v>
      </c>
      <c r="B2749" s="28">
        <v>1.0357134410451546E-2</v>
      </c>
    </row>
    <row r="2750" spans="1:2">
      <c r="A2750" s="40">
        <v>33310</v>
      </c>
      <c r="B2750" s="28">
        <v>1.0409977275966832E-2</v>
      </c>
    </row>
    <row r="2751" spans="1:2">
      <c r="A2751" s="40">
        <v>33311</v>
      </c>
      <c r="B2751" s="28">
        <v>8.097485595953885E-3</v>
      </c>
    </row>
    <row r="2752" spans="1:2">
      <c r="A2752" s="40">
        <v>33312</v>
      </c>
      <c r="B2752" s="28">
        <v>8.1984976374735938E-3</v>
      </c>
    </row>
    <row r="2753" spans="1:2">
      <c r="A2753" s="40">
        <v>33315</v>
      </c>
      <c r="B2753" s="28">
        <v>8.3230389089793619E-3</v>
      </c>
    </row>
    <row r="2754" spans="1:2">
      <c r="A2754" s="40">
        <v>33316</v>
      </c>
      <c r="B2754" s="28">
        <v>8.2318928781084898E-3</v>
      </c>
    </row>
    <row r="2755" spans="1:2">
      <c r="A2755" s="40">
        <v>33317</v>
      </c>
      <c r="B2755" s="28">
        <v>8.1649658092772786E-3</v>
      </c>
    </row>
    <row r="2756" spans="1:2">
      <c r="A2756" s="40">
        <v>33318</v>
      </c>
      <c r="B2756" s="28">
        <v>8.1397262873466499E-3</v>
      </c>
    </row>
    <row r="2757" spans="1:2">
      <c r="A2757" s="40">
        <v>33319</v>
      </c>
      <c r="B2757" s="28">
        <v>8.0037714018423526E-3</v>
      </c>
    </row>
    <row r="2758" spans="1:2">
      <c r="A2758" s="40">
        <v>33322</v>
      </c>
      <c r="B2758" s="28">
        <v>7.9349204761587373E-3</v>
      </c>
    </row>
    <row r="2759" spans="1:2">
      <c r="A2759" s="40">
        <v>33323</v>
      </c>
      <c r="B2759" s="28">
        <v>7.9608093556313743E-3</v>
      </c>
    </row>
    <row r="2760" spans="1:2">
      <c r="A2760" s="40">
        <v>33324</v>
      </c>
      <c r="B2760" s="28">
        <v>8.1649658092772769E-3</v>
      </c>
    </row>
    <row r="2761" spans="1:2">
      <c r="A2761" s="40">
        <v>33325</v>
      </c>
      <c r="B2761" s="28">
        <v>8.2734473717365527E-3</v>
      </c>
    </row>
    <row r="2762" spans="1:2">
      <c r="A2762" s="40">
        <v>33329</v>
      </c>
      <c r="B2762" s="28">
        <v>8.0974855959538745E-3</v>
      </c>
    </row>
    <row r="2763" spans="1:2">
      <c r="A2763" s="40">
        <v>33330</v>
      </c>
      <c r="B2763" s="28">
        <v>8.0720350806308839E-3</v>
      </c>
    </row>
    <row r="2764" spans="1:2">
      <c r="A2764" s="40">
        <v>33331</v>
      </c>
      <c r="B2764" s="28">
        <v>8.0379757089669331E-3</v>
      </c>
    </row>
    <row r="2765" spans="1:2">
      <c r="A2765" s="40">
        <v>33332</v>
      </c>
      <c r="B2765" s="28">
        <v>8.0379757089669279E-3</v>
      </c>
    </row>
    <row r="2766" spans="1:2">
      <c r="A2766" s="40">
        <v>33333</v>
      </c>
      <c r="B2766" s="28">
        <v>7.9780219364955617E-3</v>
      </c>
    </row>
    <row r="2767" spans="1:2">
      <c r="A2767" s="40">
        <v>33336</v>
      </c>
      <c r="B2767" s="28">
        <v>8.0720350806308752E-3</v>
      </c>
    </row>
    <row r="2768" spans="1:2">
      <c r="A2768" s="40">
        <v>33337</v>
      </c>
      <c r="B2768" s="28">
        <v>8.1984976374735764E-3</v>
      </c>
    </row>
    <row r="2769" spans="1:2">
      <c r="A2769" s="40">
        <v>33338</v>
      </c>
      <c r="B2769" s="28">
        <v>8.1901275509244365E-3</v>
      </c>
    </row>
    <row r="2770" spans="1:2">
      <c r="A2770" s="40">
        <v>33339</v>
      </c>
      <c r="B2770" s="28">
        <v>8.1144082593357959E-3</v>
      </c>
    </row>
    <row r="2771" spans="1:2">
      <c r="A2771" s="40">
        <v>33340</v>
      </c>
      <c r="B2771" s="28">
        <v>8.3395038882946009E-3</v>
      </c>
    </row>
    <row r="2772" spans="1:2">
      <c r="A2772" s="40">
        <v>33343</v>
      </c>
      <c r="B2772" s="28">
        <v>8.8424713972691336E-3</v>
      </c>
    </row>
    <row r="2773" spans="1:2">
      <c r="A2773" s="40">
        <v>33344</v>
      </c>
      <c r="B2773" s="28">
        <v>8.8036032029664597E-3</v>
      </c>
    </row>
    <row r="2774" spans="1:2">
      <c r="A2774" s="40">
        <v>33345</v>
      </c>
      <c r="B2774" s="28">
        <v>8.988637851490084E-3</v>
      </c>
    </row>
    <row r="2775" spans="1:2">
      <c r="A2775" s="40">
        <v>33346</v>
      </c>
      <c r="B2775" s="28">
        <v>8.988637851490084E-3</v>
      </c>
    </row>
    <row r="2776" spans="1:2">
      <c r="A2776" s="40">
        <v>33347</v>
      </c>
      <c r="B2776" s="28">
        <v>9.117432314882358E-3</v>
      </c>
    </row>
    <row r="2777" spans="1:2">
      <c r="A2777" s="40">
        <v>33350</v>
      </c>
      <c r="B2777" s="28">
        <v>9.3183300928956561E-3</v>
      </c>
    </row>
    <row r="2778" spans="1:2">
      <c r="A2778" s="40">
        <v>33351</v>
      </c>
      <c r="B2778" s="28">
        <v>9.2814548786234637E-3</v>
      </c>
    </row>
    <row r="2779" spans="1:2">
      <c r="A2779" s="40">
        <v>33352</v>
      </c>
      <c r="B2779" s="28">
        <v>9.102374612921859E-3</v>
      </c>
    </row>
    <row r="2780" spans="1:2">
      <c r="A2780" s="40">
        <v>33353</v>
      </c>
      <c r="B2780" s="28">
        <v>9.1699395578814409E-3</v>
      </c>
    </row>
    <row r="2781" spans="1:2">
      <c r="A2781" s="40">
        <v>33354</v>
      </c>
      <c r="B2781" s="28">
        <v>9.0570513041759119E-3</v>
      </c>
    </row>
    <row r="2782" spans="1:2">
      <c r="A2782" s="40">
        <v>33357</v>
      </c>
      <c r="B2782" s="28">
        <v>8.9350652457887546E-3</v>
      </c>
    </row>
    <row r="2783" spans="1:2">
      <c r="A2783" s="40">
        <v>33358</v>
      </c>
      <c r="B2783" s="28">
        <v>9.4062408142224427E-3</v>
      </c>
    </row>
    <row r="2784" spans="1:2">
      <c r="A2784" s="40">
        <v>33359</v>
      </c>
      <c r="B2784" s="28">
        <v>9.4643943253189949E-3</v>
      </c>
    </row>
    <row r="2785" spans="1:2">
      <c r="A2785" s="40">
        <v>33360</v>
      </c>
      <c r="B2785" s="28">
        <v>9.9173539548117699E-3</v>
      </c>
    </row>
    <row r="2786" spans="1:2">
      <c r="A2786" s="40">
        <v>33361</v>
      </c>
      <c r="B2786" s="28">
        <v>9.9173539548117699E-3</v>
      </c>
    </row>
    <row r="2787" spans="1:2">
      <c r="A2787" s="40">
        <v>33364</v>
      </c>
      <c r="B2787" s="28">
        <v>9.8965846043610316E-3</v>
      </c>
    </row>
    <row r="2788" spans="1:2">
      <c r="A2788" s="40">
        <v>33365</v>
      </c>
      <c r="B2788" s="28">
        <v>9.8340133684087054E-3</v>
      </c>
    </row>
    <row r="2789" spans="1:2">
      <c r="A2789" s="40">
        <v>33366</v>
      </c>
      <c r="B2789" s="28">
        <v>9.486109981382003E-3</v>
      </c>
    </row>
    <row r="2790" spans="1:2">
      <c r="A2790" s="40">
        <v>33367</v>
      </c>
      <c r="B2790" s="28">
        <v>9.486109981382003E-3</v>
      </c>
    </row>
    <row r="2791" spans="1:2">
      <c r="A2791" s="40">
        <v>33368</v>
      </c>
      <c r="B2791" s="28">
        <v>9.4788769570886919E-3</v>
      </c>
    </row>
    <row r="2792" spans="1:2">
      <c r="A2792" s="40">
        <v>33371</v>
      </c>
      <c r="B2792" s="28">
        <v>9.4861099813820064E-3</v>
      </c>
    </row>
    <row r="2793" spans="1:2">
      <c r="A2793" s="40">
        <v>33372</v>
      </c>
      <c r="B2793" s="28">
        <v>9.4498894979059903E-3</v>
      </c>
    </row>
    <row r="2794" spans="1:2">
      <c r="A2794" s="40">
        <v>33373</v>
      </c>
      <c r="B2794" s="28">
        <v>9.5005595099116116E-3</v>
      </c>
    </row>
    <row r="2795" spans="1:2">
      <c r="A2795" s="40">
        <v>33374</v>
      </c>
      <c r="B2795" s="28">
        <v>9.4208128459088315E-3</v>
      </c>
    </row>
    <row r="2796" spans="1:2">
      <c r="A2796" s="40">
        <v>33375</v>
      </c>
      <c r="B2796" s="28">
        <v>9.303597545985547E-3</v>
      </c>
    </row>
    <row r="2797" spans="1:2">
      <c r="A2797" s="40">
        <v>33378</v>
      </c>
      <c r="B2797" s="28">
        <v>9.4861099813820099E-3</v>
      </c>
    </row>
    <row r="2798" spans="1:2">
      <c r="A2798" s="40">
        <v>33379</v>
      </c>
      <c r="B2798" s="28">
        <v>9.5509607097982521E-3</v>
      </c>
    </row>
    <row r="2799" spans="1:2">
      <c r="A2799" s="40">
        <v>33380</v>
      </c>
      <c r="B2799" s="28">
        <v>9.4062408142224462E-3</v>
      </c>
    </row>
    <row r="2800" spans="1:2">
      <c r="A2800" s="40">
        <v>33381</v>
      </c>
      <c r="B2800" s="28">
        <v>9.19980914694387E-3</v>
      </c>
    </row>
    <row r="2801" spans="1:2">
      <c r="A2801" s="40">
        <v>33382</v>
      </c>
      <c r="B2801" s="28">
        <v>9.1699395578814426E-3</v>
      </c>
    </row>
    <row r="2802" spans="1:2">
      <c r="A2802" s="40">
        <v>33386</v>
      </c>
      <c r="B2802" s="28">
        <v>8.9810041873941739E-3</v>
      </c>
    </row>
    <row r="2803" spans="1:2">
      <c r="A2803" s="40">
        <v>33387</v>
      </c>
      <c r="B2803" s="28">
        <v>8.3887049280785952E-3</v>
      </c>
    </row>
    <row r="2804" spans="1:2">
      <c r="A2804" s="40">
        <v>33388</v>
      </c>
      <c r="B2804" s="28">
        <v>7.6980035891949967E-3</v>
      </c>
    </row>
    <row r="2805" spans="1:2">
      <c r="A2805" s="40">
        <v>33389</v>
      </c>
      <c r="B2805" s="28">
        <v>7.9435594776026634E-3</v>
      </c>
    </row>
    <row r="2806" spans="1:2">
      <c r="A2806" s="40">
        <v>33392</v>
      </c>
      <c r="B2806" s="28">
        <v>8.3230389089793307E-3</v>
      </c>
    </row>
    <row r="2807" spans="1:2">
      <c r="A2807" s="40">
        <v>33393</v>
      </c>
      <c r="B2807" s="28">
        <v>8.1901275509244208E-3</v>
      </c>
    </row>
    <row r="2808" spans="1:2">
      <c r="A2808" s="40">
        <v>33394</v>
      </c>
      <c r="B2808" s="28">
        <v>8.0123361676977378E-3</v>
      </c>
    </row>
    <row r="2809" spans="1:2">
      <c r="A2809" s="40">
        <v>33395</v>
      </c>
      <c r="B2809" s="28">
        <v>8.0805274923227369E-3</v>
      </c>
    </row>
    <row r="2810" spans="1:2">
      <c r="A2810" s="40">
        <v>33396</v>
      </c>
      <c r="B2810" s="28">
        <v>8.0037714018423214E-3</v>
      </c>
    </row>
    <row r="2811" spans="1:2">
      <c r="A2811" s="40">
        <v>33399</v>
      </c>
      <c r="B2811" s="28">
        <v>7.4719411117896185E-3</v>
      </c>
    </row>
    <row r="2812" spans="1:2">
      <c r="A2812" s="40">
        <v>33400</v>
      </c>
      <c r="B2812" s="28">
        <v>7.3981423538659746E-3</v>
      </c>
    </row>
    <row r="2813" spans="1:2">
      <c r="A2813" s="40">
        <v>33401</v>
      </c>
      <c r="B2813" s="28">
        <v>6.7890010295641873E-3</v>
      </c>
    </row>
    <row r="2814" spans="1:2">
      <c r="A2814" s="40">
        <v>33402</v>
      </c>
      <c r="B2814" s="28">
        <v>6.8192417183414525E-3</v>
      </c>
    </row>
    <row r="2815" spans="1:2">
      <c r="A2815" s="40">
        <v>33403</v>
      </c>
      <c r="B2815" s="28">
        <v>6.8192417183414525E-3</v>
      </c>
    </row>
    <row r="2816" spans="1:2">
      <c r="A2816" s="40">
        <v>33406</v>
      </c>
      <c r="B2816" s="28">
        <v>6.6563706502264378E-3</v>
      </c>
    </row>
    <row r="2817" spans="1:2">
      <c r="A2817" s="40">
        <v>33407</v>
      </c>
      <c r="B2817" s="28">
        <v>6.74846931788465E-3</v>
      </c>
    </row>
    <row r="2818" spans="1:2">
      <c r="A2818" s="40">
        <v>33408</v>
      </c>
      <c r="B2818" s="28">
        <v>6.9586274918725525E-3</v>
      </c>
    </row>
    <row r="2819" spans="1:2">
      <c r="A2819" s="40">
        <v>33409</v>
      </c>
      <c r="B2819" s="28">
        <v>6.9684769341580525E-3</v>
      </c>
    </row>
    <row r="2820" spans="1:2">
      <c r="A2820" s="40">
        <v>33410</v>
      </c>
      <c r="B2820" s="28">
        <v>6.9684769341580525E-3</v>
      </c>
    </row>
    <row r="2821" spans="1:2">
      <c r="A2821" s="40">
        <v>33413</v>
      </c>
      <c r="B2821" s="28">
        <v>6.938886664887095E-3</v>
      </c>
    </row>
    <row r="2822" spans="1:2">
      <c r="A2822" s="40">
        <v>33414</v>
      </c>
      <c r="B2822" s="28">
        <v>6.8192417183414577E-3</v>
      </c>
    </row>
    <row r="2823" spans="1:2">
      <c r="A2823" s="40">
        <v>33415</v>
      </c>
      <c r="B2823" s="28">
        <v>6.6046498148618444E-3</v>
      </c>
    </row>
    <row r="2824" spans="1:2">
      <c r="A2824" s="40">
        <v>33416</v>
      </c>
      <c r="B2824" s="28">
        <v>6.6150263331450822E-3</v>
      </c>
    </row>
    <row r="2825" spans="1:2">
      <c r="A2825" s="40">
        <v>33417</v>
      </c>
      <c r="B2825" s="28">
        <v>6.3613200138213496E-3</v>
      </c>
    </row>
    <row r="2826" spans="1:2">
      <c r="A2826" s="40">
        <v>33420</v>
      </c>
      <c r="B2826" s="28">
        <v>6.2635313056621268E-3</v>
      </c>
    </row>
    <row r="2827" spans="1:2">
      <c r="A2827" s="40">
        <v>33421</v>
      </c>
      <c r="B2827" s="28">
        <v>6.0858061945018383E-3</v>
      </c>
    </row>
    <row r="2828" spans="1:2">
      <c r="A2828" s="40">
        <v>33422</v>
      </c>
      <c r="B2828" s="28">
        <v>5.713795785385745E-3</v>
      </c>
    </row>
    <row r="2829" spans="1:2">
      <c r="A2829" s="40">
        <v>33424</v>
      </c>
      <c r="B2829" s="28">
        <v>5.7616108096681671E-3</v>
      </c>
    </row>
    <row r="2830" spans="1:2">
      <c r="A2830" s="40">
        <v>33427</v>
      </c>
      <c r="B2830" s="28">
        <v>5.773502691896258E-3</v>
      </c>
    </row>
    <row r="2831" spans="1:2">
      <c r="A2831" s="40">
        <v>33428</v>
      </c>
      <c r="B2831" s="28">
        <v>5.5183942317597575E-3</v>
      </c>
    </row>
    <row r="2832" spans="1:2">
      <c r="A2832" s="40">
        <v>33429</v>
      </c>
      <c r="B2832" s="28">
        <v>5.5308090826178078E-3</v>
      </c>
    </row>
    <row r="2833" spans="1:2">
      <c r="A2833" s="40">
        <v>33430</v>
      </c>
      <c r="B2833" s="28">
        <v>4.728572346223597E-3</v>
      </c>
    </row>
    <row r="2834" spans="1:2">
      <c r="A2834" s="40">
        <v>33431</v>
      </c>
      <c r="B2834" s="28">
        <v>3.9717797388013525E-3</v>
      </c>
    </row>
    <row r="2835" spans="1:2">
      <c r="A2835" s="40">
        <v>33434</v>
      </c>
      <c r="B2835" s="28">
        <v>3.8844772154450328E-3</v>
      </c>
    </row>
    <row r="2836" spans="1:2">
      <c r="A2836" s="40">
        <v>33435</v>
      </c>
      <c r="B2836" s="28">
        <v>3.8844772154450328E-3</v>
      </c>
    </row>
    <row r="2837" spans="1:2">
      <c r="A2837" s="40">
        <v>33436</v>
      </c>
      <c r="B2837" s="28">
        <v>3.795166950355435E-3</v>
      </c>
    </row>
    <row r="2838" spans="1:2">
      <c r="A2838" s="40">
        <v>33437</v>
      </c>
      <c r="B2838" s="28">
        <v>3.8667801884854198E-3</v>
      </c>
    </row>
    <row r="2839" spans="1:2">
      <c r="A2839" s="40">
        <v>33438</v>
      </c>
      <c r="B2839" s="28">
        <v>3.8131963485137314E-3</v>
      </c>
    </row>
    <row r="2840" spans="1:2">
      <c r="A2840" s="40">
        <v>33441</v>
      </c>
      <c r="B2840" s="28">
        <v>3.8131963485137314E-3</v>
      </c>
    </row>
    <row r="2841" spans="1:2">
      <c r="A2841" s="40">
        <v>33442</v>
      </c>
      <c r="B2841" s="28">
        <v>3.8667801884854111E-3</v>
      </c>
    </row>
    <row r="2842" spans="1:2">
      <c r="A2842" s="40">
        <v>33443</v>
      </c>
      <c r="B2842" s="28">
        <v>3.8131963485137218E-3</v>
      </c>
    </row>
    <row r="2843" spans="1:2">
      <c r="A2843" s="40">
        <v>33444</v>
      </c>
      <c r="B2843" s="28">
        <v>3.7951669503554259E-3</v>
      </c>
    </row>
    <row r="2844" spans="1:2">
      <c r="A2844" s="40">
        <v>33445</v>
      </c>
      <c r="B2844" s="28">
        <v>3.7951669503554259E-3</v>
      </c>
    </row>
    <row r="2845" spans="1:2">
      <c r="A2845" s="40">
        <v>33448</v>
      </c>
      <c r="B2845" s="28">
        <v>3.6477251117763513E-3</v>
      </c>
    </row>
    <row r="2846" spans="1:2">
      <c r="A2846" s="40">
        <v>33449</v>
      </c>
      <c r="B2846" s="28">
        <v>3.1644458315991109E-3</v>
      </c>
    </row>
    <row r="2847" spans="1:2">
      <c r="A2847" s="40">
        <v>33450</v>
      </c>
      <c r="B2847" s="28">
        <v>3.3333333333333466E-3</v>
      </c>
    </row>
    <row r="2848" spans="1:2">
      <c r="A2848" s="40">
        <v>33451</v>
      </c>
      <c r="B2848" s="28">
        <v>3.3945005147821105E-3</v>
      </c>
    </row>
    <row r="2849" spans="1:2">
      <c r="A2849" s="40">
        <v>33452</v>
      </c>
      <c r="B2849" s="28">
        <v>4.743054990690998E-3</v>
      </c>
    </row>
    <row r="2850" spans="1:2">
      <c r="A2850" s="40">
        <v>33455</v>
      </c>
      <c r="B2850" s="28">
        <v>4.9135182079339222E-3</v>
      </c>
    </row>
    <row r="2851" spans="1:2">
      <c r="A2851" s="40">
        <v>33456</v>
      </c>
      <c r="B2851" s="28">
        <v>5.8911013779951284E-3</v>
      </c>
    </row>
    <row r="2852" spans="1:2">
      <c r="A2852" s="40">
        <v>33457</v>
      </c>
      <c r="B2852" s="28">
        <v>5.9835164523716657E-3</v>
      </c>
    </row>
    <row r="2853" spans="1:2">
      <c r="A2853" s="40">
        <v>33458</v>
      </c>
      <c r="B2853" s="28">
        <v>5.9835164523716657E-3</v>
      </c>
    </row>
    <row r="2854" spans="1:2">
      <c r="A2854" s="40">
        <v>33459</v>
      </c>
      <c r="B2854" s="28">
        <v>6.0858061945018383E-3</v>
      </c>
    </row>
    <row r="2855" spans="1:2">
      <c r="A2855" s="40">
        <v>33462</v>
      </c>
      <c r="B2855" s="28">
        <v>6.0970657900571521E-3</v>
      </c>
    </row>
    <row r="2856" spans="1:2">
      <c r="A2856" s="40">
        <v>33463</v>
      </c>
      <c r="B2856" s="28">
        <v>6.0970657900571486E-3</v>
      </c>
    </row>
    <row r="2857" spans="1:2">
      <c r="A2857" s="40">
        <v>33464</v>
      </c>
      <c r="B2857" s="28">
        <v>6.0519017179141328E-3</v>
      </c>
    </row>
    <row r="2858" spans="1:2">
      <c r="A2858" s="40">
        <v>33465</v>
      </c>
      <c r="B2858" s="28">
        <v>6.0519017179141337E-3</v>
      </c>
    </row>
    <row r="2859" spans="1:2">
      <c r="A2859" s="40">
        <v>33466</v>
      </c>
      <c r="B2859" s="28">
        <v>6.1864048475889031E-3</v>
      </c>
    </row>
    <row r="2860" spans="1:2">
      <c r="A2860" s="40">
        <v>33469</v>
      </c>
      <c r="B2860" s="28">
        <v>8.3065412933354624E-3</v>
      </c>
    </row>
    <row r="2861" spans="1:2">
      <c r="A2861" s="40">
        <v>33470</v>
      </c>
      <c r="B2861" s="28">
        <v>8.273447371736525E-3</v>
      </c>
    </row>
    <row r="2862" spans="1:2">
      <c r="A2862" s="40">
        <v>33471</v>
      </c>
      <c r="B2862" s="28">
        <v>1.0390192695633712E-2</v>
      </c>
    </row>
    <row r="2863" spans="1:2">
      <c r="A2863" s="40">
        <v>33472</v>
      </c>
      <c r="B2863" s="28">
        <v>1.0423146132940932E-2</v>
      </c>
    </row>
    <row r="2864" spans="1:2">
      <c r="A2864" s="40">
        <v>33473</v>
      </c>
      <c r="B2864" s="28">
        <v>1.0810755199501036E-2</v>
      </c>
    </row>
    <row r="2865" spans="1:2">
      <c r="A2865" s="40">
        <v>33476</v>
      </c>
      <c r="B2865" s="28">
        <v>1.0810755199501036E-2</v>
      </c>
    </row>
    <row r="2866" spans="1:2">
      <c r="A2866" s="40">
        <v>33477</v>
      </c>
      <c r="B2866" s="28">
        <v>1.0842430495040311E-2</v>
      </c>
    </row>
    <row r="2867" spans="1:2">
      <c r="A2867" s="40">
        <v>33478</v>
      </c>
      <c r="B2867" s="28">
        <v>1.1233889546743019E-2</v>
      </c>
    </row>
    <row r="2868" spans="1:2">
      <c r="A2868" s="40">
        <v>33479</v>
      </c>
      <c r="B2868" s="28">
        <v>1.1282626823502069E-2</v>
      </c>
    </row>
    <row r="2869" spans="1:2">
      <c r="A2869" s="40">
        <v>33480</v>
      </c>
      <c r="B2869" s="28">
        <v>1.1475506210984926E-2</v>
      </c>
    </row>
    <row r="2870" spans="1:2">
      <c r="A2870" s="40">
        <v>33484</v>
      </c>
      <c r="B2870" s="28">
        <v>1.1475506210984926E-2</v>
      </c>
    </row>
    <row r="2871" spans="1:2">
      <c r="A2871" s="40">
        <v>33485</v>
      </c>
      <c r="B2871" s="28">
        <v>1.1481481481481469E-2</v>
      </c>
    </row>
    <row r="2872" spans="1:2">
      <c r="A2872" s="40">
        <v>33486</v>
      </c>
      <c r="B2872" s="28">
        <v>1.14874536439043E-2</v>
      </c>
    </row>
    <row r="2873" spans="1:2">
      <c r="A2873" s="40">
        <v>33487</v>
      </c>
      <c r="B2873" s="28">
        <v>1.1535119631405496E-2</v>
      </c>
    </row>
    <row r="2874" spans="1:2">
      <c r="A2874" s="40">
        <v>33490</v>
      </c>
      <c r="B2874" s="28">
        <v>1.1535119631405494E-2</v>
      </c>
    </row>
    <row r="2875" spans="1:2">
      <c r="A2875" s="40">
        <v>33491</v>
      </c>
      <c r="B2875" s="28">
        <v>1.1576666376361308E-2</v>
      </c>
    </row>
    <row r="2876" spans="1:2">
      <c r="A2876" s="40">
        <v>33492</v>
      </c>
      <c r="B2876" s="28">
        <v>1.1576666376361308E-2</v>
      </c>
    </row>
    <row r="2877" spans="1:2">
      <c r="A2877" s="40">
        <v>33493</v>
      </c>
      <c r="B2877" s="28">
        <v>1.1184939904104803E-2</v>
      </c>
    </row>
    <row r="2878" spans="1:2">
      <c r="A2878" s="40">
        <v>33494</v>
      </c>
      <c r="B2878" s="28">
        <v>1.1306916683313874E-2</v>
      </c>
    </row>
    <row r="2879" spans="1:2">
      <c r="A2879" s="40">
        <v>33497</v>
      </c>
      <c r="B2879" s="28">
        <v>1.0829771494232169E-2</v>
      </c>
    </row>
    <row r="2880" spans="1:2">
      <c r="A2880" s="40">
        <v>33498</v>
      </c>
      <c r="B2880" s="28">
        <v>1.0778986822855725E-2</v>
      </c>
    </row>
    <row r="2881" spans="1:2">
      <c r="A2881" s="40">
        <v>33499</v>
      </c>
      <c r="B2881" s="28">
        <v>1.0778986822855729E-2</v>
      </c>
    </row>
    <row r="2882" spans="1:2">
      <c r="A2882" s="40">
        <v>33500</v>
      </c>
      <c r="B2882" s="28">
        <v>1.0644524343111039E-2</v>
      </c>
    </row>
    <row r="2883" spans="1:2">
      <c r="A2883" s="40">
        <v>33501</v>
      </c>
      <c r="B2883" s="28">
        <v>1.0644524343111035E-2</v>
      </c>
    </row>
    <row r="2884" spans="1:2">
      <c r="A2884" s="40">
        <v>33504</v>
      </c>
      <c r="B2884" s="28">
        <v>1.0644524343111035E-2</v>
      </c>
    </row>
    <row r="2885" spans="1:2">
      <c r="A2885" s="40">
        <v>33505</v>
      </c>
      <c r="B2885" s="28">
        <v>1.0747124539664366E-2</v>
      </c>
    </row>
    <row r="2886" spans="1:2">
      <c r="A2886" s="40">
        <v>33506</v>
      </c>
      <c r="B2886" s="28">
        <v>1.074074074074073E-2</v>
      </c>
    </row>
    <row r="2887" spans="1:2">
      <c r="A2887" s="40">
        <v>33507</v>
      </c>
      <c r="B2887" s="28">
        <v>1.074074074074073E-2</v>
      </c>
    </row>
    <row r="2888" spans="1:2">
      <c r="A2888" s="40">
        <v>33508</v>
      </c>
      <c r="B2888" s="28">
        <v>9.1923508488821176E-3</v>
      </c>
    </row>
    <row r="2889" spans="1:2">
      <c r="A2889" s="40">
        <v>33511</v>
      </c>
      <c r="B2889" s="28">
        <v>9.2221478503620238E-3</v>
      </c>
    </row>
    <row r="2890" spans="1:2">
      <c r="A2890" s="40">
        <v>33512</v>
      </c>
      <c r="B2890" s="28">
        <v>6.7484693178846717E-3</v>
      </c>
    </row>
    <row r="2891" spans="1:2">
      <c r="A2891" s="40">
        <v>33513</v>
      </c>
      <c r="B2891" s="28">
        <v>6.6666666666666749E-3</v>
      </c>
    </row>
    <row r="2892" spans="1:2">
      <c r="A2892" s="40">
        <v>33514</v>
      </c>
      <c r="B2892" s="28">
        <v>6.2525714874570922E-3</v>
      </c>
    </row>
    <row r="2893" spans="1:2">
      <c r="A2893" s="40">
        <v>33515</v>
      </c>
      <c r="B2893" s="28">
        <v>6.2525714874570922E-3</v>
      </c>
    </row>
    <row r="2894" spans="1:2">
      <c r="A2894" s="40">
        <v>33518</v>
      </c>
      <c r="B2894" s="28">
        <v>6.1530547132726517E-3</v>
      </c>
    </row>
    <row r="2895" spans="1:2">
      <c r="A2895" s="40">
        <v>33519</v>
      </c>
      <c r="B2895" s="28">
        <v>5.392673992059646E-3</v>
      </c>
    </row>
    <row r="2896" spans="1:2">
      <c r="A2896" s="40">
        <v>33520</v>
      </c>
      <c r="B2896" s="28">
        <v>5.2899469841058153E-3</v>
      </c>
    </row>
    <row r="2897" spans="1:2">
      <c r="A2897" s="40">
        <v>33521</v>
      </c>
      <c r="B2897" s="28">
        <v>4.8573618698533275E-3</v>
      </c>
    </row>
    <row r="2898" spans="1:2">
      <c r="A2898" s="40">
        <v>33522</v>
      </c>
      <c r="B2898" s="28">
        <v>5.0647386411767888E-3</v>
      </c>
    </row>
    <row r="2899" spans="1:2">
      <c r="A2899" s="40">
        <v>33526</v>
      </c>
      <c r="B2899" s="28">
        <v>5.171940756951458E-3</v>
      </c>
    </row>
    <row r="2900" spans="1:2">
      <c r="A2900" s="40">
        <v>33527</v>
      </c>
      <c r="B2900" s="28">
        <v>5.171940756951458E-3</v>
      </c>
    </row>
    <row r="2901" spans="1:2">
      <c r="A2901" s="40">
        <v>33528</v>
      </c>
      <c r="B2901" s="28">
        <v>5.5183942317597583E-3</v>
      </c>
    </row>
    <row r="2902" spans="1:2">
      <c r="A2902" s="40">
        <v>33529</v>
      </c>
      <c r="B2902" s="28">
        <v>5.505951387895747E-3</v>
      </c>
    </row>
    <row r="2903" spans="1:2">
      <c r="A2903" s="40">
        <v>33532</v>
      </c>
      <c r="B2903" s="28">
        <v>5.3158148497804937E-3</v>
      </c>
    </row>
    <row r="2904" spans="1:2">
      <c r="A2904" s="40">
        <v>33533</v>
      </c>
      <c r="B2904" s="28">
        <v>5.3158148497804937E-3</v>
      </c>
    </row>
    <row r="2905" spans="1:2">
      <c r="A2905" s="40">
        <v>33534</v>
      </c>
      <c r="B2905" s="28">
        <v>5.1586623248830081E-3</v>
      </c>
    </row>
    <row r="2906" spans="1:2">
      <c r="A2906" s="40">
        <v>33535</v>
      </c>
      <c r="B2906" s="28">
        <v>5.3287016925697003E-3</v>
      </c>
    </row>
    <row r="2907" spans="1:2">
      <c r="A2907" s="40">
        <v>33536</v>
      </c>
      <c r="B2907" s="28">
        <v>5.2899469841058283E-3</v>
      </c>
    </row>
    <row r="2908" spans="1:2">
      <c r="A2908" s="40">
        <v>33539</v>
      </c>
      <c r="B2908" s="28">
        <v>5.3287016925696986E-3</v>
      </c>
    </row>
    <row r="2909" spans="1:2">
      <c r="A2909" s="40">
        <v>33540</v>
      </c>
      <c r="B2909" s="28">
        <v>5.629142279100263E-3</v>
      </c>
    </row>
    <row r="2910" spans="1:2">
      <c r="A2910" s="40">
        <v>33541</v>
      </c>
      <c r="B2910" s="28">
        <v>5.8794473579213231E-3</v>
      </c>
    </row>
    <row r="2911" spans="1:2">
      <c r="A2911" s="40">
        <v>33542</v>
      </c>
      <c r="B2911" s="28">
        <v>5.9143405269153106E-3</v>
      </c>
    </row>
    <row r="2912" spans="1:2">
      <c r="A2912" s="40">
        <v>33543</v>
      </c>
      <c r="B2912" s="28">
        <v>6.4150029909958569E-3</v>
      </c>
    </row>
    <row r="2913" spans="1:2">
      <c r="A2913" s="40">
        <v>33546</v>
      </c>
      <c r="B2913" s="28">
        <v>6.2525714874571009E-3</v>
      </c>
    </row>
    <row r="2914" spans="1:2">
      <c r="A2914" s="40">
        <v>33547</v>
      </c>
      <c r="B2914" s="28">
        <v>6.2962962962963094E-3</v>
      </c>
    </row>
    <row r="2915" spans="1:2">
      <c r="A2915" s="40">
        <v>33548</v>
      </c>
      <c r="B2915" s="28">
        <v>7.7865911265291325E-3</v>
      </c>
    </row>
    <row r="2916" spans="1:2">
      <c r="A2916" s="40">
        <v>33549</v>
      </c>
      <c r="B2916" s="28">
        <v>7.7865911265291325E-3</v>
      </c>
    </row>
    <row r="2917" spans="1:2">
      <c r="A2917" s="40">
        <v>33550</v>
      </c>
      <c r="B2917" s="28">
        <v>7.7601210517618457E-3</v>
      </c>
    </row>
    <row r="2918" spans="1:2">
      <c r="A2918" s="40">
        <v>33554</v>
      </c>
      <c r="B2918" s="28">
        <v>7.7512776060949511E-3</v>
      </c>
    </row>
    <row r="2919" spans="1:2">
      <c r="A2919" s="40">
        <v>33555</v>
      </c>
      <c r="B2919" s="28">
        <v>7.7512776060949511E-3</v>
      </c>
    </row>
    <row r="2920" spans="1:2">
      <c r="A2920" s="40">
        <v>33556</v>
      </c>
      <c r="B2920" s="28">
        <v>7.5268153455191099E-3</v>
      </c>
    </row>
    <row r="2921" spans="1:2">
      <c r="A2921" s="40">
        <v>33557</v>
      </c>
      <c r="B2921" s="28">
        <v>7.6353807881808606E-3</v>
      </c>
    </row>
    <row r="2922" spans="1:2">
      <c r="A2922" s="40">
        <v>33560</v>
      </c>
      <c r="B2922" s="28">
        <v>7.6443583113149308E-3</v>
      </c>
    </row>
    <row r="2923" spans="1:2">
      <c r="A2923" s="40">
        <v>33561</v>
      </c>
      <c r="B2923" s="28">
        <v>7.8654668820723403E-3</v>
      </c>
    </row>
    <row r="2924" spans="1:2">
      <c r="A2924" s="40">
        <v>33562</v>
      </c>
      <c r="B2924" s="28">
        <v>7.9951974610825635E-3</v>
      </c>
    </row>
    <row r="2925" spans="1:2">
      <c r="A2925" s="40">
        <v>33563</v>
      </c>
      <c r="B2925" s="28">
        <v>8.265153186822749E-3</v>
      </c>
    </row>
    <row r="2926" spans="1:2">
      <c r="A2926" s="40">
        <v>33564</v>
      </c>
      <c r="B2926" s="28">
        <v>8.1397262873466429E-3</v>
      </c>
    </row>
    <row r="2927" spans="1:2">
      <c r="A2927" s="40">
        <v>33567</v>
      </c>
      <c r="B2927" s="28">
        <v>8.0720350806308856E-3</v>
      </c>
    </row>
    <row r="2928" spans="1:2">
      <c r="A2928" s="40">
        <v>33568</v>
      </c>
      <c r="B2928" s="28">
        <v>8.1397262873466377E-3</v>
      </c>
    </row>
    <row r="2929" spans="1:2">
      <c r="A2929" s="40">
        <v>33569</v>
      </c>
      <c r="B2929" s="28">
        <v>7.8392631438950842E-3</v>
      </c>
    </row>
    <row r="2930" spans="1:2">
      <c r="A2930" s="40">
        <v>33571</v>
      </c>
      <c r="B2930" s="28">
        <v>7.9780219364955617E-3</v>
      </c>
    </row>
    <row r="2931" spans="1:2">
      <c r="A2931" s="40">
        <v>33574</v>
      </c>
      <c r="B2931" s="28">
        <v>8.0465040675557192E-3</v>
      </c>
    </row>
    <row r="2932" spans="1:2">
      <c r="A2932" s="40">
        <v>33575</v>
      </c>
      <c r="B2932" s="28">
        <v>8.0465040675557192E-3</v>
      </c>
    </row>
    <row r="2933" spans="1:2">
      <c r="A2933" s="40">
        <v>33576</v>
      </c>
      <c r="B2933" s="28">
        <v>8.2235567819164985E-3</v>
      </c>
    </row>
    <row r="2934" spans="1:2">
      <c r="A2934" s="40">
        <v>33577</v>
      </c>
      <c r="B2934" s="28">
        <v>7.8041879650761108E-3</v>
      </c>
    </row>
    <row r="2935" spans="1:2">
      <c r="A2935" s="40">
        <v>33578</v>
      </c>
      <c r="B2935" s="28">
        <v>8.2152122269699406E-3</v>
      </c>
    </row>
    <row r="2936" spans="1:2">
      <c r="A2936" s="40">
        <v>33581</v>
      </c>
      <c r="B2936" s="28">
        <v>8.8347114384270831E-3</v>
      </c>
    </row>
    <row r="2937" spans="1:2">
      <c r="A2937" s="40">
        <v>33582</v>
      </c>
      <c r="B2937" s="28">
        <v>8.8347114384270762E-3</v>
      </c>
    </row>
    <row r="2938" spans="1:2">
      <c r="A2938" s="40">
        <v>33583</v>
      </c>
      <c r="B2938" s="28">
        <v>8.8347114384270762E-3</v>
      </c>
    </row>
    <row r="2939" spans="1:2">
      <c r="A2939" s="40">
        <v>33584</v>
      </c>
      <c r="B2939" s="28">
        <v>8.8036032029664476E-3</v>
      </c>
    </row>
    <row r="2940" spans="1:2">
      <c r="A2940" s="40">
        <v>33585</v>
      </c>
      <c r="B2940" s="28">
        <v>8.4131975493337285E-3</v>
      </c>
    </row>
    <row r="2941" spans="1:2">
      <c r="A2941" s="40">
        <v>33588</v>
      </c>
      <c r="B2941" s="28">
        <v>8.413197549333732E-3</v>
      </c>
    </row>
    <row r="2942" spans="1:2">
      <c r="A2942" s="40">
        <v>33589</v>
      </c>
      <c r="B2942" s="28">
        <v>8.4538608966765287E-3</v>
      </c>
    </row>
    <row r="2943" spans="1:2">
      <c r="A2943" s="40">
        <v>33590</v>
      </c>
      <c r="B2943" s="28">
        <v>6.9586274918725585E-3</v>
      </c>
    </row>
    <row r="2944" spans="1:2">
      <c r="A2944" s="40">
        <v>33591</v>
      </c>
      <c r="B2944" s="28">
        <v>7.5631769839489315E-3</v>
      </c>
    </row>
    <row r="2945" spans="1:2">
      <c r="A2945" s="40">
        <v>33592</v>
      </c>
      <c r="B2945" s="28">
        <v>1.3435820109049661E-2</v>
      </c>
    </row>
    <row r="2946" spans="1:2">
      <c r="A2946" s="40">
        <v>33595</v>
      </c>
      <c r="B2946" s="28">
        <v>1.3456223795988842E-2</v>
      </c>
    </row>
    <row r="2947" spans="1:2">
      <c r="A2947" s="40">
        <v>33596</v>
      </c>
      <c r="B2947" s="28">
        <v>1.3578002059128406E-2</v>
      </c>
    </row>
    <row r="2948" spans="1:2">
      <c r="A2948" s="40">
        <v>33598</v>
      </c>
      <c r="B2948" s="28">
        <v>1.3583052459920177E-2</v>
      </c>
    </row>
    <row r="2949" spans="1:2">
      <c r="A2949" s="40">
        <v>33599</v>
      </c>
      <c r="B2949" s="28">
        <v>1.3583052459920175E-2</v>
      </c>
    </row>
    <row r="2950" spans="1:2">
      <c r="A2950" s="40">
        <v>33602</v>
      </c>
      <c r="B2950" s="28">
        <v>1.3583052459920177E-2</v>
      </c>
    </row>
    <row r="2951" spans="1:2">
      <c r="A2951" s="40">
        <v>33603</v>
      </c>
      <c r="B2951" s="28">
        <v>1.3461319885471284E-2</v>
      </c>
    </row>
    <row r="2952" spans="1:2">
      <c r="A2952" s="40">
        <v>33605</v>
      </c>
      <c r="B2952" s="28">
        <v>1.3400038900092986E-2</v>
      </c>
    </row>
    <row r="2953" spans="1:2">
      <c r="A2953" s="40">
        <v>33606</v>
      </c>
      <c r="B2953" s="28">
        <v>1.3219680220425726E-2</v>
      </c>
    </row>
    <row r="2954" spans="1:2">
      <c r="A2954" s="40">
        <v>33609</v>
      </c>
      <c r="B2954" s="28">
        <v>1.3297276348900907E-2</v>
      </c>
    </row>
    <row r="2955" spans="1:2">
      <c r="A2955" s="40">
        <v>33610</v>
      </c>
      <c r="B2955" s="28">
        <v>1.3476596591600174E-2</v>
      </c>
    </row>
    <row r="2956" spans="1:2">
      <c r="A2956" s="40">
        <v>33611</v>
      </c>
      <c r="B2956" s="28">
        <v>1.3476596591600177E-2</v>
      </c>
    </row>
    <row r="2957" spans="1:2">
      <c r="A2957" s="40">
        <v>33612</v>
      </c>
      <c r="B2957" s="28">
        <v>1.359819240791541E-2</v>
      </c>
    </row>
    <row r="2958" spans="1:2">
      <c r="A2958" s="40">
        <v>33613</v>
      </c>
      <c r="B2958" s="28">
        <v>1.3643511449180626E-2</v>
      </c>
    </row>
    <row r="2959" spans="1:2">
      <c r="A2959" s="40">
        <v>33616</v>
      </c>
      <c r="B2959" s="28">
        <v>1.360323531274588E-2</v>
      </c>
    </row>
    <row r="2960" spans="1:2">
      <c r="A2960" s="40">
        <v>33617</v>
      </c>
      <c r="B2960" s="28">
        <v>1.3588100983588237E-2</v>
      </c>
    </row>
    <row r="2961" spans="1:2">
      <c r="A2961" s="40">
        <v>33618</v>
      </c>
      <c r="B2961" s="28">
        <v>1.3481684980149091E-2</v>
      </c>
    </row>
    <row r="2962" spans="1:2">
      <c r="A2962" s="40">
        <v>33619</v>
      </c>
      <c r="B2962" s="28">
        <v>1.3608276348795415E-2</v>
      </c>
    </row>
    <row r="2963" spans="1:2">
      <c r="A2963" s="40">
        <v>33620</v>
      </c>
      <c r="B2963" s="28">
        <v>1.3359028738423269E-2</v>
      </c>
    </row>
    <row r="2964" spans="1:2">
      <c r="A2964" s="40">
        <v>33624</v>
      </c>
      <c r="B2964" s="28">
        <v>1.3125959367903209E-2</v>
      </c>
    </row>
    <row r="2965" spans="1:2">
      <c r="A2965" s="40">
        <v>33625</v>
      </c>
      <c r="B2965" s="28">
        <v>1.3015765474670787E-2</v>
      </c>
    </row>
    <row r="2966" spans="1:2">
      <c r="A2966" s="40">
        <v>33626</v>
      </c>
      <c r="B2966" s="28">
        <v>1.29046306593958E-2</v>
      </c>
    </row>
    <row r="2967" spans="1:2">
      <c r="A2967" s="40">
        <v>33627</v>
      </c>
      <c r="B2967" s="28">
        <v>1.2989391049444568E-2</v>
      </c>
    </row>
    <row r="2968" spans="1:2">
      <c r="A2968" s="40">
        <v>33630</v>
      </c>
      <c r="B2968" s="28">
        <v>1.3073601922016872E-2</v>
      </c>
    </row>
    <row r="2969" spans="1:2">
      <c r="A2969" s="40">
        <v>33631</v>
      </c>
      <c r="B2969" s="28">
        <v>1.3089331145979466E-2</v>
      </c>
    </row>
    <row r="2970" spans="1:2">
      <c r="A2970" s="40">
        <v>33632</v>
      </c>
      <c r="B2970" s="28">
        <v>1.3089331145979466E-2</v>
      </c>
    </row>
    <row r="2971" spans="1:2">
      <c r="A2971" s="40">
        <v>33633</v>
      </c>
      <c r="B2971" s="28">
        <v>1.3131183630545053E-2</v>
      </c>
    </row>
    <row r="2972" spans="1:2">
      <c r="A2972" s="40">
        <v>33634</v>
      </c>
      <c r="B2972" s="28">
        <v>1.2797890772719242E-2</v>
      </c>
    </row>
    <row r="2973" spans="1:2">
      <c r="A2973" s="40">
        <v>33637</v>
      </c>
      <c r="B2973" s="28">
        <v>6.3505289627711937E-3</v>
      </c>
    </row>
    <row r="2974" spans="1:2">
      <c r="A2974" s="40">
        <v>33638</v>
      </c>
      <c r="B2974" s="28">
        <v>6.3071801355282908E-3</v>
      </c>
    </row>
    <row r="2975" spans="1:2">
      <c r="A2975" s="40">
        <v>33639</v>
      </c>
      <c r="B2975" s="28">
        <v>6.0291928133702523E-3</v>
      </c>
    </row>
    <row r="2976" spans="1:2">
      <c r="A2976" s="40">
        <v>33640</v>
      </c>
      <c r="B2976" s="28">
        <v>6.1195228303178809E-3</v>
      </c>
    </row>
    <row r="2977" spans="1:2">
      <c r="A2977" s="40">
        <v>33641</v>
      </c>
      <c r="B2977" s="28">
        <v>6.4788354387169877E-3</v>
      </c>
    </row>
    <row r="2978" spans="1:2">
      <c r="A2978" s="40">
        <v>33644</v>
      </c>
      <c r="B2978" s="28">
        <v>6.4788354387169877E-3</v>
      </c>
    </row>
    <row r="2979" spans="1:2">
      <c r="A2979" s="40">
        <v>33645</v>
      </c>
      <c r="B2979" s="28">
        <v>6.5105169745358939E-3</v>
      </c>
    </row>
    <row r="2980" spans="1:2">
      <c r="A2980" s="40">
        <v>33646</v>
      </c>
      <c r="B2980" s="28">
        <v>6.4682404431751668E-3</v>
      </c>
    </row>
    <row r="2981" spans="1:2">
      <c r="A2981" s="40">
        <v>33647</v>
      </c>
      <c r="B2981" s="28">
        <v>6.6253865999993666E-3</v>
      </c>
    </row>
    <row r="2982" spans="1:2">
      <c r="A2982" s="40">
        <v>33648</v>
      </c>
      <c r="B2982" s="28">
        <v>6.4576280645046906E-3</v>
      </c>
    </row>
    <row r="2983" spans="1:2">
      <c r="A2983" s="40">
        <v>33652</v>
      </c>
      <c r="B2983" s="28">
        <v>6.1083046305446696E-3</v>
      </c>
    </row>
    <row r="2984" spans="1:2">
      <c r="A2984" s="40">
        <v>33653</v>
      </c>
      <c r="B2984" s="28">
        <v>6.1864048475889022E-3</v>
      </c>
    </row>
    <row r="2985" spans="1:2">
      <c r="A2985" s="40">
        <v>33654</v>
      </c>
      <c r="B2985" s="28">
        <v>6.0063980519358623E-3</v>
      </c>
    </row>
    <row r="2986" spans="1:2">
      <c r="A2986" s="40">
        <v>33655</v>
      </c>
      <c r="B2986" s="28">
        <v>6.0063980519358667E-3</v>
      </c>
    </row>
    <row r="2987" spans="1:2">
      <c r="A2987" s="40">
        <v>33658</v>
      </c>
      <c r="B2987" s="28">
        <v>5.9949681689772721E-3</v>
      </c>
    </row>
    <row r="2988" spans="1:2">
      <c r="A2988" s="40">
        <v>33659</v>
      </c>
      <c r="B2988" s="28">
        <v>6.08580619450184E-3</v>
      </c>
    </row>
    <row r="2989" spans="1:2">
      <c r="A2989" s="40">
        <v>33660</v>
      </c>
      <c r="B2989" s="28">
        <v>6.0858061945018391E-3</v>
      </c>
    </row>
    <row r="2990" spans="1:2">
      <c r="A2990" s="40">
        <v>33661</v>
      </c>
      <c r="B2990" s="28">
        <v>5.8090322745770777E-3</v>
      </c>
    </row>
    <row r="2991" spans="1:2">
      <c r="A2991" s="40">
        <v>33662</v>
      </c>
      <c r="B2991" s="28">
        <v>5.8090322745770777E-3</v>
      </c>
    </row>
    <row r="2992" spans="1:2">
      <c r="A2992" s="40">
        <v>33665</v>
      </c>
      <c r="B2992" s="28">
        <v>6.5210432820959263E-3</v>
      </c>
    </row>
    <row r="2993" spans="1:2">
      <c r="A2993" s="40">
        <v>33666</v>
      </c>
      <c r="B2993" s="28">
        <v>6.4894131362723045E-3</v>
      </c>
    </row>
    <row r="2994" spans="1:2">
      <c r="A2994" s="40">
        <v>33667</v>
      </c>
      <c r="B2994" s="28">
        <v>6.4576280645046976E-3</v>
      </c>
    </row>
    <row r="2995" spans="1:2">
      <c r="A2995" s="40">
        <v>33668</v>
      </c>
      <c r="B2995" s="28">
        <v>6.2962962962962912E-3</v>
      </c>
    </row>
    <row r="2996" spans="1:2">
      <c r="A2996" s="40">
        <v>33669</v>
      </c>
      <c r="B2996" s="28">
        <v>6.1195228303178861E-3</v>
      </c>
    </row>
    <row r="2997" spans="1:2">
      <c r="A2997" s="40">
        <v>33672</v>
      </c>
      <c r="B2997" s="28">
        <v>6.1753081483455763E-3</v>
      </c>
    </row>
    <row r="2998" spans="1:2">
      <c r="A2998" s="40">
        <v>33673</v>
      </c>
      <c r="B2998" s="28">
        <v>6.0745257284654519E-3</v>
      </c>
    </row>
    <row r="2999" spans="1:2">
      <c r="A2999" s="40">
        <v>33674</v>
      </c>
      <c r="B2999" s="28">
        <v>5.9720427765174427E-3</v>
      </c>
    </row>
    <row r="3000" spans="1:2">
      <c r="A3000" s="40">
        <v>33675</v>
      </c>
      <c r="B3000" s="28">
        <v>5.9720427765174427E-3</v>
      </c>
    </row>
    <row r="3001" spans="1:2">
      <c r="A3001" s="40">
        <v>33676</v>
      </c>
      <c r="B3001" s="28">
        <v>6.1530547132726465E-3</v>
      </c>
    </row>
    <row r="3002" spans="1:2">
      <c r="A3002" s="40">
        <v>33679</v>
      </c>
      <c r="B3002" s="28">
        <v>6.1530547132726465E-3</v>
      </c>
    </row>
    <row r="3003" spans="1:2">
      <c r="A3003" s="40">
        <v>33680</v>
      </c>
      <c r="B3003" s="28">
        <v>6.1530547132726465E-3</v>
      </c>
    </row>
    <row r="3004" spans="1:2">
      <c r="A3004" s="40">
        <v>33681</v>
      </c>
      <c r="B3004" s="28">
        <v>6.063224275461074E-3</v>
      </c>
    </row>
    <row r="3005" spans="1:2">
      <c r="A3005" s="40">
        <v>33682</v>
      </c>
      <c r="B3005" s="28">
        <v>5.480980958129167E-3</v>
      </c>
    </row>
    <row r="3006" spans="1:2">
      <c r="A3006" s="40">
        <v>33683</v>
      </c>
      <c r="B3006" s="28">
        <v>5.4809809581291662E-3</v>
      </c>
    </row>
    <row r="3007" spans="1:2">
      <c r="A3007" s="40">
        <v>33686</v>
      </c>
      <c r="B3007" s="28">
        <v>5.4809809581291679E-3</v>
      </c>
    </row>
    <row r="3008" spans="1:2">
      <c r="A3008" s="40">
        <v>33687</v>
      </c>
      <c r="B3008" s="28">
        <v>5.5924699520524127E-3</v>
      </c>
    </row>
    <row r="3009" spans="1:2">
      <c r="A3009" s="40">
        <v>33688</v>
      </c>
      <c r="B3009" s="28">
        <v>5.5924699520524144E-3</v>
      </c>
    </row>
    <row r="3010" spans="1:2">
      <c r="A3010" s="40">
        <v>33689</v>
      </c>
      <c r="B3010" s="28">
        <v>5.5924699520524144E-3</v>
      </c>
    </row>
    <row r="3011" spans="1:2">
      <c r="A3011" s="40">
        <v>33690</v>
      </c>
      <c r="B3011" s="28">
        <v>5.5431961285539932E-3</v>
      </c>
    </row>
    <row r="3012" spans="1:2">
      <c r="A3012" s="40">
        <v>33693</v>
      </c>
      <c r="B3012" s="28">
        <v>5.3415574451318422E-3</v>
      </c>
    </row>
    <row r="3013" spans="1:2">
      <c r="A3013" s="40">
        <v>33694</v>
      </c>
      <c r="B3013" s="28">
        <v>5.430695666153779E-3</v>
      </c>
    </row>
    <row r="3014" spans="1:2">
      <c r="A3014" s="40">
        <v>33695</v>
      </c>
      <c r="B3014" s="28">
        <v>5.3158148497804954E-3</v>
      </c>
    </row>
    <row r="3015" spans="1:2">
      <c r="A3015" s="40">
        <v>33696</v>
      </c>
      <c r="B3015" s="28">
        <v>5.3287016925696934E-3</v>
      </c>
    </row>
    <row r="3016" spans="1:2">
      <c r="A3016" s="40">
        <v>33697</v>
      </c>
      <c r="B3016" s="28">
        <v>5.6655772373253163E-3</v>
      </c>
    </row>
    <row r="3017" spans="1:2">
      <c r="A3017" s="40">
        <v>33700</v>
      </c>
      <c r="B3017" s="28">
        <v>5.6169447733715192E-3</v>
      </c>
    </row>
    <row r="3018" spans="1:2">
      <c r="A3018" s="40">
        <v>33701</v>
      </c>
      <c r="B3018" s="28">
        <v>6.5210432820959272E-3</v>
      </c>
    </row>
    <row r="3019" spans="1:2">
      <c r="A3019" s="40">
        <v>33702</v>
      </c>
      <c r="B3019" s="28">
        <v>6.5210432820959272E-3</v>
      </c>
    </row>
    <row r="3020" spans="1:2">
      <c r="A3020" s="40">
        <v>33703</v>
      </c>
      <c r="B3020" s="28">
        <v>9.4498894979059746E-3</v>
      </c>
    </row>
    <row r="3021" spans="1:2">
      <c r="A3021" s="40">
        <v>33704</v>
      </c>
      <c r="B3021" s="28">
        <v>9.4498894979059764E-3</v>
      </c>
    </row>
    <row r="3022" spans="1:2">
      <c r="A3022" s="40">
        <v>33707</v>
      </c>
      <c r="B3022" s="28">
        <v>9.5077760392543922E-3</v>
      </c>
    </row>
    <row r="3023" spans="1:2">
      <c r="A3023" s="40">
        <v>33708</v>
      </c>
      <c r="B3023" s="28">
        <v>9.5005595099115943E-3</v>
      </c>
    </row>
    <row r="3024" spans="1:2">
      <c r="A3024" s="40">
        <v>33709</v>
      </c>
      <c r="B3024" s="28">
        <v>9.5005595099115943E-3</v>
      </c>
    </row>
    <row r="3025" spans="1:2">
      <c r="A3025" s="40">
        <v>33710</v>
      </c>
      <c r="B3025" s="28">
        <v>9.5005595099115926E-3</v>
      </c>
    </row>
    <row r="3026" spans="1:2">
      <c r="A3026" s="40">
        <v>33714</v>
      </c>
      <c r="B3026" s="28">
        <v>9.6153740635164155E-3</v>
      </c>
    </row>
    <row r="3027" spans="1:2">
      <c r="A3027" s="40">
        <v>33715</v>
      </c>
      <c r="B3027" s="28">
        <v>9.6225044864937555E-3</v>
      </c>
    </row>
    <row r="3028" spans="1:2">
      <c r="A3028" s="40">
        <v>33716</v>
      </c>
      <c r="B3028" s="28">
        <v>9.6153740635164155E-3</v>
      </c>
    </row>
    <row r="3029" spans="1:2">
      <c r="A3029" s="40">
        <v>33717</v>
      </c>
      <c r="B3029" s="28">
        <v>9.5077760392543904E-3</v>
      </c>
    </row>
    <row r="3030" spans="1:2">
      <c r="A3030" s="40">
        <v>33718</v>
      </c>
      <c r="B3030" s="28">
        <v>9.5077760392543904E-3</v>
      </c>
    </row>
    <row r="3031" spans="1:2">
      <c r="A3031" s="40">
        <v>33721</v>
      </c>
      <c r="B3031" s="28">
        <v>9.6225044864937572E-3</v>
      </c>
    </row>
    <row r="3032" spans="1:2">
      <c r="A3032" s="40">
        <v>33722</v>
      </c>
      <c r="B3032" s="28">
        <v>9.6153740635164155E-3</v>
      </c>
    </row>
    <row r="3033" spans="1:2">
      <c r="A3033" s="40">
        <v>33723</v>
      </c>
      <c r="B3033" s="28">
        <v>9.6153740635164155E-3</v>
      </c>
    </row>
    <row r="3034" spans="1:2">
      <c r="A3034" s="40">
        <v>33724</v>
      </c>
      <c r="B3034" s="28">
        <v>9.6153740635164155E-3</v>
      </c>
    </row>
    <row r="3035" spans="1:2">
      <c r="A3035" s="40">
        <v>33725</v>
      </c>
      <c r="B3035" s="28">
        <v>9.9311760576236401E-3</v>
      </c>
    </row>
    <row r="3036" spans="1:2">
      <c r="A3036" s="40">
        <v>33728</v>
      </c>
      <c r="B3036" s="28">
        <v>9.8757715747950937E-3</v>
      </c>
    </row>
    <row r="3037" spans="1:2">
      <c r="A3037" s="40">
        <v>33729</v>
      </c>
      <c r="B3037" s="28">
        <v>9.7640195010844887E-3</v>
      </c>
    </row>
    <row r="3038" spans="1:2">
      <c r="A3038" s="40">
        <v>33730</v>
      </c>
      <c r="B3038" s="28">
        <v>9.7920770862239097E-3</v>
      </c>
    </row>
    <row r="3039" spans="1:2">
      <c r="A3039" s="40">
        <v>33731</v>
      </c>
      <c r="B3039" s="28">
        <v>9.7920770862239097E-3</v>
      </c>
    </row>
    <row r="3040" spans="1:2">
      <c r="A3040" s="40">
        <v>33732</v>
      </c>
      <c r="B3040" s="28">
        <v>9.7990789298688478E-3</v>
      </c>
    </row>
    <row r="3041" spans="1:2">
      <c r="A3041" s="40">
        <v>33735</v>
      </c>
      <c r="B3041" s="28">
        <v>9.6935202431869556E-3</v>
      </c>
    </row>
    <row r="3042" spans="1:2">
      <c r="A3042" s="40">
        <v>33736</v>
      </c>
      <c r="B3042" s="28">
        <v>9.608238348942845E-3</v>
      </c>
    </row>
    <row r="3043" spans="1:2">
      <c r="A3043" s="40">
        <v>33737</v>
      </c>
      <c r="B3043" s="28">
        <v>9.6651765560739882E-3</v>
      </c>
    </row>
    <row r="3044" spans="1:2">
      <c r="A3044" s="40">
        <v>33738</v>
      </c>
      <c r="B3044" s="28">
        <v>9.4353623724866623E-3</v>
      </c>
    </row>
    <row r="3045" spans="1:2">
      <c r="A3045" s="40">
        <v>33739</v>
      </c>
      <c r="B3045" s="28">
        <v>9.4426287288755257E-3</v>
      </c>
    </row>
    <row r="3046" spans="1:2">
      <c r="A3046" s="40">
        <v>33742</v>
      </c>
      <c r="B3046" s="28">
        <v>8.8657105211746856E-3</v>
      </c>
    </row>
    <row r="3047" spans="1:2">
      <c r="A3047" s="40">
        <v>33743</v>
      </c>
      <c r="B3047" s="28">
        <v>9.1399723550022738E-3</v>
      </c>
    </row>
    <row r="3048" spans="1:2">
      <c r="A3048" s="40">
        <v>33744</v>
      </c>
      <c r="B3048" s="28">
        <v>4.9274572946852177E-3</v>
      </c>
    </row>
    <row r="3049" spans="1:2">
      <c r="A3049" s="40">
        <v>33745</v>
      </c>
      <c r="B3049" s="28">
        <v>6.1530547132726552E-3</v>
      </c>
    </row>
    <row r="3050" spans="1:2">
      <c r="A3050" s="40">
        <v>33746</v>
      </c>
      <c r="B3050" s="28">
        <v>6.0632242754610826E-3</v>
      </c>
    </row>
    <row r="3051" spans="1:2">
      <c r="A3051" s="40">
        <v>33750</v>
      </c>
      <c r="B3051" s="28">
        <v>6.4576280645047097E-3</v>
      </c>
    </row>
    <row r="3052" spans="1:2">
      <c r="A3052" s="40">
        <v>33751</v>
      </c>
      <c r="B3052" s="28">
        <v>6.6253865999993848E-3</v>
      </c>
    </row>
    <row r="3053" spans="1:2">
      <c r="A3053" s="40">
        <v>33752</v>
      </c>
      <c r="B3053" s="28">
        <v>6.5734219812218064E-3</v>
      </c>
    </row>
    <row r="3054" spans="1:2">
      <c r="A3054" s="40">
        <v>33753</v>
      </c>
      <c r="B3054" s="28">
        <v>6.4469982168626812E-3</v>
      </c>
    </row>
    <row r="3055" spans="1:2">
      <c r="A3055" s="40">
        <v>33756</v>
      </c>
      <c r="B3055" s="28">
        <v>6.6974597481574616E-3</v>
      </c>
    </row>
    <row r="3056" spans="1:2">
      <c r="A3056" s="40">
        <v>33757</v>
      </c>
      <c r="B3056" s="28">
        <v>6.7076926949166124E-3</v>
      </c>
    </row>
    <row r="3057" spans="1:2">
      <c r="A3057" s="40">
        <v>33758</v>
      </c>
      <c r="B3057" s="28">
        <v>6.7890010295642159E-3</v>
      </c>
    </row>
    <row r="3058" spans="1:2">
      <c r="A3058" s="40">
        <v>33759</v>
      </c>
      <c r="B3058" s="28">
        <v>6.8292921905873313E-3</v>
      </c>
    </row>
    <row r="3059" spans="1:2">
      <c r="A3059" s="40">
        <v>33760</v>
      </c>
      <c r="B3059" s="28">
        <v>6.6769468064148026E-3</v>
      </c>
    </row>
    <row r="3060" spans="1:2">
      <c r="A3060" s="40">
        <v>33763</v>
      </c>
      <c r="B3060" s="28">
        <v>6.6769468064148026E-3</v>
      </c>
    </row>
    <row r="3061" spans="1:2">
      <c r="A3061" s="40">
        <v>33764</v>
      </c>
      <c r="B3061" s="28">
        <v>6.6769468064148026E-3</v>
      </c>
    </row>
    <row r="3062" spans="1:2">
      <c r="A3062" s="40">
        <v>33765</v>
      </c>
      <c r="B3062" s="28">
        <v>6.666666666666674E-3</v>
      </c>
    </row>
    <row r="3063" spans="1:2">
      <c r="A3063" s="40">
        <v>33766</v>
      </c>
      <c r="B3063" s="28">
        <v>6.1864048475889187E-3</v>
      </c>
    </row>
    <row r="3064" spans="1:2">
      <c r="A3064" s="40">
        <v>33767</v>
      </c>
      <c r="B3064" s="28">
        <v>6.175308148345585E-3</v>
      </c>
    </row>
    <row r="3065" spans="1:2">
      <c r="A3065" s="40">
        <v>33770</v>
      </c>
      <c r="B3065" s="28">
        <v>6.1864048475889187E-3</v>
      </c>
    </row>
    <row r="3066" spans="1:2">
      <c r="A3066" s="40">
        <v>33771</v>
      </c>
      <c r="B3066" s="28">
        <v>6.1530547132726526E-3</v>
      </c>
    </row>
    <row r="3067" spans="1:2">
      <c r="A3067" s="40">
        <v>33772</v>
      </c>
      <c r="B3067" s="28">
        <v>6.197481678030194E-3</v>
      </c>
    </row>
    <row r="3068" spans="1:2">
      <c r="A3068" s="40">
        <v>33773</v>
      </c>
      <c r="B3068" s="28">
        <v>6.1974816780301948E-3</v>
      </c>
    </row>
    <row r="3069" spans="1:2">
      <c r="A3069" s="40">
        <v>33774</v>
      </c>
      <c r="B3069" s="28">
        <v>6.3613200138213644E-3</v>
      </c>
    </row>
    <row r="3070" spans="1:2">
      <c r="A3070" s="40">
        <v>33777</v>
      </c>
      <c r="B3070" s="28">
        <v>6.3288916631981757E-3</v>
      </c>
    </row>
    <row r="3071" spans="1:2">
      <c r="A3071" s="40">
        <v>33778</v>
      </c>
      <c r="B3071" s="28">
        <v>6.4043023947372565E-3</v>
      </c>
    </row>
    <row r="3072" spans="1:2">
      <c r="A3072" s="40">
        <v>33779</v>
      </c>
      <c r="B3072" s="28">
        <v>6.5315526253882997E-3</v>
      </c>
    </row>
    <row r="3073" spans="1:2">
      <c r="A3073" s="40">
        <v>33780</v>
      </c>
      <c r="B3073" s="28">
        <v>6.562979683951615E-3</v>
      </c>
    </row>
    <row r="3074" spans="1:2">
      <c r="A3074" s="40">
        <v>33781</v>
      </c>
      <c r="B3074" s="28">
        <v>6.5210432820959341E-3</v>
      </c>
    </row>
    <row r="3075" spans="1:2">
      <c r="A3075" s="40">
        <v>33784</v>
      </c>
      <c r="B3075" s="28">
        <v>6.4043023947372582E-3</v>
      </c>
    </row>
    <row r="3076" spans="1:2">
      <c r="A3076" s="40">
        <v>33785</v>
      </c>
      <c r="B3076" s="28">
        <v>6.3071801355283038E-3</v>
      </c>
    </row>
    <row r="3077" spans="1:2">
      <c r="A3077" s="40">
        <v>33786</v>
      </c>
      <c r="B3077" s="28">
        <v>5.1586623248830133E-3</v>
      </c>
    </row>
    <row r="3078" spans="1:2">
      <c r="A3078" s="40">
        <v>33787</v>
      </c>
      <c r="B3078" s="28">
        <v>1.2581694630713342E-2</v>
      </c>
    </row>
    <row r="3079" spans="1:2">
      <c r="A3079" s="40">
        <v>33791</v>
      </c>
      <c r="B3079" s="28">
        <v>1.2406025351440156E-2</v>
      </c>
    </row>
    <row r="3080" spans="1:2">
      <c r="A3080" s="40">
        <v>33792</v>
      </c>
      <c r="B3080" s="28">
        <v>1.2322818340454894E-2</v>
      </c>
    </row>
    <row r="3081" spans="1:2">
      <c r="A3081" s="40">
        <v>33793</v>
      </c>
      <c r="B3081" s="28">
        <v>1.2306109426545283E-2</v>
      </c>
    </row>
    <row r="3082" spans="1:2">
      <c r="A3082" s="40">
        <v>33794</v>
      </c>
      <c r="B3082" s="28">
        <v>1.2289377794842253E-2</v>
      </c>
    </row>
    <row r="3083" spans="1:2">
      <c r="A3083" s="40">
        <v>33795</v>
      </c>
      <c r="B3083" s="28">
        <v>1.2154695615868091E-2</v>
      </c>
    </row>
    <row r="3084" spans="1:2">
      <c r="A3084" s="40">
        <v>33798</v>
      </c>
      <c r="B3084" s="28">
        <v>1.2154695615868091E-2</v>
      </c>
    </row>
    <row r="3085" spans="1:2">
      <c r="A3085" s="40">
        <v>33799</v>
      </c>
      <c r="B3085" s="28">
        <v>1.2103803435828278E-2</v>
      </c>
    </row>
    <row r="3086" spans="1:2">
      <c r="A3086" s="40">
        <v>33800</v>
      </c>
      <c r="B3086" s="28">
        <v>1.2132103225303097E-2</v>
      </c>
    </row>
    <row r="3087" spans="1:2">
      <c r="A3087" s="40">
        <v>33801</v>
      </c>
      <c r="B3087" s="28">
        <v>1.2132103225303099E-2</v>
      </c>
    </row>
    <row r="3088" spans="1:2">
      <c r="A3088" s="40">
        <v>33802</v>
      </c>
      <c r="B3088" s="28">
        <v>1.2137755265314016E-2</v>
      </c>
    </row>
    <row r="3089" spans="1:2">
      <c r="A3089" s="40">
        <v>33805</v>
      </c>
      <c r="B3089" s="28">
        <v>1.2160337155097768E-2</v>
      </c>
    </row>
    <row r="3090" spans="1:2">
      <c r="A3090" s="40">
        <v>33806</v>
      </c>
      <c r="B3090" s="28">
        <v>1.2165976078264314E-2</v>
      </c>
    </row>
    <row r="3091" spans="1:2">
      <c r="A3091" s="40">
        <v>33807</v>
      </c>
      <c r="B3091" s="28">
        <v>1.2165976078264312E-2</v>
      </c>
    </row>
    <row r="3092" spans="1:2">
      <c r="A3092" s="40">
        <v>33808</v>
      </c>
      <c r="B3092" s="28">
        <v>1.2171612389003677E-2</v>
      </c>
    </row>
    <row r="3093" spans="1:2">
      <c r="A3093" s="40">
        <v>33809</v>
      </c>
      <c r="B3093" s="28">
        <v>1.2165976078264312E-2</v>
      </c>
    </row>
    <row r="3094" spans="1:2">
      <c r="A3094" s="40">
        <v>33812</v>
      </c>
      <c r="B3094" s="28">
        <v>1.221099371987742E-2</v>
      </c>
    </row>
    <row r="3095" spans="1:2">
      <c r="A3095" s="40">
        <v>33813</v>
      </c>
      <c r="B3095" s="28">
        <v>1.2188505682892084E-2</v>
      </c>
    </row>
    <row r="3096" spans="1:2">
      <c r="A3096" s="40">
        <v>33814</v>
      </c>
      <c r="B3096" s="28">
        <v>1.2188505682892084E-2</v>
      </c>
    </row>
    <row r="3097" spans="1:2">
      <c r="A3097" s="40">
        <v>33815</v>
      </c>
      <c r="B3097" s="28">
        <v>1.2098135534119299E-2</v>
      </c>
    </row>
    <row r="3098" spans="1:2">
      <c r="A3098" s="40">
        <v>33816</v>
      </c>
      <c r="B3098" s="28">
        <v>1.2092464975788508E-2</v>
      </c>
    </row>
    <row r="3099" spans="1:2">
      <c r="A3099" s="40">
        <v>33819</v>
      </c>
      <c r="B3099" s="28">
        <v>1.2007085242553561E-2</v>
      </c>
    </row>
    <row r="3100" spans="1:2">
      <c r="A3100" s="40">
        <v>33820</v>
      </c>
      <c r="B3100" s="28">
        <v>1.1915339216403992E-2</v>
      </c>
    </row>
    <row r="3101" spans="1:2">
      <c r="A3101" s="40">
        <v>33821</v>
      </c>
      <c r="B3101" s="28">
        <v>1.189229211703874E-2</v>
      </c>
    </row>
    <row r="3102" spans="1:2">
      <c r="A3102" s="40">
        <v>33822</v>
      </c>
      <c r="B3102" s="28">
        <v>1.1898058077191843E-2</v>
      </c>
    </row>
    <row r="3103" spans="1:2">
      <c r="A3103" s="40">
        <v>33823</v>
      </c>
      <c r="B3103" s="28">
        <v>1.1776380070803422E-2</v>
      </c>
    </row>
    <row r="3104" spans="1:2">
      <c r="A3104" s="40">
        <v>33826</v>
      </c>
      <c r="B3104" s="28">
        <v>1.1782202755990252E-2</v>
      </c>
    </row>
    <row r="3105" spans="1:2">
      <c r="A3105" s="40">
        <v>33827</v>
      </c>
      <c r="B3105" s="28">
        <v>1.1758894715842606E-2</v>
      </c>
    </row>
    <row r="3106" spans="1:2">
      <c r="A3106" s="40">
        <v>33828</v>
      </c>
      <c r="B3106" s="28">
        <v>2.5660011963983347E-3</v>
      </c>
    </row>
    <row r="3107" spans="1:2">
      <c r="A3107" s="40">
        <v>33829</v>
      </c>
      <c r="B3107" s="28">
        <v>2.696336996029823E-3</v>
      </c>
    </row>
    <row r="3108" spans="1:2">
      <c r="A3108" s="40">
        <v>33830</v>
      </c>
      <c r="B3108" s="28">
        <v>2.8926850651506105E-3</v>
      </c>
    </row>
    <row r="3109" spans="1:2">
      <c r="A3109" s="40">
        <v>33833</v>
      </c>
      <c r="B3109" s="28">
        <v>2.8926850651506083E-3</v>
      </c>
    </row>
    <row r="3110" spans="1:2">
      <c r="A3110" s="40">
        <v>33834</v>
      </c>
      <c r="B3110" s="28">
        <v>2.8688765527462288E-3</v>
      </c>
    </row>
    <row r="3111" spans="1:2">
      <c r="A3111" s="40">
        <v>33835</v>
      </c>
      <c r="B3111" s="28">
        <v>2.8688765527462284E-3</v>
      </c>
    </row>
    <row r="3112" spans="1:2">
      <c r="A3112" s="40">
        <v>33836</v>
      </c>
      <c r="B3112" s="28">
        <v>2.8448687955068847E-3</v>
      </c>
    </row>
    <row r="3113" spans="1:2">
      <c r="A3113" s="40">
        <v>33837</v>
      </c>
      <c r="B3113" s="28">
        <v>2.8688765527462288E-3</v>
      </c>
    </row>
    <row r="3114" spans="1:2">
      <c r="A3114" s="40">
        <v>33840</v>
      </c>
      <c r="B3114" s="28">
        <v>3.971779738801336E-3</v>
      </c>
    </row>
    <row r="3115" spans="1:2">
      <c r="A3115" s="40">
        <v>33841</v>
      </c>
      <c r="B3115" s="28">
        <v>4.023252033777857E-3</v>
      </c>
    </row>
    <row r="3116" spans="1:2">
      <c r="A3116" s="40">
        <v>33842</v>
      </c>
      <c r="B3116" s="28">
        <v>4.023252033777857E-3</v>
      </c>
    </row>
    <row r="3117" spans="1:2">
      <c r="A3117" s="40">
        <v>33843</v>
      </c>
      <c r="B3117" s="28">
        <v>3.9544734266782622E-3</v>
      </c>
    </row>
    <row r="3118" spans="1:2">
      <c r="A3118" s="40">
        <v>33844</v>
      </c>
      <c r="B3118" s="28">
        <v>3.937091041753573E-3</v>
      </c>
    </row>
    <row r="3119" spans="1:2">
      <c r="A3119" s="40">
        <v>33847</v>
      </c>
      <c r="B3119" s="28">
        <v>3.8667801884853881E-3</v>
      </c>
    </row>
    <row r="3120" spans="1:2">
      <c r="A3120" s="40">
        <v>33848</v>
      </c>
      <c r="B3120" s="28">
        <v>3.8667801884853898E-3</v>
      </c>
    </row>
    <row r="3121" spans="1:2">
      <c r="A3121" s="40">
        <v>33849</v>
      </c>
      <c r="B3121" s="28">
        <v>3.8844772154450063E-3</v>
      </c>
    </row>
    <row r="3122" spans="1:2">
      <c r="A3122" s="40">
        <v>33850</v>
      </c>
      <c r="B3122" s="28">
        <v>3.7221761559707027E-3</v>
      </c>
    </row>
    <row r="3123" spans="1:2">
      <c r="A3123" s="40">
        <v>33851</v>
      </c>
      <c r="B3123" s="28">
        <v>8.9580641647761736E-3</v>
      </c>
    </row>
    <row r="3124" spans="1:2">
      <c r="A3124" s="40">
        <v>33855</v>
      </c>
      <c r="B3124" s="28">
        <v>8.981004187394186E-3</v>
      </c>
    </row>
    <row r="3125" spans="1:2">
      <c r="A3125" s="40">
        <v>33856</v>
      </c>
      <c r="B3125" s="28">
        <v>8.9886378514900788E-3</v>
      </c>
    </row>
    <row r="3126" spans="1:2">
      <c r="A3126" s="40">
        <v>33857</v>
      </c>
      <c r="B3126" s="28">
        <v>8.9886378514900788E-3</v>
      </c>
    </row>
    <row r="3127" spans="1:2">
      <c r="A3127" s="40">
        <v>33858</v>
      </c>
      <c r="B3127" s="28">
        <v>8.9886378514900788E-3</v>
      </c>
    </row>
    <row r="3128" spans="1:2">
      <c r="A3128" s="40">
        <v>33861</v>
      </c>
      <c r="B3128" s="28">
        <v>9.0570513041759188E-3</v>
      </c>
    </row>
    <row r="3129" spans="1:2">
      <c r="A3129" s="40">
        <v>33862</v>
      </c>
      <c r="B3129" s="28">
        <v>9.1249518479666128E-3</v>
      </c>
    </row>
    <row r="3130" spans="1:2">
      <c r="A3130" s="40">
        <v>33863</v>
      </c>
      <c r="B3130" s="28">
        <v>9.1474733594285023E-3</v>
      </c>
    </row>
    <row r="3131" spans="1:2">
      <c r="A3131" s="40">
        <v>33864</v>
      </c>
      <c r="B3131" s="28">
        <v>9.1474733594285023E-3</v>
      </c>
    </row>
    <row r="3132" spans="1:2">
      <c r="A3132" s="40">
        <v>33865</v>
      </c>
      <c r="B3132" s="28">
        <v>9.1399723550022755E-3</v>
      </c>
    </row>
    <row r="3133" spans="1:2">
      <c r="A3133" s="40">
        <v>33868</v>
      </c>
      <c r="B3133" s="28">
        <v>9.2072614034489336E-3</v>
      </c>
    </row>
    <row r="3134" spans="1:2">
      <c r="A3134" s="40">
        <v>33869</v>
      </c>
      <c r="B3134" s="28">
        <v>9.2072614034489353E-3</v>
      </c>
    </row>
    <row r="3135" spans="1:2">
      <c r="A3135" s="40">
        <v>33870</v>
      </c>
      <c r="B3135" s="28">
        <v>9.1399723550022755E-3</v>
      </c>
    </row>
    <row r="3136" spans="1:2">
      <c r="A3136" s="40">
        <v>33871</v>
      </c>
      <c r="B3136" s="28">
        <v>9.1399723550022755E-3</v>
      </c>
    </row>
    <row r="3137" spans="1:2">
      <c r="A3137" s="40">
        <v>33872</v>
      </c>
      <c r="B3137" s="28">
        <v>9.7217812951160745E-3</v>
      </c>
    </row>
    <row r="3138" spans="1:2">
      <c r="A3138" s="40">
        <v>33875</v>
      </c>
      <c r="B3138" s="28">
        <v>9.7499604304357012E-3</v>
      </c>
    </row>
    <row r="3139" spans="1:2">
      <c r="A3139" s="40">
        <v>33876</v>
      </c>
      <c r="B3139" s="28">
        <v>9.9173539548117733E-3</v>
      </c>
    </row>
    <row r="3140" spans="1:2">
      <c r="A3140" s="40">
        <v>33877</v>
      </c>
      <c r="B3140" s="28">
        <v>1.0027397311615477E-2</v>
      </c>
    </row>
    <row r="3141" spans="1:2">
      <c r="A3141" s="40">
        <v>33878</v>
      </c>
      <c r="B3141" s="28">
        <v>1.0449434059011775E-2</v>
      </c>
    </row>
    <row r="3142" spans="1:2">
      <c r="A3142" s="40">
        <v>33879</v>
      </c>
      <c r="B3142" s="28">
        <v>1.0047896271296701E-2</v>
      </c>
    </row>
    <row r="3143" spans="1:2">
      <c r="A3143" s="40">
        <v>33882</v>
      </c>
      <c r="B3143" s="28">
        <v>1.0027397311615477E-2</v>
      </c>
    </row>
    <row r="3144" spans="1:2">
      <c r="A3144" s="40">
        <v>33883</v>
      </c>
      <c r="B3144" s="28">
        <v>1.0560427725469081E-2</v>
      </c>
    </row>
    <row r="3145" spans="1:2">
      <c r="A3145" s="40">
        <v>33884</v>
      </c>
      <c r="B3145" s="28">
        <v>1.1191070318324546E-2</v>
      </c>
    </row>
    <row r="3146" spans="1:2">
      <c r="A3146" s="40">
        <v>33885</v>
      </c>
      <c r="B3146" s="28">
        <v>1.1288704188243097E-2</v>
      </c>
    </row>
    <row r="3147" spans="1:2">
      <c r="A3147" s="40">
        <v>33886</v>
      </c>
      <c r="B3147" s="28">
        <v>1.1385500851066228E-2</v>
      </c>
    </row>
    <row r="3148" spans="1:2">
      <c r="A3148" s="40">
        <v>33890</v>
      </c>
      <c r="B3148" s="28">
        <v>1.1433591881802325E-2</v>
      </c>
    </row>
    <row r="3149" spans="1:2">
      <c r="A3149" s="40">
        <v>33891</v>
      </c>
      <c r="B3149" s="28">
        <v>1.1717994088560285E-2</v>
      </c>
    </row>
    <row r="3150" spans="1:2">
      <c r="A3150" s="40">
        <v>33892</v>
      </c>
      <c r="B3150" s="28">
        <v>1.172384577136624E-2</v>
      </c>
    </row>
    <row r="3151" spans="1:2">
      <c r="A3151" s="40">
        <v>33893</v>
      </c>
      <c r="B3151" s="28">
        <v>8.4619701176265692E-3</v>
      </c>
    </row>
    <row r="3152" spans="1:2">
      <c r="A3152" s="40">
        <v>33896</v>
      </c>
      <c r="B3152" s="28">
        <v>8.8191710368819773E-3</v>
      </c>
    </row>
    <row r="3153" spans="1:2">
      <c r="A3153" s="40">
        <v>33897</v>
      </c>
      <c r="B3153" s="28">
        <v>9.0038857638097981E-3</v>
      </c>
    </row>
    <row r="3154" spans="1:2">
      <c r="A3154" s="40">
        <v>33898</v>
      </c>
      <c r="B3154" s="28">
        <v>9.6010973309746117E-3</v>
      </c>
    </row>
    <row r="3155" spans="1:2">
      <c r="A3155" s="40">
        <v>33899</v>
      </c>
      <c r="B3155" s="28">
        <v>9.6225044864937676E-3</v>
      </c>
    </row>
    <row r="3156" spans="1:2">
      <c r="A3156" s="40">
        <v>33900</v>
      </c>
      <c r="B3156" s="28">
        <v>9.5867993374405842E-3</v>
      </c>
    </row>
    <row r="3157" spans="1:2">
      <c r="A3157" s="40">
        <v>33903</v>
      </c>
      <c r="B3157" s="28">
        <v>9.5293928372360108E-3</v>
      </c>
    </row>
    <row r="3158" spans="1:2">
      <c r="A3158" s="40">
        <v>33904</v>
      </c>
      <c r="B3158" s="28">
        <v>9.5293928372360108E-3</v>
      </c>
    </row>
    <row r="3159" spans="1:2">
      <c r="A3159" s="40">
        <v>33905</v>
      </c>
      <c r="B3159" s="28">
        <v>9.5005595099116047E-3</v>
      </c>
    </row>
    <row r="3160" spans="1:2">
      <c r="A3160" s="40">
        <v>33906</v>
      </c>
      <c r="B3160" s="28">
        <v>9.5077760392544026E-3</v>
      </c>
    </row>
    <row r="3161" spans="1:2">
      <c r="A3161" s="40">
        <v>33907</v>
      </c>
      <c r="B3161" s="28">
        <v>9.4498894979059851E-3</v>
      </c>
    </row>
    <row r="3162" spans="1:2">
      <c r="A3162" s="40">
        <v>33910</v>
      </c>
      <c r="B3162" s="28">
        <v>9.6225044864937676E-3</v>
      </c>
    </row>
    <row r="3163" spans="1:2">
      <c r="A3163" s="40">
        <v>33911</v>
      </c>
      <c r="B3163" s="28">
        <v>9.6509734968854722E-3</v>
      </c>
    </row>
    <row r="3164" spans="1:2">
      <c r="A3164" s="40">
        <v>33912</v>
      </c>
      <c r="B3164" s="28">
        <v>9.5939509977693502E-3</v>
      </c>
    </row>
    <row r="3165" spans="1:2">
      <c r="A3165" s="40">
        <v>33913</v>
      </c>
      <c r="B3165" s="28">
        <v>9.0038857638097911E-3</v>
      </c>
    </row>
    <row r="3166" spans="1:2">
      <c r="A3166" s="40">
        <v>33914</v>
      </c>
      <c r="B3166" s="28">
        <v>9.1624569458170248E-3</v>
      </c>
    </row>
    <row r="3167" spans="1:2">
      <c r="A3167" s="40">
        <v>33917</v>
      </c>
      <c r="B3167" s="28">
        <v>9.0038857638097929E-3</v>
      </c>
    </row>
    <row r="3168" spans="1:2">
      <c r="A3168" s="40">
        <v>33918</v>
      </c>
      <c r="B3168" s="28">
        <v>8.8811694876161501E-3</v>
      </c>
    </row>
    <row r="3169" spans="1:2">
      <c r="A3169" s="40">
        <v>33920</v>
      </c>
      <c r="B3169" s="28">
        <v>8.4050412725260887E-3</v>
      </c>
    </row>
    <row r="3170" spans="1:2">
      <c r="A3170" s="40">
        <v>33921</v>
      </c>
      <c r="B3170" s="28">
        <v>8.4050412725260887E-3</v>
      </c>
    </row>
    <row r="3171" spans="1:2">
      <c r="A3171" s="40">
        <v>33924</v>
      </c>
      <c r="B3171" s="28">
        <v>8.526566246830623E-3</v>
      </c>
    </row>
    <row r="3172" spans="1:2">
      <c r="A3172" s="40">
        <v>33925</v>
      </c>
      <c r="B3172" s="28">
        <v>8.0635337248434243E-3</v>
      </c>
    </row>
    <row r="3173" spans="1:2">
      <c r="A3173" s="40">
        <v>33926</v>
      </c>
      <c r="B3173" s="28">
        <v>7.2008229982309588E-3</v>
      </c>
    </row>
    <row r="3174" spans="1:2">
      <c r="A3174" s="40">
        <v>33927</v>
      </c>
      <c r="B3174" s="28">
        <v>7.0467768853483175E-3</v>
      </c>
    </row>
    <row r="3175" spans="1:2">
      <c r="A3175" s="40">
        <v>33928</v>
      </c>
      <c r="B3175" s="28">
        <v>7.1338371423178655E-3</v>
      </c>
    </row>
    <row r="3176" spans="1:2">
      <c r="A3176" s="40">
        <v>33931</v>
      </c>
      <c r="B3176" s="28">
        <v>7.2008229982309631E-3</v>
      </c>
    </row>
    <row r="3177" spans="1:2">
      <c r="A3177" s="40">
        <v>33932</v>
      </c>
      <c r="B3177" s="28">
        <v>6.7586250336646924E-3</v>
      </c>
    </row>
    <row r="3178" spans="1:2">
      <c r="A3178" s="40">
        <v>33933</v>
      </c>
      <c r="B3178" s="28">
        <v>6.7890010295642098E-3</v>
      </c>
    </row>
    <row r="3179" spans="1:2">
      <c r="A3179" s="40">
        <v>33935</v>
      </c>
      <c r="B3179" s="28">
        <v>6.7586250336646916E-3</v>
      </c>
    </row>
    <row r="3180" spans="1:2">
      <c r="A3180" s="40">
        <v>33938</v>
      </c>
      <c r="B3180" s="28">
        <v>6.2853936105470879E-3</v>
      </c>
    </row>
    <row r="3181" spans="1:2">
      <c r="A3181" s="40">
        <v>33939</v>
      </c>
      <c r="B3181" s="28">
        <v>6.4043023947372548E-3</v>
      </c>
    </row>
    <row r="3182" spans="1:2">
      <c r="A3182" s="40">
        <v>33940</v>
      </c>
      <c r="B3182" s="28">
        <v>5.4809809581291679E-3</v>
      </c>
    </row>
    <row r="3183" spans="1:2">
      <c r="A3183" s="40">
        <v>33941</v>
      </c>
      <c r="B3183" s="28">
        <v>5.62914227910025E-3</v>
      </c>
    </row>
    <row r="3184" spans="1:2">
      <c r="A3184" s="40">
        <v>33942</v>
      </c>
      <c r="B3184" s="28">
        <v>5.8794473579213144E-3</v>
      </c>
    </row>
    <row r="3185" spans="1:2">
      <c r="A3185" s="40">
        <v>33945</v>
      </c>
      <c r="B3185" s="28">
        <v>5.8677701917610606E-3</v>
      </c>
    </row>
    <row r="3186" spans="1:2">
      <c r="A3186" s="40">
        <v>33946</v>
      </c>
      <c r="B3186" s="28">
        <v>5.8325984251939352E-3</v>
      </c>
    </row>
    <row r="3187" spans="1:2">
      <c r="A3187" s="40">
        <v>33947</v>
      </c>
      <c r="B3187" s="28">
        <v>5.9374887192153317E-3</v>
      </c>
    </row>
    <row r="3188" spans="1:2">
      <c r="A3188" s="40">
        <v>33948</v>
      </c>
      <c r="B3188" s="28">
        <v>5.93748871921533E-3</v>
      </c>
    </row>
    <row r="3189" spans="1:2">
      <c r="A3189" s="40">
        <v>33949</v>
      </c>
      <c r="B3189" s="28">
        <v>6.0291928133702584E-3</v>
      </c>
    </row>
    <row r="3190" spans="1:2">
      <c r="A3190" s="40">
        <v>33952</v>
      </c>
      <c r="B3190" s="28">
        <v>5.749694331948157E-3</v>
      </c>
    </row>
    <row r="3191" spans="1:2">
      <c r="A3191" s="40">
        <v>33953</v>
      </c>
      <c r="B3191" s="28">
        <v>5.891101377995131E-3</v>
      </c>
    </row>
    <row r="3192" spans="1:2">
      <c r="A3192" s="40">
        <v>33954</v>
      </c>
      <c r="B3192" s="28">
        <v>5.8911013779951319E-3</v>
      </c>
    </row>
    <row r="3193" spans="1:2">
      <c r="A3193" s="40">
        <v>33955</v>
      </c>
      <c r="B3193" s="28">
        <v>5.891101377995131E-3</v>
      </c>
    </row>
    <row r="3194" spans="1:2">
      <c r="A3194" s="40">
        <v>33956</v>
      </c>
      <c r="B3194" s="28">
        <v>5.7853701303012175E-3</v>
      </c>
    </row>
    <row r="3195" spans="1:2">
      <c r="A3195" s="40">
        <v>33959</v>
      </c>
      <c r="B3195" s="28">
        <v>5.7496943319481483E-3</v>
      </c>
    </row>
    <row r="3196" spans="1:2">
      <c r="A3196" s="40">
        <v>33960</v>
      </c>
      <c r="B3196" s="28">
        <v>5.8560697410525477E-3</v>
      </c>
    </row>
    <row r="3197" spans="1:2">
      <c r="A3197" s="40">
        <v>33961</v>
      </c>
      <c r="B3197" s="28">
        <v>5.8560697410525477E-3</v>
      </c>
    </row>
    <row r="3198" spans="1:2">
      <c r="A3198" s="40">
        <v>33962</v>
      </c>
      <c r="B3198" s="28">
        <v>5.8560697410525477E-3</v>
      </c>
    </row>
    <row r="3199" spans="1:2">
      <c r="A3199" s="40">
        <v>33966</v>
      </c>
      <c r="B3199" s="28">
        <v>5.7137957853857389E-3</v>
      </c>
    </row>
    <row r="3200" spans="1:2">
      <c r="A3200" s="40">
        <v>33967</v>
      </c>
      <c r="B3200" s="28">
        <v>5.4558962454282316E-3</v>
      </c>
    </row>
    <row r="3201" spans="1:2">
      <c r="A3201" s="40">
        <v>33968</v>
      </c>
      <c r="B3201" s="28">
        <v>6.164191472997493E-3</v>
      </c>
    </row>
    <row r="3202" spans="1:2">
      <c r="A3202" s="40">
        <v>33969</v>
      </c>
      <c r="B3202" s="28">
        <v>6.3397195439346974E-3</v>
      </c>
    </row>
    <row r="3203" spans="1:2">
      <c r="A3203" s="40">
        <v>33973</v>
      </c>
      <c r="B3203" s="28">
        <v>6.0632242754610688E-3</v>
      </c>
    </row>
    <row r="3204" spans="1:2">
      <c r="A3204" s="40">
        <v>33974</v>
      </c>
      <c r="B3204" s="28">
        <v>5.9835164523716639E-3</v>
      </c>
    </row>
    <row r="3205" spans="1:2">
      <c r="A3205" s="40">
        <v>33975</v>
      </c>
      <c r="B3205" s="28">
        <v>5.9490290385959214E-3</v>
      </c>
    </row>
    <row r="3206" spans="1:2">
      <c r="A3206" s="40">
        <v>33976</v>
      </c>
      <c r="B3206" s="28">
        <v>5.9490290385959222E-3</v>
      </c>
    </row>
    <row r="3207" spans="1:2">
      <c r="A3207" s="40">
        <v>33977</v>
      </c>
      <c r="B3207" s="28">
        <v>6.339719543934693E-3</v>
      </c>
    </row>
    <row r="3208" spans="1:2">
      <c r="A3208" s="40">
        <v>33980</v>
      </c>
      <c r="B3208" s="28">
        <v>6.3071801355282908E-3</v>
      </c>
    </row>
    <row r="3209" spans="1:2">
      <c r="A3209" s="40">
        <v>33981</v>
      </c>
      <c r="B3209" s="28">
        <v>6.0063980519358641E-3</v>
      </c>
    </row>
    <row r="3210" spans="1:2">
      <c r="A3210" s="40">
        <v>33982</v>
      </c>
      <c r="B3210" s="28">
        <v>6.0405579371481744E-3</v>
      </c>
    </row>
    <row r="3211" spans="1:2">
      <c r="A3211" s="40">
        <v>33983</v>
      </c>
      <c r="B3211" s="28">
        <v>5.9027323890774837E-3</v>
      </c>
    </row>
    <row r="3212" spans="1:2">
      <c r="A3212" s="40">
        <v>33984</v>
      </c>
      <c r="B3212" s="28">
        <v>5.7972132749994493E-3</v>
      </c>
    </row>
    <row r="3213" spans="1:2">
      <c r="A3213" s="40">
        <v>33988</v>
      </c>
      <c r="B3213" s="28">
        <v>6.0858061945018435E-3</v>
      </c>
    </row>
    <row r="3214" spans="1:2">
      <c r="A3214" s="40">
        <v>33989</v>
      </c>
      <c r="B3214" s="28">
        <v>6.1195228303178879E-3</v>
      </c>
    </row>
    <row r="3215" spans="1:2">
      <c r="A3215" s="40">
        <v>33990</v>
      </c>
      <c r="B3215" s="28">
        <v>6.0632242754610705E-3</v>
      </c>
    </row>
    <row r="3216" spans="1:2">
      <c r="A3216" s="40">
        <v>33991</v>
      </c>
      <c r="B3216" s="28">
        <v>6.0970657900571556E-3</v>
      </c>
    </row>
    <row r="3217" spans="1:2">
      <c r="A3217" s="40">
        <v>33994</v>
      </c>
      <c r="B3217" s="28">
        <v>6.0405579371481796E-3</v>
      </c>
    </row>
    <row r="3218" spans="1:2">
      <c r="A3218" s="40">
        <v>33995</v>
      </c>
      <c r="B3218" s="28">
        <v>6.0291928133702601E-3</v>
      </c>
    </row>
    <row r="3219" spans="1:2">
      <c r="A3219" s="40">
        <v>33996</v>
      </c>
      <c r="B3219" s="28">
        <v>6.0291928133702636E-3</v>
      </c>
    </row>
    <row r="3220" spans="1:2">
      <c r="A3220" s="40">
        <v>33997</v>
      </c>
      <c r="B3220" s="28">
        <v>6.0291928133702636E-3</v>
      </c>
    </row>
    <row r="3221" spans="1:2">
      <c r="A3221" s="40">
        <v>33998</v>
      </c>
      <c r="B3221" s="28">
        <v>6.0178062256562703E-3</v>
      </c>
    </row>
    <row r="3222" spans="1:2">
      <c r="A3222" s="40">
        <v>34001</v>
      </c>
      <c r="B3222" s="28">
        <v>5.832598425193937E-3</v>
      </c>
    </row>
    <row r="3223" spans="1:2">
      <c r="A3223" s="40">
        <v>34002</v>
      </c>
      <c r="B3223" s="28">
        <v>6.2305940152817523E-3</v>
      </c>
    </row>
    <row r="3224" spans="1:2">
      <c r="A3224" s="40">
        <v>34003</v>
      </c>
      <c r="B3224" s="28">
        <v>6.2305940152817497E-3</v>
      </c>
    </row>
    <row r="3225" spans="1:2">
      <c r="A3225" s="40">
        <v>34004</v>
      </c>
      <c r="B3225" s="28">
        <v>6.2853936105470914E-3</v>
      </c>
    </row>
    <row r="3226" spans="1:2">
      <c r="A3226" s="40">
        <v>34005</v>
      </c>
      <c r="B3226" s="28">
        <v>6.2415924245750824E-3</v>
      </c>
    </row>
    <row r="3227" spans="1:2">
      <c r="A3227" s="40">
        <v>34008</v>
      </c>
      <c r="B3227" s="28">
        <v>6.2415924245750824E-3</v>
      </c>
    </row>
    <row r="3228" spans="1:2">
      <c r="A3228" s="40">
        <v>34009</v>
      </c>
      <c r="B3228" s="28">
        <v>6.2085387460148944E-3</v>
      </c>
    </row>
    <row r="3229" spans="1:2">
      <c r="A3229" s="40">
        <v>34010</v>
      </c>
      <c r="B3229" s="28">
        <v>5.4684529852716303E-3</v>
      </c>
    </row>
    <row r="3230" spans="1:2">
      <c r="A3230" s="40">
        <v>34011</v>
      </c>
      <c r="B3230" s="28">
        <v>5.3158148497804902E-3</v>
      </c>
    </row>
    <row r="3231" spans="1:2">
      <c r="A3231" s="40">
        <v>34012</v>
      </c>
      <c r="B3231" s="28">
        <v>5.3287016925696899E-3</v>
      </c>
    </row>
    <row r="3232" spans="1:2">
      <c r="A3232" s="40">
        <v>34016</v>
      </c>
      <c r="B3232" s="28">
        <v>5.2115730664704799E-3</v>
      </c>
    </row>
    <row r="3233" spans="1:2">
      <c r="A3233" s="40">
        <v>34017</v>
      </c>
      <c r="B3233" s="28">
        <v>5.2509062513917907E-3</v>
      </c>
    </row>
    <row r="3234" spans="1:2">
      <c r="A3234" s="40">
        <v>34018</v>
      </c>
      <c r="B3234" s="28">
        <v>5.2509062513917907E-3</v>
      </c>
    </row>
    <row r="3235" spans="1:2">
      <c r="A3235" s="40">
        <v>34019</v>
      </c>
      <c r="B3235" s="28">
        <v>4.9828237211384137E-3</v>
      </c>
    </row>
    <row r="3236" spans="1:2">
      <c r="A3236" s="40">
        <v>34022</v>
      </c>
      <c r="B3236" s="28">
        <v>5.0239481356483488E-3</v>
      </c>
    </row>
    <row r="3237" spans="1:2">
      <c r="A3237" s="40">
        <v>34023</v>
      </c>
      <c r="B3237" s="28">
        <v>4.9135182079339309E-3</v>
      </c>
    </row>
    <row r="3238" spans="1:2">
      <c r="A3238" s="40">
        <v>34024</v>
      </c>
      <c r="B3238" s="28">
        <v>4.9135182079339309E-3</v>
      </c>
    </row>
    <row r="3239" spans="1:2">
      <c r="A3239" s="40">
        <v>34025</v>
      </c>
      <c r="B3239" s="28">
        <v>4.8714616436910801E-3</v>
      </c>
    </row>
    <row r="3240" spans="1:2">
      <c r="A3240" s="40">
        <v>34026</v>
      </c>
      <c r="B3240" s="28">
        <v>4.6407274393117318E-3</v>
      </c>
    </row>
    <row r="3241" spans="1:2">
      <c r="A3241" s="40">
        <v>34029</v>
      </c>
      <c r="B3241" s="28">
        <v>4.2552315900281686E-3</v>
      </c>
    </row>
    <row r="3242" spans="1:2">
      <c r="A3242" s="40">
        <v>34030</v>
      </c>
      <c r="B3242" s="28">
        <v>4.2552315900281721E-3</v>
      </c>
    </row>
    <row r="3243" spans="1:2">
      <c r="A3243" s="40">
        <v>34031</v>
      </c>
      <c r="B3243" s="28">
        <v>4.3350740410072761E-3</v>
      </c>
    </row>
    <row r="3244" spans="1:2">
      <c r="A3244" s="40">
        <v>34032</v>
      </c>
      <c r="B3244" s="28">
        <v>4.4134723288196294E-3</v>
      </c>
    </row>
    <row r="3245" spans="1:2">
      <c r="A3245" s="40">
        <v>34033</v>
      </c>
      <c r="B3245" s="28">
        <v>5.4809809581291644E-3</v>
      </c>
    </row>
    <row r="3246" spans="1:2">
      <c r="A3246" s="40">
        <v>34036</v>
      </c>
      <c r="B3246" s="28">
        <v>5.4809809581291644E-3</v>
      </c>
    </row>
    <row r="3247" spans="1:2">
      <c r="A3247" s="40">
        <v>34037</v>
      </c>
      <c r="B3247" s="28">
        <v>5.2899469841058153E-3</v>
      </c>
    </row>
    <row r="3248" spans="1:2">
      <c r="A3248" s="40">
        <v>34038</v>
      </c>
      <c r="B3248" s="28">
        <v>5.2899469841058153E-3</v>
      </c>
    </row>
    <row r="3249" spans="1:2">
      <c r="A3249" s="40">
        <v>34039</v>
      </c>
      <c r="B3249" s="28">
        <v>5.3415574451318362E-3</v>
      </c>
    </row>
    <row r="3250" spans="1:2">
      <c r="A3250" s="40">
        <v>34040</v>
      </c>
      <c r="B3250" s="28">
        <v>5.3543823314077645E-3</v>
      </c>
    </row>
    <row r="3251" spans="1:2">
      <c r="A3251" s="40">
        <v>34043</v>
      </c>
      <c r="B3251" s="28">
        <v>4.9274572946852125E-3</v>
      </c>
    </row>
    <row r="3252" spans="1:2">
      <c r="A3252" s="40">
        <v>34044</v>
      </c>
      <c r="B3252" s="28">
        <v>4.8148148148148178E-3</v>
      </c>
    </row>
    <row r="3253" spans="1:2">
      <c r="A3253" s="40">
        <v>34045</v>
      </c>
      <c r="B3253" s="28">
        <v>4.6848557928420437E-3</v>
      </c>
    </row>
    <row r="3254" spans="1:2">
      <c r="A3254" s="40">
        <v>34046</v>
      </c>
      <c r="B3254" s="28">
        <v>4.8148148148148134E-3</v>
      </c>
    </row>
    <row r="3255" spans="1:2">
      <c r="A3255" s="40">
        <v>34047</v>
      </c>
      <c r="B3255" s="28">
        <v>4.7718884173056E-3</v>
      </c>
    </row>
    <row r="3256" spans="1:2">
      <c r="A3256" s="40">
        <v>34050</v>
      </c>
      <c r="B3256" s="28">
        <v>4.8148148148148126E-3</v>
      </c>
    </row>
    <row r="3257" spans="1:2">
      <c r="A3257" s="40">
        <v>34051</v>
      </c>
      <c r="B3257" s="28">
        <v>4.8573618698533327E-3</v>
      </c>
    </row>
    <row r="3258" spans="1:2">
      <c r="A3258" s="40">
        <v>34052</v>
      </c>
      <c r="B3258" s="28">
        <v>4.8005486654873024E-3</v>
      </c>
    </row>
    <row r="3259" spans="1:2">
      <c r="A3259" s="40">
        <v>34053</v>
      </c>
      <c r="B3259" s="28">
        <v>4.8005486654873007E-3</v>
      </c>
    </row>
    <row r="3260" spans="1:2">
      <c r="A3260" s="40">
        <v>34054</v>
      </c>
      <c r="B3260" s="28">
        <v>4.8573618698533319E-3</v>
      </c>
    </row>
    <row r="3261" spans="1:2">
      <c r="A3261" s="40">
        <v>34057</v>
      </c>
      <c r="B3261" s="28">
        <v>4.8148148148148108E-3</v>
      </c>
    </row>
    <row r="3262" spans="1:2">
      <c r="A3262" s="40">
        <v>34058</v>
      </c>
      <c r="B3262" s="28">
        <v>4.8855207252862607E-3</v>
      </c>
    </row>
    <row r="3263" spans="1:2">
      <c r="A3263" s="40">
        <v>34059</v>
      </c>
      <c r="B3263" s="28">
        <v>4.7140452079103114E-3</v>
      </c>
    </row>
    <row r="3264" spans="1:2">
      <c r="A3264" s="40">
        <v>34060</v>
      </c>
      <c r="B3264" s="28">
        <v>4.6701926714512862E-3</v>
      </c>
    </row>
    <row r="3265" spans="1:2">
      <c r="A3265" s="40">
        <v>34061</v>
      </c>
      <c r="B3265" s="28">
        <v>4.6701926714512862E-3</v>
      </c>
    </row>
    <row r="3266" spans="1:2">
      <c r="A3266" s="40">
        <v>34064</v>
      </c>
      <c r="B3266" s="28">
        <v>4.6259244432580665E-3</v>
      </c>
    </row>
    <row r="3267" spans="1:2">
      <c r="A3267" s="40">
        <v>34065</v>
      </c>
      <c r="B3267" s="28">
        <v>4.6259244432580674E-3</v>
      </c>
    </row>
    <row r="3268" spans="1:2">
      <c r="A3268" s="40">
        <v>34066</v>
      </c>
      <c r="B3268" s="28">
        <v>4.6407274393117232E-3</v>
      </c>
    </row>
    <row r="3269" spans="1:2">
      <c r="A3269" s="40">
        <v>34067</v>
      </c>
      <c r="B3269" s="28">
        <v>4.6994731631294466E-3</v>
      </c>
    </row>
    <row r="3270" spans="1:2">
      <c r="A3270" s="40">
        <v>34071</v>
      </c>
      <c r="B3270" s="28">
        <v>4.6554833666579698E-3</v>
      </c>
    </row>
    <row r="3271" spans="1:2">
      <c r="A3271" s="40">
        <v>34072</v>
      </c>
      <c r="B3271" s="28">
        <v>4.7574935476537433E-3</v>
      </c>
    </row>
    <row r="3272" spans="1:2">
      <c r="A3272" s="40">
        <v>34073</v>
      </c>
      <c r="B3272" s="28">
        <v>4.7574935476537477E-3</v>
      </c>
    </row>
    <row r="3273" spans="1:2">
      <c r="A3273" s="40">
        <v>34074</v>
      </c>
      <c r="B3273" s="28">
        <v>3.4743820443136515E-3</v>
      </c>
    </row>
    <row r="3274" spans="1:2">
      <c r="A3274" s="40">
        <v>34075</v>
      </c>
      <c r="B3274" s="28">
        <v>3.4743820443136515E-3</v>
      </c>
    </row>
    <row r="3275" spans="1:2">
      <c r="A3275" s="40">
        <v>34078</v>
      </c>
      <c r="B3275" s="28">
        <v>3.6288736930121142E-3</v>
      </c>
    </row>
    <row r="3276" spans="1:2">
      <c r="A3276" s="40">
        <v>34079</v>
      </c>
      <c r="B3276" s="28">
        <v>3.6851386559504417E-3</v>
      </c>
    </row>
    <row r="3277" spans="1:2">
      <c r="A3277" s="40">
        <v>34080</v>
      </c>
      <c r="B3277" s="28">
        <v>3.6288736930121124E-3</v>
      </c>
    </row>
    <row r="3278" spans="1:2">
      <c r="A3278" s="40">
        <v>34081</v>
      </c>
      <c r="B3278" s="28">
        <v>3.6851386559504404E-3</v>
      </c>
    </row>
    <row r="3279" spans="1:2">
      <c r="A3279" s="40">
        <v>34082</v>
      </c>
      <c r="B3279" s="28">
        <v>3.6851386559504404E-3</v>
      </c>
    </row>
    <row r="3280" spans="1:2">
      <c r="A3280" s="40">
        <v>34085</v>
      </c>
      <c r="B3280" s="28">
        <v>4.1076061134849694E-3</v>
      </c>
    </row>
    <row r="3281" spans="1:2">
      <c r="A3281" s="40">
        <v>34086</v>
      </c>
      <c r="B3281" s="28">
        <v>4.1738620998461647E-3</v>
      </c>
    </row>
    <row r="3282" spans="1:2">
      <c r="A3282" s="40">
        <v>34087</v>
      </c>
      <c r="B3282" s="28">
        <v>4.0402637461613771E-3</v>
      </c>
    </row>
    <row r="3283" spans="1:2">
      <c r="A3283" s="40">
        <v>34088</v>
      </c>
      <c r="B3283" s="28">
        <v>4.0908744508100989E-3</v>
      </c>
    </row>
    <row r="3284" spans="1:2">
      <c r="A3284" s="40">
        <v>34089</v>
      </c>
      <c r="B3284" s="28">
        <v>4.0402637461613789E-3</v>
      </c>
    </row>
    <row r="3285" spans="1:2">
      <c r="A3285" s="40">
        <v>34092</v>
      </c>
      <c r="B3285" s="28">
        <v>4.2390826452813352E-3</v>
      </c>
    </row>
    <row r="3286" spans="1:2">
      <c r="A3286" s="40">
        <v>34093</v>
      </c>
      <c r="B3286" s="28">
        <v>4.2390826452813352E-3</v>
      </c>
    </row>
    <row r="3287" spans="1:2">
      <c r="A3287" s="40">
        <v>34094</v>
      </c>
      <c r="B3287" s="28">
        <v>4.2873470010334211E-3</v>
      </c>
    </row>
    <row r="3288" spans="1:2">
      <c r="A3288" s="40">
        <v>34095</v>
      </c>
      <c r="B3288" s="28">
        <v>4.3666022676117086E-3</v>
      </c>
    </row>
    <row r="3289" spans="1:2">
      <c r="A3289" s="40">
        <v>34096</v>
      </c>
      <c r="B3289" s="28">
        <v>4.3666022676117095E-3</v>
      </c>
    </row>
    <row r="3290" spans="1:2">
      <c r="A3290" s="40">
        <v>34099</v>
      </c>
      <c r="B3290" s="28">
        <v>4.2228719448116321E-3</v>
      </c>
    </row>
    <row r="3291" spans="1:2">
      <c r="A3291" s="40">
        <v>34100</v>
      </c>
      <c r="B3291" s="28">
        <v>4.2228719448116321E-3</v>
      </c>
    </row>
    <row r="3292" spans="1:2">
      <c r="A3292" s="40">
        <v>34101</v>
      </c>
      <c r="B3292" s="28">
        <v>4.2228719448116321E-3</v>
      </c>
    </row>
    <row r="3293" spans="1:2">
      <c r="A3293" s="40">
        <v>34102</v>
      </c>
      <c r="B3293" s="28">
        <v>4.3508667127669489E-3</v>
      </c>
    </row>
    <row r="3294" spans="1:2">
      <c r="A3294" s="40">
        <v>34103</v>
      </c>
      <c r="B3294" s="28">
        <v>4.4752022124424423E-3</v>
      </c>
    </row>
    <row r="3295" spans="1:2">
      <c r="A3295" s="40">
        <v>34106</v>
      </c>
      <c r="B3295" s="28">
        <v>4.6994731631294596E-3</v>
      </c>
    </row>
    <row r="3296" spans="1:2">
      <c r="A3296" s="40">
        <v>34107</v>
      </c>
      <c r="B3296" s="28">
        <v>4.6994731631294596E-3</v>
      </c>
    </row>
    <row r="3297" spans="1:2">
      <c r="A3297" s="40">
        <v>34108</v>
      </c>
      <c r="B3297" s="28">
        <v>4.8714616436910784E-3</v>
      </c>
    </row>
    <row r="3298" spans="1:2">
      <c r="A3298" s="40">
        <v>34109</v>
      </c>
      <c r="B3298" s="28">
        <v>4.8714616436910801E-3</v>
      </c>
    </row>
    <row r="3299" spans="1:2">
      <c r="A3299" s="40">
        <v>34110</v>
      </c>
      <c r="B3299" s="28">
        <v>4.8714616436910801E-3</v>
      </c>
    </row>
    <row r="3300" spans="1:2">
      <c r="A3300" s="40">
        <v>34113</v>
      </c>
      <c r="B3300" s="28">
        <v>4.9690399499995345E-3</v>
      </c>
    </row>
    <row r="3301" spans="1:2">
      <c r="A3301" s="40">
        <v>34114</v>
      </c>
      <c r="B3301" s="28">
        <v>5.037581669902016E-3</v>
      </c>
    </row>
    <row r="3302" spans="1:2">
      <c r="A3302" s="40">
        <v>34115</v>
      </c>
      <c r="B3302" s="28">
        <v>5.0917507721731561E-3</v>
      </c>
    </row>
    <row r="3303" spans="1:2">
      <c r="A3303" s="40">
        <v>34116</v>
      </c>
      <c r="B3303" s="28">
        <v>4.9828237211384137E-3</v>
      </c>
    </row>
    <row r="3304" spans="1:2">
      <c r="A3304" s="40">
        <v>34117</v>
      </c>
      <c r="B3304" s="28">
        <v>4.9274572946852143E-3</v>
      </c>
    </row>
    <row r="3305" spans="1:2">
      <c r="A3305" s="40">
        <v>34121</v>
      </c>
      <c r="B3305" s="28">
        <v>4.9690399499995354E-3</v>
      </c>
    </row>
    <row r="3306" spans="1:2">
      <c r="A3306" s="40">
        <v>34122</v>
      </c>
      <c r="B3306" s="28">
        <v>5.0375816699020168E-3</v>
      </c>
    </row>
    <row r="3307" spans="1:2">
      <c r="A3307" s="40">
        <v>34123</v>
      </c>
      <c r="B3307" s="28">
        <v>5.1983958694882234E-3</v>
      </c>
    </row>
    <row r="3308" spans="1:2">
      <c r="A3308" s="40">
        <v>34124</v>
      </c>
      <c r="B3308" s="28">
        <v>5.6897375910137833E-3</v>
      </c>
    </row>
    <row r="3309" spans="1:2">
      <c r="A3309" s="40">
        <v>34127</v>
      </c>
      <c r="B3309" s="28">
        <v>5.6534583416569424E-3</v>
      </c>
    </row>
    <row r="3310" spans="1:2">
      <c r="A3310" s="40">
        <v>34128</v>
      </c>
      <c r="B3310" s="28">
        <v>5.7496943319481544E-3</v>
      </c>
    </row>
    <row r="3311" spans="1:2">
      <c r="A3311" s="40">
        <v>34129</v>
      </c>
      <c r="B3311" s="28">
        <v>5.7496943319481544E-3</v>
      </c>
    </row>
    <row r="3312" spans="1:2">
      <c r="A3312" s="40">
        <v>34130</v>
      </c>
      <c r="B3312" s="28">
        <v>5.7377531054924671E-3</v>
      </c>
    </row>
    <row r="3313" spans="1:2">
      <c r="A3313" s="40">
        <v>34131</v>
      </c>
      <c r="B3313" s="28">
        <v>5.9720427765174418E-3</v>
      </c>
    </row>
    <row r="3314" spans="1:2">
      <c r="A3314" s="40">
        <v>34134</v>
      </c>
      <c r="B3314" s="28">
        <v>5.9720427765174418E-3</v>
      </c>
    </row>
    <row r="3315" spans="1:2">
      <c r="A3315" s="40">
        <v>34135</v>
      </c>
      <c r="B3315" s="28">
        <v>5.9259259259259239E-3</v>
      </c>
    </row>
    <row r="3316" spans="1:2">
      <c r="A3316" s="40">
        <v>34136</v>
      </c>
      <c r="B3316" s="28">
        <v>5.8325984251939283E-3</v>
      </c>
    </row>
    <row r="3317" spans="1:2">
      <c r="A3317" s="40">
        <v>34137</v>
      </c>
      <c r="B3317" s="28">
        <v>5.83259842519393E-3</v>
      </c>
    </row>
    <row r="3318" spans="1:2">
      <c r="A3318" s="40">
        <v>34138</v>
      </c>
      <c r="B3318" s="28">
        <v>5.93748871921533E-3</v>
      </c>
    </row>
    <row r="3319" spans="1:2">
      <c r="A3319" s="40">
        <v>34141</v>
      </c>
      <c r="B3319" s="28">
        <v>5.8911013779951336E-3</v>
      </c>
    </row>
    <row r="3320" spans="1:2">
      <c r="A3320" s="40">
        <v>34142</v>
      </c>
      <c r="B3320" s="28">
        <v>5.9835164523716674E-3</v>
      </c>
    </row>
    <row r="3321" spans="1:2">
      <c r="A3321" s="40">
        <v>34143</v>
      </c>
      <c r="B3321" s="28">
        <v>5.9835164523716674E-3</v>
      </c>
    </row>
    <row r="3322" spans="1:2">
      <c r="A3322" s="40">
        <v>34144</v>
      </c>
      <c r="B3322" s="28">
        <v>5.9259259259259239E-3</v>
      </c>
    </row>
    <row r="3323" spans="1:2">
      <c r="A3323" s="40">
        <v>34145</v>
      </c>
      <c r="B3323" s="28">
        <v>5.7853701303012236E-3</v>
      </c>
    </row>
    <row r="3324" spans="1:2">
      <c r="A3324" s="40">
        <v>34148</v>
      </c>
      <c r="B3324" s="28">
        <v>5.7853701303012244E-3</v>
      </c>
    </row>
    <row r="3325" spans="1:2">
      <c r="A3325" s="40">
        <v>34149</v>
      </c>
      <c r="B3325" s="28">
        <v>5.7853701303012288E-3</v>
      </c>
    </row>
    <row r="3326" spans="1:2">
      <c r="A3326" s="40">
        <v>34150</v>
      </c>
      <c r="B3326" s="28">
        <v>5.7735026918962606E-3</v>
      </c>
    </row>
    <row r="3327" spans="1:2">
      <c r="A3327" s="40">
        <v>34151</v>
      </c>
      <c r="B3327" s="28">
        <v>5.7735026918962562E-3</v>
      </c>
    </row>
    <row r="3328" spans="1:2">
      <c r="A3328" s="40">
        <v>34152</v>
      </c>
      <c r="B3328" s="28">
        <v>5.7735026918962562E-3</v>
      </c>
    </row>
    <row r="3329" spans="1:2">
      <c r="A3329" s="40">
        <v>34156</v>
      </c>
      <c r="B3329" s="28">
        <v>6.08580619450184E-3</v>
      </c>
    </row>
    <row r="3330" spans="1:2">
      <c r="A3330" s="40">
        <v>34157</v>
      </c>
      <c r="B3330" s="28">
        <v>6.1418977599174036E-3</v>
      </c>
    </row>
    <row r="3331" spans="1:2">
      <c r="A3331" s="40">
        <v>34158</v>
      </c>
      <c r="B3331" s="28">
        <v>6.1753081483455763E-3</v>
      </c>
    </row>
    <row r="3332" spans="1:2">
      <c r="A3332" s="40">
        <v>34159</v>
      </c>
      <c r="B3332" s="28">
        <v>6.1753081483455763E-3</v>
      </c>
    </row>
    <row r="3333" spans="1:2">
      <c r="A3333" s="40">
        <v>34162</v>
      </c>
      <c r="B3333" s="28">
        <v>6.1418977599174036E-3</v>
      </c>
    </row>
    <row r="3334" spans="1:2">
      <c r="A3334" s="40">
        <v>34163</v>
      </c>
      <c r="B3334" s="28">
        <v>6.1418977599174062E-3</v>
      </c>
    </row>
    <row r="3335" spans="1:2">
      <c r="A3335" s="40">
        <v>34164</v>
      </c>
      <c r="B3335" s="28">
        <v>6.0632242754610748E-3</v>
      </c>
    </row>
    <row r="3336" spans="1:2">
      <c r="A3336" s="40">
        <v>34165</v>
      </c>
      <c r="B3336" s="28">
        <v>5.2899469841058144E-3</v>
      </c>
    </row>
    <row r="3337" spans="1:2">
      <c r="A3337" s="40">
        <v>34166</v>
      </c>
      <c r="B3337" s="28">
        <v>5.2769654995462991E-3</v>
      </c>
    </row>
    <row r="3338" spans="1:2">
      <c r="A3338" s="40">
        <v>34169</v>
      </c>
      <c r="B3338" s="28">
        <v>5.2115730664704782E-3</v>
      </c>
    </row>
    <row r="3339" spans="1:2">
      <c r="A3339" s="40">
        <v>34170</v>
      </c>
      <c r="B3339" s="28">
        <v>5.2769654995463017E-3</v>
      </c>
    </row>
    <row r="3340" spans="1:2">
      <c r="A3340" s="40">
        <v>34171</v>
      </c>
      <c r="B3340" s="28">
        <v>5.289946984105817E-3</v>
      </c>
    </row>
    <row r="3341" spans="1:2">
      <c r="A3341" s="40">
        <v>34172</v>
      </c>
      <c r="B3341" s="28">
        <v>4.8573618698533353E-3</v>
      </c>
    </row>
    <row r="3342" spans="1:2">
      <c r="A3342" s="40">
        <v>34173</v>
      </c>
      <c r="B3342" s="28">
        <v>4.8573618698533353E-3</v>
      </c>
    </row>
    <row r="3343" spans="1:2">
      <c r="A3343" s="40">
        <v>34176</v>
      </c>
      <c r="B3343" s="28">
        <v>4.8714616436910775E-3</v>
      </c>
    </row>
    <row r="3344" spans="1:2">
      <c r="A3344" s="40">
        <v>34177</v>
      </c>
      <c r="B3344" s="28">
        <v>4.9135182079339274E-3</v>
      </c>
    </row>
    <row r="3345" spans="1:2">
      <c r="A3345" s="40">
        <v>34178</v>
      </c>
      <c r="B3345" s="28">
        <v>4.9552178371332052E-3</v>
      </c>
    </row>
    <row r="3346" spans="1:2">
      <c r="A3346" s="40">
        <v>34179</v>
      </c>
      <c r="B3346" s="28">
        <v>5.3158148497804902E-3</v>
      </c>
    </row>
    <row r="3347" spans="1:2">
      <c r="A3347" s="40">
        <v>34180</v>
      </c>
      <c r="B3347" s="28">
        <v>5.3287016925696882E-3</v>
      </c>
    </row>
    <row r="3348" spans="1:2">
      <c r="A3348" s="40">
        <v>34183</v>
      </c>
      <c r="B3348" s="28">
        <v>5.4180514216028881E-3</v>
      </c>
    </row>
    <row r="3349" spans="1:2">
      <c r="A3349" s="40">
        <v>34184</v>
      </c>
      <c r="B3349" s="28">
        <v>5.3158148497804919E-3</v>
      </c>
    </row>
    <row r="3350" spans="1:2">
      <c r="A3350" s="40">
        <v>34185</v>
      </c>
      <c r="B3350" s="28">
        <v>5.2639520013155177E-3</v>
      </c>
    </row>
    <row r="3351" spans="1:2">
      <c r="A3351" s="40">
        <v>34186</v>
      </c>
      <c r="B3351" s="28">
        <v>5.3287016925696908E-3</v>
      </c>
    </row>
    <row r="3352" spans="1:2">
      <c r="A3352" s="40">
        <v>34187</v>
      </c>
      <c r="B3352" s="28">
        <v>5.3287016925696899E-3</v>
      </c>
    </row>
    <row r="3353" spans="1:2">
      <c r="A3353" s="40">
        <v>34190</v>
      </c>
      <c r="B3353" s="28">
        <v>5.1719407569514606E-3</v>
      </c>
    </row>
    <row r="3354" spans="1:2">
      <c r="A3354" s="40">
        <v>34191</v>
      </c>
      <c r="B3354" s="28">
        <v>5.185185185185185E-3</v>
      </c>
    </row>
    <row r="3355" spans="1:2">
      <c r="A3355" s="40">
        <v>34192</v>
      </c>
      <c r="B3355" s="28">
        <v>4.9828237211384154E-3</v>
      </c>
    </row>
    <row r="3356" spans="1:2">
      <c r="A3356" s="40">
        <v>34193</v>
      </c>
      <c r="B3356" s="28">
        <v>4.771888417305606E-3</v>
      </c>
    </row>
    <row r="3357" spans="1:2">
      <c r="A3357" s="40">
        <v>34194</v>
      </c>
      <c r="B3357" s="28">
        <v>4.2390826452813456E-3</v>
      </c>
    </row>
    <row r="3358" spans="1:2">
      <c r="A3358" s="40">
        <v>34197</v>
      </c>
      <c r="B3358" s="28">
        <v>4.0908744508101075E-3</v>
      </c>
    </row>
    <row r="3359" spans="1:2">
      <c r="A3359" s="40">
        <v>34198</v>
      </c>
      <c r="B3359" s="28">
        <v>4.0402637461613876E-3</v>
      </c>
    </row>
    <row r="3360" spans="1:2">
      <c r="A3360" s="40">
        <v>34199</v>
      </c>
      <c r="B3360" s="28">
        <v>4.1076061134849781E-3</v>
      </c>
    </row>
    <row r="3361" spans="1:2">
      <c r="A3361" s="40">
        <v>34200</v>
      </c>
      <c r="B3361" s="28">
        <v>4.1076061134849781E-3</v>
      </c>
    </row>
    <row r="3362" spans="1:2">
      <c r="A3362" s="40">
        <v>34201</v>
      </c>
      <c r="B3362" s="28">
        <v>3.9717797388013438E-3</v>
      </c>
    </row>
    <row r="3363" spans="1:2">
      <c r="A3363" s="40">
        <v>34204</v>
      </c>
      <c r="B3363" s="28">
        <v>3.8131963485137092E-3</v>
      </c>
    </row>
    <row r="3364" spans="1:2">
      <c r="A3364" s="40">
        <v>34205</v>
      </c>
      <c r="B3364" s="28">
        <v>3.8131963485137092E-3</v>
      </c>
    </row>
    <row r="3365" spans="1:2">
      <c r="A3365" s="40">
        <v>34206</v>
      </c>
      <c r="B3365" s="28">
        <v>3.8311409010328211E-3</v>
      </c>
    </row>
    <row r="3366" spans="1:2">
      <c r="A3366" s="40">
        <v>34207</v>
      </c>
      <c r="B3366" s="28">
        <v>3.8311409010328211E-3</v>
      </c>
    </row>
    <row r="3367" spans="1:2">
      <c r="A3367" s="40">
        <v>34208</v>
      </c>
      <c r="B3367" s="28">
        <v>3.7405573845785511E-3</v>
      </c>
    </row>
    <row r="3368" spans="1:2">
      <c r="A3368" s="40">
        <v>34211</v>
      </c>
      <c r="B3368" s="28">
        <v>3.7221761559707045E-3</v>
      </c>
    </row>
    <row r="3369" spans="1:2">
      <c r="A3369" s="40">
        <v>34212</v>
      </c>
      <c r="B3369" s="28">
        <v>3.666479606152474E-3</v>
      </c>
    </row>
    <row r="3370" spans="1:2">
      <c r="A3370" s="40">
        <v>34213</v>
      </c>
      <c r="B3370" s="28">
        <v>3.666479606152474E-3</v>
      </c>
    </row>
    <row r="3371" spans="1:2">
      <c r="A3371" s="40">
        <v>34214</v>
      </c>
      <c r="B3371" s="28">
        <v>3.7221761559707031E-3</v>
      </c>
    </row>
    <row r="3372" spans="1:2">
      <c r="A3372" s="40">
        <v>34215</v>
      </c>
      <c r="B3372" s="28">
        <v>4.0908744508101032E-3</v>
      </c>
    </row>
    <row r="3373" spans="1:2">
      <c r="A3373" s="40">
        <v>34219</v>
      </c>
      <c r="B3373" s="28">
        <v>4.0402637461613815E-3</v>
      </c>
    </row>
    <row r="3374" spans="1:2">
      <c r="A3374" s="40">
        <v>34220</v>
      </c>
      <c r="B3374" s="28">
        <v>3.5524677950464619E-3</v>
      </c>
    </row>
    <row r="3375" spans="1:2">
      <c r="A3375" s="40">
        <v>34221</v>
      </c>
      <c r="B3375" s="28">
        <v>3.6099238314107312E-3</v>
      </c>
    </row>
    <row r="3376" spans="1:2">
      <c r="A3376" s="40">
        <v>34222</v>
      </c>
      <c r="B3376" s="28">
        <v>3.3742346589423367E-3</v>
      </c>
    </row>
    <row r="3377" spans="1:2">
      <c r="A3377" s="40">
        <v>34225</v>
      </c>
      <c r="B3377" s="28">
        <v>3.3742346589423367E-3</v>
      </c>
    </row>
    <row r="3378" spans="1:2">
      <c r="A3378" s="40">
        <v>34226</v>
      </c>
      <c r="B3378" s="28">
        <v>3.4545848344773428E-3</v>
      </c>
    </row>
    <row r="3379" spans="1:2">
      <c r="A3379" s="40">
        <v>34227</v>
      </c>
      <c r="B3379" s="28">
        <v>3.4545848344773428E-3</v>
      </c>
    </row>
    <row r="3380" spans="1:2">
      <c r="A3380" s="40">
        <v>34228</v>
      </c>
      <c r="B3380" s="28">
        <v>3.4545848344773428E-3</v>
      </c>
    </row>
    <row r="3381" spans="1:2">
      <c r="A3381" s="40">
        <v>34229</v>
      </c>
      <c r="B3381" s="28">
        <v>3.3742346589423367E-3</v>
      </c>
    </row>
    <row r="3382" spans="1:2">
      <c r="A3382" s="40">
        <v>34232</v>
      </c>
      <c r="B3382" s="28">
        <v>3.3538463474583071E-3</v>
      </c>
    </row>
    <row r="3383" spans="1:2">
      <c r="A3383" s="40">
        <v>34233</v>
      </c>
      <c r="B3383" s="28">
        <v>3.513641844631541E-3</v>
      </c>
    </row>
    <row r="3384" spans="1:2">
      <c r="A3384" s="40">
        <v>34234</v>
      </c>
      <c r="B3384" s="28">
        <v>3.494067085946898E-3</v>
      </c>
    </row>
    <row r="3385" spans="1:2">
      <c r="A3385" s="40">
        <v>34235</v>
      </c>
      <c r="B3385" s="28">
        <v>3.494067085946898E-3</v>
      </c>
    </row>
    <row r="3386" spans="1:2">
      <c r="A3386" s="40">
        <v>34236</v>
      </c>
      <c r="B3386" s="28">
        <v>3.494067085946898E-3</v>
      </c>
    </row>
    <row r="3387" spans="1:2">
      <c r="A3387" s="40">
        <v>34239</v>
      </c>
      <c r="B3387" s="28">
        <v>3.5524677950464659E-3</v>
      </c>
    </row>
    <row r="3388" spans="1:2">
      <c r="A3388" s="40">
        <v>34240</v>
      </c>
      <c r="B3388" s="28">
        <v>3.4940670859469015E-3</v>
      </c>
    </row>
    <row r="3389" spans="1:2">
      <c r="A3389" s="40">
        <v>34241</v>
      </c>
      <c r="B3389" s="28">
        <v>3.6477251117763474E-3</v>
      </c>
    </row>
    <row r="3390" spans="1:2">
      <c r="A3390" s="40">
        <v>34242</v>
      </c>
      <c r="B3390" s="28">
        <v>3.6477251117763474E-3</v>
      </c>
    </row>
    <row r="3391" spans="1:2">
      <c r="A3391" s="40">
        <v>34243</v>
      </c>
      <c r="B3391" s="28">
        <v>3.6477251117763474E-3</v>
      </c>
    </row>
    <row r="3392" spans="1:2">
      <c r="A3392" s="40">
        <v>34246</v>
      </c>
      <c r="B3392" s="28">
        <v>3.6664796061524822E-3</v>
      </c>
    </row>
    <row r="3393" spans="1:2">
      <c r="A3393" s="40">
        <v>34247</v>
      </c>
      <c r="B3393" s="28">
        <v>4.4752022124424405E-3</v>
      </c>
    </row>
    <row r="3394" spans="1:2">
      <c r="A3394" s="40">
        <v>34248</v>
      </c>
      <c r="B3394" s="28">
        <v>4.4752022124424414E-3</v>
      </c>
    </row>
    <row r="3395" spans="1:2">
      <c r="A3395" s="40">
        <v>34249</v>
      </c>
      <c r="B3395" s="28">
        <v>4.4134723288196311E-3</v>
      </c>
    </row>
    <row r="3396" spans="1:2">
      <c r="A3396" s="40">
        <v>34250</v>
      </c>
      <c r="B3396" s="28">
        <v>4.4134723288196311E-3</v>
      </c>
    </row>
    <row r="3397" spans="1:2">
      <c r="A3397" s="40">
        <v>34254</v>
      </c>
      <c r="B3397" s="28">
        <v>4.5360921162651488E-3</v>
      </c>
    </row>
    <row r="3398" spans="1:2">
      <c r="A3398" s="40">
        <v>34255</v>
      </c>
      <c r="B3398" s="28">
        <v>4.5961754244410622E-3</v>
      </c>
    </row>
    <row r="3399" spans="1:2">
      <c r="A3399" s="40">
        <v>34256</v>
      </c>
      <c r="B3399" s="28">
        <v>4.5961754244410648E-3</v>
      </c>
    </row>
    <row r="3400" spans="1:2">
      <c r="A3400" s="40">
        <v>34257</v>
      </c>
      <c r="B3400" s="28">
        <v>4.2065987746668721E-3</v>
      </c>
    </row>
    <row r="3401" spans="1:2">
      <c r="A3401" s="40">
        <v>34260</v>
      </c>
      <c r="B3401" s="28">
        <v>4.2065987746668738E-3</v>
      </c>
    </row>
    <row r="3402" spans="1:2">
      <c r="A3402" s="40">
        <v>34261</v>
      </c>
      <c r="B3402" s="28">
        <v>4.3192236258113408E-3</v>
      </c>
    </row>
    <row r="3403" spans="1:2">
      <c r="A3403" s="40">
        <v>34262</v>
      </c>
      <c r="B3403" s="28">
        <v>4.3192236258113408E-3</v>
      </c>
    </row>
    <row r="3404" spans="1:2">
      <c r="A3404" s="40">
        <v>34263</v>
      </c>
      <c r="B3404" s="28">
        <v>4.2713194795077078E-3</v>
      </c>
    </row>
    <row r="3405" spans="1:2">
      <c r="A3405" s="40">
        <v>34264</v>
      </c>
      <c r="B3405" s="28">
        <v>4.2713194795077061E-3</v>
      </c>
    </row>
    <row r="3406" spans="1:2">
      <c r="A3406" s="40">
        <v>34267</v>
      </c>
      <c r="B3406" s="28">
        <v>4.2065987746668738E-3</v>
      </c>
    </row>
    <row r="3407" spans="1:2">
      <c r="A3407" s="40">
        <v>34268</v>
      </c>
      <c r="B3407" s="28">
        <v>4.4598498439971457E-3</v>
      </c>
    </row>
    <row r="3408" spans="1:2">
      <c r="A3408" s="40">
        <v>34269</v>
      </c>
      <c r="B3408" s="28">
        <v>4.4444444444444444E-3</v>
      </c>
    </row>
    <row r="3409" spans="1:2">
      <c r="A3409" s="40">
        <v>34270</v>
      </c>
      <c r="B3409" s="28">
        <v>4.8148148148148117E-3</v>
      </c>
    </row>
    <row r="3410" spans="1:2">
      <c r="A3410" s="40">
        <v>34271</v>
      </c>
      <c r="B3410" s="28">
        <v>4.8290388186686267E-3</v>
      </c>
    </row>
    <row r="3411" spans="1:2">
      <c r="A3411" s="40">
        <v>34274</v>
      </c>
      <c r="B3411" s="28">
        <v>4.8290388186686267E-3</v>
      </c>
    </row>
    <row r="3412" spans="1:2">
      <c r="A3412" s="40">
        <v>34275</v>
      </c>
      <c r="B3412" s="28">
        <v>5.3158148497804893E-3</v>
      </c>
    </row>
    <row r="3413" spans="1:2">
      <c r="A3413" s="40">
        <v>34276</v>
      </c>
      <c r="B3413" s="28">
        <v>5.4180514216028873E-3</v>
      </c>
    </row>
    <row r="3414" spans="1:2">
      <c r="A3414" s="40">
        <v>34277</v>
      </c>
      <c r="B3414" s="28">
        <v>5.4306956661537703E-3</v>
      </c>
    </row>
    <row r="3415" spans="1:2">
      <c r="A3415" s="40">
        <v>34278</v>
      </c>
      <c r="B3415" s="28">
        <v>5.4306956661537694E-3</v>
      </c>
    </row>
    <row r="3416" spans="1:2">
      <c r="A3416" s="40">
        <v>34281</v>
      </c>
      <c r="B3416" s="28">
        <v>5.4180514216028847E-3</v>
      </c>
    </row>
    <row r="3417" spans="1:2">
      <c r="A3417" s="40">
        <v>34282</v>
      </c>
      <c r="B3417" s="28">
        <v>5.616944773371514E-3</v>
      </c>
    </row>
    <row r="3418" spans="1:2">
      <c r="A3418" s="40">
        <v>34283</v>
      </c>
      <c r="B3418" s="28">
        <v>5.616944773371514E-3</v>
      </c>
    </row>
    <row r="3419" spans="1:2">
      <c r="A3419" s="40">
        <v>34285</v>
      </c>
      <c r="B3419" s="28">
        <v>5.6291422791002422E-3</v>
      </c>
    </row>
    <row r="3420" spans="1:2">
      <c r="A3420" s="40">
        <v>34288</v>
      </c>
      <c r="B3420" s="28">
        <v>5.6169447733715148E-3</v>
      </c>
    </row>
    <row r="3421" spans="1:2">
      <c r="A3421" s="40">
        <v>34289</v>
      </c>
      <c r="B3421" s="28">
        <v>5.0375816699020142E-3</v>
      </c>
    </row>
    <row r="3422" spans="1:2">
      <c r="A3422" s="40">
        <v>34290</v>
      </c>
      <c r="B3422" s="28">
        <v>4.9828237211384093E-3</v>
      </c>
    </row>
    <row r="3423" spans="1:2">
      <c r="A3423" s="40">
        <v>34291</v>
      </c>
      <c r="B3423" s="28">
        <v>5.0375816699020142E-3</v>
      </c>
    </row>
    <row r="3424" spans="1:2">
      <c r="A3424" s="40">
        <v>34292</v>
      </c>
      <c r="B3424" s="28">
        <v>5.0917507721731543E-3</v>
      </c>
    </row>
    <row r="3425" spans="1:2">
      <c r="A3425" s="40">
        <v>34295</v>
      </c>
      <c r="B3425" s="28">
        <v>4.9690399499995328E-3</v>
      </c>
    </row>
    <row r="3426" spans="1:2">
      <c r="A3426" s="40">
        <v>34296</v>
      </c>
      <c r="B3426" s="28">
        <v>4.9274572946852108E-3</v>
      </c>
    </row>
    <row r="3427" spans="1:2">
      <c r="A3427" s="40">
        <v>34297</v>
      </c>
      <c r="B3427" s="28">
        <v>4.8714616436910749E-3</v>
      </c>
    </row>
    <row r="3428" spans="1:2">
      <c r="A3428" s="40">
        <v>34299</v>
      </c>
      <c r="B3428" s="28">
        <v>4.8855207252862659E-3</v>
      </c>
    </row>
    <row r="3429" spans="1:2">
      <c r="A3429" s="40">
        <v>34302</v>
      </c>
      <c r="B3429" s="28">
        <v>4.8855207252862668E-3</v>
      </c>
    </row>
    <row r="3430" spans="1:2">
      <c r="A3430" s="40">
        <v>34303</v>
      </c>
      <c r="B3430" s="28">
        <v>4.7140452079103166E-3</v>
      </c>
    </row>
    <row r="3431" spans="1:2">
      <c r="A3431" s="40">
        <v>34304</v>
      </c>
      <c r="B3431" s="28">
        <v>4.7140452079103166E-3</v>
      </c>
    </row>
    <row r="3432" spans="1:2">
      <c r="A3432" s="40">
        <v>34305</v>
      </c>
      <c r="B3432" s="28">
        <v>4.7140452079103175E-3</v>
      </c>
    </row>
    <row r="3433" spans="1:2">
      <c r="A3433" s="40">
        <v>34306</v>
      </c>
      <c r="B3433" s="28">
        <v>4.6994731631294535E-3</v>
      </c>
    </row>
    <row r="3434" spans="1:2">
      <c r="A3434" s="40">
        <v>34309</v>
      </c>
      <c r="B3434" s="28">
        <v>4.7574935476537529E-3</v>
      </c>
    </row>
    <row r="3435" spans="1:2">
      <c r="A3435" s="40">
        <v>34310</v>
      </c>
      <c r="B3435" s="28">
        <v>4.3822813208145347E-3</v>
      </c>
    </row>
    <row r="3436" spans="1:2">
      <c r="A3436" s="40">
        <v>34311</v>
      </c>
      <c r="B3436" s="28">
        <v>4.3979044766807134E-3</v>
      </c>
    </row>
    <row r="3437" spans="1:2">
      <c r="A3437" s="40">
        <v>34312</v>
      </c>
      <c r="B3437" s="28">
        <v>4.057204129667904E-3</v>
      </c>
    </row>
    <row r="3438" spans="1:2">
      <c r="A3438" s="40">
        <v>34313</v>
      </c>
      <c r="B3438" s="28">
        <v>4.057204129667904E-3</v>
      </c>
    </row>
    <row r="3439" spans="1:2">
      <c r="A3439" s="40">
        <v>34316</v>
      </c>
      <c r="B3439" s="28">
        <v>3.9020939825380558E-3</v>
      </c>
    </row>
    <row r="3440" spans="1:2">
      <c r="A3440" s="40">
        <v>34317</v>
      </c>
      <c r="B3440" s="28">
        <v>3.228814032252354E-3</v>
      </c>
    </row>
    <row r="3441" spans="1:2">
      <c r="A3441" s="40">
        <v>34318</v>
      </c>
      <c r="B3441" s="28">
        <v>3.0541523152723422E-3</v>
      </c>
    </row>
    <row r="3442" spans="1:2">
      <c r="A3442" s="40">
        <v>34319</v>
      </c>
      <c r="B3442" s="28">
        <v>3.0316121377305387E-3</v>
      </c>
    </row>
    <row r="3443" spans="1:2">
      <c r="A3443" s="40">
        <v>34320</v>
      </c>
      <c r="B3443" s="28">
        <v>2.9397236789606577E-3</v>
      </c>
    </row>
    <row r="3444" spans="1:2">
      <c r="A3444" s="40">
        <v>34323</v>
      </c>
      <c r="B3444" s="28">
        <v>3.0316121377305387E-3</v>
      </c>
    </row>
    <row r="3445" spans="1:2">
      <c r="A3445" s="40">
        <v>34324</v>
      </c>
      <c r="B3445" s="28">
        <v>2.5119740678241805E-3</v>
      </c>
    </row>
    <row r="3446" spans="1:2">
      <c r="A3446" s="40">
        <v>34325</v>
      </c>
      <c r="B3446" s="28">
        <v>2.5119740678241783E-3</v>
      </c>
    </row>
    <row r="3447" spans="1:2">
      <c r="A3447" s="40">
        <v>34326</v>
      </c>
      <c r="B3447" s="28">
        <v>2.4845199749997699E-3</v>
      </c>
    </row>
    <row r="3448" spans="1:2">
      <c r="A3448" s="40">
        <v>34330</v>
      </c>
      <c r="B3448" s="28">
        <v>2.4845199749997699E-3</v>
      </c>
    </row>
    <row r="3449" spans="1:2">
      <c r="A3449" s="40">
        <v>34331</v>
      </c>
      <c r="B3449" s="28">
        <v>2.3715274953455029E-3</v>
      </c>
    </row>
    <row r="3450" spans="1:2">
      <c r="A3450" s="40">
        <v>34332</v>
      </c>
      <c r="B3450" s="28">
        <v>3.0089031128281416E-3</v>
      </c>
    </row>
    <row r="3451" spans="1:2">
      <c r="A3451" s="40">
        <v>34333</v>
      </c>
      <c r="B3451" s="28">
        <v>3.1207962122875455E-3</v>
      </c>
    </row>
    <row r="3452" spans="1:2">
      <c r="A3452" s="40">
        <v>34334</v>
      </c>
      <c r="B3452" s="28">
        <v>3.2288140322523536E-3</v>
      </c>
    </row>
    <row r="3453" spans="1:2">
      <c r="A3453" s="40">
        <v>34337</v>
      </c>
      <c r="B3453" s="28">
        <v>3.3126932999996916E-3</v>
      </c>
    </row>
    <row r="3454" spans="1:2">
      <c r="A3454" s="40">
        <v>34338</v>
      </c>
      <c r="B3454" s="28">
        <v>3.7770514915502194E-3</v>
      </c>
    </row>
    <row r="3455" spans="1:2">
      <c r="A3455" s="40">
        <v>34339</v>
      </c>
      <c r="B3455" s="28">
        <v>3.7951669503554154E-3</v>
      </c>
    </row>
    <row r="3456" spans="1:2">
      <c r="A3456" s="40">
        <v>34340</v>
      </c>
      <c r="B3456" s="28">
        <v>3.8490017945975131E-3</v>
      </c>
    </row>
    <row r="3457" spans="1:2">
      <c r="A3457" s="40">
        <v>34341</v>
      </c>
      <c r="B3457" s="28">
        <v>4.1076061134849764E-3</v>
      </c>
    </row>
    <row r="3458" spans="1:2">
      <c r="A3458" s="40">
        <v>34344</v>
      </c>
      <c r="B3458" s="28">
        <v>4.1076061134849738E-3</v>
      </c>
    </row>
    <row r="3459" spans="1:2">
      <c r="A3459" s="40">
        <v>34345</v>
      </c>
      <c r="B3459" s="28">
        <v>4.0572041296679023E-3</v>
      </c>
    </row>
    <row r="3460" spans="1:2">
      <c r="A3460" s="40">
        <v>34346</v>
      </c>
      <c r="B3460" s="28">
        <v>4.1076061134849738E-3</v>
      </c>
    </row>
    <row r="3461" spans="1:2">
      <c r="A3461" s="40">
        <v>34347</v>
      </c>
      <c r="B3461" s="28">
        <v>4.1242698983926128E-3</v>
      </c>
    </row>
    <row r="3462" spans="1:2">
      <c r="A3462" s="40">
        <v>34348</v>
      </c>
      <c r="B3462" s="28">
        <v>4.1242698983926128E-3</v>
      </c>
    </row>
    <row r="3463" spans="1:2">
      <c r="A3463" s="40">
        <v>34352</v>
      </c>
      <c r="B3463" s="28">
        <v>4.1408666249996146E-3</v>
      </c>
    </row>
    <row r="3464" spans="1:2">
      <c r="A3464" s="40">
        <v>34353</v>
      </c>
      <c r="B3464" s="28">
        <v>4.1408666249996163E-3</v>
      </c>
    </row>
    <row r="3465" spans="1:2">
      <c r="A3465" s="40">
        <v>34354</v>
      </c>
      <c r="B3465" s="28">
        <v>4.1408666249996163E-3</v>
      </c>
    </row>
    <row r="3466" spans="1:2">
      <c r="A3466" s="40">
        <v>34355</v>
      </c>
      <c r="B3466" s="28">
        <v>4.1242698983926145E-3</v>
      </c>
    </row>
    <row r="3467" spans="1:2">
      <c r="A3467" s="40">
        <v>34358</v>
      </c>
      <c r="B3467" s="28">
        <v>4.1902624070313983E-3</v>
      </c>
    </row>
    <row r="3468" spans="1:2">
      <c r="A3468" s="40">
        <v>34359</v>
      </c>
      <c r="B3468" s="28">
        <v>4.1738620998461708E-3</v>
      </c>
    </row>
    <row r="3469" spans="1:2">
      <c r="A3469" s="40">
        <v>34360</v>
      </c>
      <c r="B3469" s="28">
        <v>4.1738620998461708E-3</v>
      </c>
    </row>
    <row r="3470" spans="1:2">
      <c r="A3470" s="40">
        <v>34361</v>
      </c>
      <c r="B3470" s="28">
        <v>4.1738620998461708E-3</v>
      </c>
    </row>
    <row r="3471" spans="1:2">
      <c r="A3471" s="40">
        <v>34362</v>
      </c>
      <c r="B3471" s="28">
        <v>4.1902624070313992E-3</v>
      </c>
    </row>
    <row r="3472" spans="1:2">
      <c r="A3472" s="40">
        <v>34365</v>
      </c>
      <c r="B3472" s="28">
        <v>4.271319479507707E-3</v>
      </c>
    </row>
    <row r="3473" spans="1:2">
      <c r="A3473" s="40">
        <v>34366</v>
      </c>
      <c r="B3473" s="28">
        <v>4.9413570607875316E-3</v>
      </c>
    </row>
    <row r="3474" spans="1:2">
      <c r="A3474" s="40">
        <v>34367</v>
      </c>
      <c r="B3474" s="28">
        <v>5.0511784062910606E-3</v>
      </c>
    </row>
    <row r="3475" spans="1:2">
      <c r="A3475" s="40">
        <v>34368</v>
      </c>
      <c r="B3475" s="28">
        <v>5.6776702654651456E-3</v>
      </c>
    </row>
    <row r="3476" spans="1:2">
      <c r="A3476" s="40">
        <v>34369</v>
      </c>
      <c r="B3476" s="28">
        <v>6.778890821378938E-3</v>
      </c>
    </row>
    <row r="3477" spans="1:2">
      <c r="A3477" s="40">
        <v>34372</v>
      </c>
      <c r="B3477" s="28">
        <v>6.789001029564209E-3</v>
      </c>
    </row>
    <row r="3478" spans="1:2">
      <c r="A3478" s="40">
        <v>34373</v>
      </c>
      <c r="B3478" s="28">
        <v>6.6253865999993744E-3</v>
      </c>
    </row>
    <row r="3479" spans="1:2">
      <c r="A3479" s="40">
        <v>34374</v>
      </c>
      <c r="B3479" s="28">
        <v>6.5315526253882936E-3</v>
      </c>
    </row>
    <row r="3480" spans="1:2">
      <c r="A3480" s="40">
        <v>34375</v>
      </c>
      <c r="B3480" s="28">
        <v>6.4469982168626691E-3</v>
      </c>
    </row>
    <row r="3481" spans="1:2">
      <c r="A3481" s="40">
        <v>34376</v>
      </c>
      <c r="B3481" s="28">
        <v>6.4043023947372513E-3</v>
      </c>
    </row>
    <row r="3482" spans="1:2">
      <c r="A3482" s="40">
        <v>34379</v>
      </c>
      <c r="B3482" s="28">
        <v>6.1307205026840143E-3</v>
      </c>
    </row>
    <row r="3483" spans="1:2">
      <c r="A3483" s="40">
        <v>34380</v>
      </c>
      <c r="B3483" s="28">
        <v>6.1307205026840143E-3</v>
      </c>
    </row>
    <row r="3484" spans="1:2">
      <c r="A3484" s="40">
        <v>34381</v>
      </c>
      <c r="B3484" s="28">
        <v>6.0858061945018417E-3</v>
      </c>
    </row>
    <row r="3485" spans="1:2">
      <c r="A3485" s="40">
        <v>34382</v>
      </c>
      <c r="B3485" s="28">
        <v>5.9143405269152958E-3</v>
      </c>
    </row>
    <row r="3486" spans="1:2">
      <c r="A3486" s="40">
        <v>34383</v>
      </c>
      <c r="B3486" s="28">
        <v>5.8794473579213101E-3</v>
      </c>
    </row>
    <row r="3487" spans="1:2">
      <c r="A3487" s="40">
        <v>34387</v>
      </c>
      <c r="B3487" s="28">
        <v>5.8677701917610571E-3</v>
      </c>
    </row>
    <row r="3488" spans="1:2">
      <c r="A3488" s="40">
        <v>34388</v>
      </c>
      <c r="B3488" s="28">
        <v>6.7076926949166003E-3</v>
      </c>
    </row>
    <row r="3489" spans="1:2">
      <c r="A3489" s="40">
        <v>34389</v>
      </c>
      <c r="B3489" s="28">
        <v>6.7382982958000895E-3</v>
      </c>
    </row>
    <row r="3490" spans="1:2">
      <c r="A3490" s="40">
        <v>34390</v>
      </c>
      <c r="B3490" s="28">
        <v>6.7076926949166003E-3</v>
      </c>
    </row>
    <row r="3491" spans="1:2">
      <c r="A3491" s="40">
        <v>34393</v>
      </c>
      <c r="B3491" s="28">
        <v>6.7076926949166003E-3</v>
      </c>
    </row>
    <row r="3492" spans="1:2">
      <c r="A3492" s="40">
        <v>34394</v>
      </c>
      <c r="B3492" s="28">
        <v>8.4700715748364953E-3</v>
      </c>
    </row>
    <row r="3493" spans="1:2">
      <c r="A3493" s="40">
        <v>34395</v>
      </c>
      <c r="B3493" s="28">
        <v>8.5104631800563373E-3</v>
      </c>
    </row>
    <row r="3494" spans="1:2">
      <c r="A3494" s="40">
        <v>34396</v>
      </c>
      <c r="B3494" s="28">
        <v>8.5185185185185155E-3</v>
      </c>
    </row>
    <row r="3495" spans="1:2">
      <c r="A3495" s="40">
        <v>34397</v>
      </c>
      <c r="B3495" s="28">
        <v>8.6859551107841253E-3</v>
      </c>
    </row>
    <row r="3496" spans="1:2">
      <c r="A3496" s="40">
        <v>34400</v>
      </c>
      <c r="B3496" s="28">
        <v>8.6938478476337021E-3</v>
      </c>
    </row>
    <row r="3497" spans="1:2">
      <c r="A3497" s="40">
        <v>34401</v>
      </c>
      <c r="B3497" s="28">
        <v>8.7567336426199131E-3</v>
      </c>
    </row>
    <row r="3498" spans="1:2">
      <c r="A3498" s="40">
        <v>34402</v>
      </c>
      <c r="B3498" s="28">
        <v>8.7880077908923434E-3</v>
      </c>
    </row>
    <row r="3499" spans="1:2">
      <c r="A3499" s="40">
        <v>34403</v>
      </c>
      <c r="B3499" s="28">
        <v>8.9043076149417019E-3</v>
      </c>
    </row>
    <row r="3500" spans="1:2">
      <c r="A3500" s="40">
        <v>34404</v>
      </c>
      <c r="B3500" s="28">
        <v>8.8347114384270779E-3</v>
      </c>
    </row>
    <row r="3501" spans="1:2">
      <c r="A3501" s="40">
        <v>34407</v>
      </c>
      <c r="B3501" s="28">
        <v>8.6463833555027736E-3</v>
      </c>
    </row>
    <row r="3502" spans="1:2">
      <c r="A3502" s="40">
        <v>34408</v>
      </c>
      <c r="B3502" s="28">
        <v>8.7017334255338682E-3</v>
      </c>
    </row>
    <row r="3503" spans="1:2">
      <c r="A3503" s="40">
        <v>34409</v>
      </c>
      <c r="B3503" s="28">
        <v>8.5104631800563338E-3</v>
      </c>
    </row>
    <row r="3504" spans="1:2">
      <c r="A3504" s="40">
        <v>34410</v>
      </c>
      <c r="B3504" s="28">
        <v>7.9780219364955513E-3</v>
      </c>
    </row>
    <row r="3505" spans="1:2">
      <c r="A3505" s="40">
        <v>34411</v>
      </c>
      <c r="B3505" s="28">
        <v>7.9780219364955531E-3</v>
      </c>
    </row>
    <row r="3506" spans="1:2">
      <c r="A3506" s="40">
        <v>34414</v>
      </c>
      <c r="B3506" s="28">
        <v>8.0379757089669192E-3</v>
      </c>
    </row>
    <row r="3507" spans="1:2">
      <c r="A3507" s="40">
        <v>34415</v>
      </c>
      <c r="B3507" s="28">
        <v>8.0379757089669192E-3</v>
      </c>
    </row>
    <row r="3508" spans="1:2">
      <c r="A3508" s="40">
        <v>34416</v>
      </c>
      <c r="B3508" s="28">
        <v>8.3312754660755436E-3</v>
      </c>
    </row>
    <row r="3509" spans="1:2">
      <c r="A3509" s="40">
        <v>34417</v>
      </c>
      <c r="B3509" s="28">
        <v>8.339503888294587E-3</v>
      </c>
    </row>
    <row r="3510" spans="1:2">
      <c r="A3510" s="40">
        <v>34418</v>
      </c>
      <c r="B3510" s="28">
        <v>8.4131975493337303E-3</v>
      </c>
    </row>
    <row r="3511" spans="1:2">
      <c r="A3511" s="40">
        <v>34421</v>
      </c>
      <c r="B3511" s="28">
        <v>8.4376190739959313E-3</v>
      </c>
    </row>
    <row r="3512" spans="1:2">
      <c r="A3512" s="40">
        <v>34422</v>
      </c>
      <c r="B3512" s="28">
        <v>8.4457438896232348E-3</v>
      </c>
    </row>
    <row r="3513" spans="1:2">
      <c r="A3513" s="40">
        <v>34423</v>
      </c>
      <c r="B3513" s="28">
        <v>8.4700715748364866E-3</v>
      </c>
    </row>
    <row r="3514" spans="1:2">
      <c r="A3514" s="40">
        <v>34424</v>
      </c>
      <c r="B3514" s="28">
        <v>8.4700715748364866E-3</v>
      </c>
    </row>
    <row r="3515" spans="1:2">
      <c r="A3515" s="40">
        <v>34428</v>
      </c>
      <c r="B3515" s="28">
        <v>1.0553930999092588E-2</v>
      </c>
    </row>
    <row r="3516" spans="1:2">
      <c r="A3516" s="40">
        <v>34429</v>
      </c>
      <c r="B3516" s="28">
        <v>1.002055500627309E-2</v>
      </c>
    </row>
    <row r="3517" spans="1:2">
      <c r="A3517" s="40">
        <v>34430</v>
      </c>
      <c r="B3517" s="28">
        <v>1.0323970270197293E-2</v>
      </c>
    </row>
    <row r="3518" spans="1:2">
      <c r="A3518" s="40">
        <v>34431</v>
      </c>
      <c r="B3518" s="28">
        <v>1.0553930999092591E-2</v>
      </c>
    </row>
    <row r="3519" spans="1:2">
      <c r="A3519" s="40">
        <v>34432</v>
      </c>
      <c r="B3519" s="28">
        <v>1.0605793380204702E-2</v>
      </c>
    </row>
    <row r="3520" spans="1:2">
      <c r="A3520" s="40">
        <v>34435</v>
      </c>
      <c r="B3520" s="28">
        <v>9.281454878623448E-3</v>
      </c>
    </row>
    <row r="3521" spans="1:2">
      <c r="A3521" s="40">
        <v>34436</v>
      </c>
      <c r="B3521" s="28">
        <v>9.2444325735916103E-3</v>
      </c>
    </row>
    <row r="3522" spans="1:2">
      <c r="A3522" s="40">
        <v>34437</v>
      </c>
      <c r="B3522" s="28">
        <v>9.2370103061777155E-3</v>
      </c>
    </row>
    <row r="3523" spans="1:2">
      <c r="A3523" s="40">
        <v>34438</v>
      </c>
      <c r="B3523" s="28">
        <v>9.0797412386157423E-3</v>
      </c>
    </row>
    <row r="3524" spans="1:2">
      <c r="A3524" s="40">
        <v>34439</v>
      </c>
      <c r="B3524" s="28">
        <v>9.079741238615744E-3</v>
      </c>
    </row>
    <row r="3525" spans="1:2">
      <c r="A3525" s="40">
        <v>34442</v>
      </c>
      <c r="B3525" s="28">
        <v>9.8896517946805117E-3</v>
      </c>
    </row>
    <row r="3526" spans="1:2">
      <c r="A3526" s="40">
        <v>34443</v>
      </c>
      <c r="B3526" s="28">
        <v>9.9725274206194526E-3</v>
      </c>
    </row>
    <row r="3527" spans="1:2">
      <c r="A3527" s="40">
        <v>34444</v>
      </c>
      <c r="B3527" s="28">
        <v>9.8618718190328532E-3</v>
      </c>
    </row>
    <row r="3528" spans="1:2">
      <c r="A3528" s="40">
        <v>34445</v>
      </c>
      <c r="B3528" s="28">
        <v>9.8618718190328532E-3</v>
      </c>
    </row>
    <row r="3529" spans="1:2">
      <c r="A3529" s="40">
        <v>34446</v>
      </c>
      <c r="B3529" s="28">
        <v>9.693520243186966E-3</v>
      </c>
    </row>
    <row r="3530" spans="1:2">
      <c r="A3530" s="40">
        <v>34449</v>
      </c>
      <c r="B3530" s="28">
        <v>9.5867993374405824E-3</v>
      </c>
    </row>
    <row r="3531" spans="1:2">
      <c r="A3531" s="40">
        <v>34450</v>
      </c>
      <c r="B3531" s="28">
        <v>1.0403386596435662E-2</v>
      </c>
    </row>
    <row r="3532" spans="1:2">
      <c r="A3532" s="40">
        <v>34452</v>
      </c>
      <c r="B3532" s="28">
        <v>1.0170022383515546E-2</v>
      </c>
    </row>
    <row r="3533" spans="1:2">
      <c r="A3533" s="40">
        <v>34453</v>
      </c>
      <c r="B3533" s="28">
        <v>1.0190234438664897E-2</v>
      </c>
    </row>
    <row r="3534" spans="1:2">
      <c r="A3534" s="40">
        <v>34456</v>
      </c>
      <c r="B3534" s="28">
        <v>1.0250631483776336E-2</v>
      </c>
    </row>
    <row r="3535" spans="1:2">
      <c r="A3535" s="40">
        <v>34457</v>
      </c>
      <c r="B3535" s="28">
        <v>1.0899214051527528E-2</v>
      </c>
    </row>
    <row r="3536" spans="1:2">
      <c r="A3536" s="40">
        <v>34458</v>
      </c>
      <c r="B3536" s="28">
        <v>1.0727961746637215E-2</v>
      </c>
    </row>
    <row r="3537" spans="1:2">
      <c r="A3537" s="40">
        <v>34459</v>
      </c>
      <c r="B3537" s="28">
        <v>1.0747124539664376E-2</v>
      </c>
    </row>
    <row r="3538" spans="1:2">
      <c r="A3538" s="40">
        <v>34460</v>
      </c>
      <c r="B3538" s="28">
        <v>1.2047004420215246E-2</v>
      </c>
    </row>
    <row r="3539" spans="1:2">
      <c r="A3539" s="40">
        <v>34463</v>
      </c>
      <c r="B3539" s="28">
        <v>1.2300534744752302E-2</v>
      </c>
    </row>
    <row r="3540" spans="1:2">
      <c r="A3540" s="40">
        <v>34464</v>
      </c>
      <c r="B3540" s="28">
        <v>1.2300534744752302E-2</v>
      </c>
    </row>
    <row r="3541" spans="1:2">
      <c r="A3541" s="40">
        <v>34465</v>
      </c>
      <c r="B3541" s="28">
        <v>1.2300534744752303E-2</v>
      </c>
    </row>
    <row r="3542" spans="1:2">
      <c r="A3542" s="40">
        <v>34466</v>
      </c>
      <c r="B3542" s="28">
        <v>1.2738802608829505E-2</v>
      </c>
    </row>
    <row r="3543" spans="1:2">
      <c r="A3543" s="40">
        <v>34467</v>
      </c>
      <c r="B3543" s="28">
        <v>1.1080203927149319E-2</v>
      </c>
    </row>
    <row r="3544" spans="1:2">
      <c r="A3544" s="40">
        <v>34470</v>
      </c>
      <c r="B3544" s="28">
        <v>1.1129614223197564E-2</v>
      </c>
    </row>
    <row r="3545" spans="1:2">
      <c r="A3545" s="40">
        <v>34471</v>
      </c>
      <c r="B3545" s="28">
        <v>1.0980716355832284E-2</v>
      </c>
    </row>
    <row r="3546" spans="1:2">
      <c r="A3546" s="40">
        <v>34472</v>
      </c>
      <c r="B3546" s="28">
        <v>1.0759880775062175E-2</v>
      </c>
    </row>
    <row r="3547" spans="1:2">
      <c r="A3547" s="40">
        <v>34473</v>
      </c>
      <c r="B3547" s="28">
        <v>1.0930633009906444E-2</v>
      </c>
    </row>
    <row r="3548" spans="1:2">
      <c r="A3548" s="40">
        <v>34474</v>
      </c>
      <c r="B3548" s="28">
        <v>1.0930633009906444E-2</v>
      </c>
    </row>
    <row r="3549" spans="1:2">
      <c r="A3549" s="40">
        <v>34477</v>
      </c>
      <c r="B3549" s="28">
        <v>1.0911792490856465E-2</v>
      </c>
    </row>
    <row r="3550" spans="1:2">
      <c r="A3550" s="40">
        <v>34478</v>
      </c>
      <c r="B3550" s="28">
        <v>1.1135775095091035E-2</v>
      </c>
    </row>
    <row r="3551" spans="1:2">
      <c r="A3551" s="40">
        <v>34479</v>
      </c>
      <c r="B3551" s="28">
        <v>1.1209441444756701E-2</v>
      </c>
    </row>
    <row r="3552" spans="1:2">
      <c r="A3552" s="40">
        <v>34480</v>
      </c>
      <c r="B3552" s="28">
        <v>1.1227782512017856E-2</v>
      </c>
    </row>
    <row r="3553" spans="1:2">
      <c r="A3553" s="40">
        <v>34481</v>
      </c>
      <c r="B3553" s="28">
        <v>1.0488742413708353E-2</v>
      </c>
    </row>
    <row r="3554" spans="1:2">
      <c r="A3554" s="40">
        <v>34485</v>
      </c>
      <c r="B3554" s="28">
        <v>1.0409977275966794E-2</v>
      </c>
    </row>
    <row r="3555" spans="1:2">
      <c r="A3555" s="40">
        <v>34486</v>
      </c>
      <c r="B3555" s="28">
        <v>1.0436298373040998E-2</v>
      </c>
    </row>
    <row r="3556" spans="1:2">
      <c r="A3556" s="40">
        <v>34487</v>
      </c>
      <c r="B3556" s="28">
        <v>1.0599324460188266E-2</v>
      </c>
    </row>
    <row r="3557" spans="1:2">
      <c r="A3557" s="40">
        <v>34488</v>
      </c>
      <c r="B3557" s="28">
        <v>1.0599324460188266E-2</v>
      </c>
    </row>
    <row r="3558" spans="1:2">
      <c r="A3558" s="40">
        <v>34491</v>
      </c>
      <c r="B3558" s="28">
        <v>1.065096581077658E-2</v>
      </c>
    </row>
    <row r="3559" spans="1:2">
      <c r="A3559" s="40">
        <v>34492</v>
      </c>
      <c r="B3559" s="28">
        <v>9.7429232873821325E-3</v>
      </c>
    </row>
    <row r="3560" spans="1:2">
      <c r="A3560" s="40">
        <v>34493</v>
      </c>
      <c r="B3560" s="28">
        <v>9.7429232873821325E-3</v>
      </c>
    </row>
    <row r="3561" spans="1:2">
      <c r="A3561" s="40">
        <v>34494</v>
      </c>
      <c r="B3561" s="28">
        <v>9.7217812951160432E-3</v>
      </c>
    </row>
    <row r="3562" spans="1:2">
      <c r="A3562" s="40">
        <v>34495</v>
      </c>
      <c r="B3562" s="28">
        <v>9.5509607097982209E-3</v>
      </c>
    </row>
    <row r="3563" spans="1:2">
      <c r="A3563" s="40">
        <v>34498</v>
      </c>
      <c r="B3563" s="28">
        <v>8.8113905580520721E-3</v>
      </c>
    </row>
    <row r="3564" spans="1:2">
      <c r="A3564" s="40">
        <v>34499</v>
      </c>
      <c r="B3564" s="28">
        <v>8.7488976377908829E-3</v>
      </c>
    </row>
    <row r="3565" spans="1:2">
      <c r="A3565" s="40">
        <v>34500</v>
      </c>
      <c r="B3565" s="28">
        <v>8.7488976377908829E-3</v>
      </c>
    </row>
    <row r="3566" spans="1:2">
      <c r="A3566" s="40">
        <v>34501</v>
      </c>
      <c r="B3566" s="28">
        <v>6.799096203957705E-3</v>
      </c>
    </row>
    <row r="3567" spans="1:2">
      <c r="A3567" s="40">
        <v>34502</v>
      </c>
      <c r="B3567" s="28">
        <v>6.2962962962962842E-3</v>
      </c>
    </row>
    <row r="3568" spans="1:2">
      <c r="A3568" s="40">
        <v>34505</v>
      </c>
      <c r="B3568" s="28">
        <v>6.2853936105470775E-3</v>
      </c>
    </row>
    <row r="3569" spans="1:2">
      <c r="A3569" s="40">
        <v>34506</v>
      </c>
      <c r="B3569" s="28">
        <v>6.9091696689546666E-3</v>
      </c>
    </row>
    <row r="3570" spans="1:2">
      <c r="A3570" s="40">
        <v>34507</v>
      </c>
      <c r="B3570" s="28">
        <v>6.0970657900571512E-3</v>
      </c>
    </row>
    <row r="3571" spans="1:2">
      <c r="A3571" s="40">
        <v>34508</v>
      </c>
      <c r="B3571" s="28">
        <v>6.1864048475889022E-3</v>
      </c>
    </row>
    <row r="3572" spans="1:2">
      <c r="A3572" s="40">
        <v>34509</v>
      </c>
      <c r="B3572" s="28">
        <v>6.130720502684003E-3</v>
      </c>
    </row>
    <row r="3573" spans="1:2">
      <c r="A3573" s="40">
        <v>34512</v>
      </c>
      <c r="B3573" s="28">
        <v>5.9490290385959179E-3</v>
      </c>
    </row>
    <row r="3574" spans="1:2">
      <c r="A3574" s="40">
        <v>34513</v>
      </c>
      <c r="B3574" s="28">
        <v>6.1195228303178809E-3</v>
      </c>
    </row>
    <row r="3575" spans="1:2">
      <c r="A3575" s="40">
        <v>34514</v>
      </c>
      <c r="B3575" s="28">
        <v>5.8090322745770594E-3</v>
      </c>
    </row>
    <row r="3576" spans="1:2">
      <c r="A3576" s="40">
        <v>34515</v>
      </c>
      <c r="B3576" s="28">
        <v>5.7616108096681402E-3</v>
      </c>
    </row>
    <row r="3577" spans="1:2">
      <c r="A3577" s="40">
        <v>34516</v>
      </c>
      <c r="B3577" s="28">
        <v>6.0405579371481562E-3</v>
      </c>
    </row>
    <row r="3578" spans="1:2">
      <c r="A3578" s="40">
        <v>34520</v>
      </c>
      <c r="B3578" s="28">
        <v>5.629142279100224E-3</v>
      </c>
    </row>
    <row r="3579" spans="1:2">
      <c r="A3579" s="40">
        <v>34521</v>
      </c>
      <c r="B3579" s="28">
        <v>6.0178062256562503E-3</v>
      </c>
    </row>
    <row r="3580" spans="1:2">
      <c r="A3580" s="40">
        <v>34522</v>
      </c>
      <c r="B3580" s="28">
        <v>6.0745257284654415E-3</v>
      </c>
    </row>
    <row r="3581" spans="1:2">
      <c r="A3581" s="40">
        <v>34523</v>
      </c>
      <c r="B3581" s="28">
        <v>7.4902771911691353E-3</v>
      </c>
    </row>
    <row r="3582" spans="1:2">
      <c r="A3582" s="40">
        <v>34526</v>
      </c>
      <c r="B3582" s="28">
        <v>7.777777777777768E-3</v>
      </c>
    </row>
    <row r="3583" spans="1:2">
      <c r="A3583" s="40">
        <v>34527</v>
      </c>
      <c r="B3583" s="28">
        <v>7.7777777777777706E-3</v>
      </c>
    </row>
    <row r="3584" spans="1:2">
      <c r="A3584" s="40">
        <v>34528</v>
      </c>
      <c r="B3584" s="28">
        <v>7.6980035891950054E-3</v>
      </c>
    </row>
    <row r="3585" spans="1:2">
      <c r="A3585" s="40">
        <v>34529</v>
      </c>
      <c r="B3585" s="28">
        <v>8.7017334255338752E-3</v>
      </c>
    </row>
    <row r="3586" spans="1:2">
      <c r="A3586" s="40">
        <v>34530</v>
      </c>
      <c r="B3586" s="28">
        <v>8.7567336426199183E-3</v>
      </c>
    </row>
    <row r="3587" spans="1:2">
      <c r="A3587" s="40">
        <v>34533</v>
      </c>
      <c r="B3587" s="28">
        <v>8.7174831821776426E-3</v>
      </c>
    </row>
    <row r="3588" spans="1:2">
      <c r="A3588" s="40">
        <v>34534</v>
      </c>
      <c r="B3588" s="28">
        <v>8.7410546083006978E-3</v>
      </c>
    </row>
    <row r="3589" spans="1:2">
      <c r="A3589" s="40">
        <v>34535</v>
      </c>
      <c r="B3589" s="28">
        <v>8.8579709208158487E-3</v>
      </c>
    </row>
    <row r="3590" spans="1:2">
      <c r="A3590" s="40">
        <v>34536</v>
      </c>
      <c r="B3590" s="28">
        <v>8.9196996879942914E-3</v>
      </c>
    </row>
    <row r="3591" spans="1:2">
      <c r="A3591" s="40">
        <v>34537</v>
      </c>
      <c r="B3591" s="28">
        <v>9.1023746129218555E-3</v>
      </c>
    </row>
    <row r="3592" spans="1:2">
      <c r="A3592" s="40">
        <v>34540</v>
      </c>
      <c r="B3592" s="28">
        <v>9.0948364131916096E-3</v>
      </c>
    </row>
    <row r="3593" spans="1:2">
      <c r="A3593" s="40">
        <v>34541</v>
      </c>
      <c r="B3593" s="28">
        <v>9.1324651895836693E-3</v>
      </c>
    </row>
    <row r="3594" spans="1:2">
      <c r="A3594" s="40">
        <v>34542</v>
      </c>
      <c r="B3594" s="28">
        <v>9.2888416325810751E-3</v>
      </c>
    </row>
    <row r="3595" spans="1:2">
      <c r="A3595" s="40">
        <v>34543</v>
      </c>
      <c r="B3595" s="28">
        <v>9.3989463262589053E-3</v>
      </c>
    </row>
    <row r="3596" spans="1:2">
      <c r="A3596" s="40">
        <v>34544</v>
      </c>
      <c r="B3596" s="28">
        <v>1.0918076276284211E-2</v>
      </c>
    </row>
    <row r="3597" spans="1:2">
      <c r="A3597" s="40">
        <v>34547</v>
      </c>
      <c r="B3597" s="28">
        <v>1.0514866345613631E-2</v>
      </c>
    </row>
    <row r="3598" spans="1:2">
      <c r="A3598" s="40">
        <v>34548</v>
      </c>
      <c r="B3598" s="28">
        <v>1.0650965810776604E-2</v>
      </c>
    </row>
    <row r="3599" spans="1:2">
      <c r="A3599" s="40">
        <v>34549</v>
      </c>
      <c r="B3599" s="28">
        <v>1.0592851589685261E-2</v>
      </c>
    </row>
    <row r="3600" spans="1:2">
      <c r="A3600" s="40">
        <v>34550</v>
      </c>
      <c r="B3600" s="28">
        <v>1.0573409202681638E-2</v>
      </c>
    </row>
    <row r="3601" spans="1:2">
      <c r="A3601" s="40">
        <v>34551</v>
      </c>
      <c r="B3601" s="28">
        <v>1.1723845771366237E-2</v>
      </c>
    </row>
    <row r="3602" spans="1:2">
      <c r="A3602" s="40">
        <v>34554</v>
      </c>
      <c r="B3602" s="28">
        <v>1.1635761535114822E-2</v>
      </c>
    </row>
    <row r="3603" spans="1:2">
      <c r="A3603" s="40">
        <v>34555</v>
      </c>
      <c r="B3603" s="28">
        <v>1.1606251567401778E-2</v>
      </c>
    </row>
    <row r="3604" spans="1:2">
      <c r="A3604" s="40">
        <v>34556</v>
      </c>
      <c r="B3604" s="28">
        <v>1.1892292117038763E-2</v>
      </c>
    </row>
    <row r="3605" spans="1:2">
      <c r="A3605" s="40">
        <v>34557</v>
      </c>
      <c r="B3605" s="28">
        <v>1.1840272120848733E-2</v>
      </c>
    </row>
    <row r="3606" spans="1:2">
      <c r="A3606" s="40">
        <v>34558</v>
      </c>
      <c r="B3606" s="28">
        <v>1.1926846065262687E-2</v>
      </c>
    </row>
    <row r="3607" spans="1:2">
      <c r="A3607" s="40">
        <v>34561</v>
      </c>
      <c r="B3607" s="28">
        <v>1.1926846065262687E-2</v>
      </c>
    </row>
    <row r="3608" spans="1:2">
      <c r="A3608" s="40">
        <v>34562</v>
      </c>
      <c r="B3608" s="28">
        <v>1.3440923934536339E-2</v>
      </c>
    </row>
    <row r="3609" spans="1:2">
      <c r="A3609" s="40">
        <v>34563</v>
      </c>
      <c r="B3609" s="28">
        <v>1.281930985176058E-2</v>
      </c>
    </row>
    <row r="3610" spans="1:2">
      <c r="A3610" s="40">
        <v>34564</v>
      </c>
      <c r="B3610" s="28">
        <v>1.2646941539973242E-2</v>
      </c>
    </row>
    <row r="3611" spans="1:2">
      <c r="A3611" s="40">
        <v>34565</v>
      </c>
      <c r="B3611" s="28">
        <v>1.2674028616495317E-2</v>
      </c>
    </row>
    <row r="3612" spans="1:2">
      <c r="A3612" s="40">
        <v>34568</v>
      </c>
      <c r="B3612" s="28">
        <v>1.2608921874480894E-2</v>
      </c>
    </row>
    <row r="3613" spans="1:2">
      <c r="A3613" s="40">
        <v>34569</v>
      </c>
      <c r="B3613" s="28">
        <v>1.1984214583232174E-2</v>
      </c>
    </row>
    <row r="3614" spans="1:2">
      <c r="A3614" s="40">
        <v>34570</v>
      </c>
      <c r="B3614" s="28">
        <v>1.1944085553034889E-2</v>
      </c>
    </row>
    <row r="3615" spans="1:2">
      <c r="A3615" s="40">
        <v>34571</v>
      </c>
      <c r="B3615" s="28">
        <v>1.1944085553034889E-2</v>
      </c>
    </row>
    <row r="3616" spans="1:2">
      <c r="A3616" s="40">
        <v>34572</v>
      </c>
      <c r="B3616" s="28">
        <v>1.1921094029208209E-2</v>
      </c>
    </row>
    <row r="3617" spans="1:2">
      <c r="A3617" s="40">
        <v>34575</v>
      </c>
      <c r="B3617" s="28">
        <v>1.1834478006422561E-2</v>
      </c>
    </row>
    <row r="3618" spans="1:2">
      <c r="A3618" s="40">
        <v>34576</v>
      </c>
      <c r="B3618" s="28">
        <v>1.1805464778154983E-2</v>
      </c>
    </row>
    <row r="3619" spans="1:2">
      <c r="A3619" s="40">
        <v>34577</v>
      </c>
      <c r="B3619" s="28">
        <v>1.1712139482105111E-2</v>
      </c>
    </row>
    <row r="3620" spans="1:2">
      <c r="A3620" s="40">
        <v>34578</v>
      </c>
      <c r="B3620" s="28">
        <v>1.171799408856028E-2</v>
      </c>
    </row>
    <row r="3621" spans="1:2">
      <c r="A3621" s="40">
        <v>34579</v>
      </c>
      <c r="B3621" s="28">
        <v>1.166519685038787E-2</v>
      </c>
    </row>
    <row r="3622" spans="1:2">
      <c r="A3622" s="40">
        <v>34583</v>
      </c>
      <c r="B3622" s="28">
        <v>1.1517268004049046E-2</v>
      </c>
    </row>
    <row r="3623" spans="1:2">
      <c r="A3623" s="40">
        <v>34584</v>
      </c>
      <c r="B3623" s="28">
        <v>1.1427591570771492E-2</v>
      </c>
    </row>
    <row r="3624" spans="1:2">
      <c r="A3624" s="40">
        <v>34585</v>
      </c>
      <c r="B3624" s="28">
        <v>9.9931389357274317E-3</v>
      </c>
    </row>
    <row r="3625" spans="1:2">
      <c r="A3625" s="40">
        <v>34586</v>
      </c>
      <c r="B3625" s="28">
        <v>1.0047896271296687E-2</v>
      </c>
    </row>
    <row r="3626" spans="1:2">
      <c r="A3626" s="40">
        <v>34589</v>
      </c>
      <c r="B3626" s="28">
        <v>9.8827141215750546E-3</v>
      </c>
    </row>
    <row r="3627" spans="1:2">
      <c r="A3627" s="40">
        <v>34590</v>
      </c>
      <c r="B3627" s="28">
        <v>9.8896517946805013E-3</v>
      </c>
    </row>
    <row r="3628" spans="1:2">
      <c r="A3628" s="40">
        <v>34591</v>
      </c>
      <c r="B3628" s="28">
        <v>9.9104356742663983E-3</v>
      </c>
    </row>
    <row r="3629" spans="1:2">
      <c r="A3629" s="40">
        <v>34592</v>
      </c>
      <c r="B3629" s="28">
        <v>8.4457438896232435E-3</v>
      </c>
    </row>
    <row r="3630" spans="1:2">
      <c r="A3630" s="40">
        <v>34593</v>
      </c>
      <c r="B3630" s="28">
        <v>8.510463180056339E-3</v>
      </c>
    </row>
    <row r="3631" spans="1:2">
      <c r="A3631" s="40">
        <v>34596</v>
      </c>
      <c r="B3631" s="28">
        <v>8.5506639856408884E-3</v>
      </c>
    </row>
    <row r="3632" spans="1:2">
      <c r="A3632" s="40">
        <v>34597</v>
      </c>
      <c r="B3632" s="28">
        <v>8.2817332499992204E-3</v>
      </c>
    </row>
    <row r="3633" spans="1:2">
      <c r="A3633" s="40">
        <v>34598</v>
      </c>
      <c r="B3633" s="28">
        <v>1.0297362055153957E-2</v>
      </c>
    </row>
    <row r="3634" spans="1:2">
      <c r="A3634" s="40">
        <v>34599</v>
      </c>
      <c r="B3634" s="28">
        <v>1.019023443866489E-2</v>
      </c>
    </row>
    <row r="3635" spans="1:2">
      <c r="A3635" s="40">
        <v>34600</v>
      </c>
      <c r="B3635" s="28">
        <v>9.8618718190328445E-3</v>
      </c>
    </row>
    <row r="3636" spans="1:2">
      <c r="A3636" s="40">
        <v>34603</v>
      </c>
      <c r="B3636" s="28">
        <v>7.5903339007108109E-3</v>
      </c>
    </row>
    <row r="3637" spans="1:2">
      <c r="A3637" s="40">
        <v>34604</v>
      </c>
      <c r="B3637" s="28">
        <v>7.8041879650761047E-3</v>
      </c>
    </row>
    <row r="3638" spans="1:2">
      <c r="A3638" s="40">
        <v>34605</v>
      </c>
      <c r="B3638" s="28">
        <v>0.01</v>
      </c>
    </row>
    <row r="3639" spans="1:2">
      <c r="A3639" s="40">
        <v>34606</v>
      </c>
      <c r="B3639" s="28">
        <v>1.0047896271296692E-2</v>
      </c>
    </row>
    <row r="3640" spans="1:2">
      <c r="A3640" s="40">
        <v>34607</v>
      </c>
      <c r="B3640" s="28">
        <v>1.0560427725469078E-2</v>
      </c>
    </row>
    <row r="3641" spans="1:2">
      <c r="A3641" s="40">
        <v>34610</v>
      </c>
      <c r="B3641" s="28">
        <v>1.0734353145325514E-2</v>
      </c>
    </row>
    <row r="3642" spans="1:2">
      <c r="A3642" s="40">
        <v>34611</v>
      </c>
      <c r="B3642" s="28">
        <v>1.3658584381174638E-2</v>
      </c>
    </row>
    <row r="3643" spans="1:2">
      <c r="A3643" s="40">
        <v>34612</v>
      </c>
      <c r="B3643" s="28">
        <v>1.3638483436682931E-2</v>
      </c>
    </row>
    <row r="3644" spans="1:2">
      <c r="A3644" s="40">
        <v>34613</v>
      </c>
      <c r="B3644" s="28">
        <v>1.3643511449180631E-2</v>
      </c>
    </row>
    <row r="3645" spans="1:2">
      <c r="A3645" s="40">
        <v>34614</v>
      </c>
      <c r="B3645" s="28">
        <v>1.4039919571129518E-2</v>
      </c>
    </row>
    <row r="3646" spans="1:2">
      <c r="A3646" s="40">
        <v>34618</v>
      </c>
      <c r="B3646" s="28">
        <v>1.4025256465749239E-2</v>
      </c>
    </row>
    <row r="3647" spans="1:2">
      <c r="A3647" s="40">
        <v>34619</v>
      </c>
      <c r="B3647" s="28">
        <v>1.4463425325753058E-2</v>
      </c>
    </row>
    <row r="3648" spans="1:2">
      <c r="A3648" s="40">
        <v>34620</v>
      </c>
      <c r="B3648" s="28">
        <v>1.4759154700126864E-2</v>
      </c>
    </row>
    <row r="3649" spans="1:2">
      <c r="A3649" s="40">
        <v>34621</v>
      </c>
      <c r="B3649" s="28">
        <v>1.4874878242980142E-2</v>
      </c>
    </row>
    <row r="3650" spans="1:2">
      <c r="A3650" s="40">
        <v>34624</v>
      </c>
      <c r="B3650" s="28">
        <v>1.4879488464148634E-2</v>
      </c>
    </row>
    <row r="3651" spans="1:2">
      <c r="A3651" s="40">
        <v>34625</v>
      </c>
      <c r="B3651" s="28">
        <v>1.5039955929071813E-2</v>
      </c>
    </row>
    <row r="3652" spans="1:2">
      <c r="A3652" s="40">
        <v>34626</v>
      </c>
      <c r="B3652" s="28">
        <v>1.5039955929071813E-2</v>
      </c>
    </row>
    <row r="3653" spans="1:2">
      <c r="A3653" s="40">
        <v>34627</v>
      </c>
      <c r="B3653" s="28">
        <v>1.5288716622629843E-2</v>
      </c>
    </row>
    <row r="3654" spans="1:2">
      <c r="A3654" s="40">
        <v>34628</v>
      </c>
      <c r="B3654" s="28">
        <v>1.5284229838491366E-2</v>
      </c>
    </row>
    <row r="3655" spans="1:2">
      <c r="A3655" s="40">
        <v>34631</v>
      </c>
      <c r="B3655" s="28">
        <v>1.5297686243009909E-2</v>
      </c>
    </row>
    <row r="3656" spans="1:2">
      <c r="A3656" s="40">
        <v>34632</v>
      </c>
      <c r="B3656" s="28">
        <v>1.5351393908194592E-2</v>
      </c>
    </row>
    <row r="3657" spans="1:2">
      <c r="A3657" s="40">
        <v>34633</v>
      </c>
      <c r="B3657" s="28">
        <v>1.5511401178794012E-2</v>
      </c>
    </row>
    <row r="3658" spans="1:2">
      <c r="A3658" s="40">
        <v>34634</v>
      </c>
      <c r="B3658" s="28">
        <v>1.5489276789871461E-2</v>
      </c>
    </row>
    <row r="3659" spans="1:2">
      <c r="A3659" s="40">
        <v>34635</v>
      </c>
      <c r="B3659" s="28">
        <v>1.548927678987146E-2</v>
      </c>
    </row>
    <row r="3660" spans="1:2">
      <c r="A3660" s="40">
        <v>34638</v>
      </c>
      <c r="B3660" s="28">
        <v>1.5436048877166439E-2</v>
      </c>
    </row>
    <row r="3661" spans="1:2">
      <c r="A3661" s="40">
        <v>34639</v>
      </c>
      <c r="B3661" s="28">
        <v>1.4214697083255909E-2</v>
      </c>
    </row>
    <row r="3662" spans="1:2">
      <c r="A3662" s="40">
        <v>34640</v>
      </c>
      <c r="B3662" s="28">
        <v>1.42195213484833E-2</v>
      </c>
    </row>
    <row r="3663" spans="1:2">
      <c r="A3663" s="40">
        <v>34641</v>
      </c>
      <c r="B3663" s="28">
        <v>1.4219521348483297E-2</v>
      </c>
    </row>
    <row r="3664" spans="1:2">
      <c r="A3664" s="40">
        <v>34642</v>
      </c>
      <c r="B3664" s="28">
        <v>1.4524941889724122E-2</v>
      </c>
    </row>
    <row r="3665" spans="1:2">
      <c r="A3665" s="40">
        <v>34645</v>
      </c>
      <c r="B3665" s="28">
        <v>1.4368270178719117E-2</v>
      </c>
    </row>
    <row r="3666" spans="1:2">
      <c r="A3666" s="40">
        <v>34646</v>
      </c>
      <c r="B3666" s="28">
        <v>1.2920565587046221E-2</v>
      </c>
    </row>
    <row r="3667" spans="1:2">
      <c r="A3667" s="40">
        <v>34647</v>
      </c>
      <c r="B3667" s="28">
        <v>1.2883353430315613E-2</v>
      </c>
    </row>
    <row r="3668" spans="1:2">
      <c r="A3668" s="40">
        <v>34648</v>
      </c>
      <c r="B3668" s="28">
        <v>1.2494168735876292E-2</v>
      </c>
    </row>
    <row r="3669" spans="1:2">
      <c r="A3669" s="40">
        <v>34652</v>
      </c>
      <c r="B3669" s="28">
        <v>1.2433637282662597E-2</v>
      </c>
    </row>
    <row r="3670" spans="1:2">
      <c r="A3670" s="40">
        <v>34653</v>
      </c>
      <c r="B3670" s="28">
        <v>9.785070232313264E-3</v>
      </c>
    </row>
    <row r="3671" spans="1:2">
      <c r="A3671" s="40">
        <v>34654</v>
      </c>
      <c r="B3671" s="28">
        <v>9.7920770862239114E-3</v>
      </c>
    </row>
    <row r="3672" spans="1:2">
      <c r="A3672" s="40">
        <v>34655</v>
      </c>
      <c r="B3672" s="28">
        <v>9.8130676292531617E-3</v>
      </c>
    </row>
    <row r="3673" spans="1:2">
      <c r="A3673" s="40">
        <v>34656</v>
      </c>
      <c r="B3673" s="28">
        <v>9.2370103061777242E-3</v>
      </c>
    </row>
    <row r="3674" spans="1:2">
      <c r="A3674" s="40">
        <v>34659</v>
      </c>
      <c r="B3674" s="28">
        <v>9.2370103061777242E-3</v>
      </c>
    </row>
    <row r="3675" spans="1:2">
      <c r="A3675" s="40">
        <v>34660</v>
      </c>
      <c r="B3675" s="28">
        <v>8.4700715748364901E-3</v>
      </c>
    </row>
    <row r="3676" spans="1:2">
      <c r="A3676" s="40">
        <v>34661</v>
      </c>
      <c r="B3676" s="28">
        <v>8.1481481481481387E-3</v>
      </c>
    </row>
    <row r="3677" spans="1:2">
      <c r="A3677" s="40">
        <v>34663</v>
      </c>
      <c r="B3677" s="28">
        <v>7.9349204761587147E-3</v>
      </c>
    </row>
    <row r="3678" spans="1:2">
      <c r="A3678" s="40">
        <v>34666</v>
      </c>
      <c r="B3678" s="28">
        <v>8.7488976377908863E-3</v>
      </c>
    </row>
    <row r="3679" spans="1:2">
      <c r="A3679" s="40">
        <v>34667</v>
      </c>
      <c r="B3679" s="28">
        <v>9.9242674125735227E-3</v>
      </c>
    </row>
    <row r="3680" spans="1:2">
      <c r="A3680" s="40">
        <v>34668</v>
      </c>
      <c r="B3680" s="28">
        <v>9.9794026557833097E-3</v>
      </c>
    </row>
    <row r="3681" spans="1:2">
      <c r="A3681" s="40">
        <v>34669</v>
      </c>
      <c r="B3681" s="28">
        <v>9.5365875478397918E-3</v>
      </c>
    </row>
    <row r="3682" spans="1:2">
      <c r="A3682" s="40">
        <v>34670</v>
      </c>
      <c r="B3682" s="28">
        <v>9.9862731575649996E-3</v>
      </c>
    </row>
    <row r="3683" spans="1:2">
      <c r="A3683" s="40">
        <v>34673</v>
      </c>
      <c r="B3683" s="28">
        <v>1.1061618165235603E-2</v>
      </c>
    </row>
    <row r="3684" spans="1:2">
      <c r="A3684" s="40">
        <v>34674</v>
      </c>
      <c r="B3684" s="28">
        <v>1.0968216959230248E-2</v>
      </c>
    </row>
    <row r="3685" spans="1:2">
      <c r="A3685" s="40">
        <v>34675</v>
      </c>
      <c r="B3685" s="28">
        <v>1.14874536439043E-2</v>
      </c>
    </row>
    <row r="3686" spans="1:2">
      <c r="A3686" s="40">
        <v>34676</v>
      </c>
      <c r="B3686" s="28">
        <v>1.146952782755704E-2</v>
      </c>
    </row>
    <row r="3687" spans="1:2">
      <c r="A3687" s="40">
        <v>34677</v>
      </c>
      <c r="B3687" s="28">
        <v>1.1421588107488339E-2</v>
      </c>
    </row>
    <row r="3688" spans="1:2">
      <c r="A3688" s="40">
        <v>34680</v>
      </c>
      <c r="B3688" s="28">
        <v>1.1612159560437676E-2</v>
      </c>
    </row>
    <row r="3689" spans="1:2">
      <c r="A3689" s="40">
        <v>34681</v>
      </c>
      <c r="B3689" s="28">
        <v>1.1676950200321803E-2</v>
      </c>
    </row>
    <row r="3690" spans="1:2">
      <c r="A3690" s="40">
        <v>34682</v>
      </c>
      <c r="B3690" s="28">
        <v>1.2244648336901136E-2</v>
      </c>
    </row>
    <row r="3691" spans="1:2">
      <c r="A3691" s="40">
        <v>34683</v>
      </c>
      <c r="B3691" s="28">
        <v>1.3292117366612111E-2</v>
      </c>
    </row>
    <row r="3692" spans="1:2">
      <c r="A3692" s="40">
        <v>34684</v>
      </c>
      <c r="B3692" s="28">
        <v>1.2978826272544607E-2</v>
      </c>
    </row>
    <row r="3693" spans="1:2">
      <c r="A3693" s="40">
        <v>34687</v>
      </c>
      <c r="B3693" s="28">
        <v>1.2893996433725331E-2</v>
      </c>
    </row>
    <row r="3694" spans="1:2">
      <c r="A3694" s="40">
        <v>34688</v>
      </c>
      <c r="B3694" s="28">
        <v>1.3224867460264519E-2</v>
      </c>
    </row>
    <row r="3695" spans="1:2">
      <c r="A3695" s="40">
        <v>34689</v>
      </c>
      <c r="B3695" s="28">
        <v>1.3430714344050906E-2</v>
      </c>
    </row>
    <row r="3696" spans="1:2">
      <c r="A3696" s="40">
        <v>34690</v>
      </c>
      <c r="B3696" s="28">
        <v>1.3512175071818278E-2</v>
      </c>
    </row>
    <row r="3697" spans="1:2">
      <c r="A3697" s="40">
        <v>34691</v>
      </c>
      <c r="B3697" s="28">
        <v>1.3633453569856253E-2</v>
      </c>
    </row>
    <row r="3698" spans="1:2">
      <c r="A3698" s="40">
        <v>34695</v>
      </c>
      <c r="B3698" s="28">
        <v>1.3120733025124693E-2</v>
      </c>
    </row>
    <row r="3699" spans="1:2">
      <c r="A3699" s="40">
        <v>34696</v>
      </c>
      <c r="B3699" s="28">
        <v>1.3120733025124695E-2</v>
      </c>
    </row>
    <row r="3700" spans="1:2">
      <c r="A3700" s="40">
        <v>34697</v>
      </c>
      <c r="B3700" s="28">
        <v>1.3105041491077123E-2</v>
      </c>
    </row>
    <row r="3701" spans="1:2">
      <c r="A3701" s="40">
        <v>34698</v>
      </c>
      <c r="B3701" s="28">
        <v>1.3120733025124695E-2</v>
      </c>
    </row>
    <row r="3702" spans="1:2">
      <c r="A3702" s="40">
        <v>34702</v>
      </c>
      <c r="B3702" s="28">
        <v>1.3115504599722785E-2</v>
      </c>
    </row>
    <row r="3703" spans="1:2">
      <c r="A3703" s="40">
        <v>34703</v>
      </c>
      <c r="B3703" s="28">
        <v>1.4387351555225943E-2</v>
      </c>
    </row>
    <row r="3704" spans="1:2">
      <c r="A3704" s="40">
        <v>34704</v>
      </c>
      <c r="B3704" s="28">
        <v>1.4310873397304922E-2</v>
      </c>
    </row>
    <row r="3705" spans="1:2">
      <c r="A3705" s="40">
        <v>34705</v>
      </c>
      <c r="B3705" s="28">
        <v>1.4330031201594885E-2</v>
      </c>
    </row>
    <row r="3706" spans="1:2">
      <c r="A3706" s="40">
        <v>34708</v>
      </c>
      <c r="B3706" s="28">
        <v>1.3848088219140678E-2</v>
      </c>
    </row>
    <row r="3707" spans="1:2">
      <c r="A3707" s="40">
        <v>34709</v>
      </c>
      <c r="B3707" s="28">
        <v>1.2846033478536748E-2</v>
      </c>
    </row>
    <row r="3708" spans="1:2">
      <c r="A3708" s="40">
        <v>34710</v>
      </c>
      <c r="B3708" s="28">
        <v>1.3430714344050916E-2</v>
      </c>
    </row>
    <row r="3709" spans="1:2">
      <c r="A3709" s="40">
        <v>34711</v>
      </c>
      <c r="B3709" s="28">
        <v>1.3430714344050916E-2</v>
      </c>
    </row>
    <row r="3710" spans="1:2">
      <c r="A3710" s="40">
        <v>34712</v>
      </c>
      <c r="B3710" s="28">
        <v>1.3230052666290178E-2</v>
      </c>
    </row>
    <row r="3711" spans="1:2">
      <c r="A3711" s="40">
        <v>34716</v>
      </c>
      <c r="B3711" s="28">
        <v>1.2461188030563491E-2</v>
      </c>
    </row>
    <row r="3712" spans="1:2">
      <c r="A3712" s="40">
        <v>34717</v>
      </c>
      <c r="B3712" s="28">
        <v>1.2893996433725333E-2</v>
      </c>
    </row>
    <row r="3713" spans="1:2">
      <c r="A3713" s="40">
        <v>34718</v>
      </c>
      <c r="B3713" s="28">
        <v>1.2233440418454623E-2</v>
      </c>
    </row>
    <row r="3714" spans="1:2">
      <c r="A3714" s="40">
        <v>34719</v>
      </c>
      <c r="B3714" s="28">
        <v>1.2317251220974731E-2</v>
      </c>
    </row>
    <row r="3715" spans="1:2">
      <c r="A3715" s="40">
        <v>34722</v>
      </c>
      <c r="B3715" s="28">
        <v>1.2317251220974729E-2</v>
      </c>
    </row>
    <row r="3716" spans="1:2">
      <c r="A3716" s="40">
        <v>34723</v>
      </c>
      <c r="B3716" s="28">
        <v>1.2255846005758738E-2</v>
      </c>
    </row>
    <row r="3717" spans="1:2">
      <c r="A3717" s="40">
        <v>34724</v>
      </c>
      <c r="B3717" s="28">
        <v>1.214340467463333E-2</v>
      </c>
    </row>
    <row r="3718" spans="1:2">
      <c r="A3718" s="40">
        <v>34725</v>
      </c>
      <c r="B3718" s="28">
        <v>1.1564811108145173E-2</v>
      </c>
    </row>
    <row r="3719" spans="1:2">
      <c r="A3719" s="40">
        <v>34726</v>
      </c>
      <c r="B3719" s="28">
        <v>1.0343881513902914E-2</v>
      </c>
    </row>
    <row r="3720" spans="1:2">
      <c r="A3720" s="40">
        <v>34729</v>
      </c>
      <c r="B3720" s="28">
        <v>1.037698201934955E-2</v>
      </c>
    </row>
    <row r="3721" spans="1:2">
      <c r="A3721" s="40">
        <v>34730</v>
      </c>
      <c r="B3721" s="28">
        <v>1.1018129467143336E-2</v>
      </c>
    </row>
    <row r="3722" spans="1:2">
      <c r="A3722" s="40">
        <v>34731</v>
      </c>
      <c r="B3722" s="28">
        <v>1.0924356447224167E-2</v>
      </c>
    </row>
    <row r="3723" spans="1:2">
      <c r="A3723" s="40">
        <v>34732</v>
      </c>
      <c r="B3723" s="28">
        <v>1.0772621905369623E-2</v>
      </c>
    </row>
    <row r="3724" spans="1:2">
      <c r="A3724" s="40">
        <v>34733</v>
      </c>
      <c r="B3724" s="28">
        <v>1.0772621905369623E-2</v>
      </c>
    </row>
    <row r="3725" spans="1:2">
      <c r="A3725" s="40">
        <v>34736</v>
      </c>
      <c r="B3725" s="28">
        <v>1.0455995713698596E-2</v>
      </c>
    </row>
    <row r="3726" spans="1:2">
      <c r="A3726" s="40">
        <v>34737</v>
      </c>
      <c r="B3726" s="28">
        <v>1.0462553253204099E-2</v>
      </c>
    </row>
    <row r="3727" spans="1:2">
      <c r="A3727" s="40">
        <v>34738</v>
      </c>
      <c r="B3727" s="28">
        <v>1.0560427725469078E-2</v>
      </c>
    </row>
    <row r="3728" spans="1:2">
      <c r="A3728" s="40">
        <v>34739</v>
      </c>
      <c r="B3728" s="28">
        <v>1.0560427725469078E-2</v>
      </c>
    </row>
    <row r="3729" spans="1:2">
      <c r="A3729" s="40">
        <v>34740</v>
      </c>
      <c r="B3729" s="28">
        <v>1.0592851589685251E-2</v>
      </c>
    </row>
    <row r="3730" spans="1:2">
      <c r="A3730" s="40">
        <v>34743</v>
      </c>
      <c r="B3730" s="28">
        <v>1.0599324460188282E-2</v>
      </c>
    </row>
    <row r="3731" spans="1:2">
      <c r="A3731" s="40">
        <v>34744</v>
      </c>
      <c r="B3731" s="28">
        <v>8.7958089533614128E-3</v>
      </c>
    </row>
    <row r="3732" spans="1:2">
      <c r="A3732" s="40">
        <v>34745</v>
      </c>
      <c r="B3732" s="28">
        <v>8.7567336426199165E-3</v>
      </c>
    </row>
    <row r="3733" spans="1:2">
      <c r="A3733" s="40">
        <v>34746</v>
      </c>
      <c r="B3733" s="28">
        <v>9.2147076330553416E-3</v>
      </c>
    </row>
    <row r="3734" spans="1:2">
      <c r="A3734" s="40">
        <v>34747</v>
      </c>
      <c r="B3734" s="28">
        <v>9.2147076330553416E-3</v>
      </c>
    </row>
    <row r="3735" spans="1:2">
      <c r="A3735" s="40">
        <v>34751</v>
      </c>
      <c r="B3735" s="28">
        <v>9.3256876385290031E-3</v>
      </c>
    </row>
    <row r="3736" spans="1:2">
      <c r="A3736" s="40">
        <v>34752</v>
      </c>
      <c r="B3736" s="28">
        <v>8.5906766701801286E-3</v>
      </c>
    </row>
    <row r="3737" spans="1:2">
      <c r="A3737" s="40">
        <v>34753</v>
      </c>
      <c r="B3737" s="28">
        <v>8.6543121818873272E-3</v>
      </c>
    </row>
    <row r="3738" spans="1:2">
      <c r="A3738" s="40">
        <v>34754</v>
      </c>
      <c r="B3738" s="28">
        <v>8.4538608966765166E-3</v>
      </c>
    </row>
    <row r="3739" spans="1:2">
      <c r="A3739" s="40">
        <v>34757</v>
      </c>
      <c r="B3739" s="28">
        <v>8.248539796785196E-3</v>
      </c>
    </row>
    <row r="3740" spans="1:2">
      <c r="A3740" s="40">
        <v>34758</v>
      </c>
      <c r="B3740" s="28">
        <v>7.689088700750607E-3</v>
      </c>
    </row>
    <row r="3741" spans="1:2">
      <c r="A3741" s="40">
        <v>34759</v>
      </c>
      <c r="B3741" s="28">
        <v>7.689088700750607E-3</v>
      </c>
    </row>
    <row r="3742" spans="1:2">
      <c r="A3742" s="40">
        <v>34760</v>
      </c>
      <c r="B3742" s="28">
        <v>7.5541029831003997E-3</v>
      </c>
    </row>
    <row r="3743" spans="1:2">
      <c r="A3743" s="40">
        <v>34761</v>
      </c>
      <c r="B3743" s="28">
        <v>7.6263926970273873E-3</v>
      </c>
    </row>
    <row r="3744" spans="1:2">
      <c r="A3744" s="40">
        <v>34764</v>
      </c>
      <c r="B3744" s="28">
        <v>7.4351332962535859E-3</v>
      </c>
    </row>
    <row r="3745" spans="1:2">
      <c r="A3745" s="40">
        <v>34765</v>
      </c>
      <c r="B3745" s="28">
        <v>7.4351332962535859E-3</v>
      </c>
    </row>
    <row r="3746" spans="1:2">
      <c r="A3746" s="40">
        <v>34766</v>
      </c>
      <c r="B3746" s="28">
        <v>7.4443523119413846E-3</v>
      </c>
    </row>
    <row r="3747" spans="1:2">
      <c r="A3747" s="40">
        <v>34767</v>
      </c>
      <c r="B3747" s="28">
        <v>7.5812924038735786E-3</v>
      </c>
    </row>
    <row r="3748" spans="1:2">
      <c r="A3748" s="40">
        <v>34768</v>
      </c>
      <c r="B3748" s="28">
        <v>7.6443583113148996E-3</v>
      </c>
    </row>
    <row r="3749" spans="1:2">
      <c r="A3749" s="40">
        <v>34771</v>
      </c>
      <c r="B3749" s="28">
        <v>6.6974597481574329E-3</v>
      </c>
    </row>
    <row r="3750" spans="1:2">
      <c r="A3750" s="40">
        <v>34772</v>
      </c>
      <c r="B3750" s="28">
        <v>6.1864048475888857E-3</v>
      </c>
    </row>
    <row r="3751" spans="1:2">
      <c r="A3751" s="40">
        <v>34773</v>
      </c>
      <c r="B3751" s="28">
        <v>5.9143405269152637E-3</v>
      </c>
    </row>
    <row r="3752" spans="1:2">
      <c r="A3752" s="40">
        <v>34774</v>
      </c>
      <c r="B3752" s="28">
        <v>5.616944773371481E-3</v>
      </c>
    </row>
    <row r="3753" spans="1:2">
      <c r="A3753" s="40">
        <v>34775</v>
      </c>
      <c r="B3753" s="28">
        <v>5.616944773371481E-3</v>
      </c>
    </row>
    <row r="3754" spans="1:2">
      <c r="A3754" s="40">
        <v>34778</v>
      </c>
      <c r="B3754" s="28">
        <v>5.6169447733714819E-3</v>
      </c>
    </row>
    <row r="3755" spans="1:2">
      <c r="A3755" s="40">
        <v>34779</v>
      </c>
      <c r="B3755" s="28">
        <v>5.4306956661537304E-3</v>
      </c>
    </row>
    <row r="3756" spans="1:2">
      <c r="A3756" s="40">
        <v>34780</v>
      </c>
      <c r="B3756" s="28">
        <v>5.4306956661537287E-3</v>
      </c>
    </row>
    <row r="3757" spans="1:2">
      <c r="A3757" s="40">
        <v>34781</v>
      </c>
      <c r="B3757" s="28">
        <v>5.3671765726627197E-3</v>
      </c>
    </row>
    <row r="3758" spans="1:2">
      <c r="A3758" s="40">
        <v>34782</v>
      </c>
      <c r="B3758" s="28">
        <v>5.5555555555555219E-3</v>
      </c>
    </row>
    <row r="3759" spans="1:2">
      <c r="A3759" s="40">
        <v>34785</v>
      </c>
      <c r="B3759" s="28">
        <v>5.5555555555555219E-3</v>
      </c>
    </row>
    <row r="3760" spans="1:2">
      <c r="A3760" s="40">
        <v>34786</v>
      </c>
      <c r="B3760" s="28">
        <v>5.8090322745770456E-3</v>
      </c>
    </row>
    <row r="3761" spans="1:2">
      <c r="A3761" s="40">
        <v>34787</v>
      </c>
      <c r="B3761" s="28">
        <v>5.328701692569663E-3</v>
      </c>
    </row>
    <row r="3762" spans="1:2">
      <c r="A3762" s="40">
        <v>34788</v>
      </c>
      <c r="B3762" s="28">
        <v>5.5183942317597323E-3</v>
      </c>
    </row>
    <row r="3763" spans="1:2">
      <c r="A3763" s="40">
        <v>34789</v>
      </c>
      <c r="B3763" s="28">
        <v>5.3158148497804659E-3</v>
      </c>
    </row>
    <row r="3764" spans="1:2">
      <c r="A3764" s="40">
        <v>34792</v>
      </c>
      <c r="B3764" s="28">
        <v>4.9828237211383877E-3</v>
      </c>
    </row>
    <row r="3765" spans="1:2">
      <c r="A3765" s="40">
        <v>34793</v>
      </c>
      <c r="B3765" s="28">
        <v>4.9828237211383946E-3</v>
      </c>
    </row>
    <row r="3766" spans="1:2">
      <c r="A3766" s="40">
        <v>34794</v>
      </c>
      <c r="B3766" s="28">
        <v>5.1052032415148836E-3</v>
      </c>
    </row>
    <row r="3767" spans="1:2">
      <c r="A3767" s="40">
        <v>34795</v>
      </c>
      <c r="B3767" s="28">
        <v>5.224717029505872E-3</v>
      </c>
    </row>
    <row r="3768" spans="1:2">
      <c r="A3768" s="40">
        <v>34796</v>
      </c>
      <c r="B3768" s="28">
        <v>5.023948135648334E-3</v>
      </c>
    </row>
    <row r="3769" spans="1:2">
      <c r="A3769" s="40">
        <v>34799</v>
      </c>
      <c r="B3769" s="28">
        <v>5.1453496257221325E-3</v>
      </c>
    </row>
    <row r="3770" spans="1:2">
      <c r="A3770" s="40">
        <v>34800</v>
      </c>
      <c r="B3770" s="28">
        <v>5.1453496257221325E-3</v>
      </c>
    </row>
    <row r="3771" spans="1:2">
      <c r="A3771" s="40">
        <v>34801</v>
      </c>
      <c r="B3771" s="28">
        <v>5.0782626669637187E-3</v>
      </c>
    </row>
    <row r="3772" spans="1:2">
      <c r="A3772" s="40">
        <v>34802</v>
      </c>
      <c r="B3772" s="28">
        <v>5.4934803608115779E-3</v>
      </c>
    </row>
    <row r="3773" spans="1:2">
      <c r="A3773" s="40">
        <v>34806</v>
      </c>
      <c r="B3773" s="28">
        <v>5.4934803608115779E-3</v>
      </c>
    </row>
    <row r="3774" spans="1:2">
      <c r="A3774" s="40">
        <v>34807</v>
      </c>
      <c r="B3774" s="28">
        <v>5.4934803608115762E-3</v>
      </c>
    </row>
    <row r="3775" spans="1:2">
      <c r="A3775" s="40">
        <v>34808</v>
      </c>
      <c r="B3775" s="28">
        <v>5.3028966901023343E-3</v>
      </c>
    </row>
    <row r="3776" spans="1:2">
      <c r="A3776" s="40">
        <v>34809</v>
      </c>
      <c r="B3776" s="28">
        <v>5.1453496257221421E-3</v>
      </c>
    </row>
    <row r="3777" spans="1:2">
      <c r="A3777" s="40">
        <v>34810</v>
      </c>
      <c r="B3777" s="28">
        <v>5.1851851851851798E-3</v>
      </c>
    </row>
    <row r="3778" spans="1:2">
      <c r="A3778" s="40">
        <v>34813</v>
      </c>
      <c r="B3778" s="28">
        <v>5.1719407569514554E-3</v>
      </c>
    </row>
    <row r="3779" spans="1:2">
      <c r="A3779" s="40">
        <v>34814</v>
      </c>
      <c r="B3779" s="28">
        <v>5.4809809581291584E-3</v>
      </c>
    </row>
    <row r="3780" spans="1:2">
      <c r="A3780" s="40">
        <v>34815</v>
      </c>
      <c r="B3780" s="28">
        <v>5.4809809581291584E-3</v>
      </c>
    </row>
    <row r="3781" spans="1:2">
      <c r="A3781" s="40">
        <v>34816</v>
      </c>
      <c r="B3781" s="28">
        <v>5.5308090826178043E-3</v>
      </c>
    </row>
    <row r="3782" spans="1:2">
      <c r="A3782" s="40">
        <v>34817</v>
      </c>
      <c r="B3782" s="28">
        <v>5.5183942317597523E-3</v>
      </c>
    </row>
    <row r="3783" spans="1:2">
      <c r="A3783" s="40">
        <v>34820</v>
      </c>
      <c r="B3783" s="28">
        <v>5.5555555555555506E-3</v>
      </c>
    </row>
    <row r="3784" spans="1:2">
      <c r="A3784" s="40">
        <v>34821</v>
      </c>
      <c r="B3784" s="28">
        <v>5.5431961285539828E-3</v>
      </c>
    </row>
    <row r="3785" spans="1:2">
      <c r="A3785" s="40">
        <v>34822</v>
      </c>
      <c r="B3785" s="28">
        <v>5.7972132749994467E-3</v>
      </c>
    </row>
    <row r="3786" spans="1:2">
      <c r="A3786" s="40">
        <v>34823</v>
      </c>
      <c r="B3786" s="28">
        <v>6.0291928133702601E-3</v>
      </c>
    </row>
    <row r="3787" spans="1:2">
      <c r="A3787" s="40">
        <v>34824</v>
      </c>
      <c r="B3787" s="28">
        <v>6.1195228303178861E-3</v>
      </c>
    </row>
    <row r="3788" spans="1:2">
      <c r="A3788" s="40">
        <v>34827</v>
      </c>
      <c r="B3788" s="28">
        <v>5.8443458659479591E-3</v>
      </c>
    </row>
    <row r="3789" spans="1:2">
      <c r="A3789" s="40">
        <v>34828</v>
      </c>
      <c r="B3789" s="28">
        <v>5.8443458659479591E-3</v>
      </c>
    </row>
    <row r="3790" spans="1:2">
      <c r="A3790" s="40">
        <v>34829</v>
      </c>
      <c r="B3790" s="28">
        <v>5.6655772373253111E-3</v>
      </c>
    </row>
    <row r="3791" spans="1:2">
      <c r="A3791" s="40">
        <v>34830</v>
      </c>
      <c r="B3791" s="28">
        <v>5.7137957853857424E-3</v>
      </c>
    </row>
    <row r="3792" spans="1:2">
      <c r="A3792" s="40">
        <v>34831</v>
      </c>
      <c r="B3792" s="28">
        <v>5.8208272761117435E-3</v>
      </c>
    </row>
    <row r="3793" spans="1:2">
      <c r="A3793" s="40">
        <v>34834</v>
      </c>
      <c r="B3793" s="28">
        <v>5.7257869754593705E-3</v>
      </c>
    </row>
    <row r="3794" spans="1:2">
      <c r="A3794" s="40">
        <v>34835</v>
      </c>
      <c r="B3794" s="28">
        <v>5.6291422791002405E-3</v>
      </c>
    </row>
    <row r="3795" spans="1:2">
      <c r="A3795" s="40">
        <v>34836</v>
      </c>
      <c r="B3795" s="28">
        <v>5.5308090826178017E-3</v>
      </c>
    </row>
    <row r="3796" spans="1:2">
      <c r="A3796" s="40">
        <v>34837</v>
      </c>
      <c r="B3796" s="28">
        <v>5.5308090826178043E-3</v>
      </c>
    </row>
    <row r="3797" spans="1:2">
      <c r="A3797" s="40">
        <v>34838</v>
      </c>
      <c r="B3797" s="28">
        <v>5.4180514216028881E-3</v>
      </c>
    </row>
    <row r="3798" spans="1:2">
      <c r="A3798" s="40">
        <v>34841</v>
      </c>
      <c r="B3798" s="28">
        <v>5.455896245428235E-3</v>
      </c>
    </row>
    <row r="3799" spans="1:2">
      <c r="A3799" s="40">
        <v>34842</v>
      </c>
      <c r="B3799" s="28">
        <v>5.455896245428235E-3</v>
      </c>
    </row>
    <row r="3800" spans="1:2">
      <c r="A3800" s="40">
        <v>34843</v>
      </c>
      <c r="B3800" s="28">
        <v>5.1983958694882286E-3</v>
      </c>
    </row>
    <row r="3801" spans="1:2">
      <c r="A3801" s="40">
        <v>34844</v>
      </c>
      <c r="B3801" s="28">
        <v>5.1052032415149053E-3</v>
      </c>
    </row>
    <row r="3802" spans="1:2">
      <c r="A3802" s="40">
        <v>34845</v>
      </c>
      <c r="B3802" s="28">
        <v>5.0917507721731647E-3</v>
      </c>
    </row>
    <row r="3803" spans="1:2">
      <c r="A3803" s="40">
        <v>34849</v>
      </c>
      <c r="B3803" s="28">
        <v>5.0917507721731647E-3</v>
      </c>
    </row>
    <row r="3804" spans="1:2">
      <c r="A3804" s="40">
        <v>34850</v>
      </c>
      <c r="B3804" s="28">
        <v>5.0917507721731647E-3</v>
      </c>
    </row>
    <row r="3805" spans="1:2">
      <c r="A3805" s="40">
        <v>34851</v>
      </c>
      <c r="B3805" s="28">
        <v>6.968476934158069E-3</v>
      </c>
    </row>
    <row r="3806" spans="1:2">
      <c r="A3806" s="40">
        <v>34852</v>
      </c>
      <c r="B3806" s="28">
        <v>7.5722401112077323E-3</v>
      </c>
    </row>
    <row r="3807" spans="1:2">
      <c r="A3807" s="40">
        <v>34855</v>
      </c>
      <c r="B3807" s="28">
        <v>8.0635337248434243E-3</v>
      </c>
    </row>
    <row r="3808" spans="1:2">
      <c r="A3808" s="40">
        <v>34856</v>
      </c>
      <c r="B3808" s="28">
        <v>8.0720350806308787E-3</v>
      </c>
    </row>
    <row r="3809" spans="1:2">
      <c r="A3809" s="40">
        <v>34857</v>
      </c>
      <c r="B3809" s="28">
        <v>8.2485397967852238E-3</v>
      </c>
    </row>
    <row r="3810" spans="1:2">
      <c r="A3810" s="40">
        <v>34858</v>
      </c>
      <c r="B3810" s="28">
        <v>8.2817332499992239E-3</v>
      </c>
    </row>
    <row r="3811" spans="1:2">
      <c r="A3811" s="40">
        <v>34859</v>
      </c>
      <c r="B3811" s="28">
        <v>8.2568506702251736E-3</v>
      </c>
    </row>
    <row r="3812" spans="1:2">
      <c r="A3812" s="40">
        <v>34862</v>
      </c>
      <c r="B3812" s="28">
        <v>8.388704928078616E-3</v>
      </c>
    </row>
    <row r="3813" spans="1:2">
      <c r="A3813" s="40">
        <v>34863</v>
      </c>
      <c r="B3813" s="28">
        <v>9.3109667333159431E-3</v>
      </c>
    </row>
    <row r="3814" spans="1:2">
      <c r="A3814" s="40">
        <v>34864</v>
      </c>
      <c r="B3814" s="28">
        <v>9.0418930486916189E-3</v>
      </c>
    </row>
    <row r="3815" spans="1:2">
      <c r="A3815" s="40">
        <v>34865</v>
      </c>
      <c r="B3815" s="28">
        <v>9.0948364131916027E-3</v>
      </c>
    </row>
    <row r="3816" spans="1:2">
      <c r="A3816" s="40">
        <v>34866</v>
      </c>
      <c r="B3816" s="28">
        <v>9.0948364131916027E-3</v>
      </c>
    </row>
    <row r="3817" spans="1:2">
      <c r="A3817" s="40">
        <v>34869</v>
      </c>
      <c r="B3817" s="28">
        <v>8.9733640293227467E-3</v>
      </c>
    </row>
    <row r="3818" spans="1:2">
      <c r="A3818" s="40">
        <v>34870</v>
      </c>
      <c r="B3818" s="28">
        <v>8.9962650381415644E-3</v>
      </c>
    </row>
    <row r="3819" spans="1:2">
      <c r="A3819" s="40">
        <v>34871</v>
      </c>
      <c r="B3819" s="28">
        <v>9.1549682180061282E-3</v>
      </c>
    </row>
    <row r="3820" spans="1:2">
      <c r="A3820" s="40">
        <v>34872</v>
      </c>
      <c r="B3820" s="28">
        <v>9.3550599557889486E-3</v>
      </c>
    </row>
    <row r="3821" spans="1:2">
      <c r="A3821" s="40">
        <v>34873</v>
      </c>
      <c r="B3821" s="28">
        <v>9.3550599557889486E-3</v>
      </c>
    </row>
    <row r="3822" spans="1:2">
      <c r="A3822" s="40">
        <v>34876</v>
      </c>
      <c r="B3822" s="28">
        <v>9.3550599557889486E-3</v>
      </c>
    </row>
    <row r="3823" spans="1:2">
      <c r="A3823" s="40">
        <v>34877</v>
      </c>
      <c r="B3823" s="28">
        <v>9.4135296497324644E-3</v>
      </c>
    </row>
    <row r="3824" spans="1:2">
      <c r="A3824" s="40">
        <v>34878</v>
      </c>
      <c r="B3824" s="28">
        <v>9.4353623724866553E-3</v>
      </c>
    </row>
    <row r="3825" spans="1:2">
      <c r="A3825" s="40">
        <v>34879</v>
      </c>
      <c r="B3825" s="28">
        <v>1.0136246061780733E-2</v>
      </c>
    </row>
    <row r="3826" spans="1:2">
      <c r="A3826" s="40">
        <v>34880</v>
      </c>
      <c r="B3826" s="28">
        <v>1.0350510083320073E-2</v>
      </c>
    </row>
    <row r="3827" spans="1:2">
      <c r="A3827" s="40">
        <v>34883</v>
      </c>
      <c r="B3827" s="28">
        <v>1.035051008332007E-2</v>
      </c>
    </row>
    <row r="3828" spans="1:2">
      <c r="A3828" s="40">
        <v>34885</v>
      </c>
      <c r="B3828" s="28">
        <v>1.0409977275966794E-2</v>
      </c>
    </row>
    <row r="3829" spans="1:2">
      <c r="A3829" s="40">
        <v>34886</v>
      </c>
      <c r="B3829" s="28">
        <v>1.1576666376361299E-2</v>
      </c>
    </row>
    <row r="3830" spans="1:2">
      <c r="A3830" s="40">
        <v>34887</v>
      </c>
      <c r="B3830" s="28">
        <v>1.1582589460082856E-2</v>
      </c>
    </row>
    <row r="3831" spans="1:2">
      <c r="A3831" s="40">
        <v>34890</v>
      </c>
      <c r="B3831" s="28">
        <v>1.1600340565456143E-2</v>
      </c>
    </row>
    <row r="3832" spans="1:2">
      <c r="A3832" s="40">
        <v>34891</v>
      </c>
      <c r="B3832" s="28">
        <v>1.1629865531931516E-2</v>
      </c>
    </row>
    <row r="3833" spans="1:2">
      <c r="A3833" s="40">
        <v>34892</v>
      </c>
      <c r="B3833" s="28">
        <v>1.0592851589685225E-2</v>
      </c>
    </row>
    <row r="3834" spans="1:2">
      <c r="A3834" s="40">
        <v>34893</v>
      </c>
      <c r="B3834" s="28">
        <v>1.0176764195580772E-2</v>
      </c>
    </row>
    <row r="3835" spans="1:2">
      <c r="A3835" s="40">
        <v>34894</v>
      </c>
      <c r="B3835" s="28">
        <v>9.728833730787893E-3</v>
      </c>
    </row>
    <row r="3836" spans="1:2">
      <c r="A3836" s="40">
        <v>34897</v>
      </c>
      <c r="B3836" s="28">
        <v>9.749960430435663E-3</v>
      </c>
    </row>
    <row r="3837" spans="1:2">
      <c r="A3837" s="40">
        <v>34898</v>
      </c>
      <c r="B3837" s="28">
        <v>9.5796423380574182E-3</v>
      </c>
    </row>
    <row r="3838" spans="1:2">
      <c r="A3838" s="40">
        <v>34899</v>
      </c>
      <c r="B3838" s="28">
        <v>9.6153740635163895E-3</v>
      </c>
    </row>
    <row r="3839" spans="1:2">
      <c r="A3839" s="40">
        <v>34900</v>
      </c>
      <c r="B3839" s="28">
        <v>9.6367495046352902E-3</v>
      </c>
    </row>
    <row r="3840" spans="1:2">
      <c r="A3840" s="40">
        <v>34901</v>
      </c>
      <c r="B3840" s="28">
        <v>9.5293928372359744E-3</v>
      </c>
    </row>
    <row r="3841" spans="1:2">
      <c r="A3841" s="40">
        <v>34904</v>
      </c>
      <c r="B3841" s="28">
        <v>8.4294864272155667E-3</v>
      </c>
    </row>
    <row r="3842" spans="1:2">
      <c r="A3842" s="40">
        <v>34905</v>
      </c>
      <c r="B3842" s="28">
        <v>8.4376190739959191E-3</v>
      </c>
    </row>
    <row r="3843" spans="1:2">
      <c r="A3843" s="40">
        <v>34906</v>
      </c>
      <c r="B3843" s="28">
        <v>8.3147941928309599E-3</v>
      </c>
    </row>
    <row r="3844" spans="1:2">
      <c r="A3844" s="40">
        <v>34907</v>
      </c>
      <c r="B3844" s="28">
        <v>8.5104631800563164E-3</v>
      </c>
    </row>
    <row r="3845" spans="1:2">
      <c r="A3845" s="40">
        <v>34908</v>
      </c>
      <c r="B3845" s="28">
        <v>8.4457438896232209E-3</v>
      </c>
    </row>
    <row r="3846" spans="1:2">
      <c r="A3846" s="40">
        <v>34911</v>
      </c>
      <c r="B3846" s="28">
        <v>8.4131975493337129E-3</v>
      </c>
    </row>
    <row r="3847" spans="1:2">
      <c r="A3847" s="40">
        <v>34912</v>
      </c>
      <c r="B3847" s="28">
        <v>8.2402205412173742E-3</v>
      </c>
    </row>
    <row r="3848" spans="1:2">
      <c r="A3848" s="40">
        <v>34913</v>
      </c>
      <c r="B3848" s="28">
        <v>7.9694202930925724E-3</v>
      </c>
    </row>
    <row r="3849" spans="1:2">
      <c r="A3849" s="40">
        <v>34914</v>
      </c>
      <c r="B3849" s="28">
        <v>7.9608093556313379E-3</v>
      </c>
    </row>
    <row r="3850" spans="1:2">
      <c r="A3850" s="40">
        <v>34915</v>
      </c>
      <c r="B3850" s="28">
        <v>7.9608093556313379E-3</v>
      </c>
    </row>
    <row r="3851" spans="1:2">
      <c r="A3851" s="40">
        <v>34918</v>
      </c>
      <c r="B3851" s="28">
        <v>7.8915836120972017E-3</v>
      </c>
    </row>
    <row r="3852" spans="1:2">
      <c r="A3852" s="40">
        <v>34919</v>
      </c>
      <c r="B3852" s="28">
        <v>7.8915836120972051E-3</v>
      </c>
    </row>
    <row r="3853" spans="1:2">
      <c r="A3853" s="40">
        <v>34920</v>
      </c>
      <c r="B3853" s="28">
        <v>6.9783124745987843E-3</v>
      </c>
    </row>
    <row r="3854" spans="1:2">
      <c r="A3854" s="40">
        <v>34921</v>
      </c>
      <c r="B3854" s="28">
        <v>6.6253865999993632E-3</v>
      </c>
    </row>
    <row r="3855" spans="1:2">
      <c r="A3855" s="40">
        <v>34922</v>
      </c>
      <c r="B3855" s="28">
        <v>6.6253865999993632E-3</v>
      </c>
    </row>
    <row r="3856" spans="1:2">
      <c r="A3856" s="40">
        <v>34925</v>
      </c>
      <c r="B3856" s="28">
        <v>6.3720927904019325E-3</v>
      </c>
    </row>
    <row r="3857" spans="1:2">
      <c r="A3857" s="40">
        <v>34926</v>
      </c>
      <c r="B3857" s="28">
        <v>3.7770514915502077E-3</v>
      </c>
    </row>
    <row r="3858" spans="1:2">
      <c r="A3858" s="40">
        <v>34927</v>
      </c>
      <c r="B3858" s="28">
        <v>3.8311409010328159E-3</v>
      </c>
    </row>
    <row r="3859" spans="1:2">
      <c r="A3859" s="40">
        <v>34928</v>
      </c>
      <c r="B3859" s="28">
        <v>3.7770514915502172E-3</v>
      </c>
    </row>
    <row r="3860" spans="1:2">
      <c r="A3860" s="40">
        <v>34929</v>
      </c>
      <c r="B3860" s="28">
        <v>3.6099238314107416E-3</v>
      </c>
    </row>
    <row r="3861" spans="1:2">
      <c r="A3861" s="40">
        <v>34932</v>
      </c>
      <c r="B3861" s="28">
        <v>3.6099238314107416E-3</v>
      </c>
    </row>
    <row r="3862" spans="1:2">
      <c r="A3862" s="40">
        <v>34933</v>
      </c>
      <c r="B3862" s="28">
        <v>3.6099238314107416E-3</v>
      </c>
    </row>
    <row r="3863" spans="1:2">
      <c r="A3863" s="40">
        <v>34934</v>
      </c>
      <c r="B3863" s="28">
        <v>3.4743820443136684E-3</v>
      </c>
    </row>
    <row r="3864" spans="1:2">
      <c r="A3864" s="40">
        <v>34935</v>
      </c>
      <c r="B3864" s="28">
        <v>4.2713194795076992E-3</v>
      </c>
    </row>
    <row r="3865" spans="1:2">
      <c r="A3865" s="40">
        <v>34936</v>
      </c>
      <c r="B3865" s="28">
        <v>4.3192236258113347E-3</v>
      </c>
    </row>
    <row r="3866" spans="1:2">
      <c r="A3866" s="40">
        <v>34939</v>
      </c>
      <c r="B3866" s="28">
        <v>4.3192236258113347E-3</v>
      </c>
    </row>
    <row r="3867" spans="1:2">
      <c r="A3867" s="40">
        <v>34940</v>
      </c>
      <c r="B3867" s="28">
        <v>4.397904476680716E-3</v>
      </c>
    </row>
    <row r="3868" spans="1:2">
      <c r="A3868" s="40">
        <v>34941</v>
      </c>
      <c r="B3868" s="28">
        <v>4.625924443258077E-3</v>
      </c>
    </row>
    <row r="3869" spans="1:2">
      <c r="A3869" s="40">
        <v>34942</v>
      </c>
      <c r="B3869" s="28">
        <v>4.6407274393117318E-3</v>
      </c>
    </row>
    <row r="3870" spans="1:2">
      <c r="A3870" s="40">
        <v>34943</v>
      </c>
      <c r="B3870" s="28">
        <v>4.625924443258077E-3</v>
      </c>
    </row>
    <row r="3871" spans="1:2">
      <c r="A3871" s="40">
        <v>34947</v>
      </c>
      <c r="B3871" s="28">
        <v>4.6701926714512957E-3</v>
      </c>
    </row>
    <row r="3872" spans="1:2">
      <c r="A3872" s="40">
        <v>34948</v>
      </c>
      <c r="B3872" s="28">
        <v>4.3033148291193599E-3</v>
      </c>
    </row>
    <row r="3873" spans="1:2">
      <c r="A3873" s="40">
        <v>34949</v>
      </c>
      <c r="B3873" s="28">
        <v>4.3508667127669428E-3</v>
      </c>
    </row>
    <row r="3874" spans="1:2">
      <c r="A3874" s="40">
        <v>34950</v>
      </c>
      <c r="B3874" s="28">
        <v>4.413472328819632E-3</v>
      </c>
    </row>
    <row r="3875" spans="1:2">
      <c r="A3875" s="40">
        <v>34953</v>
      </c>
      <c r="B3875" s="28">
        <v>4.3666022676117095E-3</v>
      </c>
    </row>
    <row r="3876" spans="1:2">
      <c r="A3876" s="40">
        <v>34954</v>
      </c>
      <c r="B3876" s="28">
        <v>4.551187306460933E-3</v>
      </c>
    </row>
    <row r="3877" spans="1:2">
      <c r="A3877" s="40">
        <v>34955</v>
      </c>
      <c r="B3877" s="28">
        <v>4.551187306460933E-3</v>
      </c>
    </row>
    <row r="3878" spans="1:2">
      <c r="A3878" s="40">
        <v>34956</v>
      </c>
      <c r="B3878" s="28">
        <v>4.6701926714512922E-3</v>
      </c>
    </row>
    <row r="3879" spans="1:2">
      <c r="A3879" s="40">
        <v>34957</v>
      </c>
      <c r="B3879" s="28">
        <v>4.714045207910314E-3</v>
      </c>
    </row>
    <row r="3880" spans="1:2">
      <c r="A3880" s="40">
        <v>34960</v>
      </c>
      <c r="B3880" s="28">
        <v>4.670192671451287E-3</v>
      </c>
    </row>
    <row r="3881" spans="1:2">
      <c r="A3881" s="40">
        <v>34961</v>
      </c>
      <c r="B3881" s="28">
        <v>5.7257869754593653E-3</v>
      </c>
    </row>
    <row r="3882" spans="1:2">
      <c r="A3882" s="40">
        <v>34962</v>
      </c>
      <c r="B3882" s="28">
        <v>5.7616108096681584E-3</v>
      </c>
    </row>
    <row r="3883" spans="1:2">
      <c r="A3883" s="40">
        <v>34963</v>
      </c>
      <c r="B3883" s="28">
        <v>6.1307205026840204E-3</v>
      </c>
    </row>
    <row r="3884" spans="1:2">
      <c r="A3884" s="40">
        <v>34964</v>
      </c>
      <c r="B3884" s="28">
        <v>6.3935838894933605E-3</v>
      </c>
    </row>
    <row r="3885" spans="1:2">
      <c r="A3885" s="40">
        <v>34967</v>
      </c>
      <c r="B3885" s="28">
        <v>6.6150263331450909E-3</v>
      </c>
    </row>
    <row r="3886" spans="1:2">
      <c r="A3886" s="40">
        <v>34968</v>
      </c>
      <c r="B3886" s="28">
        <v>6.8292921905873175E-3</v>
      </c>
    </row>
    <row r="3887" spans="1:2">
      <c r="A3887" s="40">
        <v>34969</v>
      </c>
      <c r="B3887" s="28">
        <v>6.9091696689546709E-3</v>
      </c>
    </row>
    <row r="3888" spans="1:2">
      <c r="A3888" s="40">
        <v>34970</v>
      </c>
      <c r="B3888" s="28">
        <v>6.9487640886272978E-3</v>
      </c>
    </row>
    <row r="3889" spans="1:2">
      <c r="A3889" s="40">
        <v>34971</v>
      </c>
      <c r="B3889" s="28">
        <v>7.0952755780251875E-3</v>
      </c>
    </row>
    <row r="3890" spans="1:2">
      <c r="A3890" s="40">
        <v>34974</v>
      </c>
      <c r="B3890" s="28">
        <v>7.1242163191375298E-3</v>
      </c>
    </row>
    <row r="3891" spans="1:2">
      <c r="A3891" s="40">
        <v>34975</v>
      </c>
      <c r="B3891" s="28">
        <v>7.7865911265291169E-3</v>
      </c>
    </row>
    <row r="3892" spans="1:2">
      <c r="A3892" s="40">
        <v>34976</v>
      </c>
      <c r="B3892" s="28">
        <v>7.4902771911691431E-3</v>
      </c>
    </row>
    <row r="3893" spans="1:2">
      <c r="A3893" s="40">
        <v>34977</v>
      </c>
      <c r="B3893" s="28">
        <v>7.5359222034725145E-3</v>
      </c>
    </row>
    <row r="3894" spans="1:2">
      <c r="A3894" s="40">
        <v>34978</v>
      </c>
      <c r="B3894" s="28">
        <v>7.5359222034725101E-3</v>
      </c>
    </row>
    <row r="3895" spans="1:2">
      <c r="A3895" s="40">
        <v>34982</v>
      </c>
      <c r="B3895" s="28">
        <v>7.4902771911691292E-3</v>
      </c>
    </row>
    <row r="3896" spans="1:2">
      <c r="A3896" s="40">
        <v>34983</v>
      </c>
      <c r="B3896" s="28">
        <v>7.379577350063421E-3</v>
      </c>
    </row>
    <row r="3897" spans="1:2">
      <c r="A3897" s="40">
        <v>34984</v>
      </c>
      <c r="B3897" s="28">
        <v>7.3795773500634192E-3</v>
      </c>
    </row>
    <row r="3898" spans="1:2">
      <c r="A3898" s="40">
        <v>34985</v>
      </c>
      <c r="B3898" s="28">
        <v>7.3888656826888747E-3</v>
      </c>
    </row>
    <row r="3899" spans="1:2">
      <c r="A3899" s="40">
        <v>34988</v>
      </c>
      <c r="B3899" s="28">
        <v>7.4351332962535911E-3</v>
      </c>
    </row>
    <row r="3900" spans="1:2">
      <c r="A3900" s="40">
        <v>34989</v>
      </c>
      <c r="B3900" s="28">
        <v>7.6533253036191878E-3</v>
      </c>
    </row>
    <row r="3901" spans="1:2">
      <c r="A3901" s="40">
        <v>34990</v>
      </c>
      <c r="B3901" s="28">
        <v>7.6533253036191878E-3</v>
      </c>
    </row>
    <row r="3902" spans="1:2">
      <c r="A3902" s="40">
        <v>34991</v>
      </c>
      <c r="B3902" s="28">
        <v>7.6173940004455954E-3</v>
      </c>
    </row>
    <row r="3903" spans="1:2">
      <c r="A3903" s="40">
        <v>34992</v>
      </c>
      <c r="B3903" s="28">
        <v>7.6443583113149118E-3</v>
      </c>
    </row>
    <row r="3904" spans="1:2">
      <c r="A3904" s="40">
        <v>34995</v>
      </c>
      <c r="B3904" s="28">
        <v>7.4994284190061308E-3</v>
      </c>
    </row>
    <row r="3905" spans="1:2">
      <c r="A3905" s="40">
        <v>34996</v>
      </c>
      <c r="B3905" s="28">
        <v>7.7246865239311759E-3</v>
      </c>
    </row>
    <row r="3906" spans="1:2">
      <c r="A3906" s="40">
        <v>34997</v>
      </c>
      <c r="B3906" s="28">
        <v>7.6533253036191861E-3</v>
      </c>
    </row>
    <row r="3907" spans="1:2">
      <c r="A3907" s="40">
        <v>34998</v>
      </c>
      <c r="B3907" s="28">
        <v>7.626392697027402E-3</v>
      </c>
    </row>
    <row r="3908" spans="1:2">
      <c r="A3908" s="40">
        <v>34999</v>
      </c>
      <c r="B3908" s="28">
        <v>7.6980035891950072E-3</v>
      </c>
    </row>
    <row r="3909" spans="1:2">
      <c r="A3909" s="40">
        <v>35002</v>
      </c>
      <c r="B3909" s="28">
        <v>7.0272836892630646E-3</v>
      </c>
    </row>
    <row r="3910" spans="1:2">
      <c r="A3910" s="40">
        <v>35003</v>
      </c>
      <c r="B3910" s="28">
        <v>7.143445008142929E-3</v>
      </c>
    </row>
    <row r="3911" spans="1:2">
      <c r="A3911" s="40">
        <v>35004</v>
      </c>
      <c r="B3911" s="28">
        <v>6.7890010295641985E-3</v>
      </c>
    </row>
    <row r="3912" spans="1:2">
      <c r="A3912" s="40">
        <v>35005</v>
      </c>
      <c r="B3912" s="28">
        <v>6.5420450861687707E-3</v>
      </c>
    </row>
    <row r="3913" spans="1:2">
      <c r="A3913" s="40">
        <v>35006</v>
      </c>
      <c r="B3913" s="28">
        <v>6.2744719800360768E-3</v>
      </c>
    </row>
    <row r="3914" spans="1:2">
      <c r="A3914" s="40">
        <v>35009</v>
      </c>
      <c r="B3914" s="28">
        <v>6.0970657900571582E-3</v>
      </c>
    </row>
    <row r="3915" spans="1:2">
      <c r="A3915" s="40">
        <v>35010</v>
      </c>
      <c r="B3915" s="28">
        <v>6.0970657900571582E-3</v>
      </c>
    </row>
    <row r="3916" spans="1:2">
      <c r="A3916" s="40">
        <v>35011</v>
      </c>
      <c r="B3916" s="28">
        <v>6.0632242754610722E-3</v>
      </c>
    </row>
    <row r="3917" spans="1:2">
      <c r="A3917" s="40">
        <v>35012</v>
      </c>
      <c r="B3917" s="28">
        <v>5.9835164523716639E-3</v>
      </c>
    </row>
    <row r="3918" spans="1:2">
      <c r="A3918" s="40">
        <v>35013</v>
      </c>
      <c r="B3918" s="28">
        <v>6.0405579371481787E-3</v>
      </c>
    </row>
    <row r="3919" spans="1:2">
      <c r="A3919" s="40">
        <v>35016</v>
      </c>
      <c r="B3919" s="28">
        <v>5.0375816699020151E-3</v>
      </c>
    </row>
    <row r="3920" spans="1:2">
      <c r="A3920" s="40">
        <v>35017</v>
      </c>
      <c r="B3920" s="28">
        <v>5.0375816699020151E-3</v>
      </c>
    </row>
    <row r="3921" spans="1:2">
      <c r="A3921" s="40">
        <v>35018</v>
      </c>
      <c r="B3921" s="28">
        <v>4.9274572946852143E-3</v>
      </c>
    </row>
    <row r="3922" spans="1:2">
      <c r="A3922" s="40">
        <v>35019</v>
      </c>
      <c r="B3922" s="28">
        <v>4.9274572946852143E-3</v>
      </c>
    </row>
    <row r="3923" spans="1:2">
      <c r="A3923" s="40">
        <v>35020</v>
      </c>
      <c r="B3923" s="28">
        <v>4.8855207252862746E-3</v>
      </c>
    </row>
    <row r="3924" spans="1:2">
      <c r="A3924" s="40">
        <v>35023</v>
      </c>
      <c r="B3924" s="28">
        <v>4.8290388186686397E-3</v>
      </c>
    </row>
    <row r="3925" spans="1:2">
      <c r="A3925" s="40">
        <v>35024</v>
      </c>
      <c r="B3925" s="28">
        <v>4.8290388186686415E-3</v>
      </c>
    </row>
    <row r="3926" spans="1:2">
      <c r="A3926" s="40">
        <v>35025</v>
      </c>
      <c r="B3926" s="28">
        <v>4.8148148148148282E-3</v>
      </c>
    </row>
    <row r="3927" spans="1:2">
      <c r="A3927" s="40">
        <v>35027</v>
      </c>
      <c r="B3927" s="28">
        <v>4.9135182079339378E-3</v>
      </c>
    </row>
    <row r="3928" spans="1:2">
      <c r="A3928" s="40">
        <v>35030</v>
      </c>
      <c r="B3928" s="28">
        <v>4.6110739251810111E-3</v>
      </c>
    </row>
    <row r="3929" spans="1:2">
      <c r="A3929" s="40">
        <v>35031</v>
      </c>
      <c r="B3929" s="28">
        <v>4.6848557928420471E-3</v>
      </c>
    </row>
    <row r="3930" spans="1:2">
      <c r="A3930" s="40">
        <v>35032</v>
      </c>
      <c r="B3930" s="28">
        <v>4.8148148148148212E-3</v>
      </c>
    </row>
    <row r="3931" spans="1:2">
      <c r="A3931" s="40">
        <v>35033</v>
      </c>
      <c r="B3931" s="28">
        <v>4.8148148148148212E-3</v>
      </c>
    </row>
    <row r="3932" spans="1:2">
      <c r="A3932" s="40">
        <v>35034</v>
      </c>
      <c r="B3932" s="28">
        <v>4.9413570607875395E-3</v>
      </c>
    </row>
    <row r="3933" spans="1:2">
      <c r="A3933" s="40">
        <v>35037</v>
      </c>
      <c r="B3933" s="28">
        <v>4.6407274393117379E-3</v>
      </c>
    </row>
    <row r="3934" spans="1:2">
      <c r="A3934" s="40">
        <v>35038</v>
      </c>
      <c r="B3934" s="28">
        <v>4.6259244432580804E-3</v>
      </c>
    </row>
    <row r="3935" spans="1:2">
      <c r="A3935" s="40">
        <v>35039</v>
      </c>
      <c r="B3935" s="28">
        <v>4.6259244432580804E-3</v>
      </c>
    </row>
    <row r="3936" spans="1:2">
      <c r="A3936" s="40">
        <v>35040</v>
      </c>
      <c r="B3936" s="28">
        <v>4.5511873064609312E-3</v>
      </c>
    </row>
    <row r="3937" spans="1:2">
      <c r="A3937" s="40">
        <v>35041</v>
      </c>
      <c r="B3937" s="28">
        <v>4.4134723288196242E-3</v>
      </c>
    </row>
    <row r="3938" spans="1:2">
      <c r="A3938" s="40">
        <v>35044</v>
      </c>
      <c r="B3938" s="28">
        <v>4.1738620998461639E-3</v>
      </c>
    </row>
    <row r="3939" spans="1:2">
      <c r="A3939" s="40">
        <v>35045</v>
      </c>
      <c r="B3939" s="28">
        <v>5.1186203559575013E-3</v>
      </c>
    </row>
    <row r="3940" spans="1:2">
      <c r="A3940" s="40">
        <v>35046</v>
      </c>
      <c r="B3940" s="28">
        <v>5.1186203559574995E-3</v>
      </c>
    </row>
    <row r="3941" spans="1:2">
      <c r="A3941" s="40">
        <v>35047</v>
      </c>
      <c r="B3941" s="28">
        <v>5.1186203559574995E-3</v>
      </c>
    </row>
    <row r="3942" spans="1:2">
      <c r="A3942" s="40">
        <v>35048</v>
      </c>
      <c r="B3942" s="28">
        <v>5.4684529852716207E-3</v>
      </c>
    </row>
    <row r="3943" spans="1:2">
      <c r="A3943" s="40">
        <v>35051</v>
      </c>
      <c r="B3943" s="28">
        <v>5.3543823314077515E-3</v>
      </c>
    </row>
    <row r="3944" spans="1:2">
      <c r="A3944" s="40">
        <v>35052</v>
      </c>
      <c r="B3944" s="28">
        <v>6.7179100545248322E-3</v>
      </c>
    </row>
    <row r="3945" spans="1:2">
      <c r="A3945" s="40">
        <v>35053</v>
      </c>
      <c r="B3945" s="28">
        <v>7.4166608868521423E-3</v>
      </c>
    </row>
    <row r="3946" spans="1:2">
      <c r="A3946" s="40">
        <v>35054</v>
      </c>
      <c r="B3946" s="28">
        <v>8.0550233966413098E-3</v>
      </c>
    </row>
    <row r="3947" spans="1:2">
      <c r="A3947" s="40">
        <v>35055</v>
      </c>
      <c r="B3947" s="28">
        <v>8.0635337248434191E-3</v>
      </c>
    </row>
    <row r="3948" spans="1:2">
      <c r="A3948" s="40">
        <v>35059</v>
      </c>
      <c r="B3948" s="28">
        <v>8.0635337248434191E-3</v>
      </c>
    </row>
    <row r="3949" spans="1:2">
      <c r="A3949" s="40">
        <v>35060</v>
      </c>
      <c r="B3949" s="28">
        <v>8.1901275509244347E-3</v>
      </c>
    </row>
    <row r="3950" spans="1:2">
      <c r="A3950" s="40">
        <v>35061</v>
      </c>
      <c r="B3950" s="28">
        <v>8.4131975493337442E-3</v>
      </c>
    </row>
    <row r="3951" spans="1:2">
      <c r="A3951" s="40">
        <v>35062</v>
      </c>
      <c r="B3951" s="28">
        <v>9.5077760392544026E-3</v>
      </c>
    </row>
    <row r="3952" spans="1:2">
      <c r="A3952" s="40">
        <v>35066</v>
      </c>
      <c r="B3952" s="28">
        <v>9.5149870953075075E-3</v>
      </c>
    </row>
    <row r="3953" spans="1:2">
      <c r="A3953" s="40">
        <v>35067</v>
      </c>
      <c r="B3953" s="28">
        <v>9.9587627109250058E-3</v>
      </c>
    </row>
    <row r="3954" spans="1:2">
      <c r="A3954" s="40">
        <v>35068</v>
      </c>
      <c r="B3954" s="28">
        <v>9.9656474422768274E-3</v>
      </c>
    </row>
    <row r="3955" spans="1:2">
      <c r="A3955" s="40">
        <v>35069</v>
      </c>
      <c r="B3955" s="28">
        <v>9.8618718190328532E-3</v>
      </c>
    </row>
    <row r="3956" spans="1:2">
      <c r="A3956" s="40">
        <v>35072</v>
      </c>
      <c r="B3956" s="28">
        <v>9.8340133684087106E-3</v>
      </c>
    </row>
    <row r="3957" spans="1:2">
      <c r="A3957" s="40">
        <v>35073</v>
      </c>
      <c r="B3957" s="28">
        <v>9.7990789298688583E-3</v>
      </c>
    </row>
    <row r="3958" spans="1:2">
      <c r="A3958" s="40">
        <v>35074</v>
      </c>
      <c r="B3958" s="28">
        <v>9.7990789298688583E-3</v>
      </c>
    </row>
    <row r="3959" spans="1:2">
      <c r="A3959" s="40">
        <v>35075</v>
      </c>
      <c r="B3959" s="28">
        <v>9.7710414505725388E-3</v>
      </c>
    </row>
    <row r="3960" spans="1:2">
      <c r="A3960" s="40">
        <v>35076</v>
      </c>
      <c r="B3960" s="28">
        <v>9.7147237397066707E-3</v>
      </c>
    </row>
    <row r="3961" spans="1:2">
      <c r="A3961" s="40">
        <v>35080</v>
      </c>
      <c r="B3961" s="28">
        <v>9.8618718190328532E-3</v>
      </c>
    </row>
    <row r="3962" spans="1:2">
      <c r="A3962" s="40">
        <v>35081</v>
      </c>
      <c r="B3962" s="28">
        <v>9.868824144054985E-3</v>
      </c>
    </row>
    <row r="3963" spans="1:2">
      <c r="A3963" s="40">
        <v>35082</v>
      </c>
      <c r="B3963" s="28">
        <v>9.9242674125735314E-3</v>
      </c>
    </row>
    <row r="3964" spans="1:2">
      <c r="A3964" s="40">
        <v>35083</v>
      </c>
      <c r="B3964" s="28">
        <v>9.8965846043610316E-3</v>
      </c>
    </row>
    <row r="3965" spans="1:2">
      <c r="A3965" s="40">
        <v>35086</v>
      </c>
      <c r="B3965" s="28">
        <v>9.9242674125735331E-3</v>
      </c>
    </row>
    <row r="3966" spans="1:2">
      <c r="A3966" s="40">
        <v>35087</v>
      </c>
      <c r="B3966" s="28">
        <v>9.9242674125735349E-3</v>
      </c>
    </row>
    <row r="3967" spans="1:2">
      <c r="A3967" s="40">
        <v>35088</v>
      </c>
      <c r="B3967" s="28">
        <v>9.4716384092921723E-3</v>
      </c>
    </row>
    <row r="3968" spans="1:2">
      <c r="A3968" s="40">
        <v>35089</v>
      </c>
      <c r="B3968" s="28">
        <v>9.4643943253189984E-3</v>
      </c>
    </row>
    <row r="3969" spans="1:2">
      <c r="A3969" s="40">
        <v>35090</v>
      </c>
      <c r="B3969" s="28">
        <v>9.4643943253189984E-3</v>
      </c>
    </row>
    <row r="3970" spans="1:2">
      <c r="A3970" s="40">
        <v>35093</v>
      </c>
      <c r="B3970" s="28">
        <v>9.2666637060717198E-3</v>
      </c>
    </row>
    <row r="3971" spans="1:2">
      <c r="A3971" s="40">
        <v>35094</v>
      </c>
      <c r="B3971" s="28">
        <v>9.2740622411473551E-3</v>
      </c>
    </row>
    <row r="3972" spans="1:2">
      <c r="A3972" s="40">
        <v>35095</v>
      </c>
      <c r="B3972" s="28">
        <v>8.8424713972691353E-3</v>
      </c>
    </row>
    <row r="3973" spans="1:2">
      <c r="A3973" s="40">
        <v>35096</v>
      </c>
      <c r="B3973" s="28">
        <v>8.2235567819165002E-3</v>
      </c>
    </row>
    <row r="3974" spans="1:2">
      <c r="A3974" s="40">
        <v>35097</v>
      </c>
      <c r="B3974" s="28">
        <v>7.6622818020656465E-3</v>
      </c>
    </row>
    <row r="3975" spans="1:2">
      <c r="A3975" s="40">
        <v>35100</v>
      </c>
      <c r="B3975" s="28">
        <v>7.6622818020656482E-3</v>
      </c>
    </row>
    <row r="3976" spans="1:2">
      <c r="A3976" s="40">
        <v>35101</v>
      </c>
      <c r="B3976" s="28">
        <v>7.5541029831004422E-3</v>
      </c>
    </row>
    <row r="3977" spans="1:2">
      <c r="A3977" s="40">
        <v>35102</v>
      </c>
      <c r="B3977" s="28">
        <v>7.5541029831004422E-3</v>
      </c>
    </row>
    <row r="3978" spans="1:2">
      <c r="A3978" s="40">
        <v>35103</v>
      </c>
      <c r="B3978" s="28">
        <v>7.2577473860242448E-3</v>
      </c>
    </row>
    <row r="3979" spans="1:2">
      <c r="A3979" s="40">
        <v>35104</v>
      </c>
      <c r="B3979" s="28">
        <v>5.7496943319481708E-3</v>
      </c>
    </row>
    <row r="3980" spans="1:2">
      <c r="A3980" s="40">
        <v>35107</v>
      </c>
      <c r="B3980" s="28">
        <v>5.7496943319481708E-3</v>
      </c>
    </row>
    <row r="3981" spans="1:2">
      <c r="A3981" s="40">
        <v>35108</v>
      </c>
      <c r="B3981" s="28">
        <v>4.9413570607875447E-3</v>
      </c>
    </row>
    <row r="3982" spans="1:2">
      <c r="A3982" s="40">
        <v>35109</v>
      </c>
      <c r="B3982" s="28">
        <v>4.9413570607875447E-3</v>
      </c>
    </row>
    <row r="3983" spans="1:2">
      <c r="A3983" s="40">
        <v>35110</v>
      </c>
      <c r="B3983" s="28">
        <v>4.9828237211384224E-3</v>
      </c>
    </row>
    <row r="3984" spans="1:2">
      <c r="A3984" s="40">
        <v>35111</v>
      </c>
      <c r="B3984" s="28">
        <v>5.0375816699020299E-3</v>
      </c>
    </row>
    <row r="3985" spans="1:2">
      <c r="A3985" s="40">
        <v>35115</v>
      </c>
      <c r="B3985" s="28">
        <v>5.6169447733715331E-3</v>
      </c>
    </row>
    <row r="3986" spans="1:2">
      <c r="A3986" s="40">
        <v>35116</v>
      </c>
      <c r="B3986" s="28">
        <v>5.5183942317597679E-3</v>
      </c>
    </row>
    <row r="3987" spans="1:2">
      <c r="A3987" s="40">
        <v>35117</v>
      </c>
      <c r="B3987" s="28">
        <v>5.5308090826178208E-3</v>
      </c>
    </row>
    <row r="3988" spans="1:2">
      <c r="A3988" s="40">
        <v>35118</v>
      </c>
      <c r="B3988" s="28">
        <v>5.5678875475455381E-3</v>
      </c>
    </row>
    <row r="3989" spans="1:2">
      <c r="A3989" s="40">
        <v>35121</v>
      </c>
      <c r="B3989" s="28">
        <v>5.3028966901023707E-3</v>
      </c>
    </row>
    <row r="3990" spans="1:2">
      <c r="A3990" s="40">
        <v>35122</v>
      </c>
      <c r="B3990" s="28">
        <v>5.4053775997505472E-3</v>
      </c>
    </row>
    <row r="3991" spans="1:2">
      <c r="A3991" s="40">
        <v>35123</v>
      </c>
      <c r="B3991" s="28">
        <v>5.2899469841058335E-3</v>
      </c>
    </row>
    <row r="3992" spans="1:2">
      <c r="A3992" s="40">
        <v>35124</v>
      </c>
      <c r="B3992" s="28">
        <v>5.3028966901023716E-3</v>
      </c>
    </row>
    <row r="3993" spans="1:2">
      <c r="A3993" s="40">
        <v>35125</v>
      </c>
      <c r="B3993" s="28">
        <v>5.3671765726627657E-3</v>
      </c>
    </row>
    <row r="3994" spans="1:2">
      <c r="A3994" s="40">
        <v>35128</v>
      </c>
      <c r="B3994" s="28">
        <v>5.4684529852716338E-3</v>
      </c>
    </row>
    <row r="3995" spans="1:2">
      <c r="A3995" s="40">
        <v>35129</v>
      </c>
      <c r="B3995" s="28">
        <v>5.4684529852716338E-3</v>
      </c>
    </row>
    <row r="3996" spans="1:2">
      <c r="A3996" s="40">
        <v>35130</v>
      </c>
      <c r="B3996" s="28">
        <v>5.4809809581291696E-3</v>
      </c>
    </row>
    <row r="3997" spans="1:2">
      <c r="A3997" s="40">
        <v>35131</v>
      </c>
      <c r="B3997" s="28">
        <v>5.4809809581291696E-3</v>
      </c>
    </row>
    <row r="3998" spans="1:2">
      <c r="A3998" s="40">
        <v>35132</v>
      </c>
      <c r="B3998" s="28">
        <v>5.4180514216028933E-3</v>
      </c>
    </row>
    <row r="3999" spans="1:2">
      <c r="A3999" s="40">
        <v>35135</v>
      </c>
      <c r="B3999" s="28">
        <v>6.1641914729975026E-3</v>
      </c>
    </row>
    <row r="4000" spans="1:2">
      <c r="A4000" s="40">
        <v>35136</v>
      </c>
      <c r="B4000" s="28">
        <v>5.4053775997505342E-3</v>
      </c>
    </row>
    <row r="4001" spans="1:2">
      <c r="A4001" s="40">
        <v>35137</v>
      </c>
      <c r="B4001" s="28">
        <v>5.3543823314077671E-3</v>
      </c>
    </row>
    <row r="4002" spans="1:2">
      <c r="A4002" s="40">
        <v>35138</v>
      </c>
      <c r="B4002" s="28">
        <v>5.1983958694882286E-3</v>
      </c>
    </row>
    <row r="4003" spans="1:2">
      <c r="A4003" s="40">
        <v>35139</v>
      </c>
      <c r="B4003" s="28">
        <v>5.3028966901023525E-3</v>
      </c>
    </row>
    <row r="4004" spans="1:2">
      <c r="A4004" s="40">
        <v>35142</v>
      </c>
      <c r="B4004" s="28">
        <v>5.3028966901023525E-3</v>
      </c>
    </row>
    <row r="4005" spans="1:2">
      <c r="A4005" s="40">
        <v>35143</v>
      </c>
      <c r="B4005" s="28">
        <v>5.1453496257221464E-3</v>
      </c>
    </row>
    <row r="4006" spans="1:2">
      <c r="A4006" s="40">
        <v>35144</v>
      </c>
      <c r="B4006" s="28">
        <v>5.2115730664704782E-3</v>
      </c>
    </row>
    <row r="4007" spans="1:2">
      <c r="A4007" s="40">
        <v>35145</v>
      </c>
      <c r="B4007" s="28">
        <v>5.983516452371657E-3</v>
      </c>
    </row>
    <row r="4008" spans="1:2">
      <c r="A4008" s="40">
        <v>35146</v>
      </c>
      <c r="B4008" s="28">
        <v>6.0745257284654363E-3</v>
      </c>
    </row>
    <row r="4009" spans="1:2">
      <c r="A4009" s="40">
        <v>35149</v>
      </c>
      <c r="B4009" s="28">
        <v>6.241592424575065E-3</v>
      </c>
    </row>
    <row r="4010" spans="1:2">
      <c r="A4010" s="40">
        <v>35150</v>
      </c>
      <c r="B4010" s="28">
        <v>6.7484693178846552E-3</v>
      </c>
    </row>
    <row r="4011" spans="1:2">
      <c r="A4011" s="40">
        <v>35151</v>
      </c>
      <c r="B4011" s="28">
        <v>6.7990962039577024E-3</v>
      </c>
    </row>
    <row r="4012" spans="1:2">
      <c r="A4012" s="40">
        <v>35152</v>
      </c>
      <c r="B4012" s="28">
        <v>6.7990962039577007E-3</v>
      </c>
    </row>
    <row r="4013" spans="1:2">
      <c r="A4013" s="40">
        <v>35153</v>
      </c>
      <c r="B4013" s="28">
        <v>6.5525207455385502E-3</v>
      </c>
    </row>
    <row r="4014" spans="1:2">
      <c r="A4014" s="40">
        <v>35156</v>
      </c>
      <c r="B4014" s="28">
        <v>6.6357306915440289E-3</v>
      </c>
    </row>
    <row r="4015" spans="1:2">
      <c r="A4015" s="40">
        <v>35157</v>
      </c>
      <c r="B4015" s="28">
        <v>6.6357306915440289E-3</v>
      </c>
    </row>
    <row r="4016" spans="1:2">
      <c r="A4016" s="40">
        <v>35158</v>
      </c>
      <c r="B4016" s="28">
        <v>6.6046498148618375E-3</v>
      </c>
    </row>
    <row r="4017" spans="1:2">
      <c r="A4017" s="40">
        <v>35159</v>
      </c>
      <c r="B4017" s="28">
        <v>6.6563706502264361E-3</v>
      </c>
    </row>
    <row r="4018" spans="1:2">
      <c r="A4018" s="40">
        <v>35160</v>
      </c>
      <c r="B4018" s="28">
        <v>6.7281118979943995E-3</v>
      </c>
    </row>
    <row r="4019" spans="1:2">
      <c r="A4019" s="40">
        <v>35163</v>
      </c>
      <c r="B4019" s="28">
        <v>6.7281118979943995E-3</v>
      </c>
    </row>
    <row r="4020" spans="1:2">
      <c r="A4020" s="40">
        <v>35164</v>
      </c>
      <c r="B4020" s="28">
        <v>6.9684769341580386E-3</v>
      </c>
    </row>
    <row r="4021" spans="1:2">
      <c r="A4021" s="40">
        <v>35165</v>
      </c>
      <c r="B4021" s="28">
        <v>6.919089515655309E-3</v>
      </c>
    </row>
    <row r="4022" spans="1:2">
      <c r="A4022" s="40">
        <v>35166</v>
      </c>
      <c r="B4022" s="28">
        <v>6.8292921905873018E-3</v>
      </c>
    </row>
    <row r="4023" spans="1:2">
      <c r="A4023" s="40">
        <v>35167</v>
      </c>
      <c r="B4023" s="28">
        <v>6.8393278935627144E-3</v>
      </c>
    </row>
    <row r="4024" spans="1:2">
      <c r="A4024" s="40">
        <v>35170</v>
      </c>
      <c r="B4024" s="28">
        <v>7.3048455271540625E-3</v>
      </c>
    </row>
    <row r="4025" spans="1:2">
      <c r="A4025" s="40">
        <v>35171</v>
      </c>
      <c r="B4025" s="28">
        <v>7.5359222034725015E-3</v>
      </c>
    </row>
    <row r="4026" spans="1:2">
      <c r="A4026" s="40">
        <v>35172</v>
      </c>
      <c r="B4026" s="28">
        <v>7.5085684935974929E-3</v>
      </c>
    </row>
    <row r="4027" spans="1:2">
      <c r="A4027" s="40">
        <v>35173</v>
      </c>
      <c r="B4027" s="28">
        <v>6.938886664887082E-3</v>
      </c>
    </row>
    <row r="4028" spans="1:2">
      <c r="A4028" s="40">
        <v>35174</v>
      </c>
      <c r="B4028" s="28">
        <v>7.0272836892630395E-3</v>
      </c>
    </row>
    <row r="4029" spans="1:2">
      <c r="A4029" s="40">
        <v>35177</v>
      </c>
      <c r="B4029" s="28">
        <v>7.0272836892630395E-3</v>
      </c>
    </row>
    <row r="4030" spans="1:2">
      <c r="A4030" s="40">
        <v>35178</v>
      </c>
      <c r="B4030" s="28">
        <v>7.7424240593951107E-3</v>
      </c>
    </row>
    <row r="4031" spans="1:2">
      <c r="A4031" s="40">
        <v>35179</v>
      </c>
      <c r="B4031" s="28">
        <v>7.742424059395115E-3</v>
      </c>
    </row>
    <row r="4032" spans="1:2">
      <c r="A4032" s="40">
        <v>35180</v>
      </c>
      <c r="B4032" s="28">
        <v>7.8480074445988982E-3</v>
      </c>
    </row>
    <row r="4033" spans="1:2">
      <c r="A4033" s="40">
        <v>35181</v>
      </c>
      <c r="B4033" s="28">
        <v>7.8480074445989017E-3</v>
      </c>
    </row>
    <row r="4034" spans="1:2">
      <c r="A4034" s="40">
        <v>35184</v>
      </c>
      <c r="B4034" s="28">
        <v>7.8041879650760796E-3</v>
      </c>
    </row>
    <row r="4035" spans="1:2">
      <c r="A4035" s="40">
        <v>35185</v>
      </c>
      <c r="B4035" s="28">
        <v>7.2293412207196667E-3</v>
      </c>
    </row>
    <row r="4036" spans="1:2">
      <c r="A4036" s="40">
        <v>35186</v>
      </c>
      <c r="B4036" s="28">
        <v>7.2293412207196667E-3</v>
      </c>
    </row>
    <row r="4037" spans="1:2">
      <c r="A4037" s="40">
        <v>35187</v>
      </c>
      <c r="B4037" s="28">
        <v>7.085602396188502E-3</v>
      </c>
    </row>
    <row r="4038" spans="1:2">
      <c r="A4038" s="40">
        <v>35188</v>
      </c>
      <c r="B4038" s="28">
        <v>6.6046498148618358E-3</v>
      </c>
    </row>
    <row r="4039" spans="1:2">
      <c r="A4039" s="40">
        <v>35191</v>
      </c>
      <c r="B4039" s="28">
        <v>6.5210432820959081E-3</v>
      </c>
    </row>
    <row r="4040" spans="1:2">
      <c r="A4040" s="40">
        <v>35192</v>
      </c>
      <c r="B4040" s="28">
        <v>6.5210432820959081E-3</v>
      </c>
    </row>
    <row r="4041" spans="1:2">
      <c r="A4041" s="40">
        <v>35193</v>
      </c>
      <c r="B4041" s="28">
        <v>6.2635313056621147E-3</v>
      </c>
    </row>
    <row r="4042" spans="1:2">
      <c r="A4042" s="40">
        <v>35194</v>
      </c>
      <c r="B4042" s="28">
        <v>6.1753081483455572E-3</v>
      </c>
    </row>
    <row r="4043" spans="1:2">
      <c r="A4043" s="40">
        <v>35195</v>
      </c>
      <c r="B4043" s="28">
        <v>6.1641914729974722E-3</v>
      </c>
    </row>
    <row r="4044" spans="1:2">
      <c r="A4044" s="40">
        <v>35198</v>
      </c>
      <c r="B4044" s="28">
        <v>6.2525714874570593E-3</v>
      </c>
    </row>
    <row r="4045" spans="1:2">
      <c r="A4045" s="40">
        <v>35199</v>
      </c>
      <c r="B4045" s="28">
        <v>6.1641914729974722E-3</v>
      </c>
    </row>
    <row r="4046" spans="1:2">
      <c r="A4046" s="40">
        <v>35200</v>
      </c>
      <c r="B4046" s="28">
        <v>5.9949681689772582E-3</v>
      </c>
    </row>
    <row r="4047" spans="1:2">
      <c r="A4047" s="40">
        <v>35201</v>
      </c>
      <c r="B4047" s="28">
        <v>6.0063980519358537E-3</v>
      </c>
    </row>
    <row r="4048" spans="1:2">
      <c r="A4048" s="40">
        <v>35202</v>
      </c>
      <c r="B4048" s="28">
        <v>5.7137957853857285E-3</v>
      </c>
    </row>
    <row r="4049" spans="1:2">
      <c r="A4049" s="40">
        <v>35205</v>
      </c>
      <c r="B4049" s="28">
        <v>5.67767026546513E-3</v>
      </c>
    </row>
    <row r="4050" spans="1:2">
      <c r="A4050" s="40">
        <v>35206</v>
      </c>
      <c r="B4050" s="28">
        <v>5.7257869754593592E-3</v>
      </c>
    </row>
    <row r="4051" spans="1:2">
      <c r="A4051" s="40">
        <v>35207</v>
      </c>
      <c r="B4051" s="28">
        <v>5.713795785385732E-3</v>
      </c>
    </row>
    <row r="4052" spans="1:2">
      <c r="A4052" s="40">
        <v>35208</v>
      </c>
      <c r="B4052" s="28">
        <v>5.0917507721731353E-3</v>
      </c>
    </row>
    <row r="4053" spans="1:2">
      <c r="A4053" s="40">
        <v>35209</v>
      </c>
      <c r="B4053" s="28">
        <v>4.7430549906909807E-3</v>
      </c>
    </row>
    <row r="4054" spans="1:2">
      <c r="A4054" s="40">
        <v>35213</v>
      </c>
      <c r="B4054" s="28">
        <v>4.7285723462235762E-3</v>
      </c>
    </row>
    <row r="4055" spans="1:2">
      <c r="A4055" s="40">
        <v>35214</v>
      </c>
      <c r="B4055" s="28">
        <v>4.6701926714512784E-3</v>
      </c>
    </row>
    <row r="4056" spans="1:2">
      <c r="A4056" s="40">
        <v>35215</v>
      </c>
      <c r="B4056" s="28">
        <v>4.5360921162651262E-3</v>
      </c>
    </row>
    <row r="4057" spans="1:2">
      <c r="A4057" s="40">
        <v>35216</v>
      </c>
      <c r="B4057" s="28">
        <v>4.5360921162651262E-3</v>
      </c>
    </row>
    <row r="4058" spans="1:2">
      <c r="A4058" s="40">
        <v>35219</v>
      </c>
      <c r="B4058" s="28">
        <v>3.4146460952936427E-3</v>
      </c>
    </row>
    <row r="4059" spans="1:2">
      <c r="A4059" s="40">
        <v>35220</v>
      </c>
      <c r="B4059" s="28">
        <v>3.228814032252328E-3</v>
      </c>
    </row>
    <row r="4060" spans="1:2">
      <c r="A4060" s="40">
        <v>35221</v>
      </c>
      <c r="B4060" s="28">
        <v>2.868876552746208E-3</v>
      </c>
    </row>
    <row r="4061" spans="1:2">
      <c r="A4061" s="40">
        <v>35222</v>
      </c>
      <c r="B4061" s="28">
        <v>2.7962349760261703E-3</v>
      </c>
    </row>
    <row r="4062" spans="1:2">
      <c r="A4062" s="40">
        <v>35223</v>
      </c>
      <c r="B4062" s="28">
        <v>3.2710225430843593E-3</v>
      </c>
    </row>
    <row r="4063" spans="1:2">
      <c r="A4063" s="40">
        <v>35226</v>
      </c>
      <c r="B4063" s="28">
        <v>3.4346735168502372E-3</v>
      </c>
    </row>
    <row r="4064" spans="1:2">
      <c r="A4064" s="40">
        <v>35227</v>
      </c>
      <c r="B4064" s="28">
        <v>3.3333333333333205E-3</v>
      </c>
    </row>
    <row r="4065" spans="1:2">
      <c r="A4065" s="40">
        <v>35228</v>
      </c>
      <c r="B4065" s="28">
        <v>3.3333333333333205E-3</v>
      </c>
    </row>
    <row r="4066" spans="1:2">
      <c r="A4066" s="40">
        <v>35229</v>
      </c>
      <c r="B4066" s="28">
        <v>3.3945005147820958E-3</v>
      </c>
    </row>
    <row r="4067" spans="1:2">
      <c r="A4067" s="40">
        <v>35230</v>
      </c>
      <c r="B4067" s="28">
        <v>3.5524677950464446E-3</v>
      </c>
    </row>
    <row r="4068" spans="1:2">
      <c r="A4068" s="40">
        <v>35233</v>
      </c>
      <c r="B4068" s="28">
        <v>3.552467795046452E-3</v>
      </c>
    </row>
    <row r="4069" spans="1:2">
      <c r="A4069" s="40">
        <v>35234</v>
      </c>
      <c r="B4069" s="28">
        <v>3.6099238314107247E-3</v>
      </c>
    </row>
    <row r="4070" spans="1:2">
      <c r="A4070" s="40">
        <v>35235</v>
      </c>
      <c r="B4070" s="28">
        <v>3.6664796061524636E-3</v>
      </c>
    </row>
    <row r="4071" spans="1:2">
      <c r="A4071" s="40">
        <v>35236</v>
      </c>
      <c r="B4071" s="28">
        <v>3.8311409010328128E-3</v>
      </c>
    </row>
    <row r="4072" spans="1:2">
      <c r="A4072" s="40">
        <v>35237</v>
      </c>
      <c r="B4072" s="28">
        <v>3.6664796061524735E-3</v>
      </c>
    </row>
    <row r="4073" spans="1:2">
      <c r="A4073" s="40">
        <v>35240</v>
      </c>
      <c r="B4073" s="28">
        <v>3.6664796061524735E-3</v>
      </c>
    </row>
    <row r="4074" spans="1:2">
      <c r="A4074" s="40">
        <v>35241</v>
      </c>
      <c r="B4074" s="28">
        <v>3.8131963485137123E-3</v>
      </c>
    </row>
    <row r="4075" spans="1:2">
      <c r="A4075" s="40">
        <v>35242</v>
      </c>
      <c r="B4075" s="28">
        <v>3.7951669503554159E-3</v>
      </c>
    </row>
    <row r="4076" spans="1:2">
      <c r="A4076" s="40">
        <v>35243</v>
      </c>
      <c r="B4076" s="28">
        <v>4.0740740740740833E-3</v>
      </c>
    </row>
    <row r="4077" spans="1:2">
      <c r="A4077" s="40">
        <v>35244</v>
      </c>
      <c r="B4077" s="28">
        <v>4.1242698983926154E-3</v>
      </c>
    </row>
    <row r="4078" spans="1:2">
      <c r="A4078" s="40">
        <v>35247</v>
      </c>
      <c r="B4078" s="28">
        <v>4.3192236258113373E-3</v>
      </c>
    </row>
    <row r="4079" spans="1:2">
      <c r="A4079" s="40">
        <v>35248</v>
      </c>
      <c r="B4079" s="28">
        <v>5.6897375910137781E-3</v>
      </c>
    </row>
    <row r="4080" spans="1:2">
      <c r="A4080" s="40">
        <v>35249</v>
      </c>
      <c r="B4080" s="28">
        <v>6.415002990995837E-3</v>
      </c>
    </row>
    <row r="4081" spans="1:2">
      <c r="A4081" s="40">
        <v>35251</v>
      </c>
      <c r="B4081" s="28">
        <v>6.7890010295642098E-3</v>
      </c>
    </row>
    <row r="4082" spans="1:2">
      <c r="A4082" s="40">
        <v>35254</v>
      </c>
      <c r="B4082" s="28">
        <v>6.7890010295642098E-3</v>
      </c>
    </row>
    <row r="4083" spans="1:2">
      <c r="A4083" s="40">
        <v>35255</v>
      </c>
      <c r="B4083" s="28">
        <v>6.9487640886273057E-3</v>
      </c>
    </row>
    <row r="4084" spans="1:2">
      <c r="A4084" s="40">
        <v>35256</v>
      </c>
      <c r="B4084" s="28">
        <v>7.1912917922028153E-3</v>
      </c>
    </row>
    <row r="4085" spans="1:2">
      <c r="A4085" s="40">
        <v>35257</v>
      </c>
      <c r="B4085" s="28">
        <v>7.2766232238475953E-3</v>
      </c>
    </row>
    <row r="4086" spans="1:2">
      <c r="A4086" s="40">
        <v>35258</v>
      </c>
      <c r="B4086" s="28">
        <v>7.1626220762273018E-3</v>
      </c>
    </row>
    <row r="4087" spans="1:2">
      <c r="A4087" s="40">
        <v>35261</v>
      </c>
      <c r="B4087" s="28">
        <v>7.1721913818655891E-3</v>
      </c>
    </row>
    <row r="4088" spans="1:2">
      <c r="A4088" s="40">
        <v>35262</v>
      </c>
      <c r="B4088" s="28">
        <v>7.2103416051599234E-3</v>
      </c>
    </row>
    <row r="4089" spans="1:2">
      <c r="A4089" s="40">
        <v>35263</v>
      </c>
      <c r="B4089" s="28">
        <v>7.2103416051599234E-3</v>
      </c>
    </row>
    <row r="4090" spans="1:2">
      <c r="A4090" s="40">
        <v>35264</v>
      </c>
      <c r="B4090" s="28">
        <v>6.9783124745988094E-3</v>
      </c>
    </row>
    <row r="4091" spans="1:2">
      <c r="A4091" s="40">
        <v>35265</v>
      </c>
      <c r="B4091" s="28">
        <v>6.9783124745988042E-3</v>
      </c>
    </row>
    <row r="4092" spans="1:2">
      <c r="A4092" s="40">
        <v>35268</v>
      </c>
      <c r="B4092" s="28">
        <v>6.948764088627303E-3</v>
      </c>
    </row>
    <row r="4093" spans="1:2">
      <c r="A4093" s="40">
        <v>35269</v>
      </c>
      <c r="B4093" s="28">
        <v>6.948764088627303E-3</v>
      </c>
    </row>
    <row r="4094" spans="1:2">
      <c r="A4094" s="40">
        <v>35270</v>
      </c>
      <c r="B4094" s="28">
        <v>6.9190895156553325E-3</v>
      </c>
    </row>
    <row r="4095" spans="1:2">
      <c r="A4095" s="40">
        <v>35271</v>
      </c>
      <c r="B4095" s="28">
        <v>6.8693470337005211E-3</v>
      </c>
    </row>
    <row r="4096" spans="1:2">
      <c r="A4096" s="40">
        <v>35272</v>
      </c>
      <c r="B4096" s="28">
        <v>6.8292921905873218E-3</v>
      </c>
    </row>
    <row r="4097" spans="1:2">
      <c r="A4097" s="40">
        <v>35275</v>
      </c>
      <c r="B4097" s="28">
        <v>7.1434450081429212E-3</v>
      </c>
    </row>
    <row r="4098" spans="1:2">
      <c r="A4098" s="40">
        <v>35276</v>
      </c>
      <c r="B4098" s="28">
        <v>7.1145824860364918E-3</v>
      </c>
    </row>
    <row r="4099" spans="1:2">
      <c r="A4099" s="40">
        <v>35277</v>
      </c>
      <c r="B4099" s="28">
        <v>7.0662163067921838E-3</v>
      </c>
    </row>
    <row r="4100" spans="1:2">
      <c r="A4100" s="40">
        <v>35278</v>
      </c>
      <c r="B4100" s="28">
        <v>7.5268153455190874E-3</v>
      </c>
    </row>
    <row r="4101" spans="1:2">
      <c r="A4101" s="40">
        <v>35279</v>
      </c>
      <c r="B4101" s="28">
        <v>7.662281802065617E-3</v>
      </c>
    </row>
    <row r="4102" spans="1:2">
      <c r="A4102" s="40">
        <v>35282</v>
      </c>
      <c r="B4102" s="28">
        <v>7.617394000445591E-3</v>
      </c>
    </row>
    <row r="4103" spans="1:2">
      <c r="A4103" s="40">
        <v>35283</v>
      </c>
      <c r="B4103" s="28">
        <v>7.617394000445591E-3</v>
      </c>
    </row>
    <row r="4104" spans="1:2">
      <c r="A4104" s="40">
        <v>35284</v>
      </c>
      <c r="B4104" s="28">
        <v>7.4811147691570806E-3</v>
      </c>
    </row>
    <row r="4105" spans="1:2">
      <c r="A4105" s="40">
        <v>35285</v>
      </c>
      <c r="B4105" s="28">
        <v>7.5268153455190908E-3</v>
      </c>
    </row>
    <row r="4106" spans="1:2">
      <c r="A4106" s="40">
        <v>35286</v>
      </c>
      <c r="B4106" s="28">
        <v>7.3795773500634236E-3</v>
      </c>
    </row>
    <row r="4107" spans="1:2">
      <c r="A4107" s="40">
        <v>35289</v>
      </c>
      <c r="B4107" s="28">
        <v>6.3828473850422477E-3</v>
      </c>
    </row>
    <row r="4108" spans="1:2">
      <c r="A4108" s="40">
        <v>35290</v>
      </c>
      <c r="B4108" s="28">
        <v>5.7017793771631979E-3</v>
      </c>
    </row>
    <row r="4109" spans="1:2">
      <c r="A4109" s="40">
        <v>35291</v>
      </c>
      <c r="B4109" s="28">
        <v>5.2639520013155047E-3</v>
      </c>
    </row>
    <row r="4110" spans="1:2">
      <c r="A4110" s="40">
        <v>35292</v>
      </c>
      <c r="B4110" s="28">
        <v>5.3799403875310816E-3</v>
      </c>
    </row>
    <row r="4111" spans="1:2">
      <c r="A4111" s="40">
        <v>35293</v>
      </c>
      <c r="B4111" s="28">
        <v>5.1851851851851729E-3</v>
      </c>
    </row>
    <row r="4112" spans="1:2">
      <c r="A4112" s="40">
        <v>35296</v>
      </c>
      <c r="B4112" s="28">
        <v>4.8573618698533232E-3</v>
      </c>
    </row>
    <row r="4113" spans="1:2">
      <c r="A4113" s="40">
        <v>35297</v>
      </c>
      <c r="B4113" s="28">
        <v>4.743054990690985E-3</v>
      </c>
    </row>
    <row r="4114" spans="1:2">
      <c r="A4114" s="40">
        <v>35298</v>
      </c>
      <c r="B4114" s="28">
        <v>4.8148148148148056E-3</v>
      </c>
    </row>
    <row r="4115" spans="1:2">
      <c r="A4115" s="40">
        <v>35299</v>
      </c>
      <c r="B4115" s="28">
        <v>4.814814814814803E-3</v>
      </c>
    </row>
    <row r="4116" spans="1:2">
      <c r="A4116" s="40">
        <v>35300</v>
      </c>
      <c r="B4116" s="28">
        <v>4.771888417305587E-3</v>
      </c>
    </row>
    <row r="4117" spans="1:2">
      <c r="A4117" s="40">
        <v>35303</v>
      </c>
      <c r="B4117" s="28">
        <v>5.1052032415148801E-3</v>
      </c>
    </row>
    <row r="4118" spans="1:2">
      <c r="A4118" s="40">
        <v>35304</v>
      </c>
      <c r="B4118" s="28">
        <v>5.0917507721731396E-3</v>
      </c>
    </row>
    <row r="4119" spans="1:2">
      <c r="A4119" s="40">
        <v>35305</v>
      </c>
      <c r="B4119" s="28">
        <v>4.9690399499995224E-3</v>
      </c>
    </row>
    <row r="4120" spans="1:2">
      <c r="A4120" s="40">
        <v>35306</v>
      </c>
      <c r="B4120" s="28">
        <v>5.1719407569514493E-3</v>
      </c>
    </row>
    <row r="4121" spans="1:2">
      <c r="A4121" s="40">
        <v>35307</v>
      </c>
      <c r="B4121" s="28">
        <v>5.4809809581291627E-3</v>
      </c>
    </row>
    <row r="4122" spans="1:2">
      <c r="A4122" s="40">
        <v>35311</v>
      </c>
      <c r="B4122" s="28">
        <v>5.518394231759754E-3</v>
      </c>
    </row>
    <row r="4123" spans="1:2">
      <c r="A4123" s="40">
        <v>35312</v>
      </c>
      <c r="B4123" s="28">
        <v>5.4809809581291627E-3</v>
      </c>
    </row>
    <row r="4124" spans="1:2">
      <c r="A4124" s="40">
        <v>35313</v>
      </c>
      <c r="B4124" s="28">
        <v>5.5308090826178078E-3</v>
      </c>
    </row>
    <row r="4125" spans="1:2">
      <c r="A4125" s="40">
        <v>35314</v>
      </c>
      <c r="B4125" s="28">
        <v>5.078262666963743E-3</v>
      </c>
    </row>
    <row r="4126" spans="1:2">
      <c r="A4126" s="40">
        <v>35317</v>
      </c>
      <c r="B4126" s="28">
        <v>5.5308090826178217E-3</v>
      </c>
    </row>
    <row r="4127" spans="1:2">
      <c r="A4127" s="40">
        <v>35318</v>
      </c>
      <c r="B4127" s="28">
        <v>5.5308090826178217E-3</v>
      </c>
    </row>
    <row r="4128" spans="1:2">
      <c r="A4128" s="40">
        <v>35319</v>
      </c>
      <c r="B4128" s="28">
        <v>4.9413570607875568E-3</v>
      </c>
    </row>
    <row r="4129" spans="1:2">
      <c r="A4129" s="40">
        <v>35320</v>
      </c>
      <c r="B4129" s="28">
        <v>4.8432210483785546E-3</v>
      </c>
    </row>
    <row r="4130" spans="1:2">
      <c r="A4130" s="40">
        <v>35321</v>
      </c>
      <c r="B4130" s="28">
        <v>5.4433105395181852E-3</v>
      </c>
    </row>
    <row r="4131" spans="1:2">
      <c r="A4131" s="40">
        <v>35324</v>
      </c>
      <c r="B4131" s="28">
        <v>5.4934803608116161E-3</v>
      </c>
    </row>
    <row r="4132" spans="1:2">
      <c r="A4132" s="40">
        <v>35325</v>
      </c>
      <c r="B4132" s="28">
        <v>7.0565032900954403E-3</v>
      </c>
    </row>
    <row r="4133" spans="1:2">
      <c r="A4133" s="40">
        <v>35326</v>
      </c>
      <c r="B4133" s="28">
        <v>7.0565032900954394E-3</v>
      </c>
    </row>
    <row r="4134" spans="1:2">
      <c r="A4134" s="40">
        <v>35327</v>
      </c>
      <c r="B4134" s="28">
        <v>7.1434450081429386E-3</v>
      </c>
    </row>
    <row r="4135" spans="1:2">
      <c r="A4135" s="40">
        <v>35328</v>
      </c>
      <c r="B4135" s="28">
        <v>7.29545022355268E-3</v>
      </c>
    </row>
    <row r="4136" spans="1:2">
      <c r="A4136" s="40">
        <v>35331</v>
      </c>
      <c r="B4136" s="28">
        <v>7.2577473860242396E-3</v>
      </c>
    </row>
    <row r="4137" spans="1:2">
      <c r="A4137" s="40">
        <v>35332</v>
      </c>
      <c r="B4137" s="28">
        <v>8.5024002098140795E-3</v>
      </c>
    </row>
    <row r="4138" spans="1:2">
      <c r="A4138" s="40">
        <v>35333</v>
      </c>
      <c r="B4138" s="28">
        <v>9.0646209263114241E-3</v>
      </c>
    </row>
    <row r="4139" spans="1:2">
      <c r="A4139" s="40">
        <v>35334</v>
      </c>
      <c r="B4139" s="28">
        <v>9.4208128459088245E-3</v>
      </c>
    </row>
    <row r="4140" spans="1:2">
      <c r="A4140" s="40">
        <v>35335</v>
      </c>
      <c r="B4140" s="28">
        <v>9.5293928372360125E-3</v>
      </c>
    </row>
    <row r="4141" spans="1:2">
      <c r="A4141" s="40">
        <v>35338</v>
      </c>
      <c r="B4141" s="28">
        <v>9.5221926905055196E-3</v>
      </c>
    </row>
    <row r="4142" spans="1:2">
      <c r="A4142" s="40">
        <v>35339</v>
      </c>
      <c r="B4142" s="28">
        <v>9.7147237397066707E-3</v>
      </c>
    </row>
    <row r="4143" spans="1:2">
      <c r="A4143" s="40">
        <v>35340</v>
      </c>
      <c r="B4143" s="28">
        <v>1.0047896271296691E-2</v>
      </c>
    </row>
    <row r="4144" spans="1:2">
      <c r="A4144" s="40">
        <v>35341</v>
      </c>
      <c r="B4144" s="28">
        <v>1.0047896271296691E-2</v>
      </c>
    </row>
    <row r="4145" spans="1:2">
      <c r="A4145" s="40">
        <v>35342</v>
      </c>
      <c r="B4145" s="28">
        <v>9.9380798999990656E-3</v>
      </c>
    </row>
    <row r="4146" spans="1:2">
      <c r="A4146" s="40">
        <v>35345</v>
      </c>
      <c r="B4146" s="28">
        <v>1.0109143751078652E-2</v>
      </c>
    </row>
    <row r="4147" spans="1:2">
      <c r="A4147" s="40">
        <v>35346</v>
      </c>
      <c r="B4147" s="28">
        <v>1.0350510083320091E-2</v>
      </c>
    </row>
    <row r="4148" spans="1:2">
      <c r="A4148" s="40">
        <v>35347</v>
      </c>
      <c r="B4148" s="28">
        <v>1.0243938285880988E-2</v>
      </c>
    </row>
    <row r="4149" spans="1:2">
      <c r="A4149" s="40">
        <v>35348</v>
      </c>
      <c r="B4149" s="28">
        <v>1.0102356812582113E-2</v>
      </c>
    </row>
    <row r="4150" spans="1:2">
      <c r="A4150" s="40">
        <v>35349</v>
      </c>
      <c r="B4150" s="28">
        <v>1.0081968584308293E-2</v>
      </c>
    </row>
    <row r="4151" spans="1:2">
      <c r="A4151" s="40">
        <v>35353</v>
      </c>
      <c r="B4151" s="28">
        <v>1.0136246061780745E-2</v>
      </c>
    </row>
    <row r="4152" spans="1:2">
      <c r="A4152" s="40">
        <v>35354</v>
      </c>
      <c r="B4152" s="28">
        <v>1.0136246061780745E-2</v>
      </c>
    </row>
    <row r="4153" spans="1:2">
      <c r="A4153" s="40">
        <v>35355</v>
      </c>
      <c r="B4153" s="28">
        <v>1.0190234438664887E-2</v>
      </c>
    </row>
    <row r="4154" spans="1:2">
      <c r="A4154" s="40">
        <v>35356</v>
      </c>
      <c r="B4154" s="28">
        <v>9.9449789497018833E-3</v>
      </c>
    </row>
    <row r="4155" spans="1:2">
      <c r="A4155" s="40">
        <v>35359</v>
      </c>
      <c r="B4155" s="28">
        <v>9.9242674125735175E-3</v>
      </c>
    </row>
    <row r="4156" spans="1:2">
      <c r="A4156" s="40">
        <v>35360</v>
      </c>
      <c r="B4156" s="28">
        <v>9.9587627109249885E-3</v>
      </c>
    </row>
    <row r="4157" spans="1:2">
      <c r="A4157" s="40">
        <v>35361</v>
      </c>
      <c r="B4157" s="28">
        <v>9.9242674125735123E-3</v>
      </c>
    </row>
    <row r="4158" spans="1:2">
      <c r="A4158" s="40">
        <v>35362</v>
      </c>
      <c r="B4158" s="28">
        <v>9.5796423380574442E-3</v>
      </c>
    </row>
    <row r="4159" spans="1:2">
      <c r="A4159" s="40">
        <v>35363</v>
      </c>
      <c r="B4159" s="28">
        <v>9.5509607097982313E-3</v>
      </c>
    </row>
    <row r="4160" spans="1:2">
      <c r="A4160" s="40">
        <v>35366</v>
      </c>
      <c r="B4160" s="28">
        <v>8.6543121818873359E-3</v>
      </c>
    </row>
    <row r="4161" spans="1:2">
      <c r="A4161" s="40">
        <v>35367</v>
      </c>
      <c r="B4161" s="28">
        <v>8.7096118639295016E-3</v>
      </c>
    </row>
    <row r="4162" spans="1:2">
      <c r="A4162" s="40">
        <v>35368</v>
      </c>
      <c r="B4162" s="28">
        <v>8.6384472516226572E-3</v>
      </c>
    </row>
    <row r="4163" spans="1:2">
      <c r="A4163" s="40">
        <v>35369</v>
      </c>
      <c r="B4163" s="28">
        <v>8.5426389590153948E-3</v>
      </c>
    </row>
    <row r="4164" spans="1:2">
      <c r="A4164" s="40">
        <v>35370</v>
      </c>
      <c r="B4164" s="28">
        <v>8.5426389590153948E-3</v>
      </c>
    </row>
    <row r="4165" spans="1:2">
      <c r="A4165" s="40">
        <v>35373</v>
      </c>
      <c r="B4165" s="28">
        <v>7.3048455271540694E-3</v>
      </c>
    </row>
    <row r="4166" spans="1:2">
      <c r="A4166" s="40">
        <v>35374</v>
      </c>
      <c r="B4166" s="28">
        <v>6.5105169745358956E-3</v>
      </c>
    </row>
    <row r="4167" spans="1:2">
      <c r="A4167" s="40">
        <v>35375</v>
      </c>
      <c r="B4167" s="28">
        <v>5.9720427765174288E-3</v>
      </c>
    </row>
    <row r="4168" spans="1:2">
      <c r="A4168" s="40">
        <v>35376</v>
      </c>
      <c r="B4168" s="28">
        <v>5.7972132749994406E-3</v>
      </c>
    </row>
    <row r="4169" spans="1:2">
      <c r="A4169" s="40">
        <v>35377</v>
      </c>
      <c r="B4169" s="28">
        <v>5.8443458659479504E-3</v>
      </c>
    </row>
    <row r="4170" spans="1:2">
      <c r="A4170" s="40">
        <v>35381</v>
      </c>
      <c r="B4170" s="28">
        <v>5.4053775997505212E-3</v>
      </c>
    </row>
    <row r="4171" spans="1:2">
      <c r="A4171" s="40">
        <v>35382</v>
      </c>
      <c r="B4171" s="28">
        <v>4.7574935476537546E-3</v>
      </c>
    </row>
    <row r="4172" spans="1:2">
      <c r="A4172" s="40">
        <v>35383</v>
      </c>
      <c r="B4172" s="28">
        <v>4.7430549906910032E-3</v>
      </c>
    </row>
    <row r="4173" spans="1:2">
      <c r="A4173" s="40">
        <v>35384</v>
      </c>
      <c r="B4173" s="28">
        <v>4.625924443258077E-3</v>
      </c>
    </row>
    <row r="4174" spans="1:2">
      <c r="A4174" s="40">
        <v>35387</v>
      </c>
      <c r="B4174" s="28">
        <v>4.255231590028179E-3</v>
      </c>
    </row>
    <row r="4175" spans="1:2">
      <c r="A4175" s="40">
        <v>35388</v>
      </c>
      <c r="B4175" s="28">
        <v>3.628873693012115E-3</v>
      </c>
    </row>
    <row r="4176" spans="1:2">
      <c r="A4176" s="40">
        <v>35389</v>
      </c>
      <c r="B4176" s="28">
        <v>3.628873693012115E-3</v>
      </c>
    </row>
    <row r="4177" spans="1:2">
      <c r="A4177" s="40">
        <v>35390</v>
      </c>
      <c r="B4177" s="28">
        <v>3.5717225040714667E-3</v>
      </c>
    </row>
    <row r="4178" spans="1:2">
      <c r="A4178" s="40">
        <v>35391</v>
      </c>
      <c r="B4178" s="28">
        <v>3.5524677950464615E-3</v>
      </c>
    </row>
    <row r="4179" spans="1:2">
      <c r="A4179" s="40">
        <v>35394</v>
      </c>
      <c r="B4179" s="28">
        <v>3.3945005147821027E-3</v>
      </c>
    </row>
    <row r="4180" spans="1:2">
      <c r="A4180" s="40">
        <v>35395</v>
      </c>
      <c r="B4180" s="28">
        <v>3.3126932999996837E-3</v>
      </c>
    </row>
    <row r="4181" spans="1:2">
      <c r="A4181" s="40">
        <v>35396</v>
      </c>
      <c r="B4181" s="28">
        <v>3.1426968052735509E-3</v>
      </c>
    </row>
    <row r="4182" spans="1:2">
      <c r="A4182" s="40">
        <v>35398</v>
      </c>
      <c r="B4182" s="28">
        <v>3.2288140322523531E-3</v>
      </c>
    </row>
    <row r="4183" spans="1:2">
      <c r="A4183" s="40">
        <v>35401</v>
      </c>
      <c r="B4183" s="28">
        <v>3.703703703703703E-3</v>
      </c>
    </row>
    <row r="4184" spans="1:2">
      <c r="A4184" s="40">
        <v>35402</v>
      </c>
      <c r="B4184" s="28">
        <v>3.703703703703713E-3</v>
      </c>
    </row>
    <row r="4185" spans="1:2">
      <c r="A4185" s="40">
        <v>35403</v>
      </c>
      <c r="B4185" s="28">
        <v>3.7037037037037134E-3</v>
      </c>
    </row>
    <row r="4186" spans="1:2">
      <c r="A4186" s="40">
        <v>35404</v>
      </c>
      <c r="B4186" s="28">
        <v>3.7221761559707092E-3</v>
      </c>
    </row>
    <row r="4187" spans="1:2">
      <c r="A4187" s="40">
        <v>35405</v>
      </c>
      <c r="B4187" s="28">
        <v>3.7405573845785559E-3</v>
      </c>
    </row>
    <row r="4188" spans="1:2">
      <c r="A4188" s="40">
        <v>35408</v>
      </c>
      <c r="B4188" s="28">
        <v>3.5717225040714775E-3</v>
      </c>
    </row>
    <row r="4189" spans="1:2">
      <c r="A4189" s="40">
        <v>35409</v>
      </c>
      <c r="B4189" s="28">
        <v>3.4346735168502762E-3</v>
      </c>
    </row>
    <row r="4190" spans="1:2">
      <c r="A4190" s="40">
        <v>35410</v>
      </c>
      <c r="B4190" s="28">
        <v>3.4346735168502762E-3</v>
      </c>
    </row>
    <row r="4191" spans="1:2">
      <c r="A4191" s="40">
        <v>35411</v>
      </c>
      <c r="B4191" s="28">
        <v>3.3742346589423441E-3</v>
      </c>
    </row>
    <row r="4192" spans="1:2">
      <c r="A4192" s="40">
        <v>35412</v>
      </c>
      <c r="B4192" s="28">
        <v>3.6851386559504551E-3</v>
      </c>
    </row>
    <row r="4193" spans="1:2">
      <c r="A4193" s="40">
        <v>35415</v>
      </c>
      <c r="B4193" s="28">
        <v>4.2873470010334333E-3</v>
      </c>
    </row>
    <row r="4194" spans="1:2">
      <c r="A4194" s="40">
        <v>35416</v>
      </c>
      <c r="B4194" s="28">
        <v>4.2873470010334307E-3</v>
      </c>
    </row>
    <row r="4195" spans="1:2">
      <c r="A4195" s="40">
        <v>35417</v>
      </c>
      <c r="B4195" s="28">
        <v>4.4289854604079408E-3</v>
      </c>
    </row>
    <row r="4196" spans="1:2">
      <c r="A4196" s="40">
        <v>35418</v>
      </c>
      <c r="B4196" s="28">
        <v>4.4752022124424501E-3</v>
      </c>
    </row>
    <row r="4197" spans="1:2">
      <c r="A4197" s="40">
        <v>35419</v>
      </c>
      <c r="B4197" s="28">
        <v>4.4289854604079382E-3</v>
      </c>
    </row>
    <row r="4198" spans="1:2">
      <c r="A4198" s="40">
        <v>35422</v>
      </c>
      <c r="B4198" s="28">
        <v>5.3287016925697003E-3</v>
      </c>
    </row>
    <row r="4199" spans="1:2">
      <c r="A4199" s="40">
        <v>35423</v>
      </c>
      <c r="B4199" s="28">
        <v>5.3287016925697003E-3</v>
      </c>
    </row>
    <row r="4200" spans="1:2">
      <c r="A4200" s="40">
        <v>35425</v>
      </c>
      <c r="B4200" s="28">
        <v>5.3415574451318474E-3</v>
      </c>
    </row>
    <row r="4201" spans="1:2">
      <c r="A4201" s="40">
        <v>35426</v>
      </c>
      <c r="B4201" s="28">
        <v>5.3415574451318474E-3</v>
      </c>
    </row>
    <row r="4202" spans="1:2">
      <c r="A4202" s="40">
        <v>35429</v>
      </c>
      <c r="B4202" s="28">
        <v>5.7735026918962614E-3</v>
      </c>
    </row>
    <row r="4203" spans="1:2">
      <c r="A4203" s="40">
        <v>35430</v>
      </c>
      <c r="B4203" s="28">
        <v>5.879447357921317E-3</v>
      </c>
    </row>
    <row r="4204" spans="1:2">
      <c r="A4204" s="40">
        <v>35432</v>
      </c>
      <c r="B4204" s="28">
        <v>5.9259259259259326E-3</v>
      </c>
    </row>
    <row r="4205" spans="1:2">
      <c r="A4205" s="40">
        <v>35433</v>
      </c>
      <c r="B4205" s="28">
        <v>5.9259259259259326E-3</v>
      </c>
    </row>
    <row r="4206" spans="1:2">
      <c r="A4206" s="40">
        <v>35436</v>
      </c>
      <c r="B4206" s="28">
        <v>5.9374887192153395E-3</v>
      </c>
    </row>
    <row r="4207" spans="1:2">
      <c r="A4207" s="40">
        <v>35437</v>
      </c>
      <c r="B4207" s="28">
        <v>6.0291928133702714E-3</v>
      </c>
    </row>
    <row r="4208" spans="1:2">
      <c r="A4208" s="40">
        <v>35438</v>
      </c>
      <c r="B4208" s="28">
        <v>6.0291928133702714E-3</v>
      </c>
    </row>
    <row r="4209" spans="1:2">
      <c r="A4209" s="40">
        <v>35439</v>
      </c>
      <c r="B4209" s="28">
        <v>6.0632242754610792E-3</v>
      </c>
    </row>
    <row r="4210" spans="1:2">
      <c r="A4210" s="40">
        <v>35440</v>
      </c>
      <c r="B4210" s="28">
        <v>6.1974816780301974E-3</v>
      </c>
    </row>
    <row r="4211" spans="1:2">
      <c r="A4211" s="40">
        <v>35443</v>
      </c>
      <c r="B4211" s="28">
        <v>5.9143405269153106E-3</v>
      </c>
    </row>
    <row r="4212" spans="1:2">
      <c r="A4212" s="40">
        <v>35444</v>
      </c>
      <c r="B4212" s="28">
        <v>5.820827276111753E-3</v>
      </c>
    </row>
    <row r="4213" spans="1:2">
      <c r="A4213" s="40">
        <v>35445</v>
      </c>
      <c r="B4213" s="28">
        <v>5.8794473579213248E-3</v>
      </c>
    </row>
    <row r="4214" spans="1:2">
      <c r="A4214" s="40">
        <v>35446</v>
      </c>
      <c r="B4214" s="28">
        <v>5.8794473579213266E-3</v>
      </c>
    </row>
    <row r="4215" spans="1:2">
      <c r="A4215" s="40">
        <v>35447</v>
      </c>
      <c r="B4215" s="28">
        <v>5.9143405269153166E-3</v>
      </c>
    </row>
    <row r="4216" spans="1:2">
      <c r="A4216" s="40">
        <v>35451</v>
      </c>
      <c r="B4216" s="28">
        <v>5.7735026918962762E-3</v>
      </c>
    </row>
    <row r="4217" spans="1:2">
      <c r="A4217" s="40">
        <v>35452</v>
      </c>
      <c r="B4217" s="28">
        <v>5.6776702654651621E-3</v>
      </c>
    </row>
    <row r="4218" spans="1:2">
      <c r="A4218" s="40">
        <v>35453</v>
      </c>
      <c r="B4218" s="28">
        <v>5.6776702654651621E-3</v>
      </c>
    </row>
    <row r="4219" spans="1:2">
      <c r="A4219" s="40">
        <v>35454</v>
      </c>
      <c r="B4219" s="28">
        <v>5.6776702654651621E-3</v>
      </c>
    </row>
    <row r="4220" spans="1:2">
      <c r="A4220" s="40">
        <v>35457</v>
      </c>
      <c r="B4220" s="28">
        <v>5.5924699520524196E-3</v>
      </c>
    </row>
    <row r="4221" spans="1:2">
      <c r="A4221" s="40">
        <v>35458</v>
      </c>
      <c r="B4221" s="28">
        <v>5.1851851851851876E-3</v>
      </c>
    </row>
    <row r="4222" spans="1:2">
      <c r="A4222" s="40">
        <v>35459</v>
      </c>
      <c r="B4222" s="28">
        <v>5.1719407569514623E-3</v>
      </c>
    </row>
    <row r="4223" spans="1:2">
      <c r="A4223" s="40">
        <v>35460</v>
      </c>
      <c r="B4223" s="28">
        <v>5.051178406291058E-3</v>
      </c>
    </row>
    <row r="4224" spans="1:2">
      <c r="A4224" s="40">
        <v>35461</v>
      </c>
      <c r="B4224" s="28">
        <v>5.051178406291058E-3</v>
      </c>
    </row>
    <row r="4225" spans="1:2">
      <c r="A4225" s="40">
        <v>35464</v>
      </c>
      <c r="B4225" s="28">
        <v>5.2509062513917794E-3</v>
      </c>
    </row>
    <row r="4226" spans="1:2">
      <c r="A4226" s="40">
        <v>35465</v>
      </c>
      <c r="B4226" s="28">
        <v>4.3508667127669289E-3</v>
      </c>
    </row>
    <row r="4227" spans="1:2">
      <c r="A4227" s="40">
        <v>35466</v>
      </c>
      <c r="B4227" s="28">
        <v>4.4752022124424284E-3</v>
      </c>
    </row>
    <row r="4228" spans="1:2">
      <c r="A4228" s="40">
        <v>35467</v>
      </c>
      <c r="B4228" s="28">
        <v>4.4752022124424284E-3</v>
      </c>
    </row>
    <row r="4229" spans="1:2">
      <c r="A4229" s="40">
        <v>35468</v>
      </c>
      <c r="B4229" s="28">
        <v>4.4598498439971388E-3</v>
      </c>
    </row>
    <row r="4230" spans="1:2">
      <c r="A4230" s="40">
        <v>35471</v>
      </c>
      <c r="B4230" s="28">
        <v>3.8667801884853881E-3</v>
      </c>
    </row>
    <row r="4231" spans="1:2">
      <c r="A4231" s="40">
        <v>35472</v>
      </c>
      <c r="B4231" s="28">
        <v>3.7037037037036999E-3</v>
      </c>
    </row>
    <row r="4232" spans="1:2">
      <c r="A4232" s="40">
        <v>35473</v>
      </c>
      <c r="B4232" s="28">
        <v>3.6477251117763274E-3</v>
      </c>
    </row>
    <row r="4233" spans="1:2">
      <c r="A4233" s="40">
        <v>35474</v>
      </c>
      <c r="B4233" s="28">
        <v>3.7037037037036939E-3</v>
      </c>
    </row>
    <row r="4234" spans="1:2">
      <c r="A4234" s="40">
        <v>35475</v>
      </c>
      <c r="B4234" s="28">
        <v>3.8490017945974992E-3</v>
      </c>
    </row>
    <row r="4235" spans="1:2">
      <c r="A4235" s="40">
        <v>35479</v>
      </c>
      <c r="B4235" s="28">
        <v>3.7037037037036969E-3</v>
      </c>
    </row>
    <row r="4236" spans="1:2">
      <c r="A4236" s="40">
        <v>35480</v>
      </c>
      <c r="B4236" s="28">
        <v>3.7037037037036969E-3</v>
      </c>
    </row>
    <row r="4237" spans="1:2">
      <c r="A4237" s="40">
        <v>35481</v>
      </c>
      <c r="B4237" s="28">
        <v>3.6477251117763344E-3</v>
      </c>
    </row>
    <row r="4238" spans="1:2">
      <c r="A4238" s="40">
        <v>35482</v>
      </c>
      <c r="B4238" s="28">
        <v>3.3538463474582993E-3</v>
      </c>
    </row>
    <row r="4239" spans="1:2">
      <c r="A4239" s="40">
        <v>35485</v>
      </c>
      <c r="B4239" s="28">
        <v>3.5331081533960954E-3</v>
      </c>
    </row>
    <row r="4240" spans="1:2">
      <c r="A4240" s="40">
        <v>35486</v>
      </c>
      <c r="B4240" s="28">
        <v>3.5331081533960954E-3</v>
      </c>
    </row>
    <row r="4241" spans="1:2">
      <c r="A4241" s="40">
        <v>35487</v>
      </c>
      <c r="B4241" s="28">
        <v>4.4752022124424336E-3</v>
      </c>
    </row>
    <row r="4242" spans="1:2">
      <c r="A4242" s="40">
        <v>35488</v>
      </c>
      <c r="B4242" s="28">
        <v>4.459849843997144E-3</v>
      </c>
    </row>
    <row r="4243" spans="1:2">
      <c r="A4243" s="40">
        <v>35489</v>
      </c>
      <c r="B4243" s="28">
        <v>4.4134723288196181E-3</v>
      </c>
    </row>
    <row r="4244" spans="1:2">
      <c r="A4244" s="40">
        <v>35492</v>
      </c>
      <c r="B4244" s="28">
        <v>4.366602267611693E-3</v>
      </c>
    </row>
    <row r="4245" spans="1:2">
      <c r="A4245" s="40">
        <v>35493</v>
      </c>
      <c r="B4245" s="28">
        <v>4.3666022676116956E-3</v>
      </c>
    </row>
    <row r="4246" spans="1:2">
      <c r="A4246" s="40">
        <v>35494</v>
      </c>
      <c r="B4246" s="28">
        <v>4.6110739251810058E-3</v>
      </c>
    </row>
    <row r="4247" spans="1:2">
      <c r="A4247" s="40">
        <v>35495</v>
      </c>
      <c r="B4247" s="28">
        <v>4.6554833666579689E-3</v>
      </c>
    </row>
    <row r="4248" spans="1:2">
      <c r="A4248" s="40">
        <v>35496</v>
      </c>
      <c r="B4248" s="28">
        <v>4.5360921162651419E-3</v>
      </c>
    </row>
    <row r="4249" spans="1:2">
      <c r="A4249" s="40">
        <v>35499</v>
      </c>
      <c r="B4249" s="28">
        <v>4.5360921162651471E-3</v>
      </c>
    </row>
    <row r="4250" spans="1:2">
      <c r="A4250" s="40">
        <v>35500</v>
      </c>
      <c r="B4250" s="28">
        <v>4.5961754244410579E-3</v>
      </c>
    </row>
    <row r="4251" spans="1:2">
      <c r="A4251" s="40">
        <v>35501</v>
      </c>
      <c r="B4251" s="28">
        <v>4.728572346223597E-3</v>
      </c>
    </row>
    <row r="4252" spans="1:2">
      <c r="A4252" s="40">
        <v>35502</v>
      </c>
      <c r="B4252" s="28">
        <v>5.0239481356483436E-3</v>
      </c>
    </row>
    <row r="4253" spans="1:2">
      <c r="A4253" s="40">
        <v>35503</v>
      </c>
      <c r="B4253" s="28">
        <v>4.857361869853344E-3</v>
      </c>
    </row>
    <row r="4254" spans="1:2">
      <c r="A4254" s="40">
        <v>35506</v>
      </c>
      <c r="B4254" s="28">
        <v>4.9690399499995423E-3</v>
      </c>
    </row>
    <row r="4255" spans="1:2">
      <c r="A4255" s="40">
        <v>35507</v>
      </c>
      <c r="B4255" s="28">
        <v>4.8995394649344326E-3</v>
      </c>
    </row>
    <row r="4256" spans="1:2">
      <c r="A4256" s="40">
        <v>35508</v>
      </c>
      <c r="B4256" s="28">
        <v>5.1052032415149027E-3</v>
      </c>
    </row>
    <row r="4257" spans="1:2">
      <c r="A4257" s="40">
        <v>35509</v>
      </c>
      <c r="B4257" s="28">
        <v>5.4306956661537738E-3</v>
      </c>
    </row>
    <row r="4258" spans="1:2">
      <c r="A4258" s="40">
        <v>35510</v>
      </c>
      <c r="B4258" s="28">
        <v>5.8677701917610571E-3</v>
      </c>
    </row>
    <row r="4259" spans="1:2">
      <c r="A4259" s="40">
        <v>35513</v>
      </c>
      <c r="B4259" s="28">
        <v>5.8794473579213101E-3</v>
      </c>
    </row>
    <row r="4260" spans="1:2">
      <c r="A4260" s="40">
        <v>35514</v>
      </c>
      <c r="B4260" s="28">
        <v>6.0519017179141432E-3</v>
      </c>
    </row>
    <row r="4261" spans="1:2">
      <c r="A4261" s="40">
        <v>35515</v>
      </c>
      <c r="B4261" s="28">
        <v>6.6974597481574546E-3</v>
      </c>
    </row>
    <row r="4262" spans="1:2">
      <c r="A4262" s="40">
        <v>35516</v>
      </c>
      <c r="B4262" s="28">
        <v>6.6460586833060617E-3</v>
      </c>
    </row>
    <row r="4263" spans="1:2">
      <c r="A4263" s="40">
        <v>35520</v>
      </c>
      <c r="B4263" s="28">
        <v>6.6769468064147974E-3</v>
      </c>
    </row>
    <row r="4264" spans="1:2">
      <c r="A4264" s="40">
        <v>35521</v>
      </c>
      <c r="B4264" s="28">
        <v>6.7687655120359531E-3</v>
      </c>
    </row>
    <row r="4265" spans="1:2">
      <c r="A4265" s="40">
        <v>35522</v>
      </c>
      <c r="B4265" s="28">
        <v>6.7990962039577111E-3</v>
      </c>
    </row>
    <row r="4266" spans="1:2">
      <c r="A4266" s="40">
        <v>35523</v>
      </c>
      <c r="B4266" s="28">
        <v>6.8793243040765617E-3</v>
      </c>
    </row>
    <row r="4267" spans="1:2">
      <c r="A4267" s="40">
        <v>35524</v>
      </c>
      <c r="B4267" s="28">
        <v>6.8292921905873253E-3</v>
      </c>
    </row>
    <row r="4268" spans="1:2">
      <c r="A4268" s="40">
        <v>35527</v>
      </c>
      <c r="B4268" s="28">
        <v>6.8192417183414716E-3</v>
      </c>
    </row>
    <row r="4269" spans="1:2">
      <c r="A4269" s="40">
        <v>35528</v>
      </c>
      <c r="B4269" s="28">
        <v>6.3180452256414773E-3</v>
      </c>
    </row>
    <row r="4270" spans="1:2">
      <c r="A4270" s="40">
        <v>35529</v>
      </c>
      <c r="B4270" s="28">
        <v>6.3288916631981749E-3</v>
      </c>
    </row>
    <row r="4271" spans="1:2">
      <c r="A4271" s="40">
        <v>35530</v>
      </c>
      <c r="B4271" s="28">
        <v>6.5838477165300778E-3</v>
      </c>
    </row>
    <row r="4272" spans="1:2">
      <c r="A4272" s="40">
        <v>35531</v>
      </c>
      <c r="B4272" s="28">
        <v>6.6150263331451039E-3</v>
      </c>
    </row>
    <row r="4273" spans="1:2">
      <c r="A4273" s="40">
        <v>35534</v>
      </c>
      <c r="B4273" s="28">
        <v>6.6046498148618635E-3</v>
      </c>
    </row>
    <row r="4274" spans="1:2">
      <c r="A4274" s="40">
        <v>35535</v>
      </c>
      <c r="B4274" s="28">
        <v>6.4363508136973295E-3</v>
      </c>
    </row>
    <row r="4275" spans="1:2">
      <c r="A4275" s="40">
        <v>35536</v>
      </c>
      <c r="B4275" s="28">
        <v>6.4363508136973304E-3</v>
      </c>
    </row>
    <row r="4276" spans="1:2">
      <c r="A4276" s="40">
        <v>35537</v>
      </c>
      <c r="B4276" s="28">
        <v>6.425685767739814E-3</v>
      </c>
    </row>
    <row r="4277" spans="1:2">
      <c r="A4277" s="40">
        <v>35538</v>
      </c>
      <c r="B4277" s="28">
        <v>6.3828473850422616E-3</v>
      </c>
    </row>
    <row r="4278" spans="1:2">
      <c r="A4278" s="40">
        <v>35541</v>
      </c>
      <c r="B4278" s="28">
        <v>6.3397195439347095E-3</v>
      </c>
    </row>
    <row r="4279" spans="1:2">
      <c r="A4279" s="40">
        <v>35542</v>
      </c>
      <c r="B4279" s="28">
        <v>6.7586250336646872E-3</v>
      </c>
    </row>
    <row r="4280" spans="1:2">
      <c r="A4280" s="40">
        <v>35543</v>
      </c>
      <c r="B4280" s="28">
        <v>6.5105169745359077E-3</v>
      </c>
    </row>
    <row r="4281" spans="1:2">
      <c r="A4281" s="40">
        <v>35544</v>
      </c>
      <c r="B4281" s="28">
        <v>6.7281118979944333E-3</v>
      </c>
    </row>
    <row r="4282" spans="1:2">
      <c r="A4282" s="40">
        <v>35545</v>
      </c>
      <c r="B4282" s="28">
        <v>6.6460586833060643E-3</v>
      </c>
    </row>
    <row r="4283" spans="1:2">
      <c r="A4283" s="40">
        <v>35548</v>
      </c>
      <c r="B4283" s="28">
        <v>6.6460586833060687E-3</v>
      </c>
    </row>
    <row r="4284" spans="1:2">
      <c r="A4284" s="40">
        <v>35549</v>
      </c>
      <c r="B4284" s="28">
        <v>6.4894131362723166E-3</v>
      </c>
    </row>
    <row r="4285" spans="1:2">
      <c r="A4285" s="40">
        <v>35550</v>
      </c>
      <c r="B4285" s="28">
        <v>6.6046498148618713E-3</v>
      </c>
    </row>
    <row r="4286" spans="1:2">
      <c r="A4286" s="40">
        <v>35551</v>
      </c>
      <c r="B4286" s="28">
        <v>6.3935838894933813E-3</v>
      </c>
    </row>
    <row r="4287" spans="1:2">
      <c r="A4287" s="40">
        <v>35552</v>
      </c>
      <c r="B4287" s="28">
        <v>6.3828473850422764E-3</v>
      </c>
    </row>
    <row r="4288" spans="1:2">
      <c r="A4288" s="40">
        <v>35555</v>
      </c>
      <c r="B4288" s="28">
        <v>6.4788354387170198E-3</v>
      </c>
    </row>
    <row r="4289" spans="1:2">
      <c r="A4289" s="40">
        <v>35556</v>
      </c>
      <c r="B4289" s="28">
        <v>5.8090322745771054E-3</v>
      </c>
    </row>
    <row r="4290" spans="1:2">
      <c r="A4290" s="40">
        <v>35557</v>
      </c>
      <c r="B4290" s="28">
        <v>5.7735026918962779E-3</v>
      </c>
    </row>
    <row r="4291" spans="1:2">
      <c r="A4291" s="40">
        <v>35558</v>
      </c>
      <c r="B4291" s="28">
        <v>5.737753105492488E-3</v>
      </c>
    </row>
    <row r="4292" spans="1:2">
      <c r="A4292" s="40">
        <v>35559</v>
      </c>
      <c r="B4292" s="28">
        <v>5.677670265465163E-3</v>
      </c>
    </row>
    <row r="4293" spans="1:2">
      <c r="A4293" s="40">
        <v>35562</v>
      </c>
      <c r="B4293" s="28">
        <v>5.6413134117510623E-3</v>
      </c>
    </row>
    <row r="4294" spans="1:2">
      <c r="A4294" s="40">
        <v>35563</v>
      </c>
      <c r="B4294" s="28">
        <v>5.9605470146041157E-3</v>
      </c>
    </row>
    <row r="4295" spans="1:2">
      <c r="A4295" s="40">
        <v>35564</v>
      </c>
      <c r="B4295" s="28">
        <v>6.1974816780301974E-3</v>
      </c>
    </row>
    <row r="4296" spans="1:2">
      <c r="A4296" s="40">
        <v>35565</v>
      </c>
      <c r="B4296" s="28">
        <v>6.5838477165300682E-3</v>
      </c>
    </row>
    <row r="4297" spans="1:2">
      <c r="A4297" s="40">
        <v>35566</v>
      </c>
      <c r="B4297" s="28">
        <v>6.9190895156553281E-3</v>
      </c>
    </row>
    <row r="4298" spans="1:2">
      <c r="A4298" s="40">
        <v>35569</v>
      </c>
      <c r="B4298" s="28">
        <v>7.8392631438950859E-3</v>
      </c>
    </row>
    <row r="4299" spans="1:2">
      <c r="A4299" s="40">
        <v>35570</v>
      </c>
      <c r="B4299" s="28">
        <v>8.3147941928309755E-3</v>
      </c>
    </row>
    <row r="4300" spans="1:2">
      <c r="A4300" s="40">
        <v>35571</v>
      </c>
      <c r="B4300" s="28">
        <v>1.2701057925542394E-2</v>
      </c>
    </row>
    <row r="4301" spans="1:2">
      <c r="A4301" s="40">
        <v>35572</v>
      </c>
      <c r="B4301" s="28">
        <v>1.2835350704565512E-2</v>
      </c>
    </row>
    <row r="4302" spans="1:2">
      <c r="A4302" s="40">
        <v>35573</v>
      </c>
      <c r="B4302" s="28">
        <v>1.2835350704565512E-2</v>
      </c>
    </row>
    <row r="4303" spans="1:2">
      <c r="A4303" s="40">
        <v>35577</v>
      </c>
      <c r="B4303" s="28">
        <v>1.2835350704565514E-2</v>
      </c>
    </row>
    <row r="4304" spans="1:2">
      <c r="A4304" s="40">
        <v>35578</v>
      </c>
      <c r="B4304" s="28">
        <v>1.2856707376081314E-2</v>
      </c>
    </row>
    <row r="4305" spans="1:2">
      <c r="A4305" s="40">
        <v>35579</v>
      </c>
      <c r="B4305" s="28">
        <v>1.4005681778658545E-2</v>
      </c>
    </row>
    <row r="4306" spans="1:2">
      <c r="A4306" s="40">
        <v>35580</v>
      </c>
      <c r="B4306" s="28">
        <v>1.4243618165206966E-2</v>
      </c>
    </row>
    <row r="4307" spans="1:2">
      <c r="A4307" s="40">
        <v>35583</v>
      </c>
      <c r="B4307" s="28">
        <v>1.4049686472881968E-2</v>
      </c>
    </row>
    <row r="4308" spans="1:2">
      <c r="A4308" s="40">
        <v>35584</v>
      </c>
      <c r="B4308" s="28">
        <v>1.4847186853946252E-2</v>
      </c>
    </row>
    <row r="4309" spans="1:2">
      <c r="A4309" s="40">
        <v>35585</v>
      </c>
      <c r="B4309" s="28">
        <v>1.4805552660227168E-2</v>
      </c>
    </row>
    <row r="4310" spans="1:2">
      <c r="A4310" s="40">
        <v>35586</v>
      </c>
      <c r="B4310" s="28">
        <v>1.4805552660227166E-2</v>
      </c>
    </row>
    <row r="4311" spans="1:2">
      <c r="A4311" s="40">
        <v>35587</v>
      </c>
      <c r="B4311" s="28">
        <v>1.4861038998325088E-2</v>
      </c>
    </row>
    <row r="4312" spans="1:2">
      <c r="A4312" s="40">
        <v>35590</v>
      </c>
      <c r="B4312" s="28">
        <v>1.4861038998325088E-2</v>
      </c>
    </row>
    <row r="4313" spans="1:2">
      <c r="A4313" s="40">
        <v>35591</v>
      </c>
      <c r="B4313" s="28">
        <v>1.4693951425835079E-2</v>
      </c>
    </row>
    <row r="4314" spans="1:2">
      <c r="A4314" s="40">
        <v>35592</v>
      </c>
      <c r="B4314" s="28">
        <v>1.4847186853946245E-2</v>
      </c>
    </row>
    <row r="4315" spans="1:2">
      <c r="A4315" s="40">
        <v>35593</v>
      </c>
      <c r="B4315" s="28">
        <v>1.4851805670935858E-2</v>
      </c>
    </row>
    <row r="4316" spans="1:2">
      <c r="A4316" s="40">
        <v>35594</v>
      </c>
      <c r="B4316" s="28">
        <v>1.4754506879290427E-2</v>
      </c>
    </row>
    <row r="4317" spans="1:2">
      <c r="A4317" s="40">
        <v>35597</v>
      </c>
      <c r="B4317" s="28">
        <v>1.4740554623801767E-2</v>
      </c>
    </row>
    <row r="4318" spans="1:2">
      <c r="A4318" s="40">
        <v>35598</v>
      </c>
      <c r="B4318" s="28">
        <v>1.4962229538314182E-2</v>
      </c>
    </row>
    <row r="4319" spans="1:2">
      <c r="A4319" s="40">
        <v>35599</v>
      </c>
      <c r="B4319" s="28">
        <v>1.4975975273448683E-2</v>
      </c>
    </row>
    <row r="4320" spans="1:2">
      <c r="A4320" s="40">
        <v>35600</v>
      </c>
      <c r="B4320" s="28">
        <v>1.5071844406945031E-2</v>
      </c>
    </row>
    <row r="4321" spans="1:2">
      <c r="A4321" s="40">
        <v>35601</v>
      </c>
      <c r="B4321" s="28">
        <v>1.5071844406945031E-2</v>
      </c>
    </row>
    <row r="4322" spans="1:2">
      <c r="A4322" s="40">
        <v>35604</v>
      </c>
      <c r="B4322" s="28">
        <v>1.5360326928390894E-2</v>
      </c>
    </row>
    <row r="4323" spans="1:2">
      <c r="A4323" s="40">
        <v>35605</v>
      </c>
      <c r="B4323" s="28">
        <v>1.5691644566159145E-2</v>
      </c>
    </row>
    <row r="4324" spans="1:2">
      <c r="A4324" s="40">
        <v>35606</v>
      </c>
      <c r="B4324" s="28">
        <v>1.5533494055933891E-2</v>
      </c>
    </row>
    <row r="4325" spans="1:2">
      <c r="A4325" s="40">
        <v>35607</v>
      </c>
      <c r="B4325" s="28">
        <v>1.5674151088517642E-2</v>
      </c>
    </row>
    <row r="4326" spans="1:2">
      <c r="A4326" s="40">
        <v>35608</v>
      </c>
      <c r="B4326" s="28">
        <v>1.5234788000891198E-2</v>
      </c>
    </row>
    <row r="4327" spans="1:2">
      <c r="A4327" s="40">
        <v>35611</v>
      </c>
      <c r="B4327" s="28">
        <v>1.4939291874147179E-2</v>
      </c>
    </row>
    <row r="4328" spans="1:2">
      <c r="A4328" s="40">
        <v>35612</v>
      </c>
      <c r="B4328" s="28">
        <v>1.1445583066935138E-2</v>
      </c>
    </row>
    <row r="4329" spans="1:2">
      <c r="A4329" s="40">
        <v>35613</v>
      </c>
      <c r="B4329" s="28">
        <v>1.1319042066619349E-2</v>
      </c>
    </row>
    <row r="4330" spans="1:2">
      <c r="A4330" s="40">
        <v>35614</v>
      </c>
      <c r="B4330" s="28">
        <v>1.1469527827557049E-2</v>
      </c>
    </row>
    <row r="4331" spans="1:2">
      <c r="A4331" s="40">
        <v>35618</v>
      </c>
      <c r="B4331" s="28">
        <v>1.1594426549998904E-2</v>
      </c>
    </row>
    <row r="4332" spans="1:2">
      <c r="A4332" s="40">
        <v>35619</v>
      </c>
      <c r="B4332" s="28">
        <v>1.1623966538129782E-2</v>
      </c>
    </row>
    <row r="4333" spans="1:2">
      <c r="A4333" s="40">
        <v>35620</v>
      </c>
      <c r="B4333" s="28">
        <v>1.0217121647506445E-2</v>
      </c>
    </row>
    <row r="4334" spans="1:2">
      <c r="A4334" s="40">
        <v>35621</v>
      </c>
      <c r="B4334" s="28">
        <v>9.9449789497018781E-3</v>
      </c>
    </row>
    <row r="4335" spans="1:2">
      <c r="A4335" s="40">
        <v>35622</v>
      </c>
      <c r="B4335" s="28">
        <v>9.8896517946804943E-3</v>
      </c>
    </row>
    <row r="4336" spans="1:2">
      <c r="A4336" s="40">
        <v>35625</v>
      </c>
      <c r="B4336" s="28">
        <v>8.670148082014521E-3</v>
      </c>
    </row>
    <row r="4337" spans="1:2">
      <c r="A4337" s="40">
        <v>35626</v>
      </c>
      <c r="B4337" s="28">
        <v>8.8269446576392362E-3</v>
      </c>
    </row>
    <row r="4338" spans="1:2">
      <c r="A4338" s="40">
        <v>35627</v>
      </c>
      <c r="B4338" s="28">
        <v>9.0115000448862392E-3</v>
      </c>
    </row>
    <row r="4339" spans="1:2">
      <c r="A4339" s="40">
        <v>35628</v>
      </c>
      <c r="B4339" s="28">
        <v>8.8966015921957756E-3</v>
      </c>
    </row>
    <row r="4340" spans="1:2">
      <c r="A4340" s="40">
        <v>35629</v>
      </c>
      <c r="B4340" s="28">
        <v>9.1624569458170074E-3</v>
      </c>
    </row>
    <row r="4341" spans="1:2">
      <c r="A4341" s="40">
        <v>35632</v>
      </c>
      <c r="B4341" s="28">
        <v>9.2295820699089572E-3</v>
      </c>
    </row>
    <row r="4342" spans="1:2">
      <c r="A4342" s="40">
        <v>35633</v>
      </c>
      <c r="B4342" s="28">
        <v>9.4643943253189724E-3</v>
      </c>
    </row>
    <row r="4343" spans="1:2">
      <c r="A4343" s="40">
        <v>35634</v>
      </c>
      <c r="B4343" s="28">
        <v>9.4861099813819769E-3</v>
      </c>
    </row>
    <row r="4344" spans="1:2">
      <c r="A4344" s="40">
        <v>35635</v>
      </c>
      <c r="B4344" s="28">
        <v>9.5221926905054918E-3</v>
      </c>
    </row>
    <row r="4345" spans="1:2">
      <c r="A4345" s="40">
        <v>35636</v>
      </c>
      <c r="B4345" s="28">
        <v>9.5221926905054884E-3</v>
      </c>
    </row>
    <row r="4346" spans="1:2">
      <c r="A4346" s="40">
        <v>35639</v>
      </c>
      <c r="B4346" s="28">
        <v>9.162456945816997E-3</v>
      </c>
    </row>
    <row r="4347" spans="1:2">
      <c r="A4347" s="40">
        <v>35640</v>
      </c>
      <c r="B4347" s="28">
        <v>9.1324651895836433E-3</v>
      </c>
    </row>
    <row r="4348" spans="1:2">
      <c r="A4348" s="40">
        <v>35641</v>
      </c>
      <c r="B4348" s="28">
        <v>8.942738124184892E-3</v>
      </c>
    </row>
    <row r="4349" spans="1:2">
      <c r="A4349" s="40">
        <v>35642</v>
      </c>
      <c r="B4349" s="28">
        <v>8.9427381241848937E-3</v>
      </c>
    </row>
    <row r="4350" spans="1:2">
      <c r="A4350" s="40">
        <v>35643</v>
      </c>
      <c r="B4350" s="28">
        <v>8.2152122269699181E-3</v>
      </c>
    </row>
    <row r="4351" spans="1:2">
      <c r="A4351" s="40">
        <v>35646</v>
      </c>
      <c r="B4351" s="28">
        <v>7.332959212304921E-3</v>
      </c>
    </row>
    <row r="4352" spans="1:2">
      <c r="A4352" s="40">
        <v>35647</v>
      </c>
      <c r="B4352" s="28">
        <v>7.3423065191107291E-3</v>
      </c>
    </row>
    <row r="4353" spans="1:2">
      <c r="A4353" s="40">
        <v>35648</v>
      </c>
      <c r="B4353" s="28">
        <v>6.5420450861687603E-3</v>
      </c>
    </row>
    <row r="4354" spans="1:2">
      <c r="A4354" s="40">
        <v>35649</v>
      </c>
      <c r="B4354" s="28">
        <v>6.5420450861687594E-3</v>
      </c>
    </row>
    <row r="4355" spans="1:2">
      <c r="A4355" s="40">
        <v>35650</v>
      </c>
      <c r="B4355" s="28">
        <v>6.3828473850422365E-3</v>
      </c>
    </row>
    <row r="4356" spans="1:2">
      <c r="A4356" s="40">
        <v>35653</v>
      </c>
      <c r="B4356" s="28">
        <v>6.3828473850422365E-3</v>
      </c>
    </row>
    <row r="4357" spans="1:2">
      <c r="A4357" s="40">
        <v>35654</v>
      </c>
      <c r="B4357" s="28">
        <v>6.3397195439346835E-3</v>
      </c>
    </row>
    <row r="4358" spans="1:2">
      <c r="A4358" s="40">
        <v>35655</v>
      </c>
      <c r="B4358" s="28">
        <v>6.0745257284654389E-3</v>
      </c>
    </row>
    <row r="4359" spans="1:2">
      <c r="A4359" s="40">
        <v>35656</v>
      </c>
      <c r="B4359" s="28">
        <v>5.8325984251939239E-3</v>
      </c>
    </row>
    <row r="4360" spans="1:2">
      <c r="A4360" s="40">
        <v>35657</v>
      </c>
      <c r="B4360" s="28">
        <v>6.017806225656252E-3</v>
      </c>
    </row>
    <row r="4361" spans="1:2">
      <c r="A4361" s="40">
        <v>35660</v>
      </c>
      <c r="B4361" s="28">
        <v>6.0519017179141328E-3</v>
      </c>
    </row>
    <row r="4362" spans="1:2">
      <c r="A4362" s="40">
        <v>35661</v>
      </c>
      <c r="B4362" s="28">
        <v>5.994968168977266E-3</v>
      </c>
    </row>
    <row r="4363" spans="1:2">
      <c r="A4363" s="40">
        <v>35662</v>
      </c>
      <c r="B4363" s="28">
        <v>5.9949681689772678E-3</v>
      </c>
    </row>
    <row r="4364" spans="1:2">
      <c r="A4364" s="40">
        <v>35663</v>
      </c>
      <c r="B4364" s="28">
        <v>6.0519017179141415E-3</v>
      </c>
    </row>
    <row r="4365" spans="1:2">
      <c r="A4365" s="40">
        <v>35664</v>
      </c>
      <c r="B4365" s="28">
        <v>5.6776702654651318E-3</v>
      </c>
    </row>
    <row r="4366" spans="1:2">
      <c r="A4366" s="40">
        <v>35667</v>
      </c>
      <c r="B4366" s="28">
        <v>5.6776702654651309E-3</v>
      </c>
    </row>
    <row r="4367" spans="1:2">
      <c r="A4367" s="40">
        <v>35668</v>
      </c>
      <c r="B4367" s="28">
        <v>5.7137957853857346E-3</v>
      </c>
    </row>
    <row r="4368" spans="1:2">
      <c r="A4368" s="40">
        <v>35669</v>
      </c>
      <c r="B4368" s="28">
        <v>5.2639520013155116E-3</v>
      </c>
    </row>
    <row r="4369" spans="1:2">
      <c r="A4369" s="40">
        <v>35670</v>
      </c>
      <c r="B4369" s="28">
        <v>5.3543823314077558E-3</v>
      </c>
    </row>
    <row r="4370" spans="1:2">
      <c r="A4370" s="40">
        <v>35671</v>
      </c>
      <c r="B4370" s="28">
        <v>4.190262407031387E-3</v>
      </c>
    </row>
    <row r="4371" spans="1:2">
      <c r="A4371" s="40">
        <v>35675</v>
      </c>
      <c r="B4371" s="28">
        <v>4.2713194795076931E-3</v>
      </c>
    </row>
    <row r="4372" spans="1:2">
      <c r="A4372" s="40">
        <v>35676</v>
      </c>
      <c r="B4372" s="28">
        <v>4.6848557928420419E-3</v>
      </c>
    </row>
    <row r="4373" spans="1:2">
      <c r="A4373" s="40">
        <v>35677</v>
      </c>
      <c r="B4373" s="28">
        <v>4.6701926714512922E-3</v>
      </c>
    </row>
    <row r="4374" spans="1:2">
      <c r="A4374" s="40">
        <v>35678</v>
      </c>
      <c r="B4374" s="28">
        <v>4.728572346223597E-3</v>
      </c>
    </row>
    <row r="4375" spans="1:2">
      <c r="A4375" s="40">
        <v>35681</v>
      </c>
      <c r="B4375" s="28">
        <v>4.7430549906910032E-3</v>
      </c>
    </row>
    <row r="4376" spans="1:2">
      <c r="A4376" s="40">
        <v>35682</v>
      </c>
      <c r="B4376" s="28">
        <v>4.7430549906910032E-3</v>
      </c>
    </row>
    <row r="4377" spans="1:2">
      <c r="A4377" s="40">
        <v>35683</v>
      </c>
      <c r="B4377" s="28">
        <v>4.9552178371331966E-3</v>
      </c>
    </row>
    <row r="4378" spans="1:2">
      <c r="A4378" s="40">
        <v>35684</v>
      </c>
      <c r="B4378" s="28">
        <v>4.8855207252862624E-3</v>
      </c>
    </row>
    <row r="4379" spans="1:2">
      <c r="A4379" s="40">
        <v>35685</v>
      </c>
      <c r="B4379" s="28">
        <v>5.0102775031365468E-3</v>
      </c>
    </row>
    <row r="4380" spans="1:2">
      <c r="A4380" s="40">
        <v>35688</v>
      </c>
      <c r="B4380" s="28">
        <v>5.1186203559574987E-3</v>
      </c>
    </row>
    <row r="4381" spans="1:2">
      <c r="A4381" s="40">
        <v>35689</v>
      </c>
      <c r="B4381" s="28">
        <v>5.3287016925696873E-3</v>
      </c>
    </row>
    <row r="4382" spans="1:2">
      <c r="A4382" s="40">
        <v>35690</v>
      </c>
      <c r="B4382" s="28">
        <v>5.3287016925696873E-3</v>
      </c>
    </row>
    <row r="4383" spans="1:2">
      <c r="A4383" s="40">
        <v>35691</v>
      </c>
      <c r="B4383" s="28">
        <v>5.3158148497804893E-3</v>
      </c>
    </row>
    <row r="4384" spans="1:2">
      <c r="A4384" s="40">
        <v>35692</v>
      </c>
      <c r="B4384" s="28">
        <v>5.468452985271632E-3</v>
      </c>
    </row>
    <row r="4385" spans="1:2">
      <c r="A4385" s="40">
        <v>35695</v>
      </c>
      <c r="B4385" s="28">
        <v>5.5183942317597557E-3</v>
      </c>
    </row>
    <row r="4386" spans="1:2">
      <c r="A4386" s="40">
        <v>35696</v>
      </c>
      <c r="B4386" s="28">
        <v>5.5555555555555584E-3</v>
      </c>
    </row>
    <row r="4387" spans="1:2">
      <c r="A4387" s="40">
        <v>35697</v>
      </c>
      <c r="B4387" s="28">
        <v>6.2525714874570879E-3</v>
      </c>
    </row>
    <row r="4388" spans="1:2">
      <c r="A4388" s="40">
        <v>35698</v>
      </c>
      <c r="B4388" s="28">
        <v>5.9835164523716743E-3</v>
      </c>
    </row>
    <row r="4389" spans="1:2">
      <c r="A4389" s="40">
        <v>35699</v>
      </c>
      <c r="B4389" s="28">
        <v>6.3397195439347078E-3</v>
      </c>
    </row>
    <row r="4390" spans="1:2">
      <c r="A4390" s="40">
        <v>35702</v>
      </c>
      <c r="B4390" s="28">
        <v>6.3071801355283046E-3</v>
      </c>
    </row>
    <row r="4391" spans="1:2">
      <c r="A4391" s="40">
        <v>35703</v>
      </c>
      <c r="B4391" s="28">
        <v>6.6769468064147974E-3</v>
      </c>
    </row>
    <row r="4392" spans="1:2">
      <c r="A4392" s="40">
        <v>35704</v>
      </c>
      <c r="B4392" s="28">
        <v>6.7484693178846665E-3</v>
      </c>
    </row>
    <row r="4393" spans="1:2">
      <c r="A4393" s="40">
        <v>35705</v>
      </c>
      <c r="B4393" s="28">
        <v>6.7990962039577085E-3</v>
      </c>
    </row>
    <row r="4394" spans="1:2">
      <c r="A4394" s="40">
        <v>35706</v>
      </c>
      <c r="B4394" s="28">
        <v>6.7076926949166046E-3</v>
      </c>
    </row>
    <row r="4395" spans="1:2">
      <c r="A4395" s="40">
        <v>35709</v>
      </c>
      <c r="B4395" s="28">
        <v>6.758625033664689E-3</v>
      </c>
    </row>
    <row r="4396" spans="1:2">
      <c r="A4396" s="40">
        <v>35710</v>
      </c>
      <c r="B4396" s="28">
        <v>7.1145824860364935E-3</v>
      </c>
    </row>
    <row r="4397" spans="1:2">
      <c r="A4397" s="40">
        <v>35711</v>
      </c>
      <c r="B4397" s="28">
        <v>7.0467768853483105E-3</v>
      </c>
    </row>
    <row r="4398" spans="1:2">
      <c r="A4398" s="40">
        <v>35712</v>
      </c>
      <c r="B4398" s="28">
        <v>7.2008229982309518E-3</v>
      </c>
    </row>
    <row r="4399" spans="1:2">
      <c r="A4399" s="40">
        <v>35713</v>
      </c>
      <c r="B4399" s="28">
        <v>7.1145824860364987E-3</v>
      </c>
    </row>
    <row r="4400" spans="1:2">
      <c r="A4400" s="40">
        <v>35717</v>
      </c>
      <c r="B4400" s="28">
        <v>7.0077362697868462E-3</v>
      </c>
    </row>
    <row r="4401" spans="1:2">
      <c r="A4401" s="40">
        <v>35718</v>
      </c>
      <c r="B4401" s="28">
        <v>7.0467768853483088E-3</v>
      </c>
    </row>
    <row r="4402" spans="1:2">
      <c r="A4402" s="40">
        <v>35719</v>
      </c>
      <c r="B4402" s="28">
        <v>7.017516785739409E-3</v>
      </c>
    </row>
    <row r="4403" spans="1:2">
      <c r="A4403" s="40">
        <v>35720</v>
      </c>
      <c r="B4403" s="28">
        <v>7.0467768853483088E-3</v>
      </c>
    </row>
    <row r="4404" spans="1:2">
      <c r="A4404" s="40">
        <v>35723</v>
      </c>
      <c r="B4404" s="28">
        <v>7.0565032900954203E-3</v>
      </c>
    </row>
    <row r="4405" spans="1:2">
      <c r="A4405" s="40">
        <v>35724</v>
      </c>
      <c r="B4405" s="28">
        <v>6.9881341718937839E-3</v>
      </c>
    </row>
    <row r="4406" spans="1:2">
      <c r="A4406" s="40">
        <v>35725</v>
      </c>
      <c r="B4406" s="28">
        <v>7.5541029831004145E-3</v>
      </c>
    </row>
    <row r="4407" spans="1:2">
      <c r="A4407" s="40">
        <v>35726</v>
      </c>
      <c r="B4407" s="28">
        <v>7.5541029831004101E-3</v>
      </c>
    </row>
    <row r="4408" spans="1:2">
      <c r="A4408" s="40">
        <v>35727</v>
      </c>
      <c r="B4408" s="28">
        <v>7.5085684935975016E-3</v>
      </c>
    </row>
    <row r="4409" spans="1:2">
      <c r="A4409" s="40">
        <v>35730</v>
      </c>
      <c r="B4409" s="28">
        <v>7.5903339007107962E-3</v>
      </c>
    </row>
    <row r="4410" spans="1:2">
      <c r="A4410" s="40">
        <v>35731</v>
      </c>
      <c r="B4410" s="28">
        <v>9.3989463262588984E-3</v>
      </c>
    </row>
    <row r="4411" spans="1:2">
      <c r="A4411" s="40">
        <v>35732</v>
      </c>
      <c r="B4411" s="28">
        <v>9.6580776373372552E-3</v>
      </c>
    </row>
    <row r="4412" spans="1:2">
      <c r="A4412" s="40">
        <v>35733</v>
      </c>
      <c r="B4412" s="28">
        <v>9.5724799876445044E-3</v>
      </c>
    </row>
    <row r="4413" spans="1:2">
      <c r="A4413" s="40">
        <v>35734</v>
      </c>
      <c r="B4413" s="28">
        <v>9.6580776373372552E-3</v>
      </c>
    </row>
    <row r="4414" spans="1:2">
      <c r="A4414" s="40">
        <v>35737</v>
      </c>
      <c r="B4414" s="28">
        <v>9.7429232873821499E-3</v>
      </c>
    </row>
    <row r="4415" spans="1:2">
      <c r="A4415" s="40">
        <v>35738</v>
      </c>
      <c r="B4415" s="28">
        <v>9.281454878623455E-3</v>
      </c>
    </row>
    <row r="4416" spans="1:2">
      <c r="A4416" s="40">
        <v>35739</v>
      </c>
      <c r="B4416" s="28">
        <v>9.3035975459855296E-3</v>
      </c>
    </row>
    <row r="4417" spans="1:2">
      <c r="A4417" s="40">
        <v>35740</v>
      </c>
      <c r="B4417" s="28">
        <v>9.1549682180061213E-3</v>
      </c>
    </row>
    <row r="4418" spans="1:2">
      <c r="A4418" s="40">
        <v>35741</v>
      </c>
      <c r="B4418" s="28">
        <v>9.1474733594284884E-3</v>
      </c>
    </row>
    <row r="4419" spans="1:2">
      <c r="A4419" s="40">
        <v>35744</v>
      </c>
      <c r="B4419" s="28">
        <v>8.9962650381415644E-3</v>
      </c>
    </row>
    <row r="4420" spans="1:2">
      <c r="A4420" s="40">
        <v>35746</v>
      </c>
      <c r="B4420" s="28">
        <v>9.0646209263114137E-3</v>
      </c>
    </row>
    <row r="4421" spans="1:2">
      <c r="A4421" s="40">
        <v>35747</v>
      </c>
      <c r="B4421" s="28">
        <v>9.0646209263114171E-3</v>
      </c>
    </row>
    <row r="4422" spans="1:2">
      <c r="A4422" s="40">
        <v>35748</v>
      </c>
      <c r="B4422" s="28">
        <v>8.9427381241849128E-3</v>
      </c>
    </row>
    <row r="4423" spans="1:2">
      <c r="A4423" s="40">
        <v>35751</v>
      </c>
      <c r="B4423" s="28">
        <v>9.0646209263114154E-3</v>
      </c>
    </row>
    <row r="4424" spans="1:2">
      <c r="A4424" s="40">
        <v>35752</v>
      </c>
      <c r="B4424" s="28">
        <v>8.795808953361418E-3</v>
      </c>
    </row>
    <row r="4425" spans="1:2">
      <c r="A4425" s="40">
        <v>35753</v>
      </c>
      <c r="B4425" s="28">
        <v>8.795808953361418E-3</v>
      </c>
    </row>
    <row r="4426" spans="1:2">
      <c r="A4426" s="40">
        <v>35754</v>
      </c>
      <c r="B4426" s="28">
        <v>8.6701480820145348E-3</v>
      </c>
    </row>
    <row r="4427" spans="1:2">
      <c r="A4427" s="40">
        <v>35755</v>
      </c>
      <c r="B4427" s="28">
        <v>8.7410546083006961E-3</v>
      </c>
    </row>
    <row r="4428" spans="1:2">
      <c r="A4428" s="40">
        <v>35758</v>
      </c>
      <c r="B4428" s="28">
        <v>8.7410546083006961E-3</v>
      </c>
    </row>
    <row r="4429" spans="1:2">
      <c r="A4429" s="40">
        <v>35759</v>
      </c>
      <c r="B4429" s="28">
        <v>8.7096118639295103E-3</v>
      </c>
    </row>
    <row r="4430" spans="1:2">
      <c r="A4430" s="40">
        <v>35760</v>
      </c>
      <c r="B4430" s="28">
        <v>8.8269446576392414E-3</v>
      </c>
    </row>
    <row r="4431" spans="1:2">
      <c r="A4431" s="40">
        <v>35762</v>
      </c>
      <c r="B4431" s="28">
        <v>8.9196996879942845E-3</v>
      </c>
    </row>
    <row r="4432" spans="1:2">
      <c r="A4432" s="40">
        <v>35765</v>
      </c>
      <c r="B4432" s="28">
        <v>8.9427381241849058E-3</v>
      </c>
    </row>
    <row r="4433" spans="1:2">
      <c r="A4433" s="40">
        <v>35766</v>
      </c>
      <c r="B4433" s="28">
        <v>8.9043076149417002E-3</v>
      </c>
    </row>
    <row r="4434" spans="1:2">
      <c r="A4434" s="40">
        <v>35767</v>
      </c>
      <c r="B4434" s="28">
        <v>8.3968770731515808E-3</v>
      </c>
    </row>
    <row r="4435" spans="1:2">
      <c r="A4435" s="40">
        <v>35768</v>
      </c>
      <c r="B4435" s="28">
        <v>8.331275466075554E-3</v>
      </c>
    </row>
    <row r="4436" spans="1:2">
      <c r="A4436" s="40">
        <v>35769</v>
      </c>
      <c r="B4436" s="28">
        <v>8.3723367077461648E-3</v>
      </c>
    </row>
    <row r="4437" spans="1:2">
      <c r="A4437" s="40">
        <v>35772</v>
      </c>
      <c r="B4437" s="28">
        <v>8.2982801860770738E-3</v>
      </c>
    </row>
    <row r="4438" spans="1:2">
      <c r="A4438" s="40">
        <v>35773</v>
      </c>
      <c r="B4438" s="28">
        <v>6.687211142691777E-3</v>
      </c>
    </row>
    <row r="4439" spans="1:2">
      <c r="A4439" s="40">
        <v>35774</v>
      </c>
      <c r="B4439" s="28">
        <v>6.6872111426917657E-3</v>
      </c>
    </row>
    <row r="4440" spans="1:2">
      <c r="A4440" s="40">
        <v>35775</v>
      </c>
      <c r="B4440" s="28">
        <v>6.6563706502264508E-3</v>
      </c>
    </row>
    <row r="4441" spans="1:2">
      <c r="A4441" s="40">
        <v>35776</v>
      </c>
      <c r="B4441" s="28">
        <v>6.4999736202904562E-3</v>
      </c>
    </row>
    <row r="4442" spans="1:2">
      <c r="A4442" s="40">
        <v>35779</v>
      </c>
      <c r="B4442" s="28">
        <v>6.5942569684314199E-3</v>
      </c>
    </row>
    <row r="4443" spans="1:2">
      <c r="A4443" s="40">
        <v>35780</v>
      </c>
      <c r="B4443" s="28">
        <v>6.604649814861847E-3</v>
      </c>
    </row>
    <row r="4444" spans="1:2">
      <c r="A4444" s="40">
        <v>35781</v>
      </c>
      <c r="B4444" s="28">
        <v>6.6046498148618514E-3</v>
      </c>
    </row>
    <row r="4445" spans="1:2">
      <c r="A4445" s="40">
        <v>35782</v>
      </c>
      <c r="B4445" s="28">
        <v>6.4469982168626674E-3</v>
      </c>
    </row>
    <row r="4446" spans="1:2">
      <c r="A4446" s="40">
        <v>35783</v>
      </c>
      <c r="B4446" s="28">
        <v>7.2577473860242414E-3</v>
      </c>
    </row>
    <row r="4447" spans="1:2">
      <c r="A4447" s="40">
        <v>35786</v>
      </c>
      <c r="B4447" s="28">
        <v>8.1901275509244347E-3</v>
      </c>
    </row>
    <row r="4448" spans="1:2">
      <c r="A4448" s="40">
        <v>35787</v>
      </c>
      <c r="B4448" s="28">
        <v>7.9866143158695627E-3</v>
      </c>
    </row>
    <row r="4449" spans="1:2">
      <c r="A4449" s="40">
        <v>35788</v>
      </c>
      <c r="B4449" s="28">
        <v>8.3230389089793359E-3</v>
      </c>
    </row>
    <row r="4450" spans="1:2">
      <c r="A4450" s="40">
        <v>35790</v>
      </c>
      <c r="B4450" s="28">
        <v>8.3968770731515721E-3</v>
      </c>
    </row>
    <row r="4451" spans="1:2">
      <c r="A4451" s="40">
        <v>35793</v>
      </c>
      <c r="B4451" s="28">
        <v>8.3968770731515721E-3</v>
      </c>
    </row>
    <row r="4452" spans="1:2">
      <c r="A4452" s="40">
        <v>35794</v>
      </c>
      <c r="B4452" s="28">
        <v>8.5185185185185121E-3</v>
      </c>
    </row>
    <row r="4453" spans="1:2">
      <c r="A4453" s="40">
        <v>35795</v>
      </c>
      <c r="B4453" s="28">
        <v>8.9504044248848603E-3</v>
      </c>
    </row>
    <row r="4454" spans="1:2">
      <c r="A4454" s="40">
        <v>35797</v>
      </c>
      <c r="B4454" s="28">
        <v>9.072184232530282E-3</v>
      </c>
    </row>
    <row r="4455" spans="1:2">
      <c r="A4455" s="40">
        <v>35800</v>
      </c>
      <c r="B4455" s="28">
        <v>9.6010973309746013E-3</v>
      </c>
    </row>
    <row r="4456" spans="1:2">
      <c r="A4456" s="40">
        <v>35801</v>
      </c>
      <c r="B4456" s="28">
        <v>9.428090415820628E-3</v>
      </c>
    </row>
    <row r="4457" spans="1:2">
      <c r="A4457" s="40">
        <v>35802</v>
      </c>
      <c r="B4457" s="28">
        <v>9.4353623724866571E-3</v>
      </c>
    </row>
    <row r="4458" spans="1:2">
      <c r="A4458" s="40">
        <v>35803</v>
      </c>
      <c r="B4458" s="28">
        <v>9.8965846043610178E-3</v>
      </c>
    </row>
    <row r="4459" spans="1:2">
      <c r="A4459" s="40">
        <v>35804</v>
      </c>
      <c r="B4459" s="28">
        <v>1.0223832401364631E-2</v>
      </c>
    </row>
    <row r="4460" spans="1:2">
      <c r="A4460" s="40">
        <v>35807</v>
      </c>
      <c r="B4460" s="28">
        <v>1.0203686899226596E-2</v>
      </c>
    </row>
    <row r="4461" spans="1:2">
      <c r="A4461" s="40">
        <v>35808</v>
      </c>
      <c r="B4461" s="28">
        <v>1.1104936555974032E-2</v>
      </c>
    </row>
    <row r="4462" spans="1:2">
      <c r="A4462" s="40">
        <v>35809</v>
      </c>
      <c r="B4462" s="28">
        <v>1.1111111111111106E-2</v>
      </c>
    </row>
    <row r="4463" spans="1:2">
      <c r="A4463" s="40">
        <v>35810</v>
      </c>
      <c r="B4463" s="28">
        <v>1.1203321083151235E-2</v>
      </c>
    </row>
    <row r="4464" spans="1:2">
      <c r="A4464" s="40">
        <v>35811</v>
      </c>
      <c r="B4464" s="28">
        <v>1.117266898444322E-2</v>
      </c>
    </row>
    <row r="4465" spans="1:2">
      <c r="A4465" s="40">
        <v>35815</v>
      </c>
      <c r="B4465" s="28">
        <v>1.1074012139056328E-2</v>
      </c>
    </row>
    <row r="4466" spans="1:2">
      <c r="A4466" s="40">
        <v>35816</v>
      </c>
      <c r="B4466" s="28">
        <v>1.0791705395802556E-2</v>
      </c>
    </row>
    <row r="4467" spans="1:2">
      <c r="A4467" s="40">
        <v>35817</v>
      </c>
      <c r="B4467" s="28">
        <v>1.0560427725469069E-2</v>
      </c>
    </row>
    <row r="4468" spans="1:2">
      <c r="A4468" s="40">
        <v>35818</v>
      </c>
      <c r="B4468" s="28">
        <v>1.0657403385139368E-2</v>
      </c>
    </row>
    <row r="4469" spans="1:2">
      <c r="A4469" s="40">
        <v>35821</v>
      </c>
      <c r="B4469" s="28">
        <v>1.0708764662815519E-2</v>
      </c>
    </row>
    <row r="4470" spans="1:2">
      <c r="A4470" s="40">
        <v>35822</v>
      </c>
      <c r="B4470" s="28">
        <v>1.1061618165235605E-2</v>
      </c>
    </row>
    <row r="4471" spans="1:2">
      <c r="A4471" s="40">
        <v>35823</v>
      </c>
      <c r="B4471" s="28">
        <v>1.1061618165235605E-2</v>
      </c>
    </row>
    <row r="4472" spans="1:2">
      <c r="A4472" s="40">
        <v>35824</v>
      </c>
      <c r="B4472" s="28">
        <v>1.1092577134719946E-2</v>
      </c>
    </row>
    <row r="4473" spans="1:2">
      <c r="A4473" s="40">
        <v>35825</v>
      </c>
      <c r="B4473" s="28">
        <v>1.1086392257107966E-2</v>
      </c>
    </row>
    <row r="4474" spans="1:2">
      <c r="A4474" s="40">
        <v>35828</v>
      </c>
      <c r="B4474" s="28">
        <v>1.0676692818814483E-2</v>
      </c>
    </row>
    <row r="4475" spans="1:2">
      <c r="A4475" s="40">
        <v>35829</v>
      </c>
      <c r="B4475" s="28">
        <v>9.8965846043610178E-3</v>
      </c>
    </row>
    <row r="4476" spans="1:2">
      <c r="A4476" s="40">
        <v>35830</v>
      </c>
      <c r="B4476" s="28">
        <v>1.1166528467912088E-2</v>
      </c>
    </row>
    <row r="4477" spans="1:2">
      <c r="A4477" s="40">
        <v>35831</v>
      </c>
      <c r="B4477" s="28">
        <v>1.0918076276284194E-2</v>
      </c>
    </row>
    <row r="4478" spans="1:2">
      <c r="A4478" s="40">
        <v>35832</v>
      </c>
      <c r="B4478" s="28">
        <v>1.0918076276284194E-2</v>
      </c>
    </row>
    <row r="4479" spans="1:2">
      <c r="A4479" s="40">
        <v>35835</v>
      </c>
      <c r="B4479" s="28">
        <v>1.0817097678896461E-2</v>
      </c>
    </row>
    <row r="4480" spans="1:2">
      <c r="A4480" s="40">
        <v>35836</v>
      </c>
      <c r="B4480" s="28">
        <v>1.0943175335328998E-2</v>
      </c>
    </row>
    <row r="4481" spans="1:2">
      <c r="A4481" s="40">
        <v>35837</v>
      </c>
      <c r="B4481" s="28">
        <v>1.0540925533894591E-2</v>
      </c>
    </row>
    <row r="4482" spans="1:2">
      <c r="A4482" s="40">
        <v>35838</v>
      </c>
      <c r="B4482" s="28">
        <v>1.043629837304101E-2</v>
      </c>
    </row>
    <row r="4483" spans="1:2">
      <c r="A4483" s="40">
        <v>35839</v>
      </c>
      <c r="B4483" s="28">
        <v>9.8965846043610212E-3</v>
      </c>
    </row>
    <row r="4484" spans="1:2">
      <c r="A4484" s="40">
        <v>35843</v>
      </c>
      <c r="B4484" s="28">
        <v>1.0061539042374902E-2</v>
      </c>
    </row>
    <row r="4485" spans="1:2">
      <c r="A4485" s="40">
        <v>35844</v>
      </c>
      <c r="B4485" s="28">
        <v>1.0081968584308288E-2</v>
      </c>
    </row>
    <row r="4486" spans="1:2">
      <c r="A4486" s="40">
        <v>35845</v>
      </c>
      <c r="B4486" s="28">
        <v>9.5221926905055074E-3</v>
      </c>
    </row>
    <row r="4487" spans="1:2">
      <c r="A4487" s="40">
        <v>35846</v>
      </c>
      <c r="B4487" s="28">
        <v>9.0570513041759101E-3</v>
      </c>
    </row>
    <row r="4488" spans="1:2">
      <c r="A4488" s="40">
        <v>35849</v>
      </c>
      <c r="B4488" s="28">
        <v>9.1699395578814392E-3</v>
      </c>
    </row>
    <row r="4489" spans="1:2">
      <c r="A4489" s="40">
        <v>35850</v>
      </c>
      <c r="B4489" s="28">
        <v>8.0294382921032512E-3</v>
      </c>
    </row>
    <row r="4490" spans="1:2">
      <c r="A4490" s="40">
        <v>35851</v>
      </c>
      <c r="B4490" s="28">
        <v>8.1565613131648965E-3</v>
      </c>
    </row>
    <row r="4491" spans="1:2">
      <c r="A4491" s="40">
        <v>35852</v>
      </c>
      <c r="B4491" s="28">
        <v>8.0974855959538624E-3</v>
      </c>
    </row>
    <row r="4492" spans="1:2">
      <c r="A4492" s="40">
        <v>35853</v>
      </c>
      <c r="B4492" s="28">
        <v>8.0974855959538659E-3</v>
      </c>
    </row>
    <row r="4493" spans="1:2">
      <c r="A4493" s="40">
        <v>35856</v>
      </c>
      <c r="B4493" s="28">
        <v>8.0974855959538659E-3</v>
      </c>
    </row>
    <row r="4494" spans="1:2">
      <c r="A4494" s="40">
        <v>35857</v>
      </c>
      <c r="B4494" s="28">
        <v>8.7253473995479568E-3</v>
      </c>
    </row>
    <row r="4495" spans="1:2">
      <c r="A4495" s="40">
        <v>35858</v>
      </c>
      <c r="B4495" s="28">
        <v>8.8502245521100125E-3</v>
      </c>
    </row>
    <row r="4496" spans="1:2">
      <c r="A4496" s="40">
        <v>35859</v>
      </c>
      <c r="B4496" s="28">
        <v>8.7332045352233999E-3</v>
      </c>
    </row>
    <row r="4497" spans="1:2">
      <c r="A4497" s="40">
        <v>35860</v>
      </c>
      <c r="B4497" s="28">
        <v>8.6938478476337021E-3</v>
      </c>
    </row>
    <row r="4498" spans="1:2">
      <c r="A4498" s="40">
        <v>35863</v>
      </c>
      <c r="B4498" s="28">
        <v>8.0379757089669279E-3</v>
      </c>
    </row>
    <row r="4499" spans="1:2">
      <c r="A4499" s="40">
        <v>35864</v>
      </c>
      <c r="B4499" s="28">
        <v>8.4376190739959434E-3</v>
      </c>
    </row>
    <row r="4500" spans="1:2">
      <c r="A4500" s="40">
        <v>35865</v>
      </c>
      <c r="B4500" s="28">
        <v>8.3641405856564582E-3</v>
      </c>
    </row>
    <row r="4501" spans="1:2">
      <c r="A4501" s="40">
        <v>35866</v>
      </c>
      <c r="B4501" s="28">
        <v>8.3723367077461613E-3</v>
      </c>
    </row>
    <row r="4502" spans="1:2">
      <c r="A4502" s="40">
        <v>35867</v>
      </c>
      <c r="B4502" s="28">
        <v>8.2485397967852186E-3</v>
      </c>
    </row>
    <row r="4503" spans="1:2">
      <c r="A4503" s="40">
        <v>35870</v>
      </c>
      <c r="B4503" s="28">
        <v>8.2235567819164881E-3</v>
      </c>
    </row>
    <row r="4504" spans="1:2">
      <c r="A4504" s="40">
        <v>35871</v>
      </c>
      <c r="B4504" s="28">
        <v>6.5525207455385771E-3</v>
      </c>
    </row>
    <row r="4505" spans="1:2">
      <c r="A4505" s="40">
        <v>35872</v>
      </c>
      <c r="B4505" s="28">
        <v>6.4999736202904753E-3</v>
      </c>
    </row>
    <row r="4506" spans="1:2">
      <c r="A4506" s="40">
        <v>35873</v>
      </c>
      <c r="B4506" s="28">
        <v>6.4150029909958561E-3</v>
      </c>
    </row>
    <row r="4507" spans="1:2">
      <c r="A4507" s="40">
        <v>35874</v>
      </c>
      <c r="B4507" s="28">
        <v>6.3288916631981827E-3</v>
      </c>
    </row>
    <row r="4508" spans="1:2">
      <c r="A4508" s="40">
        <v>35877</v>
      </c>
      <c r="B4508" s="28">
        <v>6.0291928133702688E-3</v>
      </c>
    </row>
    <row r="4509" spans="1:2">
      <c r="A4509" s="40">
        <v>35878</v>
      </c>
      <c r="B4509" s="28">
        <v>6.0291928133702714E-3</v>
      </c>
    </row>
    <row r="4510" spans="1:2">
      <c r="A4510" s="40">
        <v>35879</v>
      </c>
      <c r="B4510" s="28">
        <v>6.0405579371481909E-3</v>
      </c>
    </row>
    <row r="4511" spans="1:2">
      <c r="A4511" s="40">
        <v>35880</v>
      </c>
      <c r="B4511" s="28">
        <v>6.2085387460149022E-3</v>
      </c>
    </row>
    <row r="4512" spans="1:2">
      <c r="A4512" s="40">
        <v>35881</v>
      </c>
      <c r="B4512" s="28">
        <v>5.9259259259259369E-3</v>
      </c>
    </row>
    <row r="4513" spans="1:2">
      <c r="A4513" s="40">
        <v>35884</v>
      </c>
      <c r="B4513" s="28">
        <v>5.8911013779951484E-3</v>
      </c>
    </row>
    <row r="4514" spans="1:2">
      <c r="A4514" s="40">
        <v>35885</v>
      </c>
      <c r="B4514" s="28">
        <v>6.4256857677398201E-3</v>
      </c>
    </row>
    <row r="4515" spans="1:2">
      <c r="A4515" s="40">
        <v>35886</v>
      </c>
      <c r="B4515" s="28">
        <v>6.5105169745359164E-3</v>
      </c>
    </row>
    <row r="4516" spans="1:2">
      <c r="A4516" s="40">
        <v>35887</v>
      </c>
      <c r="B4516" s="28">
        <v>6.382847385042266E-3</v>
      </c>
    </row>
    <row r="4517" spans="1:2">
      <c r="A4517" s="40">
        <v>35888</v>
      </c>
      <c r="B4517" s="28">
        <v>6.4150029909958526E-3</v>
      </c>
    </row>
    <row r="4518" spans="1:2">
      <c r="A4518" s="40">
        <v>35891</v>
      </c>
      <c r="B4518" s="28">
        <v>6.2853936105470984E-3</v>
      </c>
    </row>
    <row r="4519" spans="1:2">
      <c r="A4519" s="40">
        <v>35892</v>
      </c>
      <c r="B4519" s="28">
        <v>6.2853936105470931E-3</v>
      </c>
    </row>
    <row r="4520" spans="1:2">
      <c r="A4520" s="40">
        <v>35893</v>
      </c>
      <c r="B4520" s="28">
        <v>6.2525714874570896E-3</v>
      </c>
    </row>
    <row r="4521" spans="1:2">
      <c r="A4521" s="40">
        <v>35894</v>
      </c>
      <c r="B4521" s="28">
        <v>6.2635313056621398E-3</v>
      </c>
    </row>
    <row r="4522" spans="1:2">
      <c r="A4522" s="40">
        <v>35898</v>
      </c>
      <c r="B4522" s="28">
        <v>6.6872111426917683E-3</v>
      </c>
    </row>
    <row r="4523" spans="1:2">
      <c r="A4523" s="40">
        <v>35899</v>
      </c>
      <c r="B4523" s="28">
        <v>6.6150263331450883E-3</v>
      </c>
    </row>
    <row r="4524" spans="1:2">
      <c r="A4524" s="40">
        <v>35900</v>
      </c>
      <c r="B4524" s="28">
        <v>7.0952755780251796E-3</v>
      </c>
    </row>
    <row r="4525" spans="1:2">
      <c r="A4525" s="40">
        <v>35901</v>
      </c>
      <c r="B4525" s="28">
        <v>7.2103416051599069E-3</v>
      </c>
    </row>
    <row r="4526" spans="1:2">
      <c r="A4526" s="40">
        <v>35902</v>
      </c>
      <c r="B4526" s="28">
        <v>7.2103416051599051E-3</v>
      </c>
    </row>
    <row r="4527" spans="1:2">
      <c r="A4527" s="40">
        <v>35905</v>
      </c>
      <c r="B4527" s="28">
        <v>6.738298295800073E-3</v>
      </c>
    </row>
    <row r="4528" spans="1:2">
      <c r="A4528" s="40">
        <v>35906</v>
      </c>
      <c r="B4528" s="28">
        <v>6.8292921905873053E-3</v>
      </c>
    </row>
    <row r="4529" spans="1:2">
      <c r="A4529" s="40">
        <v>35907</v>
      </c>
      <c r="B4529" s="28">
        <v>6.8593552509081763E-3</v>
      </c>
    </row>
    <row r="4530" spans="1:2">
      <c r="A4530" s="40">
        <v>35908</v>
      </c>
      <c r="B4530" s="28">
        <v>6.8493488921877316E-3</v>
      </c>
    </row>
    <row r="4531" spans="1:2">
      <c r="A4531" s="40">
        <v>35909</v>
      </c>
      <c r="B4531" s="28">
        <v>6.8493488921877316E-3</v>
      </c>
    </row>
    <row r="4532" spans="1:2">
      <c r="A4532" s="40">
        <v>35912</v>
      </c>
      <c r="B4532" s="28">
        <v>6.6974597481574329E-3</v>
      </c>
    </row>
    <row r="4533" spans="1:2">
      <c r="A4533" s="40">
        <v>35913</v>
      </c>
      <c r="B4533" s="28">
        <v>6.6666666666666454E-3</v>
      </c>
    </row>
    <row r="4534" spans="1:2">
      <c r="A4534" s="40">
        <v>35914</v>
      </c>
      <c r="B4534" s="28">
        <v>6.6666666666666471E-3</v>
      </c>
    </row>
    <row r="4535" spans="1:2">
      <c r="A4535" s="40">
        <v>35915</v>
      </c>
      <c r="B4535" s="28">
        <v>7.1434450081429152E-3</v>
      </c>
    </row>
    <row r="4536" spans="1:2">
      <c r="A4536" s="40">
        <v>35916</v>
      </c>
      <c r="B4536" s="28">
        <v>7.0952755780251744E-3</v>
      </c>
    </row>
    <row r="4537" spans="1:2">
      <c r="A4537" s="40">
        <v>35919</v>
      </c>
      <c r="B4537" s="28">
        <v>7.1242163191375186E-3</v>
      </c>
    </row>
    <row r="4538" spans="1:2">
      <c r="A4538" s="40">
        <v>35920</v>
      </c>
      <c r="B4538" s="28">
        <v>7.5722401112077193E-3</v>
      </c>
    </row>
    <row r="4539" spans="1:2">
      <c r="A4539" s="40">
        <v>35921</v>
      </c>
      <c r="B4539" s="28">
        <v>7.4259028354679213E-3</v>
      </c>
    </row>
    <row r="4540" spans="1:2">
      <c r="A4540" s="40">
        <v>35922</v>
      </c>
      <c r="B4540" s="28">
        <v>7.4259028354679213E-3</v>
      </c>
    </row>
    <row r="4541" spans="1:2">
      <c r="A4541" s="40">
        <v>35923</v>
      </c>
      <c r="B4541" s="28">
        <v>7.4535599249992849E-3</v>
      </c>
    </row>
    <row r="4542" spans="1:2">
      <c r="A4542" s="40">
        <v>35926</v>
      </c>
      <c r="B4542" s="28">
        <v>6.9881341718937623E-3</v>
      </c>
    </row>
    <row r="4543" spans="1:2">
      <c r="A4543" s="40">
        <v>35927</v>
      </c>
      <c r="B4543" s="28">
        <v>6.9091696689546631E-3</v>
      </c>
    </row>
    <row r="4544" spans="1:2">
      <c r="A4544" s="40">
        <v>35928</v>
      </c>
      <c r="B4544" s="28">
        <v>6.8693470337005038E-3</v>
      </c>
    </row>
    <row r="4545" spans="1:2">
      <c r="A4545" s="40">
        <v>35929</v>
      </c>
      <c r="B4545" s="28">
        <v>7.0759159905713917E-3</v>
      </c>
    </row>
    <row r="4546" spans="1:2">
      <c r="A4546" s="40">
        <v>35930</v>
      </c>
      <c r="B4546" s="28">
        <v>7.0370370370370222E-3</v>
      </c>
    </row>
    <row r="4547" spans="1:2">
      <c r="A4547" s="40">
        <v>35933</v>
      </c>
      <c r="B4547" s="28">
        <v>6.9586274918725568E-3</v>
      </c>
    </row>
    <row r="4548" spans="1:2">
      <c r="A4548" s="40">
        <v>35934</v>
      </c>
      <c r="B4548" s="28">
        <v>7.1049355900929057E-3</v>
      </c>
    </row>
    <row r="4549" spans="1:2">
      <c r="A4549" s="40">
        <v>35935</v>
      </c>
      <c r="B4549" s="28">
        <v>7.1338371423178455E-3</v>
      </c>
    </row>
    <row r="4550" spans="1:2">
      <c r="A4550" s="40">
        <v>35936</v>
      </c>
      <c r="B4550" s="28">
        <v>5.9605470146040958E-3</v>
      </c>
    </row>
    <row r="4551" spans="1:2">
      <c r="A4551" s="40">
        <v>35937</v>
      </c>
      <c r="B4551" s="28">
        <v>5.9027323890774802E-3</v>
      </c>
    </row>
    <row r="4552" spans="1:2">
      <c r="A4552" s="40">
        <v>35941</v>
      </c>
      <c r="B4552" s="28">
        <v>6.0745257284654528E-3</v>
      </c>
    </row>
    <row r="4553" spans="1:2">
      <c r="A4553" s="40">
        <v>35942</v>
      </c>
      <c r="B4553" s="28">
        <v>6.0745257284654528E-3</v>
      </c>
    </row>
    <row r="4554" spans="1:2">
      <c r="A4554" s="40">
        <v>35943</v>
      </c>
      <c r="B4554" s="28">
        <v>6.1641914729974965E-3</v>
      </c>
    </row>
    <row r="4555" spans="1:2">
      <c r="A4555" s="40">
        <v>35944</v>
      </c>
      <c r="B4555" s="28">
        <v>6.3288916631981731E-3</v>
      </c>
    </row>
    <row r="4556" spans="1:2">
      <c r="A4556" s="40">
        <v>35947</v>
      </c>
      <c r="B4556" s="28">
        <v>6.404302394737253E-3</v>
      </c>
    </row>
    <row r="4557" spans="1:2">
      <c r="A4557" s="40">
        <v>35948</v>
      </c>
      <c r="B4557" s="28">
        <v>7.3609655238340089E-3</v>
      </c>
    </row>
    <row r="4558" spans="1:2">
      <c r="A4558" s="40">
        <v>35949</v>
      </c>
      <c r="B4558" s="28">
        <v>7.590333900710824E-3</v>
      </c>
    </row>
    <row r="4559" spans="1:2">
      <c r="A4559" s="40">
        <v>35950</v>
      </c>
      <c r="B4559" s="28">
        <v>7.6173940004456127E-3</v>
      </c>
    </row>
    <row r="4560" spans="1:2">
      <c r="A4560" s="40">
        <v>35951</v>
      </c>
      <c r="B4560" s="28">
        <v>7.6083846608052457E-3</v>
      </c>
    </row>
    <row r="4561" spans="1:2">
      <c r="A4561" s="40">
        <v>35954</v>
      </c>
      <c r="B4561" s="28">
        <v>7.6353807881808589E-3</v>
      </c>
    </row>
    <row r="4562" spans="1:2">
      <c r="A4562" s="40">
        <v>35955</v>
      </c>
      <c r="B4562" s="28">
        <v>7.7069081654388251E-3</v>
      </c>
    </row>
    <row r="4563" spans="1:2">
      <c r="A4563" s="40">
        <v>35956</v>
      </c>
      <c r="B4563" s="28">
        <v>7.2954502235526757E-3</v>
      </c>
    </row>
    <row r="4564" spans="1:2">
      <c r="A4564" s="40">
        <v>35957</v>
      </c>
      <c r="B4564" s="28">
        <v>7.4074074074074146E-3</v>
      </c>
    </row>
    <row r="4565" spans="1:2">
      <c r="A4565" s="40">
        <v>35958</v>
      </c>
      <c r="B4565" s="28">
        <v>7.4074074074074138E-3</v>
      </c>
    </row>
    <row r="4566" spans="1:2">
      <c r="A4566" s="40">
        <v>35961</v>
      </c>
      <c r="B4566" s="28">
        <v>6.9487640886273048E-3</v>
      </c>
    </row>
    <row r="4567" spans="1:2">
      <c r="A4567" s="40">
        <v>35962</v>
      </c>
      <c r="B4567" s="28">
        <v>7.5541029831004119E-3</v>
      </c>
    </row>
    <row r="4568" spans="1:2">
      <c r="A4568" s="40">
        <v>35963</v>
      </c>
      <c r="B4568" s="28">
        <v>7.6353807881808441E-3</v>
      </c>
    </row>
    <row r="4569" spans="1:2">
      <c r="A4569" s="40">
        <v>35964</v>
      </c>
      <c r="B4569" s="28">
        <v>7.7424240593951315E-3</v>
      </c>
    </row>
    <row r="4570" spans="1:2">
      <c r="A4570" s="40">
        <v>35965</v>
      </c>
      <c r="B4570" s="28">
        <v>7.7777777777777697E-3</v>
      </c>
    </row>
    <row r="4571" spans="1:2">
      <c r="A4571" s="40">
        <v>35968</v>
      </c>
      <c r="B4571" s="28">
        <v>7.9089468533565192E-3</v>
      </c>
    </row>
    <row r="4572" spans="1:2">
      <c r="A4572" s="40">
        <v>35969</v>
      </c>
      <c r="B4572" s="28">
        <v>7.9435594776026668E-3</v>
      </c>
    </row>
    <row r="4573" spans="1:2">
      <c r="A4573" s="40">
        <v>35970</v>
      </c>
      <c r="B4573" s="28">
        <v>8.0379757089669192E-3</v>
      </c>
    </row>
    <row r="4574" spans="1:2">
      <c r="A4574" s="40">
        <v>35971</v>
      </c>
      <c r="B4574" s="28">
        <v>8.07203508063087E-3</v>
      </c>
    </row>
    <row r="4575" spans="1:2">
      <c r="A4575" s="40">
        <v>35972</v>
      </c>
      <c r="B4575" s="28">
        <v>8.0974855959538607E-3</v>
      </c>
    </row>
    <row r="4576" spans="1:2">
      <c r="A4576" s="40">
        <v>35975</v>
      </c>
      <c r="B4576" s="28">
        <v>7.9951974610825479E-3</v>
      </c>
    </row>
    <row r="4577" spans="1:2">
      <c r="A4577" s="40">
        <v>35976</v>
      </c>
      <c r="B4577" s="28">
        <v>8.4943295860590417E-3</v>
      </c>
    </row>
    <row r="4578" spans="1:2">
      <c r="A4578" s="40">
        <v>35977</v>
      </c>
      <c r="B4578" s="28">
        <v>8.4294864272155823E-3</v>
      </c>
    </row>
    <row r="4579" spans="1:2">
      <c r="A4579" s="40">
        <v>35978</v>
      </c>
      <c r="B4579" s="28">
        <v>8.4294864272155823E-3</v>
      </c>
    </row>
    <row r="4580" spans="1:2">
      <c r="A4580" s="40">
        <v>35982</v>
      </c>
      <c r="B4580" s="28">
        <v>7.9002700028524189E-3</v>
      </c>
    </row>
    <row r="4581" spans="1:2">
      <c r="A4581" s="40">
        <v>35983</v>
      </c>
      <c r="B4581" s="28">
        <v>7.7953945110552526E-3</v>
      </c>
    </row>
    <row r="4582" spans="1:2">
      <c r="A4582" s="40">
        <v>35984</v>
      </c>
      <c r="B4582" s="28">
        <v>7.7246865239311863E-3</v>
      </c>
    </row>
    <row r="4583" spans="1:2">
      <c r="A4583" s="40">
        <v>35985</v>
      </c>
      <c r="B4583" s="28">
        <v>7.6173940004455997E-3</v>
      </c>
    </row>
    <row r="4584" spans="1:2">
      <c r="A4584" s="40">
        <v>35986</v>
      </c>
      <c r="B4584" s="28">
        <v>7.481114769157091E-3</v>
      </c>
    </row>
    <row r="4585" spans="1:2">
      <c r="A4585" s="40">
        <v>35989</v>
      </c>
      <c r="B4585" s="28">
        <v>6.5942569684314129E-3</v>
      </c>
    </row>
    <row r="4586" spans="1:2">
      <c r="A4586" s="40">
        <v>35990</v>
      </c>
      <c r="B4586" s="28">
        <v>6.7076926949165873E-3</v>
      </c>
    </row>
    <row r="4587" spans="1:2">
      <c r="A4587" s="40">
        <v>35991</v>
      </c>
      <c r="B4587" s="28">
        <v>6.6769468064147783E-3</v>
      </c>
    </row>
    <row r="4588" spans="1:2">
      <c r="A4588" s="40">
        <v>35992</v>
      </c>
      <c r="B4588" s="28">
        <v>6.717910054524821E-3</v>
      </c>
    </row>
    <row r="4589" spans="1:2">
      <c r="A4589" s="40">
        <v>35993</v>
      </c>
      <c r="B4589" s="28">
        <v>6.7179100545248244E-3</v>
      </c>
    </row>
    <row r="4590" spans="1:2">
      <c r="A4590" s="40">
        <v>35996</v>
      </c>
      <c r="B4590" s="28">
        <v>6.6357306915440306E-3</v>
      </c>
    </row>
    <row r="4591" spans="1:2">
      <c r="A4591" s="40">
        <v>35997</v>
      </c>
      <c r="B4591" s="28">
        <v>6.7586250336646742E-3</v>
      </c>
    </row>
    <row r="4592" spans="1:2">
      <c r="A4592" s="40">
        <v>35998</v>
      </c>
      <c r="B4592" s="28">
        <v>6.6357306915440263E-3</v>
      </c>
    </row>
    <row r="4593" spans="1:2">
      <c r="A4593" s="40">
        <v>35999</v>
      </c>
      <c r="B4593" s="28">
        <v>6.6357306915440237E-3</v>
      </c>
    </row>
    <row r="4594" spans="1:2">
      <c r="A4594" s="40">
        <v>36000</v>
      </c>
      <c r="B4594" s="28">
        <v>6.6357306915440237E-3</v>
      </c>
    </row>
    <row r="4595" spans="1:2">
      <c r="A4595" s="40">
        <v>36003</v>
      </c>
      <c r="B4595" s="28">
        <v>5.9490290385959231E-3</v>
      </c>
    </row>
    <row r="4596" spans="1:2">
      <c r="A4596" s="40">
        <v>36004</v>
      </c>
      <c r="B4596" s="28">
        <v>5.8911013779951241E-3</v>
      </c>
    </row>
    <row r="4597" spans="1:2">
      <c r="A4597" s="40">
        <v>36005</v>
      </c>
      <c r="B4597" s="28">
        <v>5.7017793771631927E-3</v>
      </c>
    </row>
    <row r="4598" spans="1:2">
      <c r="A4598" s="40">
        <v>36006</v>
      </c>
      <c r="B4598" s="28">
        <v>5.6534583416569329E-3</v>
      </c>
    </row>
    <row r="4599" spans="1:2">
      <c r="A4599" s="40">
        <v>36007</v>
      </c>
      <c r="B4599" s="28">
        <v>5.567887547545506E-3</v>
      </c>
    </row>
    <row r="4600" spans="1:2">
      <c r="A4600" s="40">
        <v>36010</v>
      </c>
      <c r="B4600" s="28">
        <v>5.5308090826177905E-3</v>
      </c>
    </row>
    <row r="4601" spans="1:2">
      <c r="A4601" s="40">
        <v>36011</v>
      </c>
      <c r="B4601" s="28">
        <v>5.0782626669637265E-3</v>
      </c>
    </row>
    <row r="4602" spans="1:2">
      <c r="A4602" s="40">
        <v>36012</v>
      </c>
      <c r="B4602" s="28">
        <v>5.078262666963723E-3</v>
      </c>
    </row>
    <row r="4603" spans="1:2">
      <c r="A4603" s="40">
        <v>36013</v>
      </c>
      <c r="B4603" s="28">
        <v>5.3543823314077489E-3</v>
      </c>
    </row>
    <row r="4604" spans="1:2">
      <c r="A4604" s="40">
        <v>36014</v>
      </c>
      <c r="B4604" s="28">
        <v>5.5059513878957314E-3</v>
      </c>
    </row>
    <row r="4605" spans="1:2">
      <c r="A4605" s="40">
        <v>36017</v>
      </c>
      <c r="B4605" s="28">
        <v>4.6407274393117145E-3</v>
      </c>
    </row>
    <row r="4606" spans="1:2">
      <c r="A4606" s="40">
        <v>36018</v>
      </c>
      <c r="B4606" s="28">
        <v>4.8573618698533215E-3</v>
      </c>
    </row>
    <row r="4607" spans="1:2">
      <c r="A4607" s="40">
        <v>36019</v>
      </c>
      <c r="B4607" s="28">
        <v>4.8148148148148056E-3</v>
      </c>
    </row>
    <row r="4608" spans="1:2">
      <c r="A4608" s="40">
        <v>36020</v>
      </c>
      <c r="B4608" s="28">
        <v>4.8573618698533249E-3</v>
      </c>
    </row>
    <row r="4609" spans="1:2">
      <c r="A4609" s="40">
        <v>36021</v>
      </c>
      <c r="B4609" s="28">
        <v>4.814814814814803E-3</v>
      </c>
    </row>
    <row r="4610" spans="1:2">
      <c r="A4610" s="40">
        <v>36024</v>
      </c>
      <c r="B4610" s="28">
        <v>4.9274572946851961E-3</v>
      </c>
    </row>
    <row r="4611" spans="1:2">
      <c r="A4611" s="40">
        <v>36025</v>
      </c>
      <c r="B4611" s="28">
        <v>4.8714616436910628E-3</v>
      </c>
    </row>
    <row r="4612" spans="1:2">
      <c r="A4612" s="40">
        <v>36026</v>
      </c>
      <c r="B4612" s="28">
        <v>4.8714616436910619E-3</v>
      </c>
    </row>
    <row r="4613" spans="1:2">
      <c r="A4613" s="40">
        <v>36027</v>
      </c>
      <c r="B4613" s="28">
        <v>4.8714616436910619E-3</v>
      </c>
    </row>
    <row r="4614" spans="1:2">
      <c r="A4614" s="40">
        <v>36028</v>
      </c>
      <c r="B4614" s="28">
        <v>4.4752022124424284E-3</v>
      </c>
    </row>
    <row r="4615" spans="1:2">
      <c r="A4615" s="40">
        <v>36031</v>
      </c>
      <c r="B4615" s="28">
        <v>4.9828237211384145E-3</v>
      </c>
    </row>
    <row r="4616" spans="1:2">
      <c r="A4616" s="40">
        <v>36032</v>
      </c>
      <c r="B4616" s="28">
        <v>4.9828237211384093E-3</v>
      </c>
    </row>
    <row r="4617" spans="1:2">
      <c r="A4617" s="40">
        <v>36033</v>
      </c>
      <c r="B4617" s="28">
        <v>5.0511784062910563E-3</v>
      </c>
    </row>
    <row r="4618" spans="1:2">
      <c r="A4618" s="40">
        <v>36034</v>
      </c>
      <c r="B4618" s="28">
        <v>5.665577237325305E-3</v>
      </c>
    </row>
    <row r="4619" spans="1:2">
      <c r="A4619" s="40">
        <v>36035</v>
      </c>
      <c r="B4619" s="28">
        <v>6.2195761569431999E-3</v>
      </c>
    </row>
    <row r="4620" spans="1:2">
      <c r="A4620" s="40">
        <v>36038</v>
      </c>
      <c r="B4620" s="28">
        <v>6.1864048475889074E-3</v>
      </c>
    </row>
    <row r="4621" spans="1:2">
      <c r="A4621" s="40">
        <v>36039</v>
      </c>
      <c r="B4621" s="28">
        <v>6.1864048475889118E-3</v>
      </c>
    </row>
    <row r="4622" spans="1:2">
      <c r="A4622" s="40">
        <v>36040</v>
      </c>
      <c r="B4622" s="28">
        <v>6.1864048475889118E-3</v>
      </c>
    </row>
    <row r="4623" spans="1:2">
      <c r="A4623" s="40">
        <v>36041</v>
      </c>
      <c r="B4623" s="28">
        <v>6.6974597481574555E-3</v>
      </c>
    </row>
    <row r="4624" spans="1:2">
      <c r="A4624" s="40">
        <v>36042</v>
      </c>
      <c r="B4624" s="28">
        <v>6.7484693178846717E-3</v>
      </c>
    </row>
    <row r="4625" spans="1:2">
      <c r="A4625" s="40">
        <v>36046</v>
      </c>
      <c r="B4625" s="28">
        <v>6.7484693178846717E-3</v>
      </c>
    </row>
    <row r="4626" spans="1:2">
      <c r="A4626" s="40">
        <v>36047</v>
      </c>
      <c r="B4626" s="28">
        <v>6.7890010295642107E-3</v>
      </c>
    </row>
    <row r="4627" spans="1:2">
      <c r="A4627" s="40">
        <v>36048</v>
      </c>
      <c r="B4627" s="28">
        <v>7.6533253036191948E-3</v>
      </c>
    </row>
    <row r="4628" spans="1:2">
      <c r="A4628" s="40">
        <v>36049</v>
      </c>
      <c r="B4628" s="28">
        <v>8.3395038882945922E-3</v>
      </c>
    </row>
    <row r="4629" spans="1:2">
      <c r="A4629" s="40">
        <v>36052</v>
      </c>
      <c r="B4629" s="28">
        <v>8.4050412725260835E-3</v>
      </c>
    </row>
    <row r="4630" spans="1:2">
      <c r="A4630" s="40">
        <v>36053</v>
      </c>
      <c r="B4630" s="28">
        <v>8.5746940020668301E-3</v>
      </c>
    </row>
    <row r="4631" spans="1:2">
      <c r="A4631" s="40">
        <v>36054</v>
      </c>
      <c r="B4631" s="28">
        <v>8.5746940020668301E-3</v>
      </c>
    </row>
    <row r="4632" spans="1:2">
      <c r="A4632" s="40">
        <v>36055</v>
      </c>
      <c r="B4632" s="28">
        <v>8.5746940020668301E-3</v>
      </c>
    </row>
    <row r="4633" spans="1:2">
      <c r="A4633" s="40">
        <v>36056</v>
      </c>
      <c r="B4633" s="28">
        <v>8.9580641647761666E-3</v>
      </c>
    </row>
    <row r="4634" spans="1:2">
      <c r="A4634" s="40">
        <v>36059</v>
      </c>
      <c r="B4634" s="28">
        <v>9.0267093384843993E-3</v>
      </c>
    </row>
    <row r="4635" spans="1:2">
      <c r="A4635" s="40">
        <v>36060</v>
      </c>
      <c r="B4635" s="28">
        <v>1.0223832401364649E-2</v>
      </c>
    </row>
    <row r="4636" spans="1:2">
      <c r="A4636" s="40">
        <v>36061</v>
      </c>
      <c r="B4636" s="28">
        <v>1.1439589045541128E-2</v>
      </c>
    </row>
    <row r="4637" spans="1:2">
      <c r="A4637" s="40">
        <v>36062</v>
      </c>
      <c r="B4637" s="28">
        <v>1.2137755265314038E-2</v>
      </c>
    </row>
    <row r="4638" spans="1:2">
      <c r="A4638" s="40">
        <v>36063</v>
      </c>
      <c r="B4638" s="28">
        <v>1.2137755265314043E-2</v>
      </c>
    </row>
    <row r="4639" spans="1:2">
      <c r="A4639" s="40">
        <v>36066</v>
      </c>
      <c r="B4639" s="28">
        <v>1.2278210706852439E-2</v>
      </c>
    </row>
    <row r="4640" spans="1:2">
      <c r="A4640" s="40">
        <v>36067</v>
      </c>
      <c r="B4640" s="28">
        <v>1.254347720138971E-2</v>
      </c>
    </row>
    <row r="4641" spans="1:2">
      <c r="A4641" s="40">
        <v>36068</v>
      </c>
      <c r="B4641" s="28">
        <v>1.39909827907586E-2</v>
      </c>
    </row>
    <row r="4642" spans="1:2">
      <c r="A4642" s="40">
        <v>36069</v>
      </c>
      <c r="B4642" s="28">
        <v>1.4754506879290438E-2</v>
      </c>
    </row>
    <row r="4643" spans="1:2">
      <c r="A4643" s="40">
        <v>36070</v>
      </c>
      <c r="B4643" s="28">
        <v>1.4590900447105339E-2</v>
      </c>
    </row>
    <row r="4644" spans="1:2">
      <c r="A4644" s="40">
        <v>36073</v>
      </c>
      <c r="B4644" s="28">
        <v>1.4740554623801777E-2</v>
      </c>
    </row>
    <row r="4645" spans="1:2">
      <c r="A4645" s="40">
        <v>36074</v>
      </c>
      <c r="B4645" s="28">
        <v>1.4717271471337428E-2</v>
      </c>
    </row>
    <row r="4646" spans="1:2">
      <c r="A4646" s="40">
        <v>36075</v>
      </c>
      <c r="B4646" s="28">
        <v>1.4529663145135586E-2</v>
      </c>
    </row>
    <row r="4647" spans="1:2">
      <c r="A4647" s="40">
        <v>36076</v>
      </c>
      <c r="B4647" s="28">
        <v>1.6972502573910524E-2</v>
      </c>
    </row>
    <row r="4648" spans="1:2">
      <c r="A4648" s="40">
        <v>36077</v>
      </c>
      <c r="B4648" s="28">
        <v>1.697250257391052E-2</v>
      </c>
    </row>
    <row r="4649" spans="1:2">
      <c r="A4649" s="40">
        <v>36081</v>
      </c>
      <c r="B4649" s="28">
        <v>1.6960375024970834E-2</v>
      </c>
    </row>
    <row r="4650" spans="1:2">
      <c r="A4650" s="40">
        <v>36082</v>
      </c>
      <c r="B4650" s="28">
        <v>1.7626672643393772E-2</v>
      </c>
    </row>
    <row r="4651" spans="1:2">
      <c r="A4651" s="40">
        <v>36083</v>
      </c>
      <c r="B4651" s="28">
        <v>1.7992530076283139E-2</v>
      </c>
    </row>
    <row r="4652" spans="1:2">
      <c r="A4652" s="40">
        <v>36084</v>
      </c>
      <c r="B4652" s="28">
        <v>2.5531389540169012E-2</v>
      </c>
    </row>
    <row r="4653" spans="1:2">
      <c r="A4653" s="40">
        <v>36087</v>
      </c>
      <c r="B4653" s="28">
        <v>2.6128835591788541E-2</v>
      </c>
    </row>
    <row r="4654" spans="1:2">
      <c r="A4654" s="40">
        <v>36088</v>
      </c>
      <c r="B4654" s="28">
        <v>2.6702650618779154E-2</v>
      </c>
    </row>
    <row r="4655" spans="1:2">
      <c r="A4655" s="40">
        <v>36089</v>
      </c>
      <c r="B4655" s="28">
        <v>2.6509309387929468E-2</v>
      </c>
    </row>
    <row r="4656" spans="1:2">
      <c r="A4656" s="40">
        <v>36090</v>
      </c>
      <c r="B4656" s="28">
        <v>2.6322365794416904E-2</v>
      </c>
    </row>
    <row r="4657" spans="1:2">
      <c r="A4657" s="40">
        <v>36091</v>
      </c>
      <c r="B4657" s="28">
        <v>2.630151226308295E-2</v>
      </c>
    </row>
    <row r="4658" spans="1:2">
      <c r="A4658" s="40">
        <v>36094</v>
      </c>
      <c r="B4658" s="28">
        <v>2.6674381600045684E-2</v>
      </c>
    </row>
    <row r="4659" spans="1:2">
      <c r="A4659" s="40">
        <v>36095</v>
      </c>
      <c r="B4659" s="28">
        <v>2.6651230100008916E-2</v>
      </c>
    </row>
    <row r="4660" spans="1:2">
      <c r="A4660" s="40">
        <v>36096</v>
      </c>
      <c r="B4660" s="28">
        <v>2.7829581324695107E-2</v>
      </c>
    </row>
    <row r="4661" spans="1:2">
      <c r="A4661" s="40">
        <v>36097</v>
      </c>
      <c r="B4661" s="28">
        <v>2.7748132328800534E-2</v>
      </c>
    </row>
    <row r="4662" spans="1:2">
      <c r="A4662" s="40">
        <v>36098</v>
      </c>
      <c r="B4662" s="28">
        <v>2.768874620972691E-2</v>
      </c>
    </row>
    <row r="4663" spans="1:2">
      <c r="A4663" s="40">
        <v>36101</v>
      </c>
      <c r="B4663" s="28">
        <v>2.7427420120849789E-2</v>
      </c>
    </row>
    <row r="4664" spans="1:2">
      <c r="A4664" s="40">
        <v>36102</v>
      </c>
      <c r="B4664" s="28">
        <v>2.7095320234328691E-2</v>
      </c>
    </row>
    <row r="4665" spans="1:2">
      <c r="A4665" s="40">
        <v>36103</v>
      </c>
      <c r="B4665" s="28">
        <v>2.6879296319746133E-2</v>
      </c>
    </row>
    <row r="4666" spans="1:2">
      <c r="A4666" s="40">
        <v>36104</v>
      </c>
      <c r="B4666" s="28">
        <v>2.6866534938254995E-2</v>
      </c>
    </row>
    <row r="4667" spans="1:2">
      <c r="A4667" s="40">
        <v>36105</v>
      </c>
      <c r="B4667" s="28">
        <v>2.6866534938254995E-2</v>
      </c>
    </row>
    <row r="4668" spans="1:2">
      <c r="A4668" s="40">
        <v>36108</v>
      </c>
      <c r="B4668" s="28">
        <v>2.6741151120273608E-2</v>
      </c>
    </row>
    <row r="4669" spans="1:2">
      <c r="A4669" s="40">
        <v>36109</v>
      </c>
      <c r="B4669" s="28">
        <v>2.6202231341961455E-2</v>
      </c>
    </row>
    <row r="4670" spans="1:2">
      <c r="A4670" s="40">
        <v>36111</v>
      </c>
      <c r="B4670" s="28">
        <v>2.585174572831872E-2</v>
      </c>
    </row>
    <row r="4671" spans="1:2">
      <c r="A4671" s="40">
        <v>36112</v>
      </c>
      <c r="B4671" s="28">
        <v>2.585174572831872E-2</v>
      </c>
    </row>
    <row r="4672" spans="1:2">
      <c r="A4672" s="40">
        <v>36115</v>
      </c>
      <c r="B4672" s="28">
        <v>2.5822545205264218E-2</v>
      </c>
    </row>
    <row r="4673" spans="1:2">
      <c r="A4673" s="40">
        <v>36116</v>
      </c>
      <c r="B4673" s="28">
        <v>2.6076283576417659E-2</v>
      </c>
    </row>
    <row r="4674" spans="1:2">
      <c r="A4674" s="40">
        <v>36117</v>
      </c>
      <c r="B4674" s="28">
        <v>2.6063129015939511E-2</v>
      </c>
    </row>
    <row r="4675" spans="1:2">
      <c r="A4675" s="40">
        <v>36118</v>
      </c>
      <c r="B4675" s="28">
        <v>2.4374197605589457E-2</v>
      </c>
    </row>
    <row r="4676" spans="1:2">
      <c r="A4676" s="40">
        <v>36119</v>
      </c>
      <c r="B4676" s="28">
        <v>2.437138352053643E-2</v>
      </c>
    </row>
    <row r="4677" spans="1:2">
      <c r="A4677" s="40">
        <v>36122</v>
      </c>
      <c r="B4677" s="28">
        <v>2.4839677980899567E-2</v>
      </c>
    </row>
    <row r="4678" spans="1:2">
      <c r="A4678" s="40">
        <v>36123</v>
      </c>
      <c r="B4678" s="28">
        <v>2.4393887111222375E-2</v>
      </c>
    </row>
    <row r="4679" spans="1:2">
      <c r="A4679" s="40">
        <v>36124</v>
      </c>
      <c r="B4679" s="28">
        <v>2.4056973983785139E-2</v>
      </c>
    </row>
    <row r="4680" spans="1:2">
      <c r="A4680" s="40">
        <v>36126</v>
      </c>
      <c r="B4680" s="28">
        <v>1.5809219237342988E-2</v>
      </c>
    </row>
    <row r="4681" spans="1:2">
      <c r="A4681" s="40">
        <v>36129</v>
      </c>
      <c r="B4681" s="28">
        <v>1.4819443721290779E-2</v>
      </c>
    </row>
    <row r="4682" spans="1:2">
      <c r="A4682" s="40">
        <v>36130</v>
      </c>
      <c r="B4682" s="28">
        <v>1.3818339337909352E-2</v>
      </c>
    </row>
    <row r="4683" spans="1:2">
      <c r="A4683" s="40">
        <v>36131</v>
      </c>
      <c r="B4683" s="28">
        <v>1.3698697784375498E-2</v>
      </c>
    </row>
    <row r="4684" spans="1:2">
      <c r="A4684" s="40">
        <v>36132</v>
      </c>
      <c r="B4684" s="28">
        <v>1.3698697784375498E-2</v>
      </c>
    </row>
    <row r="4685" spans="1:2">
      <c r="A4685" s="40">
        <v>36133</v>
      </c>
      <c r="B4685" s="28">
        <v>1.3738694067401039E-2</v>
      </c>
    </row>
    <row r="4686" spans="1:2">
      <c r="A4686" s="40">
        <v>36136</v>
      </c>
      <c r="B4686" s="28">
        <v>1.2915256129009404E-2</v>
      </c>
    </row>
    <row r="4687" spans="1:2">
      <c r="A4687" s="40">
        <v>36137</v>
      </c>
      <c r="B4687" s="28">
        <v>1.3167695433060133E-2</v>
      </c>
    </row>
    <row r="4688" spans="1:2">
      <c r="A4688" s="40">
        <v>36138</v>
      </c>
      <c r="B4688" s="28">
        <v>1.0343881513902926E-2</v>
      </c>
    </row>
    <row r="4689" spans="1:2">
      <c r="A4689" s="40">
        <v>36139</v>
      </c>
      <c r="B4689" s="28">
        <v>1.0403386596435665E-2</v>
      </c>
    </row>
    <row r="4690" spans="1:2">
      <c r="A4690" s="40">
        <v>36140</v>
      </c>
      <c r="B4690" s="28">
        <v>1.042314613294096E-2</v>
      </c>
    </row>
    <row r="4691" spans="1:2">
      <c r="A4691" s="40">
        <v>36143</v>
      </c>
      <c r="B4691" s="28">
        <v>1.0000000000000016E-2</v>
      </c>
    </row>
    <row r="4692" spans="1:2">
      <c r="A4692" s="40">
        <v>36144</v>
      </c>
      <c r="B4692" s="28">
        <v>9.579642338057472E-3</v>
      </c>
    </row>
    <row r="4693" spans="1:2">
      <c r="A4693" s="40">
        <v>36145</v>
      </c>
      <c r="B4693" s="28">
        <v>9.3843403402369963E-3</v>
      </c>
    </row>
    <row r="4694" spans="1:2">
      <c r="A4694" s="40">
        <v>36146</v>
      </c>
      <c r="B4694" s="28">
        <v>9.3550599557889694E-3</v>
      </c>
    </row>
    <row r="4695" spans="1:2">
      <c r="A4695" s="40">
        <v>36147</v>
      </c>
      <c r="B4695" s="28">
        <v>9.2370103061777398E-3</v>
      </c>
    </row>
    <row r="4696" spans="1:2">
      <c r="A4696" s="40">
        <v>36150</v>
      </c>
      <c r="B4696" s="28">
        <v>9.3550599557889712E-3</v>
      </c>
    </row>
    <row r="4697" spans="1:2">
      <c r="A4697" s="40">
        <v>36151</v>
      </c>
      <c r="B4697" s="28">
        <v>8.8113905580521085E-3</v>
      </c>
    </row>
    <row r="4698" spans="1:2">
      <c r="A4698" s="40">
        <v>36152</v>
      </c>
      <c r="B4698" s="28">
        <v>9.0267093384844253E-3</v>
      </c>
    </row>
    <row r="4699" spans="1:2">
      <c r="A4699" s="40">
        <v>36153</v>
      </c>
      <c r="B4699" s="28">
        <v>9.0267093384844253E-3</v>
      </c>
    </row>
    <row r="4700" spans="1:2">
      <c r="A4700" s="40">
        <v>36157</v>
      </c>
      <c r="B4700" s="28">
        <v>8.8424713972691527E-3</v>
      </c>
    </row>
    <row r="4701" spans="1:2">
      <c r="A4701" s="40">
        <v>36158</v>
      </c>
      <c r="B4701" s="28">
        <v>8.1059513437923506E-3</v>
      </c>
    </row>
    <row r="4702" spans="1:2">
      <c r="A4702" s="40">
        <v>36159</v>
      </c>
      <c r="B4702" s="28">
        <v>8.2068591874668133E-3</v>
      </c>
    </row>
    <row r="4703" spans="1:2">
      <c r="A4703" s="40">
        <v>36160</v>
      </c>
      <c r="B4703" s="28">
        <v>8.5746940020668579E-3</v>
      </c>
    </row>
    <row r="4704" spans="1:2">
      <c r="A4704" s="40">
        <v>36164</v>
      </c>
      <c r="B4704" s="28">
        <v>8.5826890564862958E-3</v>
      </c>
    </row>
    <row r="4705" spans="1:2">
      <c r="A4705" s="40">
        <v>36165</v>
      </c>
      <c r="B4705" s="28">
        <v>7.1145824860365083E-3</v>
      </c>
    </row>
    <row r="4706" spans="1:2">
      <c r="A4706" s="40">
        <v>36166</v>
      </c>
      <c r="B4706" s="28">
        <v>7.03703703703705E-3</v>
      </c>
    </row>
    <row r="4707" spans="1:2">
      <c r="A4707" s="40">
        <v>36167</v>
      </c>
      <c r="B4707" s="28">
        <v>6.8793243040765756E-3</v>
      </c>
    </row>
    <row r="4708" spans="1:2">
      <c r="A4708" s="40">
        <v>36168</v>
      </c>
      <c r="B4708" s="28">
        <v>6.9979420843300864E-3</v>
      </c>
    </row>
    <row r="4709" spans="1:2">
      <c r="A4709" s="40">
        <v>36171</v>
      </c>
      <c r="B4709" s="28">
        <v>6.9979420843300838E-3</v>
      </c>
    </row>
    <row r="4710" spans="1:2">
      <c r="A4710" s="40">
        <v>36172</v>
      </c>
      <c r="B4710" s="28">
        <v>6.879324304076573E-3</v>
      </c>
    </row>
    <row r="4711" spans="1:2">
      <c r="A4711" s="40">
        <v>36173</v>
      </c>
      <c r="B4711" s="28">
        <v>6.9586274918725837E-3</v>
      </c>
    </row>
    <row r="4712" spans="1:2">
      <c r="A4712" s="40">
        <v>36174</v>
      </c>
      <c r="B4712" s="28">
        <v>6.8793243040765712E-3</v>
      </c>
    </row>
    <row r="4713" spans="1:2">
      <c r="A4713" s="40">
        <v>36175</v>
      </c>
      <c r="B4713" s="28">
        <v>6.7890010295642185E-3</v>
      </c>
    </row>
    <row r="4714" spans="1:2">
      <c r="A4714" s="40">
        <v>36179</v>
      </c>
      <c r="B4714" s="28">
        <v>6.8593552509082084E-3</v>
      </c>
    </row>
    <row r="4715" spans="1:2">
      <c r="A4715" s="40">
        <v>36180</v>
      </c>
      <c r="B4715" s="28">
        <v>6.2853936105471018E-3</v>
      </c>
    </row>
    <row r="4716" spans="1:2">
      <c r="A4716" s="40">
        <v>36181</v>
      </c>
      <c r="B4716" s="28">
        <v>6.457628064504714E-3</v>
      </c>
    </row>
    <row r="4717" spans="1:2">
      <c r="A4717" s="40">
        <v>36182</v>
      </c>
      <c r="B4717" s="28">
        <v>6.361320013821373E-3</v>
      </c>
    </row>
    <row r="4718" spans="1:2">
      <c r="A4718" s="40">
        <v>36185</v>
      </c>
      <c r="B4718" s="28">
        <v>6.5838477165300804E-3</v>
      </c>
    </row>
    <row r="4719" spans="1:2">
      <c r="A4719" s="40">
        <v>36186</v>
      </c>
      <c r="B4719" s="28">
        <v>6.738298295800106E-3</v>
      </c>
    </row>
    <row r="4720" spans="1:2">
      <c r="A4720" s="40">
        <v>36187</v>
      </c>
      <c r="B4720" s="28">
        <v>6.7076926949166176E-3</v>
      </c>
    </row>
    <row r="4721" spans="1:2">
      <c r="A4721" s="40">
        <v>36188</v>
      </c>
      <c r="B4721" s="28">
        <v>6.6563706502264638E-3</v>
      </c>
    </row>
    <row r="4722" spans="1:2">
      <c r="A4722" s="40">
        <v>36189</v>
      </c>
      <c r="B4722" s="28">
        <v>6.6666666666666749E-3</v>
      </c>
    </row>
    <row r="4723" spans="1:2">
      <c r="A4723" s="40">
        <v>36192</v>
      </c>
      <c r="B4723" s="28">
        <v>6.8292921905873287E-3</v>
      </c>
    </row>
    <row r="4724" spans="1:2">
      <c r="A4724" s="40">
        <v>36193</v>
      </c>
      <c r="B4724" s="28">
        <v>6.6666666666666723E-3</v>
      </c>
    </row>
    <row r="4725" spans="1:2">
      <c r="A4725" s="40">
        <v>36194</v>
      </c>
      <c r="B4725" s="28">
        <v>6.8292921905873253E-3</v>
      </c>
    </row>
    <row r="4726" spans="1:2">
      <c r="A4726" s="40">
        <v>36195</v>
      </c>
      <c r="B4726" s="28">
        <v>6.1641914729974948E-3</v>
      </c>
    </row>
    <row r="4727" spans="1:2">
      <c r="A4727" s="40">
        <v>36196</v>
      </c>
      <c r="B4727" s="28">
        <v>6.1641914729974948E-3</v>
      </c>
    </row>
    <row r="4728" spans="1:2">
      <c r="A4728" s="40">
        <v>36199</v>
      </c>
      <c r="B4728" s="28">
        <v>6.1641914729974965E-3</v>
      </c>
    </row>
    <row r="4729" spans="1:2">
      <c r="A4729" s="40">
        <v>36200</v>
      </c>
      <c r="B4729" s="28">
        <v>6.1083046305446791E-3</v>
      </c>
    </row>
    <row r="4730" spans="1:2">
      <c r="A4730" s="40">
        <v>36201</v>
      </c>
      <c r="B4730" s="28">
        <v>6.2085387460148874E-3</v>
      </c>
    </row>
    <row r="4731" spans="1:2">
      <c r="A4731" s="40">
        <v>36202</v>
      </c>
      <c r="B4731" s="28">
        <v>5.689737591013772E-3</v>
      </c>
    </row>
    <row r="4732" spans="1:2">
      <c r="A4732" s="40">
        <v>36203</v>
      </c>
      <c r="B4732" s="28">
        <v>5.8677701917610485E-3</v>
      </c>
    </row>
    <row r="4733" spans="1:2">
      <c r="A4733" s="40">
        <v>36207</v>
      </c>
      <c r="B4733" s="28">
        <v>5.9027323890774802E-3</v>
      </c>
    </row>
    <row r="4734" spans="1:2">
      <c r="A4734" s="40">
        <v>36208</v>
      </c>
      <c r="B4734" s="28">
        <v>5.8911013779951241E-3</v>
      </c>
    </row>
    <row r="4735" spans="1:2">
      <c r="A4735" s="40">
        <v>36209</v>
      </c>
      <c r="B4735" s="28">
        <v>5.7972132749994406E-3</v>
      </c>
    </row>
    <row r="4736" spans="1:2">
      <c r="A4736" s="40">
        <v>36210</v>
      </c>
      <c r="B4736" s="28">
        <v>5.713795785385732E-3</v>
      </c>
    </row>
    <row r="4737" spans="1:2">
      <c r="A4737" s="40">
        <v>36213</v>
      </c>
      <c r="B4737" s="28">
        <v>5.9605470146040914E-3</v>
      </c>
    </row>
    <row r="4738" spans="1:2">
      <c r="A4738" s="40">
        <v>36214</v>
      </c>
      <c r="B4738" s="28">
        <v>6.0970657900571486E-3</v>
      </c>
    </row>
    <row r="4739" spans="1:2">
      <c r="A4739" s="40">
        <v>36215</v>
      </c>
      <c r="B4739" s="28">
        <v>6.0063980519358597E-3</v>
      </c>
    </row>
    <row r="4740" spans="1:2">
      <c r="A4740" s="40">
        <v>36216</v>
      </c>
      <c r="B4740" s="28">
        <v>6.1753081483455693E-3</v>
      </c>
    </row>
    <row r="4741" spans="1:2">
      <c r="A4741" s="40">
        <v>36217</v>
      </c>
      <c r="B4741" s="28">
        <v>6.350528962771192E-3</v>
      </c>
    </row>
    <row r="4742" spans="1:2">
      <c r="A4742" s="40">
        <v>36220</v>
      </c>
      <c r="B4742" s="28">
        <v>6.2744719800360707E-3</v>
      </c>
    </row>
    <row r="4743" spans="1:2">
      <c r="A4743" s="40">
        <v>36221</v>
      </c>
      <c r="B4743" s="28">
        <v>6.4469982168626578E-3</v>
      </c>
    </row>
    <row r="4744" spans="1:2">
      <c r="A4744" s="40">
        <v>36222</v>
      </c>
      <c r="B4744" s="28">
        <v>6.4469982168626578E-3</v>
      </c>
    </row>
    <row r="4745" spans="1:2">
      <c r="A4745" s="40">
        <v>36223</v>
      </c>
      <c r="B4745" s="28">
        <v>6.2744719800360673E-3</v>
      </c>
    </row>
    <row r="4746" spans="1:2">
      <c r="A4746" s="40">
        <v>36224</v>
      </c>
      <c r="B4746" s="28">
        <v>6.0063980519358606E-3</v>
      </c>
    </row>
    <row r="4747" spans="1:2">
      <c r="A4747" s="40">
        <v>36227</v>
      </c>
      <c r="B4747" s="28">
        <v>5.8325984251939213E-3</v>
      </c>
    </row>
    <row r="4748" spans="1:2">
      <c r="A4748" s="40">
        <v>36228</v>
      </c>
      <c r="B4748" s="28">
        <v>6.0063980519358589E-3</v>
      </c>
    </row>
    <row r="4749" spans="1:2">
      <c r="A4749" s="40">
        <v>36229</v>
      </c>
      <c r="B4749" s="28">
        <v>5.9605470146040923E-3</v>
      </c>
    </row>
    <row r="4750" spans="1:2">
      <c r="A4750" s="40">
        <v>36230</v>
      </c>
      <c r="B4750" s="28">
        <v>5.9949681689772669E-3</v>
      </c>
    </row>
    <row r="4751" spans="1:2">
      <c r="A4751" s="40">
        <v>36231</v>
      </c>
      <c r="B4751" s="28">
        <v>5.7496943319481518E-3</v>
      </c>
    </row>
    <row r="4752" spans="1:2">
      <c r="A4752" s="40">
        <v>36234</v>
      </c>
      <c r="B4752" s="28">
        <v>5.7616108096681584E-3</v>
      </c>
    </row>
    <row r="4753" spans="1:2">
      <c r="A4753" s="40">
        <v>36235</v>
      </c>
      <c r="B4753" s="28">
        <v>5.567887547545519E-3</v>
      </c>
    </row>
    <row r="4754" spans="1:2">
      <c r="A4754" s="40">
        <v>36236</v>
      </c>
      <c r="B4754" s="28">
        <v>5.6047207223783495E-3</v>
      </c>
    </row>
    <row r="4755" spans="1:2">
      <c r="A4755" s="40">
        <v>36237</v>
      </c>
      <c r="B4755" s="28">
        <v>5.6413134117510423E-3</v>
      </c>
    </row>
    <row r="4756" spans="1:2">
      <c r="A4756" s="40">
        <v>36238</v>
      </c>
      <c r="B4756" s="28">
        <v>5.6291422791002431E-3</v>
      </c>
    </row>
    <row r="4757" spans="1:2">
      <c r="A4757" s="40">
        <v>36241</v>
      </c>
      <c r="B4757" s="28">
        <v>5.5924699520524075E-3</v>
      </c>
    </row>
    <row r="4758" spans="1:2">
      <c r="A4758" s="40">
        <v>36242</v>
      </c>
      <c r="B4758" s="28">
        <v>5.3287016925696942E-3</v>
      </c>
    </row>
    <row r="4759" spans="1:2">
      <c r="A4759" s="40">
        <v>36243</v>
      </c>
      <c r="B4759" s="28">
        <v>5.276965499546306E-3</v>
      </c>
    </row>
    <row r="4760" spans="1:2">
      <c r="A4760" s="40">
        <v>36244</v>
      </c>
      <c r="B4760" s="28">
        <v>5.078262666963743E-3</v>
      </c>
    </row>
    <row r="4761" spans="1:2">
      <c r="A4761" s="40">
        <v>36245</v>
      </c>
      <c r="B4761" s="28">
        <v>5.0239481356483557E-3</v>
      </c>
    </row>
    <row r="4762" spans="1:2">
      <c r="A4762" s="40">
        <v>36248</v>
      </c>
      <c r="B4762" s="28">
        <v>5.0239481356483557E-3</v>
      </c>
    </row>
    <row r="4763" spans="1:2">
      <c r="A4763" s="40">
        <v>36249</v>
      </c>
      <c r="B4763" s="28">
        <v>5.1320023927966781E-3</v>
      </c>
    </row>
    <row r="4764" spans="1:2">
      <c r="A4764" s="40">
        <v>36250</v>
      </c>
      <c r="B4764" s="28">
        <v>5.0239481356483488E-3</v>
      </c>
    </row>
    <row r="4765" spans="1:2">
      <c r="A4765" s="40">
        <v>36251</v>
      </c>
      <c r="B4765" s="28">
        <v>5.0239481356483488E-3</v>
      </c>
    </row>
    <row r="4766" spans="1:2">
      <c r="A4766" s="40">
        <v>36252</v>
      </c>
      <c r="B4766" s="28">
        <v>4.8148148148148178E-3</v>
      </c>
    </row>
    <row r="4767" spans="1:2">
      <c r="A4767" s="40">
        <v>36255</v>
      </c>
      <c r="B4767" s="28">
        <v>4.8573618698533353E-3</v>
      </c>
    </row>
    <row r="4768" spans="1:2">
      <c r="A4768" s="40">
        <v>36256</v>
      </c>
      <c r="B4768" s="28">
        <v>4.6407274393117292E-3</v>
      </c>
    </row>
    <row r="4769" spans="1:2">
      <c r="A4769" s="40">
        <v>36257</v>
      </c>
      <c r="B4769" s="28">
        <v>4.3979044766807108E-3</v>
      </c>
    </row>
    <row r="4770" spans="1:2">
      <c r="A4770" s="40">
        <v>36258</v>
      </c>
      <c r="B4770" s="28">
        <v>4.3192236258113295E-3</v>
      </c>
    </row>
    <row r="4771" spans="1:2">
      <c r="A4771" s="40">
        <v>36259</v>
      </c>
      <c r="B4771" s="28">
        <v>3.9717797388013317E-3</v>
      </c>
    </row>
    <row r="4772" spans="1:2">
      <c r="A4772" s="40">
        <v>36262</v>
      </c>
      <c r="B4772" s="28">
        <v>4.7285723462235918E-3</v>
      </c>
    </row>
    <row r="4773" spans="1:2">
      <c r="A4773" s="40">
        <v>36263</v>
      </c>
      <c r="B4773" s="28">
        <v>4.7862399938222479E-3</v>
      </c>
    </row>
    <row r="4774" spans="1:2">
      <c r="A4774" s="40">
        <v>36264</v>
      </c>
      <c r="B4774" s="28">
        <v>4.8290388186686267E-3</v>
      </c>
    </row>
    <row r="4775" spans="1:2">
      <c r="A4775" s="40">
        <v>36265</v>
      </c>
      <c r="B4775" s="28">
        <v>4.8714616436910775E-3</v>
      </c>
    </row>
    <row r="4776" spans="1:2">
      <c r="A4776" s="40">
        <v>36266</v>
      </c>
      <c r="B4776" s="28">
        <v>4.6994731631294501E-3</v>
      </c>
    </row>
    <row r="4777" spans="1:2">
      <c r="A4777" s="40">
        <v>36269</v>
      </c>
      <c r="B4777" s="28">
        <v>4.6994731631294501E-3</v>
      </c>
    </row>
    <row r="4778" spans="1:2">
      <c r="A4778" s="40">
        <v>36270</v>
      </c>
      <c r="B4778" s="28">
        <v>4.8714616436910723E-3</v>
      </c>
    </row>
    <row r="4779" spans="1:2">
      <c r="A4779" s="40">
        <v>36271</v>
      </c>
      <c r="B4779" s="28">
        <v>4.8714616436910671E-3</v>
      </c>
    </row>
    <row r="4780" spans="1:2">
      <c r="A4780" s="40">
        <v>36272</v>
      </c>
      <c r="B4780" s="28">
        <v>5.0782626669637291E-3</v>
      </c>
    </row>
    <row r="4781" spans="1:2">
      <c r="A4781" s="40">
        <v>36273</v>
      </c>
      <c r="B4781" s="28">
        <v>5.0782626669637213E-3</v>
      </c>
    </row>
    <row r="4782" spans="1:2">
      <c r="A4782" s="40">
        <v>36276</v>
      </c>
      <c r="B4782" s="28">
        <v>5.2378280087892297E-3</v>
      </c>
    </row>
    <row r="4783" spans="1:2">
      <c r="A4783" s="40">
        <v>36277</v>
      </c>
      <c r="B4783" s="28">
        <v>5.3028966901023412E-3</v>
      </c>
    </row>
    <row r="4784" spans="1:2">
      <c r="A4784" s="40">
        <v>36278</v>
      </c>
      <c r="B4784" s="28">
        <v>5.3158148497804781E-3</v>
      </c>
    </row>
    <row r="4785" spans="1:2">
      <c r="A4785" s="40">
        <v>36279</v>
      </c>
      <c r="B4785" s="28">
        <v>5.3028966901023395E-3</v>
      </c>
    </row>
    <row r="4786" spans="1:2">
      <c r="A4786" s="40">
        <v>36280</v>
      </c>
      <c r="B4786" s="28">
        <v>5.4558962454282194E-3</v>
      </c>
    </row>
    <row r="4787" spans="1:2">
      <c r="A4787" s="40">
        <v>36283</v>
      </c>
      <c r="B4787" s="28">
        <v>5.6534583416569303E-3</v>
      </c>
    </row>
    <row r="4788" spans="1:2">
      <c r="A4788" s="40">
        <v>36284</v>
      </c>
      <c r="B4788" s="28">
        <v>5.7496943319481448E-3</v>
      </c>
    </row>
    <row r="4789" spans="1:2">
      <c r="A4789" s="40">
        <v>36285</v>
      </c>
      <c r="B4789" s="28">
        <v>5.7972132749994415E-3</v>
      </c>
    </row>
    <row r="4790" spans="1:2">
      <c r="A4790" s="40">
        <v>36286</v>
      </c>
      <c r="B4790" s="28">
        <v>5.809032274577069E-3</v>
      </c>
    </row>
    <row r="4791" spans="1:2">
      <c r="A4791" s="40">
        <v>36287</v>
      </c>
      <c r="B4791" s="28">
        <v>5.7017793771631945E-3</v>
      </c>
    </row>
    <row r="4792" spans="1:2">
      <c r="A4792" s="40">
        <v>36290</v>
      </c>
      <c r="B4792" s="28">
        <v>5.7377531054924628E-3</v>
      </c>
    </row>
    <row r="4793" spans="1:2">
      <c r="A4793" s="40">
        <v>36291</v>
      </c>
      <c r="B4793" s="28">
        <v>5.480980958129161E-3</v>
      </c>
    </row>
    <row r="4794" spans="1:2">
      <c r="A4794" s="40">
        <v>36292</v>
      </c>
      <c r="B4794" s="28">
        <v>5.5183942317597523E-3</v>
      </c>
    </row>
    <row r="4795" spans="1:2">
      <c r="A4795" s="40">
        <v>36293</v>
      </c>
      <c r="B4795" s="28">
        <v>5.4809809581291627E-3</v>
      </c>
    </row>
    <row r="4796" spans="1:2">
      <c r="A4796" s="40">
        <v>36294</v>
      </c>
      <c r="B4796" s="28">
        <v>5.7735026918962554E-3</v>
      </c>
    </row>
    <row r="4797" spans="1:2">
      <c r="A4797" s="40">
        <v>36297</v>
      </c>
      <c r="B4797" s="28">
        <v>5.9605470146041018E-3</v>
      </c>
    </row>
    <row r="4798" spans="1:2">
      <c r="A4798" s="40">
        <v>36298</v>
      </c>
      <c r="B4798" s="28">
        <v>5.9605470146041018E-3</v>
      </c>
    </row>
    <row r="4799" spans="1:2">
      <c r="A4799" s="40">
        <v>36299</v>
      </c>
      <c r="B4799" s="28">
        <v>6.0178062256562677E-3</v>
      </c>
    </row>
    <row r="4800" spans="1:2">
      <c r="A4800" s="40">
        <v>36300</v>
      </c>
      <c r="B4800" s="28">
        <v>5.2899469841058127E-3</v>
      </c>
    </row>
    <row r="4801" spans="1:2">
      <c r="A4801" s="40">
        <v>36301</v>
      </c>
      <c r="B4801" s="28">
        <v>5.2378280087892418E-3</v>
      </c>
    </row>
    <row r="4802" spans="1:2">
      <c r="A4802" s="40">
        <v>36304</v>
      </c>
      <c r="B4802" s="28">
        <v>5.3028966901023456E-3</v>
      </c>
    </row>
    <row r="4803" spans="1:2">
      <c r="A4803" s="40">
        <v>36305</v>
      </c>
      <c r="B4803" s="28">
        <v>5.2509062513917786E-3</v>
      </c>
    </row>
    <row r="4804" spans="1:2">
      <c r="A4804" s="40">
        <v>36306</v>
      </c>
      <c r="B4804" s="28">
        <v>5.250906251391782E-3</v>
      </c>
    </row>
    <row r="4805" spans="1:2">
      <c r="A4805" s="40">
        <v>36307</v>
      </c>
      <c r="B4805" s="28">
        <v>5.2639520013155142E-3</v>
      </c>
    </row>
    <row r="4806" spans="1:2">
      <c r="A4806" s="40">
        <v>36308</v>
      </c>
      <c r="B4806" s="28">
        <v>5.0647386411767923E-3</v>
      </c>
    </row>
    <row r="4807" spans="1:2">
      <c r="A4807" s="40">
        <v>36312</v>
      </c>
      <c r="B4807" s="28">
        <v>5.1320023927966694E-3</v>
      </c>
    </row>
    <row r="4808" spans="1:2">
      <c r="A4808" s="40">
        <v>36313</v>
      </c>
      <c r="B4808" s="28">
        <v>5.2509062513917916E-3</v>
      </c>
    </row>
    <row r="4809" spans="1:2">
      <c r="A4809" s="40">
        <v>36314</v>
      </c>
      <c r="B4809" s="28">
        <v>6.1195228303179139E-3</v>
      </c>
    </row>
    <row r="4810" spans="1:2">
      <c r="A4810" s="40">
        <v>36315</v>
      </c>
      <c r="B4810" s="28">
        <v>6.6357306915440506E-3</v>
      </c>
    </row>
    <row r="4811" spans="1:2">
      <c r="A4811" s="40">
        <v>36318</v>
      </c>
      <c r="B4811" s="28">
        <v>6.7076926949166098E-3</v>
      </c>
    </row>
    <row r="4812" spans="1:2">
      <c r="A4812" s="40">
        <v>36319</v>
      </c>
      <c r="B4812" s="28">
        <v>7.4811147691570979E-3</v>
      </c>
    </row>
    <row r="4813" spans="1:2">
      <c r="A4813" s="40">
        <v>36320</v>
      </c>
      <c r="B4813" s="28">
        <v>7.5176974556238705E-3</v>
      </c>
    </row>
    <row r="4814" spans="1:2">
      <c r="A4814" s="40">
        <v>36321</v>
      </c>
      <c r="B4814" s="28">
        <v>7.8129715221218546E-3</v>
      </c>
    </row>
    <row r="4815" spans="1:2">
      <c r="A4815" s="40">
        <v>36322</v>
      </c>
      <c r="B4815" s="28">
        <v>7.9866143158695679E-3</v>
      </c>
    </row>
    <row r="4816" spans="1:2">
      <c r="A4816" s="40">
        <v>36325</v>
      </c>
      <c r="B4816" s="28">
        <v>7.9866143158695627E-3</v>
      </c>
    </row>
    <row r="4817" spans="1:2">
      <c r="A4817" s="40">
        <v>36326</v>
      </c>
      <c r="B4817" s="28">
        <v>8.0890109880894651E-3</v>
      </c>
    </row>
    <row r="4818" spans="1:2">
      <c r="A4818" s="40">
        <v>36327</v>
      </c>
      <c r="B4818" s="28">
        <v>8.4862512869552636E-3</v>
      </c>
    </row>
    <row r="4819" spans="1:2">
      <c r="A4819" s="40">
        <v>36328</v>
      </c>
      <c r="B4819" s="28">
        <v>8.5586814876232216E-3</v>
      </c>
    </row>
    <row r="4820" spans="1:2">
      <c r="A4820" s="40">
        <v>36329</v>
      </c>
      <c r="B4820" s="28">
        <v>8.6543121818873532E-3</v>
      </c>
    </row>
    <row r="4821" spans="1:2">
      <c r="A4821" s="40">
        <v>36332</v>
      </c>
      <c r="B4821" s="28">
        <v>8.6543121818873532E-3</v>
      </c>
    </row>
    <row r="4822" spans="1:2">
      <c r="A4822" s="40">
        <v>36333</v>
      </c>
      <c r="B4822" s="28">
        <v>8.6938478476337056E-3</v>
      </c>
    </row>
    <row r="4823" spans="1:2">
      <c r="A4823" s="40">
        <v>36334</v>
      </c>
      <c r="B4823" s="28">
        <v>8.6859551107841271E-3</v>
      </c>
    </row>
    <row r="4824" spans="1:2">
      <c r="A4824" s="40">
        <v>36335</v>
      </c>
      <c r="B4824" s="28">
        <v>8.4862512869552601E-3</v>
      </c>
    </row>
    <row r="4825" spans="1:2">
      <c r="A4825" s="40">
        <v>36336</v>
      </c>
      <c r="B4825" s="28">
        <v>8.646383355502784E-3</v>
      </c>
    </row>
    <row r="4826" spans="1:2">
      <c r="A4826" s="40">
        <v>36339</v>
      </c>
      <c r="B4826" s="28">
        <v>8.646383355502784E-3</v>
      </c>
    </row>
    <row r="4827" spans="1:2">
      <c r="A4827" s="40">
        <v>36340</v>
      </c>
      <c r="B4827" s="28">
        <v>8.6066296582387111E-3</v>
      </c>
    </row>
    <row r="4828" spans="1:2">
      <c r="A4828" s="40">
        <v>36341</v>
      </c>
      <c r="B4828" s="28">
        <v>8.7723846535755698E-3</v>
      </c>
    </row>
    <row r="4829" spans="1:2">
      <c r="A4829" s="40">
        <v>36342</v>
      </c>
      <c r="B4829" s="28">
        <v>9.5221926905055248E-3</v>
      </c>
    </row>
    <row r="4830" spans="1:2">
      <c r="A4830" s="40">
        <v>36343</v>
      </c>
      <c r="B4830" s="28">
        <v>9.4571446924472061E-3</v>
      </c>
    </row>
    <row r="4831" spans="1:2">
      <c r="A4831" s="40">
        <v>36347</v>
      </c>
      <c r="B4831" s="28">
        <v>9.4861099813820134E-3</v>
      </c>
    </row>
    <row r="4832" spans="1:2">
      <c r="A4832" s="40">
        <v>36348</v>
      </c>
      <c r="B4832" s="28">
        <v>9.4643943253190036E-3</v>
      </c>
    </row>
    <row r="4833" spans="1:2">
      <c r="A4833" s="40">
        <v>36349</v>
      </c>
      <c r="B4833" s="28">
        <v>9.4643943253190019E-3</v>
      </c>
    </row>
    <row r="4834" spans="1:2">
      <c r="A4834" s="40">
        <v>36350</v>
      </c>
      <c r="B4834" s="28">
        <v>9.4643943253190019E-3</v>
      </c>
    </row>
    <row r="4835" spans="1:2">
      <c r="A4835" s="40">
        <v>36353</v>
      </c>
      <c r="B4835" s="28">
        <v>9.4062408142224514E-3</v>
      </c>
    </row>
    <row r="4836" spans="1:2">
      <c r="A4836" s="40">
        <v>36354</v>
      </c>
      <c r="B4836" s="28">
        <v>9.2295820699089814E-3</v>
      </c>
    </row>
    <row r="4837" spans="1:2">
      <c r="A4837" s="40">
        <v>36355</v>
      </c>
      <c r="B4837" s="28">
        <v>8.6145950737874111E-3</v>
      </c>
    </row>
    <row r="4838" spans="1:2">
      <c r="A4838" s="40">
        <v>36356</v>
      </c>
      <c r="B4838" s="28">
        <v>8.1228563701708639E-3</v>
      </c>
    </row>
    <row r="4839" spans="1:2">
      <c r="A4839" s="40">
        <v>36357</v>
      </c>
      <c r="B4839" s="28">
        <v>8.0208917880399046E-3</v>
      </c>
    </row>
    <row r="4840" spans="1:2">
      <c r="A4840" s="40">
        <v>36360</v>
      </c>
      <c r="B4840" s="28">
        <v>7.3795773500634496E-3</v>
      </c>
    </row>
    <row r="4841" spans="1:2">
      <c r="A4841" s="40">
        <v>36361</v>
      </c>
      <c r="B4841" s="28">
        <v>7.3516419412145342E-3</v>
      </c>
    </row>
    <row r="4842" spans="1:2">
      <c r="A4842" s="40">
        <v>36362</v>
      </c>
      <c r="B4842" s="28">
        <v>7.124216319137542E-3</v>
      </c>
    </row>
    <row r="4843" spans="1:2">
      <c r="A4843" s="40">
        <v>36363</v>
      </c>
      <c r="B4843" s="28">
        <v>6.809176411426027E-3</v>
      </c>
    </row>
    <row r="4844" spans="1:2">
      <c r="A4844" s="40">
        <v>36364</v>
      </c>
      <c r="B4844" s="28">
        <v>6.8793243040765704E-3</v>
      </c>
    </row>
    <row r="4845" spans="1:2">
      <c r="A4845" s="40">
        <v>36367</v>
      </c>
      <c r="B4845" s="28">
        <v>7.0759159905714247E-3</v>
      </c>
    </row>
    <row r="4846" spans="1:2">
      <c r="A4846" s="40">
        <v>36368</v>
      </c>
      <c r="B4846" s="28">
        <v>6.5942569684314407E-3</v>
      </c>
    </row>
    <row r="4847" spans="1:2">
      <c r="A4847" s="40">
        <v>36369</v>
      </c>
      <c r="B4847" s="28">
        <v>6.5105169745359156E-3</v>
      </c>
    </row>
    <row r="4848" spans="1:2">
      <c r="A4848" s="40">
        <v>36370</v>
      </c>
      <c r="B4848" s="28">
        <v>6.3505289627712128E-3</v>
      </c>
    </row>
    <row r="4849" spans="1:2">
      <c r="A4849" s="40">
        <v>36371</v>
      </c>
      <c r="B4849" s="28">
        <v>6.4043023947372626E-3</v>
      </c>
    </row>
    <row r="4850" spans="1:2">
      <c r="A4850" s="40">
        <v>36374</v>
      </c>
      <c r="B4850" s="28">
        <v>6.4043023947372687E-3</v>
      </c>
    </row>
    <row r="4851" spans="1:2">
      <c r="A4851" s="40">
        <v>36375</v>
      </c>
      <c r="B4851" s="28">
        <v>6.6666666666666792E-3</v>
      </c>
    </row>
    <row r="4852" spans="1:2">
      <c r="A4852" s="40">
        <v>36376</v>
      </c>
      <c r="B4852" s="28">
        <v>6.9190895156553455E-3</v>
      </c>
    </row>
    <row r="4853" spans="1:2">
      <c r="A4853" s="40">
        <v>36377</v>
      </c>
      <c r="B4853" s="28">
        <v>6.7179100545248401E-3</v>
      </c>
    </row>
    <row r="4854" spans="1:2">
      <c r="A4854" s="40">
        <v>36378</v>
      </c>
      <c r="B4854" s="28">
        <v>6.9289951606924883E-3</v>
      </c>
    </row>
    <row r="4855" spans="1:2">
      <c r="A4855" s="40">
        <v>36381</v>
      </c>
      <c r="B4855" s="28">
        <v>7.8217452155343939E-3</v>
      </c>
    </row>
    <row r="4856" spans="1:2">
      <c r="A4856" s="40">
        <v>36382</v>
      </c>
      <c r="B4856" s="28">
        <v>7.8217452155343939E-3</v>
      </c>
    </row>
    <row r="4857" spans="1:2">
      <c r="A4857" s="40">
        <v>36383</v>
      </c>
      <c r="B4857" s="28">
        <v>7.046776885348301E-3</v>
      </c>
    </row>
    <row r="4858" spans="1:2">
      <c r="A4858" s="40">
        <v>36384</v>
      </c>
      <c r="B4858" s="28">
        <v>8.1397262873466117E-3</v>
      </c>
    </row>
    <row r="4859" spans="1:2">
      <c r="A4859" s="40">
        <v>36385</v>
      </c>
      <c r="B4859" s="28">
        <v>8.4050412725260714E-3</v>
      </c>
    </row>
    <row r="4860" spans="1:2">
      <c r="A4860" s="40">
        <v>36388</v>
      </c>
      <c r="B4860" s="28">
        <v>8.4294864272155736E-3</v>
      </c>
    </row>
    <row r="4861" spans="1:2">
      <c r="A4861" s="40">
        <v>36389</v>
      </c>
      <c r="B4861" s="28">
        <v>8.811390558052079E-3</v>
      </c>
    </row>
    <row r="4862" spans="1:2">
      <c r="A4862" s="40">
        <v>36390</v>
      </c>
      <c r="B4862" s="28">
        <v>9.0797412386157458E-3</v>
      </c>
    </row>
    <row r="4863" spans="1:2">
      <c r="A4863" s="40">
        <v>36391</v>
      </c>
      <c r="B4863" s="28">
        <v>9.0797412386157458E-3</v>
      </c>
    </row>
    <row r="4864" spans="1:2">
      <c r="A4864" s="40">
        <v>36392</v>
      </c>
      <c r="B4864" s="28">
        <v>9.5437768346111999E-3</v>
      </c>
    </row>
    <row r="4865" spans="1:2">
      <c r="A4865" s="40">
        <v>36395</v>
      </c>
      <c r="B4865" s="28">
        <v>9.9862731575650083E-3</v>
      </c>
    </row>
    <row r="4866" spans="1:2">
      <c r="A4866" s="40">
        <v>36396</v>
      </c>
      <c r="B4866" s="28">
        <v>1.0290699251444293E-2</v>
      </c>
    </row>
    <row r="4867" spans="1:2">
      <c r="A4867" s="40">
        <v>36397</v>
      </c>
      <c r="B4867" s="28">
        <v>1.0501812502783562E-2</v>
      </c>
    </row>
    <row r="4868" spans="1:2">
      <c r="A4868" s="40">
        <v>36398</v>
      </c>
      <c r="B4868" s="28">
        <v>1.044286828138642E-2</v>
      </c>
    </row>
    <row r="4869" spans="1:2">
      <c r="A4869" s="40">
        <v>36399</v>
      </c>
      <c r="B4869" s="28">
        <v>1.0599324460188271E-2</v>
      </c>
    </row>
    <row r="4870" spans="1:2">
      <c r="A4870" s="40">
        <v>36402</v>
      </c>
      <c r="B4870" s="28">
        <v>1.044286828138642E-2</v>
      </c>
    </row>
    <row r="4871" spans="1:2">
      <c r="A4871" s="40">
        <v>36403</v>
      </c>
      <c r="B4871" s="28">
        <v>1.0423146132940941E-2</v>
      </c>
    </row>
    <row r="4872" spans="1:2">
      <c r="A4872" s="40">
        <v>36404</v>
      </c>
      <c r="B4872" s="28">
        <v>1.0323970270197286E-2</v>
      </c>
    </row>
    <row r="4873" spans="1:2">
      <c r="A4873" s="40">
        <v>36405</v>
      </c>
      <c r="B4873" s="28">
        <v>1.0250631483776314E-2</v>
      </c>
    </row>
    <row r="4874" spans="1:2">
      <c r="A4874" s="40">
        <v>36406</v>
      </c>
      <c r="B4874" s="28">
        <v>1.0243938285880971E-2</v>
      </c>
    </row>
    <row r="4875" spans="1:2">
      <c r="A4875" s="40">
        <v>36410</v>
      </c>
      <c r="B4875" s="28">
        <v>1.0766253224998971E-2</v>
      </c>
    </row>
    <row r="4876" spans="1:2">
      <c r="A4876" s="40">
        <v>36411</v>
      </c>
      <c r="B4876" s="28">
        <v>1.075988077506217E-2</v>
      </c>
    </row>
    <row r="4877" spans="1:2">
      <c r="A4877" s="40">
        <v>36412</v>
      </c>
      <c r="B4877" s="28">
        <v>1.070876466281551E-2</v>
      </c>
    </row>
    <row r="4878" spans="1:2">
      <c r="A4878" s="40">
        <v>36413</v>
      </c>
      <c r="B4878" s="28">
        <v>1.088031912708767E-2</v>
      </c>
    </row>
    <row r="4879" spans="1:2">
      <c r="A4879" s="40">
        <v>36416</v>
      </c>
      <c r="B4879" s="28">
        <v>1.0747124539664355E-2</v>
      </c>
    </row>
    <row r="4880" spans="1:2">
      <c r="A4880" s="40">
        <v>36417</v>
      </c>
      <c r="B4880" s="28">
        <v>1.074712453966436E-2</v>
      </c>
    </row>
    <row r="4881" spans="1:2">
      <c r="A4881" s="40">
        <v>36418</v>
      </c>
      <c r="B4881" s="28">
        <v>1.0955703302036315E-2</v>
      </c>
    </row>
    <row r="4882" spans="1:2">
      <c r="A4882" s="40">
        <v>36419</v>
      </c>
      <c r="B4882" s="28">
        <v>1.0955703302036313E-2</v>
      </c>
    </row>
    <row r="4883" spans="1:2">
      <c r="A4883" s="40">
        <v>36420</v>
      </c>
      <c r="B4883" s="28">
        <v>1.0370370370370365E-2</v>
      </c>
    </row>
    <row r="4884" spans="1:2">
      <c r="A4884" s="40">
        <v>36423</v>
      </c>
      <c r="B4884" s="28">
        <v>1.0230538753283797E-2</v>
      </c>
    </row>
    <row r="4885" spans="1:2">
      <c r="A4885" s="40">
        <v>36424</v>
      </c>
      <c r="B4885" s="28">
        <v>1.0778986822855741E-2</v>
      </c>
    </row>
    <row r="4886" spans="1:2">
      <c r="A4886" s="40">
        <v>36425</v>
      </c>
      <c r="B4886" s="28">
        <v>1.004106793461183E-2</v>
      </c>
    </row>
    <row r="4887" spans="1:2">
      <c r="A4887" s="40">
        <v>36426</v>
      </c>
      <c r="B4887" s="28">
        <v>9.7920770862239218E-3</v>
      </c>
    </row>
    <row r="4888" spans="1:2">
      <c r="A4888" s="40">
        <v>36427</v>
      </c>
      <c r="B4888" s="28">
        <v>9.8757715747951023E-3</v>
      </c>
    </row>
    <row r="4889" spans="1:2">
      <c r="A4889" s="40">
        <v>36430</v>
      </c>
      <c r="B4889" s="28">
        <v>9.593950997769345E-3</v>
      </c>
    </row>
    <row r="4890" spans="1:2">
      <c r="A4890" s="40">
        <v>36431</v>
      </c>
      <c r="B4890" s="28">
        <v>9.3989463262588984E-3</v>
      </c>
    </row>
    <row r="4891" spans="1:2">
      <c r="A4891" s="40">
        <v>36432</v>
      </c>
      <c r="B4891" s="28">
        <v>9.4208128459088124E-3</v>
      </c>
    </row>
    <row r="4892" spans="1:2">
      <c r="A4892" s="40">
        <v>36433</v>
      </c>
      <c r="B4892" s="28">
        <v>9.1324651895836606E-3</v>
      </c>
    </row>
    <row r="4893" spans="1:2">
      <c r="A4893" s="40">
        <v>36434</v>
      </c>
      <c r="B4893" s="28">
        <v>8.638447251622659E-3</v>
      </c>
    </row>
    <row r="4894" spans="1:2">
      <c r="A4894" s="40">
        <v>36437</v>
      </c>
      <c r="B4894" s="28">
        <v>8.4457438896232417E-3</v>
      </c>
    </row>
    <row r="4895" spans="1:2">
      <c r="A4895" s="40">
        <v>36438</v>
      </c>
      <c r="B4895" s="28">
        <v>8.2235567819164863E-3</v>
      </c>
    </row>
    <row r="4896" spans="1:2">
      <c r="A4896" s="40">
        <v>36439</v>
      </c>
      <c r="B4896" s="28">
        <v>8.3559364242062773E-3</v>
      </c>
    </row>
    <row r="4897" spans="1:2">
      <c r="A4897" s="40">
        <v>36440</v>
      </c>
      <c r="B4897" s="28">
        <v>8.1817489016201943E-3</v>
      </c>
    </row>
    <row r="4898" spans="1:2">
      <c r="A4898" s="40">
        <v>36441</v>
      </c>
      <c r="B4898" s="28">
        <v>8.2068591874667959E-3</v>
      </c>
    </row>
    <row r="4899" spans="1:2">
      <c r="A4899" s="40">
        <v>36445</v>
      </c>
      <c r="B4899" s="28">
        <v>8.4050412725260957E-3</v>
      </c>
    </row>
    <row r="4900" spans="1:2">
      <c r="A4900" s="40">
        <v>36446</v>
      </c>
      <c r="B4900" s="28">
        <v>9.3330393839660391E-3</v>
      </c>
    </row>
    <row r="4901" spans="1:2">
      <c r="A4901" s="40">
        <v>36447</v>
      </c>
      <c r="B4901" s="28">
        <v>9.2666637060717077E-3</v>
      </c>
    </row>
    <row r="4902" spans="1:2">
      <c r="A4902" s="40">
        <v>36448</v>
      </c>
      <c r="B4902" s="28">
        <v>9.2962225170452866E-3</v>
      </c>
    </row>
    <row r="4903" spans="1:2">
      <c r="A4903" s="40">
        <v>36451</v>
      </c>
      <c r="B4903" s="28">
        <v>8.8036032029664597E-3</v>
      </c>
    </row>
    <row r="4904" spans="1:2">
      <c r="A4904" s="40">
        <v>36452</v>
      </c>
      <c r="B4904" s="28">
        <v>9.079741238615751E-3</v>
      </c>
    </row>
    <row r="4905" spans="1:2">
      <c r="A4905" s="40">
        <v>36453</v>
      </c>
      <c r="B4905" s="28">
        <v>9.0721842325302889E-3</v>
      </c>
    </row>
    <row r="4906" spans="1:2">
      <c r="A4906" s="40">
        <v>36454</v>
      </c>
      <c r="B4906" s="28">
        <v>8.803603202966458E-3</v>
      </c>
    </row>
    <row r="4907" spans="1:2">
      <c r="A4907" s="40">
        <v>36455</v>
      </c>
      <c r="B4907" s="28">
        <v>9.1474733594285023E-3</v>
      </c>
    </row>
    <row r="4908" spans="1:2">
      <c r="A4908" s="40">
        <v>36458</v>
      </c>
      <c r="B4908" s="28">
        <v>9.0267093384844028E-3</v>
      </c>
    </row>
    <row r="4909" spans="1:2">
      <c r="A4909" s="40">
        <v>36459</v>
      </c>
      <c r="B4909" s="28">
        <v>9.5581391856029239E-3</v>
      </c>
    </row>
    <row r="4910" spans="1:2">
      <c r="A4910" s="40">
        <v>36460</v>
      </c>
      <c r="B4910" s="28">
        <v>9.3843403402369876E-3</v>
      </c>
    </row>
    <row r="4911" spans="1:2">
      <c r="A4911" s="40">
        <v>36461</v>
      </c>
      <c r="B4911" s="28">
        <v>9.3843403402369876E-3</v>
      </c>
    </row>
    <row r="4912" spans="1:2">
      <c r="A4912" s="40">
        <v>36462</v>
      </c>
      <c r="B4912" s="28">
        <v>9.3623886368626244E-3</v>
      </c>
    </row>
    <row r="4913" spans="1:2">
      <c r="A4913" s="40">
        <v>36465</v>
      </c>
      <c r="B4913" s="28">
        <v>8.6066296582387042E-3</v>
      </c>
    </row>
    <row r="4914" spans="1:2">
      <c r="A4914" s="40">
        <v>36466</v>
      </c>
      <c r="B4914" s="28">
        <v>8.5426389590154035E-3</v>
      </c>
    </row>
    <row r="4915" spans="1:2">
      <c r="A4915" s="40">
        <v>36467</v>
      </c>
      <c r="B4915" s="28">
        <v>8.5746940020668336E-3</v>
      </c>
    </row>
    <row r="4916" spans="1:2">
      <c r="A4916" s="40">
        <v>36468</v>
      </c>
      <c r="B4916" s="28">
        <v>8.4781652905626635E-3</v>
      </c>
    </row>
    <row r="4917" spans="1:2">
      <c r="A4917" s="40">
        <v>36469</v>
      </c>
      <c r="B4917" s="28">
        <v>8.5346063865206767E-3</v>
      </c>
    </row>
    <row r="4918" spans="1:2">
      <c r="A4918" s="40">
        <v>36472</v>
      </c>
      <c r="B4918" s="28">
        <v>8.6622337507603689E-3</v>
      </c>
    </row>
    <row r="4919" spans="1:2">
      <c r="A4919" s="40">
        <v>36473</v>
      </c>
      <c r="B4919" s="28">
        <v>8.6305038501711447E-3</v>
      </c>
    </row>
    <row r="4920" spans="1:2">
      <c r="A4920" s="40">
        <v>36474</v>
      </c>
      <c r="B4920" s="28">
        <v>8.43761907399594E-3</v>
      </c>
    </row>
    <row r="4921" spans="1:2">
      <c r="A4921" s="40">
        <v>36476</v>
      </c>
      <c r="B4921" s="28">
        <v>8.5104631800563425E-3</v>
      </c>
    </row>
    <row r="4922" spans="1:2">
      <c r="A4922" s="40">
        <v>36479</v>
      </c>
      <c r="B4922" s="28">
        <v>8.4376190739959434E-3</v>
      </c>
    </row>
    <row r="4923" spans="1:2">
      <c r="A4923" s="40">
        <v>36480</v>
      </c>
      <c r="B4923" s="28">
        <v>8.3968770731515877E-3</v>
      </c>
    </row>
    <row r="4924" spans="1:2">
      <c r="A4924" s="40">
        <v>36481</v>
      </c>
      <c r="B4924" s="28">
        <v>8.4700715748365022E-3</v>
      </c>
    </row>
    <row r="4925" spans="1:2">
      <c r="A4925" s="40">
        <v>36482</v>
      </c>
      <c r="B4925" s="28">
        <v>8.4457438896232469E-3</v>
      </c>
    </row>
    <row r="4926" spans="1:2">
      <c r="A4926" s="40">
        <v>36483</v>
      </c>
      <c r="B4926" s="28">
        <v>8.4131975493337407E-3</v>
      </c>
    </row>
    <row r="4927" spans="1:2">
      <c r="A4927" s="40">
        <v>36486</v>
      </c>
      <c r="B4927" s="28">
        <v>8.2068591874667873E-3</v>
      </c>
    </row>
    <row r="4928" spans="1:2">
      <c r="A4928" s="40">
        <v>36487</v>
      </c>
      <c r="B4928" s="28">
        <v>7.3609655238340019E-3</v>
      </c>
    </row>
    <row r="4929" spans="1:2">
      <c r="A4929" s="40">
        <v>36488</v>
      </c>
      <c r="B4929" s="28">
        <v>7.2198476628214589E-3</v>
      </c>
    </row>
    <row r="4930" spans="1:2">
      <c r="A4930" s="40">
        <v>36490</v>
      </c>
      <c r="B4930" s="28">
        <v>7.1817479369130832E-3</v>
      </c>
    </row>
    <row r="4931" spans="1:2">
      <c r="A4931" s="40">
        <v>36493</v>
      </c>
      <c r="B4931" s="28">
        <v>7.1145824860365031E-3</v>
      </c>
    </row>
    <row r="4932" spans="1:2">
      <c r="A4932" s="40">
        <v>36494</v>
      </c>
      <c r="B4932" s="28">
        <v>6.799096203957718E-3</v>
      </c>
    </row>
    <row r="4933" spans="1:2">
      <c r="A4933" s="40">
        <v>36495</v>
      </c>
      <c r="B4933" s="28">
        <v>6.8892871250882583E-3</v>
      </c>
    </row>
    <row r="4934" spans="1:2">
      <c r="A4934" s="40">
        <v>36496</v>
      </c>
      <c r="B4934" s="28">
        <v>6.9190895156553455E-3</v>
      </c>
    </row>
    <row r="4935" spans="1:2">
      <c r="A4935" s="40">
        <v>36497</v>
      </c>
      <c r="B4935" s="28">
        <v>6.41500299099585E-3</v>
      </c>
    </row>
    <row r="4936" spans="1:2">
      <c r="A4936" s="40">
        <v>36500</v>
      </c>
      <c r="B4936" s="28">
        <v>6.3288916631981775E-3</v>
      </c>
    </row>
    <row r="4937" spans="1:2">
      <c r="A4937" s="40">
        <v>36501</v>
      </c>
      <c r="B4937" s="28">
        <v>4.8995394649344222E-3</v>
      </c>
    </row>
    <row r="4938" spans="1:2">
      <c r="A4938" s="40">
        <v>36502</v>
      </c>
      <c r="B4938" s="28">
        <v>4.8855207252862624E-3</v>
      </c>
    </row>
    <row r="4939" spans="1:2">
      <c r="A4939" s="40">
        <v>36503</v>
      </c>
      <c r="B4939" s="28">
        <v>4.8855207252862538E-3</v>
      </c>
    </row>
    <row r="4940" spans="1:2">
      <c r="A4940" s="40">
        <v>36504</v>
      </c>
      <c r="B4940" s="28">
        <v>5.0917507721731448E-3</v>
      </c>
    </row>
    <row r="4941" spans="1:2">
      <c r="A4941" s="40">
        <v>36507</v>
      </c>
      <c r="B4941" s="28">
        <v>5.8794473579213032E-3</v>
      </c>
    </row>
    <row r="4942" spans="1:2">
      <c r="A4942" s="40">
        <v>36508</v>
      </c>
      <c r="B4942" s="28">
        <v>5.8794473579213049E-3</v>
      </c>
    </row>
    <row r="4943" spans="1:2">
      <c r="A4943" s="40">
        <v>36509</v>
      </c>
      <c r="B4943" s="28">
        <v>6.0178062256562581E-3</v>
      </c>
    </row>
    <row r="4944" spans="1:2">
      <c r="A4944" s="40">
        <v>36510</v>
      </c>
      <c r="B4944" s="28">
        <v>6.1530547132726413E-3</v>
      </c>
    </row>
    <row r="4945" spans="1:2">
      <c r="A4945" s="40">
        <v>36511</v>
      </c>
      <c r="B4945" s="28">
        <v>6.2525714874570775E-3</v>
      </c>
    </row>
    <row r="4946" spans="1:2">
      <c r="A4946" s="40">
        <v>36514</v>
      </c>
      <c r="B4946" s="28">
        <v>7.2293412207196615E-3</v>
      </c>
    </row>
    <row r="4947" spans="1:2">
      <c r="A4947" s="40">
        <v>36515</v>
      </c>
      <c r="B4947" s="28">
        <v>7.3142287622709095E-3</v>
      </c>
    </row>
    <row r="4948" spans="1:2">
      <c r="A4948" s="40">
        <v>36516</v>
      </c>
      <c r="B4948" s="28">
        <v>7.3888656826888756E-3</v>
      </c>
    </row>
    <row r="4949" spans="1:2">
      <c r="A4949" s="40">
        <v>36517</v>
      </c>
      <c r="B4949" s="28">
        <v>7.882887649552861E-3</v>
      </c>
    </row>
    <row r="4950" spans="1:2">
      <c r="A4950" s="40">
        <v>36521</v>
      </c>
      <c r="B4950" s="28">
        <v>7.7512776060949286E-3</v>
      </c>
    </row>
    <row r="4951" spans="1:2">
      <c r="A4951" s="40">
        <v>36522</v>
      </c>
      <c r="B4951" s="28">
        <v>7.9349204761587078E-3</v>
      </c>
    </row>
    <row r="4952" spans="1:2">
      <c r="A4952" s="40">
        <v>36523</v>
      </c>
      <c r="B4952" s="28">
        <v>9.9587627109249885E-3</v>
      </c>
    </row>
    <row r="4953" spans="1:2">
      <c r="A4953" s="40">
        <v>36524</v>
      </c>
      <c r="B4953" s="28">
        <v>9.9587627109249885E-3</v>
      </c>
    </row>
    <row r="4954" spans="1:2">
      <c r="A4954" s="40">
        <v>36525</v>
      </c>
      <c r="B4954" s="28">
        <v>1.0625176509467428E-2</v>
      </c>
    </row>
    <row r="4955" spans="1:2">
      <c r="A4955" s="40">
        <v>36528</v>
      </c>
      <c r="B4955" s="28">
        <v>1.1252190763676506E-2</v>
      </c>
    </row>
    <row r="4956" spans="1:2">
      <c r="A4956" s="40">
        <v>36529</v>
      </c>
      <c r="B4956" s="28">
        <v>1.1098758565756794E-2</v>
      </c>
    </row>
    <row r="4957" spans="1:2">
      <c r="A4957" s="40">
        <v>36530</v>
      </c>
      <c r="B4957" s="28">
        <v>1.1098758565756794E-2</v>
      </c>
    </row>
    <row r="4958" spans="1:2">
      <c r="A4958" s="40">
        <v>36531</v>
      </c>
      <c r="B4958" s="28">
        <v>1.1154237293611537E-2</v>
      </c>
    </row>
    <row r="4959" spans="1:2">
      <c r="A4959" s="40">
        <v>36532</v>
      </c>
      <c r="B4959" s="28">
        <v>1.1154237293611537E-2</v>
      </c>
    </row>
    <row r="4960" spans="1:2">
      <c r="A4960" s="40">
        <v>36535</v>
      </c>
      <c r="B4960" s="28">
        <v>1.1154237293611539E-2</v>
      </c>
    </row>
    <row r="4961" spans="1:2">
      <c r="A4961" s="40">
        <v>36536</v>
      </c>
      <c r="B4961" s="28">
        <v>1.1154237293611535E-2</v>
      </c>
    </row>
    <row r="4962" spans="1:2">
      <c r="A4962" s="40">
        <v>36537</v>
      </c>
      <c r="B4962" s="28">
        <v>1.1154237293611535E-2</v>
      </c>
    </row>
    <row r="4963" spans="1:2">
      <c r="A4963" s="40">
        <v>36538</v>
      </c>
      <c r="B4963" s="28">
        <v>1.125219076367651E-2</v>
      </c>
    </row>
    <row r="4964" spans="1:2">
      <c r="A4964" s="40">
        <v>36539</v>
      </c>
      <c r="B4964" s="28">
        <v>1.1246093667177003E-2</v>
      </c>
    </row>
    <row r="4965" spans="1:2">
      <c r="A4965" s="40">
        <v>36543</v>
      </c>
      <c r="B4965" s="28">
        <v>1.1227782512017849E-2</v>
      </c>
    </row>
    <row r="4966" spans="1:2">
      <c r="A4966" s="40">
        <v>36544</v>
      </c>
      <c r="B4966" s="28">
        <v>1.1944085553034863E-2</v>
      </c>
    </row>
    <row r="4967" spans="1:2">
      <c r="A4967" s="40">
        <v>36545</v>
      </c>
      <c r="B4967" s="28">
        <v>1.1944085553034863E-2</v>
      </c>
    </row>
    <row r="4968" spans="1:2">
      <c r="A4968" s="40">
        <v>36546</v>
      </c>
      <c r="B4968" s="28">
        <v>1.1857637476727474E-2</v>
      </c>
    </row>
    <row r="4969" spans="1:2">
      <c r="A4969" s="40">
        <v>36549</v>
      </c>
      <c r="B4969" s="28">
        <v>1.1487453643904289E-2</v>
      </c>
    </row>
    <row r="4970" spans="1:2">
      <c r="A4970" s="40">
        <v>36550</v>
      </c>
      <c r="B4970" s="28">
        <v>1.1857637476727474E-2</v>
      </c>
    </row>
    <row r="4971" spans="1:2">
      <c r="A4971" s="40">
        <v>36551</v>
      </c>
      <c r="B4971" s="28">
        <v>1.1770554505237535E-2</v>
      </c>
    </row>
    <row r="4972" spans="1:2">
      <c r="A4972" s="40">
        <v>36552</v>
      </c>
      <c r="B4972" s="28">
        <v>1.1682822441175906E-2</v>
      </c>
    </row>
    <row r="4973" spans="1:2">
      <c r="A4973" s="40">
        <v>36553</v>
      </c>
      <c r="B4973" s="28">
        <v>1.174722335344717E-2</v>
      </c>
    </row>
    <row r="4974" spans="1:2">
      <c r="A4974" s="40">
        <v>36556</v>
      </c>
      <c r="B4974" s="28">
        <v>1.1172668984443213E-2</v>
      </c>
    </row>
    <row r="4975" spans="1:2">
      <c r="A4975" s="40">
        <v>36557</v>
      </c>
      <c r="B4975" s="28">
        <v>1.1123449939023101E-2</v>
      </c>
    </row>
    <row r="4976" spans="1:2">
      <c r="A4976" s="40">
        <v>36558</v>
      </c>
      <c r="B4976" s="28">
        <v>1.1221672153735625E-2</v>
      </c>
    </row>
    <row r="4977" spans="1:2">
      <c r="A4977" s="40">
        <v>36559</v>
      </c>
      <c r="B4977" s="28">
        <v>1.0880319127087673E-2</v>
      </c>
    </row>
    <row r="4978" spans="1:2">
      <c r="A4978" s="40">
        <v>36560</v>
      </c>
      <c r="B4978" s="28">
        <v>1.0974468437058542E-2</v>
      </c>
    </row>
    <row r="4979" spans="1:2">
      <c r="A4979" s="40">
        <v>36563</v>
      </c>
      <c r="B4979" s="28">
        <v>1.0874013522891243E-2</v>
      </c>
    </row>
    <row r="4980" spans="1:2">
      <c r="A4980" s="40">
        <v>36564</v>
      </c>
      <c r="B4980" s="28">
        <v>9.057051304175898E-3</v>
      </c>
    </row>
    <row r="4981" spans="1:2">
      <c r="A4981" s="40">
        <v>36565</v>
      </c>
      <c r="B4981" s="28">
        <v>9.1174323148823302E-3</v>
      </c>
    </row>
    <row r="4982" spans="1:2">
      <c r="A4982" s="40">
        <v>36566</v>
      </c>
      <c r="B4982" s="28">
        <v>8.3395038882945801E-3</v>
      </c>
    </row>
    <row r="4983" spans="1:2">
      <c r="A4983" s="40">
        <v>36567</v>
      </c>
      <c r="B4983" s="28">
        <v>7.4811147691570849E-3</v>
      </c>
    </row>
    <row r="4984" spans="1:2">
      <c r="A4984" s="40">
        <v>36570</v>
      </c>
      <c r="B4984" s="28">
        <v>7.5176974556238575E-3</v>
      </c>
    </row>
    <row r="4985" spans="1:2">
      <c r="A4985" s="40">
        <v>36571</v>
      </c>
      <c r="B4985" s="28">
        <v>8.5426389590154018E-3</v>
      </c>
    </row>
    <row r="4986" spans="1:2">
      <c r="A4986" s="40">
        <v>36572</v>
      </c>
      <c r="B4986" s="28">
        <v>8.5024002098140691E-3</v>
      </c>
    </row>
    <row r="4987" spans="1:2">
      <c r="A4987" s="40">
        <v>36573</v>
      </c>
      <c r="B4987" s="28">
        <v>8.4376190739959347E-3</v>
      </c>
    </row>
    <row r="4988" spans="1:2">
      <c r="A4988" s="40">
        <v>36574</v>
      </c>
      <c r="B4988" s="28">
        <v>8.4131975493337337E-3</v>
      </c>
    </row>
    <row r="4989" spans="1:2">
      <c r="A4989" s="40">
        <v>36578</v>
      </c>
      <c r="B4989" s="28">
        <v>8.3723367077461561E-3</v>
      </c>
    </row>
    <row r="4990" spans="1:2">
      <c r="A4990" s="40">
        <v>36579</v>
      </c>
      <c r="B4990" s="28">
        <v>8.4700715748364935E-3</v>
      </c>
    </row>
    <row r="4991" spans="1:2">
      <c r="A4991" s="40">
        <v>36580</v>
      </c>
      <c r="B4991" s="28">
        <v>8.347724199692326E-3</v>
      </c>
    </row>
    <row r="4992" spans="1:2">
      <c r="A4992" s="40">
        <v>36581</v>
      </c>
      <c r="B4992" s="28">
        <v>8.3559364242062756E-3</v>
      </c>
    </row>
    <row r="4993" spans="1:2">
      <c r="A4993" s="40">
        <v>36584</v>
      </c>
      <c r="B4993" s="28">
        <v>8.3559364242062756E-3</v>
      </c>
    </row>
    <row r="4994" spans="1:2">
      <c r="A4994" s="40">
        <v>36585</v>
      </c>
      <c r="B4994" s="28">
        <v>7.3048455271540877E-3</v>
      </c>
    </row>
    <row r="4995" spans="1:2">
      <c r="A4995" s="40">
        <v>36586</v>
      </c>
      <c r="B4995" s="28">
        <v>7.257747386024244E-3</v>
      </c>
    </row>
    <row r="4996" spans="1:2">
      <c r="A4996" s="40">
        <v>36587</v>
      </c>
      <c r="B4996" s="28">
        <v>7.2482910336225757E-3</v>
      </c>
    </row>
    <row r="4997" spans="1:2">
      <c r="A4997" s="40">
        <v>36588</v>
      </c>
      <c r="B4997" s="28">
        <v>7.3235999752908204E-3</v>
      </c>
    </row>
    <row r="4998" spans="1:2">
      <c r="A4998" s="40">
        <v>36591</v>
      </c>
      <c r="B4998" s="28">
        <v>6.7890010295642185E-3</v>
      </c>
    </row>
    <row r="4999" spans="1:2">
      <c r="A4999" s="40">
        <v>36592</v>
      </c>
      <c r="B4999" s="28">
        <v>6.7890010295642185E-3</v>
      </c>
    </row>
    <row r="5000" spans="1:2">
      <c r="A5000" s="40">
        <v>36593</v>
      </c>
      <c r="B5000" s="28">
        <v>6.7788908213789476E-3</v>
      </c>
    </row>
    <row r="5001" spans="1:2">
      <c r="A5001" s="40">
        <v>36594</v>
      </c>
      <c r="B5001" s="28">
        <v>6.4150029909958474E-3</v>
      </c>
    </row>
    <row r="5002" spans="1:2">
      <c r="A5002" s="40">
        <v>36595</v>
      </c>
      <c r="B5002" s="28">
        <v>6.3180452256414834E-3</v>
      </c>
    </row>
    <row r="5003" spans="1:2">
      <c r="A5003" s="40">
        <v>36598</v>
      </c>
      <c r="B5003" s="28">
        <v>6.3180452256414834E-3</v>
      </c>
    </row>
    <row r="5004" spans="1:2">
      <c r="A5004" s="40">
        <v>36599</v>
      </c>
      <c r="B5004" s="28">
        <v>6.0405579371481926E-3</v>
      </c>
    </row>
    <row r="5005" spans="1:2">
      <c r="A5005" s="40">
        <v>36600</v>
      </c>
      <c r="B5005" s="28">
        <v>5.9835164523716787E-3</v>
      </c>
    </row>
    <row r="5006" spans="1:2">
      <c r="A5006" s="40">
        <v>36601</v>
      </c>
      <c r="B5006" s="28">
        <v>5.8090322745770889E-3</v>
      </c>
    </row>
    <row r="5007" spans="1:2">
      <c r="A5007" s="40">
        <v>36602</v>
      </c>
      <c r="B5007" s="28">
        <v>5.7496943319481596E-3</v>
      </c>
    </row>
    <row r="5008" spans="1:2">
      <c r="A5008" s="40">
        <v>36605</v>
      </c>
      <c r="B5008" s="28">
        <v>5.49348036081161E-3</v>
      </c>
    </row>
    <row r="5009" spans="1:2">
      <c r="A5009" s="40">
        <v>36606</v>
      </c>
      <c r="B5009" s="28">
        <v>5.379940387531105E-3</v>
      </c>
    </row>
    <row r="5010" spans="1:2">
      <c r="A5010" s="40">
        <v>36607</v>
      </c>
      <c r="B5010" s="28">
        <v>5.3671765726627683E-3</v>
      </c>
    </row>
    <row r="5011" spans="1:2">
      <c r="A5011" s="40">
        <v>36608</v>
      </c>
      <c r="B5011" s="28">
        <v>5.3671765726627683E-3</v>
      </c>
    </row>
    <row r="5012" spans="1:2">
      <c r="A5012" s="40">
        <v>36609</v>
      </c>
      <c r="B5012" s="28">
        <v>5.3287016925696986E-3</v>
      </c>
    </row>
    <row r="5013" spans="1:2">
      <c r="A5013" s="40">
        <v>36612</v>
      </c>
      <c r="B5013" s="28">
        <v>3.9020939825380498E-3</v>
      </c>
    </row>
    <row r="5014" spans="1:2">
      <c r="A5014" s="40">
        <v>36613</v>
      </c>
      <c r="B5014" s="28">
        <v>3.9890109682477696E-3</v>
      </c>
    </row>
    <row r="5015" spans="1:2">
      <c r="A5015" s="40">
        <v>36614</v>
      </c>
      <c r="B5015" s="28">
        <v>3.9890109682477687E-3</v>
      </c>
    </row>
    <row r="5016" spans="1:2">
      <c r="A5016" s="40">
        <v>36615</v>
      </c>
      <c r="B5016" s="28">
        <v>4.0402637461613676E-3</v>
      </c>
    </row>
    <row r="5017" spans="1:2">
      <c r="A5017" s="40">
        <v>36616</v>
      </c>
      <c r="B5017" s="28">
        <v>3.9890109682477748E-3</v>
      </c>
    </row>
    <row r="5018" spans="1:2">
      <c r="A5018" s="40">
        <v>36619</v>
      </c>
      <c r="B5018" s="28">
        <v>3.866780188485376E-3</v>
      </c>
    </row>
    <row r="5019" spans="1:2">
      <c r="A5019" s="40">
        <v>36620</v>
      </c>
      <c r="B5019" s="28">
        <v>3.9196315719475325E-3</v>
      </c>
    </row>
    <row r="5020" spans="1:2">
      <c r="A5020" s="40">
        <v>36621</v>
      </c>
      <c r="B5020" s="28">
        <v>4.0572041296678919E-3</v>
      </c>
    </row>
    <row r="5021" spans="1:2">
      <c r="A5021" s="40">
        <v>36622</v>
      </c>
      <c r="B5021" s="28">
        <v>4.1076061134849616E-3</v>
      </c>
    </row>
    <row r="5022" spans="1:2">
      <c r="A5022" s="40">
        <v>36623</v>
      </c>
      <c r="B5022" s="28">
        <v>4.1076061134849651E-3</v>
      </c>
    </row>
    <row r="5023" spans="1:2">
      <c r="A5023" s="40">
        <v>36626</v>
      </c>
      <c r="B5023" s="28">
        <v>4.1902624070313879E-3</v>
      </c>
    </row>
    <row r="5024" spans="1:2">
      <c r="A5024" s="40">
        <v>36627</v>
      </c>
      <c r="B5024" s="28">
        <v>4.3350740410072666E-3</v>
      </c>
    </row>
    <row r="5025" spans="1:2">
      <c r="A5025" s="40">
        <v>36628</v>
      </c>
      <c r="B5025" s="28">
        <v>4.1902624070313879E-3</v>
      </c>
    </row>
    <row r="5026" spans="1:2">
      <c r="A5026" s="40">
        <v>36629</v>
      </c>
      <c r="B5026" s="28">
        <v>4.107606113484959E-3</v>
      </c>
    </row>
    <row r="5027" spans="1:2">
      <c r="A5027" s="40">
        <v>36630</v>
      </c>
      <c r="B5027" s="28">
        <v>4.0908744508100867E-3</v>
      </c>
    </row>
    <row r="5028" spans="1:2">
      <c r="A5028" s="40">
        <v>36633</v>
      </c>
      <c r="B5028" s="28">
        <v>4.0908744508100867E-3</v>
      </c>
    </row>
    <row r="5029" spans="1:2">
      <c r="A5029" s="40">
        <v>36634</v>
      </c>
      <c r="B5029" s="28">
        <v>4.074074074074065E-3</v>
      </c>
    </row>
    <row r="5030" spans="1:2">
      <c r="A5030" s="40">
        <v>36635</v>
      </c>
      <c r="B5030" s="28">
        <v>3.7951669503553964E-3</v>
      </c>
    </row>
    <row r="5031" spans="1:2">
      <c r="A5031" s="40">
        <v>36636</v>
      </c>
      <c r="B5031" s="28">
        <v>3.8490017945974992E-3</v>
      </c>
    </row>
    <row r="5032" spans="1:2">
      <c r="A5032" s="40">
        <v>36640</v>
      </c>
      <c r="B5032" s="28">
        <v>3.9196315719475325E-3</v>
      </c>
    </row>
    <row r="5033" spans="1:2">
      <c r="A5033" s="40">
        <v>36641</v>
      </c>
      <c r="B5033" s="28">
        <v>3.9196315719475325E-3</v>
      </c>
    </row>
    <row r="5034" spans="1:2">
      <c r="A5034" s="40">
        <v>36642</v>
      </c>
      <c r="B5034" s="28">
        <v>4.1738620998461578E-3</v>
      </c>
    </row>
    <row r="5035" spans="1:2">
      <c r="A5035" s="40">
        <v>36643</v>
      </c>
      <c r="B5035" s="28">
        <v>4.1076061134849651E-3</v>
      </c>
    </row>
    <row r="5036" spans="1:2">
      <c r="A5036" s="40">
        <v>36644</v>
      </c>
      <c r="B5036" s="28">
        <v>4.8005486654873033E-3</v>
      </c>
    </row>
    <row r="5037" spans="1:2">
      <c r="A5037" s="40">
        <v>36647</v>
      </c>
      <c r="B5037" s="28">
        <v>4.8148148148148134E-3</v>
      </c>
    </row>
    <row r="5038" spans="1:2">
      <c r="A5038" s="40">
        <v>36648</v>
      </c>
      <c r="B5038" s="28">
        <v>5.6534583416569433E-3</v>
      </c>
    </row>
    <row r="5039" spans="1:2">
      <c r="A5039" s="40">
        <v>36649</v>
      </c>
      <c r="B5039" s="28">
        <v>5.6534583416569433E-3</v>
      </c>
    </row>
    <row r="5040" spans="1:2">
      <c r="A5040" s="40">
        <v>36650</v>
      </c>
      <c r="B5040" s="28">
        <v>5.6534583416569433E-3</v>
      </c>
    </row>
    <row r="5041" spans="1:2">
      <c r="A5041" s="40">
        <v>36651</v>
      </c>
      <c r="B5041" s="28">
        <v>5.7853701303012218E-3</v>
      </c>
    </row>
    <row r="5042" spans="1:2">
      <c r="A5042" s="40">
        <v>36654</v>
      </c>
      <c r="B5042" s="28">
        <v>6.4043023947372556E-3</v>
      </c>
    </row>
    <row r="5043" spans="1:2">
      <c r="A5043" s="40">
        <v>36655</v>
      </c>
      <c r="B5043" s="28">
        <v>7.2103416051599199E-3</v>
      </c>
    </row>
    <row r="5044" spans="1:2">
      <c r="A5044" s="40">
        <v>36656</v>
      </c>
      <c r="B5044" s="28">
        <v>7.1721913818655839E-3</v>
      </c>
    </row>
    <row r="5045" spans="1:2">
      <c r="A5045" s="40">
        <v>36657</v>
      </c>
      <c r="B5045" s="28">
        <v>7.1626220762273001E-3</v>
      </c>
    </row>
    <row r="5046" spans="1:2">
      <c r="A5046" s="40">
        <v>36658</v>
      </c>
      <c r="B5046" s="28">
        <v>7.0759159905714082E-3</v>
      </c>
    </row>
    <row r="5047" spans="1:2">
      <c r="A5047" s="40">
        <v>36661</v>
      </c>
      <c r="B5047" s="28">
        <v>7.0759159905714047E-3</v>
      </c>
    </row>
    <row r="5048" spans="1:2">
      <c r="A5048" s="40">
        <v>36662</v>
      </c>
      <c r="B5048" s="28">
        <v>7.5903339007107979E-3</v>
      </c>
    </row>
    <row r="5049" spans="1:2">
      <c r="A5049" s="40">
        <v>36663</v>
      </c>
      <c r="B5049" s="28">
        <v>9.1624569458170057E-3</v>
      </c>
    </row>
    <row r="5050" spans="1:2">
      <c r="A5050" s="40">
        <v>36664</v>
      </c>
      <c r="B5050" s="28">
        <v>1.03438815139029E-2</v>
      </c>
    </row>
    <row r="5051" spans="1:2">
      <c r="A5051" s="40">
        <v>36665</v>
      </c>
      <c r="B5051" s="28">
        <v>1.039019269563371E-2</v>
      </c>
    </row>
    <row r="5052" spans="1:2">
      <c r="A5052" s="40">
        <v>36668</v>
      </c>
      <c r="B5052" s="28">
        <v>1.0330611615541722E-2</v>
      </c>
    </row>
    <row r="5053" spans="1:2">
      <c r="A5053" s="40">
        <v>36669</v>
      </c>
      <c r="B5053" s="28">
        <v>1.1397542632169695E-2</v>
      </c>
    </row>
    <row r="5054" spans="1:2">
      <c r="A5054" s="40">
        <v>36670</v>
      </c>
      <c r="B5054" s="28">
        <v>1.185185185185183E-2</v>
      </c>
    </row>
    <row r="5055" spans="1:2">
      <c r="A5055" s="40">
        <v>36671</v>
      </c>
      <c r="B5055" s="28">
        <v>1.2132103225303094E-2</v>
      </c>
    </row>
    <row r="5056" spans="1:2">
      <c r="A5056" s="40">
        <v>36672</v>
      </c>
      <c r="B5056" s="28">
        <v>1.2182877187702593E-2</v>
      </c>
    </row>
    <row r="5057" spans="1:2">
      <c r="A5057" s="40">
        <v>36676</v>
      </c>
      <c r="B5057" s="28">
        <v>1.2322818340454893E-2</v>
      </c>
    </row>
    <row r="5058" spans="1:2">
      <c r="A5058" s="40">
        <v>36677</v>
      </c>
      <c r="B5058" s="28">
        <v>1.3099806802835082E-2</v>
      </c>
    </row>
    <row r="5059" spans="1:2">
      <c r="A5059" s="40">
        <v>36678</v>
      </c>
      <c r="B5059" s="28">
        <v>1.3496938635769307E-2</v>
      </c>
    </row>
    <row r="5060" spans="1:2">
      <c r="A5060" s="40">
        <v>36679</v>
      </c>
      <c r="B5060" s="28">
        <v>1.4310873397304906E-2</v>
      </c>
    </row>
    <row r="5061" spans="1:2">
      <c r="A5061" s="40">
        <v>36682</v>
      </c>
      <c r="B5061" s="28">
        <v>1.4310873397304906E-2</v>
      </c>
    </row>
    <row r="5062" spans="1:2">
      <c r="A5062" s="40">
        <v>36683</v>
      </c>
      <c r="B5062" s="28">
        <v>1.4707947890122038E-2</v>
      </c>
    </row>
    <row r="5063" spans="1:2">
      <c r="A5063" s="40">
        <v>36684</v>
      </c>
      <c r="B5063" s="28">
        <v>1.4934700113819204E-2</v>
      </c>
    </row>
    <row r="5064" spans="1:2">
      <c r="A5064" s="40">
        <v>36685</v>
      </c>
      <c r="B5064" s="28">
        <v>1.471261041928976E-2</v>
      </c>
    </row>
    <row r="5065" spans="1:2">
      <c r="A5065" s="40">
        <v>36686</v>
      </c>
      <c r="B5065" s="28">
        <v>1.471261041928976E-2</v>
      </c>
    </row>
    <row r="5066" spans="1:2">
      <c r="A5066" s="40">
        <v>36689</v>
      </c>
      <c r="B5066" s="28">
        <v>1.4581496062984813E-2</v>
      </c>
    </row>
    <row r="5067" spans="1:2">
      <c r="A5067" s="40">
        <v>36690</v>
      </c>
      <c r="B5067" s="28">
        <v>1.4619077300733715E-2</v>
      </c>
    </row>
    <row r="5068" spans="1:2">
      <c r="A5068" s="40">
        <v>36691</v>
      </c>
      <c r="B5068" s="28">
        <v>1.4782371884055606E-2</v>
      </c>
    </row>
    <row r="5069" spans="1:2">
      <c r="A5069" s="40">
        <v>36692</v>
      </c>
      <c r="B5069" s="28">
        <v>1.4619077300733715E-2</v>
      </c>
    </row>
    <row r="5070" spans="1:2">
      <c r="A5070" s="40">
        <v>36693</v>
      </c>
      <c r="B5070" s="28">
        <v>1.4320455503097162E-2</v>
      </c>
    </row>
    <row r="5071" spans="1:2">
      <c r="A5071" s="40">
        <v>36696</v>
      </c>
      <c r="B5071" s="28">
        <v>1.3946792876861258E-2</v>
      </c>
    </row>
    <row r="5072" spans="1:2">
      <c r="A5072" s="40">
        <v>36697</v>
      </c>
      <c r="B5072" s="28">
        <v>1.3951709779138762E-2</v>
      </c>
    </row>
    <row r="5073" spans="1:2">
      <c r="A5073" s="40">
        <v>36698</v>
      </c>
      <c r="B5073" s="28">
        <v>1.3971360084340727E-2</v>
      </c>
    </row>
    <row r="5074" spans="1:2">
      <c r="A5074" s="40">
        <v>36699</v>
      </c>
      <c r="B5074" s="28">
        <v>1.3990982790758569E-2</v>
      </c>
    </row>
    <row r="5075" spans="1:2">
      <c r="A5075" s="40">
        <v>36700</v>
      </c>
      <c r="B5075" s="28">
        <v>1.3990982790758569E-2</v>
      </c>
    </row>
    <row r="5076" spans="1:2">
      <c r="A5076" s="40">
        <v>36703</v>
      </c>
      <c r="B5076" s="28">
        <v>1.3718710501816375E-2</v>
      </c>
    </row>
    <row r="5077" spans="1:2">
      <c r="A5077" s="40">
        <v>36704</v>
      </c>
      <c r="B5077" s="28">
        <v>1.2706456887709943E-2</v>
      </c>
    </row>
    <row r="5078" spans="1:2">
      <c r="A5078" s="40">
        <v>36705</v>
      </c>
      <c r="B5078" s="28">
        <v>1.1782202755990257E-2</v>
      </c>
    </row>
    <row r="5079" spans="1:2">
      <c r="A5079" s="40">
        <v>36706</v>
      </c>
      <c r="B5079" s="28">
        <v>1.1741383321590618E-2</v>
      </c>
    </row>
    <row r="5080" spans="1:2">
      <c r="A5080" s="40">
        <v>36707</v>
      </c>
      <c r="B5080" s="28">
        <v>1.179383950228936E-2</v>
      </c>
    </row>
    <row r="5081" spans="1:2">
      <c r="A5081" s="40">
        <v>36710</v>
      </c>
      <c r="B5081" s="28">
        <v>1.0867704260089768E-2</v>
      </c>
    </row>
    <row r="5082" spans="1:2">
      <c r="A5082" s="40">
        <v>36712</v>
      </c>
      <c r="B5082" s="28">
        <v>1.0663837073250334E-2</v>
      </c>
    </row>
    <row r="5083" spans="1:2">
      <c r="A5083" s="40">
        <v>36713</v>
      </c>
      <c r="B5083" s="28">
        <v>1.0403386596435641E-2</v>
      </c>
    </row>
    <row r="5084" spans="1:2">
      <c r="A5084" s="40">
        <v>36714</v>
      </c>
      <c r="B5084" s="28">
        <v>1.0370370370370358E-2</v>
      </c>
    </row>
    <row r="5085" spans="1:2">
      <c r="A5085" s="40">
        <v>36717</v>
      </c>
      <c r="B5085" s="28">
        <v>1.0264004785593332E-2</v>
      </c>
    </row>
    <row r="5086" spans="1:2">
      <c r="A5086" s="40">
        <v>36718</v>
      </c>
      <c r="B5086" s="28">
        <v>9.3183300928956422E-3</v>
      </c>
    </row>
    <row r="5087" spans="1:2">
      <c r="A5087" s="40">
        <v>36719</v>
      </c>
      <c r="B5087" s="28">
        <v>8.9810041873941791E-3</v>
      </c>
    </row>
    <row r="5088" spans="1:2">
      <c r="A5088" s="40">
        <v>36720</v>
      </c>
      <c r="B5088" s="28">
        <v>7.5903339007108179E-3</v>
      </c>
    </row>
    <row r="5089" spans="1:2">
      <c r="A5089" s="40">
        <v>36721</v>
      </c>
      <c r="B5089" s="28">
        <v>7.5631769839489453E-3</v>
      </c>
    </row>
    <row r="5090" spans="1:2">
      <c r="A5090" s="40">
        <v>36724</v>
      </c>
      <c r="B5090" s="28">
        <v>6.6046498148618488E-3</v>
      </c>
    </row>
    <row r="5091" spans="1:2">
      <c r="A5091" s="40">
        <v>36725</v>
      </c>
      <c r="B5091" s="28">
        <v>6.0745257284654424E-3</v>
      </c>
    </row>
    <row r="5092" spans="1:2">
      <c r="A5092" s="40">
        <v>36726</v>
      </c>
      <c r="B5092" s="28">
        <v>6.1083046305446696E-3</v>
      </c>
    </row>
    <row r="5093" spans="1:2">
      <c r="A5093" s="40">
        <v>36727</v>
      </c>
      <c r="B5093" s="28">
        <v>6.097065790057146E-3</v>
      </c>
    </row>
    <row r="5094" spans="1:2">
      <c r="A5094" s="40">
        <v>36728</v>
      </c>
      <c r="B5094" s="28">
        <v>5.9720427765174357E-3</v>
      </c>
    </row>
    <row r="5095" spans="1:2">
      <c r="A5095" s="40">
        <v>36731</v>
      </c>
      <c r="B5095" s="28">
        <v>5.9720427765174409E-3</v>
      </c>
    </row>
    <row r="5096" spans="1:2">
      <c r="A5096" s="40">
        <v>36732</v>
      </c>
      <c r="B5096" s="28">
        <v>5.7377531054924628E-3</v>
      </c>
    </row>
    <row r="5097" spans="1:2">
      <c r="A5097" s="40">
        <v>36733</v>
      </c>
      <c r="B5097" s="28">
        <v>5.7735026918962502E-3</v>
      </c>
    </row>
    <row r="5098" spans="1:2">
      <c r="A5098" s="40">
        <v>36734</v>
      </c>
      <c r="B5098" s="28">
        <v>5.949029038595924E-3</v>
      </c>
    </row>
    <row r="5099" spans="1:2">
      <c r="A5099" s="40">
        <v>36735</v>
      </c>
      <c r="B5099" s="28">
        <v>5.949029038595924E-3</v>
      </c>
    </row>
    <row r="5100" spans="1:2">
      <c r="A5100" s="40">
        <v>36738</v>
      </c>
      <c r="B5100" s="28">
        <v>5.9490290385959266E-3</v>
      </c>
    </row>
    <row r="5101" spans="1:2">
      <c r="A5101" s="40">
        <v>36739</v>
      </c>
      <c r="B5101" s="28">
        <v>6.08580619450184E-3</v>
      </c>
    </row>
    <row r="5102" spans="1:2">
      <c r="A5102" s="40">
        <v>36740</v>
      </c>
      <c r="B5102" s="28">
        <v>6.0405579371481779E-3</v>
      </c>
    </row>
    <row r="5103" spans="1:2">
      <c r="A5103" s="40">
        <v>36741</v>
      </c>
      <c r="B5103" s="28">
        <v>6.0405579371481779E-3</v>
      </c>
    </row>
    <row r="5104" spans="1:2">
      <c r="A5104" s="40">
        <v>36742</v>
      </c>
      <c r="B5104" s="28">
        <v>5.9374887192153265E-3</v>
      </c>
    </row>
    <row r="5105" spans="1:2">
      <c r="A5105" s="40">
        <v>36745</v>
      </c>
      <c r="B5105" s="28">
        <v>5.9374887192153265E-3</v>
      </c>
    </row>
    <row r="5106" spans="1:2">
      <c r="A5106" s="40">
        <v>36746</v>
      </c>
      <c r="B5106" s="28">
        <v>5.9374887192153308E-3</v>
      </c>
    </row>
    <row r="5107" spans="1:2">
      <c r="A5107" s="40">
        <v>36747</v>
      </c>
      <c r="B5107" s="28">
        <v>5.844345865947966E-3</v>
      </c>
    </row>
    <row r="5108" spans="1:2">
      <c r="A5108" s="40">
        <v>36748</v>
      </c>
      <c r="B5108" s="28">
        <v>5.7377531054924697E-3</v>
      </c>
    </row>
    <row r="5109" spans="1:2">
      <c r="A5109" s="40">
        <v>36749</v>
      </c>
      <c r="B5109" s="28">
        <v>5.7377531054924715E-3</v>
      </c>
    </row>
    <row r="5110" spans="1:2">
      <c r="A5110" s="40">
        <v>36752</v>
      </c>
      <c r="B5110" s="28">
        <v>5.171940756951458E-3</v>
      </c>
    </row>
    <row r="5111" spans="1:2">
      <c r="A5111" s="40">
        <v>36753</v>
      </c>
      <c r="B5111" s="28">
        <v>5.0647386411767966E-3</v>
      </c>
    </row>
    <row r="5112" spans="1:2">
      <c r="A5112" s="40">
        <v>36754</v>
      </c>
      <c r="B5112" s="28">
        <v>5.0239481356483462E-3</v>
      </c>
    </row>
    <row r="5113" spans="1:2">
      <c r="A5113" s="40">
        <v>36755</v>
      </c>
      <c r="B5113" s="28">
        <v>4.8995394649344239E-3</v>
      </c>
    </row>
    <row r="5114" spans="1:2">
      <c r="A5114" s="40">
        <v>36756</v>
      </c>
      <c r="B5114" s="28">
        <v>4.7718884173056052E-3</v>
      </c>
    </row>
    <row r="5115" spans="1:2">
      <c r="A5115" s="40">
        <v>36759</v>
      </c>
      <c r="B5115" s="28">
        <v>4.2228719448116157E-3</v>
      </c>
    </row>
    <row r="5116" spans="1:2">
      <c r="A5116" s="40">
        <v>36760</v>
      </c>
      <c r="B5116" s="28">
        <v>4.2228719448116157E-3</v>
      </c>
    </row>
    <row r="5117" spans="1:2">
      <c r="A5117" s="40">
        <v>36761</v>
      </c>
      <c r="B5117" s="28">
        <v>4.2228719448116183E-3</v>
      </c>
    </row>
    <row r="5118" spans="1:2">
      <c r="A5118" s="40">
        <v>36762</v>
      </c>
      <c r="B5118" s="28">
        <v>4.206598774666866E-3</v>
      </c>
    </row>
    <row r="5119" spans="1:2">
      <c r="A5119" s="40">
        <v>36763</v>
      </c>
      <c r="B5119" s="28">
        <v>4.2713194795076966E-3</v>
      </c>
    </row>
    <row r="5120" spans="1:2">
      <c r="A5120" s="40">
        <v>36766</v>
      </c>
      <c r="B5120" s="28">
        <v>4.2228719448116183E-3</v>
      </c>
    </row>
    <row r="5121" spans="1:2">
      <c r="A5121" s="40">
        <v>36767</v>
      </c>
      <c r="B5121" s="28">
        <v>4.2390826452813283E-3</v>
      </c>
    </row>
    <row r="5122" spans="1:2">
      <c r="A5122" s="40">
        <v>36768</v>
      </c>
      <c r="B5122" s="28">
        <v>3.8311409010328128E-3</v>
      </c>
    </row>
    <row r="5123" spans="1:2">
      <c r="A5123" s="40">
        <v>36769</v>
      </c>
      <c r="B5123" s="28">
        <v>3.6851386559504386E-3</v>
      </c>
    </row>
    <row r="5124" spans="1:2">
      <c r="A5124" s="40">
        <v>36770</v>
      </c>
      <c r="B5124" s="28">
        <v>3.6851386559504516E-3</v>
      </c>
    </row>
    <row r="5125" spans="1:2">
      <c r="A5125" s="40">
        <v>36774</v>
      </c>
      <c r="B5125" s="28">
        <v>3.6851386559504516E-3</v>
      </c>
    </row>
    <row r="5126" spans="1:2">
      <c r="A5126" s="40">
        <v>36775</v>
      </c>
      <c r="B5126" s="28">
        <v>3.6851386559504521E-3</v>
      </c>
    </row>
    <row r="5127" spans="1:2">
      <c r="A5127" s="40">
        <v>36776</v>
      </c>
      <c r="B5127" s="28">
        <v>3.6288736930121224E-3</v>
      </c>
    </row>
    <row r="5128" spans="1:2">
      <c r="A5128" s="40">
        <v>36777</v>
      </c>
      <c r="B5128" s="28">
        <v>4.057204129667898E-3</v>
      </c>
    </row>
    <row r="5129" spans="1:2">
      <c r="A5129" s="40">
        <v>36780</v>
      </c>
      <c r="B5129" s="28">
        <v>3.8490017945975023E-3</v>
      </c>
    </row>
    <row r="5130" spans="1:2">
      <c r="A5130" s="40">
        <v>36781</v>
      </c>
      <c r="B5130" s="28">
        <v>4.0061680838488767E-3</v>
      </c>
    </row>
    <row r="5131" spans="1:2">
      <c r="A5131" s="40">
        <v>36782</v>
      </c>
      <c r="B5131" s="28">
        <v>3.9370910417535704E-3</v>
      </c>
    </row>
    <row r="5132" spans="1:2">
      <c r="A5132" s="40">
        <v>36783</v>
      </c>
      <c r="B5132" s="28">
        <v>4.3508667127669315E-3</v>
      </c>
    </row>
    <row r="5133" spans="1:2">
      <c r="A5133" s="40">
        <v>36784</v>
      </c>
      <c r="B5133" s="28">
        <v>4.3350740410072639E-3</v>
      </c>
    </row>
    <row r="5134" spans="1:2">
      <c r="A5134" s="40">
        <v>36787</v>
      </c>
      <c r="B5134" s="28">
        <v>4.271319479507694E-3</v>
      </c>
    </row>
    <row r="5135" spans="1:2">
      <c r="A5135" s="40">
        <v>36788</v>
      </c>
      <c r="B5135" s="28">
        <v>4.3192236258113295E-3</v>
      </c>
    </row>
    <row r="5136" spans="1:2">
      <c r="A5136" s="40">
        <v>36789</v>
      </c>
      <c r="B5136" s="28">
        <v>4.3350740410072639E-3</v>
      </c>
    </row>
    <row r="5137" spans="1:2">
      <c r="A5137" s="40">
        <v>36790</v>
      </c>
      <c r="B5137" s="28">
        <v>4.0740740740740676E-3</v>
      </c>
    </row>
    <row r="5138" spans="1:2">
      <c r="A5138" s="40">
        <v>36791</v>
      </c>
      <c r="B5138" s="28">
        <v>4.0232520337778483E-3</v>
      </c>
    </row>
    <row r="5139" spans="1:2">
      <c r="A5139" s="40">
        <v>36794</v>
      </c>
      <c r="B5139" s="28">
        <v>4.006168083848868E-3</v>
      </c>
    </row>
    <row r="5140" spans="1:2">
      <c r="A5140" s="40">
        <v>36795</v>
      </c>
      <c r="B5140" s="28">
        <v>4.006168083848868E-3</v>
      </c>
    </row>
    <row r="5141" spans="1:2">
      <c r="A5141" s="40">
        <v>36796</v>
      </c>
      <c r="B5141" s="28">
        <v>4.0740740740740624E-3</v>
      </c>
    </row>
    <row r="5142" spans="1:2">
      <c r="A5142" s="40">
        <v>36797</v>
      </c>
      <c r="B5142" s="28">
        <v>4.4752022124424336E-3</v>
      </c>
    </row>
    <row r="5143" spans="1:2">
      <c r="A5143" s="40">
        <v>36798</v>
      </c>
      <c r="B5143" s="28">
        <v>4.5360921162651471E-3</v>
      </c>
    </row>
    <row r="5144" spans="1:2">
      <c r="A5144" s="40">
        <v>36801</v>
      </c>
      <c r="B5144" s="28">
        <v>4.5812284729085124E-3</v>
      </c>
    </row>
    <row r="5145" spans="1:2">
      <c r="A5145" s="40">
        <v>36802</v>
      </c>
      <c r="B5145" s="28">
        <v>4.6994731631294449E-3</v>
      </c>
    </row>
    <row r="5146" spans="1:2">
      <c r="A5146" s="40">
        <v>36803</v>
      </c>
      <c r="B5146" s="28">
        <v>4.6994731631294449E-3</v>
      </c>
    </row>
    <row r="5147" spans="1:2">
      <c r="A5147" s="40">
        <v>36804</v>
      </c>
      <c r="B5147" s="28">
        <v>4.6554833666579733E-3</v>
      </c>
    </row>
    <row r="5148" spans="1:2">
      <c r="A5148" s="40">
        <v>36805</v>
      </c>
      <c r="B5148" s="28">
        <v>4.6554833666579767E-3</v>
      </c>
    </row>
    <row r="5149" spans="1:2">
      <c r="A5149" s="40">
        <v>36809</v>
      </c>
      <c r="B5149" s="28">
        <v>4.6554833666579767E-3</v>
      </c>
    </row>
    <row r="5150" spans="1:2">
      <c r="A5150" s="40">
        <v>36810</v>
      </c>
      <c r="B5150" s="28">
        <v>4.6407274393117292E-3</v>
      </c>
    </row>
    <row r="5151" spans="1:2">
      <c r="A5151" s="40">
        <v>36811</v>
      </c>
      <c r="B5151" s="28">
        <v>4.8573618698533353E-3</v>
      </c>
    </row>
    <row r="5152" spans="1:2">
      <c r="A5152" s="40">
        <v>36812</v>
      </c>
      <c r="B5152" s="28">
        <v>4.6407274393117292E-3</v>
      </c>
    </row>
    <row r="5153" spans="1:2">
      <c r="A5153" s="40">
        <v>36815</v>
      </c>
      <c r="B5153" s="28">
        <v>4.8148148148148186E-3</v>
      </c>
    </row>
    <row r="5154" spans="1:2">
      <c r="A5154" s="40">
        <v>36816</v>
      </c>
      <c r="B5154" s="28">
        <v>5.0917507721731665E-3</v>
      </c>
    </row>
    <row r="5155" spans="1:2">
      <c r="A5155" s="40">
        <v>36817</v>
      </c>
      <c r="B5155" s="28">
        <v>5.0782626669637456E-3</v>
      </c>
    </row>
    <row r="5156" spans="1:2">
      <c r="A5156" s="40">
        <v>36818</v>
      </c>
      <c r="B5156" s="28">
        <v>4.7862399938222635E-3</v>
      </c>
    </row>
    <row r="5157" spans="1:2">
      <c r="A5157" s="40">
        <v>36819</v>
      </c>
      <c r="B5157" s="28">
        <v>4.7430549906910102E-3</v>
      </c>
    </row>
    <row r="5158" spans="1:2">
      <c r="A5158" s="40">
        <v>36822</v>
      </c>
      <c r="B5158" s="28">
        <v>4.743054990691011E-3</v>
      </c>
    </row>
    <row r="5159" spans="1:2">
      <c r="A5159" s="40">
        <v>36823</v>
      </c>
      <c r="B5159" s="28">
        <v>4.7574935476537633E-3</v>
      </c>
    </row>
    <row r="5160" spans="1:2">
      <c r="A5160" s="40">
        <v>36824</v>
      </c>
      <c r="B5160" s="28">
        <v>4.5209465243458329E-3</v>
      </c>
    </row>
    <row r="5161" spans="1:2">
      <c r="A5161" s="40">
        <v>36825</v>
      </c>
      <c r="B5161" s="28">
        <v>4.5812284729085306E-3</v>
      </c>
    </row>
    <row r="5162" spans="1:2">
      <c r="A5162" s="40">
        <v>36826</v>
      </c>
      <c r="B5162" s="28">
        <v>4.596175424441077E-3</v>
      </c>
    </row>
    <row r="5163" spans="1:2">
      <c r="A5163" s="40">
        <v>36829</v>
      </c>
      <c r="B5163" s="28">
        <v>4.596175424441077E-3</v>
      </c>
    </row>
    <row r="5164" spans="1:2">
      <c r="A5164" s="40">
        <v>36830</v>
      </c>
      <c r="B5164" s="28">
        <v>4.5812284729085306E-3</v>
      </c>
    </row>
    <row r="5165" spans="1:2">
      <c r="A5165" s="40">
        <v>36831</v>
      </c>
      <c r="B5165" s="28">
        <v>4.5961754244410796E-3</v>
      </c>
    </row>
    <row r="5166" spans="1:2">
      <c r="A5166" s="40">
        <v>36832</v>
      </c>
      <c r="B5166" s="28">
        <v>4.5961754244410822E-3</v>
      </c>
    </row>
    <row r="5167" spans="1:2">
      <c r="A5167" s="40">
        <v>36833</v>
      </c>
      <c r="B5167" s="28">
        <v>4.6110739251810353E-3</v>
      </c>
    </row>
    <row r="5168" spans="1:2">
      <c r="A5168" s="40">
        <v>36836</v>
      </c>
      <c r="B5168" s="28">
        <v>4.8290388186686519E-3</v>
      </c>
    </row>
    <row r="5169" spans="1:2">
      <c r="A5169" s="40">
        <v>36837</v>
      </c>
      <c r="B5169" s="28">
        <v>4.7862399938222791E-3</v>
      </c>
    </row>
    <row r="5170" spans="1:2">
      <c r="A5170" s="40">
        <v>36838</v>
      </c>
      <c r="B5170" s="28">
        <v>4.4289854604079434E-3</v>
      </c>
    </row>
    <row r="5171" spans="1:2">
      <c r="A5171" s="40">
        <v>36839</v>
      </c>
      <c r="B5171" s="28">
        <v>4.3822813208145451E-3</v>
      </c>
    </row>
    <row r="5172" spans="1:2">
      <c r="A5172" s="40">
        <v>36840</v>
      </c>
      <c r="B5172" s="28">
        <v>4.382281320814546E-3</v>
      </c>
    </row>
    <row r="5173" spans="1:2">
      <c r="A5173" s="40">
        <v>36843</v>
      </c>
      <c r="B5173" s="28">
        <v>4.2390826452813534E-3</v>
      </c>
    </row>
    <row r="5174" spans="1:2">
      <c r="A5174" s="40">
        <v>36844</v>
      </c>
      <c r="B5174" s="28">
        <v>4.2552315900281929E-3</v>
      </c>
    </row>
    <row r="5175" spans="1:2">
      <c r="A5175" s="40">
        <v>36845</v>
      </c>
      <c r="B5175" s="28">
        <v>4.2552315900281929E-3</v>
      </c>
    </row>
    <row r="5176" spans="1:2">
      <c r="A5176" s="40">
        <v>36846</v>
      </c>
      <c r="B5176" s="28">
        <v>4.3033148291193764E-3</v>
      </c>
    </row>
    <row r="5177" spans="1:2">
      <c r="A5177" s="40">
        <v>36847</v>
      </c>
      <c r="B5177" s="28">
        <v>4.2873470010334419E-3</v>
      </c>
    </row>
    <row r="5178" spans="1:2">
      <c r="A5178" s="40">
        <v>36850</v>
      </c>
      <c r="B5178" s="28">
        <v>4.3033148291193764E-3</v>
      </c>
    </row>
    <row r="5179" spans="1:2">
      <c r="A5179" s="40">
        <v>36851</v>
      </c>
      <c r="B5179" s="28">
        <v>4.0402637461614014E-3</v>
      </c>
    </row>
    <row r="5180" spans="1:2">
      <c r="A5180" s="40">
        <v>36852</v>
      </c>
      <c r="B5180" s="28">
        <v>4.0232520337778839E-3</v>
      </c>
    </row>
    <row r="5181" spans="1:2">
      <c r="A5181" s="40">
        <v>36854</v>
      </c>
      <c r="B5181" s="28">
        <v>3.740557384578575E-3</v>
      </c>
    </row>
    <row r="5182" spans="1:2">
      <c r="A5182" s="40">
        <v>36857</v>
      </c>
      <c r="B5182" s="28">
        <v>3.3538463474583218E-3</v>
      </c>
    </row>
    <row r="5183" spans="1:2">
      <c r="A5183" s="40">
        <v>36858</v>
      </c>
      <c r="B5183" s="28">
        <v>3.666479606152487E-3</v>
      </c>
    </row>
    <row r="5184" spans="1:2">
      <c r="A5184" s="40">
        <v>36859</v>
      </c>
      <c r="B5184" s="28">
        <v>3.8844772154450263E-3</v>
      </c>
    </row>
    <row r="5185" spans="1:2">
      <c r="A5185" s="40">
        <v>36860</v>
      </c>
      <c r="B5185" s="28">
        <v>4.0232520337778717E-3</v>
      </c>
    </row>
    <row r="5186" spans="1:2">
      <c r="A5186" s="40">
        <v>36861</v>
      </c>
      <c r="B5186" s="28">
        <v>3.9370910417535826E-3</v>
      </c>
    </row>
    <row r="5187" spans="1:2">
      <c r="A5187" s="40">
        <v>36864</v>
      </c>
      <c r="B5187" s="28">
        <v>4.3350740410072744E-3</v>
      </c>
    </row>
    <row r="5188" spans="1:2">
      <c r="A5188" s="40">
        <v>36865</v>
      </c>
      <c r="B5188" s="28">
        <v>5.3543823314077619E-3</v>
      </c>
    </row>
    <row r="5189" spans="1:2">
      <c r="A5189" s="40">
        <v>36866</v>
      </c>
      <c r="B5189" s="28">
        <v>5.3158148497804867E-3</v>
      </c>
    </row>
    <row r="5190" spans="1:2">
      <c r="A5190" s="40">
        <v>36867</v>
      </c>
      <c r="B5190" s="28">
        <v>5.3543823314077619E-3</v>
      </c>
    </row>
    <row r="5191" spans="1:2">
      <c r="A5191" s="40">
        <v>36868</v>
      </c>
      <c r="B5191" s="28">
        <v>5.3543823314077619E-3</v>
      </c>
    </row>
    <row r="5192" spans="1:2">
      <c r="A5192" s="40">
        <v>36871</v>
      </c>
      <c r="B5192" s="28">
        <v>5.3671765726627536E-3</v>
      </c>
    </row>
    <row r="5193" spans="1:2">
      <c r="A5193" s="40">
        <v>36872</v>
      </c>
      <c r="B5193" s="28">
        <v>5.4053775997505273E-3</v>
      </c>
    </row>
    <row r="5194" spans="1:2">
      <c r="A5194" s="40">
        <v>36873</v>
      </c>
      <c r="B5194" s="28">
        <v>5.3926739920596408E-3</v>
      </c>
    </row>
    <row r="5195" spans="1:2">
      <c r="A5195" s="40">
        <v>36874</v>
      </c>
      <c r="B5195" s="28">
        <v>5.3799403875310911E-3</v>
      </c>
    </row>
    <row r="5196" spans="1:2">
      <c r="A5196" s="40">
        <v>36875</v>
      </c>
      <c r="B5196" s="28">
        <v>5.3799403875310911E-3</v>
      </c>
    </row>
    <row r="5197" spans="1:2">
      <c r="A5197" s="40">
        <v>36878</v>
      </c>
      <c r="B5197" s="28">
        <v>5.9605470146040932E-3</v>
      </c>
    </row>
    <row r="5198" spans="1:2">
      <c r="A5198" s="40">
        <v>36879</v>
      </c>
      <c r="B5198" s="28">
        <v>5.994968168977266E-3</v>
      </c>
    </row>
    <row r="5199" spans="1:2">
      <c r="A5199" s="40">
        <v>36880</v>
      </c>
      <c r="B5199" s="28">
        <v>7.0370370370370213E-3</v>
      </c>
    </row>
    <row r="5200" spans="1:2">
      <c r="A5200" s="40">
        <v>36881</v>
      </c>
      <c r="B5200" s="28">
        <v>1.705715398469548E-2</v>
      </c>
    </row>
    <row r="5201" spans="1:2">
      <c r="A5201" s="40">
        <v>36882</v>
      </c>
      <c r="B5201" s="28">
        <v>1.7536949039632165E-2</v>
      </c>
    </row>
    <row r="5202" spans="1:2">
      <c r="A5202" s="40">
        <v>36886</v>
      </c>
      <c r="B5202" s="28">
        <v>2.4969116726938044E-2</v>
      </c>
    </row>
    <row r="5203" spans="1:2">
      <c r="A5203" s="40">
        <v>36887</v>
      </c>
      <c r="B5203" s="28">
        <v>2.4977356000129434E-2</v>
      </c>
    </row>
    <row r="5204" spans="1:2">
      <c r="A5204" s="40">
        <v>36888</v>
      </c>
      <c r="B5204" s="28">
        <v>2.5358878175738807E-2</v>
      </c>
    </row>
    <row r="5205" spans="1:2">
      <c r="A5205" s="40">
        <v>36889</v>
      </c>
      <c r="B5205" s="28">
        <v>2.5369694503027722E-2</v>
      </c>
    </row>
    <row r="5206" spans="1:2">
      <c r="A5206" s="40">
        <v>36893</v>
      </c>
      <c r="B5206" s="28">
        <v>2.5410214724509498E-2</v>
      </c>
    </row>
    <row r="5207" spans="1:2">
      <c r="A5207" s="40">
        <v>36894</v>
      </c>
      <c r="B5207" s="28">
        <v>2.6092060294757111E-2</v>
      </c>
    </row>
    <row r="5208" spans="1:2">
      <c r="A5208" s="40">
        <v>36895</v>
      </c>
      <c r="B5208" s="28">
        <v>2.8359344148775677E-2</v>
      </c>
    </row>
    <row r="5209" spans="1:2">
      <c r="A5209" s="40">
        <v>36896</v>
      </c>
      <c r="B5209" s="28">
        <v>2.9719770292310634E-2</v>
      </c>
    </row>
    <row r="5210" spans="1:2">
      <c r="A5210" s="40">
        <v>36899</v>
      </c>
      <c r="B5210" s="28">
        <v>2.9795830164620399E-2</v>
      </c>
    </row>
    <row r="5211" spans="1:2">
      <c r="A5211" s="40">
        <v>36900</v>
      </c>
      <c r="B5211" s="28">
        <v>2.9795830164620399E-2</v>
      </c>
    </row>
    <row r="5212" spans="1:2">
      <c r="A5212" s="40">
        <v>36901</v>
      </c>
      <c r="B5212" s="28">
        <v>2.9816540092709239E-2</v>
      </c>
    </row>
    <row r="5213" spans="1:2">
      <c r="A5213" s="40">
        <v>36902</v>
      </c>
      <c r="B5213" s="28">
        <v>2.9805036353675131E-2</v>
      </c>
    </row>
    <row r="5214" spans="1:2">
      <c r="A5214" s="40">
        <v>36903</v>
      </c>
      <c r="B5214" s="28">
        <v>2.9805036353675134E-2</v>
      </c>
    </row>
    <row r="5215" spans="1:2">
      <c r="A5215" s="40">
        <v>36907</v>
      </c>
      <c r="B5215" s="28">
        <v>2.976819451468167E-2</v>
      </c>
    </row>
    <row r="5216" spans="1:2">
      <c r="A5216" s="40">
        <v>36908</v>
      </c>
      <c r="B5216" s="28">
        <v>2.9580978576659912E-2</v>
      </c>
    </row>
    <row r="5217" spans="1:2">
      <c r="A5217" s="40">
        <v>36909</v>
      </c>
      <c r="B5217" s="28">
        <v>2.9726692867883146E-2</v>
      </c>
    </row>
    <row r="5218" spans="1:2">
      <c r="A5218" s="40">
        <v>36910</v>
      </c>
      <c r="B5218" s="28">
        <v>2.97543670642888E-2</v>
      </c>
    </row>
    <row r="5219" spans="1:2">
      <c r="A5219" s="40">
        <v>36913</v>
      </c>
      <c r="B5219" s="28">
        <v>2.9747450928822274E-2</v>
      </c>
    </row>
    <row r="5220" spans="1:2">
      <c r="A5220" s="40">
        <v>36914</v>
      </c>
      <c r="B5220" s="28">
        <v>2.9747450928822274E-2</v>
      </c>
    </row>
    <row r="5221" spans="1:2">
      <c r="A5221" s="40">
        <v>36915</v>
      </c>
      <c r="B5221" s="28">
        <v>2.977510583184665E-2</v>
      </c>
    </row>
    <row r="5222" spans="1:2">
      <c r="A5222" s="40">
        <v>36916</v>
      </c>
      <c r="B5222" s="28">
        <v>2.977510583184665E-2</v>
      </c>
    </row>
    <row r="5223" spans="1:2">
      <c r="A5223" s="40">
        <v>36917</v>
      </c>
      <c r="B5223" s="28">
        <v>3.0004572125302782E-2</v>
      </c>
    </row>
    <row r="5224" spans="1:2">
      <c r="A5224" s="40">
        <v>36920</v>
      </c>
      <c r="B5224" s="28">
        <v>3.0025138073349996E-2</v>
      </c>
    </row>
    <row r="5225" spans="1:2">
      <c r="A5225" s="40">
        <v>36921</v>
      </c>
      <c r="B5225" s="28">
        <v>3.014141338917925E-2</v>
      </c>
    </row>
    <row r="5226" spans="1:2">
      <c r="A5226" s="40">
        <v>36922</v>
      </c>
      <c r="B5226" s="28">
        <v>3.0152788795626113E-2</v>
      </c>
    </row>
    <row r="5227" spans="1:2">
      <c r="A5227" s="40">
        <v>36923</v>
      </c>
      <c r="B5227" s="28">
        <v>2.9926750997060398E-2</v>
      </c>
    </row>
    <row r="5228" spans="1:2">
      <c r="A5228" s="40">
        <v>36924</v>
      </c>
      <c r="B5228" s="28">
        <v>2.5662684742696316E-2</v>
      </c>
    </row>
    <row r="5229" spans="1:2">
      <c r="A5229" s="40">
        <v>36927</v>
      </c>
      <c r="B5229" s="28">
        <v>2.5361582690029624E-2</v>
      </c>
    </row>
    <row r="5230" spans="1:2">
      <c r="A5230" s="40">
        <v>36928</v>
      </c>
      <c r="B5230" s="28">
        <v>1.810273986644435E-2</v>
      </c>
    </row>
    <row r="5231" spans="1:2">
      <c r="A5231" s="40">
        <v>36929</v>
      </c>
      <c r="B5231" s="28">
        <v>1.8087578440110781E-2</v>
      </c>
    </row>
    <row r="5232" spans="1:2">
      <c r="A5232" s="40">
        <v>36930</v>
      </c>
      <c r="B5232" s="28">
        <v>1.7536949039632165E-2</v>
      </c>
    </row>
    <row r="5233" spans="1:2">
      <c r="A5233" s="40">
        <v>36931</v>
      </c>
      <c r="B5233" s="28">
        <v>1.7536949039632165E-2</v>
      </c>
    </row>
    <row r="5234" spans="1:2">
      <c r="A5234" s="40">
        <v>36934</v>
      </c>
      <c r="B5234" s="28">
        <v>1.7474260906793253E-2</v>
      </c>
    </row>
    <row r="5235" spans="1:2">
      <c r="A5235" s="40">
        <v>36935</v>
      </c>
      <c r="B5235" s="28">
        <v>1.6442942874387481E-2</v>
      </c>
    </row>
    <row r="5236" spans="1:2">
      <c r="A5236" s="40">
        <v>36936</v>
      </c>
      <c r="B5236" s="28">
        <v>1.2143404674633337E-2</v>
      </c>
    </row>
    <row r="5237" spans="1:2">
      <c r="A5237" s="40">
        <v>36937</v>
      </c>
      <c r="B5237" s="28">
        <v>8.281733249999217E-3</v>
      </c>
    </row>
    <row r="5238" spans="1:2">
      <c r="A5238" s="40">
        <v>36938</v>
      </c>
      <c r="B5238" s="28">
        <v>8.1733616632273815E-3</v>
      </c>
    </row>
    <row r="5239" spans="1:2">
      <c r="A5239" s="40">
        <v>36942</v>
      </c>
      <c r="B5239" s="28">
        <v>8.1144082593358029E-3</v>
      </c>
    </row>
    <row r="5240" spans="1:2">
      <c r="A5240" s="40">
        <v>36943</v>
      </c>
      <c r="B5240" s="28">
        <v>7.9780219364955652E-3</v>
      </c>
    </row>
    <row r="5241" spans="1:2">
      <c r="A5241" s="40">
        <v>36944</v>
      </c>
      <c r="B5241" s="28">
        <v>7.9521890939199622E-3</v>
      </c>
    </row>
    <row r="5242" spans="1:2">
      <c r="A5242" s="40">
        <v>36945</v>
      </c>
      <c r="B5242" s="28">
        <v>8.9043076149417158E-3</v>
      </c>
    </row>
    <row r="5243" spans="1:2">
      <c r="A5243" s="40">
        <v>36948</v>
      </c>
      <c r="B5243" s="28">
        <v>9.1099065749991499E-3</v>
      </c>
    </row>
    <row r="5244" spans="1:2">
      <c r="A5244" s="40">
        <v>36949</v>
      </c>
      <c r="B5244" s="28">
        <v>9.1174323148823545E-3</v>
      </c>
    </row>
    <row r="5245" spans="1:2">
      <c r="A5245" s="40">
        <v>36950</v>
      </c>
      <c r="B5245" s="28">
        <v>8.6938478476337126E-3</v>
      </c>
    </row>
    <row r="5246" spans="1:2">
      <c r="A5246" s="40">
        <v>36951</v>
      </c>
      <c r="B5246" s="28">
        <v>8.5746940020668422E-3</v>
      </c>
    </row>
    <row r="5247" spans="1:2">
      <c r="A5247" s="40">
        <v>36952</v>
      </c>
      <c r="B5247" s="28">
        <v>8.5666914860891754E-3</v>
      </c>
    </row>
    <row r="5248" spans="1:2">
      <c r="A5248" s="40">
        <v>36955</v>
      </c>
      <c r="B5248" s="28">
        <v>8.5906766701801546E-3</v>
      </c>
    </row>
    <row r="5249" spans="1:2">
      <c r="A5249" s="40">
        <v>36956</v>
      </c>
      <c r="B5249" s="28">
        <v>8.5346063865206819E-3</v>
      </c>
    </row>
    <row r="5250" spans="1:2">
      <c r="A5250" s="40">
        <v>36957</v>
      </c>
      <c r="B5250" s="28">
        <v>9.3035975459855331E-3</v>
      </c>
    </row>
    <row r="5251" spans="1:2">
      <c r="A5251" s="40">
        <v>36958</v>
      </c>
      <c r="B5251" s="28">
        <v>8.5426389590154122E-3</v>
      </c>
    </row>
    <row r="5252" spans="1:2">
      <c r="A5252" s="40">
        <v>36959</v>
      </c>
      <c r="B5252" s="28">
        <v>8.5426389590154191E-3</v>
      </c>
    </row>
    <row r="5253" spans="1:2">
      <c r="A5253" s="40">
        <v>36962</v>
      </c>
      <c r="B5253" s="28">
        <v>8.1228563701708657E-3</v>
      </c>
    </row>
    <row r="5254" spans="1:2">
      <c r="A5254" s="40">
        <v>36963</v>
      </c>
      <c r="B5254" s="28">
        <v>8.0465040675557296E-3</v>
      </c>
    </row>
    <row r="5255" spans="1:2">
      <c r="A5255" s="40">
        <v>36964</v>
      </c>
      <c r="B5255" s="28">
        <v>9.0115000448862687E-3</v>
      </c>
    </row>
    <row r="5256" spans="1:2">
      <c r="A5256" s="40">
        <v>36965</v>
      </c>
      <c r="B5256" s="28">
        <v>8.7645626416290815E-3</v>
      </c>
    </row>
    <row r="5257" spans="1:2">
      <c r="A5257" s="40">
        <v>36966</v>
      </c>
      <c r="B5257" s="28">
        <v>8.7253473995479794E-3</v>
      </c>
    </row>
    <row r="5258" spans="1:2">
      <c r="A5258" s="40">
        <v>36969</v>
      </c>
      <c r="B5258" s="28">
        <v>8.7017334255338943E-3</v>
      </c>
    </row>
    <row r="5259" spans="1:2">
      <c r="A5259" s="40">
        <v>36970</v>
      </c>
      <c r="B5259" s="28">
        <v>8.8269446576392675E-3</v>
      </c>
    </row>
    <row r="5260" spans="1:2">
      <c r="A5260" s="40">
        <v>36971</v>
      </c>
      <c r="B5260" s="28">
        <v>1.0836102843205787E-2</v>
      </c>
    </row>
    <row r="5261" spans="1:2">
      <c r="A5261" s="40">
        <v>36972</v>
      </c>
      <c r="B5261" s="28">
        <v>1.0968216959230271E-2</v>
      </c>
    </row>
    <row r="5262" spans="1:2">
      <c r="A5262" s="40">
        <v>36973</v>
      </c>
      <c r="B5262" s="28">
        <v>1.1024352641583137E-2</v>
      </c>
    </row>
    <row r="5263" spans="1:2">
      <c r="A5263" s="40">
        <v>36976</v>
      </c>
      <c r="B5263" s="28">
        <v>1.1018129467143358E-2</v>
      </c>
    </row>
    <row r="5264" spans="1:2">
      <c r="A5264" s="40">
        <v>36977</v>
      </c>
      <c r="B5264" s="28">
        <v>1.1148086624661057E-2</v>
      </c>
    </row>
    <row r="5265" spans="1:2">
      <c r="A5265" s="40">
        <v>36978</v>
      </c>
      <c r="B5265" s="28">
        <v>1.1148086624661057E-2</v>
      </c>
    </row>
    <row r="5266" spans="1:2">
      <c r="A5266" s="40">
        <v>36979</v>
      </c>
      <c r="B5266" s="28">
        <v>1.0930633009906456E-2</v>
      </c>
    </row>
    <row r="5267" spans="1:2">
      <c r="A5267" s="40">
        <v>36980</v>
      </c>
      <c r="B5267" s="28">
        <v>1.0899214051527531E-2</v>
      </c>
    </row>
    <row r="5268" spans="1:2">
      <c r="A5268" s="40">
        <v>36983</v>
      </c>
      <c r="B5268" s="28">
        <v>1.1239993263328536E-2</v>
      </c>
    </row>
    <row r="5269" spans="1:2">
      <c r="A5269" s="40">
        <v>36984</v>
      </c>
      <c r="B5269" s="28">
        <v>1.1529172160202512E-2</v>
      </c>
    </row>
    <row r="5270" spans="1:2">
      <c r="A5270" s="40">
        <v>36985</v>
      </c>
      <c r="B5270" s="28">
        <v>1.0943175335329009E-2</v>
      </c>
    </row>
    <row r="5271" spans="1:2">
      <c r="A5271" s="40">
        <v>36986</v>
      </c>
      <c r="B5271" s="28">
        <v>1.0721566537874176E-2</v>
      </c>
    </row>
    <row r="5272" spans="1:2">
      <c r="A5272" s="40">
        <v>36987</v>
      </c>
      <c r="B5272" s="28">
        <v>1.2244648336901139E-2</v>
      </c>
    </row>
    <row r="5273" spans="1:2">
      <c r="A5273" s="40">
        <v>36990</v>
      </c>
      <c r="B5273" s="28">
        <v>1.2199754882963411E-2</v>
      </c>
    </row>
    <row r="5274" spans="1:2">
      <c r="A5274" s="40">
        <v>36991</v>
      </c>
      <c r="B5274" s="28">
        <v>1.2199754882963409E-2</v>
      </c>
    </row>
    <row r="5275" spans="1:2">
      <c r="A5275" s="40">
        <v>36992</v>
      </c>
      <c r="B5275" s="28">
        <v>1.3115504599722791E-2</v>
      </c>
    </row>
    <row r="5276" spans="1:2">
      <c r="A5276" s="40">
        <v>36993</v>
      </c>
      <c r="B5276" s="28">
        <v>1.3281793390400819E-2</v>
      </c>
    </row>
    <row r="5277" spans="1:2">
      <c r="A5277" s="40">
        <v>36997</v>
      </c>
      <c r="B5277" s="28">
        <v>1.4083817290245585E-2</v>
      </c>
    </row>
    <row r="5278" spans="1:2">
      <c r="A5278" s="40">
        <v>36998</v>
      </c>
      <c r="B5278" s="28">
        <v>1.3633453569856268E-2</v>
      </c>
    </row>
    <row r="5279" spans="1:2">
      <c r="A5279" s="40">
        <v>36999</v>
      </c>
      <c r="B5279" s="28">
        <v>1.5511401178794012E-2</v>
      </c>
    </row>
    <row r="5280" spans="1:2">
      <c r="A5280" s="40">
        <v>37000</v>
      </c>
      <c r="B5280" s="28">
        <v>1.5471554499411415E-2</v>
      </c>
    </row>
    <row r="5281" spans="1:2">
      <c r="A5281" s="40">
        <v>37001</v>
      </c>
      <c r="B5281" s="28">
        <v>1.5696014889197831E-2</v>
      </c>
    </row>
    <row r="5282" spans="1:2">
      <c r="A5282" s="40">
        <v>37004</v>
      </c>
      <c r="B5282" s="28">
        <v>1.571348402636771E-2</v>
      </c>
    </row>
    <row r="5283" spans="1:2">
      <c r="A5283" s="40">
        <v>37005</v>
      </c>
      <c r="B5283" s="28">
        <v>1.5288716622629829E-2</v>
      </c>
    </row>
    <row r="5284" spans="1:2">
      <c r="A5284" s="40">
        <v>37006</v>
      </c>
      <c r="B5284" s="28">
        <v>1.5342455686820706E-2</v>
      </c>
    </row>
    <row r="5285" spans="1:2">
      <c r="A5285" s="40">
        <v>37007</v>
      </c>
      <c r="B5285" s="28">
        <v>1.5329038582648039E-2</v>
      </c>
    </row>
    <row r="5286" spans="1:2">
      <c r="A5286" s="40">
        <v>37008</v>
      </c>
      <c r="B5286" s="28">
        <v>1.5342455686820706E-2</v>
      </c>
    </row>
    <row r="5287" spans="1:2">
      <c r="A5287" s="40">
        <v>37011</v>
      </c>
      <c r="B5287" s="28">
        <v>1.5713484026367706E-2</v>
      </c>
    </row>
    <row r="5288" spans="1:2">
      <c r="A5288" s="40">
        <v>37012</v>
      </c>
      <c r="B5288" s="28">
        <v>1.4439695325642892E-2</v>
      </c>
    </row>
    <row r="5289" spans="1:2">
      <c r="A5289" s="40">
        <v>37013</v>
      </c>
      <c r="B5289" s="28">
        <v>1.4363495873826144E-2</v>
      </c>
    </row>
    <row r="5290" spans="1:2">
      <c r="A5290" s="40">
        <v>37014</v>
      </c>
      <c r="B5290" s="28">
        <v>1.4439695325642892E-2</v>
      </c>
    </row>
    <row r="5291" spans="1:2">
      <c r="A5291" s="40">
        <v>37015</v>
      </c>
      <c r="B5291" s="28">
        <v>1.490711984999858E-2</v>
      </c>
    </row>
    <row r="5292" spans="1:2">
      <c r="A5292" s="40">
        <v>37018</v>
      </c>
      <c r="B5292" s="28">
        <v>1.4791648553863583E-2</v>
      </c>
    </row>
    <row r="5293" spans="1:2">
      <c r="A5293" s="40">
        <v>37019</v>
      </c>
      <c r="B5293" s="28">
        <v>1.4828697199383392E-2</v>
      </c>
    </row>
    <row r="5294" spans="1:2">
      <c r="A5294" s="40">
        <v>37020</v>
      </c>
      <c r="B5294" s="28">
        <v>1.4842566599639895E-2</v>
      </c>
    </row>
    <row r="5295" spans="1:2">
      <c r="A5295" s="40">
        <v>37021</v>
      </c>
      <c r="B5295" s="28">
        <v>1.4842566599639895E-2</v>
      </c>
    </row>
    <row r="5296" spans="1:2">
      <c r="A5296" s="40">
        <v>37022</v>
      </c>
      <c r="B5296" s="28">
        <v>1.4586199012974217E-2</v>
      </c>
    </row>
    <row r="5297" spans="1:2">
      <c r="A5297" s="40">
        <v>37025</v>
      </c>
      <c r="B5297" s="28">
        <v>1.4524941889724115E-2</v>
      </c>
    </row>
    <row r="5298" spans="1:2">
      <c r="A5298" s="40">
        <v>37026</v>
      </c>
      <c r="B5298" s="28">
        <v>1.4707947890122045E-2</v>
      </c>
    </row>
    <row r="5299" spans="1:2">
      <c r="A5299" s="40">
        <v>37027</v>
      </c>
      <c r="B5299" s="28">
        <v>1.4870266592507191E-2</v>
      </c>
    </row>
    <row r="5300" spans="1:2">
      <c r="A5300" s="40">
        <v>37028</v>
      </c>
      <c r="B5300" s="28">
        <v>1.3638483436682928E-2</v>
      </c>
    </row>
    <row r="5301" spans="1:2">
      <c r="A5301" s="40">
        <v>37029</v>
      </c>
      <c r="B5301" s="28">
        <v>1.3713710060424886E-2</v>
      </c>
    </row>
    <row r="5302" spans="1:2">
      <c r="A5302" s="40">
        <v>37032</v>
      </c>
      <c r="B5302" s="28">
        <v>1.3788526273323158E-2</v>
      </c>
    </row>
    <row r="5303" spans="1:2">
      <c r="A5303" s="40">
        <v>37033</v>
      </c>
      <c r="B5303" s="28">
        <v>1.2925872864159351E-2</v>
      </c>
    </row>
    <row r="5304" spans="1:2">
      <c r="A5304" s="40">
        <v>37034</v>
      </c>
      <c r="B5304" s="28">
        <v>1.2733417361237823E-2</v>
      </c>
    </row>
    <row r="5305" spans="1:2">
      <c r="A5305" s="40">
        <v>37035</v>
      </c>
      <c r="B5305" s="28">
        <v>1.1995655363482686E-2</v>
      </c>
    </row>
    <row r="5306" spans="1:2">
      <c r="A5306" s="40">
        <v>37036</v>
      </c>
      <c r="B5306" s="28">
        <v>1.2035612451312518E-2</v>
      </c>
    </row>
    <row r="5307" spans="1:2">
      <c r="A5307" s="40">
        <v>37040</v>
      </c>
      <c r="B5307" s="28">
        <v>9.6651765560739778E-3</v>
      </c>
    </row>
    <row r="5308" spans="1:2">
      <c r="A5308" s="40">
        <v>37041</v>
      </c>
      <c r="B5308" s="28">
        <v>9.6153740635164069E-3</v>
      </c>
    </row>
    <row r="5309" spans="1:2">
      <c r="A5309" s="40">
        <v>37042</v>
      </c>
      <c r="B5309" s="28">
        <v>9.0646209263114119E-3</v>
      </c>
    </row>
    <row r="5310" spans="1:2">
      <c r="A5310" s="40">
        <v>37043</v>
      </c>
      <c r="B5310" s="28">
        <v>9.1549682180061213E-3</v>
      </c>
    </row>
    <row r="5311" spans="1:2">
      <c r="A5311" s="40">
        <v>37046</v>
      </c>
      <c r="B5311" s="28">
        <v>8.9733640293227484E-3</v>
      </c>
    </row>
    <row r="5312" spans="1:2">
      <c r="A5312" s="40">
        <v>37047</v>
      </c>
      <c r="B5312" s="28">
        <v>9.0418930486916276E-3</v>
      </c>
    </row>
    <row r="5313" spans="1:2">
      <c r="A5313" s="40">
        <v>37048</v>
      </c>
      <c r="B5313" s="28">
        <v>9.0418930486916294E-3</v>
      </c>
    </row>
    <row r="5314" spans="1:2">
      <c r="A5314" s="40">
        <v>37049</v>
      </c>
      <c r="B5314" s="28">
        <v>9.0191078976932723E-3</v>
      </c>
    </row>
    <row r="5315" spans="1:2">
      <c r="A5315" s="40">
        <v>37050</v>
      </c>
      <c r="B5315" s="28">
        <v>8.2318928781084655E-3</v>
      </c>
    </row>
    <row r="5316" spans="1:2">
      <c r="A5316" s="40">
        <v>37053</v>
      </c>
      <c r="B5316" s="28">
        <v>8.2900108465182917E-3</v>
      </c>
    </row>
    <row r="5317" spans="1:2">
      <c r="A5317" s="40">
        <v>37054</v>
      </c>
      <c r="B5317" s="28">
        <v>8.347724199692326E-3</v>
      </c>
    </row>
    <row r="5318" spans="1:2">
      <c r="A5318" s="40">
        <v>37055</v>
      </c>
      <c r="B5318" s="28">
        <v>8.1481481481481457E-3</v>
      </c>
    </row>
    <row r="5319" spans="1:2">
      <c r="A5319" s="40">
        <v>37056</v>
      </c>
      <c r="B5319" s="28">
        <v>7.2671914334624336E-3</v>
      </c>
    </row>
    <row r="5320" spans="1:2">
      <c r="A5320" s="40">
        <v>37057</v>
      </c>
      <c r="B5320" s="28">
        <v>7.4166608868521389E-3</v>
      </c>
    </row>
    <row r="5321" spans="1:2">
      <c r="A5321" s="40">
        <v>37060</v>
      </c>
      <c r="B5321" s="28">
        <v>7.3329592123049323E-3</v>
      </c>
    </row>
    <row r="5322" spans="1:2">
      <c r="A5322" s="40">
        <v>37061</v>
      </c>
      <c r="B5322" s="28">
        <v>7.3048455271540781E-3</v>
      </c>
    </row>
    <row r="5323" spans="1:2">
      <c r="A5323" s="40">
        <v>37062</v>
      </c>
      <c r="B5323" s="28">
        <v>7.3048455271540772E-3</v>
      </c>
    </row>
    <row r="5324" spans="1:2">
      <c r="A5324" s="40">
        <v>37063</v>
      </c>
      <c r="B5324" s="28">
        <v>7.2577473860242284E-3</v>
      </c>
    </row>
    <row r="5325" spans="1:2">
      <c r="A5325" s="40">
        <v>37064</v>
      </c>
      <c r="B5325" s="28">
        <v>7.2577473860242284E-3</v>
      </c>
    </row>
    <row r="5326" spans="1:2">
      <c r="A5326" s="40">
        <v>37067</v>
      </c>
      <c r="B5326" s="28">
        <v>6.6357306915440393E-3</v>
      </c>
    </row>
    <row r="5327" spans="1:2">
      <c r="A5327" s="40">
        <v>37068</v>
      </c>
      <c r="B5327" s="28">
        <v>6.252571487457087E-3</v>
      </c>
    </row>
    <row r="5328" spans="1:2">
      <c r="A5328" s="40">
        <v>37069</v>
      </c>
      <c r="B5328" s="28">
        <v>6.6357306915440454E-3</v>
      </c>
    </row>
    <row r="5329" spans="1:2">
      <c r="A5329" s="40">
        <v>37070</v>
      </c>
      <c r="B5329" s="28">
        <v>7.8480074445989294E-3</v>
      </c>
    </row>
    <row r="5330" spans="1:2">
      <c r="A5330" s="40">
        <v>37071</v>
      </c>
      <c r="B5330" s="28">
        <v>7.715802465185064E-3</v>
      </c>
    </row>
    <row r="5331" spans="1:2">
      <c r="A5331" s="40">
        <v>37074</v>
      </c>
      <c r="B5331" s="28">
        <v>7.7424240593951437E-3</v>
      </c>
    </row>
    <row r="5332" spans="1:2">
      <c r="A5332" s="40">
        <v>37075</v>
      </c>
      <c r="B5332" s="28">
        <v>7.7512776060949494E-3</v>
      </c>
    </row>
    <row r="5333" spans="1:2">
      <c r="A5333" s="40">
        <v>37077</v>
      </c>
      <c r="B5333" s="28">
        <v>7.4351332962536085E-3</v>
      </c>
    </row>
    <row r="5334" spans="1:2">
      <c r="A5334" s="40">
        <v>37078</v>
      </c>
      <c r="B5334" s="28">
        <v>7.3235999752908143E-3</v>
      </c>
    </row>
    <row r="5335" spans="1:2">
      <c r="A5335" s="40">
        <v>37081</v>
      </c>
      <c r="B5335" s="28">
        <v>7.1242163191375411E-3</v>
      </c>
    </row>
    <row r="5336" spans="1:2">
      <c r="A5336" s="40">
        <v>37082</v>
      </c>
      <c r="B5336" s="28">
        <v>7.0759159905714143E-3</v>
      </c>
    </row>
    <row r="5337" spans="1:2">
      <c r="A5337" s="40">
        <v>37083</v>
      </c>
      <c r="B5337" s="28">
        <v>7.0759159905714099E-3</v>
      </c>
    </row>
    <row r="5338" spans="1:2">
      <c r="A5338" s="40">
        <v>37084</v>
      </c>
      <c r="B5338" s="28">
        <v>6.9586274918725715E-3</v>
      </c>
    </row>
    <row r="5339" spans="1:2">
      <c r="A5339" s="40">
        <v>37085</v>
      </c>
      <c r="B5339" s="28">
        <v>6.9881341718937822E-3</v>
      </c>
    </row>
    <row r="5340" spans="1:2">
      <c r="A5340" s="40">
        <v>37088</v>
      </c>
      <c r="B5340" s="28">
        <v>6.7788908213789363E-3</v>
      </c>
    </row>
    <row r="5341" spans="1:2">
      <c r="A5341" s="40">
        <v>37089</v>
      </c>
      <c r="B5341" s="28">
        <v>6.8593552509082006E-3</v>
      </c>
    </row>
    <row r="5342" spans="1:2">
      <c r="A5342" s="40">
        <v>37090</v>
      </c>
      <c r="B5342" s="28">
        <v>7.3235999752908109E-3</v>
      </c>
    </row>
    <row r="5343" spans="1:2">
      <c r="A5343" s="40">
        <v>37091</v>
      </c>
      <c r="B5343" s="28">
        <v>7.3235999752908109E-3</v>
      </c>
    </row>
    <row r="5344" spans="1:2">
      <c r="A5344" s="40">
        <v>37092</v>
      </c>
      <c r="B5344" s="28">
        <v>7.2103416051599208E-3</v>
      </c>
    </row>
    <row r="5345" spans="1:2">
      <c r="A5345" s="40">
        <v>37095</v>
      </c>
      <c r="B5345" s="28">
        <v>7.143445008142929E-3</v>
      </c>
    </row>
    <row r="5346" spans="1:2">
      <c r="A5346" s="40">
        <v>37096</v>
      </c>
      <c r="B5346" s="28">
        <v>7.1338371423178594E-3</v>
      </c>
    </row>
    <row r="5347" spans="1:2">
      <c r="A5347" s="40">
        <v>37097</v>
      </c>
      <c r="B5347" s="28">
        <v>7.124216319137535E-3</v>
      </c>
    </row>
    <row r="5348" spans="1:2">
      <c r="A5348" s="40">
        <v>37098</v>
      </c>
      <c r="B5348" s="28">
        <v>6.9684769341580664E-3</v>
      </c>
    </row>
    <row r="5349" spans="1:2">
      <c r="A5349" s="40">
        <v>37099</v>
      </c>
      <c r="B5349" s="28">
        <v>6.9783124745988042E-3</v>
      </c>
    </row>
    <row r="5350" spans="1:2">
      <c r="A5350" s="40">
        <v>37102</v>
      </c>
      <c r="B5350" s="28">
        <v>7.0077362697868522E-3</v>
      </c>
    </row>
    <row r="5351" spans="1:2">
      <c r="A5351" s="40">
        <v>37103</v>
      </c>
      <c r="B5351" s="28">
        <v>7.0565032900954264E-3</v>
      </c>
    </row>
    <row r="5352" spans="1:2">
      <c r="A5352" s="40">
        <v>37104</v>
      </c>
      <c r="B5352" s="28">
        <v>7.0272836892630655E-3</v>
      </c>
    </row>
    <row r="5353" spans="1:2">
      <c r="A5353" s="40">
        <v>37105</v>
      </c>
      <c r="B5353" s="28">
        <v>6.6666666666666671E-3</v>
      </c>
    </row>
    <row r="5354" spans="1:2">
      <c r="A5354" s="40">
        <v>37106</v>
      </c>
      <c r="B5354" s="28">
        <v>6.6666666666666671E-3</v>
      </c>
    </row>
    <row r="5355" spans="1:2">
      <c r="A5355" s="40">
        <v>37109</v>
      </c>
      <c r="B5355" s="28">
        <v>6.6666666666666671E-3</v>
      </c>
    </row>
    <row r="5356" spans="1:2">
      <c r="A5356" s="40">
        <v>37110</v>
      </c>
      <c r="B5356" s="28">
        <v>6.2853936105470905E-3</v>
      </c>
    </row>
    <row r="5357" spans="1:2">
      <c r="A5357" s="40">
        <v>37111</v>
      </c>
      <c r="B5357" s="28">
        <v>4.5812284729085072E-3</v>
      </c>
    </row>
    <row r="5358" spans="1:2">
      <c r="A5358" s="40">
        <v>37112</v>
      </c>
      <c r="B5358" s="28">
        <v>4.6994731631294501E-3</v>
      </c>
    </row>
    <row r="5359" spans="1:2">
      <c r="A5359" s="40">
        <v>37113</v>
      </c>
      <c r="B5359" s="28">
        <v>4.6994731631294501E-3</v>
      </c>
    </row>
    <row r="5360" spans="1:2">
      <c r="A5360" s="40">
        <v>37116</v>
      </c>
      <c r="B5360" s="28">
        <v>4.6994731631294509E-3</v>
      </c>
    </row>
    <row r="5361" spans="1:2">
      <c r="A5361" s="40">
        <v>37117</v>
      </c>
      <c r="B5361" s="28">
        <v>4.7430549906909989E-3</v>
      </c>
    </row>
    <row r="5362" spans="1:2">
      <c r="A5362" s="40">
        <v>37118</v>
      </c>
      <c r="B5362" s="28">
        <v>4.6848557928420419E-3</v>
      </c>
    </row>
    <row r="5363" spans="1:2">
      <c r="A5363" s="40">
        <v>37119</v>
      </c>
      <c r="B5363" s="28">
        <v>4.7574935476537529E-3</v>
      </c>
    </row>
    <row r="5364" spans="1:2">
      <c r="A5364" s="40">
        <v>37120</v>
      </c>
      <c r="B5364" s="28">
        <v>4.8290388186686276E-3</v>
      </c>
    </row>
    <row r="5365" spans="1:2">
      <c r="A5365" s="40">
        <v>37123</v>
      </c>
      <c r="B5365" s="28">
        <v>4.8290388186686276E-3</v>
      </c>
    </row>
    <row r="5366" spans="1:2">
      <c r="A5366" s="40">
        <v>37124</v>
      </c>
      <c r="B5366" s="28">
        <v>4.8995394649344239E-3</v>
      </c>
    </row>
    <row r="5367" spans="1:2">
      <c r="A5367" s="40">
        <v>37125</v>
      </c>
      <c r="B5367" s="28">
        <v>4.8432210483785234E-3</v>
      </c>
    </row>
    <row r="5368" spans="1:2">
      <c r="A5368" s="40">
        <v>37126</v>
      </c>
      <c r="B5368" s="28">
        <v>4.8432210483785234E-3</v>
      </c>
    </row>
    <row r="5369" spans="1:2">
      <c r="A5369" s="40">
        <v>37127</v>
      </c>
      <c r="B5369" s="28">
        <v>4.7718884173055974E-3</v>
      </c>
    </row>
    <row r="5370" spans="1:2">
      <c r="A5370" s="40">
        <v>37130</v>
      </c>
      <c r="B5370" s="28">
        <v>4.0740740740740728E-3</v>
      </c>
    </row>
    <row r="5371" spans="1:2">
      <c r="A5371" s="40">
        <v>37131</v>
      </c>
      <c r="B5371" s="28">
        <v>4.3192236258113321E-3</v>
      </c>
    </row>
    <row r="5372" spans="1:2">
      <c r="A5372" s="40">
        <v>37132</v>
      </c>
      <c r="B5372" s="28">
        <v>4.2713194795076992E-3</v>
      </c>
    </row>
    <row r="5373" spans="1:2">
      <c r="A5373" s="40">
        <v>37133</v>
      </c>
      <c r="B5373" s="28">
        <v>4.5209465243458121E-3</v>
      </c>
    </row>
    <row r="5374" spans="1:2">
      <c r="A5374" s="40">
        <v>37134</v>
      </c>
      <c r="B5374" s="28">
        <v>4.536092116265141E-3</v>
      </c>
    </row>
    <row r="5375" spans="1:2">
      <c r="A5375" s="40">
        <v>37138</v>
      </c>
      <c r="B5375" s="28">
        <v>5.0511784062910545E-3</v>
      </c>
    </row>
    <row r="5376" spans="1:2">
      <c r="A5376" s="40">
        <v>37139</v>
      </c>
      <c r="B5376" s="28">
        <v>5.1719407569514554E-3</v>
      </c>
    </row>
    <row r="5377" spans="1:2">
      <c r="A5377" s="40">
        <v>37140</v>
      </c>
      <c r="B5377" s="28">
        <v>5.6169447733715157E-3</v>
      </c>
    </row>
    <row r="5378" spans="1:2">
      <c r="A5378" s="40">
        <v>37141</v>
      </c>
      <c r="B5378" s="28">
        <v>6.141897759917401E-3</v>
      </c>
    </row>
    <row r="5379" spans="1:2">
      <c r="A5379" s="40">
        <v>37144</v>
      </c>
      <c r="B5379" s="28">
        <v>6.0519017179141389E-3</v>
      </c>
    </row>
    <row r="5380" spans="1:2">
      <c r="A5380" s="40">
        <v>37147</v>
      </c>
      <c r="B5380" s="28">
        <v>1.9831249674411182E-2</v>
      </c>
    </row>
    <row r="5381" spans="1:2">
      <c r="A5381" s="40">
        <v>37148</v>
      </c>
      <c r="B5381" s="28">
        <v>2.010943994147885E-2</v>
      </c>
    </row>
    <row r="5382" spans="1:2">
      <c r="A5382" s="40">
        <v>37151</v>
      </c>
      <c r="B5382" s="28">
        <v>2.0191130622872599E-2</v>
      </c>
    </row>
    <row r="5383" spans="1:2">
      <c r="A5383" s="40">
        <v>37152</v>
      </c>
      <c r="B5383" s="28">
        <v>2.0598054165161965E-2</v>
      </c>
    </row>
    <row r="5384" spans="1:2">
      <c r="A5384" s="40">
        <v>37153</v>
      </c>
      <c r="B5384" s="28">
        <v>2.3061318631197179E-2</v>
      </c>
    </row>
    <row r="5385" spans="1:2">
      <c r="A5385" s="40">
        <v>37154</v>
      </c>
      <c r="B5385" s="28">
        <v>2.3061318631197179E-2</v>
      </c>
    </row>
    <row r="5386" spans="1:2">
      <c r="A5386" s="40">
        <v>37155</v>
      </c>
      <c r="B5386" s="28">
        <v>2.3061318631197179E-2</v>
      </c>
    </row>
    <row r="5387" spans="1:2">
      <c r="A5387" s="40">
        <v>37158</v>
      </c>
      <c r="B5387" s="28">
        <v>2.3474002781467884E-2</v>
      </c>
    </row>
    <row r="5388" spans="1:2">
      <c r="A5388" s="40">
        <v>37159</v>
      </c>
      <c r="B5388" s="28">
        <v>2.3482766643181267E-2</v>
      </c>
    </row>
    <row r="5389" spans="1:2">
      <c r="A5389" s="40">
        <v>37160</v>
      </c>
      <c r="B5389" s="28">
        <v>2.3482766643181267E-2</v>
      </c>
    </row>
    <row r="5390" spans="1:2">
      <c r="A5390" s="40">
        <v>37161</v>
      </c>
      <c r="B5390" s="28">
        <v>2.3482766643181267E-2</v>
      </c>
    </row>
    <row r="5391" spans="1:2">
      <c r="A5391" s="40">
        <v>37162</v>
      </c>
      <c r="B5391" s="28">
        <v>2.3468158388801317E-2</v>
      </c>
    </row>
    <row r="5392" spans="1:2">
      <c r="A5392" s="40">
        <v>37165</v>
      </c>
      <c r="B5392" s="28">
        <v>2.3468158388801317E-2</v>
      </c>
    </row>
    <row r="5393" spans="1:2">
      <c r="A5393" s="40">
        <v>37166</v>
      </c>
      <c r="B5393" s="28">
        <v>2.3686336230102932E-2</v>
      </c>
    </row>
    <row r="5394" spans="1:2">
      <c r="A5394" s="40">
        <v>37167</v>
      </c>
      <c r="B5394" s="28">
        <v>2.3686336230102932E-2</v>
      </c>
    </row>
    <row r="5395" spans="1:2">
      <c r="A5395" s="40">
        <v>37168</v>
      </c>
      <c r="B5395" s="28">
        <v>2.3697915960068726E-2</v>
      </c>
    </row>
    <row r="5396" spans="1:2">
      <c r="A5396" s="40">
        <v>37169</v>
      </c>
      <c r="B5396" s="28">
        <v>2.3697915960068722E-2</v>
      </c>
    </row>
    <row r="5397" spans="1:2">
      <c r="A5397" s="40">
        <v>37173</v>
      </c>
      <c r="B5397" s="28">
        <v>2.3712382670383874E-2</v>
      </c>
    </row>
    <row r="5398" spans="1:2">
      <c r="A5398" s="40">
        <v>37174</v>
      </c>
      <c r="B5398" s="28">
        <v>2.3700810008557269E-2</v>
      </c>
    </row>
    <row r="5399" spans="1:2">
      <c r="A5399" s="40">
        <v>37175</v>
      </c>
      <c r="B5399" s="28">
        <v>2.372684056006958E-2</v>
      </c>
    </row>
    <row r="5400" spans="1:2">
      <c r="A5400" s="40">
        <v>37176</v>
      </c>
      <c r="B5400" s="28">
        <v>2.3735511066684613E-2</v>
      </c>
    </row>
    <row r="5401" spans="1:2">
      <c r="A5401" s="40">
        <v>37179</v>
      </c>
      <c r="B5401" s="28">
        <v>2.3663159770315981E-2</v>
      </c>
    </row>
    <row r="5402" spans="1:2">
      <c r="A5402" s="40">
        <v>37180</v>
      </c>
      <c r="B5402" s="28">
        <v>2.3686336230102936E-2</v>
      </c>
    </row>
    <row r="5403" spans="1:2">
      <c r="A5403" s="40">
        <v>37181</v>
      </c>
      <c r="B5403" s="28">
        <v>2.3581862784787563E-2</v>
      </c>
    </row>
    <row r="5404" spans="1:2">
      <c r="A5404" s="40">
        <v>37182</v>
      </c>
      <c r="B5404" s="28">
        <v>2.3581862784787563E-2</v>
      </c>
    </row>
    <row r="5405" spans="1:2">
      <c r="A5405" s="40">
        <v>37183</v>
      </c>
      <c r="B5405" s="28">
        <v>2.3476924432208116E-2</v>
      </c>
    </row>
    <row r="5406" spans="1:2">
      <c r="A5406" s="40">
        <v>37186</v>
      </c>
      <c r="B5406" s="28">
        <v>2.3359773379587376E-2</v>
      </c>
    </row>
    <row r="5407" spans="1:2">
      <c r="A5407" s="40">
        <v>37187</v>
      </c>
      <c r="B5407" s="28">
        <v>2.3368580080514602E-2</v>
      </c>
    </row>
    <row r="5408" spans="1:2">
      <c r="A5408" s="40">
        <v>37188</v>
      </c>
      <c r="B5408" s="28">
        <v>1.3803440854506839E-2</v>
      </c>
    </row>
    <row r="5409" spans="1:2">
      <c r="A5409" s="40">
        <v>37189</v>
      </c>
      <c r="B5409" s="28">
        <v>1.3440923934536339E-2</v>
      </c>
    </row>
    <row r="5410" spans="1:2">
      <c r="A5410" s="40">
        <v>37190</v>
      </c>
      <c r="B5410" s="28">
        <v>1.3312741300452914E-2</v>
      </c>
    </row>
    <row r="5411" spans="1:2">
      <c r="A5411" s="40">
        <v>37193</v>
      </c>
      <c r="B5411" s="28">
        <v>1.2808604789474511E-2</v>
      </c>
    </row>
    <row r="5412" spans="1:2">
      <c r="A5412" s="40">
        <v>37194</v>
      </c>
      <c r="B5412" s="28">
        <v>7.6622818020656326E-3</v>
      </c>
    </row>
    <row r="5413" spans="1:2">
      <c r="A5413" s="40">
        <v>37195</v>
      </c>
      <c r="B5413" s="28">
        <v>7.581292403873602E-3</v>
      </c>
    </row>
    <row r="5414" spans="1:2">
      <c r="A5414" s="40">
        <v>37196</v>
      </c>
      <c r="B5414" s="28">
        <v>7.5085684935975189E-3</v>
      </c>
    </row>
    <row r="5415" spans="1:2">
      <c r="A5415" s="40">
        <v>37197</v>
      </c>
      <c r="B5415" s="28">
        <v>6.328891663198174E-3</v>
      </c>
    </row>
    <row r="5416" spans="1:2">
      <c r="A5416" s="40">
        <v>37200</v>
      </c>
      <c r="B5416" s="28">
        <v>6.2853936105470923E-3</v>
      </c>
    </row>
    <row r="5417" spans="1:2">
      <c r="A5417" s="40">
        <v>37201</v>
      </c>
      <c r="B5417" s="28">
        <v>8.3559364242062791E-3</v>
      </c>
    </row>
    <row r="5418" spans="1:2">
      <c r="A5418" s="40">
        <v>37202</v>
      </c>
      <c r="B5418" s="28">
        <v>8.5586814876232164E-3</v>
      </c>
    </row>
    <row r="5419" spans="1:2">
      <c r="A5419" s="40">
        <v>37203</v>
      </c>
      <c r="B5419" s="28">
        <v>8.6543121818873515E-3</v>
      </c>
    </row>
    <row r="5420" spans="1:2">
      <c r="A5420" s="40">
        <v>37204</v>
      </c>
      <c r="B5420" s="28">
        <v>8.5906766701801477E-3</v>
      </c>
    </row>
    <row r="5421" spans="1:2">
      <c r="A5421" s="40">
        <v>37208</v>
      </c>
      <c r="B5421" s="28">
        <v>7.760121051761844E-3</v>
      </c>
    </row>
    <row r="5422" spans="1:2">
      <c r="A5422" s="40">
        <v>37209</v>
      </c>
      <c r="B5422" s="28">
        <v>7.7601210517618431E-3</v>
      </c>
    </row>
    <row r="5423" spans="1:2">
      <c r="A5423" s="40">
        <v>37210</v>
      </c>
      <c r="B5423" s="28">
        <v>7.8654668820723368E-3</v>
      </c>
    </row>
    <row r="5424" spans="1:2">
      <c r="A5424" s="40">
        <v>37211</v>
      </c>
      <c r="B5424" s="28">
        <v>7.9089468533565296E-3</v>
      </c>
    </row>
    <row r="5425" spans="1:2">
      <c r="A5425" s="40">
        <v>37214</v>
      </c>
      <c r="B5425" s="28">
        <v>7.8392631438950859E-3</v>
      </c>
    </row>
    <row r="5426" spans="1:2">
      <c r="A5426" s="40">
        <v>37215</v>
      </c>
      <c r="B5426" s="28">
        <v>7.8480074445989242E-3</v>
      </c>
    </row>
    <row r="5427" spans="1:2">
      <c r="A5427" s="40">
        <v>37216</v>
      </c>
      <c r="B5427" s="28">
        <v>7.6353807881808572E-3</v>
      </c>
    </row>
    <row r="5428" spans="1:2">
      <c r="A5428" s="40">
        <v>37218</v>
      </c>
      <c r="B5428" s="28">
        <v>7.6083846608052405E-3</v>
      </c>
    </row>
    <row r="5429" spans="1:2">
      <c r="A5429" s="40">
        <v>37221</v>
      </c>
      <c r="B5429" s="28">
        <v>7.6890887007506322E-3</v>
      </c>
    </row>
    <row r="5430" spans="1:2">
      <c r="A5430" s="40">
        <v>37222</v>
      </c>
      <c r="B5430" s="28">
        <v>7.9262720589010054E-3</v>
      </c>
    </row>
    <row r="5431" spans="1:2">
      <c r="A5431" s="40">
        <v>37223</v>
      </c>
      <c r="B5431" s="28">
        <v>8.0635337248434261E-3</v>
      </c>
    </row>
    <row r="5432" spans="1:2">
      <c r="A5432" s="40">
        <v>37224</v>
      </c>
      <c r="B5432" s="28">
        <v>8.3968770731515843E-3</v>
      </c>
    </row>
    <row r="5433" spans="1:2">
      <c r="A5433" s="40">
        <v>37225</v>
      </c>
      <c r="B5433" s="28">
        <v>8.4294864272155892E-3</v>
      </c>
    </row>
    <row r="5434" spans="1:2">
      <c r="A5434" s="40">
        <v>37228</v>
      </c>
      <c r="B5434" s="28">
        <v>8.3559364242062825E-3</v>
      </c>
    </row>
    <row r="5435" spans="1:2">
      <c r="A5435" s="40">
        <v>37229</v>
      </c>
      <c r="B5435" s="28">
        <v>8.4538608966765409E-3</v>
      </c>
    </row>
    <row r="5436" spans="1:2">
      <c r="A5436" s="40">
        <v>37230</v>
      </c>
      <c r="B5436" s="28">
        <v>8.4538608966765409E-3</v>
      </c>
    </row>
    <row r="5437" spans="1:2">
      <c r="A5437" s="40">
        <v>37231</v>
      </c>
      <c r="B5437" s="28">
        <v>8.4131975493337407E-3</v>
      </c>
    </row>
    <row r="5438" spans="1:2">
      <c r="A5438" s="40">
        <v>37232</v>
      </c>
      <c r="B5438" s="28">
        <v>8.7017334255338769E-3</v>
      </c>
    </row>
    <row r="5439" spans="1:2">
      <c r="A5439" s="40">
        <v>37235</v>
      </c>
      <c r="B5439" s="28">
        <v>8.5346063865206767E-3</v>
      </c>
    </row>
    <row r="5440" spans="1:2">
      <c r="A5440" s="40">
        <v>37236</v>
      </c>
      <c r="B5440" s="28">
        <v>8.6066296582387042E-3</v>
      </c>
    </row>
    <row r="5441" spans="1:2">
      <c r="A5441" s="40">
        <v>37237</v>
      </c>
      <c r="B5441" s="28">
        <v>8.6145950737874129E-3</v>
      </c>
    </row>
    <row r="5442" spans="1:2">
      <c r="A5442" s="40">
        <v>37238</v>
      </c>
      <c r="B5442" s="28">
        <v>8.6384472516226676E-3</v>
      </c>
    </row>
    <row r="5443" spans="1:2">
      <c r="A5443" s="40">
        <v>37239</v>
      </c>
      <c r="B5443" s="28">
        <v>8.5666914860891667E-3</v>
      </c>
    </row>
    <row r="5444" spans="1:2">
      <c r="A5444" s="40">
        <v>37242</v>
      </c>
      <c r="B5444" s="28">
        <v>8.5746940020668318E-3</v>
      </c>
    </row>
    <row r="5445" spans="1:2">
      <c r="A5445" s="40">
        <v>37243</v>
      </c>
      <c r="B5445" s="28">
        <v>6.6253865999993788E-3</v>
      </c>
    </row>
    <row r="5446" spans="1:2">
      <c r="A5446" s="40">
        <v>37244</v>
      </c>
      <c r="B5446" s="28">
        <v>6.4043023947372548E-3</v>
      </c>
    </row>
    <row r="5447" spans="1:2">
      <c r="A5447" s="40">
        <v>37245</v>
      </c>
      <c r="B5447" s="28">
        <v>6.2305940152817506E-3</v>
      </c>
    </row>
    <row r="5448" spans="1:2">
      <c r="A5448" s="40">
        <v>37246</v>
      </c>
      <c r="B5448" s="28">
        <v>6.2635313056621364E-3</v>
      </c>
    </row>
    <row r="5449" spans="1:2">
      <c r="A5449" s="40">
        <v>37249</v>
      </c>
      <c r="B5449" s="28">
        <v>6.2635313056621364E-3</v>
      </c>
    </row>
    <row r="5450" spans="1:2">
      <c r="A5450" s="40">
        <v>37251</v>
      </c>
      <c r="B5450" s="28">
        <v>6.2635313056621364E-3</v>
      </c>
    </row>
    <row r="5451" spans="1:2">
      <c r="A5451" s="40">
        <v>37252</v>
      </c>
      <c r="B5451" s="28">
        <v>6.0970657900571617E-3</v>
      </c>
    </row>
    <row r="5452" spans="1:2">
      <c r="A5452" s="40">
        <v>37253</v>
      </c>
      <c r="B5452" s="28">
        <v>6.0405579371481848E-3</v>
      </c>
    </row>
    <row r="5453" spans="1:2">
      <c r="A5453" s="40">
        <v>37256</v>
      </c>
      <c r="B5453" s="28">
        <v>6.0745257284654571E-3</v>
      </c>
    </row>
    <row r="5454" spans="1:2">
      <c r="A5454" s="40">
        <v>37258</v>
      </c>
      <c r="B5454" s="28">
        <v>6.0632242754610774E-3</v>
      </c>
    </row>
    <row r="5455" spans="1:2">
      <c r="A5455" s="40">
        <v>37259</v>
      </c>
      <c r="B5455" s="28">
        <v>6.0632242754610774E-3</v>
      </c>
    </row>
    <row r="5456" spans="1:2">
      <c r="A5456" s="40">
        <v>37260</v>
      </c>
      <c r="B5456" s="28">
        <v>6.0632242754610774E-3</v>
      </c>
    </row>
    <row r="5457" spans="1:2">
      <c r="A5457" s="40">
        <v>37263</v>
      </c>
      <c r="B5457" s="28">
        <v>6.1418977599174106E-3</v>
      </c>
    </row>
    <row r="5458" spans="1:2">
      <c r="A5458" s="40">
        <v>37264</v>
      </c>
      <c r="B5458" s="28">
        <v>5.7257869754593757E-3</v>
      </c>
    </row>
    <row r="5459" spans="1:2">
      <c r="A5459" s="40">
        <v>37265</v>
      </c>
      <c r="B5459" s="28">
        <v>5.5308090826178113E-3</v>
      </c>
    </row>
    <row r="5460" spans="1:2">
      <c r="A5460" s="40">
        <v>37266</v>
      </c>
      <c r="B5460" s="28">
        <v>4.8855207252862702E-3</v>
      </c>
    </row>
    <row r="5461" spans="1:2">
      <c r="A5461" s="40">
        <v>37267</v>
      </c>
      <c r="B5461" s="28">
        <v>6.0858061945018452E-3</v>
      </c>
    </row>
    <row r="5462" spans="1:2">
      <c r="A5462" s="40">
        <v>37270</v>
      </c>
      <c r="B5462" s="28">
        <v>6.0858061945018452E-3</v>
      </c>
    </row>
    <row r="5463" spans="1:2">
      <c r="A5463" s="40">
        <v>37271</v>
      </c>
      <c r="B5463" s="28">
        <v>5.9490290385959292E-3</v>
      </c>
    </row>
    <row r="5464" spans="1:2">
      <c r="A5464" s="40">
        <v>37272</v>
      </c>
      <c r="B5464" s="28">
        <v>5.8560697410525537E-3</v>
      </c>
    </row>
    <row r="5465" spans="1:2">
      <c r="A5465" s="40">
        <v>37273</v>
      </c>
      <c r="B5465" s="28">
        <v>5.914340526915301E-3</v>
      </c>
    </row>
    <row r="5466" spans="1:2">
      <c r="A5466" s="40">
        <v>37274</v>
      </c>
      <c r="B5466" s="28">
        <v>5.5308090826178061E-3</v>
      </c>
    </row>
    <row r="5467" spans="1:2">
      <c r="A5467" s="40">
        <v>37278</v>
      </c>
      <c r="B5467" s="28">
        <v>6.2305940152817454E-3</v>
      </c>
    </row>
    <row r="5468" spans="1:2">
      <c r="A5468" s="40">
        <v>37279</v>
      </c>
      <c r="B5468" s="28">
        <v>5.9605470146041001E-3</v>
      </c>
    </row>
    <row r="5469" spans="1:2">
      <c r="A5469" s="40">
        <v>37280</v>
      </c>
      <c r="B5469" s="28">
        <v>5.9605470146041001E-3</v>
      </c>
    </row>
    <row r="5470" spans="1:2">
      <c r="A5470" s="40">
        <v>37281</v>
      </c>
      <c r="B5470" s="28">
        <v>5.9143405269152967E-3</v>
      </c>
    </row>
    <row r="5471" spans="1:2">
      <c r="A5471" s="40">
        <v>37284</v>
      </c>
      <c r="B5471" s="28">
        <v>5.9143405269152967E-3</v>
      </c>
    </row>
    <row r="5472" spans="1:2">
      <c r="A5472" s="40">
        <v>37285</v>
      </c>
      <c r="B5472" s="28">
        <v>6.0858061945018417E-3</v>
      </c>
    </row>
    <row r="5473" spans="1:2">
      <c r="A5473" s="40">
        <v>37286</v>
      </c>
      <c r="B5473" s="28">
        <v>6.0858061945018417E-3</v>
      </c>
    </row>
    <row r="5474" spans="1:2">
      <c r="A5474" s="40">
        <v>37287</v>
      </c>
      <c r="B5474" s="28">
        <v>6.0519017179141406E-3</v>
      </c>
    </row>
    <row r="5475" spans="1:2">
      <c r="A5475" s="40">
        <v>37288</v>
      </c>
      <c r="B5475" s="28">
        <v>6.0519017179141406E-3</v>
      </c>
    </row>
    <row r="5476" spans="1:2">
      <c r="A5476" s="40">
        <v>37291</v>
      </c>
      <c r="B5476" s="28">
        <v>6.0178062256562633E-3</v>
      </c>
    </row>
    <row r="5477" spans="1:2">
      <c r="A5477" s="40">
        <v>37292</v>
      </c>
      <c r="B5477" s="28">
        <v>6.0178062256562633E-3</v>
      </c>
    </row>
    <row r="5478" spans="1:2">
      <c r="A5478" s="40">
        <v>37293</v>
      </c>
      <c r="B5478" s="28">
        <v>5.9605470146041001E-3</v>
      </c>
    </row>
    <row r="5479" spans="1:2">
      <c r="A5479" s="40">
        <v>37294</v>
      </c>
      <c r="B5479" s="28">
        <v>5.9605470146041001E-3</v>
      </c>
    </row>
    <row r="5480" spans="1:2">
      <c r="A5480" s="40">
        <v>37295</v>
      </c>
      <c r="B5480" s="28">
        <v>5.9143405269152967E-3</v>
      </c>
    </row>
    <row r="5481" spans="1:2">
      <c r="A5481" s="40">
        <v>37298</v>
      </c>
      <c r="B5481" s="28">
        <v>5.9143405269152967E-3</v>
      </c>
    </row>
    <row r="5482" spans="1:2">
      <c r="A5482" s="40">
        <v>37299</v>
      </c>
      <c r="B5482" s="28">
        <v>5.9143405269152967E-3</v>
      </c>
    </row>
    <row r="5483" spans="1:2">
      <c r="A5483" s="40">
        <v>37300</v>
      </c>
      <c r="B5483" s="28">
        <v>5.9143405269152967E-3</v>
      </c>
    </row>
    <row r="5484" spans="1:2">
      <c r="A5484" s="40">
        <v>37301</v>
      </c>
      <c r="B5484" s="28">
        <v>5.9143405269152967E-3</v>
      </c>
    </row>
    <row r="5485" spans="1:2">
      <c r="A5485" s="40">
        <v>37302</v>
      </c>
      <c r="B5485" s="28">
        <v>5.7377531054924637E-3</v>
      </c>
    </row>
    <row r="5486" spans="1:2">
      <c r="A5486" s="40">
        <v>37306</v>
      </c>
      <c r="B5486" s="28">
        <v>5.785370130301221E-3</v>
      </c>
    </row>
    <row r="5487" spans="1:2">
      <c r="A5487" s="40">
        <v>37307</v>
      </c>
      <c r="B5487" s="28">
        <v>5.785370130301221E-3</v>
      </c>
    </row>
    <row r="5488" spans="1:2">
      <c r="A5488" s="40">
        <v>37308</v>
      </c>
      <c r="B5488" s="28">
        <v>5.785370130301221E-3</v>
      </c>
    </row>
    <row r="5489" spans="1:2">
      <c r="A5489" s="40">
        <v>37309</v>
      </c>
      <c r="B5489" s="28">
        <v>4.4444444444444418E-3</v>
      </c>
    </row>
    <row r="5490" spans="1:2">
      <c r="A5490" s="40">
        <v>37312</v>
      </c>
      <c r="B5490" s="28">
        <v>4.4598498439971431E-3</v>
      </c>
    </row>
    <row r="5491" spans="1:2">
      <c r="A5491" s="40">
        <v>37313</v>
      </c>
      <c r="B5491" s="28">
        <v>4.3979044766807073E-3</v>
      </c>
    </row>
    <row r="5492" spans="1:2">
      <c r="A5492" s="40">
        <v>37314</v>
      </c>
      <c r="B5492" s="28">
        <v>4.3822813208145277E-3</v>
      </c>
    </row>
    <row r="5493" spans="1:2">
      <c r="A5493" s="40">
        <v>37315</v>
      </c>
      <c r="B5493" s="28">
        <v>4.3033148291193495E-3</v>
      </c>
    </row>
    <row r="5494" spans="1:2">
      <c r="A5494" s="40">
        <v>37316</v>
      </c>
      <c r="B5494" s="28">
        <v>4.3033148291193495E-3</v>
      </c>
    </row>
    <row r="5495" spans="1:2">
      <c r="A5495" s="40">
        <v>37319</v>
      </c>
      <c r="B5495" s="28">
        <v>3.4545848344773424E-3</v>
      </c>
    </row>
    <row r="5496" spans="1:2">
      <c r="A5496" s="40">
        <v>37320</v>
      </c>
      <c r="B5496" s="28">
        <v>3.4545848344773424E-3</v>
      </c>
    </row>
    <row r="5497" spans="1:2">
      <c r="A5497" s="40">
        <v>37321</v>
      </c>
      <c r="B5497" s="28">
        <v>3.5136418446315358E-3</v>
      </c>
    </row>
    <row r="5498" spans="1:2">
      <c r="A5498" s="40">
        <v>37322</v>
      </c>
      <c r="B5498" s="28">
        <v>3.5136418446315358E-3</v>
      </c>
    </row>
    <row r="5499" spans="1:2">
      <c r="A5499" s="40">
        <v>37323</v>
      </c>
      <c r="B5499" s="28">
        <v>3.271022543084391E-3</v>
      </c>
    </row>
    <row r="5500" spans="1:2">
      <c r="A5500" s="40">
        <v>37326</v>
      </c>
      <c r="B5500" s="28">
        <v>3.6664796061524718E-3</v>
      </c>
    </row>
    <row r="5501" spans="1:2">
      <c r="A5501" s="40">
        <v>37327</v>
      </c>
      <c r="B5501" s="28">
        <v>3.571722504071468E-3</v>
      </c>
    </row>
    <row r="5502" spans="1:2">
      <c r="A5502" s="40">
        <v>37328</v>
      </c>
      <c r="B5502" s="28">
        <v>3.6288736930121185E-3</v>
      </c>
    </row>
    <row r="5503" spans="1:2">
      <c r="A5503" s="40">
        <v>37329</v>
      </c>
      <c r="B5503" s="28">
        <v>3.7951669503554098E-3</v>
      </c>
    </row>
    <row r="5504" spans="1:2">
      <c r="A5504" s="40">
        <v>37330</v>
      </c>
      <c r="B5504" s="28">
        <v>3.7770514915502142E-3</v>
      </c>
    </row>
    <row r="5505" spans="1:2">
      <c r="A5505" s="40">
        <v>37333</v>
      </c>
      <c r="B5505" s="28">
        <v>3.9196315719475456E-3</v>
      </c>
    </row>
    <row r="5506" spans="1:2">
      <c r="A5506" s="40">
        <v>37334</v>
      </c>
      <c r="B5506" s="28">
        <v>4.0061680838488802E-3</v>
      </c>
    </row>
    <row r="5507" spans="1:2">
      <c r="A5507" s="40">
        <v>37335</v>
      </c>
      <c r="B5507" s="28">
        <v>4.0061680838488802E-3</v>
      </c>
    </row>
    <row r="5508" spans="1:2">
      <c r="A5508" s="40">
        <v>37336</v>
      </c>
      <c r="B5508" s="28">
        <v>4.0232520337778604E-3</v>
      </c>
    </row>
    <row r="5509" spans="1:2">
      <c r="A5509" s="40">
        <v>37337</v>
      </c>
      <c r="B5509" s="28">
        <v>3.9544734266782665E-3</v>
      </c>
    </row>
    <row r="5510" spans="1:2">
      <c r="A5510" s="40">
        <v>37340</v>
      </c>
      <c r="B5510" s="28">
        <v>4.0232520337778604E-3</v>
      </c>
    </row>
    <row r="5511" spans="1:2">
      <c r="A5511" s="40">
        <v>37341</v>
      </c>
      <c r="B5511" s="28">
        <v>4.2713194795077061E-3</v>
      </c>
    </row>
    <row r="5512" spans="1:2">
      <c r="A5512" s="40">
        <v>37342</v>
      </c>
      <c r="B5512" s="28">
        <v>4.255231590028173E-3</v>
      </c>
    </row>
    <row r="5513" spans="1:2">
      <c r="A5513" s="40">
        <v>37343</v>
      </c>
      <c r="B5513" s="28">
        <v>4.3033148291193556E-3</v>
      </c>
    </row>
    <row r="5514" spans="1:2">
      <c r="A5514" s="40">
        <v>37347</v>
      </c>
      <c r="B5514" s="28">
        <v>4.2390826452813361E-3</v>
      </c>
    </row>
    <row r="5515" spans="1:2">
      <c r="A5515" s="40">
        <v>37348</v>
      </c>
      <c r="B5515" s="28">
        <v>4.255231590028173E-3</v>
      </c>
    </row>
    <row r="5516" spans="1:2">
      <c r="A5516" s="40">
        <v>37349</v>
      </c>
      <c r="B5516" s="28">
        <v>4.2713194795077061E-3</v>
      </c>
    </row>
    <row r="5517" spans="1:2">
      <c r="A5517" s="40">
        <v>37350</v>
      </c>
      <c r="B5517" s="28">
        <v>4.2873470010334203E-3</v>
      </c>
    </row>
    <row r="5518" spans="1:2">
      <c r="A5518" s="40">
        <v>37351</v>
      </c>
      <c r="B5518" s="28">
        <v>4.3350740410072718E-3</v>
      </c>
    </row>
    <row r="5519" spans="1:2">
      <c r="A5519" s="40">
        <v>37354</v>
      </c>
      <c r="B5519" s="28">
        <v>4.3508667127669402E-3</v>
      </c>
    </row>
    <row r="5520" spans="1:2">
      <c r="A5520" s="40">
        <v>37355</v>
      </c>
      <c r="B5520" s="28">
        <v>4.4134723288196268E-3</v>
      </c>
    </row>
    <row r="5521" spans="1:2">
      <c r="A5521" s="40">
        <v>37356</v>
      </c>
      <c r="B5521" s="28">
        <v>4.4134723288196268E-3</v>
      </c>
    </row>
    <row r="5522" spans="1:2">
      <c r="A5522" s="40">
        <v>37357</v>
      </c>
      <c r="B5522" s="28">
        <v>4.3666022676117052E-3</v>
      </c>
    </row>
    <row r="5523" spans="1:2">
      <c r="A5523" s="40">
        <v>37358</v>
      </c>
      <c r="B5523" s="28">
        <v>4.1242698983926119E-3</v>
      </c>
    </row>
    <row r="5524" spans="1:2">
      <c r="A5524" s="40">
        <v>37361</v>
      </c>
      <c r="B5524" s="28">
        <v>4.1242698983926119E-3</v>
      </c>
    </row>
    <row r="5525" spans="1:2">
      <c r="A5525" s="40">
        <v>37362</v>
      </c>
      <c r="B5525" s="28">
        <v>4.1242698983926119E-3</v>
      </c>
    </row>
    <row r="5526" spans="1:2">
      <c r="A5526" s="40">
        <v>37363</v>
      </c>
      <c r="B5526" s="28">
        <v>4.1408666249996137E-3</v>
      </c>
    </row>
    <row r="5527" spans="1:2">
      <c r="A5527" s="40">
        <v>37364</v>
      </c>
      <c r="B5527" s="28">
        <v>4.0908744508100989E-3</v>
      </c>
    </row>
    <row r="5528" spans="1:2">
      <c r="A5528" s="40">
        <v>37365</v>
      </c>
      <c r="B5528" s="28">
        <v>3.4545848344773415E-3</v>
      </c>
    </row>
    <row r="5529" spans="1:2">
      <c r="A5529" s="40">
        <v>37368</v>
      </c>
      <c r="B5529" s="28">
        <v>3.3945005147821062E-3</v>
      </c>
    </row>
    <row r="5530" spans="1:2">
      <c r="A5530" s="40">
        <v>37369</v>
      </c>
      <c r="B5530" s="28">
        <v>3.3333333333333361E-3</v>
      </c>
    </row>
    <row r="5531" spans="1:2">
      <c r="A5531" s="40">
        <v>37370</v>
      </c>
      <c r="B5531" s="28">
        <v>3.1644458315990892E-3</v>
      </c>
    </row>
    <row r="5532" spans="1:2">
      <c r="A5532" s="40">
        <v>37371</v>
      </c>
      <c r="B5532" s="28">
        <v>3.2499868101452337E-3</v>
      </c>
    </row>
    <row r="5533" spans="1:2">
      <c r="A5533" s="40">
        <v>37372</v>
      </c>
      <c r="B5533" s="28">
        <v>3.0765273566363271E-3</v>
      </c>
    </row>
    <row r="5534" spans="1:2">
      <c r="A5534" s="40">
        <v>37375</v>
      </c>
      <c r="B5534" s="28">
        <v>3.0765273566363271E-3</v>
      </c>
    </row>
    <row r="5535" spans="1:2">
      <c r="A5535" s="40">
        <v>37376</v>
      </c>
      <c r="B5535" s="28">
        <v>3.0765273566363271E-3</v>
      </c>
    </row>
    <row r="5536" spans="1:2">
      <c r="A5536" s="40">
        <v>37377</v>
      </c>
      <c r="B5536" s="28">
        <v>3.0541523152723439E-3</v>
      </c>
    </row>
    <row r="5537" spans="1:2">
      <c r="A5537" s="40">
        <v>37378</v>
      </c>
      <c r="B5537" s="28">
        <v>3.0541523152723439E-3</v>
      </c>
    </row>
    <row r="5538" spans="1:2">
      <c r="A5538" s="40">
        <v>37379</v>
      </c>
      <c r="B5538" s="28">
        <v>2.9860213882587248E-3</v>
      </c>
    </row>
    <row r="5539" spans="1:2">
      <c r="A5539" s="40">
        <v>37382</v>
      </c>
      <c r="B5539" s="28">
        <v>2.6963369960298243E-3</v>
      </c>
    </row>
    <row r="5540" spans="1:2">
      <c r="A5540" s="40">
        <v>37383</v>
      </c>
      <c r="B5540" s="28">
        <v>2.7962349760262059E-3</v>
      </c>
    </row>
    <row r="5541" spans="1:2">
      <c r="A5541" s="40">
        <v>37384</v>
      </c>
      <c r="B5541" s="28">
        <v>2.6963369960298243E-3</v>
      </c>
    </row>
    <row r="5542" spans="1:2">
      <c r="A5542" s="40">
        <v>37385</v>
      </c>
      <c r="B5542" s="28">
        <v>2.7216552697590895E-3</v>
      </c>
    </row>
    <row r="5543" spans="1:2">
      <c r="A5543" s="40">
        <v>37386</v>
      </c>
      <c r="B5543" s="28">
        <v>2.6963369960298243E-3</v>
      </c>
    </row>
    <row r="5544" spans="1:2">
      <c r="A5544" s="40">
        <v>37389</v>
      </c>
      <c r="B5544" s="28">
        <v>2.7715980642769962E-3</v>
      </c>
    </row>
    <row r="5545" spans="1:2">
      <c r="A5545" s="40">
        <v>37390</v>
      </c>
      <c r="B5545" s="28">
        <v>2.7715980642769962E-3</v>
      </c>
    </row>
    <row r="5546" spans="1:2">
      <c r="A5546" s="40">
        <v>37391</v>
      </c>
      <c r="B5546" s="28">
        <v>2.7715980642769962E-3</v>
      </c>
    </row>
    <row r="5547" spans="1:2">
      <c r="A5547" s="40">
        <v>37392</v>
      </c>
      <c r="B5547" s="28">
        <v>2.7715980642769962E-3</v>
      </c>
    </row>
    <row r="5548" spans="1:2">
      <c r="A5548" s="40">
        <v>37393</v>
      </c>
      <c r="B5548" s="28">
        <v>2.6963369960298243E-3</v>
      </c>
    </row>
    <row r="5549" spans="1:2">
      <c r="A5549" s="40">
        <v>37396</v>
      </c>
      <c r="B5549" s="28">
        <v>2.6189140043946227E-3</v>
      </c>
    </row>
    <row r="5550" spans="1:2">
      <c r="A5550" s="40">
        <v>37397</v>
      </c>
      <c r="B5550" s="28">
        <v>2.6963369960298243E-3</v>
      </c>
    </row>
    <row r="5551" spans="1:2">
      <c r="A5551" s="40">
        <v>37398</v>
      </c>
      <c r="B5551" s="28">
        <v>2.6963369960298243E-3</v>
      </c>
    </row>
    <row r="5552" spans="1:2">
      <c r="A5552" s="40">
        <v>37399</v>
      </c>
      <c r="B5552" s="28">
        <v>2.6707787225659202E-3</v>
      </c>
    </row>
    <row r="5553" spans="1:2">
      <c r="A5553" s="40">
        <v>37400</v>
      </c>
      <c r="B5553" s="28">
        <v>2.566001196398339E-3</v>
      </c>
    </row>
    <row r="5554" spans="1:2">
      <c r="A5554" s="40">
        <v>37404</v>
      </c>
      <c r="B5554" s="28">
        <v>2.7715980642769962E-3</v>
      </c>
    </row>
    <row r="5555" spans="1:2">
      <c r="A5555" s="40">
        <v>37405</v>
      </c>
      <c r="B5555" s="28">
        <v>2.8448687955068947E-3</v>
      </c>
    </row>
    <row r="5556" spans="1:2">
      <c r="A5556" s="40">
        <v>37406</v>
      </c>
      <c r="B5556" s="28">
        <v>2.8206567058755242E-3</v>
      </c>
    </row>
    <row r="5557" spans="1:2">
      <c r="A5557" s="40">
        <v>37407</v>
      </c>
      <c r="B5557" s="28">
        <v>2.8206567058755242E-3</v>
      </c>
    </row>
    <row r="5558" spans="1:2">
      <c r="A5558" s="40">
        <v>37410</v>
      </c>
      <c r="B5558" s="28">
        <v>3.008903112828136E-3</v>
      </c>
    </row>
    <row r="5559" spans="1:2">
      <c r="A5559" s="40">
        <v>37411</v>
      </c>
      <c r="B5559" s="28">
        <v>3.008903112828136E-3</v>
      </c>
    </row>
    <row r="5560" spans="1:2">
      <c r="A5560" s="40">
        <v>37412</v>
      </c>
      <c r="B5560" s="28">
        <v>2.9397236789606585E-3</v>
      </c>
    </row>
    <row r="5561" spans="1:2">
      <c r="A5561" s="40">
        <v>37413</v>
      </c>
      <c r="B5561" s="28">
        <v>2.9397236789606585E-3</v>
      </c>
    </row>
    <row r="5562" spans="1:2">
      <c r="A5562" s="40">
        <v>37414</v>
      </c>
      <c r="B5562" s="28">
        <v>2.7216552697590891E-3</v>
      </c>
    </row>
    <row r="5563" spans="1:2">
      <c r="A5563" s="40">
        <v>37417</v>
      </c>
      <c r="B5563" s="28">
        <v>2.7962349760262059E-3</v>
      </c>
    </row>
    <row r="5564" spans="1:2">
      <c r="A5564" s="40">
        <v>37418</v>
      </c>
      <c r="B5564" s="28">
        <v>2.8206567058755242E-3</v>
      </c>
    </row>
    <row r="5565" spans="1:2">
      <c r="A5565" s="40">
        <v>37419</v>
      </c>
      <c r="B5565" s="28">
        <v>2.8448687955068947E-3</v>
      </c>
    </row>
    <row r="5566" spans="1:2">
      <c r="A5566" s="40">
        <v>37420</v>
      </c>
      <c r="B5566" s="28">
        <v>2.9162992125969693E-3</v>
      </c>
    </row>
    <row r="5567" spans="1:2">
      <c r="A5567" s="40">
        <v>37421</v>
      </c>
      <c r="B5567" s="28">
        <v>2.8448687955068947E-3</v>
      </c>
    </row>
    <row r="5568" spans="1:2">
      <c r="A5568" s="40">
        <v>37424</v>
      </c>
      <c r="B5568" s="28">
        <v>2.9629629629629654E-3</v>
      </c>
    </row>
    <row r="5569" spans="1:2">
      <c r="A5569" s="40">
        <v>37425</v>
      </c>
      <c r="B5569" s="28">
        <v>2.9860213882587248E-3</v>
      </c>
    </row>
    <row r="5570" spans="1:2">
      <c r="A5570" s="40">
        <v>37426</v>
      </c>
      <c r="B5570" s="28">
        <v>3.0541523152723439E-3</v>
      </c>
    </row>
    <row r="5571" spans="1:2">
      <c r="A5571" s="40">
        <v>37427</v>
      </c>
      <c r="B5571" s="28">
        <v>3.1426968052735474E-3</v>
      </c>
    </row>
    <row r="5572" spans="1:2">
      <c r="A5572" s="40">
        <v>37428</v>
      </c>
      <c r="B5572" s="28">
        <v>3.0765273566363271E-3</v>
      </c>
    </row>
    <row r="5573" spans="1:2">
      <c r="A5573" s="40">
        <v>37431</v>
      </c>
      <c r="B5573" s="28">
        <v>3.1426968052735474E-3</v>
      </c>
    </row>
    <row r="5574" spans="1:2">
      <c r="A5574" s="40">
        <v>37432</v>
      </c>
      <c r="B5574" s="28">
        <v>3.0765273566363271E-3</v>
      </c>
    </row>
    <row r="5575" spans="1:2">
      <c r="A5575" s="40">
        <v>37433</v>
      </c>
      <c r="B5575" s="28">
        <v>3.2499868101452337E-3</v>
      </c>
    </row>
    <row r="5576" spans="1:2">
      <c r="A5576" s="40">
        <v>37434</v>
      </c>
      <c r="B5576" s="28">
        <v>3.2288140322523536E-3</v>
      </c>
    </row>
    <row r="5577" spans="1:2">
      <c r="A5577" s="40">
        <v>37435</v>
      </c>
      <c r="B5577" s="28">
        <v>3.2075014954979237E-3</v>
      </c>
    </row>
    <row r="5578" spans="1:2">
      <c r="A5578" s="40">
        <v>37438</v>
      </c>
      <c r="B5578" s="28">
        <v>3.2075014954979237E-3</v>
      </c>
    </row>
    <row r="5579" spans="1:2">
      <c r="A5579" s="40">
        <v>37439</v>
      </c>
      <c r="B5579" s="28">
        <v>3.1860463952009762E-3</v>
      </c>
    </row>
    <row r="5580" spans="1:2">
      <c r="A5580" s="40">
        <v>37440</v>
      </c>
      <c r="B5580" s="28">
        <v>3.1860463952009762E-3</v>
      </c>
    </row>
    <row r="5581" spans="1:2">
      <c r="A5581" s="40">
        <v>37442</v>
      </c>
      <c r="B5581" s="28">
        <v>3.1860463952009762E-3</v>
      </c>
    </row>
    <row r="5582" spans="1:2">
      <c r="A5582" s="40">
        <v>37445</v>
      </c>
      <c r="B5582" s="28">
        <v>3.008903112828136E-3</v>
      </c>
    </row>
    <row r="5583" spans="1:2">
      <c r="A5583" s="40">
        <v>37446</v>
      </c>
      <c r="B5583" s="28">
        <v>2.9397236789606585E-3</v>
      </c>
    </row>
    <row r="5584" spans="1:2">
      <c r="A5584" s="40">
        <v>37447</v>
      </c>
      <c r="B5584" s="28">
        <v>2.9397236789606585E-3</v>
      </c>
    </row>
    <row r="5585" spans="1:2">
      <c r="A5585" s="40">
        <v>37448</v>
      </c>
      <c r="B5585" s="28">
        <v>2.9162992125969693E-3</v>
      </c>
    </row>
    <row r="5586" spans="1:2">
      <c r="A5586" s="40">
        <v>37449</v>
      </c>
      <c r="B5586" s="28">
        <v>2.7216552697590891E-3</v>
      </c>
    </row>
    <row r="5587" spans="1:2">
      <c r="A5587" s="40">
        <v>37452</v>
      </c>
      <c r="B5587" s="28">
        <v>2.7216552697590891E-3</v>
      </c>
    </row>
    <row r="5588" spans="1:2">
      <c r="A5588" s="40">
        <v>37453</v>
      </c>
      <c r="B5588" s="28">
        <v>2.6963369960298243E-3</v>
      </c>
    </row>
    <row r="5589" spans="1:2">
      <c r="A5589" s="40">
        <v>37454</v>
      </c>
      <c r="B5589" s="28">
        <v>2.6707787225659202E-3</v>
      </c>
    </row>
    <row r="5590" spans="1:2">
      <c r="A5590" s="40">
        <v>37455</v>
      </c>
      <c r="B5590" s="28">
        <v>2.6707787225659202E-3</v>
      </c>
    </row>
    <row r="5591" spans="1:2">
      <c r="A5591" s="40">
        <v>37456</v>
      </c>
      <c r="B5591" s="28">
        <v>2.5925925925925947E-3</v>
      </c>
    </row>
    <row r="5592" spans="1:2">
      <c r="A5592" s="40">
        <v>37459</v>
      </c>
      <c r="B5592" s="28">
        <v>2.5925925925925947E-3</v>
      </c>
    </row>
    <row r="5593" spans="1:2">
      <c r="A5593" s="40">
        <v>37460</v>
      </c>
      <c r="B5593" s="28">
        <v>2.566001196398339E-3</v>
      </c>
    </row>
    <row r="5594" spans="1:2">
      <c r="A5594" s="40">
        <v>37461</v>
      </c>
      <c r="B5594" s="28">
        <v>2.4845199749997686E-3</v>
      </c>
    </row>
    <row r="5595" spans="1:2">
      <c r="A5595" s="40">
        <v>37462</v>
      </c>
      <c r="B5595" s="28">
        <v>2.4845199749997686E-3</v>
      </c>
    </row>
    <row r="5596" spans="1:2">
      <c r="A5596" s="40">
        <v>37463</v>
      </c>
      <c r="B5596" s="28">
        <v>2.252875011221565E-3</v>
      </c>
    </row>
    <row r="5597" spans="1:2">
      <c r="A5597" s="40">
        <v>37466</v>
      </c>
      <c r="B5597" s="28">
        <v>2.484519974999769E-3</v>
      </c>
    </row>
    <row r="5598" spans="1:2">
      <c r="A5598" s="40">
        <v>37467</v>
      </c>
      <c r="B5598" s="28">
        <v>2.371527495345502E-3</v>
      </c>
    </row>
    <row r="5599" spans="1:2">
      <c r="A5599" s="40">
        <v>37468</v>
      </c>
      <c r="B5599" s="28">
        <v>2.2831162973959195E-3</v>
      </c>
    </row>
    <row r="5600" spans="1:2">
      <c r="A5600" s="40">
        <v>37469</v>
      </c>
      <c r="B5600" s="28">
        <v>2.5119740678241757E-3</v>
      </c>
    </row>
    <row r="5601" spans="1:2">
      <c r="A5601" s="40">
        <v>37470</v>
      </c>
      <c r="B5601" s="28">
        <v>3.0316121377305344E-3</v>
      </c>
    </row>
    <row r="5602" spans="1:2">
      <c r="A5602" s="40">
        <v>37473</v>
      </c>
      <c r="B5602" s="28">
        <v>3.0316121377305344E-3</v>
      </c>
    </row>
    <row r="5603" spans="1:2">
      <c r="A5603" s="40">
        <v>37474</v>
      </c>
      <c r="B5603" s="28">
        <v>2.8448687955068891E-3</v>
      </c>
    </row>
    <row r="5604" spans="1:2">
      <c r="A5604" s="40">
        <v>37475</v>
      </c>
      <c r="B5604" s="28">
        <v>3.609923831410726E-3</v>
      </c>
    </row>
    <row r="5605" spans="1:2">
      <c r="A5605" s="40">
        <v>37476</v>
      </c>
      <c r="B5605" s="28">
        <v>3.7770514915502103E-3</v>
      </c>
    </row>
    <row r="5606" spans="1:2">
      <c r="A5606" s="40">
        <v>37477</v>
      </c>
      <c r="B5606" s="28">
        <v>3.7037037037037025E-3</v>
      </c>
    </row>
    <row r="5607" spans="1:2">
      <c r="A5607" s="40">
        <v>37480</v>
      </c>
      <c r="B5607" s="28">
        <v>4.3192236258113295E-3</v>
      </c>
    </row>
    <row r="5608" spans="1:2">
      <c r="A5608" s="40">
        <v>37481</v>
      </c>
      <c r="B5608" s="28">
        <v>4.6994731631294449E-3</v>
      </c>
    </row>
    <row r="5609" spans="1:2">
      <c r="A5609" s="40">
        <v>37482</v>
      </c>
      <c r="B5609" s="28">
        <v>4.7140452079103105E-3</v>
      </c>
    </row>
    <row r="5610" spans="1:2">
      <c r="A5610" s="40">
        <v>37483</v>
      </c>
      <c r="B5610" s="28">
        <v>4.7574935476537459E-3</v>
      </c>
    </row>
    <row r="5611" spans="1:2">
      <c r="A5611" s="40">
        <v>37484</v>
      </c>
      <c r="B5611" s="28">
        <v>4.7430549906909928E-3</v>
      </c>
    </row>
    <row r="5612" spans="1:2">
      <c r="A5612" s="40">
        <v>37487</v>
      </c>
      <c r="B5612" s="28">
        <v>5.0917507721731474E-3</v>
      </c>
    </row>
    <row r="5613" spans="1:2">
      <c r="A5613" s="40">
        <v>37488</v>
      </c>
      <c r="B5613" s="28">
        <v>5.418051421602876E-3</v>
      </c>
    </row>
    <row r="5614" spans="1:2">
      <c r="A5614" s="40">
        <v>37489</v>
      </c>
      <c r="B5614" s="28">
        <v>5.418051421602876E-3</v>
      </c>
    </row>
    <row r="5615" spans="1:2">
      <c r="A5615" s="40">
        <v>37490</v>
      </c>
      <c r="B5615" s="28">
        <v>5.4558962454282246E-3</v>
      </c>
    </row>
    <row r="5616" spans="1:2">
      <c r="A5616" s="40">
        <v>37491</v>
      </c>
      <c r="B5616" s="28">
        <v>5.4558962454282246E-3</v>
      </c>
    </row>
    <row r="5617" spans="1:2">
      <c r="A5617" s="40">
        <v>37494</v>
      </c>
      <c r="B5617" s="28">
        <v>5.5678875475455103E-3</v>
      </c>
    </row>
    <row r="5618" spans="1:2">
      <c r="A5618" s="40">
        <v>37495</v>
      </c>
      <c r="B5618" s="28">
        <v>5.5678875475455103E-3</v>
      </c>
    </row>
    <row r="5619" spans="1:2">
      <c r="A5619" s="40">
        <v>37496</v>
      </c>
      <c r="B5619" s="28">
        <v>5.5678875475455103E-3</v>
      </c>
    </row>
    <row r="5620" spans="1:2">
      <c r="A5620" s="40">
        <v>37497</v>
      </c>
      <c r="B5620" s="28">
        <v>5.5678875475455103E-3</v>
      </c>
    </row>
    <row r="5621" spans="1:2">
      <c r="A5621" s="40">
        <v>37498</v>
      </c>
      <c r="B5621" s="28">
        <v>5.5801922864145677E-3</v>
      </c>
    </row>
    <row r="5622" spans="1:2">
      <c r="A5622" s="40">
        <v>37502</v>
      </c>
      <c r="B5622" s="28">
        <v>5.8677701917610459E-3</v>
      </c>
    </row>
    <row r="5623" spans="1:2">
      <c r="A5623" s="40">
        <v>37503</v>
      </c>
      <c r="B5623" s="28">
        <v>5.8677701917610459E-3</v>
      </c>
    </row>
    <row r="5624" spans="1:2">
      <c r="A5624" s="40">
        <v>37504</v>
      </c>
      <c r="B5624" s="28">
        <v>5.9027323890774776E-3</v>
      </c>
    </row>
    <row r="5625" spans="1:2">
      <c r="A5625" s="40">
        <v>37505</v>
      </c>
      <c r="B5625" s="28">
        <v>6.0858061945018305E-3</v>
      </c>
    </row>
    <row r="5626" spans="1:2">
      <c r="A5626" s="40">
        <v>37508</v>
      </c>
      <c r="B5626" s="28">
        <v>6.1864048475888979E-3</v>
      </c>
    </row>
    <row r="5627" spans="1:2">
      <c r="A5627" s="40">
        <v>37509</v>
      </c>
      <c r="B5627" s="28">
        <v>6.1864048475888979E-3</v>
      </c>
    </row>
    <row r="5628" spans="1:2">
      <c r="A5628" s="40">
        <v>37510</v>
      </c>
      <c r="B5628" s="28">
        <v>6.0970657900571434E-3</v>
      </c>
    </row>
    <row r="5629" spans="1:2">
      <c r="A5629" s="40">
        <v>37511</v>
      </c>
      <c r="B5629" s="28">
        <v>5.8090322745770672E-3</v>
      </c>
    </row>
    <row r="5630" spans="1:2">
      <c r="A5630" s="40">
        <v>37512</v>
      </c>
      <c r="B5630" s="28">
        <v>5.7972132749994406E-3</v>
      </c>
    </row>
    <row r="5631" spans="1:2">
      <c r="A5631" s="40">
        <v>37515</v>
      </c>
      <c r="B5631" s="28">
        <v>5.8325984251939205E-3</v>
      </c>
    </row>
    <row r="5632" spans="1:2">
      <c r="A5632" s="40">
        <v>37516</v>
      </c>
      <c r="B5632" s="28">
        <v>5.4053775997505117E-3</v>
      </c>
    </row>
    <row r="5633" spans="1:2">
      <c r="A5633" s="40">
        <v>37517</v>
      </c>
      <c r="B5633" s="28">
        <v>5.3415574451318197E-3</v>
      </c>
    </row>
    <row r="5634" spans="1:2">
      <c r="A5634" s="40">
        <v>37518</v>
      </c>
      <c r="B5634" s="28">
        <v>5.4558962454282177E-3</v>
      </c>
    </row>
    <row r="5635" spans="1:2">
      <c r="A5635" s="40">
        <v>37519</v>
      </c>
      <c r="B5635" s="28">
        <v>4.9828237211383946E-3</v>
      </c>
    </row>
    <row r="5636" spans="1:2">
      <c r="A5636" s="40">
        <v>37522</v>
      </c>
      <c r="B5636" s="28">
        <v>4.6259244432580587E-3</v>
      </c>
    </row>
    <row r="5637" spans="1:2">
      <c r="A5637" s="40">
        <v>37523</v>
      </c>
      <c r="B5637" s="28">
        <v>4.611073925180998E-3</v>
      </c>
    </row>
    <row r="5638" spans="1:2">
      <c r="A5638" s="40">
        <v>37524</v>
      </c>
      <c r="B5638" s="28">
        <v>4.5662325947918199E-3</v>
      </c>
    </row>
    <row r="5639" spans="1:2">
      <c r="A5639" s="40">
        <v>37525</v>
      </c>
      <c r="B5639" s="28">
        <v>4.5812284729084968E-3</v>
      </c>
    </row>
    <row r="5640" spans="1:2">
      <c r="A5640" s="40">
        <v>37526</v>
      </c>
      <c r="B5640" s="28">
        <v>4.2552315900281565E-3</v>
      </c>
    </row>
    <row r="5641" spans="1:2">
      <c r="A5641" s="40">
        <v>37529</v>
      </c>
      <c r="B5641" s="28">
        <v>4.4289854604079165E-3</v>
      </c>
    </row>
    <row r="5642" spans="1:2">
      <c r="A5642" s="40">
        <v>37530</v>
      </c>
      <c r="B5642" s="28">
        <v>4.4752022124424249E-3</v>
      </c>
    </row>
    <row r="5643" spans="1:2">
      <c r="A5643" s="40">
        <v>37531</v>
      </c>
      <c r="B5643" s="28">
        <v>4.4289854604079165E-3</v>
      </c>
    </row>
    <row r="5644" spans="1:2">
      <c r="A5644" s="40">
        <v>37532</v>
      </c>
      <c r="B5644" s="28">
        <v>4.4444444444444358E-3</v>
      </c>
    </row>
    <row r="5645" spans="1:2">
      <c r="A5645" s="40">
        <v>37533</v>
      </c>
      <c r="B5645" s="28">
        <v>4.5511873064609226E-3</v>
      </c>
    </row>
    <row r="5646" spans="1:2">
      <c r="A5646" s="40">
        <v>37536</v>
      </c>
      <c r="B5646" s="28">
        <v>4.6110739251810058E-3</v>
      </c>
    </row>
    <row r="5647" spans="1:2">
      <c r="A5647" s="40">
        <v>37537</v>
      </c>
      <c r="B5647" s="28">
        <v>4.6554833666579698E-3</v>
      </c>
    </row>
    <row r="5648" spans="1:2">
      <c r="A5648" s="40">
        <v>37538</v>
      </c>
      <c r="B5648" s="28">
        <v>4.8714616436910715E-3</v>
      </c>
    </row>
    <row r="5649" spans="1:2">
      <c r="A5649" s="40">
        <v>37539</v>
      </c>
      <c r="B5649" s="28">
        <v>4.8714616436910715E-3</v>
      </c>
    </row>
    <row r="5650" spans="1:2">
      <c r="A5650" s="40">
        <v>37540</v>
      </c>
      <c r="B5650" s="28">
        <v>4.5057500224431222E-3</v>
      </c>
    </row>
    <row r="5651" spans="1:2">
      <c r="A5651" s="40">
        <v>37544</v>
      </c>
      <c r="B5651" s="28">
        <v>5.8208272761117391E-3</v>
      </c>
    </row>
    <row r="5652" spans="1:2">
      <c r="A5652" s="40">
        <v>37545</v>
      </c>
      <c r="B5652" s="28">
        <v>5.8208272761117391E-3</v>
      </c>
    </row>
    <row r="5653" spans="1:2">
      <c r="A5653" s="40">
        <v>37546</v>
      </c>
      <c r="B5653" s="28">
        <v>5.5308090826178026E-3</v>
      </c>
    </row>
    <row r="5654" spans="1:2">
      <c r="A5654" s="40">
        <v>37547</v>
      </c>
      <c r="B5654" s="28">
        <v>5.4180514216028829E-3</v>
      </c>
    </row>
    <row r="5655" spans="1:2">
      <c r="A5655" s="40">
        <v>37550</v>
      </c>
      <c r="B5655" s="28">
        <v>5.6047207223783504E-3</v>
      </c>
    </row>
    <row r="5656" spans="1:2">
      <c r="A5656" s="40">
        <v>37551</v>
      </c>
      <c r="B5656" s="28">
        <v>5.6413134117510397E-3</v>
      </c>
    </row>
    <row r="5657" spans="1:2">
      <c r="A5657" s="40">
        <v>37552</v>
      </c>
      <c r="B5657" s="28">
        <v>5.6534583416569398E-3</v>
      </c>
    </row>
    <row r="5658" spans="1:2">
      <c r="A5658" s="40">
        <v>37553</v>
      </c>
      <c r="B5658" s="28">
        <v>5.7616108096681601E-3</v>
      </c>
    </row>
    <row r="5659" spans="1:2">
      <c r="A5659" s="40">
        <v>37554</v>
      </c>
      <c r="B5659" s="28">
        <v>5.7257869754593687E-3</v>
      </c>
    </row>
    <row r="5660" spans="1:2">
      <c r="A5660" s="40">
        <v>37557</v>
      </c>
      <c r="B5660" s="28">
        <v>6.0063980519358684E-3</v>
      </c>
    </row>
    <row r="5661" spans="1:2">
      <c r="A5661" s="40">
        <v>37558</v>
      </c>
      <c r="B5661" s="28">
        <v>6.6563706502264525E-3</v>
      </c>
    </row>
    <row r="5662" spans="1:2">
      <c r="A5662" s="40">
        <v>37559</v>
      </c>
      <c r="B5662" s="28">
        <v>6.5629796839516098E-3</v>
      </c>
    </row>
    <row r="5663" spans="1:2">
      <c r="A5663" s="40">
        <v>37560</v>
      </c>
      <c r="B5663" s="28">
        <v>6.9289951606924831E-3</v>
      </c>
    </row>
    <row r="5664" spans="1:2">
      <c r="A5664" s="40">
        <v>37561</v>
      </c>
      <c r="B5664" s="28">
        <v>6.9388866648871089E-3</v>
      </c>
    </row>
    <row r="5665" spans="1:2">
      <c r="A5665" s="40">
        <v>37564</v>
      </c>
      <c r="B5665" s="28">
        <v>6.9388866648871089E-3</v>
      </c>
    </row>
    <row r="5666" spans="1:2">
      <c r="A5666" s="40">
        <v>37565</v>
      </c>
      <c r="B5666" s="28">
        <v>6.9388866648871089E-3</v>
      </c>
    </row>
    <row r="5667" spans="1:2">
      <c r="A5667" s="40">
        <v>37566</v>
      </c>
      <c r="B5667" s="28">
        <v>9.8757715747950989E-3</v>
      </c>
    </row>
    <row r="5668" spans="1:2">
      <c r="A5668" s="40">
        <v>37567</v>
      </c>
      <c r="B5668" s="28">
        <v>9.8549145893704216E-3</v>
      </c>
    </row>
    <row r="5669" spans="1:2">
      <c r="A5669" s="40">
        <v>37568</v>
      </c>
      <c r="B5669" s="28">
        <v>9.6010973309746065E-3</v>
      </c>
    </row>
    <row r="5670" spans="1:2">
      <c r="A5670" s="40">
        <v>37572</v>
      </c>
      <c r="B5670" s="28">
        <v>9.5724799876445062E-3</v>
      </c>
    </row>
    <row r="5671" spans="1:2">
      <c r="A5671" s="40">
        <v>37573</v>
      </c>
      <c r="B5671" s="28">
        <v>9.5724799876445044E-3</v>
      </c>
    </row>
    <row r="5672" spans="1:2">
      <c r="A5672" s="40">
        <v>37574</v>
      </c>
      <c r="B5672" s="28">
        <v>9.5724799876445062E-3</v>
      </c>
    </row>
    <row r="5673" spans="1:2">
      <c r="A5673" s="40">
        <v>37575</v>
      </c>
      <c r="B5673" s="28">
        <v>9.4571446924471871E-3</v>
      </c>
    </row>
    <row r="5674" spans="1:2">
      <c r="A5674" s="40">
        <v>37578</v>
      </c>
      <c r="B5674" s="28">
        <v>9.4353623724866623E-3</v>
      </c>
    </row>
    <row r="5675" spans="1:2">
      <c r="A5675" s="40">
        <v>37579</v>
      </c>
      <c r="B5675" s="28">
        <v>9.4353623724866605E-3</v>
      </c>
    </row>
    <row r="5676" spans="1:2">
      <c r="A5676" s="40">
        <v>37580</v>
      </c>
      <c r="B5676" s="28">
        <v>9.3256876385290136E-3</v>
      </c>
    </row>
    <row r="5677" spans="1:2">
      <c r="A5677" s="40">
        <v>37581</v>
      </c>
      <c r="B5677" s="28">
        <v>9.3183300928956457E-3</v>
      </c>
    </row>
    <row r="5678" spans="1:2">
      <c r="A5678" s="40">
        <v>37582</v>
      </c>
      <c r="B5678" s="28">
        <v>9.3256876385290136E-3</v>
      </c>
    </row>
    <row r="5679" spans="1:2">
      <c r="A5679" s="40">
        <v>37585</v>
      </c>
      <c r="B5679" s="28">
        <v>8.5666914860891685E-3</v>
      </c>
    </row>
    <row r="5680" spans="1:2">
      <c r="A5680" s="40">
        <v>37586</v>
      </c>
      <c r="B5680" s="28">
        <v>8.5666914860891685E-3</v>
      </c>
    </row>
    <row r="5681" spans="1:2">
      <c r="A5681" s="40">
        <v>37587</v>
      </c>
      <c r="B5681" s="28">
        <v>8.5666914860891685E-3</v>
      </c>
    </row>
    <row r="5682" spans="1:2">
      <c r="A5682" s="40">
        <v>37589</v>
      </c>
      <c r="B5682" s="28">
        <v>8.5746940020668353E-3</v>
      </c>
    </row>
    <row r="5683" spans="1:2">
      <c r="A5683" s="40">
        <v>37592</v>
      </c>
      <c r="B5683" s="28">
        <v>8.4781652905626653E-3</v>
      </c>
    </row>
    <row r="5684" spans="1:2">
      <c r="A5684" s="40">
        <v>37593</v>
      </c>
      <c r="B5684" s="28">
        <v>8.4538608966765391E-3</v>
      </c>
    </row>
    <row r="5685" spans="1:2">
      <c r="A5685" s="40">
        <v>37594</v>
      </c>
      <c r="B5685" s="28">
        <v>8.4538608966765391E-3</v>
      </c>
    </row>
    <row r="5686" spans="1:2">
      <c r="A5686" s="40">
        <v>37595</v>
      </c>
      <c r="B5686" s="28">
        <v>8.380524814062788E-3</v>
      </c>
    </row>
    <row r="5687" spans="1:2">
      <c r="A5687" s="40">
        <v>37596</v>
      </c>
      <c r="B5687" s="28">
        <v>8.380524814062788E-3</v>
      </c>
    </row>
    <row r="5688" spans="1:2">
      <c r="A5688" s="40">
        <v>37599</v>
      </c>
      <c r="B5688" s="28">
        <v>8.2068591874667925E-3</v>
      </c>
    </row>
    <row r="5689" spans="1:2">
      <c r="A5689" s="40">
        <v>37600</v>
      </c>
      <c r="B5689" s="28">
        <v>7.6890887007506278E-3</v>
      </c>
    </row>
    <row r="5690" spans="1:2">
      <c r="A5690" s="40">
        <v>37601</v>
      </c>
      <c r="B5690" s="28">
        <v>7.6890887007506278E-3</v>
      </c>
    </row>
    <row r="5691" spans="1:2">
      <c r="A5691" s="40">
        <v>37602</v>
      </c>
      <c r="B5691" s="28">
        <v>7.3609655238339967E-3</v>
      </c>
    </row>
    <row r="5692" spans="1:2">
      <c r="A5692" s="40">
        <v>37603</v>
      </c>
      <c r="B5692" s="28">
        <v>7.351641941214522E-3</v>
      </c>
    </row>
    <row r="5693" spans="1:2">
      <c r="A5693" s="40">
        <v>37606</v>
      </c>
      <c r="B5693" s="28">
        <v>7.3888656826888903E-3</v>
      </c>
    </row>
    <row r="5694" spans="1:2">
      <c r="A5694" s="40">
        <v>37607</v>
      </c>
      <c r="B5694" s="28">
        <v>7.3888656826888903E-3</v>
      </c>
    </row>
    <row r="5695" spans="1:2">
      <c r="A5695" s="40">
        <v>37608</v>
      </c>
      <c r="B5695" s="28">
        <v>2.2831162973959191E-3</v>
      </c>
    </row>
    <row r="5696" spans="1:2">
      <c r="A5696" s="40">
        <v>37609</v>
      </c>
      <c r="B5696" s="28">
        <v>2.252875011221565E-3</v>
      </c>
    </row>
    <row r="5697" spans="1:2">
      <c r="A5697" s="40">
        <v>37610</v>
      </c>
      <c r="B5697" s="28">
        <v>2.252875011221565E-3</v>
      </c>
    </row>
    <row r="5698" spans="1:2">
      <c r="A5698" s="40">
        <v>37613</v>
      </c>
      <c r="B5698" s="28">
        <v>2.3715274953455016E-3</v>
      </c>
    </row>
    <row r="5699" spans="1:2">
      <c r="A5699" s="40">
        <v>37614</v>
      </c>
      <c r="B5699" s="28">
        <v>2.342427896421024E-3</v>
      </c>
    </row>
    <row r="5700" spans="1:2">
      <c r="A5700" s="40">
        <v>37616</v>
      </c>
      <c r="B5700" s="28">
        <v>2.3424278964210236E-3</v>
      </c>
    </row>
    <row r="5701" spans="1:2">
      <c r="A5701" s="40">
        <v>37617</v>
      </c>
      <c r="B5701" s="28">
        <v>2.4567591039669646E-3</v>
      </c>
    </row>
    <row r="5702" spans="1:2">
      <c r="A5702" s="40">
        <v>37620</v>
      </c>
      <c r="B5702" s="28">
        <v>3.2919238582650354E-3</v>
      </c>
    </row>
    <row r="5703" spans="1:2">
      <c r="A5703" s="40">
        <v>37621</v>
      </c>
      <c r="B5703" s="28">
        <v>3.2075014954979237E-3</v>
      </c>
    </row>
    <row r="5704" spans="1:2">
      <c r="A5704" s="40">
        <v>37623</v>
      </c>
      <c r="B5704" s="28">
        <v>3.1860463952009758E-3</v>
      </c>
    </row>
    <row r="5705" spans="1:2">
      <c r="A5705" s="40">
        <v>37624</v>
      </c>
      <c r="B5705" s="28">
        <v>3.1860463952009758E-3</v>
      </c>
    </row>
    <row r="5706" spans="1:2">
      <c r="A5706" s="40">
        <v>37627</v>
      </c>
      <c r="B5706" s="28">
        <v>3.1860463952009758E-3</v>
      </c>
    </row>
    <row r="5707" spans="1:2">
      <c r="A5707" s="40">
        <v>37628</v>
      </c>
      <c r="B5707" s="28">
        <v>3.2499868101452333E-3</v>
      </c>
    </row>
    <row r="5708" spans="1:2">
      <c r="A5708" s="40">
        <v>37629</v>
      </c>
      <c r="B5708" s="28">
        <v>3.1644458315990887E-3</v>
      </c>
    </row>
    <row r="5709" spans="1:2">
      <c r="A5709" s="40">
        <v>37630</v>
      </c>
      <c r="B5709" s="28">
        <v>3.1644458315990879E-3</v>
      </c>
    </row>
    <row r="5710" spans="1:2">
      <c r="A5710" s="40">
        <v>37631</v>
      </c>
      <c r="B5710" s="28">
        <v>3.142696805273547E-3</v>
      </c>
    </row>
    <row r="5711" spans="1:2">
      <c r="A5711" s="40">
        <v>37634</v>
      </c>
      <c r="B5711" s="28">
        <v>3.0765273566363271E-3</v>
      </c>
    </row>
    <row r="5712" spans="1:2">
      <c r="A5712" s="40">
        <v>37635</v>
      </c>
      <c r="B5712" s="28">
        <v>3.142696805273547E-3</v>
      </c>
    </row>
    <row r="5713" spans="1:2">
      <c r="A5713" s="40">
        <v>37636</v>
      </c>
      <c r="B5713" s="28">
        <v>3.142696805273547E-3</v>
      </c>
    </row>
    <row r="5714" spans="1:2">
      <c r="A5714" s="40">
        <v>37637</v>
      </c>
      <c r="B5714" s="28">
        <v>3.2288140322523536E-3</v>
      </c>
    </row>
    <row r="5715" spans="1:2">
      <c r="A5715" s="40">
        <v>37638</v>
      </c>
      <c r="B5715" s="28">
        <v>3.2075014954979237E-3</v>
      </c>
    </row>
    <row r="5716" spans="1:2">
      <c r="A5716" s="40">
        <v>37642</v>
      </c>
      <c r="B5716" s="28">
        <v>3.1426968052735474E-3</v>
      </c>
    </row>
    <row r="5717" spans="1:2">
      <c r="A5717" s="40">
        <v>37643</v>
      </c>
      <c r="B5717" s="28">
        <v>3.1426968052735474E-3</v>
      </c>
    </row>
    <row r="5718" spans="1:2">
      <c r="A5718" s="40">
        <v>37644</v>
      </c>
      <c r="B5718" s="28">
        <v>3.1426968052735474E-3</v>
      </c>
    </row>
    <row r="5719" spans="1:2">
      <c r="A5719" s="40">
        <v>37645</v>
      </c>
      <c r="B5719" s="28">
        <v>3.1644458315990887E-3</v>
      </c>
    </row>
    <row r="5720" spans="1:2">
      <c r="A5720" s="40">
        <v>37648</v>
      </c>
      <c r="B5720" s="28">
        <v>3.1860463952009762E-3</v>
      </c>
    </row>
    <row r="5721" spans="1:2">
      <c r="A5721" s="40">
        <v>37649</v>
      </c>
      <c r="B5721" s="28">
        <v>3.1207962122875429E-3</v>
      </c>
    </row>
    <row r="5722" spans="1:2">
      <c r="A5722" s="40">
        <v>37650</v>
      </c>
      <c r="B5722" s="28">
        <v>3.0987408390150979E-3</v>
      </c>
    </row>
    <row r="5723" spans="1:2">
      <c r="A5723" s="40">
        <v>37651</v>
      </c>
      <c r="B5723" s="28">
        <v>3.0765273566363271E-3</v>
      </c>
    </row>
    <row r="5724" spans="1:2">
      <c r="A5724" s="40">
        <v>37652</v>
      </c>
      <c r="B5724" s="28">
        <v>3.0765273566363271E-3</v>
      </c>
    </row>
    <row r="5725" spans="1:2">
      <c r="A5725" s="40">
        <v>37655</v>
      </c>
      <c r="B5725" s="28">
        <v>3.0765273566363271E-3</v>
      </c>
    </row>
    <row r="5726" spans="1:2">
      <c r="A5726" s="40">
        <v>37656</v>
      </c>
      <c r="B5726" s="28">
        <v>3.0765273566363271E-3</v>
      </c>
    </row>
    <row r="5727" spans="1:2">
      <c r="A5727" s="40">
        <v>37657</v>
      </c>
      <c r="B5727" s="28">
        <v>3.1644458315990892E-3</v>
      </c>
    </row>
    <row r="5728" spans="1:2">
      <c r="A5728" s="40">
        <v>37658</v>
      </c>
      <c r="B5728" s="28">
        <v>3.1644458315990892E-3</v>
      </c>
    </row>
    <row r="5729" spans="1:2">
      <c r="A5729" s="40">
        <v>37659</v>
      </c>
      <c r="B5729" s="28">
        <v>3.0765273566363271E-3</v>
      </c>
    </row>
    <row r="5730" spans="1:2">
      <c r="A5730" s="40">
        <v>37662</v>
      </c>
      <c r="B5730" s="28">
        <v>2.1276157950140865E-3</v>
      </c>
    </row>
    <row r="5731" spans="1:2">
      <c r="A5731" s="40">
        <v>37663</v>
      </c>
      <c r="B5731" s="28">
        <v>2.1596118129056686E-3</v>
      </c>
    </row>
    <row r="5732" spans="1:2">
      <c r="A5732" s="40">
        <v>37664</v>
      </c>
      <c r="B5732" s="28">
        <v>2.1596118129056686E-3</v>
      </c>
    </row>
    <row r="5733" spans="1:2">
      <c r="A5733" s="40">
        <v>37665</v>
      </c>
      <c r="B5733" s="28">
        <v>2.1911406604072673E-3</v>
      </c>
    </row>
    <row r="5734" spans="1:2">
      <c r="A5734" s="40">
        <v>37666</v>
      </c>
      <c r="B5734" s="28">
        <v>2.1911406604072673E-3</v>
      </c>
    </row>
    <row r="5735" spans="1:2">
      <c r="A5735" s="40">
        <v>37670</v>
      </c>
      <c r="B5735" s="28">
        <v>2.0951312035156983E-3</v>
      </c>
    </row>
    <row r="5736" spans="1:2">
      <c r="A5736" s="40">
        <v>37671</v>
      </c>
      <c r="B5736" s="28">
        <v>2.1276157950140869E-3</v>
      </c>
    </row>
    <row r="5737" spans="1:2">
      <c r="A5737" s="40">
        <v>37672</v>
      </c>
      <c r="B5737" s="28">
        <v>2.1276157950140869E-3</v>
      </c>
    </row>
    <row r="5738" spans="1:2">
      <c r="A5738" s="40">
        <v>37673</v>
      </c>
      <c r="B5738" s="28">
        <v>2.1276157950140869E-3</v>
      </c>
    </row>
    <row r="5739" spans="1:2">
      <c r="A5739" s="40">
        <v>37676</v>
      </c>
      <c r="B5739" s="28">
        <v>2.2222222222222244E-3</v>
      </c>
    </row>
    <row r="5740" spans="1:2">
      <c r="A5740" s="40">
        <v>37677</v>
      </c>
      <c r="B5740" s="28">
        <v>2.1276157950140869E-3</v>
      </c>
    </row>
    <row r="5741" spans="1:2">
      <c r="A5741" s="40">
        <v>37678</v>
      </c>
      <c r="B5741" s="28">
        <v>2.1276157950140869E-3</v>
      </c>
    </row>
    <row r="5742" spans="1:2">
      <c r="A5742" s="40">
        <v>37679</v>
      </c>
      <c r="B5742" s="28">
        <v>1.9945054841238922E-3</v>
      </c>
    </row>
    <row r="5743" spans="1:2">
      <c r="A5743" s="40">
        <v>37680</v>
      </c>
      <c r="B5743" s="28">
        <v>2.0286020648339507E-3</v>
      </c>
    </row>
    <row r="5744" spans="1:2">
      <c r="A5744" s="40">
        <v>37683</v>
      </c>
      <c r="B5744" s="28">
        <v>1.9945054841238922E-3</v>
      </c>
    </row>
    <row r="5745" spans="1:2">
      <c r="A5745" s="40">
        <v>37684</v>
      </c>
      <c r="B5745" s="28">
        <v>1.8885257457751073E-3</v>
      </c>
    </row>
    <row r="5746" spans="1:2">
      <c r="A5746" s="40">
        <v>37685</v>
      </c>
      <c r="B5746" s="28">
        <v>1.9245008972987546E-3</v>
      </c>
    </row>
    <row r="5747" spans="1:2">
      <c r="A5747" s="40">
        <v>37686</v>
      </c>
      <c r="B5747" s="28">
        <v>1.8885257457751073E-3</v>
      </c>
    </row>
    <row r="5748" spans="1:2">
      <c r="A5748" s="40">
        <v>37687</v>
      </c>
      <c r="B5748" s="28">
        <v>2.8926850651506092E-3</v>
      </c>
    </row>
    <row r="5749" spans="1:2">
      <c r="A5749" s="40">
        <v>37690</v>
      </c>
      <c r="B5749" s="28">
        <v>3.2288140322523479E-3</v>
      </c>
    </row>
    <row r="5750" spans="1:2">
      <c r="A5750" s="40">
        <v>37691</v>
      </c>
      <c r="B5750" s="28">
        <v>3.3126932999996859E-3</v>
      </c>
    </row>
    <row r="5751" spans="1:2">
      <c r="A5751" s="40">
        <v>37692</v>
      </c>
      <c r="B5751" s="28">
        <v>3.3126932999996859E-3</v>
      </c>
    </row>
    <row r="5752" spans="1:2">
      <c r="A5752" s="40">
        <v>37693</v>
      </c>
      <c r="B5752" s="28">
        <v>3.3945005147821014E-3</v>
      </c>
    </row>
    <row r="5753" spans="1:2">
      <c r="A5753" s="40">
        <v>37694</v>
      </c>
      <c r="B5753" s="28">
        <v>3.4146460952936596E-3</v>
      </c>
    </row>
    <row r="5754" spans="1:2">
      <c r="A5754" s="40">
        <v>37697</v>
      </c>
      <c r="B5754" s="28">
        <v>3.4146460952936574E-3</v>
      </c>
    </row>
    <row r="5755" spans="1:2">
      <c r="A5755" s="40">
        <v>37698</v>
      </c>
      <c r="B5755" s="28">
        <v>3.3538463474582975E-3</v>
      </c>
    </row>
    <row r="5756" spans="1:2">
      <c r="A5756" s="40">
        <v>37699</v>
      </c>
      <c r="B5756" s="28">
        <v>3.4146460952936553E-3</v>
      </c>
    </row>
    <row r="5757" spans="1:2">
      <c r="A5757" s="40">
        <v>37700</v>
      </c>
      <c r="B5757" s="28">
        <v>3.4346735168502541E-3</v>
      </c>
    </row>
    <row r="5758" spans="1:2">
      <c r="A5758" s="40">
        <v>37701</v>
      </c>
      <c r="B5758" s="28">
        <v>3.454584834477332E-3</v>
      </c>
    </row>
    <row r="5759" spans="1:2">
      <c r="A5759" s="40">
        <v>37704</v>
      </c>
      <c r="B5759" s="28">
        <v>3.454584834477332E-3</v>
      </c>
    </row>
    <row r="5760" spans="1:2">
      <c r="A5760" s="40">
        <v>37705</v>
      </c>
      <c r="B5760" s="28">
        <v>3.4743820443136446E-3</v>
      </c>
    </row>
    <row r="5761" spans="1:2">
      <c r="A5761" s="40">
        <v>37706</v>
      </c>
      <c r="B5761" s="28">
        <v>3.454584834477332E-3</v>
      </c>
    </row>
    <row r="5762" spans="1:2">
      <c r="A5762" s="40">
        <v>37707</v>
      </c>
      <c r="B5762" s="28">
        <v>3.5136418446315258E-3</v>
      </c>
    </row>
    <row r="5763" spans="1:2">
      <c r="A5763" s="40">
        <v>37708</v>
      </c>
      <c r="B5763" s="28">
        <v>3.5717225040714567E-3</v>
      </c>
    </row>
    <row r="5764" spans="1:2">
      <c r="A5764" s="40">
        <v>37711</v>
      </c>
      <c r="B5764" s="28">
        <v>3.5524677950464507E-3</v>
      </c>
    </row>
    <row r="5765" spans="1:2">
      <c r="A5765" s="40">
        <v>37712</v>
      </c>
      <c r="B5765" s="28">
        <v>3.6099238314107195E-3</v>
      </c>
    </row>
    <row r="5766" spans="1:2">
      <c r="A5766" s="40">
        <v>37713</v>
      </c>
      <c r="B5766" s="28">
        <v>3.6288736930121072E-3</v>
      </c>
    </row>
    <row r="5767" spans="1:2">
      <c r="A5767" s="40">
        <v>37714</v>
      </c>
      <c r="B5767" s="28">
        <v>3.6288736930121081E-3</v>
      </c>
    </row>
    <row r="5768" spans="1:2">
      <c r="A5768" s="40">
        <v>37715</v>
      </c>
      <c r="B5768" s="28">
        <v>3.6099238314107195E-3</v>
      </c>
    </row>
    <row r="5769" spans="1:2">
      <c r="A5769" s="40">
        <v>37718</v>
      </c>
      <c r="B5769" s="28">
        <v>4.2228719448116122E-3</v>
      </c>
    </row>
    <row r="5770" spans="1:2">
      <c r="A5770" s="40">
        <v>37719</v>
      </c>
      <c r="B5770" s="28">
        <v>4.2873470010334072E-3</v>
      </c>
    </row>
    <row r="5771" spans="1:2">
      <c r="A5771" s="40">
        <v>37720</v>
      </c>
      <c r="B5771" s="28">
        <v>4.3350740410072579E-3</v>
      </c>
    </row>
    <row r="5772" spans="1:2">
      <c r="A5772" s="40">
        <v>37721</v>
      </c>
      <c r="B5772" s="28">
        <v>4.3508667127669263E-3</v>
      </c>
    </row>
    <row r="5773" spans="1:2">
      <c r="A5773" s="40">
        <v>37722</v>
      </c>
      <c r="B5773" s="28">
        <v>4.4752022124424215E-3</v>
      </c>
    </row>
    <row r="5774" spans="1:2">
      <c r="A5774" s="40">
        <v>37725</v>
      </c>
      <c r="B5774" s="28">
        <v>4.5961754244410458E-3</v>
      </c>
    </row>
    <row r="5775" spans="1:2">
      <c r="A5775" s="40">
        <v>37726</v>
      </c>
      <c r="B5775" s="28">
        <v>4.6554833666579646E-3</v>
      </c>
    </row>
    <row r="5776" spans="1:2">
      <c r="A5776" s="40">
        <v>37727</v>
      </c>
      <c r="B5776" s="28">
        <v>4.107606113484959E-3</v>
      </c>
    </row>
    <row r="5777" spans="1:2">
      <c r="A5777" s="40">
        <v>37728</v>
      </c>
      <c r="B5777" s="28">
        <v>3.849001794597494E-3</v>
      </c>
    </row>
    <row r="5778" spans="1:2">
      <c r="A5778" s="40">
        <v>37732</v>
      </c>
      <c r="B5778" s="28">
        <v>3.7770514915501994E-3</v>
      </c>
    </row>
    <row r="5779" spans="1:2">
      <c r="A5779" s="40">
        <v>37733</v>
      </c>
      <c r="B5779" s="28">
        <v>3.7770514915501994E-3</v>
      </c>
    </row>
    <row r="5780" spans="1:2">
      <c r="A5780" s="40">
        <v>37734</v>
      </c>
      <c r="B5780" s="28">
        <v>3.7221761559706884E-3</v>
      </c>
    </row>
    <row r="5781" spans="1:2">
      <c r="A5781" s="40">
        <v>37735</v>
      </c>
      <c r="B5781" s="28">
        <v>3.7770514915501994E-3</v>
      </c>
    </row>
    <row r="5782" spans="1:2">
      <c r="A5782" s="40">
        <v>37736</v>
      </c>
      <c r="B5782" s="28">
        <v>3.7221761559706888E-3</v>
      </c>
    </row>
    <row r="5783" spans="1:2">
      <c r="A5783" s="40">
        <v>37739</v>
      </c>
      <c r="B5783" s="28">
        <v>3.7037037037036934E-3</v>
      </c>
    </row>
    <row r="5784" spans="1:2">
      <c r="A5784" s="40">
        <v>37740</v>
      </c>
      <c r="B5784" s="28">
        <v>3.6477251117763253E-3</v>
      </c>
    </row>
    <row r="5785" spans="1:2">
      <c r="A5785" s="40">
        <v>37741</v>
      </c>
      <c r="B5785" s="28">
        <v>3.703703703703693E-3</v>
      </c>
    </row>
    <row r="5786" spans="1:2">
      <c r="A5786" s="40">
        <v>37742</v>
      </c>
      <c r="B5786" s="28">
        <v>3.8490017945974945E-3</v>
      </c>
    </row>
    <row r="5787" spans="1:2">
      <c r="A5787" s="40">
        <v>37743</v>
      </c>
      <c r="B5787" s="28">
        <v>3.9020939825380415E-3</v>
      </c>
    </row>
    <row r="5788" spans="1:2">
      <c r="A5788" s="40">
        <v>37746</v>
      </c>
      <c r="B5788" s="28">
        <v>3.9020939825380415E-3</v>
      </c>
    </row>
    <row r="5789" spans="1:2">
      <c r="A5789" s="40">
        <v>37747</v>
      </c>
      <c r="B5789" s="28">
        <v>4.0572041296678876E-3</v>
      </c>
    </row>
    <row r="5790" spans="1:2">
      <c r="A5790" s="40">
        <v>37748</v>
      </c>
      <c r="B5790" s="28">
        <v>4.0061680838488671E-3</v>
      </c>
    </row>
    <row r="5791" spans="1:2">
      <c r="A5791" s="40">
        <v>37749</v>
      </c>
      <c r="B5791" s="28">
        <v>4.0061680838488689E-3</v>
      </c>
    </row>
    <row r="5792" spans="1:2">
      <c r="A5792" s="40">
        <v>37750</v>
      </c>
      <c r="B5792" s="28">
        <v>4.0740740740740668E-3</v>
      </c>
    </row>
    <row r="5793" spans="1:2">
      <c r="A5793" s="40">
        <v>37753</v>
      </c>
      <c r="B5793" s="28">
        <v>4.02325203377785E-3</v>
      </c>
    </row>
    <row r="5794" spans="1:2">
      <c r="A5794" s="40">
        <v>37754</v>
      </c>
      <c r="B5794" s="28">
        <v>4.02325203377785E-3</v>
      </c>
    </row>
    <row r="5795" spans="1:2">
      <c r="A5795" s="40">
        <v>37755</v>
      </c>
      <c r="B5795" s="28">
        <v>4.1076061134849616E-3</v>
      </c>
    </row>
    <row r="5796" spans="1:2">
      <c r="A5796" s="40">
        <v>37756</v>
      </c>
      <c r="B5796" s="28">
        <v>4.1076061134849616E-3</v>
      </c>
    </row>
    <row r="5797" spans="1:2">
      <c r="A5797" s="40">
        <v>37757</v>
      </c>
      <c r="B5797" s="28">
        <v>3.4743820443136468E-3</v>
      </c>
    </row>
    <row r="5798" spans="1:2">
      <c r="A5798" s="40">
        <v>37760</v>
      </c>
      <c r="B5798" s="28">
        <v>3.3945005147820984E-3</v>
      </c>
    </row>
    <row r="5799" spans="1:2">
      <c r="A5799" s="40">
        <v>37761</v>
      </c>
      <c r="B5799" s="28">
        <v>3.3333333333333301E-3</v>
      </c>
    </row>
    <row r="5800" spans="1:2">
      <c r="A5800" s="40">
        <v>37762</v>
      </c>
      <c r="B5800" s="28">
        <v>3.3945005147821006E-3</v>
      </c>
    </row>
    <row r="5801" spans="1:2">
      <c r="A5801" s="40">
        <v>37763</v>
      </c>
      <c r="B5801" s="28">
        <v>3.2919238582650319E-3</v>
      </c>
    </row>
    <row r="5802" spans="1:2">
      <c r="A5802" s="40">
        <v>37764</v>
      </c>
      <c r="B5802" s="28">
        <v>3.0987408390150939E-3</v>
      </c>
    </row>
    <row r="5803" spans="1:2">
      <c r="A5803" s="40">
        <v>37768</v>
      </c>
      <c r="B5803" s="28">
        <v>3.0316121377305361E-3</v>
      </c>
    </row>
    <row r="5804" spans="1:2">
      <c r="A5804" s="40">
        <v>37769</v>
      </c>
      <c r="B5804" s="28">
        <v>3.2075014954979202E-3</v>
      </c>
    </row>
    <row r="5805" spans="1:2">
      <c r="A5805" s="40">
        <v>37770</v>
      </c>
      <c r="B5805" s="28">
        <v>3.2710225430843871E-3</v>
      </c>
    </row>
    <row r="5806" spans="1:2">
      <c r="A5806" s="40">
        <v>37771</v>
      </c>
      <c r="B5806" s="28">
        <v>3.2919238582650319E-3</v>
      </c>
    </row>
    <row r="5807" spans="1:2">
      <c r="A5807" s="40">
        <v>37774</v>
      </c>
      <c r="B5807" s="28">
        <v>3.4743820443136511E-3</v>
      </c>
    </row>
    <row r="5808" spans="1:2">
      <c r="A5808" s="40">
        <v>37775</v>
      </c>
      <c r="B5808" s="28">
        <v>4.1076061134849703E-3</v>
      </c>
    </row>
    <row r="5809" spans="1:2">
      <c r="A5809" s="40">
        <v>37776</v>
      </c>
      <c r="B5809" s="28">
        <v>4.190262407031394E-3</v>
      </c>
    </row>
    <row r="5810" spans="1:2">
      <c r="A5810" s="40">
        <v>37777</v>
      </c>
      <c r="B5810" s="28">
        <v>4.190262407031394E-3</v>
      </c>
    </row>
    <row r="5811" spans="1:2">
      <c r="A5811" s="40">
        <v>37778</v>
      </c>
      <c r="B5811" s="28">
        <v>4.2065987746668703E-3</v>
      </c>
    </row>
    <row r="5812" spans="1:2">
      <c r="A5812" s="40">
        <v>37781</v>
      </c>
      <c r="B5812" s="28">
        <v>4.2552315900281712E-3</v>
      </c>
    </row>
    <row r="5813" spans="1:2">
      <c r="A5813" s="40">
        <v>37782</v>
      </c>
      <c r="B5813" s="28">
        <v>4.7430549906910032E-3</v>
      </c>
    </row>
    <row r="5814" spans="1:2">
      <c r="A5814" s="40">
        <v>37783</v>
      </c>
      <c r="B5814" s="28">
        <v>4.7430549906910015E-3</v>
      </c>
    </row>
    <row r="5815" spans="1:2">
      <c r="A5815" s="40">
        <v>37784</v>
      </c>
      <c r="B5815" s="28">
        <v>4.7430549906910015E-3</v>
      </c>
    </row>
    <row r="5816" spans="1:2">
      <c r="A5816" s="40">
        <v>37785</v>
      </c>
      <c r="B5816" s="28">
        <v>5.2247170295058858E-3</v>
      </c>
    </row>
    <row r="5817" spans="1:2">
      <c r="A5817" s="40">
        <v>37788</v>
      </c>
      <c r="B5817" s="28">
        <v>5.1186203559575047E-3</v>
      </c>
    </row>
    <row r="5818" spans="1:2">
      <c r="A5818" s="40">
        <v>37789</v>
      </c>
      <c r="B5818" s="28">
        <v>5.2247170295058858E-3</v>
      </c>
    </row>
    <row r="5819" spans="1:2">
      <c r="A5819" s="40">
        <v>37790</v>
      </c>
      <c r="B5819" s="28">
        <v>5.1851851851851885E-3</v>
      </c>
    </row>
    <row r="5820" spans="1:2">
      <c r="A5820" s="40">
        <v>37791</v>
      </c>
      <c r="B5820" s="28">
        <v>5.7496943319481587E-3</v>
      </c>
    </row>
    <row r="5821" spans="1:2">
      <c r="A5821" s="40">
        <v>37792</v>
      </c>
      <c r="B5821" s="28">
        <v>5.7496943319481587E-3</v>
      </c>
    </row>
    <row r="5822" spans="1:2">
      <c r="A5822" s="40">
        <v>37795</v>
      </c>
      <c r="B5822" s="28">
        <v>5.785370130301227E-3</v>
      </c>
    </row>
    <row r="5823" spans="1:2">
      <c r="A5823" s="40">
        <v>37796</v>
      </c>
      <c r="B5823" s="28">
        <v>5.7257869754593739E-3</v>
      </c>
    </row>
    <row r="5824" spans="1:2">
      <c r="A5824" s="40">
        <v>37797</v>
      </c>
      <c r="B5824" s="28">
        <v>6.6253865999993762E-3</v>
      </c>
    </row>
    <row r="5825" spans="1:2">
      <c r="A5825" s="40">
        <v>37798</v>
      </c>
      <c r="B5825" s="28">
        <v>6.6253865999993779E-3</v>
      </c>
    </row>
    <row r="5826" spans="1:2">
      <c r="A5826" s="40">
        <v>37799</v>
      </c>
      <c r="B5826" s="28">
        <v>6.7890010295642081E-3</v>
      </c>
    </row>
    <row r="5827" spans="1:2">
      <c r="A5827" s="40">
        <v>37802</v>
      </c>
      <c r="B5827" s="28">
        <v>6.9388866648871098E-3</v>
      </c>
    </row>
    <row r="5828" spans="1:2">
      <c r="A5828" s="40">
        <v>37803</v>
      </c>
      <c r="B5828" s="28">
        <v>6.9388866648871098E-3</v>
      </c>
    </row>
    <row r="5829" spans="1:2">
      <c r="A5829" s="40">
        <v>37804</v>
      </c>
      <c r="B5829" s="28">
        <v>6.9388866648871089E-3</v>
      </c>
    </row>
    <row r="5830" spans="1:2">
      <c r="A5830" s="40">
        <v>37805</v>
      </c>
      <c r="B5830" s="28">
        <v>6.9388866648871089E-3</v>
      </c>
    </row>
    <row r="5831" spans="1:2">
      <c r="A5831" s="40">
        <v>37809</v>
      </c>
      <c r="B5831" s="28">
        <v>7.1721913818655865E-3</v>
      </c>
    </row>
    <row r="5832" spans="1:2">
      <c r="A5832" s="40">
        <v>37810</v>
      </c>
      <c r="B5832" s="28">
        <v>7.085602396188515E-3</v>
      </c>
    </row>
    <row r="5833" spans="1:2">
      <c r="A5833" s="40">
        <v>37811</v>
      </c>
      <c r="B5833" s="28">
        <v>7.085602396188515E-3</v>
      </c>
    </row>
    <row r="5834" spans="1:2">
      <c r="A5834" s="40">
        <v>37812</v>
      </c>
      <c r="B5834" s="28">
        <v>7.085602396188515E-3</v>
      </c>
    </row>
    <row r="5835" spans="1:2">
      <c r="A5835" s="40">
        <v>37813</v>
      </c>
      <c r="B5835" s="28">
        <v>6.9979420843300682E-3</v>
      </c>
    </row>
    <row r="5836" spans="1:2">
      <c r="A5836" s="40">
        <v>37816</v>
      </c>
      <c r="B5836" s="28">
        <v>6.6769468064147948E-3</v>
      </c>
    </row>
    <row r="5837" spans="1:2">
      <c r="A5837" s="40">
        <v>37817</v>
      </c>
      <c r="B5837" s="28">
        <v>6.5942569684314285E-3</v>
      </c>
    </row>
    <row r="5838" spans="1:2">
      <c r="A5838" s="40">
        <v>37818</v>
      </c>
      <c r="B5838" s="28">
        <v>6.5942569684314285E-3</v>
      </c>
    </row>
    <row r="5839" spans="1:2">
      <c r="A5839" s="40">
        <v>37819</v>
      </c>
      <c r="B5839" s="28">
        <v>6.5942569684314294E-3</v>
      </c>
    </row>
    <row r="5840" spans="1:2">
      <c r="A5840" s="40">
        <v>37820</v>
      </c>
      <c r="B5840" s="28">
        <v>6.5629796839516115E-3</v>
      </c>
    </row>
    <row r="5841" spans="1:2">
      <c r="A5841" s="40">
        <v>37823</v>
      </c>
      <c r="B5841" s="28">
        <v>6.2195761569432085E-3</v>
      </c>
    </row>
    <row r="5842" spans="1:2">
      <c r="A5842" s="40">
        <v>37824</v>
      </c>
      <c r="B5842" s="28">
        <v>6.1195228303178913E-3</v>
      </c>
    </row>
    <row r="5843" spans="1:2">
      <c r="A5843" s="40">
        <v>37825</v>
      </c>
      <c r="B5843" s="28">
        <v>6.0745257284654536E-3</v>
      </c>
    </row>
    <row r="5844" spans="1:2">
      <c r="A5844" s="40">
        <v>37826</v>
      </c>
      <c r="B5844" s="28">
        <v>5.6534583416569433E-3</v>
      </c>
    </row>
    <row r="5845" spans="1:2">
      <c r="A5845" s="40">
        <v>37827</v>
      </c>
      <c r="B5845" s="28">
        <v>5.6413134117510423E-3</v>
      </c>
    </row>
    <row r="5846" spans="1:2">
      <c r="A5846" s="40">
        <v>37830</v>
      </c>
      <c r="B5846" s="28">
        <v>5.7257869754593705E-3</v>
      </c>
    </row>
    <row r="5847" spans="1:2">
      <c r="A5847" s="40">
        <v>37831</v>
      </c>
      <c r="B5847" s="28">
        <v>5.7616108096681636E-3</v>
      </c>
    </row>
    <row r="5848" spans="1:2">
      <c r="A5848" s="40">
        <v>37832</v>
      </c>
      <c r="B5848" s="28">
        <v>5.1586623248830047E-3</v>
      </c>
    </row>
    <row r="5849" spans="1:2">
      <c r="A5849" s="40">
        <v>37833</v>
      </c>
      <c r="B5849" s="28">
        <v>5.1983958694882208E-3</v>
      </c>
    </row>
    <row r="5850" spans="1:2">
      <c r="A5850" s="40">
        <v>37834</v>
      </c>
      <c r="B5850" s="28">
        <v>5.1586623248830064E-3</v>
      </c>
    </row>
    <row r="5851" spans="1:2">
      <c r="A5851" s="40">
        <v>37837</v>
      </c>
      <c r="B5851" s="28">
        <v>5.1586623248830064E-3</v>
      </c>
    </row>
    <row r="5852" spans="1:2">
      <c r="A5852" s="40">
        <v>37838</v>
      </c>
      <c r="B5852" s="28">
        <v>3.9544734266782639E-3</v>
      </c>
    </row>
    <row r="5853" spans="1:2">
      <c r="A5853" s="40">
        <v>37839</v>
      </c>
      <c r="B5853" s="28">
        <v>3.9544734266782639E-3</v>
      </c>
    </row>
    <row r="5854" spans="1:2">
      <c r="A5854" s="40">
        <v>37840</v>
      </c>
      <c r="B5854" s="28">
        <v>3.6664796061524683E-3</v>
      </c>
    </row>
    <row r="5855" spans="1:2">
      <c r="A5855" s="40">
        <v>37841</v>
      </c>
      <c r="B5855" s="28">
        <v>3.3742346589423315E-3</v>
      </c>
    </row>
    <row r="5856" spans="1:2">
      <c r="A5856" s="40">
        <v>37844</v>
      </c>
      <c r="B5856" s="28">
        <v>3.2919238582650319E-3</v>
      </c>
    </row>
    <row r="5857" spans="1:2">
      <c r="A5857" s="40">
        <v>37845</v>
      </c>
      <c r="B5857" s="28">
        <v>3.2288140322523488E-3</v>
      </c>
    </row>
    <row r="5858" spans="1:2">
      <c r="A5858" s="40">
        <v>37846</v>
      </c>
      <c r="B5858" s="28">
        <v>3.2499868101452281E-3</v>
      </c>
    </row>
    <row r="5859" spans="1:2">
      <c r="A5859" s="40">
        <v>37847</v>
      </c>
      <c r="B5859" s="28">
        <v>2.6707787225659137E-3</v>
      </c>
    </row>
    <row r="5860" spans="1:2">
      <c r="A5860" s="40">
        <v>37848</v>
      </c>
      <c r="B5860" s="28">
        <v>2.6963369960298165E-3</v>
      </c>
    </row>
    <row r="5861" spans="1:2">
      <c r="A5861" s="40">
        <v>37851</v>
      </c>
      <c r="B5861" s="28">
        <v>2.6189140043946148E-3</v>
      </c>
    </row>
    <row r="5862" spans="1:2">
      <c r="A5862" s="40">
        <v>37852</v>
      </c>
      <c r="B5862" s="28">
        <v>2.5925925925925864E-3</v>
      </c>
    </row>
    <row r="5863" spans="1:2">
      <c r="A5863" s="40">
        <v>37853</v>
      </c>
      <c r="B5863" s="28">
        <v>2.5925925925925864E-3</v>
      </c>
    </row>
    <row r="5864" spans="1:2">
      <c r="A5864" s="40">
        <v>37854</v>
      </c>
      <c r="B5864" s="28">
        <v>2.511974067824167E-3</v>
      </c>
    </row>
    <row r="5865" spans="1:2">
      <c r="A5865" s="40">
        <v>37855</v>
      </c>
      <c r="B5865" s="28">
        <v>2.511974067824167E-3</v>
      </c>
    </row>
    <row r="5866" spans="1:2">
      <c r="A5866" s="40">
        <v>37858</v>
      </c>
      <c r="B5866" s="28">
        <v>2.8926850651506083E-3</v>
      </c>
    </row>
    <row r="5867" spans="1:2">
      <c r="A5867" s="40">
        <v>37859</v>
      </c>
      <c r="B5867" s="28">
        <v>2.8926850651506087E-3</v>
      </c>
    </row>
    <row r="5868" spans="1:2">
      <c r="A5868" s="40">
        <v>37860</v>
      </c>
      <c r="B5868" s="28">
        <v>2.8926850651506083E-3</v>
      </c>
    </row>
    <row r="5869" spans="1:2">
      <c r="A5869" s="40">
        <v>37861</v>
      </c>
      <c r="B5869" s="28">
        <v>2.8206567058755173E-3</v>
      </c>
    </row>
    <row r="5870" spans="1:2">
      <c r="A5870" s="40">
        <v>37862</v>
      </c>
      <c r="B5870" s="28">
        <v>2.8448687955068878E-3</v>
      </c>
    </row>
    <row r="5871" spans="1:2">
      <c r="A5871" s="40">
        <v>37866</v>
      </c>
      <c r="B5871" s="28">
        <v>2.8448687955068878E-3</v>
      </c>
    </row>
    <row r="5872" spans="1:2">
      <c r="A5872" s="40">
        <v>37867</v>
      </c>
      <c r="B5872" s="28">
        <v>2.8688765527462305E-3</v>
      </c>
    </row>
    <row r="5873" spans="1:2">
      <c r="A5873" s="40">
        <v>37868</v>
      </c>
      <c r="B5873" s="28">
        <v>2.8688765527462305E-3</v>
      </c>
    </row>
    <row r="5874" spans="1:2">
      <c r="A5874" s="40">
        <v>37869</v>
      </c>
      <c r="B5874" s="28">
        <v>2.4845199749997629E-3</v>
      </c>
    </row>
    <row r="5875" spans="1:2">
      <c r="A5875" s="40">
        <v>37872</v>
      </c>
      <c r="B5875" s="28">
        <v>2.4002743327436486E-3</v>
      </c>
    </row>
    <row r="5876" spans="1:2">
      <c r="A5876" s="40">
        <v>37873</v>
      </c>
      <c r="B5876" s="28">
        <v>2.4002743327436486E-3</v>
      </c>
    </row>
    <row r="5877" spans="1:2">
      <c r="A5877" s="40">
        <v>37874</v>
      </c>
      <c r="B5877" s="28">
        <v>2.2831162973959134E-3</v>
      </c>
    </row>
    <row r="5878" spans="1:2">
      <c r="A5878" s="40">
        <v>37875</v>
      </c>
      <c r="B5878" s="28">
        <v>2.2528750112215598E-3</v>
      </c>
    </row>
    <row r="5879" spans="1:2">
      <c r="A5879" s="40">
        <v>37876</v>
      </c>
      <c r="B5879" s="28">
        <v>2.1276157950140826E-3</v>
      </c>
    </row>
    <row r="5880" spans="1:2">
      <c r="A5880" s="40">
        <v>37879</v>
      </c>
      <c r="B5880" s="28">
        <v>2.095131203515694E-3</v>
      </c>
    </row>
    <row r="5881" spans="1:2">
      <c r="A5881" s="40">
        <v>37880</v>
      </c>
      <c r="B5881" s="28">
        <v>2.3424278964210184E-3</v>
      </c>
    </row>
    <row r="5882" spans="1:2">
      <c r="A5882" s="40">
        <v>37881</v>
      </c>
      <c r="B5882" s="28">
        <v>2.4567591039669602E-3</v>
      </c>
    </row>
    <row r="5883" spans="1:2">
      <c r="A5883" s="40">
        <v>37882</v>
      </c>
      <c r="B5883" s="28">
        <v>2.4567591039669602E-3</v>
      </c>
    </row>
    <row r="5884" spans="1:2">
      <c r="A5884" s="40">
        <v>37883</v>
      </c>
      <c r="B5884" s="28">
        <v>2.4845199749997629E-3</v>
      </c>
    </row>
    <row r="5885" spans="1:2">
      <c r="A5885" s="40">
        <v>37886</v>
      </c>
      <c r="B5885" s="28">
        <v>2.4845199749997629E-3</v>
      </c>
    </row>
    <row r="5886" spans="1:2">
      <c r="A5886" s="40">
        <v>37887</v>
      </c>
      <c r="B5886" s="28">
        <v>2.566001196398333E-3</v>
      </c>
    </row>
    <row r="5887" spans="1:2">
      <c r="A5887" s="40">
        <v>37888</v>
      </c>
      <c r="B5887" s="28">
        <v>2.592592592592589E-3</v>
      </c>
    </row>
    <row r="5888" spans="1:2">
      <c r="A5888" s="40">
        <v>37889</v>
      </c>
      <c r="B5888" s="28">
        <v>2.5925925925925895E-3</v>
      </c>
    </row>
    <row r="5889" spans="1:2">
      <c r="A5889" s="40">
        <v>37890</v>
      </c>
      <c r="B5889" s="28">
        <v>2.5660011963983338E-3</v>
      </c>
    </row>
    <row r="5890" spans="1:2">
      <c r="A5890" s="40">
        <v>37893</v>
      </c>
      <c r="B5890" s="28">
        <v>2.7962349760261998E-3</v>
      </c>
    </row>
    <row r="5891" spans="1:2">
      <c r="A5891" s="40">
        <v>37894</v>
      </c>
      <c r="B5891" s="28">
        <v>2.8926850651506079E-3</v>
      </c>
    </row>
    <row r="5892" spans="1:2">
      <c r="A5892" s="40">
        <v>37895</v>
      </c>
      <c r="B5892" s="28">
        <v>2.8688765527462301E-3</v>
      </c>
    </row>
    <row r="5893" spans="1:2">
      <c r="A5893" s="40">
        <v>37896</v>
      </c>
      <c r="B5893" s="28">
        <v>2.8688765527462305E-3</v>
      </c>
    </row>
    <row r="5894" spans="1:2">
      <c r="A5894" s="40">
        <v>37897</v>
      </c>
      <c r="B5894" s="28">
        <v>2.4567591039669572E-3</v>
      </c>
    </row>
    <row r="5895" spans="1:2">
      <c r="A5895" s="40">
        <v>37900</v>
      </c>
      <c r="B5895" s="28">
        <v>2.4286809349266612E-3</v>
      </c>
    </row>
    <row r="5896" spans="1:2">
      <c r="A5896" s="40">
        <v>37901</v>
      </c>
      <c r="B5896" s="28">
        <v>2.5119740678241674E-3</v>
      </c>
    </row>
    <row r="5897" spans="1:2">
      <c r="A5897" s="40">
        <v>37902</v>
      </c>
      <c r="B5897" s="28">
        <v>2.5119740678241674E-3</v>
      </c>
    </row>
    <row r="5898" spans="1:2">
      <c r="A5898" s="40">
        <v>37903</v>
      </c>
      <c r="B5898" s="28">
        <v>2.4845199749997608E-3</v>
      </c>
    </row>
    <row r="5899" spans="1:2">
      <c r="A5899" s="40">
        <v>37904</v>
      </c>
      <c r="B5899" s="28">
        <v>2.5119740678241674E-3</v>
      </c>
    </row>
    <row r="5900" spans="1:2">
      <c r="A5900" s="40">
        <v>37908</v>
      </c>
      <c r="B5900" s="28">
        <v>2.5119740678241674E-3</v>
      </c>
    </row>
    <row r="5901" spans="1:2">
      <c r="A5901" s="40">
        <v>37909</v>
      </c>
      <c r="B5901" s="28">
        <v>2.5119740678241674E-3</v>
      </c>
    </row>
    <row r="5902" spans="1:2">
      <c r="A5902" s="40">
        <v>37910</v>
      </c>
      <c r="B5902" s="28">
        <v>2.4845199749997608E-3</v>
      </c>
    </row>
    <row r="5903" spans="1:2">
      <c r="A5903" s="40">
        <v>37911</v>
      </c>
      <c r="B5903" s="28">
        <v>2.4567591039669572E-3</v>
      </c>
    </row>
    <row r="5904" spans="1:2">
      <c r="A5904" s="40">
        <v>37914</v>
      </c>
      <c r="B5904" s="28">
        <v>2.5391313334818628E-3</v>
      </c>
    </row>
    <row r="5905" spans="1:2">
      <c r="A5905" s="40">
        <v>37915</v>
      </c>
      <c r="B5905" s="28">
        <v>2.6449734920529024E-3</v>
      </c>
    </row>
    <row r="5906" spans="1:2">
      <c r="A5906" s="40">
        <v>37916</v>
      </c>
      <c r="B5906" s="28">
        <v>2.8688765527462288E-3</v>
      </c>
    </row>
    <row r="5907" spans="1:2">
      <c r="A5907" s="40">
        <v>37917</v>
      </c>
      <c r="B5907" s="28">
        <v>2.8688765527462288E-3</v>
      </c>
    </row>
    <row r="5908" spans="1:2">
      <c r="A5908" s="40">
        <v>37918</v>
      </c>
      <c r="B5908" s="28">
        <v>2.8926850651506061E-3</v>
      </c>
    </row>
    <row r="5909" spans="1:2">
      <c r="A5909" s="40">
        <v>37921</v>
      </c>
      <c r="B5909" s="28">
        <v>2.8926850651506061E-3</v>
      </c>
    </row>
    <row r="5910" spans="1:2">
      <c r="A5910" s="40">
        <v>37922</v>
      </c>
      <c r="B5910" s="28">
        <v>2.8926850651506061E-3</v>
      </c>
    </row>
    <row r="5911" spans="1:2">
      <c r="A5911" s="40">
        <v>37923</v>
      </c>
      <c r="B5911" s="28">
        <v>2.8688765527462288E-3</v>
      </c>
    </row>
    <row r="5912" spans="1:2">
      <c r="A5912" s="40">
        <v>37924</v>
      </c>
      <c r="B5912" s="28">
        <v>2.844868795506886E-3</v>
      </c>
    </row>
    <row r="5913" spans="1:2">
      <c r="A5913" s="40">
        <v>37925</v>
      </c>
      <c r="B5913" s="28">
        <v>2.8206567058755164E-3</v>
      </c>
    </row>
    <row r="5914" spans="1:2">
      <c r="A5914" s="40">
        <v>37928</v>
      </c>
      <c r="B5914" s="28">
        <v>2.7216552697590826E-3</v>
      </c>
    </row>
    <row r="5915" spans="1:2">
      <c r="A5915" s="40">
        <v>37929</v>
      </c>
      <c r="B5915" s="28">
        <v>2.7216552697590822E-3</v>
      </c>
    </row>
    <row r="5916" spans="1:2">
      <c r="A5916" s="40">
        <v>37930</v>
      </c>
      <c r="B5916" s="28">
        <v>2.7216552697590813E-3</v>
      </c>
    </row>
    <row r="5917" spans="1:2">
      <c r="A5917" s="40">
        <v>37931</v>
      </c>
      <c r="B5917" s="28">
        <v>2.7216552697590813E-3</v>
      </c>
    </row>
    <row r="5918" spans="1:2">
      <c r="A5918" s="40">
        <v>37932</v>
      </c>
      <c r="B5918" s="28">
        <v>2.4845199749997616E-3</v>
      </c>
    </row>
    <row r="5919" spans="1:2">
      <c r="A5919" s="40">
        <v>37935</v>
      </c>
      <c r="B5919" s="28">
        <v>2.4002743327436486E-3</v>
      </c>
    </row>
    <row r="5920" spans="1:2">
      <c r="A5920" s="40">
        <v>37937</v>
      </c>
      <c r="B5920" s="28">
        <v>2.5119740678241692E-3</v>
      </c>
    </row>
    <row r="5921" spans="1:2">
      <c r="A5921" s="40">
        <v>37938</v>
      </c>
      <c r="B5921" s="28">
        <v>2.5119740678241687E-3</v>
      </c>
    </row>
    <row r="5922" spans="1:2">
      <c r="A5922" s="40">
        <v>37939</v>
      </c>
      <c r="B5922" s="28">
        <v>2.5391313334818632E-3</v>
      </c>
    </row>
    <row r="5923" spans="1:2">
      <c r="A5923" s="40">
        <v>37942</v>
      </c>
      <c r="B5923" s="28">
        <v>2.5660011963983317E-3</v>
      </c>
    </row>
    <row r="5924" spans="1:2">
      <c r="A5924" s="40">
        <v>37943</v>
      </c>
      <c r="B5924" s="28">
        <v>2.4567591039669576E-3</v>
      </c>
    </row>
    <row r="5925" spans="1:2">
      <c r="A5925" s="40">
        <v>37944</v>
      </c>
      <c r="B5925" s="28">
        <v>2.4567591039669563E-3</v>
      </c>
    </row>
    <row r="5926" spans="1:2">
      <c r="A5926" s="40">
        <v>37945</v>
      </c>
      <c r="B5926" s="28">
        <v>2.4567591039669563E-3</v>
      </c>
    </row>
    <row r="5927" spans="1:2">
      <c r="A5927" s="40">
        <v>37946</v>
      </c>
      <c r="B5927" s="28">
        <v>2.4567591039669563E-3</v>
      </c>
    </row>
    <row r="5928" spans="1:2">
      <c r="A5928" s="40">
        <v>37949</v>
      </c>
      <c r="B5928" s="28">
        <v>2.5391313334818615E-3</v>
      </c>
    </row>
    <row r="5929" spans="1:2">
      <c r="A5929" s="40">
        <v>37950</v>
      </c>
      <c r="B5929" s="28">
        <v>2.5660011963983295E-3</v>
      </c>
    </row>
    <row r="5930" spans="1:2">
      <c r="A5930" s="40">
        <v>37951</v>
      </c>
      <c r="B5930" s="28">
        <v>2.5925925925925856E-3</v>
      </c>
    </row>
    <row r="5931" spans="1:2">
      <c r="A5931" s="40">
        <v>37953</v>
      </c>
      <c r="B5931" s="28">
        <v>2.6189140043946131E-3</v>
      </c>
    </row>
    <row r="5932" spans="1:2">
      <c r="A5932" s="40">
        <v>37956</v>
      </c>
      <c r="B5932" s="28">
        <v>2.6189140043946135E-3</v>
      </c>
    </row>
    <row r="5933" spans="1:2">
      <c r="A5933" s="40">
        <v>37957</v>
      </c>
      <c r="B5933" s="28">
        <v>2.5391313334818606E-3</v>
      </c>
    </row>
    <row r="5934" spans="1:2">
      <c r="A5934" s="40">
        <v>37958</v>
      </c>
      <c r="B5934" s="28">
        <v>2.2831162973959108E-3</v>
      </c>
    </row>
    <row r="5935" spans="1:2">
      <c r="A5935" s="40">
        <v>37959</v>
      </c>
      <c r="B5935" s="28">
        <v>2.3129622216290298E-3</v>
      </c>
    </row>
    <row r="5936" spans="1:2">
      <c r="A5936" s="40">
        <v>37960</v>
      </c>
      <c r="B5936" s="28">
        <v>2.3129622216290307E-3</v>
      </c>
    </row>
    <row r="5937" spans="1:2">
      <c r="A5937" s="40">
        <v>37963</v>
      </c>
      <c r="B5937" s="28">
        <v>2.0621349491962999E-3</v>
      </c>
    </row>
    <row r="5938" spans="1:2">
      <c r="A5938" s="40">
        <v>37964</v>
      </c>
      <c r="B5938" s="28">
        <v>1.9245008972987472E-3</v>
      </c>
    </row>
    <row r="5939" spans="1:2">
      <c r="A5939" s="40">
        <v>37965</v>
      </c>
      <c r="B5939" s="28">
        <v>1.9245008972987472E-3</v>
      </c>
    </row>
    <row r="5940" spans="1:2">
      <c r="A5940" s="40">
        <v>37966</v>
      </c>
      <c r="B5940" s="28">
        <v>2.2222222222222183E-3</v>
      </c>
    </row>
    <row r="5941" spans="1:2">
      <c r="A5941" s="40">
        <v>37967</v>
      </c>
      <c r="B5941" s="28">
        <v>2.2528750112215589E-3</v>
      </c>
    </row>
    <row r="5942" spans="1:2">
      <c r="A5942" s="40">
        <v>37970</v>
      </c>
      <c r="B5942" s="28">
        <v>2.2528750112215589E-3</v>
      </c>
    </row>
    <row r="5943" spans="1:2">
      <c r="A5943" s="40">
        <v>37971</v>
      </c>
      <c r="B5943" s="28">
        <v>2.2222222222222188E-3</v>
      </c>
    </row>
    <row r="5944" spans="1:2">
      <c r="A5944" s="40">
        <v>37972</v>
      </c>
      <c r="B5944" s="28">
        <v>2.2222222222222196E-3</v>
      </c>
    </row>
    <row r="5945" spans="1:2">
      <c r="A5945" s="40">
        <v>37973</v>
      </c>
      <c r="B5945" s="28">
        <v>2.2528750112215602E-3</v>
      </c>
    </row>
    <row r="5946" spans="1:2">
      <c r="A5946" s="40">
        <v>37974</v>
      </c>
      <c r="B5946" s="28">
        <v>2.2831162973959147E-3</v>
      </c>
    </row>
    <row r="5947" spans="1:2">
      <c r="A5947" s="40">
        <v>37977</v>
      </c>
      <c r="B5947" s="28">
        <v>2.5119740678241718E-3</v>
      </c>
    </row>
    <row r="5948" spans="1:2">
      <c r="A5948" s="40">
        <v>37978</v>
      </c>
      <c r="B5948" s="28">
        <v>2.4286809349266664E-3</v>
      </c>
    </row>
    <row r="5949" spans="1:2">
      <c r="A5949" s="40">
        <v>37979</v>
      </c>
      <c r="B5949" s="28">
        <v>2.4002743327436512E-3</v>
      </c>
    </row>
    <row r="5950" spans="1:2">
      <c r="A5950" s="40">
        <v>37981</v>
      </c>
      <c r="B5950" s="28">
        <v>2.6189140043946196E-3</v>
      </c>
    </row>
    <row r="5951" spans="1:2">
      <c r="A5951" s="40">
        <v>37984</v>
      </c>
      <c r="B5951" s="28">
        <v>2.9860213882587226E-3</v>
      </c>
    </row>
    <row r="5952" spans="1:2">
      <c r="A5952" s="40">
        <v>37985</v>
      </c>
      <c r="B5952" s="28">
        <v>3.1860463952009736E-3</v>
      </c>
    </row>
    <row r="5953" spans="1:2">
      <c r="A5953" s="40">
        <v>37986</v>
      </c>
      <c r="B5953" s="28">
        <v>3.186046395200974E-3</v>
      </c>
    </row>
    <row r="5954" spans="1:2">
      <c r="A5954" s="40">
        <v>37988</v>
      </c>
      <c r="B5954" s="28">
        <v>3.2710225430843888E-3</v>
      </c>
    </row>
    <row r="5955" spans="1:2">
      <c r="A5955" s="40">
        <v>37991</v>
      </c>
      <c r="B5955" s="28">
        <v>3.2710225430843897E-3</v>
      </c>
    </row>
    <row r="5956" spans="1:2">
      <c r="A5956" s="40">
        <v>37992</v>
      </c>
      <c r="B5956" s="28">
        <v>3.1860463952009753E-3</v>
      </c>
    </row>
    <row r="5957" spans="1:2">
      <c r="A5957" s="40">
        <v>37993</v>
      </c>
      <c r="B5957" s="28">
        <v>3.1860463952009758E-3</v>
      </c>
    </row>
    <row r="5958" spans="1:2">
      <c r="A5958" s="40">
        <v>37994</v>
      </c>
      <c r="B5958" s="28">
        <v>3.3538463474583058E-3</v>
      </c>
    </row>
    <row r="5959" spans="1:2">
      <c r="A5959" s="40">
        <v>37995</v>
      </c>
      <c r="B5959" s="28">
        <v>3.3538463474583049E-3</v>
      </c>
    </row>
    <row r="5960" spans="1:2">
      <c r="A5960" s="40">
        <v>37998</v>
      </c>
      <c r="B5960" s="28">
        <v>3.4545848344773424E-3</v>
      </c>
    </row>
    <row r="5961" spans="1:2">
      <c r="A5961" s="40">
        <v>37999</v>
      </c>
      <c r="B5961" s="28">
        <v>3.4545848344773415E-3</v>
      </c>
    </row>
    <row r="5962" spans="1:2">
      <c r="A5962" s="40">
        <v>38000</v>
      </c>
      <c r="B5962" s="28">
        <v>3.4743820443136541E-3</v>
      </c>
    </row>
    <row r="5963" spans="1:2">
      <c r="A5963" s="40">
        <v>38001</v>
      </c>
      <c r="B5963" s="28">
        <v>3.4545848344773415E-3</v>
      </c>
    </row>
    <row r="5964" spans="1:2">
      <c r="A5964" s="40">
        <v>38002</v>
      </c>
      <c r="B5964" s="28">
        <v>3.4545848344773411E-3</v>
      </c>
    </row>
    <row r="5965" spans="1:2">
      <c r="A5965" s="40">
        <v>38006</v>
      </c>
      <c r="B5965" s="28">
        <v>3.4545848344773411E-3</v>
      </c>
    </row>
    <row r="5966" spans="1:2">
      <c r="A5966" s="40">
        <v>38007</v>
      </c>
      <c r="B5966" s="28">
        <v>3.4743820443136541E-3</v>
      </c>
    </row>
    <row r="5967" spans="1:2">
      <c r="A5967" s="40">
        <v>38008</v>
      </c>
      <c r="B5967" s="28">
        <v>3.4940670859468924E-3</v>
      </c>
    </row>
    <row r="5968" spans="1:2">
      <c r="A5968" s="40">
        <v>38009</v>
      </c>
      <c r="B5968" s="28">
        <v>3.3945005147821066E-3</v>
      </c>
    </row>
    <row r="5969" spans="1:2">
      <c r="A5969" s="40">
        <v>38012</v>
      </c>
      <c r="B5969" s="28">
        <v>3.3945005147821066E-3</v>
      </c>
    </row>
    <row r="5970" spans="1:2">
      <c r="A5970" s="40">
        <v>38013</v>
      </c>
      <c r="B5970" s="28">
        <v>3.3945005147821066E-3</v>
      </c>
    </row>
    <row r="5971" spans="1:2">
      <c r="A5971" s="40">
        <v>38014</v>
      </c>
      <c r="B5971" s="28">
        <v>3.571722504071468E-3</v>
      </c>
    </row>
    <row r="5972" spans="1:2">
      <c r="A5972" s="40">
        <v>38015</v>
      </c>
      <c r="B5972" s="28">
        <v>3.5524677950464619E-3</v>
      </c>
    </row>
    <row r="5973" spans="1:2">
      <c r="A5973" s="40">
        <v>38016</v>
      </c>
      <c r="B5973" s="28">
        <v>3.6099238314107308E-3</v>
      </c>
    </row>
    <row r="5974" spans="1:2">
      <c r="A5974" s="40">
        <v>38019</v>
      </c>
      <c r="B5974" s="28">
        <v>3.7588487278119365E-3</v>
      </c>
    </row>
    <row r="5975" spans="1:2">
      <c r="A5975" s="40">
        <v>38020</v>
      </c>
      <c r="B5975" s="28">
        <v>3.6099238314107308E-3</v>
      </c>
    </row>
    <row r="5976" spans="1:2">
      <c r="A5976" s="40">
        <v>38021</v>
      </c>
      <c r="B5976" s="28">
        <v>3.5908739684565433E-3</v>
      </c>
    </row>
    <row r="5977" spans="1:2">
      <c r="A5977" s="40">
        <v>38022</v>
      </c>
      <c r="B5977" s="28">
        <v>3.5908739684565433E-3</v>
      </c>
    </row>
    <row r="5978" spans="1:2">
      <c r="A5978" s="40">
        <v>38023</v>
      </c>
      <c r="B5978" s="28">
        <v>3.4346735168502636E-3</v>
      </c>
    </row>
    <row r="5979" spans="1:2">
      <c r="A5979" s="40">
        <v>38026</v>
      </c>
      <c r="B5979" s="28">
        <v>3.1860463952009758E-3</v>
      </c>
    </row>
    <row r="5980" spans="1:2">
      <c r="A5980" s="40">
        <v>38027</v>
      </c>
      <c r="B5980" s="28">
        <v>2.9860213882587248E-3</v>
      </c>
    </row>
    <row r="5981" spans="1:2">
      <c r="A5981" s="40">
        <v>38028</v>
      </c>
      <c r="B5981" s="28">
        <v>3.0541523152723439E-3</v>
      </c>
    </row>
    <row r="5982" spans="1:2">
      <c r="A5982" s="40">
        <v>38029</v>
      </c>
      <c r="B5982" s="28">
        <v>2.9629629629629659E-3</v>
      </c>
    </row>
    <row r="5983" spans="1:2">
      <c r="A5983" s="40">
        <v>38030</v>
      </c>
      <c r="B5983" s="28">
        <v>2.9629629629629659E-3</v>
      </c>
    </row>
    <row r="5984" spans="1:2">
      <c r="A5984" s="40">
        <v>38034</v>
      </c>
      <c r="B5984" s="28">
        <v>3.1644458315990887E-3</v>
      </c>
    </row>
    <row r="5985" spans="1:2">
      <c r="A5985" s="40">
        <v>38035</v>
      </c>
      <c r="B5985" s="28">
        <v>3.1644458315990887E-3</v>
      </c>
    </row>
    <row r="5986" spans="1:2">
      <c r="A5986" s="40">
        <v>38036</v>
      </c>
      <c r="B5986" s="28">
        <v>2.9629629629629654E-3</v>
      </c>
    </row>
    <row r="5987" spans="1:2">
      <c r="A5987" s="40">
        <v>38037</v>
      </c>
      <c r="B5987" s="28">
        <v>2.9397236789606585E-3</v>
      </c>
    </row>
    <row r="5988" spans="1:2">
      <c r="A5988" s="40">
        <v>38040</v>
      </c>
      <c r="B5988" s="28">
        <v>2.9397236789606572E-3</v>
      </c>
    </row>
    <row r="5989" spans="1:2">
      <c r="A5989" s="40">
        <v>38041</v>
      </c>
      <c r="B5989" s="28">
        <v>2.916299212596968E-3</v>
      </c>
    </row>
    <row r="5990" spans="1:2">
      <c r="A5990" s="40">
        <v>38042</v>
      </c>
      <c r="B5990" s="28">
        <v>2.916299212596968E-3</v>
      </c>
    </row>
    <row r="5991" spans="1:2">
      <c r="A5991" s="40">
        <v>38043</v>
      </c>
      <c r="B5991" s="28">
        <v>2.916299212596968E-3</v>
      </c>
    </row>
    <row r="5992" spans="1:2">
      <c r="A5992" s="40">
        <v>38044</v>
      </c>
      <c r="B5992" s="28">
        <v>2.8926850651506135E-3</v>
      </c>
    </row>
    <row r="5993" spans="1:2">
      <c r="A5993" s="40">
        <v>38047</v>
      </c>
      <c r="B5993" s="28">
        <v>2.8926850651506139E-3</v>
      </c>
    </row>
    <row r="5994" spans="1:2">
      <c r="A5994" s="40">
        <v>38048</v>
      </c>
      <c r="B5994" s="28">
        <v>2.8688765527462357E-3</v>
      </c>
    </row>
    <row r="5995" spans="1:2">
      <c r="A5995" s="40">
        <v>38049</v>
      </c>
      <c r="B5995" s="28">
        <v>2.8448687955068925E-3</v>
      </c>
    </row>
    <row r="5996" spans="1:2">
      <c r="A5996" s="40">
        <v>38050</v>
      </c>
      <c r="B5996" s="28">
        <v>2.771598064276994E-3</v>
      </c>
    </row>
    <row r="5997" spans="1:2">
      <c r="A5997" s="40">
        <v>38051</v>
      </c>
      <c r="B5997" s="28">
        <v>2.7715980642769936E-3</v>
      </c>
    </row>
    <row r="5998" spans="1:2">
      <c r="A5998" s="40">
        <v>38054</v>
      </c>
      <c r="B5998" s="28">
        <v>2.868876552746234E-3</v>
      </c>
    </row>
    <row r="5999" spans="1:2">
      <c r="A5999" s="40">
        <v>38055</v>
      </c>
      <c r="B5999" s="28">
        <v>2.6707787225659172E-3</v>
      </c>
    </row>
    <row r="6000" spans="1:2">
      <c r="A6000" s="40">
        <v>38056</v>
      </c>
      <c r="B6000" s="28">
        <v>2.6707787225659172E-3</v>
      </c>
    </row>
    <row r="6001" spans="1:2">
      <c r="A6001" s="40">
        <v>38057</v>
      </c>
      <c r="B6001" s="28">
        <v>2.5925925925925912E-3</v>
      </c>
    </row>
    <row r="6002" spans="1:2">
      <c r="A6002" s="40">
        <v>38058</v>
      </c>
      <c r="B6002" s="28">
        <v>2.3715274953454977E-3</v>
      </c>
    </row>
    <row r="6003" spans="1:2">
      <c r="A6003" s="40">
        <v>38061</v>
      </c>
      <c r="B6003" s="28">
        <v>2.3715274953454977E-3</v>
      </c>
    </row>
    <row r="6004" spans="1:2">
      <c r="A6004" s="40">
        <v>38062</v>
      </c>
      <c r="B6004" s="28">
        <v>2.4002743327436503E-3</v>
      </c>
    </row>
    <row r="6005" spans="1:2">
      <c r="A6005" s="40">
        <v>38063</v>
      </c>
      <c r="B6005" s="28">
        <v>2.5119740678241705E-3</v>
      </c>
    </row>
    <row r="6006" spans="1:2">
      <c r="A6006" s="40">
        <v>38064</v>
      </c>
      <c r="B6006" s="28">
        <v>2.4845199749997638E-3</v>
      </c>
    </row>
    <row r="6007" spans="1:2">
      <c r="A6007" s="40">
        <v>38065</v>
      </c>
      <c r="B6007" s="28">
        <v>2.3715274953454968E-3</v>
      </c>
    </row>
    <row r="6008" spans="1:2">
      <c r="A6008" s="40">
        <v>38068</v>
      </c>
      <c r="B6008" s="28">
        <v>2.4845199749997629E-3</v>
      </c>
    </row>
    <row r="6009" spans="1:2">
      <c r="A6009" s="40">
        <v>38069</v>
      </c>
      <c r="B6009" s="28">
        <v>2.4002743327436469E-3</v>
      </c>
    </row>
    <row r="6010" spans="1:2">
      <c r="A6010" s="40">
        <v>38070</v>
      </c>
      <c r="B6010" s="28">
        <v>2.428680934926662E-3</v>
      </c>
    </row>
    <row r="6011" spans="1:2">
      <c r="A6011" s="40">
        <v>38071</v>
      </c>
      <c r="B6011" s="28">
        <v>2.5119740678241683E-3</v>
      </c>
    </row>
    <row r="6012" spans="1:2">
      <c r="A6012" s="40">
        <v>38072</v>
      </c>
      <c r="B6012" s="28">
        <v>2.2831162973959099E-3</v>
      </c>
    </row>
    <row r="6013" spans="1:2">
      <c r="A6013" s="40">
        <v>38075</v>
      </c>
      <c r="B6013" s="28">
        <v>2.3715274953454916E-3</v>
      </c>
    </row>
    <row r="6014" spans="1:2">
      <c r="A6014" s="40">
        <v>38076</v>
      </c>
      <c r="B6014" s="28">
        <v>2.4002743327436438E-3</v>
      </c>
    </row>
    <row r="6015" spans="1:2">
      <c r="A6015" s="40">
        <v>38077</v>
      </c>
      <c r="B6015" s="28">
        <v>2.4286809349266586E-3</v>
      </c>
    </row>
    <row r="6016" spans="1:2">
      <c r="A6016" s="40">
        <v>38078</v>
      </c>
      <c r="B6016" s="28">
        <v>2.1911406604072578E-3</v>
      </c>
    </row>
    <row r="6017" spans="1:2">
      <c r="A6017" s="40">
        <v>38079</v>
      </c>
      <c r="B6017" s="28">
        <v>2.2222222222222148E-3</v>
      </c>
    </row>
    <row r="6018" spans="1:2">
      <c r="A6018" s="40">
        <v>38082</v>
      </c>
      <c r="B6018" s="28">
        <v>2.1911406604072574E-3</v>
      </c>
    </row>
    <row r="6019" spans="1:2">
      <c r="A6019" s="40">
        <v>38083</v>
      </c>
      <c r="B6019" s="28">
        <v>2.2222222222222148E-3</v>
      </c>
    </row>
    <row r="6020" spans="1:2">
      <c r="A6020" s="40">
        <v>38084</v>
      </c>
      <c r="B6020" s="28">
        <v>2.2528750112215555E-3</v>
      </c>
    </row>
    <row r="6021" spans="1:2">
      <c r="A6021" s="40">
        <v>38085</v>
      </c>
      <c r="B6021" s="28">
        <v>2.2528750112215555E-3</v>
      </c>
    </row>
    <row r="6022" spans="1:2">
      <c r="A6022" s="40">
        <v>38089</v>
      </c>
      <c r="B6022" s="28">
        <v>2.2831162973959099E-3</v>
      </c>
    </row>
    <row r="6023" spans="1:2">
      <c r="A6023" s="40">
        <v>38090</v>
      </c>
      <c r="B6023" s="28">
        <v>2.2831162973959099E-3</v>
      </c>
    </row>
    <row r="6024" spans="1:2">
      <c r="A6024" s="40">
        <v>38091</v>
      </c>
      <c r="B6024" s="28">
        <v>2.2831162973959095E-3</v>
      </c>
    </row>
    <row r="6025" spans="1:2">
      <c r="A6025" s="40">
        <v>38092</v>
      </c>
      <c r="B6025" s="28">
        <v>2.2831162973959095E-3</v>
      </c>
    </row>
    <row r="6026" spans="1:2">
      <c r="A6026" s="40">
        <v>38093</v>
      </c>
      <c r="B6026" s="28">
        <v>2.1911406604072582E-3</v>
      </c>
    </row>
    <row r="6027" spans="1:2">
      <c r="A6027" s="40">
        <v>38096</v>
      </c>
      <c r="B6027" s="28">
        <v>2.428680934926659E-3</v>
      </c>
    </row>
    <row r="6028" spans="1:2">
      <c r="A6028" s="40">
        <v>38097</v>
      </c>
      <c r="B6028" s="28">
        <v>2.4567591039669555E-3</v>
      </c>
    </row>
    <row r="6029" spans="1:2">
      <c r="A6029" s="40">
        <v>38098</v>
      </c>
      <c r="B6029" s="28">
        <v>2.5391313334818606E-3</v>
      </c>
    </row>
    <row r="6030" spans="1:2">
      <c r="A6030" s="40">
        <v>38099</v>
      </c>
      <c r="B6030" s="28">
        <v>2.7467401804057946E-3</v>
      </c>
    </row>
    <row r="6031" spans="1:2">
      <c r="A6031" s="40">
        <v>38100</v>
      </c>
      <c r="B6031" s="28">
        <v>2.7467401804057946E-3</v>
      </c>
    </row>
    <row r="6032" spans="1:2">
      <c r="A6032" s="40">
        <v>38103</v>
      </c>
      <c r="B6032" s="28">
        <v>2.820656705875516E-3</v>
      </c>
    </row>
    <row r="6033" spans="1:2">
      <c r="A6033" s="40">
        <v>38104</v>
      </c>
      <c r="B6033" s="28">
        <v>2.7467401804057959E-3</v>
      </c>
    </row>
    <row r="6034" spans="1:2">
      <c r="A6034" s="40">
        <v>38105</v>
      </c>
      <c r="B6034" s="28">
        <v>2.7715980642769884E-3</v>
      </c>
    </row>
    <row r="6035" spans="1:2">
      <c r="A6035" s="40">
        <v>38106</v>
      </c>
      <c r="B6035" s="28">
        <v>2.796234976026199E-3</v>
      </c>
    </row>
    <row r="6036" spans="1:2">
      <c r="A6036" s="40">
        <v>38107</v>
      </c>
      <c r="B6036" s="28">
        <v>2.721655269759083E-3</v>
      </c>
    </row>
    <row r="6037" spans="1:2">
      <c r="A6037" s="40">
        <v>38110</v>
      </c>
      <c r="B6037" s="28">
        <v>2.9162992125969637E-3</v>
      </c>
    </row>
    <row r="6038" spans="1:2">
      <c r="A6038" s="40">
        <v>38111</v>
      </c>
      <c r="B6038" s="28">
        <v>2.89268506515061E-3</v>
      </c>
    </row>
    <row r="6039" spans="1:2">
      <c r="A6039" s="40">
        <v>38112</v>
      </c>
      <c r="B6039" s="28">
        <v>2.8926850651506109E-3</v>
      </c>
    </row>
    <row r="6040" spans="1:2">
      <c r="A6040" s="40">
        <v>38113</v>
      </c>
      <c r="B6040" s="28">
        <v>2.8926850651506109E-3</v>
      </c>
    </row>
    <row r="6041" spans="1:2">
      <c r="A6041" s="40">
        <v>38114</v>
      </c>
      <c r="B6041" s="28">
        <v>3.8131963485137045E-3</v>
      </c>
    </row>
    <row r="6042" spans="1:2">
      <c r="A6042" s="40">
        <v>38117</v>
      </c>
      <c r="B6042" s="28">
        <v>3.8667801884853898E-3</v>
      </c>
    </row>
    <row r="6043" spans="1:2">
      <c r="A6043" s="40">
        <v>38118</v>
      </c>
      <c r="B6043" s="28">
        <v>4.0061680838488784E-3</v>
      </c>
    </row>
    <row r="6044" spans="1:2">
      <c r="A6044" s="40">
        <v>38119</v>
      </c>
      <c r="B6044" s="28">
        <v>4.0572041296678988E-3</v>
      </c>
    </row>
    <row r="6045" spans="1:2">
      <c r="A6045" s="40">
        <v>38120</v>
      </c>
      <c r="B6045" s="28">
        <v>4.3033148291193538E-3</v>
      </c>
    </row>
    <row r="6046" spans="1:2">
      <c r="A6046" s="40">
        <v>38121</v>
      </c>
      <c r="B6046" s="28">
        <v>4.3192236258113356E-3</v>
      </c>
    </row>
    <row r="6047" spans="1:2">
      <c r="A6047" s="40">
        <v>38124</v>
      </c>
      <c r="B6047" s="28">
        <v>5.2247170295058858E-3</v>
      </c>
    </row>
    <row r="6048" spans="1:2">
      <c r="A6048" s="40">
        <v>38125</v>
      </c>
      <c r="B6048" s="28">
        <v>5.2247170295058858E-3</v>
      </c>
    </row>
    <row r="6049" spans="1:2">
      <c r="A6049" s="40">
        <v>38126</v>
      </c>
      <c r="B6049" s="28">
        <v>5.2639520013155194E-3</v>
      </c>
    </row>
    <row r="6050" spans="1:2">
      <c r="A6050" s="40">
        <v>38127</v>
      </c>
      <c r="B6050" s="28">
        <v>5.2639520013155194E-3</v>
      </c>
    </row>
    <row r="6051" spans="1:2">
      <c r="A6051" s="40">
        <v>38128</v>
      </c>
      <c r="B6051" s="28">
        <v>5.2639520013155194E-3</v>
      </c>
    </row>
    <row r="6052" spans="1:2">
      <c r="A6052" s="40">
        <v>38131</v>
      </c>
      <c r="B6052" s="28">
        <v>5.5678875475455251E-3</v>
      </c>
    </row>
    <row r="6053" spans="1:2">
      <c r="A6053" s="40">
        <v>38132</v>
      </c>
      <c r="B6053" s="28">
        <v>5.5555555555555592E-3</v>
      </c>
    </row>
    <row r="6054" spans="1:2">
      <c r="A6054" s="40">
        <v>38133</v>
      </c>
      <c r="B6054" s="28">
        <v>5.5431961285539915E-3</v>
      </c>
    </row>
    <row r="6055" spans="1:2">
      <c r="A6055" s="40">
        <v>38134</v>
      </c>
      <c r="B6055" s="28">
        <v>5.4809809581291688E-3</v>
      </c>
    </row>
    <row r="6056" spans="1:2">
      <c r="A6056" s="40">
        <v>38135</v>
      </c>
      <c r="B6056" s="28">
        <v>5.5183942317597601E-3</v>
      </c>
    </row>
    <row r="6057" spans="1:2">
      <c r="A6057" s="40">
        <v>38139</v>
      </c>
      <c r="B6057" s="28">
        <v>6.404302394737253E-3</v>
      </c>
    </row>
    <row r="6058" spans="1:2">
      <c r="A6058" s="40">
        <v>38140</v>
      </c>
      <c r="B6058" s="28">
        <v>6.3071801355282977E-3</v>
      </c>
    </row>
    <row r="6059" spans="1:2">
      <c r="A6059" s="40">
        <v>38141</v>
      </c>
      <c r="B6059" s="28">
        <v>6.2962962962962972E-3</v>
      </c>
    </row>
    <row r="6060" spans="1:2">
      <c r="A6060" s="40">
        <v>38142</v>
      </c>
      <c r="B6060" s="28">
        <v>6.3505289627712033E-3</v>
      </c>
    </row>
    <row r="6061" spans="1:2">
      <c r="A6061" s="40">
        <v>38145</v>
      </c>
      <c r="B6061" s="28">
        <v>6.6046498148618557E-3</v>
      </c>
    </row>
    <row r="6062" spans="1:2">
      <c r="A6062" s="40">
        <v>38146</v>
      </c>
      <c r="B6062" s="28">
        <v>6.6357306915440454E-3</v>
      </c>
    </row>
    <row r="6063" spans="1:2">
      <c r="A6063" s="40">
        <v>38147</v>
      </c>
      <c r="B6063" s="28">
        <v>6.6253865999993779E-3</v>
      </c>
    </row>
    <row r="6064" spans="1:2">
      <c r="A6064" s="40">
        <v>38148</v>
      </c>
      <c r="B6064" s="28">
        <v>6.656370650226456E-3</v>
      </c>
    </row>
    <row r="6065" spans="1:2">
      <c r="A6065" s="40">
        <v>38152</v>
      </c>
      <c r="B6065" s="28">
        <v>8.1397262873466325E-3</v>
      </c>
    </row>
    <row r="6066" spans="1:2">
      <c r="A6066" s="40">
        <v>38153</v>
      </c>
      <c r="B6066" s="28">
        <v>8.6622337507603672E-3</v>
      </c>
    </row>
    <row r="6067" spans="1:2">
      <c r="A6067" s="40">
        <v>38154</v>
      </c>
      <c r="B6067" s="28">
        <v>8.7567336426199148E-3</v>
      </c>
    </row>
    <row r="6068" spans="1:2">
      <c r="A6068" s="40">
        <v>38155</v>
      </c>
      <c r="B6068" s="28">
        <v>8.8191710368819669E-3</v>
      </c>
    </row>
    <row r="6069" spans="1:2">
      <c r="A6069" s="40">
        <v>38156</v>
      </c>
      <c r="B6069" s="28">
        <v>8.4376190739959347E-3</v>
      </c>
    </row>
    <row r="6070" spans="1:2">
      <c r="A6070" s="40">
        <v>38159</v>
      </c>
      <c r="B6070" s="28">
        <v>8.6938478476337021E-3</v>
      </c>
    </row>
    <row r="6071" spans="1:2">
      <c r="A6071" s="40">
        <v>38160</v>
      </c>
      <c r="B6071" s="28">
        <v>8.6543121818873463E-3</v>
      </c>
    </row>
    <row r="6072" spans="1:2">
      <c r="A6072" s="40">
        <v>38161</v>
      </c>
      <c r="B6072" s="28">
        <v>8.6938478476337021E-3</v>
      </c>
    </row>
    <row r="6073" spans="1:2">
      <c r="A6073" s="40">
        <v>38162</v>
      </c>
      <c r="B6073" s="28">
        <v>8.5746940020668301E-3</v>
      </c>
    </row>
    <row r="6074" spans="1:2">
      <c r="A6074" s="40">
        <v>38163</v>
      </c>
      <c r="B6074" s="28">
        <v>8.5986568638843665E-3</v>
      </c>
    </row>
    <row r="6075" spans="1:2">
      <c r="A6075" s="40">
        <v>38166</v>
      </c>
      <c r="B6075" s="28">
        <v>8.5986568638843665E-3</v>
      </c>
    </row>
    <row r="6076" spans="1:2">
      <c r="A6076" s="40">
        <v>38167</v>
      </c>
      <c r="B6076" s="28">
        <v>8.590676670180146E-3</v>
      </c>
    </row>
    <row r="6077" spans="1:2">
      <c r="A6077" s="40">
        <v>38168</v>
      </c>
      <c r="B6077" s="28">
        <v>8.7567336426199148E-3</v>
      </c>
    </row>
    <row r="6078" spans="1:2">
      <c r="A6078" s="40">
        <v>38169</v>
      </c>
      <c r="B6078" s="28">
        <v>9.650973496885467E-3</v>
      </c>
    </row>
    <row r="6079" spans="1:2">
      <c r="A6079" s="40">
        <v>38170</v>
      </c>
      <c r="B6079" s="28">
        <v>9.9931389357274369E-3</v>
      </c>
    </row>
    <row r="6080" spans="1:2">
      <c r="A6080" s="40">
        <v>38174</v>
      </c>
      <c r="B6080" s="28">
        <v>9.9931389357274369E-3</v>
      </c>
    </row>
    <row r="6081" spans="1:2">
      <c r="A6081" s="40">
        <v>38175</v>
      </c>
      <c r="B6081" s="28">
        <v>1.0102356812582116E-2</v>
      </c>
    </row>
    <row r="6082" spans="1:2">
      <c r="A6082" s="40">
        <v>38176</v>
      </c>
      <c r="B6082" s="28">
        <v>1.0163276099268329E-2</v>
      </c>
    </row>
    <row r="6083" spans="1:2">
      <c r="A6083" s="40">
        <v>38177</v>
      </c>
      <c r="B6083" s="28">
        <v>1.0136246061780745E-2</v>
      </c>
    </row>
    <row r="6084" spans="1:2">
      <c r="A6084" s="40">
        <v>38180</v>
      </c>
      <c r="B6084" s="28">
        <v>1.0436298373041018E-2</v>
      </c>
    </row>
    <row r="6085" spans="1:2">
      <c r="A6085" s="40">
        <v>38181</v>
      </c>
      <c r="B6085" s="28">
        <v>9.8896517946805117E-3</v>
      </c>
    </row>
    <row r="6086" spans="1:2">
      <c r="A6086" s="40">
        <v>38182</v>
      </c>
      <c r="B6086" s="28">
        <v>9.8896517946805117E-3</v>
      </c>
    </row>
    <row r="6087" spans="1:2">
      <c r="A6087" s="40">
        <v>38183</v>
      </c>
      <c r="B6087" s="28">
        <v>9.8896517946805117E-3</v>
      </c>
    </row>
    <row r="6088" spans="1:2">
      <c r="A6088" s="40">
        <v>38184</v>
      </c>
      <c r="B6088" s="28">
        <v>9.8270364158678531E-3</v>
      </c>
    </row>
    <row r="6089" spans="1:2">
      <c r="A6089" s="40">
        <v>38187</v>
      </c>
      <c r="B6089" s="28">
        <v>9.6580776373372586E-3</v>
      </c>
    </row>
    <row r="6090" spans="1:2">
      <c r="A6090" s="40">
        <v>38188</v>
      </c>
      <c r="B6090" s="28">
        <v>9.6367495046353249E-3</v>
      </c>
    </row>
    <row r="6091" spans="1:2">
      <c r="A6091" s="40">
        <v>38189</v>
      </c>
      <c r="B6091" s="28">
        <v>9.643864123178917E-3</v>
      </c>
    </row>
    <row r="6092" spans="1:2">
      <c r="A6092" s="40">
        <v>38190</v>
      </c>
      <c r="B6092" s="28">
        <v>9.6225044864937659E-3</v>
      </c>
    </row>
    <row r="6093" spans="1:2">
      <c r="A6093" s="40">
        <v>38191</v>
      </c>
      <c r="B6093" s="28">
        <v>8.3395038882946009E-3</v>
      </c>
    </row>
    <row r="6094" spans="1:2">
      <c r="A6094" s="40">
        <v>38194</v>
      </c>
      <c r="B6094" s="28">
        <v>8.3395038882946009E-3</v>
      </c>
    </row>
    <row r="6095" spans="1:2">
      <c r="A6095" s="40">
        <v>38195</v>
      </c>
      <c r="B6095" s="28">
        <v>8.2152122269699441E-3</v>
      </c>
    </row>
    <row r="6096" spans="1:2">
      <c r="A6096" s="40">
        <v>38196</v>
      </c>
      <c r="B6096" s="28">
        <v>8.1481481481481544E-3</v>
      </c>
    </row>
    <row r="6097" spans="1:2">
      <c r="A6097" s="40">
        <v>38197</v>
      </c>
      <c r="B6097" s="28">
        <v>8.1481481481481544E-3</v>
      </c>
    </row>
    <row r="6098" spans="1:2">
      <c r="A6098" s="40">
        <v>38198</v>
      </c>
      <c r="B6098" s="28">
        <v>7.8392631438950876E-3</v>
      </c>
    </row>
    <row r="6099" spans="1:2">
      <c r="A6099" s="40">
        <v>38201</v>
      </c>
      <c r="B6099" s="28">
        <v>8.1144082593357994E-3</v>
      </c>
    </row>
    <row r="6100" spans="1:2">
      <c r="A6100" s="40">
        <v>38202</v>
      </c>
      <c r="B6100" s="28">
        <v>8.0720350806308822E-3</v>
      </c>
    </row>
    <row r="6101" spans="1:2">
      <c r="A6101" s="40">
        <v>38203</v>
      </c>
      <c r="B6101" s="28">
        <v>8.0635337248434278E-3</v>
      </c>
    </row>
    <row r="6102" spans="1:2">
      <c r="A6102" s="40">
        <v>38204</v>
      </c>
      <c r="B6102" s="28">
        <v>8.0379757089669331E-3</v>
      </c>
    </row>
    <row r="6103" spans="1:2">
      <c r="A6103" s="40">
        <v>38205</v>
      </c>
      <c r="B6103" s="28">
        <v>7.6173940004456084E-3</v>
      </c>
    </row>
    <row r="6104" spans="1:2">
      <c r="A6104" s="40">
        <v>38208</v>
      </c>
      <c r="B6104" s="28">
        <v>8.173361663227378E-3</v>
      </c>
    </row>
    <row r="6105" spans="1:2">
      <c r="A6105" s="40">
        <v>38209</v>
      </c>
      <c r="B6105" s="28">
        <v>7.9608093556313656E-3</v>
      </c>
    </row>
    <row r="6106" spans="1:2">
      <c r="A6106" s="40">
        <v>38210</v>
      </c>
      <c r="B6106" s="28">
        <v>7.3142287622709277E-3</v>
      </c>
    </row>
    <row r="6107" spans="1:2">
      <c r="A6107" s="40">
        <v>38211</v>
      </c>
      <c r="B6107" s="28">
        <v>6.8493488921877533E-3</v>
      </c>
    </row>
    <row r="6108" spans="1:2">
      <c r="A6108" s="40">
        <v>38212</v>
      </c>
      <c r="B6108" s="28">
        <v>6.5942569684314294E-3</v>
      </c>
    </row>
    <row r="6109" spans="1:2">
      <c r="A6109" s="40">
        <v>38215</v>
      </c>
      <c r="B6109" s="28">
        <v>6.7990962039577137E-3</v>
      </c>
    </row>
    <row r="6110" spans="1:2">
      <c r="A6110" s="40">
        <v>38216</v>
      </c>
      <c r="B6110" s="28">
        <v>6.7484693178846674E-3</v>
      </c>
    </row>
    <row r="6111" spans="1:2">
      <c r="A6111" s="40">
        <v>38217</v>
      </c>
      <c r="B6111" s="28">
        <v>6.7586250336646907E-3</v>
      </c>
    </row>
    <row r="6112" spans="1:2">
      <c r="A6112" s="40">
        <v>38218</v>
      </c>
      <c r="B6112" s="28">
        <v>6.252571487457087E-3</v>
      </c>
    </row>
    <row r="6113" spans="1:2">
      <c r="A6113" s="40">
        <v>38219</v>
      </c>
      <c r="B6113" s="28">
        <v>6.2635313056621355E-3</v>
      </c>
    </row>
    <row r="6114" spans="1:2">
      <c r="A6114" s="40">
        <v>38222</v>
      </c>
      <c r="B6114" s="28">
        <v>6.6460586833060617E-3</v>
      </c>
    </row>
    <row r="6115" spans="1:2">
      <c r="A6115" s="40">
        <v>38223</v>
      </c>
      <c r="B6115" s="28">
        <v>6.6460586833060617E-3</v>
      </c>
    </row>
    <row r="6116" spans="1:2">
      <c r="A6116" s="40">
        <v>38224</v>
      </c>
      <c r="B6116" s="28">
        <v>6.6460586833060617E-3</v>
      </c>
    </row>
    <row r="6117" spans="1:2">
      <c r="A6117" s="40">
        <v>38225</v>
      </c>
      <c r="B6117" s="28">
        <v>6.6357306915440454E-3</v>
      </c>
    </row>
    <row r="6118" spans="1:2">
      <c r="A6118" s="40">
        <v>38226</v>
      </c>
      <c r="B6118" s="28">
        <v>6.6357306915440454E-3</v>
      </c>
    </row>
    <row r="6119" spans="1:2">
      <c r="A6119" s="40">
        <v>38229</v>
      </c>
      <c r="B6119" s="28">
        <v>6.9881341718937822E-3</v>
      </c>
    </row>
    <row r="6120" spans="1:2">
      <c r="A6120" s="40">
        <v>38230</v>
      </c>
      <c r="B6120" s="28">
        <v>7.0175167857394159E-3</v>
      </c>
    </row>
    <row r="6121" spans="1:2">
      <c r="A6121" s="40">
        <v>38231</v>
      </c>
      <c r="B6121" s="28">
        <v>7.0467768853483166E-3</v>
      </c>
    </row>
    <row r="6122" spans="1:2">
      <c r="A6122" s="40">
        <v>38232</v>
      </c>
      <c r="B6122" s="28">
        <v>6.4363508136973261E-3</v>
      </c>
    </row>
    <row r="6123" spans="1:2">
      <c r="A6123" s="40">
        <v>38233</v>
      </c>
      <c r="B6123" s="28">
        <v>6.6872111426917779E-3</v>
      </c>
    </row>
    <row r="6124" spans="1:2">
      <c r="A6124" s="40">
        <v>38237</v>
      </c>
      <c r="B6124" s="28">
        <v>6.7179100545248401E-3</v>
      </c>
    </row>
    <row r="6125" spans="1:2">
      <c r="A6125" s="40">
        <v>38238</v>
      </c>
      <c r="B6125" s="28">
        <v>6.7484693178846682E-3</v>
      </c>
    </row>
    <row r="6126" spans="1:2">
      <c r="A6126" s="40">
        <v>38239</v>
      </c>
      <c r="B6126" s="28">
        <v>6.7586250336646916E-3</v>
      </c>
    </row>
    <row r="6127" spans="1:2">
      <c r="A6127" s="40">
        <v>38240</v>
      </c>
      <c r="B6127" s="28">
        <v>6.4256857677398062E-3</v>
      </c>
    </row>
    <row r="6128" spans="1:2">
      <c r="A6128" s="40">
        <v>38243</v>
      </c>
      <c r="B6128" s="28">
        <v>6.3935838894933605E-3</v>
      </c>
    </row>
    <row r="6129" spans="1:2">
      <c r="A6129" s="40">
        <v>38244</v>
      </c>
      <c r="B6129" s="28">
        <v>6.3935838894933605E-3</v>
      </c>
    </row>
    <row r="6130" spans="1:2">
      <c r="A6130" s="40">
        <v>38245</v>
      </c>
      <c r="B6130" s="28">
        <v>6.3828473850422564E-3</v>
      </c>
    </row>
    <row r="6131" spans="1:2">
      <c r="A6131" s="40">
        <v>38246</v>
      </c>
      <c r="B6131" s="28">
        <v>6.2085387460148944E-3</v>
      </c>
    </row>
    <row r="6132" spans="1:2">
      <c r="A6132" s="40">
        <v>38247</v>
      </c>
      <c r="B6132" s="28">
        <v>5.653458341656945E-3</v>
      </c>
    </row>
    <row r="6133" spans="1:2">
      <c r="A6133" s="40">
        <v>38250</v>
      </c>
      <c r="B6133" s="28">
        <v>5.7017793771632058E-3</v>
      </c>
    </row>
    <row r="6134" spans="1:2">
      <c r="A6134" s="40">
        <v>38251</v>
      </c>
      <c r="B6134" s="28">
        <v>5.0917507721731561E-3</v>
      </c>
    </row>
    <row r="6135" spans="1:2">
      <c r="A6135" s="40">
        <v>38252</v>
      </c>
      <c r="B6135" s="28">
        <v>5.0917507721731561E-3</v>
      </c>
    </row>
    <row r="6136" spans="1:2">
      <c r="A6136" s="40">
        <v>38253</v>
      </c>
      <c r="B6136" s="28">
        <v>5.1052032415148966E-3</v>
      </c>
    </row>
    <row r="6137" spans="1:2">
      <c r="A6137" s="40">
        <v>38254</v>
      </c>
      <c r="B6137" s="28">
        <v>4.6110739251810111E-3</v>
      </c>
    </row>
    <row r="6138" spans="1:2">
      <c r="A6138" s="40">
        <v>38257</v>
      </c>
      <c r="B6138" s="28">
        <v>4.6110739251810111E-3</v>
      </c>
    </row>
    <row r="6139" spans="1:2">
      <c r="A6139" s="40">
        <v>38258</v>
      </c>
      <c r="B6139" s="28">
        <v>4.7285723462235944E-3</v>
      </c>
    </row>
    <row r="6140" spans="1:2">
      <c r="A6140" s="40">
        <v>38259</v>
      </c>
      <c r="B6140" s="28">
        <v>4.7140452079103166E-3</v>
      </c>
    </row>
    <row r="6141" spans="1:2">
      <c r="A6141" s="40">
        <v>38260</v>
      </c>
      <c r="B6141" s="28">
        <v>4.7140452079103166E-3</v>
      </c>
    </row>
    <row r="6142" spans="1:2">
      <c r="A6142" s="40">
        <v>38261</v>
      </c>
      <c r="B6142" s="28">
        <v>4.173862099846163E-3</v>
      </c>
    </row>
    <row r="6143" spans="1:2">
      <c r="A6143" s="40">
        <v>38264</v>
      </c>
      <c r="B6143" s="28">
        <v>4.2390826452813309E-3</v>
      </c>
    </row>
    <row r="6144" spans="1:2">
      <c r="A6144" s="40">
        <v>38265</v>
      </c>
      <c r="B6144" s="28">
        <v>4.2552315900281678E-3</v>
      </c>
    </row>
    <row r="6145" spans="1:2">
      <c r="A6145" s="40">
        <v>38266</v>
      </c>
      <c r="B6145" s="28">
        <v>4.2552315900281678E-3</v>
      </c>
    </row>
    <row r="6146" spans="1:2">
      <c r="A6146" s="40">
        <v>38267</v>
      </c>
      <c r="B6146" s="28">
        <v>4.2552315900281669E-3</v>
      </c>
    </row>
    <row r="6147" spans="1:2">
      <c r="A6147" s="40">
        <v>38268</v>
      </c>
      <c r="B6147" s="28">
        <v>3.6288736930121137E-3</v>
      </c>
    </row>
    <row r="6148" spans="1:2">
      <c r="A6148" s="40">
        <v>38272</v>
      </c>
      <c r="B6148" s="28">
        <v>3.6288736930121137E-3</v>
      </c>
    </row>
    <row r="6149" spans="1:2">
      <c r="A6149" s="40">
        <v>38273</v>
      </c>
      <c r="B6149" s="28">
        <v>3.5524677950464563E-3</v>
      </c>
    </row>
    <row r="6150" spans="1:2">
      <c r="A6150" s="40">
        <v>38274</v>
      </c>
      <c r="B6150" s="28">
        <v>3.5524677950464572E-3</v>
      </c>
    </row>
    <row r="6151" spans="1:2">
      <c r="A6151" s="40">
        <v>38275</v>
      </c>
      <c r="B6151" s="28">
        <v>3.0541523152723383E-3</v>
      </c>
    </row>
    <row r="6152" spans="1:2">
      <c r="A6152" s="40">
        <v>38278</v>
      </c>
      <c r="B6152" s="28">
        <v>3.7037037037037038E-3</v>
      </c>
    </row>
    <row r="6153" spans="1:2">
      <c r="A6153" s="40">
        <v>38279</v>
      </c>
      <c r="B6153" s="28">
        <v>3.6477251117763365E-3</v>
      </c>
    </row>
    <row r="6154" spans="1:2">
      <c r="A6154" s="40">
        <v>38280</v>
      </c>
      <c r="B6154" s="28">
        <v>3.6288736930121172E-3</v>
      </c>
    </row>
    <row r="6155" spans="1:2">
      <c r="A6155" s="40">
        <v>38281</v>
      </c>
      <c r="B6155" s="28">
        <v>3.6288736930121185E-3</v>
      </c>
    </row>
    <row r="6156" spans="1:2">
      <c r="A6156" s="40">
        <v>38282</v>
      </c>
      <c r="B6156" s="28">
        <v>3.6099238314107308E-3</v>
      </c>
    </row>
    <row r="6157" spans="1:2">
      <c r="A6157" s="40">
        <v>38285</v>
      </c>
      <c r="B6157" s="28">
        <v>4.2390826452813361E-3</v>
      </c>
    </row>
    <row r="6158" spans="1:2">
      <c r="A6158" s="40">
        <v>38286</v>
      </c>
      <c r="B6158" s="28">
        <v>4.255231590028173E-3</v>
      </c>
    </row>
    <row r="6159" spans="1:2">
      <c r="A6159" s="40">
        <v>38287</v>
      </c>
      <c r="B6159" s="28">
        <v>4.3192236258113356E-3</v>
      </c>
    </row>
    <row r="6160" spans="1:2">
      <c r="A6160" s="40">
        <v>38288</v>
      </c>
      <c r="B6160" s="28">
        <v>4.0740740740740754E-3</v>
      </c>
    </row>
    <row r="6161" spans="1:2">
      <c r="A6161" s="40">
        <v>38289</v>
      </c>
      <c r="B6161" s="28">
        <v>4.0061680838488784E-3</v>
      </c>
    </row>
    <row r="6162" spans="1:2">
      <c r="A6162" s="40">
        <v>38292</v>
      </c>
      <c r="B6162" s="28">
        <v>5.1983958694882199E-3</v>
      </c>
    </row>
    <row r="6163" spans="1:2">
      <c r="A6163" s="40">
        <v>38293</v>
      </c>
      <c r="B6163" s="28">
        <v>5.2378280087892384E-3</v>
      </c>
    </row>
    <row r="6164" spans="1:2">
      <c r="A6164" s="40">
        <v>38294</v>
      </c>
      <c r="B6164" s="28">
        <v>5.2769654995462965E-3</v>
      </c>
    </row>
    <row r="6165" spans="1:2">
      <c r="A6165" s="40">
        <v>38295</v>
      </c>
      <c r="B6165" s="28">
        <v>5.3158148497804885E-3</v>
      </c>
    </row>
    <row r="6166" spans="1:2">
      <c r="A6166" s="40">
        <v>38296</v>
      </c>
      <c r="B6166" s="28">
        <v>5.5801922864145773E-3</v>
      </c>
    </row>
    <row r="6167" spans="1:2">
      <c r="A6167" s="40">
        <v>38299</v>
      </c>
      <c r="B6167" s="28">
        <v>5.7735026918962562E-3</v>
      </c>
    </row>
    <row r="6168" spans="1:2">
      <c r="A6168" s="40">
        <v>38300</v>
      </c>
      <c r="B6168" s="28">
        <v>5.7735026918962562E-3</v>
      </c>
    </row>
    <row r="6169" spans="1:2">
      <c r="A6169" s="40">
        <v>38301</v>
      </c>
      <c r="B6169" s="28">
        <v>5.7616108096681636E-3</v>
      </c>
    </row>
    <row r="6170" spans="1:2">
      <c r="A6170" s="40">
        <v>38303</v>
      </c>
      <c r="B6170" s="28">
        <v>5.7496943319481552E-3</v>
      </c>
    </row>
    <row r="6171" spans="1:2">
      <c r="A6171" s="40">
        <v>38306</v>
      </c>
      <c r="B6171" s="28">
        <v>5.994968168977273E-3</v>
      </c>
    </row>
    <row r="6172" spans="1:2">
      <c r="A6172" s="40">
        <v>38307</v>
      </c>
      <c r="B6172" s="28">
        <v>5.9949681689772738E-3</v>
      </c>
    </row>
    <row r="6173" spans="1:2">
      <c r="A6173" s="40">
        <v>38308</v>
      </c>
      <c r="B6173" s="28">
        <v>6.0063980519358701E-3</v>
      </c>
    </row>
    <row r="6174" spans="1:2">
      <c r="A6174" s="40">
        <v>38309</v>
      </c>
      <c r="B6174" s="28">
        <v>5.9949681689772738E-3</v>
      </c>
    </row>
    <row r="6175" spans="1:2">
      <c r="A6175" s="40">
        <v>38310</v>
      </c>
      <c r="B6175" s="28">
        <v>6.006398051935871E-3</v>
      </c>
    </row>
    <row r="6176" spans="1:2">
      <c r="A6176" s="40">
        <v>38313</v>
      </c>
      <c r="B6176" s="28">
        <v>6.3613200138213574E-3</v>
      </c>
    </row>
    <row r="6177" spans="1:2">
      <c r="A6177" s="40">
        <v>38314</v>
      </c>
      <c r="B6177" s="28">
        <v>6.4576280645047028E-3</v>
      </c>
    </row>
    <row r="6178" spans="1:2">
      <c r="A6178" s="40">
        <v>38315</v>
      </c>
      <c r="B6178" s="28">
        <v>6.4256857677398062E-3</v>
      </c>
    </row>
    <row r="6179" spans="1:2">
      <c r="A6179" s="40">
        <v>38317</v>
      </c>
      <c r="B6179" s="28">
        <v>6.4576280645047028E-3</v>
      </c>
    </row>
    <row r="6180" spans="1:2">
      <c r="A6180" s="40">
        <v>38320</v>
      </c>
      <c r="B6180" s="28">
        <v>6.2415924245750824E-3</v>
      </c>
    </row>
    <row r="6181" spans="1:2">
      <c r="A6181" s="40">
        <v>38321</v>
      </c>
      <c r="B6181" s="28">
        <v>6.2305940152817506E-3</v>
      </c>
    </row>
    <row r="6182" spans="1:2">
      <c r="A6182" s="40">
        <v>38322</v>
      </c>
      <c r="B6182" s="28">
        <v>6.2744719800360811E-3</v>
      </c>
    </row>
    <row r="6183" spans="1:2">
      <c r="A6183" s="40">
        <v>38323</v>
      </c>
      <c r="B6183" s="28">
        <v>6.2305940152817506E-3</v>
      </c>
    </row>
    <row r="6184" spans="1:2">
      <c r="A6184" s="40">
        <v>38324</v>
      </c>
      <c r="B6184" s="28">
        <v>6.2415924245750832E-3</v>
      </c>
    </row>
    <row r="6185" spans="1:2">
      <c r="A6185" s="40">
        <v>38327</v>
      </c>
      <c r="B6185" s="28">
        <v>6.1195228303178957E-3</v>
      </c>
    </row>
    <row r="6186" spans="1:2">
      <c r="A6186" s="40">
        <v>38328</v>
      </c>
      <c r="B6186" s="28">
        <v>6.1195228303178957E-3</v>
      </c>
    </row>
    <row r="6187" spans="1:2">
      <c r="A6187" s="40">
        <v>38329</v>
      </c>
      <c r="B6187" s="28">
        <v>6.0858061945018504E-3</v>
      </c>
    </row>
    <row r="6188" spans="1:2">
      <c r="A6188" s="40">
        <v>38330</v>
      </c>
      <c r="B6188" s="28">
        <v>6.0745257284654597E-3</v>
      </c>
    </row>
    <row r="6189" spans="1:2">
      <c r="A6189" s="40">
        <v>38331</v>
      </c>
      <c r="B6189" s="28">
        <v>6.0858061945018504E-3</v>
      </c>
    </row>
    <row r="6190" spans="1:2">
      <c r="A6190" s="40">
        <v>38334</v>
      </c>
      <c r="B6190" s="28">
        <v>5.0917507721731647E-3</v>
      </c>
    </row>
    <row r="6191" spans="1:2">
      <c r="A6191" s="40">
        <v>38335</v>
      </c>
      <c r="B6191" s="28">
        <v>5.1586623248830142E-3</v>
      </c>
    </row>
    <row r="6192" spans="1:2">
      <c r="A6192" s="40">
        <v>38336</v>
      </c>
      <c r="B6192" s="28">
        <v>5.1186203559575091E-3</v>
      </c>
    </row>
    <row r="6193" spans="1:2">
      <c r="A6193" s="40">
        <v>38337</v>
      </c>
      <c r="B6193" s="28">
        <v>5.078262666963743E-3</v>
      </c>
    </row>
    <row r="6194" spans="1:2">
      <c r="A6194" s="40">
        <v>38338</v>
      </c>
      <c r="B6194" s="28">
        <v>4.7285723462236022E-3</v>
      </c>
    </row>
    <row r="6195" spans="1:2">
      <c r="A6195" s="40">
        <v>38341</v>
      </c>
      <c r="B6195" s="28">
        <v>4.4905020936970939E-3</v>
      </c>
    </row>
    <row r="6196" spans="1:2">
      <c r="A6196" s="40">
        <v>38342</v>
      </c>
      <c r="B6196" s="28">
        <v>4.551187306460933E-3</v>
      </c>
    </row>
    <row r="6197" spans="1:2">
      <c r="A6197" s="40">
        <v>38343</v>
      </c>
      <c r="B6197" s="28">
        <v>4.6110739251810163E-3</v>
      </c>
    </row>
    <row r="6198" spans="1:2">
      <c r="A6198" s="40">
        <v>38344</v>
      </c>
      <c r="B6198" s="28">
        <v>4.6110739251810163E-3</v>
      </c>
    </row>
    <row r="6199" spans="1:2">
      <c r="A6199" s="40">
        <v>38348</v>
      </c>
      <c r="B6199" s="28">
        <v>5.379940387531105E-3</v>
      </c>
    </row>
    <row r="6200" spans="1:2">
      <c r="A6200" s="40">
        <v>38349</v>
      </c>
      <c r="B6200" s="28">
        <v>5.4180514216028994E-3</v>
      </c>
    </row>
    <row r="6201" spans="1:2">
      <c r="A6201" s="40">
        <v>38350</v>
      </c>
      <c r="B6201" s="28">
        <v>5.5183942317597687E-3</v>
      </c>
    </row>
    <row r="6202" spans="1:2">
      <c r="A6202" s="40">
        <v>38351</v>
      </c>
      <c r="B6202" s="28">
        <v>5.5308090826178208E-3</v>
      </c>
    </row>
    <row r="6203" spans="1:2">
      <c r="A6203" s="40">
        <v>38352</v>
      </c>
      <c r="B6203" s="28">
        <v>5.5183942317597679E-3</v>
      </c>
    </row>
    <row r="6204" spans="1:2">
      <c r="A6204" s="40">
        <v>38355</v>
      </c>
      <c r="B6204" s="28">
        <v>6.4894131362723149E-3</v>
      </c>
    </row>
    <row r="6205" spans="1:2">
      <c r="A6205" s="40">
        <v>38356</v>
      </c>
      <c r="B6205" s="28">
        <v>6.4043023947372574E-3</v>
      </c>
    </row>
    <row r="6206" spans="1:2">
      <c r="A6206" s="40">
        <v>38357</v>
      </c>
      <c r="B6206" s="28">
        <v>6.4043023947372574E-3</v>
      </c>
    </row>
    <row r="6207" spans="1:2">
      <c r="A6207" s="40">
        <v>38358</v>
      </c>
      <c r="B6207" s="28">
        <v>6.4043023947372565E-3</v>
      </c>
    </row>
    <row r="6208" spans="1:2">
      <c r="A6208" s="40">
        <v>38359</v>
      </c>
      <c r="B6208" s="28">
        <v>6.2744719800360846E-3</v>
      </c>
    </row>
    <row r="6209" spans="1:2">
      <c r="A6209" s="40">
        <v>38362</v>
      </c>
      <c r="B6209" s="28">
        <v>6.4469982168626743E-3</v>
      </c>
    </row>
    <row r="6210" spans="1:2">
      <c r="A6210" s="40">
        <v>38363</v>
      </c>
      <c r="B6210" s="28">
        <v>6.4469982168626743E-3</v>
      </c>
    </row>
    <row r="6211" spans="1:2">
      <c r="A6211" s="40">
        <v>38364</v>
      </c>
      <c r="B6211" s="28">
        <v>6.4576280645047071E-3</v>
      </c>
    </row>
    <row r="6212" spans="1:2">
      <c r="A6212" s="40">
        <v>38365</v>
      </c>
      <c r="B6212" s="28">
        <v>6.4576280645047071E-3</v>
      </c>
    </row>
    <row r="6213" spans="1:2">
      <c r="A6213" s="40">
        <v>38366</v>
      </c>
      <c r="B6213" s="28">
        <v>6.1974816780301905E-3</v>
      </c>
    </row>
    <row r="6214" spans="1:2">
      <c r="A6214" s="40">
        <v>38370</v>
      </c>
      <c r="B6214" s="28">
        <v>6.3613200138213609E-3</v>
      </c>
    </row>
    <row r="6215" spans="1:2">
      <c r="A6215" s="40">
        <v>38371</v>
      </c>
      <c r="B6215" s="28">
        <v>6.4469982168626717E-3</v>
      </c>
    </row>
    <row r="6216" spans="1:2">
      <c r="A6216" s="40">
        <v>38372</v>
      </c>
      <c r="B6216" s="28">
        <v>6.4894131362723097E-3</v>
      </c>
    </row>
    <row r="6217" spans="1:2">
      <c r="A6217" s="40">
        <v>38373</v>
      </c>
      <c r="B6217" s="28">
        <v>6.4788354387170025E-3</v>
      </c>
    </row>
    <row r="6218" spans="1:2">
      <c r="A6218" s="40">
        <v>38376</v>
      </c>
      <c r="B6218" s="28">
        <v>6.573421981221796E-3</v>
      </c>
    </row>
    <row r="6219" spans="1:2">
      <c r="A6219" s="40">
        <v>38377</v>
      </c>
      <c r="B6219" s="28">
        <v>6.5210432820959306E-3</v>
      </c>
    </row>
    <row r="6220" spans="1:2">
      <c r="A6220" s="40">
        <v>38378</v>
      </c>
      <c r="B6220" s="28">
        <v>6.5210432820959306E-3</v>
      </c>
    </row>
    <row r="6221" spans="1:2">
      <c r="A6221" s="40">
        <v>38379</v>
      </c>
      <c r="B6221" s="28">
        <v>6.6046498148618557E-3</v>
      </c>
    </row>
    <row r="6222" spans="1:2">
      <c r="A6222" s="40">
        <v>38380</v>
      </c>
      <c r="B6222" s="28">
        <v>6.6150263331450944E-3</v>
      </c>
    </row>
    <row r="6223" spans="1:2">
      <c r="A6223" s="40">
        <v>38383</v>
      </c>
      <c r="B6223" s="28">
        <v>7.0175167857394142E-3</v>
      </c>
    </row>
    <row r="6224" spans="1:2">
      <c r="A6224" s="40">
        <v>38384</v>
      </c>
      <c r="B6224" s="28">
        <v>6.9881341718937805E-3</v>
      </c>
    </row>
    <row r="6225" spans="1:2">
      <c r="A6225" s="40">
        <v>38385</v>
      </c>
      <c r="B6225" s="28">
        <v>6.948764088627303E-3</v>
      </c>
    </row>
    <row r="6226" spans="1:2">
      <c r="A6226" s="40">
        <v>38386</v>
      </c>
      <c r="B6226" s="28">
        <v>7.0370370370370378E-3</v>
      </c>
    </row>
    <row r="6227" spans="1:2">
      <c r="A6227" s="40">
        <v>38387</v>
      </c>
      <c r="B6227" s="28">
        <v>6.2085387460148874E-3</v>
      </c>
    </row>
    <row r="6228" spans="1:2">
      <c r="A6228" s="40">
        <v>38390</v>
      </c>
      <c r="B6228" s="28">
        <v>6.4363508136973139E-3</v>
      </c>
    </row>
    <row r="6229" spans="1:2">
      <c r="A6229" s="40">
        <v>38391</v>
      </c>
      <c r="B6229" s="28">
        <v>6.3397195439346913E-3</v>
      </c>
    </row>
    <row r="6230" spans="1:2">
      <c r="A6230" s="40">
        <v>38392</v>
      </c>
      <c r="B6230" s="28">
        <v>6.3397195439346913E-3</v>
      </c>
    </row>
    <row r="6231" spans="1:2">
      <c r="A6231" s="40">
        <v>38393</v>
      </c>
      <c r="B6231" s="28">
        <v>6.3397195439346913E-3</v>
      </c>
    </row>
    <row r="6232" spans="1:2">
      <c r="A6232" s="40">
        <v>38394</v>
      </c>
      <c r="B6232" s="28">
        <v>4.9828237211384015E-3</v>
      </c>
    </row>
    <row r="6233" spans="1:2">
      <c r="A6233" s="40">
        <v>38397</v>
      </c>
      <c r="B6233" s="28">
        <v>5.3028966901023412E-3</v>
      </c>
    </row>
    <row r="6234" spans="1:2">
      <c r="A6234" s="40">
        <v>38398</v>
      </c>
      <c r="B6234" s="28">
        <v>5.289946984105804E-3</v>
      </c>
    </row>
    <row r="6235" spans="1:2">
      <c r="A6235" s="40">
        <v>38399</v>
      </c>
      <c r="B6235" s="28">
        <v>5.289946984105804E-3</v>
      </c>
    </row>
    <row r="6236" spans="1:2">
      <c r="A6236" s="40">
        <v>38400</v>
      </c>
      <c r="B6236" s="28">
        <v>5.2378280087892306E-3</v>
      </c>
    </row>
    <row r="6237" spans="1:2">
      <c r="A6237" s="40">
        <v>38401</v>
      </c>
      <c r="B6237" s="28">
        <v>5.1453496257221404E-3</v>
      </c>
    </row>
    <row r="6238" spans="1:2">
      <c r="A6238" s="40">
        <v>38405</v>
      </c>
      <c r="B6238" s="28">
        <v>5.7137957853857346E-3</v>
      </c>
    </row>
    <row r="6239" spans="1:2">
      <c r="A6239" s="40">
        <v>38406</v>
      </c>
      <c r="B6239" s="28">
        <v>5.7017793771631927E-3</v>
      </c>
    </row>
    <row r="6240" spans="1:2">
      <c r="A6240" s="40">
        <v>38407</v>
      </c>
      <c r="B6240" s="28">
        <v>5.7017793771631927E-3</v>
      </c>
    </row>
    <row r="6241" spans="1:2">
      <c r="A6241" s="40">
        <v>38408</v>
      </c>
      <c r="B6241" s="28">
        <v>5.9835164523716587E-3</v>
      </c>
    </row>
    <row r="6242" spans="1:2">
      <c r="A6242" s="40">
        <v>38411</v>
      </c>
      <c r="B6242" s="28">
        <v>5.9027323890774802E-3</v>
      </c>
    </row>
    <row r="6243" spans="1:2">
      <c r="A6243" s="40">
        <v>38412</v>
      </c>
      <c r="B6243" s="28">
        <v>5.844345865947953E-3</v>
      </c>
    </row>
    <row r="6244" spans="1:2">
      <c r="A6244" s="40">
        <v>38413</v>
      </c>
      <c r="B6244" s="28">
        <v>5.844345865947953E-3</v>
      </c>
    </row>
    <row r="6245" spans="1:2">
      <c r="A6245" s="40">
        <v>38414</v>
      </c>
      <c r="B6245" s="28">
        <v>5.8911013779951258E-3</v>
      </c>
    </row>
    <row r="6246" spans="1:2">
      <c r="A6246" s="40">
        <v>38415</v>
      </c>
      <c r="B6246" s="28">
        <v>5.7853701303012166E-3</v>
      </c>
    </row>
    <row r="6247" spans="1:2">
      <c r="A6247" s="40">
        <v>38418</v>
      </c>
      <c r="B6247" s="28">
        <v>5.7496943319481474E-3</v>
      </c>
    </row>
    <row r="6248" spans="1:2">
      <c r="A6248" s="40">
        <v>38419</v>
      </c>
      <c r="B6248" s="28">
        <v>5.7496943319481466E-3</v>
      </c>
    </row>
    <row r="6249" spans="1:2">
      <c r="A6249" s="40">
        <v>38420</v>
      </c>
      <c r="B6249" s="28">
        <v>5.6413134117510337E-3</v>
      </c>
    </row>
    <row r="6250" spans="1:2">
      <c r="A6250" s="40">
        <v>38421</v>
      </c>
      <c r="B6250" s="28">
        <v>5.6413134117510337E-3</v>
      </c>
    </row>
    <row r="6251" spans="1:2">
      <c r="A6251" s="40">
        <v>38422</v>
      </c>
      <c r="B6251" s="28">
        <v>5.0239481356483401E-3</v>
      </c>
    </row>
    <row r="6252" spans="1:2">
      <c r="A6252" s="40">
        <v>38425</v>
      </c>
      <c r="B6252" s="28">
        <v>5.3415574451318283E-3</v>
      </c>
    </row>
    <row r="6253" spans="1:2">
      <c r="A6253" s="40">
        <v>38426</v>
      </c>
      <c r="B6253" s="28">
        <v>5.3415574451318283E-3</v>
      </c>
    </row>
    <row r="6254" spans="1:2">
      <c r="A6254" s="40">
        <v>38427</v>
      </c>
      <c r="B6254" s="28">
        <v>5.2378280087892306E-3</v>
      </c>
    </row>
    <row r="6255" spans="1:2">
      <c r="A6255" s="40">
        <v>38428</v>
      </c>
      <c r="B6255" s="28">
        <v>5.2378280087892323E-3</v>
      </c>
    </row>
    <row r="6256" spans="1:2">
      <c r="A6256" s="40">
        <v>38429</v>
      </c>
      <c r="B6256" s="28">
        <v>4.9552178371331974E-3</v>
      </c>
    </row>
    <row r="6257" spans="1:2">
      <c r="A6257" s="40">
        <v>38432</v>
      </c>
      <c r="B6257" s="28">
        <v>5.2899469841058058E-3</v>
      </c>
    </row>
    <row r="6258" spans="1:2">
      <c r="A6258" s="40">
        <v>38433</v>
      </c>
      <c r="B6258" s="28">
        <v>5.3926739920596373E-3</v>
      </c>
    </row>
    <row r="6259" spans="1:2">
      <c r="A6259" s="40">
        <v>38434</v>
      </c>
      <c r="B6259" s="28">
        <v>5.8325984251939283E-3</v>
      </c>
    </row>
    <row r="6260" spans="1:2">
      <c r="A6260" s="40">
        <v>38435</v>
      </c>
      <c r="B6260" s="28">
        <v>5.7377531054924654E-3</v>
      </c>
    </row>
    <row r="6261" spans="1:2">
      <c r="A6261" s="40">
        <v>38439</v>
      </c>
      <c r="B6261" s="28">
        <v>5.4433105395181721E-3</v>
      </c>
    </row>
    <row r="6262" spans="1:2">
      <c r="A6262" s="40">
        <v>38440</v>
      </c>
      <c r="B6262" s="28">
        <v>5.4558962454282342E-3</v>
      </c>
    </row>
    <row r="6263" spans="1:2">
      <c r="A6263" s="40">
        <v>38441</v>
      </c>
      <c r="B6263" s="28">
        <v>5.4180514216028847E-3</v>
      </c>
    </row>
    <row r="6264" spans="1:2">
      <c r="A6264" s="40">
        <v>38442</v>
      </c>
      <c r="B6264" s="28">
        <v>5.6169447733715183E-3</v>
      </c>
    </row>
    <row r="6265" spans="1:2">
      <c r="A6265" s="40">
        <v>38443</v>
      </c>
      <c r="B6265" s="28">
        <v>5.518394231759754E-3</v>
      </c>
    </row>
    <row r="6266" spans="1:2">
      <c r="A6266" s="40">
        <v>38446</v>
      </c>
      <c r="B6266" s="28">
        <v>4.8855207252862659E-3</v>
      </c>
    </row>
    <row r="6267" spans="1:2">
      <c r="A6267" s="40">
        <v>38447</v>
      </c>
      <c r="B6267" s="28">
        <v>4.8995394649344265E-3</v>
      </c>
    </row>
    <row r="6268" spans="1:2">
      <c r="A6268" s="40">
        <v>38448</v>
      </c>
      <c r="B6268" s="28">
        <v>5.0102775031365503E-3</v>
      </c>
    </row>
    <row r="6269" spans="1:2">
      <c r="A6269" s="40">
        <v>38449</v>
      </c>
      <c r="B6269" s="28">
        <v>4.6554833666579785E-3</v>
      </c>
    </row>
    <row r="6270" spans="1:2">
      <c r="A6270" s="40">
        <v>38450</v>
      </c>
      <c r="B6270" s="28">
        <v>4.5812284729085124E-3</v>
      </c>
    </row>
    <row r="6271" spans="1:2">
      <c r="A6271" s="40">
        <v>38453</v>
      </c>
      <c r="B6271" s="28">
        <v>4.5812284729085124E-3</v>
      </c>
    </row>
    <row r="6272" spans="1:2">
      <c r="A6272" s="40">
        <v>38454</v>
      </c>
      <c r="B6272" s="28">
        <v>4.5209465243458164E-3</v>
      </c>
    </row>
    <row r="6273" spans="1:2">
      <c r="A6273" s="40">
        <v>38455</v>
      </c>
      <c r="B6273" s="28">
        <v>4.4752022124424353E-3</v>
      </c>
    </row>
    <row r="6274" spans="1:2">
      <c r="A6274" s="40">
        <v>38456</v>
      </c>
      <c r="B6274" s="28">
        <v>4.4752022124424353E-3</v>
      </c>
    </row>
    <row r="6275" spans="1:2">
      <c r="A6275" s="40">
        <v>38457</v>
      </c>
      <c r="B6275" s="28">
        <v>4.4752022124424353E-3</v>
      </c>
    </row>
    <row r="6276" spans="1:2">
      <c r="A6276" s="40">
        <v>38460</v>
      </c>
      <c r="B6276" s="28">
        <v>6.2962962962963007E-3</v>
      </c>
    </row>
    <row r="6277" spans="1:2">
      <c r="A6277" s="40">
        <v>38461</v>
      </c>
      <c r="B6277" s="28">
        <v>6.2962962962963007E-3</v>
      </c>
    </row>
    <row r="6278" spans="1:2">
      <c r="A6278" s="40">
        <v>38462</v>
      </c>
      <c r="B6278" s="28">
        <v>6.4576280645047054E-3</v>
      </c>
    </row>
    <row r="6279" spans="1:2">
      <c r="A6279" s="40">
        <v>38463</v>
      </c>
      <c r="B6279" s="28">
        <v>6.4576280645047054E-3</v>
      </c>
    </row>
    <row r="6280" spans="1:2">
      <c r="A6280" s="40">
        <v>38464</v>
      </c>
      <c r="B6280" s="28">
        <v>6.4576280645047088E-3</v>
      </c>
    </row>
    <row r="6281" spans="1:2">
      <c r="A6281" s="40">
        <v>38467</v>
      </c>
      <c r="B6281" s="28">
        <v>6.468240443175185E-3</v>
      </c>
    </row>
    <row r="6282" spans="1:2">
      <c r="A6282" s="40">
        <v>38468</v>
      </c>
      <c r="B6282" s="28">
        <v>6.4999736202904683E-3</v>
      </c>
    </row>
    <row r="6283" spans="1:2">
      <c r="A6283" s="40">
        <v>38469</v>
      </c>
      <c r="B6283" s="28">
        <v>6.5838477165300708E-3</v>
      </c>
    </row>
    <row r="6284" spans="1:2">
      <c r="A6284" s="40">
        <v>38470</v>
      </c>
      <c r="B6284" s="28">
        <v>6.5525207455385736E-3</v>
      </c>
    </row>
    <row r="6285" spans="1:2">
      <c r="A6285" s="40">
        <v>38471</v>
      </c>
      <c r="B6285" s="28">
        <v>6.3288916631981801E-3</v>
      </c>
    </row>
    <row r="6286" spans="1:2">
      <c r="A6286" s="40">
        <v>38474</v>
      </c>
      <c r="B6286" s="28">
        <v>6.4043023947372608E-3</v>
      </c>
    </row>
    <row r="6287" spans="1:2">
      <c r="A6287" s="40">
        <v>38475</v>
      </c>
      <c r="B6287" s="28">
        <v>6.1083046305446878E-3</v>
      </c>
    </row>
    <row r="6288" spans="1:2">
      <c r="A6288" s="40">
        <v>38476</v>
      </c>
      <c r="B6288" s="28">
        <v>6.2744719800360864E-3</v>
      </c>
    </row>
    <row r="6289" spans="1:2">
      <c r="A6289" s="40">
        <v>38477</v>
      </c>
      <c r="B6289" s="28">
        <v>6.6460586833060661E-3</v>
      </c>
    </row>
    <row r="6290" spans="1:2">
      <c r="A6290" s="40">
        <v>38478</v>
      </c>
      <c r="B6290" s="28">
        <v>6.8892871250882531E-3</v>
      </c>
    </row>
    <row r="6291" spans="1:2">
      <c r="A6291" s="40">
        <v>38481</v>
      </c>
      <c r="B6291" s="28">
        <v>7.2293412207196841E-3</v>
      </c>
    </row>
    <row r="6292" spans="1:2">
      <c r="A6292" s="40">
        <v>38482</v>
      </c>
      <c r="B6292" s="28">
        <v>7.1145824860365031E-3</v>
      </c>
    </row>
    <row r="6293" spans="1:2">
      <c r="A6293" s="40">
        <v>38483</v>
      </c>
      <c r="B6293" s="28">
        <v>7.1912917922028171E-3</v>
      </c>
    </row>
    <row r="6294" spans="1:2">
      <c r="A6294" s="40">
        <v>38484</v>
      </c>
      <c r="B6294" s="28">
        <v>7.1912917922028171E-3</v>
      </c>
    </row>
    <row r="6295" spans="1:2">
      <c r="A6295" s="40">
        <v>38485</v>
      </c>
      <c r="B6295" s="28">
        <v>7.5176974556238696E-3</v>
      </c>
    </row>
    <row r="6296" spans="1:2">
      <c r="A6296" s="40">
        <v>38488</v>
      </c>
      <c r="B6296" s="28">
        <v>8.0037714018423405E-3</v>
      </c>
    </row>
    <row r="6297" spans="1:2">
      <c r="A6297" s="40">
        <v>38489</v>
      </c>
      <c r="B6297" s="28">
        <v>8.0379757089669313E-3</v>
      </c>
    </row>
    <row r="6298" spans="1:2">
      <c r="A6298" s="40">
        <v>38490</v>
      </c>
      <c r="B6298" s="28">
        <v>8.0379757089669296E-3</v>
      </c>
    </row>
    <row r="6299" spans="1:2">
      <c r="A6299" s="40">
        <v>38491</v>
      </c>
      <c r="B6299" s="28">
        <v>8.0123361676977568E-3</v>
      </c>
    </row>
    <row r="6300" spans="1:2">
      <c r="A6300" s="40">
        <v>38492</v>
      </c>
      <c r="B6300" s="28">
        <v>8.0465040675557174E-3</v>
      </c>
    </row>
    <row r="6301" spans="1:2">
      <c r="A6301" s="40">
        <v>38495</v>
      </c>
      <c r="B6301" s="28">
        <v>8.5666914860891719E-3</v>
      </c>
    </row>
    <row r="6302" spans="1:2">
      <c r="A6302" s="40">
        <v>38496</v>
      </c>
      <c r="B6302" s="28">
        <v>8.6384472516226711E-3</v>
      </c>
    </row>
    <row r="6303" spans="1:2">
      <c r="A6303" s="40">
        <v>38497</v>
      </c>
      <c r="B6303" s="28">
        <v>8.6384472516226711E-3</v>
      </c>
    </row>
    <row r="6304" spans="1:2">
      <c r="A6304" s="40">
        <v>38498</v>
      </c>
      <c r="B6304" s="28">
        <v>7.4166608868521458E-3</v>
      </c>
    </row>
    <row r="6305" spans="1:2">
      <c r="A6305" s="40">
        <v>38499</v>
      </c>
      <c r="B6305" s="28">
        <v>7.4535599249993013E-3</v>
      </c>
    </row>
    <row r="6306" spans="1:2">
      <c r="A6306" s="40">
        <v>38503</v>
      </c>
      <c r="B6306" s="28">
        <v>7.3888656826888947E-3</v>
      </c>
    </row>
    <row r="6307" spans="1:2">
      <c r="A6307" s="40">
        <v>38504</v>
      </c>
      <c r="B6307" s="28">
        <v>7.4166608868521475E-3</v>
      </c>
    </row>
    <row r="6308" spans="1:2">
      <c r="A6308" s="40">
        <v>38505</v>
      </c>
      <c r="B6308" s="28">
        <v>7.1817479369130814E-3</v>
      </c>
    </row>
    <row r="6309" spans="1:2">
      <c r="A6309" s="40">
        <v>38506</v>
      </c>
      <c r="B6309" s="28">
        <v>7.2577473860242327E-3</v>
      </c>
    </row>
    <row r="6310" spans="1:2">
      <c r="A6310" s="40">
        <v>38509</v>
      </c>
      <c r="B6310" s="28">
        <v>7.2577473860242327E-3</v>
      </c>
    </row>
    <row r="6311" spans="1:2">
      <c r="A6311" s="40">
        <v>38510</v>
      </c>
      <c r="B6311" s="28">
        <v>7.1721913818655891E-3</v>
      </c>
    </row>
    <row r="6312" spans="1:2">
      <c r="A6312" s="40">
        <v>38511</v>
      </c>
      <c r="B6312" s="28">
        <v>7.1626220762273044E-3</v>
      </c>
    </row>
    <row r="6313" spans="1:2">
      <c r="A6313" s="40">
        <v>38512</v>
      </c>
      <c r="B6313" s="28">
        <v>7.2103416051599216E-3</v>
      </c>
    </row>
    <row r="6314" spans="1:2">
      <c r="A6314" s="40">
        <v>38513</v>
      </c>
      <c r="B6314" s="28">
        <v>7.0662163067921908E-3</v>
      </c>
    </row>
    <row r="6315" spans="1:2">
      <c r="A6315" s="40">
        <v>38516</v>
      </c>
      <c r="B6315" s="28">
        <v>7.0662163067921925E-3</v>
      </c>
    </row>
    <row r="6316" spans="1:2">
      <c r="A6316" s="40">
        <v>38517</v>
      </c>
      <c r="B6316" s="28">
        <v>6.9487640886273083E-3</v>
      </c>
    </row>
    <row r="6317" spans="1:2">
      <c r="A6317" s="40">
        <v>38518</v>
      </c>
      <c r="B6317" s="28">
        <v>6.594256968431432E-3</v>
      </c>
    </row>
    <row r="6318" spans="1:2">
      <c r="A6318" s="40">
        <v>38519</v>
      </c>
      <c r="B6318" s="28">
        <v>6.4256857677398105E-3</v>
      </c>
    </row>
    <row r="6319" spans="1:2">
      <c r="A6319" s="40">
        <v>38520</v>
      </c>
      <c r="B6319" s="28">
        <v>6.0405579371481865E-3</v>
      </c>
    </row>
    <row r="6320" spans="1:2">
      <c r="A6320" s="40">
        <v>38523</v>
      </c>
      <c r="B6320" s="28">
        <v>6.175308148345585E-3</v>
      </c>
    </row>
    <row r="6321" spans="1:2">
      <c r="A6321" s="40">
        <v>38524</v>
      </c>
      <c r="B6321" s="28">
        <v>6.0745257284654597E-3</v>
      </c>
    </row>
    <row r="6322" spans="1:2">
      <c r="A6322" s="40">
        <v>38525</v>
      </c>
      <c r="B6322" s="28">
        <v>6.0745257284654606E-3</v>
      </c>
    </row>
    <row r="6323" spans="1:2">
      <c r="A6323" s="40">
        <v>38526</v>
      </c>
      <c r="B6323" s="28">
        <v>5.7616108096681697E-3</v>
      </c>
    </row>
    <row r="6324" spans="1:2">
      <c r="A6324" s="40">
        <v>38527</v>
      </c>
      <c r="B6324" s="28">
        <v>4.9965694678637236E-3</v>
      </c>
    </row>
    <row r="6325" spans="1:2">
      <c r="A6325" s="40">
        <v>38530</v>
      </c>
      <c r="B6325" s="28">
        <v>5.5801922864145799E-3</v>
      </c>
    </row>
    <row r="6326" spans="1:2">
      <c r="A6326" s="40">
        <v>38531</v>
      </c>
      <c r="B6326" s="28">
        <v>5.5431961285539871E-3</v>
      </c>
    </row>
    <row r="6327" spans="1:2">
      <c r="A6327" s="40">
        <v>38532</v>
      </c>
      <c r="B6327" s="28">
        <v>5.580192286414579E-3</v>
      </c>
    </row>
    <row r="6328" spans="1:2">
      <c r="A6328" s="40">
        <v>38533</v>
      </c>
      <c r="B6328" s="28">
        <v>5.5308090826178069E-3</v>
      </c>
    </row>
    <row r="6329" spans="1:2">
      <c r="A6329" s="40">
        <v>38534</v>
      </c>
      <c r="B6329" s="28">
        <v>4.8995394649344265E-3</v>
      </c>
    </row>
    <row r="6330" spans="1:2">
      <c r="A6330" s="40">
        <v>38538</v>
      </c>
      <c r="B6330" s="28">
        <v>5.1186203559574952E-3</v>
      </c>
    </row>
    <row r="6331" spans="1:2">
      <c r="A6331" s="40">
        <v>38539</v>
      </c>
      <c r="B6331" s="28">
        <v>5.2247170295058746E-3</v>
      </c>
    </row>
    <row r="6332" spans="1:2">
      <c r="A6332" s="40">
        <v>38540</v>
      </c>
      <c r="B6332" s="28">
        <v>5.4180514216028786E-3</v>
      </c>
    </row>
    <row r="6333" spans="1:2">
      <c r="A6333" s="40">
        <v>38541</v>
      </c>
      <c r="B6333" s="28">
        <v>5.4180514216028786E-3</v>
      </c>
    </row>
    <row r="6334" spans="1:2">
      <c r="A6334" s="40">
        <v>38544</v>
      </c>
      <c r="B6334" s="28">
        <v>5.418051421602876E-3</v>
      </c>
    </row>
    <row r="6335" spans="1:2">
      <c r="A6335" s="40">
        <v>38545</v>
      </c>
      <c r="B6335" s="28">
        <v>5.3799403875310816E-3</v>
      </c>
    </row>
    <row r="6336" spans="1:2">
      <c r="A6336" s="40">
        <v>38546</v>
      </c>
      <c r="B6336" s="28">
        <v>5.392673992059633E-3</v>
      </c>
    </row>
    <row r="6337" spans="1:2">
      <c r="A6337" s="40">
        <v>38547</v>
      </c>
      <c r="B6337" s="28">
        <v>5.2899469841058058E-3</v>
      </c>
    </row>
    <row r="6338" spans="1:2">
      <c r="A6338" s="40">
        <v>38548</v>
      </c>
      <c r="B6338" s="28">
        <v>5.2899469841058058E-3</v>
      </c>
    </row>
    <row r="6339" spans="1:2">
      <c r="A6339" s="40">
        <v>38551</v>
      </c>
      <c r="B6339" s="28">
        <v>5.6047207223783434E-3</v>
      </c>
    </row>
    <row r="6340" spans="1:2">
      <c r="A6340" s="40">
        <v>38552</v>
      </c>
      <c r="B6340" s="28">
        <v>5.6169447733715088E-3</v>
      </c>
    </row>
    <row r="6341" spans="1:2">
      <c r="A6341" s="40">
        <v>38553</v>
      </c>
      <c r="B6341" s="28">
        <v>5.5183942317597471E-3</v>
      </c>
    </row>
    <row r="6342" spans="1:2">
      <c r="A6342" s="40">
        <v>38554</v>
      </c>
      <c r="B6342" s="28">
        <v>5.7017793771631979E-3</v>
      </c>
    </row>
    <row r="6343" spans="1:2">
      <c r="A6343" s="40">
        <v>38555</v>
      </c>
      <c r="B6343" s="28">
        <v>5.7017793771631945E-3</v>
      </c>
    </row>
    <row r="6344" spans="1:2">
      <c r="A6344" s="40">
        <v>38558</v>
      </c>
      <c r="B6344" s="28">
        <v>6.2195761569432042E-3</v>
      </c>
    </row>
    <row r="6345" spans="1:2">
      <c r="A6345" s="40">
        <v>38559</v>
      </c>
      <c r="B6345" s="28">
        <v>6.2195761569432042E-3</v>
      </c>
    </row>
    <row r="6346" spans="1:2">
      <c r="A6346" s="40">
        <v>38560</v>
      </c>
      <c r="B6346" s="28">
        <v>6.2195761569432042E-3</v>
      </c>
    </row>
    <row r="6347" spans="1:2">
      <c r="A6347" s="40">
        <v>38561</v>
      </c>
      <c r="B6347" s="28">
        <v>6.2085387460148883E-3</v>
      </c>
    </row>
    <row r="6348" spans="1:2">
      <c r="A6348" s="40">
        <v>38562</v>
      </c>
      <c r="B6348" s="28">
        <v>6.0405579371481761E-3</v>
      </c>
    </row>
    <row r="6349" spans="1:2">
      <c r="A6349" s="40">
        <v>38565</v>
      </c>
      <c r="B6349" s="28">
        <v>6.5734219812217951E-3</v>
      </c>
    </row>
    <row r="6350" spans="1:2">
      <c r="A6350" s="40">
        <v>38566</v>
      </c>
      <c r="B6350" s="28">
        <v>6.5629796839516098E-3</v>
      </c>
    </row>
    <row r="6351" spans="1:2">
      <c r="A6351" s="40">
        <v>38567</v>
      </c>
      <c r="B6351" s="28">
        <v>6.5629796839516124E-3</v>
      </c>
    </row>
    <row r="6352" spans="1:2">
      <c r="A6352" s="40">
        <v>38568</v>
      </c>
      <c r="B6352" s="28">
        <v>6.5315526253882979E-3</v>
      </c>
    </row>
    <row r="6353" spans="1:2">
      <c r="A6353" s="40">
        <v>38569</v>
      </c>
      <c r="B6353" s="28">
        <v>6.274471980036082E-3</v>
      </c>
    </row>
    <row r="6354" spans="1:2">
      <c r="A6354" s="40">
        <v>38572</v>
      </c>
      <c r="B6354" s="28">
        <v>6.3613200138213626E-3</v>
      </c>
    </row>
    <row r="6355" spans="1:2">
      <c r="A6355" s="40">
        <v>38573</v>
      </c>
      <c r="B6355" s="28">
        <v>6.4150029909958474E-3</v>
      </c>
    </row>
    <row r="6356" spans="1:2">
      <c r="A6356" s="40">
        <v>38574</v>
      </c>
      <c r="B6356" s="28">
        <v>6.4256857677398097E-3</v>
      </c>
    </row>
    <row r="6357" spans="1:2">
      <c r="A6357" s="40">
        <v>38575</v>
      </c>
      <c r="B6357" s="28">
        <v>6.2525714874570905E-3</v>
      </c>
    </row>
    <row r="6358" spans="1:2">
      <c r="A6358" s="40">
        <v>38576</v>
      </c>
      <c r="B6358" s="28">
        <v>5.9835164523716769E-3</v>
      </c>
    </row>
    <row r="6359" spans="1:2">
      <c r="A6359" s="40">
        <v>38579</v>
      </c>
      <c r="B6359" s="28">
        <v>5.9835164523716813E-3</v>
      </c>
    </row>
    <row r="6360" spans="1:2">
      <c r="A6360" s="40">
        <v>38580</v>
      </c>
      <c r="B6360" s="28">
        <v>5.8090322745770933E-3</v>
      </c>
    </row>
    <row r="6361" spans="1:2">
      <c r="A6361" s="40">
        <v>38581</v>
      </c>
      <c r="B6361" s="28">
        <v>5.8090322745770924E-3</v>
      </c>
    </row>
    <row r="6362" spans="1:2">
      <c r="A6362" s="40">
        <v>38582</v>
      </c>
      <c r="B6362" s="28">
        <v>5.74969433194817E-3</v>
      </c>
    </row>
    <row r="6363" spans="1:2">
      <c r="A6363" s="40">
        <v>38583</v>
      </c>
      <c r="B6363" s="28">
        <v>5.7853701303012374E-3</v>
      </c>
    </row>
    <row r="6364" spans="1:2">
      <c r="A6364" s="40">
        <v>38586</v>
      </c>
      <c r="B6364" s="28">
        <v>5.8208272761117574E-3</v>
      </c>
    </row>
    <row r="6365" spans="1:2">
      <c r="A6365" s="40">
        <v>38587</v>
      </c>
      <c r="B6365" s="28">
        <v>5.8090322745770941E-3</v>
      </c>
    </row>
    <row r="6366" spans="1:2">
      <c r="A6366" s="40">
        <v>38588</v>
      </c>
      <c r="B6366" s="28">
        <v>5.7735026918962684E-3</v>
      </c>
    </row>
    <row r="6367" spans="1:2">
      <c r="A6367" s="40">
        <v>38589</v>
      </c>
      <c r="B6367" s="28">
        <v>5.4809809581291774E-3</v>
      </c>
    </row>
    <row r="6368" spans="1:2">
      <c r="A6368" s="40">
        <v>38590</v>
      </c>
      <c r="B6368" s="28">
        <v>5.4809809581291783E-3</v>
      </c>
    </row>
    <row r="6369" spans="1:2">
      <c r="A6369" s="40">
        <v>38593</v>
      </c>
      <c r="B6369" s="28">
        <v>5.4684529852716433E-3</v>
      </c>
    </row>
    <row r="6370" spans="1:2">
      <c r="A6370" s="40">
        <v>38594</v>
      </c>
      <c r="B6370" s="28">
        <v>5.276965499546313E-3</v>
      </c>
    </row>
    <row r="6371" spans="1:2">
      <c r="A6371" s="40">
        <v>38595</v>
      </c>
      <c r="B6371" s="28">
        <v>5.2115730664704938E-3</v>
      </c>
    </row>
    <row r="6372" spans="1:2">
      <c r="A6372" s="40">
        <v>38596</v>
      </c>
      <c r="B6372" s="28">
        <v>4.7574935476537633E-3</v>
      </c>
    </row>
    <row r="6373" spans="1:2">
      <c r="A6373" s="40">
        <v>38597</v>
      </c>
      <c r="B6373" s="28">
        <v>4.8005486654873154E-3</v>
      </c>
    </row>
    <row r="6374" spans="1:2">
      <c r="A6374" s="40">
        <v>38601</v>
      </c>
      <c r="B6374" s="28">
        <v>5.3415574451318526E-3</v>
      </c>
    </row>
    <row r="6375" spans="1:2">
      <c r="A6375" s="40">
        <v>38602</v>
      </c>
      <c r="B6375" s="28">
        <v>5.5431961285540036E-3</v>
      </c>
    </row>
    <row r="6376" spans="1:2">
      <c r="A6376" s="40">
        <v>38603</v>
      </c>
      <c r="B6376" s="28">
        <v>5.5431961285540045E-3</v>
      </c>
    </row>
    <row r="6377" spans="1:2">
      <c r="A6377" s="40">
        <v>38604</v>
      </c>
      <c r="B6377" s="28">
        <v>4.9135182079339404E-3</v>
      </c>
    </row>
    <row r="6378" spans="1:2">
      <c r="A6378" s="40">
        <v>38607</v>
      </c>
      <c r="B6378" s="28">
        <v>5.0375816699020281E-3</v>
      </c>
    </row>
    <row r="6379" spans="1:2">
      <c r="A6379" s="40">
        <v>38608</v>
      </c>
      <c r="B6379" s="28">
        <v>5.1320023927966842E-3</v>
      </c>
    </row>
    <row r="6380" spans="1:2">
      <c r="A6380" s="40">
        <v>38609</v>
      </c>
      <c r="B6380" s="28">
        <v>5.4433105395181817E-3</v>
      </c>
    </row>
    <row r="6381" spans="1:2">
      <c r="A6381" s="40">
        <v>38610</v>
      </c>
      <c r="B6381" s="28">
        <v>5.1719407569514701E-3</v>
      </c>
    </row>
    <row r="6382" spans="1:2">
      <c r="A6382" s="40">
        <v>38611</v>
      </c>
      <c r="B6382" s="28">
        <v>5.3799403875310981E-3</v>
      </c>
    </row>
    <row r="6383" spans="1:2">
      <c r="A6383" s="40">
        <v>38614</v>
      </c>
      <c r="B6383" s="28">
        <v>6.2305940152817488E-3</v>
      </c>
    </row>
    <row r="6384" spans="1:2">
      <c r="A6384" s="40">
        <v>38615</v>
      </c>
      <c r="B6384" s="28">
        <v>6.3180452256414773E-3</v>
      </c>
    </row>
    <row r="6385" spans="1:2">
      <c r="A6385" s="40">
        <v>38616</v>
      </c>
      <c r="B6385" s="28">
        <v>9.7358810578480909E-3</v>
      </c>
    </row>
    <row r="6386" spans="1:2">
      <c r="A6386" s="40">
        <v>38617</v>
      </c>
      <c r="B6386" s="28">
        <v>9.9035125608303316E-3</v>
      </c>
    </row>
    <row r="6387" spans="1:2">
      <c r="A6387" s="40">
        <v>38618</v>
      </c>
      <c r="B6387" s="28">
        <v>9.8479524446728438E-3</v>
      </c>
    </row>
    <row r="6388" spans="1:2">
      <c r="A6388" s="40">
        <v>38621</v>
      </c>
      <c r="B6388" s="28">
        <v>1.0088769238426847E-2</v>
      </c>
    </row>
    <row r="6389" spans="1:2">
      <c r="A6389" s="40">
        <v>38622</v>
      </c>
      <c r="B6389" s="28">
        <v>1.0170022383515548E-2</v>
      </c>
    </row>
    <row r="6390" spans="1:2">
      <c r="A6390" s="40">
        <v>38623</v>
      </c>
      <c r="B6390" s="28">
        <v>1.0203686899226606E-2</v>
      </c>
    </row>
    <row r="6391" spans="1:2">
      <c r="A6391" s="40">
        <v>38624</v>
      </c>
      <c r="B6391" s="28">
        <v>1.0501812502783576E-2</v>
      </c>
    </row>
    <row r="6392" spans="1:2">
      <c r="A6392" s="40">
        <v>38625</v>
      </c>
      <c r="B6392" s="28">
        <v>1.0482201257840674E-2</v>
      </c>
    </row>
    <row r="6393" spans="1:2">
      <c r="A6393" s="40">
        <v>38628</v>
      </c>
      <c r="B6393" s="28">
        <v>1.0798059064528336E-2</v>
      </c>
    </row>
    <row r="6394" spans="1:2">
      <c r="A6394" s="40">
        <v>38629</v>
      </c>
      <c r="B6394" s="28">
        <v>1.0798059064528336E-2</v>
      </c>
    </row>
    <row r="6395" spans="1:2">
      <c r="A6395" s="40">
        <v>38630</v>
      </c>
      <c r="B6395" s="28">
        <v>1.0949441110440357E-2</v>
      </c>
    </row>
    <row r="6396" spans="1:2">
      <c r="A6396" s="40">
        <v>38631</v>
      </c>
      <c r="B6396" s="28">
        <v>1.0968216959230259E-2</v>
      </c>
    </row>
    <row r="6397" spans="1:2">
      <c r="A6397" s="40">
        <v>38632</v>
      </c>
      <c r="B6397" s="28">
        <v>1.09932015404858E-2</v>
      </c>
    </row>
    <row r="6398" spans="1:2">
      <c r="A6398" s="40">
        <v>38636</v>
      </c>
      <c r="B6398" s="28">
        <v>1.1717994088560274E-2</v>
      </c>
    </row>
    <row r="6399" spans="1:2">
      <c r="A6399" s="40">
        <v>38637</v>
      </c>
      <c r="B6399" s="28">
        <v>1.1747223353447186E-2</v>
      </c>
    </row>
    <row r="6400" spans="1:2">
      <c r="A6400" s="40">
        <v>38638</v>
      </c>
      <c r="B6400" s="28">
        <v>1.1747223353447186E-2</v>
      </c>
    </row>
    <row r="6401" spans="1:2">
      <c r="A6401" s="40">
        <v>38639</v>
      </c>
      <c r="B6401" s="28">
        <v>1.1776380070803439E-2</v>
      </c>
    </row>
    <row r="6402" spans="1:2">
      <c r="A6402" s="40">
        <v>38642</v>
      </c>
      <c r="B6402" s="28">
        <v>1.196130019404084E-2</v>
      </c>
    </row>
    <row r="6403" spans="1:2">
      <c r="A6403" s="40">
        <v>38643</v>
      </c>
      <c r="B6403" s="28">
        <v>1.1874977438430658E-2</v>
      </c>
    </row>
    <row r="6404" spans="1:2">
      <c r="A6404" s="40">
        <v>38644</v>
      </c>
      <c r="B6404" s="28">
        <v>1.1869200265897819E-2</v>
      </c>
    </row>
    <row r="6405" spans="1:2">
      <c r="A6405" s="40">
        <v>38645</v>
      </c>
      <c r="B6405" s="28">
        <v>1.1869200265897819E-2</v>
      </c>
    </row>
    <row r="6406" spans="1:2">
      <c r="A6406" s="40">
        <v>38646</v>
      </c>
      <c r="B6406" s="28">
        <v>1.1822881258898044E-2</v>
      </c>
    </row>
    <row r="6407" spans="1:2">
      <c r="A6407" s="40">
        <v>38649</v>
      </c>
      <c r="B6407" s="28">
        <v>1.2012796103871737E-2</v>
      </c>
    </row>
    <row r="6408" spans="1:2">
      <c r="A6408" s="40">
        <v>38650</v>
      </c>
      <c r="B6408" s="28">
        <v>1.1869200265897819E-2</v>
      </c>
    </row>
    <row r="6409" spans="1:2">
      <c r="A6409" s="40">
        <v>38651</v>
      </c>
      <c r="B6409" s="28">
        <v>1.189805807719185E-2</v>
      </c>
    </row>
    <row r="6410" spans="1:2">
      <c r="A6410" s="40">
        <v>38652</v>
      </c>
      <c r="B6410" s="28">
        <v>1.1776380070803434E-2</v>
      </c>
    </row>
    <row r="6411" spans="1:2">
      <c r="A6411" s="40">
        <v>38653</v>
      </c>
      <c r="B6411" s="28">
        <v>1.1391523332762733E-2</v>
      </c>
    </row>
    <row r="6412" spans="1:2">
      <c r="A6412" s="40">
        <v>38656</v>
      </c>
      <c r="B6412" s="28">
        <v>1.1552943674431267E-2</v>
      </c>
    </row>
    <row r="6413" spans="1:2">
      <c r="A6413" s="40">
        <v>38657</v>
      </c>
      <c r="B6413" s="28">
        <v>8.8966015921957773E-3</v>
      </c>
    </row>
    <row r="6414" spans="1:2">
      <c r="A6414" s="40">
        <v>38658</v>
      </c>
      <c r="B6414" s="28">
        <v>8.7332045352233913E-3</v>
      </c>
    </row>
    <row r="6415" spans="1:2">
      <c r="A6415" s="40">
        <v>38659</v>
      </c>
      <c r="B6415" s="28">
        <v>8.7253473995479482E-3</v>
      </c>
    </row>
    <row r="6416" spans="1:2">
      <c r="A6416" s="40">
        <v>38660</v>
      </c>
      <c r="B6416" s="28">
        <v>8.5104631800563234E-3</v>
      </c>
    </row>
    <row r="6417" spans="1:2">
      <c r="A6417" s="40">
        <v>38663</v>
      </c>
      <c r="B6417" s="28">
        <v>8.3887049280785952E-3</v>
      </c>
    </row>
    <row r="6418" spans="1:2">
      <c r="A6418" s="40">
        <v>38664</v>
      </c>
      <c r="B6418" s="28">
        <v>8.3147941928309668E-3</v>
      </c>
    </row>
    <row r="6419" spans="1:2">
      <c r="A6419" s="40">
        <v>38665</v>
      </c>
      <c r="B6419" s="28">
        <v>7.9780219364955478E-3</v>
      </c>
    </row>
    <row r="6420" spans="1:2">
      <c r="A6420" s="40">
        <v>38666</v>
      </c>
      <c r="B6420" s="28">
        <v>8.0037714018423231E-3</v>
      </c>
    </row>
    <row r="6421" spans="1:2">
      <c r="A6421" s="40">
        <v>38670</v>
      </c>
      <c r="B6421" s="28">
        <v>7.7953945110552456E-3</v>
      </c>
    </row>
    <row r="6422" spans="1:2">
      <c r="A6422" s="40">
        <v>38671</v>
      </c>
      <c r="B6422" s="28">
        <v>7.7953945110552456E-3</v>
      </c>
    </row>
    <row r="6423" spans="1:2">
      <c r="A6423" s="40">
        <v>38672</v>
      </c>
      <c r="B6423" s="28">
        <v>7.5812924038735916E-3</v>
      </c>
    </row>
    <row r="6424" spans="1:2">
      <c r="A6424" s="40">
        <v>38673</v>
      </c>
      <c r="B6424" s="28">
        <v>7.5541029831004119E-3</v>
      </c>
    </row>
    <row r="6425" spans="1:2">
      <c r="A6425" s="40">
        <v>38674</v>
      </c>
      <c r="B6425" s="28">
        <v>7.5268153455190926E-3</v>
      </c>
    </row>
    <row r="6426" spans="1:2">
      <c r="A6426" s="40">
        <v>38677</v>
      </c>
      <c r="B6426" s="28">
        <v>6.3288916631981636E-3</v>
      </c>
    </row>
    <row r="6427" spans="1:2">
      <c r="A6427" s="40">
        <v>38678</v>
      </c>
      <c r="B6427" s="28">
        <v>6.748469317884663E-3</v>
      </c>
    </row>
    <row r="6428" spans="1:2">
      <c r="A6428" s="40">
        <v>38679</v>
      </c>
      <c r="B6428" s="28">
        <v>6.6253865999993736E-3</v>
      </c>
    </row>
    <row r="6429" spans="1:2">
      <c r="A6429" s="40">
        <v>38681</v>
      </c>
      <c r="B6429" s="28">
        <v>6.5315526253882945E-3</v>
      </c>
    </row>
    <row r="6430" spans="1:2">
      <c r="A6430" s="40">
        <v>38684</v>
      </c>
      <c r="B6430" s="28">
        <v>5.7257869754593765E-3</v>
      </c>
    </row>
    <row r="6431" spans="1:2">
      <c r="A6431" s="40">
        <v>38685</v>
      </c>
      <c r="B6431" s="28">
        <v>5.7137957853857502E-3</v>
      </c>
    </row>
    <row r="6432" spans="1:2">
      <c r="A6432" s="40">
        <v>38686</v>
      </c>
      <c r="B6432" s="28">
        <v>5.8208272761117513E-3</v>
      </c>
    </row>
    <row r="6433" spans="1:2">
      <c r="A6433" s="40">
        <v>38687</v>
      </c>
      <c r="B6433" s="28">
        <v>5.8560697410525607E-3</v>
      </c>
    </row>
    <row r="6434" spans="1:2">
      <c r="A6434" s="40">
        <v>38688</v>
      </c>
      <c r="B6434" s="28">
        <v>5.8911013779951405E-3</v>
      </c>
    </row>
    <row r="6435" spans="1:2">
      <c r="A6435" s="40">
        <v>38691</v>
      </c>
      <c r="B6435" s="28">
        <v>5.6047207223783651E-3</v>
      </c>
    </row>
    <row r="6436" spans="1:2">
      <c r="A6436" s="40">
        <v>38692</v>
      </c>
      <c r="B6436" s="28">
        <v>5.6047207223783651E-3</v>
      </c>
    </row>
    <row r="6437" spans="1:2">
      <c r="A6437" s="40">
        <v>38693</v>
      </c>
      <c r="B6437" s="28">
        <v>5.5059513878957557E-3</v>
      </c>
    </row>
    <row r="6438" spans="1:2">
      <c r="A6438" s="40">
        <v>38694</v>
      </c>
      <c r="B6438" s="28">
        <v>6.3935838894933674E-3</v>
      </c>
    </row>
    <row r="6439" spans="1:2">
      <c r="A6439" s="40">
        <v>38695</v>
      </c>
      <c r="B6439" s="28">
        <v>6.2195761569432181E-3</v>
      </c>
    </row>
    <row r="6440" spans="1:2">
      <c r="A6440" s="40">
        <v>38698</v>
      </c>
      <c r="B6440" s="28">
        <v>5.8560697410525633E-3</v>
      </c>
    </row>
    <row r="6441" spans="1:2">
      <c r="A6441" s="40">
        <v>38699</v>
      </c>
      <c r="B6441" s="28">
        <v>5.8090322745770898E-3</v>
      </c>
    </row>
    <row r="6442" spans="1:2">
      <c r="A6442" s="40">
        <v>38700</v>
      </c>
      <c r="B6442" s="28">
        <v>5.8090322745770915E-3</v>
      </c>
    </row>
    <row r="6443" spans="1:2">
      <c r="A6443" s="40">
        <v>38701</v>
      </c>
      <c r="B6443" s="28">
        <v>5.914340526915308E-3</v>
      </c>
    </row>
    <row r="6444" spans="1:2">
      <c r="A6444" s="40">
        <v>38702</v>
      </c>
      <c r="B6444" s="28">
        <v>5.8090322745770898E-3</v>
      </c>
    </row>
    <row r="6445" spans="1:2">
      <c r="A6445" s="40">
        <v>38705</v>
      </c>
      <c r="B6445" s="28">
        <v>6.0858061945018565E-3</v>
      </c>
    </row>
    <row r="6446" spans="1:2">
      <c r="A6446" s="40">
        <v>38706</v>
      </c>
      <c r="B6446" s="28">
        <v>6.0970657900571712E-3</v>
      </c>
    </row>
    <row r="6447" spans="1:2">
      <c r="A6447" s="40">
        <v>38707</v>
      </c>
      <c r="B6447" s="28">
        <v>6.0405579371481952E-3</v>
      </c>
    </row>
    <row r="6448" spans="1:2">
      <c r="A6448" s="40">
        <v>38708</v>
      </c>
      <c r="B6448" s="28">
        <v>6.0063980519358857E-3</v>
      </c>
    </row>
    <row r="6449" spans="1:2">
      <c r="A6449" s="40">
        <v>38709</v>
      </c>
      <c r="B6449" s="28">
        <v>5.7257869754593826E-3</v>
      </c>
    </row>
    <row r="6450" spans="1:2">
      <c r="A6450" s="40">
        <v>38713</v>
      </c>
      <c r="B6450" s="28">
        <v>5.7137957853857554E-3</v>
      </c>
    </row>
    <row r="6451" spans="1:2">
      <c r="A6451" s="40">
        <v>38714</v>
      </c>
      <c r="B6451" s="28">
        <v>5.8090322745770915E-3</v>
      </c>
    </row>
    <row r="6452" spans="1:2">
      <c r="A6452" s="40">
        <v>38715</v>
      </c>
      <c r="B6452" s="28">
        <v>6.085806194501853E-3</v>
      </c>
    </row>
    <row r="6453" spans="1:2">
      <c r="A6453" s="40">
        <v>38716</v>
      </c>
      <c r="B6453" s="28">
        <v>6.6046498148618652E-3</v>
      </c>
    </row>
    <row r="6454" spans="1:2">
      <c r="A6454" s="40">
        <v>38720</v>
      </c>
      <c r="B6454" s="28">
        <v>7.2388223280341083E-3</v>
      </c>
    </row>
    <row r="6455" spans="1:2">
      <c r="A6455" s="40">
        <v>38721</v>
      </c>
      <c r="B6455" s="28">
        <v>6.7990962039577163E-3</v>
      </c>
    </row>
    <row r="6456" spans="1:2">
      <c r="A6456" s="40">
        <v>38722</v>
      </c>
      <c r="B6456" s="28">
        <v>6.7687655120359548E-3</v>
      </c>
    </row>
    <row r="6457" spans="1:2">
      <c r="A6457" s="40">
        <v>38723</v>
      </c>
      <c r="B6457" s="28">
        <v>6.809176411426021E-3</v>
      </c>
    </row>
    <row r="6458" spans="1:2">
      <c r="A6458" s="40">
        <v>38726</v>
      </c>
      <c r="B6458" s="28">
        <v>6.7586250336646916E-3</v>
      </c>
    </row>
    <row r="6459" spans="1:2">
      <c r="A6459" s="40">
        <v>38727</v>
      </c>
      <c r="B6459" s="28">
        <v>7.0077362697868626E-3</v>
      </c>
    </row>
    <row r="6460" spans="1:2">
      <c r="A6460" s="40">
        <v>38728</v>
      </c>
      <c r="B6460" s="28">
        <v>6.9289951606924935E-3</v>
      </c>
    </row>
    <row r="6461" spans="1:2">
      <c r="A6461" s="40">
        <v>38729</v>
      </c>
      <c r="B6461" s="28">
        <v>6.9289951606924917E-3</v>
      </c>
    </row>
    <row r="6462" spans="1:2">
      <c r="A6462" s="40">
        <v>38730</v>
      </c>
      <c r="B6462" s="28">
        <v>6.8992355593322898E-3</v>
      </c>
    </row>
    <row r="6463" spans="1:2">
      <c r="A6463" s="40">
        <v>38734</v>
      </c>
      <c r="B6463" s="28">
        <v>6.8992355593322846E-3</v>
      </c>
    </row>
    <row r="6464" spans="1:2">
      <c r="A6464" s="40">
        <v>38735</v>
      </c>
      <c r="B6464" s="28">
        <v>6.9881341718937857E-3</v>
      </c>
    </row>
    <row r="6465" spans="1:2">
      <c r="A6465" s="40">
        <v>38736</v>
      </c>
      <c r="B6465" s="28">
        <v>6.9783124745988094E-3</v>
      </c>
    </row>
    <row r="6466" spans="1:2">
      <c r="A6466" s="40">
        <v>38737</v>
      </c>
      <c r="B6466" s="28">
        <v>6.1307205026840264E-3</v>
      </c>
    </row>
    <row r="6467" spans="1:2">
      <c r="A6467" s="40">
        <v>38740</v>
      </c>
      <c r="B6467" s="28">
        <v>6.2305940152817593E-3</v>
      </c>
    </row>
    <row r="6468" spans="1:2">
      <c r="A6468" s="40">
        <v>38741</v>
      </c>
      <c r="B6468" s="28">
        <v>6.2305940152817567E-3</v>
      </c>
    </row>
    <row r="6469" spans="1:2">
      <c r="A6469" s="40">
        <v>38742</v>
      </c>
      <c r="B6469" s="28">
        <v>6.2744719800360907E-3</v>
      </c>
    </row>
    <row r="6470" spans="1:2">
      <c r="A6470" s="40">
        <v>38743</v>
      </c>
      <c r="B6470" s="28">
        <v>6.274471980036089E-3</v>
      </c>
    </row>
    <row r="6471" spans="1:2">
      <c r="A6471" s="40">
        <v>38744</v>
      </c>
      <c r="B6471" s="28">
        <v>6.1753081483455902E-3</v>
      </c>
    </row>
    <row r="6472" spans="1:2">
      <c r="A6472" s="40">
        <v>38747</v>
      </c>
      <c r="B6472" s="28">
        <v>6.3505289627712128E-3</v>
      </c>
    </row>
    <row r="6473" spans="1:2">
      <c r="A6473" s="40">
        <v>38748</v>
      </c>
      <c r="B6473" s="28">
        <v>6.085806194501853E-3</v>
      </c>
    </row>
    <row r="6474" spans="1:2">
      <c r="A6474" s="40">
        <v>38749</v>
      </c>
      <c r="B6474" s="28">
        <v>6.0745257284654597E-3</v>
      </c>
    </row>
    <row r="6475" spans="1:2">
      <c r="A6475" s="40">
        <v>38750</v>
      </c>
      <c r="B6475" s="28">
        <v>6.0291928133702679E-3</v>
      </c>
    </row>
    <row r="6476" spans="1:2">
      <c r="A6476" s="40">
        <v>38751</v>
      </c>
      <c r="B6476" s="28">
        <v>6.0178062256562729E-3</v>
      </c>
    </row>
    <row r="6477" spans="1:2">
      <c r="A6477" s="40">
        <v>38754</v>
      </c>
      <c r="B6477" s="28">
        <v>6.0178062256562729E-3</v>
      </c>
    </row>
    <row r="6478" spans="1:2">
      <c r="A6478" s="40">
        <v>38755</v>
      </c>
      <c r="B6478" s="28">
        <v>6.0291928133702679E-3</v>
      </c>
    </row>
    <row r="6479" spans="1:2">
      <c r="A6479" s="40">
        <v>38756</v>
      </c>
      <c r="B6479" s="28">
        <v>5.9374887192153412E-3</v>
      </c>
    </row>
    <row r="6480" spans="1:2">
      <c r="A6480" s="40">
        <v>38757</v>
      </c>
      <c r="B6480" s="28">
        <v>5.6534583416569554E-3</v>
      </c>
    </row>
    <row r="6481" spans="1:2">
      <c r="A6481" s="40">
        <v>38758</v>
      </c>
      <c r="B6481" s="28">
        <v>5.0375816699020221E-3</v>
      </c>
    </row>
    <row r="6482" spans="1:2">
      <c r="A6482" s="40">
        <v>38761</v>
      </c>
      <c r="B6482" s="28">
        <v>4.2228719448116304E-3</v>
      </c>
    </row>
    <row r="6483" spans="1:2">
      <c r="A6483" s="40">
        <v>38762</v>
      </c>
      <c r="B6483" s="28">
        <v>4.1573970964155016E-3</v>
      </c>
    </row>
    <row r="6484" spans="1:2">
      <c r="A6484" s="40">
        <v>38763</v>
      </c>
      <c r="B6484" s="28">
        <v>4.1573970964155016E-3</v>
      </c>
    </row>
    <row r="6485" spans="1:2">
      <c r="A6485" s="40">
        <v>38764</v>
      </c>
      <c r="B6485" s="28">
        <v>4.0908744508101049E-3</v>
      </c>
    </row>
    <row r="6486" spans="1:2">
      <c r="A6486" s="40">
        <v>38765</v>
      </c>
      <c r="B6486" s="28">
        <v>4.0402637461613893E-3</v>
      </c>
    </row>
    <row r="6487" spans="1:2">
      <c r="A6487" s="40">
        <v>38769</v>
      </c>
      <c r="B6487" s="28">
        <v>3.7588487278119374E-3</v>
      </c>
    </row>
    <row r="6488" spans="1:2">
      <c r="A6488" s="40">
        <v>38770</v>
      </c>
      <c r="B6488" s="28">
        <v>3.7405573845785524E-3</v>
      </c>
    </row>
    <row r="6489" spans="1:2">
      <c r="A6489" s="40">
        <v>38771</v>
      </c>
      <c r="B6489" s="28">
        <v>3.7405573845785589E-3</v>
      </c>
    </row>
    <row r="6490" spans="1:2">
      <c r="A6490" s="40">
        <v>38772</v>
      </c>
      <c r="B6490" s="28">
        <v>3.7405573845785559E-3</v>
      </c>
    </row>
    <row r="6491" spans="1:2">
      <c r="A6491" s="40">
        <v>38775</v>
      </c>
      <c r="B6491" s="28">
        <v>3.3333333333333431E-3</v>
      </c>
    </row>
    <row r="6492" spans="1:2">
      <c r="A6492" s="40">
        <v>38776</v>
      </c>
      <c r="B6492" s="28">
        <v>3.1426968052735513E-3</v>
      </c>
    </row>
    <row r="6493" spans="1:2">
      <c r="A6493" s="40">
        <v>38777</v>
      </c>
      <c r="B6493" s="28">
        <v>3.2288140322523536E-3</v>
      </c>
    </row>
    <row r="6494" spans="1:2">
      <c r="A6494" s="40">
        <v>38778</v>
      </c>
      <c r="B6494" s="28">
        <v>3.2499868101452324E-3</v>
      </c>
    </row>
    <row r="6495" spans="1:2">
      <c r="A6495" s="40">
        <v>38779</v>
      </c>
      <c r="B6495" s="28">
        <v>3.0541523152723396E-3</v>
      </c>
    </row>
    <row r="6496" spans="1:2">
      <c r="A6496" s="40">
        <v>38782</v>
      </c>
      <c r="B6496" s="28">
        <v>2.9860213882587239E-3</v>
      </c>
    </row>
    <row r="6497" spans="1:2">
      <c r="A6497" s="40">
        <v>38783</v>
      </c>
      <c r="B6497" s="28">
        <v>2.8926850651506105E-3</v>
      </c>
    </row>
    <row r="6498" spans="1:2">
      <c r="A6498" s="40">
        <v>38784</v>
      </c>
      <c r="B6498" s="28">
        <v>2.8926850651506187E-3</v>
      </c>
    </row>
    <row r="6499" spans="1:2">
      <c r="A6499" s="40">
        <v>38785</v>
      </c>
      <c r="B6499" s="28">
        <v>2.9162992125969763E-3</v>
      </c>
    </row>
    <row r="6500" spans="1:2">
      <c r="A6500" s="40">
        <v>38786</v>
      </c>
      <c r="B6500" s="28">
        <v>2.6189140043946248E-3</v>
      </c>
    </row>
    <row r="6501" spans="1:2">
      <c r="A6501" s="40">
        <v>38789</v>
      </c>
      <c r="B6501" s="28">
        <v>2.5925925925925982E-3</v>
      </c>
    </row>
    <row r="6502" spans="1:2">
      <c r="A6502" s="40">
        <v>38790</v>
      </c>
      <c r="B6502" s="28">
        <v>2.6963369960298226E-3</v>
      </c>
    </row>
    <row r="6503" spans="1:2">
      <c r="A6503" s="40">
        <v>38791</v>
      </c>
      <c r="B6503" s="28">
        <v>2.9162992125969585E-3</v>
      </c>
    </row>
    <row r="6504" spans="1:2">
      <c r="A6504" s="40">
        <v>38792</v>
      </c>
      <c r="B6504" s="28">
        <v>2.9397236789606472E-3</v>
      </c>
    </row>
    <row r="6505" spans="1:2">
      <c r="A6505" s="40">
        <v>38793</v>
      </c>
      <c r="B6505" s="28">
        <v>3.0089031128281217E-3</v>
      </c>
    </row>
    <row r="6506" spans="1:2">
      <c r="A6506" s="40">
        <v>38796</v>
      </c>
      <c r="B6506" s="28">
        <v>3.1860463952009658E-3</v>
      </c>
    </row>
    <row r="6507" spans="1:2">
      <c r="A6507" s="40">
        <v>38797</v>
      </c>
      <c r="B6507" s="28">
        <v>3.2499868101452251E-3</v>
      </c>
    </row>
    <row r="6508" spans="1:2">
      <c r="A6508" s="40">
        <v>38798</v>
      </c>
      <c r="B6508" s="28">
        <v>3.2288140322523457E-3</v>
      </c>
    </row>
    <row r="6509" spans="1:2">
      <c r="A6509" s="40">
        <v>38799</v>
      </c>
      <c r="B6509" s="28">
        <v>3.2919238582650332E-3</v>
      </c>
    </row>
    <row r="6510" spans="1:2">
      <c r="A6510" s="40">
        <v>38800</v>
      </c>
      <c r="B6510" s="28">
        <v>3.120796212287536E-3</v>
      </c>
    </row>
    <row r="6511" spans="1:2">
      <c r="A6511" s="40">
        <v>38803</v>
      </c>
      <c r="B6511" s="28">
        <v>3.3126932999996877E-3</v>
      </c>
    </row>
    <row r="6512" spans="1:2">
      <c r="A6512" s="40">
        <v>38804</v>
      </c>
      <c r="B6512" s="28">
        <v>3.3742346589423367E-3</v>
      </c>
    </row>
    <row r="6513" spans="1:2">
      <c r="A6513" s="40">
        <v>38805</v>
      </c>
      <c r="B6513" s="28">
        <v>3.4545848344773463E-3</v>
      </c>
    </row>
    <row r="6514" spans="1:2">
      <c r="A6514" s="40">
        <v>38806</v>
      </c>
      <c r="B6514" s="28">
        <v>3.4545848344773428E-3</v>
      </c>
    </row>
    <row r="6515" spans="1:2">
      <c r="A6515" s="40">
        <v>38807</v>
      </c>
      <c r="B6515" s="28">
        <v>3.3538463474583001E-3</v>
      </c>
    </row>
    <row r="6516" spans="1:2">
      <c r="A6516" s="40">
        <v>38810</v>
      </c>
      <c r="B6516" s="28">
        <v>3.5331081533960954E-3</v>
      </c>
    </row>
    <row r="6517" spans="1:2">
      <c r="A6517" s="40">
        <v>38811</v>
      </c>
      <c r="B6517" s="28">
        <v>3.4743820443136472E-3</v>
      </c>
    </row>
    <row r="6518" spans="1:2">
      <c r="A6518" s="40">
        <v>38812</v>
      </c>
      <c r="B6518" s="28">
        <v>3.4743820443136472E-3</v>
      </c>
    </row>
    <row r="6519" spans="1:2">
      <c r="A6519" s="40">
        <v>38813</v>
      </c>
      <c r="B6519" s="28">
        <v>3.4146460952936609E-3</v>
      </c>
    </row>
    <row r="6520" spans="1:2">
      <c r="A6520" s="40">
        <v>38814</v>
      </c>
      <c r="B6520" s="28">
        <v>3.4346735168502619E-3</v>
      </c>
    </row>
    <row r="6521" spans="1:2">
      <c r="A6521" s="40">
        <v>38817</v>
      </c>
      <c r="B6521" s="28">
        <v>3.3742346589423367E-3</v>
      </c>
    </row>
    <row r="6522" spans="1:2">
      <c r="A6522" s="40">
        <v>38818</v>
      </c>
      <c r="B6522" s="28">
        <v>3.3538463474583071E-3</v>
      </c>
    </row>
    <row r="6523" spans="1:2">
      <c r="A6523" s="40">
        <v>38819</v>
      </c>
      <c r="B6523" s="28">
        <v>3.3538463474583071E-3</v>
      </c>
    </row>
    <row r="6524" spans="1:2">
      <c r="A6524" s="40">
        <v>38820</v>
      </c>
      <c r="B6524" s="28">
        <v>3.3333333333333388E-3</v>
      </c>
    </row>
    <row r="6525" spans="1:2">
      <c r="A6525" s="40">
        <v>38824</v>
      </c>
      <c r="B6525" s="28">
        <v>3.513641844631541E-3</v>
      </c>
    </row>
    <row r="6526" spans="1:2">
      <c r="A6526" s="40">
        <v>38825</v>
      </c>
      <c r="B6526" s="28">
        <v>3.4346735168502653E-3</v>
      </c>
    </row>
    <row r="6527" spans="1:2">
      <c r="A6527" s="40">
        <v>38826</v>
      </c>
      <c r="B6527" s="28">
        <v>3.4146460952936639E-3</v>
      </c>
    </row>
    <row r="6528" spans="1:2">
      <c r="A6528" s="40">
        <v>38827</v>
      </c>
      <c r="B6528" s="28">
        <v>3.3333333333333392E-3</v>
      </c>
    </row>
    <row r="6529" spans="1:2">
      <c r="A6529" s="40">
        <v>38828</v>
      </c>
      <c r="B6529" s="28">
        <v>3.4146460952936644E-3</v>
      </c>
    </row>
    <row r="6530" spans="1:2">
      <c r="A6530" s="40">
        <v>38831</v>
      </c>
      <c r="B6530" s="28">
        <v>3.3538463474583071E-3</v>
      </c>
    </row>
    <row r="6531" spans="1:2">
      <c r="A6531" s="40">
        <v>38832</v>
      </c>
      <c r="B6531" s="28">
        <v>3.3538463474583179E-3</v>
      </c>
    </row>
    <row r="6532" spans="1:2">
      <c r="A6532" s="40">
        <v>38833</v>
      </c>
      <c r="B6532" s="28">
        <v>3.33333333333335E-3</v>
      </c>
    </row>
    <row r="6533" spans="1:2">
      <c r="A6533" s="40">
        <v>38834</v>
      </c>
      <c r="B6533" s="28">
        <v>3.2710225430844075E-3</v>
      </c>
    </row>
    <row r="6534" spans="1:2">
      <c r="A6534" s="40">
        <v>38835</v>
      </c>
      <c r="B6534" s="28">
        <v>3.0987408390151113E-3</v>
      </c>
    </row>
    <row r="6535" spans="1:2">
      <c r="A6535" s="40">
        <v>38838</v>
      </c>
      <c r="B6535" s="28">
        <v>3.5331081533961028E-3</v>
      </c>
    </row>
    <row r="6536" spans="1:2">
      <c r="A6536" s="40">
        <v>38839</v>
      </c>
      <c r="B6536" s="28">
        <v>3.552467795046465E-3</v>
      </c>
    </row>
    <row r="6537" spans="1:2">
      <c r="A6537" s="40">
        <v>38840</v>
      </c>
      <c r="B6537" s="28">
        <v>3.4940670859468924E-3</v>
      </c>
    </row>
    <row r="6538" spans="1:2">
      <c r="A6538" s="40">
        <v>38841</v>
      </c>
      <c r="B6538" s="28">
        <v>3.552467795046465E-3</v>
      </c>
    </row>
    <row r="6539" spans="1:2">
      <c r="A6539" s="40">
        <v>38842</v>
      </c>
      <c r="B6539" s="28">
        <v>3.4545848344773463E-3</v>
      </c>
    </row>
    <row r="6540" spans="1:2">
      <c r="A6540" s="40">
        <v>38845</v>
      </c>
      <c r="B6540" s="28">
        <v>3.8490017945975053E-3</v>
      </c>
    </row>
    <row r="6541" spans="1:2">
      <c r="A6541" s="40">
        <v>38846</v>
      </c>
      <c r="B6541" s="28">
        <v>3.7951669503554033E-3</v>
      </c>
    </row>
    <row r="6542" spans="1:2">
      <c r="A6542" s="40">
        <v>38847</v>
      </c>
      <c r="B6542" s="28">
        <v>3.7770514915502077E-3</v>
      </c>
    </row>
    <row r="6543" spans="1:2">
      <c r="A6543" s="40">
        <v>38848</v>
      </c>
      <c r="B6543" s="28">
        <v>4.3192236258113269E-3</v>
      </c>
    </row>
    <row r="6544" spans="1:2">
      <c r="A6544" s="40">
        <v>38849</v>
      </c>
      <c r="B6544" s="28">
        <v>4.2390826452813196E-3</v>
      </c>
    </row>
    <row r="6545" spans="1:2">
      <c r="A6545" s="40">
        <v>38852</v>
      </c>
      <c r="B6545" s="28">
        <v>4.2873470010334081E-3</v>
      </c>
    </row>
    <row r="6546" spans="1:2">
      <c r="A6546" s="40">
        <v>38853</v>
      </c>
      <c r="B6546" s="28">
        <v>4.4134723288196181E-3</v>
      </c>
    </row>
    <row r="6547" spans="1:2">
      <c r="A6547" s="40">
        <v>38854</v>
      </c>
      <c r="B6547" s="28">
        <v>4.3979044766807055E-3</v>
      </c>
    </row>
    <row r="6548" spans="1:2">
      <c r="A6548" s="40">
        <v>38855</v>
      </c>
      <c r="B6548" s="28">
        <v>4.3822813208145234E-3</v>
      </c>
    </row>
    <row r="6549" spans="1:2">
      <c r="A6549" s="40">
        <v>38856</v>
      </c>
      <c r="B6549" s="28">
        <v>4.3822813208145234E-3</v>
      </c>
    </row>
    <row r="6550" spans="1:2">
      <c r="A6550" s="40">
        <v>38859</v>
      </c>
      <c r="B6550" s="28">
        <v>4.3979044766807029E-3</v>
      </c>
    </row>
    <row r="6551" spans="1:2">
      <c r="A6551" s="40">
        <v>38860</v>
      </c>
      <c r="B6551" s="28">
        <v>4.4134723288196155E-3</v>
      </c>
    </row>
    <row r="6552" spans="1:2">
      <c r="A6552" s="40">
        <v>38861</v>
      </c>
      <c r="B6552" s="28">
        <v>4.4752022124424232E-3</v>
      </c>
    </row>
    <row r="6553" spans="1:2">
      <c r="A6553" s="40">
        <v>38862</v>
      </c>
      <c r="B6553" s="28">
        <v>4.3350740410072553E-3</v>
      </c>
    </row>
    <row r="6554" spans="1:2">
      <c r="A6554" s="40">
        <v>38863</v>
      </c>
      <c r="B6554" s="28">
        <v>4.3979044766806943E-3</v>
      </c>
    </row>
    <row r="6555" spans="1:2">
      <c r="A6555" s="40">
        <v>38867</v>
      </c>
      <c r="B6555" s="28">
        <v>4.3979044766806943E-3</v>
      </c>
    </row>
    <row r="6556" spans="1:2">
      <c r="A6556" s="40">
        <v>38868</v>
      </c>
      <c r="B6556" s="28">
        <v>4.4598498439971336E-3</v>
      </c>
    </row>
    <row r="6557" spans="1:2">
      <c r="A6557" s="40">
        <v>38869</v>
      </c>
      <c r="B6557" s="28">
        <v>4.5360921162651367E-3</v>
      </c>
    </row>
    <row r="6558" spans="1:2">
      <c r="A6558" s="40">
        <v>38870</v>
      </c>
      <c r="B6558" s="28">
        <v>4.581228472908502E-3</v>
      </c>
    </row>
    <row r="6559" spans="1:2">
      <c r="A6559" s="40">
        <v>38873</v>
      </c>
      <c r="B6559" s="28">
        <v>4.6848557928420324E-3</v>
      </c>
    </row>
    <row r="6560" spans="1:2">
      <c r="A6560" s="40">
        <v>38874</v>
      </c>
      <c r="B6560" s="28">
        <v>4.6994731631294397E-3</v>
      </c>
    </row>
    <row r="6561" spans="1:2">
      <c r="A6561" s="40">
        <v>38875</v>
      </c>
      <c r="B6561" s="28">
        <v>4.6848557928420324E-3</v>
      </c>
    </row>
    <row r="6562" spans="1:2">
      <c r="A6562" s="40">
        <v>38876</v>
      </c>
      <c r="B6562" s="28">
        <v>4.6701926714512836E-3</v>
      </c>
    </row>
    <row r="6563" spans="1:2">
      <c r="A6563" s="40">
        <v>38877</v>
      </c>
      <c r="B6563" s="28">
        <v>4.3033148291193426E-3</v>
      </c>
    </row>
    <row r="6564" spans="1:2">
      <c r="A6564" s="40">
        <v>38880</v>
      </c>
      <c r="B6564" s="28">
        <v>4.8290388186686146E-3</v>
      </c>
    </row>
    <row r="6565" spans="1:2">
      <c r="A6565" s="40">
        <v>38881</v>
      </c>
      <c r="B6565" s="28">
        <v>5.0375816699020038E-3</v>
      </c>
    </row>
    <row r="6566" spans="1:2">
      <c r="A6566" s="40">
        <v>38882</v>
      </c>
      <c r="B6566" s="28">
        <v>4.9828237211383963E-3</v>
      </c>
    </row>
    <row r="6567" spans="1:2">
      <c r="A6567" s="40">
        <v>38883</v>
      </c>
      <c r="B6567" s="28">
        <v>5.2639520013154978E-3</v>
      </c>
    </row>
    <row r="6568" spans="1:2">
      <c r="A6568" s="40">
        <v>38884</v>
      </c>
      <c r="B6568" s="28">
        <v>5.0511784062910415E-3</v>
      </c>
    </row>
    <row r="6569" spans="1:2">
      <c r="A6569" s="40">
        <v>38887</v>
      </c>
      <c r="B6569" s="28">
        <v>5.5059513878957227E-3</v>
      </c>
    </row>
    <row r="6570" spans="1:2">
      <c r="A6570" s="40">
        <v>38888</v>
      </c>
      <c r="B6570" s="28">
        <v>5.5183942317597349E-3</v>
      </c>
    </row>
    <row r="6571" spans="1:2">
      <c r="A6571" s="40">
        <v>38889</v>
      </c>
      <c r="B6571" s="28">
        <v>5.0647386411767767E-3</v>
      </c>
    </row>
    <row r="6572" spans="1:2">
      <c r="A6572" s="40">
        <v>38890</v>
      </c>
      <c r="B6572" s="28">
        <v>5.0102775031365347E-3</v>
      </c>
    </row>
    <row r="6573" spans="1:2">
      <c r="A6573" s="40">
        <v>38891</v>
      </c>
      <c r="B6573" s="28">
        <v>5.2899469841057971E-3</v>
      </c>
    </row>
    <row r="6574" spans="1:2">
      <c r="A6574" s="40">
        <v>38894</v>
      </c>
      <c r="B6574" s="28">
        <v>5.7853701303012114E-3</v>
      </c>
    </row>
    <row r="6575" spans="1:2">
      <c r="A6575" s="40">
        <v>38895</v>
      </c>
      <c r="B6575" s="28">
        <v>5.7972132749994406E-3</v>
      </c>
    </row>
    <row r="6576" spans="1:2">
      <c r="A6576" s="40">
        <v>38896</v>
      </c>
      <c r="B6576" s="28">
        <v>5.9835164523716578E-3</v>
      </c>
    </row>
    <row r="6577" spans="1:2">
      <c r="A6577" s="40">
        <v>38897</v>
      </c>
      <c r="B6577" s="28">
        <v>5.9720427765174305E-3</v>
      </c>
    </row>
    <row r="6578" spans="1:2">
      <c r="A6578" s="40">
        <v>38898</v>
      </c>
      <c r="B6578" s="28">
        <v>5.9720427765174305E-3</v>
      </c>
    </row>
    <row r="6579" spans="1:2">
      <c r="A6579" s="40">
        <v>38901</v>
      </c>
      <c r="B6579" s="28">
        <v>6.8292921905873105E-3</v>
      </c>
    </row>
    <row r="6580" spans="1:2">
      <c r="A6580" s="40">
        <v>38903</v>
      </c>
      <c r="B6580" s="28">
        <v>7.4074074074073973E-3</v>
      </c>
    </row>
    <row r="6581" spans="1:2">
      <c r="A6581" s="40">
        <v>38904</v>
      </c>
      <c r="B6581" s="28">
        <v>7.4166608868521319E-3</v>
      </c>
    </row>
    <row r="6582" spans="1:2">
      <c r="A6582" s="40">
        <v>38905</v>
      </c>
      <c r="B6582" s="28">
        <v>7.4166608868521319E-3</v>
      </c>
    </row>
    <row r="6583" spans="1:2">
      <c r="A6583" s="40">
        <v>38908</v>
      </c>
      <c r="B6583" s="28">
        <v>7.5631769839489297E-3</v>
      </c>
    </row>
    <row r="6584" spans="1:2">
      <c r="A6584" s="40">
        <v>38909</v>
      </c>
      <c r="B6584" s="28">
        <v>7.5359222034725084E-3</v>
      </c>
    </row>
    <row r="6585" spans="1:2">
      <c r="A6585" s="40">
        <v>38910</v>
      </c>
      <c r="B6585" s="28">
        <v>7.4627561776332771E-3</v>
      </c>
    </row>
    <row r="6586" spans="1:2">
      <c r="A6586" s="40">
        <v>38911</v>
      </c>
      <c r="B6586" s="28">
        <v>7.4351332962535911E-3</v>
      </c>
    </row>
    <row r="6587" spans="1:2">
      <c r="A6587" s="40">
        <v>38912</v>
      </c>
      <c r="B6587" s="28">
        <v>7.2954502235526575E-3</v>
      </c>
    </row>
    <row r="6588" spans="1:2">
      <c r="A6588" s="40">
        <v>38915</v>
      </c>
      <c r="B6588" s="28">
        <v>7.5176974556238601E-3</v>
      </c>
    </row>
    <row r="6589" spans="1:2">
      <c r="A6589" s="40">
        <v>38916</v>
      </c>
      <c r="B6589" s="28">
        <v>7.5541029831004145E-3</v>
      </c>
    </row>
    <row r="6590" spans="1:2">
      <c r="A6590" s="40">
        <v>38917</v>
      </c>
      <c r="B6590" s="28">
        <v>7.590333900710804E-3</v>
      </c>
    </row>
    <row r="6591" spans="1:2">
      <c r="A6591" s="40">
        <v>38918</v>
      </c>
      <c r="B6591" s="28">
        <v>7.6622818020656222E-3</v>
      </c>
    </row>
    <row r="6592" spans="1:2">
      <c r="A6592" s="40">
        <v>38919</v>
      </c>
      <c r="B6592" s="28">
        <v>7.3423065191107403E-3</v>
      </c>
    </row>
    <row r="6593" spans="1:2">
      <c r="A6593" s="40">
        <v>38922</v>
      </c>
      <c r="B6593" s="28">
        <v>7.2008229982309518E-3</v>
      </c>
    </row>
    <row r="6594" spans="1:2">
      <c r="A6594" s="40">
        <v>38923</v>
      </c>
      <c r="B6594" s="28">
        <v>7.2860428047799974E-3</v>
      </c>
    </row>
    <row r="6595" spans="1:2">
      <c r="A6595" s="40">
        <v>38924</v>
      </c>
      <c r="B6595" s="28">
        <v>7.0856023961885116E-3</v>
      </c>
    </row>
    <row r="6596" spans="1:2">
      <c r="A6596" s="40">
        <v>38925</v>
      </c>
      <c r="B6596" s="28">
        <v>7.0077362697868488E-3</v>
      </c>
    </row>
    <row r="6597" spans="1:2">
      <c r="A6597" s="40">
        <v>38926</v>
      </c>
      <c r="B6597" s="28">
        <v>6.7382982958000912E-3</v>
      </c>
    </row>
    <row r="6598" spans="1:2">
      <c r="A6598" s="40">
        <v>38929</v>
      </c>
      <c r="B6598" s="28">
        <v>6.8192417183414655E-3</v>
      </c>
    </row>
    <row r="6599" spans="1:2">
      <c r="A6599" s="40">
        <v>38930</v>
      </c>
      <c r="B6599" s="28">
        <v>6.8493488921877489E-3</v>
      </c>
    </row>
    <row r="6600" spans="1:2">
      <c r="A6600" s="40">
        <v>38931</v>
      </c>
      <c r="B6600" s="28">
        <v>6.8892871250882488E-3</v>
      </c>
    </row>
    <row r="6601" spans="1:2">
      <c r="A6601" s="40">
        <v>38932</v>
      </c>
      <c r="B6601" s="28">
        <v>6.6460586833060617E-3</v>
      </c>
    </row>
    <row r="6602" spans="1:2">
      <c r="A6602" s="40">
        <v>38933</v>
      </c>
      <c r="B6602" s="28">
        <v>6.1641914729974948E-3</v>
      </c>
    </row>
    <row r="6603" spans="1:2">
      <c r="A6603" s="40">
        <v>38936</v>
      </c>
      <c r="B6603" s="28">
        <v>6.2525714874570879E-3</v>
      </c>
    </row>
    <row r="6604" spans="1:2">
      <c r="A6604" s="40">
        <v>38937</v>
      </c>
      <c r="B6604" s="28">
        <v>6.1195228303178939E-3</v>
      </c>
    </row>
    <row r="6605" spans="1:2">
      <c r="A6605" s="40">
        <v>38938</v>
      </c>
      <c r="B6605" s="28">
        <v>6.2195761569432085E-3</v>
      </c>
    </row>
    <row r="6606" spans="1:2">
      <c r="A6606" s="40">
        <v>38939</v>
      </c>
      <c r="B6606" s="28">
        <v>6.2525714874570879E-3</v>
      </c>
    </row>
    <row r="6607" spans="1:2">
      <c r="A6607" s="40">
        <v>38940</v>
      </c>
      <c r="B6607" s="28">
        <v>5.3415574451318431E-3</v>
      </c>
    </row>
    <row r="6608" spans="1:2">
      <c r="A6608" s="40">
        <v>38943</v>
      </c>
      <c r="B6608" s="28">
        <v>4.8148148148148178E-3</v>
      </c>
    </row>
    <row r="6609" spans="1:2">
      <c r="A6609" s="40">
        <v>38944</v>
      </c>
      <c r="B6609" s="28">
        <v>4.8573618698533405E-3</v>
      </c>
    </row>
    <row r="6610" spans="1:2">
      <c r="A6610" s="40">
        <v>38945</v>
      </c>
      <c r="B6610" s="28">
        <v>4.9274572946852143E-3</v>
      </c>
    </row>
    <row r="6611" spans="1:2">
      <c r="A6611" s="40">
        <v>38946</v>
      </c>
      <c r="B6611" s="28">
        <v>4.7574935476537529E-3</v>
      </c>
    </row>
    <row r="6612" spans="1:2">
      <c r="A6612" s="40">
        <v>38947</v>
      </c>
      <c r="B6612" s="28">
        <v>4.7574935476537529E-3</v>
      </c>
    </row>
    <row r="6613" spans="1:2">
      <c r="A6613" s="40">
        <v>38950</v>
      </c>
      <c r="B6613" s="28">
        <v>4.7574935476537546E-3</v>
      </c>
    </row>
    <row r="6614" spans="1:2">
      <c r="A6614" s="40">
        <v>38951</v>
      </c>
      <c r="B6614" s="28">
        <v>4.7574935476537572E-3</v>
      </c>
    </row>
    <row r="6615" spans="1:2">
      <c r="A6615" s="40">
        <v>38952</v>
      </c>
      <c r="B6615" s="28">
        <v>4.7574935476537572E-3</v>
      </c>
    </row>
    <row r="6616" spans="1:2">
      <c r="A6616" s="40">
        <v>38953</v>
      </c>
      <c r="B6616" s="28">
        <v>4.382281320814526E-3</v>
      </c>
    </row>
    <row r="6617" spans="1:2">
      <c r="A6617" s="40">
        <v>38954</v>
      </c>
      <c r="B6617" s="28">
        <v>4.3822813208145312E-3</v>
      </c>
    </row>
    <row r="6618" spans="1:2">
      <c r="A6618" s="40">
        <v>38957</v>
      </c>
      <c r="B6618" s="28">
        <v>4.3350740410072744E-3</v>
      </c>
    </row>
    <row r="6619" spans="1:2">
      <c r="A6619" s="40">
        <v>38958</v>
      </c>
      <c r="B6619" s="28">
        <v>4.3350740410072657E-3</v>
      </c>
    </row>
    <row r="6620" spans="1:2">
      <c r="A6620" s="40">
        <v>38959</v>
      </c>
      <c r="B6620" s="28">
        <v>4.3822813208145303E-3</v>
      </c>
    </row>
    <row r="6621" spans="1:2">
      <c r="A6621" s="40">
        <v>38960</v>
      </c>
      <c r="B6621" s="28">
        <v>4.3666022676117034E-3</v>
      </c>
    </row>
    <row r="6622" spans="1:2">
      <c r="A6622" s="40">
        <v>38961</v>
      </c>
      <c r="B6622" s="28">
        <v>4.3666022676117043E-3</v>
      </c>
    </row>
    <row r="6623" spans="1:2">
      <c r="A6623" s="40">
        <v>38965</v>
      </c>
      <c r="B6623" s="28">
        <v>4.3666022676117043E-3</v>
      </c>
    </row>
    <row r="6624" spans="1:2">
      <c r="A6624" s="40">
        <v>38966</v>
      </c>
      <c r="B6624" s="28">
        <v>4.4905020936970913E-3</v>
      </c>
    </row>
    <row r="6625" spans="1:2">
      <c r="A6625" s="40">
        <v>38967</v>
      </c>
      <c r="B6625" s="28">
        <v>4.3508667127669454E-3</v>
      </c>
    </row>
    <row r="6626" spans="1:2">
      <c r="A6626" s="40">
        <v>38968</v>
      </c>
      <c r="B6626" s="28">
        <v>4.4598498439971605E-3</v>
      </c>
    </row>
    <row r="6627" spans="1:2">
      <c r="A6627" s="40">
        <v>38971</v>
      </c>
      <c r="B6627" s="28">
        <v>4.4134723288196346E-3</v>
      </c>
    </row>
    <row r="6628" spans="1:2">
      <c r="A6628" s="40">
        <v>38972</v>
      </c>
      <c r="B6628" s="28">
        <v>4.4905020936970913E-3</v>
      </c>
    </row>
    <row r="6629" spans="1:2">
      <c r="A6629" s="40">
        <v>38973</v>
      </c>
      <c r="B6629" s="28">
        <v>4.4905020936970887E-3</v>
      </c>
    </row>
    <row r="6630" spans="1:2">
      <c r="A6630" s="40">
        <v>38974</v>
      </c>
      <c r="B6630" s="28">
        <v>4.5662325947918329E-3</v>
      </c>
    </row>
    <row r="6631" spans="1:2">
      <c r="A6631" s="40">
        <v>38975</v>
      </c>
      <c r="B6631" s="28">
        <v>4.4444444444444401E-3</v>
      </c>
    </row>
    <row r="6632" spans="1:2">
      <c r="A6632" s="40">
        <v>38978</v>
      </c>
      <c r="B6632" s="28">
        <v>4.3979044766807021E-3</v>
      </c>
    </row>
    <row r="6633" spans="1:2">
      <c r="A6633" s="40">
        <v>38979</v>
      </c>
      <c r="B6633" s="28">
        <v>4.2552315900281669E-3</v>
      </c>
    </row>
    <row r="6634" spans="1:2">
      <c r="A6634" s="40">
        <v>38980</v>
      </c>
      <c r="B6634" s="28">
        <v>4.2065987746668669E-3</v>
      </c>
    </row>
    <row r="6635" spans="1:2">
      <c r="A6635" s="40">
        <v>38981</v>
      </c>
      <c r="B6635" s="28">
        <v>4.2065987746668608E-3</v>
      </c>
    </row>
    <row r="6636" spans="1:2">
      <c r="A6636" s="40">
        <v>38982</v>
      </c>
      <c r="B6636" s="28">
        <v>3.7951669503553998E-3</v>
      </c>
    </row>
    <row r="6637" spans="1:2">
      <c r="A6637" s="40">
        <v>38985</v>
      </c>
      <c r="B6637" s="28">
        <v>4.006168083848868E-3</v>
      </c>
    </row>
    <row r="6638" spans="1:2">
      <c r="A6638" s="40">
        <v>38986</v>
      </c>
      <c r="B6638" s="28">
        <v>3.8490017945975023E-3</v>
      </c>
    </row>
    <row r="6639" spans="1:2">
      <c r="A6639" s="40">
        <v>38987</v>
      </c>
      <c r="B6639" s="28">
        <v>3.7770514915502111E-3</v>
      </c>
    </row>
    <row r="6640" spans="1:2">
      <c r="A6640" s="40">
        <v>38988</v>
      </c>
      <c r="B6640" s="28">
        <v>3.7770514915502111E-3</v>
      </c>
    </row>
    <row r="6641" spans="1:2">
      <c r="A6641" s="40">
        <v>38989</v>
      </c>
      <c r="B6641" s="28">
        <v>3.8311409010328098E-3</v>
      </c>
    </row>
    <row r="6642" spans="1:2">
      <c r="A6642" s="40">
        <v>38992</v>
      </c>
      <c r="B6642" s="28">
        <v>3.8311409010328068E-3</v>
      </c>
    </row>
    <row r="6643" spans="1:2">
      <c r="A6643" s="40">
        <v>38993</v>
      </c>
      <c r="B6643" s="28">
        <v>3.8844772154450016E-3</v>
      </c>
    </row>
    <row r="6644" spans="1:2">
      <c r="A6644" s="40">
        <v>38994</v>
      </c>
      <c r="B6644" s="28">
        <v>3.9544734266782561E-3</v>
      </c>
    </row>
    <row r="6645" spans="1:2">
      <c r="A6645" s="40">
        <v>38995</v>
      </c>
      <c r="B6645" s="28">
        <v>3.9020939825380402E-3</v>
      </c>
    </row>
    <row r="6646" spans="1:2">
      <c r="A6646" s="40">
        <v>38996</v>
      </c>
      <c r="B6646" s="28">
        <v>3.9020939825380398E-3</v>
      </c>
    </row>
    <row r="6647" spans="1:2">
      <c r="A6647" s="40">
        <v>39000</v>
      </c>
      <c r="B6647" s="28">
        <v>4.1738620998461578E-3</v>
      </c>
    </row>
    <row r="6648" spans="1:2">
      <c r="A6648" s="40">
        <v>39001</v>
      </c>
      <c r="B6648" s="28">
        <v>4.1738620998461517E-3</v>
      </c>
    </row>
    <row r="6649" spans="1:2">
      <c r="A6649" s="40">
        <v>39002</v>
      </c>
      <c r="B6649" s="28">
        <v>4.428985460407913E-3</v>
      </c>
    </row>
    <row r="6650" spans="1:2">
      <c r="A6650" s="40">
        <v>39003</v>
      </c>
      <c r="B6650" s="28">
        <v>4.3033148291193365E-3</v>
      </c>
    </row>
    <row r="6651" spans="1:2">
      <c r="A6651" s="40">
        <v>39006</v>
      </c>
      <c r="B6651" s="28">
        <v>4.4905020936970783E-3</v>
      </c>
    </row>
    <row r="6652" spans="1:2">
      <c r="A6652" s="40">
        <v>39007</v>
      </c>
      <c r="B6652" s="28">
        <v>4.3508667127669228E-3</v>
      </c>
    </row>
    <row r="6653" spans="1:2">
      <c r="A6653" s="40">
        <v>39008</v>
      </c>
      <c r="B6653" s="28">
        <v>4.3508667127669228E-3</v>
      </c>
    </row>
    <row r="6654" spans="1:2">
      <c r="A6654" s="40">
        <v>39009</v>
      </c>
      <c r="B6654" s="28">
        <v>4.107606113484953E-3</v>
      </c>
    </row>
    <row r="6655" spans="1:2">
      <c r="A6655" s="40">
        <v>39010</v>
      </c>
      <c r="B6655" s="28">
        <v>4.107606113484953E-3</v>
      </c>
    </row>
    <row r="6656" spans="1:2">
      <c r="A6656" s="40">
        <v>39013</v>
      </c>
      <c r="B6656" s="28">
        <v>4.1076061134849616E-3</v>
      </c>
    </row>
    <row r="6657" spans="1:2">
      <c r="A6657" s="40">
        <v>39014</v>
      </c>
      <c r="B6657" s="28">
        <v>4.1076061134849616E-3</v>
      </c>
    </row>
    <row r="6658" spans="1:2">
      <c r="A6658" s="40">
        <v>39015</v>
      </c>
      <c r="B6658" s="28">
        <v>3.9717797388013256E-3</v>
      </c>
    </row>
    <row r="6659" spans="1:2">
      <c r="A6659" s="40">
        <v>39016</v>
      </c>
      <c r="B6659" s="28">
        <v>3.9544734266782535E-3</v>
      </c>
    </row>
    <row r="6660" spans="1:2">
      <c r="A6660" s="40">
        <v>39017</v>
      </c>
      <c r="B6660" s="28">
        <v>3.9544734266782535E-3</v>
      </c>
    </row>
    <row r="6661" spans="1:2">
      <c r="A6661" s="40">
        <v>39020</v>
      </c>
      <c r="B6661" s="28">
        <v>3.9717797388013282E-3</v>
      </c>
    </row>
    <row r="6662" spans="1:2">
      <c r="A6662" s="40">
        <v>39021</v>
      </c>
      <c r="B6662" s="28">
        <v>4.0232520337778448E-3</v>
      </c>
    </row>
    <row r="6663" spans="1:2">
      <c r="A6663" s="40">
        <v>39022</v>
      </c>
      <c r="B6663" s="28">
        <v>3.9717797388013256E-3</v>
      </c>
    </row>
    <row r="6664" spans="1:2">
      <c r="A6664" s="40">
        <v>39023</v>
      </c>
      <c r="B6664" s="28">
        <v>3.9544734266782535E-3</v>
      </c>
    </row>
    <row r="6665" spans="1:2">
      <c r="A6665" s="40">
        <v>39024</v>
      </c>
      <c r="B6665" s="28">
        <v>3.7405573845785333E-3</v>
      </c>
    </row>
    <row r="6666" spans="1:2">
      <c r="A6666" s="40">
        <v>39027</v>
      </c>
      <c r="B6666" s="28">
        <v>3.7405573845785333E-3</v>
      </c>
    </row>
    <row r="6667" spans="1:2">
      <c r="A6667" s="40">
        <v>39028</v>
      </c>
      <c r="B6667" s="28">
        <v>3.7588487278119179E-3</v>
      </c>
    </row>
    <row r="6668" spans="1:2">
      <c r="A6668" s="40">
        <v>39029</v>
      </c>
      <c r="B6668" s="28">
        <v>3.8131963485136871E-3</v>
      </c>
    </row>
    <row r="6669" spans="1:2">
      <c r="A6669" s="40">
        <v>39030</v>
      </c>
      <c r="B6669" s="28">
        <v>3.7588487278119183E-3</v>
      </c>
    </row>
    <row r="6670" spans="1:2">
      <c r="A6670" s="40">
        <v>39031</v>
      </c>
      <c r="B6670" s="28">
        <v>3.7588487278119183E-3</v>
      </c>
    </row>
    <row r="6671" spans="1:2">
      <c r="A6671" s="40">
        <v>39034</v>
      </c>
      <c r="B6671" s="28">
        <v>3.7037037037036848E-3</v>
      </c>
    </row>
    <row r="6672" spans="1:2">
      <c r="A6672" s="40">
        <v>39035</v>
      </c>
      <c r="B6672" s="28">
        <v>3.628873693012099E-3</v>
      </c>
    </row>
    <row r="6673" spans="1:2">
      <c r="A6673" s="40">
        <v>39036</v>
      </c>
      <c r="B6673" s="28">
        <v>3.6099238314107121E-3</v>
      </c>
    </row>
    <row r="6674" spans="1:2">
      <c r="A6674" s="40">
        <v>39037</v>
      </c>
      <c r="B6674" s="28">
        <v>3.5908739684565216E-3</v>
      </c>
    </row>
    <row r="6675" spans="1:2">
      <c r="A6675" s="40">
        <v>39038</v>
      </c>
      <c r="B6675" s="28">
        <v>3.0765273566363063E-3</v>
      </c>
    </row>
    <row r="6676" spans="1:2">
      <c r="A6676" s="40">
        <v>39041</v>
      </c>
      <c r="B6676" s="28">
        <v>3.0089031128281182E-3</v>
      </c>
    </row>
    <row r="6677" spans="1:2">
      <c r="A6677" s="40">
        <v>39042</v>
      </c>
      <c r="B6677" s="28">
        <v>2.6449734920528881E-3</v>
      </c>
    </row>
    <row r="6678" spans="1:2">
      <c r="A6678" s="40">
        <v>39043</v>
      </c>
      <c r="B6678" s="28">
        <v>2.7216552697590739E-3</v>
      </c>
    </row>
    <row r="6679" spans="1:2">
      <c r="A6679" s="40">
        <v>39045</v>
      </c>
      <c r="B6679" s="28">
        <v>2.3129622216290185E-3</v>
      </c>
    </row>
    <row r="6680" spans="1:2">
      <c r="A6680" s="40">
        <v>39048</v>
      </c>
      <c r="B6680" s="28">
        <v>2.3424278964210028E-3</v>
      </c>
    </row>
    <row r="6681" spans="1:2">
      <c r="A6681" s="40">
        <v>39049</v>
      </c>
      <c r="B6681" s="28">
        <v>2.3715274953454799E-3</v>
      </c>
    </row>
    <row r="6682" spans="1:2">
      <c r="A6682" s="40">
        <v>39050</v>
      </c>
      <c r="B6682" s="28">
        <v>2.3424278964210036E-3</v>
      </c>
    </row>
    <row r="6683" spans="1:2">
      <c r="A6683" s="40">
        <v>39051</v>
      </c>
      <c r="B6683" s="28">
        <v>2.3424278964210036E-3</v>
      </c>
    </row>
    <row r="6684" spans="1:2">
      <c r="A6684" s="40">
        <v>39052</v>
      </c>
      <c r="B6684" s="28">
        <v>2.0621349491962786E-3</v>
      </c>
    </row>
    <row r="6685" spans="1:2">
      <c r="A6685" s="40">
        <v>39055</v>
      </c>
      <c r="B6685" s="28">
        <v>2.1596118129056496E-3</v>
      </c>
    </row>
    <row r="6686" spans="1:2">
      <c r="A6686" s="40">
        <v>39056</v>
      </c>
      <c r="B6686" s="28">
        <v>2.252875011221542E-3</v>
      </c>
    </row>
    <row r="6687" spans="1:2">
      <c r="A6687" s="40">
        <v>39057</v>
      </c>
      <c r="B6687" s="28">
        <v>2.252875011221542E-3</v>
      </c>
    </row>
    <row r="6688" spans="1:2">
      <c r="A6688" s="40">
        <v>39058</v>
      </c>
      <c r="B6688" s="28">
        <v>2.2528750112215472E-3</v>
      </c>
    </row>
    <row r="6689" spans="1:2">
      <c r="A6689" s="40">
        <v>39059</v>
      </c>
      <c r="B6689" s="28">
        <v>2.252875011221542E-3</v>
      </c>
    </row>
    <row r="6690" spans="1:2">
      <c r="A6690" s="40">
        <v>39062</v>
      </c>
      <c r="B6690" s="28">
        <v>2.4002743327436417E-3</v>
      </c>
    </row>
    <row r="6691" spans="1:2">
      <c r="A6691" s="40">
        <v>39063</v>
      </c>
      <c r="B6691" s="28">
        <v>2.3715274953454903E-3</v>
      </c>
    </row>
    <row r="6692" spans="1:2">
      <c r="A6692" s="40">
        <v>39064</v>
      </c>
      <c r="B6692" s="28">
        <v>2.4002743327436464E-3</v>
      </c>
    </row>
    <row r="6693" spans="1:2">
      <c r="A6693" s="40">
        <v>39065</v>
      </c>
      <c r="B6693" s="28">
        <v>2.3129622216290346E-3</v>
      </c>
    </row>
    <row r="6694" spans="1:2">
      <c r="A6694" s="40">
        <v>39066</v>
      </c>
      <c r="B6694" s="28">
        <v>2.7467401804058002E-3</v>
      </c>
    </row>
    <row r="6695" spans="1:2">
      <c r="A6695" s="40">
        <v>39069</v>
      </c>
      <c r="B6695" s="28">
        <v>3.2919238582650293E-3</v>
      </c>
    </row>
    <row r="6696" spans="1:2">
      <c r="A6696" s="40">
        <v>39070</v>
      </c>
      <c r="B6696" s="28">
        <v>3.2075014954979207E-3</v>
      </c>
    </row>
    <row r="6697" spans="1:2">
      <c r="A6697" s="40">
        <v>39071</v>
      </c>
      <c r="B6697" s="28">
        <v>3.1860463952009736E-3</v>
      </c>
    </row>
    <row r="6698" spans="1:2">
      <c r="A6698" s="40">
        <v>39072</v>
      </c>
      <c r="B6698" s="28">
        <v>3.1644458315990874E-3</v>
      </c>
    </row>
    <row r="6699" spans="1:2">
      <c r="A6699" s="40">
        <v>39073</v>
      </c>
      <c r="B6699" s="28">
        <v>3.228814032252357E-3</v>
      </c>
    </row>
    <row r="6700" spans="1:2">
      <c r="A6700" s="40">
        <v>39077</v>
      </c>
      <c r="B6700" s="28">
        <v>3.2499868101452363E-3</v>
      </c>
    </row>
    <row r="6701" spans="1:2">
      <c r="A6701" s="40">
        <v>39078</v>
      </c>
      <c r="B6701" s="28">
        <v>3.3333333333333427E-3</v>
      </c>
    </row>
    <row r="6702" spans="1:2">
      <c r="A6702" s="40">
        <v>39079</v>
      </c>
      <c r="B6702" s="28">
        <v>3.4146460952936748E-3</v>
      </c>
    </row>
    <row r="6703" spans="1:2">
      <c r="A6703" s="40">
        <v>39080</v>
      </c>
      <c r="B6703" s="28">
        <v>3.4940670859468993E-3</v>
      </c>
    </row>
    <row r="6704" spans="1:2">
      <c r="A6704" s="40">
        <v>39084</v>
      </c>
      <c r="B6704" s="28">
        <v>3.9370910417535956E-3</v>
      </c>
    </row>
    <row r="6705" spans="1:2">
      <c r="A6705" s="40">
        <v>39085</v>
      </c>
      <c r="B6705" s="28">
        <v>3.989010968247806E-3</v>
      </c>
    </row>
    <row r="6706" spans="1:2">
      <c r="A6706" s="40">
        <v>39086</v>
      </c>
      <c r="B6706" s="28">
        <v>3.9370910417535956E-3</v>
      </c>
    </row>
    <row r="6707" spans="1:2">
      <c r="A6707" s="40">
        <v>39087</v>
      </c>
      <c r="B6707" s="28">
        <v>3.9370910417535956E-3</v>
      </c>
    </row>
    <row r="6708" spans="1:2">
      <c r="A6708" s="40">
        <v>39090</v>
      </c>
      <c r="B6708" s="28">
        <v>4.074074074074098E-3</v>
      </c>
    </row>
    <row r="6709" spans="1:2">
      <c r="A6709" s="40">
        <v>39091</v>
      </c>
      <c r="B6709" s="28">
        <v>4.0572041296679214E-3</v>
      </c>
    </row>
    <row r="6710" spans="1:2">
      <c r="A6710" s="40">
        <v>39092</v>
      </c>
      <c r="B6710" s="28">
        <v>4.074074074074098E-3</v>
      </c>
    </row>
    <row r="6711" spans="1:2">
      <c r="A6711" s="40">
        <v>39093</v>
      </c>
      <c r="B6711" s="28">
        <v>4.1242698983926362E-3</v>
      </c>
    </row>
    <row r="6712" spans="1:2">
      <c r="A6712" s="40">
        <v>39094</v>
      </c>
      <c r="B6712" s="28">
        <v>4.1902624070314226E-3</v>
      </c>
    </row>
    <row r="6713" spans="1:2">
      <c r="A6713" s="40">
        <v>39098</v>
      </c>
      <c r="B6713" s="28">
        <v>4.1902624070314226E-3</v>
      </c>
    </row>
    <row r="6714" spans="1:2">
      <c r="A6714" s="40">
        <v>39099</v>
      </c>
      <c r="B6714" s="28">
        <v>4.1408666249996432E-3</v>
      </c>
    </row>
    <row r="6715" spans="1:2">
      <c r="A6715" s="40">
        <v>39100</v>
      </c>
      <c r="B6715" s="28">
        <v>4.1408666249996432E-3</v>
      </c>
    </row>
    <row r="6716" spans="1:2">
      <c r="A6716" s="40">
        <v>39101</v>
      </c>
      <c r="B6716" s="28">
        <v>4.19026240703142E-3</v>
      </c>
    </row>
    <row r="6717" spans="1:2">
      <c r="A6717" s="40">
        <v>39104</v>
      </c>
      <c r="B6717" s="28">
        <v>4.19026240703142E-3</v>
      </c>
    </row>
    <row r="6718" spans="1:2">
      <c r="A6718" s="40">
        <v>39105</v>
      </c>
      <c r="B6718" s="28">
        <v>4.0572041296679214E-3</v>
      </c>
    </row>
    <row r="6719" spans="1:2">
      <c r="A6719" s="40">
        <v>39106</v>
      </c>
      <c r="B6719" s="28">
        <v>4.074074074074098E-3</v>
      </c>
    </row>
    <row r="6720" spans="1:2">
      <c r="A6720" s="40">
        <v>39107</v>
      </c>
      <c r="B6720" s="28">
        <v>4.0740740740740945E-3</v>
      </c>
    </row>
    <row r="6721" spans="1:2">
      <c r="A6721" s="40">
        <v>39108</v>
      </c>
      <c r="B6721" s="28">
        <v>4.0740740740740945E-3</v>
      </c>
    </row>
    <row r="6722" spans="1:2">
      <c r="A6722" s="40">
        <v>39111</v>
      </c>
      <c r="B6722" s="28">
        <v>3.8131963485137249E-3</v>
      </c>
    </row>
    <row r="6723" spans="1:2">
      <c r="A6723" s="40">
        <v>39112</v>
      </c>
      <c r="B6723" s="28">
        <v>3.3538463474583292E-3</v>
      </c>
    </row>
    <row r="6724" spans="1:2">
      <c r="A6724" s="40">
        <v>39113</v>
      </c>
      <c r="B6724" s="28">
        <v>3.3742346589423584E-3</v>
      </c>
    </row>
    <row r="6725" spans="1:2">
      <c r="A6725" s="40">
        <v>39114</v>
      </c>
      <c r="B6725" s="28">
        <v>3.3945005147821283E-3</v>
      </c>
    </row>
    <row r="6726" spans="1:2">
      <c r="A6726" s="40">
        <v>39115</v>
      </c>
      <c r="B6726" s="28">
        <v>3.4146460952936852E-3</v>
      </c>
    </row>
    <row r="6727" spans="1:2">
      <c r="A6727" s="40">
        <v>39118</v>
      </c>
      <c r="B6727" s="28">
        <v>3.3538463474583218E-3</v>
      </c>
    </row>
    <row r="6728" spans="1:2">
      <c r="A6728" s="40">
        <v>39119</v>
      </c>
      <c r="B6728" s="28">
        <v>3.3538463474583218E-3</v>
      </c>
    </row>
    <row r="6729" spans="1:2">
      <c r="A6729" s="40">
        <v>39120</v>
      </c>
      <c r="B6729" s="28">
        <v>3.291923858265048E-3</v>
      </c>
    </row>
    <row r="6730" spans="1:2">
      <c r="A6730" s="40">
        <v>39121</v>
      </c>
      <c r="B6730" s="28">
        <v>3.2288140322523653E-3</v>
      </c>
    </row>
    <row r="6731" spans="1:2">
      <c r="A6731" s="40">
        <v>39122</v>
      </c>
      <c r="B6731" s="28">
        <v>3.164445831599107E-3</v>
      </c>
    </row>
    <row r="6732" spans="1:2">
      <c r="A6732" s="40">
        <v>39125</v>
      </c>
      <c r="B6732" s="28">
        <v>2.6707787225659298E-3</v>
      </c>
    </row>
    <row r="6733" spans="1:2">
      <c r="A6733" s="40">
        <v>39126</v>
      </c>
      <c r="B6733" s="28">
        <v>2.592592592592599E-3</v>
      </c>
    </row>
    <row r="6734" spans="1:2">
      <c r="A6734" s="40">
        <v>39127</v>
      </c>
      <c r="B6734" s="28">
        <v>2.5925925925926034E-3</v>
      </c>
    </row>
    <row r="6735" spans="1:2">
      <c r="A6735" s="40">
        <v>39128</v>
      </c>
      <c r="B6735" s="28">
        <v>2.5925925925926081E-3</v>
      </c>
    </row>
    <row r="6736" spans="1:2">
      <c r="A6736" s="40">
        <v>39129</v>
      </c>
      <c r="B6736" s="28">
        <v>2.3715274953455111E-3</v>
      </c>
    </row>
    <row r="6737" spans="1:2">
      <c r="A6737" s="40">
        <v>39133</v>
      </c>
      <c r="B6737" s="28">
        <v>2.4002743327436625E-3</v>
      </c>
    </row>
    <row r="6738" spans="1:2">
      <c r="A6738" s="40">
        <v>39134</v>
      </c>
      <c r="B6738" s="28">
        <v>2.4002743327436625E-3</v>
      </c>
    </row>
    <row r="6739" spans="1:2">
      <c r="A6739" s="40">
        <v>39135</v>
      </c>
      <c r="B6739" s="28">
        <v>2.3129622216290406E-3</v>
      </c>
    </row>
    <row r="6740" spans="1:2">
      <c r="A6740" s="40">
        <v>39136</v>
      </c>
      <c r="B6740" s="28">
        <v>2.1911406604072634E-3</v>
      </c>
    </row>
    <row r="6741" spans="1:2">
      <c r="A6741" s="40">
        <v>39139</v>
      </c>
      <c r="B6741" s="28">
        <v>2.0621349491962964E-3</v>
      </c>
    </row>
    <row r="6742" spans="1:2">
      <c r="A6742" s="40">
        <v>39140</v>
      </c>
      <c r="B6742" s="28">
        <v>3.0089031128281182E-3</v>
      </c>
    </row>
    <row r="6743" spans="1:2">
      <c r="A6743" s="40">
        <v>39141</v>
      </c>
      <c r="B6743" s="28">
        <v>3.0987408390150757E-3</v>
      </c>
    </row>
    <row r="6744" spans="1:2">
      <c r="A6744" s="40">
        <v>39142</v>
      </c>
      <c r="B6744" s="28">
        <v>3.0316121377305205E-3</v>
      </c>
    </row>
    <row r="6745" spans="1:2">
      <c r="A6745" s="40">
        <v>39143</v>
      </c>
      <c r="B6745" s="28">
        <v>3.0987408390150757E-3</v>
      </c>
    </row>
    <row r="6746" spans="1:2">
      <c r="A6746" s="40">
        <v>39146</v>
      </c>
      <c r="B6746" s="28">
        <v>3.0987408390150796E-3</v>
      </c>
    </row>
    <row r="6747" spans="1:2">
      <c r="A6747" s="40">
        <v>39147</v>
      </c>
      <c r="B6747" s="28">
        <v>3.1644458315990757E-3</v>
      </c>
    </row>
    <row r="6748" spans="1:2">
      <c r="A6748" s="40">
        <v>39148</v>
      </c>
      <c r="B6748" s="28">
        <v>3.2288140322523457E-3</v>
      </c>
    </row>
    <row r="6749" spans="1:2">
      <c r="A6749" s="40">
        <v>39149</v>
      </c>
      <c r="B6749" s="28">
        <v>3.2919238582650259E-3</v>
      </c>
    </row>
    <row r="6750" spans="1:2">
      <c r="A6750" s="40">
        <v>39150</v>
      </c>
      <c r="B6750" s="28">
        <v>3.2919238582650254E-3</v>
      </c>
    </row>
    <row r="6751" spans="1:2">
      <c r="A6751" s="40">
        <v>39153</v>
      </c>
      <c r="B6751" s="28">
        <v>3.2710225430843815E-3</v>
      </c>
    </row>
    <row r="6752" spans="1:2">
      <c r="A6752" s="40">
        <v>39154</v>
      </c>
      <c r="B6752" s="28">
        <v>3.3333333333333244E-3</v>
      </c>
    </row>
    <row r="6753" spans="1:2">
      <c r="A6753" s="40">
        <v>39155</v>
      </c>
      <c r="B6753" s="28">
        <v>3.3945005147820993E-3</v>
      </c>
    </row>
    <row r="6754" spans="1:2">
      <c r="A6754" s="40">
        <v>39156</v>
      </c>
      <c r="B6754" s="28">
        <v>3.3945005147820993E-3</v>
      </c>
    </row>
    <row r="6755" spans="1:2">
      <c r="A6755" s="40">
        <v>39157</v>
      </c>
      <c r="B6755" s="28">
        <v>3.3945005147820993E-3</v>
      </c>
    </row>
    <row r="6756" spans="1:2">
      <c r="A6756" s="40">
        <v>39160</v>
      </c>
      <c r="B6756" s="28">
        <v>3.5524677950464481E-3</v>
      </c>
    </row>
    <row r="6757" spans="1:2">
      <c r="A6757" s="40">
        <v>39161</v>
      </c>
      <c r="B6757" s="28">
        <v>3.5524677950464481E-3</v>
      </c>
    </row>
    <row r="6758" spans="1:2">
      <c r="A6758" s="40">
        <v>39162</v>
      </c>
      <c r="B6758" s="28">
        <v>3.552467795046445E-3</v>
      </c>
    </row>
    <row r="6759" spans="1:2">
      <c r="A6759" s="40">
        <v>39163</v>
      </c>
      <c r="B6759" s="28">
        <v>3.5524677950464411E-3</v>
      </c>
    </row>
    <row r="6760" spans="1:2">
      <c r="A6760" s="40">
        <v>39164</v>
      </c>
      <c r="B6760" s="28">
        <v>3.5524677950464411E-3</v>
      </c>
    </row>
    <row r="6761" spans="1:2">
      <c r="A6761" s="40">
        <v>39167</v>
      </c>
      <c r="B6761" s="28">
        <v>3.5524677950464446E-3</v>
      </c>
    </row>
    <row r="6762" spans="1:2">
      <c r="A6762" s="40">
        <v>39168</v>
      </c>
      <c r="B6762" s="28">
        <v>3.533108153396078E-3</v>
      </c>
    </row>
    <row r="6763" spans="1:2">
      <c r="A6763" s="40">
        <v>39169</v>
      </c>
      <c r="B6763" s="28">
        <v>3.533108153396075E-3</v>
      </c>
    </row>
    <row r="6764" spans="1:2">
      <c r="A6764" s="40">
        <v>39170</v>
      </c>
      <c r="B6764" s="28">
        <v>3.533108153396075E-3</v>
      </c>
    </row>
    <row r="6765" spans="1:2">
      <c r="A6765" s="40">
        <v>39171</v>
      </c>
      <c r="B6765" s="28">
        <v>3.533108153396075E-3</v>
      </c>
    </row>
    <row r="6766" spans="1:2">
      <c r="A6766" s="40">
        <v>39174</v>
      </c>
      <c r="B6766" s="28">
        <v>3.533108153396075E-3</v>
      </c>
    </row>
    <row r="6767" spans="1:2">
      <c r="A6767" s="40">
        <v>39175</v>
      </c>
      <c r="B6767" s="28">
        <v>3.5136418446315132E-3</v>
      </c>
    </row>
    <row r="6768" spans="1:2">
      <c r="A6768" s="40">
        <v>39176</v>
      </c>
      <c r="B6768" s="28">
        <v>3.533108153396075E-3</v>
      </c>
    </row>
    <row r="6769" spans="1:2">
      <c r="A6769" s="40">
        <v>39177</v>
      </c>
      <c r="B6769" s="28">
        <v>3.6099238314107043E-3</v>
      </c>
    </row>
    <row r="6770" spans="1:2">
      <c r="A6770" s="40">
        <v>39178</v>
      </c>
      <c r="B6770" s="28">
        <v>2.8688765527462162E-3</v>
      </c>
    </row>
    <row r="6771" spans="1:2">
      <c r="A6771" s="40">
        <v>39181</v>
      </c>
      <c r="B6771" s="28">
        <v>2.8688765527462249E-3</v>
      </c>
    </row>
    <row r="6772" spans="1:2">
      <c r="A6772" s="40">
        <v>39182</v>
      </c>
      <c r="B6772" s="28">
        <v>2.844868795506883E-3</v>
      </c>
    </row>
    <row r="6773" spans="1:2">
      <c r="A6773" s="40">
        <v>39183</v>
      </c>
      <c r="B6773" s="28">
        <v>2.7715980642769923E-3</v>
      </c>
    </row>
    <row r="6774" spans="1:2">
      <c r="A6774" s="40">
        <v>39184</v>
      </c>
      <c r="B6774" s="28">
        <v>2.7715980642769914E-3</v>
      </c>
    </row>
    <row r="6775" spans="1:2">
      <c r="A6775" s="40">
        <v>39185</v>
      </c>
      <c r="B6775" s="28">
        <v>2.6963369960298139E-3</v>
      </c>
    </row>
    <row r="6776" spans="1:2">
      <c r="A6776" s="40">
        <v>39188</v>
      </c>
      <c r="B6776" s="28">
        <v>2.5925925925925799E-3</v>
      </c>
    </row>
    <row r="6777" spans="1:2">
      <c r="A6777" s="40">
        <v>39189</v>
      </c>
      <c r="B6777" s="28">
        <v>2.511974067824164E-3</v>
      </c>
    </row>
    <row r="6778" spans="1:2">
      <c r="A6778" s="40">
        <v>39190</v>
      </c>
      <c r="B6778" s="28">
        <v>2.511974067824164E-3</v>
      </c>
    </row>
    <row r="6779" spans="1:2">
      <c r="A6779" s="40">
        <v>39191</v>
      </c>
      <c r="B6779" s="28">
        <v>2.5391313334818624E-3</v>
      </c>
    </row>
    <row r="6780" spans="1:2">
      <c r="A6780" s="40">
        <v>39192</v>
      </c>
      <c r="B6780" s="28">
        <v>2.4286809349266659E-3</v>
      </c>
    </row>
    <row r="6781" spans="1:2">
      <c r="A6781" s="40">
        <v>39195</v>
      </c>
      <c r="B6781" s="28">
        <v>2.3129622216290298E-3</v>
      </c>
    </row>
    <row r="6782" spans="1:2">
      <c r="A6782" s="40">
        <v>39196</v>
      </c>
      <c r="B6782" s="28">
        <v>2.3129622216290298E-3</v>
      </c>
    </row>
    <row r="6783" spans="1:2">
      <c r="A6783" s="40">
        <v>39197</v>
      </c>
      <c r="B6783" s="28">
        <v>2.3129622216290298E-3</v>
      </c>
    </row>
    <row r="6784" spans="1:2">
      <c r="A6784" s="40">
        <v>39198</v>
      </c>
      <c r="B6784" s="28">
        <v>2.0621349491963081E-3</v>
      </c>
    </row>
    <row r="6785" spans="1:2">
      <c r="A6785" s="40">
        <v>39199</v>
      </c>
      <c r="B6785" s="28">
        <v>2.0621349491963142E-3</v>
      </c>
    </row>
    <row r="6786" spans="1:2">
      <c r="A6786" s="40">
        <v>39202</v>
      </c>
      <c r="B6786" s="28">
        <v>2.1596118129056721E-3</v>
      </c>
    </row>
    <row r="6787" spans="1:2">
      <c r="A6787" s="40">
        <v>39203</v>
      </c>
      <c r="B6787" s="28">
        <v>2.4002743327436616E-3</v>
      </c>
    </row>
    <row r="6788" spans="1:2">
      <c r="A6788" s="40">
        <v>39204</v>
      </c>
      <c r="B6788" s="28">
        <v>2.3129622216290402E-3</v>
      </c>
    </row>
    <row r="6789" spans="1:2">
      <c r="A6789" s="40">
        <v>39205</v>
      </c>
      <c r="B6789" s="28">
        <v>2.3129622216290346E-3</v>
      </c>
    </row>
    <row r="6790" spans="1:2">
      <c r="A6790" s="40">
        <v>39206</v>
      </c>
      <c r="B6790" s="28">
        <v>2.3129622216290346E-3</v>
      </c>
    </row>
    <row r="6791" spans="1:2">
      <c r="A6791" s="40">
        <v>39209</v>
      </c>
      <c r="B6791" s="28">
        <v>2.3129622216290346E-3</v>
      </c>
    </row>
    <row r="6792" spans="1:2">
      <c r="A6792" s="40">
        <v>39210</v>
      </c>
      <c r="B6792" s="28">
        <v>2.3129622216290346E-3</v>
      </c>
    </row>
    <row r="6793" spans="1:2">
      <c r="A6793" s="40">
        <v>39211</v>
      </c>
      <c r="B6793" s="28">
        <v>2.4002743327436464E-3</v>
      </c>
    </row>
    <row r="6794" spans="1:2">
      <c r="A6794" s="40">
        <v>39212</v>
      </c>
      <c r="B6794" s="28">
        <v>2.4002743327436464E-3</v>
      </c>
    </row>
    <row r="6795" spans="1:2">
      <c r="A6795" s="40">
        <v>39213</v>
      </c>
      <c r="B6795" s="28">
        <v>2.4002743327436464E-3</v>
      </c>
    </row>
    <row r="6796" spans="1:2">
      <c r="A6796" s="40">
        <v>39216</v>
      </c>
      <c r="B6796" s="28">
        <v>2.3715274953454951E-3</v>
      </c>
    </row>
    <row r="6797" spans="1:2">
      <c r="A6797" s="40">
        <v>39217</v>
      </c>
      <c r="B6797" s="28">
        <v>2.5119740678241778E-3</v>
      </c>
    </row>
    <row r="6798" spans="1:2">
      <c r="A6798" s="40">
        <v>39218</v>
      </c>
      <c r="B6798" s="28">
        <v>3.866780188485395E-3</v>
      </c>
    </row>
    <row r="6799" spans="1:2">
      <c r="A6799" s="40">
        <v>39219</v>
      </c>
      <c r="B6799" s="28">
        <v>4.3979044766807055E-3</v>
      </c>
    </row>
    <row r="6800" spans="1:2">
      <c r="A6800" s="40">
        <v>39220</v>
      </c>
      <c r="B6800" s="28">
        <v>4.459849843997144E-3</v>
      </c>
    </row>
    <row r="6801" spans="1:2">
      <c r="A6801" s="40">
        <v>39223</v>
      </c>
      <c r="B6801" s="28">
        <v>4.9690399499995224E-3</v>
      </c>
    </row>
    <row r="6802" spans="1:2">
      <c r="A6802" s="40">
        <v>39224</v>
      </c>
      <c r="B6802" s="28">
        <v>5.0782626669637265E-3</v>
      </c>
    </row>
    <row r="6803" spans="1:2">
      <c r="A6803" s="40">
        <v>39225</v>
      </c>
      <c r="B6803" s="28">
        <v>5.1186203559574943E-3</v>
      </c>
    </row>
    <row r="6804" spans="1:2">
      <c r="A6804" s="40">
        <v>39226</v>
      </c>
      <c r="B6804" s="28">
        <v>5.1186203559574943E-3</v>
      </c>
    </row>
    <row r="6805" spans="1:2">
      <c r="A6805" s="40">
        <v>39227</v>
      </c>
      <c r="B6805" s="28">
        <v>5.1586623248829986E-3</v>
      </c>
    </row>
    <row r="6806" spans="1:2">
      <c r="A6806" s="40">
        <v>39231</v>
      </c>
      <c r="B6806" s="28">
        <v>5.1586623248829986E-3</v>
      </c>
    </row>
    <row r="6807" spans="1:2">
      <c r="A6807" s="40">
        <v>39232</v>
      </c>
      <c r="B6807" s="28">
        <v>5.4684529852716181E-3</v>
      </c>
    </row>
    <row r="6808" spans="1:2">
      <c r="A6808" s="40">
        <v>39233</v>
      </c>
      <c r="B6808" s="28">
        <v>6.8192417183414681E-3</v>
      </c>
    </row>
    <row r="6809" spans="1:2">
      <c r="A6809" s="40">
        <v>39234</v>
      </c>
      <c r="B6809" s="28">
        <v>7.17219138186559E-3</v>
      </c>
    </row>
    <row r="6810" spans="1:2">
      <c r="A6810" s="40">
        <v>39237</v>
      </c>
      <c r="B6810" s="28">
        <v>7.2008229982309579E-3</v>
      </c>
    </row>
    <row r="6811" spans="1:2">
      <c r="A6811" s="40">
        <v>39238</v>
      </c>
      <c r="B6811" s="28">
        <v>7.2293412207196841E-3</v>
      </c>
    </row>
    <row r="6812" spans="1:2">
      <c r="A6812" s="40">
        <v>39239</v>
      </c>
      <c r="B6812" s="28">
        <v>7.3048455271540877E-3</v>
      </c>
    </row>
    <row r="6813" spans="1:2">
      <c r="A6813" s="40">
        <v>39240</v>
      </c>
      <c r="B6813" s="28">
        <v>7.2954502235526748E-3</v>
      </c>
    </row>
    <row r="6814" spans="1:2">
      <c r="A6814" s="40">
        <v>39241</v>
      </c>
      <c r="B6814" s="28">
        <v>7.3423065191107516E-3</v>
      </c>
    </row>
    <row r="6815" spans="1:2">
      <c r="A6815" s="40">
        <v>39244</v>
      </c>
      <c r="B6815" s="28">
        <v>7.4074074074074138E-3</v>
      </c>
    </row>
    <row r="6816" spans="1:2">
      <c r="A6816" s="40">
        <v>39245</v>
      </c>
      <c r="B6816" s="28">
        <v>7.4074074074074138E-3</v>
      </c>
    </row>
    <row r="6817" spans="1:2">
      <c r="A6817" s="40">
        <v>39246</v>
      </c>
      <c r="B6817" s="28">
        <v>7.7246865239311907E-3</v>
      </c>
    </row>
    <row r="6818" spans="1:2">
      <c r="A6818" s="40">
        <v>39247</v>
      </c>
      <c r="B6818" s="28">
        <v>7.7335603769707805E-3</v>
      </c>
    </row>
    <row r="6819" spans="1:2">
      <c r="A6819" s="40">
        <v>39248</v>
      </c>
      <c r="B6819" s="28">
        <v>8.4131975493337407E-3</v>
      </c>
    </row>
    <row r="6820" spans="1:2">
      <c r="A6820" s="40">
        <v>39251</v>
      </c>
      <c r="B6820" s="28">
        <v>8.9120069744562727E-3</v>
      </c>
    </row>
    <row r="6821" spans="1:2">
      <c r="A6821" s="40">
        <v>39252</v>
      </c>
      <c r="B6821" s="28">
        <v>8.8888888888888924E-3</v>
      </c>
    </row>
    <row r="6822" spans="1:2">
      <c r="A6822" s="40">
        <v>39253</v>
      </c>
      <c r="B6822" s="28">
        <v>9.4861099813820116E-3</v>
      </c>
    </row>
    <row r="6823" spans="1:2">
      <c r="A6823" s="40">
        <v>39254</v>
      </c>
      <c r="B6823" s="28">
        <v>9.6010973309746204E-3</v>
      </c>
    </row>
    <row r="6824" spans="1:2">
      <c r="A6824" s="40">
        <v>39255</v>
      </c>
      <c r="B6824" s="28">
        <v>9.6296296296296425E-3</v>
      </c>
    </row>
    <row r="6825" spans="1:2">
      <c r="A6825" s="40">
        <v>39258</v>
      </c>
      <c r="B6825" s="28">
        <v>1.0257320314167595E-2</v>
      </c>
    </row>
    <row r="6826" spans="1:2">
      <c r="A6826" s="40">
        <v>39259</v>
      </c>
      <c r="B6826" s="28">
        <v>9.8200545063428721E-3</v>
      </c>
    </row>
    <row r="6827" spans="1:2">
      <c r="A6827" s="40">
        <v>39260</v>
      </c>
      <c r="B6827" s="28">
        <v>9.7429232873821794E-3</v>
      </c>
    </row>
    <row r="6828" spans="1:2">
      <c r="A6828" s="40">
        <v>39261</v>
      </c>
      <c r="B6828" s="28">
        <v>9.7147237397066915E-3</v>
      </c>
    </row>
    <row r="6829" spans="1:2">
      <c r="A6829" s="40">
        <v>39262</v>
      </c>
      <c r="B6829" s="28">
        <v>9.5724799876445374E-3</v>
      </c>
    </row>
    <row r="6830" spans="1:2">
      <c r="A6830" s="40">
        <v>39265</v>
      </c>
      <c r="B6830" s="28">
        <v>1.0657403385139399E-2</v>
      </c>
    </row>
    <row r="6831" spans="1:2">
      <c r="A6831" s="40">
        <v>39266</v>
      </c>
      <c r="B6831" s="28">
        <v>1.0631629699561001E-2</v>
      </c>
    </row>
    <row r="6832" spans="1:2">
      <c r="A6832" s="40">
        <v>39268</v>
      </c>
      <c r="B6832" s="28">
        <v>1.0631629699561001E-2</v>
      </c>
    </row>
    <row r="6833" spans="1:2">
      <c r="A6833" s="40">
        <v>39269</v>
      </c>
      <c r="B6833" s="28">
        <v>1.0605793380204728E-2</v>
      </c>
    </row>
    <row r="6834" spans="1:2">
      <c r="A6834" s="40">
        <v>39272</v>
      </c>
      <c r="B6834" s="28">
        <v>1.0625176509467472E-2</v>
      </c>
    </row>
    <row r="6835" spans="1:2">
      <c r="A6835" s="40">
        <v>39273</v>
      </c>
      <c r="B6835" s="28">
        <v>1.0488742413708396E-2</v>
      </c>
    </row>
    <row r="6836" spans="1:2">
      <c r="A6836" s="40">
        <v>39274</v>
      </c>
      <c r="B6836" s="28">
        <v>9.6651765560740177E-3</v>
      </c>
    </row>
    <row r="6837" spans="1:2">
      <c r="A6837" s="40">
        <v>39275</v>
      </c>
      <c r="B6837" s="28">
        <v>9.4353623724866883E-3</v>
      </c>
    </row>
    <row r="6838" spans="1:2">
      <c r="A6838" s="40">
        <v>39276</v>
      </c>
      <c r="B6838" s="28">
        <v>9.4062408142224652E-3</v>
      </c>
    </row>
    <row r="6839" spans="1:2">
      <c r="A6839" s="40">
        <v>39279</v>
      </c>
      <c r="B6839" s="28">
        <v>9.3843403402370067E-3</v>
      </c>
    </row>
    <row r="6840" spans="1:2">
      <c r="A6840" s="40">
        <v>39280</v>
      </c>
      <c r="B6840" s="28">
        <v>9.3477255289807319E-3</v>
      </c>
    </row>
    <row r="6841" spans="1:2">
      <c r="A6841" s="40">
        <v>39281</v>
      </c>
      <c r="B6841" s="28">
        <v>9.3477255289807319E-3</v>
      </c>
    </row>
    <row r="6842" spans="1:2">
      <c r="A6842" s="40">
        <v>39282</v>
      </c>
      <c r="B6842" s="28">
        <v>9.3109667333159691E-3</v>
      </c>
    </row>
    <row r="6843" spans="1:2">
      <c r="A6843" s="40">
        <v>39283</v>
      </c>
      <c r="B6843" s="28">
        <v>9.1998091469438839E-3</v>
      </c>
    </row>
    <row r="6844" spans="1:2">
      <c r="A6844" s="40">
        <v>39286</v>
      </c>
      <c r="B6844" s="28">
        <v>9.3770288156831E-3</v>
      </c>
    </row>
    <row r="6845" spans="1:2">
      <c r="A6845" s="40">
        <v>39287</v>
      </c>
      <c r="B6845" s="28">
        <v>9.1099065749991621E-3</v>
      </c>
    </row>
    <row r="6846" spans="1:2">
      <c r="A6846" s="40">
        <v>39288</v>
      </c>
      <c r="B6846" s="28">
        <v>9.1699395578814617E-3</v>
      </c>
    </row>
    <row r="6847" spans="1:2">
      <c r="A6847" s="40">
        <v>39289</v>
      </c>
      <c r="B6847" s="28">
        <v>8.9273857727362738E-3</v>
      </c>
    </row>
    <row r="6848" spans="1:2">
      <c r="A6848" s="40">
        <v>39290</v>
      </c>
      <c r="B6848" s="28">
        <v>8.7096118639295363E-3</v>
      </c>
    </row>
    <row r="6849" spans="1:2">
      <c r="A6849" s="40">
        <v>39293</v>
      </c>
      <c r="B6849" s="28">
        <v>9.4571446924472131E-3</v>
      </c>
    </row>
    <row r="6850" spans="1:2">
      <c r="A6850" s="40">
        <v>39294</v>
      </c>
      <c r="B6850" s="28">
        <v>8.8502245521100333E-3</v>
      </c>
    </row>
    <row r="6851" spans="1:2">
      <c r="A6851" s="40">
        <v>39295</v>
      </c>
      <c r="B6851" s="28">
        <v>9.1023746129218781E-3</v>
      </c>
    </row>
    <row r="6852" spans="1:2">
      <c r="A6852" s="40">
        <v>39296</v>
      </c>
      <c r="B6852" s="28">
        <v>9.0721842325303115E-3</v>
      </c>
    </row>
    <row r="6853" spans="1:2">
      <c r="A6853" s="40">
        <v>39297</v>
      </c>
      <c r="B6853" s="28">
        <v>8.3559364242062947E-3</v>
      </c>
    </row>
    <row r="6854" spans="1:2">
      <c r="A6854" s="40">
        <v>39300</v>
      </c>
      <c r="B6854" s="28">
        <v>8.3887049280786281E-3</v>
      </c>
    </row>
    <row r="6855" spans="1:2">
      <c r="A6855" s="40">
        <v>39301</v>
      </c>
      <c r="B6855" s="28">
        <v>8.4781652905626722E-3</v>
      </c>
    </row>
    <row r="6856" spans="1:2">
      <c r="A6856" s="40">
        <v>39302</v>
      </c>
      <c r="B6856" s="28">
        <v>8.4862512869552653E-3</v>
      </c>
    </row>
    <row r="6857" spans="1:2">
      <c r="A6857" s="40">
        <v>39303</v>
      </c>
      <c r="B6857" s="28">
        <v>9.8340133684087054E-3</v>
      </c>
    </row>
    <row r="6858" spans="1:2">
      <c r="A6858" s="40">
        <v>39304</v>
      </c>
      <c r="B6858" s="28">
        <v>1.2086791757096819E-2</v>
      </c>
    </row>
    <row r="6859" spans="1:2">
      <c r="A6859" s="40">
        <v>39307</v>
      </c>
      <c r="B6859" s="28">
        <v>1.3628421846647469E-2</v>
      </c>
    </row>
    <row r="6860" spans="1:2">
      <c r="A6860" s="40">
        <v>39308</v>
      </c>
      <c r="B6860" s="28">
        <v>1.4122722936990824E-2</v>
      </c>
    </row>
    <row r="6861" spans="1:2">
      <c r="A6861" s="40">
        <v>39309</v>
      </c>
      <c r="B6861" s="28">
        <v>2.0737433598769506E-2</v>
      </c>
    </row>
    <row r="6862" spans="1:2">
      <c r="A6862" s="40">
        <v>39310</v>
      </c>
      <c r="B6862" s="28">
        <v>2.569206695707351E-2</v>
      </c>
    </row>
    <row r="6863" spans="1:2">
      <c r="A6863" s="40">
        <v>39311</v>
      </c>
      <c r="B6863" s="28">
        <v>2.5724082006200494E-2</v>
      </c>
    </row>
    <row r="6864" spans="1:2">
      <c r="A6864" s="40">
        <v>39314</v>
      </c>
      <c r="B6864" s="28">
        <v>3.3277731404159849E-2</v>
      </c>
    </row>
    <row r="6865" spans="1:2">
      <c r="A6865" s="40">
        <v>39315</v>
      </c>
      <c r="B6865" s="28">
        <v>3.6884872605995163E-2</v>
      </c>
    </row>
    <row r="6866" spans="1:2">
      <c r="A6866" s="40">
        <v>39316</v>
      </c>
      <c r="B6866" s="28">
        <v>3.6975875425899772E-2</v>
      </c>
    </row>
    <row r="6867" spans="1:2">
      <c r="A6867" s="40">
        <v>39317</v>
      </c>
      <c r="B6867" s="28">
        <v>3.7783224008293738E-2</v>
      </c>
    </row>
    <row r="6868" spans="1:2">
      <c r="A6868" s="40">
        <v>39318</v>
      </c>
      <c r="B6868" s="28">
        <v>3.9819551828453932E-2</v>
      </c>
    </row>
    <row r="6869" spans="1:2">
      <c r="A6869" s="40">
        <v>39321</v>
      </c>
      <c r="B6869" s="28">
        <v>4.2111616010524121E-2</v>
      </c>
    </row>
    <row r="6870" spans="1:2">
      <c r="A6870" s="40">
        <v>39322</v>
      </c>
      <c r="B6870" s="28">
        <v>4.2886266151496662E-2</v>
      </c>
    </row>
    <row r="6871" spans="1:2">
      <c r="A6871" s="40">
        <v>39323</v>
      </c>
      <c r="B6871" s="28">
        <v>4.5371504143052355E-2</v>
      </c>
    </row>
    <row r="6872" spans="1:2">
      <c r="A6872" s="40">
        <v>39324</v>
      </c>
      <c r="B6872" s="28">
        <v>4.5629268877842799E-2</v>
      </c>
    </row>
    <row r="6873" spans="1:2">
      <c r="A6873" s="40">
        <v>39325</v>
      </c>
      <c r="B6873" s="28">
        <v>4.6061627472086003E-2</v>
      </c>
    </row>
    <row r="6874" spans="1:2">
      <c r="A6874" s="40">
        <v>39329</v>
      </c>
      <c r="B6874" s="28">
        <v>4.8846783214994548E-2</v>
      </c>
    </row>
    <row r="6875" spans="1:2">
      <c r="A6875" s="40">
        <v>39330</v>
      </c>
      <c r="B6875" s="28">
        <v>4.8947775982801804E-2</v>
      </c>
    </row>
    <row r="6876" spans="1:2">
      <c r="A6876" s="40">
        <v>39331</v>
      </c>
      <c r="B6876" s="28">
        <v>4.8947775982801804E-2</v>
      </c>
    </row>
    <row r="6877" spans="1:2">
      <c r="A6877" s="40">
        <v>39332</v>
      </c>
      <c r="B6877" s="28">
        <v>4.9482923021805111E-2</v>
      </c>
    </row>
    <row r="6878" spans="1:2">
      <c r="A6878" s="40">
        <v>39335</v>
      </c>
      <c r="B6878" s="28">
        <v>4.9621337062867608E-2</v>
      </c>
    </row>
    <row r="6879" spans="1:2">
      <c r="A6879" s="40">
        <v>39336</v>
      </c>
      <c r="B6879" s="28">
        <v>4.9824107628338082E-2</v>
      </c>
    </row>
    <row r="6880" spans="1:2">
      <c r="A6880" s="40">
        <v>39337</v>
      </c>
      <c r="B6880" s="28">
        <v>4.9891514682472639E-2</v>
      </c>
    </row>
    <row r="6881" spans="1:2">
      <c r="A6881" s="40">
        <v>39338</v>
      </c>
      <c r="B6881" s="28">
        <v>4.990113682863468E-2</v>
      </c>
    </row>
    <row r="6882" spans="1:2">
      <c r="A6882" s="40">
        <v>39339</v>
      </c>
      <c r="B6882" s="28">
        <v>4.9962949235371347E-2</v>
      </c>
    </row>
    <row r="6883" spans="1:2">
      <c r="A6883" s="40">
        <v>39342</v>
      </c>
      <c r="B6883" s="28">
        <v>5.0221730577731188E-2</v>
      </c>
    </row>
    <row r="6884" spans="1:2">
      <c r="A6884" s="40">
        <v>39343</v>
      </c>
      <c r="B6884" s="28">
        <v>5.048733696102059E-2</v>
      </c>
    </row>
    <row r="6885" spans="1:2">
      <c r="A6885" s="40">
        <v>39344</v>
      </c>
      <c r="B6885" s="28">
        <v>5.030769521187451E-2</v>
      </c>
    </row>
    <row r="6886" spans="1:2">
      <c r="A6886" s="40">
        <v>39345</v>
      </c>
      <c r="B6886" s="28">
        <v>4.9851631720387882E-2</v>
      </c>
    </row>
    <row r="6887" spans="1:2">
      <c r="A6887" s="40">
        <v>39346</v>
      </c>
      <c r="B6887" s="28">
        <v>4.9487081075929654E-2</v>
      </c>
    </row>
    <row r="6888" spans="1:2">
      <c r="A6888" s="40">
        <v>39349</v>
      </c>
      <c r="B6888" s="28">
        <v>4.9548025780151522E-2</v>
      </c>
    </row>
    <row r="6889" spans="1:2">
      <c r="A6889" s="40">
        <v>39350</v>
      </c>
      <c r="B6889" s="28">
        <v>4.721604897920971E-2</v>
      </c>
    </row>
    <row r="6890" spans="1:2">
      <c r="A6890" s="40">
        <v>39351</v>
      </c>
      <c r="B6890" s="28">
        <v>4.476274906329706E-2</v>
      </c>
    </row>
    <row r="6891" spans="1:2">
      <c r="A6891" s="40">
        <v>39352</v>
      </c>
      <c r="B6891" s="28">
        <v>4.4744358450744634E-2</v>
      </c>
    </row>
    <row r="6892" spans="1:2">
      <c r="A6892" s="40">
        <v>39353</v>
      </c>
      <c r="B6892" s="28">
        <v>3.9624437181465084E-2</v>
      </c>
    </row>
    <row r="6893" spans="1:2">
      <c r="A6893" s="40">
        <v>39356</v>
      </c>
      <c r="B6893" s="28">
        <v>3.651108030325638E-2</v>
      </c>
    </row>
    <row r="6894" spans="1:2">
      <c r="A6894" s="40">
        <v>39357</v>
      </c>
      <c r="B6894" s="28">
        <v>3.6435861681328528E-2</v>
      </c>
    </row>
    <row r="6895" spans="1:2">
      <c r="A6895" s="40">
        <v>39358</v>
      </c>
      <c r="B6895" s="28">
        <v>3.5596041764505371E-2</v>
      </c>
    </row>
    <row r="6896" spans="1:2">
      <c r="A6896" s="40">
        <v>39359</v>
      </c>
      <c r="B6896" s="28">
        <v>3.3296275697270422E-2</v>
      </c>
    </row>
    <row r="6897" spans="1:2">
      <c r="A6897" s="40">
        <v>39360</v>
      </c>
      <c r="B6897" s="28">
        <v>3.0381660051578996E-2</v>
      </c>
    </row>
    <row r="6898" spans="1:2">
      <c r="A6898" s="40">
        <v>39364</v>
      </c>
      <c r="B6898" s="28">
        <v>2.9383234770812883E-2</v>
      </c>
    </row>
    <row r="6899" spans="1:2">
      <c r="A6899" s="40">
        <v>39365</v>
      </c>
      <c r="B6899" s="28">
        <v>2.5377803723149451E-2</v>
      </c>
    </row>
    <row r="6900" spans="1:2">
      <c r="A6900" s="40">
        <v>39366</v>
      </c>
      <c r="B6900" s="28">
        <v>2.4941632825678683E-2</v>
      </c>
    </row>
    <row r="6901" spans="1:2">
      <c r="A6901" s="40">
        <v>39367</v>
      </c>
      <c r="B6901" s="28">
        <v>2.4315033425436793E-2</v>
      </c>
    </row>
    <row r="6902" spans="1:2">
      <c r="A6902" s="40">
        <v>39370</v>
      </c>
      <c r="B6902" s="28">
        <v>1.8421970541401305E-2</v>
      </c>
    </row>
    <row r="6903" spans="1:2">
      <c r="A6903" s="40">
        <v>39371</v>
      </c>
      <c r="B6903" s="28">
        <v>1.8061015318869045E-2</v>
      </c>
    </row>
    <row r="6904" spans="1:2">
      <c r="A6904" s="40">
        <v>39372</v>
      </c>
      <c r="B6904" s="28">
        <v>1.9845078999435266E-2</v>
      </c>
    </row>
    <row r="6905" spans="1:2">
      <c r="A6905" s="40">
        <v>39373</v>
      </c>
      <c r="B6905" s="28">
        <v>2.032655219853665E-2</v>
      </c>
    </row>
    <row r="6906" spans="1:2">
      <c r="A6906" s="40">
        <v>39374</v>
      </c>
      <c r="B6906" s="28">
        <v>2.026233980235544E-2</v>
      </c>
    </row>
    <row r="6907" spans="1:2">
      <c r="A6907" s="40">
        <v>39377</v>
      </c>
      <c r="B6907" s="28">
        <v>2.0360266854644062E-2</v>
      </c>
    </row>
    <row r="6908" spans="1:2">
      <c r="A6908" s="40">
        <v>39378</v>
      </c>
      <c r="B6908" s="28">
        <v>2.0208107949190712E-2</v>
      </c>
    </row>
    <row r="6909" spans="1:2">
      <c r="A6909" s="40">
        <v>39379</v>
      </c>
      <c r="B6909" s="28">
        <v>2.0720889971406451E-2</v>
      </c>
    </row>
    <row r="6910" spans="1:2">
      <c r="A6910" s="40">
        <v>39380</v>
      </c>
      <c r="B6910" s="28">
        <v>2.0826542102977096E-2</v>
      </c>
    </row>
    <row r="6911" spans="1:2">
      <c r="A6911" s="40">
        <v>39381</v>
      </c>
      <c r="B6911" s="28">
        <v>2.0085550908083318E-2</v>
      </c>
    </row>
    <row r="6912" spans="1:2">
      <c r="A6912" s="40">
        <v>39384</v>
      </c>
      <c r="B6912" s="28">
        <v>1.9492884988060385E-2</v>
      </c>
    </row>
    <row r="6913" spans="1:2">
      <c r="A6913" s="40">
        <v>39385</v>
      </c>
      <c r="B6913" s="28">
        <v>1.9355174267339129E-2</v>
      </c>
    </row>
    <row r="6914" spans="1:2">
      <c r="A6914" s="40">
        <v>39386</v>
      </c>
      <c r="B6914" s="28">
        <v>1.866240398125054E-2</v>
      </c>
    </row>
    <row r="6915" spans="1:2">
      <c r="A6915" s="40">
        <v>39387</v>
      </c>
      <c r="B6915" s="28">
        <v>1.9184327165140538E-2</v>
      </c>
    </row>
    <row r="6916" spans="1:2">
      <c r="A6916" s="40">
        <v>39388</v>
      </c>
      <c r="B6916" s="28">
        <v>1.9945054841238895E-2</v>
      </c>
    </row>
    <row r="6917" spans="1:2">
      <c r="A6917" s="40">
        <v>39391</v>
      </c>
      <c r="B6917" s="28">
        <v>2.0163937168616586E-2</v>
      </c>
    </row>
    <row r="6918" spans="1:2">
      <c r="A6918" s="40">
        <v>39392</v>
      </c>
      <c r="B6918" s="28">
        <v>2.0095792542593378E-2</v>
      </c>
    </row>
    <row r="6919" spans="1:2">
      <c r="A6919" s="40">
        <v>39393</v>
      </c>
      <c r="B6919" s="28">
        <v>2.2271550190182083E-2</v>
      </c>
    </row>
    <row r="6920" spans="1:2">
      <c r="A6920" s="40">
        <v>39394</v>
      </c>
      <c r="B6920" s="28">
        <v>2.2271550190182083E-2</v>
      </c>
    </row>
    <row r="6921" spans="1:2">
      <c r="A6921" s="40">
        <v>39395</v>
      </c>
      <c r="B6921" s="28">
        <v>2.2271550190182083E-2</v>
      </c>
    </row>
    <row r="6922" spans="1:2">
      <c r="A6922" s="40">
        <v>39399</v>
      </c>
      <c r="B6922" s="28">
        <v>2.3689231693255378E-2</v>
      </c>
    </row>
    <row r="6923" spans="1:2">
      <c r="A6923" s="40">
        <v>39400</v>
      </c>
      <c r="B6923" s="28">
        <v>2.3873810917753067E-2</v>
      </c>
    </row>
    <row r="6924" spans="1:2">
      <c r="A6924" s="40">
        <v>39401</v>
      </c>
      <c r="B6924" s="28">
        <v>2.4216105241892629E-2</v>
      </c>
    </row>
    <row r="6925" spans="1:2">
      <c r="A6925" s="40">
        <v>39402</v>
      </c>
      <c r="B6925" s="28">
        <v>2.4452860504065279E-2</v>
      </c>
    </row>
    <row r="6926" spans="1:2">
      <c r="A6926" s="40">
        <v>39405</v>
      </c>
      <c r="B6926" s="28">
        <v>2.4315033425436818E-2</v>
      </c>
    </row>
    <row r="6927" spans="1:2">
      <c r="A6927" s="40">
        <v>39406</v>
      </c>
      <c r="B6927" s="28">
        <v>2.4938882769677664E-2</v>
      </c>
    </row>
    <row r="6928" spans="1:2">
      <c r="A6928" s="40">
        <v>39407</v>
      </c>
      <c r="B6928" s="28">
        <v>2.5453365194520964E-2</v>
      </c>
    </row>
    <row r="6929" spans="1:2">
      <c r="A6929" s="40">
        <v>39409</v>
      </c>
      <c r="B6929" s="28">
        <v>2.5734744838578082E-2</v>
      </c>
    </row>
    <row r="6930" spans="1:2">
      <c r="A6930" s="40">
        <v>39412</v>
      </c>
      <c r="B6930" s="28">
        <v>2.568405695938638E-2</v>
      </c>
    </row>
    <row r="6931" spans="1:2">
      <c r="A6931" s="40">
        <v>39413</v>
      </c>
      <c r="B6931" s="28">
        <v>2.5627916877046204E-2</v>
      </c>
    </row>
    <row r="6932" spans="1:2">
      <c r="A6932" s="40">
        <v>39414</v>
      </c>
      <c r="B6932" s="28">
        <v>2.4452860504065279E-2</v>
      </c>
    </row>
    <row r="6933" spans="1:2">
      <c r="A6933" s="40">
        <v>39415</v>
      </c>
      <c r="B6933" s="28">
        <v>2.2740861382235189E-2</v>
      </c>
    </row>
    <row r="6934" spans="1:2">
      <c r="A6934" s="40">
        <v>39416</v>
      </c>
      <c r="B6934" s="28">
        <v>2.3262679625840305E-2</v>
      </c>
    </row>
    <row r="6935" spans="1:2">
      <c r="A6935" s="40">
        <v>39419</v>
      </c>
      <c r="B6935" s="28">
        <v>2.28341668767383E-2</v>
      </c>
    </row>
    <row r="6936" spans="1:2">
      <c r="A6936" s="40">
        <v>39420</v>
      </c>
      <c r="B6936" s="28">
        <v>2.2825153982415705E-2</v>
      </c>
    </row>
    <row r="6937" spans="1:2">
      <c r="A6937" s="40">
        <v>39421</v>
      </c>
      <c r="B6937" s="28">
        <v>2.2311548861968938E-2</v>
      </c>
    </row>
    <row r="6938" spans="1:2">
      <c r="A6938" s="40">
        <v>39422</v>
      </c>
      <c r="B6938" s="28">
        <v>2.2073576927039023E-2</v>
      </c>
    </row>
    <row r="6939" spans="1:2">
      <c r="A6939" s="40">
        <v>39423</v>
      </c>
      <c r="B6939" s="28">
        <v>2.2073576927039023E-2</v>
      </c>
    </row>
    <row r="6940" spans="1:2">
      <c r="A6940" s="40">
        <v>39426</v>
      </c>
      <c r="B6940" s="28">
        <v>2.2107729749516129E-2</v>
      </c>
    </row>
    <row r="6941" spans="1:2">
      <c r="A6941" s="40">
        <v>39427</v>
      </c>
      <c r="B6941" s="28">
        <v>2.2403580940498685E-2</v>
      </c>
    </row>
    <row r="6942" spans="1:2">
      <c r="A6942" s="40">
        <v>39428</v>
      </c>
      <c r="B6942" s="28">
        <v>2.2501333598643019E-2</v>
      </c>
    </row>
    <row r="6943" spans="1:2">
      <c r="A6943" s="40">
        <v>39429</v>
      </c>
      <c r="B6943" s="28">
        <v>2.1983283335928441E-2</v>
      </c>
    </row>
    <row r="6944" spans="1:2">
      <c r="A6944" s="40">
        <v>39430</v>
      </c>
      <c r="B6944" s="28">
        <v>2.0829835097242767E-2</v>
      </c>
    </row>
    <row r="6945" spans="1:2">
      <c r="A6945" s="40">
        <v>39433</v>
      </c>
      <c r="B6945" s="28">
        <v>2.1795281451562218E-2</v>
      </c>
    </row>
    <row r="6946" spans="1:2">
      <c r="A6946" s="40">
        <v>39434</v>
      </c>
      <c r="B6946" s="28">
        <v>2.1773242158072689E-2</v>
      </c>
    </row>
    <row r="6947" spans="1:2">
      <c r="A6947" s="40">
        <v>39435</v>
      </c>
      <c r="B6947" s="28">
        <v>2.0112850344274756E-2</v>
      </c>
    </row>
    <row r="6948" spans="1:2">
      <c r="A6948" s="40">
        <v>39436</v>
      </c>
      <c r="B6948" s="28">
        <v>1.9768897992714838E-2</v>
      </c>
    </row>
    <row r="6949" spans="1:2">
      <c r="A6949" s="40">
        <v>39437</v>
      </c>
      <c r="B6949" s="28">
        <v>1.9517499446304286E-2</v>
      </c>
    </row>
    <row r="6950" spans="1:2">
      <c r="A6950" s="40">
        <v>39440</v>
      </c>
      <c r="B6950" s="28">
        <v>2.1751180533371873E-2</v>
      </c>
    </row>
    <row r="6951" spans="1:2">
      <c r="A6951" s="40">
        <v>39442</v>
      </c>
      <c r="B6951" s="28">
        <v>2.1561154930115369E-2</v>
      </c>
    </row>
    <row r="6952" spans="1:2">
      <c r="A6952" s="40">
        <v>39443</v>
      </c>
      <c r="B6952" s="28">
        <v>2.1889484230795852E-2</v>
      </c>
    </row>
    <row r="6953" spans="1:2">
      <c r="A6953" s="40">
        <v>39444</v>
      </c>
      <c r="B6953" s="28">
        <v>2.1577054316488153E-2</v>
      </c>
    </row>
    <row r="6954" spans="1:2">
      <c r="A6954" s="40">
        <v>39447</v>
      </c>
      <c r="B6954" s="28">
        <v>2.2695575851634849E-2</v>
      </c>
    </row>
    <row r="6955" spans="1:2">
      <c r="A6955" s="40">
        <v>39449</v>
      </c>
      <c r="B6955" s="28">
        <v>2.237907605929005E-2</v>
      </c>
    </row>
    <row r="6956" spans="1:2">
      <c r="A6956" s="40">
        <v>39450</v>
      </c>
      <c r="B6956" s="28">
        <v>2.1691185873105649E-2</v>
      </c>
    </row>
    <row r="6957" spans="1:2">
      <c r="A6957" s="40">
        <v>39451</v>
      </c>
      <c r="B6957" s="28">
        <v>2.120188412053586E-2</v>
      </c>
    </row>
    <row r="6958" spans="1:2">
      <c r="A6958" s="40">
        <v>39454</v>
      </c>
      <c r="B6958" s="28">
        <v>2.1098111657223865E-2</v>
      </c>
    </row>
    <row r="6959" spans="1:2">
      <c r="A6959" s="40">
        <v>39455</v>
      </c>
      <c r="B6959" s="28">
        <v>2.1098111657223865E-2</v>
      </c>
    </row>
    <row r="6960" spans="1:2">
      <c r="A6960" s="40">
        <v>39456</v>
      </c>
      <c r="B6960" s="28">
        <v>2.0800179380887351E-2</v>
      </c>
    </row>
    <row r="6961" spans="1:2">
      <c r="A6961" s="40">
        <v>39457</v>
      </c>
      <c r="B6961" s="28">
        <v>2.0694392658813312E-2</v>
      </c>
    </row>
    <row r="6962" spans="1:2">
      <c r="A6962" s="40">
        <v>39458</v>
      </c>
      <c r="B6962" s="28">
        <v>2.0494570862602843E-2</v>
      </c>
    </row>
    <row r="6963" spans="1:2">
      <c r="A6963" s="40">
        <v>39461</v>
      </c>
      <c r="B6963" s="28">
        <v>2.0494570862602843E-2</v>
      </c>
    </row>
    <row r="6964" spans="1:2">
      <c r="A6964" s="40">
        <v>39462</v>
      </c>
      <c r="B6964" s="28">
        <v>2.0504608200987266E-2</v>
      </c>
    </row>
    <row r="6965" spans="1:2">
      <c r="A6965" s="40">
        <v>39463</v>
      </c>
      <c r="B6965" s="28">
        <v>2.0534690778709785E-2</v>
      </c>
    </row>
    <row r="6966" spans="1:2">
      <c r="A6966" s="40">
        <v>39464</v>
      </c>
      <c r="B6966" s="28">
        <v>2.064129598976706E-2</v>
      </c>
    </row>
    <row r="6967" spans="1:2">
      <c r="A6967" s="40">
        <v>39465</v>
      </c>
      <c r="B6967" s="28">
        <v>2.2045594354715741E-2</v>
      </c>
    </row>
    <row r="6968" spans="1:2">
      <c r="A6968" s="40">
        <v>39469</v>
      </c>
      <c r="B6968" s="28">
        <v>2.8467968667519456E-2</v>
      </c>
    </row>
    <row r="6969" spans="1:2">
      <c r="A6969" s="40">
        <v>39470</v>
      </c>
      <c r="B6969" s="28">
        <v>2.8648094280396573E-2</v>
      </c>
    </row>
    <row r="6970" spans="1:2">
      <c r="A6970" s="40">
        <v>39471</v>
      </c>
      <c r="B6970" s="28">
        <v>2.9170046835291737E-2</v>
      </c>
    </row>
    <row r="6971" spans="1:2">
      <c r="A6971" s="40">
        <v>39472</v>
      </c>
      <c r="B6971" s="28">
        <v>2.928269103946957E-2</v>
      </c>
    </row>
    <row r="6972" spans="1:2">
      <c r="A6972" s="40">
        <v>39475</v>
      </c>
      <c r="B6972" s="28">
        <v>2.9317803595797481E-2</v>
      </c>
    </row>
    <row r="6973" spans="1:2">
      <c r="A6973" s="40">
        <v>39476</v>
      </c>
      <c r="B6973" s="28">
        <v>2.8453509358027877E-2</v>
      </c>
    </row>
    <row r="6974" spans="1:2">
      <c r="A6974" s="40">
        <v>39477</v>
      </c>
      <c r="B6974" s="28">
        <v>2.8549766430521133E-2</v>
      </c>
    </row>
    <row r="6975" spans="1:2">
      <c r="A6975" s="40">
        <v>39478</v>
      </c>
      <c r="B6975" s="28">
        <v>2.9511337943498323E-2</v>
      </c>
    </row>
    <row r="6976" spans="1:2">
      <c r="A6976" s="40">
        <v>39479</v>
      </c>
      <c r="B6976" s="28">
        <v>2.9963397881749454E-2</v>
      </c>
    </row>
    <row r="6977" spans="1:2">
      <c r="A6977" s="40">
        <v>39482</v>
      </c>
      <c r="B6977" s="28">
        <v>3.0433538643220952E-2</v>
      </c>
    </row>
    <row r="6978" spans="1:2">
      <c r="A6978" s="40">
        <v>39483</v>
      </c>
      <c r="B6978" s="28">
        <v>2.7864063516746709E-2</v>
      </c>
    </row>
    <row r="6979" spans="1:2">
      <c r="A6979" s="40">
        <v>39484</v>
      </c>
      <c r="B6979" s="28">
        <v>2.8052957953331997E-2</v>
      </c>
    </row>
    <row r="6980" spans="1:2">
      <c r="A6980" s="40">
        <v>39485</v>
      </c>
      <c r="B6980" s="28">
        <v>2.7619301018521714E-2</v>
      </c>
    </row>
    <row r="6981" spans="1:2">
      <c r="A6981" s="40">
        <v>39486</v>
      </c>
      <c r="B6981" s="28">
        <v>2.770608031002229E-2</v>
      </c>
    </row>
    <row r="6982" spans="1:2">
      <c r="A6982" s="40">
        <v>39489</v>
      </c>
      <c r="B6982" s="28">
        <v>2.6922639770942593E-2</v>
      </c>
    </row>
    <row r="6983" spans="1:2">
      <c r="A6983" s="40">
        <v>39490</v>
      </c>
      <c r="B6983" s="28">
        <v>2.6612599509910666E-2</v>
      </c>
    </row>
    <row r="6984" spans="1:2">
      <c r="A6984" s="40">
        <v>39491</v>
      </c>
      <c r="B6984" s="28">
        <v>2.6625482600905827E-2</v>
      </c>
    </row>
    <row r="6985" spans="1:2">
      <c r="A6985" s="40">
        <v>39492</v>
      </c>
      <c r="B6985" s="28">
        <v>2.6625482600905824E-2</v>
      </c>
    </row>
    <row r="6986" spans="1:2">
      <c r="A6986" s="40">
        <v>39493</v>
      </c>
      <c r="B6986" s="28">
        <v>2.67565358091215E-2</v>
      </c>
    </row>
    <row r="6987" spans="1:2">
      <c r="A6987" s="40">
        <v>39497</v>
      </c>
      <c r="B6987" s="28">
        <v>2.6871640218099339E-2</v>
      </c>
    </row>
    <row r="6988" spans="1:2">
      <c r="A6988" s="40">
        <v>39498</v>
      </c>
      <c r="B6988" s="28">
        <v>2.6871640218099339E-2</v>
      </c>
    </row>
    <row r="6989" spans="1:2">
      <c r="A6989" s="40">
        <v>39499</v>
      </c>
      <c r="B6989" s="28">
        <v>2.6925187212853099E-2</v>
      </c>
    </row>
    <row r="6990" spans="1:2">
      <c r="A6990" s="40">
        <v>39500</v>
      </c>
      <c r="B6990" s="28">
        <v>2.6421195299276758E-2</v>
      </c>
    </row>
    <row r="6991" spans="1:2">
      <c r="A6991" s="40">
        <v>39503</v>
      </c>
      <c r="B6991" s="28">
        <v>2.621008298215427E-2</v>
      </c>
    </row>
    <row r="6992" spans="1:2">
      <c r="A6992" s="40">
        <v>39504</v>
      </c>
      <c r="B6992" s="28">
        <v>2.6293687924887184E-2</v>
      </c>
    </row>
    <row r="6993" spans="1:2">
      <c r="A6993" s="40">
        <v>39505</v>
      </c>
      <c r="B6993" s="28">
        <v>2.6851213274654607E-2</v>
      </c>
    </row>
    <row r="6994" spans="1:2">
      <c r="A6994" s="40">
        <v>39506</v>
      </c>
      <c r="B6994" s="28">
        <v>2.6922639770942589E-2</v>
      </c>
    </row>
    <row r="6995" spans="1:2">
      <c r="A6995" s="40">
        <v>39507</v>
      </c>
      <c r="B6995" s="28">
        <v>2.5841131174092452E-2</v>
      </c>
    </row>
    <row r="6996" spans="1:2">
      <c r="A6996" s="40">
        <v>39510</v>
      </c>
      <c r="B6996" s="28">
        <v>1.9112690144356546E-2</v>
      </c>
    </row>
    <row r="6997" spans="1:2">
      <c r="A6997" s="40">
        <v>39511</v>
      </c>
      <c r="B6997" s="28">
        <v>1.8455448153038508E-2</v>
      </c>
    </row>
    <row r="6998" spans="1:2">
      <c r="A6998" s="40">
        <v>39512</v>
      </c>
      <c r="B6998" s="28">
        <v>1.8129241852622845E-2</v>
      </c>
    </row>
    <row r="6999" spans="1:2">
      <c r="A6999" s="40">
        <v>39513</v>
      </c>
      <c r="B6999" s="28">
        <v>1.8577683265162157E-2</v>
      </c>
    </row>
    <row r="7000" spans="1:2">
      <c r="A7000" s="40">
        <v>39514</v>
      </c>
      <c r="B7000" s="28">
        <v>1.8610880779853501E-2</v>
      </c>
    </row>
    <row r="7001" spans="1:2">
      <c r="A7001" s="40">
        <v>39517</v>
      </c>
      <c r="B7001" s="28">
        <v>1.8775987934276407E-2</v>
      </c>
    </row>
    <row r="7002" spans="1:2">
      <c r="A7002" s="40">
        <v>39518</v>
      </c>
      <c r="B7002" s="28">
        <v>1.9119865924652302E-2</v>
      </c>
    </row>
    <row r="7003" spans="1:2">
      <c r="A7003" s="40">
        <v>39519</v>
      </c>
      <c r="B7003" s="28">
        <v>1.692799241781694E-2</v>
      </c>
    </row>
    <row r="7004" spans="1:2">
      <c r="A7004" s="40">
        <v>39520</v>
      </c>
      <c r="B7004" s="28">
        <v>1.67159764391063E-2</v>
      </c>
    </row>
    <row r="7005" spans="1:2">
      <c r="A7005" s="40">
        <v>39521</v>
      </c>
      <c r="B7005" s="28">
        <v>1.6850834320114548E-2</v>
      </c>
    </row>
    <row r="7006" spans="1:2">
      <c r="A7006" s="40">
        <v>39524</v>
      </c>
      <c r="B7006" s="28">
        <v>1.6789669565397233E-2</v>
      </c>
    </row>
    <row r="7007" spans="1:2">
      <c r="A7007" s="40">
        <v>39525</v>
      </c>
      <c r="B7007" s="28">
        <v>1.7754614539565745E-2</v>
      </c>
    </row>
    <row r="7008" spans="1:2">
      <c r="A7008" s="40">
        <v>39526</v>
      </c>
      <c r="B7008" s="28">
        <v>2.0984022924763389E-2</v>
      </c>
    </row>
    <row r="7009" spans="1:2">
      <c r="A7009" s="40">
        <v>39527</v>
      </c>
      <c r="B7009" s="28">
        <v>2.0879167688082071E-2</v>
      </c>
    </row>
    <row r="7010" spans="1:2">
      <c r="A7010" s="40">
        <v>39531</v>
      </c>
      <c r="B7010" s="28">
        <v>3.0653602513420086E-2</v>
      </c>
    </row>
    <row r="7011" spans="1:2">
      <c r="A7011" s="40">
        <v>39532</v>
      </c>
      <c r="B7011" s="28">
        <v>3.0689381460543105E-2</v>
      </c>
    </row>
    <row r="7012" spans="1:2">
      <c r="A7012" s="40">
        <v>39533</v>
      </c>
      <c r="B7012" s="28">
        <v>3.0669260938755799E-2</v>
      </c>
    </row>
    <row r="7013" spans="1:2">
      <c r="A7013" s="40">
        <v>39534</v>
      </c>
      <c r="B7013" s="28">
        <v>3.0635697370237355E-2</v>
      </c>
    </row>
    <row r="7014" spans="1:2">
      <c r="A7014" s="40">
        <v>39535</v>
      </c>
      <c r="B7014" s="28">
        <v>3.0431284891328101E-2</v>
      </c>
    </row>
    <row r="7015" spans="1:2">
      <c r="A7015" s="40">
        <v>39538</v>
      </c>
      <c r="B7015" s="28">
        <v>3.0377144682593449E-2</v>
      </c>
    </row>
    <row r="7016" spans="1:2">
      <c r="A7016" s="40">
        <v>39539</v>
      </c>
      <c r="B7016" s="28">
        <v>3.0365853322621678E-2</v>
      </c>
    </row>
    <row r="7017" spans="1:2">
      <c r="A7017" s="40">
        <v>39540</v>
      </c>
      <c r="B7017" s="28">
        <v>3.0311596245348328E-2</v>
      </c>
    </row>
    <row r="7018" spans="1:2">
      <c r="A7018" s="40">
        <v>39541</v>
      </c>
      <c r="B7018" s="28">
        <v>3.0313858895763556E-2</v>
      </c>
    </row>
    <row r="7019" spans="1:2">
      <c r="A7019" s="40">
        <v>39542</v>
      </c>
      <c r="B7019" s="28">
        <v>3.0370370370370367E-2</v>
      </c>
    </row>
    <row r="7020" spans="1:2">
      <c r="A7020" s="40">
        <v>39545</v>
      </c>
      <c r="B7020" s="28">
        <v>3.0514562850438486E-2</v>
      </c>
    </row>
    <row r="7021" spans="1:2">
      <c r="A7021" s="40">
        <v>39546</v>
      </c>
      <c r="B7021" s="28">
        <v>3.0041124076879495E-2</v>
      </c>
    </row>
    <row r="7022" spans="1:2">
      <c r="A7022" s="40">
        <v>39547</v>
      </c>
      <c r="B7022" s="28">
        <v>3.0123203803835465E-2</v>
      </c>
    </row>
    <row r="7023" spans="1:2">
      <c r="A7023" s="40">
        <v>39548</v>
      </c>
      <c r="B7023" s="28">
        <v>3.0102704853653482E-2</v>
      </c>
    </row>
    <row r="7024" spans="1:2">
      <c r="A7024" s="40">
        <v>39549</v>
      </c>
      <c r="B7024" s="28">
        <v>2.9800433614653982E-2</v>
      </c>
    </row>
    <row r="7025" spans="1:2">
      <c r="A7025" s="40">
        <v>39552</v>
      </c>
      <c r="B7025" s="28">
        <v>2.9993140505226442E-2</v>
      </c>
    </row>
    <row r="7026" spans="1:2">
      <c r="A7026" s="40">
        <v>39553</v>
      </c>
      <c r="B7026" s="28">
        <v>2.9613421492800995E-2</v>
      </c>
    </row>
    <row r="7027" spans="1:2">
      <c r="A7027" s="40">
        <v>39554</v>
      </c>
      <c r="B7027" s="28">
        <v>2.9228769862146453E-2</v>
      </c>
    </row>
    <row r="7028" spans="1:2">
      <c r="A7028" s="40">
        <v>39555</v>
      </c>
      <c r="B7028" s="28">
        <v>2.940423529864265E-2</v>
      </c>
    </row>
    <row r="7029" spans="1:2">
      <c r="A7029" s="40">
        <v>39556</v>
      </c>
      <c r="B7029" s="28">
        <v>2.9497390087054716E-2</v>
      </c>
    </row>
    <row r="7030" spans="1:2">
      <c r="A7030" s="40">
        <v>39559</v>
      </c>
      <c r="B7030" s="28">
        <v>2.9162992125969671E-2</v>
      </c>
    </row>
    <row r="7031" spans="1:2">
      <c r="A7031" s="40">
        <v>39560</v>
      </c>
      <c r="B7031" s="28">
        <v>2.9278006183661734E-2</v>
      </c>
    </row>
    <row r="7032" spans="1:2">
      <c r="A7032" s="40">
        <v>39561</v>
      </c>
      <c r="B7032" s="28">
        <v>2.894818226617649E-2</v>
      </c>
    </row>
    <row r="7033" spans="1:2">
      <c r="A7033" s="40">
        <v>39562</v>
      </c>
      <c r="B7033" s="28">
        <v>2.8255157218904665E-2</v>
      </c>
    </row>
    <row r="7034" spans="1:2">
      <c r="A7034" s="40">
        <v>39563</v>
      </c>
      <c r="B7034" s="28">
        <v>2.8255157218904668E-2</v>
      </c>
    </row>
    <row r="7035" spans="1:2">
      <c r="A7035" s="40">
        <v>39566</v>
      </c>
      <c r="B7035" s="28">
        <v>2.7758017663039595E-2</v>
      </c>
    </row>
    <row r="7036" spans="1:2">
      <c r="A7036" s="40">
        <v>39567</v>
      </c>
      <c r="B7036" s="28">
        <v>2.5283034319816305E-2</v>
      </c>
    </row>
    <row r="7037" spans="1:2">
      <c r="A7037" s="40">
        <v>39568</v>
      </c>
      <c r="B7037" s="28">
        <v>2.5296594543006194E-2</v>
      </c>
    </row>
    <row r="7038" spans="1:2">
      <c r="A7038" s="40">
        <v>39569</v>
      </c>
      <c r="B7038" s="28">
        <v>1.1385500851066214E-2</v>
      </c>
    </row>
    <row r="7039" spans="1:2">
      <c r="A7039" s="40">
        <v>39570</v>
      </c>
      <c r="B7039" s="28">
        <v>1.1439589045541104E-2</v>
      </c>
    </row>
    <row r="7040" spans="1:2">
      <c r="A7040" s="40">
        <v>39573</v>
      </c>
      <c r="B7040" s="28">
        <v>1.1535119631405502E-2</v>
      </c>
    </row>
    <row r="7041" spans="1:2">
      <c r="A7041" s="40">
        <v>39574</v>
      </c>
      <c r="B7041" s="28">
        <v>1.2001371663718254E-2</v>
      </c>
    </row>
    <row r="7042" spans="1:2">
      <c r="A7042" s="40">
        <v>39575</v>
      </c>
      <c r="B7042" s="28">
        <v>1.2041309782969517E-2</v>
      </c>
    </row>
    <row r="7043" spans="1:2">
      <c r="A7043" s="40">
        <v>39576</v>
      </c>
      <c r="B7043" s="28">
        <v>1.1903821244435694E-2</v>
      </c>
    </row>
    <row r="7044" spans="1:2">
      <c r="A7044" s="40">
        <v>39577</v>
      </c>
      <c r="B7044" s="28">
        <v>1.1932595328582965E-2</v>
      </c>
    </row>
    <row r="7045" spans="1:2">
      <c r="A7045" s="40">
        <v>39580</v>
      </c>
      <c r="B7045" s="28">
        <v>1.2289377794842262E-2</v>
      </c>
    </row>
    <row r="7046" spans="1:2">
      <c r="A7046" s="40">
        <v>39581</v>
      </c>
      <c r="B7046" s="28">
        <v>1.2483184849150156E-2</v>
      </c>
    </row>
    <row r="7047" spans="1:2">
      <c r="A7047" s="40">
        <v>39582</v>
      </c>
      <c r="B7047" s="28">
        <v>1.2350616296691158E-2</v>
      </c>
    </row>
    <row r="7048" spans="1:2">
      <c r="A7048" s="40">
        <v>39583</v>
      </c>
      <c r="B7048" s="28">
        <v>1.1788022565066331E-2</v>
      </c>
    </row>
    <row r="7049" spans="1:2">
      <c r="A7049" s="40">
        <v>39584</v>
      </c>
      <c r="B7049" s="28">
        <v>1.1700421480689862E-2</v>
      </c>
    </row>
    <row r="7050" spans="1:2">
      <c r="A7050" s="40">
        <v>39587</v>
      </c>
      <c r="B7050" s="28">
        <v>1.1123449939023115E-2</v>
      </c>
    </row>
    <row r="7051" spans="1:2">
      <c r="A7051" s="40">
        <v>39588</v>
      </c>
      <c r="B7051" s="28">
        <v>1.1123449939023117E-2</v>
      </c>
    </row>
    <row r="7052" spans="1:2">
      <c r="A7052" s="40">
        <v>39589</v>
      </c>
      <c r="B7052" s="28">
        <v>1.0721566537874171E-2</v>
      </c>
    </row>
    <row r="7053" spans="1:2">
      <c r="A7053" s="40">
        <v>39590</v>
      </c>
      <c r="B7053" s="28">
        <v>1.006153904237491E-2</v>
      </c>
    </row>
    <row r="7054" spans="1:2">
      <c r="A7054" s="40">
        <v>39591</v>
      </c>
      <c r="B7054" s="28">
        <v>1.0041067934611824E-2</v>
      </c>
    </row>
    <row r="7055" spans="1:2">
      <c r="A7055" s="40">
        <v>39595</v>
      </c>
      <c r="B7055" s="28">
        <v>1.0122703976827001E-2</v>
      </c>
    </row>
    <row r="7056" spans="1:2">
      <c r="A7056" s="40">
        <v>39596</v>
      </c>
      <c r="B7056" s="28">
        <v>9.4208128459088228E-3</v>
      </c>
    </row>
    <row r="7057" spans="1:2">
      <c r="A7057" s="40">
        <v>39597</v>
      </c>
      <c r="B7057" s="28">
        <v>8.5024002098140743E-3</v>
      </c>
    </row>
    <row r="7058" spans="1:2">
      <c r="A7058" s="40">
        <v>39598</v>
      </c>
      <c r="B7058" s="28">
        <v>8.526566246830623E-3</v>
      </c>
    </row>
    <row r="7059" spans="1:2">
      <c r="A7059" s="40">
        <v>39601</v>
      </c>
      <c r="B7059" s="28">
        <v>8.1984976374735782E-3</v>
      </c>
    </row>
    <row r="7060" spans="1:2">
      <c r="A7060" s="40">
        <v>39602</v>
      </c>
      <c r="B7060" s="28">
        <v>8.164965809277263E-3</v>
      </c>
    </row>
    <row r="7061" spans="1:2">
      <c r="A7061" s="40">
        <v>39603</v>
      </c>
      <c r="B7061" s="28">
        <v>8.173361663227378E-3</v>
      </c>
    </row>
    <row r="7062" spans="1:2">
      <c r="A7062" s="40">
        <v>39604</v>
      </c>
      <c r="B7062" s="28">
        <v>7.7601210517618405E-3</v>
      </c>
    </row>
    <row r="7063" spans="1:2">
      <c r="A7063" s="40">
        <v>39605</v>
      </c>
      <c r="B7063" s="28">
        <v>6.6150263331450979E-3</v>
      </c>
    </row>
    <row r="7064" spans="1:2">
      <c r="A7064" s="40">
        <v>39608</v>
      </c>
      <c r="B7064" s="28">
        <v>6.8292921905873287E-3</v>
      </c>
    </row>
    <row r="7065" spans="1:2">
      <c r="A7065" s="40">
        <v>39609</v>
      </c>
      <c r="B7065" s="28">
        <v>8.0720350806308787E-3</v>
      </c>
    </row>
    <row r="7066" spans="1:2">
      <c r="A7066" s="40">
        <v>39610</v>
      </c>
      <c r="B7066" s="28">
        <v>8.3641405856564564E-3</v>
      </c>
    </row>
    <row r="7067" spans="1:2">
      <c r="A7067" s="40">
        <v>39611</v>
      </c>
      <c r="B7067" s="28">
        <v>8.2900108465182934E-3</v>
      </c>
    </row>
    <row r="7068" spans="1:2">
      <c r="A7068" s="40">
        <v>39612</v>
      </c>
      <c r="B7068" s="28">
        <v>8.1649658092772612E-3</v>
      </c>
    </row>
    <row r="7069" spans="1:2">
      <c r="A7069" s="40">
        <v>39615</v>
      </c>
      <c r="B7069" s="28">
        <v>8.1649658092772595E-3</v>
      </c>
    </row>
    <row r="7070" spans="1:2">
      <c r="A7070" s="40">
        <v>39616</v>
      </c>
      <c r="B7070" s="28">
        <v>8.5586814876232199E-3</v>
      </c>
    </row>
    <row r="7071" spans="1:2">
      <c r="A7071" s="40">
        <v>39617</v>
      </c>
      <c r="B7071" s="28">
        <v>8.9350652457887581E-3</v>
      </c>
    </row>
    <row r="7072" spans="1:2">
      <c r="A7072" s="40">
        <v>39618</v>
      </c>
      <c r="B7072" s="28">
        <v>8.8966015921957912E-3</v>
      </c>
    </row>
    <row r="7073" spans="1:2">
      <c r="A7073" s="40">
        <v>39619</v>
      </c>
      <c r="B7073" s="28">
        <v>8.5185185185185208E-3</v>
      </c>
    </row>
    <row r="7074" spans="1:2">
      <c r="A7074" s="40">
        <v>39622</v>
      </c>
      <c r="B7074" s="28">
        <v>8.2568506702251684E-3</v>
      </c>
    </row>
    <row r="7075" spans="1:2">
      <c r="A7075" s="40">
        <v>39623</v>
      </c>
      <c r="B7075" s="28">
        <v>8.4538608966765409E-3</v>
      </c>
    </row>
    <row r="7076" spans="1:2">
      <c r="A7076" s="40">
        <v>39624</v>
      </c>
      <c r="B7076" s="28">
        <v>8.4781652905626653E-3</v>
      </c>
    </row>
    <row r="7077" spans="1:2">
      <c r="A7077" s="40">
        <v>39625</v>
      </c>
      <c r="B7077" s="28">
        <v>8.9733640293227553E-3</v>
      </c>
    </row>
    <row r="7078" spans="1:2">
      <c r="A7078" s="40">
        <v>39626</v>
      </c>
      <c r="B7078" s="28">
        <v>9.2147076330553572E-3</v>
      </c>
    </row>
    <row r="7079" spans="1:2">
      <c r="A7079" s="40">
        <v>39629</v>
      </c>
      <c r="B7079" s="28">
        <v>1.2461188030563505E-2</v>
      </c>
    </row>
    <row r="7080" spans="1:2">
      <c r="A7080" s="40">
        <v>39630</v>
      </c>
      <c r="B7080" s="28">
        <v>1.2510626484484848E-2</v>
      </c>
    </row>
    <row r="7081" spans="1:2">
      <c r="A7081" s="40">
        <v>39631</v>
      </c>
      <c r="B7081" s="28">
        <v>1.2646941539973247E-2</v>
      </c>
    </row>
    <row r="7082" spans="1:2">
      <c r="A7082" s="40">
        <v>39632</v>
      </c>
      <c r="B7082" s="28">
        <v>1.2663200738725013E-2</v>
      </c>
    </row>
    <row r="7083" spans="1:2">
      <c r="A7083" s="40">
        <v>39636</v>
      </c>
      <c r="B7083" s="28">
        <v>1.2625230036340236E-2</v>
      </c>
    </row>
    <row r="7084" spans="1:2">
      <c r="A7084" s="40">
        <v>39637</v>
      </c>
      <c r="B7084" s="28">
        <v>1.2630661411096252E-2</v>
      </c>
    </row>
    <row r="7085" spans="1:2">
      <c r="A7085" s="40">
        <v>39638</v>
      </c>
      <c r="B7085" s="28">
        <v>1.2711853556837424E-2</v>
      </c>
    </row>
    <row r="7086" spans="1:2">
      <c r="A7086" s="40">
        <v>39639</v>
      </c>
      <c r="B7086" s="28">
        <v>1.385304015501115E-2</v>
      </c>
    </row>
    <row r="7087" spans="1:2">
      <c r="A7087" s="40">
        <v>39640</v>
      </c>
      <c r="B7087" s="28">
        <v>1.3986079695184603E-2</v>
      </c>
    </row>
    <row r="7088" spans="1:2">
      <c r="A7088" s="40">
        <v>39643</v>
      </c>
      <c r="B7088" s="28">
        <v>1.4296488196754661E-2</v>
      </c>
    </row>
    <row r="7089" spans="1:2">
      <c r="A7089" s="40">
        <v>39644</v>
      </c>
      <c r="B7089" s="28">
        <v>1.5080943015927658E-2</v>
      </c>
    </row>
    <row r="7090" spans="1:2">
      <c r="A7090" s="40">
        <v>39645</v>
      </c>
      <c r="B7090" s="28">
        <v>1.5094580646159142E-2</v>
      </c>
    </row>
    <row r="7091" spans="1:2">
      <c r="A7091" s="40">
        <v>39646</v>
      </c>
      <c r="B7091" s="28">
        <v>1.520324129761022E-2</v>
      </c>
    </row>
    <row r="7092" spans="1:2">
      <c r="A7092" s="40">
        <v>39647</v>
      </c>
      <c r="B7092" s="28">
        <v>1.520324129761022E-2</v>
      </c>
    </row>
    <row r="7093" spans="1:2">
      <c r="A7093" s="40">
        <v>39650</v>
      </c>
      <c r="B7093" s="28">
        <v>1.4543817715608792E-2</v>
      </c>
    </row>
    <row r="7094" spans="1:2">
      <c r="A7094" s="40">
        <v>39651</v>
      </c>
      <c r="B7094" s="28">
        <v>1.4543817715608792E-2</v>
      </c>
    </row>
    <row r="7095" spans="1:2">
      <c r="A7095" s="40">
        <v>39652</v>
      </c>
      <c r="B7095" s="28">
        <v>1.4543817715608792E-2</v>
      </c>
    </row>
    <row r="7096" spans="1:2">
      <c r="A7096" s="40">
        <v>39653</v>
      </c>
      <c r="B7096" s="28">
        <v>1.4707947890122067E-2</v>
      </c>
    </row>
    <row r="7097" spans="1:2">
      <c r="A7097" s="40">
        <v>39654</v>
      </c>
      <c r="B7097" s="28">
        <v>1.4707947890122065E-2</v>
      </c>
    </row>
    <row r="7098" spans="1:2">
      <c r="A7098" s="40">
        <v>39657</v>
      </c>
      <c r="B7098" s="28">
        <v>1.4411167746921277E-2</v>
      </c>
    </row>
    <row r="7099" spans="1:2">
      <c r="A7099" s="40">
        <v>39658</v>
      </c>
      <c r="B7099" s="28">
        <v>1.4180881273390112E-2</v>
      </c>
    </row>
    <row r="7100" spans="1:2">
      <c r="A7100" s="40">
        <v>39659</v>
      </c>
      <c r="B7100" s="28">
        <v>1.4180881273390114E-2</v>
      </c>
    </row>
    <row r="7101" spans="1:2">
      <c r="A7101" s="40">
        <v>39660</v>
      </c>
      <c r="B7101" s="28">
        <v>1.4122722936990833E-2</v>
      </c>
    </row>
    <row r="7102" spans="1:2">
      <c r="A7102" s="40">
        <v>39661</v>
      </c>
      <c r="B7102" s="28">
        <v>1.4122722936990833E-2</v>
      </c>
    </row>
    <row r="7103" spans="1:2">
      <c r="A7103" s="40">
        <v>39664</v>
      </c>
      <c r="B7103" s="28">
        <v>1.4392117946463301E-2</v>
      </c>
    </row>
    <row r="7104" spans="1:2">
      <c r="A7104" s="40">
        <v>39665</v>
      </c>
      <c r="B7104" s="28">
        <v>1.4373042897727601E-2</v>
      </c>
    </row>
    <row r="7105" spans="1:2">
      <c r="A7105" s="40">
        <v>39666</v>
      </c>
      <c r="B7105" s="28">
        <v>1.4642516593163558E-2</v>
      </c>
    </row>
    <row r="7106" spans="1:2">
      <c r="A7106" s="40">
        <v>39667</v>
      </c>
      <c r="B7106" s="28">
        <v>1.4491850034454709E-2</v>
      </c>
    </row>
    <row r="7107" spans="1:2">
      <c r="A7107" s="40">
        <v>39668</v>
      </c>
      <c r="B7107" s="28">
        <v>1.1817078617439861E-2</v>
      </c>
    </row>
    <row r="7108" spans="1:2">
      <c r="A7108" s="40">
        <v>39671</v>
      </c>
      <c r="B7108" s="28">
        <v>1.3343617433075423E-2</v>
      </c>
    </row>
    <row r="7109" spans="1:2">
      <c r="A7109" s="40">
        <v>39672</v>
      </c>
      <c r="B7109" s="28">
        <v>1.3219680220425738E-2</v>
      </c>
    </row>
    <row r="7110" spans="1:2">
      <c r="A7110" s="40">
        <v>39673</v>
      </c>
      <c r="B7110" s="28">
        <v>1.3204106274056212E-2</v>
      </c>
    </row>
    <row r="7111" spans="1:2">
      <c r="A7111" s="40">
        <v>39674</v>
      </c>
      <c r="B7111" s="28">
        <v>1.3204106274056212E-2</v>
      </c>
    </row>
    <row r="7112" spans="1:2">
      <c r="A7112" s="40">
        <v>39675</v>
      </c>
      <c r="B7112" s="28">
        <v>1.3281793390400819E-2</v>
      </c>
    </row>
    <row r="7113" spans="1:2">
      <c r="A7113" s="40">
        <v>39678</v>
      </c>
      <c r="B7113" s="28">
        <v>1.3219680220425738E-2</v>
      </c>
    </row>
    <row r="7114" spans="1:2">
      <c r="A7114" s="40">
        <v>39679</v>
      </c>
      <c r="B7114" s="28">
        <v>1.201850425154663E-2</v>
      </c>
    </row>
    <row r="7115" spans="1:2">
      <c r="A7115" s="40">
        <v>39680</v>
      </c>
      <c r="B7115" s="28">
        <v>1.227262335243029E-2</v>
      </c>
    </row>
    <row r="7116" spans="1:2">
      <c r="A7116" s="40">
        <v>39681</v>
      </c>
      <c r="B7116" s="28">
        <v>1.1915339216404008E-2</v>
      </c>
    </row>
    <row r="7117" spans="1:2">
      <c r="A7117" s="40">
        <v>39682</v>
      </c>
      <c r="B7117" s="28">
        <v>1.0924356447224167E-2</v>
      </c>
    </row>
    <row r="7118" spans="1:2">
      <c r="A7118" s="40">
        <v>39685</v>
      </c>
      <c r="B7118" s="28">
        <v>1.0999438818457408E-2</v>
      </c>
    </row>
    <row r="7119" spans="1:2">
      <c r="A7119" s="40">
        <v>39686</v>
      </c>
      <c r="B7119" s="28">
        <v>1.089921405152753E-2</v>
      </c>
    </row>
    <row r="7120" spans="1:2">
      <c r="A7120" s="40">
        <v>39687</v>
      </c>
      <c r="B7120" s="28">
        <v>1.0842430495040335E-2</v>
      </c>
    </row>
    <row r="7121" spans="1:2">
      <c r="A7121" s="40">
        <v>39688</v>
      </c>
      <c r="B7121" s="28">
        <v>1.1141932560363946E-2</v>
      </c>
    </row>
    <row r="7122" spans="1:2">
      <c r="A7122" s="40">
        <v>39689</v>
      </c>
      <c r="B7122" s="28">
        <v>1.0943175335329009E-2</v>
      </c>
    </row>
    <row r="7123" spans="1:2">
      <c r="A7123" s="40">
        <v>39693</v>
      </c>
      <c r="B7123" s="28">
        <v>1.0842430495040334E-2</v>
      </c>
    </row>
    <row r="7124" spans="1:2">
      <c r="A7124" s="40">
        <v>39694</v>
      </c>
      <c r="B7124" s="28">
        <v>1.0638078975070426E-2</v>
      </c>
    </row>
    <row r="7125" spans="1:2">
      <c r="A7125" s="40">
        <v>39695</v>
      </c>
      <c r="B7125" s="28">
        <v>1.0109143751078657E-2</v>
      </c>
    </row>
    <row r="7126" spans="1:2">
      <c r="A7126" s="40">
        <v>39696</v>
      </c>
      <c r="B7126" s="28">
        <v>1.0109143751078657E-2</v>
      </c>
    </row>
    <row r="7127" spans="1:2">
      <c r="A7127" s="40">
        <v>39699</v>
      </c>
      <c r="B7127" s="28">
        <v>1.02104064830298E-2</v>
      </c>
    </row>
    <row r="7128" spans="1:2">
      <c r="A7128" s="40">
        <v>39700</v>
      </c>
      <c r="B7128" s="28">
        <v>1.0423146132940958E-2</v>
      </c>
    </row>
    <row r="7129" spans="1:2">
      <c r="A7129" s="40">
        <v>39701</v>
      </c>
      <c r="B7129" s="28">
        <v>1.0403386596435664E-2</v>
      </c>
    </row>
    <row r="7130" spans="1:2">
      <c r="A7130" s="40">
        <v>39702</v>
      </c>
      <c r="B7130" s="28">
        <v>1.0482201257840676E-2</v>
      </c>
    </row>
    <row r="7131" spans="1:2">
      <c r="A7131" s="40">
        <v>39703</v>
      </c>
      <c r="B7131" s="28">
        <v>1.0886621079036353E-2</v>
      </c>
    </row>
    <row r="7132" spans="1:2">
      <c r="A7132" s="40">
        <v>39706</v>
      </c>
      <c r="B7132" s="28">
        <v>1.9291283915711731E-2</v>
      </c>
    </row>
    <row r="7133" spans="1:2">
      <c r="A7133" s="40">
        <v>39707</v>
      </c>
      <c r="B7133" s="28">
        <v>2.0126486176583001E-2</v>
      </c>
    </row>
    <row r="7134" spans="1:2">
      <c r="A7134" s="40">
        <v>39708</v>
      </c>
      <c r="B7134" s="28">
        <v>3.6118232915955256E-2</v>
      </c>
    </row>
    <row r="7135" spans="1:2">
      <c r="A7135" s="40">
        <v>39709</v>
      </c>
      <c r="B7135" s="28">
        <v>3.6840217780172456E-2</v>
      </c>
    </row>
    <row r="7136" spans="1:2">
      <c r="A7136" s="40">
        <v>39710</v>
      </c>
      <c r="B7136" s="28">
        <v>4.5483230754151477E-2</v>
      </c>
    </row>
    <row r="7137" spans="1:2">
      <c r="A7137" s="40">
        <v>39713</v>
      </c>
      <c r="B7137" s="28">
        <v>4.7000569123600906E-2</v>
      </c>
    </row>
    <row r="7138" spans="1:2">
      <c r="A7138" s="40">
        <v>39714</v>
      </c>
      <c r="B7138" s="28">
        <v>5.0249036870841486E-2</v>
      </c>
    </row>
    <row r="7139" spans="1:2">
      <c r="A7139" s="40">
        <v>39715</v>
      </c>
      <c r="B7139" s="28">
        <v>5.1532082779134354E-2</v>
      </c>
    </row>
    <row r="7140" spans="1:2">
      <c r="A7140" s="40">
        <v>39716</v>
      </c>
      <c r="B7140" s="28">
        <v>5.23363606893502E-2</v>
      </c>
    </row>
    <row r="7141" spans="1:2">
      <c r="A7141" s="40">
        <v>39717</v>
      </c>
      <c r="B7141" s="28">
        <v>5.2489465923381329E-2</v>
      </c>
    </row>
    <row r="7142" spans="1:2">
      <c r="A7142" s="40">
        <v>39720</v>
      </c>
      <c r="B7142" s="28">
        <v>5.2614757979122594E-2</v>
      </c>
    </row>
    <row r="7143" spans="1:2">
      <c r="A7143" s="40">
        <v>39721</v>
      </c>
      <c r="B7143" s="28">
        <v>5.2556064518716326E-2</v>
      </c>
    </row>
    <row r="7144" spans="1:2">
      <c r="A7144" s="40">
        <v>39722</v>
      </c>
      <c r="B7144" s="28">
        <v>5.2601720647609644E-2</v>
      </c>
    </row>
    <row r="7145" spans="1:2">
      <c r="A7145" s="40">
        <v>39723</v>
      </c>
      <c r="B7145" s="28">
        <v>5.3223910383288643E-2</v>
      </c>
    </row>
    <row r="7146" spans="1:2">
      <c r="A7146" s="40">
        <v>39724</v>
      </c>
      <c r="B7146" s="28">
        <v>5.3388603049041472E-2</v>
      </c>
    </row>
    <row r="7147" spans="1:2">
      <c r="A7147" s="40">
        <v>39727</v>
      </c>
      <c r="B7147" s="28">
        <v>5.33975950301777E-2</v>
      </c>
    </row>
    <row r="7148" spans="1:2">
      <c r="A7148" s="40">
        <v>39728</v>
      </c>
      <c r="B7148" s="28">
        <v>5.4305693694371361E-2</v>
      </c>
    </row>
    <row r="7149" spans="1:2">
      <c r="A7149" s="40">
        <v>39729</v>
      </c>
      <c r="B7149" s="28">
        <v>5.449103574607831E-2</v>
      </c>
    </row>
    <row r="7150" spans="1:2">
      <c r="A7150" s="40">
        <v>39730</v>
      </c>
      <c r="B7150" s="28">
        <v>5.4587868532728977E-2</v>
      </c>
    </row>
    <row r="7151" spans="1:2">
      <c r="A7151" s="40">
        <v>39731</v>
      </c>
      <c r="B7151" s="28">
        <v>5.6021502828374037E-2</v>
      </c>
    </row>
    <row r="7152" spans="1:2">
      <c r="A7152" s="40">
        <v>39735</v>
      </c>
      <c r="B7152" s="28">
        <v>5.6138912560089328E-2</v>
      </c>
    </row>
    <row r="7153" spans="1:2">
      <c r="A7153" s="40">
        <v>39736</v>
      </c>
      <c r="B7153" s="28">
        <v>5.6313350243417951E-2</v>
      </c>
    </row>
    <row r="7154" spans="1:2">
      <c r="A7154" s="40">
        <v>39737</v>
      </c>
      <c r="B7154" s="28">
        <v>5.6952799748361406E-2</v>
      </c>
    </row>
    <row r="7155" spans="1:2">
      <c r="A7155" s="40">
        <v>39738</v>
      </c>
      <c r="B7155" s="28">
        <v>5.8390624423584753E-2</v>
      </c>
    </row>
    <row r="7156" spans="1:2">
      <c r="A7156" s="40">
        <v>39741</v>
      </c>
      <c r="B7156" s="28">
        <v>6.0581317433247309E-2</v>
      </c>
    </row>
    <row r="7157" spans="1:2">
      <c r="A7157" s="40">
        <v>39742</v>
      </c>
      <c r="B7157" s="28">
        <v>6.0834390317216873E-2</v>
      </c>
    </row>
    <row r="7158" spans="1:2">
      <c r="A7158" s="40">
        <v>39743</v>
      </c>
      <c r="B7158" s="28">
        <v>6.0856934933435948E-2</v>
      </c>
    </row>
    <row r="7159" spans="1:2">
      <c r="A7159" s="40">
        <v>39744</v>
      </c>
      <c r="B7159" s="28">
        <v>6.0749773492778304E-2</v>
      </c>
    </row>
    <row r="7160" spans="1:2">
      <c r="A7160" s="40">
        <v>39745</v>
      </c>
      <c r="B7160" s="28">
        <v>5.8741955057272456E-2</v>
      </c>
    </row>
    <row r="7161" spans="1:2">
      <c r="A7161" s="40">
        <v>39748</v>
      </c>
      <c r="B7161" s="28">
        <v>5.832363235031731E-2</v>
      </c>
    </row>
    <row r="7162" spans="1:2">
      <c r="A7162" s="40">
        <v>39749</v>
      </c>
      <c r="B7162" s="28">
        <v>5.010414394094434E-2</v>
      </c>
    </row>
    <row r="7163" spans="1:2">
      <c r="A7163" s="40">
        <v>39750</v>
      </c>
      <c r="B7163" s="28">
        <v>4.9864012605148611E-2</v>
      </c>
    </row>
    <row r="7164" spans="1:2">
      <c r="A7164" s="40">
        <v>39751</v>
      </c>
      <c r="B7164" s="28">
        <v>4.2376262216614891E-2</v>
      </c>
    </row>
    <row r="7165" spans="1:2">
      <c r="A7165" s="40">
        <v>39752</v>
      </c>
      <c r="B7165" s="28">
        <v>4.0712111152739684E-2</v>
      </c>
    </row>
    <row r="7166" spans="1:2">
      <c r="A7166" s="40">
        <v>39755</v>
      </c>
      <c r="B7166" s="28">
        <v>3.6672277909589816E-2</v>
      </c>
    </row>
    <row r="7167" spans="1:2">
      <c r="A7167" s="40">
        <v>39756</v>
      </c>
      <c r="B7167" s="28">
        <v>3.4830571690396286E-2</v>
      </c>
    </row>
    <row r="7168" spans="1:2">
      <c r="A7168" s="40">
        <v>39757</v>
      </c>
      <c r="B7168" s="28">
        <v>3.3742346589423329E-2</v>
      </c>
    </row>
    <row r="7169" spans="1:2">
      <c r="A7169" s="40">
        <v>39758</v>
      </c>
      <c r="B7169" s="28">
        <v>3.3626284708834775E-2</v>
      </c>
    </row>
    <row r="7170" spans="1:2">
      <c r="A7170" s="40">
        <v>39759</v>
      </c>
      <c r="B7170" s="28">
        <v>3.3423745696825116E-2</v>
      </c>
    </row>
    <row r="7171" spans="1:2">
      <c r="A7171" s="40">
        <v>39762</v>
      </c>
      <c r="B7171" s="28">
        <v>3.3351846710674739E-2</v>
      </c>
    </row>
    <row r="7172" spans="1:2">
      <c r="A7172" s="40">
        <v>39764</v>
      </c>
      <c r="B7172" s="28">
        <v>3.3526191059654389E-2</v>
      </c>
    </row>
    <row r="7173" spans="1:2">
      <c r="A7173" s="40">
        <v>39765</v>
      </c>
      <c r="B7173" s="28">
        <v>3.2539940636478026E-2</v>
      </c>
    </row>
    <row r="7174" spans="1:2">
      <c r="A7174" s="40">
        <v>39766</v>
      </c>
      <c r="B7174" s="28">
        <v>3.2339081411767515E-2</v>
      </c>
    </row>
    <row r="7175" spans="1:2">
      <c r="A7175" s="40">
        <v>39769</v>
      </c>
      <c r="B7175" s="28">
        <v>3.2313620905462567E-2</v>
      </c>
    </row>
    <row r="7176" spans="1:2">
      <c r="A7176" s="40">
        <v>39770</v>
      </c>
      <c r="B7176" s="28">
        <v>3.0727350943775603E-2</v>
      </c>
    </row>
    <row r="7177" spans="1:2">
      <c r="A7177" s="40">
        <v>39771</v>
      </c>
      <c r="B7177" s="28">
        <v>3.0343257997428208E-2</v>
      </c>
    </row>
    <row r="7178" spans="1:2">
      <c r="A7178" s="40">
        <v>39772</v>
      </c>
      <c r="B7178" s="28">
        <v>3.0195976257894892E-2</v>
      </c>
    </row>
    <row r="7179" spans="1:2">
      <c r="A7179" s="40">
        <v>39773</v>
      </c>
      <c r="B7179" s="28">
        <v>2.7447418242442817E-2</v>
      </c>
    </row>
    <row r="7180" spans="1:2">
      <c r="A7180" s="40">
        <v>39776</v>
      </c>
      <c r="B7180" s="28">
        <v>2.7499844119772691E-2</v>
      </c>
    </row>
    <row r="7181" spans="1:2">
      <c r="A7181" s="40">
        <v>39777</v>
      </c>
      <c r="B7181" s="28">
        <v>2.7161054988591261E-2</v>
      </c>
    </row>
    <row r="7182" spans="1:2">
      <c r="A7182" s="40">
        <v>39778</v>
      </c>
      <c r="B7182" s="28">
        <v>2.5857051371417864E-2</v>
      </c>
    </row>
    <row r="7183" spans="1:2">
      <c r="A7183" s="40">
        <v>39780</v>
      </c>
      <c r="B7183" s="28">
        <v>2.242194202617083E-2</v>
      </c>
    </row>
    <row r="7184" spans="1:2">
      <c r="A7184" s="40">
        <v>39783</v>
      </c>
      <c r="B7184" s="28">
        <v>1.5559964101925923E-2</v>
      </c>
    </row>
    <row r="7185" spans="1:2">
      <c r="A7185" s="40">
        <v>39784</v>
      </c>
      <c r="B7185" s="28">
        <v>1.453910105658557E-2</v>
      </c>
    </row>
    <row r="7186" spans="1:2">
      <c r="A7186" s="40">
        <v>39785</v>
      </c>
      <c r="B7186" s="28">
        <v>1.4444444444444442E-2</v>
      </c>
    </row>
    <row r="7187" spans="1:2">
      <c r="A7187" s="40">
        <v>39786</v>
      </c>
      <c r="B7187" s="28">
        <v>1.4209871180185834E-2</v>
      </c>
    </row>
    <row r="7188" spans="1:2">
      <c r="A7188" s="40">
        <v>39787</v>
      </c>
      <c r="B7188" s="28">
        <v>1.3718710501816394E-2</v>
      </c>
    </row>
    <row r="7189" spans="1:2">
      <c r="A7189" s="40">
        <v>39790</v>
      </c>
      <c r="B7189" s="28">
        <v>1.3703703703703701E-2</v>
      </c>
    </row>
    <row r="7190" spans="1:2">
      <c r="A7190" s="40">
        <v>39791</v>
      </c>
      <c r="B7190" s="28">
        <v>1.3379549531991436E-2</v>
      </c>
    </row>
    <row r="7191" spans="1:2">
      <c r="A7191" s="40">
        <v>39792</v>
      </c>
      <c r="B7191" s="28">
        <v>1.2222222222222223E-2</v>
      </c>
    </row>
    <row r="7192" spans="1:2">
      <c r="A7192" s="40">
        <v>39793</v>
      </c>
      <c r="B7192" s="28">
        <v>9.4353623724866623E-3</v>
      </c>
    </row>
    <row r="7193" spans="1:2">
      <c r="A7193" s="40">
        <v>39794</v>
      </c>
      <c r="B7193" s="28">
        <v>9.3256876385290153E-3</v>
      </c>
    </row>
    <row r="7194" spans="1:2">
      <c r="A7194" s="40">
        <v>39797</v>
      </c>
      <c r="B7194" s="28">
        <v>9.1699395578814409E-3</v>
      </c>
    </row>
    <row r="7195" spans="1:2">
      <c r="A7195" s="40">
        <v>39798</v>
      </c>
      <c r="B7195" s="28">
        <v>9.162456945817023E-3</v>
      </c>
    </row>
    <row r="7196" spans="1:2">
      <c r="A7196" s="40">
        <v>39799</v>
      </c>
      <c r="B7196" s="28">
        <v>8.5426389590154035E-3</v>
      </c>
    </row>
    <row r="7197" spans="1:2">
      <c r="A7197" s="40">
        <v>39800</v>
      </c>
      <c r="B7197" s="28">
        <v>8.2235567819164881E-3</v>
      </c>
    </row>
    <row r="7198" spans="1:2">
      <c r="A7198" s="40">
        <v>39801</v>
      </c>
      <c r="B7198" s="28">
        <v>8.2485397967852168E-3</v>
      </c>
    </row>
    <row r="7199" spans="1:2">
      <c r="A7199" s="40">
        <v>39804</v>
      </c>
      <c r="B7199" s="28">
        <v>8.2485397967852168E-3</v>
      </c>
    </row>
    <row r="7200" spans="1:2">
      <c r="A7200" s="40">
        <v>39805</v>
      </c>
      <c r="B7200" s="28">
        <v>7.1817479369130814E-3</v>
      </c>
    </row>
    <row r="7201" spans="1:2">
      <c r="A7201" s="40">
        <v>39806</v>
      </c>
      <c r="B7201" s="28">
        <v>7.133837142317862E-3</v>
      </c>
    </row>
    <row r="7202" spans="1:2">
      <c r="A7202" s="40">
        <v>39808</v>
      </c>
      <c r="B7202" s="28">
        <v>6.7382982958000938E-3</v>
      </c>
    </row>
    <row r="7203" spans="1:2">
      <c r="A7203" s="40">
        <v>39811</v>
      </c>
      <c r="B7203" s="28">
        <v>6.7890010295642081E-3</v>
      </c>
    </row>
    <row r="7204" spans="1:2">
      <c r="A7204" s="40">
        <v>39812</v>
      </c>
      <c r="B7204" s="28">
        <v>6.9487640886273039E-3</v>
      </c>
    </row>
    <row r="7205" spans="1:2">
      <c r="A7205" s="40">
        <v>39813</v>
      </c>
      <c r="B7205" s="28">
        <v>6.7076926949166046E-3</v>
      </c>
    </row>
    <row r="7206" spans="1:2">
      <c r="A7206" s="40">
        <v>39815</v>
      </c>
      <c r="B7206" s="28">
        <v>6.6357306915440428E-3</v>
      </c>
    </row>
    <row r="7207" spans="1:2">
      <c r="A7207" s="40">
        <v>39818</v>
      </c>
      <c r="B7207" s="28">
        <v>6.9881341718937805E-3</v>
      </c>
    </row>
    <row r="7208" spans="1:2">
      <c r="A7208" s="40">
        <v>39819</v>
      </c>
      <c r="B7208" s="28">
        <v>5.6776702654651439E-3</v>
      </c>
    </row>
    <row r="7209" spans="1:2">
      <c r="A7209" s="40">
        <v>39820</v>
      </c>
      <c r="B7209" s="28">
        <v>5.6776702654651439E-3</v>
      </c>
    </row>
    <row r="7210" spans="1:2">
      <c r="A7210" s="40">
        <v>39821</v>
      </c>
      <c r="B7210" s="28">
        <v>5.4180514216028873E-3</v>
      </c>
    </row>
    <row r="7211" spans="1:2">
      <c r="A7211" s="40">
        <v>39822</v>
      </c>
      <c r="B7211" s="28">
        <v>5.2639520013155168E-3</v>
      </c>
    </row>
    <row r="7212" spans="1:2">
      <c r="A7212" s="40">
        <v>39825</v>
      </c>
      <c r="B7212" s="28">
        <v>5.1186203559575013E-3</v>
      </c>
    </row>
    <row r="7213" spans="1:2">
      <c r="A7213" s="40">
        <v>39826</v>
      </c>
      <c r="B7213" s="28">
        <v>5.1186203559575013E-3</v>
      </c>
    </row>
    <row r="7214" spans="1:2">
      <c r="A7214" s="40">
        <v>39827</v>
      </c>
      <c r="B7214" s="28">
        <v>4.9135182079339257E-3</v>
      </c>
    </row>
    <row r="7215" spans="1:2">
      <c r="A7215" s="40">
        <v>39828</v>
      </c>
      <c r="B7215" s="28">
        <v>4.9274572946852108E-3</v>
      </c>
    </row>
    <row r="7216" spans="1:2">
      <c r="A7216" s="40">
        <v>39829</v>
      </c>
      <c r="B7216" s="28">
        <v>4.9413570607875299E-3</v>
      </c>
    </row>
    <row r="7217" spans="1:2">
      <c r="A7217" s="40">
        <v>39833</v>
      </c>
      <c r="B7217" s="28">
        <v>4.9413570607875299E-3</v>
      </c>
    </row>
    <row r="7218" spans="1:2">
      <c r="A7218" s="40">
        <v>39834</v>
      </c>
      <c r="B7218" s="28">
        <v>4.9965694678637184E-3</v>
      </c>
    </row>
    <row r="7219" spans="1:2">
      <c r="A7219" s="40">
        <v>39835</v>
      </c>
      <c r="B7219" s="28">
        <v>4.8855207252862659E-3</v>
      </c>
    </row>
    <row r="7220" spans="1:2">
      <c r="A7220" s="40">
        <v>39836</v>
      </c>
      <c r="B7220" s="28">
        <v>4.8855207252862659E-3</v>
      </c>
    </row>
    <row r="7221" spans="1:2">
      <c r="A7221" s="40">
        <v>39839</v>
      </c>
      <c r="B7221" s="28">
        <v>5.0917507721731552E-3</v>
      </c>
    </row>
    <row r="7222" spans="1:2">
      <c r="A7222" s="40">
        <v>39840</v>
      </c>
      <c r="B7222" s="28">
        <v>5.0917507721731552E-3</v>
      </c>
    </row>
    <row r="7223" spans="1:2">
      <c r="A7223" s="40">
        <v>39841</v>
      </c>
      <c r="B7223" s="28">
        <v>5.5555555555555549E-3</v>
      </c>
    </row>
    <row r="7224" spans="1:2">
      <c r="A7224" s="40">
        <v>39842</v>
      </c>
      <c r="B7224" s="28">
        <v>5.7377531054924689E-3</v>
      </c>
    </row>
    <row r="7225" spans="1:2">
      <c r="A7225" s="40">
        <v>39843</v>
      </c>
      <c r="B7225" s="28">
        <v>5.443310539518173E-3</v>
      </c>
    </row>
    <row r="7226" spans="1:2">
      <c r="A7226" s="40">
        <v>39846</v>
      </c>
      <c r="B7226" s="28">
        <v>5.5059513878957418E-3</v>
      </c>
    </row>
    <row r="7227" spans="1:2">
      <c r="A7227" s="40">
        <v>39847</v>
      </c>
      <c r="B7227" s="28">
        <v>5.7972132749994536E-3</v>
      </c>
    </row>
    <row r="7228" spans="1:2">
      <c r="A7228" s="40">
        <v>39848</v>
      </c>
      <c r="B7228" s="28">
        <v>5.8325984251939326E-3</v>
      </c>
    </row>
    <row r="7229" spans="1:2">
      <c r="A7229" s="40">
        <v>39849</v>
      </c>
      <c r="B7229" s="28">
        <v>5.7972132749994536E-3</v>
      </c>
    </row>
    <row r="7230" spans="1:2">
      <c r="A7230" s="40">
        <v>39850</v>
      </c>
      <c r="B7230" s="28">
        <v>5.701779377163204E-3</v>
      </c>
    </row>
    <row r="7231" spans="1:2">
      <c r="A7231" s="40">
        <v>39853</v>
      </c>
      <c r="B7231" s="28">
        <v>5.7853701303012236E-3</v>
      </c>
    </row>
    <row r="7232" spans="1:2">
      <c r="A7232" s="40">
        <v>39854</v>
      </c>
      <c r="B7232" s="28">
        <v>5.604720722378353E-3</v>
      </c>
    </row>
    <row r="7233" spans="1:2">
      <c r="A7233" s="40">
        <v>39855</v>
      </c>
      <c r="B7233" s="28">
        <v>5.604720722378353E-3</v>
      </c>
    </row>
    <row r="7234" spans="1:2">
      <c r="A7234" s="40">
        <v>39856</v>
      </c>
      <c r="B7234" s="28">
        <v>5.5059513878957418E-3</v>
      </c>
    </row>
    <row r="7235" spans="1:2">
      <c r="A7235" s="40">
        <v>39857</v>
      </c>
      <c r="B7235" s="28">
        <v>5.0375816699020151E-3</v>
      </c>
    </row>
    <row r="7236" spans="1:2">
      <c r="A7236" s="40">
        <v>39861</v>
      </c>
      <c r="B7236" s="28">
        <v>5.1586623248830064E-3</v>
      </c>
    </row>
    <row r="7237" spans="1:2">
      <c r="A7237" s="40">
        <v>39862</v>
      </c>
      <c r="B7237" s="28">
        <v>5.0511784062910571E-3</v>
      </c>
    </row>
    <row r="7238" spans="1:2">
      <c r="A7238" s="40">
        <v>39863</v>
      </c>
      <c r="B7238" s="28">
        <v>5.0102775031365477E-3</v>
      </c>
    </row>
    <row r="7239" spans="1:2">
      <c r="A7239" s="40">
        <v>39864</v>
      </c>
      <c r="B7239" s="28">
        <v>5.0782626669637352E-3</v>
      </c>
    </row>
    <row r="7240" spans="1:2">
      <c r="A7240" s="40">
        <v>39867</v>
      </c>
      <c r="B7240" s="28">
        <v>4.8573618698533327E-3</v>
      </c>
    </row>
    <row r="7241" spans="1:2">
      <c r="A7241" s="40">
        <v>39868</v>
      </c>
      <c r="B7241" s="28">
        <v>4.8995394649344265E-3</v>
      </c>
    </row>
    <row r="7242" spans="1:2">
      <c r="A7242" s="40">
        <v>39869</v>
      </c>
      <c r="B7242" s="28">
        <v>4.9413570607875299E-3</v>
      </c>
    </row>
    <row r="7243" spans="1:2">
      <c r="A7243" s="40">
        <v>39870</v>
      </c>
      <c r="B7243" s="28">
        <v>5.0511784062910571E-3</v>
      </c>
    </row>
    <row r="7244" spans="1:2">
      <c r="A7244" s="40">
        <v>39871</v>
      </c>
      <c r="B7244" s="28">
        <v>5.0511784062910571E-3</v>
      </c>
    </row>
    <row r="7245" spans="1:2">
      <c r="A7245" s="40">
        <v>39874</v>
      </c>
      <c r="B7245" s="28">
        <v>5.0917507721731543E-3</v>
      </c>
    </row>
    <row r="7246" spans="1:2">
      <c r="A7246" s="40">
        <v>39875</v>
      </c>
      <c r="B7246" s="28">
        <v>5.0511784062910571E-3</v>
      </c>
    </row>
    <row r="7247" spans="1:2">
      <c r="A7247" s="40">
        <v>39876</v>
      </c>
      <c r="B7247" s="28">
        <v>5.0511784062910563E-3</v>
      </c>
    </row>
    <row r="7248" spans="1:2">
      <c r="A7248" s="40">
        <v>39877</v>
      </c>
      <c r="B7248" s="28">
        <v>5.5059513878957418E-3</v>
      </c>
    </row>
    <row r="7249" spans="1:2">
      <c r="A7249" s="40">
        <v>39878</v>
      </c>
      <c r="B7249" s="28">
        <v>5.3028966901023517E-3</v>
      </c>
    </row>
    <row r="7250" spans="1:2">
      <c r="A7250" s="40">
        <v>39881</v>
      </c>
      <c r="B7250" s="28">
        <v>5.3671765726627536E-3</v>
      </c>
    </row>
    <row r="7251" spans="1:2">
      <c r="A7251" s="40">
        <v>39882</v>
      </c>
      <c r="B7251" s="28">
        <v>4.8995394649344265E-3</v>
      </c>
    </row>
    <row r="7252" spans="1:2">
      <c r="A7252" s="40">
        <v>39883</v>
      </c>
      <c r="B7252" s="28">
        <v>4.6848557928420428E-3</v>
      </c>
    </row>
    <row r="7253" spans="1:2">
      <c r="A7253" s="40">
        <v>39884</v>
      </c>
      <c r="B7253" s="28">
        <v>4.7285723462235935E-3</v>
      </c>
    </row>
    <row r="7254" spans="1:2">
      <c r="A7254" s="40">
        <v>39885</v>
      </c>
      <c r="B7254" s="28">
        <v>4.655483366657975E-3</v>
      </c>
    </row>
    <row r="7255" spans="1:2">
      <c r="A7255" s="40">
        <v>39888</v>
      </c>
      <c r="B7255" s="28">
        <v>4.6554833666579759E-3</v>
      </c>
    </row>
    <row r="7256" spans="1:2">
      <c r="A7256" s="40">
        <v>39889</v>
      </c>
      <c r="B7256" s="28">
        <v>4.596175424441057E-3</v>
      </c>
    </row>
    <row r="7257" spans="1:2">
      <c r="A7257" s="40">
        <v>39890</v>
      </c>
      <c r="B7257" s="28">
        <v>4.7140452079103166E-3</v>
      </c>
    </row>
    <row r="7258" spans="1:2">
      <c r="A7258" s="40">
        <v>39891</v>
      </c>
      <c r="B7258" s="28">
        <v>4.7140452079103166E-3</v>
      </c>
    </row>
    <row r="7259" spans="1:2">
      <c r="A7259" s="40">
        <v>39892</v>
      </c>
      <c r="B7259" s="28">
        <v>4.4905020936970887E-3</v>
      </c>
    </row>
    <row r="7260" spans="1:2">
      <c r="A7260" s="40">
        <v>39895</v>
      </c>
      <c r="B7260" s="28">
        <v>4.4905020936970887E-3</v>
      </c>
    </row>
    <row r="7261" spans="1:2">
      <c r="A7261" s="40">
        <v>39896</v>
      </c>
      <c r="B7261" s="28">
        <v>4.4905020936970878E-3</v>
      </c>
    </row>
    <row r="7262" spans="1:2">
      <c r="A7262" s="40">
        <v>39897</v>
      </c>
      <c r="B7262" s="28">
        <v>4.5360921162651427E-3</v>
      </c>
    </row>
    <row r="7263" spans="1:2">
      <c r="A7263" s="40">
        <v>39898</v>
      </c>
      <c r="B7263" s="28">
        <v>4.7718884173056008E-3</v>
      </c>
    </row>
    <row r="7264" spans="1:2">
      <c r="A7264" s="40">
        <v>39899</v>
      </c>
      <c r="B7264" s="28">
        <v>4.6994731631294501E-3</v>
      </c>
    </row>
    <row r="7265" spans="1:2">
      <c r="A7265" s="40">
        <v>39902</v>
      </c>
      <c r="B7265" s="28">
        <v>5.0375816699020151E-3</v>
      </c>
    </row>
    <row r="7266" spans="1:2">
      <c r="A7266" s="40">
        <v>39903</v>
      </c>
      <c r="B7266" s="28">
        <v>5.1453496257221482E-3</v>
      </c>
    </row>
    <row r="7267" spans="1:2">
      <c r="A7267" s="40">
        <v>39904</v>
      </c>
      <c r="B7267" s="28">
        <v>5.0375816699020151E-3</v>
      </c>
    </row>
    <row r="7268" spans="1:2">
      <c r="A7268" s="40">
        <v>39905</v>
      </c>
      <c r="B7268" s="28">
        <v>4.9135182079339257E-3</v>
      </c>
    </row>
    <row r="7269" spans="1:2">
      <c r="A7269" s="40">
        <v>39906</v>
      </c>
      <c r="B7269" s="28">
        <v>4.8714616436910749E-3</v>
      </c>
    </row>
    <row r="7270" spans="1:2">
      <c r="A7270" s="40">
        <v>39909</v>
      </c>
      <c r="B7270" s="28">
        <v>4.8290388186686276E-3</v>
      </c>
    </row>
    <row r="7271" spans="1:2">
      <c r="A7271" s="40">
        <v>39910</v>
      </c>
      <c r="B7271" s="28">
        <v>4.6994731631294501E-3</v>
      </c>
    </row>
    <row r="7272" spans="1:2">
      <c r="A7272" s="40">
        <v>39911</v>
      </c>
      <c r="B7272" s="28">
        <v>4.743054990690998E-3</v>
      </c>
    </row>
    <row r="7273" spans="1:2">
      <c r="A7273" s="40">
        <v>39912</v>
      </c>
      <c r="B7273" s="28">
        <v>4.6848557928420419E-3</v>
      </c>
    </row>
    <row r="7274" spans="1:2">
      <c r="A7274" s="40">
        <v>39916</v>
      </c>
      <c r="B7274" s="28">
        <v>4.6701926714512914E-3</v>
      </c>
    </row>
    <row r="7275" spans="1:2">
      <c r="A7275" s="40">
        <v>39917</v>
      </c>
      <c r="B7275" s="28">
        <v>4.6701926714512914E-3</v>
      </c>
    </row>
    <row r="7276" spans="1:2">
      <c r="A7276" s="40">
        <v>39918</v>
      </c>
      <c r="B7276" s="28">
        <v>4.1738620998461639E-3</v>
      </c>
    </row>
    <row r="7277" spans="1:2">
      <c r="A7277" s="40">
        <v>39919</v>
      </c>
      <c r="B7277" s="28">
        <v>4.2390826452813309E-3</v>
      </c>
    </row>
    <row r="7278" spans="1:2">
      <c r="A7278" s="40">
        <v>39920</v>
      </c>
      <c r="B7278" s="28">
        <v>4.1076061134849686E-3</v>
      </c>
    </row>
    <row r="7279" spans="1:2">
      <c r="A7279" s="40">
        <v>39923</v>
      </c>
      <c r="B7279" s="28">
        <v>4.0908744508100954E-3</v>
      </c>
    </row>
    <row r="7280" spans="1:2">
      <c r="A7280" s="40">
        <v>39924</v>
      </c>
      <c r="B7280" s="28">
        <v>4.0908744508100954E-3</v>
      </c>
    </row>
    <row r="7281" spans="1:2">
      <c r="A7281" s="40">
        <v>39925</v>
      </c>
      <c r="B7281" s="28">
        <v>4.0402637461613745E-3</v>
      </c>
    </row>
    <row r="7282" spans="1:2">
      <c r="A7282" s="40">
        <v>39926</v>
      </c>
      <c r="B7282" s="28">
        <v>4.2390826452813309E-3</v>
      </c>
    </row>
    <row r="7283" spans="1:2">
      <c r="A7283" s="40">
        <v>39927</v>
      </c>
      <c r="B7283" s="28">
        <v>3.8131963485137036E-3</v>
      </c>
    </row>
    <row r="7284" spans="1:2">
      <c r="A7284" s="40">
        <v>39930</v>
      </c>
      <c r="B7284" s="28">
        <v>3.971779738801336E-3</v>
      </c>
    </row>
    <row r="7285" spans="1:2">
      <c r="A7285" s="40">
        <v>39931</v>
      </c>
      <c r="B7285" s="28">
        <v>3.8131963485137036E-3</v>
      </c>
    </row>
    <row r="7286" spans="1:2">
      <c r="A7286" s="40">
        <v>39932</v>
      </c>
      <c r="B7286" s="28">
        <v>3.866780188485389E-3</v>
      </c>
    </row>
    <row r="7287" spans="1:2">
      <c r="A7287" s="40">
        <v>39933</v>
      </c>
      <c r="B7287" s="28">
        <v>4.0061680838488767E-3</v>
      </c>
    </row>
    <row r="7288" spans="1:2">
      <c r="A7288" s="40">
        <v>39934</v>
      </c>
      <c r="B7288" s="28">
        <v>4.0061680838488767E-3</v>
      </c>
    </row>
    <row r="7289" spans="1:2">
      <c r="A7289" s="40">
        <v>39937</v>
      </c>
      <c r="B7289" s="28">
        <v>4.2552315900281695E-3</v>
      </c>
    </row>
    <row r="7290" spans="1:2">
      <c r="A7290" s="40">
        <v>39938</v>
      </c>
      <c r="B7290" s="28">
        <v>4.1902624070313923E-3</v>
      </c>
    </row>
    <row r="7291" spans="1:2">
      <c r="A7291" s="40">
        <v>39939</v>
      </c>
      <c r="B7291" s="28">
        <v>3.9196315719475412E-3</v>
      </c>
    </row>
    <row r="7292" spans="1:2">
      <c r="A7292" s="40">
        <v>39940</v>
      </c>
      <c r="B7292" s="28">
        <v>3.866780188485389E-3</v>
      </c>
    </row>
    <row r="7293" spans="1:2">
      <c r="A7293" s="40">
        <v>39941</v>
      </c>
      <c r="B7293" s="28">
        <v>3.394500514782104E-3</v>
      </c>
    </row>
    <row r="7294" spans="1:2">
      <c r="A7294" s="40">
        <v>39944</v>
      </c>
      <c r="B7294" s="28">
        <v>3.228814032252351E-3</v>
      </c>
    </row>
    <row r="7295" spans="1:2">
      <c r="A7295" s="40">
        <v>39945</v>
      </c>
      <c r="B7295" s="28">
        <v>3.2075014954979211E-3</v>
      </c>
    </row>
    <row r="7296" spans="1:2">
      <c r="A7296" s="40">
        <v>39946</v>
      </c>
      <c r="B7296" s="28">
        <v>3.2919238582650332E-3</v>
      </c>
    </row>
    <row r="7297" spans="1:2">
      <c r="A7297" s="40">
        <v>39947</v>
      </c>
      <c r="B7297" s="28">
        <v>3.2919238582650332E-3</v>
      </c>
    </row>
    <row r="7298" spans="1:2">
      <c r="A7298" s="40">
        <v>39948</v>
      </c>
      <c r="B7298" s="28">
        <v>3.2919238582650332E-3</v>
      </c>
    </row>
    <row r="7299" spans="1:2">
      <c r="A7299" s="40">
        <v>39951</v>
      </c>
      <c r="B7299" s="28">
        <v>3.3742346589423328E-3</v>
      </c>
    </row>
    <row r="7300" spans="1:2">
      <c r="A7300" s="40">
        <v>39952</v>
      </c>
      <c r="B7300" s="28">
        <v>3.3126932999996881E-3</v>
      </c>
    </row>
    <row r="7301" spans="1:2">
      <c r="A7301" s="40">
        <v>39953</v>
      </c>
      <c r="B7301" s="28">
        <v>3.3126932999996881E-3</v>
      </c>
    </row>
    <row r="7302" spans="1:2">
      <c r="A7302" s="40">
        <v>39954</v>
      </c>
      <c r="B7302" s="28">
        <v>3.3333333333333331E-3</v>
      </c>
    </row>
    <row r="7303" spans="1:2">
      <c r="A7303" s="40">
        <v>39955</v>
      </c>
      <c r="B7303" s="28">
        <v>3.3333333333333331E-3</v>
      </c>
    </row>
    <row r="7304" spans="1:2">
      <c r="A7304" s="40">
        <v>39959</v>
      </c>
      <c r="B7304" s="28">
        <v>3.2499868101452307E-3</v>
      </c>
    </row>
    <row r="7305" spans="1:2">
      <c r="A7305" s="40">
        <v>39960</v>
      </c>
      <c r="B7305" s="28">
        <v>3.1860463952009732E-3</v>
      </c>
    </row>
    <row r="7306" spans="1:2">
      <c r="A7306" s="40">
        <v>39961</v>
      </c>
      <c r="B7306" s="28">
        <v>3.2499868101452307E-3</v>
      </c>
    </row>
    <row r="7307" spans="1:2">
      <c r="A7307" s="40">
        <v>39962</v>
      </c>
      <c r="B7307" s="28">
        <v>3.271022543084388E-3</v>
      </c>
    </row>
    <row r="7308" spans="1:2">
      <c r="A7308" s="40">
        <v>39965</v>
      </c>
      <c r="B7308" s="28">
        <v>3.271022543084388E-3</v>
      </c>
    </row>
    <row r="7309" spans="1:2">
      <c r="A7309" s="40">
        <v>39966</v>
      </c>
      <c r="B7309" s="28">
        <v>3.271022543084388E-3</v>
      </c>
    </row>
    <row r="7310" spans="1:2">
      <c r="A7310" s="40">
        <v>39967</v>
      </c>
      <c r="B7310" s="28">
        <v>2.9162992125969676E-3</v>
      </c>
    </row>
    <row r="7311" spans="1:2">
      <c r="A7311" s="40">
        <v>39968</v>
      </c>
      <c r="B7311" s="28">
        <v>2.9162992125969676E-3</v>
      </c>
    </row>
    <row r="7312" spans="1:2">
      <c r="A7312" s="40">
        <v>39969</v>
      </c>
      <c r="B7312" s="28">
        <v>3.271022543084388E-3</v>
      </c>
    </row>
    <row r="7313" spans="1:2">
      <c r="A7313" s="40">
        <v>39972</v>
      </c>
      <c r="B7313" s="28">
        <v>3.271022543084388E-3</v>
      </c>
    </row>
    <row r="7314" spans="1:2">
      <c r="A7314" s="40">
        <v>39973</v>
      </c>
      <c r="B7314" s="28">
        <v>3.1860463952009732E-3</v>
      </c>
    </row>
    <row r="7315" spans="1:2">
      <c r="A7315" s="40">
        <v>39974</v>
      </c>
      <c r="B7315" s="28">
        <v>3.0089031128281334E-3</v>
      </c>
    </row>
    <row r="7316" spans="1:2">
      <c r="A7316" s="40">
        <v>39975</v>
      </c>
      <c r="B7316" s="28">
        <v>3.0089031128281334E-3</v>
      </c>
    </row>
    <row r="7317" spans="1:2">
      <c r="A7317" s="40">
        <v>39976</v>
      </c>
      <c r="B7317" s="28">
        <v>2.6449734920529076E-3</v>
      </c>
    </row>
    <row r="7318" spans="1:2">
      <c r="A7318" s="40">
        <v>39979</v>
      </c>
      <c r="B7318" s="28">
        <v>2.6707787225659181E-3</v>
      </c>
    </row>
    <row r="7319" spans="1:2">
      <c r="A7319" s="40">
        <v>39980</v>
      </c>
      <c r="B7319" s="28">
        <v>2.6707787225659181E-3</v>
      </c>
    </row>
    <row r="7320" spans="1:2">
      <c r="A7320" s="40">
        <v>39981</v>
      </c>
      <c r="B7320" s="28">
        <v>2.6449734920529072E-3</v>
      </c>
    </row>
    <row r="7321" spans="1:2">
      <c r="A7321" s="40">
        <v>39982</v>
      </c>
      <c r="B7321" s="28">
        <v>2.6707787225659176E-3</v>
      </c>
    </row>
    <row r="7322" spans="1:2">
      <c r="A7322" s="40">
        <v>39983</v>
      </c>
      <c r="B7322" s="28">
        <v>2.6449734920529072E-3</v>
      </c>
    </row>
    <row r="7323" spans="1:2">
      <c r="A7323" s="40">
        <v>39986</v>
      </c>
      <c r="B7323" s="28">
        <v>2.7467401804058007E-3</v>
      </c>
    </row>
    <row r="7324" spans="1:2">
      <c r="A7324" s="40">
        <v>39987</v>
      </c>
      <c r="B7324" s="28">
        <v>2.6449734920529076E-3</v>
      </c>
    </row>
    <row r="7325" spans="1:2">
      <c r="A7325" s="40">
        <v>39988</v>
      </c>
      <c r="B7325" s="28">
        <v>2.6449734920529076E-3</v>
      </c>
    </row>
    <row r="7326" spans="1:2">
      <c r="A7326" s="40">
        <v>39989</v>
      </c>
      <c r="B7326" s="28">
        <v>2.6449734920529076E-3</v>
      </c>
    </row>
    <row r="7327" spans="1:2">
      <c r="A7327" s="40">
        <v>39990</v>
      </c>
      <c r="B7327" s="28">
        <v>2.5660011963983373E-3</v>
      </c>
    </row>
    <row r="7328" spans="1:2">
      <c r="A7328" s="40">
        <v>39993</v>
      </c>
      <c r="B7328" s="28">
        <v>2.5660011963983373E-3</v>
      </c>
    </row>
    <row r="7329" spans="1:2">
      <c r="A7329" s="40">
        <v>39994</v>
      </c>
      <c r="B7329" s="28">
        <v>2.5925925925925934E-3</v>
      </c>
    </row>
    <row r="7330" spans="1:2">
      <c r="A7330" s="40">
        <v>39995</v>
      </c>
      <c r="B7330" s="28">
        <v>2.6707787225659181E-3</v>
      </c>
    </row>
    <row r="7331" spans="1:2">
      <c r="A7331" s="40">
        <v>39996</v>
      </c>
      <c r="B7331" s="28">
        <v>2.6449734920529076E-3</v>
      </c>
    </row>
    <row r="7332" spans="1:2">
      <c r="A7332" s="40">
        <v>40000</v>
      </c>
      <c r="B7332" s="28">
        <v>2.7467401804058007E-3</v>
      </c>
    </row>
    <row r="7333" spans="1:2">
      <c r="A7333" s="40">
        <v>40001</v>
      </c>
      <c r="B7333" s="28">
        <v>2.7216552697590865E-3</v>
      </c>
    </row>
    <row r="7334" spans="1:2">
      <c r="A7334" s="40">
        <v>40002</v>
      </c>
      <c r="B7334" s="28">
        <v>2.6449734920529072E-3</v>
      </c>
    </row>
    <row r="7335" spans="1:2">
      <c r="A7335" s="40">
        <v>40003</v>
      </c>
      <c r="B7335" s="28">
        <v>2.6449734920529076E-3</v>
      </c>
    </row>
    <row r="7336" spans="1:2">
      <c r="A7336" s="40">
        <v>40004</v>
      </c>
      <c r="B7336" s="28">
        <v>2.6449734920529076E-3</v>
      </c>
    </row>
    <row r="7337" spans="1:2">
      <c r="A7337" s="40">
        <v>40007</v>
      </c>
      <c r="B7337" s="28">
        <v>2.6189140043946209E-3</v>
      </c>
    </row>
    <row r="7338" spans="1:2">
      <c r="A7338" s="40">
        <v>40008</v>
      </c>
      <c r="B7338" s="28">
        <v>2.6189140043946209E-3</v>
      </c>
    </row>
    <row r="7339" spans="1:2">
      <c r="A7339" s="40">
        <v>40009</v>
      </c>
      <c r="B7339" s="28">
        <v>2.6189140043946209E-3</v>
      </c>
    </row>
    <row r="7340" spans="1:2">
      <c r="A7340" s="40">
        <v>40010</v>
      </c>
      <c r="B7340" s="28">
        <v>1.8885257457751062E-3</v>
      </c>
    </row>
    <row r="7341" spans="1:2">
      <c r="A7341" s="40">
        <v>40011</v>
      </c>
      <c r="B7341" s="28">
        <v>2.028602064833949E-3</v>
      </c>
    </row>
    <row r="7342" spans="1:2">
      <c r="A7342" s="40">
        <v>40014</v>
      </c>
      <c r="B7342" s="28">
        <v>2.1596118129056669E-3</v>
      </c>
    </row>
    <row r="7343" spans="1:2">
      <c r="A7343" s="40">
        <v>40015</v>
      </c>
      <c r="B7343" s="28">
        <v>2.1276157950140847E-3</v>
      </c>
    </row>
    <row r="7344" spans="1:2">
      <c r="A7344" s="40">
        <v>40016</v>
      </c>
      <c r="B7344" s="28">
        <v>2.0951312035156966E-3</v>
      </c>
    </row>
    <row r="7345" spans="1:2">
      <c r="A7345" s="40">
        <v>40017</v>
      </c>
      <c r="B7345" s="28">
        <v>2.0621349491963046E-3</v>
      </c>
    </row>
    <row r="7346" spans="1:2">
      <c r="A7346" s="40">
        <v>40018</v>
      </c>
      <c r="B7346" s="28">
        <v>2.0621349491963046E-3</v>
      </c>
    </row>
    <row r="7347" spans="1:2">
      <c r="A7347" s="40">
        <v>40021</v>
      </c>
      <c r="B7347" s="28">
        <v>2.0951312035156966E-3</v>
      </c>
    </row>
    <row r="7348" spans="1:2">
      <c r="A7348" s="40">
        <v>40022</v>
      </c>
      <c r="B7348" s="28">
        <v>2.0951312035156966E-3</v>
      </c>
    </row>
    <row r="7349" spans="1:2">
      <c r="A7349" s="40">
        <v>40023</v>
      </c>
      <c r="B7349" s="28">
        <v>2.0621349491963051E-3</v>
      </c>
    </row>
    <row r="7350" spans="1:2">
      <c r="A7350" s="40">
        <v>40024</v>
      </c>
      <c r="B7350" s="28">
        <v>2.095131203515697E-3</v>
      </c>
    </row>
    <row r="7351" spans="1:2">
      <c r="A7351" s="40">
        <v>40025</v>
      </c>
      <c r="B7351" s="28">
        <v>1.959815785973771E-3</v>
      </c>
    </row>
    <row r="7352" spans="1:2">
      <c r="A7352" s="40">
        <v>40028</v>
      </c>
      <c r="B7352" s="28">
        <v>1.9945054841238909E-3</v>
      </c>
    </row>
    <row r="7353" spans="1:2">
      <c r="A7353" s="40">
        <v>40029</v>
      </c>
      <c r="B7353" s="28">
        <v>1.9945054841238909E-3</v>
      </c>
    </row>
    <row r="7354" spans="1:2">
      <c r="A7354" s="40">
        <v>40030</v>
      </c>
      <c r="B7354" s="28">
        <v>1.959815785973771E-3</v>
      </c>
    </row>
    <row r="7355" spans="1:2">
      <c r="A7355" s="40">
        <v>40031</v>
      </c>
      <c r="B7355" s="28">
        <v>1.959815785973771E-3</v>
      </c>
    </row>
    <row r="7356" spans="1:2">
      <c r="A7356" s="40">
        <v>40032</v>
      </c>
      <c r="B7356" s="28">
        <v>1.9598157859737706E-3</v>
      </c>
    </row>
    <row r="7357" spans="1:2">
      <c r="A7357" s="40">
        <v>40035</v>
      </c>
      <c r="B7357" s="28">
        <v>1.9598157859737706E-3</v>
      </c>
    </row>
    <row r="7358" spans="1:2">
      <c r="A7358" s="40">
        <v>40036</v>
      </c>
      <c r="B7358" s="28">
        <v>1.8518518518518521E-3</v>
      </c>
    </row>
    <row r="7359" spans="1:2">
      <c r="A7359" s="40">
        <v>40037</v>
      </c>
      <c r="B7359" s="28">
        <v>1.8885257457751056E-3</v>
      </c>
    </row>
    <row r="7360" spans="1:2">
      <c r="A7360" s="40">
        <v>40038</v>
      </c>
      <c r="B7360" s="28">
        <v>1.737191022156826E-3</v>
      </c>
    </row>
    <row r="7361" spans="1:2">
      <c r="A7361" s="40">
        <v>40039</v>
      </c>
      <c r="B7361" s="28">
        <v>1.7762338975232295E-3</v>
      </c>
    </row>
    <row r="7362" spans="1:2">
      <c r="A7362" s="40">
        <v>40042</v>
      </c>
      <c r="B7362" s="28">
        <v>1.7371910221568258E-3</v>
      </c>
    </row>
    <row r="7363" spans="1:2">
      <c r="A7363" s="40">
        <v>40043</v>
      </c>
      <c r="B7363" s="28">
        <v>1.697250257391052E-3</v>
      </c>
    </row>
    <row r="7364" spans="1:2">
      <c r="A7364" s="40">
        <v>40044</v>
      </c>
      <c r="B7364" s="28">
        <v>1.6972502573910514E-3</v>
      </c>
    </row>
    <row r="7365" spans="1:2">
      <c r="A7365" s="40">
        <v>40045</v>
      </c>
      <c r="B7365" s="28">
        <v>1.6972502573910514E-3</v>
      </c>
    </row>
    <row r="7366" spans="1:2">
      <c r="A7366" s="40">
        <v>40046</v>
      </c>
      <c r="B7366" s="28">
        <v>1.6972502573910514E-3</v>
      </c>
    </row>
    <row r="7367" spans="1:2">
      <c r="A7367" s="40">
        <v>40049</v>
      </c>
      <c r="B7367" s="28">
        <v>1.6972502573910514E-3</v>
      </c>
    </row>
    <row r="7368" spans="1:2">
      <c r="A7368" s="40">
        <v>40050</v>
      </c>
      <c r="B7368" s="28">
        <v>1.6563466499998438E-3</v>
      </c>
    </row>
    <row r="7369" spans="1:2">
      <c r="A7369" s="40">
        <v>40051</v>
      </c>
      <c r="B7369" s="28">
        <v>1.6563466499998438E-3</v>
      </c>
    </row>
    <row r="7370" spans="1:2">
      <c r="A7370" s="40">
        <v>40052</v>
      </c>
      <c r="B7370" s="28">
        <v>1.4814814814814814E-3</v>
      </c>
    </row>
    <row r="7371" spans="1:2">
      <c r="A7371" s="40">
        <v>40053</v>
      </c>
      <c r="B7371" s="28">
        <v>1.4814814814814814E-3</v>
      </c>
    </row>
    <row r="7372" spans="1:2">
      <c r="A7372" s="40">
        <v>40056</v>
      </c>
      <c r="B7372" s="28">
        <v>1.4814814814814814E-3</v>
      </c>
    </row>
    <row r="7373" spans="1:2">
      <c r="A7373" s="40">
        <v>40057</v>
      </c>
      <c r="B7373" s="28">
        <v>1.5270761576361702E-3</v>
      </c>
    </row>
    <row r="7374" spans="1:2">
      <c r="A7374" s="40">
        <v>40058</v>
      </c>
      <c r="B7374" s="28">
        <v>1.4814814814814812E-3</v>
      </c>
    </row>
    <row r="7375" spans="1:2">
      <c r="A7375" s="40">
        <v>40059</v>
      </c>
      <c r="B7375" s="28">
        <v>1.481481481481481E-3</v>
      </c>
    </row>
    <row r="7376" spans="1:2">
      <c r="A7376" s="40">
        <v>40060</v>
      </c>
      <c r="B7376" s="28">
        <v>1.5270761576361698E-3</v>
      </c>
    </row>
    <row r="7377" spans="1:2">
      <c r="A7377" s="40">
        <v>40064</v>
      </c>
      <c r="B7377" s="28">
        <v>1.5270761576361698E-3</v>
      </c>
    </row>
    <row r="7378" spans="1:2">
      <c r="A7378" s="40">
        <v>40065</v>
      </c>
      <c r="B7378" s="28">
        <v>1.4814814814814808E-3</v>
      </c>
    </row>
    <row r="7379" spans="1:2">
      <c r="A7379" s="40">
        <v>40066</v>
      </c>
      <c r="B7379" s="28">
        <v>1.4814814814814808E-3</v>
      </c>
    </row>
    <row r="7380" spans="1:2">
      <c r="A7380" s="40">
        <v>40067</v>
      </c>
      <c r="B7380" s="28">
        <v>1.4344382763731164E-3</v>
      </c>
    </row>
    <row r="7381" spans="1:2">
      <c r="A7381" s="40">
        <v>40070</v>
      </c>
      <c r="B7381" s="28">
        <v>1.3857990321384957E-3</v>
      </c>
    </row>
    <row r="7382" spans="1:2">
      <c r="A7382" s="40">
        <v>40071</v>
      </c>
      <c r="B7382" s="28">
        <v>1.4344382763731166E-3</v>
      </c>
    </row>
    <row r="7383" spans="1:2">
      <c r="A7383" s="40">
        <v>40072</v>
      </c>
      <c r="B7383" s="28">
        <v>1.7762338975232288E-3</v>
      </c>
    </row>
    <row r="7384" spans="1:2">
      <c r="A7384" s="40">
        <v>40073</v>
      </c>
      <c r="B7384" s="28">
        <v>1.7371910221568251E-3</v>
      </c>
    </row>
    <row r="7385" spans="1:2">
      <c r="A7385" s="40">
        <v>40074</v>
      </c>
      <c r="B7385" s="28">
        <v>1.8518518518518513E-3</v>
      </c>
    </row>
    <row r="7386" spans="1:2">
      <c r="A7386" s="40">
        <v>40077</v>
      </c>
      <c r="B7386" s="28">
        <v>2.1276157950140843E-3</v>
      </c>
    </row>
    <row r="7387" spans="1:2">
      <c r="A7387" s="40">
        <v>40078</v>
      </c>
      <c r="B7387" s="28">
        <v>2.0951312035156957E-3</v>
      </c>
    </row>
    <row r="7388" spans="1:2">
      <c r="A7388" s="40">
        <v>40079</v>
      </c>
      <c r="B7388" s="28">
        <v>2.0951312035156957E-3</v>
      </c>
    </row>
    <row r="7389" spans="1:2">
      <c r="A7389" s="40">
        <v>40080</v>
      </c>
      <c r="B7389" s="28">
        <v>2.0951312035156961E-3</v>
      </c>
    </row>
    <row r="7390" spans="1:2">
      <c r="A7390" s="40">
        <v>40081</v>
      </c>
      <c r="B7390" s="28">
        <v>2.0951312035156961E-3</v>
      </c>
    </row>
    <row r="7391" spans="1:2">
      <c r="A7391" s="40">
        <v>40084</v>
      </c>
      <c r="B7391" s="28">
        <v>2.1276157950140843E-3</v>
      </c>
    </row>
    <row r="7392" spans="1:2">
      <c r="A7392" s="40">
        <v>40085</v>
      </c>
      <c r="B7392" s="28">
        <v>2.2222222222222222E-3</v>
      </c>
    </row>
    <row r="7393" spans="1:2">
      <c r="A7393" s="40">
        <v>40086</v>
      </c>
      <c r="B7393" s="28">
        <v>2.2528750112215628E-3</v>
      </c>
    </row>
    <row r="7394" spans="1:2">
      <c r="A7394" s="40">
        <v>40087</v>
      </c>
      <c r="B7394" s="28">
        <v>2.6963369960298217E-3</v>
      </c>
    </row>
    <row r="7395" spans="1:2">
      <c r="A7395" s="40">
        <v>40088</v>
      </c>
      <c r="B7395" s="28">
        <v>2.6963369960298217E-3</v>
      </c>
    </row>
    <row r="7396" spans="1:2">
      <c r="A7396" s="40">
        <v>40091</v>
      </c>
      <c r="B7396" s="28">
        <v>2.7962349760262037E-3</v>
      </c>
    </row>
    <row r="7397" spans="1:2">
      <c r="A7397" s="40">
        <v>40092</v>
      </c>
      <c r="B7397" s="28">
        <v>2.6963369960298217E-3</v>
      </c>
    </row>
    <row r="7398" spans="1:2">
      <c r="A7398" s="40">
        <v>40093</v>
      </c>
      <c r="B7398" s="28">
        <v>2.7216552697590865E-3</v>
      </c>
    </row>
    <row r="7399" spans="1:2">
      <c r="A7399" s="40">
        <v>40094</v>
      </c>
      <c r="B7399" s="28">
        <v>2.9397236789606559E-3</v>
      </c>
    </row>
    <row r="7400" spans="1:2">
      <c r="A7400" s="40">
        <v>40095</v>
      </c>
      <c r="B7400" s="28">
        <v>2.9629629629629628E-3</v>
      </c>
    </row>
    <row r="7401" spans="1:2">
      <c r="A7401" s="40">
        <v>40099</v>
      </c>
      <c r="B7401" s="28">
        <v>2.9397236789606559E-3</v>
      </c>
    </row>
    <row r="7402" spans="1:2">
      <c r="A7402" s="40">
        <v>40100</v>
      </c>
      <c r="B7402" s="28">
        <v>2.9397236789606559E-3</v>
      </c>
    </row>
    <row r="7403" spans="1:2">
      <c r="A7403" s="40">
        <v>40101</v>
      </c>
      <c r="B7403" s="28">
        <v>2.9162992125969676E-3</v>
      </c>
    </row>
    <row r="7404" spans="1:2">
      <c r="A7404" s="40">
        <v>40102</v>
      </c>
      <c r="B7404" s="28">
        <v>2.8926850651506131E-3</v>
      </c>
    </row>
    <row r="7405" spans="1:2">
      <c r="A7405" s="40">
        <v>40105</v>
      </c>
      <c r="B7405" s="28">
        <v>2.9162992125969676E-3</v>
      </c>
    </row>
    <row r="7406" spans="1:2">
      <c r="A7406" s="40">
        <v>40106</v>
      </c>
      <c r="B7406" s="28">
        <v>2.9162992125969676E-3</v>
      </c>
    </row>
    <row r="7407" spans="1:2">
      <c r="A7407" s="40">
        <v>40107</v>
      </c>
      <c r="B7407" s="28">
        <v>2.9397236789606568E-3</v>
      </c>
    </row>
    <row r="7408" spans="1:2">
      <c r="A7408" s="40">
        <v>40108</v>
      </c>
      <c r="B7408" s="28">
        <v>2.9629629629629632E-3</v>
      </c>
    </row>
    <row r="7409" spans="1:2">
      <c r="A7409" s="40">
        <v>40109</v>
      </c>
      <c r="B7409" s="28">
        <v>2.9860213882587226E-3</v>
      </c>
    </row>
    <row r="7410" spans="1:2">
      <c r="A7410" s="40">
        <v>40112</v>
      </c>
      <c r="B7410" s="28">
        <v>2.9860213882587226E-3</v>
      </c>
    </row>
    <row r="7411" spans="1:2">
      <c r="A7411" s="40">
        <v>40113</v>
      </c>
      <c r="B7411" s="28">
        <v>2.771598064276994E-3</v>
      </c>
    </row>
    <row r="7412" spans="1:2">
      <c r="A7412" s="40">
        <v>40114</v>
      </c>
      <c r="B7412" s="28">
        <v>2.7962349760262037E-3</v>
      </c>
    </row>
    <row r="7413" spans="1:2">
      <c r="A7413" s="40">
        <v>40115</v>
      </c>
      <c r="B7413" s="28">
        <v>2.7216552697590869E-3</v>
      </c>
    </row>
    <row r="7414" spans="1:2">
      <c r="A7414" s="40">
        <v>40116</v>
      </c>
      <c r="B7414" s="28">
        <v>2.5119740678241739E-3</v>
      </c>
    </row>
    <row r="7415" spans="1:2">
      <c r="A7415" s="40">
        <v>40119</v>
      </c>
      <c r="B7415" s="28">
        <v>2.5391313334818689E-3</v>
      </c>
    </row>
    <row r="7416" spans="1:2">
      <c r="A7416" s="40">
        <v>40120</v>
      </c>
      <c r="B7416" s="28">
        <v>2.5391313334818689E-3</v>
      </c>
    </row>
    <row r="7417" spans="1:2">
      <c r="A7417" s="40">
        <v>40121</v>
      </c>
      <c r="B7417" s="28">
        <v>2.5391313334818689E-3</v>
      </c>
    </row>
    <row r="7418" spans="1:2">
      <c r="A7418" s="40">
        <v>40122</v>
      </c>
      <c r="B7418" s="28">
        <v>2.5660011963983377E-3</v>
      </c>
    </row>
    <row r="7419" spans="1:2">
      <c r="A7419" s="40">
        <v>40123</v>
      </c>
      <c r="B7419" s="28">
        <v>2.6449734920529081E-3</v>
      </c>
    </row>
    <row r="7420" spans="1:2">
      <c r="A7420" s="40">
        <v>40126</v>
      </c>
      <c r="B7420" s="28">
        <v>2.5660011963983377E-3</v>
      </c>
    </row>
    <row r="7421" spans="1:2">
      <c r="A7421" s="40">
        <v>40127</v>
      </c>
      <c r="B7421" s="28">
        <v>2.5391313334818684E-3</v>
      </c>
    </row>
    <row r="7422" spans="1:2">
      <c r="A7422" s="40">
        <v>40129</v>
      </c>
      <c r="B7422" s="28">
        <v>2.0621349491963042E-3</v>
      </c>
    </row>
    <row r="7423" spans="1:2">
      <c r="A7423" s="40">
        <v>40130</v>
      </c>
      <c r="B7423" s="28">
        <v>2.0951312035156961E-3</v>
      </c>
    </row>
    <row r="7424" spans="1:2">
      <c r="A7424" s="40">
        <v>40133</v>
      </c>
      <c r="B7424" s="28">
        <v>1.9945054841238904E-3</v>
      </c>
    </row>
    <row r="7425" spans="1:2">
      <c r="A7425" s="40">
        <v>40134</v>
      </c>
      <c r="B7425" s="28">
        <v>2.0286020648339485E-3</v>
      </c>
    </row>
    <row r="7426" spans="1:2">
      <c r="A7426" s="40">
        <v>40135</v>
      </c>
      <c r="B7426" s="28">
        <v>2.1276157950140847E-3</v>
      </c>
    </row>
    <row r="7427" spans="1:2">
      <c r="A7427" s="40">
        <v>40136</v>
      </c>
      <c r="B7427" s="28">
        <v>1.959815785973771E-3</v>
      </c>
    </row>
    <row r="7428" spans="1:2">
      <c r="A7428" s="40">
        <v>40137</v>
      </c>
      <c r="B7428" s="28">
        <v>1.9245008972987527E-3</v>
      </c>
    </row>
    <row r="7429" spans="1:2">
      <c r="A7429" s="40">
        <v>40140</v>
      </c>
      <c r="B7429" s="28">
        <v>2.2222222222222227E-3</v>
      </c>
    </row>
    <row r="7430" spans="1:2">
      <c r="A7430" s="40">
        <v>40141</v>
      </c>
      <c r="B7430" s="28">
        <v>2.2222222222222227E-3</v>
      </c>
    </row>
    <row r="7431" spans="1:2">
      <c r="A7431" s="40">
        <v>40142</v>
      </c>
      <c r="B7431" s="28">
        <v>2.2222222222222227E-3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186"/>
  <sheetViews>
    <sheetView workbookViewId="0">
      <selection activeCell="B5" sqref="B5"/>
    </sheetView>
  </sheetViews>
  <sheetFormatPr defaultRowHeight="15"/>
  <cols>
    <col min="1" max="1" width="14.7109375" style="66" customWidth="1"/>
    <col min="2" max="2" width="14.7109375" style="53" customWidth="1"/>
    <col min="3" max="3" width="14.7109375" style="55" customWidth="1"/>
    <col min="4" max="5" width="14.7109375" style="53" customWidth="1"/>
    <col min="6" max="6" width="14.7109375" style="54" customWidth="1"/>
    <col min="7" max="16384" width="9.140625" style="53"/>
  </cols>
  <sheetData>
    <row r="1" spans="1:6" ht="15.75">
      <c r="A1" s="51"/>
      <c r="B1" s="348" t="s">
        <v>0</v>
      </c>
      <c r="C1" s="53"/>
    </row>
    <row r="2" spans="1:6" ht="15.75">
      <c r="A2" s="51"/>
      <c r="B2" s="348" t="s">
        <v>391</v>
      </c>
      <c r="C2" s="53"/>
    </row>
    <row r="3" spans="1:6">
      <c r="A3" s="51"/>
      <c r="B3" s="357" t="s">
        <v>43</v>
      </c>
      <c r="C3" s="53"/>
    </row>
    <row r="4" spans="1:6" ht="15.75">
      <c r="A4" s="349" t="s">
        <v>2</v>
      </c>
      <c r="B4" s="129" t="s">
        <v>747</v>
      </c>
      <c r="C4" s="53"/>
    </row>
    <row r="5" spans="1:6" ht="15.75">
      <c r="A5" s="349" t="s">
        <v>3</v>
      </c>
      <c r="B5" s="129"/>
      <c r="C5" s="53"/>
    </row>
    <row r="6" spans="1:6" ht="15.75">
      <c r="A6" s="349" t="s">
        <v>5</v>
      </c>
      <c r="B6" s="129"/>
      <c r="C6" s="53"/>
    </row>
    <row r="7" spans="1:6" ht="15.75">
      <c r="A7" s="349" t="s">
        <v>6</v>
      </c>
      <c r="B7" s="129"/>
      <c r="C7" s="53"/>
    </row>
    <row r="8" spans="1:6" ht="15.75">
      <c r="A8" s="349" t="s">
        <v>7</v>
      </c>
      <c r="B8" s="130" t="s">
        <v>400</v>
      </c>
      <c r="C8" s="53"/>
    </row>
    <row r="9" spans="1:6" ht="15.75">
      <c r="A9" s="349" t="s">
        <v>8</v>
      </c>
      <c r="B9" s="130" t="s">
        <v>9</v>
      </c>
      <c r="C9" s="53"/>
    </row>
    <row r="10" spans="1:6" ht="15.75">
      <c r="A10" s="349" t="s">
        <v>10</v>
      </c>
      <c r="B10" s="55"/>
      <c r="C10" s="53"/>
    </row>
    <row r="11" spans="1:6" s="58" customFormat="1" ht="16.5" thickBot="1">
      <c r="A11" s="350" t="s">
        <v>11</v>
      </c>
      <c r="B11" s="57"/>
      <c r="F11" s="59"/>
    </row>
    <row r="12" spans="1:6" s="210" customFormat="1">
      <c r="A12" s="204" t="s">
        <v>18</v>
      </c>
      <c r="B12" s="205" t="s">
        <v>19</v>
      </c>
      <c r="C12" s="206" t="s">
        <v>20</v>
      </c>
      <c r="D12" s="207" t="s">
        <v>21</v>
      </c>
      <c r="E12" s="208" t="s">
        <v>16</v>
      </c>
      <c r="F12" s="209"/>
    </row>
    <row r="13" spans="1:6">
      <c r="A13" s="60">
        <v>4200</v>
      </c>
      <c r="B13" s="61"/>
      <c r="C13" s="49">
        <v>4</v>
      </c>
      <c r="D13" s="50"/>
      <c r="E13" s="62"/>
      <c r="F13" s="63"/>
    </row>
    <row r="14" spans="1:6">
      <c r="A14" s="60">
        <v>4231</v>
      </c>
      <c r="B14" s="61"/>
      <c r="C14" s="49">
        <v>4</v>
      </c>
      <c r="D14" s="50"/>
      <c r="E14" s="62"/>
    </row>
    <row r="15" spans="1:6">
      <c r="A15" s="60">
        <v>4262</v>
      </c>
      <c r="B15" s="61"/>
      <c r="C15" s="49">
        <v>5</v>
      </c>
      <c r="D15" s="50"/>
      <c r="E15" s="62"/>
    </row>
    <row r="16" spans="1:6">
      <c r="A16" s="60">
        <v>4292</v>
      </c>
      <c r="B16" s="61"/>
      <c r="C16" s="49">
        <v>5</v>
      </c>
      <c r="D16" s="50"/>
      <c r="E16" s="62"/>
    </row>
    <row r="17" spans="1:5">
      <c r="A17" s="60">
        <v>4323</v>
      </c>
      <c r="B17" s="61"/>
      <c r="C17" s="49">
        <v>5</v>
      </c>
      <c r="D17" s="50"/>
      <c r="E17" s="62"/>
    </row>
    <row r="18" spans="1:5">
      <c r="A18" s="60">
        <v>4353</v>
      </c>
      <c r="B18" s="61"/>
      <c r="C18" s="49">
        <v>5</v>
      </c>
      <c r="D18" s="50"/>
      <c r="E18" s="62"/>
    </row>
    <row r="19" spans="1:5">
      <c r="A19" s="60">
        <v>4384</v>
      </c>
      <c r="B19" s="61"/>
      <c r="C19" s="49">
        <v>4.5</v>
      </c>
      <c r="D19" s="50"/>
      <c r="E19" s="62"/>
    </row>
    <row r="20" spans="1:5">
      <c r="A20" s="60">
        <v>4415</v>
      </c>
      <c r="B20" s="61"/>
      <c r="C20" s="49">
        <v>4.5</v>
      </c>
      <c r="D20" s="50"/>
      <c r="E20" s="62"/>
    </row>
    <row r="21" spans="1:5">
      <c r="A21" s="60">
        <v>4444</v>
      </c>
      <c r="B21" s="61"/>
      <c r="C21" s="49">
        <v>5</v>
      </c>
      <c r="D21" s="50"/>
      <c r="E21" s="62"/>
    </row>
    <row r="22" spans="1:5">
      <c r="A22" s="60">
        <v>4475</v>
      </c>
      <c r="B22" s="61"/>
      <c r="C22" s="49">
        <v>5</v>
      </c>
      <c r="D22" s="50"/>
      <c r="E22" s="62"/>
    </row>
    <row r="23" spans="1:5">
      <c r="A23" s="60">
        <v>4505</v>
      </c>
      <c r="B23" s="61"/>
      <c r="C23" s="49">
        <v>5</v>
      </c>
      <c r="D23" s="50"/>
      <c r="E23" s="62"/>
    </row>
    <row r="24" spans="1:5">
      <c r="A24" s="60">
        <v>4536</v>
      </c>
      <c r="B24" s="61"/>
      <c r="C24" s="49">
        <v>4.5</v>
      </c>
      <c r="D24" s="50"/>
      <c r="E24" s="62"/>
    </row>
    <row r="25" spans="1:5">
      <c r="A25" s="60">
        <v>4566</v>
      </c>
      <c r="B25" s="61"/>
      <c r="C25" s="49">
        <v>4.5</v>
      </c>
      <c r="D25" s="50"/>
      <c r="E25" s="62"/>
    </row>
    <row r="26" spans="1:5">
      <c r="A26" s="60">
        <v>4597</v>
      </c>
      <c r="B26" s="61"/>
      <c r="C26" s="49">
        <v>4.5</v>
      </c>
      <c r="D26" s="50"/>
      <c r="E26" s="62"/>
    </row>
    <row r="27" spans="1:5">
      <c r="A27" s="60">
        <v>4628</v>
      </c>
      <c r="B27" s="61"/>
      <c r="C27" s="49">
        <v>4.5</v>
      </c>
      <c r="D27" s="50"/>
      <c r="E27" s="62"/>
    </row>
    <row r="28" spans="1:5">
      <c r="A28" s="60">
        <v>4658</v>
      </c>
      <c r="B28" s="61"/>
      <c r="C28" s="49">
        <v>5</v>
      </c>
      <c r="D28" s="50"/>
      <c r="E28" s="62"/>
    </row>
    <row r="29" spans="1:5">
      <c r="A29" s="60">
        <v>4689</v>
      </c>
      <c r="B29" s="61"/>
      <c r="C29" s="49">
        <v>5.5</v>
      </c>
      <c r="D29" s="50"/>
      <c r="E29" s="62"/>
    </row>
    <row r="30" spans="1:5">
      <c r="A30" s="60">
        <v>4719</v>
      </c>
      <c r="B30" s="61"/>
      <c r="C30" s="49">
        <v>5.5</v>
      </c>
      <c r="D30" s="50"/>
      <c r="E30" s="62"/>
    </row>
    <row r="31" spans="1:5">
      <c r="A31" s="60">
        <v>4750</v>
      </c>
      <c r="B31" s="61"/>
      <c r="C31" s="49">
        <v>5.5</v>
      </c>
      <c r="D31" s="50"/>
      <c r="E31" s="62"/>
    </row>
    <row r="32" spans="1:5">
      <c r="A32" s="60">
        <v>4781</v>
      </c>
      <c r="B32" s="61"/>
      <c r="C32" s="49">
        <v>5.5</v>
      </c>
      <c r="D32" s="50"/>
      <c r="E32" s="62"/>
    </row>
    <row r="33" spans="1:5">
      <c r="A33" s="60">
        <v>4809</v>
      </c>
      <c r="B33" s="61"/>
      <c r="C33" s="49">
        <v>5.5</v>
      </c>
      <c r="D33" s="50"/>
      <c r="E33" s="62"/>
    </row>
    <row r="34" spans="1:5">
      <c r="A34" s="60">
        <v>4840</v>
      </c>
      <c r="B34" s="61"/>
      <c r="C34" s="49">
        <v>5.5</v>
      </c>
      <c r="D34" s="50"/>
      <c r="E34" s="62"/>
    </row>
    <row r="35" spans="1:5">
      <c r="A35" s="60">
        <v>4870</v>
      </c>
      <c r="B35" s="61"/>
      <c r="C35" s="49">
        <v>5.5</v>
      </c>
      <c r="D35" s="50"/>
      <c r="E35" s="62"/>
    </row>
    <row r="36" spans="1:5">
      <c r="A36" s="60">
        <v>4901</v>
      </c>
      <c r="B36" s="61"/>
      <c r="C36" s="49">
        <v>5.5</v>
      </c>
      <c r="D36" s="50"/>
      <c r="E36" s="62"/>
    </row>
    <row r="37" spans="1:5">
      <c r="A37" s="60">
        <v>4931</v>
      </c>
      <c r="B37" s="61"/>
      <c r="C37" s="49">
        <v>5.5</v>
      </c>
      <c r="D37" s="50"/>
      <c r="E37" s="62"/>
    </row>
    <row r="38" spans="1:5">
      <c r="A38" s="60">
        <v>4962</v>
      </c>
      <c r="B38" s="61"/>
      <c r="C38" s="49">
        <v>5.5</v>
      </c>
      <c r="D38" s="50"/>
      <c r="E38" s="62"/>
    </row>
    <row r="39" spans="1:5">
      <c r="A39" s="60">
        <v>4993</v>
      </c>
      <c r="B39" s="61"/>
      <c r="C39" s="49">
        <v>5.5</v>
      </c>
      <c r="D39" s="50"/>
      <c r="E39" s="62"/>
    </row>
    <row r="40" spans="1:5">
      <c r="A40" s="60">
        <v>5023</v>
      </c>
      <c r="B40" s="61"/>
      <c r="C40" s="49">
        <v>5.5</v>
      </c>
      <c r="D40" s="50"/>
      <c r="E40" s="62"/>
    </row>
    <row r="41" spans="1:5">
      <c r="A41" s="60">
        <v>5054</v>
      </c>
      <c r="B41" s="61"/>
      <c r="C41" s="49">
        <v>5.5</v>
      </c>
      <c r="D41" s="50"/>
      <c r="E41" s="62"/>
    </row>
    <row r="42" spans="1:5">
      <c r="A42" s="60">
        <v>5084</v>
      </c>
      <c r="B42" s="61"/>
      <c r="C42" s="49">
        <v>5.5</v>
      </c>
      <c r="D42" s="50"/>
      <c r="E42" s="62"/>
    </row>
    <row r="43" spans="1:5">
      <c r="A43" s="60">
        <v>5115</v>
      </c>
      <c r="B43" s="61"/>
      <c r="C43" s="49">
        <v>5</v>
      </c>
      <c r="D43" s="50"/>
      <c r="E43" s="62"/>
    </row>
    <row r="44" spans="1:5">
      <c r="A44" s="60">
        <v>5146</v>
      </c>
      <c r="B44" s="61"/>
      <c r="C44" s="49">
        <v>5</v>
      </c>
      <c r="D44" s="50"/>
      <c r="E44" s="62"/>
    </row>
    <row r="45" spans="1:5">
      <c r="A45" s="60">
        <v>5174</v>
      </c>
      <c r="B45" s="61"/>
      <c r="C45" s="49">
        <v>5</v>
      </c>
      <c r="D45" s="50"/>
      <c r="E45" s="62"/>
    </row>
    <row r="46" spans="1:5">
      <c r="A46" s="60">
        <v>5205</v>
      </c>
      <c r="B46" s="61"/>
      <c r="C46" s="49">
        <v>5</v>
      </c>
      <c r="D46" s="50"/>
      <c r="E46" s="62"/>
    </row>
    <row r="47" spans="1:5">
      <c r="A47" s="60">
        <v>5235</v>
      </c>
      <c r="B47" s="61"/>
      <c r="C47" s="49">
        <v>5</v>
      </c>
      <c r="D47" s="50"/>
      <c r="E47" s="62"/>
    </row>
    <row r="48" spans="1:5">
      <c r="A48" s="60">
        <v>5266</v>
      </c>
      <c r="B48" s="61"/>
      <c r="C48" s="49">
        <v>5</v>
      </c>
      <c r="D48" s="50"/>
      <c r="E48" s="62"/>
    </row>
    <row r="49" spans="1:5">
      <c r="A49" s="60">
        <v>5296</v>
      </c>
      <c r="B49" s="61">
        <v>6</v>
      </c>
      <c r="C49" s="49">
        <v>5.5</v>
      </c>
      <c r="D49" s="50"/>
      <c r="E49" s="62"/>
    </row>
    <row r="50" spans="1:5">
      <c r="A50" s="60">
        <v>5327</v>
      </c>
      <c r="B50" s="61">
        <v>6</v>
      </c>
      <c r="C50" s="49">
        <v>6</v>
      </c>
      <c r="D50" s="50"/>
      <c r="E50" s="62"/>
    </row>
    <row r="51" spans="1:5">
      <c r="A51" s="60">
        <v>5358</v>
      </c>
      <c r="B51" s="61">
        <v>6</v>
      </c>
      <c r="C51" s="49">
        <v>6</v>
      </c>
      <c r="D51" s="50"/>
      <c r="E51" s="62"/>
    </row>
    <row r="52" spans="1:5">
      <c r="A52" s="60">
        <v>5388</v>
      </c>
      <c r="B52" s="61">
        <v>6</v>
      </c>
      <c r="C52" s="49">
        <v>6</v>
      </c>
      <c r="D52" s="50"/>
      <c r="E52" s="62"/>
    </row>
    <row r="53" spans="1:5">
      <c r="A53" s="60">
        <v>5419</v>
      </c>
      <c r="B53" s="61">
        <v>6</v>
      </c>
      <c r="C53" s="49">
        <v>6</v>
      </c>
      <c r="D53" s="50"/>
      <c r="E53" s="62"/>
    </row>
    <row r="54" spans="1:5">
      <c r="A54" s="60">
        <v>5449</v>
      </c>
      <c r="B54" s="61">
        <v>6</v>
      </c>
      <c r="C54" s="49">
        <v>6</v>
      </c>
      <c r="D54" s="50"/>
      <c r="E54" s="62"/>
    </row>
    <row r="55" spans="1:5">
      <c r="A55" s="60">
        <v>5480</v>
      </c>
      <c r="B55" s="61">
        <v>5.5</v>
      </c>
      <c r="C55" s="49">
        <v>5.5</v>
      </c>
      <c r="D55" s="50"/>
      <c r="E55" s="62"/>
    </row>
    <row r="56" spans="1:5">
      <c r="A56" s="60">
        <v>5511</v>
      </c>
      <c r="B56" s="61">
        <v>5.5</v>
      </c>
      <c r="C56" s="49">
        <v>5.5</v>
      </c>
      <c r="D56" s="50"/>
      <c r="E56" s="62"/>
    </row>
    <row r="57" spans="1:5">
      <c r="A57" s="60">
        <v>5539</v>
      </c>
      <c r="B57" s="61">
        <v>5.5</v>
      </c>
      <c r="C57" s="49">
        <v>5.5</v>
      </c>
      <c r="D57" s="50"/>
      <c r="E57" s="62"/>
    </row>
    <row r="58" spans="1:5">
      <c r="A58" s="60">
        <v>5570</v>
      </c>
      <c r="B58" s="61">
        <v>5.5</v>
      </c>
      <c r="C58" s="49">
        <v>5.5</v>
      </c>
      <c r="D58" s="50"/>
      <c r="E58" s="62"/>
    </row>
    <row r="59" spans="1:5">
      <c r="A59" s="60">
        <v>5600</v>
      </c>
      <c r="B59" s="61">
        <v>5.5</v>
      </c>
      <c r="C59" s="49">
        <v>5.5</v>
      </c>
      <c r="D59" s="50"/>
      <c r="E59" s="62"/>
    </row>
    <row r="60" spans="1:5">
      <c r="A60" s="60">
        <v>5631</v>
      </c>
      <c r="B60" s="61">
        <v>5.5</v>
      </c>
      <c r="C60" s="49">
        <v>5.5</v>
      </c>
      <c r="D60" s="50"/>
      <c r="E60" s="62"/>
    </row>
    <row r="61" spans="1:5">
      <c r="A61" s="60">
        <v>5661</v>
      </c>
      <c r="B61" s="61">
        <v>5</v>
      </c>
      <c r="C61" s="49">
        <v>5.5</v>
      </c>
      <c r="D61" s="50"/>
      <c r="E61" s="62"/>
    </row>
    <row r="62" spans="1:5">
      <c r="A62" s="60">
        <v>5692</v>
      </c>
      <c r="B62" s="61">
        <v>5</v>
      </c>
      <c r="C62" s="49">
        <v>5.5</v>
      </c>
      <c r="D62" s="50"/>
      <c r="E62" s="62"/>
    </row>
    <row r="63" spans="1:5">
      <c r="A63" s="60">
        <v>5723</v>
      </c>
      <c r="B63" s="61">
        <v>5</v>
      </c>
      <c r="C63" s="49">
        <v>5.5</v>
      </c>
      <c r="D63" s="50"/>
      <c r="E63" s="62"/>
    </row>
    <row r="64" spans="1:5">
      <c r="A64" s="60">
        <v>5753</v>
      </c>
      <c r="B64" s="61">
        <v>5</v>
      </c>
      <c r="C64" s="49">
        <v>5.5</v>
      </c>
      <c r="D64" s="50"/>
      <c r="E64" s="62"/>
    </row>
    <row r="65" spans="1:6">
      <c r="A65" s="60">
        <v>5784</v>
      </c>
      <c r="B65" s="61">
        <v>5</v>
      </c>
      <c r="C65" s="49">
        <v>5.5</v>
      </c>
      <c r="D65" s="50"/>
      <c r="E65" s="62"/>
    </row>
    <row r="66" spans="1:6">
      <c r="A66" s="60">
        <v>5814</v>
      </c>
      <c r="B66" s="61">
        <v>5</v>
      </c>
      <c r="C66" s="49">
        <v>5.5</v>
      </c>
      <c r="D66" s="50"/>
      <c r="E66" s="62"/>
    </row>
    <row r="67" spans="1:6">
      <c r="A67" s="60">
        <v>5845</v>
      </c>
      <c r="B67" s="61">
        <v>5</v>
      </c>
      <c r="C67" s="49">
        <v>5.5</v>
      </c>
      <c r="D67" s="50"/>
      <c r="E67" s="62"/>
    </row>
    <row r="68" spans="1:6">
      <c r="A68" s="60">
        <v>5876</v>
      </c>
      <c r="B68" s="61">
        <v>5</v>
      </c>
      <c r="C68" s="49">
        <v>5.5</v>
      </c>
      <c r="D68" s="50"/>
      <c r="E68" s="62"/>
    </row>
    <row r="69" spans="1:6">
      <c r="A69" s="60">
        <v>5905</v>
      </c>
      <c r="B69" s="61">
        <v>5</v>
      </c>
      <c r="C69" s="49">
        <v>5.5</v>
      </c>
      <c r="D69" s="50"/>
      <c r="E69" s="62"/>
    </row>
    <row r="70" spans="1:6">
      <c r="A70" s="60">
        <v>5936</v>
      </c>
      <c r="B70" s="61">
        <v>5</v>
      </c>
      <c r="C70" s="49">
        <v>5.5</v>
      </c>
      <c r="D70" s="50"/>
      <c r="E70" s="62"/>
    </row>
    <row r="71" spans="1:6">
      <c r="A71" s="60">
        <v>5966</v>
      </c>
      <c r="B71" s="61">
        <v>5</v>
      </c>
      <c r="C71" s="49">
        <v>5</v>
      </c>
      <c r="D71" s="50"/>
      <c r="E71" s="62"/>
      <c r="F71" s="64"/>
    </row>
    <row r="72" spans="1:6">
      <c r="A72" s="60">
        <v>5997</v>
      </c>
      <c r="B72" s="61">
        <v>5</v>
      </c>
      <c r="C72" s="49">
        <v>5</v>
      </c>
      <c r="D72" s="50"/>
      <c r="E72" s="62"/>
      <c r="F72" s="64"/>
    </row>
    <row r="73" spans="1:6">
      <c r="A73" s="60">
        <v>6027</v>
      </c>
      <c r="B73" s="61">
        <v>5</v>
      </c>
      <c r="C73" s="49">
        <v>5</v>
      </c>
      <c r="D73" s="50"/>
      <c r="E73" s="62"/>
      <c r="F73" s="64"/>
    </row>
    <row r="74" spans="1:6">
      <c r="A74" s="60">
        <v>6058</v>
      </c>
      <c r="B74" s="61">
        <v>5</v>
      </c>
      <c r="C74" s="49">
        <v>5</v>
      </c>
      <c r="D74" s="50"/>
      <c r="E74" s="62"/>
      <c r="F74" s="64"/>
    </row>
    <row r="75" spans="1:6">
      <c r="A75" s="60">
        <v>6089</v>
      </c>
      <c r="B75" s="61">
        <v>5</v>
      </c>
      <c r="C75" s="49">
        <v>5</v>
      </c>
      <c r="D75" s="50"/>
      <c r="E75" s="62"/>
      <c r="F75" s="64"/>
    </row>
    <row r="76" spans="1:6">
      <c r="A76" s="60">
        <v>6119</v>
      </c>
      <c r="B76" s="61">
        <v>5</v>
      </c>
      <c r="C76" s="49">
        <v>5</v>
      </c>
      <c r="D76" s="50"/>
      <c r="E76" s="62"/>
      <c r="F76" s="64"/>
    </row>
    <row r="77" spans="1:6">
      <c r="A77" s="60">
        <v>6150</v>
      </c>
      <c r="B77" s="61">
        <v>5</v>
      </c>
      <c r="C77" s="49">
        <v>5.5</v>
      </c>
      <c r="D77" s="50"/>
      <c r="E77" s="62"/>
      <c r="F77" s="64"/>
    </row>
    <row r="78" spans="1:6">
      <c r="A78" s="60">
        <v>6180</v>
      </c>
      <c r="B78" s="61">
        <v>5</v>
      </c>
      <c r="C78" s="49">
        <v>5.5</v>
      </c>
      <c r="D78" s="50"/>
      <c r="E78" s="62"/>
      <c r="F78" s="64"/>
    </row>
    <row r="79" spans="1:6">
      <c r="A79" s="60">
        <v>6211</v>
      </c>
      <c r="B79" s="61">
        <v>5</v>
      </c>
      <c r="C79" s="49">
        <v>5.5</v>
      </c>
      <c r="D79" s="50"/>
      <c r="E79" s="62"/>
      <c r="F79" s="64"/>
    </row>
    <row r="80" spans="1:6">
      <c r="A80" s="60">
        <v>6242</v>
      </c>
      <c r="B80" s="61">
        <v>5</v>
      </c>
      <c r="C80" s="49">
        <v>5.5</v>
      </c>
      <c r="D80" s="50"/>
      <c r="E80" s="62"/>
      <c r="F80" s="64"/>
    </row>
    <row r="81" spans="1:6">
      <c r="A81" s="60">
        <v>6270</v>
      </c>
      <c r="B81" s="61">
        <v>5</v>
      </c>
      <c r="C81" s="49">
        <v>5.5</v>
      </c>
      <c r="D81" s="50"/>
      <c r="E81" s="62"/>
      <c r="F81" s="64"/>
    </row>
    <row r="82" spans="1:6">
      <c r="A82" s="60">
        <v>6301</v>
      </c>
      <c r="B82" s="61">
        <v>5</v>
      </c>
      <c r="C82" s="49">
        <v>5.5</v>
      </c>
      <c r="D82" s="50"/>
      <c r="E82" s="62"/>
      <c r="F82" s="64"/>
    </row>
    <row r="83" spans="1:6">
      <c r="A83" s="60">
        <v>6331</v>
      </c>
      <c r="B83" s="61">
        <v>5</v>
      </c>
      <c r="C83" s="49">
        <v>5.5</v>
      </c>
      <c r="D83" s="50"/>
      <c r="E83" s="62"/>
      <c r="F83" s="64"/>
    </row>
    <row r="84" spans="1:6">
      <c r="A84" s="60">
        <v>6362</v>
      </c>
      <c r="B84" s="61">
        <v>5</v>
      </c>
      <c r="C84" s="49">
        <v>5.5</v>
      </c>
      <c r="D84" s="50"/>
      <c r="E84" s="62"/>
      <c r="F84" s="64"/>
    </row>
    <row r="85" spans="1:6">
      <c r="A85" s="60">
        <v>6392</v>
      </c>
      <c r="B85" s="61">
        <v>5</v>
      </c>
      <c r="C85" s="49">
        <v>5.5</v>
      </c>
      <c r="D85" s="50"/>
      <c r="E85" s="62"/>
      <c r="F85" s="64"/>
    </row>
    <row r="86" spans="1:6">
      <c r="A86" s="60">
        <v>6423</v>
      </c>
      <c r="B86" s="61">
        <v>5</v>
      </c>
      <c r="C86" s="49">
        <v>5.5</v>
      </c>
      <c r="D86" s="50"/>
      <c r="E86" s="62"/>
      <c r="F86" s="64"/>
    </row>
    <row r="87" spans="1:6">
      <c r="A87" s="60">
        <v>6454</v>
      </c>
      <c r="B87" s="61">
        <v>5</v>
      </c>
      <c r="C87" s="49">
        <v>6</v>
      </c>
      <c r="D87" s="50"/>
      <c r="E87" s="62"/>
      <c r="F87" s="64"/>
    </row>
    <row r="88" spans="1:6">
      <c r="A88" s="60">
        <v>6484</v>
      </c>
      <c r="B88" s="61">
        <v>5</v>
      </c>
      <c r="C88" s="49">
        <v>6</v>
      </c>
      <c r="D88" s="50"/>
      <c r="E88" s="62"/>
      <c r="F88" s="64"/>
    </row>
    <row r="89" spans="1:6">
      <c r="A89" s="60">
        <v>6515</v>
      </c>
      <c r="B89" s="61">
        <v>5</v>
      </c>
      <c r="C89" s="49">
        <v>6</v>
      </c>
      <c r="D89" s="50"/>
      <c r="E89" s="62"/>
      <c r="F89" s="64"/>
    </row>
    <row r="90" spans="1:6">
      <c r="A90" s="60">
        <v>6545</v>
      </c>
      <c r="B90" s="61">
        <v>5</v>
      </c>
      <c r="C90" s="49">
        <v>7</v>
      </c>
      <c r="D90" s="50"/>
      <c r="E90" s="62"/>
      <c r="F90" s="64"/>
    </row>
    <row r="91" spans="1:6">
      <c r="A91" s="60">
        <v>6576</v>
      </c>
      <c r="B91" s="61">
        <v>5</v>
      </c>
      <c r="C91" s="49">
        <v>7</v>
      </c>
      <c r="D91" s="50"/>
      <c r="E91" s="62"/>
      <c r="F91" s="64"/>
    </row>
    <row r="92" spans="1:6">
      <c r="A92" s="60">
        <v>6607</v>
      </c>
      <c r="B92" s="61">
        <v>5</v>
      </c>
      <c r="C92" s="49">
        <v>6.5</v>
      </c>
      <c r="D92" s="50"/>
      <c r="E92" s="62"/>
      <c r="F92" s="64"/>
    </row>
    <row r="93" spans="1:6">
      <c r="A93" s="60">
        <v>6635</v>
      </c>
      <c r="B93" s="61">
        <v>5</v>
      </c>
      <c r="C93" s="49">
        <v>7</v>
      </c>
      <c r="D93" s="50"/>
      <c r="E93" s="62"/>
      <c r="F93" s="64"/>
    </row>
    <row r="94" spans="1:6">
      <c r="A94" s="60">
        <v>6666</v>
      </c>
      <c r="B94" s="61">
        <v>5</v>
      </c>
      <c r="C94" s="49">
        <v>7</v>
      </c>
      <c r="D94" s="50"/>
      <c r="E94" s="62"/>
      <c r="F94" s="64"/>
    </row>
    <row r="95" spans="1:6">
      <c r="A95" s="60">
        <v>6696</v>
      </c>
      <c r="B95" s="61">
        <v>5</v>
      </c>
      <c r="C95" s="49">
        <v>7</v>
      </c>
      <c r="D95" s="50"/>
      <c r="E95" s="62"/>
      <c r="F95" s="64"/>
    </row>
    <row r="96" spans="1:6">
      <c r="A96" s="60">
        <v>6727</v>
      </c>
      <c r="B96" s="61">
        <v>5</v>
      </c>
      <c r="C96" s="49">
        <v>7</v>
      </c>
      <c r="D96" s="50"/>
      <c r="E96" s="62"/>
      <c r="F96" s="64"/>
    </row>
    <row r="97" spans="1:6">
      <c r="A97" s="60">
        <v>6757</v>
      </c>
      <c r="B97" s="61">
        <v>5</v>
      </c>
      <c r="C97" s="49">
        <v>7</v>
      </c>
      <c r="D97" s="50"/>
      <c r="E97" s="62"/>
      <c r="F97" s="64"/>
    </row>
    <row r="98" spans="1:6">
      <c r="A98" s="60">
        <v>6788</v>
      </c>
      <c r="B98" s="61">
        <v>5</v>
      </c>
      <c r="C98" s="49">
        <v>7</v>
      </c>
      <c r="D98" s="50"/>
      <c r="E98" s="62"/>
      <c r="F98" s="64"/>
    </row>
    <row r="99" spans="1:6">
      <c r="A99" s="60">
        <v>6819</v>
      </c>
      <c r="B99" s="61">
        <v>5</v>
      </c>
      <c r="C99" s="49">
        <v>7</v>
      </c>
      <c r="D99" s="50"/>
      <c r="E99" s="62"/>
      <c r="F99" s="64"/>
    </row>
    <row r="100" spans="1:6">
      <c r="A100" s="60">
        <v>6849</v>
      </c>
      <c r="B100" s="61">
        <v>5</v>
      </c>
      <c r="C100" s="49">
        <v>7</v>
      </c>
      <c r="D100" s="50"/>
      <c r="E100" s="62"/>
      <c r="F100" s="64"/>
    </row>
    <row r="101" spans="1:6">
      <c r="A101" s="60">
        <v>6880</v>
      </c>
      <c r="B101" s="61">
        <v>5</v>
      </c>
      <c r="C101" s="49">
        <v>7</v>
      </c>
      <c r="D101" s="50"/>
      <c r="E101" s="62"/>
      <c r="F101" s="64"/>
    </row>
    <row r="102" spans="1:6">
      <c r="A102" s="60">
        <v>6910</v>
      </c>
      <c r="B102" s="61">
        <v>5</v>
      </c>
      <c r="C102" s="49">
        <v>7</v>
      </c>
      <c r="D102" s="50"/>
      <c r="E102" s="62"/>
      <c r="F102" s="64"/>
    </row>
    <row r="103" spans="1:6">
      <c r="A103" s="60">
        <v>6941</v>
      </c>
      <c r="B103" s="61">
        <v>5.5</v>
      </c>
      <c r="C103" s="49">
        <v>7</v>
      </c>
      <c r="D103" s="50"/>
      <c r="E103" s="62"/>
      <c r="F103" s="64"/>
    </row>
    <row r="104" spans="1:6">
      <c r="A104" s="60">
        <v>6972</v>
      </c>
      <c r="B104" s="61">
        <v>5.5</v>
      </c>
      <c r="C104" s="49">
        <v>7</v>
      </c>
      <c r="D104" s="50"/>
      <c r="E104" s="62"/>
      <c r="F104" s="64"/>
    </row>
    <row r="105" spans="1:6">
      <c r="A105" s="60">
        <v>7000</v>
      </c>
      <c r="B105" s="61">
        <v>5.5</v>
      </c>
      <c r="C105" s="49">
        <v>7</v>
      </c>
      <c r="D105" s="50"/>
      <c r="E105" s="62"/>
      <c r="F105" s="64"/>
    </row>
    <row r="106" spans="1:6">
      <c r="A106" s="60">
        <v>7031</v>
      </c>
      <c r="B106" s="61">
        <v>5.5</v>
      </c>
      <c r="C106" s="49">
        <v>6.5</v>
      </c>
      <c r="D106" s="50"/>
      <c r="E106" s="62"/>
      <c r="F106" s="64"/>
    </row>
    <row r="107" spans="1:6">
      <c r="A107" s="60">
        <v>7061</v>
      </c>
      <c r="B107" s="61">
        <v>5.5</v>
      </c>
      <c r="C107" s="49">
        <v>6.5</v>
      </c>
      <c r="D107" s="50"/>
      <c r="E107" s="62"/>
      <c r="F107" s="64"/>
    </row>
    <row r="108" spans="1:6">
      <c r="A108" s="60">
        <v>7092</v>
      </c>
      <c r="B108" s="61">
        <v>5.5</v>
      </c>
      <c r="C108" s="49">
        <v>6</v>
      </c>
      <c r="D108" s="50"/>
      <c r="E108" s="62"/>
      <c r="F108" s="64"/>
    </row>
    <row r="109" spans="1:6">
      <c r="A109" s="60">
        <v>7122</v>
      </c>
      <c r="B109" s="61">
        <v>5.5</v>
      </c>
      <c r="C109" s="49">
        <v>6</v>
      </c>
      <c r="D109" s="50"/>
      <c r="E109" s="62"/>
      <c r="F109" s="64"/>
    </row>
    <row r="110" spans="1:6">
      <c r="A110" s="60">
        <v>7153</v>
      </c>
      <c r="B110" s="61">
        <v>5.5</v>
      </c>
      <c r="C110" s="49">
        <v>6</v>
      </c>
      <c r="D110" s="50"/>
      <c r="E110" s="62"/>
      <c r="F110" s="64"/>
    </row>
    <row r="111" spans="1:6">
      <c r="A111" s="60">
        <v>7184</v>
      </c>
      <c r="B111" s="61">
        <v>5.5</v>
      </c>
      <c r="C111" s="49">
        <v>6</v>
      </c>
      <c r="D111" s="50"/>
      <c r="E111" s="62"/>
      <c r="F111" s="64"/>
    </row>
    <row r="112" spans="1:6">
      <c r="A112" s="60">
        <v>7214</v>
      </c>
      <c r="B112" s="61">
        <v>6</v>
      </c>
      <c r="C112" s="49">
        <v>6</v>
      </c>
      <c r="D112" s="50"/>
      <c r="E112" s="62"/>
      <c r="F112" s="64"/>
    </row>
    <row r="113" spans="1:6">
      <c r="A113" s="60">
        <v>7245</v>
      </c>
      <c r="B113" s="61">
        <v>6</v>
      </c>
      <c r="C113" s="49">
        <v>6</v>
      </c>
      <c r="D113" s="50"/>
      <c r="E113" s="62"/>
      <c r="F113" s="64"/>
    </row>
    <row r="114" spans="1:6">
      <c r="A114" s="60">
        <v>7275</v>
      </c>
      <c r="B114" s="61">
        <v>6</v>
      </c>
      <c r="C114" s="49">
        <v>6</v>
      </c>
      <c r="D114" s="50"/>
      <c r="E114" s="62"/>
      <c r="F114" s="64"/>
    </row>
    <row r="115" spans="1:6">
      <c r="A115" s="60">
        <v>7306</v>
      </c>
      <c r="B115" s="61">
        <v>6</v>
      </c>
      <c r="C115" s="49">
        <v>6</v>
      </c>
      <c r="D115" s="50"/>
      <c r="E115" s="62"/>
      <c r="F115" s="64"/>
    </row>
    <row r="116" spans="1:6">
      <c r="A116" s="60">
        <v>7337</v>
      </c>
      <c r="B116" s="61">
        <v>6</v>
      </c>
      <c r="C116" s="49">
        <v>6</v>
      </c>
      <c r="D116" s="50"/>
      <c r="E116" s="62"/>
      <c r="F116" s="64"/>
    </row>
    <row r="117" spans="1:6">
      <c r="A117" s="60">
        <v>7366</v>
      </c>
      <c r="B117" s="61">
        <v>6</v>
      </c>
      <c r="C117" s="49">
        <v>7</v>
      </c>
      <c r="D117" s="50"/>
      <c r="E117" s="62"/>
      <c r="F117" s="64"/>
    </row>
    <row r="118" spans="1:6">
      <c r="A118" s="60">
        <v>7397</v>
      </c>
      <c r="B118" s="61">
        <v>7</v>
      </c>
      <c r="C118" s="49">
        <v>7</v>
      </c>
      <c r="D118" s="50"/>
      <c r="E118" s="62"/>
      <c r="F118" s="64"/>
    </row>
    <row r="119" spans="1:6">
      <c r="A119" s="60">
        <v>7427</v>
      </c>
      <c r="B119" s="61">
        <v>7</v>
      </c>
      <c r="C119" s="49">
        <v>7</v>
      </c>
      <c r="D119" s="50"/>
      <c r="E119" s="62"/>
      <c r="F119" s="64"/>
    </row>
    <row r="120" spans="1:6">
      <c r="A120" s="60">
        <v>7458</v>
      </c>
      <c r="B120" s="61">
        <v>7</v>
      </c>
      <c r="C120" s="49">
        <v>7</v>
      </c>
      <c r="D120" s="50"/>
      <c r="E120" s="62"/>
      <c r="F120" s="64"/>
    </row>
    <row r="121" spans="1:6">
      <c r="A121" s="60">
        <v>7488</v>
      </c>
      <c r="B121" s="61">
        <v>7</v>
      </c>
      <c r="C121" s="49">
        <v>7</v>
      </c>
      <c r="D121" s="50"/>
      <c r="E121" s="62"/>
      <c r="F121" s="64"/>
    </row>
    <row r="122" spans="1:6">
      <c r="A122" s="60">
        <v>7519</v>
      </c>
      <c r="B122" s="61">
        <v>7</v>
      </c>
      <c r="C122" s="49">
        <v>7</v>
      </c>
      <c r="D122" s="50"/>
      <c r="E122" s="62"/>
      <c r="F122" s="64"/>
    </row>
    <row r="123" spans="1:6">
      <c r="A123" s="60">
        <v>7550</v>
      </c>
      <c r="B123" s="61">
        <v>7</v>
      </c>
      <c r="C123" s="49">
        <v>7.5</v>
      </c>
      <c r="D123" s="50"/>
      <c r="E123" s="62"/>
      <c r="F123" s="64"/>
    </row>
    <row r="124" spans="1:6">
      <c r="A124" s="60">
        <v>7580</v>
      </c>
      <c r="B124" s="61">
        <v>7</v>
      </c>
      <c r="C124" s="49">
        <v>7.5</v>
      </c>
      <c r="D124" s="50"/>
      <c r="E124" s="62"/>
      <c r="F124" s="64"/>
    </row>
    <row r="125" spans="1:6">
      <c r="A125" s="60">
        <v>7611</v>
      </c>
      <c r="B125" s="61">
        <v>7</v>
      </c>
      <c r="C125" s="49">
        <v>7.5</v>
      </c>
      <c r="D125" s="50"/>
      <c r="E125" s="62"/>
      <c r="F125" s="64"/>
    </row>
    <row r="126" spans="1:6">
      <c r="A126" s="60">
        <v>7641</v>
      </c>
      <c r="B126" s="61">
        <v>7</v>
      </c>
      <c r="C126" s="49">
        <v>7.5</v>
      </c>
      <c r="D126" s="50"/>
      <c r="E126" s="62"/>
      <c r="F126" s="64"/>
    </row>
    <row r="127" spans="1:6">
      <c r="A127" s="60">
        <v>7672</v>
      </c>
      <c r="B127" s="61">
        <v>7</v>
      </c>
      <c r="C127" s="49">
        <v>7.5</v>
      </c>
      <c r="D127" s="50"/>
      <c r="E127" s="62"/>
      <c r="F127" s="64"/>
    </row>
    <row r="128" spans="1:6">
      <c r="A128" s="60">
        <v>7703</v>
      </c>
      <c r="B128" s="61">
        <v>7</v>
      </c>
      <c r="C128" s="49">
        <v>7.5</v>
      </c>
      <c r="D128" s="50"/>
      <c r="E128" s="62"/>
      <c r="F128" s="64"/>
    </row>
    <row r="129" spans="1:6">
      <c r="A129" s="60">
        <v>7731</v>
      </c>
      <c r="B129" s="61">
        <v>7</v>
      </c>
      <c r="C129" s="49">
        <v>7.5</v>
      </c>
      <c r="D129" s="50"/>
      <c r="E129" s="62"/>
      <c r="F129" s="64"/>
    </row>
    <row r="130" spans="1:6">
      <c r="A130" s="60">
        <v>7762</v>
      </c>
      <c r="B130" s="61">
        <v>7</v>
      </c>
      <c r="C130" s="49">
        <v>7</v>
      </c>
      <c r="D130" s="50"/>
      <c r="E130" s="62"/>
      <c r="F130" s="64"/>
    </row>
    <row r="131" spans="1:6">
      <c r="A131" s="60">
        <v>7792</v>
      </c>
      <c r="B131" s="61">
        <v>6.5</v>
      </c>
      <c r="C131" s="49">
        <v>7.5</v>
      </c>
      <c r="D131" s="50"/>
      <c r="E131" s="62"/>
      <c r="F131" s="64"/>
    </row>
    <row r="132" spans="1:6">
      <c r="A132" s="60">
        <v>7823</v>
      </c>
      <c r="B132" s="61">
        <v>6</v>
      </c>
      <c r="C132" s="49">
        <v>6.5</v>
      </c>
      <c r="D132" s="50"/>
      <c r="E132" s="62"/>
      <c r="F132" s="64"/>
    </row>
    <row r="133" spans="1:6">
      <c r="A133" s="60">
        <v>7853</v>
      </c>
      <c r="B133" s="61">
        <v>6</v>
      </c>
      <c r="C133" s="49">
        <v>6</v>
      </c>
      <c r="D133" s="50"/>
      <c r="E133" s="62"/>
      <c r="F133" s="64"/>
    </row>
    <row r="134" spans="1:6">
      <c r="A134" s="60">
        <v>7884</v>
      </c>
      <c r="B134" s="61">
        <v>6</v>
      </c>
      <c r="C134" s="49">
        <v>6</v>
      </c>
      <c r="D134" s="50"/>
      <c r="E134" s="62"/>
      <c r="F134" s="64"/>
    </row>
    <row r="135" spans="1:6">
      <c r="A135" s="60">
        <v>7915</v>
      </c>
      <c r="B135" s="61">
        <v>6</v>
      </c>
      <c r="C135" s="49">
        <v>6</v>
      </c>
      <c r="D135" s="50"/>
      <c r="E135" s="62"/>
      <c r="F135" s="64"/>
    </row>
    <row r="136" spans="1:6">
      <c r="A136" s="60">
        <v>7945</v>
      </c>
      <c r="B136" s="61">
        <v>6</v>
      </c>
      <c r="C136" s="49">
        <v>5.5</v>
      </c>
      <c r="D136" s="50"/>
      <c r="E136" s="62"/>
      <c r="F136" s="64"/>
    </row>
    <row r="137" spans="1:6">
      <c r="A137" s="60">
        <v>7976</v>
      </c>
      <c r="B137" s="61">
        <v>5.5</v>
      </c>
      <c r="C137" s="49">
        <v>5.5</v>
      </c>
      <c r="D137" s="50"/>
      <c r="E137" s="62"/>
      <c r="F137" s="64"/>
    </row>
    <row r="138" spans="1:6">
      <c r="A138" s="60">
        <v>8006</v>
      </c>
      <c r="B138" s="61">
        <v>5.5</v>
      </c>
      <c r="C138" s="49">
        <v>5.5</v>
      </c>
      <c r="D138" s="50"/>
      <c r="E138" s="62"/>
      <c r="F138" s="64"/>
    </row>
    <row r="139" spans="1:6">
      <c r="A139" s="60">
        <v>8037</v>
      </c>
      <c r="B139" s="61">
        <v>5.5</v>
      </c>
      <c r="C139" s="49">
        <v>5.5</v>
      </c>
      <c r="D139" s="50"/>
      <c r="E139" s="62"/>
      <c r="F139" s="64"/>
    </row>
    <row r="140" spans="1:6">
      <c r="A140" s="60">
        <v>8068</v>
      </c>
      <c r="B140" s="61">
        <v>5.5</v>
      </c>
      <c r="C140" s="49">
        <v>5.5</v>
      </c>
      <c r="D140" s="50"/>
      <c r="E140" s="62"/>
      <c r="F140" s="64"/>
    </row>
    <row r="141" spans="1:6">
      <c r="A141" s="60">
        <v>8096</v>
      </c>
      <c r="B141" s="61">
        <v>5.5</v>
      </c>
      <c r="C141" s="49">
        <v>5</v>
      </c>
      <c r="D141" s="50"/>
      <c r="E141" s="62"/>
      <c r="F141" s="64"/>
    </row>
    <row r="142" spans="1:6">
      <c r="A142" s="60">
        <v>8127</v>
      </c>
      <c r="B142" s="61">
        <v>5</v>
      </c>
      <c r="C142" s="49">
        <v>5</v>
      </c>
      <c r="D142" s="50"/>
      <c r="E142" s="62"/>
      <c r="F142" s="64"/>
    </row>
    <row r="143" spans="1:6">
      <c r="A143" s="60">
        <v>8157</v>
      </c>
      <c r="B143" s="61">
        <v>5</v>
      </c>
      <c r="C143" s="49">
        <v>5</v>
      </c>
      <c r="D143" s="50"/>
      <c r="E143" s="62"/>
      <c r="F143" s="64"/>
    </row>
    <row r="144" spans="1:6">
      <c r="A144" s="60">
        <v>8188</v>
      </c>
      <c r="B144" s="61">
        <v>5</v>
      </c>
      <c r="C144" s="49">
        <v>5</v>
      </c>
      <c r="D144" s="50"/>
      <c r="E144" s="62"/>
      <c r="F144" s="64"/>
    </row>
    <row r="145" spans="1:6">
      <c r="A145" s="60">
        <v>8218</v>
      </c>
      <c r="B145" s="61">
        <v>5</v>
      </c>
      <c r="C145" s="49">
        <v>4.5</v>
      </c>
      <c r="D145" s="50"/>
      <c r="E145" s="62"/>
      <c r="F145" s="64"/>
    </row>
    <row r="146" spans="1:6">
      <c r="A146" s="60">
        <v>8249</v>
      </c>
      <c r="B146" s="61">
        <v>5</v>
      </c>
      <c r="C146" s="49">
        <v>4.5</v>
      </c>
      <c r="D146" s="50"/>
      <c r="E146" s="62"/>
      <c r="F146" s="64"/>
    </row>
    <row r="147" spans="1:6">
      <c r="A147" s="60">
        <v>8280</v>
      </c>
      <c r="B147" s="61">
        <v>5</v>
      </c>
      <c r="C147" s="49">
        <v>4.5</v>
      </c>
      <c r="D147" s="50"/>
      <c r="E147" s="62"/>
      <c r="F147" s="64"/>
    </row>
    <row r="148" spans="1:6">
      <c r="A148" s="60">
        <v>8310</v>
      </c>
      <c r="B148" s="61">
        <v>5</v>
      </c>
      <c r="C148" s="49">
        <v>4.5</v>
      </c>
      <c r="D148" s="50"/>
      <c r="E148" s="62"/>
      <c r="F148" s="64"/>
    </row>
    <row r="149" spans="1:6">
      <c r="A149" s="60">
        <v>8341</v>
      </c>
      <c r="B149" s="61">
        <v>5</v>
      </c>
      <c r="C149" s="49">
        <v>4.5</v>
      </c>
      <c r="D149" s="50"/>
      <c r="E149" s="62"/>
      <c r="F149" s="64"/>
    </row>
    <row r="150" spans="1:6">
      <c r="A150" s="60">
        <v>8371</v>
      </c>
      <c r="B150" s="61">
        <v>5</v>
      </c>
      <c r="C150" s="49">
        <v>4.5</v>
      </c>
      <c r="D150" s="50"/>
      <c r="E150" s="62"/>
      <c r="F150" s="64"/>
    </row>
    <row r="151" spans="1:6">
      <c r="A151" s="60">
        <v>8402</v>
      </c>
      <c r="B151" s="61">
        <v>6</v>
      </c>
      <c r="C151" s="49">
        <v>4.5</v>
      </c>
      <c r="D151" s="50"/>
      <c r="E151" s="62"/>
      <c r="F151" s="64"/>
    </row>
    <row r="152" spans="1:6">
      <c r="A152" s="60">
        <v>8433</v>
      </c>
      <c r="B152" s="61">
        <v>6</v>
      </c>
      <c r="C152" s="49">
        <v>4.5</v>
      </c>
      <c r="D152" s="50"/>
      <c r="E152" s="62"/>
      <c r="F152" s="64"/>
    </row>
    <row r="153" spans="1:6">
      <c r="A153" s="60">
        <v>8461</v>
      </c>
      <c r="B153" s="61">
        <v>6</v>
      </c>
      <c r="C153" s="49">
        <v>4.5</v>
      </c>
      <c r="D153" s="50"/>
      <c r="E153" s="62"/>
      <c r="F153" s="64"/>
    </row>
    <row r="154" spans="1:6">
      <c r="A154" s="60">
        <v>8492</v>
      </c>
      <c r="B154" s="61">
        <v>6</v>
      </c>
      <c r="C154" s="49">
        <v>4.5</v>
      </c>
      <c r="D154" s="50"/>
      <c r="E154" s="62"/>
      <c r="F154" s="64"/>
    </row>
    <row r="155" spans="1:6">
      <c r="A155" s="60">
        <v>8522</v>
      </c>
      <c r="B155" s="61">
        <v>6</v>
      </c>
      <c r="C155" s="49">
        <v>4.5</v>
      </c>
      <c r="D155" s="50"/>
      <c r="E155" s="62"/>
      <c r="F155" s="64"/>
    </row>
    <row r="156" spans="1:6">
      <c r="A156" s="60">
        <v>8553</v>
      </c>
      <c r="B156" s="61">
        <v>6</v>
      </c>
      <c r="C156" s="49">
        <v>4.5</v>
      </c>
      <c r="D156" s="50"/>
      <c r="E156" s="62"/>
      <c r="F156" s="64"/>
    </row>
    <row r="157" spans="1:6">
      <c r="A157" s="60">
        <v>8583</v>
      </c>
      <c r="B157" s="61">
        <v>6</v>
      </c>
      <c r="C157" s="49">
        <v>4.5</v>
      </c>
      <c r="D157" s="50"/>
      <c r="E157" s="62"/>
      <c r="F157" s="64"/>
    </row>
    <row r="158" spans="1:6">
      <c r="A158" s="60">
        <v>8614</v>
      </c>
      <c r="B158" s="61">
        <v>6</v>
      </c>
      <c r="C158" s="49">
        <v>4.5</v>
      </c>
      <c r="D158" s="50"/>
      <c r="E158" s="62"/>
      <c r="F158" s="64"/>
    </row>
    <row r="159" spans="1:6">
      <c r="A159" s="60">
        <v>8645</v>
      </c>
      <c r="B159" s="61">
        <v>6</v>
      </c>
      <c r="C159" s="49">
        <v>4.5</v>
      </c>
      <c r="D159" s="50"/>
      <c r="E159" s="62"/>
      <c r="F159" s="64"/>
    </row>
    <row r="160" spans="1:6">
      <c r="A160" s="60">
        <v>8675</v>
      </c>
      <c r="B160" s="61">
        <v>6</v>
      </c>
      <c r="C160" s="49">
        <v>4.5</v>
      </c>
      <c r="D160" s="50"/>
      <c r="E160" s="62"/>
      <c r="F160" s="64"/>
    </row>
    <row r="161" spans="1:6">
      <c r="A161" s="60">
        <v>8706</v>
      </c>
      <c r="B161" s="61">
        <v>6</v>
      </c>
      <c r="C161" s="49">
        <v>5.5</v>
      </c>
      <c r="D161" s="50"/>
      <c r="E161" s="62"/>
      <c r="F161" s="64"/>
    </row>
    <row r="162" spans="1:6">
      <c r="A162" s="60">
        <v>8736</v>
      </c>
      <c r="B162" s="61">
        <v>6</v>
      </c>
      <c r="C162" s="49">
        <v>5.5</v>
      </c>
      <c r="D162" s="50"/>
      <c r="E162" s="62"/>
      <c r="F162" s="64"/>
    </row>
    <row r="163" spans="1:6">
      <c r="A163" s="60">
        <v>8767</v>
      </c>
      <c r="B163" s="61">
        <v>7</v>
      </c>
      <c r="C163" s="49">
        <v>5.5</v>
      </c>
      <c r="D163" s="50"/>
      <c r="E163" s="62"/>
      <c r="F163" s="64"/>
    </row>
    <row r="164" spans="1:6">
      <c r="A164" s="60">
        <v>8798</v>
      </c>
      <c r="B164" s="61">
        <v>7</v>
      </c>
      <c r="C164" s="49">
        <v>5.5</v>
      </c>
      <c r="D164" s="50"/>
      <c r="E164" s="62"/>
      <c r="F164" s="64"/>
    </row>
    <row r="165" spans="1:6">
      <c r="A165" s="60">
        <v>8827</v>
      </c>
      <c r="B165" s="61">
        <v>7</v>
      </c>
      <c r="C165" s="49">
        <v>5.5</v>
      </c>
      <c r="D165" s="50"/>
      <c r="E165" s="62"/>
      <c r="F165" s="64"/>
    </row>
    <row r="166" spans="1:6">
      <c r="A166" s="60">
        <v>8858</v>
      </c>
      <c r="B166" s="61">
        <v>7</v>
      </c>
      <c r="C166" s="49">
        <v>5.5</v>
      </c>
      <c r="D166" s="50"/>
      <c r="E166" s="62"/>
      <c r="F166" s="64"/>
    </row>
    <row r="167" spans="1:6">
      <c r="A167" s="60">
        <v>8888</v>
      </c>
      <c r="B167" s="61">
        <v>7</v>
      </c>
      <c r="C167" s="49">
        <v>5.5</v>
      </c>
      <c r="D167" s="50"/>
      <c r="E167" s="62"/>
      <c r="F167" s="64"/>
    </row>
    <row r="168" spans="1:6">
      <c r="A168" s="60">
        <v>8919</v>
      </c>
      <c r="B168" s="61">
        <v>7</v>
      </c>
      <c r="C168" s="49">
        <v>5.5</v>
      </c>
      <c r="D168" s="50"/>
      <c r="E168" s="62"/>
      <c r="F168" s="63"/>
    </row>
    <row r="169" spans="1:6">
      <c r="A169" s="60">
        <v>8949</v>
      </c>
      <c r="B169" s="61">
        <v>7</v>
      </c>
      <c r="C169" s="49">
        <v>5.5</v>
      </c>
      <c r="D169" s="50"/>
      <c r="E169" s="62"/>
      <c r="F169" s="63"/>
    </row>
    <row r="170" spans="1:6">
      <c r="A170" s="60">
        <v>8980</v>
      </c>
      <c r="B170" s="61">
        <v>7</v>
      </c>
      <c r="C170" s="49">
        <v>5.5</v>
      </c>
      <c r="D170" s="50"/>
      <c r="E170" s="62"/>
      <c r="F170" s="65"/>
    </row>
    <row r="171" spans="1:6">
      <c r="A171" s="60">
        <v>9011</v>
      </c>
      <c r="B171" s="61">
        <v>7</v>
      </c>
      <c r="C171" s="49">
        <v>5.5</v>
      </c>
      <c r="D171" s="50"/>
      <c r="E171" s="62"/>
    </row>
    <row r="172" spans="1:6">
      <c r="A172" s="60">
        <v>9041</v>
      </c>
      <c r="B172" s="61">
        <v>7</v>
      </c>
      <c r="C172" s="49">
        <v>5.5</v>
      </c>
      <c r="D172" s="50"/>
      <c r="E172" s="62"/>
    </row>
    <row r="173" spans="1:6">
      <c r="A173" s="60">
        <v>9072</v>
      </c>
      <c r="B173" s="61">
        <v>7</v>
      </c>
      <c r="C173" s="49">
        <v>5.5</v>
      </c>
      <c r="D173" s="50"/>
      <c r="E173" s="62"/>
    </row>
    <row r="174" spans="1:6">
      <c r="A174" s="60">
        <v>9102</v>
      </c>
      <c r="B174" s="61">
        <v>7</v>
      </c>
      <c r="C174" s="49">
        <v>5.5</v>
      </c>
      <c r="D174" s="50"/>
      <c r="E174" s="62"/>
    </row>
    <row r="175" spans="1:6">
      <c r="A175" s="60">
        <v>9133</v>
      </c>
      <c r="B175" s="61">
        <v>7</v>
      </c>
      <c r="C175" s="49">
        <v>5.5</v>
      </c>
      <c r="D175" s="50"/>
      <c r="E175" s="62"/>
    </row>
    <row r="176" spans="1:6">
      <c r="A176" s="60">
        <v>9164</v>
      </c>
      <c r="B176" s="61">
        <v>7</v>
      </c>
      <c r="C176" s="49">
        <v>5.5</v>
      </c>
      <c r="D176" s="50"/>
      <c r="E176" s="62"/>
    </row>
    <row r="177" spans="1:5">
      <c r="A177" s="60">
        <v>9192</v>
      </c>
      <c r="B177" s="61">
        <v>7</v>
      </c>
      <c r="C177" s="49">
        <v>5.5</v>
      </c>
      <c r="D177" s="50"/>
      <c r="E177" s="62"/>
    </row>
    <row r="178" spans="1:5">
      <c r="A178" s="60">
        <v>9223</v>
      </c>
      <c r="B178" s="61">
        <v>7</v>
      </c>
      <c r="C178" s="49">
        <v>5.5</v>
      </c>
      <c r="D178" s="50"/>
      <c r="E178" s="62"/>
    </row>
    <row r="179" spans="1:5">
      <c r="A179" s="60">
        <v>9253</v>
      </c>
      <c r="B179" s="61">
        <v>7</v>
      </c>
      <c r="C179" s="49">
        <v>5.5</v>
      </c>
      <c r="D179" s="50"/>
      <c r="E179" s="62"/>
    </row>
    <row r="180" spans="1:5">
      <c r="A180" s="60">
        <v>9284</v>
      </c>
      <c r="B180" s="61">
        <v>7</v>
      </c>
      <c r="C180" s="49">
        <v>5.5</v>
      </c>
      <c r="D180" s="50"/>
      <c r="E180" s="62"/>
    </row>
    <row r="181" spans="1:5">
      <c r="A181" s="60">
        <v>9314</v>
      </c>
      <c r="B181" s="61">
        <v>7</v>
      </c>
      <c r="C181" s="49">
        <v>5</v>
      </c>
      <c r="D181" s="50"/>
      <c r="E181" s="62"/>
    </row>
    <row r="182" spans="1:5">
      <c r="A182" s="60">
        <v>9345</v>
      </c>
      <c r="B182" s="61">
        <v>6</v>
      </c>
      <c r="C182" s="49">
        <v>5</v>
      </c>
      <c r="D182" s="50"/>
      <c r="E182" s="62"/>
    </row>
    <row r="183" spans="1:5">
      <c r="A183" s="60">
        <v>9376</v>
      </c>
      <c r="B183" s="61">
        <v>5.5</v>
      </c>
      <c r="C183" s="49">
        <v>5</v>
      </c>
      <c r="D183" s="50"/>
      <c r="E183" s="62"/>
    </row>
    <row r="184" spans="1:5">
      <c r="A184" s="60">
        <v>9406</v>
      </c>
      <c r="B184" s="61">
        <v>5.5</v>
      </c>
      <c r="C184" s="49">
        <v>4.5</v>
      </c>
      <c r="D184" s="50"/>
      <c r="E184" s="62"/>
    </row>
    <row r="185" spans="1:5">
      <c r="A185" s="60">
        <v>9437</v>
      </c>
      <c r="B185" s="61">
        <v>5.5</v>
      </c>
      <c r="C185" s="49">
        <v>4.5</v>
      </c>
      <c r="D185" s="50"/>
      <c r="E185" s="62"/>
    </row>
    <row r="186" spans="1:5">
      <c r="A186" s="60">
        <v>9467</v>
      </c>
      <c r="B186" s="61">
        <v>5.5</v>
      </c>
      <c r="C186" s="49">
        <v>4.5</v>
      </c>
      <c r="D186" s="50"/>
      <c r="E186" s="62"/>
    </row>
    <row r="187" spans="1:5">
      <c r="A187" s="60">
        <v>9498</v>
      </c>
      <c r="B187" s="61">
        <v>5.5</v>
      </c>
      <c r="C187" s="49">
        <v>4.5</v>
      </c>
      <c r="D187" s="50"/>
      <c r="E187" s="62"/>
    </row>
    <row r="188" spans="1:5">
      <c r="A188" s="60">
        <v>9529</v>
      </c>
      <c r="B188" s="61">
        <v>5.5</v>
      </c>
      <c r="C188" s="49">
        <v>4.5</v>
      </c>
      <c r="D188" s="50"/>
      <c r="E188" s="62"/>
    </row>
    <row r="189" spans="1:5">
      <c r="A189" s="60">
        <v>9557</v>
      </c>
      <c r="B189" s="61">
        <v>5.5</v>
      </c>
      <c r="C189" s="49">
        <v>4.5</v>
      </c>
      <c r="D189" s="50"/>
      <c r="E189" s="62"/>
    </row>
    <row r="190" spans="1:5">
      <c r="A190" s="60">
        <v>9588</v>
      </c>
      <c r="B190" s="61">
        <v>5.5</v>
      </c>
      <c r="C190" s="49">
        <v>4.5</v>
      </c>
      <c r="D190" s="50"/>
      <c r="E190" s="62"/>
    </row>
    <row r="191" spans="1:5">
      <c r="A191" s="60">
        <v>9618</v>
      </c>
      <c r="B191" s="61">
        <v>5.5</v>
      </c>
      <c r="C191" s="49">
        <v>4.5</v>
      </c>
      <c r="D191" s="50"/>
      <c r="E191" s="62"/>
    </row>
    <row r="192" spans="1:5">
      <c r="A192" s="60">
        <v>9649</v>
      </c>
      <c r="B192" s="61">
        <v>5.5</v>
      </c>
      <c r="C192" s="49">
        <v>4.5</v>
      </c>
      <c r="D192" s="50"/>
      <c r="E192" s="62"/>
    </row>
    <row r="193" spans="1:5">
      <c r="A193" s="60">
        <v>9679</v>
      </c>
      <c r="B193" s="61">
        <v>5</v>
      </c>
      <c r="C193" s="49">
        <v>4.5</v>
      </c>
      <c r="D193" s="50"/>
      <c r="E193" s="62"/>
    </row>
    <row r="194" spans="1:5">
      <c r="A194" s="60">
        <v>9710</v>
      </c>
      <c r="B194" s="61">
        <v>5</v>
      </c>
      <c r="C194" s="49">
        <v>4.5</v>
      </c>
      <c r="D194" s="50"/>
      <c r="E194" s="62"/>
    </row>
    <row r="195" spans="1:5">
      <c r="A195" s="60">
        <v>9741</v>
      </c>
      <c r="B195" s="61">
        <v>5</v>
      </c>
      <c r="C195" s="49">
        <v>4.5</v>
      </c>
      <c r="D195" s="50"/>
      <c r="E195" s="62"/>
    </row>
    <row r="196" spans="1:5">
      <c r="A196" s="60">
        <v>9771</v>
      </c>
      <c r="B196" s="61">
        <v>5</v>
      </c>
      <c r="C196" s="49">
        <v>4.5</v>
      </c>
      <c r="D196" s="50"/>
      <c r="E196" s="62"/>
    </row>
    <row r="197" spans="1:5">
      <c r="A197" s="60">
        <v>9802</v>
      </c>
      <c r="B197" s="61">
        <v>5</v>
      </c>
      <c r="C197" s="49">
        <v>4.5</v>
      </c>
      <c r="D197" s="50"/>
      <c r="E197" s="62"/>
    </row>
    <row r="198" spans="1:5">
      <c r="A198" s="60">
        <v>9832</v>
      </c>
      <c r="B198" s="61">
        <v>5</v>
      </c>
      <c r="C198" s="49">
        <v>4.5</v>
      </c>
      <c r="D198" s="50"/>
      <c r="E198" s="62"/>
    </row>
    <row r="199" spans="1:5">
      <c r="A199" s="60">
        <v>9863</v>
      </c>
      <c r="B199" s="61">
        <v>5</v>
      </c>
      <c r="C199" s="49">
        <v>4.5</v>
      </c>
      <c r="D199" s="50"/>
      <c r="E199" s="62"/>
    </row>
    <row r="200" spans="1:5">
      <c r="A200" s="60">
        <v>9894</v>
      </c>
      <c r="B200" s="61">
        <v>5</v>
      </c>
      <c r="C200" s="49">
        <v>4.5</v>
      </c>
      <c r="D200" s="50"/>
      <c r="E200" s="62"/>
    </row>
    <row r="201" spans="1:5">
      <c r="A201" s="60">
        <v>9922</v>
      </c>
      <c r="B201" s="61">
        <v>5</v>
      </c>
      <c r="C201" s="49">
        <v>4.5</v>
      </c>
      <c r="D201" s="50"/>
      <c r="E201" s="62"/>
    </row>
    <row r="202" spans="1:5">
      <c r="A202" s="60">
        <v>9953</v>
      </c>
      <c r="B202" s="61">
        <v>5</v>
      </c>
      <c r="C202" s="49">
        <v>4</v>
      </c>
      <c r="D202" s="50"/>
      <c r="E202" s="62"/>
    </row>
    <row r="203" spans="1:5">
      <c r="A203" s="60">
        <v>9983</v>
      </c>
      <c r="B203" s="61">
        <v>5</v>
      </c>
      <c r="C203" s="49">
        <v>4</v>
      </c>
      <c r="D203" s="50"/>
      <c r="E203" s="62"/>
    </row>
    <row r="204" spans="1:5">
      <c r="A204" s="60">
        <v>10014</v>
      </c>
      <c r="B204" s="61">
        <v>5</v>
      </c>
      <c r="C204" s="49">
        <v>4</v>
      </c>
      <c r="D204" s="50"/>
      <c r="E204" s="62"/>
    </row>
    <row r="205" spans="1:5">
      <c r="A205" s="60">
        <v>10044</v>
      </c>
      <c r="B205" s="61">
        <v>5</v>
      </c>
      <c r="C205" s="49">
        <v>4</v>
      </c>
      <c r="D205" s="50"/>
      <c r="E205" s="62"/>
    </row>
    <row r="206" spans="1:5">
      <c r="A206" s="60">
        <v>10075</v>
      </c>
      <c r="B206" s="61">
        <v>5</v>
      </c>
      <c r="C206" s="49">
        <v>4</v>
      </c>
      <c r="D206" s="50"/>
      <c r="E206" s="62"/>
    </row>
    <row r="207" spans="1:5">
      <c r="A207" s="60">
        <v>10106</v>
      </c>
      <c r="B207" s="61">
        <v>5</v>
      </c>
      <c r="C207" s="49">
        <v>4</v>
      </c>
      <c r="D207" s="50"/>
      <c r="E207" s="62"/>
    </row>
    <row r="208" spans="1:5">
      <c r="A208" s="60">
        <v>10136</v>
      </c>
      <c r="B208" s="61">
        <v>5</v>
      </c>
      <c r="C208" s="49">
        <v>4</v>
      </c>
      <c r="D208" s="50"/>
      <c r="E208" s="62"/>
    </row>
    <row r="209" spans="1:5">
      <c r="A209" s="60">
        <v>10167</v>
      </c>
      <c r="B209" s="61">
        <v>5</v>
      </c>
      <c r="C209" s="49">
        <v>4</v>
      </c>
      <c r="D209" s="50"/>
      <c r="E209" s="62"/>
    </row>
    <row r="210" spans="1:5">
      <c r="A210" s="60">
        <v>10197</v>
      </c>
      <c r="B210" s="61">
        <v>5</v>
      </c>
      <c r="C210" s="49">
        <v>4</v>
      </c>
      <c r="D210" s="50"/>
      <c r="E210" s="62"/>
    </row>
    <row r="211" spans="1:5">
      <c r="A211" s="60">
        <v>10228</v>
      </c>
      <c r="B211" s="61">
        <v>5</v>
      </c>
      <c r="C211" s="49">
        <v>3.5</v>
      </c>
      <c r="D211" s="50"/>
      <c r="E211" s="62"/>
    </row>
    <row r="212" spans="1:5">
      <c r="A212" s="60">
        <v>10259</v>
      </c>
      <c r="B212" s="61">
        <v>5</v>
      </c>
      <c r="C212" s="49">
        <v>3.5</v>
      </c>
      <c r="D212" s="50"/>
      <c r="E212" s="62"/>
    </row>
    <row r="213" spans="1:5">
      <c r="A213" s="60">
        <v>10288</v>
      </c>
      <c r="B213" s="61">
        <v>5</v>
      </c>
      <c r="C213" s="49">
        <v>3.5</v>
      </c>
      <c r="D213" s="50"/>
      <c r="E213" s="62"/>
    </row>
    <row r="214" spans="1:5">
      <c r="A214" s="60">
        <v>10319</v>
      </c>
      <c r="B214" s="61">
        <v>5</v>
      </c>
      <c r="C214" s="49">
        <v>3.5</v>
      </c>
      <c r="D214" s="50"/>
      <c r="E214" s="62"/>
    </row>
    <row r="215" spans="1:5">
      <c r="A215" s="60">
        <v>10349</v>
      </c>
      <c r="B215" s="61">
        <v>5</v>
      </c>
      <c r="C215" s="49">
        <v>4</v>
      </c>
      <c r="D215" s="50"/>
      <c r="E215" s="62"/>
    </row>
    <row r="216" spans="1:5">
      <c r="A216" s="60">
        <v>10380</v>
      </c>
      <c r="B216" s="61">
        <v>5</v>
      </c>
      <c r="C216" s="49">
        <v>4</v>
      </c>
      <c r="D216" s="50"/>
      <c r="E216" s="62"/>
    </row>
    <row r="217" spans="1:5">
      <c r="A217" s="60">
        <v>10410</v>
      </c>
      <c r="B217" s="61">
        <v>5</v>
      </c>
      <c r="C217" s="49">
        <v>4</v>
      </c>
      <c r="D217" s="50"/>
      <c r="E217" s="62"/>
    </row>
    <row r="218" spans="1:5">
      <c r="A218" s="60">
        <v>10441</v>
      </c>
      <c r="B218" s="61">
        <v>5</v>
      </c>
      <c r="C218" s="49">
        <v>4.5</v>
      </c>
      <c r="D218" s="50"/>
      <c r="E218" s="62"/>
    </row>
    <row r="219" spans="1:5">
      <c r="A219" s="60">
        <v>10472</v>
      </c>
      <c r="B219" s="61">
        <v>5</v>
      </c>
      <c r="C219" s="49">
        <v>4.5</v>
      </c>
      <c r="D219" s="50"/>
      <c r="E219" s="62"/>
    </row>
    <row r="220" spans="1:5">
      <c r="A220" s="60">
        <v>10502</v>
      </c>
      <c r="B220" s="61">
        <v>5</v>
      </c>
      <c r="C220" s="49">
        <v>4.5</v>
      </c>
      <c r="D220" s="50"/>
      <c r="E220" s="62"/>
    </row>
    <row r="221" spans="1:5">
      <c r="A221" s="60">
        <v>10533</v>
      </c>
      <c r="B221" s="61">
        <v>5</v>
      </c>
      <c r="C221" s="49">
        <v>4.5</v>
      </c>
      <c r="D221" s="50"/>
      <c r="E221" s="62"/>
    </row>
    <row r="222" spans="1:5">
      <c r="A222" s="60">
        <v>10563</v>
      </c>
      <c r="B222" s="61">
        <v>5</v>
      </c>
      <c r="C222" s="49">
        <v>4.5</v>
      </c>
      <c r="D222" s="50"/>
      <c r="E222" s="62"/>
    </row>
    <row r="223" spans="1:5">
      <c r="A223" s="60">
        <v>10594</v>
      </c>
      <c r="B223" s="61">
        <v>5</v>
      </c>
      <c r="C223" s="49">
        <v>4.5</v>
      </c>
      <c r="D223" s="50"/>
      <c r="E223" s="62"/>
    </row>
    <row r="224" spans="1:5">
      <c r="A224" s="60">
        <v>10625</v>
      </c>
      <c r="B224" s="61">
        <v>5</v>
      </c>
      <c r="C224" s="49">
        <v>4.5</v>
      </c>
      <c r="D224" s="50"/>
      <c r="E224" s="62"/>
    </row>
    <row r="225" spans="1:5">
      <c r="A225" s="60">
        <v>10653</v>
      </c>
      <c r="B225" s="61">
        <v>5</v>
      </c>
      <c r="C225" s="49">
        <v>4.5</v>
      </c>
      <c r="D225" s="50"/>
      <c r="E225" s="62"/>
    </row>
    <row r="226" spans="1:5">
      <c r="A226" s="60">
        <v>10684</v>
      </c>
      <c r="B226" s="61">
        <v>5</v>
      </c>
      <c r="C226" s="49">
        <v>4.5</v>
      </c>
      <c r="D226" s="50"/>
      <c r="E226" s="62"/>
    </row>
    <row r="227" spans="1:5">
      <c r="A227" s="60">
        <v>10714</v>
      </c>
      <c r="B227" s="61">
        <v>5</v>
      </c>
      <c r="C227" s="49">
        <v>4.5</v>
      </c>
      <c r="D227" s="50"/>
      <c r="E227" s="62"/>
    </row>
    <row r="228" spans="1:5">
      <c r="A228" s="60">
        <v>10745</v>
      </c>
      <c r="B228" s="61">
        <v>5</v>
      </c>
      <c r="C228" s="49">
        <v>4.5</v>
      </c>
      <c r="D228" s="50"/>
      <c r="E228" s="62"/>
    </row>
    <row r="229" spans="1:5">
      <c r="A229" s="60">
        <v>10775</v>
      </c>
      <c r="B229" s="61">
        <v>5</v>
      </c>
      <c r="C229" s="49">
        <v>4.5</v>
      </c>
      <c r="D229" s="50"/>
      <c r="E229" s="62"/>
    </row>
    <row r="230" spans="1:5">
      <c r="A230" s="60">
        <v>10806</v>
      </c>
      <c r="B230" s="61">
        <v>5</v>
      </c>
      <c r="C230" s="49">
        <v>4.5</v>
      </c>
      <c r="D230" s="50"/>
      <c r="E230" s="62"/>
    </row>
    <row r="231" spans="1:5">
      <c r="A231" s="60">
        <v>10837</v>
      </c>
      <c r="B231" s="61">
        <v>5.5</v>
      </c>
      <c r="C231" s="49">
        <v>5.5</v>
      </c>
      <c r="D231" s="50"/>
      <c r="E231" s="62"/>
    </row>
    <row r="232" spans="1:5">
      <c r="A232" s="60">
        <v>10867</v>
      </c>
      <c r="B232" s="61">
        <v>5.5</v>
      </c>
      <c r="C232" s="49">
        <v>5.5</v>
      </c>
      <c r="D232" s="50"/>
      <c r="E232" s="62"/>
    </row>
    <row r="233" spans="1:5">
      <c r="A233" s="60">
        <v>10898</v>
      </c>
      <c r="B233" s="61">
        <v>5.5</v>
      </c>
      <c r="C233" s="49">
        <v>5.5</v>
      </c>
      <c r="D233" s="50"/>
      <c r="E233" s="62"/>
    </row>
    <row r="234" spans="1:5">
      <c r="A234" s="60">
        <v>10928</v>
      </c>
      <c r="B234" s="61">
        <v>5</v>
      </c>
      <c r="C234" s="49">
        <v>5</v>
      </c>
      <c r="D234" s="50"/>
      <c r="E234" s="62"/>
    </row>
    <row r="235" spans="1:5">
      <c r="A235" s="60">
        <v>10959</v>
      </c>
      <c r="B235" s="61">
        <v>5</v>
      </c>
      <c r="C235" s="49">
        <v>4.5</v>
      </c>
      <c r="D235" s="50"/>
      <c r="E235" s="62"/>
    </row>
    <row r="236" spans="1:5">
      <c r="A236" s="60">
        <v>10990</v>
      </c>
      <c r="B236" s="61">
        <v>5</v>
      </c>
      <c r="C236" s="49">
        <v>4.5</v>
      </c>
      <c r="D236" s="50"/>
      <c r="E236" s="62"/>
    </row>
    <row r="237" spans="1:5">
      <c r="A237" s="60">
        <v>11018</v>
      </c>
      <c r="B237" s="61">
        <v>4.5</v>
      </c>
      <c r="C237" s="49">
        <v>4</v>
      </c>
      <c r="D237" s="50"/>
      <c r="E237" s="62"/>
    </row>
    <row r="238" spans="1:5">
      <c r="A238" s="60">
        <v>11049</v>
      </c>
      <c r="B238" s="61">
        <v>4.5</v>
      </c>
      <c r="C238" s="49">
        <v>3.5</v>
      </c>
      <c r="D238" s="50"/>
      <c r="E238" s="62"/>
    </row>
    <row r="239" spans="1:5">
      <c r="A239" s="60">
        <v>11079</v>
      </c>
      <c r="B239" s="61">
        <v>4</v>
      </c>
      <c r="C239" s="49">
        <v>3.5</v>
      </c>
      <c r="D239" s="50"/>
      <c r="E239" s="62"/>
    </row>
    <row r="240" spans="1:5">
      <c r="A240" s="60">
        <v>11110</v>
      </c>
      <c r="B240" s="61">
        <v>4</v>
      </c>
      <c r="C240" s="49">
        <v>3.5</v>
      </c>
      <c r="D240" s="50"/>
      <c r="E240" s="62"/>
    </row>
    <row r="241" spans="1:5">
      <c r="A241" s="60">
        <v>11140</v>
      </c>
      <c r="B241" s="61">
        <v>4</v>
      </c>
      <c r="C241" s="49">
        <v>3.5</v>
      </c>
      <c r="D241" s="50"/>
      <c r="E241" s="62"/>
    </row>
    <row r="242" spans="1:5">
      <c r="A242" s="60">
        <v>11171</v>
      </c>
      <c r="B242" s="61">
        <v>4</v>
      </c>
      <c r="C242" s="49">
        <v>3.5</v>
      </c>
      <c r="D242" s="50"/>
      <c r="E242" s="62"/>
    </row>
    <row r="243" spans="1:5">
      <c r="A243" s="60">
        <v>11202</v>
      </c>
      <c r="B243" s="61">
        <v>4</v>
      </c>
      <c r="C243" s="49">
        <v>3.5</v>
      </c>
      <c r="D243" s="50"/>
      <c r="E243" s="62"/>
    </row>
    <row r="244" spans="1:5">
      <c r="A244" s="60">
        <v>11232</v>
      </c>
      <c r="B244" s="61">
        <v>4</v>
      </c>
      <c r="C244" s="49">
        <v>3.5</v>
      </c>
      <c r="D244" s="50"/>
      <c r="E244" s="62"/>
    </row>
    <row r="245" spans="1:5">
      <c r="A245" s="60">
        <v>11263</v>
      </c>
      <c r="B245" s="61">
        <v>3.5</v>
      </c>
      <c r="C245" s="49">
        <v>3.5</v>
      </c>
      <c r="D245" s="50"/>
      <c r="E245" s="62"/>
    </row>
    <row r="246" spans="1:5">
      <c r="A246" s="60">
        <v>11293</v>
      </c>
      <c r="B246" s="61">
        <v>3.5</v>
      </c>
      <c r="C246" s="49">
        <v>3.5</v>
      </c>
      <c r="D246" s="50"/>
      <c r="E246" s="62"/>
    </row>
    <row r="247" spans="1:5">
      <c r="A247" s="60">
        <v>11324</v>
      </c>
      <c r="B247" s="61">
        <v>3.5</v>
      </c>
      <c r="C247" s="49">
        <v>3.5</v>
      </c>
      <c r="D247" s="50"/>
      <c r="E247" s="62"/>
    </row>
    <row r="248" spans="1:5">
      <c r="A248" s="60">
        <v>11355</v>
      </c>
      <c r="B248" s="61">
        <v>3.5</v>
      </c>
      <c r="C248" s="49">
        <v>3</v>
      </c>
      <c r="D248" s="50"/>
      <c r="E248" s="62"/>
    </row>
    <row r="249" spans="1:5">
      <c r="A249" s="60">
        <v>11383</v>
      </c>
      <c r="B249" s="61">
        <v>3.5</v>
      </c>
      <c r="C249" s="49">
        <v>3</v>
      </c>
      <c r="D249" s="50"/>
      <c r="E249" s="62"/>
    </row>
    <row r="250" spans="1:5">
      <c r="A250" s="60">
        <v>11414</v>
      </c>
      <c r="B250" s="61">
        <v>3.5</v>
      </c>
      <c r="C250" s="49">
        <v>3</v>
      </c>
      <c r="D250" s="50"/>
      <c r="E250" s="62"/>
    </row>
    <row r="251" spans="1:5">
      <c r="A251" s="60">
        <v>11444</v>
      </c>
      <c r="B251" s="61">
        <v>3.5</v>
      </c>
      <c r="C251" s="49">
        <v>3</v>
      </c>
      <c r="D251" s="50"/>
      <c r="E251" s="62"/>
    </row>
    <row r="252" spans="1:5">
      <c r="A252" s="60">
        <v>11475</v>
      </c>
      <c r="B252" s="61">
        <v>3.5</v>
      </c>
      <c r="C252" s="49">
        <v>3</v>
      </c>
      <c r="D252" s="50"/>
      <c r="E252" s="62"/>
    </row>
    <row r="253" spans="1:5">
      <c r="A253" s="60">
        <v>11505</v>
      </c>
      <c r="B253" s="61">
        <v>3.5</v>
      </c>
      <c r="C253" s="49">
        <v>4</v>
      </c>
      <c r="D253" s="50"/>
      <c r="E253" s="62"/>
    </row>
    <row r="254" spans="1:5">
      <c r="A254" s="60">
        <v>11536</v>
      </c>
      <c r="B254" s="61">
        <v>3.5</v>
      </c>
      <c r="C254" s="49">
        <v>4</v>
      </c>
      <c r="D254" s="50"/>
      <c r="E254" s="62"/>
    </row>
    <row r="255" spans="1:5">
      <c r="A255" s="60">
        <v>11567</v>
      </c>
      <c r="B255" s="61">
        <v>6</v>
      </c>
      <c r="C255" s="49">
        <v>8</v>
      </c>
      <c r="D255" s="50"/>
      <c r="E255" s="62"/>
    </row>
    <row r="256" spans="1:5">
      <c r="A256" s="60">
        <v>11597</v>
      </c>
      <c r="B256" s="61">
        <v>6</v>
      </c>
      <c r="C256" s="49">
        <v>6</v>
      </c>
      <c r="D256" s="50"/>
      <c r="E256" s="62"/>
    </row>
    <row r="257" spans="1:5">
      <c r="A257" s="60">
        <v>11628</v>
      </c>
      <c r="B257" s="61">
        <v>6</v>
      </c>
      <c r="C257" s="49">
        <v>6</v>
      </c>
      <c r="D257" s="50"/>
      <c r="E257" s="62"/>
    </row>
    <row r="258" spans="1:5">
      <c r="A258" s="60">
        <v>11658</v>
      </c>
      <c r="B258" s="61">
        <v>6</v>
      </c>
      <c r="C258" s="49">
        <v>6</v>
      </c>
      <c r="D258" s="50"/>
      <c r="E258" s="62"/>
    </row>
    <row r="259" spans="1:5">
      <c r="A259" s="60">
        <v>11689</v>
      </c>
      <c r="B259" s="61">
        <v>6</v>
      </c>
      <c r="C259" s="49">
        <v>6</v>
      </c>
      <c r="D259" s="50"/>
      <c r="E259" s="62"/>
    </row>
    <row r="260" spans="1:5">
      <c r="A260" s="60">
        <v>11720</v>
      </c>
      <c r="B260" s="61">
        <v>6</v>
      </c>
      <c r="C260" s="49">
        <v>5.5</v>
      </c>
      <c r="D260" s="50"/>
      <c r="E260" s="62"/>
    </row>
    <row r="261" spans="1:5">
      <c r="A261" s="60">
        <v>11749</v>
      </c>
      <c r="B261" s="61">
        <v>5</v>
      </c>
      <c r="C261" s="49">
        <v>5</v>
      </c>
      <c r="D261" s="50"/>
      <c r="E261" s="62"/>
    </row>
    <row r="262" spans="1:5">
      <c r="A262" s="60">
        <v>11780</v>
      </c>
      <c r="B262" s="61">
        <v>5</v>
      </c>
      <c r="C262" s="49">
        <v>5</v>
      </c>
      <c r="D262" s="50"/>
      <c r="E262" s="62"/>
    </row>
    <row r="263" spans="1:5">
      <c r="A263" s="60">
        <v>11810</v>
      </c>
      <c r="B263" s="61">
        <v>4</v>
      </c>
      <c r="C263" s="49">
        <v>4.5</v>
      </c>
      <c r="D263" s="50"/>
      <c r="E263" s="62"/>
    </row>
    <row r="264" spans="1:5">
      <c r="A264" s="60">
        <v>11841</v>
      </c>
      <c r="B264" s="61">
        <v>4</v>
      </c>
      <c r="C264" s="49">
        <v>4</v>
      </c>
      <c r="D264" s="50"/>
      <c r="E264" s="62"/>
    </row>
    <row r="265" spans="1:5">
      <c r="A265" s="60">
        <v>11871</v>
      </c>
      <c r="B265" s="61">
        <v>4</v>
      </c>
      <c r="C265" s="49">
        <v>4</v>
      </c>
      <c r="D265" s="50"/>
      <c r="E265" s="62"/>
    </row>
    <row r="266" spans="1:5">
      <c r="A266" s="60">
        <v>11902</v>
      </c>
      <c r="B266" s="61">
        <v>4</v>
      </c>
      <c r="C266" s="49">
        <v>4</v>
      </c>
      <c r="D266" s="50"/>
      <c r="E266" s="62"/>
    </row>
    <row r="267" spans="1:5">
      <c r="A267" s="60">
        <v>11933</v>
      </c>
      <c r="B267" s="61">
        <v>3.5</v>
      </c>
      <c r="C267" s="49">
        <v>3.5</v>
      </c>
      <c r="D267" s="50"/>
      <c r="E267" s="62"/>
    </row>
    <row r="268" spans="1:5">
      <c r="A268" s="60">
        <v>11963</v>
      </c>
      <c r="B268" s="61">
        <v>3.5</v>
      </c>
      <c r="C268" s="49">
        <v>3.5</v>
      </c>
      <c r="D268" s="50"/>
      <c r="E268" s="62"/>
    </row>
    <row r="269" spans="1:5">
      <c r="A269" s="60">
        <v>11994</v>
      </c>
      <c r="B269" s="61">
        <v>3.5</v>
      </c>
      <c r="C269" s="49">
        <v>3.5</v>
      </c>
      <c r="D269" s="50"/>
      <c r="E269" s="62"/>
    </row>
    <row r="270" spans="1:5">
      <c r="A270" s="60">
        <v>12024</v>
      </c>
      <c r="B270" s="61">
        <v>3.5</v>
      </c>
      <c r="C270" s="49">
        <v>3.5</v>
      </c>
      <c r="D270" s="50"/>
      <c r="E270" s="62"/>
    </row>
    <row r="271" spans="1:5">
      <c r="A271" s="60">
        <v>12055</v>
      </c>
      <c r="B271" s="61">
        <v>3.5</v>
      </c>
      <c r="C271" s="49">
        <v>3.5</v>
      </c>
      <c r="D271" s="50"/>
      <c r="E271" s="62"/>
    </row>
    <row r="272" spans="1:5">
      <c r="A272" s="60">
        <v>12086</v>
      </c>
      <c r="B272" s="61">
        <v>3.5</v>
      </c>
      <c r="C272" s="49">
        <v>3.5</v>
      </c>
      <c r="D272" s="50"/>
      <c r="E272" s="62"/>
    </row>
    <row r="273" spans="1:5">
      <c r="A273" s="60">
        <v>12114</v>
      </c>
      <c r="B273" s="61">
        <v>3.5</v>
      </c>
      <c r="C273" s="49">
        <v>3.5</v>
      </c>
      <c r="D273" s="50"/>
      <c r="E273" s="62"/>
    </row>
    <row r="274" spans="1:5">
      <c r="A274" s="60">
        <v>12145</v>
      </c>
      <c r="B274" s="61">
        <v>3.5</v>
      </c>
      <c r="C274" s="49">
        <v>3.5</v>
      </c>
      <c r="D274" s="50"/>
      <c r="E274" s="62"/>
    </row>
    <row r="275" spans="1:5">
      <c r="A275" s="60">
        <v>12175</v>
      </c>
      <c r="B275" s="61">
        <v>3.5</v>
      </c>
      <c r="C275" s="49">
        <v>3.5</v>
      </c>
      <c r="D275" s="50"/>
      <c r="E275" s="62"/>
    </row>
    <row r="276" spans="1:5">
      <c r="A276" s="60">
        <v>12206</v>
      </c>
      <c r="B276" s="61">
        <v>3</v>
      </c>
      <c r="C276" s="49">
        <v>3</v>
      </c>
      <c r="D276" s="50"/>
      <c r="E276" s="62"/>
    </row>
    <row r="277" spans="1:5">
      <c r="A277" s="60">
        <v>12236</v>
      </c>
      <c r="B277" s="61">
        <v>3</v>
      </c>
      <c r="C277" s="49">
        <v>3</v>
      </c>
      <c r="D277" s="50"/>
      <c r="E277" s="62"/>
    </row>
    <row r="278" spans="1:5">
      <c r="A278" s="60">
        <v>12267</v>
      </c>
      <c r="B278" s="61">
        <v>3</v>
      </c>
      <c r="C278" s="49">
        <v>3</v>
      </c>
      <c r="D278" s="50"/>
      <c r="E278" s="62"/>
    </row>
    <row r="279" spans="1:5">
      <c r="A279" s="60">
        <v>12298</v>
      </c>
      <c r="B279" s="61">
        <v>3</v>
      </c>
      <c r="C279" s="49">
        <v>3</v>
      </c>
      <c r="D279" s="50"/>
      <c r="E279" s="62"/>
    </row>
    <row r="280" spans="1:5">
      <c r="A280" s="60">
        <v>12328</v>
      </c>
      <c r="B280" s="61">
        <v>3</v>
      </c>
      <c r="C280" s="49">
        <v>3</v>
      </c>
      <c r="D280" s="50"/>
      <c r="E280" s="62"/>
    </row>
    <row r="281" spans="1:5">
      <c r="A281" s="60">
        <v>12359</v>
      </c>
      <c r="B281" s="61">
        <v>2.5</v>
      </c>
      <c r="C281" s="49">
        <v>3</v>
      </c>
      <c r="D281" s="50"/>
      <c r="E281" s="62"/>
    </row>
    <row r="282" spans="1:5">
      <c r="A282" s="60">
        <v>12389</v>
      </c>
      <c r="B282" s="61">
        <v>2.5</v>
      </c>
      <c r="C282" s="49">
        <v>2.5</v>
      </c>
      <c r="D282" s="50"/>
      <c r="E282" s="62"/>
    </row>
    <row r="283" spans="1:5">
      <c r="A283" s="60">
        <v>12420</v>
      </c>
      <c r="B283" s="61">
        <v>2.5</v>
      </c>
      <c r="C283" s="49">
        <v>2.5</v>
      </c>
      <c r="D283" s="50"/>
      <c r="E283" s="62"/>
    </row>
    <row r="284" spans="1:5">
      <c r="A284" s="60">
        <v>12451</v>
      </c>
      <c r="B284" s="61">
        <v>2.5</v>
      </c>
      <c r="C284" s="49">
        <v>2.5</v>
      </c>
      <c r="D284" s="50"/>
      <c r="E284" s="62"/>
    </row>
    <row r="285" spans="1:5">
      <c r="A285" s="60">
        <v>12479</v>
      </c>
      <c r="B285" s="61">
        <v>2.5</v>
      </c>
      <c r="C285" s="49">
        <v>2.5</v>
      </c>
      <c r="D285" s="50"/>
      <c r="E285" s="62"/>
    </row>
    <row r="286" spans="1:5">
      <c r="A286" s="60">
        <v>12510</v>
      </c>
      <c r="B286" s="61">
        <v>2.5</v>
      </c>
      <c r="C286" s="49">
        <v>2.5</v>
      </c>
      <c r="D286" s="50"/>
      <c r="E286" s="62"/>
    </row>
    <row r="287" spans="1:5">
      <c r="A287" s="60">
        <v>12540</v>
      </c>
      <c r="B287" s="61">
        <v>2.5</v>
      </c>
      <c r="C287" s="49">
        <v>2.5</v>
      </c>
      <c r="D287" s="50"/>
      <c r="E287" s="62"/>
    </row>
    <row r="288" spans="1:5">
      <c r="A288" s="60">
        <v>12571</v>
      </c>
      <c r="B288" s="61">
        <v>2.5</v>
      </c>
      <c r="C288" s="49">
        <v>2.5</v>
      </c>
      <c r="D288" s="50"/>
      <c r="E288" s="62"/>
    </row>
    <row r="289" spans="1:5">
      <c r="A289" s="60">
        <v>12601</v>
      </c>
      <c r="B289" s="61">
        <v>2.5</v>
      </c>
      <c r="C289" s="49">
        <v>2.5</v>
      </c>
      <c r="D289" s="50"/>
      <c r="E289" s="62"/>
    </row>
    <row r="290" spans="1:5">
      <c r="A290" s="60">
        <v>12632</v>
      </c>
      <c r="B290" s="61">
        <v>2.5</v>
      </c>
      <c r="C290" s="49">
        <v>2.5</v>
      </c>
      <c r="D290" s="50"/>
      <c r="E290" s="62"/>
    </row>
    <row r="291" spans="1:5">
      <c r="A291" s="60">
        <v>12663</v>
      </c>
      <c r="B291" s="61">
        <v>2.5</v>
      </c>
      <c r="C291" s="49">
        <v>2.5</v>
      </c>
      <c r="D291" s="50"/>
      <c r="E291" s="62"/>
    </row>
    <row r="292" spans="1:5">
      <c r="A292" s="60">
        <v>12693</v>
      </c>
      <c r="B292" s="61">
        <v>2.5</v>
      </c>
      <c r="C292" s="49">
        <v>2.5</v>
      </c>
      <c r="D292" s="50"/>
      <c r="E292" s="62"/>
    </row>
    <row r="293" spans="1:5">
      <c r="A293" s="60">
        <v>12724</v>
      </c>
      <c r="B293" s="61">
        <v>2.5</v>
      </c>
      <c r="C293" s="49">
        <v>2.5</v>
      </c>
      <c r="D293" s="50"/>
      <c r="E293" s="62"/>
    </row>
    <row r="294" spans="1:5">
      <c r="A294" s="60">
        <v>12754</v>
      </c>
      <c r="B294" s="61">
        <v>2.5</v>
      </c>
      <c r="C294" s="49">
        <v>2.5</v>
      </c>
      <c r="D294" s="50"/>
      <c r="E294" s="62"/>
    </row>
    <row r="295" spans="1:5">
      <c r="A295" s="60">
        <v>12785</v>
      </c>
      <c r="B295" s="61">
        <v>2.5</v>
      </c>
      <c r="C295" s="49">
        <v>2.5</v>
      </c>
      <c r="D295" s="50"/>
      <c r="E295" s="62"/>
    </row>
    <row r="296" spans="1:5">
      <c r="A296" s="60">
        <v>12816</v>
      </c>
      <c r="B296" s="61">
        <v>2.5</v>
      </c>
      <c r="C296" s="49">
        <v>2.5</v>
      </c>
      <c r="D296" s="50"/>
      <c r="E296" s="62"/>
    </row>
    <row r="297" spans="1:5">
      <c r="A297" s="60">
        <v>12844</v>
      </c>
      <c r="B297" s="61">
        <v>2.5</v>
      </c>
      <c r="C297" s="49">
        <v>2.5</v>
      </c>
      <c r="D297" s="50"/>
      <c r="E297" s="62"/>
    </row>
    <row r="298" spans="1:5">
      <c r="A298" s="60">
        <v>12875</v>
      </c>
      <c r="B298" s="61">
        <v>2.5</v>
      </c>
      <c r="C298" s="49">
        <v>2.5</v>
      </c>
      <c r="D298" s="50"/>
      <c r="E298" s="62"/>
    </row>
    <row r="299" spans="1:5">
      <c r="A299" s="60">
        <v>12905</v>
      </c>
      <c r="B299" s="61">
        <v>2.5</v>
      </c>
      <c r="C299" s="49">
        <v>2.5</v>
      </c>
      <c r="D299" s="50"/>
      <c r="E299" s="62"/>
    </row>
    <row r="300" spans="1:5">
      <c r="A300" s="60">
        <v>12936</v>
      </c>
      <c r="B300" s="61">
        <v>2.5</v>
      </c>
      <c r="C300" s="49">
        <v>2.5</v>
      </c>
      <c r="D300" s="50"/>
      <c r="E300" s="62"/>
    </row>
    <row r="301" spans="1:5">
      <c r="A301" s="60">
        <v>12966</v>
      </c>
      <c r="B301" s="61">
        <v>2.5</v>
      </c>
      <c r="C301" s="49">
        <v>2.5</v>
      </c>
      <c r="D301" s="50"/>
      <c r="E301" s="62"/>
    </row>
    <row r="302" spans="1:5">
      <c r="A302" s="60">
        <v>12997</v>
      </c>
      <c r="B302" s="61">
        <v>3.5</v>
      </c>
      <c r="C302" s="49">
        <v>2.5</v>
      </c>
      <c r="D302" s="50"/>
      <c r="E302" s="62"/>
    </row>
    <row r="303" spans="1:5">
      <c r="A303" s="60">
        <v>13028</v>
      </c>
      <c r="B303" s="61">
        <v>3.5</v>
      </c>
      <c r="C303" s="49">
        <v>2.5</v>
      </c>
      <c r="D303" s="50"/>
      <c r="E303" s="62"/>
    </row>
    <row r="304" spans="1:5">
      <c r="A304" s="60">
        <v>13058</v>
      </c>
      <c r="B304" s="61">
        <v>3.5</v>
      </c>
      <c r="C304" s="49">
        <v>2.5</v>
      </c>
      <c r="D304" s="50"/>
      <c r="E304" s="62"/>
    </row>
    <row r="305" spans="1:5">
      <c r="A305" s="60">
        <v>13089</v>
      </c>
      <c r="B305" s="61">
        <v>3.5</v>
      </c>
      <c r="C305" s="49">
        <v>2.5</v>
      </c>
      <c r="D305" s="50"/>
      <c r="E305" s="62"/>
    </row>
    <row r="306" spans="1:5">
      <c r="A306" s="60">
        <v>13119</v>
      </c>
      <c r="B306" s="61">
        <v>3.5</v>
      </c>
      <c r="C306" s="49">
        <v>2.5</v>
      </c>
      <c r="D306" s="50"/>
      <c r="E306" s="62"/>
    </row>
    <row r="307" spans="1:5">
      <c r="A307" s="60">
        <v>13150</v>
      </c>
      <c r="B307" s="61">
        <v>3.5</v>
      </c>
      <c r="C307" s="49">
        <v>2.5</v>
      </c>
      <c r="D307" s="50"/>
      <c r="E307" s="62"/>
    </row>
    <row r="308" spans="1:5">
      <c r="A308" s="60">
        <v>13181</v>
      </c>
      <c r="B308" s="61">
        <v>3.5</v>
      </c>
      <c r="C308" s="49">
        <v>2.5</v>
      </c>
      <c r="D308" s="50"/>
      <c r="E308" s="62"/>
    </row>
    <row r="309" spans="1:5">
      <c r="A309" s="60">
        <v>13210</v>
      </c>
      <c r="B309" s="61">
        <v>3.5</v>
      </c>
      <c r="C309" s="49">
        <v>2.5</v>
      </c>
      <c r="D309" s="50"/>
      <c r="E309" s="62"/>
    </row>
    <row r="310" spans="1:5">
      <c r="A310" s="60">
        <v>13241</v>
      </c>
      <c r="B310" s="61">
        <v>3.5</v>
      </c>
      <c r="C310" s="49">
        <v>2.5</v>
      </c>
      <c r="D310" s="50"/>
      <c r="E310" s="62"/>
    </row>
    <row r="311" spans="1:5">
      <c r="A311" s="60">
        <v>13271</v>
      </c>
      <c r="B311" s="61">
        <v>3.5</v>
      </c>
      <c r="C311" s="49">
        <v>2.5</v>
      </c>
      <c r="D311" s="50"/>
      <c r="E311" s="62"/>
    </row>
    <row r="312" spans="1:5">
      <c r="A312" s="60">
        <v>13302</v>
      </c>
      <c r="B312" s="61">
        <v>3.5</v>
      </c>
      <c r="C312" s="49">
        <v>2.5</v>
      </c>
      <c r="D312" s="50"/>
      <c r="E312" s="62"/>
    </row>
    <row r="313" spans="1:5">
      <c r="A313" s="60">
        <v>13332</v>
      </c>
      <c r="B313" s="61">
        <v>3.5</v>
      </c>
      <c r="C313" s="49">
        <v>2.5</v>
      </c>
      <c r="D313" s="50"/>
      <c r="E313" s="62"/>
    </row>
    <row r="314" spans="1:5">
      <c r="A314" s="60">
        <v>13363</v>
      </c>
      <c r="B314" s="61">
        <v>3.5</v>
      </c>
      <c r="C314" s="49">
        <v>2.5</v>
      </c>
      <c r="D314" s="50"/>
      <c r="E314" s="62"/>
    </row>
    <row r="315" spans="1:5">
      <c r="A315" s="60">
        <v>13394</v>
      </c>
      <c r="B315" s="61">
        <v>3.5</v>
      </c>
      <c r="C315" s="49">
        <v>2.5</v>
      </c>
      <c r="D315" s="50"/>
      <c r="E315" s="62"/>
    </row>
    <row r="316" spans="1:5">
      <c r="A316" s="60">
        <v>13424</v>
      </c>
      <c r="B316" s="61">
        <v>3.5</v>
      </c>
      <c r="C316" s="49">
        <v>2.5</v>
      </c>
      <c r="D316" s="50"/>
      <c r="E316" s="62"/>
    </row>
    <row r="317" spans="1:5">
      <c r="A317" s="60">
        <v>13455</v>
      </c>
      <c r="B317" s="61">
        <v>4</v>
      </c>
      <c r="C317" s="49">
        <v>2.5</v>
      </c>
      <c r="D317" s="50"/>
      <c r="E317" s="62"/>
    </row>
    <row r="318" spans="1:5">
      <c r="A318" s="60">
        <v>13485</v>
      </c>
      <c r="B318" s="61">
        <v>4</v>
      </c>
      <c r="C318" s="49">
        <v>2.5</v>
      </c>
      <c r="D318" s="50"/>
      <c r="E318" s="62"/>
    </row>
    <row r="319" spans="1:5">
      <c r="A319" s="60">
        <v>13516</v>
      </c>
      <c r="B319" s="61">
        <v>4</v>
      </c>
      <c r="C319" s="49">
        <v>2.5</v>
      </c>
      <c r="D319" s="50"/>
      <c r="E319" s="62"/>
    </row>
    <row r="320" spans="1:5">
      <c r="A320" s="60">
        <v>13547</v>
      </c>
      <c r="B320" s="61">
        <v>4</v>
      </c>
      <c r="C320" s="49">
        <v>2.5</v>
      </c>
      <c r="D320" s="50"/>
      <c r="E320" s="62"/>
    </row>
    <row r="321" spans="1:5">
      <c r="A321" s="60">
        <v>13575</v>
      </c>
      <c r="B321" s="61">
        <v>4</v>
      </c>
      <c r="C321" s="49">
        <v>2.5</v>
      </c>
      <c r="D321" s="50"/>
      <c r="E321" s="62"/>
    </row>
    <row r="322" spans="1:5">
      <c r="A322" s="60">
        <v>13606</v>
      </c>
      <c r="B322" s="61">
        <v>4</v>
      </c>
      <c r="C322" s="49">
        <v>2.5</v>
      </c>
      <c r="D322" s="50"/>
      <c r="E322" s="62"/>
    </row>
    <row r="323" spans="1:5">
      <c r="A323" s="60">
        <v>13636</v>
      </c>
      <c r="B323" s="61">
        <v>4</v>
      </c>
      <c r="C323" s="49">
        <v>2.5</v>
      </c>
      <c r="D323" s="50"/>
      <c r="E323" s="62"/>
    </row>
    <row r="324" spans="1:5">
      <c r="A324" s="60">
        <v>13667</v>
      </c>
      <c r="B324" s="61">
        <v>4</v>
      </c>
      <c r="C324" s="49">
        <v>2.5</v>
      </c>
      <c r="D324" s="50"/>
      <c r="E324" s="62"/>
    </row>
    <row r="325" spans="1:5">
      <c r="A325" s="60">
        <v>13697</v>
      </c>
      <c r="B325" s="61">
        <v>4</v>
      </c>
      <c r="C325" s="49">
        <v>2.5</v>
      </c>
      <c r="D325" s="50"/>
      <c r="E325" s="62"/>
    </row>
    <row r="326" spans="1:5">
      <c r="A326" s="60">
        <v>13728</v>
      </c>
      <c r="B326" s="61">
        <v>4</v>
      </c>
      <c r="C326" s="49">
        <v>2.5</v>
      </c>
      <c r="D326" s="50"/>
      <c r="E326" s="62"/>
    </row>
    <row r="327" spans="1:5">
      <c r="A327" s="60">
        <v>13759</v>
      </c>
      <c r="B327" s="61">
        <v>4</v>
      </c>
      <c r="C327" s="49">
        <v>2.5</v>
      </c>
      <c r="D327" s="50"/>
      <c r="E327" s="62"/>
    </row>
    <row r="328" spans="1:5">
      <c r="A328" s="60">
        <v>13789</v>
      </c>
      <c r="B328" s="61">
        <v>4</v>
      </c>
      <c r="C328" s="49">
        <v>2.5</v>
      </c>
      <c r="D328" s="50"/>
      <c r="E328" s="62"/>
    </row>
    <row r="329" spans="1:5">
      <c r="A329" s="60">
        <v>13820</v>
      </c>
      <c r="B329" s="61">
        <v>4</v>
      </c>
      <c r="C329" s="49">
        <v>2.5</v>
      </c>
      <c r="D329" s="50"/>
      <c r="E329" s="62"/>
    </row>
    <row r="330" spans="1:5">
      <c r="A330" s="60">
        <v>13850</v>
      </c>
      <c r="B330" s="61">
        <v>4</v>
      </c>
      <c r="C330" s="49">
        <v>2.5</v>
      </c>
      <c r="D330" s="50"/>
      <c r="E330" s="62"/>
    </row>
    <row r="331" spans="1:5">
      <c r="A331" s="60">
        <v>13881</v>
      </c>
      <c r="B331" s="61">
        <v>4</v>
      </c>
      <c r="C331" s="49">
        <v>2.5</v>
      </c>
      <c r="D331" s="50"/>
      <c r="E331" s="62"/>
    </row>
    <row r="332" spans="1:5">
      <c r="A332" s="60">
        <v>13912</v>
      </c>
      <c r="B332" s="61">
        <v>4</v>
      </c>
      <c r="C332" s="49">
        <v>2.5</v>
      </c>
      <c r="D332" s="50"/>
      <c r="E332" s="62"/>
    </row>
    <row r="333" spans="1:5">
      <c r="A333" s="60">
        <v>13940</v>
      </c>
      <c r="B333" s="61">
        <v>4</v>
      </c>
      <c r="C333" s="49">
        <v>2.5</v>
      </c>
      <c r="D333" s="50"/>
      <c r="E333" s="62"/>
    </row>
    <row r="334" spans="1:5">
      <c r="A334" s="60">
        <v>13971</v>
      </c>
      <c r="B334" s="61">
        <v>4</v>
      </c>
      <c r="C334" s="49">
        <v>2.5</v>
      </c>
      <c r="D334" s="50"/>
      <c r="E334" s="62"/>
    </row>
    <row r="335" spans="1:5">
      <c r="A335" s="60">
        <v>14001</v>
      </c>
      <c r="B335" s="61">
        <v>4</v>
      </c>
      <c r="C335" s="49">
        <v>2.5</v>
      </c>
      <c r="D335" s="50"/>
      <c r="E335" s="62"/>
    </row>
    <row r="336" spans="1:5">
      <c r="A336" s="60">
        <v>14032</v>
      </c>
      <c r="B336" s="61">
        <v>4</v>
      </c>
      <c r="C336" s="49">
        <v>2.5</v>
      </c>
      <c r="D336" s="50"/>
      <c r="E336" s="62"/>
    </row>
    <row r="337" spans="1:5">
      <c r="A337" s="60">
        <v>14062</v>
      </c>
      <c r="B337" s="61">
        <v>4</v>
      </c>
      <c r="C337" s="49">
        <v>2.5</v>
      </c>
      <c r="D337" s="50"/>
      <c r="E337" s="62"/>
    </row>
    <row r="338" spans="1:5">
      <c r="A338" s="60">
        <v>14093</v>
      </c>
      <c r="B338" s="61">
        <v>4</v>
      </c>
      <c r="C338" s="49">
        <v>2.5</v>
      </c>
      <c r="D338" s="50"/>
      <c r="E338" s="62"/>
    </row>
    <row r="339" spans="1:5">
      <c r="A339" s="60">
        <v>14124</v>
      </c>
      <c r="B339" s="61">
        <v>4</v>
      </c>
      <c r="C339" s="49">
        <v>2.5</v>
      </c>
      <c r="D339" s="50"/>
      <c r="E339" s="62"/>
    </row>
    <row r="340" spans="1:5">
      <c r="A340" s="60">
        <v>14154</v>
      </c>
      <c r="B340" s="61">
        <v>4</v>
      </c>
      <c r="C340" s="49">
        <v>2.5</v>
      </c>
      <c r="D340" s="50"/>
      <c r="E340" s="62"/>
    </row>
    <row r="341" spans="1:5">
      <c r="A341" s="60">
        <v>14185</v>
      </c>
      <c r="B341" s="61">
        <v>4</v>
      </c>
      <c r="C341" s="49">
        <v>2.5</v>
      </c>
      <c r="D341" s="50"/>
      <c r="E341" s="62"/>
    </row>
    <row r="342" spans="1:5">
      <c r="A342" s="60">
        <v>14215</v>
      </c>
      <c r="B342" s="61">
        <v>4</v>
      </c>
      <c r="C342" s="49">
        <v>2.5</v>
      </c>
      <c r="D342" s="50"/>
      <c r="E342" s="62"/>
    </row>
    <row r="343" spans="1:5">
      <c r="A343" s="60">
        <v>14246</v>
      </c>
      <c r="B343" s="61">
        <v>4</v>
      </c>
      <c r="C343" s="49">
        <v>2.5</v>
      </c>
      <c r="D343" s="50"/>
      <c r="E343" s="62"/>
    </row>
    <row r="344" spans="1:5">
      <c r="A344" s="60">
        <v>14277</v>
      </c>
      <c r="B344" s="61">
        <v>3.5</v>
      </c>
      <c r="C344" s="49">
        <v>2.5</v>
      </c>
      <c r="D344" s="50"/>
      <c r="E344" s="62"/>
    </row>
    <row r="345" spans="1:5">
      <c r="A345" s="60">
        <v>14305</v>
      </c>
      <c r="B345" s="61">
        <v>3.5</v>
      </c>
      <c r="C345" s="49">
        <v>2.5</v>
      </c>
      <c r="D345" s="50"/>
      <c r="E345" s="62"/>
    </row>
    <row r="346" spans="1:5">
      <c r="A346" s="60">
        <v>14336</v>
      </c>
      <c r="B346" s="61">
        <v>3.5</v>
      </c>
      <c r="C346" s="49">
        <v>2.5</v>
      </c>
      <c r="D346" s="50"/>
      <c r="E346" s="62"/>
    </row>
    <row r="347" spans="1:5">
      <c r="A347" s="60">
        <v>14366</v>
      </c>
      <c r="B347" s="61">
        <v>3.5</v>
      </c>
      <c r="C347" s="49">
        <v>2.5</v>
      </c>
      <c r="D347" s="50"/>
      <c r="E347" s="62"/>
    </row>
    <row r="348" spans="1:5">
      <c r="A348" s="60">
        <v>14397</v>
      </c>
      <c r="B348" s="61">
        <v>3.5</v>
      </c>
      <c r="C348" s="49">
        <v>2.5</v>
      </c>
      <c r="D348" s="50"/>
      <c r="E348" s="62"/>
    </row>
    <row r="349" spans="1:5">
      <c r="A349" s="60">
        <v>14427</v>
      </c>
      <c r="B349" s="61">
        <v>3.5</v>
      </c>
      <c r="C349" s="49">
        <v>2.5</v>
      </c>
      <c r="D349" s="50"/>
      <c r="E349" s="62"/>
    </row>
    <row r="350" spans="1:5">
      <c r="A350" s="60">
        <v>14458</v>
      </c>
      <c r="B350" s="61">
        <v>3.5</v>
      </c>
      <c r="C350" s="49">
        <v>2.5</v>
      </c>
      <c r="D350" s="50"/>
      <c r="E350" s="62"/>
    </row>
    <row r="351" spans="1:5">
      <c r="A351" s="60">
        <v>14489</v>
      </c>
      <c r="B351" s="61">
        <v>4.5</v>
      </c>
      <c r="C351" s="49">
        <v>2.5</v>
      </c>
      <c r="D351" s="50"/>
      <c r="E351" s="62"/>
    </row>
    <row r="352" spans="1:5">
      <c r="A352" s="60">
        <v>14519</v>
      </c>
      <c r="B352" s="61">
        <v>5.5</v>
      </c>
      <c r="C352" s="49">
        <v>2.5</v>
      </c>
      <c r="D352" s="50"/>
      <c r="E352" s="62"/>
    </row>
    <row r="353" spans="1:5">
      <c r="A353" s="60">
        <v>14550</v>
      </c>
      <c r="B353" s="61">
        <v>5.5</v>
      </c>
      <c r="C353" s="49">
        <v>2.5</v>
      </c>
      <c r="D353" s="50"/>
      <c r="E353" s="62"/>
    </row>
    <row r="354" spans="1:5">
      <c r="A354" s="60">
        <v>14580</v>
      </c>
      <c r="B354" s="61">
        <v>5.5</v>
      </c>
      <c r="C354" s="49">
        <v>3</v>
      </c>
      <c r="D354" s="50"/>
      <c r="E354" s="62"/>
    </row>
    <row r="355" spans="1:5">
      <c r="A355" s="60">
        <v>14611</v>
      </c>
      <c r="B355" s="61">
        <v>5.5</v>
      </c>
      <c r="C355" s="49">
        <v>3</v>
      </c>
      <c r="D355" s="50"/>
      <c r="E355" s="62"/>
    </row>
    <row r="356" spans="1:5">
      <c r="A356" s="60">
        <v>14642</v>
      </c>
      <c r="B356" s="61">
        <v>5.5</v>
      </c>
      <c r="C356" s="49">
        <v>3</v>
      </c>
      <c r="D356" s="50"/>
      <c r="E356" s="62"/>
    </row>
    <row r="357" spans="1:5">
      <c r="A357" s="60">
        <v>14671</v>
      </c>
      <c r="B357" s="61">
        <v>5.5</v>
      </c>
      <c r="C357" s="49">
        <v>3</v>
      </c>
      <c r="D357" s="50"/>
      <c r="E357" s="62"/>
    </row>
    <row r="358" spans="1:5">
      <c r="A358" s="60">
        <v>14702</v>
      </c>
      <c r="B358" s="61">
        <v>5.5</v>
      </c>
      <c r="C358" s="49">
        <v>3</v>
      </c>
      <c r="D358" s="50"/>
      <c r="E358" s="62"/>
    </row>
    <row r="359" spans="1:5">
      <c r="A359" s="60">
        <v>14732</v>
      </c>
      <c r="B359" s="61">
        <v>4.5</v>
      </c>
      <c r="C359" s="49">
        <v>3.5</v>
      </c>
      <c r="D359" s="50"/>
      <c r="E359" s="62"/>
    </row>
    <row r="360" spans="1:5">
      <c r="A360" s="60">
        <v>14763</v>
      </c>
      <c r="B360" s="61">
        <v>4.5</v>
      </c>
      <c r="C360" s="49">
        <v>3.5</v>
      </c>
      <c r="D360" s="50"/>
      <c r="E360" s="62"/>
    </row>
    <row r="361" spans="1:5">
      <c r="A361" s="60">
        <v>14793</v>
      </c>
      <c r="B361" s="61">
        <v>4.5</v>
      </c>
      <c r="C361" s="49">
        <v>3.5</v>
      </c>
      <c r="D361" s="50"/>
      <c r="E361" s="62"/>
    </row>
    <row r="362" spans="1:5">
      <c r="A362" s="60">
        <v>14824</v>
      </c>
      <c r="B362" s="61">
        <v>4.5</v>
      </c>
      <c r="C362" s="49">
        <v>3.5</v>
      </c>
      <c r="D362" s="50"/>
      <c r="E362" s="62"/>
    </row>
    <row r="363" spans="1:5">
      <c r="A363" s="60">
        <v>14855</v>
      </c>
      <c r="B363" s="61">
        <v>4.5</v>
      </c>
      <c r="C363" s="49">
        <v>3.5</v>
      </c>
      <c r="D363" s="50"/>
      <c r="E363" s="62"/>
    </row>
    <row r="364" spans="1:5">
      <c r="A364" s="60">
        <v>14885</v>
      </c>
      <c r="B364" s="61">
        <v>4</v>
      </c>
      <c r="C364" s="49">
        <v>3.5</v>
      </c>
      <c r="D364" s="50"/>
      <c r="E364" s="62"/>
    </row>
    <row r="365" spans="1:5">
      <c r="A365" s="60">
        <v>14916</v>
      </c>
      <c r="B365" s="61">
        <v>4</v>
      </c>
      <c r="C365" s="49">
        <v>3.5</v>
      </c>
      <c r="D365" s="50"/>
      <c r="E365" s="62"/>
    </row>
    <row r="366" spans="1:5">
      <c r="A366" s="60">
        <v>14946</v>
      </c>
      <c r="B366" s="61">
        <v>4</v>
      </c>
      <c r="C366" s="49">
        <v>3.5</v>
      </c>
      <c r="D366" s="50"/>
      <c r="E366" s="62"/>
    </row>
    <row r="367" spans="1:5">
      <c r="A367" s="60">
        <v>14977</v>
      </c>
      <c r="B367" s="61">
        <v>4</v>
      </c>
      <c r="C367" s="49">
        <v>3.5</v>
      </c>
      <c r="D367" s="50"/>
      <c r="E367" s="62"/>
    </row>
    <row r="368" spans="1:5">
      <c r="A368" s="60">
        <v>15008</v>
      </c>
      <c r="B368" s="61">
        <v>4</v>
      </c>
      <c r="C368" s="49">
        <v>3.5</v>
      </c>
      <c r="D368" s="50"/>
      <c r="E368" s="62"/>
    </row>
    <row r="369" spans="1:5">
      <c r="A369" s="60">
        <v>15036</v>
      </c>
      <c r="B369" s="61">
        <v>4</v>
      </c>
      <c r="C369" s="49">
        <v>3.5</v>
      </c>
      <c r="D369" s="50"/>
      <c r="E369" s="62"/>
    </row>
    <row r="370" spans="1:5">
      <c r="A370" s="60">
        <v>15067</v>
      </c>
      <c r="B370" s="61">
        <v>4</v>
      </c>
      <c r="C370" s="49">
        <v>3.5</v>
      </c>
      <c r="D370" s="50"/>
      <c r="E370" s="62"/>
    </row>
    <row r="371" spans="1:5">
      <c r="A371" s="60">
        <v>15097</v>
      </c>
      <c r="B371" s="61">
        <v>4</v>
      </c>
      <c r="C371" s="49">
        <v>3</v>
      </c>
      <c r="D371" s="50"/>
      <c r="E371" s="62"/>
    </row>
    <row r="372" spans="1:5">
      <c r="A372" s="60">
        <v>15128</v>
      </c>
      <c r="B372" s="61">
        <v>4</v>
      </c>
      <c r="C372" s="49">
        <v>3</v>
      </c>
      <c r="D372" s="50"/>
      <c r="E372" s="62"/>
    </row>
    <row r="373" spans="1:5">
      <c r="A373" s="60">
        <v>15158</v>
      </c>
      <c r="B373" s="61">
        <v>4</v>
      </c>
      <c r="C373" s="49">
        <v>3</v>
      </c>
      <c r="D373" s="50"/>
      <c r="E373" s="62"/>
    </row>
    <row r="374" spans="1:5">
      <c r="A374" s="60">
        <v>15189</v>
      </c>
      <c r="B374" s="61">
        <v>4</v>
      </c>
      <c r="C374" s="49">
        <v>3</v>
      </c>
      <c r="D374" s="50"/>
      <c r="E374" s="62"/>
    </row>
    <row r="375" spans="1:5">
      <c r="A375" s="60">
        <v>15220</v>
      </c>
      <c r="B375" s="61">
        <v>4</v>
      </c>
      <c r="C375" s="49">
        <v>3</v>
      </c>
      <c r="D375" s="50"/>
      <c r="E375" s="62"/>
    </row>
    <row r="376" spans="1:5">
      <c r="A376" s="60">
        <v>15250</v>
      </c>
      <c r="B376" s="61">
        <v>4</v>
      </c>
      <c r="C376" s="49">
        <v>3</v>
      </c>
      <c r="D376" s="50"/>
      <c r="E376" s="62"/>
    </row>
    <row r="377" spans="1:5">
      <c r="A377" s="60">
        <v>15281</v>
      </c>
      <c r="B377" s="61">
        <v>4</v>
      </c>
      <c r="C377" s="49">
        <v>3</v>
      </c>
      <c r="D377" s="50"/>
      <c r="E377" s="62"/>
    </row>
    <row r="378" spans="1:5">
      <c r="A378" s="60">
        <v>15311</v>
      </c>
      <c r="B378" s="61">
        <v>4</v>
      </c>
      <c r="C378" s="49">
        <v>3</v>
      </c>
      <c r="D378" s="50"/>
      <c r="E378" s="62"/>
    </row>
    <row r="379" spans="1:5">
      <c r="A379" s="60">
        <v>15342</v>
      </c>
      <c r="B379" s="61">
        <v>4</v>
      </c>
      <c r="C379" s="49">
        <v>3</v>
      </c>
      <c r="D379" s="50"/>
      <c r="E379" s="62"/>
    </row>
    <row r="380" spans="1:5">
      <c r="A380" s="60">
        <v>15373</v>
      </c>
      <c r="B380" s="61">
        <v>4</v>
      </c>
      <c r="C380" s="49">
        <v>3</v>
      </c>
      <c r="D380" s="50"/>
      <c r="E380" s="62"/>
    </row>
    <row r="381" spans="1:5">
      <c r="A381" s="60">
        <v>15401</v>
      </c>
      <c r="B381" s="61">
        <v>4</v>
      </c>
      <c r="C381" s="49">
        <v>3</v>
      </c>
      <c r="D381" s="50"/>
      <c r="E381" s="62"/>
    </row>
    <row r="382" spans="1:5">
      <c r="A382" s="60">
        <v>15432</v>
      </c>
      <c r="B382" s="61">
        <v>4</v>
      </c>
      <c r="C382" s="49">
        <v>3</v>
      </c>
      <c r="D382" s="50"/>
      <c r="E382" s="62"/>
    </row>
    <row r="383" spans="1:5">
      <c r="A383" s="60">
        <v>15462</v>
      </c>
      <c r="B383" s="61">
        <v>4</v>
      </c>
      <c r="C383" s="49">
        <v>3</v>
      </c>
      <c r="D383" s="50"/>
      <c r="E383" s="62"/>
    </row>
    <row r="384" spans="1:5">
      <c r="A384" s="60">
        <v>15493</v>
      </c>
      <c r="B384" s="61">
        <v>4</v>
      </c>
      <c r="C384" s="49">
        <v>3</v>
      </c>
      <c r="D384" s="50"/>
      <c r="E384" s="62"/>
    </row>
    <row r="385" spans="1:5">
      <c r="A385" s="60">
        <v>15523</v>
      </c>
      <c r="B385" s="61">
        <v>4</v>
      </c>
      <c r="C385" s="49">
        <v>3</v>
      </c>
      <c r="D385" s="50"/>
      <c r="E385" s="62"/>
    </row>
    <row r="386" spans="1:5">
      <c r="A386" s="60">
        <v>15554</v>
      </c>
      <c r="B386" s="61">
        <v>4</v>
      </c>
      <c r="C386" s="49">
        <v>3</v>
      </c>
      <c r="D386" s="50"/>
      <c r="E386" s="62"/>
    </row>
    <row r="387" spans="1:5">
      <c r="A387" s="60">
        <v>15585</v>
      </c>
      <c r="B387" s="61">
        <v>4</v>
      </c>
      <c r="C387" s="49">
        <v>3</v>
      </c>
      <c r="D387" s="50"/>
      <c r="E387" s="62"/>
    </row>
    <row r="388" spans="1:5">
      <c r="A388" s="60">
        <v>15615</v>
      </c>
      <c r="B388" s="61">
        <v>4</v>
      </c>
      <c r="C388" s="49">
        <v>3</v>
      </c>
      <c r="D388" s="50"/>
      <c r="E388" s="62"/>
    </row>
    <row r="389" spans="1:5">
      <c r="A389" s="60">
        <v>15646</v>
      </c>
      <c r="B389" s="61">
        <v>4</v>
      </c>
      <c r="C389" s="49">
        <v>3</v>
      </c>
      <c r="D389" s="50"/>
      <c r="E389" s="62"/>
    </row>
    <row r="390" spans="1:5">
      <c r="A390" s="60">
        <v>15676</v>
      </c>
      <c r="B390" s="61">
        <v>4</v>
      </c>
      <c r="C390" s="49">
        <v>3</v>
      </c>
      <c r="D390" s="50"/>
      <c r="E390" s="62"/>
    </row>
    <row r="391" spans="1:5">
      <c r="A391" s="60">
        <v>15707</v>
      </c>
      <c r="B391" s="61">
        <v>4</v>
      </c>
      <c r="C391" s="49">
        <v>3</v>
      </c>
      <c r="D391" s="50"/>
      <c r="E391" s="62"/>
    </row>
    <row r="392" spans="1:5">
      <c r="A392" s="60">
        <v>15738</v>
      </c>
      <c r="B392" s="61">
        <v>4</v>
      </c>
      <c r="C392" s="49">
        <v>3</v>
      </c>
      <c r="D392" s="50"/>
      <c r="E392" s="62"/>
    </row>
    <row r="393" spans="1:5">
      <c r="A393" s="60">
        <v>15766</v>
      </c>
      <c r="B393" s="61">
        <v>4</v>
      </c>
      <c r="C393" s="49">
        <v>3</v>
      </c>
      <c r="D393" s="50"/>
      <c r="E393" s="62"/>
    </row>
    <row r="394" spans="1:5">
      <c r="A394" s="60">
        <v>15797</v>
      </c>
      <c r="B394" s="61">
        <v>4</v>
      </c>
      <c r="C394" s="49">
        <v>3</v>
      </c>
      <c r="D394" s="50"/>
      <c r="E394" s="62"/>
    </row>
    <row r="395" spans="1:5">
      <c r="A395" s="60">
        <v>15827</v>
      </c>
      <c r="B395" s="61">
        <v>4</v>
      </c>
      <c r="C395" s="49">
        <v>3</v>
      </c>
      <c r="D395" s="50"/>
      <c r="E395" s="62"/>
    </row>
    <row r="396" spans="1:5">
      <c r="A396" s="60">
        <v>15858</v>
      </c>
      <c r="B396" s="61">
        <v>4</v>
      </c>
      <c r="C396" s="49">
        <v>3</v>
      </c>
      <c r="D396" s="50"/>
      <c r="E396" s="62"/>
    </row>
    <row r="397" spans="1:5">
      <c r="A397" s="60">
        <v>15888</v>
      </c>
      <c r="B397" s="61">
        <v>4</v>
      </c>
      <c r="C397" s="49">
        <v>3</v>
      </c>
      <c r="D397" s="50"/>
      <c r="E397" s="62"/>
    </row>
    <row r="398" spans="1:5">
      <c r="A398" s="60">
        <v>15919</v>
      </c>
      <c r="B398" s="61">
        <v>4</v>
      </c>
      <c r="C398" s="49">
        <v>3</v>
      </c>
      <c r="D398" s="50"/>
      <c r="E398" s="62"/>
    </row>
    <row r="399" spans="1:5">
      <c r="A399" s="60">
        <v>15950</v>
      </c>
      <c r="B399" s="61">
        <v>4</v>
      </c>
      <c r="C399" s="49">
        <v>3</v>
      </c>
      <c r="D399" s="50"/>
      <c r="E399" s="62"/>
    </row>
    <row r="400" spans="1:5">
      <c r="A400" s="60">
        <v>15980</v>
      </c>
      <c r="B400" s="61">
        <v>4</v>
      </c>
      <c r="C400" s="49">
        <v>3</v>
      </c>
      <c r="D400" s="50"/>
      <c r="E400" s="62"/>
    </row>
    <row r="401" spans="1:5">
      <c r="A401" s="60">
        <v>16011</v>
      </c>
      <c r="B401" s="61">
        <v>4</v>
      </c>
      <c r="C401" s="49">
        <v>3</v>
      </c>
      <c r="D401" s="50"/>
      <c r="E401" s="62"/>
    </row>
    <row r="402" spans="1:5">
      <c r="A402" s="60">
        <v>16041</v>
      </c>
      <c r="B402" s="61">
        <v>4</v>
      </c>
      <c r="C402" s="49">
        <v>3</v>
      </c>
      <c r="D402" s="50"/>
      <c r="E402" s="62"/>
    </row>
    <row r="403" spans="1:5">
      <c r="A403" s="60">
        <v>16072</v>
      </c>
      <c r="B403" s="61">
        <v>4</v>
      </c>
      <c r="C403" s="49">
        <v>3</v>
      </c>
      <c r="D403" s="50"/>
      <c r="E403" s="62"/>
    </row>
    <row r="404" spans="1:5">
      <c r="A404" s="60">
        <v>16103</v>
      </c>
      <c r="B404" s="61">
        <v>4</v>
      </c>
      <c r="C404" s="49">
        <v>3</v>
      </c>
      <c r="D404" s="50"/>
      <c r="E404" s="62"/>
    </row>
    <row r="405" spans="1:5">
      <c r="A405" s="60">
        <v>16132</v>
      </c>
      <c r="B405" s="61">
        <v>4</v>
      </c>
      <c r="C405" s="49">
        <v>3</v>
      </c>
      <c r="D405" s="50"/>
      <c r="E405" s="62"/>
    </row>
    <row r="406" spans="1:5">
      <c r="A406" s="60">
        <v>16163</v>
      </c>
      <c r="B406" s="61">
        <v>4</v>
      </c>
      <c r="C406" s="49">
        <v>3</v>
      </c>
      <c r="D406" s="50"/>
      <c r="E406" s="62"/>
    </row>
    <row r="407" spans="1:5">
      <c r="A407" s="60">
        <v>16193</v>
      </c>
      <c r="B407" s="61">
        <v>4</v>
      </c>
      <c r="C407" s="49">
        <v>3</v>
      </c>
      <c r="D407" s="50"/>
      <c r="E407" s="62"/>
    </row>
    <row r="408" spans="1:5">
      <c r="A408" s="60">
        <v>16224</v>
      </c>
      <c r="B408" s="61">
        <v>4</v>
      </c>
      <c r="C408" s="49">
        <v>3</v>
      </c>
      <c r="D408" s="50"/>
      <c r="E408" s="62"/>
    </row>
    <row r="409" spans="1:5">
      <c r="A409" s="60">
        <v>16254</v>
      </c>
      <c r="B409" s="61">
        <v>4</v>
      </c>
      <c r="C409" s="49">
        <v>3</v>
      </c>
      <c r="D409" s="50"/>
      <c r="E409" s="62"/>
    </row>
    <row r="410" spans="1:5">
      <c r="A410" s="60">
        <v>16285</v>
      </c>
      <c r="B410" s="61">
        <v>4</v>
      </c>
      <c r="C410" s="49">
        <v>3</v>
      </c>
      <c r="D410" s="50"/>
      <c r="E410" s="62"/>
    </row>
    <row r="411" spans="1:5">
      <c r="A411" s="60">
        <v>16316</v>
      </c>
      <c r="B411" s="61">
        <v>4</v>
      </c>
      <c r="C411" s="49">
        <v>3</v>
      </c>
      <c r="D411" s="50"/>
      <c r="E411" s="62"/>
    </row>
    <row r="412" spans="1:5">
      <c r="A412" s="60">
        <v>16346</v>
      </c>
      <c r="B412" s="61">
        <v>4</v>
      </c>
      <c r="C412" s="49">
        <v>3</v>
      </c>
      <c r="D412" s="50"/>
      <c r="E412" s="62"/>
    </row>
    <row r="413" spans="1:5">
      <c r="A413" s="60">
        <v>16377</v>
      </c>
      <c r="B413" s="61">
        <v>4</v>
      </c>
      <c r="C413" s="49">
        <v>3</v>
      </c>
      <c r="D413" s="50"/>
      <c r="E413" s="62"/>
    </row>
    <row r="414" spans="1:5">
      <c r="A414" s="60">
        <v>16407</v>
      </c>
      <c r="B414" s="61">
        <v>4</v>
      </c>
      <c r="C414" s="49">
        <v>3</v>
      </c>
      <c r="D414" s="50"/>
      <c r="E414" s="62"/>
    </row>
    <row r="415" spans="1:5">
      <c r="A415" s="60">
        <v>16438</v>
      </c>
      <c r="B415" s="61">
        <v>4</v>
      </c>
      <c r="C415" s="49">
        <v>3</v>
      </c>
      <c r="D415" s="50"/>
      <c r="E415" s="62"/>
    </row>
    <row r="416" spans="1:5">
      <c r="A416" s="60">
        <v>16469</v>
      </c>
      <c r="B416" s="61">
        <v>4</v>
      </c>
      <c r="C416" s="49">
        <v>2.5</v>
      </c>
      <c r="D416" s="50"/>
      <c r="E416" s="62"/>
    </row>
    <row r="417" spans="1:5">
      <c r="A417" s="60">
        <v>16497</v>
      </c>
      <c r="B417" s="61">
        <v>4</v>
      </c>
      <c r="C417" s="49">
        <v>2.5</v>
      </c>
      <c r="D417" s="50"/>
      <c r="E417" s="62"/>
    </row>
    <row r="418" spans="1:5">
      <c r="A418" s="60">
        <v>16528</v>
      </c>
      <c r="B418" s="61">
        <v>4</v>
      </c>
      <c r="C418" s="49">
        <v>2.5</v>
      </c>
      <c r="D418" s="50"/>
      <c r="E418" s="62"/>
    </row>
    <row r="419" spans="1:5">
      <c r="A419" s="60">
        <v>16558</v>
      </c>
      <c r="B419" s="61">
        <v>4</v>
      </c>
      <c r="C419" s="49">
        <v>2.5</v>
      </c>
      <c r="D419" s="50"/>
      <c r="E419" s="62"/>
    </row>
    <row r="420" spans="1:5">
      <c r="A420" s="60">
        <v>16589</v>
      </c>
      <c r="B420" s="61">
        <v>4</v>
      </c>
      <c r="C420" s="49">
        <v>2.5</v>
      </c>
      <c r="D420" s="50"/>
      <c r="E420" s="62"/>
    </row>
    <row r="421" spans="1:5">
      <c r="A421" s="60">
        <v>16619</v>
      </c>
      <c r="B421" s="61">
        <v>4</v>
      </c>
      <c r="C421" s="49">
        <v>2.5</v>
      </c>
      <c r="D421" s="50"/>
      <c r="E421" s="62"/>
    </row>
    <row r="422" spans="1:5">
      <c r="A422" s="60">
        <v>16650</v>
      </c>
      <c r="B422" s="61">
        <v>4</v>
      </c>
      <c r="C422" s="49">
        <v>2.5</v>
      </c>
      <c r="D422" s="50"/>
      <c r="E422" s="62"/>
    </row>
    <row r="423" spans="1:5">
      <c r="A423" s="60">
        <v>16681</v>
      </c>
      <c r="B423" s="61">
        <v>4</v>
      </c>
      <c r="C423" s="49">
        <v>2.5</v>
      </c>
      <c r="D423" s="50"/>
      <c r="E423" s="62"/>
    </row>
    <row r="424" spans="1:5">
      <c r="A424" s="60">
        <v>16711</v>
      </c>
      <c r="B424" s="61">
        <v>4</v>
      </c>
      <c r="C424" s="49">
        <v>2.5</v>
      </c>
      <c r="D424" s="50"/>
      <c r="E424" s="62"/>
    </row>
    <row r="425" spans="1:5">
      <c r="A425" s="60">
        <v>16742</v>
      </c>
      <c r="B425" s="61">
        <v>4</v>
      </c>
      <c r="C425" s="49">
        <v>2.5</v>
      </c>
      <c r="D425" s="50"/>
      <c r="E425" s="62"/>
    </row>
    <row r="426" spans="1:5">
      <c r="A426" s="60">
        <v>16772</v>
      </c>
      <c r="B426" s="61">
        <v>4</v>
      </c>
      <c r="C426" s="49">
        <v>2.5</v>
      </c>
      <c r="D426" s="50"/>
      <c r="E426" s="62"/>
    </row>
    <row r="427" spans="1:5">
      <c r="A427" s="60">
        <v>16803</v>
      </c>
      <c r="B427" s="61">
        <v>3.5</v>
      </c>
      <c r="C427" s="49">
        <v>2.5</v>
      </c>
      <c r="D427" s="50"/>
      <c r="E427" s="62"/>
    </row>
    <row r="428" spans="1:5">
      <c r="A428" s="60">
        <v>16834</v>
      </c>
      <c r="B428" s="61">
        <v>3.5</v>
      </c>
      <c r="C428" s="49">
        <v>2.5</v>
      </c>
      <c r="D428" s="50"/>
      <c r="E428" s="62"/>
    </row>
    <row r="429" spans="1:5">
      <c r="A429" s="60">
        <v>16862</v>
      </c>
      <c r="B429" s="61">
        <v>3.5</v>
      </c>
      <c r="C429" s="49">
        <v>2.5</v>
      </c>
      <c r="D429" s="50"/>
      <c r="E429" s="62"/>
    </row>
    <row r="430" spans="1:5">
      <c r="A430" s="60">
        <v>16893</v>
      </c>
      <c r="B430" s="61">
        <v>3.5</v>
      </c>
      <c r="C430" s="49">
        <v>2.5</v>
      </c>
      <c r="D430" s="50"/>
      <c r="E430" s="62"/>
    </row>
    <row r="431" spans="1:5">
      <c r="A431" s="60">
        <v>16923</v>
      </c>
      <c r="B431" s="61">
        <v>3.5</v>
      </c>
      <c r="C431" s="49">
        <v>2.5</v>
      </c>
      <c r="D431" s="50"/>
      <c r="E431" s="62"/>
    </row>
    <row r="432" spans="1:5">
      <c r="A432" s="60">
        <v>16954</v>
      </c>
      <c r="B432" s="61">
        <v>3.5</v>
      </c>
      <c r="C432" s="49">
        <v>2.5</v>
      </c>
      <c r="D432" s="50"/>
      <c r="E432" s="62"/>
    </row>
    <row r="433" spans="1:5">
      <c r="A433" s="60">
        <v>16984</v>
      </c>
      <c r="B433" s="61">
        <v>3.5</v>
      </c>
      <c r="C433" s="49">
        <v>2.5</v>
      </c>
      <c r="D433" s="50"/>
      <c r="E433" s="62"/>
    </row>
    <row r="434" spans="1:5">
      <c r="A434" s="60">
        <v>17015</v>
      </c>
      <c r="B434" s="61">
        <v>3.5</v>
      </c>
      <c r="C434" s="49">
        <v>2.5</v>
      </c>
      <c r="D434" s="50"/>
      <c r="E434" s="62"/>
    </row>
    <row r="435" spans="1:5">
      <c r="A435" s="60">
        <v>17046</v>
      </c>
      <c r="B435" s="61">
        <v>3.5</v>
      </c>
      <c r="C435" s="49">
        <v>2.5</v>
      </c>
      <c r="D435" s="50"/>
      <c r="E435" s="62"/>
    </row>
    <row r="436" spans="1:5">
      <c r="A436" s="60">
        <v>17076</v>
      </c>
      <c r="B436" s="61">
        <v>3.5</v>
      </c>
      <c r="C436" s="49">
        <v>2.5</v>
      </c>
      <c r="D436" s="50"/>
      <c r="E436" s="62"/>
    </row>
    <row r="437" spans="1:5">
      <c r="A437" s="60">
        <v>17107</v>
      </c>
      <c r="B437" s="61">
        <v>3.5</v>
      </c>
      <c r="C437" s="49">
        <v>2.5</v>
      </c>
      <c r="D437" s="50"/>
      <c r="E437" s="62"/>
    </row>
    <row r="438" spans="1:5">
      <c r="A438" s="60">
        <v>17137</v>
      </c>
      <c r="B438" s="61">
        <v>3.5</v>
      </c>
      <c r="C438" s="49">
        <v>2.5</v>
      </c>
      <c r="D438" s="50"/>
      <c r="E438" s="62"/>
    </row>
    <row r="439" spans="1:5">
      <c r="A439" s="60">
        <v>17168</v>
      </c>
      <c r="B439" s="61">
        <v>3.5</v>
      </c>
      <c r="C439" s="49">
        <v>2.5</v>
      </c>
      <c r="D439" s="50"/>
      <c r="E439" s="62"/>
    </row>
    <row r="440" spans="1:5">
      <c r="A440" s="60">
        <v>17199</v>
      </c>
      <c r="B440" s="61">
        <v>3.5</v>
      </c>
      <c r="C440" s="49">
        <v>2.5</v>
      </c>
      <c r="D440" s="50"/>
      <c r="E440" s="62"/>
    </row>
    <row r="441" spans="1:5">
      <c r="A441" s="60">
        <v>17227</v>
      </c>
      <c r="B441" s="61">
        <v>3.5</v>
      </c>
      <c r="C441" s="49">
        <v>2.5</v>
      </c>
      <c r="D441" s="50"/>
      <c r="E441" s="62"/>
    </row>
    <row r="442" spans="1:5">
      <c r="A442" s="60">
        <v>17258</v>
      </c>
      <c r="B442" s="61">
        <v>3.5</v>
      </c>
      <c r="C442" s="49">
        <v>2.5</v>
      </c>
      <c r="D442" s="50"/>
      <c r="E442" s="62"/>
    </row>
    <row r="443" spans="1:5">
      <c r="A443" s="60">
        <v>17288</v>
      </c>
      <c r="B443" s="61">
        <v>3.5</v>
      </c>
      <c r="C443" s="49">
        <v>2.5</v>
      </c>
      <c r="D443" s="50"/>
      <c r="E443" s="62"/>
    </row>
    <row r="444" spans="1:5">
      <c r="A444" s="60">
        <v>17319</v>
      </c>
      <c r="B444" s="61">
        <v>3.5</v>
      </c>
      <c r="C444" s="49">
        <v>2.5</v>
      </c>
      <c r="D444" s="50"/>
      <c r="E444" s="62"/>
    </row>
    <row r="445" spans="1:5">
      <c r="A445" s="60">
        <v>17349</v>
      </c>
      <c r="B445" s="61">
        <v>3.5</v>
      </c>
      <c r="C445" s="49">
        <v>2.5</v>
      </c>
      <c r="D445" s="50"/>
      <c r="E445" s="62"/>
    </row>
    <row r="446" spans="1:5">
      <c r="A446" s="60">
        <v>17380</v>
      </c>
      <c r="B446" s="61">
        <v>3.5</v>
      </c>
      <c r="C446" s="49">
        <v>2.5</v>
      </c>
      <c r="D446" s="50"/>
      <c r="E446" s="62"/>
    </row>
    <row r="447" spans="1:5">
      <c r="A447" s="60">
        <v>17411</v>
      </c>
      <c r="B447" s="61">
        <v>3.5</v>
      </c>
      <c r="C447" s="49">
        <v>2.5</v>
      </c>
      <c r="D447" s="50"/>
      <c r="E447" s="62"/>
    </row>
    <row r="448" spans="1:5">
      <c r="A448" s="60">
        <v>17441</v>
      </c>
      <c r="B448" s="61">
        <v>3.5</v>
      </c>
      <c r="C448" s="49">
        <v>2.5</v>
      </c>
      <c r="D448" s="50"/>
      <c r="E448" s="62"/>
    </row>
    <row r="449" spans="1:5">
      <c r="A449" s="60">
        <v>17472</v>
      </c>
      <c r="B449" s="61">
        <v>3.5</v>
      </c>
      <c r="C449" s="49">
        <v>2.5</v>
      </c>
      <c r="D449" s="50"/>
      <c r="E449" s="62"/>
    </row>
    <row r="450" spans="1:5">
      <c r="A450" s="60">
        <v>17502</v>
      </c>
      <c r="B450" s="61">
        <v>3.5</v>
      </c>
      <c r="C450" s="49">
        <v>2.5</v>
      </c>
      <c r="D450" s="50"/>
      <c r="E450" s="62"/>
    </row>
    <row r="451" spans="1:5">
      <c r="A451" s="60">
        <v>17533</v>
      </c>
      <c r="B451" s="61">
        <v>3.5</v>
      </c>
      <c r="C451" s="49">
        <v>2.5</v>
      </c>
      <c r="D451" s="50"/>
      <c r="E451" s="62"/>
    </row>
    <row r="452" spans="1:5">
      <c r="A452" s="60">
        <v>17564</v>
      </c>
      <c r="B452" s="61">
        <v>3.5</v>
      </c>
      <c r="C452" s="49">
        <v>2.5</v>
      </c>
      <c r="D452" s="50"/>
      <c r="E452" s="62"/>
    </row>
    <row r="453" spans="1:5">
      <c r="A453" s="60">
        <v>17593</v>
      </c>
      <c r="B453" s="61">
        <v>3.5</v>
      </c>
      <c r="C453" s="49">
        <v>2.5</v>
      </c>
      <c r="D453" s="50"/>
      <c r="E453" s="62"/>
    </row>
    <row r="454" spans="1:5">
      <c r="A454" s="60">
        <v>17624</v>
      </c>
      <c r="B454" s="61">
        <v>3.5</v>
      </c>
      <c r="C454" s="49">
        <v>2.5</v>
      </c>
      <c r="D454" s="50"/>
      <c r="E454" s="62"/>
    </row>
    <row r="455" spans="1:5">
      <c r="A455" s="60">
        <v>17654</v>
      </c>
      <c r="B455" s="61">
        <v>3.5</v>
      </c>
      <c r="C455" s="49">
        <v>2.5</v>
      </c>
      <c r="D455" s="50"/>
      <c r="E455" s="62"/>
    </row>
    <row r="456" spans="1:5">
      <c r="A456" s="60">
        <v>17685</v>
      </c>
      <c r="B456" s="61">
        <v>3.5</v>
      </c>
      <c r="C456" s="49">
        <v>2.5</v>
      </c>
      <c r="D456" s="50"/>
      <c r="E456" s="62"/>
    </row>
    <row r="457" spans="1:5">
      <c r="A457" s="60">
        <v>17715</v>
      </c>
      <c r="B457" s="61">
        <v>3.5</v>
      </c>
      <c r="C457" s="49">
        <v>2.5</v>
      </c>
      <c r="D457" s="50"/>
      <c r="E457" s="62"/>
    </row>
    <row r="458" spans="1:5">
      <c r="A458" s="60">
        <v>17746</v>
      </c>
      <c r="B458" s="61">
        <v>3.5</v>
      </c>
      <c r="C458" s="49">
        <v>2.5</v>
      </c>
      <c r="D458" s="50"/>
      <c r="E458" s="62"/>
    </row>
    <row r="459" spans="1:5">
      <c r="A459" s="60">
        <v>17777</v>
      </c>
      <c r="B459" s="61">
        <v>3.5</v>
      </c>
      <c r="C459" s="49">
        <v>2.5</v>
      </c>
      <c r="D459" s="50"/>
      <c r="E459" s="62"/>
    </row>
    <row r="460" spans="1:5">
      <c r="A460" s="60">
        <v>17807</v>
      </c>
      <c r="B460" s="61">
        <v>3.5</v>
      </c>
      <c r="C460" s="49">
        <v>2.5</v>
      </c>
      <c r="D460" s="50"/>
      <c r="E460" s="62"/>
    </row>
    <row r="461" spans="1:5">
      <c r="A461" s="60">
        <v>17838</v>
      </c>
      <c r="B461" s="61">
        <v>3.5</v>
      </c>
      <c r="C461" s="49">
        <v>2.5</v>
      </c>
      <c r="D461" s="50"/>
      <c r="E461" s="62"/>
    </row>
    <row r="462" spans="1:5">
      <c r="A462" s="60">
        <v>17868</v>
      </c>
      <c r="B462" s="61">
        <v>3.5</v>
      </c>
      <c r="C462" s="49">
        <v>2.5</v>
      </c>
      <c r="D462" s="50"/>
      <c r="E462" s="62"/>
    </row>
    <row r="463" spans="1:5">
      <c r="A463" s="60">
        <v>17899</v>
      </c>
      <c r="B463" s="61">
        <v>3.5</v>
      </c>
      <c r="C463" s="49">
        <v>2.5</v>
      </c>
      <c r="D463" s="50"/>
      <c r="E463" s="62"/>
    </row>
    <row r="464" spans="1:5">
      <c r="A464" s="60">
        <v>17930</v>
      </c>
      <c r="B464" s="61">
        <v>3.5</v>
      </c>
      <c r="C464" s="49">
        <v>2.5</v>
      </c>
      <c r="D464" s="50"/>
      <c r="E464" s="62"/>
    </row>
    <row r="465" spans="1:5">
      <c r="A465" s="60">
        <v>17958</v>
      </c>
      <c r="B465" s="61">
        <v>3.5</v>
      </c>
      <c r="C465" s="49">
        <v>2.5</v>
      </c>
      <c r="D465" s="50"/>
      <c r="E465" s="62"/>
    </row>
    <row r="466" spans="1:5">
      <c r="A466" s="60">
        <v>17989</v>
      </c>
      <c r="B466" s="61">
        <v>3.5</v>
      </c>
      <c r="C466" s="49">
        <v>2.5</v>
      </c>
      <c r="D466" s="50"/>
      <c r="E466" s="62"/>
    </row>
    <row r="467" spans="1:5">
      <c r="A467" s="60">
        <v>18019</v>
      </c>
      <c r="B467" s="61">
        <v>3.5</v>
      </c>
      <c r="C467" s="49">
        <v>2.5</v>
      </c>
      <c r="D467" s="50"/>
      <c r="E467" s="62"/>
    </row>
    <row r="468" spans="1:5">
      <c r="A468" s="60">
        <v>18050</v>
      </c>
      <c r="B468" s="61">
        <v>3.5</v>
      </c>
      <c r="C468" s="49">
        <v>2.5</v>
      </c>
      <c r="D468" s="50"/>
      <c r="E468" s="62"/>
    </row>
    <row r="469" spans="1:5">
      <c r="A469" s="60">
        <v>18080</v>
      </c>
      <c r="B469" s="61">
        <v>3.5</v>
      </c>
      <c r="C469" s="49">
        <v>2.5</v>
      </c>
      <c r="D469" s="50"/>
      <c r="E469" s="62"/>
    </row>
    <row r="470" spans="1:5">
      <c r="A470" s="60">
        <v>18111</v>
      </c>
      <c r="B470" s="61">
        <v>3.5</v>
      </c>
      <c r="C470" s="49">
        <v>2.5</v>
      </c>
      <c r="D470" s="50"/>
      <c r="E470" s="62"/>
    </row>
    <row r="471" spans="1:5">
      <c r="A471" s="60">
        <v>18142</v>
      </c>
      <c r="B471" s="61">
        <v>3.5</v>
      </c>
      <c r="C471" s="49">
        <v>2.5</v>
      </c>
      <c r="D471" s="50"/>
      <c r="E471" s="62"/>
    </row>
    <row r="472" spans="1:5">
      <c r="A472" s="60">
        <v>18172</v>
      </c>
      <c r="B472" s="61">
        <v>3.5</v>
      </c>
      <c r="C472" s="49">
        <v>2.5</v>
      </c>
      <c r="D472" s="50"/>
      <c r="E472" s="62"/>
    </row>
    <row r="473" spans="1:5">
      <c r="A473" s="60">
        <v>18203</v>
      </c>
      <c r="B473" s="61">
        <v>3.5</v>
      </c>
      <c r="C473" s="49">
        <v>2.5</v>
      </c>
      <c r="D473" s="50"/>
      <c r="E473" s="62"/>
    </row>
    <row r="474" spans="1:5">
      <c r="A474" s="60">
        <v>18233</v>
      </c>
      <c r="B474" s="61">
        <v>3.5</v>
      </c>
      <c r="C474" s="49">
        <v>2.5</v>
      </c>
      <c r="D474" s="50"/>
      <c r="E474" s="62"/>
    </row>
    <row r="475" spans="1:5">
      <c r="A475" s="60">
        <v>18264</v>
      </c>
      <c r="B475" s="61">
        <v>3.5</v>
      </c>
      <c r="C475" s="49">
        <v>2.5</v>
      </c>
      <c r="D475" s="50"/>
      <c r="E475" s="62"/>
    </row>
    <row r="476" spans="1:5">
      <c r="A476" s="60">
        <v>18295</v>
      </c>
      <c r="B476" s="61">
        <v>3.5</v>
      </c>
      <c r="C476" s="49">
        <v>2.5</v>
      </c>
      <c r="D476" s="50"/>
      <c r="E476" s="62"/>
    </row>
    <row r="477" spans="1:5">
      <c r="A477" s="60">
        <v>18323</v>
      </c>
      <c r="B477" s="61">
        <v>3.5</v>
      </c>
      <c r="C477" s="49">
        <v>2.5</v>
      </c>
      <c r="D477" s="50"/>
      <c r="E477" s="62"/>
    </row>
    <row r="478" spans="1:5">
      <c r="A478" s="60">
        <v>18354</v>
      </c>
      <c r="B478" s="61">
        <v>3.5</v>
      </c>
      <c r="C478" s="49">
        <v>2.5</v>
      </c>
      <c r="D478" s="50"/>
      <c r="E478" s="62"/>
    </row>
    <row r="479" spans="1:5">
      <c r="A479" s="60">
        <v>18384</v>
      </c>
      <c r="B479" s="61">
        <v>3.5</v>
      </c>
      <c r="C479" s="49">
        <v>2.5</v>
      </c>
      <c r="D479" s="50"/>
      <c r="E479" s="62"/>
    </row>
    <row r="480" spans="1:5">
      <c r="A480" s="60">
        <v>18415</v>
      </c>
      <c r="B480" s="61">
        <v>3.5</v>
      </c>
      <c r="C480" s="49">
        <v>2.5</v>
      </c>
      <c r="D480" s="50"/>
      <c r="E480" s="62"/>
    </row>
    <row r="481" spans="1:5">
      <c r="A481" s="60">
        <v>18445</v>
      </c>
      <c r="B481" s="61">
        <v>4.5</v>
      </c>
      <c r="C481" s="49">
        <v>2.5</v>
      </c>
      <c r="D481" s="50"/>
      <c r="E481" s="62"/>
    </row>
    <row r="482" spans="1:5">
      <c r="A482" s="60">
        <v>18476</v>
      </c>
      <c r="B482" s="61">
        <v>4.5</v>
      </c>
      <c r="C482" s="49">
        <v>2.5</v>
      </c>
      <c r="D482" s="50"/>
      <c r="E482" s="62"/>
    </row>
    <row r="483" spans="1:5">
      <c r="A483" s="60">
        <v>18507</v>
      </c>
      <c r="B483" s="61">
        <v>4.5</v>
      </c>
      <c r="C483" s="49">
        <v>2.5</v>
      </c>
      <c r="D483" s="50"/>
      <c r="E483" s="62"/>
    </row>
    <row r="484" spans="1:5">
      <c r="A484" s="60">
        <v>18537</v>
      </c>
      <c r="B484" s="61">
        <v>4.5</v>
      </c>
      <c r="C484" s="49">
        <v>2.5</v>
      </c>
      <c r="D484" s="50"/>
      <c r="E484" s="62"/>
    </row>
    <row r="485" spans="1:5">
      <c r="A485" s="60">
        <v>18568</v>
      </c>
      <c r="B485" s="61">
        <v>5</v>
      </c>
      <c r="C485" s="49">
        <v>2.5</v>
      </c>
      <c r="D485" s="50"/>
      <c r="E485" s="62"/>
    </row>
    <row r="486" spans="1:5">
      <c r="A486" s="60">
        <v>18598</v>
      </c>
      <c r="B486" s="61">
        <v>5</v>
      </c>
      <c r="C486" s="49">
        <v>3</v>
      </c>
      <c r="D486" s="50"/>
      <c r="E486" s="62"/>
    </row>
    <row r="487" spans="1:5">
      <c r="A487" s="60">
        <v>18629</v>
      </c>
      <c r="B487" s="61">
        <v>5</v>
      </c>
      <c r="C487" s="49">
        <v>3</v>
      </c>
      <c r="D487" s="50"/>
      <c r="E487" s="62"/>
    </row>
    <row r="488" spans="1:5">
      <c r="A488" s="60">
        <v>18660</v>
      </c>
      <c r="B488" s="61">
        <v>5</v>
      </c>
      <c r="C488" s="49">
        <v>3</v>
      </c>
      <c r="D488" s="50"/>
      <c r="E488" s="62"/>
    </row>
    <row r="489" spans="1:5">
      <c r="A489" s="60">
        <v>18688</v>
      </c>
      <c r="B489" s="61">
        <v>5</v>
      </c>
      <c r="C489" s="49">
        <v>3</v>
      </c>
      <c r="D489" s="50"/>
      <c r="E489" s="62"/>
    </row>
    <row r="490" spans="1:5">
      <c r="A490" s="60">
        <v>18719</v>
      </c>
      <c r="B490" s="61">
        <v>5</v>
      </c>
      <c r="C490" s="49">
        <v>3</v>
      </c>
      <c r="D490" s="50"/>
      <c r="E490" s="62"/>
    </row>
    <row r="491" spans="1:5">
      <c r="A491" s="60">
        <v>18749</v>
      </c>
      <c r="B491" s="61">
        <v>5</v>
      </c>
      <c r="C491" s="49">
        <v>3</v>
      </c>
      <c r="D491" s="50"/>
      <c r="E491" s="62"/>
    </row>
    <row r="492" spans="1:5">
      <c r="A492" s="60">
        <v>18780</v>
      </c>
      <c r="B492" s="61">
        <v>5</v>
      </c>
      <c r="C492" s="49">
        <v>3</v>
      </c>
      <c r="D492" s="50"/>
      <c r="E492" s="62"/>
    </row>
    <row r="493" spans="1:5">
      <c r="A493" s="60">
        <v>18810</v>
      </c>
      <c r="B493" s="61">
        <v>5</v>
      </c>
      <c r="C493" s="49">
        <v>3</v>
      </c>
      <c r="D493" s="50"/>
      <c r="E493" s="62"/>
    </row>
    <row r="494" spans="1:5">
      <c r="A494" s="60">
        <v>18841</v>
      </c>
      <c r="B494" s="61">
        <v>5</v>
      </c>
      <c r="C494" s="49">
        <v>3</v>
      </c>
      <c r="D494" s="50"/>
      <c r="E494" s="62"/>
    </row>
    <row r="495" spans="1:5">
      <c r="A495" s="60">
        <v>18872</v>
      </c>
      <c r="B495" s="61">
        <v>5</v>
      </c>
      <c r="C495" s="49">
        <v>3</v>
      </c>
      <c r="D495" s="50"/>
      <c r="E495" s="62"/>
    </row>
    <row r="496" spans="1:5">
      <c r="A496" s="60">
        <v>18902</v>
      </c>
      <c r="B496" s="61">
        <v>5</v>
      </c>
      <c r="C496" s="49">
        <v>3</v>
      </c>
      <c r="D496" s="50"/>
      <c r="E496" s="62"/>
    </row>
    <row r="497" spans="1:5">
      <c r="A497" s="60">
        <v>18933</v>
      </c>
      <c r="B497" s="61">
        <v>5</v>
      </c>
      <c r="C497" s="49">
        <v>3</v>
      </c>
      <c r="D497" s="50"/>
      <c r="E497" s="62"/>
    </row>
    <row r="498" spans="1:5">
      <c r="A498" s="60">
        <v>18963</v>
      </c>
      <c r="B498" s="61">
        <v>5</v>
      </c>
      <c r="C498" s="49">
        <v>3</v>
      </c>
      <c r="D498" s="50"/>
      <c r="E498" s="62"/>
    </row>
    <row r="499" spans="1:5">
      <c r="A499" s="60">
        <v>18994</v>
      </c>
      <c r="B499" s="61">
        <v>5</v>
      </c>
      <c r="C499" s="49">
        <v>3</v>
      </c>
      <c r="D499" s="50"/>
      <c r="E499" s="62"/>
    </row>
    <row r="500" spans="1:5">
      <c r="A500" s="60">
        <v>19025</v>
      </c>
      <c r="B500" s="61">
        <v>5</v>
      </c>
      <c r="C500" s="49">
        <v>3</v>
      </c>
      <c r="D500" s="50"/>
      <c r="E500" s="62"/>
    </row>
    <row r="501" spans="1:5">
      <c r="A501" s="60">
        <v>19054</v>
      </c>
      <c r="B501" s="61">
        <v>5</v>
      </c>
      <c r="C501" s="49">
        <v>3</v>
      </c>
      <c r="D501" s="50"/>
      <c r="E501" s="62"/>
    </row>
    <row r="502" spans="1:5">
      <c r="A502" s="60">
        <v>19085</v>
      </c>
      <c r="B502" s="61">
        <v>5</v>
      </c>
      <c r="C502" s="49">
        <v>3</v>
      </c>
      <c r="D502" s="50"/>
      <c r="E502" s="62"/>
    </row>
    <row r="503" spans="1:5">
      <c r="A503" s="60">
        <v>19115</v>
      </c>
      <c r="B503" s="61">
        <v>5</v>
      </c>
      <c r="C503" s="49">
        <v>3</v>
      </c>
      <c r="D503" s="50"/>
      <c r="E503" s="62"/>
    </row>
    <row r="504" spans="1:5">
      <c r="A504" s="60">
        <v>19146</v>
      </c>
      <c r="B504" s="61">
        <v>5</v>
      </c>
      <c r="C504" s="49">
        <v>3</v>
      </c>
      <c r="D504" s="50"/>
      <c r="E504" s="62"/>
    </row>
    <row r="505" spans="1:5">
      <c r="A505" s="60">
        <v>19176</v>
      </c>
      <c r="B505" s="61">
        <v>5</v>
      </c>
      <c r="C505" s="49">
        <v>3</v>
      </c>
      <c r="D505" s="50"/>
      <c r="E505" s="62"/>
    </row>
    <row r="506" spans="1:5">
      <c r="A506" s="60">
        <v>19207</v>
      </c>
      <c r="B506" s="61">
        <v>5</v>
      </c>
      <c r="C506" s="49">
        <v>3</v>
      </c>
      <c r="D506" s="50"/>
      <c r="E506" s="62"/>
    </row>
    <row r="507" spans="1:5">
      <c r="A507" s="60">
        <v>19238</v>
      </c>
      <c r="B507" s="61">
        <v>5</v>
      </c>
      <c r="C507" s="49">
        <v>3</v>
      </c>
      <c r="D507" s="50"/>
      <c r="E507" s="62"/>
    </row>
    <row r="508" spans="1:5">
      <c r="A508" s="60">
        <v>19268</v>
      </c>
      <c r="B508" s="61">
        <v>5</v>
      </c>
      <c r="C508" s="49">
        <v>3</v>
      </c>
      <c r="D508" s="50"/>
      <c r="E508" s="62"/>
    </row>
    <row r="509" spans="1:5">
      <c r="A509" s="60">
        <v>19299</v>
      </c>
      <c r="B509" s="61">
        <v>5</v>
      </c>
      <c r="C509" s="49">
        <v>3</v>
      </c>
      <c r="D509" s="50"/>
      <c r="E509" s="62"/>
    </row>
    <row r="510" spans="1:5">
      <c r="A510" s="60">
        <v>19329</v>
      </c>
      <c r="B510" s="61">
        <v>5</v>
      </c>
      <c r="C510" s="49">
        <v>3</v>
      </c>
      <c r="D510" s="50"/>
      <c r="E510" s="62"/>
    </row>
    <row r="511" spans="1:5">
      <c r="A511" s="60">
        <v>19360</v>
      </c>
      <c r="B511" s="61">
        <v>5</v>
      </c>
      <c r="C511" s="49">
        <v>3</v>
      </c>
      <c r="D511" s="50"/>
      <c r="E511" s="62"/>
    </row>
    <row r="512" spans="1:5">
      <c r="A512" s="60">
        <v>19391</v>
      </c>
      <c r="B512" s="61">
        <v>5</v>
      </c>
      <c r="C512" s="49">
        <v>3</v>
      </c>
      <c r="D512" s="50"/>
      <c r="E512" s="62"/>
    </row>
    <row r="513" spans="1:5">
      <c r="A513" s="60">
        <v>19419</v>
      </c>
      <c r="B513" s="61">
        <v>5</v>
      </c>
      <c r="C513" s="49">
        <v>3</v>
      </c>
      <c r="D513" s="50"/>
      <c r="E513" s="62"/>
    </row>
    <row r="514" spans="1:5">
      <c r="A514" s="60">
        <v>19450</v>
      </c>
      <c r="B514" s="61">
        <v>5</v>
      </c>
      <c r="C514" s="49">
        <v>3</v>
      </c>
      <c r="D514" s="50"/>
      <c r="E514" s="62"/>
    </row>
    <row r="515" spans="1:5">
      <c r="A515" s="60">
        <v>19480</v>
      </c>
      <c r="B515" s="61">
        <v>5</v>
      </c>
      <c r="C515" s="49">
        <v>3</v>
      </c>
      <c r="D515" s="50"/>
      <c r="E515" s="62"/>
    </row>
    <row r="516" spans="1:5">
      <c r="A516" s="60">
        <v>19511</v>
      </c>
      <c r="B516" s="61">
        <v>5</v>
      </c>
      <c r="C516" s="49">
        <v>3</v>
      </c>
      <c r="D516" s="50"/>
      <c r="E516" s="62"/>
    </row>
    <row r="517" spans="1:5">
      <c r="A517" s="60">
        <v>19541</v>
      </c>
      <c r="B517" s="61">
        <v>5</v>
      </c>
      <c r="C517" s="49">
        <v>3</v>
      </c>
      <c r="D517" s="50"/>
      <c r="E517" s="62"/>
    </row>
    <row r="518" spans="1:5">
      <c r="A518" s="60">
        <v>19572</v>
      </c>
      <c r="B518" s="61">
        <v>5</v>
      </c>
      <c r="C518" s="49">
        <v>3</v>
      </c>
      <c r="D518" s="50"/>
      <c r="E518" s="62"/>
    </row>
    <row r="519" spans="1:5">
      <c r="A519" s="60">
        <v>19603</v>
      </c>
      <c r="B519" s="61">
        <v>4.5</v>
      </c>
      <c r="C519" s="49">
        <v>3</v>
      </c>
      <c r="D519" s="50"/>
      <c r="E519" s="62"/>
    </row>
    <row r="520" spans="1:5">
      <c r="A520" s="60">
        <v>19633</v>
      </c>
      <c r="B520" s="61">
        <v>4.5</v>
      </c>
      <c r="C520" s="49">
        <v>3</v>
      </c>
      <c r="D520" s="50"/>
      <c r="E520" s="62"/>
    </row>
    <row r="521" spans="1:5">
      <c r="A521" s="60">
        <v>19664</v>
      </c>
      <c r="B521" s="61">
        <v>4.5</v>
      </c>
      <c r="C521" s="49">
        <v>2.75</v>
      </c>
      <c r="D521" s="50"/>
      <c r="E521" s="62"/>
    </row>
    <row r="522" spans="1:5">
      <c r="A522" s="60">
        <v>19694</v>
      </c>
      <c r="B522" s="61">
        <v>4.5</v>
      </c>
      <c r="C522" s="49">
        <v>2.75</v>
      </c>
      <c r="D522" s="50"/>
      <c r="E522" s="62"/>
    </row>
    <row r="523" spans="1:5">
      <c r="A523" s="60">
        <v>19725</v>
      </c>
      <c r="B523" s="61">
        <v>4.5</v>
      </c>
      <c r="C523" s="49">
        <v>2.75</v>
      </c>
      <c r="D523" s="50"/>
      <c r="E523" s="62"/>
    </row>
    <row r="524" spans="1:5">
      <c r="A524" s="60">
        <v>19756</v>
      </c>
      <c r="B524" s="61">
        <v>4.5</v>
      </c>
      <c r="C524" s="49">
        <v>2.75</v>
      </c>
      <c r="D524" s="50"/>
      <c r="E524" s="62"/>
    </row>
    <row r="525" spans="1:5">
      <c r="A525" s="60">
        <v>19784</v>
      </c>
      <c r="B525" s="61">
        <v>4.5</v>
      </c>
      <c r="C525" s="49">
        <v>2.75</v>
      </c>
      <c r="D525" s="50"/>
      <c r="E525" s="62"/>
    </row>
    <row r="526" spans="1:5">
      <c r="A526" s="60">
        <v>19815</v>
      </c>
      <c r="B526" s="61">
        <v>4.5</v>
      </c>
      <c r="C526" s="49">
        <v>2.75</v>
      </c>
      <c r="D526" s="50"/>
      <c r="E526" s="62"/>
    </row>
    <row r="527" spans="1:5">
      <c r="A527" s="60">
        <v>19845</v>
      </c>
      <c r="B527" s="61">
        <v>4.5</v>
      </c>
      <c r="C527" s="49">
        <v>2.75</v>
      </c>
      <c r="D527" s="50"/>
      <c r="E527" s="62"/>
    </row>
    <row r="528" spans="1:5">
      <c r="A528" s="60">
        <v>19876</v>
      </c>
      <c r="B528" s="61">
        <v>5.5</v>
      </c>
      <c r="C528" s="49">
        <v>2.75</v>
      </c>
      <c r="D528" s="50"/>
      <c r="E528" s="62"/>
    </row>
    <row r="529" spans="1:5">
      <c r="A529" s="60">
        <v>19906</v>
      </c>
      <c r="B529" s="61">
        <v>5.5</v>
      </c>
      <c r="C529" s="49">
        <v>2.75</v>
      </c>
      <c r="D529" s="50"/>
      <c r="E529" s="62"/>
    </row>
    <row r="530" spans="1:5">
      <c r="A530" s="60">
        <v>19937</v>
      </c>
      <c r="B530" s="61">
        <v>5.5</v>
      </c>
      <c r="C530" s="49">
        <v>2.75</v>
      </c>
      <c r="D530" s="50"/>
      <c r="E530" s="62"/>
    </row>
    <row r="531" spans="1:5">
      <c r="A531" s="60">
        <v>19968</v>
      </c>
      <c r="B531" s="61">
        <v>5.5</v>
      </c>
      <c r="C531" s="49">
        <v>2.75</v>
      </c>
      <c r="D531" s="50"/>
      <c r="E531" s="62"/>
    </row>
    <row r="532" spans="1:5">
      <c r="A532" s="60">
        <v>19998</v>
      </c>
      <c r="B532" s="61">
        <v>5.5</v>
      </c>
      <c r="C532" s="49">
        <v>2.75</v>
      </c>
      <c r="D532" s="50"/>
      <c r="E532" s="62"/>
    </row>
    <row r="533" spans="1:5">
      <c r="A533" s="60">
        <v>20029</v>
      </c>
      <c r="B533" s="61">
        <v>5.5</v>
      </c>
      <c r="C533" s="49">
        <v>2.75</v>
      </c>
      <c r="D533" s="50"/>
      <c r="E533" s="62"/>
    </row>
    <row r="534" spans="1:5">
      <c r="A534" s="60">
        <v>20059</v>
      </c>
      <c r="B534" s="61">
        <v>5.5</v>
      </c>
      <c r="C534" s="49">
        <v>2.75</v>
      </c>
      <c r="D534" s="50"/>
      <c r="E534" s="62"/>
    </row>
    <row r="535" spans="1:5">
      <c r="A535" s="60">
        <v>20090</v>
      </c>
      <c r="B535" s="61">
        <v>5.5</v>
      </c>
      <c r="C535" s="49">
        <v>2.75</v>
      </c>
      <c r="D535" s="50"/>
      <c r="E535" s="62"/>
    </row>
    <row r="536" spans="1:5">
      <c r="A536" s="60">
        <v>20121</v>
      </c>
      <c r="B536" s="61">
        <v>5.5</v>
      </c>
      <c r="C536" s="49">
        <v>2.75</v>
      </c>
      <c r="D536" s="50"/>
      <c r="E536" s="62"/>
    </row>
    <row r="537" spans="1:5">
      <c r="A537" s="60">
        <v>20149</v>
      </c>
      <c r="B537" s="61">
        <v>5.5</v>
      </c>
      <c r="C537" s="49">
        <v>2.75</v>
      </c>
      <c r="D537" s="50"/>
      <c r="E537" s="62"/>
    </row>
    <row r="538" spans="1:5">
      <c r="A538" s="60">
        <v>20180</v>
      </c>
      <c r="B538" s="61">
        <v>5.5</v>
      </c>
      <c r="C538" s="49">
        <v>3.75</v>
      </c>
      <c r="D538" s="50"/>
      <c r="E538" s="62"/>
    </row>
    <row r="539" spans="1:5">
      <c r="A539" s="60">
        <v>20210</v>
      </c>
      <c r="B539" s="61">
        <v>5.5</v>
      </c>
      <c r="C539" s="49">
        <v>3.75</v>
      </c>
      <c r="D539" s="50"/>
      <c r="E539" s="62"/>
    </row>
    <row r="540" spans="1:5">
      <c r="A540" s="60">
        <v>20241</v>
      </c>
      <c r="B540" s="61">
        <v>5.5</v>
      </c>
      <c r="C540" s="49">
        <v>3.75</v>
      </c>
      <c r="D540" s="50"/>
      <c r="E540" s="62"/>
    </row>
    <row r="541" spans="1:5">
      <c r="A541" s="60">
        <v>20271</v>
      </c>
      <c r="B541" s="61">
        <v>5.5</v>
      </c>
      <c r="C541" s="49">
        <v>3.75</v>
      </c>
      <c r="D541" s="50"/>
      <c r="E541" s="62"/>
    </row>
    <row r="542" spans="1:5">
      <c r="A542" s="60">
        <v>20302</v>
      </c>
      <c r="B542" s="61">
        <v>5.5</v>
      </c>
      <c r="C542" s="49">
        <v>3.75</v>
      </c>
      <c r="D542" s="50">
        <v>7.3</v>
      </c>
      <c r="E542" s="62"/>
    </row>
    <row r="543" spans="1:5">
      <c r="A543" s="60">
        <v>20333</v>
      </c>
      <c r="B543" s="61">
        <v>5.5</v>
      </c>
      <c r="C543" s="49">
        <v>3.75</v>
      </c>
      <c r="D543" s="50">
        <v>7.3</v>
      </c>
      <c r="E543" s="62"/>
    </row>
    <row r="544" spans="1:5">
      <c r="A544" s="60">
        <v>20363</v>
      </c>
      <c r="B544" s="61">
        <v>5.5</v>
      </c>
      <c r="C544" s="49">
        <v>3.75</v>
      </c>
      <c r="D544" s="50">
        <v>7.3</v>
      </c>
      <c r="E544" s="62"/>
    </row>
    <row r="545" spans="1:5">
      <c r="A545" s="60">
        <v>20394</v>
      </c>
      <c r="B545" s="61">
        <v>5.5</v>
      </c>
      <c r="C545" s="49">
        <v>3.75</v>
      </c>
      <c r="D545" s="50">
        <v>7.3</v>
      </c>
      <c r="E545" s="62"/>
    </row>
    <row r="546" spans="1:5">
      <c r="A546" s="60">
        <v>20424</v>
      </c>
      <c r="B546" s="61">
        <v>5.5</v>
      </c>
      <c r="C546" s="49">
        <v>3.75</v>
      </c>
      <c r="D546" s="50">
        <v>7.3</v>
      </c>
      <c r="E546" s="62"/>
    </row>
    <row r="547" spans="1:5">
      <c r="A547" s="60">
        <v>20455</v>
      </c>
      <c r="B547" s="61">
        <v>5.5</v>
      </c>
      <c r="C547" s="49">
        <v>3.75</v>
      </c>
      <c r="D547" s="50">
        <v>7.3</v>
      </c>
      <c r="E547" s="62"/>
    </row>
    <row r="548" spans="1:5">
      <c r="A548" s="60">
        <v>20486</v>
      </c>
      <c r="B548" s="61">
        <v>5.5</v>
      </c>
      <c r="C548" s="49">
        <v>3.75</v>
      </c>
      <c r="D548" s="50">
        <v>7.3</v>
      </c>
      <c r="E548" s="62"/>
    </row>
    <row r="549" spans="1:5">
      <c r="A549" s="60">
        <v>20515</v>
      </c>
      <c r="B549" s="61">
        <v>5.5</v>
      </c>
      <c r="C549" s="49">
        <v>3.75</v>
      </c>
      <c r="D549" s="50">
        <v>7.3</v>
      </c>
      <c r="E549" s="62"/>
    </row>
    <row r="550" spans="1:5">
      <c r="A550" s="60">
        <v>20546</v>
      </c>
      <c r="B550" s="61">
        <v>5.5</v>
      </c>
      <c r="C550" s="49">
        <v>3.75</v>
      </c>
      <c r="D550" s="50">
        <v>7.3</v>
      </c>
      <c r="E550" s="62"/>
    </row>
    <row r="551" spans="1:5">
      <c r="A551" s="60">
        <v>20576</v>
      </c>
      <c r="B551" s="61">
        <v>5.5</v>
      </c>
      <c r="C551" s="49">
        <v>3.75</v>
      </c>
      <c r="D551" s="50">
        <v>7.3</v>
      </c>
      <c r="E551" s="62"/>
    </row>
    <row r="552" spans="1:5">
      <c r="A552" s="60">
        <v>20607</v>
      </c>
      <c r="B552" s="61">
        <v>5.5</v>
      </c>
      <c r="C552" s="49">
        <v>3.75</v>
      </c>
      <c r="D552" s="50">
        <v>7.3</v>
      </c>
      <c r="E552" s="62"/>
    </row>
    <row r="553" spans="1:5">
      <c r="A553" s="60">
        <v>20637</v>
      </c>
      <c r="B553" s="61">
        <v>5.5</v>
      </c>
      <c r="C553" s="49">
        <v>3.75</v>
      </c>
      <c r="D553" s="50">
        <v>7.3</v>
      </c>
      <c r="E553" s="62"/>
    </row>
    <row r="554" spans="1:5">
      <c r="A554" s="60">
        <v>20668</v>
      </c>
      <c r="B554" s="61">
        <v>5.5</v>
      </c>
      <c r="C554" s="49">
        <v>3.75</v>
      </c>
      <c r="D554" s="50">
        <v>7.3</v>
      </c>
      <c r="E554" s="62"/>
    </row>
    <row r="555" spans="1:5">
      <c r="A555" s="60">
        <v>20699</v>
      </c>
      <c r="B555" s="61">
        <v>5.5</v>
      </c>
      <c r="C555" s="49">
        <v>3.75</v>
      </c>
      <c r="D555" s="50">
        <v>7.3</v>
      </c>
      <c r="E555" s="62"/>
    </row>
    <row r="556" spans="1:5">
      <c r="A556" s="60">
        <v>20729</v>
      </c>
      <c r="B556" s="61">
        <v>5.5</v>
      </c>
      <c r="C556" s="49">
        <v>3.75</v>
      </c>
      <c r="D556" s="50">
        <v>7.3</v>
      </c>
      <c r="E556" s="62"/>
    </row>
    <row r="557" spans="1:5">
      <c r="A557" s="60">
        <v>20760</v>
      </c>
      <c r="B557" s="61">
        <v>5.5</v>
      </c>
      <c r="C557" s="49">
        <v>4</v>
      </c>
      <c r="D557" s="50">
        <v>7.3</v>
      </c>
      <c r="E557" s="62"/>
    </row>
    <row r="558" spans="1:5">
      <c r="A558" s="60">
        <v>20790</v>
      </c>
      <c r="B558" s="61">
        <v>5.5</v>
      </c>
      <c r="C558" s="49">
        <v>4</v>
      </c>
      <c r="D558" s="50">
        <v>7.3</v>
      </c>
      <c r="E558" s="62"/>
    </row>
    <row r="559" spans="1:5">
      <c r="A559" s="60">
        <v>20821</v>
      </c>
      <c r="B559" s="61">
        <v>5.5</v>
      </c>
      <c r="C559" s="49">
        <v>4</v>
      </c>
      <c r="D559" s="50">
        <v>7.3</v>
      </c>
      <c r="E559" s="62"/>
    </row>
    <row r="560" spans="1:5">
      <c r="A560" s="60">
        <v>20852</v>
      </c>
      <c r="B560" s="61">
        <v>5.5</v>
      </c>
      <c r="C560" s="49">
        <v>4</v>
      </c>
      <c r="D560" s="50">
        <v>7.3</v>
      </c>
      <c r="E560" s="62"/>
    </row>
    <row r="561" spans="1:5">
      <c r="A561" s="60">
        <v>20880</v>
      </c>
      <c r="B561" s="61">
        <v>5.5</v>
      </c>
      <c r="C561" s="49">
        <v>4</v>
      </c>
      <c r="D561" s="50">
        <v>7.4409523809999998</v>
      </c>
      <c r="E561" s="62"/>
    </row>
    <row r="562" spans="1:5">
      <c r="A562" s="60">
        <v>20911</v>
      </c>
      <c r="B562" s="61">
        <v>5.5</v>
      </c>
      <c r="C562" s="49">
        <v>4</v>
      </c>
      <c r="D562" s="50">
        <v>7.67</v>
      </c>
      <c r="E562" s="62"/>
    </row>
    <row r="563" spans="1:5">
      <c r="A563" s="60">
        <v>20941</v>
      </c>
      <c r="B563" s="61">
        <v>5.5</v>
      </c>
      <c r="C563" s="49">
        <v>4</v>
      </c>
      <c r="D563" s="50">
        <v>8.2413043479999999</v>
      </c>
      <c r="E563" s="62"/>
    </row>
    <row r="564" spans="1:5">
      <c r="A564" s="60">
        <v>20972</v>
      </c>
      <c r="B564" s="61">
        <v>5.5</v>
      </c>
      <c r="C564" s="49">
        <v>4</v>
      </c>
      <c r="D564" s="50">
        <v>8.4</v>
      </c>
      <c r="E564" s="62"/>
    </row>
    <row r="565" spans="1:5">
      <c r="A565" s="60">
        <v>21002</v>
      </c>
      <c r="B565" s="61">
        <v>5.5</v>
      </c>
      <c r="C565" s="49">
        <v>5</v>
      </c>
      <c r="D565" s="50">
        <v>8.4</v>
      </c>
      <c r="E565" s="62"/>
    </row>
    <row r="566" spans="1:5">
      <c r="A566" s="60">
        <v>21033</v>
      </c>
      <c r="B566" s="61">
        <v>5.5</v>
      </c>
      <c r="C566" s="49">
        <v>5</v>
      </c>
      <c r="D566" s="50">
        <v>8.4</v>
      </c>
      <c r="E566" s="62"/>
    </row>
    <row r="567" spans="1:5">
      <c r="A567" s="60">
        <v>21064</v>
      </c>
      <c r="B567" s="61">
        <v>5.5</v>
      </c>
      <c r="C567" s="49">
        <v>5</v>
      </c>
      <c r="D567" s="50">
        <v>8.4</v>
      </c>
      <c r="E567" s="62"/>
    </row>
    <row r="568" spans="1:5">
      <c r="A568" s="60">
        <v>21094</v>
      </c>
      <c r="B568" s="61">
        <v>5.5</v>
      </c>
      <c r="C568" s="49">
        <v>5</v>
      </c>
      <c r="D568" s="50">
        <v>8.4</v>
      </c>
      <c r="E568" s="62"/>
    </row>
    <row r="569" spans="1:5">
      <c r="A569" s="60">
        <v>21125</v>
      </c>
      <c r="B569" s="61">
        <v>5.5</v>
      </c>
      <c r="C569" s="49">
        <v>5</v>
      </c>
      <c r="D569" s="50">
        <v>8.4</v>
      </c>
      <c r="E569" s="62"/>
    </row>
    <row r="570" spans="1:5">
      <c r="A570" s="60">
        <v>21155</v>
      </c>
      <c r="B570" s="61">
        <v>5.5</v>
      </c>
      <c r="C570" s="49">
        <v>5</v>
      </c>
      <c r="D570" s="50">
        <v>8.4</v>
      </c>
      <c r="E570" s="62"/>
    </row>
    <row r="571" spans="1:5">
      <c r="A571" s="60">
        <v>21186</v>
      </c>
      <c r="B571" s="61">
        <v>5.5</v>
      </c>
      <c r="C571" s="49">
        <v>5</v>
      </c>
      <c r="D571" s="50">
        <v>8.4</v>
      </c>
      <c r="E571" s="62"/>
    </row>
    <row r="572" spans="1:5">
      <c r="A572" s="60">
        <v>21217</v>
      </c>
      <c r="B572" s="61">
        <v>5.5</v>
      </c>
      <c r="C572" s="49">
        <v>5</v>
      </c>
      <c r="D572" s="50">
        <v>8.4</v>
      </c>
      <c r="E572" s="62"/>
    </row>
    <row r="573" spans="1:5">
      <c r="A573" s="60">
        <v>21245</v>
      </c>
      <c r="B573" s="61">
        <v>5.5</v>
      </c>
      <c r="C573" s="49">
        <v>5</v>
      </c>
      <c r="D573" s="50">
        <v>8.4</v>
      </c>
      <c r="E573" s="62"/>
    </row>
    <row r="574" spans="1:5">
      <c r="A574" s="60">
        <v>21276</v>
      </c>
      <c r="B574" s="61">
        <v>5</v>
      </c>
      <c r="C574" s="49">
        <v>5</v>
      </c>
      <c r="D574" s="50">
        <v>8.4</v>
      </c>
      <c r="E574" s="62"/>
    </row>
    <row r="575" spans="1:5">
      <c r="A575" s="60">
        <v>21306</v>
      </c>
      <c r="B575" s="61">
        <v>5</v>
      </c>
      <c r="C575" s="49">
        <v>4.5</v>
      </c>
      <c r="D575" s="50">
        <v>8.4</v>
      </c>
      <c r="E575" s="62"/>
    </row>
    <row r="576" spans="1:5">
      <c r="A576" s="60">
        <v>21337</v>
      </c>
      <c r="B576" s="61">
        <v>5</v>
      </c>
      <c r="C576" s="49">
        <v>4.5</v>
      </c>
      <c r="D576" s="50">
        <v>8.0871428569999999</v>
      </c>
      <c r="E576" s="62"/>
    </row>
    <row r="577" spans="1:5">
      <c r="A577" s="60">
        <v>21367</v>
      </c>
      <c r="B577" s="61">
        <v>5</v>
      </c>
      <c r="C577" s="49">
        <v>4.5</v>
      </c>
      <c r="D577" s="50">
        <v>7.67</v>
      </c>
      <c r="E577" s="62"/>
    </row>
    <row r="578" spans="1:5">
      <c r="A578" s="60">
        <v>21398</v>
      </c>
      <c r="B578" s="61">
        <v>4.5</v>
      </c>
      <c r="C578" s="49">
        <v>4.5</v>
      </c>
      <c r="D578" s="50">
        <v>7.67</v>
      </c>
      <c r="E578" s="62"/>
    </row>
    <row r="579" spans="1:5">
      <c r="A579" s="60">
        <v>21429</v>
      </c>
      <c r="B579" s="61">
        <v>4.5</v>
      </c>
      <c r="C579" s="49">
        <v>4.5</v>
      </c>
      <c r="D579" s="50">
        <v>7.3672727269999996</v>
      </c>
      <c r="E579" s="62"/>
    </row>
    <row r="580" spans="1:5">
      <c r="A580" s="60">
        <v>21459</v>
      </c>
      <c r="B580" s="61">
        <v>4.5</v>
      </c>
      <c r="C580" s="49">
        <v>4.5</v>
      </c>
      <c r="D580" s="50">
        <v>7.3</v>
      </c>
      <c r="E580" s="62"/>
    </row>
    <row r="581" spans="1:5">
      <c r="A581" s="60">
        <v>21490</v>
      </c>
      <c r="B581" s="61">
        <v>4.5</v>
      </c>
      <c r="C581" s="49">
        <v>4.5</v>
      </c>
      <c r="D581" s="50">
        <v>7.3</v>
      </c>
      <c r="E581" s="62"/>
    </row>
    <row r="582" spans="1:5">
      <c r="A582" s="60">
        <v>21520</v>
      </c>
      <c r="B582" s="61">
        <v>4.5</v>
      </c>
      <c r="C582" s="49">
        <v>4.5</v>
      </c>
      <c r="D582" s="50">
        <v>7.3</v>
      </c>
      <c r="E582" s="62"/>
    </row>
    <row r="583" spans="1:5">
      <c r="A583" s="60">
        <v>21551</v>
      </c>
      <c r="B583" s="61">
        <v>4.5</v>
      </c>
      <c r="C583" s="49">
        <v>4.5</v>
      </c>
      <c r="D583" s="50">
        <v>7.3</v>
      </c>
      <c r="E583" s="62"/>
    </row>
    <row r="584" spans="1:5">
      <c r="A584" s="60">
        <v>21582</v>
      </c>
      <c r="B584" s="61">
        <v>4.5</v>
      </c>
      <c r="C584" s="49">
        <v>4.5</v>
      </c>
      <c r="D584" s="50">
        <v>7.1740000000000004</v>
      </c>
      <c r="E584" s="62"/>
    </row>
    <row r="585" spans="1:5">
      <c r="A585" s="60">
        <v>21610</v>
      </c>
      <c r="B585" s="61">
        <v>4.5</v>
      </c>
      <c r="C585" s="49">
        <v>4.5</v>
      </c>
      <c r="D585" s="50">
        <v>6.94</v>
      </c>
      <c r="E585" s="62"/>
    </row>
    <row r="586" spans="1:5">
      <c r="A586" s="60">
        <v>21641</v>
      </c>
      <c r="B586" s="61">
        <v>4.5</v>
      </c>
      <c r="C586" s="49">
        <v>4.5</v>
      </c>
      <c r="D586" s="50">
        <v>6.94</v>
      </c>
      <c r="E586" s="62"/>
    </row>
    <row r="587" spans="1:5">
      <c r="A587" s="60">
        <v>21671</v>
      </c>
      <c r="B587" s="61">
        <v>4.5</v>
      </c>
      <c r="C587" s="49">
        <v>4.5</v>
      </c>
      <c r="D587" s="50">
        <v>6.94</v>
      </c>
      <c r="E587" s="62"/>
    </row>
    <row r="588" spans="1:5">
      <c r="A588" s="60">
        <v>21702</v>
      </c>
      <c r="B588" s="61">
        <v>4.5</v>
      </c>
      <c r="C588" s="49">
        <v>4.5</v>
      </c>
      <c r="D588" s="50">
        <v>6.94</v>
      </c>
      <c r="E588" s="62"/>
    </row>
    <row r="589" spans="1:5">
      <c r="A589" s="60">
        <v>21732</v>
      </c>
      <c r="B589" s="61">
        <v>4.5</v>
      </c>
      <c r="C589" s="49">
        <v>4.5</v>
      </c>
      <c r="D589" s="50">
        <v>6.94</v>
      </c>
      <c r="E589" s="62"/>
    </row>
    <row r="590" spans="1:5">
      <c r="A590" s="60">
        <v>21763</v>
      </c>
      <c r="B590" s="61">
        <v>4.5</v>
      </c>
      <c r="C590" s="49">
        <v>4.5</v>
      </c>
      <c r="D590" s="50">
        <v>6.94</v>
      </c>
      <c r="E590" s="62"/>
    </row>
    <row r="591" spans="1:5">
      <c r="A591" s="60">
        <v>21794</v>
      </c>
      <c r="B591" s="61">
        <v>5</v>
      </c>
      <c r="C591" s="49">
        <v>4.5</v>
      </c>
      <c r="D591" s="50">
        <v>6.94</v>
      </c>
      <c r="E591" s="62"/>
    </row>
    <row r="592" spans="1:5">
      <c r="A592" s="60">
        <v>21824</v>
      </c>
      <c r="B592" s="61">
        <v>5</v>
      </c>
      <c r="C592" s="49">
        <v>4.5</v>
      </c>
      <c r="D592" s="50">
        <v>6.94</v>
      </c>
      <c r="E592" s="62"/>
    </row>
    <row r="593" spans="1:5">
      <c r="A593" s="60">
        <v>21855</v>
      </c>
      <c r="B593" s="61">
        <v>5</v>
      </c>
      <c r="C593" s="49">
        <v>4.5</v>
      </c>
      <c r="D593" s="50">
        <v>6.94</v>
      </c>
      <c r="E593" s="62"/>
    </row>
    <row r="594" spans="1:5">
      <c r="A594" s="60">
        <v>21885</v>
      </c>
      <c r="B594" s="61">
        <v>5</v>
      </c>
      <c r="C594" s="49">
        <v>4.5</v>
      </c>
      <c r="D594" s="50">
        <v>7.2843478260000003</v>
      </c>
      <c r="E594" s="62"/>
    </row>
    <row r="595" spans="1:5">
      <c r="A595" s="60">
        <v>21916</v>
      </c>
      <c r="B595" s="61">
        <v>5.5</v>
      </c>
      <c r="C595" s="49">
        <v>5</v>
      </c>
      <c r="D595" s="50">
        <v>7.3</v>
      </c>
      <c r="E595" s="62"/>
    </row>
    <row r="596" spans="1:5">
      <c r="A596" s="60">
        <v>21947</v>
      </c>
      <c r="B596" s="61">
        <v>5.5</v>
      </c>
      <c r="C596" s="49">
        <v>5</v>
      </c>
      <c r="D596" s="50">
        <v>7.3</v>
      </c>
      <c r="E596" s="62"/>
    </row>
    <row r="597" spans="1:5">
      <c r="A597" s="60">
        <v>21976</v>
      </c>
      <c r="B597" s="61">
        <v>5.5</v>
      </c>
      <c r="C597" s="49">
        <v>5</v>
      </c>
      <c r="D597" s="50">
        <v>7.3</v>
      </c>
      <c r="E597" s="62"/>
    </row>
    <row r="598" spans="1:5">
      <c r="A598" s="60">
        <v>22007</v>
      </c>
      <c r="B598" s="61">
        <v>5.5</v>
      </c>
      <c r="C598" s="49">
        <v>5</v>
      </c>
      <c r="D598" s="50">
        <v>7.3</v>
      </c>
      <c r="E598" s="62"/>
    </row>
    <row r="599" spans="1:5">
      <c r="A599" s="60">
        <v>22037</v>
      </c>
      <c r="B599" s="61">
        <v>5.5</v>
      </c>
      <c r="C599" s="49">
        <v>5</v>
      </c>
      <c r="D599" s="50">
        <v>7.3</v>
      </c>
      <c r="E599" s="62"/>
    </row>
    <row r="600" spans="1:5">
      <c r="A600" s="60">
        <v>22068</v>
      </c>
      <c r="B600" s="61">
        <v>5.5</v>
      </c>
      <c r="C600" s="49">
        <v>5</v>
      </c>
      <c r="D600" s="50">
        <v>7.3</v>
      </c>
      <c r="E600" s="62"/>
    </row>
    <row r="601" spans="1:5">
      <c r="A601" s="60">
        <v>22098</v>
      </c>
      <c r="B601" s="61">
        <v>5.5</v>
      </c>
      <c r="C601" s="49">
        <v>5</v>
      </c>
      <c r="D601" s="50">
        <v>7.3</v>
      </c>
      <c r="E601" s="62"/>
    </row>
    <row r="602" spans="1:5">
      <c r="A602" s="60">
        <v>22129</v>
      </c>
      <c r="B602" s="61">
        <v>5.5</v>
      </c>
      <c r="C602" s="49">
        <v>5</v>
      </c>
      <c r="D602" s="50">
        <v>7.2060869570000001</v>
      </c>
      <c r="E602" s="62"/>
    </row>
    <row r="603" spans="1:5">
      <c r="A603" s="60">
        <v>22160</v>
      </c>
      <c r="B603" s="61">
        <v>5.5</v>
      </c>
      <c r="C603" s="49">
        <v>5</v>
      </c>
      <c r="D603" s="50">
        <v>6.94</v>
      </c>
      <c r="E603" s="62"/>
    </row>
    <row r="604" spans="1:5">
      <c r="A604" s="60">
        <v>22190</v>
      </c>
      <c r="B604" s="61">
        <v>5.5</v>
      </c>
      <c r="C604" s="49">
        <v>5</v>
      </c>
      <c r="D604" s="50">
        <v>6.94</v>
      </c>
      <c r="E604" s="62"/>
    </row>
    <row r="605" spans="1:5">
      <c r="A605" s="60">
        <v>22221</v>
      </c>
      <c r="B605" s="61">
        <v>5.5</v>
      </c>
      <c r="C605" s="49">
        <v>5</v>
      </c>
      <c r="D605" s="50">
        <v>6.94</v>
      </c>
      <c r="E605" s="62"/>
    </row>
    <row r="606" spans="1:5">
      <c r="A606" s="60">
        <v>22251</v>
      </c>
      <c r="B606" s="61">
        <v>5.5</v>
      </c>
      <c r="C606" s="49">
        <v>5</v>
      </c>
      <c r="D606" s="50">
        <v>6.94</v>
      </c>
      <c r="E606" s="62"/>
    </row>
    <row r="607" spans="1:5">
      <c r="A607" s="60">
        <v>22282</v>
      </c>
      <c r="B607" s="61">
        <v>5.5</v>
      </c>
      <c r="C607" s="49">
        <v>5</v>
      </c>
      <c r="D607" s="50">
        <v>6.8727272729999997</v>
      </c>
      <c r="E607" s="62"/>
    </row>
    <row r="608" spans="1:5">
      <c r="A608" s="60">
        <v>22313</v>
      </c>
      <c r="B608" s="61">
        <v>5.5</v>
      </c>
      <c r="C608" s="49">
        <v>5</v>
      </c>
      <c r="D608" s="50">
        <v>6.57</v>
      </c>
      <c r="E608" s="62"/>
    </row>
    <row r="609" spans="1:5">
      <c r="A609" s="60">
        <v>22341</v>
      </c>
      <c r="B609" s="61">
        <v>5.5</v>
      </c>
      <c r="C609" s="49">
        <v>5</v>
      </c>
      <c r="D609" s="50">
        <v>6.57</v>
      </c>
      <c r="E609" s="62"/>
    </row>
    <row r="610" spans="1:5">
      <c r="A610" s="60">
        <v>22372</v>
      </c>
      <c r="B610" s="61">
        <v>5.5</v>
      </c>
      <c r="C610" s="49">
        <v>5</v>
      </c>
      <c r="D610" s="50">
        <v>6.57</v>
      </c>
      <c r="E610" s="62"/>
    </row>
    <row r="611" spans="1:5">
      <c r="A611" s="60">
        <v>22402</v>
      </c>
      <c r="B611" s="61">
        <v>6.5</v>
      </c>
      <c r="C611" s="49">
        <v>5</v>
      </c>
      <c r="D611" s="50">
        <v>6.57</v>
      </c>
      <c r="E611" s="62"/>
    </row>
    <row r="612" spans="1:5">
      <c r="A612" s="60">
        <v>22433</v>
      </c>
      <c r="B612" s="61">
        <v>6.5</v>
      </c>
      <c r="C612" s="49">
        <v>5</v>
      </c>
      <c r="D612" s="50">
        <v>6.57</v>
      </c>
      <c r="E612" s="62"/>
    </row>
    <row r="613" spans="1:5">
      <c r="A613" s="60">
        <v>22463</v>
      </c>
      <c r="B613" s="61">
        <v>6.5</v>
      </c>
      <c r="C613" s="49">
        <v>5</v>
      </c>
      <c r="D613" s="50">
        <v>6.693333333</v>
      </c>
      <c r="E613" s="62"/>
    </row>
    <row r="614" spans="1:5">
      <c r="A614" s="60">
        <v>22494</v>
      </c>
      <c r="B614" s="61">
        <v>6.5</v>
      </c>
      <c r="C614" s="49">
        <v>5</v>
      </c>
      <c r="D614" s="50">
        <v>6.94</v>
      </c>
      <c r="E614" s="62"/>
    </row>
    <row r="615" spans="1:5">
      <c r="A615" s="60">
        <v>22525</v>
      </c>
      <c r="B615" s="61">
        <v>6.5</v>
      </c>
      <c r="C615" s="49">
        <v>5</v>
      </c>
      <c r="D615" s="50">
        <v>6.957142857</v>
      </c>
      <c r="E615" s="62"/>
    </row>
    <row r="616" spans="1:5">
      <c r="A616" s="60">
        <v>22555</v>
      </c>
      <c r="B616" s="61">
        <v>6.5</v>
      </c>
      <c r="C616" s="49">
        <v>5</v>
      </c>
      <c r="D616" s="50">
        <v>7.3</v>
      </c>
      <c r="E616" s="62"/>
    </row>
    <row r="617" spans="1:5">
      <c r="A617" s="60">
        <v>22586</v>
      </c>
      <c r="B617" s="61">
        <v>6.5</v>
      </c>
      <c r="C617" s="49">
        <v>5</v>
      </c>
      <c r="D617" s="50">
        <v>7.3</v>
      </c>
      <c r="E617" s="62"/>
    </row>
    <row r="618" spans="1:5">
      <c r="A618" s="60">
        <v>22616</v>
      </c>
      <c r="B618" s="61">
        <v>6.5</v>
      </c>
      <c r="C618" s="49">
        <v>5</v>
      </c>
      <c r="D618" s="50">
        <v>7.3</v>
      </c>
      <c r="E618" s="62"/>
    </row>
    <row r="619" spans="1:5">
      <c r="A619" s="60">
        <v>22647</v>
      </c>
      <c r="B619" s="61">
        <v>6.5</v>
      </c>
      <c r="C619" s="49">
        <v>5</v>
      </c>
      <c r="D619" s="50">
        <v>7.3</v>
      </c>
      <c r="E619" s="62"/>
    </row>
    <row r="620" spans="1:5">
      <c r="A620" s="60">
        <v>22678</v>
      </c>
      <c r="B620" s="61">
        <v>6.5</v>
      </c>
      <c r="C620" s="49">
        <v>5</v>
      </c>
      <c r="D620" s="50">
        <v>7.3</v>
      </c>
      <c r="E620" s="62"/>
    </row>
    <row r="621" spans="1:5">
      <c r="A621" s="60">
        <v>22706</v>
      </c>
      <c r="B621" s="61">
        <v>6.5</v>
      </c>
      <c r="C621" s="49">
        <v>5</v>
      </c>
      <c r="D621" s="50">
        <v>7.3</v>
      </c>
      <c r="E621" s="62"/>
    </row>
    <row r="622" spans="1:5">
      <c r="A622" s="60">
        <v>22737</v>
      </c>
      <c r="B622" s="61">
        <v>6.5</v>
      </c>
      <c r="C622" s="49">
        <v>4.5</v>
      </c>
      <c r="D622" s="50">
        <v>7.3</v>
      </c>
      <c r="E622" s="62"/>
    </row>
    <row r="623" spans="1:5">
      <c r="A623" s="60">
        <v>22767</v>
      </c>
      <c r="B623" s="61">
        <v>6.5</v>
      </c>
      <c r="C623" s="49">
        <v>4.5</v>
      </c>
      <c r="D623" s="50">
        <v>7.3</v>
      </c>
      <c r="E623" s="62"/>
    </row>
    <row r="624" spans="1:5">
      <c r="A624" s="60">
        <v>22798</v>
      </c>
      <c r="B624" s="61">
        <v>6.5</v>
      </c>
      <c r="C624" s="49">
        <v>4</v>
      </c>
      <c r="D624" s="50">
        <v>7.3</v>
      </c>
      <c r="E624" s="62"/>
    </row>
    <row r="625" spans="1:5">
      <c r="A625" s="60">
        <v>22828</v>
      </c>
      <c r="B625" s="61">
        <v>6.5</v>
      </c>
      <c r="C625" s="49">
        <v>4</v>
      </c>
      <c r="D625" s="50">
        <v>7.3</v>
      </c>
      <c r="E625" s="62"/>
    </row>
    <row r="626" spans="1:5">
      <c r="A626" s="60">
        <v>22859</v>
      </c>
      <c r="B626" s="61">
        <v>6.5</v>
      </c>
      <c r="C626" s="49">
        <v>4</v>
      </c>
      <c r="D626" s="50">
        <v>7.3</v>
      </c>
      <c r="E626" s="62"/>
    </row>
    <row r="627" spans="1:5">
      <c r="A627" s="60">
        <v>22890</v>
      </c>
      <c r="B627" s="61">
        <v>6.5</v>
      </c>
      <c r="C627" s="49">
        <v>4</v>
      </c>
      <c r="D627" s="50">
        <v>7.3</v>
      </c>
      <c r="E627" s="62"/>
    </row>
    <row r="628" spans="1:5">
      <c r="A628" s="60">
        <v>22920</v>
      </c>
      <c r="B628" s="61">
        <v>6.5</v>
      </c>
      <c r="C628" s="49">
        <v>4</v>
      </c>
      <c r="D628" s="50">
        <v>7.237391304</v>
      </c>
      <c r="E628" s="62"/>
    </row>
    <row r="629" spans="1:5">
      <c r="A629" s="60">
        <v>22951</v>
      </c>
      <c r="B629" s="61">
        <v>6.5</v>
      </c>
      <c r="C629" s="49">
        <v>4</v>
      </c>
      <c r="D629" s="50">
        <v>6.8727272729999997</v>
      </c>
      <c r="E629" s="62"/>
    </row>
    <row r="630" spans="1:5">
      <c r="A630" s="60">
        <v>22981</v>
      </c>
      <c r="B630" s="61">
        <v>6.5</v>
      </c>
      <c r="C630" s="49">
        <v>4</v>
      </c>
      <c r="D630" s="50">
        <v>6.57</v>
      </c>
      <c r="E630" s="62"/>
    </row>
    <row r="631" spans="1:5">
      <c r="A631" s="60">
        <v>23012</v>
      </c>
      <c r="B631" s="61">
        <v>6.5</v>
      </c>
      <c r="C631" s="49">
        <v>3.5</v>
      </c>
      <c r="D631" s="50">
        <v>6.57</v>
      </c>
      <c r="E631" s="62"/>
    </row>
    <row r="632" spans="1:5">
      <c r="A632" s="60">
        <v>23043</v>
      </c>
      <c r="B632" s="61">
        <v>6.5</v>
      </c>
      <c r="C632" s="49">
        <v>3.5</v>
      </c>
      <c r="D632" s="50">
        <v>6.57</v>
      </c>
      <c r="E632" s="62"/>
    </row>
    <row r="633" spans="1:5">
      <c r="A633" s="60">
        <v>23071</v>
      </c>
      <c r="B633" s="61">
        <v>6.5</v>
      </c>
      <c r="C633" s="49">
        <v>3.5</v>
      </c>
      <c r="D633" s="50">
        <v>6.4328571429999997</v>
      </c>
      <c r="E633" s="62"/>
    </row>
    <row r="634" spans="1:5">
      <c r="A634" s="60">
        <v>23102</v>
      </c>
      <c r="B634" s="61">
        <v>6.5</v>
      </c>
      <c r="C634" s="49">
        <v>3.5</v>
      </c>
      <c r="D634" s="50">
        <v>6.0754545450000004</v>
      </c>
      <c r="E634" s="62"/>
    </row>
    <row r="635" spans="1:5">
      <c r="A635" s="60">
        <v>23132</v>
      </c>
      <c r="B635" s="61">
        <v>6.5</v>
      </c>
      <c r="C635" s="49">
        <v>3.5</v>
      </c>
      <c r="D635" s="50">
        <v>5.84</v>
      </c>
      <c r="E635" s="62"/>
    </row>
    <row r="636" spans="1:5">
      <c r="A636" s="60">
        <v>23163</v>
      </c>
      <c r="B636" s="61">
        <v>6.5</v>
      </c>
      <c r="C636" s="49">
        <v>4</v>
      </c>
      <c r="D636" s="50">
        <v>5.84</v>
      </c>
      <c r="E636" s="62"/>
    </row>
    <row r="637" spans="1:5">
      <c r="A637" s="60">
        <v>23193</v>
      </c>
      <c r="B637" s="61">
        <v>6.5</v>
      </c>
      <c r="C637" s="49">
        <v>4</v>
      </c>
      <c r="D637" s="50">
        <v>5.84</v>
      </c>
      <c r="E637" s="62"/>
    </row>
    <row r="638" spans="1:5">
      <c r="A638" s="60">
        <v>23224</v>
      </c>
      <c r="B638" s="61">
        <v>6</v>
      </c>
      <c r="C638" s="49">
        <v>4</v>
      </c>
      <c r="D638" s="50">
        <v>5.84</v>
      </c>
      <c r="E638" s="62"/>
    </row>
    <row r="639" spans="1:5">
      <c r="A639" s="60">
        <v>23255</v>
      </c>
      <c r="B639" s="61">
        <v>6</v>
      </c>
      <c r="C639" s="49">
        <v>4</v>
      </c>
      <c r="D639" s="50">
        <v>5.84</v>
      </c>
      <c r="E639" s="62"/>
    </row>
    <row r="640" spans="1:5">
      <c r="A640" s="60">
        <v>23285</v>
      </c>
      <c r="B640" s="61">
        <v>6</v>
      </c>
      <c r="C640" s="49">
        <v>4</v>
      </c>
      <c r="D640" s="50">
        <v>5.84</v>
      </c>
      <c r="E640" s="62"/>
    </row>
    <row r="641" spans="1:5">
      <c r="A641" s="60">
        <v>23316</v>
      </c>
      <c r="B641" s="61">
        <v>5.5</v>
      </c>
      <c r="C641" s="49">
        <v>4</v>
      </c>
      <c r="D641" s="50">
        <v>5.84</v>
      </c>
      <c r="E641" s="62"/>
    </row>
    <row r="642" spans="1:5">
      <c r="A642" s="60">
        <v>23346</v>
      </c>
      <c r="B642" s="61">
        <v>5.5</v>
      </c>
      <c r="C642" s="49">
        <v>4</v>
      </c>
      <c r="D642" s="50">
        <v>5.84</v>
      </c>
      <c r="E642" s="62"/>
    </row>
    <row r="643" spans="1:5">
      <c r="A643" s="60">
        <v>23377</v>
      </c>
      <c r="B643" s="61">
        <v>5.5</v>
      </c>
      <c r="C643" s="49">
        <v>4.5</v>
      </c>
      <c r="D643" s="50">
        <v>5.84</v>
      </c>
      <c r="E643" s="62"/>
    </row>
    <row r="644" spans="1:5">
      <c r="A644" s="60">
        <v>23408</v>
      </c>
      <c r="B644" s="61">
        <v>5.5</v>
      </c>
      <c r="C644" s="49">
        <v>4.5</v>
      </c>
      <c r="D644" s="50">
        <v>5.84</v>
      </c>
      <c r="E644" s="62"/>
    </row>
    <row r="645" spans="1:5">
      <c r="A645" s="60">
        <v>23437</v>
      </c>
      <c r="B645" s="61">
        <v>5.5</v>
      </c>
      <c r="C645" s="49">
        <v>4.5</v>
      </c>
      <c r="D645" s="50">
        <v>6.171818182</v>
      </c>
      <c r="E645" s="62"/>
    </row>
    <row r="646" spans="1:5">
      <c r="A646" s="60">
        <v>23468</v>
      </c>
      <c r="B646" s="61">
        <v>5.5</v>
      </c>
      <c r="C646" s="49">
        <v>4.5</v>
      </c>
      <c r="D646" s="50">
        <v>6.57</v>
      </c>
      <c r="E646" s="62"/>
    </row>
    <row r="647" spans="1:5">
      <c r="A647" s="60">
        <v>23498</v>
      </c>
      <c r="B647" s="61">
        <v>5.5</v>
      </c>
      <c r="C647" s="49">
        <v>4.5</v>
      </c>
      <c r="D647" s="50">
        <v>6.57</v>
      </c>
      <c r="E647" s="62"/>
    </row>
    <row r="648" spans="1:5">
      <c r="A648" s="60">
        <v>23529</v>
      </c>
      <c r="B648" s="61">
        <v>6.5</v>
      </c>
      <c r="C648" s="49">
        <v>4.5</v>
      </c>
      <c r="D648" s="50">
        <v>6.57</v>
      </c>
      <c r="E648" s="62"/>
    </row>
    <row r="649" spans="1:5">
      <c r="A649" s="60">
        <v>23559</v>
      </c>
      <c r="B649" s="61">
        <v>6.5</v>
      </c>
      <c r="C649" s="49">
        <v>4.5</v>
      </c>
      <c r="D649" s="50">
        <v>6.57</v>
      </c>
      <c r="E649" s="62"/>
    </row>
    <row r="650" spans="1:5">
      <c r="A650" s="60">
        <v>23590</v>
      </c>
      <c r="B650" s="61">
        <v>6.5</v>
      </c>
      <c r="C650" s="49">
        <v>4.5</v>
      </c>
      <c r="D650" s="50">
        <v>6.57</v>
      </c>
      <c r="E650" s="62"/>
    </row>
    <row r="651" spans="1:5">
      <c r="A651" s="60">
        <v>23621</v>
      </c>
      <c r="B651" s="61">
        <v>6.5</v>
      </c>
      <c r="C651" s="49">
        <v>4.5</v>
      </c>
      <c r="D651" s="50">
        <v>6.57</v>
      </c>
      <c r="E651" s="62"/>
    </row>
    <row r="652" spans="1:5">
      <c r="A652" s="60">
        <v>23651</v>
      </c>
      <c r="B652" s="61">
        <v>6.5</v>
      </c>
      <c r="C652" s="49">
        <v>4.5</v>
      </c>
      <c r="D652" s="50">
        <v>6.57</v>
      </c>
      <c r="E652" s="62"/>
    </row>
    <row r="653" spans="1:5">
      <c r="A653" s="60">
        <v>23682</v>
      </c>
      <c r="B653" s="61">
        <v>6.5</v>
      </c>
      <c r="C653" s="49">
        <v>5</v>
      </c>
      <c r="D653" s="50">
        <v>6.57</v>
      </c>
      <c r="E653" s="62"/>
    </row>
    <row r="654" spans="1:5">
      <c r="A654" s="60">
        <v>23712</v>
      </c>
      <c r="B654" s="61">
        <v>6.5</v>
      </c>
      <c r="C654" s="49">
        <v>5</v>
      </c>
      <c r="D654" s="50">
        <v>6.57</v>
      </c>
      <c r="E654" s="62"/>
    </row>
    <row r="655" spans="1:5">
      <c r="A655" s="60">
        <v>23743</v>
      </c>
      <c r="B655" s="61">
        <v>6.5</v>
      </c>
      <c r="C655" s="49">
        <v>5</v>
      </c>
      <c r="D655" s="50">
        <v>6.2957142859999999</v>
      </c>
      <c r="E655" s="62"/>
    </row>
    <row r="656" spans="1:5">
      <c r="A656" s="60">
        <v>23774</v>
      </c>
      <c r="B656" s="61">
        <v>6.5</v>
      </c>
      <c r="C656" s="49">
        <v>5</v>
      </c>
      <c r="D656" s="50">
        <v>6.21</v>
      </c>
      <c r="E656" s="62"/>
    </row>
    <row r="657" spans="1:5">
      <c r="A657" s="60">
        <v>23802</v>
      </c>
      <c r="B657" s="61">
        <v>6.5</v>
      </c>
      <c r="C657" s="49">
        <v>5</v>
      </c>
      <c r="D657" s="50">
        <v>6.21</v>
      </c>
      <c r="E657" s="62"/>
    </row>
    <row r="658" spans="1:5">
      <c r="A658" s="60">
        <v>23833</v>
      </c>
      <c r="B658" s="61">
        <v>6.5</v>
      </c>
      <c r="C658" s="49">
        <v>5.5</v>
      </c>
      <c r="D658" s="50">
        <v>5.8568181819999996</v>
      </c>
      <c r="E658" s="62"/>
    </row>
    <row r="659" spans="1:5">
      <c r="A659" s="60">
        <v>23863</v>
      </c>
      <c r="B659" s="61">
        <v>6.5</v>
      </c>
      <c r="C659" s="49">
        <v>5.5</v>
      </c>
      <c r="D659" s="50">
        <v>5.84</v>
      </c>
      <c r="E659" s="62"/>
    </row>
    <row r="660" spans="1:5">
      <c r="A660" s="60">
        <v>23894</v>
      </c>
      <c r="B660" s="61">
        <v>6.5</v>
      </c>
      <c r="C660" s="49">
        <v>5.5</v>
      </c>
      <c r="D660" s="50">
        <v>5.7745454550000002</v>
      </c>
      <c r="E660" s="62"/>
    </row>
    <row r="661" spans="1:5">
      <c r="A661" s="60">
        <v>23924</v>
      </c>
      <c r="B661" s="61">
        <v>6.5</v>
      </c>
      <c r="C661" s="49">
        <v>5.5</v>
      </c>
      <c r="D661" s="50">
        <v>5.48</v>
      </c>
      <c r="E661" s="62"/>
    </row>
    <row r="662" spans="1:5">
      <c r="A662" s="60">
        <v>23955</v>
      </c>
      <c r="B662" s="61">
        <v>6.5</v>
      </c>
      <c r="C662" s="49">
        <v>5.5</v>
      </c>
      <c r="D662" s="50">
        <v>5.48</v>
      </c>
      <c r="E662" s="62"/>
    </row>
    <row r="663" spans="1:5">
      <c r="A663" s="60">
        <v>23986</v>
      </c>
      <c r="B663" s="61">
        <v>6.5</v>
      </c>
      <c r="C663" s="49">
        <v>5.5</v>
      </c>
      <c r="D663" s="50">
        <v>5.48</v>
      </c>
      <c r="E663" s="62"/>
    </row>
    <row r="664" spans="1:5">
      <c r="A664" s="60">
        <v>24016</v>
      </c>
      <c r="B664" s="61">
        <v>6.5</v>
      </c>
      <c r="C664" s="49">
        <v>5.5</v>
      </c>
      <c r="D664" s="50">
        <v>5.48</v>
      </c>
      <c r="E664" s="62"/>
    </row>
    <row r="665" spans="1:5">
      <c r="A665" s="60">
        <v>24047</v>
      </c>
      <c r="B665" s="61">
        <v>6.5</v>
      </c>
      <c r="C665" s="49">
        <v>5.5</v>
      </c>
      <c r="D665" s="50">
        <v>5.48</v>
      </c>
      <c r="E665" s="62"/>
    </row>
    <row r="666" spans="1:5">
      <c r="A666" s="60">
        <v>24077</v>
      </c>
      <c r="B666" s="61">
        <v>6.5</v>
      </c>
      <c r="C666" s="49">
        <v>5.5</v>
      </c>
      <c r="D666" s="50">
        <v>5.48</v>
      </c>
      <c r="E666" s="62"/>
    </row>
    <row r="667" spans="1:5">
      <c r="A667" s="60">
        <v>24108</v>
      </c>
      <c r="B667" s="61">
        <v>6.5</v>
      </c>
      <c r="C667" s="49">
        <v>5.5</v>
      </c>
      <c r="D667" s="50">
        <v>5.48</v>
      </c>
      <c r="E667" s="62"/>
    </row>
    <row r="668" spans="1:5">
      <c r="A668" s="60">
        <v>24139</v>
      </c>
      <c r="B668" s="61">
        <v>6.5</v>
      </c>
      <c r="C668" s="49">
        <v>5.5</v>
      </c>
      <c r="D668" s="50">
        <v>5.48</v>
      </c>
      <c r="E668" s="62"/>
    </row>
    <row r="669" spans="1:5">
      <c r="A669" s="60">
        <v>24167</v>
      </c>
      <c r="B669" s="61">
        <v>6.5</v>
      </c>
      <c r="C669" s="49">
        <v>5.5</v>
      </c>
      <c r="D669" s="50">
        <v>5.48</v>
      </c>
      <c r="E669" s="62"/>
    </row>
    <row r="670" spans="1:5">
      <c r="A670" s="60">
        <v>24198</v>
      </c>
      <c r="B670" s="61">
        <v>6.5</v>
      </c>
      <c r="C670" s="49">
        <v>5.5</v>
      </c>
      <c r="D670" s="50">
        <v>5.48</v>
      </c>
      <c r="E670" s="62"/>
    </row>
    <row r="671" spans="1:5">
      <c r="A671" s="60">
        <v>24228</v>
      </c>
      <c r="B671" s="61">
        <v>6.5</v>
      </c>
      <c r="C671" s="49">
        <v>5.5</v>
      </c>
      <c r="D671" s="50">
        <v>5.48</v>
      </c>
      <c r="E671" s="62"/>
    </row>
    <row r="672" spans="1:5">
      <c r="A672" s="60">
        <v>24259</v>
      </c>
      <c r="B672" s="61">
        <v>6.5</v>
      </c>
      <c r="C672" s="49">
        <v>6</v>
      </c>
      <c r="D672" s="50">
        <v>5.48</v>
      </c>
      <c r="E672" s="62"/>
    </row>
    <row r="673" spans="1:5">
      <c r="A673" s="60">
        <v>24289</v>
      </c>
      <c r="B673" s="61">
        <v>6.5</v>
      </c>
      <c r="C673" s="49">
        <v>6</v>
      </c>
      <c r="D673" s="50">
        <v>5.48</v>
      </c>
      <c r="E673" s="62"/>
    </row>
    <row r="674" spans="1:5">
      <c r="A674" s="60">
        <v>24320</v>
      </c>
      <c r="B674" s="61">
        <v>6.5</v>
      </c>
      <c r="C674" s="49">
        <v>6</v>
      </c>
      <c r="D674" s="50">
        <v>5.48</v>
      </c>
      <c r="E674" s="62"/>
    </row>
    <row r="675" spans="1:5">
      <c r="A675" s="60">
        <v>24351</v>
      </c>
      <c r="B675" s="61">
        <v>6.5</v>
      </c>
      <c r="C675" s="49">
        <v>6</v>
      </c>
      <c r="D675" s="50">
        <v>5.48</v>
      </c>
      <c r="E675" s="62"/>
    </row>
    <row r="676" spans="1:5">
      <c r="A676" s="60">
        <v>24381</v>
      </c>
      <c r="B676" s="61">
        <v>6.5</v>
      </c>
      <c r="C676" s="49">
        <v>6</v>
      </c>
      <c r="D676" s="50">
        <v>5.48</v>
      </c>
      <c r="E676" s="62"/>
    </row>
    <row r="677" spans="1:5">
      <c r="A677" s="60">
        <v>24412</v>
      </c>
      <c r="B677" s="61">
        <v>6.5</v>
      </c>
      <c r="C677" s="49">
        <v>6</v>
      </c>
      <c r="D677" s="50">
        <v>5.48</v>
      </c>
      <c r="E677" s="62"/>
    </row>
    <row r="678" spans="1:5">
      <c r="A678" s="60">
        <v>24442</v>
      </c>
      <c r="B678" s="61">
        <v>6.5</v>
      </c>
      <c r="C678" s="49">
        <v>6</v>
      </c>
      <c r="D678" s="50">
        <v>5.48</v>
      </c>
      <c r="E678" s="62"/>
    </row>
    <row r="679" spans="1:5">
      <c r="A679" s="60">
        <v>24473</v>
      </c>
      <c r="B679" s="61">
        <v>6.5</v>
      </c>
      <c r="C679" s="49">
        <v>6</v>
      </c>
      <c r="D679" s="50">
        <v>5.48</v>
      </c>
      <c r="E679" s="62"/>
    </row>
    <row r="680" spans="1:5">
      <c r="A680" s="60">
        <v>24504</v>
      </c>
      <c r="B680" s="61">
        <v>6.5</v>
      </c>
      <c r="C680" s="49">
        <v>5.5</v>
      </c>
      <c r="D680" s="50">
        <v>5.48</v>
      </c>
      <c r="E680" s="62"/>
    </row>
    <row r="681" spans="1:5">
      <c r="A681" s="60">
        <v>24532</v>
      </c>
      <c r="B681" s="61">
        <v>6.5</v>
      </c>
      <c r="C681" s="49">
        <v>5</v>
      </c>
      <c r="D681" s="50">
        <v>5.48</v>
      </c>
      <c r="E681" s="62"/>
    </row>
    <row r="682" spans="1:5">
      <c r="A682" s="60">
        <v>24563</v>
      </c>
      <c r="B682" s="61">
        <v>6.5</v>
      </c>
      <c r="C682" s="49">
        <v>5</v>
      </c>
      <c r="D682" s="50">
        <v>5.48</v>
      </c>
      <c r="E682" s="62"/>
    </row>
    <row r="683" spans="1:5">
      <c r="A683" s="60">
        <v>24593</v>
      </c>
      <c r="B683" s="61">
        <v>6.5</v>
      </c>
      <c r="C683" s="49">
        <v>5</v>
      </c>
      <c r="D683" s="50">
        <v>5.48</v>
      </c>
      <c r="E683" s="62"/>
    </row>
    <row r="684" spans="1:5">
      <c r="A684" s="60">
        <v>24624</v>
      </c>
      <c r="B684" s="61">
        <v>6.5</v>
      </c>
      <c r="C684" s="49">
        <v>5</v>
      </c>
      <c r="D684" s="50">
        <v>5.48</v>
      </c>
      <c r="E684" s="62"/>
    </row>
    <row r="685" spans="1:5">
      <c r="A685" s="60">
        <v>24654</v>
      </c>
      <c r="B685" s="61">
        <v>6.5</v>
      </c>
      <c r="C685" s="49">
        <v>5</v>
      </c>
      <c r="D685" s="50">
        <v>5.48</v>
      </c>
      <c r="E685" s="62"/>
    </row>
    <row r="686" spans="1:5">
      <c r="A686" s="60">
        <v>24685</v>
      </c>
      <c r="B686" s="61">
        <v>6.5</v>
      </c>
      <c r="C686" s="49">
        <v>5</v>
      </c>
      <c r="D686" s="50">
        <v>5.48</v>
      </c>
      <c r="E686" s="62"/>
    </row>
    <row r="687" spans="1:5">
      <c r="A687" s="60">
        <v>24716</v>
      </c>
      <c r="B687" s="61">
        <v>6.5</v>
      </c>
      <c r="C687" s="49">
        <v>5</v>
      </c>
      <c r="D687" s="50">
        <v>5.84</v>
      </c>
      <c r="E687" s="62"/>
    </row>
    <row r="688" spans="1:5">
      <c r="A688" s="60">
        <v>24746</v>
      </c>
      <c r="B688" s="61">
        <v>6.5</v>
      </c>
      <c r="C688" s="49">
        <v>5</v>
      </c>
      <c r="D688" s="50">
        <v>5.84</v>
      </c>
      <c r="E688" s="62"/>
    </row>
    <row r="689" spans="1:5">
      <c r="A689" s="60">
        <v>24777</v>
      </c>
      <c r="B689" s="61">
        <v>6.5</v>
      </c>
      <c r="C689" s="49">
        <v>5</v>
      </c>
      <c r="D689" s="50">
        <v>5.84</v>
      </c>
      <c r="E689" s="62"/>
    </row>
    <row r="690" spans="1:5">
      <c r="A690" s="60">
        <v>24807</v>
      </c>
      <c r="B690" s="61">
        <v>7.5</v>
      </c>
      <c r="C690" s="49">
        <v>6</v>
      </c>
      <c r="D690" s="50">
        <v>5.84</v>
      </c>
      <c r="E690" s="62"/>
    </row>
    <row r="691" spans="1:5">
      <c r="A691" s="60">
        <v>24838</v>
      </c>
      <c r="B691" s="61">
        <v>7.5</v>
      </c>
      <c r="C691" s="49">
        <v>6</v>
      </c>
      <c r="D691" s="50">
        <v>6.1456521740000003</v>
      </c>
      <c r="E691" s="62"/>
    </row>
    <row r="692" spans="1:5">
      <c r="A692" s="60">
        <v>24869</v>
      </c>
      <c r="B692" s="61">
        <v>7.5</v>
      </c>
      <c r="C692" s="49">
        <v>5.5</v>
      </c>
      <c r="D692" s="50">
        <v>6.21</v>
      </c>
      <c r="E692" s="62"/>
    </row>
    <row r="693" spans="1:5">
      <c r="A693" s="60">
        <v>24898</v>
      </c>
      <c r="B693" s="61">
        <v>7</v>
      </c>
      <c r="C693" s="49">
        <v>5.5</v>
      </c>
      <c r="D693" s="50">
        <v>6.21</v>
      </c>
      <c r="E693" s="62"/>
    </row>
    <row r="694" spans="1:5">
      <c r="A694" s="60">
        <v>24929</v>
      </c>
      <c r="B694" s="61">
        <v>7</v>
      </c>
      <c r="C694" s="49">
        <v>5.5</v>
      </c>
      <c r="D694" s="50">
        <v>6.21</v>
      </c>
      <c r="E694" s="62"/>
    </row>
    <row r="695" spans="1:5">
      <c r="A695" s="60">
        <v>24959</v>
      </c>
      <c r="B695" s="61">
        <v>7</v>
      </c>
      <c r="C695" s="49">
        <v>5.5</v>
      </c>
      <c r="D695" s="50">
        <v>6.21</v>
      </c>
      <c r="E695" s="62"/>
    </row>
    <row r="696" spans="1:5">
      <c r="A696" s="60">
        <v>24990</v>
      </c>
      <c r="B696" s="61">
        <v>6.5</v>
      </c>
      <c r="C696" s="49">
        <v>5.5</v>
      </c>
      <c r="D696" s="50">
        <v>6.21</v>
      </c>
      <c r="E696" s="62"/>
    </row>
    <row r="697" spans="1:5">
      <c r="A697" s="60">
        <v>25020</v>
      </c>
      <c r="B697" s="61">
        <v>6.5</v>
      </c>
      <c r="C697" s="49">
        <v>5.5</v>
      </c>
      <c r="D697" s="50">
        <v>6.21</v>
      </c>
      <c r="E697" s="62"/>
    </row>
    <row r="698" spans="1:5">
      <c r="A698" s="60">
        <v>25051</v>
      </c>
      <c r="B698" s="61">
        <v>6</v>
      </c>
      <c r="C698" s="49">
        <v>5.5</v>
      </c>
      <c r="D698" s="50">
        <v>5.9072727269999996</v>
      </c>
      <c r="E698" s="62"/>
    </row>
    <row r="699" spans="1:5">
      <c r="A699" s="60">
        <v>25082</v>
      </c>
      <c r="B699" s="61">
        <v>6</v>
      </c>
      <c r="C699" s="49">
        <v>5.5</v>
      </c>
      <c r="D699" s="50">
        <v>5.84</v>
      </c>
      <c r="E699" s="62"/>
    </row>
    <row r="700" spans="1:5">
      <c r="A700" s="60">
        <v>25112</v>
      </c>
      <c r="B700" s="61">
        <v>6</v>
      </c>
      <c r="C700" s="49">
        <v>5</v>
      </c>
      <c r="D700" s="50">
        <v>5.84</v>
      </c>
      <c r="E700" s="62"/>
    </row>
    <row r="701" spans="1:5">
      <c r="A701" s="60">
        <v>25143</v>
      </c>
      <c r="B701" s="61">
        <v>6</v>
      </c>
      <c r="C701" s="49">
        <v>5</v>
      </c>
      <c r="D701" s="50">
        <v>5.84</v>
      </c>
      <c r="E701" s="62"/>
    </row>
    <row r="702" spans="1:5">
      <c r="A702" s="60">
        <v>25173</v>
      </c>
      <c r="B702" s="61">
        <v>6</v>
      </c>
      <c r="C702" s="49">
        <v>5</v>
      </c>
      <c r="D702" s="50">
        <v>5.84</v>
      </c>
      <c r="E702" s="62"/>
    </row>
    <row r="703" spans="1:5">
      <c r="A703" s="60">
        <v>25204</v>
      </c>
      <c r="B703" s="61">
        <v>6</v>
      </c>
      <c r="C703" s="49">
        <v>5</v>
      </c>
      <c r="D703" s="50">
        <v>5.84</v>
      </c>
      <c r="E703" s="62"/>
    </row>
    <row r="704" spans="1:5">
      <c r="A704" s="60">
        <v>25235</v>
      </c>
      <c r="B704" s="61">
        <v>6</v>
      </c>
      <c r="C704" s="49">
        <v>6</v>
      </c>
      <c r="D704" s="50">
        <v>5.84</v>
      </c>
      <c r="E704" s="62"/>
    </row>
    <row r="705" spans="1:5">
      <c r="A705" s="60">
        <v>25263</v>
      </c>
      <c r="B705" s="61">
        <v>7</v>
      </c>
      <c r="C705" s="49">
        <v>6</v>
      </c>
      <c r="D705" s="50">
        <v>5.84</v>
      </c>
      <c r="E705" s="62"/>
    </row>
    <row r="706" spans="1:5">
      <c r="A706" s="60">
        <v>25294</v>
      </c>
      <c r="B706" s="61">
        <v>7</v>
      </c>
      <c r="C706" s="49">
        <v>6</v>
      </c>
      <c r="D706" s="50">
        <v>5.84</v>
      </c>
      <c r="E706" s="62"/>
    </row>
    <row r="707" spans="1:5">
      <c r="A707" s="60">
        <v>25324</v>
      </c>
      <c r="B707" s="61">
        <v>9</v>
      </c>
      <c r="C707" s="49">
        <v>6</v>
      </c>
      <c r="D707" s="50">
        <v>5.84</v>
      </c>
      <c r="E707" s="62"/>
    </row>
    <row r="708" spans="1:5">
      <c r="A708" s="60">
        <v>25355</v>
      </c>
      <c r="B708" s="61">
        <v>9</v>
      </c>
      <c r="C708" s="49">
        <v>6</v>
      </c>
      <c r="D708" s="50">
        <v>5.84</v>
      </c>
      <c r="E708" s="62"/>
    </row>
    <row r="709" spans="1:5">
      <c r="A709" s="60">
        <v>25385</v>
      </c>
      <c r="B709" s="61">
        <v>9</v>
      </c>
      <c r="C709" s="49">
        <v>7</v>
      </c>
      <c r="D709" s="50">
        <v>5.84</v>
      </c>
      <c r="E709" s="62"/>
    </row>
    <row r="710" spans="1:5">
      <c r="A710" s="60">
        <v>25416</v>
      </c>
      <c r="B710" s="61">
        <v>9</v>
      </c>
      <c r="C710" s="49">
        <v>7</v>
      </c>
      <c r="D710" s="50">
        <v>5.84</v>
      </c>
      <c r="E710" s="62"/>
    </row>
    <row r="711" spans="1:5">
      <c r="A711" s="60">
        <v>25447</v>
      </c>
      <c r="B711" s="61">
        <v>9</v>
      </c>
      <c r="C711" s="49">
        <v>7</v>
      </c>
      <c r="D711" s="50">
        <v>6.25</v>
      </c>
      <c r="E711" s="62"/>
    </row>
    <row r="712" spans="1:5">
      <c r="A712" s="60">
        <v>25477</v>
      </c>
      <c r="B712" s="61">
        <v>9</v>
      </c>
      <c r="C712" s="49">
        <v>7</v>
      </c>
      <c r="D712" s="50">
        <v>6.25</v>
      </c>
      <c r="E712" s="62"/>
    </row>
    <row r="713" spans="1:5">
      <c r="A713" s="60">
        <v>25508</v>
      </c>
      <c r="B713" s="61">
        <v>9</v>
      </c>
      <c r="C713" s="49">
        <v>7</v>
      </c>
      <c r="D713" s="50">
        <v>6.25</v>
      </c>
      <c r="E713" s="62"/>
    </row>
    <row r="714" spans="1:5">
      <c r="A714" s="60">
        <v>25538</v>
      </c>
      <c r="B714" s="61">
        <v>9</v>
      </c>
      <c r="C714" s="49">
        <v>7</v>
      </c>
      <c r="D714" s="50">
        <v>6.25</v>
      </c>
      <c r="E714" s="62"/>
    </row>
    <row r="715" spans="1:5">
      <c r="A715" s="60">
        <v>25569</v>
      </c>
      <c r="B715" s="61">
        <v>9</v>
      </c>
      <c r="C715" s="49">
        <v>7</v>
      </c>
      <c r="D715" s="50">
        <v>6.25</v>
      </c>
      <c r="E715" s="62"/>
    </row>
    <row r="716" spans="1:5">
      <c r="A716" s="60">
        <v>25600</v>
      </c>
      <c r="B716" s="61">
        <v>9</v>
      </c>
      <c r="C716" s="49">
        <v>7</v>
      </c>
      <c r="D716" s="50">
        <v>6.25</v>
      </c>
      <c r="E716" s="62"/>
    </row>
    <row r="717" spans="1:5">
      <c r="A717" s="60">
        <v>25628</v>
      </c>
      <c r="B717" s="61">
        <v>9</v>
      </c>
      <c r="C717" s="49">
        <v>7</v>
      </c>
      <c r="D717" s="50">
        <v>6.25</v>
      </c>
      <c r="E717" s="62"/>
    </row>
    <row r="718" spans="1:5">
      <c r="A718" s="60">
        <v>25659</v>
      </c>
      <c r="B718" s="61">
        <v>9</v>
      </c>
      <c r="C718" s="49">
        <v>7</v>
      </c>
      <c r="D718" s="50">
        <v>6.25</v>
      </c>
      <c r="E718" s="62"/>
    </row>
    <row r="719" spans="1:5">
      <c r="A719" s="60">
        <v>25689</v>
      </c>
      <c r="B719" s="61">
        <v>9</v>
      </c>
      <c r="C719" s="49">
        <v>7</v>
      </c>
      <c r="D719" s="50">
        <v>6.25</v>
      </c>
      <c r="E719" s="62"/>
    </row>
    <row r="720" spans="1:5">
      <c r="A720" s="60">
        <v>25720</v>
      </c>
      <c r="B720" s="61">
        <v>9</v>
      </c>
      <c r="C720" s="49">
        <v>7</v>
      </c>
      <c r="D720" s="50">
        <v>6.25</v>
      </c>
      <c r="E720" s="62"/>
    </row>
    <row r="721" spans="1:5">
      <c r="A721" s="60">
        <v>25750</v>
      </c>
      <c r="B721" s="61">
        <v>9</v>
      </c>
      <c r="C721" s="49">
        <v>7</v>
      </c>
      <c r="D721" s="50">
        <v>6.25</v>
      </c>
      <c r="E721" s="62"/>
    </row>
    <row r="722" spans="1:5">
      <c r="A722" s="60">
        <v>25781</v>
      </c>
      <c r="B722" s="61">
        <v>9</v>
      </c>
      <c r="C722" s="49">
        <v>7</v>
      </c>
      <c r="D722" s="50">
        <v>6.25</v>
      </c>
      <c r="E722" s="62"/>
    </row>
    <row r="723" spans="1:5">
      <c r="A723" s="60">
        <v>25812</v>
      </c>
      <c r="B723" s="61">
        <v>9</v>
      </c>
      <c r="C723" s="49">
        <v>7</v>
      </c>
      <c r="D723" s="50">
        <v>6.25</v>
      </c>
      <c r="E723" s="62"/>
    </row>
    <row r="724" spans="1:5">
      <c r="A724" s="60">
        <v>25842</v>
      </c>
      <c r="B724" s="61">
        <v>9</v>
      </c>
      <c r="C724" s="49">
        <v>7</v>
      </c>
      <c r="D724" s="50">
        <v>6.2159090910000003</v>
      </c>
      <c r="E724" s="62"/>
    </row>
    <row r="725" spans="1:5">
      <c r="A725" s="60">
        <v>25873</v>
      </c>
      <c r="B725" s="61">
        <v>9</v>
      </c>
      <c r="C725" s="49">
        <v>7</v>
      </c>
      <c r="D725" s="50">
        <v>6</v>
      </c>
      <c r="E725" s="62"/>
    </row>
    <row r="726" spans="1:5">
      <c r="A726" s="60">
        <v>25903</v>
      </c>
      <c r="B726" s="61">
        <v>9</v>
      </c>
      <c r="C726" s="49">
        <v>7</v>
      </c>
      <c r="D726" s="50">
        <v>6</v>
      </c>
      <c r="E726" s="62"/>
    </row>
    <row r="727" spans="1:5">
      <c r="A727" s="60">
        <v>25934</v>
      </c>
      <c r="B727" s="61">
        <v>8</v>
      </c>
      <c r="C727" s="49">
        <v>7</v>
      </c>
      <c r="D727" s="50">
        <v>5.904761905</v>
      </c>
      <c r="E727" s="62">
        <v>4.25</v>
      </c>
    </row>
    <row r="728" spans="1:5">
      <c r="A728" s="60">
        <v>25965</v>
      </c>
      <c r="B728" s="61">
        <v>8</v>
      </c>
      <c r="C728" s="49">
        <v>7</v>
      </c>
      <c r="D728" s="50">
        <v>5.75</v>
      </c>
      <c r="E728" s="62">
        <v>3.5</v>
      </c>
    </row>
    <row r="729" spans="1:5">
      <c r="A729" s="60">
        <v>25993</v>
      </c>
      <c r="B729" s="61">
        <v>8</v>
      </c>
      <c r="C729" s="49">
        <v>6.5</v>
      </c>
      <c r="D729" s="50">
        <v>5.75</v>
      </c>
      <c r="E729" s="62">
        <v>3.5</v>
      </c>
    </row>
    <row r="730" spans="1:5">
      <c r="A730" s="60">
        <v>26024</v>
      </c>
      <c r="B730" s="61">
        <v>7.5</v>
      </c>
      <c r="C730" s="49">
        <v>6</v>
      </c>
      <c r="D730" s="50">
        <v>5.75</v>
      </c>
      <c r="E730" s="62">
        <v>3.5</v>
      </c>
    </row>
    <row r="731" spans="1:5">
      <c r="A731" s="60">
        <v>26054</v>
      </c>
      <c r="B731" s="61">
        <v>7.5</v>
      </c>
      <c r="C731" s="49">
        <v>6</v>
      </c>
      <c r="D731" s="50">
        <v>5.5476190479999996</v>
      </c>
      <c r="E731" s="62">
        <v>3.5</v>
      </c>
    </row>
    <row r="732" spans="1:5">
      <c r="A732" s="60">
        <v>26085</v>
      </c>
      <c r="B732" s="61">
        <v>7.5</v>
      </c>
      <c r="C732" s="49">
        <v>6</v>
      </c>
      <c r="D732" s="50">
        <v>5.5</v>
      </c>
      <c r="E732" s="62">
        <v>3.5</v>
      </c>
    </row>
    <row r="733" spans="1:5">
      <c r="A733" s="60">
        <v>26115</v>
      </c>
      <c r="B733" s="61">
        <v>7.5</v>
      </c>
      <c r="C733" s="49">
        <v>6</v>
      </c>
      <c r="D733" s="50">
        <v>5.4659090910000003</v>
      </c>
      <c r="E733" s="62">
        <v>5</v>
      </c>
    </row>
    <row r="734" spans="1:5">
      <c r="A734" s="60">
        <v>26146</v>
      </c>
      <c r="B734" s="61">
        <v>7.5</v>
      </c>
      <c r="C734" s="49">
        <v>6</v>
      </c>
      <c r="D734" s="50">
        <v>5.25</v>
      </c>
      <c r="E734" s="62">
        <v>5</v>
      </c>
    </row>
    <row r="735" spans="1:5">
      <c r="A735" s="60">
        <v>26177</v>
      </c>
      <c r="B735" s="61">
        <v>7.5</v>
      </c>
      <c r="C735" s="49">
        <v>5.5</v>
      </c>
      <c r="D735" s="50">
        <v>5.25</v>
      </c>
      <c r="E735" s="62">
        <v>5</v>
      </c>
    </row>
    <row r="736" spans="1:5">
      <c r="A736" s="60">
        <v>26207</v>
      </c>
      <c r="B736" s="61">
        <v>7.5</v>
      </c>
      <c r="C736" s="49">
        <v>5.5</v>
      </c>
      <c r="D736" s="50">
        <v>5.25</v>
      </c>
      <c r="E736" s="62">
        <v>5</v>
      </c>
    </row>
    <row r="737" spans="1:5">
      <c r="A737" s="60">
        <v>26238</v>
      </c>
      <c r="B737" s="61">
        <v>7.5</v>
      </c>
      <c r="C737" s="49">
        <v>5</v>
      </c>
      <c r="D737" s="50">
        <v>5.25</v>
      </c>
      <c r="E737" s="62">
        <v>4.75</v>
      </c>
    </row>
    <row r="738" spans="1:5">
      <c r="A738" s="60">
        <v>26268</v>
      </c>
      <c r="B738" s="61">
        <v>7.5</v>
      </c>
      <c r="C738" s="49">
        <v>5</v>
      </c>
      <c r="D738" s="50">
        <v>5.184782609</v>
      </c>
      <c r="E738" s="62">
        <v>4</v>
      </c>
    </row>
    <row r="739" spans="1:5">
      <c r="A739" s="60">
        <v>26299</v>
      </c>
      <c r="B739" s="61">
        <v>7</v>
      </c>
      <c r="C739" s="49">
        <v>5</v>
      </c>
      <c r="D739" s="50">
        <v>4.75</v>
      </c>
      <c r="E739" s="62">
        <v>4</v>
      </c>
    </row>
    <row r="740" spans="1:5">
      <c r="A740" s="60">
        <v>26330</v>
      </c>
      <c r="B740" s="61">
        <v>7</v>
      </c>
      <c r="C740" s="49">
        <v>5</v>
      </c>
      <c r="D740" s="50">
        <v>4.75</v>
      </c>
      <c r="E740" s="62">
        <v>4</v>
      </c>
    </row>
    <row r="741" spans="1:5">
      <c r="A741" s="60">
        <v>26359</v>
      </c>
      <c r="B741" s="61">
        <v>7</v>
      </c>
      <c r="C741" s="49">
        <v>5</v>
      </c>
      <c r="D741" s="50">
        <v>4.75</v>
      </c>
      <c r="E741" s="62">
        <v>5.5</v>
      </c>
    </row>
    <row r="742" spans="1:5">
      <c r="A742" s="60">
        <v>26390</v>
      </c>
      <c r="B742" s="61">
        <v>7</v>
      </c>
      <c r="C742" s="49">
        <v>5</v>
      </c>
      <c r="D742" s="50">
        <v>4.75</v>
      </c>
      <c r="E742" s="62">
        <v>5.5</v>
      </c>
    </row>
    <row r="743" spans="1:5">
      <c r="A743" s="60">
        <v>26420</v>
      </c>
      <c r="B743" s="61">
        <v>7</v>
      </c>
      <c r="C743" s="49">
        <v>5</v>
      </c>
      <c r="D743" s="50">
        <v>4.75</v>
      </c>
      <c r="E743" s="62">
        <v>5.5</v>
      </c>
    </row>
    <row r="744" spans="1:5">
      <c r="A744" s="60">
        <v>26451</v>
      </c>
      <c r="B744" s="61">
        <v>8</v>
      </c>
      <c r="C744" s="49">
        <v>5</v>
      </c>
      <c r="D744" s="50">
        <v>4.6136363640000004</v>
      </c>
      <c r="E744" s="62">
        <v>5.5</v>
      </c>
    </row>
    <row r="745" spans="1:5">
      <c r="A745" s="60">
        <v>26481</v>
      </c>
      <c r="B745" s="61">
        <v>8</v>
      </c>
      <c r="C745" s="49">
        <v>5</v>
      </c>
      <c r="D745" s="50">
        <v>4.25</v>
      </c>
      <c r="E745" s="62">
        <v>5.5</v>
      </c>
    </row>
    <row r="746" spans="1:5">
      <c r="A746" s="60">
        <v>26512</v>
      </c>
      <c r="B746" s="61">
        <v>8</v>
      </c>
      <c r="C746" s="49">
        <v>5</v>
      </c>
      <c r="D746" s="50">
        <v>4.25</v>
      </c>
      <c r="E746" s="62">
        <v>5.5</v>
      </c>
    </row>
    <row r="747" spans="1:5">
      <c r="A747" s="60">
        <v>26543</v>
      </c>
      <c r="B747" s="61">
        <v>8</v>
      </c>
      <c r="C747" s="49">
        <v>5</v>
      </c>
      <c r="D747" s="50">
        <v>4.25</v>
      </c>
      <c r="E747" s="62">
        <v>5.5</v>
      </c>
    </row>
    <row r="748" spans="1:5">
      <c r="A748" s="60">
        <v>26573</v>
      </c>
      <c r="B748" s="61">
        <v>7</v>
      </c>
      <c r="C748" s="49">
        <v>5</v>
      </c>
      <c r="D748" s="50">
        <v>4.25</v>
      </c>
      <c r="E748" s="62">
        <v>5.5</v>
      </c>
    </row>
    <row r="749" spans="1:5">
      <c r="A749" s="60">
        <v>26604</v>
      </c>
      <c r="B749" s="61">
        <v>7</v>
      </c>
      <c r="C749" s="49">
        <v>5</v>
      </c>
      <c r="D749" s="50">
        <v>4.25</v>
      </c>
      <c r="E749" s="62">
        <v>5.5</v>
      </c>
    </row>
    <row r="750" spans="1:5">
      <c r="A750" s="60">
        <v>26634</v>
      </c>
      <c r="B750" s="61">
        <v>7</v>
      </c>
      <c r="C750" s="49">
        <v>5</v>
      </c>
      <c r="D750" s="50">
        <v>4.25</v>
      </c>
      <c r="E750" s="62">
        <v>5.5</v>
      </c>
    </row>
    <row r="751" spans="1:5">
      <c r="A751" s="60">
        <v>26665</v>
      </c>
      <c r="B751" s="61">
        <v>7</v>
      </c>
      <c r="C751" s="49">
        <v>5</v>
      </c>
      <c r="D751" s="50">
        <v>4.25</v>
      </c>
      <c r="E751" s="62">
        <v>6</v>
      </c>
    </row>
    <row r="752" spans="1:5">
      <c r="A752" s="60">
        <v>26696</v>
      </c>
      <c r="B752" s="61">
        <v>7</v>
      </c>
      <c r="C752" s="49">
        <v>5</v>
      </c>
      <c r="D752" s="50">
        <v>4.25</v>
      </c>
      <c r="E752" s="62">
        <v>6.75</v>
      </c>
    </row>
    <row r="753" spans="1:5">
      <c r="A753" s="60">
        <v>26724</v>
      </c>
      <c r="B753" s="61">
        <v>7</v>
      </c>
      <c r="C753" s="49">
        <v>5</v>
      </c>
      <c r="D753" s="50">
        <v>4.25</v>
      </c>
      <c r="E753" s="62">
        <v>6.75</v>
      </c>
    </row>
    <row r="754" spans="1:5">
      <c r="A754" s="60">
        <v>26755</v>
      </c>
      <c r="B754" s="61">
        <v>7</v>
      </c>
      <c r="C754" s="49">
        <v>5</v>
      </c>
      <c r="D754" s="50">
        <v>5</v>
      </c>
      <c r="E754" s="62">
        <v>7.25</v>
      </c>
    </row>
    <row r="755" spans="1:5">
      <c r="A755" s="60">
        <v>26785</v>
      </c>
      <c r="B755" s="61">
        <v>7</v>
      </c>
      <c r="C755" s="49">
        <v>5</v>
      </c>
      <c r="D755" s="50">
        <v>5.0434782609999997</v>
      </c>
      <c r="E755" s="62">
        <v>8.25</v>
      </c>
    </row>
    <row r="756" spans="1:5">
      <c r="A756" s="60">
        <v>26816</v>
      </c>
      <c r="B756" s="61">
        <v>7</v>
      </c>
      <c r="C756" s="49">
        <v>5</v>
      </c>
      <c r="D756" s="50">
        <v>5.5</v>
      </c>
      <c r="E756" s="62">
        <v>9.25</v>
      </c>
    </row>
    <row r="757" spans="1:5">
      <c r="A757" s="60">
        <v>26846</v>
      </c>
      <c r="B757" s="61">
        <v>8</v>
      </c>
      <c r="C757" s="49">
        <v>5</v>
      </c>
      <c r="D757" s="50">
        <v>6</v>
      </c>
      <c r="E757" s="62">
        <v>9.5</v>
      </c>
    </row>
    <row r="758" spans="1:5">
      <c r="A758" s="60">
        <v>26877</v>
      </c>
      <c r="B758" s="61">
        <v>8</v>
      </c>
      <c r="C758" s="49">
        <v>5</v>
      </c>
      <c r="D758" s="50">
        <v>6.1304347830000001</v>
      </c>
      <c r="E758" s="62">
        <v>9.5</v>
      </c>
    </row>
    <row r="759" spans="1:5">
      <c r="A759" s="60">
        <v>26908</v>
      </c>
      <c r="B759" s="61">
        <v>8</v>
      </c>
      <c r="C759" s="49">
        <v>5</v>
      </c>
      <c r="D759" s="50">
        <v>7</v>
      </c>
      <c r="E759" s="62">
        <v>9.5</v>
      </c>
    </row>
    <row r="760" spans="1:5">
      <c r="A760" s="60">
        <v>26938</v>
      </c>
      <c r="B760" s="61">
        <v>8</v>
      </c>
      <c r="C760" s="49">
        <v>5</v>
      </c>
      <c r="D760" s="50">
        <v>7</v>
      </c>
      <c r="E760" s="62">
        <v>9.5</v>
      </c>
    </row>
    <row r="761" spans="1:5">
      <c r="A761" s="60">
        <v>26969</v>
      </c>
      <c r="B761" s="61">
        <v>8</v>
      </c>
      <c r="C761" s="49">
        <v>5</v>
      </c>
      <c r="D761" s="50">
        <v>7</v>
      </c>
      <c r="E761" s="62">
        <v>9.5</v>
      </c>
    </row>
    <row r="762" spans="1:5">
      <c r="A762" s="60">
        <v>26999</v>
      </c>
      <c r="B762" s="61">
        <v>9</v>
      </c>
      <c r="C762" s="49">
        <v>5</v>
      </c>
      <c r="D762" s="50">
        <v>7.6666666670000003</v>
      </c>
      <c r="E762" s="62">
        <v>9.5</v>
      </c>
    </row>
    <row r="763" spans="1:5">
      <c r="A763" s="60">
        <v>27030</v>
      </c>
      <c r="B763" s="61">
        <v>10</v>
      </c>
      <c r="C763" s="49">
        <v>5</v>
      </c>
      <c r="D763" s="50">
        <v>9</v>
      </c>
      <c r="E763" s="62">
        <v>9.5</v>
      </c>
    </row>
    <row r="764" spans="1:5">
      <c r="A764" s="60">
        <v>27061</v>
      </c>
      <c r="B764" s="61">
        <v>10</v>
      </c>
      <c r="C764" s="49">
        <v>5</v>
      </c>
      <c r="D764" s="50">
        <v>9</v>
      </c>
      <c r="E764" s="62">
        <v>9.5</v>
      </c>
    </row>
    <row r="765" spans="1:5">
      <c r="A765" s="60">
        <v>27089</v>
      </c>
      <c r="B765" s="61">
        <v>10</v>
      </c>
      <c r="C765" s="49">
        <v>5</v>
      </c>
      <c r="D765" s="50">
        <v>9</v>
      </c>
      <c r="E765" s="62">
        <v>10</v>
      </c>
    </row>
    <row r="766" spans="1:5">
      <c r="A766" s="60">
        <v>27120</v>
      </c>
      <c r="B766" s="61">
        <v>10</v>
      </c>
      <c r="C766" s="49">
        <v>6</v>
      </c>
      <c r="D766" s="50">
        <v>9</v>
      </c>
      <c r="E766" s="62">
        <v>11</v>
      </c>
    </row>
    <row r="767" spans="1:5">
      <c r="A767" s="60">
        <v>27150</v>
      </c>
      <c r="B767" s="61">
        <v>10</v>
      </c>
      <c r="C767" s="49">
        <v>6</v>
      </c>
      <c r="D767" s="50">
        <v>9</v>
      </c>
      <c r="E767" s="62">
        <v>11</v>
      </c>
    </row>
    <row r="768" spans="1:5">
      <c r="A768" s="60">
        <v>27181</v>
      </c>
      <c r="B768" s="61">
        <v>10</v>
      </c>
      <c r="C768" s="49">
        <v>6</v>
      </c>
      <c r="D768" s="50">
        <v>9</v>
      </c>
      <c r="E768" s="62">
        <v>11</v>
      </c>
    </row>
    <row r="769" spans="1:5">
      <c r="A769" s="60">
        <v>27211</v>
      </c>
      <c r="B769" s="61">
        <v>10</v>
      </c>
      <c r="C769" s="49">
        <v>6</v>
      </c>
      <c r="D769" s="50">
        <v>9</v>
      </c>
      <c r="E769" s="62">
        <v>9.25</v>
      </c>
    </row>
    <row r="770" spans="1:5">
      <c r="A770" s="60">
        <v>27242</v>
      </c>
      <c r="B770" s="61">
        <v>10</v>
      </c>
      <c r="C770" s="49">
        <v>7</v>
      </c>
      <c r="D770" s="50">
        <v>9</v>
      </c>
      <c r="E770" s="62">
        <v>9.25</v>
      </c>
    </row>
    <row r="771" spans="1:5">
      <c r="A771" s="60">
        <v>27273</v>
      </c>
      <c r="B771" s="61">
        <v>10</v>
      </c>
      <c r="C771" s="49">
        <v>7</v>
      </c>
      <c r="D771" s="50">
        <v>9</v>
      </c>
      <c r="E771" s="62">
        <v>9.25</v>
      </c>
    </row>
    <row r="772" spans="1:5">
      <c r="A772" s="60">
        <v>27303</v>
      </c>
      <c r="B772" s="61">
        <v>10</v>
      </c>
      <c r="C772" s="49">
        <v>7</v>
      </c>
      <c r="D772" s="50">
        <v>9</v>
      </c>
      <c r="E772" s="62">
        <v>9.25</v>
      </c>
    </row>
    <row r="773" spans="1:5">
      <c r="A773" s="60">
        <v>27334</v>
      </c>
      <c r="B773" s="61">
        <v>10</v>
      </c>
      <c r="C773" s="49">
        <v>7</v>
      </c>
      <c r="D773" s="50">
        <v>9</v>
      </c>
      <c r="E773" s="62">
        <v>9.25</v>
      </c>
    </row>
    <row r="774" spans="1:5">
      <c r="A774" s="60">
        <v>27364</v>
      </c>
      <c r="B774" s="61">
        <v>10</v>
      </c>
      <c r="C774" s="49">
        <v>7</v>
      </c>
      <c r="D774" s="50">
        <v>9</v>
      </c>
      <c r="E774" s="62">
        <v>8</v>
      </c>
    </row>
    <row r="775" spans="1:5">
      <c r="A775" s="60">
        <v>27395</v>
      </c>
      <c r="B775" s="61">
        <v>9</v>
      </c>
      <c r="C775" s="49">
        <v>7</v>
      </c>
      <c r="D775" s="50">
        <v>9</v>
      </c>
      <c r="E775" s="62">
        <v>7.25</v>
      </c>
    </row>
    <row r="776" spans="1:5">
      <c r="A776" s="60">
        <v>27426</v>
      </c>
      <c r="B776" s="61">
        <v>9</v>
      </c>
      <c r="C776" s="49">
        <v>7</v>
      </c>
      <c r="D776" s="50">
        <v>9</v>
      </c>
      <c r="E776" s="62">
        <v>6.25</v>
      </c>
    </row>
    <row r="777" spans="1:5">
      <c r="A777" s="60">
        <v>27454</v>
      </c>
      <c r="B777" s="61">
        <v>9</v>
      </c>
      <c r="C777" s="49">
        <v>7</v>
      </c>
      <c r="D777" s="50">
        <v>9</v>
      </c>
      <c r="E777" s="62">
        <v>5.5</v>
      </c>
    </row>
    <row r="778" spans="1:5">
      <c r="A778" s="60">
        <v>27485</v>
      </c>
      <c r="B778" s="61">
        <v>8</v>
      </c>
      <c r="C778" s="49">
        <v>7</v>
      </c>
      <c r="D778" s="50">
        <v>8.75</v>
      </c>
      <c r="E778" s="62">
        <v>5.25</v>
      </c>
    </row>
    <row r="779" spans="1:5">
      <c r="A779" s="60">
        <v>27515</v>
      </c>
      <c r="B779" s="61">
        <v>8</v>
      </c>
      <c r="C779" s="49">
        <v>7</v>
      </c>
      <c r="D779" s="50">
        <v>8.5</v>
      </c>
      <c r="E779" s="62">
        <v>5.25</v>
      </c>
    </row>
    <row r="780" spans="1:5">
      <c r="A780" s="60">
        <v>27546</v>
      </c>
      <c r="B780" s="61">
        <v>8</v>
      </c>
      <c r="C780" s="49">
        <v>7</v>
      </c>
      <c r="D780" s="50">
        <v>8.0952380949999991</v>
      </c>
      <c r="E780" s="62">
        <v>5.25</v>
      </c>
    </row>
    <row r="781" spans="1:5">
      <c r="A781" s="60">
        <v>27576</v>
      </c>
      <c r="B781" s="61">
        <v>8</v>
      </c>
      <c r="C781" s="49">
        <v>7</v>
      </c>
      <c r="D781" s="50">
        <v>8</v>
      </c>
      <c r="E781" s="62">
        <v>5.25</v>
      </c>
    </row>
    <row r="782" spans="1:5">
      <c r="A782" s="60">
        <v>27607</v>
      </c>
      <c r="B782" s="61">
        <v>7.5</v>
      </c>
      <c r="C782" s="49">
        <v>6</v>
      </c>
      <c r="D782" s="50">
        <v>7.69047619</v>
      </c>
      <c r="E782" s="62">
        <v>5.25</v>
      </c>
    </row>
    <row r="783" spans="1:5">
      <c r="A783" s="60">
        <v>27638</v>
      </c>
      <c r="B783" s="61">
        <v>7.5</v>
      </c>
      <c r="C783" s="49">
        <v>6</v>
      </c>
      <c r="D783" s="50">
        <v>7.5</v>
      </c>
      <c r="E783" s="62">
        <v>5.25</v>
      </c>
    </row>
    <row r="784" spans="1:5">
      <c r="A784" s="60">
        <v>27668</v>
      </c>
      <c r="B784" s="61">
        <v>7.5</v>
      </c>
      <c r="C784" s="49">
        <v>6</v>
      </c>
      <c r="D784" s="50">
        <v>7.2391304349999999</v>
      </c>
      <c r="E784" s="62">
        <v>5.25</v>
      </c>
    </row>
    <row r="785" spans="1:5">
      <c r="A785" s="60">
        <v>27699</v>
      </c>
      <c r="B785" s="61">
        <v>7.5</v>
      </c>
      <c r="C785" s="49">
        <v>6</v>
      </c>
      <c r="D785" s="50">
        <v>6.5</v>
      </c>
      <c r="E785" s="62">
        <v>5.25</v>
      </c>
    </row>
    <row r="786" spans="1:5">
      <c r="A786" s="60">
        <v>27729</v>
      </c>
      <c r="B786" s="61">
        <v>7.5</v>
      </c>
      <c r="C786" s="49">
        <v>6</v>
      </c>
      <c r="D786" s="50">
        <v>6.5</v>
      </c>
      <c r="E786" s="62">
        <v>5.25</v>
      </c>
    </row>
    <row r="787" spans="1:5">
      <c r="A787" s="60">
        <v>27760</v>
      </c>
      <c r="B787" s="61">
        <v>7.5</v>
      </c>
      <c r="C787" s="49">
        <v>5.5</v>
      </c>
      <c r="D787" s="50">
        <v>6.5</v>
      </c>
      <c r="E787" s="62">
        <v>4.75</v>
      </c>
    </row>
    <row r="788" spans="1:5">
      <c r="A788" s="60">
        <v>27791</v>
      </c>
      <c r="B788" s="61">
        <v>7.5</v>
      </c>
      <c r="C788" s="49">
        <v>5.5</v>
      </c>
      <c r="D788" s="50">
        <v>6.5</v>
      </c>
      <c r="E788" s="62">
        <v>4.75</v>
      </c>
    </row>
    <row r="789" spans="1:5">
      <c r="A789" s="60">
        <v>27820</v>
      </c>
      <c r="B789" s="61">
        <v>8.5</v>
      </c>
      <c r="C789" s="49">
        <v>5.5</v>
      </c>
      <c r="D789" s="50">
        <v>6.5</v>
      </c>
      <c r="E789" s="62">
        <v>4.75</v>
      </c>
    </row>
    <row r="790" spans="1:5">
      <c r="A790" s="60">
        <v>27851</v>
      </c>
      <c r="B790" s="61">
        <v>8.5</v>
      </c>
      <c r="C790" s="49">
        <v>5.5</v>
      </c>
      <c r="D790" s="50">
        <v>6.5</v>
      </c>
      <c r="E790" s="62">
        <v>4.75</v>
      </c>
    </row>
    <row r="791" spans="1:5">
      <c r="A791" s="60">
        <v>27881</v>
      </c>
      <c r="B791" s="61">
        <v>8.5</v>
      </c>
      <c r="C791" s="49">
        <v>5.5</v>
      </c>
      <c r="D791" s="50">
        <v>6.5</v>
      </c>
      <c r="E791" s="62">
        <v>4.75</v>
      </c>
    </row>
    <row r="792" spans="1:5">
      <c r="A792" s="60">
        <v>27912</v>
      </c>
      <c r="B792" s="61">
        <v>8.5</v>
      </c>
      <c r="C792" s="49">
        <v>6</v>
      </c>
      <c r="D792" s="50">
        <v>6.5</v>
      </c>
      <c r="E792" s="62">
        <v>4.75</v>
      </c>
    </row>
    <row r="793" spans="1:5">
      <c r="A793" s="60">
        <v>27942</v>
      </c>
      <c r="B793" s="61">
        <v>8.5</v>
      </c>
      <c r="C793" s="49">
        <v>6</v>
      </c>
      <c r="D793" s="50">
        <v>6.5</v>
      </c>
      <c r="E793" s="62">
        <v>4.75</v>
      </c>
    </row>
    <row r="794" spans="1:5">
      <c r="A794" s="60">
        <v>27973</v>
      </c>
      <c r="B794" s="61">
        <v>8.5</v>
      </c>
      <c r="C794" s="49">
        <v>6</v>
      </c>
      <c r="D794" s="50">
        <v>6.5</v>
      </c>
      <c r="E794" s="62">
        <v>4.75</v>
      </c>
    </row>
    <row r="795" spans="1:5">
      <c r="A795" s="60">
        <v>28004</v>
      </c>
      <c r="B795" s="61">
        <v>8.5</v>
      </c>
      <c r="C795" s="49">
        <v>6</v>
      </c>
      <c r="D795" s="50">
        <v>6.5</v>
      </c>
      <c r="E795" s="62">
        <v>4.75</v>
      </c>
    </row>
    <row r="796" spans="1:5">
      <c r="A796" s="60">
        <v>28034</v>
      </c>
      <c r="B796" s="61">
        <v>11</v>
      </c>
      <c r="C796" s="49">
        <v>8</v>
      </c>
      <c r="D796" s="50">
        <v>6.5</v>
      </c>
      <c r="E796" s="62">
        <v>4.75</v>
      </c>
    </row>
    <row r="797" spans="1:5">
      <c r="A797" s="60">
        <v>28065</v>
      </c>
      <c r="B797" s="61">
        <v>11</v>
      </c>
      <c r="C797" s="49">
        <v>8</v>
      </c>
      <c r="D797" s="50">
        <v>6.5</v>
      </c>
      <c r="E797" s="62">
        <v>4.75</v>
      </c>
    </row>
    <row r="798" spans="1:5">
      <c r="A798" s="60">
        <v>28095</v>
      </c>
      <c r="B798" s="61">
        <v>10</v>
      </c>
      <c r="C798" s="49">
        <v>8</v>
      </c>
      <c r="D798" s="50">
        <v>6.5</v>
      </c>
      <c r="E798" s="62">
        <v>4.75</v>
      </c>
    </row>
    <row r="799" spans="1:5">
      <c r="A799" s="60">
        <v>28126</v>
      </c>
      <c r="B799" s="61">
        <v>10</v>
      </c>
      <c r="C799" s="49">
        <v>8</v>
      </c>
      <c r="D799" s="50">
        <v>6.5</v>
      </c>
      <c r="E799" s="62">
        <v>4.75</v>
      </c>
    </row>
    <row r="800" spans="1:5">
      <c r="A800" s="60">
        <v>28157</v>
      </c>
      <c r="B800" s="61">
        <v>10</v>
      </c>
      <c r="C800" s="49">
        <v>8</v>
      </c>
      <c r="D800" s="50">
        <v>6.5</v>
      </c>
      <c r="E800" s="62">
        <v>4.75</v>
      </c>
    </row>
    <row r="801" spans="1:5">
      <c r="A801" s="60">
        <v>28185</v>
      </c>
      <c r="B801" s="61">
        <v>9</v>
      </c>
      <c r="C801" s="49">
        <v>8</v>
      </c>
      <c r="D801" s="50">
        <v>6.1739130429999998</v>
      </c>
      <c r="E801" s="62">
        <v>4.75</v>
      </c>
    </row>
    <row r="802" spans="1:5">
      <c r="A802" s="60">
        <v>28216</v>
      </c>
      <c r="B802" s="61">
        <v>9</v>
      </c>
      <c r="C802" s="49">
        <v>8</v>
      </c>
      <c r="D802" s="50">
        <v>5.5714285710000002</v>
      </c>
      <c r="E802" s="62">
        <v>4.75</v>
      </c>
    </row>
    <row r="803" spans="1:5">
      <c r="A803" s="60">
        <v>28246</v>
      </c>
      <c r="B803" s="61">
        <v>9</v>
      </c>
      <c r="C803" s="49">
        <v>8</v>
      </c>
      <c r="D803" s="50">
        <v>5</v>
      </c>
      <c r="E803" s="62">
        <v>4.75</v>
      </c>
    </row>
    <row r="804" spans="1:5">
      <c r="A804" s="60">
        <v>28277</v>
      </c>
      <c r="B804" s="61">
        <v>9</v>
      </c>
      <c r="C804" s="49">
        <v>8</v>
      </c>
      <c r="D804" s="50">
        <v>5</v>
      </c>
      <c r="E804" s="62">
        <v>4.75</v>
      </c>
    </row>
    <row r="805" spans="1:5">
      <c r="A805" s="60">
        <v>28307</v>
      </c>
      <c r="B805" s="61">
        <v>9</v>
      </c>
      <c r="C805" s="49">
        <v>8</v>
      </c>
      <c r="D805" s="50">
        <v>5</v>
      </c>
      <c r="E805" s="62">
        <v>4.75</v>
      </c>
    </row>
    <row r="806" spans="1:5">
      <c r="A806" s="60">
        <v>28338</v>
      </c>
      <c r="B806" s="61">
        <v>9</v>
      </c>
      <c r="C806" s="49">
        <v>8</v>
      </c>
      <c r="D806" s="50">
        <v>5</v>
      </c>
      <c r="E806" s="62">
        <v>6</v>
      </c>
    </row>
    <row r="807" spans="1:5">
      <c r="A807" s="60">
        <v>28369</v>
      </c>
      <c r="B807" s="61">
        <v>9</v>
      </c>
      <c r="C807" s="49">
        <v>8</v>
      </c>
      <c r="D807" s="50">
        <v>4.3181818180000002</v>
      </c>
      <c r="E807" s="62">
        <v>6.25</v>
      </c>
    </row>
    <row r="808" spans="1:5">
      <c r="A808" s="60">
        <v>28399</v>
      </c>
      <c r="B808" s="61">
        <v>9</v>
      </c>
      <c r="C808" s="49">
        <v>8</v>
      </c>
      <c r="D808" s="50">
        <v>4.25</v>
      </c>
      <c r="E808" s="62">
        <v>6.25</v>
      </c>
    </row>
    <row r="809" spans="1:5">
      <c r="A809" s="60">
        <v>28430</v>
      </c>
      <c r="B809" s="61">
        <v>9</v>
      </c>
      <c r="C809" s="49">
        <v>8</v>
      </c>
      <c r="D809" s="50">
        <v>4.25</v>
      </c>
      <c r="E809" s="62">
        <v>6.25</v>
      </c>
    </row>
    <row r="810" spans="1:5">
      <c r="A810" s="60">
        <v>28460</v>
      </c>
      <c r="B810" s="61">
        <v>9</v>
      </c>
      <c r="C810" s="49">
        <v>8</v>
      </c>
      <c r="D810" s="50">
        <v>4.25</v>
      </c>
      <c r="E810" s="62">
        <v>6.25</v>
      </c>
    </row>
    <row r="811" spans="1:5">
      <c r="A811" s="60">
        <v>28491</v>
      </c>
      <c r="B811" s="61">
        <v>9</v>
      </c>
      <c r="C811" s="49">
        <v>8</v>
      </c>
      <c r="D811" s="50">
        <v>4.25</v>
      </c>
      <c r="E811" s="62">
        <v>6.75</v>
      </c>
    </row>
    <row r="812" spans="1:5">
      <c r="A812" s="60">
        <v>28522</v>
      </c>
      <c r="B812" s="61">
        <v>9</v>
      </c>
      <c r="C812" s="49">
        <v>7.5</v>
      </c>
      <c r="D812" s="50">
        <v>4.25</v>
      </c>
      <c r="E812" s="62">
        <v>6.75</v>
      </c>
    </row>
    <row r="813" spans="1:5">
      <c r="A813" s="60">
        <v>28550</v>
      </c>
      <c r="B813" s="61">
        <v>9</v>
      </c>
      <c r="C813" s="49">
        <v>7.5</v>
      </c>
      <c r="D813" s="50">
        <v>3.8586956520000002</v>
      </c>
      <c r="E813" s="62">
        <v>6.75</v>
      </c>
    </row>
    <row r="814" spans="1:5">
      <c r="A814" s="60">
        <v>28581</v>
      </c>
      <c r="B814" s="61">
        <v>9</v>
      </c>
      <c r="C814" s="49">
        <v>7</v>
      </c>
      <c r="D814" s="50">
        <v>3.5</v>
      </c>
      <c r="E814" s="62">
        <v>7.25</v>
      </c>
    </row>
    <row r="815" spans="1:5">
      <c r="A815" s="60">
        <v>28611</v>
      </c>
      <c r="B815" s="61">
        <v>9</v>
      </c>
      <c r="C815" s="49">
        <v>7</v>
      </c>
      <c r="D815" s="50">
        <v>3.5</v>
      </c>
      <c r="E815" s="62">
        <v>7.5</v>
      </c>
    </row>
    <row r="816" spans="1:5">
      <c r="A816" s="60">
        <v>28642</v>
      </c>
      <c r="B816" s="61">
        <v>9</v>
      </c>
      <c r="C816" s="49">
        <v>7</v>
      </c>
      <c r="D816" s="50">
        <v>3.5</v>
      </c>
      <c r="E816" s="62">
        <v>7.75</v>
      </c>
    </row>
    <row r="817" spans="1:5">
      <c r="A817" s="60">
        <v>28672</v>
      </c>
      <c r="B817" s="61">
        <v>8</v>
      </c>
      <c r="C817" s="49">
        <v>6.5</v>
      </c>
      <c r="D817" s="50">
        <v>3.5</v>
      </c>
      <c r="E817" s="62">
        <v>7.75</v>
      </c>
    </row>
    <row r="818" spans="1:5">
      <c r="A818" s="60">
        <v>28703</v>
      </c>
      <c r="B818" s="61">
        <v>8</v>
      </c>
      <c r="C818" s="49">
        <v>6.5</v>
      </c>
      <c r="D818" s="50">
        <v>3.5</v>
      </c>
      <c r="E818" s="62">
        <v>8.25</v>
      </c>
    </row>
    <row r="819" spans="1:5">
      <c r="A819" s="60">
        <v>28734</v>
      </c>
      <c r="B819" s="61">
        <v>8</v>
      </c>
      <c r="C819" s="49">
        <v>6.5</v>
      </c>
      <c r="D819" s="50">
        <v>3.5</v>
      </c>
      <c r="E819" s="62">
        <v>8.75</v>
      </c>
    </row>
    <row r="820" spans="1:5">
      <c r="A820" s="60">
        <v>28764</v>
      </c>
      <c r="B820" s="61">
        <v>8</v>
      </c>
      <c r="C820" s="49">
        <v>6.5</v>
      </c>
      <c r="D820" s="50">
        <v>3.5</v>
      </c>
      <c r="E820" s="62">
        <v>9</v>
      </c>
    </row>
    <row r="821" spans="1:5">
      <c r="A821" s="60">
        <v>28795</v>
      </c>
      <c r="B821" s="61">
        <v>8</v>
      </c>
      <c r="C821" s="49">
        <v>6.5</v>
      </c>
      <c r="D821" s="50">
        <v>3.5</v>
      </c>
      <c r="E821" s="62">
        <v>9</v>
      </c>
    </row>
    <row r="822" spans="1:5">
      <c r="A822" s="60">
        <v>28825</v>
      </c>
      <c r="B822" s="61">
        <v>8</v>
      </c>
      <c r="C822" s="49">
        <v>6.5</v>
      </c>
      <c r="D822" s="50">
        <v>3.5</v>
      </c>
      <c r="E822" s="62">
        <v>10</v>
      </c>
    </row>
    <row r="823" spans="1:5">
      <c r="A823" s="60">
        <v>28856</v>
      </c>
      <c r="B823" s="61">
        <v>8</v>
      </c>
      <c r="C823" s="49">
        <v>6.5</v>
      </c>
      <c r="D823" s="50">
        <v>3.5</v>
      </c>
      <c r="E823" s="62">
        <v>10</v>
      </c>
    </row>
    <row r="824" spans="1:5">
      <c r="A824" s="60">
        <v>28887</v>
      </c>
      <c r="B824" s="61">
        <v>8</v>
      </c>
      <c r="C824" s="49">
        <v>6.5</v>
      </c>
      <c r="D824" s="50">
        <v>3.5</v>
      </c>
      <c r="E824" s="62">
        <v>10</v>
      </c>
    </row>
    <row r="825" spans="1:5">
      <c r="A825" s="60">
        <v>28915</v>
      </c>
      <c r="B825" s="61">
        <v>8</v>
      </c>
      <c r="C825" s="49">
        <v>6.5</v>
      </c>
      <c r="D825" s="50">
        <v>3.5</v>
      </c>
      <c r="E825" s="62">
        <v>10</v>
      </c>
    </row>
    <row r="826" spans="1:5">
      <c r="A826" s="60">
        <v>28946</v>
      </c>
      <c r="B826" s="61">
        <v>8</v>
      </c>
      <c r="C826" s="49">
        <v>6.5</v>
      </c>
      <c r="D826" s="50">
        <v>3.8571428569999999</v>
      </c>
      <c r="E826" s="62">
        <v>10.25</v>
      </c>
    </row>
    <row r="827" spans="1:5">
      <c r="A827" s="60">
        <v>28976</v>
      </c>
      <c r="B827" s="61">
        <v>8</v>
      </c>
      <c r="C827" s="49">
        <v>6.5</v>
      </c>
      <c r="D827" s="50">
        <v>4.25</v>
      </c>
      <c r="E827" s="62">
        <v>10.25</v>
      </c>
    </row>
    <row r="828" spans="1:5">
      <c r="A828" s="60">
        <v>29007</v>
      </c>
      <c r="B828" s="61">
        <v>9</v>
      </c>
      <c r="C828" s="49">
        <v>6.5</v>
      </c>
      <c r="D828" s="50">
        <v>4.25</v>
      </c>
      <c r="E828" s="62">
        <v>10.25</v>
      </c>
    </row>
    <row r="829" spans="1:5">
      <c r="A829" s="60">
        <v>29037</v>
      </c>
      <c r="B829" s="61">
        <v>9</v>
      </c>
      <c r="C829" s="49">
        <v>7</v>
      </c>
      <c r="D829" s="50">
        <v>4.5227272730000001</v>
      </c>
      <c r="E829" s="62">
        <v>10.5</v>
      </c>
    </row>
    <row r="830" spans="1:5">
      <c r="A830" s="60">
        <v>29068</v>
      </c>
      <c r="B830" s="61">
        <v>9</v>
      </c>
      <c r="C830" s="49">
        <v>7</v>
      </c>
      <c r="D830" s="50">
        <v>5.25</v>
      </c>
      <c r="E830" s="62">
        <v>11</v>
      </c>
    </row>
    <row r="831" spans="1:5">
      <c r="A831" s="60">
        <v>29099</v>
      </c>
      <c r="B831" s="61">
        <v>11</v>
      </c>
      <c r="C831" s="49">
        <v>8</v>
      </c>
      <c r="D831" s="50">
        <v>5.25</v>
      </c>
      <c r="E831" s="62">
        <v>11.5</v>
      </c>
    </row>
    <row r="832" spans="1:5">
      <c r="A832" s="60">
        <v>29129</v>
      </c>
      <c r="B832" s="61">
        <v>11</v>
      </c>
      <c r="C832" s="49">
        <v>8</v>
      </c>
      <c r="D832" s="50">
        <v>5.25</v>
      </c>
      <c r="E832" s="62">
        <v>13</v>
      </c>
    </row>
    <row r="833" spans="1:5">
      <c r="A833" s="60">
        <v>29160</v>
      </c>
      <c r="B833" s="61">
        <v>11</v>
      </c>
      <c r="C833" s="49">
        <v>9</v>
      </c>
      <c r="D833" s="50">
        <v>6.2045454549999999</v>
      </c>
      <c r="E833" s="62">
        <v>13</v>
      </c>
    </row>
    <row r="834" spans="1:5">
      <c r="A834" s="60">
        <v>29190</v>
      </c>
      <c r="B834" s="61">
        <v>11</v>
      </c>
      <c r="C834" s="49">
        <v>9</v>
      </c>
      <c r="D834" s="50">
        <v>6.25</v>
      </c>
      <c r="E834" s="62">
        <v>13</v>
      </c>
    </row>
    <row r="835" spans="1:5">
      <c r="A835" s="60">
        <v>29221</v>
      </c>
      <c r="B835" s="61">
        <v>11</v>
      </c>
      <c r="C835" s="49">
        <v>10</v>
      </c>
      <c r="D835" s="50">
        <v>6.25</v>
      </c>
      <c r="E835" s="62">
        <v>13.5</v>
      </c>
    </row>
    <row r="836" spans="1:5">
      <c r="A836" s="60">
        <v>29252</v>
      </c>
      <c r="B836" s="61">
        <v>13</v>
      </c>
      <c r="C836" s="49">
        <v>10</v>
      </c>
      <c r="D836" s="50">
        <v>6.6785714289999998</v>
      </c>
      <c r="E836" s="62">
        <v>13.5</v>
      </c>
    </row>
    <row r="837" spans="1:5">
      <c r="A837" s="60">
        <v>29281</v>
      </c>
      <c r="B837" s="61">
        <v>13</v>
      </c>
      <c r="C837" s="49">
        <v>10</v>
      </c>
      <c r="D837" s="50">
        <v>8</v>
      </c>
      <c r="E837" s="62">
        <v>16.5</v>
      </c>
    </row>
    <row r="838" spans="1:5">
      <c r="A838" s="60">
        <v>29312</v>
      </c>
      <c r="B838" s="61">
        <v>13</v>
      </c>
      <c r="C838" s="49">
        <v>10</v>
      </c>
      <c r="D838" s="50">
        <v>9</v>
      </c>
      <c r="E838" s="62">
        <v>16</v>
      </c>
    </row>
    <row r="839" spans="1:5">
      <c r="A839" s="60">
        <v>29342</v>
      </c>
      <c r="B839" s="61">
        <v>13</v>
      </c>
      <c r="C839" s="49">
        <v>10</v>
      </c>
      <c r="D839" s="50">
        <v>9</v>
      </c>
      <c r="E839" s="62">
        <v>11.25</v>
      </c>
    </row>
    <row r="840" spans="1:5">
      <c r="A840" s="60">
        <v>29373</v>
      </c>
      <c r="B840" s="61">
        <v>13</v>
      </c>
      <c r="C840" s="49">
        <v>10</v>
      </c>
      <c r="D840" s="50">
        <v>9</v>
      </c>
      <c r="E840" s="62">
        <v>11.25</v>
      </c>
    </row>
    <row r="841" spans="1:5">
      <c r="A841" s="60">
        <v>29403</v>
      </c>
      <c r="B841" s="61">
        <v>13</v>
      </c>
      <c r="C841" s="49">
        <v>10</v>
      </c>
      <c r="D841" s="50">
        <v>9</v>
      </c>
      <c r="E841" s="62">
        <v>11.25</v>
      </c>
    </row>
    <row r="842" spans="1:5">
      <c r="A842" s="60">
        <v>29434</v>
      </c>
      <c r="B842" s="61">
        <v>13</v>
      </c>
      <c r="C842" s="49">
        <v>10</v>
      </c>
      <c r="D842" s="50">
        <v>8.7142857140000007</v>
      </c>
      <c r="E842" s="62">
        <v>11</v>
      </c>
    </row>
    <row r="843" spans="1:5">
      <c r="A843" s="60">
        <v>29465</v>
      </c>
      <c r="B843" s="61">
        <v>12</v>
      </c>
      <c r="C843" s="49">
        <v>10</v>
      </c>
      <c r="D843" s="50">
        <v>8.25</v>
      </c>
      <c r="E843" s="62">
        <v>11</v>
      </c>
    </row>
    <row r="844" spans="1:5">
      <c r="A844" s="60">
        <v>29495</v>
      </c>
      <c r="B844" s="61">
        <v>11</v>
      </c>
      <c r="C844" s="49">
        <v>10</v>
      </c>
      <c r="D844" s="50">
        <v>8.25</v>
      </c>
      <c r="E844" s="62">
        <v>12</v>
      </c>
    </row>
    <row r="845" spans="1:5">
      <c r="A845" s="60">
        <v>29526</v>
      </c>
      <c r="B845" s="61">
        <v>11</v>
      </c>
      <c r="C845" s="49">
        <v>10</v>
      </c>
      <c r="D845" s="50">
        <v>7.4</v>
      </c>
      <c r="E845" s="62">
        <v>15</v>
      </c>
    </row>
    <row r="846" spans="1:5">
      <c r="A846" s="60">
        <v>29556</v>
      </c>
      <c r="B846" s="61">
        <v>11</v>
      </c>
      <c r="C846" s="49">
        <v>10</v>
      </c>
      <c r="D846" s="50">
        <v>7.25</v>
      </c>
      <c r="E846" s="62">
        <v>17.5</v>
      </c>
    </row>
    <row r="847" spans="1:5">
      <c r="A847" s="60">
        <v>29587</v>
      </c>
      <c r="B847" s="61">
        <v>11</v>
      </c>
      <c r="C847" s="49">
        <v>12</v>
      </c>
      <c r="D847" s="50">
        <v>7.25</v>
      </c>
      <c r="E847" s="62">
        <v>17.5</v>
      </c>
    </row>
    <row r="848" spans="1:5">
      <c r="A848" s="60">
        <v>29618</v>
      </c>
      <c r="B848" s="61">
        <v>11</v>
      </c>
      <c r="C848" s="49">
        <v>12</v>
      </c>
      <c r="D848" s="50">
        <v>7.25</v>
      </c>
      <c r="E848" s="62">
        <v>17.5</v>
      </c>
    </row>
    <row r="849" spans="1:5">
      <c r="A849" s="60">
        <v>29646</v>
      </c>
      <c r="B849" s="61">
        <v>11</v>
      </c>
      <c r="C849" s="49">
        <v>12</v>
      </c>
      <c r="D849" s="50">
        <v>6.7954545450000001</v>
      </c>
      <c r="E849" s="62">
        <v>15.5</v>
      </c>
    </row>
    <row r="850" spans="1:5">
      <c r="A850" s="60">
        <v>29677</v>
      </c>
      <c r="B850" s="61">
        <v>11</v>
      </c>
      <c r="C850" s="49">
        <v>12</v>
      </c>
      <c r="D850" s="50">
        <v>6.25</v>
      </c>
      <c r="E850" s="62">
        <v>15.5</v>
      </c>
    </row>
    <row r="851" spans="1:5">
      <c r="A851" s="60">
        <v>29707</v>
      </c>
      <c r="B851" s="61">
        <v>11</v>
      </c>
      <c r="C851" s="49">
        <v>12</v>
      </c>
      <c r="D851" s="50">
        <v>6.25</v>
      </c>
      <c r="E851" s="62">
        <v>19</v>
      </c>
    </row>
    <row r="852" spans="1:5">
      <c r="A852" s="60">
        <v>29738</v>
      </c>
      <c r="B852" s="61">
        <v>11</v>
      </c>
      <c r="C852" s="49">
        <v>12</v>
      </c>
      <c r="D852" s="50">
        <v>6.25</v>
      </c>
      <c r="E852" s="62">
        <v>19</v>
      </c>
    </row>
    <row r="853" spans="1:5">
      <c r="A853" s="60">
        <v>29768</v>
      </c>
      <c r="B853" s="61">
        <v>11</v>
      </c>
      <c r="C853" s="49">
        <v>12</v>
      </c>
      <c r="D853" s="50">
        <v>6.25</v>
      </c>
      <c r="E853" s="62">
        <v>18</v>
      </c>
    </row>
    <row r="854" spans="1:5">
      <c r="A854" s="60">
        <v>29799</v>
      </c>
      <c r="B854" s="61">
        <v>11</v>
      </c>
      <c r="C854" s="49">
        <v>12</v>
      </c>
      <c r="D854" s="50">
        <v>6.25</v>
      </c>
      <c r="E854" s="62">
        <v>18</v>
      </c>
    </row>
    <row r="855" spans="1:5">
      <c r="A855" s="60">
        <v>29830</v>
      </c>
      <c r="B855" s="61">
        <v>11</v>
      </c>
      <c r="C855" s="49">
        <v>12</v>
      </c>
      <c r="D855" s="50">
        <v>6.25</v>
      </c>
      <c r="E855" s="62">
        <v>18</v>
      </c>
    </row>
    <row r="856" spans="1:5">
      <c r="A856" s="60">
        <v>29860</v>
      </c>
      <c r="B856" s="61">
        <v>11</v>
      </c>
      <c r="C856" s="49">
        <v>11</v>
      </c>
      <c r="D856" s="50">
        <v>6.25</v>
      </c>
      <c r="E856" s="62">
        <v>14.5</v>
      </c>
    </row>
    <row r="857" spans="1:5">
      <c r="A857" s="60">
        <v>29891</v>
      </c>
      <c r="B857" s="61">
        <v>11</v>
      </c>
      <c r="C857" s="49">
        <v>11</v>
      </c>
      <c r="D857" s="50">
        <v>6.25</v>
      </c>
      <c r="E857" s="62">
        <v>13</v>
      </c>
    </row>
    <row r="858" spans="1:5">
      <c r="A858" s="60">
        <v>29921</v>
      </c>
      <c r="B858" s="61">
        <v>11</v>
      </c>
      <c r="C858" s="49">
        <v>11</v>
      </c>
      <c r="D858" s="50">
        <v>5.7608695650000001</v>
      </c>
      <c r="E858" s="62">
        <v>12</v>
      </c>
    </row>
    <row r="859" spans="1:5">
      <c r="A859" s="60">
        <v>29952</v>
      </c>
      <c r="B859" s="61">
        <v>11</v>
      </c>
      <c r="C859" s="49">
        <v>11</v>
      </c>
      <c r="D859" s="50">
        <v>5.5</v>
      </c>
      <c r="E859" s="62">
        <v>12</v>
      </c>
    </row>
    <row r="860" spans="1:5">
      <c r="A860" s="60">
        <v>29983</v>
      </c>
      <c r="B860" s="61">
        <v>11</v>
      </c>
      <c r="C860" s="49">
        <v>11</v>
      </c>
      <c r="D860" s="50">
        <v>5.5</v>
      </c>
      <c r="E860" s="62">
        <v>14</v>
      </c>
    </row>
    <row r="861" spans="1:5">
      <c r="A861" s="60">
        <v>30011</v>
      </c>
      <c r="B861" s="61">
        <v>11</v>
      </c>
      <c r="C861" s="49">
        <v>10</v>
      </c>
      <c r="D861" s="50">
        <v>5.5</v>
      </c>
      <c r="E861" s="62">
        <v>14</v>
      </c>
    </row>
    <row r="862" spans="1:5">
      <c r="A862" s="60">
        <v>30042</v>
      </c>
      <c r="B862" s="61">
        <v>11</v>
      </c>
      <c r="C862" s="49">
        <v>10</v>
      </c>
      <c r="D862" s="50">
        <v>5.5</v>
      </c>
      <c r="E862" s="62">
        <v>14</v>
      </c>
    </row>
    <row r="863" spans="1:5">
      <c r="A863" s="60">
        <v>30072</v>
      </c>
      <c r="B863" s="61">
        <v>11</v>
      </c>
      <c r="C863" s="49">
        <v>10</v>
      </c>
      <c r="D863" s="50">
        <v>5.5</v>
      </c>
      <c r="E863" s="62">
        <v>12.5</v>
      </c>
    </row>
    <row r="864" spans="1:5">
      <c r="A864" s="60">
        <v>30103</v>
      </c>
      <c r="B864" s="61">
        <v>11</v>
      </c>
      <c r="C864" s="49">
        <v>10</v>
      </c>
      <c r="D864" s="50">
        <v>5.5</v>
      </c>
      <c r="E864" s="62">
        <v>12.5</v>
      </c>
    </row>
    <row r="865" spans="1:5">
      <c r="A865" s="60">
        <v>30133</v>
      </c>
      <c r="B865" s="61">
        <v>11</v>
      </c>
      <c r="C865" s="49">
        <v>10</v>
      </c>
      <c r="D865" s="50">
        <v>5.5</v>
      </c>
      <c r="E865" s="62">
        <v>12.5</v>
      </c>
    </row>
    <row r="866" spans="1:5">
      <c r="A866" s="60">
        <v>30164</v>
      </c>
      <c r="B866" s="61">
        <v>11</v>
      </c>
      <c r="C866" s="49">
        <v>10</v>
      </c>
      <c r="D866" s="50">
        <v>5.5</v>
      </c>
      <c r="E866" s="62">
        <v>9</v>
      </c>
    </row>
    <row r="867" spans="1:5">
      <c r="A867" s="60">
        <v>30195</v>
      </c>
      <c r="B867" s="61">
        <v>11</v>
      </c>
      <c r="C867" s="49">
        <v>10</v>
      </c>
      <c r="D867" s="50">
        <v>5.5</v>
      </c>
      <c r="E867" s="62">
        <v>9</v>
      </c>
    </row>
    <row r="868" spans="1:5">
      <c r="A868" s="60">
        <v>30225</v>
      </c>
      <c r="B868" s="61">
        <v>11</v>
      </c>
      <c r="C868" s="49">
        <v>10</v>
      </c>
      <c r="D868" s="50">
        <v>5.5</v>
      </c>
      <c r="E868" s="62">
        <v>8.75</v>
      </c>
    </row>
    <row r="869" spans="1:5">
      <c r="A869" s="60">
        <v>30256</v>
      </c>
      <c r="B869" s="61">
        <v>10</v>
      </c>
      <c r="C869" s="49">
        <v>10</v>
      </c>
      <c r="D869" s="50">
        <v>5.5</v>
      </c>
      <c r="E869" s="62">
        <v>8</v>
      </c>
    </row>
    <row r="870" spans="1:5">
      <c r="A870" s="60">
        <v>30286</v>
      </c>
      <c r="B870" s="61">
        <v>10</v>
      </c>
      <c r="C870" s="49">
        <v>10</v>
      </c>
      <c r="D870" s="50">
        <v>5.5</v>
      </c>
      <c r="E870" s="62">
        <v>8</v>
      </c>
    </row>
    <row r="871" spans="1:5">
      <c r="A871" s="60">
        <v>30317</v>
      </c>
      <c r="B871" s="61">
        <v>10</v>
      </c>
      <c r="C871" s="49">
        <v>9</v>
      </c>
      <c r="D871" s="50">
        <v>5.5</v>
      </c>
      <c r="E871" s="62">
        <v>8</v>
      </c>
    </row>
    <row r="872" spans="1:5">
      <c r="A872" s="60">
        <v>30348</v>
      </c>
      <c r="B872" s="61">
        <v>10</v>
      </c>
      <c r="C872" s="49">
        <v>9</v>
      </c>
      <c r="D872" s="50">
        <v>5.5</v>
      </c>
      <c r="E872" s="62">
        <v>8</v>
      </c>
    </row>
    <row r="873" spans="1:5">
      <c r="A873" s="60">
        <v>30376</v>
      </c>
      <c r="B873" s="61">
        <v>8.5</v>
      </c>
      <c r="C873" s="49">
        <v>9</v>
      </c>
      <c r="D873" s="50">
        <v>5.5</v>
      </c>
      <c r="E873" s="62">
        <v>8</v>
      </c>
    </row>
    <row r="874" spans="1:5">
      <c r="A874" s="60">
        <v>30407</v>
      </c>
      <c r="B874" s="61">
        <v>7.5</v>
      </c>
      <c r="C874" s="49">
        <v>8.5</v>
      </c>
      <c r="D874" s="50">
        <v>5.5</v>
      </c>
      <c r="E874" s="62">
        <v>8</v>
      </c>
    </row>
    <row r="875" spans="1:5">
      <c r="A875" s="60">
        <v>30437</v>
      </c>
      <c r="B875" s="61">
        <v>7.5</v>
      </c>
      <c r="C875" s="49">
        <v>8.5</v>
      </c>
      <c r="D875" s="50">
        <v>5.5</v>
      </c>
      <c r="E875" s="62">
        <v>8</v>
      </c>
    </row>
    <row r="876" spans="1:5">
      <c r="A876" s="60">
        <v>30468</v>
      </c>
      <c r="B876" s="61">
        <v>7.5</v>
      </c>
      <c r="C876" s="49">
        <v>8.5</v>
      </c>
      <c r="D876" s="50">
        <v>5.5</v>
      </c>
      <c r="E876" s="62">
        <v>8</v>
      </c>
    </row>
    <row r="877" spans="1:5">
      <c r="A877" s="60">
        <v>30498</v>
      </c>
      <c r="B877" s="61">
        <v>7.5</v>
      </c>
      <c r="C877" s="49">
        <v>8.5</v>
      </c>
      <c r="D877" s="50">
        <v>5.5</v>
      </c>
      <c r="E877" s="62">
        <v>8</v>
      </c>
    </row>
    <row r="878" spans="1:5">
      <c r="A878" s="60">
        <v>30529</v>
      </c>
      <c r="B878" s="61">
        <v>7.5</v>
      </c>
      <c r="C878" s="49">
        <v>8.5</v>
      </c>
      <c r="D878" s="50">
        <v>5.5</v>
      </c>
      <c r="E878" s="62">
        <v>8</v>
      </c>
    </row>
    <row r="879" spans="1:5">
      <c r="A879" s="60">
        <v>30560</v>
      </c>
      <c r="B879" s="61">
        <v>7.5</v>
      </c>
      <c r="C879" s="49">
        <v>8.5</v>
      </c>
      <c r="D879" s="50">
        <v>5.5</v>
      </c>
      <c r="E879" s="62">
        <v>8</v>
      </c>
    </row>
    <row r="880" spans="1:5">
      <c r="A880" s="60">
        <v>30590</v>
      </c>
      <c r="B880" s="61">
        <v>7</v>
      </c>
      <c r="C880" s="49">
        <v>8.5</v>
      </c>
      <c r="D880" s="50">
        <v>5.3333333329999997</v>
      </c>
      <c r="E880" s="62">
        <v>8</v>
      </c>
    </row>
    <row r="881" spans="1:5">
      <c r="A881" s="60">
        <v>30621</v>
      </c>
      <c r="B881" s="61">
        <v>7</v>
      </c>
      <c r="C881" s="49">
        <v>8.5</v>
      </c>
      <c r="D881" s="50">
        <v>5</v>
      </c>
      <c r="E881" s="62">
        <v>8</v>
      </c>
    </row>
    <row r="882" spans="1:5">
      <c r="A882" s="60">
        <v>30651</v>
      </c>
      <c r="B882" s="61">
        <v>7</v>
      </c>
      <c r="C882" s="49">
        <v>8.5</v>
      </c>
      <c r="D882" s="50">
        <v>5</v>
      </c>
      <c r="E882" s="62">
        <v>8</v>
      </c>
    </row>
    <row r="883" spans="1:5">
      <c r="A883" s="60">
        <v>30682</v>
      </c>
      <c r="B883" s="61">
        <v>7</v>
      </c>
      <c r="C883" s="49">
        <v>8.5</v>
      </c>
      <c r="D883" s="50">
        <v>5</v>
      </c>
      <c r="E883" s="62">
        <v>8</v>
      </c>
    </row>
    <row r="884" spans="1:5">
      <c r="A884" s="60">
        <v>30713</v>
      </c>
      <c r="B884" s="61">
        <v>7</v>
      </c>
      <c r="C884" s="49">
        <v>8.5</v>
      </c>
      <c r="D884" s="50">
        <v>5</v>
      </c>
      <c r="E884" s="62">
        <v>8</v>
      </c>
    </row>
    <row r="885" spans="1:5">
      <c r="A885" s="60">
        <v>30742</v>
      </c>
      <c r="B885" s="61">
        <v>7</v>
      </c>
      <c r="C885" s="49">
        <v>8.5</v>
      </c>
      <c r="D885" s="50">
        <v>5</v>
      </c>
      <c r="E885" s="62">
        <v>10.25</v>
      </c>
    </row>
    <row r="886" spans="1:5">
      <c r="A886" s="60">
        <v>30773</v>
      </c>
      <c r="B886" s="61">
        <v>7</v>
      </c>
      <c r="C886" s="49">
        <v>8.5</v>
      </c>
      <c r="D886" s="50">
        <v>5</v>
      </c>
      <c r="E886" s="62">
        <v>10.5</v>
      </c>
    </row>
    <row r="887" spans="1:5">
      <c r="A887" s="60">
        <v>30803</v>
      </c>
      <c r="B887" s="61">
        <v>7</v>
      </c>
      <c r="C887" s="49">
        <v>8.5</v>
      </c>
      <c r="D887" s="50">
        <v>5</v>
      </c>
      <c r="E887" s="62">
        <v>10.5</v>
      </c>
    </row>
    <row r="888" spans="1:5">
      <c r="A888" s="60">
        <v>30834</v>
      </c>
      <c r="B888" s="61">
        <v>7</v>
      </c>
      <c r="C888" s="49">
        <v>9.5</v>
      </c>
      <c r="D888" s="50">
        <v>5</v>
      </c>
      <c r="E888" s="62">
        <v>11</v>
      </c>
    </row>
    <row r="889" spans="1:5">
      <c r="A889" s="60">
        <v>30864</v>
      </c>
      <c r="B889" s="61">
        <v>7</v>
      </c>
      <c r="C889" s="49">
        <v>9.5</v>
      </c>
      <c r="D889" s="50">
        <v>5</v>
      </c>
      <c r="E889" s="62">
        <v>11.25</v>
      </c>
    </row>
    <row r="890" spans="1:5">
      <c r="A890" s="60">
        <v>30895</v>
      </c>
      <c r="B890" s="61">
        <v>7</v>
      </c>
      <c r="C890" s="49">
        <v>9.5</v>
      </c>
      <c r="D890" s="50">
        <v>5</v>
      </c>
      <c r="E890" s="62">
        <v>11.4375</v>
      </c>
    </row>
    <row r="891" spans="1:5">
      <c r="A891" s="60">
        <v>30926</v>
      </c>
      <c r="B891" s="61">
        <v>7</v>
      </c>
      <c r="C891" s="49">
        <v>9.5</v>
      </c>
      <c r="D891" s="50">
        <v>5</v>
      </c>
      <c r="E891" s="62">
        <v>11</v>
      </c>
    </row>
    <row r="892" spans="1:5">
      <c r="A892" s="60">
        <v>30956</v>
      </c>
      <c r="B892" s="61">
        <v>7</v>
      </c>
      <c r="C892" s="49">
        <v>9.5</v>
      </c>
      <c r="D892" s="50">
        <v>5</v>
      </c>
      <c r="E892" s="62">
        <v>10</v>
      </c>
    </row>
    <row r="893" spans="1:5">
      <c r="A893" s="60">
        <v>30987</v>
      </c>
      <c r="B893" s="61">
        <v>7</v>
      </c>
      <c r="C893" s="49">
        <v>9.5</v>
      </c>
      <c r="D893" s="50">
        <v>5</v>
      </c>
      <c r="E893" s="62">
        <v>9</v>
      </c>
    </row>
    <row r="894" spans="1:5">
      <c r="A894" s="60">
        <v>31017</v>
      </c>
      <c r="B894" s="61">
        <v>7</v>
      </c>
      <c r="C894" s="49">
        <v>9.5</v>
      </c>
      <c r="D894" s="50">
        <v>5</v>
      </c>
      <c r="E894" s="62">
        <v>8.125</v>
      </c>
    </row>
    <row r="895" spans="1:5">
      <c r="A895" s="60">
        <v>31048</v>
      </c>
      <c r="B895" s="61">
        <v>7</v>
      </c>
      <c r="C895" s="49">
        <v>9.5</v>
      </c>
      <c r="D895" s="50">
        <v>5</v>
      </c>
      <c r="E895" s="62">
        <v>8.25</v>
      </c>
    </row>
    <row r="896" spans="1:5">
      <c r="A896" s="60">
        <v>31079</v>
      </c>
      <c r="B896" s="61">
        <v>7</v>
      </c>
      <c r="C896" s="49">
        <v>9.5</v>
      </c>
      <c r="D896" s="50">
        <v>5</v>
      </c>
      <c r="E896" s="62">
        <v>8.5</v>
      </c>
    </row>
    <row r="897" spans="1:5">
      <c r="A897" s="60">
        <v>31107</v>
      </c>
      <c r="B897" s="61">
        <v>7</v>
      </c>
      <c r="C897" s="49">
        <v>9.5</v>
      </c>
      <c r="D897" s="50">
        <v>5</v>
      </c>
      <c r="E897" s="62">
        <v>8.5</v>
      </c>
    </row>
    <row r="898" spans="1:5">
      <c r="A898" s="60">
        <v>31138</v>
      </c>
      <c r="B898" s="61">
        <v>7</v>
      </c>
      <c r="C898" s="49">
        <v>9.5</v>
      </c>
      <c r="D898" s="50">
        <v>5</v>
      </c>
      <c r="E898" s="62">
        <v>8.25</v>
      </c>
    </row>
    <row r="899" spans="1:5">
      <c r="A899" s="60">
        <v>31168</v>
      </c>
      <c r="B899" s="61">
        <v>7</v>
      </c>
      <c r="C899" s="49">
        <v>11.5</v>
      </c>
      <c r="D899" s="50">
        <v>5</v>
      </c>
      <c r="E899" s="62">
        <v>7.75</v>
      </c>
    </row>
    <row r="900" spans="1:5">
      <c r="A900" s="60">
        <v>31199</v>
      </c>
      <c r="B900" s="61">
        <v>7</v>
      </c>
      <c r="C900" s="49">
        <v>11.5</v>
      </c>
      <c r="D900" s="50">
        <v>5</v>
      </c>
      <c r="E900" s="62">
        <v>7.75</v>
      </c>
    </row>
    <row r="901" spans="1:5">
      <c r="A901" s="60">
        <v>31229</v>
      </c>
      <c r="B901" s="61">
        <v>7</v>
      </c>
      <c r="C901" s="49">
        <v>10.5</v>
      </c>
      <c r="D901" s="50">
        <v>5</v>
      </c>
      <c r="E901" s="62">
        <v>7.75</v>
      </c>
    </row>
    <row r="902" spans="1:5">
      <c r="A902" s="60">
        <v>31260</v>
      </c>
      <c r="B902" s="61">
        <v>7</v>
      </c>
      <c r="C902" s="49">
        <v>10.5</v>
      </c>
      <c r="D902" s="50">
        <v>5</v>
      </c>
      <c r="E902" s="62">
        <v>7.875</v>
      </c>
    </row>
    <row r="903" spans="1:5">
      <c r="A903" s="60">
        <v>31291</v>
      </c>
      <c r="B903" s="61">
        <v>7</v>
      </c>
      <c r="C903" s="49">
        <v>10.5</v>
      </c>
      <c r="D903" s="50">
        <v>5</v>
      </c>
      <c r="E903" s="62">
        <v>8</v>
      </c>
    </row>
    <row r="904" spans="1:5">
      <c r="A904" s="60">
        <v>31321</v>
      </c>
      <c r="B904" s="61">
        <v>7</v>
      </c>
      <c r="C904" s="49">
        <v>10.5</v>
      </c>
      <c r="D904" s="50">
        <v>5</v>
      </c>
      <c r="E904" s="62">
        <v>8</v>
      </c>
    </row>
    <row r="905" spans="1:5">
      <c r="A905" s="60">
        <v>31352</v>
      </c>
      <c r="B905" s="61">
        <v>7</v>
      </c>
      <c r="C905" s="49">
        <v>10.5</v>
      </c>
      <c r="D905" s="50">
        <v>5</v>
      </c>
      <c r="E905" s="62">
        <v>8</v>
      </c>
    </row>
    <row r="906" spans="1:5">
      <c r="A906" s="60">
        <v>31382</v>
      </c>
      <c r="B906" s="61">
        <v>7</v>
      </c>
      <c r="C906" s="49">
        <v>10.5</v>
      </c>
      <c r="D906" s="50">
        <v>5</v>
      </c>
      <c r="E906" s="62">
        <v>7.75</v>
      </c>
    </row>
    <row r="907" spans="1:5">
      <c r="A907" s="60">
        <v>31413</v>
      </c>
      <c r="B907" s="61">
        <v>7</v>
      </c>
      <c r="C907" s="49">
        <v>9.5</v>
      </c>
      <c r="D907" s="50">
        <v>4.9565217390000003</v>
      </c>
      <c r="E907" s="62">
        <v>7.75</v>
      </c>
    </row>
    <row r="908" spans="1:5">
      <c r="A908" s="60">
        <v>31444</v>
      </c>
      <c r="B908" s="61">
        <v>7</v>
      </c>
      <c r="C908" s="49">
        <v>9.5</v>
      </c>
      <c r="D908" s="50">
        <v>4.5</v>
      </c>
      <c r="E908" s="62">
        <v>7.75</v>
      </c>
    </row>
    <row r="909" spans="1:5">
      <c r="A909" s="60">
        <v>31472</v>
      </c>
      <c r="B909" s="61">
        <v>7</v>
      </c>
      <c r="C909" s="49">
        <v>8.5</v>
      </c>
      <c r="D909" s="50">
        <v>4.1190476189999998</v>
      </c>
      <c r="E909" s="62">
        <v>7.25</v>
      </c>
    </row>
    <row r="910" spans="1:5">
      <c r="A910" s="60">
        <v>31503</v>
      </c>
      <c r="B910" s="61">
        <v>7</v>
      </c>
      <c r="C910" s="49">
        <v>8</v>
      </c>
      <c r="D910" s="50">
        <v>3.8181818179999998</v>
      </c>
      <c r="E910" s="62">
        <v>6.75</v>
      </c>
    </row>
    <row r="911" spans="1:5">
      <c r="A911" s="60">
        <v>31533</v>
      </c>
      <c r="B911" s="61">
        <v>7</v>
      </c>
      <c r="C911" s="49">
        <v>8</v>
      </c>
      <c r="D911" s="50">
        <v>3.5</v>
      </c>
      <c r="E911" s="62">
        <v>6.8125</v>
      </c>
    </row>
    <row r="912" spans="1:5">
      <c r="A912" s="60">
        <v>31564</v>
      </c>
      <c r="B912" s="61">
        <v>7</v>
      </c>
      <c r="C912" s="49">
        <v>8</v>
      </c>
      <c r="D912" s="50">
        <v>3.5</v>
      </c>
      <c r="E912" s="62">
        <v>6.875</v>
      </c>
    </row>
    <row r="913" spans="1:5">
      <c r="A913" s="60">
        <v>31594</v>
      </c>
      <c r="B913" s="61">
        <v>7</v>
      </c>
      <c r="C913" s="49">
        <v>8</v>
      </c>
      <c r="D913" s="50">
        <v>3.5</v>
      </c>
      <c r="E913" s="62">
        <v>6.375</v>
      </c>
    </row>
    <row r="914" spans="1:5">
      <c r="A914" s="60">
        <v>31625</v>
      </c>
      <c r="B914" s="61">
        <v>7</v>
      </c>
      <c r="C914" s="49">
        <v>8</v>
      </c>
      <c r="D914" s="50">
        <v>3.5</v>
      </c>
      <c r="E914" s="62">
        <v>5.875</v>
      </c>
    </row>
    <row r="915" spans="1:5">
      <c r="A915" s="60">
        <v>31656</v>
      </c>
      <c r="B915" s="61">
        <v>7</v>
      </c>
      <c r="C915" s="49">
        <v>7.5</v>
      </c>
      <c r="D915" s="50">
        <v>3.5</v>
      </c>
      <c r="E915" s="62">
        <v>5.875</v>
      </c>
    </row>
    <row r="916" spans="1:5">
      <c r="A916" s="60">
        <v>31686</v>
      </c>
      <c r="B916" s="61">
        <v>7</v>
      </c>
      <c r="C916" s="49">
        <v>7.5</v>
      </c>
      <c r="D916" s="50">
        <v>3.4782608700000002</v>
      </c>
      <c r="E916" s="62">
        <v>5.875</v>
      </c>
    </row>
    <row r="917" spans="1:5">
      <c r="A917" s="60">
        <v>31717</v>
      </c>
      <c r="B917" s="61">
        <v>7</v>
      </c>
      <c r="C917" s="49">
        <v>7.5</v>
      </c>
      <c r="D917" s="50">
        <v>3</v>
      </c>
      <c r="E917" s="62">
        <v>5.875</v>
      </c>
    </row>
    <row r="918" spans="1:5">
      <c r="A918" s="60">
        <v>31747</v>
      </c>
      <c r="B918" s="61">
        <v>7</v>
      </c>
      <c r="C918" s="49">
        <v>7.5</v>
      </c>
      <c r="D918" s="50">
        <v>3</v>
      </c>
      <c r="E918" s="62">
        <v>6</v>
      </c>
    </row>
    <row r="919" spans="1:5">
      <c r="A919" s="60">
        <v>31778</v>
      </c>
      <c r="B919" s="61">
        <v>7</v>
      </c>
      <c r="C919" s="49">
        <v>7.5</v>
      </c>
      <c r="D919" s="50">
        <v>3</v>
      </c>
      <c r="E919" s="62">
        <v>6</v>
      </c>
    </row>
    <row r="920" spans="1:5">
      <c r="A920" s="60">
        <v>31809</v>
      </c>
      <c r="B920" s="61">
        <v>7</v>
      </c>
      <c r="C920" s="49">
        <v>7.5</v>
      </c>
      <c r="D920" s="50">
        <v>2.875</v>
      </c>
      <c r="E920" s="62">
        <v>6</v>
      </c>
    </row>
    <row r="921" spans="1:5">
      <c r="A921" s="60">
        <v>31837</v>
      </c>
      <c r="B921" s="61">
        <v>7</v>
      </c>
      <c r="C921" s="49">
        <v>7.5</v>
      </c>
      <c r="D921" s="50">
        <v>2.5</v>
      </c>
      <c r="E921" s="62">
        <v>6</v>
      </c>
    </row>
    <row r="922" spans="1:5">
      <c r="A922" s="60">
        <v>31868</v>
      </c>
      <c r="B922" s="61">
        <v>7</v>
      </c>
      <c r="C922" s="49">
        <v>7.5</v>
      </c>
      <c r="D922" s="50">
        <v>2.5</v>
      </c>
      <c r="E922" s="62">
        <v>6.5</v>
      </c>
    </row>
    <row r="923" spans="1:5">
      <c r="A923" s="60">
        <v>31898</v>
      </c>
      <c r="B923" s="61">
        <v>7</v>
      </c>
      <c r="C923" s="49">
        <v>7.5</v>
      </c>
      <c r="D923" s="50">
        <v>2.5</v>
      </c>
      <c r="E923" s="62">
        <v>6.75</v>
      </c>
    </row>
    <row r="924" spans="1:5">
      <c r="A924" s="60">
        <v>31929</v>
      </c>
      <c r="B924" s="61">
        <v>7</v>
      </c>
      <c r="C924" s="49">
        <v>7.5</v>
      </c>
      <c r="D924" s="50">
        <v>2.5</v>
      </c>
      <c r="E924" s="62">
        <v>6.75</v>
      </c>
    </row>
    <row r="925" spans="1:5">
      <c r="A925" s="60">
        <v>31959</v>
      </c>
      <c r="B925" s="61">
        <v>7</v>
      </c>
      <c r="C925" s="49">
        <v>7.5</v>
      </c>
      <c r="D925" s="50">
        <v>2.5</v>
      </c>
      <c r="E925" s="62">
        <v>6.625</v>
      </c>
    </row>
    <row r="926" spans="1:5">
      <c r="A926" s="60">
        <v>31990</v>
      </c>
      <c r="B926" s="61">
        <v>7</v>
      </c>
      <c r="C926" s="49">
        <v>7.5</v>
      </c>
      <c r="D926" s="50">
        <v>2.5</v>
      </c>
      <c r="E926" s="62">
        <v>6.75</v>
      </c>
    </row>
    <row r="927" spans="1:5">
      <c r="A927" s="60">
        <v>32021</v>
      </c>
      <c r="B927" s="61">
        <v>7</v>
      </c>
      <c r="C927" s="49">
        <v>7.5</v>
      </c>
      <c r="D927" s="50">
        <v>2.5</v>
      </c>
      <c r="E927" s="62">
        <v>7.3125</v>
      </c>
    </row>
    <row r="928" spans="1:5">
      <c r="A928" s="60">
        <v>32051</v>
      </c>
      <c r="B928" s="61">
        <v>7</v>
      </c>
      <c r="C928" s="49">
        <v>7.5</v>
      </c>
      <c r="D928" s="50">
        <v>2.5</v>
      </c>
      <c r="E928" s="62">
        <v>7</v>
      </c>
    </row>
    <row r="929" spans="1:5">
      <c r="A929" s="60">
        <v>32082</v>
      </c>
      <c r="B929" s="61">
        <v>7</v>
      </c>
      <c r="C929" s="49">
        <v>7.5</v>
      </c>
      <c r="D929" s="50">
        <v>2.5</v>
      </c>
      <c r="E929" s="62">
        <v>6.8125</v>
      </c>
    </row>
    <row r="930" spans="1:5">
      <c r="A930" s="60">
        <v>32112</v>
      </c>
      <c r="B930" s="61">
        <v>7</v>
      </c>
      <c r="C930" s="49">
        <v>7.5</v>
      </c>
      <c r="D930" s="50">
        <v>2.5</v>
      </c>
      <c r="E930" s="62">
        <v>6.8125</v>
      </c>
    </row>
    <row r="931" spans="1:5">
      <c r="A931" s="60">
        <v>32143</v>
      </c>
      <c r="B931" s="61">
        <v>7</v>
      </c>
      <c r="C931" s="49">
        <v>7.5</v>
      </c>
      <c r="D931" s="50">
        <v>2.5</v>
      </c>
      <c r="E931" s="62">
        <v>6.625</v>
      </c>
    </row>
    <row r="932" spans="1:5">
      <c r="A932" s="60">
        <v>32174</v>
      </c>
      <c r="B932" s="61">
        <v>7</v>
      </c>
      <c r="C932" s="49">
        <v>7.5</v>
      </c>
      <c r="D932" s="50">
        <v>2.5</v>
      </c>
      <c r="E932" s="62">
        <v>6.5</v>
      </c>
    </row>
    <row r="933" spans="1:5">
      <c r="A933" s="60">
        <v>32203</v>
      </c>
      <c r="B933" s="61">
        <v>7</v>
      </c>
      <c r="C933" s="49">
        <v>7.5</v>
      </c>
      <c r="D933" s="50">
        <v>2.5</v>
      </c>
      <c r="E933" s="62">
        <v>6.75</v>
      </c>
    </row>
    <row r="934" spans="1:5">
      <c r="A934" s="60">
        <v>32234</v>
      </c>
      <c r="B934" s="61">
        <v>7</v>
      </c>
      <c r="C934" s="49">
        <v>8.5</v>
      </c>
      <c r="D934" s="50">
        <v>2.5</v>
      </c>
      <c r="E934" s="62">
        <v>6.75</v>
      </c>
    </row>
    <row r="935" spans="1:5">
      <c r="A935" s="60">
        <v>32264</v>
      </c>
      <c r="B935" s="61">
        <v>7</v>
      </c>
      <c r="C935" s="49">
        <v>8.5</v>
      </c>
      <c r="D935" s="50">
        <v>2.5</v>
      </c>
      <c r="E935" s="62">
        <v>7.25</v>
      </c>
    </row>
    <row r="936" spans="1:5">
      <c r="A936" s="60">
        <v>32295</v>
      </c>
      <c r="B936" s="61">
        <v>7</v>
      </c>
      <c r="C936" s="49">
        <v>8.5</v>
      </c>
      <c r="D936" s="50">
        <v>2.5</v>
      </c>
      <c r="E936" s="62">
        <v>7.5</v>
      </c>
    </row>
    <row r="937" spans="1:5">
      <c r="A937" s="60">
        <v>32325</v>
      </c>
      <c r="B937" s="61">
        <v>7</v>
      </c>
      <c r="C937" s="49">
        <v>8.5</v>
      </c>
      <c r="D937" s="50">
        <v>2.5</v>
      </c>
      <c r="E937" s="62">
        <v>7.6875</v>
      </c>
    </row>
    <row r="938" spans="1:5">
      <c r="A938" s="60">
        <v>32356</v>
      </c>
      <c r="B938" s="61">
        <v>7</v>
      </c>
      <c r="C938" s="49">
        <v>8.5</v>
      </c>
      <c r="D938" s="50">
        <v>2.5</v>
      </c>
      <c r="E938" s="62">
        <v>7.75</v>
      </c>
    </row>
    <row r="939" spans="1:5">
      <c r="A939" s="60">
        <v>32387</v>
      </c>
      <c r="B939" s="61">
        <v>7</v>
      </c>
      <c r="C939" s="49">
        <v>8.5</v>
      </c>
      <c r="D939" s="50">
        <v>2.5</v>
      </c>
      <c r="E939" s="62">
        <v>7.75</v>
      </c>
    </row>
    <row r="940" spans="1:5">
      <c r="A940" s="60">
        <v>32417</v>
      </c>
      <c r="B940" s="61">
        <v>7</v>
      </c>
      <c r="C940" s="49">
        <v>8.5</v>
      </c>
      <c r="D940" s="50">
        <v>2.5</v>
      </c>
      <c r="E940" s="62">
        <v>7.75</v>
      </c>
    </row>
    <row r="941" spans="1:5">
      <c r="A941" s="60">
        <v>32448</v>
      </c>
      <c r="B941" s="61">
        <v>7</v>
      </c>
      <c r="C941" s="49">
        <v>8.5</v>
      </c>
      <c r="D941" s="50">
        <v>2.5</v>
      </c>
      <c r="E941" s="62">
        <v>8.375</v>
      </c>
    </row>
    <row r="942" spans="1:5">
      <c r="A942" s="60">
        <v>32478</v>
      </c>
      <c r="B942" s="61">
        <v>7</v>
      </c>
      <c r="C942" s="49">
        <v>8.5</v>
      </c>
      <c r="D942" s="50">
        <v>2.5</v>
      </c>
      <c r="E942" s="62">
        <v>8.75</v>
      </c>
    </row>
    <row r="943" spans="1:5">
      <c r="A943" s="60">
        <v>32509</v>
      </c>
      <c r="B943" s="61">
        <v>7</v>
      </c>
      <c r="C943" s="49">
        <v>8.5</v>
      </c>
      <c r="D943" s="50">
        <v>2.5</v>
      </c>
      <c r="E943" s="62">
        <v>9</v>
      </c>
    </row>
    <row r="944" spans="1:5">
      <c r="A944" s="60">
        <v>32540</v>
      </c>
      <c r="B944" s="61">
        <v>7</v>
      </c>
      <c r="C944" s="49">
        <v>8.5</v>
      </c>
      <c r="D944" s="50">
        <v>2.5</v>
      </c>
      <c r="E944" s="62">
        <v>9.75</v>
      </c>
    </row>
    <row r="945" spans="1:5">
      <c r="A945" s="60">
        <v>32568</v>
      </c>
      <c r="B945" s="61">
        <v>7</v>
      </c>
      <c r="C945" s="49">
        <v>8.5</v>
      </c>
      <c r="D945" s="50">
        <v>2.5</v>
      </c>
      <c r="E945" s="62">
        <v>9.75</v>
      </c>
    </row>
    <row r="946" spans="1:5">
      <c r="A946" s="60">
        <v>32599</v>
      </c>
      <c r="B946" s="61">
        <v>7</v>
      </c>
      <c r="C946" s="49">
        <v>9.5</v>
      </c>
      <c r="D946" s="50">
        <v>2.5</v>
      </c>
      <c r="E946" s="62">
        <v>9.75</v>
      </c>
    </row>
    <row r="947" spans="1:5">
      <c r="A947" s="60">
        <v>32629</v>
      </c>
      <c r="B947" s="61">
        <v>7</v>
      </c>
      <c r="C947" s="49">
        <v>9.5</v>
      </c>
      <c r="D947" s="50">
        <v>2.532608696</v>
      </c>
      <c r="E947" s="62">
        <v>9.8125</v>
      </c>
    </row>
    <row r="948" spans="1:5">
      <c r="A948" s="60">
        <v>32660</v>
      </c>
      <c r="B948" s="61">
        <v>7</v>
      </c>
      <c r="C948" s="49">
        <v>9.5</v>
      </c>
      <c r="D948" s="50">
        <v>3.25</v>
      </c>
      <c r="E948" s="62">
        <v>9.5625</v>
      </c>
    </row>
    <row r="949" spans="1:5">
      <c r="A949" s="60">
        <v>32690</v>
      </c>
      <c r="B949" s="61">
        <v>7</v>
      </c>
      <c r="C949" s="49">
        <v>9.5</v>
      </c>
      <c r="D949" s="50">
        <v>3.25</v>
      </c>
      <c r="E949" s="62">
        <v>9.0625</v>
      </c>
    </row>
    <row r="950" spans="1:5">
      <c r="A950" s="60">
        <v>32721</v>
      </c>
      <c r="B950" s="61">
        <v>7</v>
      </c>
      <c r="C950" s="49">
        <v>9.5</v>
      </c>
      <c r="D950" s="50">
        <v>3.25</v>
      </c>
      <c r="E950" s="62">
        <v>9.0625</v>
      </c>
    </row>
    <row r="951" spans="1:5">
      <c r="A951" s="60">
        <v>32752</v>
      </c>
      <c r="B951" s="61">
        <v>7</v>
      </c>
      <c r="C951" s="49">
        <v>9.5</v>
      </c>
      <c r="D951" s="50">
        <v>3.25</v>
      </c>
      <c r="E951" s="62">
        <v>9.0625</v>
      </c>
    </row>
    <row r="952" spans="1:5">
      <c r="A952" s="60">
        <v>32782</v>
      </c>
      <c r="B952" s="61">
        <v>7</v>
      </c>
      <c r="C952" s="49">
        <v>9.5</v>
      </c>
      <c r="D952" s="50">
        <v>3.5909090909999999</v>
      </c>
      <c r="E952" s="62">
        <v>9.0625</v>
      </c>
    </row>
    <row r="953" spans="1:5">
      <c r="A953" s="60">
        <v>32813</v>
      </c>
      <c r="B953" s="61">
        <v>7</v>
      </c>
      <c r="C953" s="49">
        <v>9.5</v>
      </c>
      <c r="D953" s="50">
        <v>3.75</v>
      </c>
      <c r="E953" s="62">
        <v>9.0625</v>
      </c>
    </row>
    <row r="954" spans="1:5">
      <c r="A954" s="60">
        <v>32843</v>
      </c>
      <c r="B954" s="61">
        <v>7</v>
      </c>
      <c r="C954" s="49">
        <v>10.5</v>
      </c>
      <c r="D954" s="50">
        <v>3.8690476189999998</v>
      </c>
      <c r="E954" s="62">
        <v>8.25</v>
      </c>
    </row>
    <row r="955" spans="1:5">
      <c r="A955" s="60">
        <v>32874</v>
      </c>
      <c r="B955" s="61">
        <v>7</v>
      </c>
      <c r="C955" s="49">
        <v>10.5</v>
      </c>
      <c r="D955" s="50">
        <v>4.25</v>
      </c>
      <c r="E955" s="62">
        <v>8.25</v>
      </c>
    </row>
    <row r="956" spans="1:5">
      <c r="A956" s="60">
        <v>32905</v>
      </c>
      <c r="B956" s="61">
        <v>7</v>
      </c>
      <c r="C956" s="49">
        <v>10.5</v>
      </c>
      <c r="D956" s="50">
        <v>4.25</v>
      </c>
      <c r="E956" s="62">
        <v>8.25</v>
      </c>
    </row>
    <row r="957" spans="1:5">
      <c r="A957" s="60">
        <v>32933</v>
      </c>
      <c r="B957" s="61">
        <v>8</v>
      </c>
      <c r="C957" s="49">
        <v>12</v>
      </c>
      <c r="D957" s="50">
        <v>4.6590909089999997</v>
      </c>
      <c r="E957" s="62">
        <v>8.25</v>
      </c>
    </row>
    <row r="958" spans="1:5">
      <c r="A958" s="60">
        <v>32964</v>
      </c>
      <c r="B958" s="61">
        <v>8</v>
      </c>
      <c r="C958" s="49">
        <v>12</v>
      </c>
      <c r="D958" s="50">
        <v>5.25</v>
      </c>
      <c r="E958" s="62">
        <v>8.25</v>
      </c>
    </row>
    <row r="959" spans="1:5">
      <c r="A959" s="60">
        <v>32994</v>
      </c>
      <c r="B959" s="61">
        <v>8</v>
      </c>
      <c r="C959" s="49">
        <v>11</v>
      </c>
      <c r="D959" s="50">
        <v>5.25</v>
      </c>
      <c r="E959" s="62">
        <v>8.25</v>
      </c>
    </row>
    <row r="960" spans="1:5">
      <c r="A960" s="60">
        <v>33025</v>
      </c>
      <c r="B960" s="61">
        <v>8.5</v>
      </c>
      <c r="C960" s="49">
        <v>11</v>
      </c>
      <c r="D960" s="50">
        <v>5.25</v>
      </c>
      <c r="E960" s="62">
        <v>8.25</v>
      </c>
    </row>
    <row r="961" spans="1:5">
      <c r="A961" s="60">
        <v>33055</v>
      </c>
      <c r="B961" s="61">
        <v>8.5</v>
      </c>
      <c r="C961" s="49">
        <v>11</v>
      </c>
      <c r="D961" s="50">
        <v>5.25</v>
      </c>
      <c r="E961" s="62">
        <v>8</v>
      </c>
    </row>
    <row r="962" spans="1:5">
      <c r="A962" s="60">
        <v>33086</v>
      </c>
      <c r="B962" s="61">
        <v>8.5</v>
      </c>
      <c r="C962" s="49">
        <v>11</v>
      </c>
      <c r="D962" s="50">
        <v>5.315217391</v>
      </c>
      <c r="E962" s="62">
        <v>8</v>
      </c>
    </row>
    <row r="963" spans="1:5">
      <c r="A963" s="60">
        <v>33117</v>
      </c>
      <c r="B963" s="61">
        <v>8.5</v>
      </c>
      <c r="C963" s="49">
        <v>11</v>
      </c>
      <c r="D963" s="50">
        <v>6</v>
      </c>
      <c r="E963" s="62">
        <v>8</v>
      </c>
    </row>
    <row r="964" spans="1:5">
      <c r="A964" s="60">
        <v>33147</v>
      </c>
      <c r="B964" s="61">
        <v>8.5</v>
      </c>
      <c r="C964" s="49">
        <v>11</v>
      </c>
      <c r="D964" s="50">
        <v>6</v>
      </c>
      <c r="E964" s="62">
        <v>7.75</v>
      </c>
    </row>
    <row r="965" spans="1:5">
      <c r="A965" s="60">
        <v>33178</v>
      </c>
      <c r="B965" s="61">
        <v>8.5</v>
      </c>
      <c r="C965" s="49">
        <v>11.5</v>
      </c>
      <c r="D965" s="50">
        <v>6</v>
      </c>
      <c r="E965" s="62">
        <v>7.5</v>
      </c>
    </row>
    <row r="966" spans="1:5">
      <c r="A966" s="60">
        <v>33208</v>
      </c>
      <c r="B966" s="61">
        <v>8.5</v>
      </c>
      <c r="C966" s="49">
        <v>11.5</v>
      </c>
      <c r="D966" s="50">
        <v>6</v>
      </c>
      <c r="E966" s="62">
        <v>7</v>
      </c>
    </row>
    <row r="967" spans="1:5">
      <c r="A967" s="60">
        <v>33239</v>
      </c>
      <c r="B967" s="61">
        <v>9.5</v>
      </c>
      <c r="C967" s="49">
        <v>11.5</v>
      </c>
      <c r="D967" s="50">
        <v>6</v>
      </c>
      <c r="E967" s="62">
        <v>6.75</v>
      </c>
    </row>
    <row r="968" spans="1:5">
      <c r="A968" s="60">
        <v>33270</v>
      </c>
      <c r="B968" s="61">
        <v>9.5</v>
      </c>
      <c r="C968" s="49">
        <v>11</v>
      </c>
      <c r="D968" s="50">
        <v>6</v>
      </c>
      <c r="E968" s="62">
        <v>6.25</v>
      </c>
    </row>
    <row r="969" spans="1:5">
      <c r="A969" s="60">
        <v>33298</v>
      </c>
      <c r="B969" s="61">
        <v>9.5</v>
      </c>
      <c r="C969" s="49">
        <v>10</v>
      </c>
      <c r="D969" s="50">
        <v>6</v>
      </c>
      <c r="E969" s="62">
        <v>6</v>
      </c>
    </row>
    <row r="970" spans="1:5">
      <c r="A970" s="60">
        <v>33329</v>
      </c>
      <c r="B970" s="61">
        <v>9.5</v>
      </c>
      <c r="C970" s="49">
        <v>10</v>
      </c>
      <c r="D970" s="50">
        <v>6</v>
      </c>
      <c r="E970" s="62">
        <v>5.75</v>
      </c>
    </row>
    <row r="971" spans="1:5">
      <c r="A971" s="60">
        <v>33359</v>
      </c>
      <c r="B971" s="61">
        <v>9</v>
      </c>
      <c r="C971" s="49">
        <v>9</v>
      </c>
      <c r="D971" s="50">
        <v>6</v>
      </c>
      <c r="E971" s="62">
        <v>5.75</v>
      </c>
    </row>
    <row r="972" spans="1:5">
      <c r="A972" s="60">
        <v>33390</v>
      </c>
      <c r="B972" s="61">
        <v>9</v>
      </c>
      <c r="C972" s="49">
        <v>9</v>
      </c>
      <c r="D972" s="50">
        <v>6</v>
      </c>
      <c r="E972" s="62">
        <v>5.75</v>
      </c>
    </row>
    <row r="973" spans="1:5">
      <c r="A973" s="60">
        <v>33420</v>
      </c>
      <c r="B973" s="61">
        <v>9</v>
      </c>
      <c r="C973" s="49">
        <v>9</v>
      </c>
      <c r="D973" s="50">
        <v>5.5</v>
      </c>
      <c r="E973" s="62">
        <v>5.75</v>
      </c>
    </row>
    <row r="974" spans="1:5">
      <c r="A974" s="60">
        <v>33451</v>
      </c>
      <c r="B974" s="61">
        <v>9.5</v>
      </c>
      <c r="C974" s="49">
        <v>9</v>
      </c>
      <c r="D974" s="50">
        <v>5.5</v>
      </c>
      <c r="E974" s="62">
        <v>5.5</v>
      </c>
    </row>
    <row r="975" spans="1:5">
      <c r="A975" s="60">
        <v>33482</v>
      </c>
      <c r="B975" s="61">
        <v>9.5</v>
      </c>
      <c r="C975" s="49">
        <v>9</v>
      </c>
      <c r="D975" s="50">
        <v>5.5</v>
      </c>
      <c r="E975" s="62">
        <v>5.25</v>
      </c>
    </row>
    <row r="976" spans="1:5">
      <c r="A976" s="60">
        <v>33512</v>
      </c>
      <c r="B976" s="61">
        <v>9</v>
      </c>
      <c r="C976" s="49">
        <v>8</v>
      </c>
      <c r="D976" s="50">
        <v>5.5</v>
      </c>
      <c r="E976" s="62">
        <v>5</v>
      </c>
    </row>
    <row r="977" spans="1:5">
      <c r="A977" s="60">
        <v>33543</v>
      </c>
      <c r="B977" s="61">
        <v>9</v>
      </c>
      <c r="C977" s="49">
        <v>8</v>
      </c>
      <c r="D977" s="50">
        <v>5.2142857139999998</v>
      </c>
      <c r="E977" s="62">
        <v>4.75</v>
      </c>
    </row>
    <row r="978" spans="1:5">
      <c r="A978" s="60">
        <v>33573</v>
      </c>
      <c r="B978" s="61">
        <v>9.5</v>
      </c>
      <c r="C978" s="49">
        <v>8</v>
      </c>
      <c r="D978" s="50">
        <v>4.9545454549999999</v>
      </c>
      <c r="E978" s="62">
        <v>4</v>
      </c>
    </row>
    <row r="979" spans="1:5">
      <c r="A979" s="60">
        <v>33604</v>
      </c>
      <c r="B979" s="61">
        <v>9.5</v>
      </c>
      <c r="C979" s="49">
        <v>8.5</v>
      </c>
      <c r="D979" s="50">
        <v>4.5</v>
      </c>
      <c r="E979" s="62">
        <v>4</v>
      </c>
    </row>
    <row r="980" spans="1:5">
      <c r="A980" s="60">
        <v>33635</v>
      </c>
      <c r="B980" s="61">
        <v>9.5</v>
      </c>
      <c r="C980" s="49">
        <v>8.5</v>
      </c>
      <c r="D980" s="50">
        <v>4.5</v>
      </c>
      <c r="E980" s="62">
        <v>4</v>
      </c>
    </row>
    <row r="981" spans="1:5">
      <c r="A981" s="60">
        <v>33664</v>
      </c>
      <c r="B981" s="61">
        <v>9.5</v>
      </c>
      <c r="C981" s="49">
        <v>8.5</v>
      </c>
      <c r="D981" s="50">
        <v>4.5</v>
      </c>
      <c r="E981" s="62">
        <v>4</v>
      </c>
    </row>
    <row r="982" spans="1:5">
      <c r="A982" s="60">
        <v>33695</v>
      </c>
      <c r="B982" s="61">
        <v>9.5</v>
      </c>
      <c r="C982" s="49">
        <v>8.5</v>
      </c>
      <c r="D982" s="50">
        <v>3.75</v>
      </c>
      <c r="E982" s="62">
        <v>3.75</v>
      </c>
    </row>
    <row r="983" spans="1:5">
      <c r="A983" s="60">
        <v>33725</v>
      </c>
      <c r="B983" s="61">
        <v>9.5</v>
      </c>
      <c r="C983" s="49">
        <v>8.5</v>
      </c>
      <c r="D983" s="50">
        <v>3.75</v>
      </c>
      <c r="E983" s="62">
        <v>3.75</v>
      </c>
    </row>
    <row r="984" spans="1:5">
      <c r="A984" s="60">
        <v>33756</v>
      </c>
      <c r="B984" s="61">
        <v>9.5</v>
      </c>
      <c r="C984" s="49">
        <v>8.5</v>
      </c>
      <c r="D984" s="50">
        <v>3.75</v>
      </c>
      <c r="E984" s="62">
        <v>3.75</v>
      </c>
    </row>
    <row r="985" spans="1:5">
      <c r="A985" s="60">
        <v>33786</v>
      </c>
      <c r="B985" s="61">
        <v>9.5</v>
      </c>
      <c r="C985" s="49">
        <v>8.5</v>
      </c>
      <c r="D985" s="50">
        <v>3.6413043479999998</v>
      </c>
      <c r="E985" s="62">
        <v>3.25</v>
      </c>
    </row>
    <row r="986" spans="1:5">
      <c r="A986" s="60">
        <v>33817</v>
      </c>
      <c r="B986" s="61">
        <v>9.5</v>
      </c>
      <c r="C986" s="49">
        <v>8.5</v>
      </c>
      <c r="D986" s="50">
        <v>3.25</v>
      </c>
      <c r="E986" s="62">
        <v>3.25</v>
      </c>
    </row>
    <row r="987" spans="1:5">
      <c r="A987" s="60">
        <v>33848</v>
      </c>
      <c r="B987" s="61">
        <v>9.5</v>
      </c>
      <c r="C987" s="49">
        <v>8.5</v>
      </c>
      <c r="D987" s="50">
        <v>3.25</v>
      </c>
      <c r="E987" s="62">
        <v>3</v>
      </c>
    </row>
    <row r="988" spans="1:5">
      <c r="A988" s="60">
        <v>33878</v>
      </c>
      <c r="B988" s="61">
        <v>9.5</v>
      </c>
      <c r="C988" s="49">
        <v>10</v>
      </c>
      <c r="D988" s="50">
        <v>3.25</v>
      </c>
      <c r="E988" s="62">
        <v>3</v>
      </c>
    </row>
    <row r="989" spans="1:5">
      <c r="A989" s="60">
        <v>33909</v>
      </c>
      <c r="B989" s="61">
        <v>9.5</v>
      </c>
      <c r="C989" s="49">
        <v>10</v>
      </c>
      <c r="D989" s="50">
        <v>3.25</v>
      </c>
      <c r="E989" s="62">
        <v>3</v>
      </c>
    </row>
    <row r="990" spans="1:5">
      <c r="A990" s="60">
        <v>33939</v>
      </c>
      <c r="B990" s="61">
        <v>9.5</v>
      </c>
      <c r="C990" s="49">
        <v>10</v>
      </c>
      <c r="D990" s="50">
        <v>3.25</v>
      </c>
      <c r="E990" s="62">
        <v>3</v>
      </c>
    </row>
    <row r="991" spans="1:5">
      <c r="A991" s="60">
        <v>33970</v>
      </c>
      <c r="B991" s="61">
        <v>9.5</v>
      </c>
      <c r="C991" s="49">
        <v>9</v>
      </c>
      <c r="D991" s="50">
        <v>3.25</v>
      </c>
      <c r="E991" s="62">
        <v>3</v>
      </c>
    </row>
    <row r="992" spans="1:5">
      <c r="A992" s="60">
        <v>34001</v>
      </c>
      <c r="B992" s="61">
        <v>10.5</v>
      </c>
      <c r="C992" s="49">
        <v>9</v>
      </c>
      <c r="D992" s="50">
        <v>2.6124999999999998</v>
      </c>
      <c r="E992" s="62">
        <v>3</v>
      </c>
    </row>
    <row r="993" spans="1:5">
      <c r="A993" s="60">
        <v>34029</v>
      </c>
      <c r="B993" s="61">
        <v>9.5</v>
      </c>
      <c r="C993" s="49">
        <v>9</v>
      </c>
      <c r="D993" s="50">
        <v>2.5</v>
      </c>
      <c r="E993" s="62">
        <v>3</v>
      </c>
    </row>
    <row r="994" spans="1:5">
      <c r="A994" s="60">
        <v>34060</v>
      </c>
      <c r="B994" s="61">
        <v>9.25</v>
      </c>
      <c r="C994" s="49">
        <v>7</v>
      </c>
      <c r="D994" s="50">
        <v>2.5</v>
      </c>
      <c r="E994" s="62">
        <v>3</v>
      </c>
    </row>
    <row r="995" spans="1:5">
      <c r="A995" s="60">
        <v>34090</v>
      </c>
      <c r="B995" s="61">
        <v>8.25</v>
      </c>
      <c r="C995" s="49">
        <v>7</v>
      </c>
      <c r="D995" s="50">
        <v>2.5</v>
      </c>
      <c r="E995" s="62">
        <v>3</v>
      </c>
    </row>
    <row r="996" spans="1:5">
      <c r="A996" s="60">
        <v>34121</v>
      </c>
      <c r="B996" s="61">
        <v>7.75</v>
      </c>
      <c r="C996" s="49">
        <v>7</v>
      </c>
      <c r="D996" s="50">
        <v>2.5</v>
      </c>
      <c r="E996" s="62">
        <v>3</v>
      </c>
    </row>
    <row r="997" spans="1:5">
      <c r="A997" s="60">
        <v>34151</v>
      </c>
      <c r="B997" s="61">
        <v>9.25</v>
      </c>
      <c r="C997" s="49">
        <v>6</v>
      </c>
      <c r="D997" s="50">
        <v>2.5</v>
      </c>
      <c r="E997" s="62">
        <v>3</v>
      </c>
    </row>
    <row r="998" spans="1:5">
      <c r="A998" s="60">
        <v>34182</v>
      </c>
      <c r="B998" s="61">
        <v>9.25</v>
      </c>
      <c r="C998" s="49">
        <v>6</v>
      </c>
      <c r="D998" s="50">
        <v>2.5</v>
      </c>
      <c r="E998" s="62">
        <v>3</v>
      </c>
    </row>
    <row r="999" spans="1:5">
      <c r="A999" s="60">
        <v>34213</v>
      </c>
      <c r="B999" s="61">
        <v>8.25</v>
      </c>
      <c r="C999" s="49">
        <v>6</v>
      </c>
      <c r="D999" s="50">
        <v>2.2272727269999999</v>
      </c>
      <c r="E999" s="62">
        <v>3</v>
      </c>
    </row>
    <row r="1000" spans="1:5">
      <c r="A1000" s="60">
        <v>34243</v>
      </c>
      <c r="B1000" s="61">
        <v>7.25</v>
      </c>
      <c r="C1000" s="49">
        <v>5</v>
      </c>
      <c r="D1000" s="50">
        <v>1.75</v>
      </c>
      <c r="E1000" s="62">
        <v>3</v>
      </c>
    </row>
    <row r="1001" spans="1:5">
      <c r="A1001" s="60">
        <v>34274</v>
      </c>
      <c r="B1001" s="61">
        <v>6.5</v>
      </c>
      <c r="C1001" s="49">
        <v>5</v>
      </c>
      <c r="D1001" s="50">
        <v>1.75</v>
      </c>
      <c r="E1001" s="62">
        <v>3</v>
      </c>
    </row>
    <row r="1002" spans="1:5">
      <c r="A1002" s="60">
        <v>34304</v>
      </c>
      <c r="B1002" s="61">
        <v>6.25</v>
      </c>
      <c r="C1002" s="49">
        <v>5</v>
      </c>
      <c r="D1002" s="50">
        <v>1.75</v>
      </c>
      <c r="E1002" s="62">
        <v>3</v>
      </c>
    </row>
    <row r="1003" spans="1:5">
      <c r="A1003" s="60">
        <v>34335</v>
      </c>
      <c r="B1003" s="61">
        <v>5.75</v>
      </c>
      <c r="C1003" s="49">
        <v>4.5</v>
      </c>
      <c r="D1003" s="50">
        <v>1.75</v>
      </c>
      <c r="E1003" s="62">
        <v>3</v>
      </c>
    </row>
    <row r="1004" spans="1:5">
      <c r="A1004" s="60">
        <v>34366</v>
      </c>
      <c r="B1004" s="61">
        <v>5.5</v>
      </c>
      <c r="C1004" s="49">
        <v>4.5</v>
      </c>
      <c r="D1004" s="50">
        <v>1.75</v>
      </c>
      <c r="E1004" s="62">
        <v>3.25</v>
      </c>
    </row>
    <row r="1005" spans="1:5">
      <c r="A1005" s="60">
        <v>34394</v>
      </c>
      <c r="B1005" s="61">
        <v>5.5</v>
      </c>
      <c r="C1005" s="49">
        <v>4.5</v>
      </c>
      <c r="D1005" s="50">
        <v>1.75</v>
      </c>
      <c r="E1005" s="62">
        <v>3.5</v>
      </c>
    </row>
    <row r="1006" spans="1:5">
      <c r="A1006" s="60">
        <v>34425</v>
      </c>
      <c r="B1006" s="61">
        <v>5.25</v>
      </c>
      <c r="C1006" s="49">
        <v>4.5</v>
      </c>
      <c r="D1006" s="50">
        <v>1.75</v>
      </c>
      <c r="E1006" s="62">
        <v>3.75</v>
      </c>
    </row>
    <row r="1007" spans="1:5">
      <c r="A1007" s="60">
        <v>34455</v>
      </c>
      <c r="B1007" s="61">
        <v>5</v>
      </c>
      <c r="C1007" s="49">
        <v>4.5</v>
      </c>
      <c r="D1007" s="50">
        <v>1.75</v>
      </c>
      <c r="E1007" s="62">
        <v>4.25</v>
      </c>
    </row>
    <row r="1008" spans="1:5">
      <c r="A1008" s="60">
        <v>34486</v>
      </c>
      <c r="B1008" s="61">
        <v>5</v>
      </c>
      <c r="C1008" s="49">
        <v>4.5</v>
      </c>
      <c r="D1008" s="50">
        <v>1.75</v>
      </c>
      <c r="E1008" s="62">
        <v>4.25</v>
      </c>
    </row>
    <row r="1009" spans="1:5">
      <c r="A1009" s="60">
        <v>34516</v>
      </c>
      <c r="B1009" s="61">
        <v>5</v>
      </c>
      <c r="C1009" s="49">
        <v>5.5</v>
      </c>
      <c r="D1009" s="50">
        <v>1.75</v>
      </c>
      <c r="E1009" s="62">
        <v>4.25</v>
      </c>
    </row>
    <row r="1010" spans="1:5" hidden="1">
      <c r="A1010" s="60">
        <v>34547</v>
      </c>
      <c r="B1010" s="61">
        <v>5</v>
      </c>
      <c r="C1010" s="49">
        <v>5.5</v>
      </c>
      <c r="D1010" s="50">
        <v>1.75</v>
      </c>
      <c r="E1010" s="62">
        <v>4.75</v>
      </c>
    </row>
    <row r="1011" spans="1:5">
      <c r="A1011" s="60">
        <v>34578</v>
      </c>
      <c r="B1011" s="61">
        <v>5</v>
      </c>
      <c r="C1011" s="49">
        <v>5.5</v>
      </c>
      <c r="D1011" s="50">
        <v>1.75</v>
      </c>
      <c r="E1011" s="62">
        <v>4.75</v>
      </c>
    </row>
    <row r="1012" spans="1:5">
      <c r="A1012" s="60">
        <v>34608</v>
      </c>
      <c r="B1012" s="61">
        <v>5</v>
      </c>
      <c r="C1012" s="49">
        <v>7</v>
      </c>
      <c r="D1012" s="50">
        <v>1.75</v>
      </c>
      <c r="E1012" s="62">
        <v>4.75</v>
      </c>
    </row>
    <row r="1013" spans="1:5">
      <c r="A1013" s="60">
        <v>34639</v>
      </c>
      <c r="B1013" s="61">
        <v>5</v>
      </c>
      <c r="C1013" s="49">
        <v>7</v>
      </c>
      <c r="D1013" s="50">
        <v>1.75</v>
      </c>
      <c r="E1013" s="62">
        <v>5.5</v>
      </c>
    </row>
    <row r="1014" spans="1:5">
      <c r="A1014" s="60">
        <v>34669</v>
      </c>
      <c r="B1014" s="61">
        <v>5</v>
      </c>
      <c r="C1014" s="49">
        <v>7</v>
      </c>
      <c r="D1014" s="50">
        <v>1.75</v>
      </c>
      <c r="E1014" s="62">
        <v>5.5</v>
      </c>
    </row>
    <row r="1015" spans="1:5">
      <c r="A1015" s="60">
        <v>34700</v>
      </c>
      <c r="B1015" s="61">
        <v>5</v>
      </c>
      <c r="C1015" s="49">
        <v>7</v>
      </c>
      <c r="D1015" s="50">
        <v>1.75</v>
      </c>
      <c r="E1015" s="62">
        <v>5.5</v>
      </c>
    </row>
    <row r="1016" spans="1:5">
      <c r="A1016" s="60">
        <v>34731</v>
      </c>
      <c r="B1016" s="61">
        <v>5</v>
      </c>
      <c r="C1016" s="49">
        <v>7</v>
      </c>
      <c r="D1016" s="50">
        <v>1.75</v>
      </c>
      <c r="E1016" s="62">
        <v>6</v>
      </c>
    </row>
    <row r="1017" spans="1:5">
      <c r="A1017" s="60">
        <v>34759</v>
      </c>
      <c r="B1017" s="61">
        <v>6</v>
      </c>
      <c r="C1017" s="49">
        <v>7</v>
      </c>
      <c r="D1017" s="50">
        <v>1.75</v>
      </c>
      <c r="E1017" s="62">
        <v>6</v>
      </c>
    </row>
    <row r="1018" spans="1:5">
      <c r="A1018" s="60">
        <v>34790</v>
      </c>
      <c r="B1018" s="61">
        <v>6</v>
      </c>
      <c r="C1018" s="49">
        <v>7</v>
      </c>
      <c r="D1018" s="50">
        <v>1.3374999999999999</v>
      </c>
      <c r="E1018" s="62">
        <v>6</v>
      </c>
    </row>
    <row r="1019" spans="1:5">
      <c r="A1019" s="60">
        <v>34820</v>
      </c>
      <c r="B1019" s="61">
        <v>6</v>
      </c>
      <c r="C1019" s="49">
        <v>7</v>
      </c>
      <c r="D1019" s="50">
        <v>1</v>
      </c>
      <c r="E1019" s="62">
        <v>6</v>
      </c>
    </row>
    <row r="1020" spans="1:5">
      <c r="A1020" s="60">
        <v>34851</v>
      </c>
      <c r="B1020" s="61">
        <v>6</v>
      </c>
      <c r="C1020" s="49">
        <v>7</v>
      </c>
      <c r="D1020" s="50">
        <v>1</v>
      </c>
      <c r="E1020" s="62">
        <v>6</v>
      </c>
    </row>
    <row r="1021" spans="1:5">
      <c r="A1021" s="60">
        <v>34881</v>
      </c>
      <c r="B1021" s="61">
        <v>5.75</v>
      </c>
      <c r="C1021" s="49">
        <v>7.5</v>
      </c>
      <c r="D1021" s="50">
        <v>1</v>
      </c>
      <c r="E1021" s="62">
        <v>5.75</v>
      </c>
    </row>
    <row r="1022" spans="1:5">
      <c r="A1022" s="60">
        <v>34912</v>
      </c>
      <c r="B1022" s="61">
        <v>5</v>
      </c>
      <c r="C1022" s="49">
        <v>7.5</v>
      </c>
      <c r="D1022" s="50">
        <v>1</v>
      </c>
      <c r="E1022" s="62">
        <v>5.75</v>
      </c>
    </row>
    <row r="1023" spans="1:5">
      <c r="A1023" s="60">
        <v>34943</v>
      </c>
      <c r="B1023" s="61">
        <v>5</v>
      </c>
      <c r="C1023" s="49">
        <v>7.5</v>
      </c>
      <c r="D1023" s="50">
        <v>0.61904761900000005</v>
      </c>
      <c r="E1023" s="62">
        <v>5.75</v>
      </c>
    </row>
    <row r="1024" spans="1:5">
      <c r="A1024" s="60">
        <v>34973</v>
      </c>
      <c r="B1024" s="61">
        <v>5</v>
      </c>
      <c r="C1024" s="49">
        <v>7</v>
      </c>
      <c r="D1024" s="50">
        <v>0.5</v>
      </c>
      <c r="E1024" s="62">
        <v>5.75</v>
      </c>
    </row>
    <row r="1025" spans="1:5">
      <c r="A1025" s="60">
        <v>35004</v>
      </c>
      <c r="B1025" s="61">
        <v>4.75</v>
      </c>
      <c r="C1025" s="49">
        <v>7</v>
      </c>
      <c r="D1025" s="50">
        <v>0.5</v>
      </c>
      <c r="E1025" s="62">
        <v>5.75</v>
      </c>
    </row>
    <row r="1026" spans="1:5">
      <c r="A1026" s="60">
        <v>35034</v>
      </c>
      <c r="B1026" s="61">
        <v>4.25</v>
      </c>
      <c r="C1026" s="49">
        <v>7</v>
      </c>
      <c r="D1026" s="50">
        <v>0.5</v>
      </c>
      <c r="E1026" s="62">
        <v>5.5</v>
      </c>
    </row>
    <row r="1027" spans="1:5">
      <c r="A1027" s="60">
        <v>35065</v>
      </c>
      <c r="B1027" s="61">
        <v>4</v>
      </c>
      <c r="C1027" s="49">
        <v>6</v>
      </c>
      <c r="D1027" s="50">
        <v>0.5</v>
      </c>
      <c r="E1027" s="62">
        <v>5.25</v>
      </c>
    </row>
    <row r="1028" spans="1:5">
      <c r="A1028" s="60">
        <v>35096</v>
      </c>
      <c r="B1028" s="61">
        <v>4</v>
      </c>
      <c r="C1028" s="49">
        <v>6</v>
      </c>
      <c r="D1028" s="50">
        <v>0.5</v>
      </c>
      <c r="E1028" s="62">
        <v>5.25</v>
      </c>
    </row>
    <row r="1029" spans="1:5">
      <c r="A1029" s="60">
        <v>35125</v>
      </c>
      <c r="B1029" s="61">
        <v>3.75</v>
      </c>
      <c r="C1029" s="49">
        <v>6</v>
      </c>
      <c r="D1029" s="50">
        <v>0.5</v>
      </c>
      <c r="E1029" s="62">
        <v>5.25</v>
      </c>
    </row>
    <row r="1030" spans="1:5">
      <c r="A1030" s="60">
        <v>35156</v>
      </c>
      <c r="B1030" s="61">
        <v>3.25</v>
      </c>
      <c r="C1030" s="49">
        <v>5.5</v>
      </c>
      <c r="D1030" s="50">
        <v>0.5</v>
      </c>
      <c r="E1030" s="62">
        <v>5.25</v>
      </c>
    </row>
    <row r="1031" spans="1:5">
      <c r="A1031" s="60">
        <v>35186</v>
      </c>
      <c r="B1031" s="61">
        <v>3.25</v>
      </c>
      <c r="C1031" s="49">
        <v>5.5</v>
      </c>
      <c r="D1031" s="50">
        <v>0.5</v>
      </c>
      <c r="E1031" s="62">
        <v>5.25</v>
      </c>
    </row>
    <row r="1032" spans="1:5">
      <c r="A1032" s="60">
        <v>35217</v>
      </c>
      <c r="B1032" s="61">
        <v>3.25</v>
      </c>
      <c r="C1032" s="49">
        <v>5.5</v>
      </c>
      <c r="D1032" s="50">
        <v>0.5</v>
      </c>
      <c r="E1032" s="62">
        <v>5.25</v>
      </c>
    </row>
    <row r="1033" spans="1:5">
      <c r="A1033" s="60">
        <v>35247</v>
      </c>
      <c r="B1033" s="61">
        <v>3.25</v>
      </c>
      <c r="C1033" s="49">
        <v>4.5</v>
      </c>
      <c r="D1033" s="50">
        <v>0.5</v>
      </c>
      <c r="E1033" s="62">
        <v>5.25</v>
      </c>
    </row>
    <row r="1034" spans="1:5">
      <c r="A1034" s="60">
        <v>35278</v>
      </c>
      <c r="B1034" s="61">
        <v>3.25</v>
      </c>
      <c r="C1034" s="49">
        <v>4.5</v>
      </c>
      <c r="D1034" s="50">
        <v>0.5</v>
      </c>
      <c r="E1034" s="62">
        <v>5.25</v>
      </c>
    </row>
    <row r="1035" spans="1:5">
      <c r="A1035" s="60">
        <v>35309</v>
      </c>
      <c r="B1035" s="61">
        <v>3.25</v>
      </c>
      <c r="C1035" s="49">
        <v>4.5</v>
      </c>
      <c r="D1035" s="50">
        <v>0.5</v>
      </c>
      <c r="E1035" s="62">
        <v>5.25</v>
      </c>
    </row>
    <row r="1036" spans="1:5">
      <c r="A1036" s="60">
        <v>35339</v>
      </c>
      <c r="B1036" s="61">
        <v>3.25</v>
      </c>
      <c r="C1036" s="49">
        <v>3.5</v>
      </c>
      <c r="D1036" s="50">
        <v>0.5</v>
      </c>
      <c r="E1036" s="62">
        <v>5.25</v>
      </c>
    </row>
    <row r="1037" spans="1:5">
      <c r="A1037" s="60">
        <v>35370</v>
      </c>
      <c r="B1037" s="61">
        <v>3.25</v>
      </c>
      <c r="C1037" s="49">
        <v>3.5</v>
      </c>
      <c r="D1037" s="50">
        <v>0.5</v>
      </c>
      <c r="E1037" s="62">
        <v>5.25</v>
      </c>
    </row>
    <row r="1038" spans="1:5">
      <c r="A1038" s="60">
        <v>35400</v>
      </c>
      <c r="B1038" s="61">
        <v>3.25</v>
      </c>
      <c r="C1038" s="49">
        <v>3.5</v>
      </c>
      <c r="D1038" s="50">
        <v>0.5</v>
      </c>
      <c r="E1038" s="62">
        <v>5.25</v>
      </c>
    </row>
    <row r="1039" spans="1:5">
      <c r="A1039" s="60">
        <v>35431</v>
      </c>
      <c r="B1039" s="61">
        <v>3.25</v>
      </c>
      <c r="C1039" s="49">
        <v>2.5</v>
      </c>
      <c r="D1039" s="50">
        <v>0.5</v>
      </c>
      <c r="E1039" s="62">
        <v>5.25</v>
      </c>
    </row>
    <row r="1040" spans="1:5">
      <c r="A1040" s="60">
        <v>35462</v>
      </c>
      <c r="B1040" s="61">
        <v>3.25</v>
      </c>
      <c r="C1040" s="49">
        <v>2.5</v>
      </c>
      <c r="D1040" s="50">
        <v>0.5</v>
      </c>
      <c r="E1040" s="62">
        <v>5.25</v>
      </c>
    </row>
    <row r="1041" spans="1:5">
      <c r="A1041" s="60">
        <v>35490</v>
      </c>
      <c r="B1041" s="61">
        <v>3.25</v>
      </c>
      <c r="C1041" s="49">
        <v>2.5</v>
      </c>
      <c r="D1041" s="50">
        <v>0.5</v>
      </c>
      <c r="E1041" s="62">
        <v>5.5</v>
      </c>
    </row>
    <row r="1042" spans="1:5">
      <c r="A1042" s="60">
        <v>35521</v>
      </c>
      <c r="B1042" s="61">
        <v>3.25</v>
      </c>
      <c r="C1042" s="49">
        <v>2.5</v>
      </c>
      <c r="D1042" s="50">
        <v>0.5</v>
      </c>
      <c r="E1042" s="62">
        <v>5.5</v>
      </c>
    </row>
    <row r="1043" spans="1:5">
      <c r="A1043" s="60">
        <v>35551</v>
      </c>
      <c r="B1043" s="61">
        <v>3.25</v>
      </c>
      <c r="C1043" s="49">
        <v>2.5</v>
      </c>
      <c r="D1043" s="50">
        <v>0.5</v>
      </c>
      <c r="E1043" s="62">
        <v>5.5</v>
      </c>
    </row>
    <row r="1044" spans="1:5">
      <c r="A1044" s="60">
        <v>35582</v>
      </c>
      <c r="B1044" s="61">
        <v>3.25</v>
      </c>
      <c r="C1044" s="49">
        <v>2.5</v>
      </c>
      <c r="D1044" s="50">
        <v>0.5</v>
      </c>
      <c r="E1044" s="62">
        <v>5.5</v>
      </c>
    </row>
    <row r="1045" spans="1:5">
      <c r="A1045" s="60">
        <v>35612</v>
      </c>
      <c r="B1045" s="61">
        <v>3.25</v>
      </c>
      <c r="C1045" s="49">
        <v>2.5</v>
      </c>
      <c r="D1045" s="50">
        <v>0.5</v>
      </c>
      <c r="E1045" s="62">
        <v>5.5</v>
      </c>
    </row>
    <row r="1046" spans="1:5">
      <c r="A1046" s="60">
        <v>35643</v>
      </c>
      <c r="B1046" s="61">
        <v>3.25</v>
      </c>
      <c r="C1046" s="49">
        <v>2.5</v>
      </c>
      <c r="D1046" s="50">
        <v>0.5</v>
      </c>
      <c r="E1046" s="62">
        <v>5.5</v>
      </c>
    </row>
    <row r="1047" spans="1:5">
      <c r="A1047" s="60">
        <v>35674</v>
      </c>
      <c r="B1047" s="61">
        <v>3.25</v>
      </c>
      <c r="C1047" s="49">
        <v>2.5</v>
      </c>
      <c r="D1047" s="50">
        <v>0.5</v>
      </c>
      <c r="E1047" s="62">
        <v>5.5</v>
      </c>
    </row>
    <row r="1048" spans="1:5">
      <c r="A1048" s="60">
        <v>35704</v>
      </c>
      <c r="B1048" s="61">
        <v>3.5</v>
      </c>
      <c r="C1048" s="49">
        <v>2.5</v>
      </c>
      <c r="D1048" s="50">
        <v>0.5</v>
      </c>
      <c r="E1048" s="62">
        <v>5.5</v>
      </c>
    </row>
    <row r="1049" spans="1:5">
      <c r="A1049" s="60">
        <v>35735</v>
      </c>
      <c r="B1049" s="61">
        <v>3.5</v>
      </c>
      <c r="C1049" s="49">
        <v>2.5</v>
      </c>
      <c r="D1049" s="50">
        <v>0.5</v>
      </c>
      <c r="E1049" s="62">
        <v>5.5</v>
      </c>
    </row>
    <row r="1050" spans="1:5">
      <c r="A1050" s="60">
        <v>35765</v>
      </c>
      <c r="B1050" s="61">
        <v>3.5</v>
      </c>
      <c r="C1050" s="49">
        <v>2.5</v>
      </c>
      <c r="D1050" s="50">
        <v>0.5</v>
      </c>
      <c r="E1050" s="62">
        <v>5.5</v>
      </c>
    </row>
    <row r="1051" spans="1:5">
      <c r="A1051" s="60">
        <v>35796</v>
      </c>
      <c r="B1051" s="61">
        <v>3.5</v>
      </c>
      <c r="C1051" s="49">
        <v>2.5</v>
      </c>
      <c r="D1051" s="50">
        <v>0.5</v>
      </c>
      <c r="E1051" s="62">
        <v>5.5</v>
      </c>
    </row>
    <row r="1052" spans="1:5">
      <c r="A1052" s="60">
        <v>35827</v>
      </c>
      <c r="B1052" s="61">
        <v>3.5</v>
      </c>
      <c r="C1052" s="49">
        <v>2.5</v>
      </c>
      <c r="D1052" s="50">
        <v>0.5</v>
      </c>
      <c r="E1052" s="62">
        <v>5.5</v>
      </c>
    </row>
    <row r="1053" spans="1:5">
      <c r="A1053" s="60">
        <v>35855</v>
      </c>
      <c r="B1053" s="61">
        <v>3.5</v>
      </c>
      <c r="C1053" s="49">
        <v>2.5</v>
      </c>
      <c r="D1053" s="50">
        <v>0.5</v>
      </c>
      <c r="E1053" s="62">
        <v>5.5</v>
      </c>
    </row>
    <row r="1054" spans="1:5">
      <c r="A1054" s="60">
        <v>35886</v>
      </c>
      <c r="B1054" s="61">
        <v>3.5</v>
      </c>
      <c r="C1054" s="49">
        <v>2.5</v>
      </c>
      <c r="D1054" s="50">
        <v>0.5</v>
      </c>
      <c r="E1054" s="62">
        <v>5.5</v>
      </c>
    </row>
    <row r="1055" spans="1:5">
      <c r="A1055" s="60">
        <v>35916</v>
      </c>
      <c r="B1055" s="61">
        <v>3.75</v>
      </c>
      <c r="C1055" s="49">
        <v>2.5</v>
      </c>
      <c r="D1055" s="50">
        <v>0.5</v>
      </c>
      <c r="E1055" s="62">
        <v>5.5</v>
      </c>
    </row>
    <row r="1056" spans="1:5">
      <c r="A1056" s="60">
        <v>35947</v>
      </c>
      <c r="B1056" s="61">
        <v>3.75</v>
      </c>
      <c r="C1056" s="49">
        <v>2.5</v>
      </c>
      <c r="D1056" s="50">
        <v>0.5</v>
      </c>
      <c r="E1056" s="62">
        <v>5.5</v>
      </c>
    </row>
    <row r="1057" spans="1:5">
      <c r="A1057" s="60">
        <v>35977</v>
      </c>
      <c r="B1057" s="61">
        <v>3.75</v>
      </c>
      <c r="C1057" s="49">
        <v>2</v>
      </c>
      <c r="D1057" s="50">
        <v>0.5</v>
      </c>
      <c r="E1057" s="62">
        <v>5.5</v>
      </c>
    </row>
    <row r="1058" spans="1:5">
      <c r="A1058" s="60">
        <v>36008</v>
      </c>
      <c r="B1058" s="61">
        <v>3.75</v>
      </c>
      <c r="C1058" s="49">
        <v>2</v>
      </c>
      <c r="D1058" s="50">
        <v>0.5</v>
      </c>
      <c r="E1058" s="62">
        <v>5.5</v>
      </c>
    </row>
    <row r="1059" spans="1:5">
      <c r="A1059" s="60">
        <v>36039</v>
      </c>
      <c r="B1059" s="61">
        <v>4.25</v>
      </c>
      <c r="C1059" s="49">
        <v>2</v>
      </c>
      <c r="D1059" s="50">
        <v>0.5</v>
      </c>
      <c r="E1059" s="62">
        <v>5.25</v>
      </c>
    </row>
    <row r="1060" spans="1:5">
      <c r="A1060" s="60">
        <v>36069</v>
      </c>
      <c r="B1060" s="61">
        <v>4.25</v>
      </c>
      <c r="C1060" s="49">
        <v>2</v>
      </c>
      <c r="D1060" s="50">
        <v>0.5</v>
      </c>
      <c r="E1060" s="62">
        <v>5</v>
      </c>
    </row>
    <row r="1061" spans="1:5">
      <c r="A1061" s="60">
        <v>36100</v>
      </c>
      <c r="B1061" s="61">
        <v>4</v>
      </c>
      <c r="C1061" s="49">
        <v>2</v>
      </c>
      <c r="D1061" s="50">
        <v>0.5</v>
      </c>
      <c r="E1061" s="62">
        <v>4.75</v>
      </c>
    </row>
    <row r="1062" spans="1:5">
      <c r="A1062" s="60">
        <v>36130</v>
      </c>
      <c r="B1062" s="61">
        <v>3.5</v>
      </c>
      <c r="C1062" s="49">
        <v>2</v>
      </c>
      <c r="D1062" s="50">
        <v>0.5</v>
      </c>
      <c r="E1062" s="62">
        <v>4.75</v>
      </c>
    </row>
    <row r="1063" spans="1:5">
      <c r="A1063" s="60">
        <v>36161</v>
      </c>
      <c r="B1063" s="61">
        <v>3.5</v>
      </c>
      <c r="C1063" s="49">
        <v>1.5</v>
      </c>
      <c r="D1063" s="50">
        <v>0.5</v>
      </c>
      <c r="E1063" s="62">
        <v>4.75</v>
      </c>
    </row>
    <row r="1064" spans="1:5">
      <c r="A1064" s="60">
        <v>36192</v>
      </c>
      <c r="B1064" s="61">
        <v>3.25</v>
      </c>
      <c r="C1064" s="49">
        <v>1.5</v>
      </c>
      <c r="D1064" s="50">
        <v>0.5</v>
      </c>
      <c r="E1064" s="62">
        <v>4.75</v>
      </c>
    </row>
    <row r="1065" spans="1:5">
      <c r="A1065" s="60">
        <v>36220</v>
      </c>
      <c r="B1065" s="61">
        <v>3.25</v>
      </c>
      <c r="C1065" s="49">
        <v>1.5</v>
      </c>
      <c r="D1065" s="50">
        <v>0.5</v>
      </c>
      <c r="E1065" s="62">
        <v>4.75</v>
      </c>
    </row>
    <row r="1066" spans="1:5">
      <c r="A1066" s="60">
        <v>36251</v>
      </c>
      <c r="B1066" s="61">
        <v>2.75</v>
      </c>
      <c r="C1066" s="49">
        <v>1</v>
      </c>
      <c r="D1066" s="50">
        <v>0.5</v>
      </c>
      <c r="E1066" s="62">
        <v>4.75</v>
      </c>
    </row>
    <row r="1067" spans="1:5">
      <c r="A1067" s="60">
        <v>36281</v>
      </c>
      <c r="B1067" s="61">
        <v>2.75</v>
      </c>
      <c r="C1067" s="49">
        <v>1</v>
      </c>
      <c r="D1067" s="50">
        <v>0.5</v>
      </c>
      <c r="E1067" s="62">
        <v>4.75</v>
      </c>
    </row>
    <row r="1068" spans="1:5">
      <c r="A1068" s="60">
        <v>36312</v>
      </c>
      <c r="B1068" s="61">
        <v>2.75</v>
      </c>
      <c r="C1068" s="49">
        <v>1</v>
      </c>
      <c r="D1068" s="50">
        <v>0.5</v>
      </c>
      <c r="E1068" s="62">
        <v>5</v>
      </c>
    </row>
    <row r="1069" spans="1:5">
      <c r="A1069" s="60">
        <v>36342</v>
      </c>
      <c r="B1069" s="61">
        <v>2.75</v>
      </c>
      <c r="C1069" s="49">
        <v>1</v>
      </c>
      <c r="D1069" s="50">
        <v>0.5</v>
      </c>
      <c r="E1069" s="62">
        <v>5</v>
      </c>
    </row>
    <row r="1070" spans="1:5">
      <c r="A1070" s="60">
        <v>36373</v>
      </c>
      <c r="B1070" s="61">
        <v>2.75</v>
      </c>
      <c r="C1070" s="49">
        <v>1</v>
      </c>
      <c r="D1070" s="50">
        <v>0.5</v>
      </c>
      <c r="E1070" s="62">
        <v>5.25</v>
      </c>
    </row>
    <row r="1071" spans="1:5">
      <c r="A1071" s="60">
        <v>36404</v>
      </c>
      <c r="B1071" s="61">
        <v>2.75</v>
      </c>
      <c r="C1071" s="49">
        <v>1</v>
      </c>
      <c r="D1071" s="50">
        <v>0.5</v>
      </c>
      <c r="E1071" s="62">
        <v>5.25</v>
      </c>
    </row>
    <row r="1072" spans="1:5">
      <c r="A1072" s="60">
        <v>36434</v>
      </c>
      <c r="B1072" s="61">
        <v>2.75</v>
      </c>
      <c r="C1072" s="49">
        <v>1.5</v>
      </c>
      <c r="D1072" s="50">
        <v>0.5</v>
      </c>
      <c r="E1072" s="62">
        <v>5.25</v>
      </c>
    </row>
    <row r="1073" spans="1:5">
      <c r="A1073" s="60">
        <v>36465</v>
      </c>
      <c r="B1073" s="61">
        <v>3</v>
      </c>
      <c r="C1073" s="49">
        <v>1.5</v>
      </c>
      <c r="D1073" s="50">
        <v>0.5</v>
      </c>
      <c r="E1073" s="62">
        <v>5.5</v>
      </c>
    </row>
    <row r="1074" spans="1:5">
      <c r="A1074" s="60">
        <v>36495</v>
      </c>
      <c r="B1074" s="61">
        <v>3</v>
      </c>
      <c r="C1074" s="49">
        <v>1.5</v>
      </c>
      <c r="D1074" s="50">
        <v>0.5</v>
      </c>
      <c r="E1074" s="62">
        <v>5.5</v>
      </c>
    </row>
    <row r="1075" spans="1:5">
      <c r="A1075" s="60">
        <v>36526</v>
      </c>
      <c r="B1075" s="61">
        <v>3</v>
      </c>
      <c r="C1075" s="49">
        <v>2</v>
      </c>
      <c r="D1075" s="50">
        <v>0.5</v>
      </c>
      <c r="E1075" s="62">
        <v>5.5</v>
      </c>
    </row>
    <row r="1076" spans="1:5">
      <c r="A1076" s="60">
        <v>36557</v>
      </c>
      <c r="B1076" s="61">
        <v>3.25</v>
      </c>
      <c r="C1076" s="49">
        <v>2</v>
      </c>
      <c r="D1076" s="50">
        <v>0.5</v>
      </c>
      <c r="E1076" s="62">
        <v>5.75</v>
      </c>
    </row>
    <row r="1077" spans="1:5">
      <c r="A1077" s="60">
        <v>36586</v>
      </c>
      <c r="B1077" s="61">
        <v>3.5</v>
      </c>
      <c r="C1077" s="49">
        <v>2</v>
      </c>
      <c r="D1077" s="50">
        <v>0.5</v>
      </c>
      <c r="E1077" s="62">
        <v>6</v>
      </c>
    </row>
    <row r="1078" spans="1:5">
      <c r="A1078" s="60">
        <v>36617</v>
      </c>
      <c r="B1078" s="61">
        <v>3.75</v>
      </c>
      <c r="C1078" s="49">
        <v>2.5</v>
      </c>
      <c r="D1078" s="50">
        <v>0.5</v>
      </c>
      <c r="E1078" s="62">
        <v>6</v>
      </c>
    </row>
    <row r="1079" spans="1:5">
      <c r="A1079" s="60">
        <v>36647</v>
      </c>
      <c r="B1079" s="61">
        <v>3.75</v>
      </c>
      <c r="C1079" s="49">
        <v>2.5</v>
      </c>
      <c r="D1079" s="50">
        <v>0.5</v>
      </c>
      <c r="E1079" s="62">
        <v>6.5</v>
      </c>
    </row>
    <row r="1080" spans="1:5">
      <c r="A1080" s="60">
        <v>36678</v>
      </c>
      <c r="B1080" s="61">
        <v>4.25</v>
      </c>
      <c r="C1080" s="49">
        <v>2.5</v>
      </c>
      <c r="D1080" s="50">
        <v>0.5</v>
      </c>
      <c r="E1080" s="62">
        <v>6.5</v>
      </c>
    </row>
    <row r="1081" spans="1:5">
      <c r="A1081" s="60">
        <v>36708</v>
      </c>
      <c r="B1081" s="61">
        <v>4.25</v>
      </c>
      <c r="C1081" s="49">
        <v>2</v>
      </c>
      <c r="D1081" s="50">
        <v>0.5</v>
      </c>
      <c r="E1081" s="62">
        <v>6.5</v>
      </c>
    </row>
    <row r="1082" spans="1:5">
      <c r="A1082" s="60">
        <v>36739</v>
      </c>
      <c r="B1082" s="61">
        <v>4.25</v>
      </c>
      <c r="C1082" s="49">
        <v>2</v>
      </c>
      <c r="D1082" s="50">
        <v>0.5</v>
      </c>
      <c r="E1082" s="62">
        <v>6.5</v>
      </c>
    </row>
    <row r="1083" spans="1:5">
      <c r="A1083" s="60">
        <v>36770</v>
      </c>
      <c r="B1083" s="61">
        <v>4.5</v>
      </c>
      <c r="C1083" s="49">
        <v>2</v>
      </c>
      <c r="D1083" s="50">
        <v>0.5</v>
      </c>
      <c r="E1083" s="62">
        <v>6.5</v>
      </c>
    </row>
    <row r="1084" spans="1:5">
      <c r="A1084" s="60">
        <v>36800</v>
      </c>
      <c r="B1084" s="61">
        <v>4.75</v>
      </c>
      <c r="C1084" s="49">
        <v>2</v>
      </c>
      <c r="D1084" s="50">
        <v>0.5</v>
      </c>
      <c r="E1084" s="62">
        <v>6.5</v>
      </c>
    </row>
    <row r="1085" spans="1:5">
      <c r="A1085" s="60">
        <v>36831</v>
      </c>
      <c r="B1085" s="61">
        <v>4.75</v>
      </c>
      <c r="C1085" s="49">
        <v>2</v>
      </c>
      <c r="D1085" s="50">
        <v>0.5</v>
      </c>
      <c r="E1085" s="62">
        <v>6.5</v>
      </c>
    </row>
    <row r="1086" spans="1:5">
      <c r="A1086" s="60">
        <v>36861</v>
      </c>
      <c r="B1086" s="61">
        <v>4.75</v>
      </c>
      <c r="C1086" s="49">
        <v>2</v>
      </c>
      <c r="D1086" s="50">
        <v>0.5</v>
      </c>
      <c r="E1086" s="62">
        <v>6.5</v>
      </c>
    </row>
    <row r="1087" spans="1:5">
      <c r="A1087" s="60">
        <v>36892</v>
      </c>
      <c r="B1087" s="61">
        <v>4.75</v>
      </c>
      <c r="C1087" s="49">
        <v>2</v>
      </c>
      <c r="D1087" s="50">
        <v>0.5</v>
      </c>
      <c r="E1087" s="62">
        <v>5.5</v>
      </c>
    </row>
    <row r="1088" spans="1:5">
      <c r="A1088" s="60">
        <v>36923</v>
      </c>
      <c r="B1088" s="61">
        <v>4.75</v>
      </c>
      <c r="C1088" s="49">
        <v>2</v>
      </c>
      <c r="D1088" s="50">
        <v>0.41</v>
      </c>
      <c r="E1088" s="62">
        <v>5.5</v>
      </c>
    </row>
    <row r="1089" spans="1:5">
      <c r="A1089" s="60">
        <v>36951</v>
      </c>
      <c r="B1089" s="61">
        <v>4.75</v>
      </c>
      <c r="C1089" s="49">
        <v>2</v>
      </c>
      <c r="D1089" s="50">
        <v>0.25</v>
      </c>
      <c r="E1089" s="62">
        <v>5</v>
      </c>
    </row>
    <row r="1090" spans="1:5">
      <c r="A1090" s="60">
        <v>36982</v>
      </c>
      <c r="B1090" s="61">
        <v>4.75</v>
      </c>
      <c r="C1090" s="49">
        <v>1.5</v>
      </c>
      <c r="D1090" s="50">
        <v>0.25</v>
      </c>
      <c r="E1090" s="62">
        <v>4.5</v>
      </c>
    </row>
    <row r="1091" spans="1:5">
      <c r="A1091" s="60">
        <v>37012</v>
      </c>
      <c r="B1091" s="61">
        <v>4.5</v>
      </c>
      <c r="C1091" s="49">
        <v>1.5</v>
      </c>
      <c r="D1091" s="50">
        <v>0.25</v>
      </c>
      <c r="E1091" s="62">
        <v>4</v>
      </c>
    </row>
    <row r="1092" spans="1:5">
      <c r="A1092" s="60">
        <v>37043</v>
      </c>
      <c r="B1092" s="61">
        <v>4.5</v>
      </c>
      <c r="C1092" s="49">
        <v>1.5</v>
      </c>
      <c r="D1092" s="50">
        <v>0.25</v>
      </c>
      <c r="E1092" s="62">
        <v>3.75</v>
      </c>
    </row>
    <row r="1093" spans="1:5">
      <c r="A1093" s="60">
        <v>37073</v>
      </c>
      <c r="B1093" s="61">
        <v>4.5</v>
      </c>
      <c r="C1093" s="49">
        <v>2</v>
      </c>
      <c r="D1093" s="50">
        <v>0.25</v>
      </c>
      <c r="E1093" s="62">
        <v>3.75</v>
      </c>
    </row>
    <row r="1094" spans="1:5">
      <c r="A1094" s="60">
        <v>37104</v>
      </c>
      <c r="B1094" s="61">
        <v>4.25</v>
      </c>
      <c r="C1094" s="49">
        <v>2</v>
      </c>
      <c r="D1094" s="50">
        <v>0.25</v>
      </c>
      <c r="E1094" s="62">
        <v>3.5</v>
      </c>
    </row>
    <row r="1095" spans="1:5">
      <c r="A1095" s="60">
        <v>37135</v>
      </c>
      <c r="B1095" s="61">
        <v>3.75</v>
      </c>
      <c r="C1095" s="49">
        <v>2</v>
      </c>
      <c r="D1095" s="50">
        <v>0.19</v>
      </c>
      <c r="E1095" s="62">
        <v>3</v>
      </c>
    </row>
    <row r="1096" spans="1:5">
      <c r="A1096" s="60">
        <v>37165</v>
      </c>
      <c r="B1096" s="61">
        <v>3.75</v>
      </c>
      <c r="C1096" s="49">
        <v>2</v>
      </c>
      <c r="D1096" s="50">
        <v>0.1</v>
      </c>
      <c r="E1096" s="62">
        <v>2.5</v>
      </c>
    </row>
    <row r="1097" spans="1:5">
      <c r="A1097" s="60">
        <v>37196</v>
      </c>
      <c r="B1097" s="61">
        <v>3.25</v>
      </c>
      <c r="C1097" s="49">
        <v>2</v>
      </c>
      <c r="D1097" s="50">
        <v>0.1</v>
      </c>
      <c r="E1097" s="62">
        <v>2</v>
      </c>
    </row>
    <row r="1098" spans="1:5">
      <c r="A1098" s="60">
        <v>37226</v>
      </c>
      <c r="B1098" s="61">
        <v>3.25</v>
      </c>
      <c r="C1098" s="49">
        <v>2</v>
      </c>
      <c r="D1098" s="50">
        <v>0.1</v>
      </c>
      <c r="E1098" s="62">
        <v>1.75</v>
      </c>
    </row>
    <row r="1099" spans="1:5">
      <c r="A1099" s="60">
        <v>37257</v>
      </c>
      <c r="B1099" s="61">
        <v>3.25</v>
      </c>
      <c r="C1099" s="49">
        <v>1.5</v>
      </c>
      <c r="D1099" s="50">
        <v>0.1</v>
      </c>
      <c r="E1099" s="62">
        <v>1.75</v>
      </c>
    </row>
    <row r="1100" spans="1:5">
      <c r="A1100" s="60">
        <v>37288</v>
      </c>
      <c r="B1100" s="61">
        <v>3.25</v>
      </c>
      <c r="C1100" s="49">
        <v>1.5</v>
      </c>
      <c r="D1100" s="50">
        <v>0.1</v>
      </c>
      <c r="E1100" s="62">
        <v>1.75</v>
      </c>
    </row>
    <row r="1101" spans="1:5">
      <c r="A1101" s="60">
        <v>37316</v>
      </c>
      <c r="B1101" s="61">
        <v>3.25</v>
      </c>
      <c r="C1101" s="49">
        <v>1.5</v>
      </c>
      <c r="D1101" s="50">
        <v>0.1</v>
      </c>
      <c r="E1101" s="62">
        <v>1.75</v>
      </c>
    </row>
    <row r="1102" spans="1:5">
      <c r="A1102" s="60">
        <v>37347</v>
      </c>
      <c r="B1102" s="61">
        <v>3.25</v>
      </c>
      <c r="C1102" s="49">
        <v>2</v>
      </c>
      <c r="D1102" s="50">
        <v>0.1</v>
      </c>
      <c r="E1102" s="62">
        <v>1.75</v>
      </c>
    </row>
    <row r="1103" spans="1:5">
      <c r="A1103" s="60">
        <v>37377</v>
      </c>
      <c r="B1103" s="61">
        <v>3.25</v>
      </c>
      <c r="C1103" s="49">
        <v>2</v>
      </c>
      <c r="D1103" s="50">
        <v>0.1</v>
      </c>
      <c r="E1103" s="62">
        <v>1.75</v>
      </c>
    </row>
    <row r="1104" spans="1:5">
      <c r="A1104" s="60">
        <v>37408</v>
      </c>
      <c r="B1104" s="61">
        <v>3.25</v>
      </c>
      <c r="C1104" s="49">
        <v>2</v>
      </c>
      <c r="D1104" s="50">
        <v>0.1</v>
      </c>
      <c r="E1104" s="62">
        <v>1.75</v>
      </c>
    </row>
    <row r="1105" spans="1:5">
      <c r="A1105" s="60">
        <v>37438</v>
      </c>
      <c r="B1105" s="61">
        <v>3.25</v>
      </c>
      <c r="C1105" s="49">
        <v>2</v>
      </c>
      <c r="D1105" s="50">
        <v>0.1</v>
      </c>
      <c r="E1105" s="62">
        <v>1.75</v>
      </c>
    </row>
    <row r="1106" spans="1:5">
      <c r="A1106" s="60">
        <v>37469</v>
      </c>
      <c r="B1106" s="61">
        <v>3.25</v>
      </c>
      <c r="C1106" s="49">
        <v>2</v>
      </c>
      <c r="D1106" s="50">
        <v>0.1</v>
      </c>
      <c r="E1106" s="62">
        <v>1.75</v>
      </c>
    </row>
    <row r="1107" spans="1:5">
      <c r="A1107" s="60">
        <v>37500</v>
      </c>
      <c r="B1107" s="61">
        <v>3.25</v>
      </c>
      <c r="C1107" s="49">
        <v>2</v>
      </c>
      <c r="D1107" s="50">
        <v>0.1</v>
      </c>
      <c r="E1107" s="62">
        <v>1.75</v>
      </c>
    </row>
    <row r="1108" spans="1:5">
      <c r="A1108" s="60">
        <v>37530</v>
      </c>
      <c r="B1108" s="61">
        <v>3.25</v>
      </c>
      <c r="C1108" s="49">
        <v>2</v>
      </c>
      <c r="D1108" s="50">
        <v>0.1</v>
      </c>
      <c r="E1108" s="62">
        <v>1.75</v>
      </c>
    </row>
    <row r="1109" spans="1:5">
      <c r="A1109" s="60">
        <v>37561</v>
      </c>
      <c r="B1109" s="61">
        <v>3.25</v>
      </c>
      <c r="C1109" s="49">
        <v>2</v>
      </c>
      <c r="D1109" s="50">
        <v>0.1</v>
      </c>
      <c r="E1109" s="62">
        <v>1.25</v>
      </c>
    </row>
    <row r="1110" spans="1:5">
      <c r="A1110" s="60">
        <v>37591</v>
      </c>
      <c r="B1110" s="61">
        <v>2.75</v>
      </c>
      <c r="C1110" s="49">
        <v>2</v>
      </c>
      <c r="D1110" s="50">
        <v>0.1</v>
      </c>
      <c r="E1110" s="62">
        <v>1.25</v>
      </c>
    </row>
    <row r="1111" spans="1:5">
      <c r="A1111" s="60">
        <v>37622</v>
      </c>
      <c r="B1111" s="61">
        <v>2.75</v>
      </c>
      <c r="C1111" s="49">
        <v>2</v>
      </c>
      <c r="D1111" s="50">
        <v>0.1</v>
      </c>
      <c r="E1111" s="62">
        <v>1.25</v>
      </c>
    </row>
    <row r="1112" spans="1:5">
      <c r="A1112" s="60">
        <v>37653</v>
      </c>
      <c r="B1112" s="61">
        <v>2.75</v>
      </c>
      <c r="C1112" s="49">
        <v>2</v>
      </c>
      <c r="D1112" s="50">
        <v>0.1</v>
      </c>
      <c r="E1112" s="62">
        <v>1.25</v>
      </c>
    </row>
    <row r="1113" spans="1:5">
      <c r="A1113" s="60">
        <v>37681</v>
      </c>
      <c r="B1113" s="61">
        <v>2.5</v>
      </c>
      <c r="C1113" s="49">
        <v>2</v>
      </c>
      <c r="D1113" s="50">
        <v>0.1</v>
      </c>
      <c r="E1113" s="62">
        <v>1.25</v>
      </c>
    </row>
    <row r="1114" spans="1:5">
      <c r="A1114" s="60">
        <v>37712</v>
      </c>
      <c r="B1114" s="61">
        <v>2.5</v>
      </c>
      <c r="C1114" s="49">
        <v>2</v>
      </c>
      <c r="D1114" s="50">
        <v>0.1</v>
      </c>
      <c r="E1114" s="62">
        <v>1.25</v>
      </c>
    </row>
    <row r="1115" spans="1:5">
      <c r="A1115" s="60">
        <v>37742</v>
      </c>
      <c r="B1115" s="61">
        <v>2.5</v>
      </c>
      <c r="C1115" s="49">
        <v>2</v>
      </c>
      <c r="D1115" s="50">
        <v>0.1</v>
      </c>
      <c r="E1115" s="62">
        <v>1.25</v>
      </c>
    </row>
    <row r="1116" spans="1:5">
      <c r="A1116" s="60">
        <v>37773</v>
      </c>
      <c r="B1116" s="61">
        <v>2</v>
      </c>
      <c r="C1116" s="49">
        <v>2</v>
      </c>
      <c r="D1116" s="50">
        <v>0.1</v>
      </c>
      <c r="E1116" s="62">
        <v>1</v>
      </c>
    </row>
    <row r="1117" spans="1:5">
      <c r="A1117" s="60">
        <v>37803</v>
      </c>
      <c r="B1117" s="61">
        <v>2</v>
      </c>
      <c r="C1117" s="49">
        <v>2</v>
      </c>
      <c r="D1117" s="50">
        <v>0.1</v>
      </c>
      <c r="E1117" s="62">
        <v>1</v>
      </c>
    </row>
    <row r="1118" spans="1:5">
      <c r="A1118" s="60">
        <v>37834</v>
      </c>
      <c r="B1118" s="61">
        <v>2</v>
      </c>
      <c r="C1118" s="49">
        <v>2</v>
      </c>
      <c r="D1118" s="50">
        <v>0.1</v>
      </c>
      <c r="E1118" s="62">
        <v>1</v>
      </c>
    </row>
    <row r="1119" spans="1:5">
      <c r="A1119" s="60">
        <v>37865</v>
      </c>
      <c r="B1119" s="61">
        <v>2</v>
      </c>
      <c r="C1119" s="49">
        <v>2</v>
      </c>
      <c r="D1119" s="50">
        <v>0.1</v>
      </c>
      <c r="E1119" s="62">
        <v>1</v>
      </c>
    </row>
    <row r="1120" spans="1:5">
      <c r="A1120" s="60">
        <v>37895</v>
      </c>
      <c r="B1120" s="61">
        <v>2</v>
      </c>
      <c r="C1120" s="49">
        <v>2</v>
      </c>
      <c r="D1120" s="50">
        <v>0.1</v>
      </c>
      <c r="E1120" s="62">
        <v>1</v>
      </c>
    </row>
    <row r="1121" spans="1:5">
      <c r="A1121" s="60">
        <v>37926</v>
      </c>
      <c r="B1121" s="61">
        <v>2</v>
      </c>
      <c r="C1121" s="49">
        <v>2</v>
      </c>
      <c r="D1121" s="50">
        <v>0.1</v>
      </c>
      <c r="E1121" s="62">
        <v>1</v>
      </c>
    </row>
    <row r="1122" spans="1:5">
      <c r="A1122" s="60">
        <v>37956</v>
      </c>
      <c r="B1122" s="61">
        <v>2</v>
      </c>
      <c r="C1122" s="49">
        <v>2</v>
      </c>
      <c r="D1122" s="50">
        <v>0.1</v>
      </c>
      <c r="E1122" s="62">
        <v>1</v>
      </c>
    </row>
    <row r="1123" spans="1:5">
      <c r="A1123" s="60">
        <v>37987</v>
      </c>
      <c r="B1123" s="61">
        <v>2</v>
      </c>
      <c r="C1123" s="49">
        <v>2</v>
      </c>
      <c r="D1123" s="50">
        <v>0.1</v>
      </c>
      <c r="E1123" s="62">
        <v>1</v>
      </c>
    </row>
    <row r="1124" spans="1:5">
      <c r="A1124" s="60">
        <v>38018</v>
      </c>
      <c r="B1124" s="61">
        <v>2</v>
      </c>
      <c r="C1124" s="49">
        <v>2</v>
      </c>
      <c r="D1124" s="50">
        <v>0.1</v>
      </c>
      <c r="E1124" s="62">
        <v>1</v>
      </c>
    </row>
    <row r="1125" spans="1:5">
      <c r="A1125" s="60">
        <v>38047</v>
      </c>
      <c r="B1125" s="61">
        <v>2</v>
      </c>
      <c r="C1125" s="49">
        <v>2</v>
      </c>
      <c r="D1125" s="50">
        <v>0.1</v>
      </c>
      <c r="E1125" s="62">
        <v>1</v>
      </c>
    </row>
    <row r="1126" spans="1:5">
      <c r="A1126" s="60">
        <v>38078</v>
      </c>
      <c r="B1126" s="61">
        <v>2</v>
      </c>
      <c r="C1126" s="49">
        <v>2</v>
      </c>
      <c r="D1126" s="50">
        <v>0.1</v>
      </c>
      <c r="E1126" s="62">
        <v>1</v>
      </c>
    </row>
    <row r="1127" spans="1:5">
      <c r="A1127" s="60">
        <v>38108</v>
      </c>
      <c r="B1127" s="61">
        <v>2</v>
      </c>
      <c r="C1127" s="49">
        <v>2</v>
      </c>
      <c r="D1127" s="50">
        <v>0.1</v>
      </c>
      <c r="E1127" s="62">
        <v>1</v>
      </c>
    </row>
    <row r="1128" spans="1:5">
      <c r="A1128" s="60">
        <v>38139</v>
      </c>
      <c r="B1128" s="61">
        <v>2</v>
      </c>
      <c r="C1128" s="49">
        <v>2</v>
      </c>
      <c r="D1128" s="50">
        <v>0.1</v>
      </c>
      <c r="E1128" s="62">
        <v>1.25</v>
      </c>
    </row>
    <row r="1129" spans="1:5">
      <c r="A1129" s="60">
        <v>38169</v>
      </c>
      <c r="B1129" s="61">
        <v>2</v>
      </c>
      <c r="C1129" s="49">
        <v>2</v>
      </c>
      <c r="D1129" s="50">
        <v>0.1</v>
      </c>
      <c r="E1129" s="62">
        <v>1.25</v>
      </c>
    </row>
    <row r="1130" spans="1:5">
      <c r="A1130" s="60">
        <v>38200</v>
      </c>
      <c r="B1130" s="61">
        <v>2</v>
      </c>
      <c r="C1130" s="49">
        <v>2</v>
      </c>
      <c r="D1130" s="50">
        <v>0.1</v>
      </c>
      <c r="E1130" s="62">
        <v>1.5</v>
      </c>
    </row>
    <row r="1131" spans="1:5">
      <c r="A1131" s="60">
        <v>38231</v>
      </c>
      <c r="B1131" s="61">
        <v>2</v>
      </c>
      <c r="C1131" s="49">
        <v>2</v>
      </c>
      <c r="D1131" s="50">
        <v>0.1</v>
      </c>
      <c r="E1131" s="62">
        <v>1.75</v>
      </c>
    </row>
    <row r="1132" spans="1:5">
      <c r="A1132" s="60">
        <v>38261</v>
      </c>
      <c r="B1132" s="61">
        <v>2</v>
      </c>
      <c r="C1132" s="49">
        <v>2</v>
      </c>
      <c r="D1132" s="50">
        <v>0.1</v>
      </c>
      <c r="E1132" s="62">
        <v>1.75</v>
      </c>
    </row>
    <row r="1133" spans="1:5">
      <c r="A1133" s="60">
        <v>38292</v>
      </c>
      <c r="B1133" s="61">
        <v>2</v>
      </c>
      <c r="C1133" s="49">
        <v>2</v>
      </c>
      <c r="D1133" s="50">
        <v>0.1</v>
      </c>
      <c r="E1133" s="62">
        <v>2</v>
      </c>
    </row>
    <row r="1134" spans="1:5">
      <c r="A1134" s="60">
        <v>38322</v>
      </c>
      <c r="B1134" s="61">
        <v>2</v>
      </c>
      <c r="C1134" s="49">
        <v>2</v>
      </c>
      <c r="D1134" s="50">
        <v>0.1</v>
      </c>
      <c r="E1134" s="62">
        <v>2.25</v>
      </c>
    </row>
    <row r="1135" spans="1:5">
      <c r="A1135" s="60">
        <v>38353</v>
      </c>
      <c r="B1135" s="61">
        <v>2</v>
      </c>
      <c r="C1135" s="49">
        <v>2</v>
      </c>
      <c r="D1135" s="50">
        <v>0.1</v>
      </c>
      <c r="E1135" s="62">
        <v>2.25</v>
      </c>
    </row>
    <row r="1136" spans="1:5">
      <c r="A1136" s="60">
        <v>38384</v>
      </c>
      <c r="B1136" s="61">
        <v>2</v>
      </c>
      <c r="C1136" s="49">
        <v>2</v>
      </c>
      <c r="D1136" s="50">
        <v>0.1</v>
      </c>
      <c r="E1136" s="62">
        <v>2.5</v>
      </c>
    </row>
    <row r="1137" spans="1:5">
      <c r="A1137" s="60">
        <v>38412</v>
      </c>
      <c r="B1137" s="61">
        <v>2</v>
      </c>
      <c r="C1137" s="49">
        <v>2</v>
      </c>
      <c r="D1137" s="50">
        <v>0.1</v>
      </c>
      <c r="E1137" s="62">
        <v>2.75</v>
      </c>
    </row>
    <row r="1138" spans="1:5">
      <c r="A1138" s="60">
        <v>38443</v>
      </c>
      <c r="B1138" s="61">
        <v>2</v>
      </c>
      <c r="C1138" s="49">
        <v>2</v>
      </c>
      <c r="D1138" s="50">
        <v>0.1</v>
      </c>
      <c r="E1138" s="62">
        <v>2.75</v>
      </c>
    </row>
    <row r="1139" spans="1:5">
      <c r="A1139" s="60">
        <v>38473</v>
      </c>
      <c r="B1139" s="61">
        <v>2</v>
      </c>
      <c r="C1139" s="49">
        <v>2</v>
      </c>
      <c r="D1139" s="50">
        <v>0.1</v>
      </c>
      <c r="E1139" s="62">
        <v>3</v>
      </c>
    </row>
    <row r="1140" spans="1:5">
      <c r="A1140" s="60">
        <v>38504</v>
      </c>
      <c r="B1140" s="61">
        <v>2</v>
      </c>
      <c r="C1140" s="49">
        <v>2</v>
      </c>
      <c r="D1140" s="50">
        <v>0.1</v>
      </c>
      <c r="E1140" s="62">
        <v>3.25</v>
      </c>
    </row>
    <row r="1141" spans="1:5">
      <c r="A1141" s="60">
        <v>38534</v>
      </c>
      <c r="B1141" s="61">
        <v>2</v>
      </c>
      <c r="C1141" s="49">
        <v>1.5</v>
      </c>
      <c r="D1141" s="50">
        <v>0.1</v>
      </c>
      <c r="E1141" s="62">
        <v>3.25</v>
      </c>
    </row>
    <row r="1142" spans="1:5">
      <c r="A1142" s="60">
        <v>38565</v>
      </c>
      <c r="B1142" s="61">
        <v>2</v>
      </c>
      <c r="C1142" s="49">
        <v>1.5</v>
      </c>
      <c r="D1142" s="50">
        <v>0.1</v>
      </c>
      <c r="E1142" s="62">
        <v>3.5</v>
      </c>
    </row>
    <row r="1143" spans="1:5">
      <c r="A1143" s="60">
        <v>38596</v>
      </c>
      <c r="B1143" s="61">
        <v>2</v>
      </c>
      <c r="C1143" s="49">
        <v>1.5</v>
      </c>
      <c r="D1143" s="50">
        <v>0.1</v>
      </c>
      <c r="E1143" s="62">
        <v>3.75</v>
      </c>
    </row>
    <row r="1144" spans="1:5">
      <c r="A1144" s="60">
        <v>38626</v>
      </c>
      <c r="B1144" s="61">
        <v>2</v>
      </c>
      <c r="C1144" s="49">
        <v>1.5</v>
      </c>
      <c r="D1144" s="50">
        <v>0.1</v>
      </c>
      <c r="E1144" s="62">
        <v>3.75</v>
      </c>
    </row>
    <row r="1145" spans="1:5">
      <c r="A1145" s="60">
        <v>38657</v>
      </c>
      <c r="B1145" s="61">
        <v>2</v>
      </c>
      <c r="C1145" s="49">
        <v>1.5</v>
      </c>
      <c r="D1145" s="50">
        <v>0.1</v>
      </c>
      <c r="E1145" s="62">
        <v>4</v>
      </c>
    </row>
    <row r="1146" spans="1:5">
      <c r="A1146" s="60">
        <v>38687</v>
      </c>
      <c r="B1146" s="61">
        <v>2.25</v>
      </c>
      <c r="C1146" s="49">
        <v>1.5</v>
      </c>
      <c r="D1146" s="50">
        <v>0.1</v>
      </c>
      <c r="E1146" s="62">
        <v>4.25</v>
      </c>
    </row>
    <row r="1147" spans="1:5">
      <c r="A1147" s="60">
        <v>38718</v>
      </c>
      <c r="B1147" s="61">
        <v>2.25</v>
      </c>
      <c r="C1147" s="49">
        <v>1.5</v>
      </c>
      <c r="D1147" s="50">
        <v>0.1</v>
      </c>
      <c r="E1147" s="62">
        <v>4.5</v>
      </c>
    </row>
    <row r="1148" spans="1:5">
      <c r="A1148" s="60">
        <v>38749</v>
      </c>
      <c r="B1148" s="61">
        <v>2.25</v>
      </c>
      <c r="C1148" s="49">
        <v>1.5</v>
      </c>
      <c r="D1148" s="50">
        <v>0.1</v>
      </c>
      <c r="E1148" s="62">
        <v>4.5</v>
      </c>
    </row>
    <row r="1149" spans="1:5">
      <c r="A1149" s="60">
        <v>38777</v>
      </c>
      <c r="B1149" s="61">
        <v>2.5</v>
      </c>
      <c r="C1149" s="49">
        <v>1.5</v>
      </c>
      <c r="D1149" s="50">
        <v>0.1</v>
      </c>
      <c r="E1149" s="62">
        <v>4.75</v>
      </c>
    </row>
    <row r="1150" spans="1:5">
      <c r="A1150" s="60">
        <v>38808</v>
      </c>
      <c r="B1150" s="61">
        <v>2.5</v>
      </c>
      <c r="C1150" s="49">
        <v>1.5</v>
      </c>
      <c r="D1150" s="50">
        <v>0.1</v>
      </c>
      <c r="E1150" s="62">
        <v>4.75</v>
      </c>
    </row>
    <row r="1151" spans="1:5">
      <c r="A1151" s="60">
        <v>38838</v>
      </c>
      <c r="B1151" s="61">
        <v>2.5</v>
      </c>
      <c r="C1151" s="49">
        <v>1.5</v>
      </c>
      <c r="D1151" s="50">
        <v>0.1</v>
      </c>
      <c r="E1151" s="62">
        <v>5</v>
      </c>
    </row>
    <row r="1152" spans="1:5">
      <c r="A1152" s="60">
        <v>38869</v>
      </c>
      <c r="B1152" s="61">
        <v>2.75</v>
      </c>
      <c r="C1152" s="49">
        <v>1.5</v>
      </c>
      <c r="D1152" s="50">
        <v>0.1</v>
      </c>
      <c r="E1152" s="62">
        <v>5.25</v>
      </c>
    </row>
    <row r="1153" spans="1:5">
      <c r="A1153" s="60">
        <v>38899</v>
      </c>
      <c r="B1153" s="61">
        <v>2.75</v>
      </c>
      <c r="C1153" s="49">
        <v>2.5</v>
      </c>
      <c r="D1153" s="50">
        <v>0.27142857100000001</v>
      </c>
      <c r="E1153" s="62">
        <v>5.25</v>
      </c>
    </row>
    <row r="1154" spans="1:5">
      <c r="A1154" s="60">
        <v>38930</v>
      </c>
      <c r="B1154" s="61">
        <v>3</v>
      </c>
      <c r="C1154" s="49">
        <v>2.5</v>
      </c>
      <c r="D1154" s="50">
        <v>0.4</v>
      </c>
      <c r="E1154" s="62">
        <v>5.25</v>
      </c>
    </row>
    <row r="1155" spans="1:5">
      <c r="A1155" s="60">
        <v>38961</v>
      </c>
      <c r="B1155" s="61">
        <v>3</v>
      </c>
      <c r="C1155" s="49">
        <v>2.5</v>
      </c>
      <c r="D1155" s="50">
        <v>0.4</v>
      </c>
      <c r="E1155" s="62">
        <v>5.25</v>
      </c>
    </row>
    <row r="1156" spans="1:5">
      <c r="A1156" s="60">
        <v>38991</v>
      </c>
      <c r="B1156" s="61">
        <v>3.25</v>
      </c>
      <c r="C1156" s="49">
        <v>2.5</v>
      </c>
      <c r="D1156" s="50">
        <v>0.4</v>
      </c>
      <c r="E1156" s="62">
        <v>5.25</v>
      </c>
    </row>
    <row r="1157" spans="1:5">
      <c r="A1157" s="60">
        <v>39022</v>
      </c>
      <c r="B1157" s="61">
        <v>3.25</v>
      </c>
      <c r="C1157" s="49">
        <v>2.5</v>
      </c>
      <c r="D1157" s="50">
        <v>0.4</v>
      </c>
      <c r="E1157" s="62">
        <v>5.25</v>
      </c>
    </row>
    <row r="1158" spans="1:5">
      <c r="A1158" s="60">
        <v>39052</v>
      </c>
      <c r="B1158" s="61">
        <v>3.5</v>
      </c>
      <c r="C1158" s="49">
        <v>2.5</v>
      </c>
      <c r="D1158" s="50">
        <v>0.4</v>
      </c>
      <c r="E1158" s="62">
        <v>5.25</v>
      </c>
    </row>
    <row r="1159" spans="1:5">
      <c r="A1159" s="60">
        <v>39083</v>
      </c>
      <c r="B1159" s="61">
        <v>3.5</v>
      </c>
      <c r="C1159" s="49">
        <v>3</v>
      </c>
      <c r="D1159" s="50">
        <v>0.4</v>
      </c>
      <c r="E1159" s="62">
        <v>5.25</v>
      </c>
    </row>
    <row r="1160" spans="1:5">
      <c r="A1160" s="60">
        <v>39114</v>
      </c>
      <c r="B1160" s="61">
        <v>3.5</v>
      </c>
      <c r="C1160" s="49">
        <v>3</v>
      </c>
      <c r="D1160" s="50">
        <v>0.505</v>
      </c>
      <c r="E1160" s="62">
        <v>5.25</v>
      </c>
    </row>
    <row r="1161" spans="1:5">
      <c r="A1161" s="60">
        <v>39142</v>
      </c>
      <c r="B1161" s="61">
        <v>3.75</v>
      </c>
      <c r="C1161" s="49">
        <v>3</v>
      </c>
      <c r="D1161" s="50">
        <v>0.75</v>
      </c>
      <c r="E1161" s="62">
        <v>5.25</v>
      </c>
    </row>
    <row r="1162" spans="1:5">
      <c r="A1162" s="60">
        <v>39173</v>
      </c>
      <c r="B1162" s="61">
        <v>3.75</v>
      </c>
      <c r="C1162" s="49">
        <v>3</v>
      </c>
      <c r="D1162" s="50">
        <v>0.75</v>
      </c>
      <c r="E1162" s="62">
        <v>5.25</v>
      </c>
    </row>
    <row r="1163" spans="1:5">
      <c r="A1163" s="60">
        <v>39203</v>
      </c>
      <c r="B1163" s="61">
        <v>3.75</v>
      </c>
      <c r="C1163" s="49">
        <v>3</v>
      </c>
      <c r="D1163" s="50">
        <v>0.75</v>
      </c>
      <c r="E1163" s="62">
        <v>5.25</v>
      </c>
    </row>
    <row r="1164" spans="1:5">
      <c r="A1164" s="60">
        <v>39234</v>
      </c>
      <c r="B1164" s="61">
        <v>4</v>
      </c>
      <c r="C1164" s="49">
        <v>3</v>
      </c>
      <c r="D1164" s="50">
        <v>0.75</v>
      </c>
      <c r="E1164" s="62">
        <v>5.25</v>
      </c>
    </row>
    <row r="1165" spans="1:5">
      <c r="A1165" s="60">
        <v>39264</v>
      </c>
      <c r="B1165" s="61">
        <v>4</v>
      </c>
      <c r="C1165" s="49">
        <v>3.5</v>
      </c>
      <c r="D1165" s="50">
        <v>0.75</v>
      </c>
      <c r="E1165" s="62">
        <v>5.25</v>
      </c>
    </row>
    <row r="1166" spans="1:5">
      <c r="A1166" s="60">
        <v>39295</v>
      </c>
      <c r="B1166" s="61">
        <v>4</v>
      </c>
      <c r="C1166" s="49">
        <v>3.5</v>
      </c>
      <c r="D1166" s="50">
        <v>0.75</v>
      </c>
      <c r="E1166" s="62">
        <v>5.25</v>
      </c>
    </row>
    <row r="1167" spans="1:5">
      <c r="A1167" s="60">
        <v>39326</v>
      </c>
      <c r="B1167" s="61">
        <v>4</v>
      </c>
      <c r="C1167" s="49">
        <v>3.5</v>
      </c>
      <c r="D1167" s="50">
        <v>0.75</v>
      </c>
      <c r="E1167" s="62">
        <v>4.75</v>
      </c>
    </row>
    <row r="1168" spans="1:5">
      <c r="A1168" s="60">
        <v>39356</v>
      </c>
      <c r="B1168" s="61">
        <v>4</v>
      </c>
      <c r="C1168" s="49">
        <v>3.5</v>
      </c>
      <c r="D1168" s="50">
        <v>0.75</v>
      </c>
      <c r="E1168" s="62">
        <v>4.5</v>
      </c>
    </row>
    <row r="1169" spans="1:5">
      <c r="A1169" s="60">
        <v>39387</v>
      </c>
      <c r="B1169" s="61">
        <v>4</v>
      </c>
      <c r="C1169" s="49">
        <v>3.5</v>
      </c>
      <c r="D1169" s="50">
        <v>0.75</v>
      </c>
      <c r="E1169" s="62">
        <v>4.5</v>
      </c>
    </row>
    <row r="1170" spans="1:5">
      <c r="A1170" s="60">
        <v>39417</v>
      </c>
      <c r="B1170" s="61">
        <v>4</v>
      </c>
      <c r="C1170" s="49">
        <v>3.5</v>
      </c>
      <c r="D1170" s="50">
        <v>0.75</v>
      </c>
      <c r="E1170" s="62">
        <v>4.25</v>
      </c>
    </row>
    <row r="1171" spans="1:5">
      <c r="A1171" s="60">
        <v>39448</v>
      </c>
      <c r="B1171" s="61">
        <v>4</v>
      </c>
      <c r="C1171" s="49">
        <v>4</v>
      </c>
      <c r="D1171" s="50">
        <v>0.75</v>
      </c>
      <c r="E1171" s="62">
        <v>3</v>
      </c>
    </row>
    <row r="1172" spans="1:5">
      <c r="A1172" s="60">
        <v>39479</v>
      </c>
      <c r="B1172" s="61">
        <v>4</v>
      </c>
      <c r="C1172" s="49">
        <v>4</v>
      </c>
      <c r="D1172" s="50">
        <v>0.75</v>
      </c>
      <c r="E1172" s="62">
        <v>3</v>
      </c>
    </row>
    <row r="1173" spans="1:5">
      <c r="A1173" s="60">
        <v>39508</v>
      </c>
      <c r="B1173" s="61">
        <v>4</v>
      </c>
      <c r="C1173" s="49">
        <v>4</v>
      </c>
      <c r="D1173" s="50">
        <v>0.75</v>
      </c>
      <c r="E1173" s="62">
        <v>2.25</v>
      </c>
    </row>
    <row r="1174" spans="1:5">
      <c r="A1174" s="60">
        <v>39539</v>
      </c>
      <c r="B1174" s="61">
        <v>4</v>
      </c>
      <c r="C1174" s="49">
        <v>4</v>
      </c>
      <c r="D1174" s="50">
        <v>0.75</v>
      </c>
      <c r="E1174" s="62">
        <v>2</v>
      </c>
    </row>
    <row r="1175" spans="1:5">
      <c r="A1175" s="60">
        <v>39569</v>
      </c>
      <c r="B1175" s="61">
        <v>4</v>
      </c>
      <c r="C1175" s="49">
        <v>4</v>
      </c>
      <c r="D1175" s="50">
        <v>0.75</v>
      </c>
      <c r="E1175" s="62">
        <v>2</v>
      </c>
    </row>
    <row r="1176" spans="1:5">
      <c r="A1176" s="60">
        <v>39600</v>
      </c>
      <c r="B1176" s="61">
        <v>4</v>
      </c>
      <c r="C1176" s="49">
        <v>4</v>
      </c>
      <c r="D1176" s="50">
        <v>0.75</v>
      </c>
      <c r="E1176" s="62">
        <v>2</v>
      </c>
    </row>
    <row r="1177" spans="1:5">
      <c r="A1177" s="60">
        <v>39630</v>
      </c>
      <c r="B1177" s="61">
        <v>4.25</v>
      </c>
      <c r="C1177" s="49">
        <v>4.5</v>
      </c>
      <c r="D1177" s="50">
        <v>0.75</v>
      </c>
      <c r="E1177" s="62">
        <v>2</v>
      </c>
    </row>
    <row r="1178" spans="1:5">
      <c r="A1178" s="60">
        <v>39661</v>
      </c>
      <c r="B1178" s="61">
        <v>4.25</v>
      </c>
      <c r="C1178" s="49">
        <v>4.5</v>
      </c>
      <c r="D1178" s="50">
        <v>0.75</v>
      </c>
      <c r="E1178" s="62">
        <v>2</v>
      </c>
    </row>
    <row r="1179" spans="1:5">
      <c r="A1179" s="60">
        <v>39692</v>
      </c>
      <c r="B1179" s="61">
        <v>4.25</v>
      </c>
      <c r="C1179" s="49">
        <v>4.5</v>
      </c>
      <c r="D1179" s="50">
        <v>0.75</v>
      </c>
      <c r="E1179" s="62">
        <v>2</v>
      </c>
    </row>
    <row r="1180" spans="1:5">
      <c r="A1180" s="60">
        <v>39722</v>
      </c>
      <c r="B1180" s="61">
        <v>4.5</v>
      </c>
      <c r="C1180" s="49">
        <v>4.5</v>
      </c>
      <c r="D1180" s="50">
        <v>0.73913043499999997</v>
      </c>
      <c r="E1180" s="62">
        <v>1</v>
      </c>
    </row>
    <row r="1181" spans="1:5">
      <c r="A1181" s="60">
        <v>39753</v>
      </c>
      <c r="B1181" s="61">
        <v>4</v>
      </c>
      <c r="C1181" s="49">
        <v>4.5</v>
      </c>
      <c r="D1181" s="50">
        <v>0.5</v>
      </c>
      <c r="E1181" s="62">
        <v>1</v>
      </c>
    </row>
    <row r="1182" spans="1:5">
      <c r="A1182" s="60">
        <v>39783</v>
      </c>
      <c r="B1182" s="61">
        <v>3.5</v>
      </c>
      <c r="C1182" s="49">
        <v>4.5</v>
      </c>
      <c r="D1182" s="50">
        <v>0.42173913000000002</v>
      </c>
      <c r="E1182" s="62">
        <v>0.25</v>
      </c>
    </row>
    <row r="1183" spans="1:5">
      <c r="A1183" s="60">
        <v>39814</v>
      </c>
      <c r="B1183" s="61">
        <v>2.75</v>
      </c>
      <c r="C1183" s="49">
        <v>2</v>
      </c>
      <c r="D1183" s="50">
        <v>0.3</v>
      </c>
      <c r="E1183" s="62">
        <v>0.25</v>
      </c>
    </row>
    <row r="1184" spans="1:5">
      <c r="A1184" s="60">
        <v>39845</v>
      </c>
      <c r="B1184" s="61">
        <v>2.75</v>
      </c>
      <c r="C1184" s="49">
        <v>2</v>
      </c>
      <c r="D1184" s="50">
        <v>0.3</v>
      </c>
      <c r="E1184" s="62">
        <v>0.25</v>
      </c>
    </row>
    <row r="1185" spans="1:5">
      <c r="A1185" s="60">
        <v>39873</v>
      </c>
      <c r="B1185" s="61">
        <v>2</v>
      </c>
      <c r="C1185" s="49">
        <v>2</v>
      </c>
      <c r="D1185" s="50">
        <v>0.3</v>
      </c>
      <c r="E1185" s="62">
        <v>0.25</v>
      </c>
    </row>
    <row r="1186" spans="1:5">
      <c r="A1186" s="60">
        <v>39904</v>
      </c>
      <c r="B1186" s="61">
        <v>1.75</v>
      </c>
      <c r="C1186" s="49">
        <v>2</v>
      </c>
      <c r="D1186" s="50" t="s">
        <v>22</v>
      </c>
      <c r="E1186" s="62">
        <v>0.25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316"/>
  <sheetViews>
    <sheetView workbookViewId="0"/>
  </sheetViews>
  <sheetFormatPr defaultRowHeight="15"/>
  <cols>
    <col min="1" max="1" width="14.7109375" style="53" customWidth="1"/>
    <col min="2" max="2" width="18.7109375" style="53" customWidth="1"/>
    <col min="3" max="3" width="12.85546875" style="55" customWidth="1"/>
    <col min="4" max="4" width="11.42578125" style="53" bestFit="1" customWidth="1"/>
    <col min="5" max="5" width="6.140625" style="54" bestFit="1" customWidth="1"/>
    <col min="6" max="6" width="15.140625" style="54" customWidth="1"/>
    <col min="7" max="7" width="21.140625" style="53" bestFit="1" customWidth="1"/>
    <col min="8" max="8" width="9.140625" style="53"/>
    <col min="9" max="9" width="7.28515625" style="53" customWidth="1"/>
    <col min="10" max="16384" width="9.140625" style="53"/>
  </cols>
  <sheetData>
    <row r="1" spans="1:9" ht="15.75">
      <c r="A1" s="67"/>
      <c r="B1" s="348" t="s">
        <v>0</v>
      </c>
      <c r="C1" s="67"/>
    </row>
    <row r="2" spans="1:9" ht="15.75">
      <c r="A2" s="67"/>
      <c r="B2" s="348" t="s">
        <v>391</v>
      </c>
      <c r="C2" s="67"/>
    </row>
    <row r="3" spans="1:9">
      <c r="A3" s="67"/>
      <c r="B3" s="357" t="s">
        <v>76</v>
      </c>
      <c r="C3" s="67"/>
    </row>
    <row r="4" spans="1:9" ht="18.75" customHeight="1">
      <c r="A4" s="349" t="s">
        <v>2</v>
      </c>
      <c r="B4" s="358" t="s">
        <v>23</v>
      </c>
      <c r="C4" s="67"/>
    </row>
    <row r="5" spans="1:9" ht="15.75">
      <c r="A5" s="349" t="s">
        <v>3</v>
      </c>
      <c r="C5" s="67"/>
    </row>
    <row r="6" spans="1:9" ht="15.75">
      <c r="A6" s="349" t="s">
        <v>5</v>
      </c>
      <c r="B6" s="129"/>
      <c r="C6" s="67"/>
    </row>
    <row r="7" spans="1:9" ht="15.75">
      <c r="A7" s="349" t="s">
        <v>6</v>
      </c>
      <c r="B7" s="129"/>
      <c r="C7" s="67"/>
    </row>
    <row r="8" spans="1:9" ht="15.75">
      <c r="A8" s="349" t="s">
        <v>7</v>
      </c>
      <c r="B8" s="129" t="s">
        <v>399</v>
      </c>
      <c r="C8" s="67"/>
    </row>
    <row r="9" spans="1:9" ht="15.75">
      <c r="A9" s="349" t="s">
        <v>8</v>
      </c>
      <c r="B9" s="53" t="s">
        <v>9</v>
      </c>
      <c r="C9" s="67"/>
    </row>
    <row r="10" spans="1:9" ht="15.75">
      <c r="A10" s="349" t="s">
        <v>10</v>
      </c>
      <c r="B10" s="55"/>
    </row>
    <row r="11" spans="1:9" s="58" customFormat="1" ht="16.5" thickBot="1">
      <c r="A11" s="350" t="s">
        <v>11</v>
      </c>
      <c r="B11" s="57"/>
      <c r="C11" s="57"/>
      <c r="E11" s="59"/>
      <c r="F11" s="59"/>
      <c r="G11" s="68"/>
      <c r="H11" s="68"/>
      <c r="I11" s="68"/>
    </row>
    <row r="12" spans="1:9" s="220" customFormat="1" ht="30">
      <c r="A12" s="215" t="s">
        <v>18</v>
      </c>
      <c r="B12" s="215" t="s">
        <v>23</v>
      </c>
      <c r="C12" s="216"/>
      <c r="D12" s="216"/>
      <c r="E12" s="216"/>
      <c r="F12" s="217"/>
      <c r="G12" s="218"/>
      <c r="H12" s="219"/>
      <c r="I12" s="219"/>
    </row>
    <row r="13" spans="1:9">
      <c r="A13" s="69">
        <v>1959</v>
      </c>
      <c r="B13" s="70">
        <v>-2.5661271219897357E-3</v>
      </c>
      <c r="C13" s="71"/>
      <c r="D13" s="71"/>
      <c r="E13" s="72"/>
      <c r="F13" s="72"/>
      <c r="G13" s="43"/>
    </row>
    <row r="14" spans="1:9">
      <c r="A14" s="69">
        <v>1960</v>
      </c>
      <c r="B14" s="70">
        <v>6.0790273556231011E-3</v>
      </c>
      <c r="C14" s="71"/>
      <c r="D14" s="71"/>
      <c r="E14" s="72"/>
      <c r="F14" s="72"/>
      <c r="G14" s="43"/>
    </row>
    <row r="15" spans="1:9">
      <c r="A15" s="69">
        <v>1961</v>
      </c>
      <c r="B15" s="70">
        <v>7.7092511013215868E-3</v>
      </c>
      <c r="C15" s="71"/>
      <c r="D15" s="71"/>
      <c r="E15" s="72"/>
      <c r="F15" s="72"/>
      <c r="G15" s="43"/>
    </row>
    <row r="16" spans="1:9">
      <c r="A16" s="69">
        <v>1962</v>
      </c>
      <c r="B16" s="70">
        <v>6.4879631210517322E-3</v>
      </c>
      <c r="C16" s="71"/>
      <c r="D16" s="71"/>
      <c r="E16" s="72"/>
      <c r="F16" s="72"/>
      <c r="G16" s="43"/>
    </row>
    <row r="17" spans="1:7">
      <c r="A17" s="69">
        <v>1963</v>
      </c>
      <c r="B17" s="70">
        <v>7.9313693752023316E-3</v>
      </c>
      <c r="C17" s="71"/>
      <c r="D17" s="71"/>
      <c r="E17" s="72"/>
      <c r="F17" s="72"/>
      <c r="G17" s="43"/>
    </row>
    <row r="18" spans="1:7">
      <c r="A18" s="69">
        <v>1964</v>
      </c>
      <c r="B18" s="70">
        <v>1.1301989150090416E-2</v>
      </c>
      <c r="C18" s="71"/>
      <c r="D18" s="71"/>
      <c r="E18" s="72"/>
      <c r="F18" s="72"/>
      <c r="G18" s="43"/>
    </row>
    <row r="19" spans="1:7">
      <c r="A19" s="69">
        <v>1965</v>
      </c>
      <c r="B19" s="70">
        <v>8.6218884717007369E-3</v>
      </c>
      <c r="C19" s="71"/>
      <c r="D19" s="71"/>
      <c r="E19" s="72"/>
      <c r="F19" s="72"/>
      <c r="G19" s="43"/>
    </row>
    <row r="20" spans="1:7">
      <c r="A20" s="69">
        <v>1966</v>
      </c>
      <c r="B20" s="70">
        <v>4.8241716389488378E-3</v>
      </c>
      <c r="C20" s="71"/>
      <c r="D20" s="71"/>
      <c r="E20" s="72"/>
      <c r="F20" s="72"/>
      <c r="G20" s="43"/>
    </row>
    <row r="21" spans="1:7">
      <c r="A21" s="69">
        <v>1967</v>
      </c>
      <c r="B21" s="70">
        <v>4.2047092743873141E-3</v>
      </c>
      <c r="C21" s="71"/>
      <c r="D21" s="71"/>
      <c r="E21" s="72"/>
      <c r="F21" s="72"/>
      <c r="G21" s="43"/>
    </row>
    <row r="22" spans="1:7">
      <c r="A22" s="69">
        <v>1968</v>
      </c>
      <c r="B22" s="70">
        <v>1.6487140030775995E-3</v>
      </c>
      <c r="C22" s="71"/>
      <c r="D22" s="71"/>
      <c r="E22" s="72"/>
      <c r="F22" s="72"/>
      <c r="G22" s="43"/>
    </row>
    <row r="23" spans="1:7">
      <c r="A23" s="69">
        <v>1969</v>
      </c>
      <c r="B23" s="70">
        <v>1.6253555465258027E-3</v>
      </c>
      <c r="C23" s="71"/>
      <c r="D23" s="71"/>
      <c r="E23" s="72"/>
      <c r="F23" s="72"/>
      <c r="G23" s="43"/>
    </row>
    <row r="24" spans="1:7">
      <c r="A24" s="69">
        <v>1970</v>
      </c>
      <c r="B24" s="70">
        <v>3.5635172878744105E-3</v>
      </c>
      <c r="C24" s="71"/>
      <c r="D24" s="71"/>
      <c r="E24" s="72"/>
      <c r="F24" s="72"/>
      <c r="G24" s="43"/>
    </row>
    <row r="25" spans="1:7">
      <c r="A25" s="69">
        <v>1971</v>
      </c>
      <c r="B25" s="70">
        <v>2.6624068157614486E-4</v>
      </c>
      <c r="C25" s="71"/>
      <c r="D25" s="71"/>
      <c r="E25" s="72"/>
      <c r="F25" s="72"/>
      <c r="G25" s="43"/>
    </row>
    <row r="26" spans="1:7">
      <c r="A26" s="69">
        <v>1972</v>
      </c>
      <c r="B26" s="70">
        <v>-3.2312787785766213E-3</v>
      </c>
      <c r="C26" s="71"/>
      <c r="D26" s="71"/>
      <c r="E26" s="72"/>
      <c r="F26" s="72"/>
      <c r="G26" s="43"/>
    </row>
    <row r="27" spans="1:7">
      <c r="A27" s="69">
        <v>1973</v>
      </c>
      <c r="B27" s="70">
        <v>6.4385444548940175E-3</v>
      </c>
      <c r="C27" s="71"/>
      <c r="D27" s="71"/>
      <c r="E27" s="72"/>
      <c r="F27" s="72"/>
      <c r="G27" s="43"/>
    </row>
    <row r="28" spans="1:7">
      <c r="A28" s="69">
        <v>1974</v>
      </c>
      <c r="B28" s="70">
        <v>4.0013337779259755E-3</v>
      </c>
      <c r="C28" s="71"/>
      <c r="D28" s="71"/>
      <c r="E28" s="72"/>
      <c r="F28" s="72"/>
      <c r="G28" s="43"/>
    </row>
    <row r="29" spans="1:7">
      <c r="A29" s="69">
        <v>1975</v>
      </c>
      <c r="B29" s="70">
        <v>1.2090126396775966E-2</v>
      </c>
      <c r="C29" s="71"/>
      <c r="D29" s="71"/>
      <c r="E29" s="72"/>
      <c r="F29" s="72"/>
      <c r="G29" s="43"/>
    </row>
    <row r="30" spans="1:7">
      <c r="A30" s="69">
        <v>1976</v>
      </c>
      <c r="B30" s="70">
        <v>3.8912638386495672E-3</v>
      </c>
      <c r="C30" s="71"/>
      <c r="D30" s="71"/>
      <c r="E30" s="72"/>
      <c r="F30" s="72"/>
      <c r="G30" s="43"/>
    </row>
    <row r="31" spans="1:7">
      <c r="A31" s="69">
        <v>1977</v>
      </c>
      <c r="B31" s="70">
        <v>-5.3691936357814886E-3</v>
      </c>
      <c r="C31" s="71"/>
      <c r="D31" s="71"/>
      <c r="E31" s="72"/>
      <c r="F31" s="72"/>
      <c r="G31" s="43"/>
    </row>
    <row r="32" spans="1:7">
      <c r="A32" s="69">
        <v>1978</v>
      </c>
      <c r="B32" s="70">
        <v>-5.4930682709913676E-3</v>
      </c>
      <c r="C32" s="71"/>
      <c r="D32" s="71"/>
      <c r="E32" s="72"/>
      <c r="F32" s="72"/>
      <c r="G32" s="43"/>
    </row>
    <row r="33" spans="1:7">
      <c r="A33" s="69">
        <v>1979</v>
      </c>
      <c r="B33" s="70">
        <v>-4.6834751385528063E-4</v>
      </c>
      <c r="C33" s="71"/>
      <c r="D33" s="71"/>
      <c r="E33" s="72"/>
      <c r="F33" s="72"/>
      <c r="G33" s="43"/>
    </row>
    <row r="34" spans="1:7">
      <c r="A34" s="69">
        <v>1980</v>
      </c>
      <c r="B34" s="70">
        <v>3.0486711380510027E-3</v>
      </c>
      <c r="C34" s="71"/>
      <c r="D34" s="71"/>
      <c r="E34" s="72"/>
      <c r="F34" s="72"/>
      <c r="G34" s="43"/>
    </row>
    <row r="35" spans="1:7">
      <c r="A35" s="69">
        <v>1981</v>
      </c>
      <c r="B35" s="70">
        <v>1.0873736727644876E-3</v>
      </c>
      <c r="C35" s="71"/>
      <c r="D35" s="71"/>
      <c r="E35" s="72"/>
      <c r="F35" s="72"/>
      <c r="G35" s="43"/>
    </row>
    <row r="36" spans="1:7">
      <c r="A36" s="69">
        <v>1982</v>
      </c>
      <c r="B36" s="70">
        <v>-1.0143858354850609E-3</v>
      </c>
      <c r="C36" s="71"/>
      <c r="D36" s="71"/>
      <c r="E36" s="72"/>
      <c r="F36" s="72"/>
      <c r="G36" s="43"/>
    </row>
    <row r="37" spans="1:7">
      <c r="A37" s="69">
        <v>1983</v>
      </c>
      <c r="B37" s="70">
        <v>-9.9304023086063502E-3</v>
      </c>
      <c r="C37" s="71"/>
      <c r="D37" s="71"/>
      <c r="E37" s="72"/>
      <c r="F37" s="72"/>
      <c r="G37" s="43"/>
    </row>
    <row r="38" spans="1:7">
      <c r="A38" s="69">
        <v>1984</v>
      </c>
      <c r="B38" s="70">
        <v>-2.2920959576687272E-2</v>
      </c>
      <c r="C38" s="71"/>
      <c r="D38" s="71"/>
      <c r="E38" s="72"/>
      <c r="F38" s="72"/>
      <c r="G38" s="43"/>
    </row>
    <row r="39" spans="1:7">
      <c r="A39" s="69">
        <v>1985</v>
      </c>
      <c r="B39" s="70">
        <v>-2.7101363366923533E-2</v>
      </c>
      <c r="C39" s="71"/>
      <c r="D39" s="71"/>
      <c r="E39" s="72"/>
      <c r="F39" s="72"/>
      <c r="G39" s="43"/>
    </row>
    <row r="40" spans="1:7">
      <c r="A40" s="69">
        <v>1986</v>
      </c>
      <c r="B40" s="70">
        <v>-3.1994798322907553E-2</v>
      </c>
      <c r="C40" s="71"/>
      <c r="D40" s="71"/>
      <c r="E40" s="72"/>
      <c r="F40" s="72"/>
      <c r="G40" s="43"/>
    </row>
    <row r="41" spans="1:7">
      <c r="A41" s="69">
        <v>1987</v>
      </c>
      <c r="B41" s="70">
        <v>-3.253525884638122E-2</v>
      </c>
      <c r="C41" s="71"/>
      <c r="D41" s="71"/>
      <c r="E41" s="72"/>
      <c r="F41" s="72"/>
      <c r="G41" s="43"/>
    </row>
    <row r="42" spans="1:7">
      <c r="A42" s="69">
        <v>1988</v>
      </c>
      <c r="B42" s="70">
        <v>-2.2684495333699321E-2</v>
      </c>
      <c r="C42" s="71"/>
      <c r="D42" s="71"/>
      <c r="E42" s="72"/>
      <c r="F42" s="72"/>
      <c r="G42" s="43"/>
    </row>
    <row r="43" spans="1:7">
      <c r="A43" s="69">
        <v>1989</v>
      </c>
      <c r="B43" s="70">
        <v>-1.6854854891373745E-2</v>
      </c>
      <c r="C43" s="71"/>
      <c r="D43" s="71"/>
      <c r="E43" s="72"/>
      <c r="F43" s="72"/>
      <c r="G43" s="43"/>
    </row>
    <row r="44" spans="1:7">
      <c r="A44" s="69">
        <v>1990</v>
      </c>
      <c r="B44" s="70">
        <v>-1.2912679941384364E-2</v>
      </c>
      <c r="C44" s="71"/>
      <c r="D44" s="71"/>
      <c r="E44" s="72"/>
      <c r="F44" s="72"/>
      <c r="G44" s="43"/>
    </row>
    <row r="45" spans="1:7">
      <c r="A45" s="69">
        <v>1991</v>
      </c>
      <c r="B45" s="70">
        <v>1.3184025633751104E-3</v>
      </c>
      <c r="C45" s="71"/>
      <c r="D45" s="71"/>
      <c r="E45" s="72"/>
      <c r="F45" s="72"/>
      <c r="G45" s="43"/>
    </row>
    <row r="46" spans="1:7">
      <c r="A46" s="69">
        <v>1992</v>
      </c>
      <c r="B46" s="70">
        <v>-7.1898207274963344E-3</v>
      </c>
      <c r="C46" s="71"/>
      <c r="D46" s="71"/>
      <c r="E46" s="72"/>
      <c r="F46" s="72"/>
      <c r="G46" s="43"/>
    </row>
    <row r="47" spans="1:7">
      <c r="A47" s="69">
        <v>1993</v>
      </c>
      <c r="B47" s="70">
        <v>-1.1788703242643309E-2</v>
      </c>
      <c r="C47" s="71"/>
      <c r="D47" s="71"/>
      <c r="E47" s="72"/>
      <c r="F47" s="72"/>
      <c r="G47" s="43"/>
    </row>
    <row r="48" spans="1:7">
      <c r="A48" s="69">
        <v>1994</v>
      </c>
      <c r="B48" s="70">
        <v>-1.6188674984474679E-2</v>
      </c>
      <c r="C48" s="71"/>
      <c r="D48" s="71"/>
      <c r="E48" s="72"/>
      <c r="F48" s="72"/>
      <c r="G48" s="43"/>
    </row>
    <row r="49" spans="1:7">
      <c r="A49" s="69">
        <v>1995</v>
      </c>
      <c r="B49" s="70">
        <v>-1.4174545160289695E-2</v>
      </c>
      <c r="C49" s="71"/>
      <c r="D49" s="71"/>
      <c r="E49" s="72"/>
      <c r="F49" s="72"/>
      <c r="G49" s="43"/>
    </row>
    <row r="50" spans="1:7">
      <c r="A50" s="69">
        <v>1996</v>
      </c>
      <c r="B50" s="70">
        <v>-1.4556356445748549E-2</v>
      </c>
      <c r="C50" s="71"/>
      <c r="D50" s="71"/>
      <c r="E50" s="72"/>
      <c r="F50" s="72"/>
      <c r="G50" s="43"/>
    </row>
    <row r="51" spans="1:7">
      <c r="A51" s="69">
        <v>1997</v>
      </c>
      <c r="B51" s="70">
        <v>-1.5517737986654507E-2</v>
      </c>
      <c r="C51" s="73"/>
      <c r="D51" s="74"/>
      <c r="E51" s="75"/>
      <c r="F51" s="76"/>
      <c r="G51" s="43"/>
    </row>
    <row r="52" spans="1:7">
      <c r="A52" s="69">
        <v>1998</v>
      </c>
      <c r="B52" s="70">
        <v>-2.3255813953488372E-2</v>
      </c>
      <c r="C52" s="73"/>
      <c r="D52" s="74"/>
      <c r="E52" s="75"/>
      <c r="F52" s="76"/>
      <c r="G52" s="43"/>
    </row>
    <row r="53" spans="1:7">
      <c r="A53" s="69">
        <v>1999</v>
      </c>
      <c r="B53" s="70">
        <v>-3.120756935906345E-2</v>
      </c>
      <c r="C53" s="73"/>
      <c r="D53" s="74"/>
      <c r="E53" s="75"/>
      <c r="F53" s="76"/>
      <c r="G53" s="43"/>
    </row>
    <row r="54" spans="1:7">
      <c r="A54" s="69">
        <v>2000</v>
      </c>
      <c r="B54" s="70">
        <v>-4.1240014068230919E-2</v>
      </c>
      <c r="C54" s="73"/>
      <c r="D54" s="74"/>
      <c r="E54" s="75"/>
      <c r="F54" s="76"/>
      <c r="G54" s="43"/>
    </row>
    <row r="55" spans="1:7">
      <c r="A55" s="69">
        <v>2001</v>
      </c>
      <c r="B55" s="70">
        <v>-3.8070424452178647E-2</v>
      </c>
      <c r="C55" s="73"/>
      <c r="D55" s="74"/>
      <c r="E55" s="75"/>
      <c r="F55" s="76"/>
      <c r="G55" s="43"/>
    </row>
    <row r="56" spans="1:7">
      <c r="A56" s="69">
        <v>2002</v>
      </c>
      <c r="B56" s="70">
        <v>-4.2434436165114692E-2</v>
      </c>
      <c r="C56" s="73"/>
      <c r="D56" s="74"/>
      <c r="E56" s="75"/>
      <c r="F56" s="76"/>
      <c r="G56" s="43"/>
    </row>
    <row r="57" spans="1:7">
      <c r="A57" s="69">
        <v>2003</v>
      </c>
      <c r="B57" s="70">
        <v>-4.6319814038646219E-2</v>
      </c>
      <c r="C57" s="73"/>
      <c r="D57" s="74"/>
      <c r="E57" s="75"/>
      <c r="F57" s="76"/>
      <c r="G57" s="43"/>
    </row>
    <row r="58" spans="1:7">
      <c r="A58" s="69">
        <v>2004</v>
      </c>
      <c r="B58" s="70">
        <v>-5.2629805018621821E-2</v>
      </c>
      <c r="C58" s="73"/>
      <c r="D58" s="74"/>
      <c r="E58" s="75"/>
      <c r="F58" s="76"/>
      <c r="G58" s="43"/>
    </row>
    <row r="59" spans="1:7">
      <c r="A59" s="69">
        <v>2005</v>
      </c>
      <c r="B59" s="70">
        <v>-5.8591277376883154E-2</v>
      </c>
      <c r="C59" s="73"/>
      <c r="D59" s="74"/>
      <c r="E59" s="75"/>
      <c r="F59" s="76"/>
      <c r="G59" s="43"/>
    </row>
    <row r="60" spans="1:7">
      <c r="A60" s="69">
        <v>2006</v>
      </c>
      <c r="B60" s="70">
        <v>-5.9586981020830071E-2</v>
      </c>
      <c r="C60" s="73"/>
      <c r="D60" s="74"/>
      <c r="E60" s="75"/>
      <c r="F60" s="76"/>
      <c r="G60" s="43"/>
    </row>
    <row r="61" spans="1:7">
      <c r="A61" s="69">
        <v>2007</v>
      </c>
      <c r="B61" s="70">
        <v>-5.1478945274762745E-2</v>
      </c>
      <c r="C61" s="73"/>
      <c r="D61" s="74"/>
      <c r="E61" s="75"/>
      <c r="F61" s="76"/>
      <c r="G61" s="43"/>
    </row>
    <row r="62" spans="1:7">
      <c r="A62" s="69">
        <v>2008</v>
      </c>
      <c r="B62" s="70">
        <v>-4.8970321436979797E-2</v>
      </c>
      <c r="C62" s="77"/>
      <c r="D62" s="74"/>
      <c r="E62" s="75"/>
      <c r="F62" s="76"/>
      <c r="G62" s="43"/>
    </row>
    <row r="63" spans="1:7">
      <c r="A63" s="78"/>
      <c r="B63" s="79"/>
      <c r="C63" s="77"/>
      <c r="D63" s="74"/>
      <c r="E63" s="75"/>
      <c r="F63" s="76"/>
      <c r="G63" s="43"/>
    </row>
    <row r="64" spans="1:7">
      <c r="A64" s="78"/>
      <c r="B64" s="79"/>
      <c r="C64" s="77"/>
      <c r="D64" s="74"/>
      <c r="E64" s="75"/>
      <c r="F64" s="76"/>
      <c r="G64" s="43"/>
    </row>
    <row r="65" spans="1:7">
      <c r="A65" s="78"/>
      <c r="B65" s="79"/>
      <c r="C65" s="77"/>
      <c r="D65" s="74"/>
      <c r="E65" s="75"/>
      <c r="F65" s="76"/>
      <c r="G65" s="43"/>
    </row>
    <row r="66" spans="1:7">
      <c r="A66" s="78"/>
      <c r="B66" s="79"/>
      <c r="C66" s="77"/>
      <c r="D66" s="74"/>
      <c r="E66" s="75"/>
      <c r="F66" s="76"/>
      <c r="G66" s="43"/>
    </row>
    <row r="67" spans="1:7">
      <c r="A67" s="78"/>
      <c r="B67" s="79"/>
      <c r="C67" s="77"/>
      <c r="D67" s="74"/>
      <c r="E67" s="75"/>
      <c r="F67" s="76"/>
      <c r="G67" s="43"/>
    </row>
    <row r="68" spans="1:7">
      <c r="A68" s="78"/>
      <c r="B68" s="79"/>
      <c r="C68" s="77"/>
      <c r="D68" s="74"/>
      <c r="E68" s="75"/>
      <c r="F68" s="76"/>
      <c r="G68" s="43"/>
    </row>
    <row r="69" spans="1:7">
      <c r="A69" s="78"/>
      <c r="B69" s="79"/>
      <c r="C69" s="77"/>
      <c r="D69" s="74"/>
      <c r="E69" s="75"/>
      <c r="F69" s="76"/>
      <c r="G69" s="43"/>
    </row>
    <row r="70" spans="1:7">
      <c r="A70" s="78"/>
      <c r="B70" s="79"/>
      <c r="C70" s="77"/>
      <c r="D70" s="74"/>
      <c r="E70" s="75"/>
      <c r="F70" s="76"/>
      <c r="G70" s="43"/>
    </row>
    <row r="71" spans="1:7">
      <c r="A71" s="78"/>
      <c r="B71" s="79"/>
      <c r="C71" s="77"/>
      <c r="D71" s="74"/>
      <c r="E71" s="75"/>
      <c r="F71" s="76"/>
      <c r="G71" s="43"/>
    </row>
    <row r="72" spans="1:7">
      <c r="A72" s="78"/>
      <c r="B72" s="79"/>
      <c r="C72" s="77"/>
      <c r="D72" s="74"/>
      <c r="E72" s="75"/>
      <c r="F72" s="76"/>
      <c r="G72" s="43"/>
    </row>
    <row r="73" spans="1:7">
      <c r="A73" s="78"/>
      <c r="B73" s="79"/>
      <c r="C73" s="77"/>
      <c r="D73" s="74"/>
      <c r="E73" s="75"/>
      <c r="F73" s="76"/>
      <c r="G73" s="43"/>
    </row>
    <row r="74" spans="1:7">
      <c r="A74" s="78"/>
      <c r="B74" s="79"/>
      <c r="C74" s="77"/>
      <c r="D74" s="74"/>
      <c r="E74" s="75"/>
      <c r="F74" s="76"/>
      <c r="G74" s="43"/>
    </row>
    <row r="75" spans="1:7">
      <c r="A75" s="78"/>
      <c r="B75" s="79"/>
      <c r="C75" s="77"/>
      <c r="D75" s="74"/>
      <c r="E75" s="75"/>
      <c r="F75" s="76"/>
      <c r="G75" s="43"/>
    </row>
    <row r="76" spans="1:7">
      <c r="A76" s="78"/>
      <c r="B76" s="79"/>
      <c r="C76" s="77"/>
      <c r="D76" s="74"/>
      <c r="E76" s="75"/>
      <c r="F76" s="76"/>
      <c r="G76" s="43"/>
    </row>
    <row r="77" spans="1:7">
      <c r="A77" s="78"/>
      <c r="B77" s="79"/>
      <c r="C77" s="77"/>
      <c r="D77" s="74"/>
      <c r="E77" s="75"/>
      <c r="F77" s="76"/>
      <c r="G77" s="43"/>
    </row>
    <row r="78" spans="1:7">
      <c r="A78" s="78"/>
      <c r="B78" s="79"/>
      <c r="C78" s="77"/>
      <c r="D78" s="74"/>
      <c r="E78" s="75"/>
      <c r="F78" s="76"/>
      <c r="G78" s="43"/>
    </row>
    <row r="79" spans="1:7">
      <c r="A79" s="78"/>
      <c r="B79" s="79"/>
      <c r="C79" s="77"/>
      <c r="D79" s="74"/>
      <c r="E79" s="75"/>
      <c r="F79" s="76"/>
      <c r="G79" s="43"/>
    </row>
    <row r="80" spans="1:7">
      <c r="A80" s="78"/>
      <c r="B80" s="79"/>
      <c r="C80" s="77"/>
      <c r="D80" s="74"/>
      <c r="E80" s="75"/>
      <c r="F80" s="76"/>
      <c r="G80" s="43"/>
    </row>
    <row r="81" spans="1:7">
      <c r="A81" s="78"/>
      <c r="B81" s="79"/>
      <c r="C81" s="77"/>
      <c r="D81" s="74"/>
      <c r="E81" s="75"/>
      <c r="F81" s="76"/>
      <c r="G81" s="43"/>
    </row>
    <row r="82" spans="1:7">
      <c r="A82" s="78"/>
      <c r="B82" s="79"/>
      <c r="C82" s="77"/>
      <c r="D82" s="74"/>
      <c r="E82" s="75"/>
      <c r="F82" s="76"/>
      <c r="G82" s="43"/>
    </row>
    <row r="83" spans="1:7">
      <c r="A83" s="78"/>
      <c r="B83" s="79"/>
      <c r="C83" s="77"/>
      <c r="D83" s="74"/>
      <c r="E83" s="75"/>
      <c r="F83" s="76"/>
      <c r="G83" s="43"/>
    </row>
    <row r="84" spans="1:7">
      <c r="A84" s="78"/>
      <c r="B84" s="79"/>
      <c r="C84" s="77"/>
      <c r="D84" s="74"/>
      <c r="E84" s="75"/>
      <c r="F84" s="76"/>
      <c r="G84" s="43"/>
    </row>
    <row r="85" spans="1:7">
      <c r="A85" s="78"/>
      <c r="B85" s="79"/>
      <c r="C85" s="77"/>
      <c r="D85" s="74"/>
      <c r="E85" s="75"/>
      <c r="F85" s="76"/>
      <c r="G85" s="43"/>
    </row>
    <row r="86" spans="1:7">
      <c r="A86" s="80"/>
      <c r="B86" s="81"/>
      <c r="C86" s="82"/>
      <c r="D86" s="83"/>
      <c r="E86" s="84"/>
      <c r="F86" s="85"/>
      <c r="G86" s="45"/>
    </row>
    <row r="87" spans="1:7">
      <c r="A87" s="80"/>
      <c r="B87" s="81"/>
      <c r="C87" s="82"/>
      <c r="D87" s="83"/>
      <c r="E87" s="84"/>
      <c r="F87" s="85"/>
      <c r="G87" s="45"/>
    </row>
    <row r="88" spans="1:7">
      <c r="A88" s="80"/>
      <c r="B88" s="81"/>
      <c r="C88" s="82"/>
      <c r="D88" s="83"/>
      <c r="E88" s="84"/>
      <c r="F88" s="85"/>
      <c r="G88" s="45"/>
    </row>
    <row r="89" spans="1:7">
      <c r="A89" s="80"/>
      <c r="B89" s="81"/>
      <c r="C89" s="82"/>
      <c r="D89" s="83"/>
      <c r="E89" s="84"/>
      <c r="F89" s="85"/>
      <c r="G89" s="45"/>
    </row>
    <row r="90" spans="1:7">
      <c r="A90" s="80"/>
      <c r="B90" s="81"/>
      <c r="C90" s="82"/>
      <c r="D90" s="83"/>
      <c r="E90" s="84"/>
      <c r="F90" s="85"/>
      <c r="G90" s="45"/>
    </row>
    <row r="91" spans="1:7">
      <c r="A91" s="80"/>
      <c r="B91" s="81"/>
      <c r="C91" s="82"/>
      <c r="D91" s="83"/>
      <c r="E91" s="84"/>
      <c r="F91" s="85"/>
      <c r="G91" s="45"/>
    </row>
    <row r="92" spans="1:7">
      <c r="A92" s="80"/>
      <c r="B92" s="81"/>
      <c r="C92" s="82"/>
      <c r="D92" s="83"/>
      <c r="E92" s="84"/>
      <c r="F92" s="85"/>
      <c r="G92" s="45"/>
    </row>
    <row r="93" spans="1:7">
      <c r="A93" s="80"/>
      <c r="B93" s="81"/>
      <c r="C93" s="82"/>
      <c r="D93" s="83"/>
      <c r="E93" s="84"/>
      <c r="F93" s="85"/>
      <c r="G93" s="45"/>
    </row>
    <row r="94" spans="1:7">
      <c r="A94" s="80"/>
      <c r="B94" s="81"/>
      <c r="C94" s="82"/>
      <c r="D94" s="83"/>
      <c r="E94" s="84"/>
      <c r="F94" s="85"/>
      <c r="G94" s="45"/>
    </row>
    <row r="95" spans="1:7">
      <c r="A95" s="80"/>
      <c r="B95" s="81"/>
      <c r="C95" s="82"/>
      <c r="D95" s="83"/>
      <c r="E95" s="84"/>
      <c r="F95" s="85"/>
      <c r="G95" s="45"/>
    </row>
    <row r="96" spans="1:7">
      <c r="A96" s="80"/>
      <c r="B96" s="81"/>
      <c r="C96" s="82"/>
      <c r="D96" s="83"/>
      <c r="E96" s="84"/>
      <c r="F96" s="85"/>
      <c r="G96" s="45"/>
    </row>
    <row r="97" spans="1:7">
      <c r="A97" s="80"/>
      <c r="B97" s="81"/>
      <c r="C97" s="82"/>
      <c r="D97" s="83"/>
      <c r="E97" s="84"/>
      <c r="F97" s="85"/>
      <c r="G97" s="45"/>
    </row>
    <row r="98" spans="1:7">
      <c r="A98" s="80"/>
      <c r="B98" s="81"/>
      <c r="C98" s="82"/>
      <c r="D98" s="83"/>
      <c r="E98" s="84"/>
      <c r="F98" s="85"/>
      <c r="G98" s="45"/>
    </row>
    <row r="99" spans="1:7">
      <c r="A99" s="80"/>
      <c r="B99" s="81"/>
      <c r="C99" s="82"/>
      <c r="D99" s="83"/>
      <c r="E99" s="84"/>
      <c r="F99" s="85"/>
      <c r="G99" s="45"/>
    </row>
    <row r="100" spans="1:7">
      <c r="A100" s="80"/>
      <c r="B100" s="81"/>
      <c r="C100" s="82"/>
      <c r="D100" s="83"/>
      <c r="E100" s="84"/>
      <c r="F100" s="85"/>
      <c r="G100" s="45"/>
    </row>
    <row r="101" spans="1:7">
      <c r="A101" s="80"/>
      <c r="B101" s="81"/>
      <c r="C101" s="82"/>
      <c r="D101" s="83"/>
      <c r="E101" s="84"/>
      <c r="F101" s="85"/>
      <c r="G101" s="45"/>
    </row>
    <row r="102" spans="1:7">
      <c r="A102" s="80"/>
      <c r="B102" s="81"/>
      <c r="C102" s="82"/>
      <c r="D102" s="83"/>
      <c r="E102" s="84"/>
      <c r="F102" s="85"/>
      <c r="G102" s="45"/>
    </row>
    <row r="103" spans="1:7">
      <c r="A103" s="80"/>
      <c r="B103" s="81"/>
      <c r="C103" s="82"/>
      <c r="D103" s="83"/>
      <c r="E103" s="84"/>
      <c r="F103" s="85"/>
      <c r="G103" s="45"/>
    </row>
    <row r="104" spans="1:7">
      <c r="A104" s="80"/>
      <c r="B104" s="81"/>
      <c r="C104" s="82"/>
      <c r="D104" s="83"/>
      <c r="E104" s="84"/>
      <c r="F104" s="85"/>
      <c r="G104" s="45"/>
    </row>
    <row r="105" spans="1:7">
      <c r="A105" s="80"/>
      <c r="B105" s="81"/>
      <c r="C105" s="82"/>
      <c r="D105" s="83"/>
      <c r="E105" s="84"/>
      <c r="F105" s="85"/>
      <c r="G105" s="45"/>
    </row>
    <row r="106" spans="1:7">
      <c r="A106" s="80"/>
      <c r="B106" s="81"/>
      <c r="C106" s="82"/>
      <c r="D106" s="83"/>
      <c r="E106" s="84"/>
      <c r="F106" s="85"/>
      <c r="G106" s="45"/>
    </row>
    <row r="107" spans="1:7">
      <c r="A107" s="80"/>
      <c r="B107" s="81"/>
      <c r="C107" s="82"/>
      <c r="D107" s="83"/>
      <c r="E107" s="84"/>
      <c r="F107" s="85"/>
      <c r="G107" s="45"/>
    </row>
    <row r="108" spans="1:7">
      <c r="A108" s="80"/>
      <c r="B108" s="81"/>
      <c r="C108" s="82"/>
      <c r="D108" s="83"/>
      <c r="E108" s="84"/>
      <c r="F108" s="85"/>
      <c r="G108" s="45"/>
    </row>
    <row r="109" spans="1:7">
      <c r="A109" s="80"/>
      <c r="B109" s="81"/>
      <c r="C109" s="82"/>
      <c r="D109" s="83"/>
      <c r="E109" s="84"/>
      <c r="F109" s="85"/>
      <c r="G109" s="45"/>
    </row>
    <row r="110" spans="1:7">
      <c r="A110" s="80"/>
      <c r="B110" s="81"/>
      <c r="C110" s="82"/>
      <c r="D110" s="83"/>
      <c r="E110" s="84"/>
      <c r="F110" s="85"/>
      <c r="G110" s="45"/>
    </row>
    <row r="111" spans="1:7">
      <c r="A111" s="80"/>
      <c r="B111" s="81"/>
      <c r="C111" s="82"/>
      <c r="D111" s="83"/>
      <c r="E111" s="84"/>
      <c r="F111" s="85"/>
      <c r="G111" s="45"/>
    </row>
    <row r="112" spans="1:7">
      <c r="A112" s="80"/>
      <c r="B112" s="81"/>
      <c r="C112" s="82"/>
      <c r="D112" s="83"/>
      <c r="E112" s="84"/>
      <c r="F112" s="85"/>
      <c r="G112" s="45"/>
    </row>
    <row r="113" spans="1:7">
      <c r="A113" s="80"/>
      <c r="B113" s="81"/>
      <c r="C113" s="82"/>
      <c r="D113" s="83"/>
      <c r="E113" s="84"/>
      <c r="F113" s="85"/>
      <c r="G113" s="45"/>
    </row>
    <row r="114" spans="1:7">
      <c r="A114" s="80"/>
      <c r="B114" s="81"/>
      <c r="C114" s="82"/>
      <c r="D114" s="83"/>
      <c r="E114" s="84"/>
      <c r="F114" s="85"/>
      <c r="G114" s="45"/>
    </row>
    <row r="115" spans="1:7">
      <c r="A115" s="80"/>
      <c r="B115" s="81"/>
      <c r="C115" s="82"/>
      <c r="D115" s="83"/>
      <c r="E115" s="84"/>
      <c r="F115" s="85"/>
      <c r="G115" s="45"/>
    </row>
    <row r="116" spans="1:7">
      <c r="A116" s="80"/>
      <c r="B116" s="81"/>
      <c r="C116" s="82"/>
      <c r="D116" s="83"/>
      <c r="E116" s="84"/>
      <c r="F116" s="85"/>
      <c r="G116" s="45"/>
    </row>
    <row r="117" spans="1:7">
      <c r="A117" s="80"/>
      <c r="B117" s="81"/>
      <c r="C117" s="82"/>
      <c r="D117" s="83"/>
      <c r="E117" s="84"/>
      <c r="F117" s="85"/>
      <c r="G117" s="45"/>
    </row>
    <row r="118" spans="1:7">
      <c r="A118" s="80"/>
      <c r="B118" s="81"/>
      <c r="C118" s="82"/>
      <c r="D118" s="83"/>
      <c r="E118" s="84"/>
      <c r="F118" s="85"/>
      <c r="G118" s="45"/>
    </row>
    <row r="119" spans="1:7">
      <c r="A119" s="80"/>
      <c r="B119" s="81"/>
      <c r="C119" s="82"/>
      <c r="D119" s="83"/>
      <c r="E119" s="84"/>
      <c r="F119" s="85"/>
      <c r="G119" s="45"/>
    </row>
    <row r="120" spans="1:7">
      <c r="A120" s="80"/>
      <c r="B120" s="81"/>
      <c r="C120" s="82"/>
      <c r="D120" s="83"/>
      <c r="E120" s="84"/>
      <c r="F120" s="85"/>
      <c r="G120" s="45"/>
    </row>
    <row r="121" spans="1:7">
      <c r="A121" s="80"/>
      <c r="B121" s="81"/>
      <c r="C121" s="82"/>
      <c r="D121" s="83"/>
      <c r="E121" s="84"/>
      <c r="F121" s="85"/>
      <c r="G121" s="45"/>
    </row>
    <row r="122" spans="1:7">
      <c r="A122" s="80"/>
      <c r="B122" s="81"/>
      <c r="C122" s="82"/>
      <c r="D122" s="83"/>
      <c r="E122" s="84"/>
      <c r="F122" s="85"/>
      <c r="G122" s="45"/>
    </row>
    <row r="123" spans="1:7">
      <c r="A123" s="80"/>
      <c r="B123" s="81"/>
      <c r="C123" s="82"/>
      <c r="D123" s="83"/>
      <c r="E123" s="84"/>
      <c r="F123" s="85"/>
      <c r="G123" s="45"/>
    </row>
    <row r="124" spans="1:7">
      <c r="A124" s="80"/>
      <c r="B124" s="81"/>
      <c r="C124" s="82"/>
      <c r="D124" s="83"/>
      <c r="E124" s="84"/>
      <c r="F124" s="85"/>
      <c r="G124" s="45"/>
    </row>
    <row r="125" spans="1:7">
      <c r="A125" s="80"/>
      <c r="B125" s="81"/>
      <c r="C125" s="82"/>
      <c r="D125" s="83"/>
      <c r="E125" s="84"/>
      <c r="F125" s="85"/>
      <c r="G125" s="45"/>
    </row>
    <row r="126" spans="1:7">
      <c r="A126" s="80"/>
      <c r="B126" s="81"/>
      <c r="C126" s="82"/>
      <c r="D126" s="83"/>
      <c r="E126" s="84"/>
      <c r="F126" s="85"/>
      <c r="G126" s="45"/>
    </row>
    <row r="127" spans="1:7">
      <c r="A127" s="80"/>
      <c r="B127" s="81"/>
      <c r="C127" s="82"/>
      <c r="D127" s="83"/>
      <c r="E127" s="84"/>
      <c r="F127" s="85"/>
      <c r="G127" s="45"/>
    </row>
    <row r="128" spans="1:7">
      <c r="A128" s="80"/>
      <c r="B128" s="81"/>
      <c r="C128" s="82"/>
      <c r="D128" s="83"/>
      <c r="E128" s="84"/>
      <c r="F128" s="85"/>
      <c r="G128" s="45"/>
    </row>
    <row r="129" spans="1:4">
      <c r="A129" s="86"/>
      <c r="B129" s="87"/>
      <c r="C129" s="88"/>
      <c r="D129" s="48"/>
    </row>
    <row r="130" spans="1:4">
      <c r="A130" s="86"/>
      <c r="B130" s="87"/>
      <c r="C130" s="88"/>
      <c r="D130" s="48"/>
    </row>
    <row r="131" spans="1:4">
      <c r="A131" s="86"/>
      <c r="B131" s="89"/>
      <c r="C131" s="88"/>
      <c r="D131" s="48"/>
    </row>
    <row r="132" spans="1:4">
      <c r="A132" s="86"/>
      <c r="B132" s="89"/>
      <c r="C132" s="88"/>
      <c r="D132" s="48"/>
    </row>
    <row r="133" spans="1:4">
      <c r="A133" s="86"/>
      <c r="B133" s="89"/>
      <c r="C133" s="88"/>
      <c r="D133" s="48"/>
    </row>
    <row r="134" spans="1:4">
      <c r="A134" s="86"/>
      <c r="B134" s="89"/>
      <c r="C134" s="88"/>
      <c r="D134" s="48"/>
    </row>
    <row r="135" spans="1:4">
      <c r="A135" s="86"/>
      <c r="B135" s="89"/>
      <c r="C135" s="88"/>
      <c r="D135" s="48"/>
    </row>
    <row r="136" spans="1:4">
      <c r="A136" s="86"/>
      <c r="B136" s="89"/>
      <c r="C136" s="88"/>
      <c r="D136" s="48"/>
    </row>
    <row r="137" spans="1:4">
      <c r="A137" s="86"/>
      <c r="B137" s="89"/>
      <c r="C137" s="88"/>
      <c r="D137" s="48"/>
    </row>
    <row r="138" spans="1:4">
      <c r="A138" s="86"/>
      <c r="B138" s="89"/>
      <c r="C138" s="88"/>
      <c r="D138" s="48"/>
    </row>
    <row r="139" spans="1:4">
      <c r="A139" s="86"/>
      <c r="B139" s="89"/>
      <c r="C139" s="88"/>
      <c r="D139" s="48"/>
    </row>
    <row r="140" spans="1:4">
      <c r="A140" s="86"/>
      <c r="B140" s="89"/>
      <c r="C140" s="88"/>
      <c r="D140" s="48"/>
    </row>
    <row r="141" spans="1:4">
      <c r="A141" s="86"/>
      <c r="B141" s="89"/>
      <c r="C141" s="88"/>
      <c r="D141" s="48"/>
    </row>
    <row r="142" spans="1:4">
      <c r="A142" s="86"/>
      <c r="B142" s="89"/>
      <c r="C142" s="88"/>
      <c r="D142" s="48"/>
    </row>
    <row r="143" spans="1:4">
      <c r="A143" s="86"/>
      <c r="B143" s="89"/>
      <c r="C143" s="88"/>
      <c r="D143" s="48"/>
    </row>
    <row r="144" spans="1:4">
      <c r="A144" s="86"/>
      <c r="B144" s="89"/>
      <c r="C144" s="88"/>
      <c r="D144" s="48"/>
    </row>
    <row r="145" spans="1:4">
      <c r="A145" s="86"/>
      <c r="B145" s="89"/>
      <c r="C145" s="88"/>
      <c r="D145" s="48"/>
    </row>
    <row r="146" spans="1:4">
      <c r="A146" s="86"/>
      <c r="B146" s="89"/>
      <c r="C146" s="88"/>
      <c r="D146" s="48"/>
    </row>
    <row r="147" spans="1:4">
      <c r="A147" s="86"/>
      <c r="B147" s="89"/>
      <c r="C147" s="88"/>
      <c r="D147" s="48"/>
    </row>
    <row r="148" spans="1:4">
      <c r="A148" s="86"/>
      <c r="B148" s="89"/>
      <c r="C148" s="88"/>
      <c r="D148" s="48"/>
    </row>
    <row r="149" spans="1:4">
      <c r="A149" s="86"/>
      <c r="B149" s="89"/>
      <c r="C149" s="88"/>
      <c r="D149" s="48"/>
    </row>
    <row r="150" spans="1:4">
      <c r="A150" s="86"/>
      <c r="B150" s="89"/>
      <c r="C150" s="88"/>
      <c r="D150" s="48"/>
    </row>
    <row r="151" spans="1:4">
      <c r="A151" s="86"/>
      <c r="B151" s="89"/>
      <c r="C151" s="88"/>
      <c r="D151" s="48"/>
    </row>
    <row r="152" spans="1:4">
      <c r="A152" s="86"/>
      <c r="B152" s="89"/>
      <c r="C152" s="88"/>
      <c r="D152" s="48"/>
    </row>
    <row r="153" spans="1:4">
      <c r="A153" s="86"/>
      <c r="B153" s="89"/>
      <c r="C153" s="88"/>
      <c r="D153" s="48"/>
    </row>
    <row r="154" spans="1:4">
      <c r="A154" s="86"/>
      <c r="B154" s="89"/>
      <c r="C154" s="88"/>
      <c r="D154" s="48"/>
    </row>
    <row r="155" spans="1:4">
      <c r="A155" s="86"/>
      <c r="B155" s="89"/>
      <c r="C155" s="88"/>
      <c r="D155" s="48"/>
    </row>
    <row r="156" spans="1:4">
      <c r="A156" s="86"/>
      <c r="B156" s="89"/>
      <c r="C156" s="88"/>
      <c r="D156" s="48"/>
    </row>
    <row r="157" spans="1:4">
      <c r="A157" s="86"/>
      <c r="B157" s="89"/>
      <c r="C157" s="88"/>
      <c r="D157" s="48"/>
    </row>
    <row r="158" spans="1:4">
      <c r="A158" s="86"/>
      <c r="B158" s="89"/>
      <c r="C158" s="88"/>
      <c r="D158" s="48"/>
    </row>
    <row r="159" spans="1:4">
      <c r="A159" s="86"/>
      <c r="B159" s="89"/>
      <c r="C159" s="88"/>
      <c r="D159" s="48"/>
    </row>
    <row r="160" spans="1:4">
      <c r="A160" s="86"/>
      <c r="B160" s="89"/>
      <c r="C160" s="88"/>
      <c r="D160" s="48"/>
    </row>
    <row r="161" spans="1:4">
      <c r="A161" s="86"/>
      <c r="B161" s="89"/>
      <c r="C161" s="88"/>
      <c r="D161" s="48"/>
    </row>
    <row r="162" spans="1:4">
      <c r="A162" s="86"/>
      <c r="B162" s="89"/>
      <c r="C162" s="88"/>
      <c r="D162" s="48"/>
    </row>
    <row r="163" spans="1:4">
      <c r="A163" s="86"/>
      <c r="B163" s="89"/>
      <c r="C163" s="88"/>
      <c r="D163" s="48"/>
    </row>
    <row r="164" spans="1:4">
      <c r="A164" s="86"/>
      <c r="B164" s="89"/>
      <c r="C164" s="88"/>
      <c r="D164" s="48"/>
    </row>
    <row r="165" spans="1:4">
      <c r="A165" s="86"/>
      <c r="B165" s="89"/>
      <c r="C165" s="88"/>
      <c r="D165" s="48"/>
    </row>
    <row r="166" spans="1:4">
      <c r="A166" s="86"/>
      <c r="B166" s="89"/>
      <c r="C166" s="88"/>
      <c r="D166" s="48"/>
    </row>
    <row r="167" spans="1:4">
      <c r="A167" s="86"/>
      <c r="B167" s="89"/>
      <c r="C167" s="88"/>
      <c r="D167" s="48"/>
    </row>
    <row r="168" spans="1:4">
      <c r="A168" s="86"/>
      <c r="B168" s="89"/>
      <c r="C168" s="88"/>
      <c r="D168" s="48"/>
    </row>
    <row r="169" spans="1:4">
      <c r="A169" s="86"/>
      <c r="B169" s="89"/>
      <c r="C169" s="88"/>
      <c r="D169" s="48"/>
    </row>
    <row r="170" spans="1:4">
      <c r="A170" s="86"/>
      <c r="B170" s="89"/>
      <c r="C170" s="88"/>
      <c r="D170" s="48"/>
    </row>
    <row r="171" spans="1:4">
      <c r="A171" s="86"/>
      <c r="B171" s="89"/>
      <c r="C171" s="88"/>
      <c r="D171" s="48"/>
    </row>
    <row r="172" spans="1:4">
      <c r="A172" s="86"/>
      <c r="B172" s="89"/>
      <c r="C172" s="88"/>
      <c r="D172" s="48"/>
    </row>
    <row r="173" spans="1:4">
      <c r="A173" s="86"/>
      <c r="B173" s="89"/>
      <c r="C173" s="88"/>
      <c r="D173" s="48"/>
    </row>
    <row r="174" spans="1:4">
      <c r="A174" s="86"/>
      <c r="B174" s="89"/>
      <c r="C174" s="88"/>
      <c r="D174" s="48"/>
    </row>
    <row r="175" spans="1:4">
      <c r="A175" s="86"/>
      <c r="B175" s="89"/>
      <c r="C175" s="88"/>
      <c r="D175" s="48"/>
    </row>
    <row r="176" spans="1:4">
      <c r="A176" s="86"/>
      <c r="B176" s="89"/>
      <c r="C176" s="88"/>
      <c r="D176" s="48"/>
    </row>
    <row r="177" spans="1:4">
      <c r="A177" s="86"/>
      <c r="B177" s="89"/>
      <c r="C177" s="88"/>
      <c r="D177" s="48"/>
    </row>
    <row r="178" spans="1:4">
      <c r="A178" s="86"/>
      <c r="B178" s="89"/>
      <c r="C178" s="88"/>
      <c r="D178" s="48"/>
    </row>
    <row r="179" spans="1:4">
      <c r="A179" s="86"/>
      <c r="B179" s="89"/>
      <c r="C179" s="88"/>
      <c r="D179" s="48"/>
    </row>
    <row r="180" spans="1:4">
      <c r="A180" s="86"/>
      <c r="B180" s="89"/>
      <c r="C180" s="88"/>
      <c r="D180" s="48"/>
    </row>
    <row r="181" spans="1:4">
      <c r="A181" s="86"/>
      <c r="B181" s="89"/>
      <c r="C181" s="88"/>
      <c r="D181" s="48"/>
    </row>
    <row r="182" spans="1:4">
      <c r="A182" s="86"/>
      <c r="B182" s="89"/>
      <c r="C182" s="88"/>
      <c r="D182" s="48"/>
    </row>
    <row r="183" spans="1:4">
      <c r="A183" s="86"/>
      <c r="B183" s="89"/>
      <c r="C183" s="88"/>
      <c r="D183" s="48"/>
    </row>
    <row r="184" spans="1:4">
      <c r="A184" s="86"/>
      <c r="B184" s="89"/>
      <c r="C184" s="88"/>
      <c r="D184" s="48"/>
    </row>
    <row r="185" spans="1:4">
      <c r="A185" s="86"/>
      <c r="B185" s="89"/>
      <c r="C185" s="88"/>
      <c r="D185" s="48"/>
    </row>
    <row r="186" spans="1:4">
      <c r="A186" s="86"/>
      <c r="B186" s="89"/>
      <c r="C186" s="88"/>
      <c r="D186" s="48"/>
    </row>
    <row r="187" spans="1:4">
      <c r="A187" s="86"/>
      <c r="B187" s="89"/>
      <c r="C187" s="88"/>
      <c r="D187" s="48"/>
    </row>
    <row r="188" spans="1:4">
      <c r="A188" s="86"/>
      <c r="B188" s="89"/>
      <c r="C188" s="88"/>
      <c r="D188" s="48"/>
    </row>
    <row r="189" spans="1:4">
      <c r="A189" s="86"/>
      <c r="B189" s="89"/>
      <c r="C189" s="88"/>
      <c r="D189" s="48"/>
    </row>
    <row r="190" spans="1:4">
      <c r="A190" s="86"/>
      <c r="B190" s="89"/>
      <c r="C190" s="88"/>
      <c r="D190" s="48"/>
    </row>
    <row r="191" spans="1:4">
      <c r="A191" s="86"/>
      <c r="B191" s="89"/>
      <c r="C191" s="88"/>
      <c r="D191" s="48"/>
    </row>
    <row r="192" spans="1:4">
      <c r="A192" s="86"/>
      <c r="B192" s="89"/>
      <c r="C192" s="88"/>
      <c r="D192" s="48"/>
    </row>
    <row r="193" spans="1:4">
      <c r="A193" s="86"/>
      <c r="B193" s="89"/>
      <c r="C193" s="88"/>
      <c r="D193" s="48"/>
    </row>
    <row r="194" spans="1:4">
      <c r="A194" s="86"/>
      <c r="B194" s="89"/>
      <c r="C194" s="88"/>
      <c r="D194" s="48"/>
    </row>
    <row r="195" spans="1:4">
      <c r="A195" s="86"/>
      <c r="B195" s="89"/>
      <c r="C195" s="88"/>
      <c r="D195" s="48"/>
    </row>
    <row r="196" spans="1:4">
      <c r="A196" s="86"/>
      <c r="B196" s="89"/>
      <c r="C196" s="88"/>
      <c r="D196" s="48"/>
    </row>
    <row r="197" spans="1:4">
      <c r="A197" s="86"/>
      <c r="B197" s="89"/>
      <c r="C197" s="88"/>
      <c r="D197" s="48"/>
    </row>
    <row r="198" spans="1:4">
      <c r="A198" s="86"/>
      <c r="B198" s="89"/>
      <c r="C198" s="88"/>
      <c r="D198" s="48"/>
    </row>
    <row r="199" spans="1:4">
      <c r="A199" s="86"/>
      <c r="B199" s="89"/>
      <c r="C199" s="88"/>
      <c r="D199" s="48"/>
    </row>
    <row r="200" spans="1:4">
      <c r="A200" s="86"/>
      <c r="B200" s="89"/>
      <c r="C200" s="88"/>
      <c r="D200" s="48"/>
    </row>
    <row r="201" spans="1:4">
      <c r="A201" s="86"/>
      <c r="B201" s="89"/>
      <c r="C201" s="88"/>
      <c r="D201" s="48"/>
    </row>
    <row r="202" spans="1:4">
      <c r="A202" s="86"/>
      <c r="B202" s="89"/>
      <c r="C202" s="88"/>
      <c r="D202" s="48"/>
    </row>
    <row r="203" spans="1:4">
      <c r="A203" s="86"/>
      <c r="B203" s="89"/>
      <c r="C203" s="88"/>
      <c r="D203" s="48"/>
    </row>
    <row r="204" spans="1:4">
      <c r="A204" s="86"/>
      <c r="B204" s="89"/>
      <c r="C204" s="88"/>
      <c r="D204" s="48"/>
    </row>
    <row r="205" spans="1:4">
      <c r="A205" s="86"/>
      <c r="B205" s="89"/>
      <c r="C205" s="88"/>
      <c r="D205" s="48"/>
    </row>
    <row r="206" spans="1:4">
      <c r="A206" s="86"/>
      <c r="B206" s="89"/>
      <c r="C206" s="88"/>
      <c r="D206" s="48"/>
    </row>
    <row r="207" spans="1:4">
      <c r="A207" s="86"/>
      <c r="B207" s="89"/>
      <c r="C207" s="88"/>
      <c r="D207" s="48"/>
    </row>
    <row r="208" spans="1:4">
      <c r="A208" s="86"/>
      <c r="B208" s="89"/>
      <c r="C208" s="88"/>
      <c r="D208" s="48"/>
    </row>
    <row r="209" spans="1:4">
      <c r="A209" s="86"/>
      <c r="B209" s="89"/>
      <c r="C209" s="88"/>
      <c r="D209" s="48"/>
    </row>
    <row r="210" spans="1:4">
      <c r="A210" s="86"/>
      <c r="B210" s="89"/>
      <c r="C210" s="88"/>
      <c r="D210" s="48"/>
    </row>
    <row r="211" spans="1:4">
      <c r="A211" s="86"/>
      <c r="B211" s="89"/>
      <c r="C211" s="88"/>
      <c r="D211" s="48"/>
    </row>
    <row r="212" spans="1:4">
      <c r="A212" s="86"/>
      <c r="B212" s="89"/>
      <c r="C212" s="88"/>
      <c r="D212" s="48"/>
    </row>
    <row r="213" spans="1:4">
      <c r="A213" s="86"/>
      <c r="B213" s="89"/>
      <c r="C213" s="88"/>
      <c r="D213" s="48"/>
    </row>
    <row r="214" spans="1:4">
      <c r="A214" s="86"/>
      <c r="B214" s="89"/>
      <c r="C214" s="88"/>
      <c r="D214" s="48"/>
    </row>
    <row r="215" spans="1:4">
      <c r="A215" s="86"/>
      <c r="B215" s="89"/>
      <c r="C215" s="88"/>
      <c r="D215" s="48"/>
    </row>
    <row r="216" spans="1:4">
      <c r="A216" s="86"/>
      <c r="B216" s="89"/>
      <c r="C216" s="88"/>
      <c r="D216" s="48"/>
    </row>
    <row r="217" spans="1:4">
      <c r="A217" s="86"/>
      <c r="B217" s="89"/>
      <c r="C217" s="88"/>
      <c r="D217" s="48"/>
    </row>
    <row r="218" spans="1:4">
      <c r="A218" s="86"/>
      <c r="B218" s="89"/>
      <c r="C218" s="88"/>
      <c r="D218" s="48"/>
    </row>
    <row r="219" spans="1:4">
      <c r="A219" s="86"/>
      <c r="B219" s="89"/>
      <c r="C219" s="88"/>
      <c r="D219" s="48"/>
    </row>
    <row r="220" spans="1:4">
      <c r="A220" s="86"/>
      <c r="B220" s="89"/>
      <c r="C220" s="88"/>
      <c r="D220" s="48"/>
    </row>
    <row r="221" spans="1:4">
      <c r="A221" s="86"/>
      <c r="B221" s="89"/>
      <c r="C221" s="88"/>
      <c r="D221" s="48"/>
    </row>
    <row r="222" spans="1:4">
      <c r="A222" s="86"/>
      <c r="B222" s="89"/>
      <c r="C222" s="88"/>
      <c r="D222" s="48"/>
    </row>
    <row r="223" spans="1:4">
      <c r="A223" s="86"/>
      <c r="B223" s="89"/>
      <c r="C223" s="88"/>
      <c r="D223" s="48"/>
    </row>
    <row r="224" spans="1:4">
      <c r="A224" s="86"/>
      <c r="B224" s="89"/>
      <c r="C224" s="88"/>
      <c r="D224" s="48"/>
    </row>
    <row r="225" spans="1:4">
      <c r="A225" s="86"/>
      <c r="B225" s="89"/>
      <c r="C225" s="88"/>
      <c r="D225" s="48"/>
    </row>
    <row r="226" spans="1:4">
      <c r="A226" s="86"/>
      <c r="B226" s="89"/>
      <c r="C226" s="88"/>
      <c r="D226" s="48"/>
    </row>
    <row r="227" spans="1:4">
      <c r="A227" s="86"/>
      <c r="B227" s="89"/>
      <c r="C227" s="88"/>
      <c r="D227" s="48"/>
    </row>
    <row r="228" spans="1:4">
      <c r="A228" s="86"/>
      <c r="B228" s="89"/>
      <c r="C228" s="88"/>
      <c r="D228" s="48"/>
    </row>
    <row r="229" spans="1:4">
      <c r="A229" s="86"/>
      <c r="B229" s="89"/>
      <c r="C229" s="88"/>
      <c r="D229" s="48"/>
    </row>
    <row r="230" spans="1:4">
      <c r="A230" s="86"/>
      <c r="B230" s="89"/>
      <c r="C230" s="88"/>
      <c r="D230" s="48"/>
    </row>
    <row r="231" spans="1:4">
      <c r="A231" s="86"/>
      <c r="B231" s="89"/>
      <c r="C231" s="88"/>
      <c r="D231" s="48"/>
    </row>
    <row r="232" spans="1:4">
      <c r="A232" s="86"/>
      <c r="B232" s="89"/>
      <c r="C232" s="88"/>
      <c r="D232" s="48"/>
    </row>
    <row r="233" spans="1:4">
      <c r="A233" s="86"/>
      <c r="B233" s="89"/>
      <c r="C233" s="88"/>
      <c r="D233" s="48"/>
    </row>
    <row r="234" spans="1:4">
      <c r="A234" s="86"/>
      <c r="B234" s="89"/>
      <c r="C234" s="88"/>
      <c r="D234" s="48"/>
    </row>
    <row r="235" spans="1:4">
      <c r="A235" s="86"/>
      <c r="B235" s="89"/>
      <c r="C235" s="88"/>
      <c r="D235" s="48"/>
    </row>
    <row r="236" spans="1:4">
      <c r="A236" s="86"/>
      <c r="B236" s="89"/>
      <c r="C236" s="88"/>
      <c r="D236" s="48"/>
    </row>
    <row r="237" spans="1:4">
      <c r="A237" s="86"/>
      <c r="B237" s="89"/>
      <c r="C237" s="88"/>
      <c r="D237" s="48"/>
    </row>
    <row r="238" spans="1:4">
      <c r="A238" s="86"/>
      <c r="B238" s="89"/>
      <c r="C238" s="88"/>
      <c r="D238" s="48"/>
    </row>
    <row r="239" spans="1:4">
      <c r="A239" s="86"/>
      <c r="B239" s="89"/>
      <c r="C239" s="88"/>
      <c r="D239" s="48"/>
    </row>
    <row r="240" spans="1:4">
      <c r="A240" s="86"/>
      <c r="B240" s="89"/>
      <c r="C240" s="88"/>
      <c r="D240" s="48"/>
    </row>
    <row r="241" spans="1:4">
      <c r="A241" s="86"/>
      <c r="B241" s="89"/>
      <c r="C241" s="88"/>
      <c r="D241" s="48"/>
    </row>
    <row r="242" spans="1:4">
      <c r="A242" s="86"/>
      <c r="B242" s="89"/>
      <c r="C242" s="88"/>
      <c r="D242" s="48"/>
    </row>
    <row r="243" spans="1:4">
      <c r="A243" s="86"/>
      <c r="B243" s="89"/>
      <c r="C243" s="88"/>
      <c r="D243" s="48"/>
    </row>
    <row r="244" spans="1:4">
      <c r="A244" s="86"/>
      <c r="B244" s="89"/>
      <c r="C244" s="88"/>
      <c r="D244" s="48"/>
    </row>
    <row r="245" spans="1:4">
      <c r="A245" s="86"/>
      <c r="B245" s="89"/>
      <c r="C245" s="88"/>
      <c r="D245" s="48"/>
    </row>
    <row r="246" spans="1:4">
      <c r="A246" s="86"/>
      <c r="B246" s="89"/>
      <c r="C246" s="88"/>
      <c r="D246" s="48"/>
    </row>
    <row r="247" spans="1:4">
      <c r="A247" s="86"/>
      <c r="B247" s="89"/>
      <c r="C247" s="88"/>
      <c r="D247" s="48"/>
    </row>
    <row r="248" spans="1:4">
      <c r="A248" s="86"/>
      <c r="B248" s="89"/>
      <c r="C248" s="88"/>
      <c r="D248" s="48"/>
    </row>
    <row r="249" spans="1:4">
      <c r="A249" s="86"/>
      <c r="B249" s="89"/>
      <c r="C249" s="88"/>
      <c r="D249" s="48"/>
    </row>
    <row r="250" spans="1:4">
      <c r="A250" s="86"/>
      <c r="B250" s="89"/>
      <c r="C250" s="88"/>
      <c r="D250" s="48"/>
    </row>
    <row r="251" spans="1:4">
      <c r="A251" s="86"/>
      <c r="B251" s="89"/>
      <c r="C251" s="88"/>
      <c r="D251" s="48"/>
    </row>
    <row r="252" spans="1:4">
      <c r="A252" s="86"/>
      <c r="B252" s="89"/>
      <c r="C252" s="88"/>
      <c r="D252" s="48"/>
    </row>
    <row r="253" spans="1:4">
      <c r="A253" s="86"/>
      <c r="B253" s="89"/>
      <c r="C253" s="88"/>
      <c r="D253" s="48"/>
    </row>
    <row r="254" spans="1:4">
      <c r="A254" s="86"/>
      <c r="B254" s="89"/>
      <c r="C254" s="88"/>
      <c r="D254" s="48"/>
    </row>
    <row r="255" spans="1:4">
      <c r="A255" s="86"/>
      <c r="B255" s="89"/>
      <c r="C255" s="88"/>
      <c r="D255" s="48"/>
    </row>
    <row r="256" spans="1:4">
      <c r="A256" s="86"/>
      <c r="B256" s="89"/>
      <c r="C256" s="88"/>
      <c r="D256" s="48"/>
    </row>
    <row r="257" spans="1:4">
      <c r="A257" s="86"/>
      <c r="B257" s="89"/>
      <c r="C257" s="88"/>
      <c r="D257" s="48"/>
    </row>
    <row r="258" spans="1:4">
      <c r="A258" s="86"/>
      <c r="B258" s="89"/>
      <c r="C258" s="88"/>
      <c r="D258" s="48"/>
    </row>
    <row r="259" spans="1:4">
      <c r="A259" s="86"/>
      <c r="B259" s="89"/>
      <c r="C259" s="88"/>
      <c r="D259" s="48"/>
    </row>
    <row r="260" spans="1:4">
      <c r="A260" s="86"/>
      <c r="B260" s="89"/>
      <c r="C260" s="88"/>
      <c r="D260" s="48"/>
    </row>
    <row r="261" spans="1:4">
      <c r="A261" s="86"/>
      <c r="B261" s="89"/>
      <c r="C261" s="88"/>
      <c r="D261" s="48"/>
    </row>
    <row r="262" spans="1:4">
      <c r="A262" s="86"/>
      <c r="B262" s="89"/>
      <c r="C262" s="88"/>
      <c r="D262" s="48"/>
    </row>
    <row r="263" spans="1:4">
      <c r="A263" s="86"/>
      <c r="B263" s="89"/>
      <c r="C263" s="88"/>
      <c r="D263" s="48"/>
    </row>
    <row r="264" spans="1:4">
      <c r="A264" s="86"/>
      <c r="B264" s="89"/>
      <c r="C264" s="88"/>
      <c r="D264" s="48"/>
    </row>
    <row r="265" spans="1:4">
      <c r="A265" s="86"/>
      <c r="B265" s="89"/>
      <c r="C265" s="88"/>
      <c r="D265" s="48"/>
    </row>
    <row r="266" spans="1:4">
      <c r="A266" s="86"/>
      <c r="B266" s="89"/>
      <c r="C266" s="88"/>
      <c r="D266" s="48"/>
    </row>
    <row r="267" spans="1:4">
      <c r="A267" s="86"/>
      <c r="B267" s="89"/>
      <c r="C267" s="88"/>
      <c r="D267" s="48"/>
    </row>
    <row r="268" spans="1:4">
      <c r="A268" s="86"/>
      <c r="B268" s="89"/>
      <c r="C268" s="88"/>
      <c r="D268" s="48"/>
    </row>
    <row r="269" spans="1:4">
      <c r="A269" s="86"/>
      <c r="B269" s="89"/>
      <c r="C269" s="88"/>
      <c r="D269" s="48"/>
    </row>
    <row r="270" spans="1:4">
      <c r="A270" s="86"/>
      <c r="B270" s="89"/>
      <c r="C270" s="88"/>
      <c r="D270" s="48"/>
    </row>
    <row r="271" spans="1:4">
      <c r="A271" s="86"/>
      <c r="B271" s="89"/>
      <c r="C271" s="88"/>
      <c r="D271" s="48"/>
    </row>
    <row r="272" spans="1:4">
      <c r="A272" s="86"/>
      <c r="B272" s="89"/>
      <c r="C272" s="88"/>
      <c r="D272" s="48"/>
    </row>
    <row r="273" spans="1:4">
      <c r="A273" s="86"/>
      <c r="B273" s="89"/>
      <c r="C273" s="88"/>
      <c r="D273" s="48"/>
    </row>
    <row r="274" spans="1:4">
      <c r="A274" s="86"/>
      <c r="B274" s="89"/>
      <c r="C274" s="88"/>
      <c r="D274" s="48"/>
    </row>
    <row r="275" spans="1:4">
      <c r="A275" s="86"/>
      <c r="B275" s="89"/>
      <c r="C275" s="88"/>
      <c r="D275" s="48"/>
    </row>
    <row r="276" spans="1:4">
      <c r="A276" s="86"/>
      <c r="B276" s="89"/>
      <c r="C276" s="88"/>
      <c r="D276" s="48"/>
    </row>
    <row r="277" spans="1:4">
      <c r="A277" s="86"/>
      <c r="B277" s="89"/>
      <c r="C277" s="88"/>
      <c r="D277" s="48"/>
    </row>
    <row r="278" spans="1:4">
      <c r="A278" s="86"/>
      <c r="B278" s="89"/>
      <c r="C278" s="88"/>
      <c r="D278" s="48"/>
    </row>
    <row r="279" spans="1:4">
      <c r="A279" s="86"/>
      <c r="B279" s="89"/>
      <c r="C279" s="88"/>
      <c r="D279" s="48"/>
    </row>
    <row r="280" spans="1:4">
      <c r="A280" s="90"/>
      <c r="B280" s="89"/>
      <c r="C280" s="47"/>
      <c r="D280" s="48"/>
    </row>
    <row r="281" spans="1:4">
      <c r="A281" s="90"/>
      <c r="B281" s="89"/>
      <c r="C281" s="47"/>
      <c r="D281" s="48"/>
    </row>
    <row r="282" spans="1:4">
      <c r="A282" s="90"/>
      <c r="B282" s="89"/>
      <c r="C282" s="47"/>
      <c r="D282" s="48"/>
    </row>
    <row r="283" spans="1:4">
      <c r="A283" s="90"/>
      <c r="B283" s="89"/>
      <c r="C283" s="47"/>
      <c r="D283" s="48"/>
    </row>
    <row r="284" spans="1:4">
      <c r="A284" s="90"/>
      <c r="B284" s="89"/>
      <c r="C284" s="47"/>
      <c r="D284" s="48"/>
    </row>
    <row r="285" spans="1:4">
      <c r="A285" s="90"/>
      <c r="B285" s="89"/>
      <c r="C285" s="47"/>
      <c r="D285" s="48"/>
    </row>
    <row r="286" spans="1:4">
      <c r="A286" s="90"/>
      <c r="B286" s="89"/>
      <c r="C286" s="47"/>
      <c r="D286" s="48"/>
    </row>
    <row r="287" spans="1:4">
      <c r="A287" s="90"/>
      <c r="B287" s="89"/>
      <c r="C287" s="47"/>
      <c r="D287" s="48"/>
    </row>
    <row r="288" spans="1:4">
      <c r="A288" s="90"/>
      <c r="B288" s="89"/>
      <c r="C288" s="47"/>
      <c r="D288" s="48"/>
    </row>
    <row r="289" spans="1:4">
      <c r="A289" s="90"/>
      <c r="B289" s="89"/>
      <c r="C289" s="47"/>
      <c r="D289" s="48"/>
    </row>
    <row r="290" spans="1:4">
      <c r="A290" s="90"/>
      <c r="B290" s="89"/>
      <c r="C290" s="47"/>
      <c r="D290" s="48"/>
    </row>
    <row r="291" spans="1:4">
      <c r="A291" s="90"/>
      <c r="B291" s="89"/>
      <c r="C291" s="47"/>
      <c r="D291" s="48"/>
    </row>
    <row r="292" spans="1:4">
      <c r="A292" s="90"/>
      <c r="B292" s="89"/>
      <c r="C292" s="47"/>
      <c r="D292" s="48"/>
    </row>
    <row r="293" spans="1:4">
      <c r="A293" s="90"/>
      <c r="B293" s="89"/>
      <c r="C293" s="47"/>
      <c r="D293" s="48"/>
    </row>
    <row r="294" spans="1:4">
      <c r="A294" s="90"/>
      <c r="B294" s="89"/>
      <c r="C294" s="47"/>
      <c r="D294" s="48"/>
    </row>
    <row r="295" spans="1:4">
      <c r="A295" s="90"/>
      <c r="B295" s="89"/>
      <c r="C295" s="47"/>
      <c r="D295" s="48"/>
    </row>
    <row r="296" spans="1:4">
      <c r="A296" s="90"/>
      <c r="B296" s="89"/>
      <c r="C296" s="47"/>
      <c r="D296" s="48"/>
    </row>
    <row r="297" spans="1:4">
      <c r="A297" s="90"/>
      <c r="B297" s="89"/>
      <c r="C297" s="47"/>
      <c r="D297" s="48"/>
    </row>
    <row r="298" spans="1:4">
      <c r="A298" s="90"/>
      <c r="B298" s="89"/>
      <c r="C298" s="47"/>
      <c r="D298" s="48"/>
    </row>
    <row r="299" spans="1:4">
      <c r="A299" s="90"/>
      <c r="B299" s="89"/>
      <c r="C299" s="47"/>
      <c r="D299" s="48"/>
    </row>
    <row r="300" spans="1:4">
      <c r="A300" s="90"/>
      <c r="B300" s="89"/>
      <c r="C300" s="47"/>
      <c r="D300" s="48"/>
    </row>
    <row r="301" spans="1:4">
      <c r="A301" s="90"/>
      <c r="B301" s="89"/>
      <c r="C301" s="47"/>
      <c r="D301" s="48"/>
    </row>
    <row r="302" spans="1:4">
      <c r="A302" s="90"/>
      <c r="B302" s="89"/>
      <c r="C302" s="47"/>
      <c r="D302" s="48"/>
    </row>
    <row r="303" spans="1:4">
      <c r="A303" s="90"/>
      <c r="B303" s="89"/>
      <c r="C303" s="47"/>
      <c r="D303" s="48"/>
    </row>
    <row r="304" spans="1:4">
      <c r="A304" s="90"/>
      <c r="B304" s="89"/>
      <c r="C304" s="47"/>
      <c r="D304" s="48"/>
    </row>
    <row r="305" spans="1:4">
      <c r="A305" s="90"/>
      <c r="B305" s="89"/>
      <c r="C305" s="47"/>
      <c r="D305" s="48"/>
    </row>
    <row r="306" spans="1:4">
      <c r="A306" s="90"/>
      <c r="B306" s="89"/>
      <c r="C306" s="47"/>
      <c r="D306" s="48"/>
    </row>
    <row r="307" spans="1:4">
      <c r="A307" s="90"/>
      <c r="B307" s="89"/>
      <c r="C307" s="47"/>
      <c r="D307" s="48"/>
    </row>
    <row r="308" spans="1:4">
      <c r="A308" s="90"/>
      <c r="B308" s="89"/>
      <c r="C308" s="47"/>
      <c r="D308" s="48"/>
    </row>
    <row r="309" spans="1:4">
      <c r="A309" s="90"/>
      <c r="B309" s="89"/>
      <c r="C309" s="47"/>
      <c r="D309" s="48"/>
    </row>
    <row r="310" spans="1:4">
      <c r="A310" s="90"/>
      <c r="B310" s="89"/>
      <c r="C310" s="47"/>
      <c r="D310" s="48"/>
    </row>
    <row r="311" spans="1:4">
      <c r="A311" s="90"/>
      <c r="B311" s="89"/>
      <c r="C311" s="47"/>
      <c r="D311" s="48"/>
    </row>
    <row r="312" spans="1:4">
      <c r="A312" s="90"/>
      <c r="B312" s="89"/>
      <c r="C312" s="47"/>
      <c r="D312" s="48"/>
    </row>
    <row r="313" spans="1:4">
      <c r="A313" s="90"/>
      <c r="B313" s="89"/>
      <c r="C313" s="47"/>
      <c r="D313" s="48"/>
    </row>
    <row r="314" spans="1:4">
      <c r="A314" s="90"/>
      <c r="B314" s="89"/>
      <c r="C314" s="47"/>
      <c r="D314" s="48"/>
    </row>
    <row r="315" spans="1:4">
      <c r="A315" s="90"/>
      <c r="B315" s="89"/>
      <c r="C315" s="47"/>
      <c r="D315" s="48"/>
    </row>
    <row r="316" spans="1:4">
      <c r="A316" s="90"/>
      <c r="B316" s="89"/>
      <c r="C316" s="47"/>
      <c r="D316" s="48"/>
    </row>
    <row r="317" spans="1:4">
      <c r="A317" s="90"/>
      <c r="B317" s="89"/>
      <c r="C317" s="47"/>
      <c r="D317" s="48"/>
    </row>
    <row r="318" spans="1:4">
      <c r="A318" s="90"/>
      <c r="B318" s="89"/>
      <c r="C318" s="47"/>
      <c r="D318" s="48"/>
    </row>
    <row r="319" spans="1:4">
      <c r="A319" s="90"/>
      <c r="B319" s="89"/>
      <c r="C319" s="47"/>
      <c r="D319" s="48"/>
    </row>
    <row r="320" spans="1:4">
      <c r="A320" s="90"/>
      <c r="B320" s="89"/>
      <c r="C320" s="47"/>
      <c r="D320" s="48"/>
    </row>
    <row r="321" spans="1:4">
      <c r="A321" s="90"/>
      <c r="B321" s="89"/>
      <c r="C321" s="47"/>
      <c r="D321" s="48"/>
    </row>
    <row r="322" spans="1:4">
      <c r="A322" s="90"/>
      <c r="B322" s="89"/>
      <c r="C322" s="47"/>
      <c r="D322" s="48"/>
    </row>
    <row r="323" spans="1:4">
      <c r="A323" s="90"/>
      <c r="B323" s="89"/>
      <c r="C323" s="47"/>
      <c r="D323" s="48"/>
    </row>
    <row r="324" spans="1:4">
      <c r="A324" s="90"/>
      <c r="B324" s="89"/>
      <c r="C324" s="47"/>
      <c r="D324" s="48"/>
    </row>
    <row r="325" spans="1:4">
      <c r="A325" s="90"/>
      <c r="B325" s="89"/>
      <c r="C325" s="47"/>
      <c r="D325" s="48"/>
    </row>
    <row r="326" spans="1:4">
      <c r="A326" s="90"/>
      <c r="B326" s="89"/>
      <c r="C326" s="47"/>
      <c r="D326" s="48"/>
    </row>
    <row r="327" spans="1:4">
      <c r="A327" s="90"/>
      <c r="B327" s="89"/>
      <c r="C327" s="47"/>
      <c r="D327" s="48"/>
    </row>
    <row r="328" spans="1:4">
      <c r="A328" s="90"/>
      <c r="B328" s="89"/>
      <c r="C328" s="47"/>
      <c r="D328" s="48"/>
    </row>
    <row r="329" spans="1:4">
      <c r="A329" s="90"/>
      <c r="B329" s="89"/>
      <c r="C329" s="47"/>
      <c r="D329" s="48"/>
    </row>
    <row r="330" spans="1:4">
      <c r="A330" s="90"/>
      <c r="B330" s="89"/>
      <c r="C330" s="47"/>
      <c r="D330" s="48"/>
    </row>
    <row r="331" spans="1:4">
      <c r="A331" s="90"/>
      <c r="B331" s="89"/>
      <c r="C331" s="47"/>
      <c r="D331" s="48"/>
    </row>
    <row r="332" spans="1:4">
      <c r="A332" s="90"/>
      <c r="B332" s="89"/>
      <c r="C332" s="47"/>
      <c r="D332" s="48"/>
    </row>
    <row r="333" spans="1:4">
      <c r="A333" s="90"/>
      <c r="B333" s="89"/>
      <c r="C333" s="47"/>
      <c r="D333" s="48"/>
    </row>
    <row r="334" spans="1:4">
      <c r="A334" s="90"/>
      <c r="B334" s="89"/>
      <c r="C334" s="47"/>
      <c r="D334" s="48"/>
    </row>
    <row r="335" spans="1:4">
      <c r="A335" s="90"/>
      <c r="B335" s="89"/>
      <c r="C335" s="47"/>
      <c r="D335" s="48"/>
    </row>
    <row r="336" spans="1:4">
      <c r="A336" s="90"/>
      <c r="B336" s="89"/>
      <c r="C336" s="47"/>
      <c r="D336" s="48"/>
    </row>
    <row r="337" spans="1:4">
      <c r="A337" s="90"/>
      <c r="B337" s="89"/>
      <c r="C337" s="47"/>
      <c r="D337" s="48"/>
    </row>
    <row r="338" spans="1:4">
      <c r="A338" s="90"/>
      <c r="B338" s="89"/>
      <c r="C338" s="47"/>
      <c r="D338" s="48"/>
    </row>
    <row r="339" spans="1:4">
      <c r="A339" s="90"/>
      <c r="B339" s="89"/>
      <c r="C339" s="47"/>
      <c r="D339" s="48"/>
    </row>
    <row r="340" spans="1:4">
      <c r="A340" s="90"/>
      <c r="B340" s="89"/>
      <c r="C340" s="47"/>
      <c r="D340" s="48"/>
    </row>
    <row r="341" spans="1:4">
      <c r="A341" s="90"/>
      <c r="B341" s="89"/>
      <c r="C341" s="47"/>
      <c r="D341" s="48"/>
    </row>
    <row r="342" spans="1:4">
      <c r="A342" s="90"/>
      <c r="B342" s="89"/>
      <c r="C342" s="47"/>
      <c r="D342" s="48"/>
    </row>
    <row r="343" spans="1:4">
      <c r="A343" s="90"/>
      <c r="B343" s="89"/>
      <c r="C343" s="47"/>
      <c r="D343" s="48"/>
    </row>
    <row r="344" spans="1:4">
      <c r="A344" s="90"/>
      <c r="B344" s="89"/>
      <c r="C344" s="47"/>
      <c r="D344" s="48"/>
    </row>
    <row r="345" spans="1:4">
      <c r="A345" s="90"/>
      <c r="B345" s="89"/>
      <c r="C345" s="47"/>
      <c r="D345" s="48"/>
    </row>
    <row r="346" spans="1:4">
      <c r="A346" s="90"/>
      <c r="B346" s="89"/>
      <c r="C346" s="47"/>
      <c r="D346" s="48"/>
    </row>
    <row r="347" spans="1:4">
      <c r="A347" s="90"/>
      <c r="B347" s="89"/>
      <c r="C347" s="47"/>
      <c r="D347" s="48"/>
    </row>
    <row r="348" spans="1:4">
      <c r="A348" s="90"/>
      <c r="B348" s="89"/>
      <c r="C348" s="47"/>
      <c r="D348" s="48"/>
    </row>
    <row r="349" spans="1:4">
      <c r="A349" s="90"/>
      <c r="B349" s="89"/>
      <c r="C349" s="47"/>
      <c r="D349" s="48"/>
    </row>
    <row r="350" spans="1:4">
      <c r="A350" s="90"/>
      <c r="B350" s="89"/>
      <c r="C350" s="47"/>
      <c r="D350" s="48"/>
    </row>
    <row r="351" spans="1:4">
      <c r="A351" s="90"/>
      <c r="B351" s="89"/>
      <c r="C351" s="47"/>
      <c r="D351" s="48"/>
    </row>
    <row r="352" spans="1:4">
      <c r="A352" s="90"/>
      <c r="B352" s="89"/>
      <c r="C352" s="47"/>
      <c r="D352" s="48"/>
    </row>
    <row r="353" spans="1:4">
      <c r="A353" s="90"/>
      <c r="B353" s="89"/>
      <c r="C353" s="47"/>
      <c r="D353" s="48"/>
    </row>
    <row r="354" spans="1:4">
      <c r="A354" s="90"/>
      <c r="B354" s="89"/>
      <c r="C354" s="47"/>
      <c r="D354" s="48"/>
    </row>
    <row r="355" spans="1:4">
      <c r="A355" s="90"/>
      <c r="B355" s="89"/>
      <c r="C355" s="47"/>
      <c r="D355" s="48"/>
    </row>
    <row r="356" spans="1:4">
      <c r="A356" s="90"/>
      <c r="B356" s="89"/>
      <c r="C356" s="47"/>
      <c r="D356" s="48"/>
    </row>
    <row r="357" spans="1:4">
      <c r="A357" s="90"/>
      <c r="B357" s="89"/>
      <c r="C357" s="47"/>
      <c r="D357" s="48"/>
    </row>
    <row r="358" spans="1:4">
      <c r="A358" s="90"/>
      <c r="B358" s="89"/>
      <c r="C358" s="47"/>
      <c r="D358" s="48"/>
    </row>
    <row r="359" spans="1:4">
      <c r="A359" s="90"/>
      <c r="B359" s="89"/>
      <c r="C359" s="47"/>
      <c r="D359" s="48"/>
    </row>
    <row r="360" spans="1:4">
      <c r="A360" s="90"/>
      <c r="B360" s="89"/>
      <c r="C360" s="47"/>
      <c r="D360" s="48"/>
    </row>
    <row r="361" spans="1:4">
      <c r="A361" s="90"/>
      <c r="B361" s="89"/>
      <c r="C361" s="47"/>
      <c r="D361" s="48"/>
    </row>
    <row r="362" spans="1:4">
      <c r="A362" s="90"/>
      <c r="B362" s="89"/>
      <c r="C362" s="47"/>
      <c r="D362" s="48"/>
    </row>
    <row r="363" spans="1:4">
      <c r="A363" s="90"/>
      <c r="B363" s="89"/>
      <c r="C363" s="47"/>
      <c r="D363" s="48"/>
    </row>
    <row r="364" spans="1:4">
      <c r="A364" s="90"/>
      <c r="B364" s="89"/>
      <c r="C364" s="47"/>
      <c r="D364" s="48"/>
    </row>
    <row r="365" spans="1:4">
      <c r="A365" s="90"/>
      <c r="B365" s="89"/>
      <c r="C365" s="47"/>
      <c r="D365" s="48"/>
    </row>
    <row r="366" spans="1:4">
      <c r="A366" s="90"/>
      <c r="B366" s="89"/>
      <c r="C366" s="47"/>
      <c r="D366" s="48"/>
    </row>
    <row r="367" spans="1:4">
      <c r="A367" s="90"/>
      <c r="B367" s="89"/>
      <c r="C367" s="47"/>
      <c r="D367" s="48"/>
    </row>
    <row r="368" spans="1:4">
      <c r="A368" s="90"/>
      <c r="B368" s="89"/>
      <c r="C368" s="47"/>
      <c r="D368" s="48"/>
    </row>
    <row r="369" spans="1:4">
      <c r="A369" s="90"/>
      <c r="B369" s="89"/>
      <c r="C369" s="47"/>
      <c r="D369" s="48"/>
    </row>
    <row r="370" spans="1:4">
      <c r="A370" s="90"/>
      <c r="B370" s="89"/>
      <c r="C370" s="47"/>
      <c r="D370" s="48"/>
    </row>
    <row r="371" spans="1:4">
      <c r="A371" s="90"/>
      <c r="B371" s="89"/>
      <c r="C371" s="47"/>
      <c r="D371" s="48"/>
    </row>
    <row r="372" spans="1:4">
      <c r="A372" s="90"/>
      <c r="B372" s="89"/>
      <c r="C372" s="47"/>
      <c r="D372" s="48"/>
    </row>
    <row r="373" spans="1:4">
      <c r="A373" s="90"/>
      <c r="B373" s="89"/>
      <c r="C373" s="47"/>
      <c r="D373" s="48"/>
    </row>
    <row r="374" spans="1:4">
      <c r="A374" s="90"/>
      <c r="B374" s="89"/>
      <c r="C374" s="47"/>
      <c r="D374" s="48"/>
    </row>
    <row r="375" spans="1:4">
      <c r="A375" s="90"/>
      <c r="B375" s="89"/>
      <c r="C375" s="47"/>
      <c r="D375" s="48"/>
    </row>
    <row r="376" spans="1:4">
      <c r="A376" s="90"/>
      <c r="B376" s="89"/>
      <c r="C376" s="47"/>
      <c r="D376" s="48"/>
    </row>
    <row r="377" spans="1:4">
      <c r="A377" s="90"/>
      <c r="B377" s="89"/>
      <c r="C377" s="47"/>
      <c r="D377" s="48"/>
    </row>
    <row r="378" spans="1:4">
      <c r="A378" s="90"/>
      <c r="B378" s="89"/>
      <c r="C378" s="47"/>
      <c r="D378" s="48"/>
    </row>
    <row r="379" spans="1:4">
      <c r="A379" s="90"/>
      <c r="B379" s="89"/>
      <c r="C379" s="47"/>
      <c r="D379" s="48"/>
    </row>
    <row r="380" spans="1:4">
      <c r="A380" s="90"/>
      <c r="B380" s="89"/>
      <c r="C380" s="47"/>
      <c r="D380" s="48"/>
    </row>
    <row r="381" spans="1:4">
      <c r="A381" s="90"/>
      <c r="B381" s="89"/>
      <c r="C381" s="47"/>
      <c r="D381" s="48"/>
    </row>
    <row r="382" spans="1:4">
      <c r="A382" s="90"/>
      <c r="B382" s="89"/>
      <c r="C382" s="47"/>
      <c r="D382" s="48"/>
    </row>
    <row r="383" spans="1:4">
      <c r="A383" s="90"/>
      <c r="B383" s="89"/>
      <c r="C383" s="47"/>
      <c r="D383" s="48"/>
    </row>
    <row r="384" spans="1:4">
      <c r="A384" s="90"/>
      <c r="B384" s="89"/>
      <c r="C384" s="47"/>
      <c r="D384" s="48"/>
    </row>
    <row r="385" spans="1:4">
      <c r="A385" s="90"/>
      <c r="B385" s="89"/>
      <c r="C385" s="47"/>
      <c r="D385" s="48"/>
    </row>
    <row r="386" spans="1:4">
      <c r="A386" s="90"/>
      <c r="B386" s="89"/>
      <c r="C386" s="47"/>
      <c r="D386" s="48"/>
    </row>
    <row r="387" spans="1:4">
      <c r="A387" s="90"/>
      <c r="B387" s="89"/>
      <c r="C387" s="47"/>
      <c r="D387" s="48"/>
    </row>
    <row r="388" spans="1:4">
      <c r="A388" s="90"/>
      <c r="B388" s="89"/>
      <c r="C388" s="47"/>
      <c r="D388" s="48"/>
    </row>
    <row r="389" spans="1:4">
      <c r="A389" s="90"/>
      <c r="B389" s="89"/>
      <c r="C389" s="47"/>
      <c r="D389" s="48"/>
    </row>
    <row r="390" spans="1:4">
      <c r="A390" s="90"/>
      <c r="B390" s="89"/>
      <c r="C390" s="47"/>
      <c r="D390" s="48"/>
    </row>
    <row r="391" spans="1:4">
      <c r="A391" s="90"/>
      <c r="B391" s="89"/>
      <c r="C391" s="47"/>
      <c r="D391" s="48"/>
    </row>
    <row r="392" spans="1:4">
      <c r="A392" s="90"/>
      <c r="B392" s="89"/>
      <c r="C392" s="47"/>
      <c r="D392" s="48"/>
    </row>
    <row r="393" spans="1:4">
      <c r="A393" s="90"/>
      <c r="B393" s="89"/>
      <c r="C393" s="47"/>
      <c r="D393" s="48"/>
    </row>
    <row r="394" spans="1:4">
      <c r="A394" s="90"/>
      <c r="B394" s="89"/>
      <c r="C394" s="47"/>
      <c r="D394" s="48"/>
    </row>
    <row r="395" spans="1:4">
      <c r="A395" s="90"/>
      <c r="B395" s="89"/>
      <c r="C395" s="47"/>
      <c r="D395" s="48"/>
    </row>
    <row r="396" spans="1:4">
      <c r="A396" s="90"/>
      <c r="B396" s="89"/>
      <c r="C396" s="47"/>
      <c r="D396" s="48"/>
    </row>
    <row r="397" spans="1:4">
      <c r="A397" s="90"/>
      <c r="B397" s="89"/>
      <c r="C397" s="47"/>
      <c r="D397" s="48"/>
    </row>
    <row r="398" spans="1:4">
      <c r="A398" s="90"/>
      <c r="B398" s="89"/>
      <c r="C398" s="47"/>
      <c r="D398" s="48"/>
    </row>
    <row r="399" spans="1:4">
      <c r="A399" s="90"/>
      <c r="B399" s="89"/>
      <c r="C399" s="47"/>
      <c r="D399" s="48"/>
    </row>
    <row r="400" spans="1:4">
      <c r="A400" s="90"/>
      <c r="B400" s="89"/>
      <c r="C400" s="47"/>
      <c r="D400" s="48"/>
    </row>
    <row r="401" spans="1:4">
      <c r="A401" s="90"/>
      <c r="B401" s="89"/>
      <c r="C401" s="47"/>
      <c r="D401" s="48"/>
    </row>
    <row r="402" spans="1:4">
      <c r="A402" s="90"/>
      <c r="B402" s="89"/>
      <c r="C402" s="47"/>
      <c r="D402" s="48"/>
    </row>
    <row r="403" spans="1:4">
      <c r="A403" s="90"/>
      <c r="B403" s="89"/>
      <c r="C403" s="47"/>
      <c r="D403" s="48"/>
    </row>
    <row r="404" spans="1:4">
      <c r="A404" s="90"/>
      <c r="B404" s="89"/>
      <c r="C404" s="47"/>
      <c r="D404" s="48"/>
    </row>
    <row r="405" spans="1:4">
      <c r="A405" s="90"/>
      <c r="B405" s="89"/>
      <c r="C405" s="47"/>
      <c r="D405" s="48"/>
    </row>
    <row r="406" spans="1:4">
      <c r="A406" s="90"/>
      <c r="B406" s="89"/>
      <c r="C406" s="47"/>
      <c r="D406" s="48"/>
    </row>
    <row r="407" spans="1:4">
      <c r="A407" s="90"/>
      <c r="B407" s="89"/>
      <c r="C407" s="47"/>
      <c r="D407" s="48"/>
    </row>
    <row r="408" spans="1:4">
      <c r="A408" s="90"/>
      <c r="B408" s="89"/>
      <c r="C408" s="47"/>
      <c r="D408" s="48"/>
    </row>
    <row r="409" spans="1:4">
      <c r="A409" s="90"/>
      <c r="B409" s="89"/>
      <c r="C409" s="47"/>
      <c r="D409" s="48"/>
    </row>
    <row r="410" spans="1:4">
      <c r="A410" s="90"/>
      <c r="B410" s="89"/>
      <c r="C410" s="47"/>
      <c r="D410" s="48"/>
    </row>
    <row r="411" spans="1:4">
      <c r="A411" s="90"/>
      <c r="B411" s="89"/>
      <c r="C411" s="47"/>
      <c r="D411" s="48"/>
    </row>
    <row r="412" spans="1:4">
      <c r="A412" s="90"/>
      <c r="B412" s="89"/>
      <c r="C412" s="47"/>
      <c r="D412" s="48"/>
    </row>
    <row r="413" spans="1:4">
      <c r="A413" s="90"/>
      <c r="B413" s="89"/>
      <c r="C413" s="47"/>
      <c r="D413" s="48"/>
    </row>
    <row r="414" spans="1:4">
      <c r="A414" s="90"/>
      <c r="B414" s="89"/>
      <c r="C414" s="47"/>
      <c r="D414" s="48"/>
    </row>
    <row r="415" spans="1:4">
      <c r="A415" s="90"/>
      <c r="B415" s="89"/>
      <c r="C415" s="47"/>
      <c r="D415" s="48"/>
    </row>
    <row r="416" spans="1:4">
      <c r="A416" s="90"/>
      <c r="B416" s="89"/>
      <c r="C416" s="47"/>
      <c r="D416" s="48"/>
    </row>
    <row r="417" spans="1:4">
      <c r="A417" s="90"/>
      <c r="B417" s="89"/>
      <c r="C417" s="47"/>
      <c r="D417" s="48"/>
    </row>
    <row r="418" spans="1:4">
      <c r="A418" s="90"/>
      <c r="B418" s="89"/>
      <c r="C418" s="47"/>
      <c r="D418" s="48"/>
    </row>
    <row r="419" spans="1:4">
      <c r="A419" s="90"/>
      <c r="B419" s="89"/>
      <c r="C419" s="47"/>
      <c r="D419" s="48"/>
    </row>
    <row r="420" spans="1:4">
      <c r="A420" s="90"/>
      <c r="B420" s="89"/>
      <c r="C420" s="47"/>
      <c r="D420" s="48"/>
    </row>
    <row r="421" spans="1:4">
      <c r="A421" s="90"/>
      <c r="B421" s="89"/>
      <c r="C421" s="47"/>
      <c r="D421" s="48"/>
    </row>
    <row r="422" spans="1:4">
      <c r="A422" s="90"/>
      <c r="B422" s="89"/>
      <c r="C422" s="47"/>
      <c r="D422" s="48"/>
    </row>
    <row r="423" spans="1:4">
      <c r="A423" s="90"/>
      <c r="B423" s="89"/>
      <c r="C423" s="47"/>
      <c r="D423" s="48"/>
    </row>
    <row r="424" spans="1:4">
      <c r="A424" s="90"/>
      <c r="B424" s="89"/>
      <c r="C424" s="47"/>
      <c r="D424" s="48"/>
    </row>
    <row r="425" spans="1:4">
      <c r="A425" s="90"/>
      <c r="B425" s="89"/>
      <c r="C425" s="47"/>
      <c r="D425" s="48"/>
    </row>
    <row r="426" spans="1:4">
      <c r="A426" s="90"/>
      <c r="B426" s="89"/>
      <c r="C426" s="47"/>
      <c r="D426" s="48"/>
    </row>
    <row r="427" spans="1:4">
      <c r="A427" s="90"/>
      <c r="B427" s="89"/>
      <c r="C427" s="47"/>
      <c r="D427" s="48"/>
    </row>
    <row r="428" spans="1:4">
      <c r="A428" s="90"/>
      <c r="B428" s="89"/>
      <c r="C428" s="47"/>
      <c r="D428" s="48"/>
    </row>
    <row r="429" spans="1:4">
      <c r="A429" s="90"/>
      <c r="B429" s="89"/>
      <c r="C429" s="47"/>
      <c r="D429" s="48"/>
    </row>
    <row r="430" spans="1:4">
      <c r="A430" s="90"/>
      <c r="B430" s="89"/>
      <c r="C430" s="47"/>
      <c r="D430" s="48"/>
    </row>
    <row r="431" spans="1:4">
      <c r="A431" s="90"/>
      <c r="B431" s="89"/>
      <c r="C431" s="47"/>
      <c r="D431" s="48"/>
    </row>
    <row r="432" spans="1:4">
      <c r="A432" s="90"/>
      <c r="B432" s="89"/>
      <c r="C432" s="47"/>
      <c r="D432" s="48"/>
    </row>
    <row r="433" spans="1:4">
      <c r="A433" s="90"/>
      <c r="B433" s="89"/>
      <c r="C433" s="47"/>
      <c r="D433" s="48"/>
    </row>
    <row r="434" spans="1:4">
      <c r="A434" s="90"/>
      <c r="B434" s="89"/>
      <c r="C434" s="47"/>
      <c r="D434" s="48"/>
    </row>
    <row r="435" spans="1:4">
      <c r="A435" s="90"/>
      <c r="B435" s="89"/>
      <c r="C435" s="47"/>
      <c r="D435" s="48"/>
    </row>
    <row r="436" spans="1:4">
      <c r="A436" s="90"/>
      <c r="B436" s="89"/>
      <c r="C436" s="47"/>
      <c r="D436" s="48"/>
    </row>
    <row r="437" spans="1:4">
      <c r="A437" s="90"/>
      <c r="B437" s="89"/>
      <c r="C437" s="47"/>
      <c r="D437" s="48"/>
    </row>
    <row r="438" spans="1:4">
      <c r="A438" s="90"/>
      <c r="B438" s="89"/>
      <c r="C438" s="47"/>
      <c r="D438" s="48"/>
    </row>
    <row r="439" spans="1:4">
      <c r="A439" s="90"/>
      <c r="B439" s="89"/>
      <c r="C439" s="47"/>
      <c r="D439" s="48"/>
    </row>
    <row r="440" spans="1:4">
      <c r="A440" s="90"/>
      <c r="B440" s="89"/>
      <c r="C440" s="47"/>
      <c r="D440" s="48"/>
    </row>
    <row r="441" spans="1:4">
      <c r="A441" s="90"/>
      <c r="B441" s="89"/>
      <c r="C441" s="47"/>
      <c r="D441" s="48"/>
    </row>
    <row r="442" spans="1:4">
      <c r="A442" s="90"/>
      <c r="B442" s="89"/>
      <c r="C442" s="47"/>
      <c r="D442" s="48"/>
    </row>
    <row r="443" spans="1:4">
      <c r="A443" s="90"/>
      <c r="B443" s="89"/>
      <c r="C443" s="47"/>
      <c r="D443" s="48"/>
    </row>
    <row r="444" spans="1:4">
      <c r="A444" s="90"/>
      <c r="B444" s="89"/>
      <c r="C444" s="47"/>
      <c r="D444" s="48"/>
    </row>
    <row r="445" spans="1:4">
      <c r="A445" s="90"/>
      <c r="B445" s="89"/>
      <c r="C445" s="47"/>
      <c r="D445" s="48"/>
    </row>
    <row r="446" spans="1:4">
      <c r="A446" s="90"/>
      <c r="B446" s="89"/>
      <c r="C446" s="47"/>
      <c r="D446" s="48"/>
    </row>
    <row r="447" spans="1:4">
      <c r="A447" s="90"/>
      <c r="B447" s="89"/>
      <c r="C447" s="47"/>
      <c r="D447" s="48"/>
    </row>
    <row r="448" spans="1:4">
      <c r="A448" s="90"/>
      <c r="B448" s="89"/>
      <c r="C448" s="47"/>
      <c r="D448" s="48"/>
    </row>
    <row r="449" spans="1:4">
      <c r="A449" s="90"/>
      <c r="B449" s="89"/>
      <c r="C449" s="47"/>
      <c r="D449" s="48"/>
    </row>
    <row r="450" spans="1:4">
      <c r="A450" s="90"/>
      <c r="B450" s="89"/>
      <c r="C450" s="47"/>
      <c r="D450" s="48"/>
    </row>
    <row r="451" spans="1:4">
      <c r="A451" s="90"/>
      <c r="B451" s="89"/>
      <c r="C451" s="47"/>
      <c r="D451" s="48"/>
    </row>
    <row r="452" spans="1:4">
      <c r="A452" s="90"/>
      <c r="B452" s="89"/>
      <c r="C452" s="47"/>
      <c r="D452" s="48"/>
    </row>
    <row r="453" spans="1:4">
      <c r="A453" s="90"/>
      <c r="B453" s="89"/>
      <c r="C453" s="47"/>
      <c r="D453" s="48"/>
    </row>
    <row r="454" spans="1:4">
      <c r="A454" s="90"/>
      <c r="B454" s="89"/>
      <c r="C454" s="47"/>
      <c r="D454" s="48"/>
    </row>
    <row r="455" spans="1:4">
      <c r="A455" s="90"/>
      <c r="B455" s="89"/>
      <c r="C455" s="47"/>
      <c r="D455" s="48"/>
    </row>
    <row r="456" spans="1:4">
      <c r="A456" s="90"/>
      <c r="B456" s="89"/>
      <c r="C456" s="47"/>
      <c r="D456" s="48"/>
    </row>
    <row r="457" spans="1:4">
      <c r="A457" s="90"/>
      <c r="B457" s="89"/>
      <c r="C457" s="47"/>
      <c r="D457" s="48"/>
    </row>
    <row r="458" spans="1:4">
      <c r="A458" s="90"/>
      <c r="B458" s="89"/>
      <c r="C458" s="47"/>
      <c r="D458" s="48"/>
    </row>
    <row r="459" spans="1:4">
      <c r="A459" s="90"/>
      <c r="B459" s="89"/>
      <c r="C459" s="47"/>
      <c r="D459" s="48"/>
    </row>
    <row r="460" spans="1:4">
      <c r="A460" s="90"/>
      <c r="B460" s="89"/>
      <c r="C460" s="47"/>
      <c r="D460" s="48"/>
    </row>
    <row r="461" spans="1:4">
      <c r="A461" s="90"/>
      <c r="B461" s="89"/>
      <c r="C461" s="47"/>
      <c r="D461" s="48"/>
    </row>
    <row r="462" spans="1:4">
      <c r="A462" s="90"/>
      <c r="B462" s="89"/>
      <c r="C462" s="47"/>
      <c r="D462" s="48"/>
    </row>
    <row r="463" spans="1:4">
      <c r="A463" s="90"/>
      <c r="B463" s="89"/>
      <c r="C463" s="47"/>
      <c r="D463" s="48"/>
    </row>
    <row r="464" spans="1:4">
      <c r="A464" s="90"/>
      <c r="B464" s="89"/>
      <c r="C464" s="47"/>
      <c r="D464" s="48"/>
    </row>
    <row r="465" spans="1:4">
      <c r="A465" s="90"/>
      <c r="B465" s="89"/>
      <c r="C465" s="47"/>
      <c r="D465" s="48"/>
    </row>
    <row r="466" spans="1:4">
      <c r="A466" s="90"/>
      <c r="B466" s="89"/>
      <c r="C466" s="47"/>
      <c r="D466" s="48"/>
    </row>
    <row r="467" spans="1:4">
      <c r="A467" s="90"/>
      <c r="B467" s="89"/>
      <c r="C467" s="47"/>
      <c r="D467" s="48"/>
    </row>
    <row r="468" spans="1:4">
      <c r="A468" s="90"/>
      <c r="B468" s="89"/>
      <c r="C468" s="47"/>
      <c r="D468" s="48"/>
    </row>
    <row r="469" spans="1:4">
      <c r="A469" s="90"/>
      <c r="B469" s="89"/>
      <c r="C469" s="47"/>
      <c r="D469" s="48"/>
    </row>
    <row r="470" spans="1:4">
      <c r="A470" s="90"/>
      <c r="B470" s="89"/>
      <c r="C470" s="47"/>
      <c r="D470" s="48"/>
    </row>
    <row r="471" spans="1:4">
      <c r="A471" s="90"/>
      <c r="B471" s="89"/>
      <c r="C471" s="47"/>
      <c r="D471" s="48"/>
    </row>
    <row r="472" spans="1:4">
      <c r="A472" s="90"/>
      <c r="B472" s="89"/>
      <c r="C472" s="47"/>
      <c r="D472" s="48"/>
    </row>
    <row r="473" spans="1:4">
      <c r="A473" s="90"/>
      <c r="B473" s="89"/>
      <c r="C473" s="47"/>
      <c r="D473" s="48"/>
    </row>
    <row r="474" spans="1:4">
      <c r="A474" s="90"/>
      <c r="B474" s="89"/>
      <c r="C474" s="47"/>
      <c r="D474" s="48"/>
    </row>
    <row r="475" spans="1:4">
      <c r="A475" s="90"/>
      <c r="B475" s="89"/>
      <c r="C475" s="47"/>
      <c r="D475" s="48"/>
    </row>
    <row r="476" spans="1:4">
      <c r="A476" s="90"/>
      <c r="B476" s="89"/>
      <c r="C476" s="47"/>
      <c r="D476" s="48"/>
    </row>
    <row r="477" spans="1:4">
      <c r="A477" s="90"/>
      <c r="B477" s="89"/>
      <c r="C477" s="47"/>
      <c r="D477" s="48"/>
    </row>
    <row r="478" spans="1:4">
      <c r="A478" s="90"/>
      <c r="B478" s="89"/>
      <c r="C478" s="47"/>
      <c r="D478" s="48"/>
    </row>
    <row r="479" spans="1:4">
      <c r="A479" s="90"/>
      <c r="B479" s="89"/>
      <c r="C479" s="47"/>
      <c r="D479" s="48"/>
    </row>
    <row r="480" spans="1:4">
      <c r="A480" s="90"/>
      <c r="B480" s="89"/>
      <c r="C480" s="47"/>
      <c r="D480" s="48"/>
    </row>
    <row r="481" spans="1:4">
      <c r="A481" s="90"/>
      <c r="B481" s="89"/>
      <c r="C481" s="47"/>
      <c r="D481" s="48"/>
    </row>
    <row r="482" spans="1:4">
      <c r="A482" s="90"/>
      <c r="B482" s="89"/>
      <c r="C482" s="47"/>
      <c r="D482" s="48"/>
    </row>
    <row r="483" spans="1:4">
      <c r="A483" s="90"/>
      <c r="B483" s="89"/>
      <c r="C483" s="47"/>
      <c r="D483" s="48"/>
    </row>
    <row r="484" spans="1:4">
      <c r="A484" s="90"/>
      <c r="B484" s="89"/>
      <c r="C484" s="47"/>
      <c r="D484" s="48"/>
    </row>
    <row r="485" spans="1:4">
      <c r="A485" s="90"/>
      <c r="B485" s="61"/>
      <c r="C485" s="49"/>
      <c r="D485" s="50"/>
    </row>
    <row r="486" spans="1:4">
      <c r="A486" s="90"/>
      <c r="B486" s="61"/>
      <c r="C486" s="49"/>
      <c r="D486" s="50"/>
    </row>
    <row r="487" spans="1:4">
      <c r="A487" s="90"/>
      <c r="B487" s="61"/>
      <c r="C487" s="49"/>
      <c r="D487" s="50"/>
    </row>
    <row r="488" spans="1:4">
      <c r="A488" s="90"/>
      <c r="B488" s="61"/>
      <c r="C488" s="49"/>
      <c r="D488" s="50"/>
    </row>
    <row r="489" spans="1:4">
      <c r="A489" s="90"/>
      <c r="B489" s="61"/>
      <c r="C489" s="49"/>
      <c r="D489" s="50"/>
    </row>
    <row r="490" spans="1:4">
      <c r="A490" s="90"/>
      <c r="B490" s="61"/>
      <c r="C490" s="49"/>
      <c r="D490" s="50"/>
    </row>
    <row r="491" spans="1:4">
      <c r="A491" s="90"/>
      <c r="B491" s="61"/>
      <c r="C491" s="49"/>
      <c r="D491" s="50"/>
    </row>
    <row r="492" spans="1:4">
      <c r="A492" s="90"/>
      <c r="B492" s="61"/>
      <c r="C492" s="49"/>
      <c r="D492" s="50"/>
    </row>
    <row r="493" spans="1:4">
      <c r="A493" s="90"/>
      <c r="B493" s="61"/>
      <c r="C493" s="49"/>
      <c r="D493" s="50"/>
    </row>
    <row r="494" spans="1:4">
      <c r="A494" s="90"/>
      <c r="B494" s="61"/>
      <c r="C494" s="49"/>
      <c r="D494" s="50"/>
    </row>
    <row r="495" spans="1:4">
      <c r="A495" s="90"/>
      <c r="B495" s="61"/>
      <c r="C495" s="49"/>
      <c r="D495" s="50"/>
    </row>
    <row r="496" spans="1:4">
      <c r="A496" s="90"/>
      <c r="B496" s="61"/>
      <c r="C496" s="49"/>
      <c r="D496" s="50"/>
    </row>
    <row r="497" spans="1:4">
      <c r="A497" s="90"/>
      <c r="B497" s="61"/>
      <c r="C497" s="49"/>
      <c r="D497" s="50"/>
    </row>
    <row r="498" spans="1:4">
      <c r="A498" s="90"/>
      <c r="B498" s="61"/>
      <c r="C498" s="49"/>
      <c r="D498" s="50"/>
    </row>
    <row r="499" spans="1:4">
      <c r="A499" s="90"/>
      <c r="B499" s="61"/>
      <c r="C499" s="49"/>
      <c r="D499" s="50"/>
    </row>
    <row r="500" spans="1:4">
      <c r="A500" s="90"/>
      <c r="B500" s="61"/>
      <c r="C500" s="49"/>
      <c r="D500" s="50"/>
    </row>
    <row r="501" spans="1:4">
      <c r="A501" s="90"/>
      <c r="B501" s="61"/>
      <c r="C501" s="49"/>
      <c r="D501" s="50"/>
    </row>
    <row r="502" spans="1:4">
      <c r="A502" s="90"/>
      <c r="B502" s="61"/>
      <c r="C502" s="49"/>
      <c r="D502" s="50"/>
    </row>
    <row r="503" spans="1:4">
      <c r="A503" s="90"/>
      <c r="B503" s="61"/>
      <c r="C503" s="49"/>
      <c r="D503" s="50"/>
    </row>
    <row r="504" spans="1:4">
      <c r="A504" s="90"/>
      <c r="B504" s="61"/>
      <c r="C504" s="49"/>
      <c r="D504" s="50"/>
    </row>
    <row r="505" spans="1:4">
      <c r="A505" s="90"/>
      <c r="B505" s="61"/>
      <c r="C505" s="49"/>
      <c r="D505" s="50"/>
    </row>
    <row r="506" spans="1:4">
      <c r="A506" s="90"/>
      <c r="B506" s="61"/>
      <c r="C506" s="49"/>
      <c r="D506" s="50"/>
    </row>
    <row r="507" spans="1:4">
      <c r="A507" s="90"/>
      <c r="B507" s="61"/>
      <c r="C507" s="49"/>
      <c r="D507" s="50"/>
    </row>
    <row r="508" spans="1:4">
      <c r="A508" s="90"/>
      <c r="B508" s="61"/>
      <c r="C508" s="49"/>
      <c r="D508" s="50"/>
    </row>
    <row r="509" spans="1:4">
      <c r="A509" s="90"/>
      <c r="B509" s="61"/>
      <c r="C509" s="49"/>
      <c r="D509" s="50"/>
    </row>
    <row r="510" spans="1:4">
      <c r="A510" s="90"/>
      <c r="B510" s="61"/>
      <c r="C510" s="49"/>
      <c r="D510" s="50"/>
    </row>
    <row r="511" spans="1:4">
      <c r="A511" s="90"/>
      <c r="B511" s="61"/>
      <c r="C511" s="49"/>
      <c r="D511" s="50"/>
    </row>
    <row r="512" spans="1:4">
      <c r="A512" s="90"/>
      <c r="B512" s="61"/>
      <c r="C512" s="49"/>
      <c r="D512" s="50"/>
    </row>
    <row r="513" spans="1:4">
      <c r="A513" s="90"/>
      <c r="B513" s="61"/>
      <c r="C513" s="49"/>
      <c r="D513" s="50"/>
    </row>
    <row r="514" spans="1:4">
      <c r="A514" s="90"/>
      <c r="B514" s="61"/>
      <c r="C514" s="49"/>
      <c r="D514" s="50"/>
    </row>
    <row r="515" spans="1:4">
      <c r="A515" s="90"/>
      <c r="B515" s="61"/>
      <c r="C515" s="49"/>
      <c r="D515" s="50"/>
    </row>
    <row r="516" spans="1:4">
      <c r="A516" s="90"/>
      <c r="B516" s="61"/>
      <c r="C516" s="49"/>
      <c r="D516" s="50"/>
    </row>
    <row r="517" spans="1:4">
      <c r="A517" s="90"/>
      <c r="B517" s="61"/>
      <c r="C517" s="49"/>
      <c r="D517" s="50"/>
    </row>
    <row r="518" spans="1:4">
      <c r="A518" s="90"/>
      <c r="B518" s="61"/>
      <c r="C518" s="49"/>
      <c r="D518" s="50"/>
    </row>
    <row r="519" spans="1:4">
      <c r="A519" s="90"/>
      <c r="B519" s="61"/>
      <c r="C519" s="49"/>
      <c r="D519" s="50"/>
    </row>
    <row r="520" spans="1:4">
      <c r="A520" s="90"/>
      <c r="B520" s="61"/>
      <c r="C520" s="49"/>
      <c r="D520" s="50"/>
    </row>
    <row r="521" spans="1:4">
      <c r="A521" s="90"/>
      <c r="B521" s="61"/>
      <c r="C521" s="49"/>
      <c r="D521" s="50"/>
    </row>
    <row r="522" spans="1:4">
      <c r="A522" s="90"/>
      <c r="B522" s="61"/>
      <c r="C522" s="49"/>
      <c r="D522" s="50"/>
    </row>
    <row r="523" spans="1:4">
      <c r="A523" s="90"/>
      <c r="B523" s="61"/>
      <c r="C523" s="49"/>
      <c r="D523" s="50"/>
    </row>
    <row r="524" spans="1:4">
      <c r="A524" s="90"/>
      <c r="B524" s="61"/>
      <c r="C524" s="49"/>
      <c r="D524" s="50"/>
    </row>
    <row r="525" spans="1:4">
      <c r="A525" s="90"/>
      <c r="B525" s="61"/>
      <c r="C525" s="49"/>
      <c r="D525" s="50"/>
    </row>
    <row r="526" spans="1:4">
      <c r="A526" s="90"/>
      <c r="B526" s="61"/>
      <c r="C526" s="49"/>
      <c r="D526" s="50"/>
    </row>
    <row r="527" spans="1:4">
      <c r="A527" s="90"/>
      <c r="B527" s="61"/>
      <c r="C527" s="49"/>
      <c r="D527" s="50"/>
    </row>
    <row r="528" spans="1:4">
      <c r="A528" s="90"/>
      <c r="B528" s="61"/>
      <c r="C528" s="49"/>
      <c r="D528" s="50"/>
    </row>
    <row r="529" spans="1:4">
      <c r="A529" s="90"/>
      <c r="B529" s="61"/>
      <c r="C529" s="49"/>
      <c r="D529" s="50"/>
    </row>
    <row r="530" spans="1:4">
      <c r="A530" s="90"/>
      <c r="B530" s="61"/>
      <c r="C530" s="49"/>
      <c r="D530" s="50"/>
    </row>
    <row r="531" spans="1:4">
      <c r="A531" s="90"/>
      <c r="B531" s="61"/>
      <c r="C531" s="49"/>
      <c r="D531" s="50"/>
    </row>
    <row r="532" spans="1:4">
      <c r="A532" s="90"/>
      <c r="B532" s="61"/>
      <c r="C532" s="49"/>
      <c r="D532" s="50"/>
    </row>
    <row r="533" spans="1:4">
      <c r="A533" s="90"/>
      <c r="B533" s="61"/>
      <c r="C533" s="49"/>
      <c r="D533" s="50"/>
    </row>
    <row r="534" spans="1:4">
      <c r="A534" s="90"/>
      <c r="B534" s="61"/>
      <c r="C534" s="49"/>
      <c r="D534" s="50"/>
    </row>
    <row r="535" spans="1:4">
      <c r="A535" s="90"/>
      <c r="B535" s="61"/>
      <c r="C535" s="49"/>
      <c r="D535" s="50"/>
    </row>
    <row r="536" spans="1:4">
      <c r="A536" s="90"/>
      <c r="B536" s="61"/>
      <c r="C536" s="49"/>
      <c r="D536" s="50"/>
    </row>
    <row r="537" spans="1:4">
      <c r="A537" s="90"/>
      <c r="B537" s="61"/>
      <c r="C537" s="49"/>
      <c r="D537" s="50"/>
    </row>
    <row r="538" spans="1:4">
      <c r="A538" s="86"/>
    </row>
    <row r="539" spans="1:4">
      <c r="A539" s="86"/>
    </row>
    <row r="540" spans="1:4">
      <c r="A540" s="66"/>
    </row>
    <row r="541" spans="1:4">
      <c r="A541" s="66"/>
    </row>
    <row r="542" spans="1:4">
      <c r="A542" s="66"/>
    </row>
    <row r="543" spans="1:4">
      <c r="A543" s="66"/>
    </row>
    <row r="544" spans="1:4">
      <c r="A544" s="66"/>
    </row>
    <row r="545" spans="1:1">
      <c r="A545" s="66"/>
    </row>
    <row r="546" spans="1:1">
      <c r="A546" s="66"/>
    </row>
    <row r="547" spans="1:1">
      <c r="A547" s="66"/>
    </row>
    <row r="548" spans="1:1">
      <c r="A548" s="66"/>
    </row>
    <row r="549" spans="1:1">
      <c r="A549" s="66"/>
    </row>
    <row r="550" spans="1:1">
      <c r="A550" s="66"/>
    </row>
    <row r="551" spans="1:1">
      <c r="A551" s="66"/>
    </row>
    <row r="552" spans="1:1">
      <c r="A552" s="66"/>
    </row>
    <row r="553" spans="1:1">
      <c r="A553" s="66"/>
    </row>
    <row r="554" spans="1:1">
      <c r="A554" s="66"/>
    </row>
    <row r="555" spans="1:1">
      <c r="A555" s="66"/>
    </row>
    <row r="556" spans="1:1">
      <c r="A556" s="66"/>
    </row>
    <row r="557" spans="1:1">
      <c r="A557" s="66"/>
    </row>
    <row r="558" spans="1:1">
      <c r="A558" s="66"/>
    </row>
    <row r="559" spans="1:1">
      <c r="A559" s="66"/>
    </row>
    <row r="560" spans="1:1">
      <c r="A560" s="66"/>
    </row>
    <row r="561" spans="1:1">
      <c r="A561" s="66"/>
    </row>
    <row r="562" spans="1:1">
      <c r="A562" s="66"/>
    </row>
    <row r="563" spans="1:1">
      <c r="A563" s="66"/>
    </row>
    <row r="564" spans="1:1">
      <c r="A564" s="66"/>
    </row>
    <row r="565" spans="1:1">
      <c r="A565" s="66"/>
    </row>
    <row r="566" spans="1:1">
      <c r="A566" s="66"/>
    </row>
    <row r="567" spans="1:1">
      <c r="A567" s="66"/>
    </row>
    <row r="568" spans="1:1">
      <c r="A568" s="66"/>
    </row>
    <row r="569" spans="1:1">
      <c r="A569" s="66"/>
    </row>
    <row r="570" spans="1:1">
      <c r="A570" s="66"/>
    </row>
    <row r="571" spans="1:1">
      <c r="A571" s="66"/>
    </row>
    <row r="572" spans="1:1">
      <c r="A572" s="66"/>
    </row>
    <row r="573" spans="1:1">
      <c r="A573" s="66"/>
    </row>
    <row r="574" spans="1:1">
      <c r="A574" s="66"/>
    </row>
    <row r="575" spans="1:1">
      <c r="A575" s="66"/>
    </row>
    <row r="576" spans="1:1">
      <c r="A576" s="66"/>
    </row>
    <row r="577" spans="1:1">
      <c r="A577" s="66"/>
    </row>
    <row r="578" spans="1:1">
      <c r="A578" s="66"/>
    </row>
    <row r="579" spans="1:1">
      <c r="A579" s="66"/>
    </row>
    <row r="580" spans="1:1">
      <c r="A580" s="66"/>
    </row>
    <row r="581" spans="1:1">
      <c r="A581" s="66"/>
    </row>
    <row r="582" spans="1:1">
      <c r="A582" s="66"/>
    </row>
    <row r="583" spans="1:1">
      <c r="A583" s="66"/>
    </row>
    <row r="584" spans="1:1">
      <c r="A584" s="66"/>
    </row>
    <row r="585" spans="1:1">
      <c r="A585" s="66"/>
    </row>
    <row r="586" spans="1:1">
      <c r="A586" s="66"/>
    </row>
    <row r="587" spans="1:1">
      <c r="A587" s="66"/>
    </row>
    <row r="588" spans="1:1">
      <c r="A588" s="66"/>
    </row>
    <row r="589" spans="1:1">
      <c r="A589" s="66"/>
    </row>
    <row r="590" spans="1:1">
      <c r="A590" s="66"/>
    </row>
    <row r="591" spans="1:1">
      <c r="A591" s="66"/>
    </row>
    <row r="592" spans="1:1">
      <c r="A592" s="66"/>
    </row>
    <row r="593" spans="1:1">
      <c r="A593" s="66"/>
    </row>
    <row r="594" spans="1:1">
      <c r="A594" s="66"/>
    </row>
    <row r="595" spans="1:1">
      <c r="A595" s="66"/>
    </row>
    <row r="596" spans="1:1">
      <c r="A596" s="66"/>
    </row>
    <row r="597" spans="1:1">
      <c r="A597" s="66"/>
    </row>
    <row r="598" spans="1:1">
      <c r="A598" s="66"/>
    </row>
    <row r="599" spans="1:1">
      <c r="A599" s="66"/>
    </row>
    <row r="600" spans="1:1">
      <c r="A600" s="66"/>
    </row>
    <row r="601" spans="1:1">
      <c r="A601" s="66"/>
    </row>
    <row r="602" spans="1:1">
      <c r="A602" s="66"/>
    </row>
    <row r="603" spans="1:1">
      <c r="A603" s="66"/>
    </row>
    <row r="604" spans="1:1">
      <c r="A604" s="66"/>
    </row>
    <row r="605" spans="1:1">
      <c r="A605" s="66"/>
    </row>
    <row r="606" spans="1:1">
      <c r="A606" s="66"/>
    </row>
    <row r="607" spans="1:1">
      <c r="A607" s="66"/>
    </row>
    <row r="608" spans="1:1">
      <c r="A608" s="66"/>
    </row>
    <row r="609" spans="1:1">
      <c r="A609" s="66"/>
    </row>
    <row r="610" spans="1:1">
      <c r="A610" s="66"/>
    </row>
    <row r="611" spans="1:1">
      <c r="A611" s="66"/>
    </row>
    <row r="612" spans="1:1">
      <c r="A612" s="66"/>
    </row>
    <row r="613" spans="1:1">
      <c r="A613" s="66"/>
    </row>
    <row r="614" spans="1:1">
      <c r="A614" s="66"/>
    </row>
    <row r="615" spans="1:1">
      <c r="A615" s="66"/>
    </row>
    <row r="616" spans="1:1">
      <c r="A616" s="66"/>
    </row>
    <row r="617" spans="1:1">
      <c r="A617" s="66"/>
    </row>
    <row r="618" spans="1:1">
      <c r="A618" s="66"/>
    </row>
    <row r="619" spans="1:1">
      <c r="A619" s="66"/>
    </row>
    <row r="620" spans="1:1">
      <c r="A620" s="66"/>
    </row>
    <row r="621" spans="1:1">
      <c r="A621" s="66"/>
    </row>
    <row r="622" spans="1:1">
      <c r="A622" s="66"/>
    </row>
    <row r="623" spans="1:1">
      <c r="A623" s="66"/>
    </row>
    <row r="624" spans="1:1">
      <c r="A624" s="66"/>
    </row>
    <row r="625" spans="1:1">
      <c r="A625" s="66"/>
    </row>
    <row r="626" spans="1:1">
      <c r="A626" s="66"/>
    </row>
    <row r="627" spans="1:1">
      <c r="A627" s="66"/>
    </row>
    <row r="628" spans="1:1">
      <c r="A628" s="66"/>
    </row>
    <row r="629" spans="1:1">
      <c r="A629" s="66"/>
    </row>
    <row r="630" spans="1:1">
      <c r="A630" s="66"/>
    </row>
    <row r="631" spans="1:1">
      <c r="A631" s="66"/>
    </row>
    <row r="632" spans="1:1">
      <c r="A632" s="66"/>
    </row>
    <row r="633" spans="1:1">
      <c r="A633" s="66"/>
    </row>
    <row r="634" spans="1:1">
      <c r="A634" s="66"/>
    </row>
    <row r="635" spans="1:1">
      <c r="A635" s="66"/>
    </row>
    <row r="636" spans="1:1">
      <c r="A636" s="66"/>
    </row>
    <row r="637" spans="1:1">
      <c r="A637" s="66"/>
    </row>
    <row r="638" spans="1:1">
      <c r="A638" s="66"/>
    </row>
    <row r="639" spans="1:1">
      <c r="A639" s="66"/>
    </row>
    <row r="640" spans="1:1">
      <c r="A640" s="66"/>
    </row>
    <row r="641" spans="1:1">
      <c r="A641" s="66"/>
    </row>
    <row r="642" spans="1:1">
      <c r="A642" s="66"/>
    </row>
    <row r="643" spans="1:1">
      <c r="A643" s="66"/>
    </row>
    <row r="644" spans="1:1">
      <c r="A644" s="66"/>
    </row>
    <row r="645" spans="1:1">
      <c r="A645" s="66"/>
    </row>
    <row r="646" spans="1:1">
      <c r="A646" s="66"/>
    </row>
    <row r="647" spans="1:1">
      <c r="A647" s="66"/>
    </row>
    <row r="648" spans="1:1">
      <c r="A648" s="66"/>
    </row>
    <row r="649" spans="1:1">
      <c r="A649" s="66"/>
    </row>
    <row r="650" spans="1:1">
      <c r="A650" s="66"/>
    </row>
    <row r="651" spans="1:1">
      <c r="A651" s="66"/>
    </row>
    <row r="652" spans="1:1">
      <c r="A652" s="66"/>
    </row>
    <row r="653" spans="1:1">
      <c r="A653" s="66"/>
    </row>
    <row r="654" spans="1:1">
      <c r="A654" s="66"/>
    </row>
    <row r="655" spans="1:1">
      <c r="A655" s="66"/>
    </row>
    <row r="656" spans="1:1">
      <c r="A656" s="66"/>
    </row>
    <row r="657" spans="1:1">
      <c r="A657" s="66"/>
    </row>
    <row r="658" spans="1:1">
      <c r="A658" s="66"/>
    </row>
    <row r="659" spans="1:1">
      <c r="A659" s="66"/>
    </row>
    <row r="660" spans="1:1">
      <c r="A660" s="66"/>
    </row>
    <row r="661" spans="1:1">
      <c r="A661" s="66"/>
    </row>
    <row r="662" spans="1:1">
      <c r="A662" s="66"/>
    </row>
    <row r="663" spans="1:1">
      <c r="A663" s="66"/>
    </row>
    <row r="664" spans="1:1">
      <c r="A664" s="66"/>
    </row>
    <row r="665" spans="1:1">
      <c r="A665" s="66"/>
    </row>
    <row r="666" spans="1:1">
      <c r="A666" s="66"/>
    </row>
    <row r="667" spans="1:1">
      <c r="A667" s="66"/>
    </row>
    <row r="668" spans="1:1">
      <c r="A668" s="66"/>
    </row>
    <row r="669" spans="1:1">
      <c r="A669" s="66"/>
    </row>
    <row r="670" spans="1:1">
      <c r="A670" s="66"/>
    </row>
    <row r="671" spans="1:1">
      <c r="A671" s="66"/>
    </row>
    <row r="672" spans="1:1">
      <c r="A672" s="66"/>
    </row>
    <row r="673" spans="1:1">
      <c r="A673" s="66"/>
    </row>
    <row r="674" spans="1:1">
      <c r="A674" s="66"/>
    </row>
    <row r="675" spans="1:1">
      <c r="A675" s="66"/>
    </row>
    <row r="676" spans="1:1">
      <c r="A676" s="66"/>
    </row>
    <row r="677" spans="1:1">
      <c r="A677" s="66"/>
    </row>
    <row r="678" spans="1:1">
      <c r="A678" s="66"/>
    </row>
    <row r="679" spans="1:1">
      <c r="A679" s="66"/>
    </row>
    <row r="680" spans="1:1">
      <c r="A680" s="66"/>
    </row>
    <row r="681" spans="1:1">
      <c r="A681" s="66"/>
    </row>
    <row r="682" spans="1:1">
      <c r="A682" s="66"/>
    </row>
    <row r="683" spans="1:1">
      <c r="A683" s="66"/>
    </row>
    <row r="684" spans="1:1">
      <c r="A684" s="66"/>
    </row>
    <row r="685" spans="1:1">
      <c r="A685" s="66"/>
    </row>
    <row r="686" spans="1:1">
      <c r="A686" s="66"/>
    </row>
    <row r="687" spans="1:1">
      <c r="A687" s="66"/>
    </row>
    <row r="688" spans="1:1">
      <c r="A688" s="66"/>
    </row>
    <row r="689" spans="1:1">
      <c r="A689" s="66"/>
    </row>
    <row r="690" spans="1:1">
      <c r="A690" s="66"/>
    </row>
    <row r="691" spans="1:1">
      <c r="A691" s="66"/>
    </row>
    <row r="692" spans="1:1">
      <c r="A692" s="66"/>
    </row>
    <row r="693" spans="1:1">
      <c r="A693" s="66"/>
    </row>
    <row r="694" spans="1:1">
      <c r="A694" s="66"/>
    </row>
    <row r="695" spans="1:1">
      <c r="A695" s="66"/>
    </row>
    <row r="696" spans="1:1">
      <c r="A696" s="66"/>
    </row>
    <row r="697" spans="1:1">
      <c r="A697" s="66"/>
    </row>
    <row r="698" spans="1:1">
      <c r="A698" s="66"/>
    </row>
    <row r="699" spans="1:1">
      <c r="A699" s="66"/>
    </row>
    <row r="700" spans="1:1">
      <c r="A700" s="66"/>
    </row>
    <row r="701" spans="1:1">
      <c r="A701" s="66"/>
    </row>
    <row r="702" spans="1:1">
      <c r="A702" s="66"/>
    </row>
    <row r="703" spans="1:1">
      <c r="A703" s="66"/>
    </row>
    <row r="704" spans="1:1">
      <c r="A704" s="66"/>
    </row>
    <row r="705" spans="1:1">
      <c r="A705" s="66"/>
    </row>
    <row r="706" spans="1:1">
      <c r="A706" s="66"/>
    </row>
    <row r="707" spans="1:1">
      <c r="A707" s="66"/>
    </row>
    <row r="708" spans="1:1">
      <c r="A708" s="66"/>
    </row>
    <row r="709" spans="1:1">
      <c r="A709" s="66"/>
    </row>
    <row r="710" spans="1:1">
      <c r="A710" s="66"/>
    </row>
    <row r="711" spans="1:1">
      <c r="A711" s="66"/>
    </row>
    <row r="712" spans="1:1">
      <c r="A712" s="66"/>
    </row>
    <row r="713" spans="1:1">
      <c r="A713" s="66"/>
    </row>
    <row r="714" spans="1:1">
      <c r="A714" s="66"/>
    </row>
    <row r="715" spans="1:1">
      <c r="A715" s="66"/>
    </row>
    <row r="716" spans="1:1">
      <c r="A716" s="66"/>
    </row>
    <row r="717" spans="1:1">
      <c r="A717" s="66"/>
    </row>
    <row r="718" spans="1:1">
      <c r="A718" s="66"/>
    </row>
    <row r="719" spans="1:1">
      <c r="A719" s="66"/>
    </row>
    <row r="720" spans="1:1">
      <c r="A720" s="66"/>
    </row>
    <row r="721" spans="1:1">
      <c r="A721" s="66"/>
    </row>
    <row r="722" spans="1:1">
      <c r="A722" s="66"/>
    </row>
    <row r="723" spans="1:1">
      <c r="A723" s="66"/>
    </row>
    <row r="724" spans="1:1">
      <c r="A724" s="66"/>
    </row>
    <row r="725" spans="1:1">
      <c r="A725" s="66"/>
    </row>
    <row r="726" spans="1:1">
      <c r="A726" s="66"/>
    </row>
    <row r="727" spans="1:1">
      <c r="A727" s="66"/>
    </row>
    <row r="728" spans="1:1">
      <c r="A728" s="66"/>
    </row>
    <row r="729" spans="1:1">
      <c r="A729" s="66"/>
    </row>
    <row r="730" spans="1:1">
      <c r="A730" s="66"/>
    </row>
    <row r="731" spans="1:1">
      <c r="A731" s="66"/>
    </row>
    <row r="732" spans="1:1">
      <c r="A732" s="66"/>
    </row>
    <row r="733" spans="1:1">
      <c r="A733" s="66"/>
    </row>
    <row r="734" spans="1:1">
      <c r="A734" s="66"/>
    </row>
    <row r="735" spans="1:1">
      <c r="A735" s="66"/>
    </row>
    <row r="736" spans="1:1">
      <c r="A736" s="66"/>
    </row>
    <row r="737" spans="1:1">
      <c r="A737" s="66"/>
    </row>
    <row r="738" spans="1:1">
      <c r="A738" s="66"/>
    </row>
    <row r="739" spans="1:1">
      <c r="A739" s="66"/>
    </row>
    <row r="740" spans="1:1">
      <c r="A740" s="66"/>
    </row>
    <row r="741" spans="1:1">
      <c r="A741" s="66"/>
    </row>
    <row r="742" spans="1:1">
      <c r="A742" s="66"/>
    </row>
    <row r="743" spans="1:1">
      <c r="A743" s="66"/>
    </row>
    <row r="744" spans="1:1">
      <c r="A744" s="66"/>
    </row>
    <row r="745" spans="1:1">
      <c r="A745" s="66"/>
    </row>
    <row r="746" spans="1:1">
      <c r="A746" s="66"/>
    </row>
    <row r="747" spans="1:1">
      <c r="A747" s="66"/>
    </row>
    <row r="748" spans="1:1">
      <c r="A748" s="66"/>
    </row>
    <row r="749" spans="1:1">
      <c r="A749" s="66"/>
    </row>
    <row r="750" spans="1:1">
      <c r="A750" s="66"/>
    </row>
    <row r="751" spans="1:1">
      <c r="A751" s="66"/>
    </row>
    <row r="752" spans="1:1">
      <c r="A752" s="66"/>
    </row>
    <row r="753" spans="1:1">
      <c r="A753" s="66"/>
    </row>
    <row r="754" spans="1:1">
      <c r="A754" s="66"/>
    </row>
    <row r="755" spans="1:1">
      <c r="A755" s="66"/>
    </row>
    <row r="756" spans="1:1">
      <c r="A756" s="66"/>
    </row>
    <row r="757" spans="1:1">
      <c r="A757" s="66"/>
    </row>
    <row r="758" spans="1:1">
      <c r="A758" s="66"/>
    </row>
    <row r="759" spans="1:1">
      <c r="A759" s="66"/>
    </row>
    <row r="760" spans="1:1">
      <c r="A760" s="66"/>
    </row>
    <row r="761" spans="1:1">
      <c r="A761" s="66"/>
    </row>
    <row r="762" spans="1:1">
      <c r="A762" s="66"/>
    </row>
    <row r="763" spans="1:1">
      <c r="A763" s="66"/>
    </row>
    <row r="764" spans="1:1">
      <c r="A764" s="66"/>
    </row>
    <row r="765" spans="1:1">
      <c r="A765" s="66"/>
    </row>
    <row r="766" spans="1:1">
      <c r="A766" s="66"/>
    </row>
    <row r="767" spans="1:1">
      <c r="A767" s="66"/>
    </row>
    <row r="768" spans="1:1">
      <c r="A768" s="66"/>
    </row>
    <row r="769" spans="1:1">
      <c r="A769" s="66"/>
    </row>
    <row r="770" spans="1:1">
      <c r="A770" s="66"/>
    </row>
    <row r="771" spans="1:1">
      <c r="A771" s="66"/>
    </row>
    <row r="772" spans="1:1">
      <c r="A772" s="66"/>
    </row>
    <row r="773" spans="1:1">
      <c r="A773" s="66"/>
    </row>
    <row r="774" spans="1:1">
      <c r="A774" s="66"/>
    </row>
    <row r="775" spans="1:1">
      <c r="A775" s="66"/>
    </row>
    <row r="776" spans="1:1">
      <c r="A776" s="66"/>
    </row>
    <row r="777" spans="1:1">
      <c r="A777" s="66"/>
    </row>
    <row r="778" spans="1:1">
      <c r="A778" s="66"/>
    </row>
    <row r="779" spans="1:1">
      <c r="A779" s="66"/>
    </row>
    <row r="780" spans="1:1">
      <c r="A780" s="66"/>
    </row>
    <row r="781" spans="1:1">
      <c r="A781" s="66"/>
    </row>
    <row r="782" spans="1:1">
      <c r="A782" s="66"/>
    </row>
    <row r="783" spans="1:1">
      <c r="A783" s="66"/>
    </row>
    <row r="784" spans="1:1">
      <c r="A784" s="66"/>
    </row>
    <row r="785" spans="1:1">
      <c r="A785" s="66"/>
    </row>
    <row r="786" spans="1:1">
      <c r="A786" s="66"/>
    </row>
    <row r="787" spans="1:1">
      <c r="A787" s="66"/>
    </row>
    <row r="788" spans="1:1">
      <c r="A788" s="66"/>
    </row>
    <row r="789" spans="1:1">
      <c r="A789" s="66"/>
    </row>
    <row r="790" spans="1:1">
      <c r="A790" s="66"/>
    </row>
    <row r="791" spans="1:1">
      <c r="A791" s="66"/>
    </row>
    <row r="792" spans="1:1">
      <c r="A792" s="66"/>
    </row>
    <row r="793" spans="1:1">
      <c r="A793" s="66"/>
    </row>
    <row r="794" spans="1:1">
      <c r="A794" s="66"/>
    </row>
    <row r="795" spans="1:1">
      <c r="A795" s="66"/>
    </row>
    <row r="796" spans="1:1">
      <c r="A796" s="66"/>
    </row>
    <row r="797" spans="1:1">
      <c r="A797" s="66"/>
    </row>
    <row r="798" spans="1:1">
      <c r="A798" s="66"/>
    </row>
    <row r="799" spans="1:1">
      <c r="A799" s="66"/>
    </row>
    <row r="800" spans="1:1">
      <c r="A800" s="66"/>
    </row>
    <row r="801" spans="1:1">
      <c r="A801" s="66"/>
    </row>
    <row r="802" spans="1:1">
      <c r="A802" s="66"/>
    </row>
    <row r="803" spans="1:1">
      <c r="A803" s="66"/>
    </row>
    <row r="804" spans="1:1">
      <c r="A804" s="66"/>
    </row>
    <row r="805" spans="1:1">
      <c r="A805" s="66"/>
    </row>
    <row r="806" spans="1:1">
      <c r="A806" s="66"/>
    </row>
    <row r="807" spans="1:1">
      <c r="A807" s="66"/>
    </row>
    <row r="808" spans="1:1">
      <c r="A808" s="66"/>
    </row>
    <row r="809" spans="1:1">
      <c r="A809" s="66"/>
    </row>
    <row r="810" spans="1:1">
      <c r="A810" s="66"/>
    </row>
    <row r="811" spans="1:1">
      <c r="A811" s="66"/>
    </row>
    <row r="812" spans="1:1">
      <c r="A812" s="66"/>
    </row>
    <row r="813" spans="1:1">
      <c r="A813" s="66"/>
    </row>
    <row r="814" spans="1:1">
      <c r="A814" s="66"/>
    </row>
    <row r="815" spans="1:1">
      <c r="A815" s="66"/>
    </row>
    <row r="816" spans="1:1">
      <c r="A816" s="66"/>
    </row>
    <row r="817" spans="1:1">
      <c r="A817" s="66"/>
    </row>
    <row r="818" spans="1:1">
      <c r="A818" s="66"/>
    </row>
    <row r="819" spans="1:1">
      <c r="A819" s="66"/>
    </row>
    <row r="820" spans="1:1">
      <c r="A820" s="66"/>
    </row>
    <row r="821" spans="1:1">
      <c r="A821" s="66"/>
    </row>
    <row r="822" spans="1:1">
      <c r="A822" s="66"/>
    </row>
    <row r="823" spans="1:1">
      <c r="A823" s="66"/>
    </row>
    <row r="824" spans="1:1">
      <c r="A824" s="66"/>
    </row>
    <row r="825" spans="1:1">
      <c r="A825" s="66"/>
    </row>
    <row r="826" spans="1:1">
      <c r="A826" s="66"/>
    </row>
    <row r="827" spans="1:1">
      <c r="A827" s="66"/>
    </row>
    <row r="828" spans="1:1">
      <c r="A828" s="66"/>
    </row>
    <row r="829" spans="1:1">
      <c r="A829" s="66"/>
    </row>
    <row r="830" spans="1:1">
      <c r="A830" s="66"/>
    </row>
    <row r="831" spans="1:1">
      <c r="A831" s="66"/>
    </row>
    <row r="832" spans="1:1">
      <c r="A832" s="66"/>
    </row>
    <row r="833" spans="1:1">
      <c r="A833" s="66"/>
    </row>
    <row r="834" spans="1:1">
      <c r="A834" s="66"/>
    </row>
    <row r="835" spans="1:1">
      <c r="A835" s="66"/>
    </row>
    <row r="836" spans="1:1">
      <c r="A836" s="66"/>
    </row>
    <row r="837" spans="1:1">
      <c r="A837" s="66"/>
    </row>
    <row r="838" spans="1:1">
      <c r="A838" s="66"/>
    </row>
    <row r="839" spans="1:1">
      <c r="A839" s="66"/>
    </row>
    <row r="840" spans="1:1">
      <c r="A840" s="66"/>
    </row>
    <row r="841" spans="1:1">
      <c r="A841" s="66"/>
    </row>
    <row r="842" spans="1:1">
      <c r="A842" s="66"/>
    </row>
    <row r="843" spans="1:1">
      <c r="A843" s="66"/>
    </row>
    <row r="844" spans="1:1">
      <c r="A844" s="66"/>
    </row>
    <row r="845" spans="1:1">
      <c r="A845" s="66"/>
    </row>
    <row r="846" spans="1:1">
      <c r="A846" s="66"/>
    </row>
    <row r="847" spans="1:1">
      <c r="A847" s="66"/>
    </row>
    <row r="848" spans="1:1">
      <c r="A848" s="66"/>
    </row>
    <row r="849" spans="1:1">
      <c r="A849" s="66"/>
    </row>
    <row r="850" spans="1:1">
      <c r="A850" s="66"/>
    </row>
    <row r="851" spans="1:1">
      <c r="A851" s="66"/>
    </row>
    <row r="852" spans="1:1">
      <c r="A852" s="66"/>
    </row>
    <row r="853" spans="1:1">
      <c r="A853" s="66"/>
    </row>
    <row r="854" spans="1:1">
      <c r="A854" s="66"/>
    </row>
    <row r="855" spans="1:1">
      <c r="A855" s="66"/>
    </row>
    <row r="856" spans="1:1">
      <c r="A856" s="66"/>
    </row>
    <row r="857" spans="1:1">
      <c r="A857" s="66"/>
    </row>
    <row r="858" spans="1:1">
      <c r="A858" s="66"/>
    </row>
    <row r="859" spans="1:1">
      <c r="A859" s="66"/>
    </row>
    <row r="860" spans="1:1">
      <c r="A860" s="66"/>
    </row>
    <row r="861" spans="1:1">
      <c r="A861" s="66"/>
    </row>
    <row r="862" spans="1:1">
      <c r="A862" s="66"/>
    </row>
    <row r="863" spans="1:1">
      <c r="A863" s="66"/>
    </row>
    <row r="864" spans="1:1">
      <c r="A864" s="66"/>
    </row>
    <row r="865" spans="1:1">
      <c r="A865" s="66"/>
    </row>
    <row r="866" spans="1:1">
      <c r="A866" s="66"/>
    </row>
    <row r="867" spans="1:1">
      <c r="A867" s="66"/>
    </row>
    <row r="868" spans="1:1">
      <c r="A868" s="66"/>
    </row>
    <row r="869" spans="1:1">
      <c r="A869" s="66"/>
    </row>
    <row r="870" spans="1:1">
      <c r="A870" s="66"/>
    </row>
    <row r="871" spans="1:1">
      <c r="A871" s="66"/>
    </row>
    <row r="872" spans="1:1">
      <c r="A872" s="66"/>
    </row>
    <row r="873" spans="1:1">
      <c r="A873" s="66"/>
    </row>
    <row r="874" spans="1:1">
      <c r="A874" s="66"/>
    </row>
    <row r="875" spans="1:1">
      <c r="A875" s="66"/>
    </row>
    <row r="876" spans="1:1">
      <c r="A876" s="66"/>
    </row>
    <row r="877" spans="1:1">
      <c r="A877" s="66"/>
    </row>
    <row r="878" spans="1:1">
      <c r="A878" s="66"/>
    </row>
    <row r="879" spans="1:1">
      <c r="A879" s="66"/>
    </row>
    <row r="880" spans="1:1">
      <c r="A880" s="66"/>
    </row>
    <row r="881" spans="1:1">
      <c r="A881" s="66"/>
    </row>
    <row r="882" spans="1:1">
      <c r="A882" s="66"/>
    </row>
    <row r="883" spans="1:1">
      <c r="A883" s="66"/>
    </row>
    <row r="884" spans="1:1">
      <c r="A884" s="66"/>
    </row>
    <row r="885" spans="1:1">
      <c r="A885" s="66"/>
    </row>
    <row r="886" spans="1:1">
      <c r="A886" s="66"/>
    </row>
    <row r="887" spans="1:1">
      <c r="A887" s="66"/>
    </row>
    <row r="888" spans="1:1">
      <c r="A888" s="66"/>
    </row>
    <row r="889" spans="1:1">
      <c r="A889" s="66"/>
    </row>
    <row r="890" spans="1:1">
      <c r="A890" s="66"/>
    </row>
    <row r="891" spans="1:1">
      <c r="A891" s="66"/>
    </row>
    <row r="892" spans="1:1">
      <c r="A892" s="66"/>
    </row>
    <row r="893" spans="1:1">
      <c r="A893" s="66"/>
    </row>
    <row r="894" spans="1:1">
      <c r="A894" s="66"/>
    </row>
    <row r="895" spans="1:1">
      <c r="A895" s="66"/>
    </row>
    <row r="896" spans="1:1">
      <c r="A896" s="66"/>
    </row>
    <row r="897" spans="1:1">
      <c r="A897" s="66"/>
    </row>
    <row r="898" spans="1:1">
      <c r="A898" s="66"/>
    </row>
    <row r="899" spans="1:1">
      <c r="A899" s="66"/>
    </row>
    <row r="900" spans="1:1">
      <c r="A900" s="66"/>
    </row>
    <row r="901" spans="1:1">
      <c r="A901" s="66"/>
    </row>
    <row r="902" spans="1:1">
      <c r="A902" s="66"/>
    </row>
    <row r="903" spans="1:1">
      <c r="A903" s="66"/>
    </row>
    <row r="904" spans="1:1">
      <c r="A904" s="66"/>
    </row>
    <row r="905" spans="1:1">
      <c r="A905" s="66"/>
    </row>
    <row r="906" spans="1:1">
      <c r="A906" s="66"/>
    </row>
    <row r="907" spans="1:1">
      <c r="A907" s="66"/>
    </row>
    <row r="908" spans="1:1">
      <c r="A908" s="66"/>
    </row>
    <row r="909" spans="1:1">
      <c r="A909" s="66"/>
    </row>
    <row r="910" spans="1:1">
      <c r="A910" s="66"/>
    </row>
    <row r="911" spans="1:1">
      <c r="A911" s="66"/>
    </row>
    <row r="912" spans="1:1">
      <c r="A912" s="66"/>
    </row>
    <row r="913" spans="1:1">
      <c r="A913" s="66"/>
    </row>
    <row r="914" spans="1:1">
      <c r="A914" s="66"/>
    </row>
    <row r="915" spans="1:1">
      <c r="A915" s="66"/>
    </row>
    <row r="916" spans="1:1">
      <c r="A916" s="66"/>
    </row>
    <row r="917" spans="1:1">
      <c r="A917" s="66"/>
    </row>
    <row r="918" spans="1:1">
      <c r="A918" s="66"/>
    </row>
    <row r="919" spans="1:1">
      <c r="A919" s="66"/>
    </row>
    <row r="920" spans="1:1">
      <c r="A920" s="66"/>
    </row>
    <row r="921" spans="1:1">
      <c r="A921" s="66"/>
    </row>
    <row r="922" spans="1:1">
      <c r="A922" s="66"/>
    </row>
    <row r="923" spans="1:1">
      <c r="A923" s="66"/>
    </row>
    <row r="924" spans="1:1">
      <c r="A924" s="66"/>
    </row>
    <row r="925" spans="1:1">
      <c r="A925" s="66"/>
    </row>
    <row r="926" spans="1:1">
      <c r="A926" s="66"/>
    </row>
    <row r="927" spans="1:1">
      <c r="A927" s="66"/>
    </row>
    <row r="928" spans="1:1">
      <c r="A928" s="66"/>
    </row>
    <row r="929" spans="1:1">
      <c r="A929" s="66"/>
    </row>
    <row r="930" spans="1:1">
      <c r="A930" s="66"/>
    </row>
    <row r="931" spans="1:1">
      <c r="A931" s="66"/>
    </row>
    <row r="932" spans="1:1">
      <c r="A932" s="66"/>
    </row>
    <row r="933" spans="1:1">
      <c r="A933" s="66"/>
    </row>
    <row r="934" spans="1:1">
      <c r="A934" s="66"/>
    </row>
    <row r="935" spans="1:1">
      <c r="A935" s="66"/>
    </row>
    <row r="936" spans="1:1">
      <c r="A936" s="66"/>
    </row>
    <row r="937" spans="1:1">
      <c r="A937" s="66"/>
    </row>
    <row r="938" spans="1:1">
      <c r="A938" s="66"/>
    </row>
    <row r="939" spans="1:1">
      <c r="A939" s="66"/>
    </row>
    <row r="940" spans="1:1">
      <c r="A940" s="66"/>
    </row>
    <row r="941" spans="1:1">
      <c r="A941" s="66"/>
    </row>
    <row r="942" spans="1:1">
      <c r="A942" s="66"/>
    </row>
    <row r="943" spans="1:1">
      <c r="A943" s="66"/>
    </row>
    <row r="944" spans="1:1">
      <c r="A944" s="66"/>
    </row>
    <row r="945" spans="1:1">
      <c r="A945" s="66"/>
    </row>
    <row r="946" spans="1:1">
      <c r="A946" s="66"/>
    </row>
    <row r="947" spans="1:1">
      <c r="A947" s="66"/>
    </row>
    <row r="948" spans="1:1">
      <c r="A948" s="66"/>
    </row>
    <row r="949" spans="1:1">
      <c r="A949" s="66"/>
    </row>
    <row r="950" spans="1:1">
      <c r="A950" s="66"/>
    </row>
    <row r="951" spans="1:1">
      <c r="A951" s="66"/>
    </row>
    <row r="952" spans="1:1">
      <c r="A952" s="66"/>
    </row>
    <row r="953" spans="1:1">
      <c r="A953" s="66"/>
    </row>
    <row r="954" spans="1:1">
      <c r="A954" s="66"/>
    </row>
    <row r="955" spans="1:1">
      <c r="A955" s="66"/>
    </row>
    <row r="956" spans="1:1">
      <c r="A956" s="66"/>
    </row>
    <row r="957" spans="1:1">
      <c r="A957" s="66"/>
    </row>
    <row r="958" spans="1:1">
      <c r="A958" s="66"/>
    </row>
    <row r="959" spans="1:1">
      <c r="A959" s="66"/>
    </row>
    <row r="960" spans="1:1">
      <c r="A960" s="66"/>
    </row>
    <row r="961" spans="1:1">
      <c r="A961" s="66"/>
    </row>
    <row r="962" spans="1:1">
      <c r="A962" s="66"/>
    </row>
    <row r="963" spans="1:1">
      <c r="A963" s="66"/>
    </row>
    <row r="964" spans="1:1">
      <c r="A964" s="66"/>
    </row>
    <row r="965" spans="1:1">
      <c r="A965" s="66"/>
    </row>
    <row r="966" spans="1:1">
      <c r="A966" s="66"/>
    </row>
    <row r="967" spans="1:1">
      <c r="A967" s="66"/>
    </row>
    <row r="968" spans="1:1">
      <c r="A968" s="66"/>
    </row>
    <row r="969" spans="1:1">
      <c r="A969" s="66"/>
    </row>
    <row r="970" spans="1:1">
      <c r="A970" s="66"/>
    </row>
    <row r="971" spans="1:1">
      <c r="A971" s="66"/>
    </row>
    <row r="972" spans="1:1">
      <c r="A972" s="66"/>
    </row>
    <row r="973" spans="1:1">
      <c r="A973" s="66"/>
    </row>
    <row r="974" spans="1:1">
      <c r="A974" s="66"/>
    </row>
    <row r="975" spans="1:1">
      <c r="A975" s="66"/>
    </row>
    <row r="976" spans="1:1">
      <c r="A976" s="66"/>
    </row>
    <row r="977" spans="1:1">
      <c r="A977" s="66"/>
    </row>
    <row r="978" spans="1:1">
      <c r="A978" s="66"/>
    </row>
    <row r="979" spans="1:1">
      <c r="A979" s="66"/>
    </row>
    <row r="980" spans="1:1">
      <c r="A980" s="66"/>
    </row>
    <row r="981" spans="1:1">
      <c r="A981" s="66"/>
    </row>
    <row r="982" spans="1:1">
      <c r="A982" s="66"/>
    </row>
    <row r="983" spans="1:1">
      <c r="A983" s="66"/>
    </row>
    <row r="984" spans="1:1">
      <c r="A984" s="66"/>
    </row>
    <row r="985" spans="1:1">
      <c r="A985" s="66"/>
    </row>
    <row r="986" spans="1:1">
      <c r="A986" s="66"/>
    </row>
    <row r="987" spans="1:1">
      <c r="A987" s="66"/>
    </row>
    <row r="988" spans="1:1">
      <c r="A988" s="66"/>
    </row>
    <row r="989" spans="1:1">
      <c r="A989" s="66"/>
    </row>
    <row r="990" spans="1:1">
      <c r="A990" s="66"/>
    </row>
    <row r="991" spans="1:1">
      <c r="A991" s="66"/>
    </row>
    <row r="992" spans="1:1">
      <c r="A992" s="66"/>
    </row>
    <row r="993" spans="1:1">
      <c r="A993" s="66"/>
    </row>
    <row r="994" spans="1:1">
      <c r="A994" s="66"/>
    </row>
    <row r="995" spans="1:1">
      <c r="A995" s="66"/>
    </row>
    <row r="996" spans="1:1">
      <c r="A996" s="66"/>
    </row>
    <row r="997" spans="1:1">
      <c r="A997" s="66"/>
    </row>
    <row r="998" spans="1:1">
      <c r="A998" s="66"/>
    </row>
    <row r="999" spans="1:1">
      <c r="A999" s="66"/>
    </row>
    <row r="1000" spans="1:1">
      <c r="A1000" s="66"/>
    </row>
    <row r="1001" spans="1:1">
      <c r="A1001" s="66"/>
    </row>
    <row r="1002" spans="1:1">
      <c r="A1002" s="66"/>
    </row>
    <row r="1003" spans="1:1">
      <c r="A1003" s="66"/>
    </row>
    <row r="1004" spans="1:1">
      <c r="A1004" s="66"/>
    </row>
    <row r="1005" spans="1:1">
      <c r="A1005" s="66"/>
    </row>
    <row r="1006" spans="1:1">
      <c r="A1006" s="66"/>
    </row>
    <row r="1007" spans="1:1">
      <c r="A1007" s="66"/>
    </row>
    <row r="1008" spans="1:1">
      <c r="A1008" s="66"/>
    </row>
    <row r="1009" spans="1:1">
      <c r="A1009" s="66"/>
    </row>
    <row r="1010" spans="1:1">
      <c r="A1010" s="66"/>
    </row>
    <row r="1011" spans="1:1">
      <c r="A1011" s="66"/>
    </row>
    <row r="1012" spans="1:1">
      <c r="A1012" s="66"/>
    </row>
    <row r="1013" spans="1:1">
      <c r="A1013" s="66"/>
    </row>
    <row r="1014" spans="1:1">
      <c r="A1014" s="66"/>
    </row>
    <row r="1015" spans="1:1">
      <c r="A1015" s="66"/>
    </row>
    <row r="1016" spans="1:1">
      <c r="A1016" s="66"/>
    </row>
    <row r="1017" spans="1:1">
      <c r="A1017" s="66"/>
    </row>
    <row r="1018" spans="1:1">
      <c r="A1018" s="66"/>
    </row>
    <row r="1019" spans="1:1">
      <c r="A1019" s="66"/>
    </row>
    <row r="1020" spans="1:1">
      <c r="A1020" s="66"/>
    </row>
    <row r="1021" spans="1:1">
      <c r="A1021" s="66"/>
    </row>
    <row r="1022" spans="1:1">
      <c r="A1022" s="66"/>
    </row>
    <row r="1023" spans="1:1">
      <c r="A1023" s="66"/>
    </row>
    <row r="1024" spans="1:1">
      <c r="A1024" s="66"/>
    </row>
    <row r="1025" spans="1:1">
      <c r="A1025" s="66"/>
    </row>
    <row r="1026" spans="1:1">
      <c r="A1026" s="66"/>
    </row>
    <row r="1027" spans="1:1">
      <c r="A1027" s="66"/>
    </row>
    <row r="1028" spans="1:1">
      <c r="A1028" s="66"/>
    </row>
    <row r="1029" spans="1:1">
      <c r="A1029" s="66"/>
    </row>
    <row r="1030" spans="1:1">
      <c r="A1030" s="66"/>
    </row>
    <row r="1031" spans="1:1">
      <c r="A1031" s="66"/>
    </row>
    <row r="1032" spans="1:1">
      <c r="A1032" s="66"/>
    </row>
    <row r="1033" spans="1:1">
      <c r="A1033" s="66"/>
    </row>
    <row r="1034" spans="1:1">
      <c r="A1034" s="66"/>
    </row>
    <row r="1035" spans="1:1">
      <c r="A1035" s="66"/>
    </row>
    <row r="1036" spans="1:1">
      <c r="A1036" s="66"/>
    </row>
    <row r="1037" spans="1:1">
      <c r="A1037" s="66"/>
    </row>
    <row r="1038" spans="1:1">
      <c r="A1038" s="66"/>
    </row>
    <row r="1039" spans="1:1">
      <c r="A1039" s="66"/>
    </row>
    <row r="1040" spans="1:1">
      <c r="A1040" s="66"/>
    </row>
    <row r="1041" spans="1:1">
      <c r="A1041" s="66"/>
    </row>
    <row r="1042" spans="1:1">
      <c r="A1042" s="66"/>
    </row>
    <row r="1043" spans="1:1">
      <c r="A1043" s="66"/>
    </row>
    <row r="1044" spans="1:1">
      <c r="A1044" s="66"/>
    </row>
    <row r="1045" spans="1:1">
      <c r="A1045" s="66"/>
    </row>
    <row r="1046" spans="1:1">
      <c r="A1046" s="66"/>
    </row>
    <row r="1047" spans="1:1">
      <c r="A1047" s="66"/>
    </row>
    <row r="1048" spans="1:1">
      <c r="A1048" s="66"/>
    </row>
    <row r="1049" spans="1:1">
      <c r="A1049" s="66"/>
    </row>
    <row r="1050" spans="1:1">
      <c r="A1050" s="66"/>
    </row>
    <row r="1051" spans="1:1">
      <c r="A1051" s="66"/>
    </row>
    <row r="1052" spans="1:1">
      <c r="A1052" s="66"/>
    </row>
    <row r="1053" spans="1:1">
      <c r="A1053" s="66"/>
    </row>
    <row r="1054" spans="1:1">
      <c r="A1054" s="66"/>
    </row>
    <row r="1055" spans="1:1">
      <c r="A1055" s="66"/>
    </row>
    <row r="1056" spans="1:1">
      <c r="A1056" s="66"/>
    </row>
    <row r="1057" spans="1:1">
      <c r="A1057" s="66"/>
    </row>
    <row r="1058" spans="1:1">
      <c r="A1058" s="66"/>
    </row>
    <row r="1059" spans="1:1">
      <c r="A1059" s="66"/>
    </row>
    <row r="1060" spans="1:1">
      <c r="A1060" s="66"/>
    </row>
    <row r="1061" spans="1:1">
      <c r="A1061" s="66"/>
    </row>
    <row r="1062" spans="1:1">
      <c r="A1062" s="66"/>
    </row>
    <row r="1063" spans="1:1">
      <c r="A1063" s="66"/>
    </row>
    <row r="1064" spans="1:1">
      <c r="A1064" s="66"/>
    </row>
    <row r="1065" spans="1:1">
      <c r="A1065" s="66"/>
    </row>
    <row r="1066" spans="1:1">
      <c r="A1066" s="66"/>
    </row>
    <row r="1067" spans="1:1">
      <c r="A1067" s="66"/>
    </row>
    <row r="1068" spans="1:1">
      <c r="A1068" s="66"/>
    </row>
    <row r="1069" spans="1:1">
      <c r="A1069" s="66"/>
    </row>
    <row r="1070" spans="1:1">
      <c r="A1070" s="66"/>
    </row>
    <row r="1071" spans="1:1">
      <c r="A1071" s="66"/>
    </row>
    <row r="1072" spans="1:1">
      <c r="A1072" s="66"/>
    </row>
    <row r="1073" spans="1:1">
      <c r="A1073" s="66"/>
    </row>
    <row r="1074" spans="1:1">
      <c r="A1074" s="66"/>
    </row>
    <row r="1075" spans="1:1">
      <c r="A1075" s="66"/>
    </row>
    <row r="1076" spans="1:1">
      <c r="A1076" s="66"/>
    </row>
    <row r="1077" spans="1:1">
      <c r="A1077" s="66"/>
    </row>
    <row r="1078" spans="1:1">
      <c r="A1078" s="66"/>
    </row>
    <row r="1079" spans="1:1">
      <c r="A1079" s="66"/>
    </row>
    <row r="1080" spans="1:1">
      <c r="A1080" s="66"/>
    </row>
    <row r="1081" spans="1:1">
      <c r="A1081" s="66"/>
    </row>
    <row r="1082" spans="1:1">
      <c r="A1082" s="66"/>
    </row>
    <row r="1083" spans="1:1">
      <c r="A1083" s="66"/>
    </row>
    <row r="1084" spans="1:1">
      <c r="A1084" s="66"/>
    </row>
    <row r="1085" spans="1:1">
      <c r="A1085" s="66"/>
    </row>
    <row r="1086" spans="1:1">
      <c r="A1086" s="66"/>
    </row>
    <row r="1087" spans="1:1">
      <c r="A1087" s="66"/>
    </row>
    <row r="1088" spans="1:1">
      <c r="A1088" s="66"/>
    </row>
    <row r="1089" spans="1:1">
      <c r="A1089" s="66"/>
    </row>
    <row r="1090" spans="1:1">
      <c r="A1090" s="66"/>
    </row>
    <row r="1091" spans="1:1">
      <c r="A1091" s="66"/>
    </row>
    <row r="1092" spans="1:1">
      <c r="A1092" s="66"/>
    </row>
    <row r="1093" spans="1:1">
      <c r="A1093" s="66"/>
    </row>
    <row r="1094" spans="1:1">
      <c r="A1094" s="66"/>
    </row>
    <row r="1095" spans="1:1">
      <c r="A1095" s="66"/>
    </row>
    <row r="1096" spans="1:1">
      <c r="A1096" s="66"/>
    </row>
    <row r="1097" spans="1:1">
      <c r="A1097" s="66"/>
    </row>
    <row r="1098" spans="1:1">
      <c r="A1098" s="66"/>
    </row>
    <row r="1099" spans="1:1">
      <c r="A1099" s="66"/>
    </row>
    <row r="1100" spans="1:1">
      <c r="A1100" s="66"/>
    </row>
    <row r="1101" spans="1:1">
      <c r="A1101" s="66"/>
    </row>
    <row r="1102" spans="1:1">
      <c r="A1102" s="66"/>
    </row>
    <row r="1103" spans="1:1">
      <c r="A1103" s="66"/>
    </row>
    <row r="1104" spans="1:1">
      <c r="A1104" s="66"/>
    </row>
    <row r="1105" spans="1:1">
      <c r="A1105" s="66"/>
    </row>
    <row r="1106" spans="1:1">
      <c r="A1106" s="66"/>
    </row>
    <row r="1107" spans="1:1">
      <c r="A1107" s="66"/>
    </row>
    <row r="1108" spans="1:1">
      <c r="A1108" s="66"/>
    </row>
    <row r="1109" spans="1:1">
      <c r="A1109" s="66"/>
    </row>
    <row r="1110" spans="1:1">
      <c r="A1110" s="66"/>
    </row>
    <row r="1111" spans="1:1">
      <c r="A1111" s="66"/>
    </row>
    <row r="1112" spans="1:1">
      <c r="A1112" s="66"/>
    </row>
    <row r="1113" spans="1:1">
      <c r="A1113" s="66"/>
    </row>
    <row r="1114" spans="1:1">
      <c r="A1114" s="66"/>
    </row>
    <row r="1115" spans="1:1">
      <c r="A1115" s="66"/>
    </row>
    <row r="1116" spans="1:1">
      <c r="A1116" s="66"/>
    </row>
    <row r="1117" spans="1:1">
      <c r="A1117" s="66"/>
    </row>
    <row r="1118" spans="1:1">
      <c r="A1118" s="66"/>
    </row>
    <row r="1119" spans="1:1">
      <c r="A1119" s="66"/>
    </row>
    <row r="1120" spans="1:1">
      <c r="A1120" s="66"/>
    </row>
    <row r="1121" spans="1:1">
      <c r="A1121" s="66"/>
    </row>
    <row r="1122" spans="1:1">
      <c r="A1122" s="66"/>
    </row>
    <row r="1123" spans="1:1">
      <c r="A1123" s="66"/>
    </row>
    <row r="1124" spans="1:1">
      <c r="A1124" s="66"/>
    </row>
    <row r="1125" spans="1:1">
      <c r="A1125" s="66"/>
    </row>
    <row r="1126" spans="1:1">
      <c r="A1126" s="66"/>
    </row>
    <row r="1127" spans="1:1">
      <c r="A1127" s="66"/>
    </row>
    <row r="1128" spans="1:1">
      <c r="A1128" s="66"/>
    </row>
    <row r="1129" spans="1:1">
      <c r="A1129" s="66"/>
    </row>
    <row r="1130" spans="1:1">
      <c r="A1130" s="66"/>
    </row>
    <row r="1131" spans="1:1">
      <c r="A1131" s="66"/>
    </row>
    <row r="1132" spans="1:1">
      <c r="A1132" s="66"/>
    </row>
    <row r="1133" spans="1:1">
      <c r="A1133" s="66"/>
    </row>
    <row r="1134" spans="1:1">
      <c r="A1134" s="66"/>
    </row>
    <row r="1135" spans="1:1">
      <c r="A1135" s="66"/>
    </row>
    <row r="1136" spans="1:1">
      <c r="A1136" s="66"/>
    </row>
    <row r="1137" spans="1:1">
      <c r="A1137" s="66"/>
    </row>
    <row r="1138" spans="1:1">
      <c r="A1138" s="66"/>
    </row>
    <row r="1139" spans="1:1">
      <c r="A1139" s="66"/>
    </row>
    <row r="1140" spans="1:1">
      <c r="A1140" s="66"/>
    </row>
    <row r="1141" spans="1:1">
      <c r="A1141" s="66"/>
    </row>
    <row r="1142" spans="1:1">
      <c r="A1142" s="66"/>
    </row>
    <row r="1143" spans="1:1">
      <c r="A1143" s="66"/>
    </row>
    <row r="1144" spans="1:1">
      <c r="A1144" s="66"/>
    </row>
    <row r="1145" spans="1:1">
      <c r="A1145" s="66"/>
    </row>
    <row r="1146" spans="1:1">
      <c r="A1146" s="66"/>
    </row>
    <row r="1147" spans="1:1">
      <c r="A1147" s="66"/>
    </row>
    <row r="1148" spans="1:1">
      <c r="A1148" s="66"/>
    </row>
    <row r="1149" spans="1:1">
      <c r="A1149" s="66"/>
    </row>
    <row r="1150" spans="1:1">
      <c r="A1150" s="66"/>
    </row>
    <row r="1151" spans="1:1">
      <c r="A1151" s="66"/>
    </row>
    <row r="1152" spans="1:1">
      <c r="A1152" s="66"/>
    </row>
    <row r="1153" spans="1:1">
      <c r="A1153" s="66"/>
    </row>
    <row r="1154" spans="1:1">
      <c r="A1154" s="66"/>
    </row>
    <row r="1155" spans="1:1">
      <c r="A1155" s="66"/>
    </row>
    <row r="1156" spans="1:1">
      <c r="A1156" s="66"/>
    </row>
    <row r="1157" spans="1:1">
      <c r="A1157" s="66"/>
    </row>
    <row r="1158" spans="1:1">
      <c r="A1158" s="66"/>
    </row>
    <row r="1159" spans="1:1">
      <c r="A1159" s="66"/>
    </row>
    <row r="1160" spans="1:1">
      <c r="A1160" s="66"/>
    </row>
    <row r="1161" spans="1:1">
      <c r="A1161" s="66"/>
    </row>
    <row r="1162" spans="1:1">
      <c r="A1162" s="66"/>
    </row>
    <row r="1163" spans="1:1">
      <c r="A1163" s="66"/>
    </row>
    <row r="1164" spans="1:1">
      <c r="A1164" s="66"/>
    </row>
    <row r="1165" spans="1:1">
      <c r="A1165" s="66"/>
    </row>
    <row r="1166" spans="1:1">
      <c r="A1166" s="66"/>
    </row>
    <row r="1167" spans="1:1">
      <c r="A1167" s="66"/>
    </row>
    <row r="1168" spans="1:1">
      <c r="A1168" s="66"/>
    </row>
    <row r="1169" spans="1:1">
      <c r="A1169" s="66"/>
    </row>
    <row r="1170" spans="1:1">
      <c r="A1170" s="66"/>
    </row>
    <row r="1171" spans="1:1">
      <c r="A1171" s="66"/>
    </row>
    <row r="1172" spans="1:1">
      <c r="A1172" s="66"/>
    </row>
    <row r="1173" spans="1:1">
      <c r="A1173" s="66"/>
    </row>
    <row r="1174" spans="1:1">
      <c r="A1174" s="66"/>
    </row>
    <row r="1175" spans="1:1">
      <c r="A1175" s="66"/>
    </row>
    <row r="1176" spans="1:1">
      <c r="A1176" s="66"/>
    </row>
    <row r="1177" spans="1:1">
      <c r="A1177" s="66"/>
    </row>
    <row r="1178" spans="1:1">
      <c r="A1178" s="66"/>
    </row>
    <row r="1179" spans="1:1">
      <c r="A1179" s="66"/>
    </row>
    <row r="1180" spans="1:1">
      <c r="A1180" s="66"/>
    </row>
    <row r="1181" spans="1:1">
      <c r="A1181" s="66"/>
    </row>
    <row r="1182" spans="1:1">
      <c r="A1182" s="66"/>
    </row>
    <row r="1183" spans="1:1">
      <c r="A1183" s="66"/>
    </row>
    <row r="1184" spans="1:1">
      <c r="A1184" s="66"/>
    </row>
    <row r="1185" spans="1:1">
      <c r="A1185" s="66"/>
    </row>
    <row r="1186" spans="1:1">
      <c r="A1186" s="66"/>
    </row>
    <row r="1187" spans="1:1">
      <c r="A1187" s="66"/>
    </row>
    <row r="1188" spans="1:1">
      <c r="A1188" s="66"/>
    </row>
    <row r="1189" spans="1:1">
      <c r="A1189" s="66"/>
    </row>
    <row r="1190" spans="1:1">
      <c r="A1190" s="66"/>
    </row>
    <row r="1191" spans="1:1">
      <c r="A1191" s="66"/>
    </row>
    <row r="1192" spans="1:1">
      <c r="A1192" s="66"/>
    </row>
    <row r="1193" spans="1:1">
      <c r="A1193" s="66"/>
    </row>
    <row r="1194" spans="1:1">
      <c r="A1194" s="66"/>
    </row>
    <row r="1195" spans="1:1">
      <c r="A1195" s="66"/>
    </row>
    <row r="1196" spans="1:1">
      <c r="A1196" s="66"/>
    </row>
    <row r="1197" spans="1:1">
      <c r="A1197" s="66"/>
    </row>
    <row r="1198" spans="1:1">
      <c r="A1198" s="66"/>
    </row>
    <row r="1199" spans="1:1">
      <c r="A1199" s="66"/>
    </row>
    <row r="1200" spans="1:1">
      <c r="A1200" s="66"/>
    </row>
    <row r="1201" spans="1:1">
      <c r="A1201" s="66"/>
    </row>
    <row r="1202" spans="1:1">
      <c r="A1202" s="66"/>
    </row>
    <row r="1203" spans="1:1">
      <c r="A1203" s="66"/>
    </row>
    <row r="1204" spans="1:1">
      <c r="A1204" s="66"/>
    </row>
    <row r="1205" spans="1:1">
      <c r="A1205" s="66"/>
    </row>
    <row r="1206" spans="1:1">
      <c r="A1206" s="66"/>
    </row>
    <row r="1207" spans="1:1">
      <c r="A1207" s="66"/>
    </row>
    <row r="1208" spans="1:1">
      <c r="A1208" s="66"/>
    </row>
    <row r="1209" spans="1:1">
      <c r="A1209" s="66"/>
    </row>
    <row r="1210" spans="1:1">
      <c r="A1210" s="66"/>
    </row>
    <row r="1211" spans="1:1">
      <c r="A1211" s="66"/>
    </row>
    <row r="1212" spans="1:1">
      <c r="A1212" s="66"/>
    </row>
    <row r="1213" spans="1:1">
      <c r="A1213" s="66"/>
    </row>
    <row r="1214" spans="1:1">
      <c r="A1214" s="66"/>
    </row>
    <row r="1215" spans="1:1">
      <c r="A1215" s="66"/>
    </row>
    <row r="1216" spans="1:1">
      <c r="A1216" s="66"/>
    </row>
    <row r="1217" spans="1:1">
      <c r="A1217" s="66"/>
    </row>
    <row r="1218" spans="1:1">
      <c r="A1218" s="66"/>
    </row>
    <row r="1219" spans="1:1">
      <c r="A1219" s="66"/>
    </row>
    <row r="1220" spans="1:1">
      <c r="A1220" s="66"/>
    </row>
    <row r="1221" spans="1:1">
      <c r="A1221" s="66"/>
    </row>
    <row r="1222" spans="1:1">
      <c r="A1222" s="66"/>
    </row>
    <row r="1223" spans="1:1">
      <c r="A1223" s="66"/>
    </row>
    <row r="1224" spans="1:1">
      <c r="A1224" s="66"/>
    </row>
    <row r="1225" spans="1:1">
      <c r="A1225" s="66"/>
    </row>
    <row r="1226" spans="1:1">
      <c r="A1226" s="66"/>
    </row>
    <row r="1227" spans="1:1">
      <c r="A1227" s="66"/>
    </row>
    <row r="1228" spans="1:1">
      <c r="A1228" s="66"/>
    </row>
    <row r="1229" spans="1:1">
      <c r="A1229" s="66"/>
    </row>
    <row r="1230" spans="1:1">
      <c r="A1230" s="66"/>
    </row>
    <row r="1231" spans="1:1">
      <c r="A1231" s="66"/>
    </row>
    <row r="1232" spans="1:1">
      <c r="A1232" s="66"/>
    </row>
    <row r="1233" spans="1:1">
      <c r="A1233" s="66"/>
    </row>
    <row r="1234" spans="1:1">
      <c r="A1234" s="66"/>
    </row>
    <row r="1235" spans="1:1">
      <c r="A1235" s="66"/>
    </row>
    <row r="1236" spans="1:1">
      <c r="A1236" s="66"/>
    </row>
    <row r="1237" spans="1:1">
      <c r="A1237" s="66"/>
    </row>
    <row r="1238" spans="1:1">
      <c r="A1238" s="66"/>
    </row>
    <row r="1239" spans="1:1">
      <c r="A1239" s="66"/>
    </row>
    <row r="1240" spans="1:1">
      <c r="A1240" s="66"/>
    </row>
    <row r="1241" spans="1:1">
      <c r="A1241" s="66"/>
    </row>
    <row r="1242" spans="1:1">
      <c r="A1242" s="66"/>
    </row>
    <row r="1243" spans="1:1">
      <c r="A1243" s="66"/>
    </row>
    <row r="1244" spans="1:1">
      <c r="A1244" s="66"/>
    </row>
    <row r="1245" spans="1:1">
      <c r="A1245" s="66"/>
    </row>
    <row r="1246" spans="1:1">
      <c r="A1246" s="66"/>
    </row>
    <row r="1247" spans="1:1">
      <c r="A1247" s="66"/>
    </row>
    <row r="1248" spans="1:1">
      <c r="A1248" s="66"/>
    </row>
    <row r="1249" spans="1:1">
      <c r="A1249" s="66"/>
    </row>
    <row r="1250" spans="1:1">
      <c r="A1250" s="66"/>
    </row>
    <row r="1251" spans="1:1">
      <c r="A1251" s="66"/>
    </row>
    <row r="1252" spans="1:1">
      <c r="A1252" s="66"/>
    </row>
    <row r="1253" spans="1:1">
      <c r="A1253" s="66"/>
    </row>
    <row r="1254" spans="1:1">
      <c r="A1254" s="66"/>
    </row>
    <row r="1255" spans="1:1">
      <c r="A1255" s="66"/>
    </row>
    <row r="1256" spans="1:1">
      <c r="A1256" s="66"/>
    </row>
    <row r="1257" spans="1:1">
      <c r="A1257" s="66"/>
    </row>
    <row r="1258" spans="1:1">
      <c r="A1258" s="66"/>
    </row>
    <row r="1259" spans="1:1">
      <c r="A1259" s="66"/>
    </row>
    <row r="1260" spans="1:1">
      <c r="A1260" s="66"/>
    </row>
    <row r="1261" spans="1:1">
      <c r="A1261" s="66"/>
    </row>
    <row r="1262" spans="1:1">
      <c r="A1262" s="66"/>
    </row>
    <row r="1263" spans="1:1">
      <c r="A1263" s="66"/>
    </row>
    <row r="1264" spans="1:1">
      <c r="A1264" s="66"/>
    </row>
    <row r="1265" spans="1:1">
      <c r="A1265" s="66"/>
    </row>
    <row r="1266" spans="1:1">
      <c r="A1266" s="66"/>
    </row>
    <row r="1267" spans="1:1">
      <c r="A1267" s="66"/>
    </row>
    <row r="1268" spans="1:1">
      <c r="A1268" s="66"/>
    </row>
    <row r="1269" spans="1:1">
      <c r="A1269" s="66"/>
    </row>
    <row r="1270" spans="1:1">
      <c r="A1270" s="66"/>
    </row>
    <row r="1271" spans="1:1">
      <c r="A1271" s="66"/>
    </row>
    <row r="1272" spans="1:1">
      <c r="A1272" s="66"/>
    </row>
    <row r="1273" spans="1:1">
      <c r="A1273" s="66"/>
    </row>
    <row r="1274" spans="1:1">
      <c r="A1274" s="66"/>
    </row>
    <row r="1275" spans="1:1">
      <c r="A1275" s="66"/>
    </row>
    <row r="1276" spans="1:1">
      <c r="A1276" s="66"/>
    </row>
    <row r="1277" spans="1:1">
      <c r="A1277" s="66"/>
    </row>
    <row r="1278" spans="1:1">
      <c r="A1278" s="66"/>
    </row>
    <row r="1279" spans="1:1">
      <c r="A1279" s="66"/>
    </row>
    <row r="1280" spans="1:1">
      <c r="A1280" s="66"/>
    </row>
    <row r="1281" spans="1:1">
      <c r="A1281" s="66"/>
    </row>
    <row r="1282" spans="1:1">
      <c r="A1282" s="66"/>
    </row>
    <row r="1283" spans="1:1">
      <c r="A1283" s="66"/>
    </row>
    <row r="1284" spans="1:1">
      <c r="A1284" s="66"/>
    </row>
    <row r="1285" spans="1:1">
      <c r="A1285" s="66"/>
    </row>
    <row r="1286" spans="1:1">
      <c r="A1286" s="66"/>
    </row>
    <row r="1287" spans="1:1">
      <c r="A1287" s="66"/>
    </row>
    <row r="1288" spans="1:1">
      <c r="A1288" s="66"/>
    </row>
    <row r="1289" spans="1:1">
      <c r="A1289" s="66"/>
    </row>
    <row r="1290" spans="1:1">
      <c r="A1290" s="66"/>
    </row>
    <row r="1291" spans="1:1">
      <c r="A1291" s="66"/>
    </row>
    <row r="1292" spans="1:1">
      <c r="A1292" s="66"/>
    </row>
    <row r="1293" spans="1:1">
      <c r="A1293" s="66"/>
    </row>
    <row r="1294" spans="1:1">
      <c r="A1294" s="66"/>
    </row>
    <row r="1295" spans="1:1">
      <c r="A1295" s="66"/>
    </row>
    <row r="1296" spans="1:1">
      <c r="A1296" s="66"/>
    </row>
    <row r="1297" spans="1:1">
      <c r="A1297" s="66"/>
    </row>
    <row r="1298" spans="1:1">
      <c r="A1298" s="66"/>
    </row>
    <row r="1299" spans="1:1">
      <c r="A1299" s="66"/>
    </row>
    <row r="1300" spans="1:1">
      <c r="A1300" s="66"/>
    </row>
    <row r="1301" spans="1:1">
      <c r="A1301" s="66"/>
    </row>
    <row r="1302" spans="1:1">
      <c r="A1302" s="66"/>
    </row>
    <row r="1303" spans="1:1">
      <c r="A1303" s="66"/>
    </row>
    <row r="1304" spans="1:1">
      <c r="A1304" s="66"/>
    </row>
    <row r="1305" spans="1:1">
      <c r="A1305" s="66"/>
    </row>
    <row r="1306" spans="1:1">
      <c r="A1306" s="66"/>
    </row>
    <row r="1307" spans="1:1">
      <c r="A1307" s="66"/>
    </row>
    <row r="1308" spans="1:1">
      <c r="A1308" s="66"/>
    </row>
    <row r="1309" spans="1:1">
      <c r="A1309" s="66"/>
    </row>
    <row r="1310" spans="1:1">
      <c r="A1310" s="66"/>
    </row>
    <row r="1311" spans="1:1">
      <c r="A1311" s="66"/>
    </row>
    <row r="1312" spans="1:1">
      <c r="A1312" s="66"/>
    </row>
    <row r="1313" spans="1:1">
      <c r="A1313" s="66"/>
    </row>
    <row r="1314" spans="1:1">
      <c r="A1314" s="66"/>
    </row>
    <row r="1315" spans="1:1">
      <c r="A1315" s="66"/>
    </row>
    <row r="1316" spans="1:1">
      <c r="A1316" s="66"/>
    </row>
    <row r="1317" spans="1:1">
      <c r="A1317" s="66"/>
    </row>
    <row r="1318" spans="1:1">
      <c r="A1318" s="66"/>
    </row>
    <row r="1319" spans="1:1">
      <c r="A1319" s="66"/>
    </row>
    <row r="1320" spans="1:1">
      <c r="A1320" s="66"/>
    </row>
    <row r="1321" spans="1:1">
      <c r="A1321" s="66"/>
    </row>
    <row r="1322" spans="1:1">
      <c r="A1322" s="66"/>
    </row>
    <row r="1323" spans="1:1">
      <c r="A1323" s="66"/>
    </row>
    <row r="1324" spans="1:1">
      <c r="A1324" s="66"/>
    </row>
    <row r="1325" spans="1:1">
      <c r="A1325" s="66"/>
    </row>
    <row r="1326" spans="1:1">
      <c r="A1326" s="66"/>
    </row>
    <row r="1327" spans="1:1">
      <c r="A1327" s="66"/>
    </row>
    <row r="1328" spans="1:1">
      <c r="A1328" s="66"/>
    </row>
    <row r="1329" spans="1:1">
      <c r="A1329" s="66"/>
    </row>
    <row r="1330" spans="1:1">
      <c r="A1330" s="66"/>
    </row>
    <row r="1331" spans="1:1">
      <c r="A1331" s="66"/>
    </row>
    <row r="1332" spans="1:1">
      <c r="A1332" s="66"/>
    </row>
    <row r="1333" spans="1:1">
      <c r="A1333" s="66"/>
    </row>
    <row r="1334" spans="1:1">
      <c r="A1334" s="66"/>
    </row>
    <row r="1335" spans="1:1">
      <c r="A1335" s="66"/>
    </row>
    <row r="1336" spans="1:1">
      <c r="A1336" s="66"/>
    </row>
    <row r="1337" spans="1:1">
      <c r="A1337" s="66"/>
    </row>
    <row r="1338" spans="1:1">
      <c r="A1338" s="66"/>
    </row>
    <row r="1339" spans="1:1">
      <c r="A1339" s="66"/>
    </row>
    <row r="1340" spans="1:1">
      <c r="A1340" s="66"/>
    </row>
    <row r="1341" spans="1:1">
      <c r="A1341" s="66"/>
    </row>
    <row r="1342" spans="1:1">
      <c r="A1342" s="66"/>
    </row>
    <row r="1343" spans="1:1">
      <c r="A1343" s="66"/>
    </row>
    <row r="1344" spans="1:1">
      <c r="A1344" s="66"/>
    </row>
    <row r="1345" spans="1:1">
      <c r="A1345" s="66"/>
    </row>
    <row r="1346" spans="1:1">
      <c r="A1346" s="66"/>
    </row>
    <row r="1347" spans="1:1">
      <c r="A1347" s="66"/>
    </row>
    <row r="1348" spans="1:1">
      <c r="A1348" s="66"/>
    </row>
    <row r="1349" spans="1:1">
      <c r="A1349" s="66"/>
    </row>
    <row r="1350" spans="1:1">
      <c r="A1350" s="66"/>
    </row>
    <row r="1351" spans="1:1">
      <c r="A1351" s="66"/>
    </row>
    <row r="1352" spans="1:1">
      <c r="A1352" s="66"/>
    </row>
    <row r="1353" spans="1:1">
      <c r="A1353" s="66"/>
    </row>
    <row r="1354" spans="1:1">
      <c r="A1354" s="66"/>
    </row>
    <row r="1355" spans="1:1">
      <c r="A1355" s="66"/>
    </row>
    <row r="1356" spans="1:1">
      <c r="A1356" s="66"/>
    </row>
    <row r="1357" spans="1:1">
      <c r="A1357" s="66"/>
    </row>
    <row r="1358" spans="1:1">
      <c r="A1358" s="66"/>
    </row>
    <row r="1359" spans="1:1">
      <c r="A1359" s="66"/>
    </row>
    <row r="1360" spans="1:1">
      <c r="A1360" s="66"/>
    </row>
    <row r="1361" spans="1:1">
      <c r="A1361" s="66"/>
    </row>
    <row r="1362" spans="1:1">
      <c r="A1362" s="66"/>
    </row>
    <row r="1363" spans="1:1">
      <c r="A1363" s="66"/>
    </row>
    <row r="1364" spans="1:1">
      <c r="A1364" s="66"/>
    </row>
    <row r="1365" spans="1:1">
      <c r="A1365" s="66"/>
    </row>
    <row r="1366" spans="1:1">
      <c r="A1366" s="66"/>
    </row>
    <row r="1367" spans="1:1">
      <c r="A1367" s="66"/>
    </row>
    <row r="1368" spans="1:1">
      <c r="A1368" s="66"/>
    </row>
    <row r="1369" spans="1:1">
      <c r="A1369" s="66"/>
    </row>
    <row r="1370" spans="1:1">
      <c r="A1370" s="66"/>
    </row>
    <row r="1371" spans="1:1">
      <c r="A1371" s="66"/>
    </row>
    <row r="1372" spans="1:1">
      <c r="A1372" s="66"/>
    </row>
    <row r="1373" spans="1:1">
      <c r="A1373" s="66"/>
    </row>
    <row r="1374" spans="1:1">
      <c r="A1374" s="66"/>
    </row>
    <row r="1375" spans="1:1">
      <c r="A1375" s="66"/>
    </row>
    <row r="1376" spans="1:1">
      <c r="A1376" s="66"/>
    </row>
    <row r="1377" spans="1:1">
      <c r="A1377" s="66"/>
    </row>
    <row r="1378" spans="1:1">
      <c r="A1378" s="66"/>
    </row>
    <row r="1379" spans="1:1">
      <c r="A1379" s="66"/>
    </row>
    <row r="1380" spans="1:1">
      <c r="A1380" s="66"/>
    </row>
    <row r="1381" spans="1:1">
      <c r="A1381" s="66"/>
    </row>
    <row r="1382" spans="1:1">
      <c r="A1382" s="66"/>
    </row>
    <row r="1383" spans="1:1">
      <c r="A1383" s="66"/>
    </row>
    <row r="1384" spans="1:1">
      <c r="A1384" s="66"/>
    </row>
    <row r="1385" spans="1:1">
      <c r="A1385" s="66"/>
    </row>
    <row r="1386" spans="1:1">
      <c r="A1386" s="66"/>
    </row>
    <row r="1387" spans="1:1">
      <c r="A1387" s="66"/>
    </row>
    <row r="1388" spans="1:1">
      <c r="A1388" s="66"/>
    </row>
    <row r="1389" spans="1:1">
      <c r="A1389" s="66"/>
    </row>
    <row r="1390" spans="1:1">
      <c r="A1390" s="66"/>
    </row>
    <row r="1391" spans="1:1">
      <c r="A1391" s="66"/>
    </row>
    <row r="1392" spans="1:1">
      <c r="A1392" s="66"/>
    </row>
    <row r="1393" spans="1:1">
      <c r="A1393" s="66"/>
    </row>
    <row r="1394" spans="1:1">
      <c r="A1394" s="66"/>
    </row>
    <row r="1395" spans="1:1">
      <c r="A1395" s="66"/>
    </row>
    <row r="1396" spans="1:1">
      <c r="A1396" s="66"/>
    </row>
    <row r="1397" spans="1:1">
      <c r="A1397" s="66"/>
    </row>
    <row r="1398" spans="1:1">
      <c r="A1398" s="66"/>
    </row>
    <row r="1399" spans="1:1">
      <c r="A1399" s="66"/>
    </row>
    <row r="1400" spans="1:1">
      <c r="A1400" s="66"/>
    </row>
    <row r="1401" spans="1:1">
      <c r="A1401" s="66"/>
    </row>
    <row r="1402" spans="1:1">
      <c r="A1402" s="66"/>
    </row>
    <row r="1403" spans="1:1">
      <c r="A1403" s="66"/>
    </row>
    <row r="1404" spans="1:1">
      <c r="A1404" s="66"/>
    </row>
    <row r="1405" spans="1:1">
      <c r="A1405" s="66"/>
    </row>
    <row r="1406" spans="1:1">
      <c r="A1406" s="66"/>
    </row>
    <row r="1407" spans="1:1">
      <c r="A1407" s="66"/>
    </row>
    <row r="1408" spans="1:1">
      <c r="A1408" s="66"/>
    </row>
    <row r="1409" spans="1:1">
      <c r="A1409" s="66"/>
    </row>
    <row r="1410" spans="1:1">
      <c r="A1410" s="66"/>
    </row>
    <row r="1411" spans="1:1">
      <c r="A1411" s="66"/>
    </row>
    <row r="1412" spans="1:1">
      <c r="A1412" s="66"/>
    </row>
    <row r="1413" spans="1:1">
      <c r="A1413" s="66"/>
    </row>
    <row r="1414" spans="1:1">
      <c r="A1414" s="66"/>
    </row>
    <row r="1415" spans="1:1">
      <c r="A1415" s="66"/>
    </row>
    <row r="1416" spans="1:1">
      <c r="A1416" s="66"/>
    </row>
    <row r="1417" spans="1:1">
      <c r="A1417" s="66"/>
    </row>
    <row r="1418" spans="1:1">
      <c r="A1418" s="66"/>
    </row>
    <row r="1419" spans="1:1">
      <c r="A1419" s="66"/>
    </row>
    <row r="1420" spans="1:1">
      <c r="A1420" s="66"/>
    </row>
    <row r="1421" spans="1:1">
      <c r="A1421" s="66"/>
    </row>
    <row r="1422" spans="1:1">
      <c r="A1422" s="66"/>
    </row>
    <row r="1423" spans="1:1">
      <c r="A1423" s="66"/>
    </row>
    <row r="1424" spans="1:1">
      <c r="A1424" s="66"/>
    </row>
    <row r="1425" spans="1:1">
      <c r="A1425" s="66"/>
    </row>
    <row r="1426" spans="1:1">
      <c r="A1426" s="66"/>
    </row>
    <row r="1427" spans="1:1">
      <c r="A1427" s="66"/>
    </row>
    <row r="1428" spans="1:1">
      <c r="A1428" s="66"/>
    </row>
    <row r="1429" spans="1:1">
      <c r="A1429" s="66"/>
    </row>
    <row r="1430" spans="1:1">
      <c r="A1430" s="66"/>
    </row>
    <row r="1431" spans="1:1">
      <c r="A1431" s="66"/>
    </row>
    <row r="1432" spans="1:1">
      <c r="A1432" s="66"/>
    </row>
    <row r="1433" spans="1:1">
      <c r="A1433" s="66"/>
    </row>
    <row r="1434" spans="1:1">
      <c r="A1434" s="66"/>
    </row>
    <row r="1435" spans="1:1">
      <c r="A1435" s="66"/>
    </row>
    <row r="1436" spans="1:1">
      <c r="A1436" s="66"/>
    </row>
    <row r="1437" spans="1:1">
      <c r="A1437" s="66"/>
    </row>
    <row r="1438" spans="1:1">
      <c r="A1438" s="66"/>
    </row>
    <row r="1439" spans="1:1">
      <c r="A1439" s="66"/>
    </row>
    <row r="1440" spans="1:1">
      <c r="A1440" s="66"/>
    </row>
    <row r="1441" spans="1:1">
      <c r="A1441" s="66"/>
    </row>
    <row r="1442" spans="1:1">
      <c r="A1442" s="66"/>
    </row>
    <row r="1443" spans="1:1">
      <c r="A1443" s="66"/>
    </row>
    <row r="1444" spans="1:1">
      <c r="A1444" s="66"/>
    </row>
    <row r="1445" spans="1:1">
      <c r="A1445" s="66"/>
    </row>
    <row r="1446" spans="1:1">
      <c r="A1446" s="66"/>
    </row>
    <row r="1447" spans="1:1">
      <c r="A1447" s="66"/>
    </row>
    <row r="1448" spans="1:1">
      <c r="A1448" s="66"/>
    </row>
    <row r="1449" spans="1:1">
      <c r="A1449" s="66"/>
    </row>
    <row r="1450" spans="1:1">
      <c r="A1450" s="66"/>
    </row>
    <row r="1451" spans="1:1">
      <c r="A1451" s="66"/>
    </row>
    <row r="1452" spans="1:1">
      <c r="A1452" s="66"/>
    </row>
    <row r="1453" spans="1:1">
      <c r="A1453" s="66"/>
    </row>
    <row r="1454" spans="1:1">
      <c r="A1454" s="66"/>
    </row>
    <row r="1455" spans="1:1">
      <c r="A1455" s="66"/>
    </row>
    <row r="1456" spans="1:1">
      <c r="A1456" s="66"/>
    </row>
    <row r="1457" spans="1:1">
      <c r="A1457" s="66"/>
    </row>
    <row r="1458" spans="1:1">
      <c r="A1458" s="66"/>
    </row>
    <row r="1459" spans="1:1">
      <c r="A1459" s="66"/>
    </row>
    <row r="1460" spans="1:1">
      <c r="A1460" s="66"/>
    </row>
    <row r="1461" spans="1:1">
      <c r="A1461" s="66"/>
    </row>
    <row r="1462" spans="1:1">
      <c r="A1462" s="66"/>
    </row>
    <row r="1463" spans="1:1">
      <c r="A1463" s="66"/>
    </row>
    <row r="1464" spans="1:1">
      <c r="A1464" s="66"/>
    </row>
    <row r="1465" spans="1:1">
      <c r="A1465" s="66"/>
    </row>
    <row r="1466" spans="1:1">
      <c r="A1466" s="66"/>
    </row>
    <row r="1467" spans="1:1">
      <c r="A1467" s="66"/>
    </row>
    <row r="1468" spans="1:1">
      <c r="A1468" s="66"/>
    </row>
    <row r="1469" spans="1:1">
      <c r="A1469" s="66"/>
    </row>
    <row r="1470" spans="1:1">
      <c r="A1470" s="66"/>
    </row>
    <row r="1471" spans="1:1">
      <c r="A1471" s="66"/>
    </row>
    <row r="1472" spans="1:1">
      <c r="A1472" s="66"/>
    </row>
    <row r="1473" spans="1:1">
      <c r="A1473" s="66"/>
    </row>
    <row r="1474" spans="1:1">
      <c r="A1474" s="66"/>
    </row>
    <row r="1475" spans="1:1">
      <c r="A1475" s="66"/>
    </row>
    <row r="1476" spans="1:1">
      <c r="A1476" s="66"/>
    </row>
    <row r="1477" spans="1:1">
      <c r="A1477" s="66"/>
    </row>
    <row r="1478" spans="1:1">
      <c r="A1478" s="66"/>
    </row>
    <row r="1479" spans="1:1">
      <c r="A1479" s="66"/>
    </row>
    <row r="1480" spans="1:1">
      <c r="A1480" s="66"/>
    </row>
    <row r="1481" spans="1:1">
      <c r="A1481" s="66"/>
    </row>
    <row r="1482" spans="1:1">
      <c r="A1482" s="66"/>
    </row>
    <row r="1483" spans="1:1">
      <c r="A1483" s="66"/>
    </row>
    <row r="1484" spans="1:1">
      <c r="A1484" s="66"/>
    </row>
    <row r="1485" spans="1:1">
      <c r="A1485" s="66"/>
    </row>
    <row r="1486" spans="1:1">
      <c r="A1486" s="66"/>
    </row>
    <row r="1487" spans="1:1">
      <c r="A1487" s="66"/>
    </row>
    <row r="1488" spans="1:1">
      <c r="A1488" s="66"/>
    </row>
    <row r="1489" spans="1:1">
      <c r="A1489" s="66"/>
    </row>
    <row r="1490" spans="1:1">
      <c r="A1490" s="66"/>
    </row>
    <row r="1491" spans="1:1">
      <c r="A1491" s="66"/>
    </row>
    <row r="1492" spans="1:1">
      <c r="A1492" s="66"/>
    </row>
    <row r="1493" spans="1:1">
      <c r="A1493" s="66"/>
    </row>
    <row r="1494" spans="1:1">
      <c r="A1494" s="66"/>
    </row>
    <row r="1495" spans="1:1">
      <c r="A1495" s="66"/>
    </row>
    <row r="1496" spans="1:1">
      <c r="A1496" s="66"/>
    </row>
    <row r="1497" spans="1:1">
      <c r="A1497" s="66"/>
    </row>
    <row r="1498" spans="1:1">
      <c r="A1498" s="66"/>
    </row>
    <row r="1499" spans="1:1">
      <c r="A1499" s="66"/>
    </row>
    <row r="1500" spans="1:1">
      <c r="A1500" s="66"/>
    </row>
    <row r="1501" spans="1:1">
      <c r="A1501" s="66"/>
    </row>
    <row r="1502" spans="1:1">
      <c r="A1502" s="66"/>
    </row>
    <row r="1503" spans="1:1">
      <c r="A1503" s="66"/>
    </row>
    <row r="1504" spans="1:1">
      <c r="A1504" s="66"/>
    </row>
    <row r="1505" spans="1:1">
      <c r="A1505" s="66"/>
    </row>
    <row r="1506" spans="1:1">
      <c r="A1506" s="66"/>
    </row>
    <row r="1507" spans="1:1">
      <c r="A1507" s="66"/>
    </row>
    <row r="1508" spans="1:1">
      <c r="A1508" s="66"/>
    </row>
    <row r="1509" spans="1:1">
      <c r="A1509" s="66"/>
    </row>
    <row r="1510" spans="1:1">
      <c r="A1510" s="66"/>
    </row>
    <row r="1511" spans="1:1">
      <c r="A1511" s="66"/>
    </row>
    <row r="1512" spans="1:1">
      <c r="A1512" s="66"/>
    </row>
    <row r="1513" spans="1:1">
      <c r="A1513" s="66"/>
    </row>
    <row r="1514" spans="1:1">
      <c r="A1514" s="66"/>
    </row>
    <row r="1515" spans="1:1">
      <c r="A1515" s="66"/>
    </row>
    <row r="1516" spans="1:1">
      <c r="A1516" s="66"/>
    </row>
    <row r="1517" spans="1:1">
      <c r="A1517" s="66"/>
    </row>
    <row r="1518" spans="1:1">
      <c r="A1518" s="66"/>
    </row>
    <row r="1519" spans="1:1">
      <c r="A1519" s="66"/>
    </row>
    <row r="1520" spans="1:1">
      <c r="A1520" s="66"/>
    </row>
    <row r="1521" spans="1:1">
      <c r="A1521" s="66"/>
    </row>
    <row r="1522" spans="1:1">
      <c r="A1522" s="66"/>
    </row>
    <row r="1523" spans="1:1">
      <c r="A1523" s="66"/>
    </row>
    <row r="1524" spans="1:1">
      <c r="A1524" s="66"/>
    </row>
    <row r="1525" spans="1:1">
      <c r="A1525" s="66"/>
    </row>
    <row r="1526" spans="1:1">
      <c r="A1526" s="66"/>
    </row>
    <row r="1527" spans="1:1">
      <c r="A1527" s="66"/>
    </row>
    <row r="1528" spans="1:1">
      <c r="A1528" s="66"/>
    </row>
    <row r="1529" spans="1:1">
      <c r="A1529" s="66"/>
    </row>
    <row r="1530" spans="1:1">
      <c r="A1530" s="66"/>
    </row>
    <row r="1531" spans="1:1">
      <c r="A1531" s="66"/>
    </row>
    <row r="1532" spans="1:1">
      <c r="A1532" s="66"/>
    </row>
    <row r="1533" spans="1:1">
      <c r="A1533" s="66"/>
    </row>
    <row r="1534" spans="1:1">
      <c r="A1534" s="66"/>
    </row>
    <row r="1535" spans="1:1">
      <c r="A1535" s="66"/>
    </row>
    <row r="1536" spans="1:1">
      <c r="A1536" s="66"/>
    </row>
    <row r="1537" spans="1:1">
      <c r="A1537" s="66"/>
    </row>
    <row r="1538" spans="1:1">
      <c r="A1538" s="66"/>
    </row>
    <row r="1539" spans="1:1">
      <c r="A1539" s="66"/>
    </row>
    <row r="1540" spans="1:1">
      <c r="A1540" s="66"/>
    </row>
    <row r="1541" spans="1:1">
      <c r="A1541" s="66"/>
    </row>
    <row r="1542" spans="1:1">
      <c r="A1542" s="66"/>
    </row>
    <row r="1543" spans="1:1">
      <c r="A1543" s="66"/>
    </row>
    <row r="1544" spans="1:1">
      <c r="A1544" s="66"/>
    </row>
    <row r="1545" spans="1:1">
      <c r="A1545" s="66"/>
    </row>
    <row r="1546" spans="1:1">
      <c r="A1546" s="66"/>
    </row>
    <row r="1547" spans="1:1">
      <c r="A1547" s="66"/>
    </row>
    <row r="1548" spans="1:1">
      <c r="A1548" s="66"/>
    </row>
    <row r="1549" spans="1:1">
      <c r="A1549" s="66"/>
    </row>
    <row r="1550" spans="1:1">
      <c r="A1550" s="66"/>
    </row>
    <row r="1551" spans="1:1">
      <c r="A1551" s="66"/>
    </row>
    <row r="1552" spans="1:1">
      <c r="A1552" s="66"/>
    </row>
    <row r="1553" spans="1:1">
      <c r="A1553" s="66"/>
    </row>
    <row r="1554" spans="1:1">
      <c r="A1554" s="66"/>
    </row>
    <row r="1555" spans="1:1">
      <c r="A1555" s="66"/>
    </row>
    <row r="1556" spans="1:1">
      <c r="A1556" s="66"/>
    </row>
    <row r="1557" spans="1:1">
      <c r="A1557" s="66"/>
    </row>
    <row r="1558" spans="1:1">
      <c r="A1558" s="66"/>
    </row>
    <row r="1559" spans="1:1">
      <c r="A1559" s="66"/>
    </row>
    <row r="1560" spans="1:1">
      <c r="A1560" s="66"/>
    </row>
    <row r="1561" spans="1:1">
      <c r="A1561" s="66"/>
    </row>
    <row r="1562" spans="1:1">
      <c r="A1562" s="66"/>
    </row>
    <row r="1563" spans="1:1">
      <c r="A1563" s="66"/>
    </row>
    <row r="1564" spans="1:1">
      <c r="A1564" s="66"/>
    </row>
    <row r="1565" spans="1:1">
      <c r="A1565" s="66"/>
    </row>
    <row r="1566" spans="1:1">
      <c r="A1566" s="66"/>
    </row>
    <row r="1567" spans="1:1">
      <c r="A1567" s="66"/>
    </row>
    <row r="1568" spans="1:1">
      <c r="A1568" s="66"/>
    </row>
    <row r="1569" spans="1:1">
      <c r="A1569" s="66"/>
    </row>
    <row r="1570" spans="1:1">
      <c r="A1570" s="66"/>
    </row>
    <row r="1571" spans="1:1">
      <c r="A1571" s="66"/>
    </row>
    <row r="1572" spans="1:1">
      <c r="A1572" s="66"/>
    </row>
    <row r="1573" spans="1:1">
      <c r="A1573" s="66"/>
    </row>
    <row r="1574" spans="1:1">
      <c r="A1574" s="66"/>
    </row>
    <row r="1575" spans="1:1">
      <c r="A1575" s="66"/>
    </row>
    <row r="1576" spans="1:1">
      <c r="A1576" s="66"/>
    </row>
    <row r="1577" spans="1:1">
      <c r="A1577" s="66"/>
    </row>
    <row r="1578" spans="1:1">
      <c r="A1578" s="66"/>
    </row>
    <row r="1579" spans="1:1">
      <c r="A1579" s="66"/>
    </row>
    <row r="1580" spans="1:1">
      <c r="A1580" s="66"/>
    </row>
    <row r="1581" spans="1:1">
      <c r="A1581" s="66"/>
    </row>
    <row r="1582" spans="1:1">
      <c r="A1582" s="66"/>
    </row>
    <row r="1583" spans="1:1">
      <c r="A1583" s="66"/>
    </row>
    <row r="1584" spans="1:1">
      <c r="A1584" s="66"/>
    </row>
    <row r="1585" spans="1:1">
      <c r="A1585" s="66"/>
    </row>
    <row r="1586" spans="1:1">
      <c r="A1586" s="66"/>
    </row>
    <row r="1587" spans="1:1">
      <c r="A1587" s="66"/>
    </row>
    <row r="1588" spans="1:1">
      <c r="A1588" s="66"/>
    </row>
    <row r="1589" spans="1:1">
      <c r="A1589" s="66"/>
    </row>
    <row r="1590" spans="1:1">
      <c r="A1590" s="66"/>
    </row>
    <row r="1591" spans="1:1">
      <c r="A1591" s="66"/>
    </row>
    <row r="1592" spans="1:1">
      <c r="A1592" s="66"/>
    </row>
    <row r="1593" spans="1:1">
      <c r="A1593" s="66"/>
    </row>
    <row r="1594" spans="1:1">
      <c r="A1594" s="66"/>
    </row>
    <row r="1595" spans="1:1">
      <c r="A1595" s="66"/>
    </row>
    <row r="1596" spans="1:1">
      <c r="A1596" s="66"/>
    </row>
    <row r="1597" spans="1:1">
      <c r="A1597" s="66"/>
    </row>
    <row r="1598" spans="1:1">
      <c r="A1598" s="66"/>
    </row>
    <row r="1599" spans="1:1">
      <c r="A1599" s="66"/>
    </row>
    <row r="1600" spans="1:1">
      <c r="A1600" s="66"/>
    </row>
    <row r="1601" spans="1:1">
      <c r="A1601" s="66"/>
    </row>
    <row r="1602" spans="1:1">
      <c r="A1602" s="66"/>
    </row>
    <row r="1603" spans="1:1">
      <c r="A1603" s="66"/>
    </row>
    <row r="1604" spans="1:1">
      <c r="A1604" s="66"/>
    </row>
    <row r="1605" spans="1:1">
      <c r="A1605" s="66"/>
    </row>
    <row r="1606" spans="1:1">
      <c r="A1606" s="66"/>
    </row>
    <row r="1607" spans="1:1">
      <c r="A1607" s="66"/>
    </row>
    <row r="1608" spans="1:1">
      <c r="A1608" s="66"/>
    </row>
    <row r="1609" spans="1:1">
      <c r="A1609" s="66"/>
    </row>
    <row r="1610" spans="1:1">
      <c r="A1610" s="66"/>
    </row>
    <row r="1611" spans="1:1">
      <c r="A1611" s="66"/>
    </row>
    <row r="1612" spans="1:1">
      <c r="A1612" s="66"/>
    </row>
    <row r="1613" spans="1:1">
      <c r="A1613" s="66"/>
    </row>
    <row r="1614" spans="1:1">
      <c r="A1614" s="66"/>
    </row>
    <row r="1615" spans="1:1">
      <c r="A1615" s="66"/>
    </row>
    <row r="1616" spans="1:1">
      <c r="A1616" s="66"/>
    </row>
    <row r="1617" spans="1:1">
      <c r="A1617" s="66"/>
    </row>
    <row r="1618" spans="1:1">
      <c r="A1618" s="66"/>
    </row>
    <row r="1619" spans="1:1">
      <c r="A1619" s="66"/>
    </row>
    <row r="1620" spans="1:1">
      <c r="A1620" s="66"/>
    </row>
    <row r="1621" spans="1:1">
      <c r="A1621" s="66"/>
    </row>
    <row r="1622" spans="1:1">
      <c r="A1622" s="66"/>
    </row>
    <row r="1623" spans="1:1">
      <c r="A1623" s="66"/>
    </row>
    <row r="1624" spans="1:1">
      <c r="A1624" s="66"/>
    </row>
    <row r="1625" spans="1:1">
      <c r="A1625" s="66"/>
    </row>
    <row r="1626" spans="1:1">
      <c r="A1626" s="66"/>
    </row>
    <row r="1627" spans="1:1">
      <c r="A1627" s="66"/>
    </row>
    <row r="1628" spans="1:1">
      <c r="A1628" s="66"/>
    </row>
    <row r="1629" spans="1:1">
      <c r="A1629" s="66"/>
    </row>
    <row r="1630" spans="1:1">
      <c r="A1630" s="66"/>
    </row>
    <row r="1631" spans="1:1">
      <c r="A1631" s="66"/>
    </row>
    <row r="1632" spans="1:1">
      <c r="A1632" s="66"/>
    </row>
    <row r="1633" spans="1:1">
      <c r="A1633" s="66"/>
    </row>
    <row r="1634" spans="1:1">
      <c r="A1634" s="66"/>
    </row>
    <row r="1635" spans="1:1">
      <c r="A1635" s="66"/>
    </row>
    <row r="1636" spans="1:1">
      <c r="A1636" s="66"/>
    </row>
    <row r="1637" spans="1:1">
      <c r="A1637" s="66"/>
    </row>
    <row r="1638" spans="1:1">
      <c r="A1638" s="66"/>
    </row>
    <row r="1639" spans="1:1">
      <c r="A1639" s="66"/>
    </row>
    <row r="1640" spans="1:1">
      <c r="A1640" s="66"/>
    </row>
    <row r="1641" spans="1:1">
      <c r="A1641" s="66"/>
    </row>
    <row r="1642" spans="1:1">
      <c r="A1642" s="66"/>
    </row>
    <row r="1643" spans="1:1">
      <c r="A1643" s="66"/>
    </row>
    <row r="1644" spans="1:1">
      <c r="A1644" s="66"/>
    </row>
    <row r="1645" spans="1:1">
      <c r="A1645" s="66"/>
    </row>
    <row r="1646" spans="1:1">
      <c r="A1646" s="66"/>
    </row>
    <row r="1647" spans="1:1">
      <c r="A1647" s="66"/>
    </row>
    <row r="1648" spans="1:1">
      <c r="A1648" s="66"/>
    </row>
    <row r="1649" spans="1:1">
      <c r="A1649" s="66"/>
    </row>
    <row r="1650" spans="1:1">
      <c r="A1650" s="66"/>
    </row>
    <row r="1651" spans="1:1">
      <c r="A1651" s="66"/>
    </row>
    <row r="1652" spans="1:1">
      <c r="A1652" s="66"/>
    </row>
    <row r="1653" spans="1:1">
      <c r="A1653" s="66"/>
    </row>
    <row r="1654" spans="1:1">
      <c r="A1654" s="66"/>
    </row>
    <row r="1655" spans="1:1">
      <c r="A1655" s="66"/>
    </row>
    <row r="1656" spans="1:1">
      <c r="A1656" s="66"/>
    </row>
    <row r="1657" spans="1:1">
      <c r="A1657" s="66"/>
    </row>
    <row r="1658" spans="1:1">
      <c r="A1658" s="66"/>
    </row>
    <row r="1659" spans="1:1">
      <c r="A1659" s="66"/>
    </row>
    <row r="1660" spans="1:1">
      <c r="A1660" s="66"/>
    </row>
    <row r="1661" spans="1:1">
      <c r="A1661" s="66"/>
    </row>
    <row r="1662" spans="1:1">
      <c r="A1662" s="66"/>
    </row>
    <row r="1663" spans="1:1">
      <c r="A1663" s="66"/>
    </row>
    <row r="1664" spans="1:1">
      <c r="A1664" s="66"/>
    </row>
    <row r="1665" spans="1:1">
      <c r="A1665" s="66"/>
    </row>
    <row r="1666" spans="1:1">
      <c r="A1666" s="66"/>
    </row>
    <row r="1667" spans="1:1">
      <c r="A1667" s="66"/>
    </row>
    <row r="1668" spans="1:1">
      <c r="A1668" s="66"/>
    </row>
    <row r="1669" spans="1:1">
      <c r="A1669" s="66"/>
    </row>
    <row r="1670" spans="1:1">
      <c r="A1670" s="66"/>
    </row>
    <row r="1671" spans="1:1">
      <c r="A1671" s="66"/>
    </row>
    <row r="1672" spans="1:1">
      <c r="A1672" s="66"/>
    </row>
    <row r="1673" spans="1:1">
      <c r="A1673" s="66"/>
    </row>
    <row r="1674" spans="1:1">
      <c r="A1674" s="66"/>
    </row>
    <row r="1675" spans="1:1">
      <c r="A1675" s="66"/>
    </row>
    <row r="1676" spans="1:1">
      <c r="A1676" s="66"/>
    </row>
    <row r="1677" spans="1:1">
      <c r="A1677" s="66"/>
    </row>
    <row r="1678" spans="1:1">
      <c r="A1678" s="66"/>
    </row>
    <row r="1679" spans="1:1">
      <c r="A1679" s="66"/>
    </row>
    <row r="1680" spans="1:1">
      <c r="A1680" s="66"/>
    </row>
    <row r="1681" spans="1:1">
      <c r="A1681" s="66"/>
    </row>
    <row r="1682" spans="1:1">
      <c r="A1682" s="66"/>
    </row>
    <row r="1683" spans="1:1">
      <c r="A1683" s="66"/>
    </row>
    <row r="1684" spans="1:1">
      <c r="A1684" s="66"/>
    </row>
    <row r="1685" spans="1:1">
      <c r="A1685" s="66"/>
    </row>
    <row r="1686" spans="1:1">
      <c r="A1686" s="66"/>
    </row>
    <row r="1687" spans="1:1">
      <c r="A1687" s="66"/>
    </row>
    <row r="1688" spans="1:1">
      <c r="A1688" s="66"/>
    </row>
    <row r="1689" spans="1:1">
      <c r="A1689" s="66"/>
    </row>
    <row r="1690" spans="1:1">
      <c r="A1690" s="66"/>
    </row>
    <row r="1691" spans="1:1">
      <c r="A1691" s="66"/>
    </row>
    <row r="1692" spans="1:1">
      <c r="A1692" s="66"/>
    </row>
    <row r="1693" spans="1:1">
      <c r="A1693" s="66"/>
    </row>
    <row r="1694" spans="1:1">
      <c r="A1694" s="66"/>
    </row>
    <row r="1695" spans="1:1">
      <c r="A1695" s="66"/>
    </row>
    <row r="1696" spans="1:1">
      <c r="A1696" s="66"/>
    </row>
    <row r="1697" spans="1:1">
      <c r="A1697" s="66"/>
    </row>
    <row r="1698" spans="1:1">
      <c r="A1698" s="66"/>
    </row>
    <row r="1699" spans="1:1">
      <c r="A1699" s="66"/>
    </row>
    <row r="1700" spans="1:1">
      <c r="A1700" s="66"/>
    </row>
    <row r="1701" spans="1:1">
      <c r="A1701" s="66"/>
    </row>
    <row r="1702" spans="1:1">
      <c r="A1702" s="66"/>
    </row>
    <row r="1703" spans="1:1">
      <c r="A1703" s="66"/>
    </row>
    <row r="1704" spans="1:1">
      <c r="A1704" s="66"/>
    </row>
    <row r="1705" spans="1:1">
      <c r="A1705" s="66"/>
    </row>
    <row r="1706" spans="1:1">
      <c r="A1706" s="66"/>
    </row>
    <row r="1707" spans="1:1">
      <c r="A1707" s="66"/>
    </row>
    <row r="1708" spans="1:1">
      <c r="A1708" s="66"/>
    </row>
    <row r="1709" spans="1:1">
      <c r="A1709" s="66"/>
    </row>
    <row r="1710" spans="1:1">
      <c r="A1710" s="66"/>
    </row>
    <row r="1711" spans="1:1">
      <c r="A1711" s="66"/>
    </row>
    <row r="1712" spans="1:1">
      <c r="A1712" s="66"/>
    </row>
    <row r="1713" spans="1:1">
      <c r="A1713" s="66"/>
    </row>
    <row r="1714" spans="1:1">
      <c r="A1714" s="66"/>
    </row>
    <row r="1715" spans="1:1">
      <c r="A1715" s="66"/>
    </row>
    <row r="1716" spans="1:1">
      <c r="A1716" s="66"/>
    </row>
    <row r="1717" spans="1:1">
      <c r="A1717" s="66"/>
    </row>
    <row r="1718" spans="1:1">
      <c r="A1718" s="66"/>
    </row>
    <row r="1719" spans="1:1">
      <c r="A1719" s="66"/>
    </row>
    <row r="1720" spans="1:1">
      <c r="A1720" s="66"/>
    </row>
    <row r="1721" spans="1:1">
      <c r="A1721" s="66"/>
    </row>
    <row r="1722" spans="1:1">
      <c r="A1722" s="66"/>
    </row>
    <row r="1723" spans="1:1">
      <c r="A1723" s="66"/>
    </row>
    <row r="1724" spans="1:1">
      <c r="A1724" s="66"/>
    </row>
    <row r="1725" spans="1:1">
      <c r="A1725" s="66"/>
    </row>
    <row r="1726" spans="1:1">
      <c r="A1726" s="66"/>
    </row>
    <row r="1727" spans="1:1">
      <c r="A1727" s="66"/>
    </row>
    <row r="1728" spans="1:1">
      <c r="A1728" s="66"/>
    </row>
    <row r="1729" spans="1:1">
      <c r="A1729" s="66"/>
    </row>
    <row r="1730" spans="1:1">
      <c r="A1730" s="66"/>
    </row>
    <row r="1731" spans="1:1">
      <c r="A1731" s="66"/>
    </row>
    <row r="1732" spans="1:1">
      <c r="A1732" s="66"/>
    </row>
    <row r="1733" spans="1:1">
      <c r="A1733" s="66"/>
    </row>
    <row r="1734" spans="1:1">
      <c r="A1734" s="66"/>
    </row>
    <row r="1735" spans="1:1">
      <c r="A1735" s="66"/>
    </row>
    <row r="1736" spans="1:1">
      <c r="A1736" s="66"/>
    </row>
    <row r="1737" spans="1:1">
      <c r="A1737" s="66"/>
    </row>
    <row r="1738" spans="1:1">
      <c r="A1738" s="66"/>
    </row>
    <row r="1739" spans="1:1">
      <c r="A1739" s="66"/>
    </row>
    <row r="1740" spans="1:1">
      <c r="A1740" s="66"/>
    </row>
    <row r="1741" spans="1:1">
      <c r="A1741" s="66"/>
    </row>
    <row r="1742" spans="1:1">
      <c r="A1742" s="66"/>
    </row>
    <row r="1743" spans="1:1">
      <c r="A1743" s="66"/>
    </row>
    <row r="1744" spans="1:1">
      <c r="A1744" s="66"/>
    </row>
    <row r="1745" spans="1:1">
      <c r="A1745" s="66"/>
    </row>
    <row r="1746" spans="1:1">
      <c r="A1746" s="66"/>
    </row>
    <row r="1747" spans="1:1">
      <c r="A1747" s="66"/>
    </row>
    <row r="1748" spans="1:1">
      <c r="A1748" s="66"/>
    </row>
    <row r="1749" spans="1:1">
      <c r="A1749" s="66"/>
    </row>
    <row r="1750" spans="1:1">
      <c r="A1750" s="66"/>
    </row>
    <row r="1751" spans="1:1">
      <c r="A1751" s="66"/>
    </row>
    <row r="1752" spans="1:1">
      <c r="A1752" s="66"/>
    </row>
    <row r="1753" spans="1:1">
      <c r="A1753" s="66"/>
    </row>
    <row r="1754" spans="1:1">
      <c r="A1754" s="66"/>
    </row>
    <row r="1755" spans="1:1">
      <c r="A1755" s="66"/>
    </row>
    <row r="1756" spans="1:1">
      <c r="A1756" s="66"/>
    </row>
    <row r="1757" spans="1:1">
      <c r="A1757" s="66"/>
    </row>
    <row r="1758" spans="1:1">
      <c r="A1758" s="66"/>
    </row>
    <row r="1759" spans="1:1">
      <c r="A1759" s="66"/>
    </row>
    <row r="1760" spans="1:1">
      <c r="A1760" s="66"/>
    </row>
    <row r="1761" spans="1:1">
      <c r="A1761" s="66"/>
    </row>
    <row r="1762" spans="1:1">
      <c r="A1762" s="66"/>
    </row>
    <row r="1763" spans="1:1">
      <c r="A1763" s="66"/>
    </row>
    <row r="1764" spans="1:1">
      <c r="A1764" s="66"/>
    </row>
    <row r="1765" spans="1:1">
      <c r="A1765" s="66"/>
    </row>
    <row r="1766" spans="1:1">
      <c r="A1766" s="66"/>
    </row>
    <row r="1767" spans="1:1">
      <c r="A1767" s="66"/>
    </row>
    <row r="1768" spans="1:1">
      <c r="A1768" s="66"/>
    </row>
    <row r="1769" spans="1:1">
      <c r="A1769" s="66"/>
    </row>
    <row r="1770" spans="1:1">
      <c r="A1770" s="66"/>
    </row>
    <row r="1771" spans="1:1">
      <c r="A1771" s="66"/>
    </row>
    <row r="1772" spans="1:1">
      <c r="A1772" s="66"/>
    </row>
    <row r="1773" spans="1:1">
      <c r="A1773" s="66"/>
    </row>
    <row r="1774" spans="1:1">
      <c r="A1774" s="66"/>
    </row>
    <row r="1775" spans="1:1">
      <c r="A1775" s="66"/>
    </row>
    <row r="1776" spans="1:1">
      <c r="A1776" s="66"/>
    </row>
    <row r="1777" spans="1:1">
      <c r="A1777" s="66"/>
    </row>
    <row r="1778" spans="1:1">
      <c r="A1778" s="66"/>
    </row>
    <row r="1779" spans="1:1">
      <c r="A1779" s="66"/>
    </row>
    <row r="1780" spans="1:1">
      <c r="A1780" s="66"/>
    </row>
    <row r="1781" spans="1:1">
      <c r="A1781" s="66"/>
    </row>
    <row r="1782" spans="1:1">
      <c r="A1782" s="66"/>
    </row>
    <row r="1783" spans="1:1">
      <c r="A1783" s="66"/>
    </row>
    <row r="1784" spans="1:1">
      <c r="A1784" s="66"/>
    </row>
    <row r="1785" spans="1:1">
      <c r="A1785" s="66"/>
    </row>
    <row r="1786" spans="1:1">
      <c r="A1786" s="66"/>
    </row>
    <row r="1787" spans="1:1">
      <c r="A1787" s="66"/>
    </row>
    <row r="1788" spans="1:1">
      <c r="A1788" s="66"/>
    </row>
    <row r="1789" spans="1:1">
      <c r="A1789" s="66"/>
    </row>
    <row r="1790" spans="1:1">
      <c r="A1790" s="66"/>
    </row>
    <row r="1791" spans="1:1">
      <c r="A1791" s="66"/>
    </row>
    <row r="1792" spans="1:1">
      <c r="A1792" s="66"/>
    </row>
    <row r="1793" spans="1:1">
      <c r="A1793" s="66"/>
    </row>
    <row r="1794" spans="1:1">
      <c r="A1794" s="66"/>
    </row>
    <row r="1795" spans="1:1">
      <c r="A1795" s="66"/>
    </row>
    <row r="1796" spans="1:1">
      <c r="A1796" s="66"/>
    </row>
    <row r="1797" spans="1:1">
      <c r="A1797" s="66"/>
    </row>
    <row r="1798" spans="1:1">
      <c r="A1798" s="66"/>
    </row>
    <row r="1799" spans="1:1">
      <c r="A1799" s="66"/>
    </row>
    <row r="1800" spans="1:1">
      <c r="A1800" s="66"/>
    </row>
    <row r="1801" spans="1:1">
      <c r="A1801" s="66"/>
    </row>
    <row r="1802" spans="1:1">
      <c r="A1802" s="66"/>
    </row>
    <row r="1803" spans="1:1">
      <c r="A1803" s="66"/>
    </row>
    <row r="1804" spans="1:1">
      <c r="A1804" s="66"/>
    </row>
    <row r="1805" spans="1:1">
      <c r="A1805" s="66"/>
    </row>
    <row r="1806" spans="1:1">
      <c r="A1806" s="66"/>
    </row>
    <row r="1807" spans="1:1">
      <c r="A1807" s="66"/>
    </row>
    <row r="1808" spans="1:1">
      <c r="A1808" s="66"/>
    </row>
    <row r="1809" spans="1:1">
      <c r="A1809" s="66"/>
    </row>
    <row r="1810" spans="1:1">
      <c r="A1810" s="66"/>
    </row>
    <row r="1811" spans="1:1">
      <c r="A1811" s="66"/>
    </row>
    <row r="1812" spans="1:1">
      <c r="A1812" s="66"/>
    </row>
    <row r="1813" spans="1:1">
      <c r="A1813" s="66"/>
    </row>
    <row r="1814" spans="1:1">
      <c r="A1814" s="66"/>
    </row>
    <row r="1815" spans="1:1">
      <c r="A1815" s="66"/>
    </row>
    <row r="1816" spans="1:1">
      <c r="A1816" s="66"/>
    </row>
    <row r="1817" spans="1:1">
      <c r="A1817" s="66"/>
    </row>
    <row r="1818" spans="1:1">
      <c r="A1818" s="66"/>
    </row>
    <row r="1819" spans="1:1">
      <c r="A1819" s="66"/>
    </row>
    <row r="1820" spans="1:1">
      <c r="A1820" s="66"/>
    </row>
    <row r="1821" spans="1:1">
      <c r="A1821" s="66"/>
    </row>
    <row r="1822" spans="1:1">
      <c r="A1822" s="66"/>
    </row>
    <row r="1823" spans="1:1">
      <c r="A1823" s="66"/>
    </row>
    <row r="1824" spans="1:1">
      <c r="A1824" s="66"/>
    </row>
    <row r="1825" spans="1:1">
      <c r="A1825" s="66"/>
    </row>
    <row r="1826" spans="1:1">
      <c r="A1826" s="66"/>
    </row>
    <row r="1827" spans="1:1">
      <c r="A1827" s="66"/>
    </row>
    <row r="1828" spans="1:1">
      <c r="A1828" s="66"/>
    </row>
    <row r="1829" spans="1:1">
      <c r="A1829" s="66"/>
    </row>
    <row r="1830" spans="1:1">
      <c r="A1830" s="66"/>
    </row>
    <row r="1831" spans="1:1">
      <c r="A1831" s="66"/>
    </row>
    <row r="1832" spans="1:1">
      <c r="A1832" s="66"/>
    </row>
    <row r="1833" spans="1:1">
      <c r="A1833" s="66"/>
    </row>
    <row r="1834" spans="1:1">
      <c r="A1834" s="66"/>
    </row>
    <row r="1835" spans="1:1">
      <c r="A1835" s="66"/>
    </row>
    <row r="1836" spans="1:1">
      <c r="A1836" s="66"/>
    </row>
    <row r="1837" spans="1:1">
      <c r="A1837" s="66"/>
    </row>
    <row r="1838" spans="1:1">
      <c r="A1838" s="66"/>
    </row>
    <row r="1839" spans="1:1">
      <c r="A1839" s="66"/>
    </row>
    <row r="1840" spans="1:1">
      <c r="A1840" s="66"/>
    </row>
    <row r="1841" spans="1:1">
      <c r="A1841" s="66"/>
    </row>
    <row r="1842" spans="1:1">
      <c r="A1842" s="66"/>
    </row>
    <row r="1843" spans="1:1">
      <c r="A1843" s="66"/>
    </row>
    <row r="1844" spans="1:1">
      <c r="A1844" s="66"/>
    </row>
    <row r="1845" spans="1:1">
      <c r="A1845" s="66"/>
    </row>
    <row r="1846" spans="1:1">
      <c r="A1846" s="66"/>
    </row>
    <row r="1847" spans="1:1">
      <c r="A1847" s="66"/>
    </row>
    <row r="1848" spans="1:1">
      <c r="A1848" s="66"/>
    </row>
    <row r="1849" spans="1:1">
      <c r="A1849" s="66"/>
    </row>
    <row r="1850" spans="1:1">
      <c r="A1850" s="66"/>
    </row>
    <row r="1851" spans="1:1">
      <c r="A1851" s="66"/>
    </row>
    <row r="1852" spans="1:1">
      <c r="A1852" s="66"/>
    </row>
    <row r="1853" spans="1:1">
      <c r="A1853" s="66"/>
    </row>
    <row r="1854" spans="1:1">
      <c r="A1854" s="66"/>
    </row>
    <row r="1855" spans="1:1">
      <c r="A1855" s="66"/>
    </row>
    <row r="1856" spans="1:1">
      <c r="A1856" s="66"/>
    </row>
    <row r="1857" spans="1:1">
      <c r="A1857" s="66"/>
    </row>
    <row r="1858" spans="1:1">
      <c r="A1858" s="66"/>
    </row>
    <row r="1859" spans="1:1">
      <c r="A1859" s="66"/>
    </row>
    <row r="1860" spans="1:1">
      <c r="A1860" s="66"/>
    </row>
    <row r="1861" spans="1:1">
      <c r="A1861" s="66"/>
    </row>
    <row r="1862" spans="1:1">
      <c r="A1862" s="66"/>
    </row>
    <row r="1863" spans="1:1">
      <c r="A1863" s="66"/>
    </row>
    <row r="1864" spans="1:1">
      <c r="A1864" s="66"/>
    </row>
    <row r="1865" spans="1:1">
      <c r="A1865" s="66"/>
    </row>
    <row r="1866" spans="1:1">
      <c r="A1866" s="66"/>
    </row>
    <row r="1867" spans="1:1">
      <c r="A1867" s="66"/>
    </row>
    <row r="1868" spans="1:1">
      <c r="A1868" s="66"/>
    </row>
    <row r="1869" spans="1:1">
      <c r="A1869" s="66"/>
    </row>
    <row r="1870" spans="1:1">
      <c r="A1870" s="66"/>
    </row>
    <row r="1871" spans="1:1">
      <c r="A1871" s="66"/>
    </row>
    <row r="1872" spans="1:1">
      <c r="A1872" s="66"/>
    </row>
    <row r="1873" spans="1:1">
      <c r="A1873" s="66"/>
    </row>
    <row r="1874" spans="1:1">
      <c r="A1874" s="66"/>
    </row>
    <row r="1875" spans="1:1">
      <c r="A1875" s="66"/>
    </row>
    <row r="1876" spans="1:1">
      <c r="A1876" s="66"/>
    </row>
    <row r="1877" spans="1:1">
      <c r="A1877" s="66"/>
    </row>
    <row r="1878" spans="1:1">
      <c r="A1878" s="66"/>
    </row>
    <row r="1879" spans="1:1">
      <c r="A1879" s="66"/>
    </row>
    <row r="1880" spans="1:1">
      <c r="A1880" s="66"/>
    </row>
    <row r="1881" spans="1:1">
      <c r="A1881" s="66"/>
    </row>
    <row r="1882" spans="1:1">
      <c r="A1882" s="66"/>
    </row>
    <row r="1883" spans="1:1">
      <c r="A1883" s="66"/>
    </row>
    <row r="1884" spans="1:1">
      <c r="A1884" s="66"/>
    </row>
    <row r="1885" spans="1:1">
      <c r="A1885" s="66"/>
    </row>
    <row r="1886" spans="1:1">
      <c r="A1886" s="66"/>
    </row>
    <row r="1887" spans="1:1">
      <c r="A1887" s="66"/>
    </row>
    <row r="1888" spans="1:1">
      <c r="A1888" s="66"/>
    </row>
    <row r="1889" spans="1:1">
      <c r="A1889" s="66"/>
    </row>
    <row r="1890" spans="1:1">
      <c r="A1890" s="66"/>
    </row>
    <row r="1891" spans="1:1">
      <c r="A1891" s="66"/>
    </row>
    <row r="1892" spans="1:1">
      <c r="A1892" s="66"/>
    </row>
    <row r="1893" spans="1:1">
      <c r="A1893" s="66"/>
    </row>
    <row r="1894" spans="1:1">
      <c r="A1894" s="66"/>
    </row>
    <row r="1895" spans="1:1">
      <c r="A1895" s="66"/>
    </row>
    <row r="1896" spans="1:1">
      <c r="A1896" s="66"/>
    </row>
    <row r="1897" spans="1:1">
      <c r="A1897" s="66"/>
    </row>
    <row r="1898" spans="1:1">
      <c r="A1898" s="66"/>
    </row>
    <row r="1899" spans="1:1">
      <c r="A1899" s="66"/>
    </row>
    <row r="1900" spans="1:1">
      <c r="A1900" s="66"/>
    </row>
    <row r="1901" spans="1:1">
      <c r="A1901" s="66"/>
    </row>
    <row r="1902" spans="1:1">
      <c r="A1902" s="66"/>
    </row>
    <row r="1903" spans="1:1">
      <c r="A1903" s="66"/>
    </row>
    <row r="1904" spans="1:1">
      <c r="A1904" s="66"/>
    </row>
    <row r="1905" spans="1:1">
      <c r="A1905" s="66"/>
    </row>
    <row r="1906" spans="1:1">
      <c r="A1906" s="66"/>
    </row>
    <row r="1907" spans="1:1">
      <c r="A1907" s="66"/>
    </row>
    <row r="1908" spans="1:1">
      <c r="A1908" s="66"/>
    </row>
    <row r="1909" spans="1:1">
      <c r="A1909" s="66"/>
    </row>
    <row r="1910" spans="1:1">
      <c r="A1910" s="66"/>
    </row>
    <row r="1911" spans="1:1">
      <c r="A1911" s="66"/>
    </row>
    <row r="1912" spans="1:1">
      <c r="A1912" s="66"/>
    </row>
    <row r="1913" spans="1:1">
      <c r="A1913" s="66"/>
    </row>
    <row r="1914" spans="1:1">
      <c r="A1914" s="66"/>
    </row>
    <row r="1915" spans="1:1">
      <c r="A1915" s="66"/>
    </row>
    <row r="1916" spans="1:1">
      <c r="A1916" s="66"/>
    </row>
    <row r="1917" spans="1:1">
      <c r="A1917" s="66"/>
    </row>
    <row r="1918" spans="1:1">
      <c r="A1918" s="66"/>
    </row>
    <row r="1919" spans="1:1">
      <c r="A1919" s="66"/>
    </row>
    <row r="1920" spans="1:1">
      <c r="A1920" s="66"/>
    </row>
    <row r="1921" spans="1:1">
      <c r="A1921" s="66"/>
    </row>
    <row r="1922" spans="1:1">
      <c r="A1922" s="66"/>
    </row>
    <row r="1923" spans="1:1">
      <c r="A1923" s="66"/>
    </row>
    <row r="1924" spans="1:1">
      <c r="A1924" s="66"/>
    </row>
    <row r="1925" spans="1:1">
      <c r="A1925" s="66"/>
    </row>
    <row r="1926" spans="1:1">
      <c r="A1926" s="66"/>
    </row>
    <row r="1927" spans="1:1">
      <c r="A1927" s="66"/>
    </row>
    <row r="1928" spans="1:1">
      <c r="A1928" s="66"/>
    </row>
    <row r="1929" spans="1:1">
      <c r="A1929" s="66"/>
    </row>
    <row r="1930" spans="1:1">
      <c r="A1930" s="66"/>
    </row>
    <row r="1931" spans="1:1">
      <c r="A1931" s="66"/>
    </row>
    <row r="1932" spans="1:1">
      <c r="A1932" s="66"/>
    </row>
    <row r="1933" spans="1:1">
      <c r="A1933" s="66"/>
    </row>
    <row r="1934" spans="1:1">
      <c r="A1934" s="66"/>
    </row>
    <row r="1935" spans="1:1">
      <c r="A1935" s="66"/>
    </row>
    <row r="1936" spans="1:1">
      <c r="A1936" s="66"/>
    </row>
    <row r="1937" spans="1:1">
      <c r="A1937" s="66"/>
    </row>
    <row r="1938" spans="1:1">
      <c r="A1938" s="66"/>
    </row>
    <row r="1939" spans="1:1">
      <c r="A1939" s="66"/>
    </row>
    <row r="1940" spans="1:1">
      <c r="A1940" s="66"/>
    </row>
    <row r="1941" spans="1:1">
      <c r="A1941" s="66"/>
    </row>
    <row r="1942" spans="1:1">
      <c r="A1942" s="66"/>
    </row>
    <row r="1943" spans="1:1">
      <c r="A1943" s="66"/>
    </row>
    <row r="1944" spans="1:1">
      <c r="A1944" s="66"/>
    </row>
    <row r="1945" spans="1:1">
      <c r="A1945" s="66"/>
    </row>
    <row r="1946" spans="1:1">
      <c r="A1946" s="66"/>
    </row>
    <row r="1947" spans="1:1">
      <c r="A1947" s="66"/>
    </row>
    <row r="1948" spans="1:1">
      <c r="A1948" s="66"/>
    </row>
    <row r="1949" spans="1:1">
      <c r="A1949" s="66"/>
    </row>
    <row r="1950" spans="1:1">
      <c r="A1950" s="66"/>
    </row>
    <row r="1951" spans="1:1">
      <c r="A1951" s="66"/>
    </row>
    <row r="1952" spans="1:1">
      <c r="A1952" s="66"/>
    </row>
    <row r="1953" spans="1:1">
      <c r="A1953" s="66"/>
    </row>
    <row r="1954" spans="1:1">
      <c r="A1954" s="66"/>
    </row>
    <row r="1955" spans="1:1">
      <c r="A1955" s="66"/>
    </row>
    <row r="1956" spans="1:1">
      <c r="A1956" s="66"/>
    </row>
    <row r="1957" spans="1:1">
      <c r="A1957" s="66"/>
    </row>
    <row r="1958" spans="1:1">
      <c r="A1958" s="66"/>
    </row>
    <row r="1959" spans="1:1">
      <c r="A1959" s="66"/>
    </row>
    <row r="1960" spans="1:1">
      <c r="A1960" s="66"/>
    </row>
    <row r="1961" spans="1:1">
      <c r="A1961" s="66"/>
    </row>
    <row r="1962" spans="1:1">
      <c r="A1962" s="66"/>
    </row>
    <row r="1963" spans="1:1">
      <c r="A1963" s="66"/>
    </row>
    <row r="1964" spans="1:1">
      <c r="A1964" s="66"/>
    </row>
    <row r="1965" spans="1:1">
      <c r="A1965" s="66"/>
    </row>
    <row r="1966" spans="1:1">
      <c r="A1966" s="66"/>
    </row>
    <row r="1967" spans="1:1">
      <c r="A1967" s="66"/>
    </row>
    <row r="1968" spans="1:1">
      <c r="A1968" s="66"/>
    </row>
    <row r="1969" spans="1:1">
      <c r="A1969" s="66"/>
    </row>
    <row r="1970" spans="1:1">
      <c r="A1970" s="66"/>
    </row>
    <row r="1971" spans="1:1">
      <c r="A1971" s="66"/>
    </row>
    <row r="1972" spans="1:1">
      <c r="A1972" s="66"/>
    </row>
    <row r="1973" spans="1:1">
      <c r="A1973" s="66"/>
    </row>
    <row r="1974" spans="1:1">
      <c r="A1974" s="66"/>
    </row>
    <row r="1975" spans="1:1">
      <c r="A1975" s="66"/>
    </row>
    <row r="1976" spans="1:1">
      <c r="A1976" s="66"/>
    </row>
    <row r="1977" spans="1:1">
      <c r="A1977" s="66"/>
    </row>
    <row r="1978" spans="1:1">
      <c r="A1978" s="66"/>
    </row>
    <row r="1979" spans="1:1">
      <c r="A1979" s="66"/>
    </row>
    <row r="1980" spans="1:1">
      <c r="A1980" s="66"/>
    </row>
    <row r="1981" spans="1:1">
      <c r="A1981" s="66"/>
    </row>
    <row r="1982" spans="1:1">
      <c r="A1982" s="66"/>
    </row>
    <row r="1983" spans="1:1">
      <c r="A1983" s="66"/>
    </row>
    <row r="1984" spans="1:1">
      <c r="A1984" s="66"/>
    </row>
    <row r="1985" spans="1:1">
      <c r="A1985" s="66"/>
    </row>
    <row r="1986" spans="1:1">
      <c r="A1986" s="66"/>
    </row>
    <row r="1987" spans="1:1">
      <c r="A1987" s="66"/>
    </row>
    <row r="1988" spans="1:1">
      <c r="A1988" s="66"/>
    </row>
    <row r="1989" spans="1:1">
      <c r="A1989" s="66"/>
    </row>
    <row r="1990" spans="1:1">
      <c r="A1990" s="66"/>
    </row>
    <row r="1991" spans="1:1">
      <c r="A1991" s="66"/>
    </row>
    <row r="1992" spans="1:1">
      <c r="A1992" s="66"/>
    </row>
    <row r="1993" spans="1:1">
      <c r="A1993" s="66"/>
    </row>
    <row r="1994" spans="1:1">
      <c r="A1994" s="66"/>
    </row>
    <row r="1995" spans="1:1">
      <c r="A1995" s="66"/>
    </row>
    <row r="1996" spans="1:1">
      <c r="A1996" s="66"/>
    </row>
    <row r="1997" spans="1:1">
      <c r="A1997" s="66"/>
    </row>
    <row r="1998" spans="1:1">
      <c r="A1998" s="66"/>
    </row>
    <row r="1999" spans="1:1">
      <c r="A1999" s="66"/>
    </row>
    <row r="2000" spans="1:1">
      <c r="A2000" s="66"/>
    </row>
    <row r="2001" spans="1:1">
      <c r="A2001" s="66"/>
    </row>
    <row r="2002" spans="1:1">
      <c r="A2002" s="66"/>
    </row>
    <row r="2003" spans="1:1">
      <c r="A2003" s="66"/>
    </row>
    <row r="2004" spans="1:1">
      <c r="A2004" s="66"/>
    </row>
    <row r="2005" spans="1:1">
      <c r="A2005" s="66"/>
    </row>
    <row r="2006" spans="1:1">
      <c r="A2006" s="66"/>
    </row>
    <row r="2007" spans="1:1">
      <c r="A2007" s="66"/>
    </row>
    <row r="2008" spans="1:1">
      <c r="A2008" s="66"/>
    </row>
    <row r="2009" spans="1:1">
      <c r="A2009" s="66"/>
    </row>
    <row r="2010" spans="1:1">
      <c r="A2010" s="66"/>
    </row>
    <row r="2011" spans="1:1">
      <c r="A2011" s="66"/>
    </row>
    <row r="2012" spans="1:1">
      <c r="A2012" s="66"/>
    </row>
    <row r="2013" spans="1:1">
      <c r="A2013" s="66"/>
    </row>
    <row r="2014" spans="1:1">
      <c r="A2014" s="66"/>
    </row>
    <row r="2015" spans="1:1">
      <c r="A2015" s="66"/>
    </row>
    <row r="2016" spans="1:1">
      <c r="A2016" s="66"/>
    </row>
    <row r="2017" spans="1:1">
      <c r="A2017" s="66"/>
    </row>
    <row r="2018" spans="1:1">
      <c r="A2018" s="66"/>
    </row>
    <row r="2019" spans="1:1">
      <c r="A2019" s="66"/>
    </row>
    <row r="2020" spans="1:1">
      <c r="A2020" s="66"/>
    </row>
    <row r="2021" spans="1:1">
      <c r="A2021" s="66"/>
    </row>
    <row r="2022" spans="1:1">
      <c r="A2022" s="66"/>
    </row>
    <row r="2023" spans="1:1">
      <c r="A2023" s="66"/>
    </row>
    <row r="2024" spans="1:1">
      <c r="A2024" s="66"/>
    </row>
    <row r="2025" spans="1:1">
      <c r="A2025" s="66"/>
    </row>
    <row r="2026" spans="1:1">
      <c r="A2026" s="66"/>
    </row>
    <row r="2027" spans="1:1">
      <c r="A2027" s="66"/>
    </row>
    <row r="2028" spans="1:1">
      <c r="A2028" s="66"/>
    </row>
    <row r="2029" spans="1:1">
      <c r="A2029" s="66"/>
    </row>
    <row r="2030" spans="1:1">
      <c r="A2030" s="66"/>
    </row>
    <row r="2031" spans="1:1">
      <c r="A2031" s="66"/>
    </row>
    <row r="2032" spans="1:1">
      <c r="A2032" s="66"/>
    </row>
    <row r="2033" spans="1:1">
      <c r="A2033" s="66"/>
    </row>
    <row r="2034" spans="1:1">
      <c r="A2034" s="66"/>
    </row>
    <row r="2035" spans="1:1">
      <c r="A2035" s="66"/>
    </row>
    <row r="2036" spans="1:1">
      <c r="A2036" s="66"/>
    </row>
    <row r="2037" spans="1:1">
      <c r="A2037" s="66"/>
    </row>
    <row r="2038" spans="1:1">
      <c r="A2038" s="66"/>
    </row>
    <row r="2039" spans="1:1">
      <c r="A2039" s="66"/>
    </row>
    <row r="2040" spans="1:1">
      <c r="A2040" s="66"/>
    </row>
    <row r="2041" spans="1:1">
      <c r="A2041" s="66"/>
    </row>
    <row r="2042" spans="1:1">
      <c r="A2042" s="66"/>
    </row>
    <row r="2043" spans="1:1">
      <c r="A2043" s="66"/>
    </row>
    <row r="2044" spans="1:1">
      <c r="A2044" s="66"/>
    </row>
    <row r="2045" spans="1:1">
      <c r="A2045" s="66"/>
    </row>
    <row r="2046" spans="1:1">
      <c r="A2046" s="66"/>
    </row>
    <row r="2047" spans="1:1">
      <c r="A2047" s="66"/>
    </row>
    <row r="2048" spans="1:1">
      <c r="A2048" s="66"/>
    </row>
    <row r="2049" spans="1:1">
      <c r="A2049" s="66"/>
    </row>
    <row r="2050" spans="1:1">
      <c r="A2050" s="66"/>
    </row>
    <row r="2051" spans="1:1">
      <c r="A2051" s="66"/>
    </row>
    <row r="2052" spans="1:1">
      <c r="A2052" s="66"/>
    </row>
    <row r="2053" spans="1:1">
      <c r="A2053" s="66"/>
    </row>
    <row r="2054" spans="1:1">
      <c r="A2054" s="66"/>
    </row>
    <row r="2055" spans="1:1">
      <c r="A2055" s="66"/>
    </row>
    <row r="2056" spans="1:1">
      <c r="A2056" s="66"/>
    </row>
    <row r="2057" spans="1:1">
      <c r="A2057" s="66"/>
    </row>
    <row r="2058" spans="1:1">
      <c r="A2058" s="66"/>
    </row>
    <row r="2059" spans="1:1">
      <c r="A2059" s="66"/>
    </row>
    <row r="2060" spans="1:1">
      <c r="A2060" s="66"/>
    </row>
    <row r="2061" spans="1:1">
      <c r="A2061" s="66"/>
    </row>
    <row r="2062" spans="1:1">
      <c r="A2062" s="66"/>
    </row>
    <row r="2063" spans="1:1">
      <c r="A2063" s="66"/>
    </row>
    <row r="2064" spans="1:1">
      <c r="A2064" s="66"/>
    </row>
    <row r="2065" spans="1:1">
      <c r="A2065" s="66"/>
    </row>
    <row r="2066" spans="1:1">
      <c r="A2066" s="66"/>
    </row>
    <row r="2067" spans="1:1">
      <c r="A2067" s="66"/>
    </row>
    <row r="2068" spans="1:1">
      <c r="A2068" s="66"/>
    </row>
    <row r="2069" spans="1:1">
      <c r="A2069" s="66"/>
    </row>
    <row r="2070" spans="1:1">
      <c r="A2070" s="66"/>
    </row>
    <row r="2071" spans="1:1">
      <c r="A2071" s="66"/>
    </row>
    <row r="2072" spans="1:1">
      <c r="A2072" s="66"/>
    </row>
    <row r="2073" spans="1:1">
      <c r="A2073" s="66"/>
    </row>
    <row r="2074" spans="1:1">
      <c r="A2074" s="66"/>
    </row>
    <row r="2075" spans="1:1">
      <c r="A2075" s="66"/>
    </row>
    <row r="2076" spans="1:1">
      <c r="A2076" s="66"/>
    </row>
    <row r="2077" spans="1:1">
      <c r="A2077" s="66"/>
    </row>
    <row r="2078" spans="1:1">
      <c r="A2078" s="66"/>
    </row>
    <row r="2079" spans="1:1">
      <c r="A2079" s="66"/>
    </row>
    <row r="2080" spans="1:1">
      <c r="A2080" s="66"/>
    </row>
    <row r="2081" spans="1:1">
      <c r="A2081" s="66"/>
    </row>
    <row r="2082" spans="1:1">
      <c r="A2082" s="66"/>
    </row>
    <row r="2083" spans="1:1">
      <c r="A2083" s="66"/>
    </row>
    <row r="2084" spans="1:1">
      <c r="A2084" s="66"/>
    </row>
    <row r="2085" spans="1:1">
      <c r="A2085" s="66"/>
    </row>
    <row r="2086" spans="1:1">
      <c r="A2086" s="66"/>
    </row>
    <row r="2087" spans="1:1">
      <c r="A2087" s="66"/>
    </row>
    <row r="2088" spans="1:1">
      <c r="A2088" s="66"/>
    </row>
    <row r="2089" spans="1:1">
      <c r="A2089" s="66"/>
    </row>
    <row r="2090" spans="1:1">
      <c r="A2090" s="66"/>
    </row>
    <row r="2091" spans="1:1">
      <c r="A2091" s="66"/>
    </row>
    <row r="2092" spans="1:1">
      <c r="A2092" s="66"/>
    </row>
    <row r="2093" spans="1:1">
      <c r="A2093" s="66"/>
    </row>
    <row r="2094" spans="1:1">
      <c r="A2094" s="66"/>
    </row>
    <row r="2095" spans="1:1">
      <c r="A2095" s="66"/>
    </row>
    <row r="2096" spans="1:1">
      <c r="A2096" s="66"/>
    </row>
    <row r="2097" spans="1:1">
      <c r="A2097" s="66"/>
    </row>
    <row r="2098" spans="1:1">
      <c r="A2098" s="66"/>
    </row>
    <row r="2099" spans="1:1">
      <c r="A2099" s="66"/>
    </row>
    <row r="2100" spans="1:1">
      <c r="A2100" s="66"/>
    </row>
    <row r="2101" spans="1:1">
      <c r="A2101" s="66"/>
    </row>
    <row r="2102" spans="1:1">
      <c r="A2102" s="66"/>
    </row>
    <row r="2103" spans="1:1">
      <c r="A2103" s="66"/>
    </row>
    <row r="2104" spans="1:1">
      <c r="A2104" s="66"/>
    </row>
    <row r="2105" spans="1:1">
      <c r="A2105" s="66"/>
    </row>
    <row r="2106" spans="1:1">
      <c r="A2106" s="66"/>
    </row>
    <row r="2107" spans="1:1">
      <c r="A2107" s="66"/>
    </row>
    <row r="2108" spans="1:1">
      <c r="A2108" s="66"/>
    </row>
    <row r="2109" spans="1:1">
      <c r="A2109" s="66"/>
    </row>
    <row r="2110" spans="1:1">
      <c r="A2110" s="66"/>
    </row>
    <row r="2111" spans="1:1">
      <c r="A2111" s="66"/>
    </row>
    <row r="2112" spans="1:1">
      <c r="A2112" s="66"/>
    </row>
    <row r="2113" spans="1:1">
      <c r="A2113" s="66"/>
    </row>
    <row r="2114" spans="1:1">
      <c r="A2114" s="66"/>
    </row>
    <row r="2115" spans="1:1">
      <c r="A2115" s="66"/>
    </row>
    <row r="2116" spans="1:1">
      <c r="A2116" s="66"/>
    </row>
    <row r="2117" spans="1:1">
      <c r="A2117" s="66"/>
    </row>
    <row r="2118" spans="1:1">
      <c r="A2118" s="66"/>
    </row>
    <row r="2119" spans="1:1">
      <c r="A2119" s="66"/>
    </row>
    <row r="2120" spans="1:1">
      <c r="A2120" s="66"/>
    </row>
    <row r="2121" spans="1:1">
      <c r="A2121" s="66"/>
    </row>
    <row r="2122" spans="1:1">
      <c r="A2122" s="66"/>
    </row>
    <row r="2123" spans="1:1">
      <c r="A2123" s="66"/>
    </row>
    <row r="2124" spans="1:1">
      <c r="A2124" s="66"/>
    </row>
    <row r="2125" spans="1:1">
      <c r="A2125" s="66"/>
    </row>
    <row r="2126" spans="1:1">
      <c r="A2126" s="66"/>
    </row>
    <row r="2127" spans="1:1">
      <c r="A2127" s="66"/>
    </row>
    <row r="2128" spans="1:1">
      <c r="A2128" s="66"/>
    </row>
    <row r="2129" spans="1:1">
      <c r="A2129" s="66"/>
    </row>
    <row r="2130" spans="1:1">
      <c r="A2130" s="66"/>
    </row>
    <row r="2131" spans="1:1">
      <c r="A2131" s="66"/>
    </row>
    <row r="2132" spans="1:1">
      <c r="A2132" s="66"/>
    </row>
    <row r="2133" spans="1:1">
      <c r="A2133" s="66"/>
    </row>
    <row r="2134" spans="1:1">
      <c r="A2134" s="66"/>
    </row>
    <row r="2135" spans="1:1">
      <c r="A2135" s="66"/>
    </row>
    <row r="2136" spans="1:1">
      <c r="A2136" s="66"/>
    </row>
    <row r="2137" spans="1:1">
      <c r="A2137" s="66"/>
    </row>
    <row r="2138" spans="1:1">
      <c r="A2138" s="66"/>
    </row>
    <row r="2139" spans="1:1">
      <c r="A2139" s="66"/>
    </row>
    <row r="2140" spans="1:1">
      <c r="A2140" s="66"/>
    </row>
    <row r="2141" spans="1:1">
      <c r="A2141" s="66"/>
    </row>
    <row r="2142" spans="1:1">
      <c r="A2142" s="66"/>
    </row>
    <row r="2143" spans="1:1">
      <c r="A2143" s="66"/>
    </row>
    <row r="2144" spans="1:1">
      <c r="A2144" s="66"/>
    </row>
    <row r="2145" spans="1:1">
      <c r="A2145" s="66"/>
    </row>
    <row r="2146" spans="1:1">
      <c r="A2146" s="66"/>
    </row>
    <row r="2147" spans="1:1">
      <c r="A2147" s="66"/>
    </row>
    <row r="2148" spans="1:1">
      <c r="A2148" s="66"/>
    </row>
    <row r="2149" spans="1:1">
      <c r="A2149" s="66"/>
    </row>
    <row r="2150" spans="1:1">
      <c r="A2150" s="66"/>
    </row>
    <row r="2151" spans="1:1">
      <c r="A2151" s="66"/>
    </row>
    <row r="2152" spans="1:1">
      <c r="A2152" s="66"/>
    </row>
    <row r="2153" spans="1:1">
      <c r="A2153" s="66"/>
    </row>
    <row r="2154" spans="1:1">
      <c r="A2154" s="66"/>
    </row>
    <row r="2155" spans="1:1">
      <c r="A2155" s="66"/>
    </row>
    <row r="2156" spans="1:1">
      <c r="A2156" s="66"/>
    </row>
    <row r="2157" spans="1:1">
      <c r="A2157" s="66"/>
    </row>
    <row r="2158" spans="1:1">
      <c r="A2158" s="66"/>
    </row>
    <row r="2159" spans="1:1">
      <c r="A2159" s="66"/>
    </row>
    <row r="2160" spans="1:1">
      <c r="A2160" s="66"/>
    </row>
    <row r="2161" spans="1:1">
      <c r="A2161" s="66"/>
    </row>
    <row r="2162" spans="1:1">
      <c r="A2162" s="66"/>
    </row>
    <row r="2163" spans="1:1">
      <c r="A2163" s="66"/>
    </row>
    <row r="2164" spans="1:1">
      <c r="A2164" s="66"/>
    </row>
    <row r="2165" spans="1:1">
      <c r="A2165" s="66"/>
    </row>
    <row r="2166" spans="1:1">
      <c r="A2166" s="66"/>
    </row>
    <row r="2167" spans="1:1">
      <c r="A2167" s="66"/>
    </row>
    <row r="2168" spans="1:1">
      <c r="A2168" s="66"/>
    </row>
    <row r="2169" spans="1:1">
      <c r="A2169" s="66"/>
    </row>
    <row r="2170" spans="1:1">
      <c r="A2170" s="66"/>
    </row>
    <row r="2171" spans="1:1">
      <c r="A2171" s="66"/>
    </row>
    <row r="2172" spans="1:1">
      <c r="A2172" s="66"/>
    </row>
    <row r="2173" spans="1:1">
      <c r="A2173" s="66"/>
    </row>
    <row r="2174" spans="1:1">
      <c r="A2174" s="66"/>
    </row>
    <row r="2175" spans="1:1">
      <c r="A2175" s="66"/>
    </row>
    <row r="2176" spans="1:1">
      <c r="A2176" s="66"/>
    </row>
    <row r="2177" spans="1:1">
      <c r="A2177" s="66"/>
    </row>
    <row r="2178" spans="1:1">
      <c r="A2178" s="66"/>
    </row>
    <row r="2179" spans="1:1">
      <c r="A2179" s="66"/>
    </row>
    <row r="2180" spans="1:1">
      <c r="A2180" s="66"/>
    </row>
    <row r="2181" spans="1:1">
      <c r="A2181" s="66"/>
    </row>
    <row r="2182" spans="1:1">
      <c r="A2182" s="66"/>
    </row>
    <row r="2183" spans="1:1">
      <c r="A2183" s="66"/>
    </row>
    <row r="2184" spans="1:1">
      <c r="A2184" s="66"/>
    </row>
    <row r="2185" spans="1:1">
      <c r="A2185" s="66"/>
    </row>
    <row r="2186" spans="1:1">
      <c r="A2186" s="66"/>
    </row>
    <row r="2187" spans="1:1">
      <c r="A2187" s="66"/>
    </row>
    <row r="2188" spans="1:1">
      <c r="A2188" s="66"/>
    </row>
    <row r="2189" spans="1:1">
      <c r="A2189" s="66"/>
    </row>
    <row r="2190" spans="1:1">
      <c r="A2190" s="66"/>
    </row>
    <row r="2191" spans="1:1">
      <c r="A2191" s="66"/>
    </row>
    <row r="2192" spans="1:1">
      <c r="A2192" s="66"/>
    </row>
    <row r="2193" spans="1:1">
      <c r="A2193" s="66"/>
    </row>
    <row r="2194" spans="1:1">
      <c r="A2194" s="66"/>
    </row>
    <row r="2195" spans="1:1">
      <c r="A2195" s="66"/>
    </row>
    <row r="2196" spans="1:1">
      <c r="A2196" s="66"/>
    </row>
    <row r="2197" spans="1:1">
      <c r="A2197" s="66"/>
    </row>
    <row r="2198" spans="1:1">
      <c r="A2198" s="66"/>
    </row>
    <row r="2199" spans="1:1">
      <c r="A2199" s="66"/>
    </row>
    <row r="2200" spans="1:1">
      <c r="A2200" s="66"/>
    </row>
    <row r="2201" spans="1:1">
      <c r="A2201" s="66"/>
    </row>
    <row r="2202" spans="1:1">
      <c r="A2202" s="66"/>
    </row>
    <row r="2203" spans="1:1">
      <c r="A2203" s="66"/>
    </row>
    <row r="2204" spans="1:1">
      <c r="A2204" s="66"/>
    </row>
    <row r="2205" spans="1:1">
      <c r="A2205" s="66"/>
    </row>
    <row r="2206" spans="1:1">
      <c r="A2206" s="66"/>
    </row>
    <row r="2207" spans="1:1">
      <c r="A2207" s="66"/>
    </row>
    <row r="2208" spans="1:1">
      <c r="A2208" s="66"/>
    </row>
    <row r="2209" spans="1:1">
      <c r="A2209" s="66"/>
    </row>
    <row r="2210" spans="1:1">
      <c r="A2210" s="66"/>
    </row>
    <row r="2211" spans="1:1">
      <c r="A2211" s="66"/>
    </row>
    <row r="2212" spans="1:1">
      <c r="A2212" s="66"/>
    </row>
    <row r="2213" spans="1:1">
      <c r="A2213" s="66"/>
    </row>
    <row r="2214" spans="1:1">
      <c r="A2214" s="66"/>
    </row>
    <row r="2215" spans="1:1">
      <c r="A2215" s="66"/>
    </row>
    <row r="2216" spans="1:1">
      <c r="A2216" s="66"/>
    </row>
    <row r="2217" spans="1:1">
      <c r="A2217" s="66"/>
    </row>
    <row r="2218" spans="1:1">
      <c r="A2218" s="66"/>
    </row>
    <row r="2219" spans="1:1">
      <c r="A2219" s="66"/>
    </row>
    <row r="2220" spans="1:1">
      <c r="A2220" s="66"/>
    </row>
    <row r="2221" spans="1:1">
      <c r="A2221" s="66"/>
    </row>
    <row r="2222" spans="1:1">
      <c r="A2222" s="66"/>
    </row>
    <row r="2223" spans="1:1">
      <c r="A2223" s="66"/>
    </row>
    <row r="2224" spans="1:1">
      <c r="A2224" s="66"/>
    </row>
    <row r="2225" spans="1:1">
      <c r="A2225" s="66"/>
    </row>
    <row r="2226" spans="1:1">
      <c r="A2226" s="66"/>
    </row>
    <row r="2227" spans="1:1">
      <c r="A2227" s="66"/>
    </row>
    <row r="2228" spans="1:1">
      <c r="A2228" s="66"/>
    </row>
    <row r="2229" spans="1:1">
      <c r="A2229" s="66"/>
    </row>
    <row r="2230" spans="1:1">
      <c r="A2230" s="66"/>
    </row>
    <row r="2231" spans="1:1">
      <c r="A2231" s="66"/>
    </row>
    <row r="2232" spans="1:1">
      <c r="A2232" s="66"/>
    </row>
    <row r="2233" spans="1:1">
      <c r="A2233" s="66"/>
    </row>
    <row r="2234" spans="1:1">
      <c r="A2234" s="66"/>
    </row>
    <row r="2235" spans="1:1">
      <c r="A2235" s="66"/>
    </row>
    <row r="2236" spans="1:1">
      <c r="A2236" s="66"/>
    </row>
    <row r="2237" spans="1:1">
      <c r="A2237" s="66"/>
    </row>
    <row r="2238" spans="1:1">
      <c r="A2238" s="66"/>
    </row>
    <row r="2239" spans="1:1">
      <c r="A2239" s="66"/>
    </row>
    <row r="2240" spans="1:1">
      <c r="A2240" s="66"/>
    </row>
    <row r="2241" spans="1:1">
      <c r="A2241" s="66"/>
    </row>
    <row r="2242" spans="1:1">
      <c r="A2242" s="66"/>
    </row>
    <row r="2243" spans="1:1">
      <c r="A2243" s="66"/>
    </row>
    <row r="2244" spans="1:1">
      <c r="A2244" s="66"/>
    </row>
    <row r="2245" spans="1:1">
      <c r="A2245" s="66"/>
    </row>
    <row r="2246" spans="1:1">
      <c r="A2246" s="66"/>
    </row>
    <row r="2247" spans="1:1">
      <c r="A2247" s="66"/>
    </row>
    <row r="2248" spans="1:1">
      <c r="A2248" s="66"/>
    </row>
    <row r="2249" spans="1:1">
      <c r="A2249" s="66"/>
    </row>
    <row r="2250" spans="1:1">
      <c r="A2250" s="66"/>
    </row>
    <row r="2251" spans="1:1">
      <c r="A2251" s="66"/>
    </row>
    <row r="2252" spans="1:1">
      <c r="A2252" s="66"/>
    </row>
    <row r="2253" spans="1:1">
      <c r="A2253" s="66"/>
    </row>
    <row r="2254" spans="1:1">
      <c r="A2254" s="66"/>
    </row>
    <row r="2255" spans="1:1">
      <c r="A2255" s="66"/>
    </row>
    <row r="2256" spans="1:1">
      <c r="A2256" s="66"/>
    </row>
    <row r="2257" spans="1:1">
      <c r="A2257" s="66"/>
    </row>
    <row r="2258" spans="1:1">
      <c r="A2258" s="66"/>
    </row>
    <row r="2259" spans="1:1">
      <c r="A2259" s="66"/>
    </row>
    <row r="2260" spans="1:1">
      <c r="A2260" s="66"/>
    </row>
    <row r="2261" spans="1:1">
      <c r="A2261" s="66"/>
    </row>
    <row r="2262" spans="1:1">
      <c r="A2262" s="66"/>
    </row>
    <row r="2263" spans="1:1">
      <c r="A2263" s="66"/>
    </row>
    <row r="2264" spans="1:1">
      <c r="A2264" s="66"/>
    </row>
    <row r="2265" spans="1:1">
      <c r="A2265" s="66"/>
    </row>
    <row r="2266" spans="1:1">
      <c r="A2266" s="66"/>
    </row>
    <row r="2267" spans="1:1">
      <c r="A2267" s="66"/>
    </row>
    <row r="2268" spans="1:1">
      <c r="A2268" s="66"/>
    </row>
    <row r="2269" spans="1:1">
      <c r="A2269" s="66"/>
    </row>
    <row r="2270" spans="1:1">
      <c r="A2270" s="66"/>
    </row>
    <row r="2271" spans="1:1">
      <c r="A2271" s="66"/>
    </row>
    <row r="2272" spans="1:1">
      <c r="A2272" s="66"/>
    </row>
    <row r="2273" spans="1:1">
      <c r="A2273" s="66"/>
    </row>
    <row r="2274" spans="1:1">
      <c r="A2274" s="66"/>
    </row>
    <row r="2275" spans="1:1">
      <c r="A2275" s="66"/>
    </row>
    <row r="2276" spans="1:1">
      <c r="A2276" s="66"/>
    </row>
    <row r="2277" spans="1:1">
      <c r="A2277" s="66"/>
    </row>
    <row r="2278" spans="1:1">
      <c r="A2278" s="66"/>
    </row>
    <row r="2279" spans="1:1">
      <c r="A2279" s="66"/>
    </row>
    <row r="2280" spans="1:1">
      <c r="A2280" s="66"/>
    </row>
    <row r="2281" spans="1:1">
      <c r="A2281" s="66"/>
    </row>
    <row r="2282" spans="1:1">
      <c r="A2282" s="66"/>
    </row>
    <row r="2283" spans="1:1">
      <c r="A2283" s="66"/>
    </row>
    <row r="2284" spans="1:1">
      <c r="A2284" s="66"/>
    </row>
    <row r="2285" spans="1:1">
      <c r="A2285" s="66"/>
    </row>
    <row r="2286" spans="1:1">
      <c r="A2286" s="66"/>
    </row>
    <row r="2287" spans="1:1">
      <c r="A2287" s="66"/>
    </row>
    <row r="2288" spans="1:1">
      <c r="A2288" s="66"/>
    </row>
    <row r="2289" spans="1:1">
      <c r="A2289" s="66"/>
    </row>
    <row r="2290" spans="1:1">
      <c r="A2290" s="66"/>
    </row>
    <row r="2291" spans="1:1">
      <c r="A2291" s="66"/>
    </row>
    <row r="2292" spans="1:1">
      <c r="A2292" s="66"/>
    </row>
    <row r="2293" spans="1:1">
      <c r="A2293" s="66"/>
    </row>
    <row r="2294" spans="1:1">
      <c r="A2294" s="66"/>
    </row>
    <row r="2295" spans="1:1">
      <c r="A2295" s="66"/>
    </row>
    <row r="2296" spans="1:1">
      <c r="A2296" s="66"/>
    </row>
    <row r="2297" spans="1:1">
      <c r="A2297" s="66"/>
    </row>
    <row r="2298" spans="1:1">
      <c r="A2298" s="66"/>
    </row>
    <row r="2299" spans="1:1">
      <c r="A2299" s="66"/>
    </row>
    <row r="2300" spans="1:1">
      <c r="A2300" s="66"/>
    </row>
    <row r="2301" spans="1:1">
      <c r="A2301" s="66"/>
    </row>
    <row r="2302" spans="1:1">
      <c r="A2302" s="66"/>
    </row>
    <row r="2303" spans="1:1">
      <c r="A2303" s="66"/>
    </row>
    <row r="2304" spans="1:1">
      <c r="A2304" s="66"/>
    </row>
    <row r="2305" spans="1:1">
      <c r="A2305" s="66"/>
    </row>
    <row r="2306" spans="1:1">
      <c r="A2306" s="66"/>
    </row>
    <row r="2307" spans="1:1">
      <c r="A2307" s="66"/>
    </row>
    <row r="2308" spans="1:1">
      <c r="A2308" s="66"/>
    </row>
    <row r="2309" spans="1:1">
      <c r="A2309" s="66"/>
    </row>
    <row r="2310" spans="1:1">
      <c r="A2310" s="66"/>
    </row>
    <row r="2311" spans="1:1">
      <c r="A2311" s="66"/>
    </row>
    <row r="2312" spans="1:1">
      <c r="A2312" s="66"/>
    </row>
    <row r="2313" spans="1:1">
      <c r="A2313" s="66"/>
    </row>
    <row r="2314" spans="1:1">
      <c r="A2314" s="66"/>
    </row>
    <row r="2315" spans="1:1">
      <c r="A2315" s="66"/>
    </row>
    <row r="2316" spans="1:1">
      <c r="A2316" s="66"/>
    </row>
  </sheetData>
  <pageMargins left="0.7" right="0.7" top="0.75" bottom="0.75" header="0.3" footer="0.3"/>
  <pageSetup paperSize="0" orientation="portrait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316"/>
  <sheetViews>
    <sheetView workbookViewId="0"/>
  </sheetViews>
  <sheetFormatPr defaultRowHeight="15"/>
  <cols>
    <col min="1" max="2" width="14.7109375" style="53" customWidth="1"/>
    <col min="3" max="3" width="14.7109375" style="55" customWidth="1"/>
    <col min="4" max="4" width="14.7109375" style="53" customWidth="1"/>
    <col min="5" max="6" width="14.7109375" style="54" customWidth="1"/>
    <col min="7" max="7" width="6.42578125" style="53" bestFit="1" customWidth="1"/>
    <col min="8" max="8" width="9.140625" style="53"/>
    <col min="9" max="9" width="27.42578125" style="53" customWidth="1"/>
    <col min="10" max="16384" width="9.140625" style="53"/>
  </cols>
  <sheetData>
    <row r="1" spans="1:9" ht="15.75">
      <c r="A1" s="67"/>
      <c r="B1" s="348" t="s">
        <v>0</v>
      </c>
      <c r="C1" s="53"/>
    </row>
    <row r="2" spans="1:9" ht="15.75">
      <c r="A2" s="67"/>
      <c r="B2" s="348" t="s">
        <v>391</v>
      </c>
      <c r="C2" s="53"/>
    </row>
    <row r="3" spans="1:9">
      <c r="A3" s="67"/>
      <c r="B3" s="357" t="s">
        <v>249</v>
      </c>
      <c r="C3" s="53"/>
      <c r="D3" s="67"/>
    </row>
    <row r="4" spans="1:9" ht="15.75" customHeight="1">
      <c r="A4" s="349" t="s">
        <v>2</v>
      </c>
      <c r="B4" s="359" t="s">
        <v>712</v>
      </c>
      <c r="C4" s="54"/>
      <c r="D4" s="96"/>
    </row>
    <row r="5" spans="1:9" ht="15.75">
      <c r="A5" s="349" t="s">
        <v>3</v>
      </c>
      <c r="B5" s="53" t="s">
        <v>26</v>
      </c>
      <c r="C5" s="53"/>
    </row>
    <row r="6" spans="1:9" ht="15.75">
      <c r="A6" s="349" t="s">
        <v>5</v>
      </c>
      <c r="B6" s="129"/>
      <c r="C6" s="53"/>
    </row>
    <row r="7" spans="1:9" ht="15.75">
      <c r="A7" s="349" t="s">
        <v>6</v>
      </c>
      <c r="B7" s="54" t="s">
        <v>25</v>
      </c>
      <c r="C7" s="53"/>
    </row>
    <row r="8" spans="1:9" ht="15.75">
      <c r="A8" s="349" t="s">
        <v>7</v>
      </c>
      <c r="B8" s="129" t="s">
        <v>401</v>
      </c>
      <c r="C8" s="53"/>
    </row>
    <row r="9" spans="1:9" ht="15.75">
      <c r="A9" s="349" t="s">
        <v>8</v>
      </c>
      <c r="B9" s="129" t="s">
        <v>9</v>
      </c>
      <c r="C9" s="53"/>
    </row>
    <row r="10" spans="1:9" ht="15.75">
      <c r="A10" s="349" t="s">
        <v>10</v>
      </c>
      <c r="B10" s="67"/>
    </row>
    <row r="11" spans="1:9" s="58" customFormat="1" ht="16.5" thickBot="1">
      <c r="A11" s="350" t="s">
        <v>11</v>
      </c>
      <c r="B11" s="57"/>
      <c r="E11" s="59"/>
      <c r="F11" s="59"/>
      <c r="G11" s="68"/>
      <c r="H11" s="68"/>
      <c r="I11" s="68"/>
    </row>
    <row r="12" spans="1:9" s="214" customFormat="1">
      <c r="A12" s="221" t="s">
        <v>15</v>
      </c>
      <c r="B12" s="222" t="s">
        <v>24</v>
      </c>
      <c r="C12" s="199"/>
      <c r="E12" s="223"/>
      <c r="F12" s="199"/>
      <c r="G12" s="202"/>
      <c r="H12" s="203"/>
      <c r="I12" s="203"/>
    </row>
    <row r="13" spans="1:9">
      <c r="A13" s="92">
        <v>29221</v>
      </c>
      <c r="B13" s="93">
        <v>8.8509341807291104</v>
      </c>
      <c r="C13" s="41"/>
      <c r="D13" s="44"/>
      <c r="F13" s="22"/>
      <c r="G13" s="42"/>
    </row>
    <row r="14" spans="1:9">
      <c r="A14" s="92">
        <v>29252</v>
      </c>
      <c r="B14" s="93">
        <v>9.0544760921925178</v>
      </c>
      <c r="C14" s="41"/>
      <c r="D14" s="44"/>
      <c r="F14" s="22"/>
      <c r="G14" s="42"/>
    </row>
    <row r="15" spans="1:9">
      <c r="A15" s="92">
        <v>29281</v>
      </c>
      <c r="B15" s="94">
        <v>8.0811509007855005</v>
      </c>
      <c r="C15" s="41"/>
      <c r="D15" s="44"/>
      <c r="F15" s="22"/>
      <c r="G15" s="42"/>
    </row>
    <row r="16" spans="1:9">
      <c r="A16" s="92">
        <v>29312</v>
      </c>
      <c r="B16" s="94">
        <v>7.8440245047192185</v>
      </c>
      <c r="C16" s="41"/>
      <c r="D16" s="44"/>
      <c r="F16" s="22"/>
      <c r="G16" s="42"/>
    </row>
    <row r="17" spans="1:7">
      <c r="A17" s="92">
        <v>29342</v>
      </c>
      <c r="B17" s="94">
        <v>8.1042258071764923</v>
      </c>
      <c r="C17" s="41"/>
      <c r="D17" s="44"/>
      <c r="F17" s="22"/>
      <c r="G17" s="42"/>
    </row>
    <row r="18" spans="1:7">
      <c r="A18" s="92">
        <v>29373</v>
      </c>
      <c r="B18" s="94">
        <v>8.5120779623067389</v>
      </c>
      <c r="C18" s="41"/>
      <c r="D18" s="44"/>
      <c r="F18" s="22"/>
      <c r="G18" s="42"/>
    </row>
    <row r="19" spans="1:7">
      <c r="A19" s="92">
        <v>29403</v>
      </c>
      <c r="B19" s="94">
        <v>8.880865527295839</v>
      </c>
      <c r="C19" s="41"/>
      <c r="D19" s="44"/>
      <c r="F19" s="22"/>
      <c r="G19" s="42"/>
    </row>
    <row r="20" spans="1:7">
      <c r="A20" s="92">
        <v>29434</v>
      </c>
      <c r="B20" s="94">
        <v>9.0710059816183808</v>
      </c>
      <c r="C20" s="41"/>
      <c r="D20" s="44"/>
      <c r="F20" s="22"/>
      <c r="G20" s="42"/>
    </row>
    <row r="21" spans="1:7">
      <c r="A21" s="92">
        <v>29465</v>
      </c>
      <c r="B21" s="94">
        <v>9.1960401317432368</v>
      </c>
      <c r="C21" s="41"/>
      <c r="D21" s="44"/>
      <c r="F21" s="22"/>
      <c r="G21" s="42"/>
    </row>
    <row r="22" spans="1:7">
      <c r="A22" s="92">
        <v>29495</v>
      </c>
      <c r="B22" s="94">
        <v>9.3578410467571072</v>
      </c>
      <c r="C22" s="41"/>
      <c r="D22" s="44"/>
      <c r="F22" s="22"/>
      <c r="G22" s="42"/>
    </row>
    <row r="23" spans="1:7">
      <c r="A23" s="92">
        <v>29526</v>
      </c>
      <c r="B23" s="94">
        <v>9.6540436632333861</v>
      </c>
      <c r="C23" s="41"/>
      <c r="D23" s="44"/>
      <c r="F23" s="22"/>
      <c r="G23" s="42"/>
    </row>
    <row r="24" spans="1:7">
      <c r="A24" s="92">
        <v>29556</v>
      </c>
      <c r="B24" s="94">
        <v>9.3899020849217418</v>
      </c>
      <c r="C24" s="41"/>
      <c r="D24" s="44"/>
      <c r="F24" s="22"/>
      <c r="G24" s="43"/>
    </row>
    <row r="25" spans="1:7">
      <c r="A25" s="92">
        <v>29587</v>
      </c>
      <c r="B25" s="94">
        <v>9.2594045308779513</v>
      </c>
      <c r="C25" s="41"/>
      <c r="D25" s="44"/>
      <c r="F25" s="22"/>
      <c r="G25" s="43"/>
    </row>
    <row r="26" spans="1:7">
      <c r="A26" s="92">
        <v>29618</v>
      </c>
      <c r="B26" s="94">
        <v>8.8298993538313066</v>
      </c>
      <c r="C26" s="41"/>
      <c r="D26" s="44"/>
      <c r="F26" s="22"/>
      <c r="G26" s="43"/>
    </row>
    <row r="27" spans="1:7">
      <c r="A27" s="92">
        <v>29646</v>
      </c>
      <c r="B27" s="94">
        <v>9.081096883854622</v>
      </c>
      <c r="C27" s="41"/>
      <c r="D27" s="44"/>
      <c r="F27" s="22"/>
      <c r="G27" s="43"/>
    </row>
    <row r="28" spans="1:7">
      <c r="A28" s="92">
        <v>29677</v>
      </c>
      <c r="B28" s="94">
        <v>9.0855612307887377</v>
      </c>
      <c r="C28" s="41"/>
      <c r="D28" s="44"/>
      <c r="F28" s="22"/>
      <c r="G28" s="43"/>
    </row>
    <row r="29" spans="1:7">
      <c r="A29" s="92">
        <v>29707</v>
      </c>
      <c r="B29" s="94">
        <v>8.8184834665480629</v>
      </c>
      <c r="C29" s="41"/>
      <c r="D29" s="44"/>
      <c r="F29" s="22"/>
      <c r="G29" s="43"/>
    </row>
    <row r="30" spans="1:7">
      <c r="A30" s="92">
        <v>29738</v>
      </c>
      <c r="B30" s="94">
        <v>8.7653407443049236</v>
      </c>
      <c r="C30" s="41"/>
      <c r="D30" s="44"/>
      <c r="F30" s="22"/>
      <c r="G30" s="43"/>
    </row>
    <row r="31" spans="1:7">
      <c r="A31" s="92">
        <v>29768</v>
      </c>
      <c r="B31" s="94">
        <v>8.4453194678755068</v>
      </c>
      <c r="C31" s="41"/>
      <c r="D31" s="44"/>
      <c r="F31" s="22"/>
      <c r="G31" s="43"/>
    </row>
    <row r="32" spans="1:7">
      <c r="A32" s="92">
        <v>29799</v>
      </c>
      <c r="B32" s="94">
        <v>8.3998063165664352</v>
      </c>
      <c r="C32" s="41"/>
      <c r="D32" s="44"/>
      <c r="F32" s="22"/>
      <c r="G32" s="43"/>
    </row>
    <row r="33" spans="1:7">
      <c r="A33" s="92">
        <v>29830</v>
      </c>
      <c r="B33" s="94">
        <v>7.5811630519231556</v>
      </c>
      <c r="C33" s="41"/>
      <c r="D33" s="44"/>
      <c r="F33" s="22"/>
      <c r="G33" s="43"/>
    </row>
    <row r="34" spans="1:7">
      <c r="A34" s="92">
        <v>29860</v>
      </c>
      <c r="B34" s="94">
        <v>7.6491417133192083</v>
      </c>
      <c r="C34" s="41"/>
      <c r="D34" s="44"/>
      <c r="F34" s="22"/>
      <c r="G34" s="43"/>
    </row>
    <row r="35" spans="1:7">
      <c r="A35" s="92">
        <v>29891</v>
      </c>
      <c r="B35" s="94">
        <v>7.8107525657161085</v>
      </c>
      <c r="C35" s="41"/>
      <c r="D35" s="44"/>
      <c r="F35" s="22"/>
      <c r="G35" s="43"/>
    </row>
    <row r="36" spans="1:7">
      <c r="A36" s="92">
        <v>29921</v>
      </c>
      <c r="B36" s="94">
        <v>7.8325621371418954</v>
      </c>
      <c r="C36" s="41"/>
      <c r="D36" s="44"/>
      <c r="F36" s="22"/>
      <c r="G36" s="43"/>
    </row>
    <row r="37" spans="1:7">
      <c r="A37" s="92">
        <v>29952</v>
      </c>
      <c r="B37" s="94">
        <v>7.3886599733759954</v>
      </c>
      <c r="C37" s="41"/>
      <c r="D37" s="44"/>
      <c r="F37" s="22"/>
      <c r="G37" s="43"/>
    </row>
    <row r="38" spans="1:7">
      <c r="A38" s="92">
        <v>29983</v>
      </c>
      <c r="B38" s="94">
        <v>7.1818234505467311</v>
      </c>
      <c r="C38" s="41"/>
      <c r="D38" s="44"/>
      <c r="F38" s="22"/>
      <c r="G38" s="43"/>
    </row>
    <row r="39" spans="1:7">
      <c r="A39" s="92">
        <v>30011</v>
      </c>
      <c r="B39" s="94">
        <v>6.9506737935360317</v>
      </c>
      <c r="C39" s="41"/>
      <c r="D39" s="44"/>
      <c r="F39" s="22"/>
      <c r="G39" s="43"/>
    </row>
    <row r="40" spans="1:7">
      <c r="A40" s="92">
        <v>30042</v>
      </c>
      <c r="B40" s="94">
        <v>7.2590726254261453</v>
      </c>
      <c r="C40" s="41"/>
      <c r="D40" s="44"/>
      <c r="F40" s="22"/>
      <c r="G40" s="43"/>
    </row>
    <row r="41" spans="1:7">
      <c r="A41" s="92">
        <v>30072</v>
      </c>
      <c r="B41" s="94">
        <v>7.1926124844646209</v>
      </c>
      <c r="C41" s="41"/>
      <c r="D41" s="44"/>
      <c r="F41" s="22"/>
      <c r="G41" s="43"/>
    </row>
    <row r="42" spans="1:7">
      <c r="A42" s="92">
        <v>30103</v>
      </c>
      <c r="B42" s="94">
        <v>6.6921339881975852</v>
      </c>
      <c r="C42" s="41"/>
      <c r="D42" s="44"/>
      <c r="F42" s="22"/>
      <c r="G42" s="43"/>
    </row>
    <row r="43" spans="1:7">
      <c r="A43" s="92">
        <v>30133</v>
      </c>
      <c r="B43" s="94">
        <v>6.6386531002087574</v>
      </c>
      <c r="C43" s="41"/>
      <c r="D43" s="44"/>
      <c r="F43" s="22"/>
      <c r="G43" s="43"/>
    </row>
    <row r="44" spans="1:7">
      <c r="A44" s="92">
        <v>30164</v>
      </c>
      <c r="B44" s="94">
        <v>6.6434227521660878</v>
      </c>
      <c r="C44" s="41"/>
      <c r="D44" s="44"/>
      <c r="F44" s="22"/>
      <c r="G44" s="43"/>
    </row>
    <row r="45" spans="1:7">
      <c r="A45" s="92">
        <v>30195</v>
      </c>
      <c r="B45" s="94">
        <v>7.3988382003233051</v>
      </c>
      <c r="C45" s="41"/>
      <c r="D45" s="44"/>
      <c r="F45" s="22"/>
      <c r="G45" s="43"/>
    </row>
    <row r="46" spans="1:7">
      <c r="A46" s="92">
        <v>30225</v>
      </c>
      <c r="B46" s="94">
        <v>7.9998409945345852</v>
      </c>
      <c r="C46" s="41"/>
      <c r="D46" s="44"/>
      <c r="F46" s="22"/>
      <c r="G46" s="43"/>
    </row>
    <row r="47" spans="1:7">
      <c r="A47" s="92">
        <v>30256</v>
      </c>
      <c r="B47" s="94">
        <v>8.3474769381554257</v>
      </c>
      <c r="C47" s="41"/>
      <c r="D47" s="44"/>
      <c r="F47" s="22"/>
      <c r="G47" s="43"/>
    </row>
    <row r="48" spans="1:7">
      <c r="A48" s="92">
        <v>30286</v>
      </c>
      <c r="B48" s="94">
        <v>8.4677384014004762</v>
      </c>
      <c r="C48" s="41"/>
      <c r="D48" s="44"/>
      <c r="F48" s="22"/>
      <c r="G48" s="43"/>
    </row>
    <row r="49" spans="1:7">
      <c r="A49" s="92">
        <v>30317</v>
      </c>
      <c r="B49" s="94">
        <v>8.7567832241347432</v>
      </c>
      <c r="C49" s="41"/>
      <c r="D49" s="44"/>
      <c r="F49" s="22"/>
      <c r="G49" s="43"/>
    </row>
    <row r="50" spans="1:7">
      <c r="A50" s="92">
        <v>30348</v>
      </c>
      <c r="B50" s="94">
        <v>8.9104934366241189</v>
      </c>
      <c r="C50" s="41"/>
      <c r="D50" s="44"/>
      <c r="F50" s="22"/>
      <c r="G50" s="43"/>
    </row>
    <row r="51" spans="1:7">
      <c r="A51" s="92">
        <v>30376</v>
      </c>
      <c r="B51" s="94">
        <v>9.2328297051905253</v>
      </c>
      <c r="C51" s="41"/>
      <c r="D51" s="44"/>
      <c r="F51" s="22"/>
      <c r="G51" s="43"/>
    </row>
    <row r="52" spans="1:7">
      <c r="A52" s="92">
        <v>30407</v>
      </c>
      <c r="B52" s="94">
        <v>9.53158128416041</v>
      </c>
      <c r="C52" s="41"/>
      <c r="D52" s="44"/>
      <c r="F52" s="22"/>
      <c r="G52" s="43"/>
    </row>
    <row r="53" spans="1:7">
      <c r="A53" s="92">
        <v>30437</v>
      </c>
      <c r="B53" s="94">
        <v>9.8744565046683999</v>
      </c>
      <c r="C53" s="41"/>
      <c r="D53" s="44"/>
      <c r="F53" s="22"/>
      <c r="G53" s="43"/>
    </row>
    <row r="54" spans="1:7">
      <c r="A54" s="92">
        <v>30468</v>
      </c>
      <c r="B54" s="94">
        <v>10.000117903130022</v>
      </c>
      <c r="C54" s="41"/>
      <c r="D54" s="44"/>
      <c r="F54" s="22"/>
      <c r="G54" s="43"/>
    </row>
    <row r="55" spans="1:7">
      <c r="A55" s="92">
        <v>30498</v>
      </c>
      <c r="B55" s="94">
        <v>10.014475995571024</v>
      </c>
      <c r="C55" s="41"/>
      <c r="D55" s="44"/>
      <c r="F55" s="22"/>
      <c r="G55" s="43"/>
    </row>
    <row r="56" spans="1:7">
      <c r="A56" s="92">
        <v>30529</v>
      </c>
      <c r="B56" s="94">
        <v>9.7280569356652098</v>
      </c>
      <c r="C56" s="41"/>
      <c r="D56" s="44"/>
      <c r="F56" s="22"/>
      <c r="G56" s="43"/>
    </row>
    <row r="57" spans="1:7">
      <c r="A57" s="92">
        <v>30560</v>
      </c>
      <c r="B57" s="94">
        <v>9.9842024580287738</v>
      </c>
      <c r="C57" s="41"/>
      <c r="D57" s="44"/>
      <c r="F57" s="22"/>
      <c r="G57" s="43"/>
    </row>
    <row r="58" spans="1:7">
      <c r="A58" s="92">
        <v>30590</v>
      </c>
      <c r="B58" s="94">
        <v>10.003391799449624</v>
      </c>
      <c r="C58" s="41"/>
      <c r="D58" s="44"/>
      <c r="F58" s="22"/>
      <c r="G58" s="43"/>
    </row>
    <row r="59" spans="1:7">
      <c r="A59" s="92">
        <v>30621</v>
      </c>
      <c r="B59" s="94">
        <v>9.8535816493642798</v>
      </c>
      <c r="C59" s="41"/>
      <c r="D59" s="44"/>
      <c r="F59" s="22"/>
      <c r="G59" s="43"/>
    </row>
    <row r="60" spans="1:7">
      <c r="A60" s="92">
        <v>30651</v>
      </c>
      <c r="B60" s="94">
        <v>9.8150109036086697</v>
      </c>
      <c r="C60" s="41"/>
      <c r="D60" s="44"/>
      <c r="F60" s="22"/>
      <c r="G60" s="43"/>
    </row>
    <row r="61" spans="1:7">
      <c r="A61" s="92">
        <v>30682</v>
      </c>
      <c r="B61" s="94">
        <v>9.8949318092025358</v>
      </c>
      <c r="C61" s="41"/>
      <c r="D61" s="44"/>
      <c r="F61" s="22"/>
      <c r="G61" s="43"/>
    </row>
    <row r="62" spans="1:7">
      <c r="A62" s="92">
        <v>30713</v>
      </c>
      <c r="B62" s="94">
        <v>9.3245296457279814</v>
      </c>
      <c r="C62" s="41"/>
      <c r="D62" s="44"/>
      <c r="F62" s="22"/>
      <c r="G62" s="43"/>
    </row>
    <row r="63" spans="1:7">
      <c r="A63" s="92">
        <v>30742</v>
      </c>
      <c r="B63" s="94">
        <v>9.3267470665082435</v>
      </c>
      <c r="C63" s="41"/>
      <c r="D63" s="44"/>
      <c r="F63" s="22"/>
      <c r="G63" s="43"/>
    </row>
    <row r="64" spans="1:7">
      <c r="A64" s="92">
        <v>30773</v>
      </c>
      <c r="B64" s="94">
        <v>9.3056434045948233</v>
      </c>
      <c r="C64" s="41"/>
      <c r="D64" s="44"/>
      <c r="F64" s="22"/>
      <c r="G64" s="43"/>
    </row>
    <row r="65" spans="1:7">
      <c r="A65" s="92">
        <v>30803</v>
      </c>
      <c r="B65" s="94">
        <v>9.2318318168960456</v>
      </c>
      <c r="C65" s="41"/>
      <c r="D65" s="44"/>
      <c r="F65" s="22"/>
      <c r="G65" s="43"/>
    </row>
    <row r="66" spans="1:7">
      <c r="A66" s="92">
        <v>30834</v>
      </c>
      <c r="B66" s="94">
        <v>9.0101855122910095</v>
      </c>
      <c r="C66" s="41"/>
      <c r="D66" s="44"/>
      <c r="F66" s="22"/>
      <c r="G66" s="43"/>
    </row>
    <row r="67" spans="1:7">
      <c r="A67" s="92">
        <v>30864</v>
      </c>
      <c r="B67" s="94">
        <v>8.8683022140433039</v>
      </c>
      <c r="C67" s="41"/>
      <c r="D67" s="44"/>
      <c r="F67" s="22"/>
      <c r="G67" s="43"/>
    </row>
    <row r="68" spans="1:7">
      <c r="A68" s="92">
        <v>30895</v>
      </c>
      <c r="B68" s="94">
        <v>9.6230632573731718</v>
      </c>
      <c r="C68" s="41"/>
      <c r="D68" s="44"/>
      <c r="F68" s="22"/>
      <c r="G68" s="43"/>
    </row>
    <row r="69" spans="1:7">
      <c r="A69" s="92">
        <v>30926</v>
      </c>
      <c r="B69" s="94">
        <v>9.687341313628087</v>
      </c>
      <c r="C69" s="41"/>
      <c r="D69" s="44"/>
      <c r="F69" s="22"/>
      <c r="G69" s="43"/>
    </row>
    <row r="70" spans="1:7">
      <c r="A70" s="92">
        <v>30956</v>
      </c>
      <c r="B70" s="94">
        <v>9.5950707030485081</v>
      </c>
      <c r="C70" s="41"/>
      <c r="D70" s="44"/>
      <c r="F70" s="22"/>
      <c r="G70" s="43"/>
    </row>
    <row r="71" spans="1:7">
      <c r="A71" s="92">
        <v>30987</v>
      </c>
      <c r="B71" s="94">
        <v>9.691973221783087</v>
      </c>
      <c r="C71" s="41"/>
      <c r="D71" s="44"/>
      <c r="F71" s="22"/>
      <c r="G71" s="43"/>
    </row>
    <row r="72" spans="1:7">
      <c r="A72" s="92">
        <v>31017</v>
      </c>
      <c r="B72" s="94">
        <v>9.5950548011334611</v>
      </c>
      <c r="C72" s="41"/>
      <c r="D72" s="44"/>
      <c r="F72" s="22"/>
      <c r="G72" s="43"/>
    </row>
    <row r="73" spans="1:7">
      <c r="A73" s="92">
        <v>31048</v>
      </c>
      <c r="B73" s="94">
        <v>9.997001177730457</v>
      </c>
      <c r="C73" s="41"/>
      <c r="D73" s="44"/>
      <c r="F73" s="22"/>
      <c r="G73" s="43"/>
    </row>
    <row r="74" spans="1:7">
      <c r="A74" s="92">
        <v>31079</v>
      </c>
      <c r="B74" s="94">
        <v>10.494935172607084</v>
      </c>
      <c r="C74" s="41"/>
      <c r="D74" s="44"/>
      <c r="F74" s="22"/>
      <c r="G74" s="43"/>
    </row>
    <row r="75" spans="1:7">
      <c r="A75" s="92">
        <v>31107</v>
      </c>
      <c r="B75" s="94">
        <v>10.373217214924734</v>
      </c>
      <c r="C75" s="41"/>
      <c r="D75" s="44"/>
      <c r="F75" s="22"/>
      <c r="G75" s="43"/>
    </row>
    <row r="76" spans="1:7">
      <c r="A76" s="92">
        <v>31138</v>
      </c>
      <c r="B76" s="94">
        <v>10.39711871981682</v>
      </c>
      <c r="C76" s="41"/>
      <c r="D76" s="44"/>
      <c r="F76" s="22"/>
      <c r="G76" s="43"/>
    </row>
    <row r="77" spans="1:7">
      <c r="A77" s="92">
        <v>31168</v>
      </c>
      <c r="B77" s="94">
        <v>10.608120467860093</v>
      </c>
      <c r="C77" s="41"/>
      <c r="D77" s="44"/>
      <c r="F77" s="22"/>
      <c r="G77" s="43"/>
    </row>
    <row r="78" spans="1:7">
      <c r="A78" s="92">
        <v>31199</v>
      </c>
      <c r="B78" s="94">
        <v>10.810049845861213</v>
      </c>
      <c r="C78" s="41"/>
      <c r="D78" s="44"/>
      <c r="F78" s="22"/>
      <c r="G78" s="43"/>
    </row>
    <row r="79" spans="1:7">
      <c r="A79" s="92">
        <v>31229</v>
      </c>
      <c r="B79" s="94">
        <v>10.997563956793378</v>
      </c>
      <c r="C79" s="41"/>
      <c r="D79" s="44"/>
      <c r="F79" s="22"/>
      <c r="G79" s="43"/>
    </row>
    <row r="80" spans="1:7">
      <c r="A80" s="92">
        <v>31260</v>
      </c>
      <c r="B80" s="94">
        <v>10.738799808877282</v>
      </c>
      <c r="C80" s="41"/>
      <c r="D80" s="44"/>
      <c r="F80" s="22"/>
      <c r="G80" s="43"/>
    </row>
    <row r="81" spans="1:7">
      <c r="A81" s="92">
        <v>31291</v>
      </c>
      <c r="B81" s="94">
        <v>10.471234661697549</v>
      </c>
      <c r="C81" s="41"/>
      <c r="D81" s="44"/>
      <c r="F81" s="22"/>
      <c r="G81" s="43"/>
    </row>
    <row r="82" spans="1:7">
      <c r="A82" s="92">
        <v>31321</v>
      </c>
      <c r="B82" s="94">
        <v>10.55251698294375</v>
      </c>
      <c r="C82" s="41"/>
      <c r="D82" s="44"/>
      <c r="F82" s="22"/>
      <c r="G82" s="43"/>
    </row>
    <row r="83" spans="1:7">
      <c r="A83" s="92">
        <v>31352</v>
      </c>
      <c r="B83" s="94">
        <v>11.164611128667467</v>
      </c>
      <c r="C83" s="41"/>
      <c r="D83" s="44"/>
      <c r="F83" s="22"/>
      <c r="G83" s="43"/>
    </row>
    <row r="84" spans="1:7">
      <c r="A84" s="92">
        <v>31382</v>
      </c>
      <c r="B84" s="94">
        <v>11.690521474467594</v>
      </c>
      <c r="C84" s="41"/>
      <c r="D84" s="44"/>
      <c r="F84" s="22"/>
      <c r="G84" s="43"/>
    </row>
    <row r="85" spans="1:7">
      <c r="A85" s="92">
        <v>31413</v>
      </c>
      <c r="B85" s="94">
        <v>11.715007584487985</v>
      </c>
      <c r="C85" s="41"/>
      <c r="D85" s="44"/>
      <c r="F85" s="22"/>
      <c r="G85" s="43"/>
    </row>
    <row r="86" spans="1:7">
      <c r="A86" s="92">
        <v>31444</v>
      </c>
      <c r="B86" s="94">
        <v>12.388219099418123</v>
      </c>
      <c r="C86" s="41"/>
      <c r="D86" s="44"/>
      <c r="F86" s="22"/>
      <c r="G86" s="45"/>
    </row>
    <row r="87" spans="1:7">
      <c r="A87" s="92">
        <v>31472</v>
      </c>
      <c r="B87" s="94">
        <v>13.189022981532716</v>
      </c>
      <c r="C87" s="41"/>
      <c r="D87" s="44"/>
      <c r="F87" s="22"/>
      <c r="G87" s="45"/>
    </row>
    <row r="88" spans="1:7">
      <c r="A88" s="92">
        <v>31503</v>
      </c>
      <c r="B88" s="94">
        <v>13.552504172869478</v>
      </c>
      <c r="C88" s="41"/>
      <c r="D88" s="44"/>
      <c r="F88" s="22"/>
      <c r="G88" s="45"/>
    </row>
    <row r="89" spans="1:7">
      <c r="A89" s="92">
        <v>31533</v>
      </c>
      <c r="B89" s="94">
        <v>13.560046199232335</v>
      </c>
      <c r="C89" s="41"/>
      <c r="D89" s="44"/>
      <c r="F89" s="22"/>
      <c r="G89" s="45"/>
    </row>
    <row r="90" spans="1:7">
      <c r="A90" s="92">
        <v>31564</v>
      </c>
      <c r="B90" s="94">
        <v>13.888688626457117</v>
      </c>
      <c r="C90" s="41"/>
      <c r="D90" s="44"/>
      <c r="F90" s="22"/>
      <c r="G90" s="45"/>
    </row>
    <row r="91" spans="1:7">
      <c r="A91" s="92">
        <v>31594</v>
      </c>
      <c r="B91" s="94">
        <v>13.619995534083811</v>
      </c>
      <c r="C91" s="41"/>
      <c r="D91" s="44"/>
      <c r="F91" s="22"/>
      <c r="G91" s="45"/>
    </row>
    <row r="92" spans="1:7">
      <c r="A92" s="92">
        <v>31625</v>
      </c>
      <c r="B92" s="94">
        <v>13.887667550866054</v>
      </c>
      <c r="C92" s="41"/>
      <c r="D92" s="44"/>
      <c r="F92" s="22"/>
      <c r="G92" s="45"/>
    </row>
    <row r="93" spans="1:7">
      <c r="A93" s="92">
        <v>31656</v>
      </c>
      <c r="B93" s="94">
        <v>13.467314312977129</v>
      </c>
      <c r="C93" s="41"/>
      <c r="D93" s="44"/>
      <c r="F93" s="22"/>
      <c r="G93" s="45"/>
    </row>
    <row r="94" spans="1:7">
      <c r="A94" s="92">
        <v>31686</v>
      </c>
      <c r="B94" s="94">
        <v>13.42591886085736</v>
      </c>
      <c r="C94" s="41"/>
      <c r="D94" s="44"/>
      <c r="F94" s="22"/>
      <c r="G94" s="45"/>
    </row>
    <row r="95" spans="1:7">
      <c r="A95" s="92">
        <v>31717</v>
      </c>
      <c r="B95" s="94">
        <v>13.872985596138605</v>
      </c>
      <c r="C95" s="41"/>
      <c r="D95" s="44"/>
      <c r="F95" s="22"/>
      <c r="G95" s="45"/>
    </row>
    <row r="96" spans="1:7">
      <c r="A96" s="92">
        <v>31747</v>
      </c>
      <c r="B96" s="94">
        <v>14.085139814743309</v>
      </c>
      <c r="C96" s="41"/>
      <c r="D96" s="44"/>
      <c r="F96" s="22"/>
      <c r="G96" s="45"/>
    </row>
    <row r="97" spans="1:7">
      <c r="A97" s="92">
        <v>31778</v>
      </c>
      <c r="B97" s="94">
        <v>14.922208103718948</v>
      </c>
      <c r="C97" s="41"/>
      <c r="D97" s="44"/>
      <c r="F97" s="22"/>
      <c r="G97" s="45"/>
    </row>
    <row r="98" spans="1:7">
      <c r="A98" s="92">
        <v>31809</v>
      </c>
      <c r="B98" s="94">
        <v>15.822318142836453</v>
      </c>
      <c r="C98" s="41"/>
      <c r="D98" s="44"/>
      <c r="F98" s="22"/>
      <c r="G98" s="45"/>
    </row>
    <row r="99" spans="1:7">
      <c r="A99" s="92">
        <v>31837</v>
      </c>
      <c r="B99" s="94">
        <v>16.433343976069921</v>
      </c>
      <c r="C99" s="41"/>
      <c r="D99" s="44"/>
      <c r="F99" s="22"/>
      <c r="G99" s="45"/>
    </row>
    <row r="100" spans="1:7">
      <c r="A100" s="92">
        <v>31868</v>
      </c>
      <c r="B100" s="94">
        <v>16.196534453220877</v>
      </c>
      <c r="C100" s="41"/>
      <c r="D100" s="44"/>
      <c r="F100" s="22"/>
      <c r="G100" s="45"/>
    </row>
    <row r="101" spans="1:7">
      <c r="A101" s="92">
        <v>31898</v>
      </c>
      <c r="B101" s="94">
        <v>16.160311952655739</v>
      </c>
      <c r="C101" s="41"/>
      <c r="D101" s="44"/>
      <c r="F101" s="22"/>
      <c r="G101" s="45"/>
    </row>
    <row r="102" spans="1:7">
      <c r="A102" s="92">
        <v>31929</v>
      </c>
      <c r="B102" s="94">
        <v>16.825207307878717</v>
      </c>
      <c r="C102" s="41"/>
      <c r="D102" s="44"/>
      <c r="F102" s="22"/>
      <c r="G102" s="45"/>
    </row>
    <row r="103" spans="1:7">
      <c r="A103" s="92">
        <v>31959</v>
      </c>
      <c r="B103" s="94">
        <v>17.306004390512225</v>
      </c>
      <c r="C103" s="41"/>
      <c r="D103" s="44"/>
      <c r="F103" s="22"/>
      <c r="G103" s="45"/>
    </row>
    <row r="104" spans="1:7">
      <c r="A104" s="92">
        <v>31990</v>
      </c>
      <c r="B104" s="94">
        <v>18.326907245856344</v>
      </c>
      <c r="C104" s="41"/>
      <c r="D104" s="44"/>
      <c r="F104" s="22"/>
      <c r="G104" s="45"/>
    </row>
    <row r="105" spans="1:7">
      <c r="A105" s="92">
        <v>32021</v>
      </c>
      <c r="B105" s="94">
        <v>17.675620449938222</v>
      </c>
      <c r="C105" s="41"/>
      <c r="D105" s="44"/>
      <c r="F105" s="22"/>
      <c r="G105" s="45"/>
    </row>
    <row r="106" spans="1:7">
      <c r="A106" s="92">
        <v>32051</v>
      </c>
      <c r="B106" s="94">
        <v>15.530055563627313</v>
      </c>
      <c r="C106" s="41"/>
      <c r="D106" s="44"/>
      <c r="F106" s="22"/>
      <c r="G106" s="45"/>
    </row>
    <row r="107" spans="1:7">
      <c r="A107" s="92">
        <v>32082</v>
      </c>
      <c r="B107" s="94">
        <v>13.590885143189089</v>
      </c>
      <c r="C107" s="41"/>
      <c r="D107" s="44"/>
      <c r="F107" s="22"/>
      <c r="G107" s="45"/>
    </row>
    <row r="108" spans="1:7">
      <c r="A108" s="92">
        <v>32112</v>
      </c>
      <c r="B108" s="94">
        <v>13.389028514426965</v>
      </c>
      <c r="C108" s="41"/>
      <c r="D108" s="44"/>
      <c r="F108" s="22"/>
      <c r="G108" s="45"/>
    </row>
    <row r="109" spans="1:7">
      <c r="A109" s="92">
        <v>32143</v>
      </c>
      <c r="B109" s="94">
        <v>13.898336683569134</v>
      </c>
      <c r="C109" s="41"/>
      <c r="D109" s="44"/>
      <c r="F109" s="22"/>
      <c r="G109" s="45"/>
    </row>
    <row r="110" spans="1:7">
      <c r="A110" s="92">
        <v>32174</v>
      </c>
      <c r="B110" s="94">
        <v>14.29827096246952</v>
      </c>
      <c r="C110" s="41"/>
      <c r="D110" s="44"/>
      <c r="F110" s="22"/>
      <c r="G110" s="45"/>
    </row>
    <row r="111" spans="1:7">
      <c r="A111" s="92">
        <v>32203</v>
      </c>
      <c r="B111" s="94">
        <v>14.668946811103462</v>
      </c>
      <c r="C111" s="41"/>
      <c r="D111" s="44"/>
      <c r="F111" s="22"/>
      <c r="G111" s="45"/>
    </row>
    <row r="112" spans="1:7">
      <c r="A112" s="92">
        <v>32234</v>
      </c>
      <c r="B112" s="94">
        <v>14.433316420838946</v>
      </c>
      <c r="C112" s="41"/>
      <c r="D112" s="44"/>
      <c r="F112" s="22"/>
      <c r="G112" s="45"/>
    </row>
    <row r="113" spans="1:7">
      <c r="A113" s="92">
        <v>32264</v>
      </c>
      <c r="B113" s="94">
        <v>14.031891348027774</v>
      </c>
      <c r="C113" s="41"/>
      <c r="D113" s="44"/>
      <c r="F113" s="22"/>
      <c r="G113" s="45"/>
    </row>
    <row r="114" spans="1:7">
      <c r="A114" s="92">
        <v>32295</v>
      </c>
      <c r="B114" s="94">
        <v>14.766468647879618</v>
      </c>
      <c r="C114" s="41"/>
      <c r="D114" s="44"/>
      <c r="F114" s="22"/>
      <c r="G114" s="45"/>
    </row>
    <row r="115" spans="1:7">
      <c r="A115" s="92">
        <v>32325</v>
      </c>
      <c r="B115" s="94">
        <v>14.608315717522094</v>
      </c>
      <c r="C115" s="41"/>
      <c r="D115" s="44"/>
      <c r="F115" s="22"/>
      <c r="G115" s="45"/>
    </row>
    <row r="116" spans="1:7">
      <c r="A116" s="92">
        <v>32356</v>
      </c>
      <c r="B116" s="94">
        <v>14.244946310675649</v>
      </c>
      <c r="C116" s="41"/>
      <c r="D116" s="44"/>
      <c r="F116" s="22"/>
      <c r="G116" s="45"/>
    </row>
    <row r="117" spans="1:7">
      <c r="A117" s="92">
        <v>32387</v>
      </c>
      <c r="B117" s="94">
        <v>14.369428776140161</v>
      </c>
      <c r="C117" s="41"/>
      <c r="D117" s="44"/>
      <c r="F117" s="22"/>
      <c r="G117" s="45"/>
    </row>
    <row r="118" spans="1:7">
      <c r="A118" s="92">
        <v>32417</v>
      </c>
      <c r="B118" s="94">
        <v>14.811450153277724</v>
      </c>
      <c r="C118" s="41"/>
      <c r="D118" s="44"/>
      <c r="F118" s="22"/>
      <c r="G118" s="45"/>
    </row>
    <row r="119" spans="1:7">
      <c r="A119" s="92">
        <v>32448</v>
      </c>
      <c r="B119" s="94">
        <v>14.445530680872885</v>
      </c>
      <c r="C119" s="41"/>
      <c r="D119" s="44"/>
      <c r="F119" s="22"/>
      <c r="G119" s="45"/>
    </row>
    <row r="120" spans="1:7">
      <c r="A120" s="92">
        <v>32478</v>
      </c>
      <c r="B120" s="94">
        <v>14.702086748571993</v>
      </c>
      <c r="C120" s="41"/>
      <c r="D120" s="44"/>
      <c r="F120" s="22"/>
      <c r="G120" s="45"/>
    </row>
    <row r="121" spans="1:7">
      <c r="A121" s="92">
        <v>32509</v>
      </c>
      <c r="B121" s="94">
        <v>15.088005641018663</v>
      </c>
      <c r="C121" s="41"/>
      <c r="D121" s="44"/>
      <c r="F121" s="22"/>
      <c r="G121" s="45"/>
    </row>
    <row r="122" spans="1:7">
      <c r="A122" s="92">
        <v>32540</v>
      </c>
      <c r="B122" s="94">
        <v>15.466992035089261</v>
      </c>
      <c r="C122" s="41"/>
      <c r="D122" s="44"/>
      <c r="F122" s="22"/>
      <c r="G122" s="45"/>
    </row>
    <row r="123" spans="1:7">
      <c r="A123" s="92">
        <v>32568</v>
      </c>
      <c r="B123" s="94">
        <v>15.298901476006113</v>
      </c>
      <c r="C123" s="41"/>
      <c r="D123" s="44"/>
      <c r="F123" s="22"/>
      <c r="G123" s="45"/>
    </row>
    <row r="124" spans="1:7">
      <c r="A124" s="92">
        <v>32599</v>
      </c>
      <c r="B124" s="94">
        <v>15.686673359016204</v>
      </c>
      <c r="C124" s="41"/>
      <c r="D124" s="44"/>
      <c r="F124" s="22"/>
      <c r="G124" s="45"/>
    </row>
    <row r="125" spans="1:7">
      <c r="A125" s="92">
        <v>32629</v>
      </c>
      <c r="B125" s="94">
        <v>16.186282079507009</v>
      </c>
      <c r="C125" s="41"/>
      <c r="D125" s="44"/>
      <c r="F125" s="22"/>
      <c r="G125" s="45"/>
    </row>
    <row r="126" spans="1:7">
      <c r="A126" s="92">
        <v>32660</v>
      </c>
      <c r="B126" s="94">
        <v>16.641830807265716</v>
      </c>
      <c r="C126" s="41"/>
      <c r="D126" s="44"/>
      <c r="F126" s="22"/>
      <c r="G126" s="45"/>
    </row>
    <row r="127" spans="1:7">
      <c r="A127" s="92">
        <v>32690</v>
      </c>
      <c r="B127" s="94">
        <v>17.01333262212491</v>
      </c>
      <c r="C127" s="41"/>
      <c r="D127" s="44"/>
      <c r="F127" s="22"/>
      <c r="G127" s="45"/>
    </row>
    <row r="128" spans="1:7">
      <c r="A128" s="92">
        <v>32721</v>
      </c>
      <c r="B128" s="94">
        <v>17.734173247696024</v>
      </c>
      <c r="C128" s="41"/>
      <c r="D128" s="44"/>
      <c r="F128" s="22"/>
      <c r="G128" s="45"/>
    </row>
    <row r="129" spans="1:6">
      <c r="A129" s="92">
        <v>32752</v>
      </c>
      <c r="B129" s="94">
        <v>17.714142573927553</v>
      </c>
      <c r="C129" s="41"/>
      <c r="D129" s="44"/>
      <c r="F129" s="22"/>
    </row>
    <row r="130" spans="1:6">
      <c r="A130" s="92">
        <v>32782</v>
      </c>
      <c r="B130" s="94">
        <v>17.640776043979432</v>
      </c>
      <c r="C130" s="41"/>
      <c r="D130" s="44"/>
      <c r="F130" s="22"/>
    </row>
    <row r="131" spans="1:6">
      <c r="A131" s="92">
        <v>32813</v>
      </c>
      <c r="B131" s="94">
        <v>17.242293179135526</v>
      </c>
      <c r="C131" s="41"/>
      <c r="D131" s="44"/>
      <c r="F131" s="22"/>
    </row>
    <row r="132" spans="1:6">
      <c r="A132" s="92">
        <v>32843</v>
      </c>
      <c r="B132" s="94">
        <v>17.650134972665906</v>
      </c>
      <c r="C132" s="41"/>
      <c r="D132" s="44"/>
      <c r="F132" s="22"/>
    </row>
    <row r="133" spans="1:6">
      <c r="A133" s="92">
        <v>32874</v>
      </c>
      <c r="B133" s="94">
        <v>17.048552339675986</v>
      </c>
      <c r="C133" s="41"/>
      <c r="D133" s="44"/>
      <c r="F133" s="22"/>
    </row>
    <row r="134" spans="1:6">
      <c r="A134" s="92">
        <v>32905</v>
      </c>
      <c r="B134" s="94">
        <v>16.507811242446024</v>
      </c>
      <c r="C134" s="41"/>
      <c r="D134" s="44"/>
      <c r="F134" s="22"/>
    </row>
    <row r="135" spans="1:6">
      <c r="A135" s="92">
        <v>32933</v>
      </c>
      <c r="B135" s="94">
        <v>16.833460092032166</v>
      </c>
      <c r="C135" s="41"/>
      <c r="D135" s="44"/>
      <c r="F135" s="22"/>
    </row>
    <row r="136" spans="1:6">
      <c r="A136" s="92">
        <v>32964</v>
      </c>
      <c r="B136" s="94">
        <v>16.813625750801496</v>
      </c>
      <c r="C136" s="41"/>
      <c r="D136" s="44"/>
      <c r="F136" s="22"/>
    </row>
    <row r="137" spans="1:6">
      <c r="A137" s="92">
        <v>32994</v>
      </c>
      <c r="B137" s="94">
        <v>17.392115203673988</v>
      </c>
      <c r="C137" s="41"/>
      <c r="D137" s="44"/>
      <c r="F137" s="22"/>
    </row>
    <row r="138" spans="1:6">
      <c r="A138" s="92">
        <v>33025</v>
      </c>
      <c r="B138" s="94">
        <v>17.816776849095874</v>
      </c>
      <c r="C138" s="41"/>
      <c r="D138" s="44"/>
      <c r="F138" s="22"/>
    </row>
    <row r="139" spans="1:6">
      <c r="A139" s="92">
        <v>33055</v>
      </c>
      <c r="B139" s="94">
        <v>17.746866537758201</v>
      </c>
      <c r="C139" s="41"/>
      <c r="D139" s="44"/>
      <c r="F139" s="22"/>
    </row>
    <row r="140" spans="1:6">
      <c r="A140" s="92">
        <v>33086</v>
      </c>
      <c r="B140" s="94">
        <v>16.16805661905963</v>
      </c>
      <c r="C140" s="41"/>
      <c r="D140" s="44"/>
      <c r="F140" s="22"/>
    </row>
    <row r="141" spans="1:6">
      <c r="A141" s="92">
        <v>33117</v>
      </c>
      <c r="B141" s="94">
        <v>15.301022038446854</v>
      </c>
      <c r="C141" s="41"/>
      <c r="D141" s="44"/>
      <c r="F141" s="22"/>
    </row>
    <row r="142" spans="1:6">
      <c r="A142" s="92">
        <v>33147</v>
      </c>
      <c r="B142" s="94">
        <v>14.817892734244765</v>
      </c>
      <c r="C142" s="41"/>
      <c r="D142" s="44"/>
      <c r="F142" s="22"/>
    </row>
    <row r="143" spans="1:6">
      <c r="A143" s="92">
        <v>33178</v>
      </c>
      <c r="B143" s="94">
        <v>15.187345842997248</v>
      </c>
      <c r="C143" s="41"/>
      <c r="D143" s="44"/>
      <c r="F143" s="22"/>
    </row>
    <row r="144" spans="1:6">
      <c r="A144" s="92">
        <v>33208</v>
      </c>
      <c r="B144" s="94">
        <v>15.846041687241499</v>
      </c>
      <c r="C144" s="41"/>
      <c r="D144" s="44"/>
      <c r="F144" s="22"/>
    </row>
    <row r="145" spans="1:6">
      <c r="A145" s="92">
        <v>33239</v>
      </c>
      <c r="B145" s="94">
        <v>15.60592079544562</v>
      </c>
      <c r="C145" s="41"/>
      <c r="D145" s="44"/>
      <c r="F145" s="22"/>
    </row>
    <row r="146" spans="1:6">
      <c r="A146" s="92">
        <v>33270</v>
      </c>
      <c r="B146" s="94">
        <v>17.354365053457691</v>
      </c>
      <c r="C146" s="41"/>
      <c r="D146" s="44"/>
      <c r="F146" s="22"/>
    </row>
    <row r="147" spans="1:6">
      <c r="A147" s="92">
        <v>33298</v>
      </c>
      <c r="B147" s="94">
        <v>17.818312200891281</v>
      </c>
      <c r="C147" s="41"/>
      <c r="D147" s="44"/>
      <c r="F147" s="22"/>
    </row>
    <row r="148" spans="1:6">
      <c r="A148" s="92">
        <v>33329</v>
      </c>
      <c r="B148" s="94">
        <v>18.155539195388791</v>
      </c>
      <c r="C148" s="41"/>
      <c r="D148" s="44"/>
      <c r="F148" s="22"/>
    </row>
    <row r="149" spans="1:6">
      <c r="A149" s="92">
        <v>33359</v>
      </c>
      <c r="B149" s="94">
        <v>18.035623085913883</v>
      </c>
      <c r="C149" s="41"/>
      <c r="D149" s="44"/>
      <c r="F149" s="22"/>
    </row>
    <row r="150" spans="1:6">
      <c r="A150" s="92">
        <v>33390</v>
      </c>
      <c r="B150" s="94">
        <v>18.0154192023886</v>
      </c>
      <c r="C150" s="41"/>
      <c r="D150" s="44"/>
      <c r="F150" s="22"/>
    </row>
    <row r="151" spans="1:6">
      <c r="A151" s="92">
        <v>33420</v>
      </c>
      <c r="B151" s="94">
        <v>18.104077306463221</v>
      </c>
      <c r="C151" s="41"/>
      <c r="D151" s="44"/>
      <c r="F151" s="22"/>
    </row>
    <row r="152" spans="1:6">
      <c r="A152" s="92">
        <v>33451</v>
      </c>
      <c r="B152" s="94">
        <v>18.512898444952281</v>
      </c>
      <c r="C152" s="41"/>
      <c r="D152" s="44"/>
      <c r="F152" s="22"/>
    </row>
    <row r="153" spans="1:6">
      <c r="A153" s="92">
        <v>33482</v>
      </c>
      <c r="B153" s="94">
        <v>18.357918266491978</v>
      </c>
      <c r="C153" s="41"/>
      <c r="D153" s="44"/>
      <c r="F153" s="22"/>
    </row>
    <row r="154" spans="1:6">
      <c r="A154" s="92">
        <v>33512</v>
      </c>
      <c r="B154" s="94">
        <v>18.349824558195635</v>
      </c>
      <c r="C154" s="41"/>
      <c r="D154" s="44"/>
      <c r="F154" s="22"/>
    </row>
    <row r="155" spans="1:6">
      <c r="A155" s="92">
        <v>33543</v>
      </c>
      <c r="B155" s="94">
        <v>18.289503975911547</v>
      </c>
      <c r="C155" s="41"/>
      <c r="D155" s="44"/>
      <c r="F155" s="22"/>
    </row>
    <row r="156" spans="1:6">
      <c r="A156" s="92">
        <v>33573</v>
      </c>
      <c r="B156" s="94">
        <v>18.442294943826916</v>
      </c>
      <c r="C156" s="41"/>
      <c r="D156" s="44"/>
      <c r="F156" s="22"/>
    </row>
    <row r="157" spans="1:6">
      <c r="A157" s="92">
        <v>33604</v>
      </c>
      <c r="B157" s="94">
        <v>19.773759030807323</v>
      </c>
      <c r="C157" s="41"/>
      <c r="D157" s="44"/>
      <c r="F157" s="22"/>
    </row>
    <row r="158" spans="1:6">
      <c r="A158" s="92">
        <v>33635</v>
      </c>
      <c r="B158" s="94">
        <v>19.583668827054442</v>
      </c>
      <c r="C158" s="41"/>
      <c r="D158" s="44"/>
      <c r="F158" s="22"/>
    </row>
    <row r="159" spans="1:6">
      <c r="A159" s="92">
        <v>33664</v>
      </c>
      <c r="B159" s="94">
        <v>19.284238796098876</v>
      </c>
      <c r="C159" s="41"/>
      <c r="D159" s="44"/>
      <c r="F159" s="22"/>
    </row>
    <row r="160" spans="1:6">
      <c r="A160" s="92">
        <v>33695</v>
      </c>
      <c r="B160" s="94">
        <v>19.30183225923092</v>
      </c>
      <c r="C160" s="41"/>
      <c r="D160" s="44"/>
      <c r="F160" s="22"/>
    </row>
    <row r="161" spans="1:6">
      <c r="A161" s="92">
        <v>33725</v>
      </c>
      <c r="B161" s="94">
        <v>19.662895030137211</v>
      </c>
      <c r="C161" s="41"/>
      <c r="D161" s="44"/>
      <c r="F161" s="22"/>
    </row>
    <row r="162" spans="1:6">
      <c r="A162" s="92">
        <v>33756</v>
      </c>
      <c r="B162" s="94">
        <v>19.315971353396456</v>
      </c>
      <c r="C162" s="41"/>
      <c r="D162" s="44"/>
      <c r="F162" s="22"/>
    </row>
    <row r="163" spans="1:6">
      <c r="A163" s="92">
        <v>33786</v>
      </c>
      <c r="B163" s="94">
        <v>19.621356484621963</v>
      </c>
      <c r="C163" s="41"/>
      <c r="D163" s="44"/>
      <c r="F163" s="22"/>
    </row>
    <row r="164" spans="1:6">
      <c r="A164" s="92">
        <v>33817</v>
      </c>
      <c r="B164" s="94">
        <v>19.722757140872524</v>
      </c>
      <c r="C164" s="41"/>
      <c r="D164" s="44"/>
      <c r="F164" s="22"/>
    </row>
    <row r="165" spans="1:6">
      <c r="A165" s="92">
        <v>33848</v>
      </c>
      <c r="B165" s="94">
        <v>19.709386168491331</v>
      </c>
      <c r="C165" s="41"/>
      <c r="D165" s="44"/>
      <c r="F165" s="22"/>
    </row>
    <row r="166" spans="1:6">
      <c r="A166" s="92">
        <v>33878</v>
      </c>
      <c r="B166" s="94">
        <v>19.370880542925573</v>
      </c>
      <c r="C166" s="41"/>
      <c r="D166" s="44"/>
      <c r="F166" s="22"/>
    </row>
    <row r="167" spans="1:6">
      <c r="A167" s="92">
        <v>33909</v>
      </c>
      <c r="B167" s="94">
        <v>19.834280267397389</v>
      </c>
      <c r="C167" s="41"/>
      <c r="D167" s="44"/>
      <c r="F167" s="22"/>
    </row>
    <row r="168" spans="1:6">
      <c r="A168" s="92">
        <v>33939</v>
      </c>
      <c r="B168" s="94">
        <v>20.449250309210829</v>
      </c>
      <c r="C168" s="41"/>
      <c r="D168" s="44"/>
      <c r="F168" s="22"/>
    </row>
    <row r="169" spans="1:6">
      <c r="A169" s="92">
        <v>33970</v>
      </c>
      <c r="B169" s="94">
        <v>20.324050272318978</v>
      </c>
      <c r="C169" s="41"/>
      <c r="D169" s="44"/>
      <c r="F169" s="22"/>
    </row>
    <row r="170" spans="1:6">
      <c r="A170" s="92">
        <v>34001</v>
      </c>
      <c r="B170" s="94">
        <v>20.545982989369108</v>
      </c>
      <c r="C170" s="41"/>
      <c r="D170" s="44"/>
      <c r="F170" s="22"/>
    </row>
    <row r="171" spans="1:6">
      <c r="A171" s="92">
        <v>34029</v>
      </c>
      <c r="B171" s="94">
        <v>20.855855753410147</v>
      </c>
      <c r="C171" s="41"/>
      <c r="D171" s="44"/>
      <c r="F171" s="22"/>
    </row>
    <row r="172" spans="1:6">
      <c r="A172" s="92">
        <v>34060</v>
      </c>
      <c r="B172" s="94">
        <v>20.458004712360587</v>
      </c>
      <c r="C172" s="41"/>
      <c r="D172" s="44"/>
      <c r="F172" s="22"/>
    </row>
    <row r="173" spans="1:6">
      <c r="A173" s="92">
        <v>34090</v>
      </c>
      <c r="B173" s="94">
        <v>20.518249863077113</v>
      </c>
      <c r="C173" s="41"/>
      <c r="D173" s="44"/>
      <c r="F173" s="22"/>
    </row>
    <row r="174" spans="1:6">
      <c r="A174" s="92">
        <v>34121</v>
      </c>
      <c r="B174" s="94">
        <v>20.60900377354271</v>
      </c>
      <c r="C174" s="41"/>
      <c r="D174" s="44"/>
      <c r="F174" s="22"/>
    </row>
    <row r="175" spans="1:6">
      <c r="A175" s="92">
        <v>34151</v>
      </c>
      <c r="B175" s="94">
        <v>20.565241538734607</v>
      </c>
      <c r="C175" s="41"/>
      <c r="D175" s="44"/>
      <c r="F175" s="22"/>
    </row>
    <row r="176" spans="1:6">
      <c r="A176" s="92">
        <v>34182</v>
      </c>
      <c r="B176" s="94">
        <v>20.812880152947031</v>
      </c>
      <c r="C176" s="41"/>
      <c r="D176" s="44"/>
      <c r="F176" s="22"/>
    </row>
    <row r="177" spans="1:6">
      <c r="A177" s="92">
        <v>34213</v>
      </c>
      <c r="B177" s="94">
        <v>20.994159001168025</v>
      </c>
      <c r="C177" s="41"/>
      <c r="D177" s="44"/>
      <c r="F177" s="22"/>
    </row>
    <row r="178" spans="1:6">
      <c r="A178" s="92">
        <v>34243</v>
      </c>
      <c r="B178" s="94">
        <v>21.109839555199642</v>
      </c>
      <c r="C178" s="41"/>
      <c r="D178" s="44"/>
      <c r="F178" s="22"/>
    </row>
    <row r="179" spans="1:6">
      <c r="A179" s="92">
        <v>34274</v>
      </c>
      <c r="B179" s="94">
        <v>21.03855992394405</v>
      </c>
      <c r="C179" s="41"/>
      <c r="D179" s="44"/>
      <c r="F179" s="22"/>
    </row>
    <row r="180" spans="1:6">
      <c r="A180" s="92">
        <v>34304</v>
      </c>
      <c r="B180" s="94">
        <v>21.165394402309509</v>
      </c>
      <c r="C180" s="41"/>
      <c r="D180" s="44"/>
      <c r="F180" s="22"/>
    </row>
    <row r="181" spans="1:6">
      <c r="A181" s="92">
        <v>34335</v>
      </c>
      <c r="B181" s="94">
        <v>21.412725545956032</v>
      </c>
      <c r="C181" s="41"/>
      <c r="D181" s="44"/>
      <c r="F181" s="22"/>
    </row>
    <row r="182" spans="1:6">
      <c r="A182" s="92">
        <v>34366</v>
      </c>
      <c r="B182" s="94">
        <v>21.264585221859246</v>
      </c>
      <c r="C182" s="41"/>
      <c r="D182" s="44"/>
      <c r="F182" s="22"/>
    </row>
    <row r="183" spans="1:6">
      <c r="A183" s="92">
        <v>34394</v>
      </c>
      <c r="B183" s="94">
        <v>20.834105523808951</v>
      </c>
      <c r="C183" s="41"/>
      <c r="D183" s="44"/>
      <c r="F183" s="22"/>
    </row>
    <row r="184" spans="1:6">
      <c r="A184" s="92">
        <v>34425</v>
      </c>
      <c r="B184" s="94">
        <v>20.055952252983783</v>
      </c>
      <c r="C184" s="41"/>
      <c r="D184" s="44"/>
      <c r="F184" s="22"/>
    </row>
    <row r="185" spans="1:6">
      <c r="A185" s="92">
        <v>34455</v>
      </c>
      <c r="B185" s="94">
        <v>20.197199197526437</v>
      </c>
      <c r="C185" s="41"/>
      <c r="D185" s="44"/>
      <c r="F185" s="22"/>
    </row>
    <row r="186" spans="1:6">
      <c r="A186" s="92">
        <v>34486</v>
      </c>
      <c r="B186" s="94">
        <v>20.291473313610748</v>
      </c>
      <c r="C186" s="41"/>
      <c r="D186" s="44"/>
      <c r="F186" s="22"/>
    </row>
    <row r="187" spans="1:6">
      <c r="A187" s="92">
        <v>34516</v>
      </c>
      <c r="B187" s="94">
        <v>20.068653104584342</v>
      </c>
      <c r="C187" s="41"/>
      <c r="D187" s="44"/>
      <c r="F187" s="22"/>
    </row>
    <row r="188" spans="1:6">
      <c r="A188" s="92">
        <v>34547</v>
      </c>
      <c r="B188" s="94">
        <v>20.536266331174989</v>
      </c>
      <c r="C188" s="41"/>
      <c r="D188" s="44"/>
      <c r="F188" s="22"/>
    </row>
    <row r="189" spans="1:6">
      <c r="A189" s="92">
        <v>34578</v>
      </c>
      <c r="B189" s="94">
        <v>20.577167614230603</v>
      </c>
      <c r="C189" s="41"/>
      <c r="D189" s="44"/>
      <c r="F189" s="22"/>
    </row>
    <row r="190" spans="1:6">
      <c r="A190" s="92">
        <v>34608</v>
      </c>
      <c r="B190" s="94">
        <v>20.396469512425821</v>
      </c>
      <c r="C190" s="41"/>
      <c r="D190" s="44"/>
      <c r="F190" s="22"/>
    </row>
    <row r="191" spans="1:6">
      <c r="A191" s="92">
        <v>34639</v>
      </c>
      <c r="B191" s="94">
        <v>20.210175509490831</v>
      </c>
      <c r="C191" s="41"/>
      <c r="D191" s="44"/>
      <c r="F191" s="22"/>
    </row>
    <row r="192" spans="1:6">
      <c r="A192" s="92">
        <v>34669</v>
      </c>
      <c r="B192" s="94">
        <v>19.912174752457226</v>
      </c>
      <c r="C192" s="41"/>
      <c r="D192" s="44"/>
      <c r="F192" s="22"/>
    </row>
    <row r="193" spans="1:6">
      <c r="A193" s="92">
        <v>34700</v>
      </c>
      <c r="B193" s="94">
        <v>20.219818966654906</v>
      </c>
      <c r="C193" s="41"/>
      <c r="D193" s="44"/>
      <c r="F193" s="22"/>
    </row>
    <row r="194" spans="1:6">
      <c r="A194" s="92">
        <v>34731</v>
      </c>
      <c r="B194" s="94">
        <v>20.803289503077604</v>
      </c>
      <c r="C194" s="41"/>
      <c r="D194" s="44"/>
      <c r="F194" s="22"/>
    </row>
    <row r="195" spans="1:6">
      <c r="A195" s="92">
        <v>34759</v>
      </c>
      <c r="B195" s="94">
        <v>21.153464910911755</v>
      </c>
      <c r="C195" s="41"/>
      <c r="D195" s="44"/>
      <c r="F195" s="22"/>
    </row>
    <row r="196" spans="1:6">
      <c r="A196" s="92">
        <v>34790</v>
      </c>
      <c r="B196" s="94">
        <v>21.64348127812578</v>
      </c>
      <c r="C196" s="41"/>
      <c r="D196" s="44"/>
      <c r="F196" s="22"/>
    </row>
    <row r="197" spans="1:6">
      <c r="A197" s="92">
        <v>34820</v>
      </c>
      <c r="B197" s="94">
        <v>22.196184901475334</v>
      </c>
      <c r="C197" s="41"/>
      <c r="D197" s="44"/>
      <c r="F197" s="22"/>
    </row>
    <row r="198" spans="1:6">
      <c r="A198" s="92">
        <v>34851</v>
      </c>
      <c r="B198" s="94">
        <v>22.719129744094779</v>
      </c>
      <c r="C198" s="41"/>
      <c r="D198" s="44"/>
      <c r="F198" s="22"/>
    </row>
    <row r="199" spans="1:6">
      <c r="A199" s="92">
        <v>34881</v>
      </c>
      <c r="B199" s="94">
        <v>23.377204645150321</v>
      </c>
      <c r="C199" s="41"/>
      <c r="D199" s="44"/>
      <c r="F199" s="22"/>
    </row>
    <row r="200" spans="1:6">
      <c r="A200" s="92">
        <v>34912</v>
      </c>
      <c r="B200" s="94">
        <v>23.284855574561</v>
      </c>
      <c r="C200" s="41"/>
      <c r="D200" s="44"/>
      <c r="F200" s="22"/>
    </row>
    <row r="201" spans="1:6">
      <c r="A201" s="92">
        <v>34943</v>
      </c>
      <c r="B201" s="94">
        <v>23.946811039308272</v>
      </c>
      <c r="C201" s="41"/>
      <c r="D201" s="44"/>
      <c r="F201" s="22"/>
    </row>
    <row r="202" spans="1:6">
      <c r="A202" s="92">
        <v>34973</v>
      </c>
      <c r="B202" s="94">
        <v>23.927562322815081</v>
      </c>
      <c r="C202" s="41"/>
      <c r="D202" s="44"/>
      <c r="F202" s="22"/>
    </row>
    <row r="203" spans="1:6">
      <c r="A203" s="92">
        <v>35004</v>
      </c>
      <c r="B203" s="94">
        <v>24.348396754123907</v>
      </c>
      <c r="C203" s="41"/>
      <c r="D203" s="44"/>
      <c r="F203" s="22"/>
    </row>
    <row r="204" spans="1:6">
      <c r="A204" s="92">
        <v>35034</v>
      </c>
      <c r="B204" s="94">
        <v>25.028209341893039</v>
      </c>
      <c r="C204" s="41"/>
      <c r="D204" s="44"/>
      <c r="F204" s="22"/>
    </row>
    <row r="205" spans="1:6">
      <c r="A205" s="92">
        <v>35065</v>
      </c>
      <c r="B205" s="94">
        <v>24.7632813767746</v>
      </c>
      <c r="C205" s="41"/>
      <c r="D205" s="44"/>
      <c r="F205" s="22"/>
    </row>
    <row r="206" spans="1:6">
      <c r="A206" s="92">
        <v>35096</v>
      </c>
      <c r="B206" s="94">
        <v>25.976917884115384</v>
      </c>
      <c r="C206" s="41"/>
      <c r="D206" s="44"/>
      <c r="F206" s="22"/>
    </row>
    <row r="207" spans="1:6">
      <c r="A207" s="92">
        <v>35125</v>
      </c>
      <c r="B207" s="94">
        <v>25.630767634209935</v>
      </c>
      <c r="C207" s="41"/>
      <c r="D207" s="44"/>
      <c r="F207" s="22"/>
    </row>
    <row r="208" spans="1:6">
      <c r="A208" s="92">
        <v>35156</v>
      </c>
      <c r="B208" s="94">
        <v>25.425030747462671</v>
      </c>
      <c r="C208" s="41"/>
      <c r="D208" s="44"/>
      <c r="F208" s="22"/>
    </row>
    <row r="209" spans="1:6">
      <c r="A209" s="92">
        <v>35186</v>
      </c>
      <c r="B209" s="94">
        <v>25.814879754823366</v>
      </c>
      <c r="C209" s="41"/>
      <c r="D209" s="44"/>
      <c r="F209" s="22"/>
    </row>
    <row r="210" spans="1:6">
      <c r="A210" s="92">
        <v>35217</v>
      </c>
      <c r="B210" s="94">
        <v>25.967510735322588</v>
      </c>
      <c r="C210" s="41"/>
      <c r="D210" s="44"/>
      <c r="F210" s="22"/>
    </row>
    <row r="211" spans="1:6">
      <c r="A211" s="92">
        <v>35247</v>
      </c>
      <c r="B211" s="94">
        <v>24.859209199013076</v>
      </c>
      <c r="C211" s="41"/>
      <c r="D211" s="44"/>
      <c r="F211" s="22"/>
    </row>
    <row r="212" spans="1:6">
      <c r="A212" s="92">
        <v>35278</v>
      </c>
      <c r="B212" s="94">
        <v>25.413341086948758</v>
      </c>
      <c r="C212" s="41"/>
      <c r="D212" s="44"/>
      <c r="F212" s="22"/>
    </row>
    <row r="213" spans="1:6">
      <c r="A213" s="92">
        <v>35309</v>
      </c>
      <c r="B213" s="94">
        <v>25.680932266855383</v>
      </c>
      <c r="C213" s="41"/>
      <c r="D213" s="44"/>
      <c r="F213" s="22"/>
    </row>
    <row r="214" spans="1:6">
      <c r="A214" s="92">
        <v>35339</v>
      </c>
      <c r="B214" s="94">
        <v>26.484306107853715</v>
      </c>
      <c r="C214" s="41"/>
      <c r="D214" s="44"/>
      <c r="F214" s="22"/>
    </row>
    <row r="215" spans="1:6">
      <c r="A215" s="92">
        <v>35370</v>
      </c>
      <c r="B215" s="94">
        <v>27.586481013694055</v>
      </c>
      <c r="C215" s="41"/>
      <c r="D215" s="44"/>
      <c r="F215" s="22"/>
    </row>
    <row r="216" spans="1:6">
      <c r="A216" s="92">
        <v>35400</v>
      </c>
      <c r="B216" s="94">
        <v>27.724814914313008</v>
      </c>
      <c r="C216" s="41"/>
      <c r="D216" s="44"/>
      <c r="F216" s="22"/>
    </row>
    <row r="217" spans="1:6">
      <c r="A217" s="92">
        <v>35431</v>
      </c>
      <c r="B217" s="94">
        <v>28.333753035873773</v>
      </c>
      <c r="C217" s="41"/>
      <c r="D217" s="44"/>
      <c r="F217" s="22"/>
    </row>
    <row r="218" spans="1:6">
      <c r="A218" s="92">
        <v>35462</v>
      </c>
      <c r="B218" s="94">
        <v>29.266541764393398</v>
      </c>
      <c r="C218" s="41"/>
      <c r="D218" s="44"/>
      <c r="F218" s="22"/>
    </row>
    <row r="219" spans="1:6">
      <c r="A219" s="92">
        <v>35490</v>
      </c>
      <c r="B219" s="94">
        <v>28.803346121045109</v>
      </c>
      <c r="C219" s="41"/>
      <c r="D219" s="44"/>
      <c r="F219" s="22"/>
    </row>
    <row r="220" spans="1:6">
      <c r="A220" s="92">
        <v>35521</v>
      </c>
      <c r="B220" s="94">
        <v>27.586005570929274</v>
      </c>
      <c r="C220" s="41"/>
      <c r="D220" s="44"/>
      <c r="F220" s="22"/>
    </row>
    <row r="221" spans="1:6">
      <c r="A221" s="92">
        <v>35551</v>
      </c>
      <c r="B221" s="94">
        <v>29.929273986931594</v>
      </c>
      <c r="C221" s="41"/>
      <c r="D221" s="44"/>
      <c r="F221" s="22"/>
    </row>
    <row r="222" spans="1:6">
      <c r="A222" s="92">
        <v>35582</v>
      </c>
      <c r="B222" s="94">
        <v>31.25750725508037</v>
      </c>
      <c r="C222" s="41"/>
      <c r="D222" s="44"/>
      <c r="F222" s="22"/>
    </row>
    <row r="223" spans="1:6">
      <c r="A223" s="92">
        <v>35612</v>
      </c>
      <c r="B223" s="94">
        <v>32.767624144174349</v>
      </c>
      <c r="C223" s="41"/>
      <c r="D223" s="44"/>
      <c r="F223" s="22"/>
    </row>
    <row r="224" spans="1:6">
      <c r="A224" s="92">
        <v>35643</v>
      </c>
      <c r="B224" s="94">
        <v>32.587258879653199</v>
      </c>
      <c r="C224" s="41"/>
      <c r="D224" s="44"/>
      <c r="F224" s="22"/>
    </row>
    <row r="225" spans="1:6">
      <c r="A225" s="92">
        <v>35674</v>
      </c>
      <c r="B225" s="94">
        <v>32.667553729588505</v>
      </c>
      <c r="C225" s="41"/>
      <c r="D225" s="44"/>
      <c r="F225" s="22"/>
    </row>
    <row r="226" spans="1:6">
      <c r="A226" s="92">
        <v>35704</v>
      </c>
      <c r="B226" s="94">
        <v>32.902472350456748</v>
      </c>
      <c r="C226" s="41"/>
      <c r="D226" s="44"/>
      <c r="F226" s="22"/>
    </row>
    <row r="227" spans="1:6">
      <c r="A227" s="92">
        <v>35735</v>
      </c>
      <c r="B227" s="94">
        <v>32.337553216029043</v>
      </c>
      <c r="C227" s="41"/>
      <c r="D227" s="44"/>
      <c r="F227" s="22"/>
    </row>
    <row r="228" spans="1:6">
      <c r="A228" s="92">
        <v>35765</v>
      </c>
      <c r="B228" s="94">
        <v>33.031757646290423</v>
      </c>
      <c r="C228" s="41"/>
      <c r="D228" s="44"/>
      <c r="F228" s="22"/>
    </row>
    <row r="229" spans="1:6">
      <c r="A229" s="92">
        <v>35796</v>
      </c>
      <c r="B229" s="94">
        <v>32.860927821801425</v>
      </c>
      <c r="C229" s="41"/>
      <c r="D229" s="44"/>
      <c r="F229" s="22"/>
    </row>
    <row r="230" spans="1:6">
      <c r="A230" s="92">
        <v>35827</v>
      </c>
      <c r="B230" s="94">
        <v>34.710686974799181</v>
      </c>
      <c r="C230" s="41"/>
      <c r="D230" s="44"/>
      <c r="F230" s="22"/>
    </row>
    <row r="231" spans="1:6">
      <c r="A231" s="92">
        <v>35855</v>
      </c>
      <c r="B231" s="94">
        <v>36.297978872819947</v>
      </c>
      <c r="C231" s="41"/>
      <c r="D231" s="44"/>
      <c r="F231" s="22"/>
    </row>
    <row r="232" spans="1:6">
      <c r="A232" s="92">
        <v>35886</v>
      </c>
      <c r="B232" s="94">
        <v>37.278009434117358</v>
      </c>
      <c r="C232" s="41"/>
      <c r="D232" s="44"/>
      <c r="F232" s="22"/>
    </row>
    <row r="233" spans="1:6">
      <c r="A233" s="92">
        <v>35916</v>
      </c>
      <c r="B233" s="94">
        <v>36.957661069461608</v>
      </c>
      <c r="C233" s="41"/>
      <c r="D233" s="44"/>
      <c r="F233" s="22"/>
    </row>
    <row r="234" spans="1:6">
      <c r="A234" s="92">
        <v>35947</v>
      </c>
      <c r="B234" s="94">
        <v>36.803348479097032</v>
      </c>
      <c r="C234" s="41"/>
      <c r="D234" s="44"/>
      <c r="F234" s="22"/>
    </row>
    <row r="235" spans="1:6">
      <c r="A235" s="92">
        <v>35977</v>
      </c>
      <c r="B235" s="94">
        <v>38.260739146983362</v>
      </c>
      <c r="C235" s="41"/>
      <c r="D235" s="44"/>
      <c r="F235" s="22"/>
    </row>
    <row r="236" spans="1:6">
      <c r="A236" s="92">
        <v>36008</v>
      </c>
      <c r="B236" s="94">
        <v>35.424411656992753</v>
      </c>
      <c r="C236" s="41"/>
      <c r="D236" s="44"/>
      <c r="F236" s="22"/>
    </row>
    <row r="237" spans="1:6">
      <c r="A237" s="92">
        <v>36039</v>
      </c>
      <c r="B237" s="94">
        <v>33.533311653087992</v>
      </c>
      <c r="C237" s="41"/>
      <c r="D237" s="44"/>
      <c r="F237" s="22"/>
    </row>
    <row r="238" spans="1:6">
      <c r="A238" s="92">
        <v>36069</v>
      </c>
      <c r="B238" s="94">
        <v>33.774062553056403</v>
      </c>
      <c r="C238" s="41"/>
      <c r="D238" s="44"/>
      <c r="F238" s="22"/>
    </row>
    <row r="239" spans="1:6">
      <c r="A239" s="92">
        <v>36100</v>
      </c>
      <c r="B239" s="94">
        <v>37.370451874617785</v>
      </c>
      <c r="C239" s="41"/>
      <c r="D239" s="44"/>
      <c r="F239" s="22"/>
    </row>
    <row r="240" spans="1:6">
      <c r="A240" s="92">
        <v>36130</v>
      </c>
      <c r="B240" s="94">
        <v>38.821374156254457</v>
      </c>
      <c r="C240" s="41"/>
      <c r="D240" s="44"/>
      <c r="F240" s="22"/>
    </row>
    <row r="241" spans="1:6">
      <c r="A241" s="92">
        <v>36161</v>
      </c>
      <c r="B241" s="94">
        <v>40.578254936432145</v>
      </c>
      <c r="C241" s="41"/>
      <c r="D241" s="44"/>
      <c r="F241" s="22"/>
    </row>
    <row r="242" spans="1:6">
      <c r="A242" s="92">
        <v>36192</v>
      </c>
      <c r="B242" s="94">
        <v>40.401449035811247</v>
      </c>
      <c r="C242" s="41"/>
      <c r="D242" s="44"/>
      <c r="F242" s="22"/>
    </row>
    <row r="243" spans="1:6">
      <c r="A243" s="92">
        <v>36220</v>
      </c>
      <c r="B243" s="94">
        <v>41.357422202142885</v>
      </c>
      <c r="C243" s="41"/>
      <c r="D243" s="44"/>
      <c r="F243" s="22"/>
    </row>
    <row r="244" spans="1:6">
      <c r="A244" s="92">
        <v>36251</v>
      </c>
      <c r="B244" s="94">
        <v>42.705869357337043</v>
      </c>
      <c r="C244" s="41"/>
      <c r="D244" s="44"/>
      <c r="F244" s="22"/>
    </row>
    <row r="245" spans="1:6">
      <c r="A245" s="92">
        <v>36281</v>
      </c>
      <c r="B245" s="94">
        <v>42.558029878411531</v>
      </c>
      <c r="C245" s="41"/>
      <c r="D245" s="44"/>
      <c r="F245" s="22"/>
    </row>
    <row r="246" spans="1:6">
      <c r="A246" s="92">
        <v>36312</v>
      </c>
      <c r="B246" s="94">
        <v>42.182014843949773</v>
      </c>
      <c r="C246" s="41"/>
      <c r="D246" s="44"/>
      <c r="F246" s="22"/>
    </row>
    <row r="247" spans="1:6">
      <c r="A247" s="92">
        <v>36342</v>
      </c>
      <c r="B247" s="94">
        <v>43.829424543233948</v>
      </c>
      <c r="C247" s="41"/>
      <c r="D247" s="44"/>
      <c r="F247" s="22"/>
    </row>
    <row r="248" spans="1:6">
      <c r="A248" s="92">
        <v>36373</v>
      </c>
      <c r="B248" s="94">
        <v>41.932037484384665</v>
      </c>
      <c r="C248" s="41"/>
      <c r="D248" s="44"/>
      <c r="F248" s="22"/>
    </row>
    <row r="249" spans="1:6">
      <c r="A249" s="92">
        <v>36404</v>
      </c>
      <c r="B249" s="94">
        <v>41.324753856354967</v>
      </c>
      <c r="C249" s="41"/>
      <c r="D249" s="44"/>
      <c r="F249" s="22"/>
    </row>
    <row r="250" spans="1:6">
      <c r="A250" s="92">
        <v>36434</v>
      </c>
      <c r="B250" s="94">
        <v>40.554128590774638</v>
      </c>
      <c r="C250" s="41"/>
      <c r="D250" s="44"/>
      <c r="F250" s="22"/>
    </row>
    <row r="251" spans="1:6">
      <c r="A251" s="92">
        <v>36465</v>
      </c>
      <c r="B251" s="94">
        <v>43.209643421083697</v>
      </c>
      <c r="C251" s="41"/>
      <c r="D251" s="44"/>
      <c r="F251" s="22"/>
    </row>
    <row r="252" spans="1:6">
      <c r="A252" s="92">
        <v>36495</v>
      </c>
      <c r="B252" s="94">
        <v>44.199317812880764</v>
      </c>
      <c r="C252" s="41"/>
      <c r="D252" s="44"/>
      <c r="F252" s="22"/>
    </row>
    <row r="253" spans="1:6">
      <c r="A253" s="92">
        <v>36526</v>
      </c>
      <c r="B253" s="94">
        <v>43.774386575125412</v>
      </c>
      <c r="C253" s="41"/>
      <c r="D253" s="44"/>
      <c r="F253" s="22"/>
    </row>
    <row r="254" spans="1:6">
      <c r="A254" s="92">
        <v>36557</v>
      </c>
      <c r="B254" s="94">
        <v>42.187405995544793</v>
      </c>
      <c r="C254" s="41"/>
      <c r="D254" s="44"/>
      <c r="F254" s="22"/>
    </row>
    <row r="255" spans="1:6">
      <c r="A255" s="92">
        <v>36586</v>
      </c>
      <c r="B255" s="94">
        <v>43.22262507121485</v>
      </c>
      <c r="C255" s="41"/>
      <c r="D255" s="44"/>
      <c r="F255" s="22"/>
    </row>
    <row r="256" spans="1:6">
      <c r="A256" s="92">
        <v>36617</v>
      </c>
      <c r="B256" s="94">
        <v>43.530562018961021</v>
      </c>
      <c r="C256" s="41"/>
      <c r="D256" s="44"/>
      <c r="F256" s="22"/>
    </row>
    <row r="257" spans="1:6">
      <c r="A257" s="92">
        <v>36647</v>
      </c>
      <c r="B257" s="94">
        <v>41.96802522678913</v>
      </c>
      <c r="C257" s="41"/>
      <c r="D257" s="44"/>
      <c r="F257" s="22"/>
    </row>
    <row r="258" spans="1:6">
      <c r="A258" s="92">
        <v>36678</v>
      </c>
      <c r="B258" s="94">
        <v>42.78400819893816</v>
      </c>
      <c r="C258" s="41"/>
      <c r="D258" s="44"/>
      <c r="F258" s="22"/>
    </row>
    <row r="259" spans="1:6">
      <c r="A259" s="92">
        <v>36708</v>
      </c>
      <c r="B259" s="94">
        <v>42.760117414180982</v>
      </c>
      <c r="C259" s="46"/>
      <c r="D259" s="44"/>
      <c r="F259" s="22"/>
    </row>
    <row r="260" spans="1:6">
      <c r="A260" s="92">
        <v>36739</v>
      </c>
      <c r="B260" s="94">
        <v>42.871582791573402</v>
      </c>
      <c r="C260" s="41"/>
      <c r="D260" s="44"/>
      <c r="F260" s="22"/>
    </row>
    <row r="261" spans="1:6">
      <c r="A261" s="92">
        <v>36770</v>
      </c>
      <c r="B261" s="94">
        <v>41.899967827692763</v>
      </c>
      <c r="C261" s="41"/>
      <c r="D261" s="44"/>
      <c r="F261" s="22"/>
    </row>
    <row r="262" spans="1:6">
      <c r="A262" s="92">
        <v>36800</v>
      </c>
      <c r="B262" s="94">
        <v>39.371529686917022</v>
      </c>
      <c r="C262" s="41"/>
      <c r="D262" s="44"/>
      <c r="F262" s="22"/>
    </row>
    <row r="263" spans="1:6">
      <c r="A263" s="92">
        <v>36831</v>
      </c>
      <c r="B263" s="94">
        <v>38.783935493243277</v>
      </c>
      <c r="C263" s="41"/>
      <c r="D263" s="44"/>
      <c r="F263" s="22"/>
    </row>
    <row r="264" spans="1:6">
      <c r="A264" s="92">
        <v>36861</v>
      </c>
      <c r="B264" s="94">
        <v>37.275951962006658</v>
      </c>
      <c r="C264" s="41"/>
      <c r="D264" s="44"/>
      <c r="F264" s="22"/>
    </row>
    <row r="265" spans="1:6">
      <c r="A265" s="92">
        <v>36892</v>
      </c>
      <c r="B265" s="94">
        <v>36.980559588831646</v>
      </c>
      <c r="C265" s="41"/>
      <c r="D265" s="44"/>
      <c r="F265" s="22"/>
    </row>
    <row r="266" spans="1:6">
      <c r="A266" s="92">
        <v>36923</v>
      </c>
      <c r="B266" s="94">
        <v>35.836294026225062</v>
      </c>
      <c r="C266" s="44"/>
      <c r="D266" s="44"/>
      <c r="F266" s="22"/>
    </row>
    <row r="267" spans="1:6">
      <c r="A267" s="92">
        <v>36951</v>
      </c>
      <c r="B267" s="94">
        <v>32.327302324791297</v>
      </c>
      <c r="C267" s="44"/>
      <c r="D267" s="44"/>
      <c r="F267" s="22"/>
    </row>
    <row r="268" spans="1:6">
      <c r="A268" s="92">
        <v>36982</v>
      </c>
      <c r="B268" s="94">
        <v>32.174688337714741</v>
      </c>
      <c r="C268" s="44"/>
      <c r="D268" s="44"/>
      <c r="F268" s="22"/>
    </row>
    <row r="269" spans="1:6">
      <c r="A269" s="92">
        <v>37012</v>
      </c>
      <c r="B269" s="94">
        <v>34.075473911492729</v>
      </c>
      <c r="C269" s="44"/>
      <c r="D269" s="44"/>
      <c r="F269" s="22"/>
    </row>
    <row r="270" spans="1:6">
      <c r="A270" s="92">
        <v>37043</v>
      </c>
      <c r="B270" s="94">
        <v>33.069338125322211</v>
      </c>
      <c r="C270" s="44"/>
      <c r="D270" s="44"/>
      <c r="F270" s="22"/>
    </row>
    <row r="271" spans="1:6">
      <c r="A271" s="92">
        <v>37073</v>
      </c>
      <c r="B271" s="94">
        <v>32.163257928397279</v>
      </c>
      <c r="C271" s="44"/>
      <c r="D271" s="44"/>
      <c r="F271" s="22"/>
    </row>
    <row r="272" spans="1:6">
      <c r="A272" s="92">
        <v>37104</v>
      </c>
      <c r="B272" s="94">
        <v>31.404532382531613</v>
      </c>
      <c r="C272" s="44"/>
      <c r="D272" s="44"/>
      <c r="F272" s="22"/>
    </row>
    <row r="273" spans="1:6">
      <c r="A273" s="92">
        <v>37135</v>
      </c>
      <c r="B273" s="94">
        <v>27.667580483539432</v>
      </c>
      <c r="C273" s="44"/>
      <c r="D273" s="44"/>
      <c r="F273" s="22"/>
    </row>
    <row r="274" spans="1:6">
      <c r="A274" s="92">
        <v>37165</v>
      </c>
      <c r="B274" s="94">
        <v>28.5775669695334</v>
      </c>
      <c r="C274" s="44"/>
      <c r="D274" s="44"/>
      <c r="F274" s="22"/>
    </row>
    <row r="275" spans="1:6">
      <c r="A275" s="92">
        <v>37196</v>
      </c>
      <c r="B275" s="94">
        <v>30.0053071339958</v>
      </c>
      <c r="C275" s="44"/>
      <c r="D275" s="44"/>
      <c r="F275" s="22"/>
    </row>
    <row r="276" spans="1:6">
      <c r="A276" s="92">
        <v>37226</v>
      </c>
      <c r="B276" s="94">
        <v>30.500159723564281</v>
      </c>
      <c r="C276" s="44"/>
      <c r="D276" s="44"/>
      <c r="F276" s="22"/>
    </row>
    <row r="277" spans="1:6">
      <c r="A277" s="92">
        <v>37257</v>
      </c>
      <c r="B277" s="94">
        <v>30.277409201616415</v>
      </c>
      <c r="C277" s="44"/>
      <c r="D277" s="44"/>
      <c r="F277" s="22"/>
    </row>
    <row r="278" spans="1:6">
      <c r="A278" s="92">
        <v>37288</v>
      </c>
      <c r="B278" s="94">
        <v>29.085900683305017</v>
      </c>
      <c r="C278" s="44"/>
      <c r="D278" s="44"/>
      <c r="F278" s="22"/>
    </row>
    <row r="279" spans="1:6">
      <c r="A279" s="92">
        <v>37316</v>
      </c>
      <c r="B279" s="94">
        <v>30.292335143272485</v>
      </c>
      <c r="C279" s="44"/>
      <c r="D279" s="44"/>
      <c r="F279" s="22"/>
    </row>
    <row r="280" spans="1:6">
      <c r="A280" s="92">
        <v>37347</v>
      </c>
      <c r="B280" s="94">
        <v>29.006160292013558</v>
      </c>
      <c r="C280" s="44"/>
      <c r="D280" s="44"/>
      <c r="F280" s="22"/>
    </row>
    <row r="281" spans="1:6">
      <c r="A281" s="92">
        <v>37377</v>
      </c>
      <c r="B281" s="93">
        <v>28.128375922568445</v>
      </c>
      <c r="C281" s="44"/>
      <c r="D281" s="44"/>
      <c r="F281" s="22"/>
    </row>
    <row r="282" spans="1:6">
      <c r="A282" s="92">
        <v>37408</v>
      </c>
      <c r="B282" s="93">
        <v>26.38792410207418</v>
      </c>
      <c r="C282" s="44"/>
      <c r="D282" s="44"/>
      <c r="F282" s="22"/>
    </row>
    <row r="283" spans="1:6">
      <c r="A283" s="92">
        <v>37438</v>
      </c>
      <c r="B283" s="93">
        <v>23.463343912175119</v>
      </c>
      <c r="C283" s="44"/>
      <c r="D283" s="44"/>
      <c r="F283" s="22"/>
    </row>
    <row r="284" spans="1:6">
      <c r="A284" s="92">
        <v>37469</v>
      </c>
      <c r="B284" s="93">
        <v>23.588428083091941</v>
      </c>
      <c r="C284" s="44"/>
      <c r="D284" s="44"/>
      <c r="F284" s="22"/>
    </row>
    <row r="285" spans="1:6">
      <c r="A285" s="92">
        <v>37500</v>
      </c>
      <c r="B285" s="93">
        <v>22.363804349557942</v>
      </c>
      <c r="C285" s="44"/>
      <c r="D285" s="44"/>
      <c r="F285" s="22"/>
    </row>
    <row r="286" spans="1:6">
      <c r="A286" s="92">
        <v>37530</v>
      </c>
      <c r="B286" s="93">
        <v>21.953613457071238</v>
      </c>
      <c r="C286" s="47"/>
      <c r="D286" s="44"/>
      <c r="E286" s="44"/>
    </row>
    <row r="287" spans="1:6">
      <c r="A287" s="92">
        <v>37561</v>
      </c>
      <c r="B287" s="93">
        <v>23.344615113247343</v>
      </c>
      <c r="C287" s="47"/>
      <c r="D287" s="44"/>
      <c r="E287" s="44"/>
    </row>
    <row r="288" spans="1:6">
      <c r="A288" s="92">
        <v>37591</v>
      </c>
      <c r="B288" s="93">
        <v>23.097211389626171</v>
      </c>
      <c r="C288" s="47"/>
      <c r="D288" s="48"/>
    </row>
    <row r="289" spans="1:4">
      <c r="A289" s="92">
        <v>37622</v>
      </c>
      <c r="B289" s="93">
        <v>22.894157544851439</v>
      </c>
      <c r="C289" s="47"/>
      <c r="D289" s="48"/>
    </row>
    <row r="290" spans="1:4">
      <c r="A290" s="92">
        <v>37653</v>
      </c>
      <c r="B290" s="93">
        <v>21.210222542211131</v>
      </c>
      <c r="C290" s="47"/>
      <c r="D290" s="48"/>
    </row>
    <row r="291" spans="1:4">
      <c r="A291" s="92">
        <v>37681</v>
      </c>
      <c r="B291" s="93">
        <v>21.305825531214602</v>
      </c>
      <c r="C291" s="47"/>
      <c r="D291" s="48"/>
    </row>
    <row r="292" spans="1:4">
      <c r="A292" s="92">
        <v>37712</v>
      </c>
      <c r="B292" s="93">
        <v>22.423845953394267</v>
      </c>
      <c r="C292" s="47"/>
      <c r="D292" s="48"/>
    </row>
    <row r="293" spans="1:4">
      <c r="A293" s="92">
        <v>37742</v>
      </c>
      <c r="B293" s="93">
        <v>23.586780508261288</v>
      </c>
      <c r="C293" s="47"/>
      <c r="D293" s="48"/>
    </row>
    <row r="294" spans="1:4">
      <c r="A294" s="92">
        <v>37773</v>
      </c>
      <c r="B294" s="93">
        <v>24.827704991005348</v>
      </c>
      <c r="C294" s="47"/>
      <c r="D294" s="48"/>
    </row>
    <row r="295" spans="1:4">
      <c r="A295" s="92">
        <v>37803</v>
      </c>
      <c r="B295" s="93">
        <v>24.862813861914624</v>
      </c>
      <c r="C295" s="47"/>
      <c r="D295" s="48"/>
    </row>
    <row r="296" spans="1:4">
      <c r="A296" s="92">
        <v>37834</v>
      </c>
      <c r="B296" s="93">
        <v>24.63778711930653</v>
      </c>
      <c r="C296" s="47"/>
      <c r="D296" s="48"/>
    </row>
    <row r="297" spans="1:4">
      <c r="A297" s="92">
        <v>37865</v>
      </c>
      <c r="B297" s="93">
        <v>25.239124555683759</v>
      </c>
      <c r="C297" s="47"/>
      <c r="D297" s="48"/>
    </row>
    <row r="298" spans="1:4">
      <c r="A298" s="92">
        <v>37895</v>
      </c>
      <c r="B298" s="93">
        <v>25.678126489867093</v>
      </c>
      <c r="C298" s="47"/>
      <c r="D298" s="48"/>
    </row>
    <row r="299" spans="1:4">
      <c r="A299" s="92">
        <v>37926</v>
      </c>
      <c r="B299" s="93">
        <v>25.942135860779988</v>
      </c>
      <c r="C299" s="47"/>
      <c r="D299" s="48"/>
    </row>
    <row r="300" spans="1:4">
      <c r="A300" s="92">
        <v>37956</v>
      </c>
      <c r="B300" s="93">
        <v>26.630402413307277</v>
      </c>
      <c r="C300" s="47"/>
      <c r="D300" s="48"/>
    </row>
    <row r="301" spans="1:4">
      <c r="A301" s="92">
        <v>37987</v>
      </c>
      <c r="B301" s="93">
        <v>27.653538914861819</v>
      </c>
      <c r="C301" s="47"/>
      <c r="D301" s="48"/>
    </row>
    <row r="302" spans="1:4">
      <c r="A302" s="92">
        <v>38018</v>
      </c>
      <c r="B302" s="93">
        <v>27.645884025167074</v>
      </c>
      <c r="C302" s="47"/>
      <c r="D302" s="48"/>
    </row>
    <row r="303" spans="1:4">
      <c r="A303" s="92">
        <v>38047</v>
      </c>
      <c r="B303" s="93">
        <v>26.881711763274982</v>
      </c>
      <c r="C303" s="47"/>
      <c r="D303" s="48"/>
    </row>
    <row r="304" spans="1:4">
      <c r="A304" s="92">
        <v>38078</v>
      </c>
      <c r="B304" s="93">
        <v>26.895778453155401</v>
      </c>
      <c r="C304" s="47"/>
      <c r="D304" s="48"/>
    </row>
    <row r="305" spans="1:4">
      <c r="A305" s="92">
        <v>38108</v>
      </c>
      <c r="B305" s="93">
        <v>25.898214487258606</v>
      </c>
      <c r="C305" s="47"/>
      <c r="D305" s="48"/>
    </row>
    <row r="306" spans="1:4">
      <c r="A306" s="92">
        <v>38139</v>
      </c>
      <c r="B306" s="93">
        <v>26.396618527068885</v>
      </c>
      <c r="C306" s="47"/>
      <c r="D306" s="48"/>
    </row>
    <row r="307" spans="1:4">
      <c r="A307" s="92">
        <v>38169</v>
      </c>
      <c r="B307" s="93">
        <v>25.691367436293678</v>
      </c>
      <c r="C307" s="47"/>
      <c r="D307" s="48"/>
    </row>
    <row r="308" spans="1:4">
      <c r="A308" s="92">
        <v>38200</v>
      </c>
      <c r="B308" s="93">
        <v>25.170052926392987</v>
      </c>
      <c r="C308" s="47"/>
      <c r="D308" s="48"/>
    </row>
    <row r="309" spans="1:4">
      <c r="A309" s="92">
        <v>38231</v>
      </c>
      <c r="B309" s="93">
        <v>25.663931112999343</v>
      </c>
      <c r="C309" s="47"/>
      <c r="D309" s="48"/>
    </row>
    <row r="310" spans="1:4">
      <c r="A310" s="92">
        <v>38261</v>
      </c>
      <c r="B310" s="93">
        <v>25.407244212041864</v>
      </c>
      <c r="C310" s="47"/>
      <c r="D310" s="48"/>
    </row>
    <row r="311" spans="1:4">
      <c r="A311" s="92">
        <v>38292</v>
      </c>
      <c r="B311" s="93">
        <v>26.46073529841053</v>
      </c>
      <c r="C311" s="47"/>
      <c r="D311" s="48"/>
    </row>
    <row r="312" spans="1:4">
      <c r="A312" s="92">
        <v>38322</v>
      </c>
      <c r="B312" s="93">
        <v>27.140133901785905</v>
      </c>
      <c r="C312" s="47"/>
      <c r="D312" s="48"/>
    </row>
    <row r="313" spans="1:4">
      <c r="A313" s="92">
        <v>38353</v>
      </c>
      <c r="B313" s="93">
        <v>26.58268883273491</v>
      </c>
      <c r="C313" s="47"/>
      <c r="D313" s="48"/>
    </row>
    <row r="314" spans="1:4">
      <c r="A314" s="92">
        <v>38384</v>
      </c>
      <c r="B314" s="93">
        <v>26.740124376045884</v>
      </c>
      <c r="C314" s="47"/>
      <c r="D314" s="48"/>
    </row>
    <row r="315" spans="1:4">
      <c r="A315" s="92">
        <v>38412</v>
      </c>
      <c r="B315" s="93">
        <v>26.334166824431364</v>
      </c>
      <c r="C315" s="47"/>
      <c r="D315" s="48"/>
    </row>
    <row r="316" spans="1:4">
      <c r="A316" s="92">
        <v>38443</v>
      </c>
      <c r="B316" s="93">
        <v>25.403674407249138</v>
      </c>
      <c r="C316" s="47"/>
      <c r="D316" s="48"/>
    </row>
    <row r="317" spans="1:4">
      <c r="A317" s="92">
        <v>38473</v>
      </c>
      <c r="B317" s="93">
        <v>25.644485520442018</v>
      </c>
      <c r="C317" s="47"/>
      <c r="D317" s="48"/>
    </row>
    <row r="318" spans="1:4">
      <c r="A318" s="92">
        <v>38504</v>
      </c>
      <c r="B318" s="93">
        <v>26.062105618915201</v>
      </c>
      <c r="C318" s="47"/>
      <c r="D318" s="48"/>
    </row>
    <row r="319" spans="1:4">
      <c r="A319" s="92">
        <v>38534</v>
      </c>
      <c r="B319" s="93">
        <v>26.281077867861065</v>
      </c>
      <c r="C319" s="47"/>
      <c r="D319" s="48"/>
    </row>
    <row r="320" spans="1:4">
      <c r="A320" s="92">
        <v>38565</v>
      </c>
      <c r="B320" s="93">
        <v>26.09719360050153</v>
      </c>
      <c r="C320" s="47"/>
      <c r="D320" s="48"/>
    </row>
    <row r="321" spans="1:4">
      <c r="A321" s="92">
        <v>38596</v>
      </c>
      <c r="B321" s="93">
        <v>25.722608707717189</v>
      </c>
      <c r="C321" s="47"/>
      <c r="D321" s="48"/>
    </row>
    <row r="322" spans="1:4">
      <c r="A322" s="92">
        <v>38626</v>
      </c>
      <c r="B322" s="93">
        <v>24.868866812956448</v>
      </c>
      <c r="C322" s="47"/>
      <c r="D322" s="48"/>
    </row>
    <row r="323" spans="1:4">
      <c r="A323" s="92">
        <v>38657</v>
      </c>
      <c r="B323" s="93">
        <v>25.923368196864995</v>
      </c>
      <c r="C323" s="47"/>
      <c r="D323" s="48"/>
    </row>
    <row r="324" spans="1:4">
      <c r="A324" s="92">
        <v>38687</v>
      </c>
      <c r="B324" s="93">
        <v>26.434798843415273</v>
      </c>
      <c r="C324" s="47"/>
      <c r="D324" s="48"/>
    </row>
    <row r="325" spans="1:4">
      <c r="A325" s="92">
        <v>38718</v>
      </c>
      <c r="B325" s="93">
        <v>26.459271319196318</v>
      </c>
      <c r="C325" s="47"/>
      <c r="D325" s="48"/>
    </row>
    <row r="326" spans="1:4">
      <c r="A326" s="92">
        <v>38749</v>
      </c>
      <c r="B326" s="93">
        <v>26.240014827084146</v>
      </c>
      <c r="C326" s="47"/>
      <c r="D326" s="48"/>
    </row>
    <row r="327" spans="1:4">
      <c r="A327" s="92">
        <v>38777</v>
      </c>
      <c r="B327" s="93">
        <v>26.318095823640899</v>
      </c>
      <c r="C327" s="47"/>
      <c r="D327" s="48"/>
    </row>
    <row r="328" spans="1:4">
      <c r="A328" s="92">
        <v>38808</v>
      </c>
      <c r="B328" s="93">
        <v>26.137653112546609</v>
      </c>
      <c r="C328" s="47"/>
      <c r="D328" s="48"/>
    </row>
    <row r="329" spans="1:4">
      <c r="A329" s="92">
        <v>38838</v>
      </c>
      <c r="B329" s="93">
        <v>25.641241372204636</v>
      </c>
      <c r="C329" s="47"/>
      <c r="D329" s="48"/>
    </row>
    <row r="330" spans="1:4">
      <c r="A330" s="92">
        <v>38869</v>
      </c>
      <c r="B330" s="93">
        <v>24.740556614648526</v>
      </c>
      <c r="C330" s="47"/>
      <c r="D330" s="48"/>
    </row>
    <row r="331" spans="1:4">
      <c r="A331" s="92">
        <v>38899</v>
      </c>
      <c r="B331" s="93">
        <v>24.687823581116561</v>
      </c>
      <c r="C331" s="47"/>
      <c r="D331" s="48"/>
    </row>
    <row r="332" spans="1:4">
      <c r="A332" s="92">
        <v>38930</v>
      </c>
      <c r="B332" s="93">
        <v>25.042346179446973</v>
      </c>
      <c r="C332" s="47"/>
      <c r="D332" s="48"/>
    </row>
    <row r="333" spans="1:4">
      <c r="A333" s="92">
        <v>38961</v>
      </c>
      <c r="B333" s="93">
        <v>25.634941319666208</v>
      </c>
      <c r="C333" s="47"/>
      <c r="D333" s="48"/>
    </row>
    <row r="334" spans="1:4">
      <c r="A334" s="92">
        <v>38991</v>
      </c>
      <c r="B334" s="93">
        <v>26.528553593418383</v>
      </c>
      <c r="C334" s="47"/>
      <c r="D334" s="48"/>
    </row>
    <row r="335" spans="1:4">
      <c r="A335" s="92">
        <v>39022</v>
      </c>
      <c r="B335" s="93">
        <v>26.918444632127009</v>
      </c>
      <c r="C335" s="47"/>
      <c r="D335" s="48"/>
    </row>
    <row r="336" spans="1:4">
      <c r="A336" s="92">
        <v>39052</v>
      </c>
      <c r="B336" s="93">
        <v>27.273038665476989</v>
      </c>
      <c r="C336" s="47"/>
      <c r="D336" s="48"/>
    </row>
    <row r="337" spans="1:4">
      <c r="A337" s="92">
        <v>39083</v>
      </c>
      <c r="B337" s="93">
        <v>27.197961638351501</v>
      </c>
      <c r="C337" s="47"/>
      <c r="D337" s="48"/>
    </row>
    <row r="338" spans="1:4">
      <c r="A338" s="92">
        <v>39114</v>
      </c>
      <c r="B338" s="93">
        <v>27.305617434334732</v>
      </c>
      <c r="C338" s="47"/>
      <c r="D338" s="48"/>
    </row>
    <row r="339" spans="1:4">
      <c r="A339" s="92">
        <v>39142</v>
      </c>
      <c r="B339" s="93">
        <v>26.21846833176761</v>
      </c>
      <c r="C339" s="47"/>
      <c r="D339" s="48"/>
    </row>
    <row r="340" spans="1:4">
      <c r="A340" s="92">
        <v>39173</v>
      </c>
      <c r="B340" s="93">
        <v>26.966916024922863</v>
      </c>
      <c r="C340" s="47"/>
      <c r="D340" s="48"/>
    </row>
    <row r="341" spans="1:4">
      <c r="A341" s="92">
        <v>39203</v>
      </c>
      <c r="B341" s="93">
        <v>27.538986026330651</v>
      </c>
      <c r="C341" s="47"/>
      <c r="D341" s="48"/>
    </row>
    <row r="342" spans="1:4">
      <c r="A342" s="92">
        <v>39234</v>
      </c>
      <c r="B342" s="93">
        <v>27.408848700991005</v>
      </c>
      <c r="C342" s="47"/>
      <c r="D342" s="48"/>
    </row>
    <row r="343" spans="1:4">
      <c r="A343" s="92">
        <v>39264</v>
      </c>
      <c r="B343" s="93">
        <v>27.400722446243638</v>
      </c>
      <c r="C343" s="47"/>
      <c r="D343" s="48"/>
    </row>
    <row r="344" spans="1:4">
      <c r="A344" s="92">
        <v>39295</v>
      </c>
      <c r="B344" s="93">
        <v>26.139712765837217</v>
      </c>
      <c r="C344" s="47"/>
      <c r="D344" s="48"/>
    </row>
    <row r="345" spans="1:4">
      <c r="A345" s="92">
        <v>39326</v>
      </c>
      <c r="B345" s="93">
        <v>26.716690536910164</v>
      </c>
      <c r="C345" s="47"/>
      <c r="D345" s="48"/>
    </row>
    <row r="346" spans="1:4">
      <c r="A346" s="92">
        <v>39356</v>
      </c>
      <c r="B346" s="93">
        <v>27.311429808570374</v>
      </c>
      <c r="C346" s="47"/>
      <c r="D346" s="48"/>
    </row>
    <row r="347" spans="1:4">
      <c r="A347" s="92">
        <v>39387</v>
      </c>
      <c r="B347" s="93">
        <v>25.720400819964038</v>
      </c>
      <c r="C347" s="47"/>
      <c r="D347" s="48"/>
    </row>
    <row r="348" spans="1:4">
      <c r="A348" s="92">
        <v>39417</v>
      </c>
      <c r="B348" s="93">
        <v>25.946804431226933</v>
      </c>
      <c r="C348" s="47"/>
      <c r="D348" s="48"/>
    </row>
    <row r="349" spans="1:4">
      <c r="A349" s="92">
        <v>39448</v>
      </c>
      <c r="B349" s="93">
        <v>24.014277487238616</v>
      </c>
      <c r="C349" s="47"/>
      <c r="D349" s="48"/>
    </row>
    <row r="350" spans="1:4">
      <c r="A350" s="92">
        <v>39479</v>
      </c>
      <c r="B350" s="93">
        <v>23.487413714232709</v>
      </c>
      <c r="C350" s="47"/>
      <c r="D350" s="48"/>
    </row>
    <row r="351" spans="1:4">
      <c r="A351" s="92">
        <v>39508</v>
      </c>
      <c r="B351" s="93">
        <v>22.599269467376015</v>
      </c>
      <c r="C351" s="47"/>
      <c r="D351" s="48"/>
    </row>
    <row r="352" spans="1:4">
      <c r="A352" s="92">
        <v>39539</v>
      </c>
      <c r="B352" s="93">
        <v>23.34825861237891</v>
      </c>
      <c r="C352" s="47"/>
      <c r="D352" s="48"/>
    </row>
    <row r="353" spans="1:4">
      <c r="A353" s="92">
        <v>39569</v>
      </c>
      <c r="B353" s="93">
        <v>23.688542677436271</v>
      </c>
      <c r="C353" s="47"/>
      <c r="D353" s="48"/>
    </row>
    <row r="354" spans="1:4">
      <c r="A354" s="92">
        <v>39600</v>
      </c>
      <c r="B354" s="93">
        <v>22.409351777208219</v>
      </c>
      <c r="C354" s="47"/>
      <c r="D354" s="48"/>
    </row>
    <row r="355" spans="1:4">
      <c r="A355" s="92">
        <v>39630</v>
      </c>
      <c r="B355" s="93">
        <v>20.900246967426749</v>
      </c>
      <c r="C355" s="47"/>
      <c r="D355" s="48"/>
    </row>
    <row r="356" spans="1:4">
      <c r="A356" s="92">
        <v>39661</v>
      </c>
      <c r="B356" s="93">
        <v>21.394490754583931</v>
      </c>
      <c r="C356" s="47"/>
      <c r="D356" s="48"/>
    </row>
    <row r="357" spans="1:4">
      <c r="A357" s="92">
        <v>39692</v>
      </c>
      <c r="B357" s="93">
        <v>20.35594978298661</v>
      </c>
      <c r="C357" s="47"/>
      <c r="D357" s="48"/>
    </row>
    <row r="358" spans="1:4">
      <c r="A358" s="92">
        <v>39722</v>
      </c>
      <c r="B358" s="93">
        <v>16.381893046156748</v>
      </c>
      <c r="C358" s="47"/>
      <c r="D358" s="48"/>
    </row>
    <row r="359" spans="1:4">
      <c r="A359" s="92">
        <v>39753</v>
      </c>
      <c r="B359" s="93">
        <v>15.254561429525628</v>
      </c>
      <c r="C359" s="47"/>
      <c r="D359" s="48"/>
    </row>
    <row r="360" spans="1:4">
      <c r="A360" s="92">
        <v>39783</v>
      </c>
      <c r="B360" s="93">
        <v>15.370926237099212</v>
      </c>
      <c r="C360" s="47"/>
      <c r="D360" s="48"/>
    </row>
    <row r="361" spans="1:4">
      <c r="A361" s="92">
        <v>39814</v>
      </c>
      <c r="B361" s="93">
        <v>15.169539963203816</v>
      </c>
      <c r="C361" s="47"/>
      <c r="D361" s="48"/>
    </row>
    <row r="362" spans="1:4">
      <c r="A362" s="92">
        <v>39845</v>
      </c>
      <c r="B362" s="93">
        <v>14.11739885485467</v>
      </c>
      <c r="C362" s="47"/>
      <c r="D362" s="48"/>
    </row>
    <row r="363" spans="1:4">
      <c r="A363" s="92">
        <v>39873</v>
      </c>
      <c r="B363" s="93">
        <v>13.319128836367238</v>
      </c>
      <c r="C363" s="47"/>
      <c r="D363" s="48"/>
    </row>
    <row r="364" spans="1:4">
      <c r="A364" s="92">
        <v>39904</v>
      </c>
      <c r="B364" s="93">
        <v>14.976730666864549</v>
      </c>
      <c r="C364" s="47"/>
      <c r="D364" s="48"/>
    </row>
    <row r="365" spans="1:4">
      <c r="A365" s="92">
        <v>39934</v>
      </c>
      <c r="B365" s="93">
        <v>15.990837042671636</v>
      </c>
      <c r="C365" s="47"/>
      <c r="D365" s="48"/>
    </row>
    <row r="366" spans="1:4">
      <c r="A366" s="92">
        <v>39965</v>
      </c>
      <c r="B366" s="93">
        <v>16.378493035897531</v>
      </c>
      <c r="C366" s="47"/>
      <c r="D366" s="48"/>
    </row>
    <row r="367" spans="1:4">
      <c r="A367" s="92">
        <v>39995</v>
      </c>
      <c r="B367" s="93">
        <v>16.688783896123731</v>
      </c>
      <c r="C367" s="47"/>
      <c r="D367" s="48"/>
    </row>
    <row r="368" spans="1:4">
      <c r="A368" s="92">
        <v>40026</v>
      </c>
      <c r="B368" s="93">
        <v>18.08782722232791</v>
      </c>
      <c r="C368" s="47"/>
      <c r="D368" s="48"/>
    </row>
    <row r="369" spans="1:4">
      <c r="A369" s="92">
        <v>40057</v>
      </c>
      <c r="B369" s="93">
        <v>18.825625583294549</v>
      </c>
      <c r="C369" s="47"/>
      <c r="D369" s="48"/>
    </row>
    <row r="370" spans="1:4">
      <c r="A370" s="92">
        <v>40087</v>
      </c>
      <c r="B370" s="93">
        <v>19.358460180441401</v>
      </c>
      <c r="C370" s="47"/>
      <c r="D370" s="48"/>
    </row>
    <row r="371" spans="1:4">
      <c r="A371" s="92">
        <v>40118</v>
      </c>
      <c r="B371" s="93">
        <v>18.906371321302245</v>
      </c>
      <c r="C371" s="47"/>
      <c r="D371" s="48"/>
    </row>
    <row r="372" spans="1:4">
      <c r="A372" s="90"/>
      <c r="B372" s="95"/>
      <c r="C372" s="47"/>
      <c r="D372" s="48"/>
    </row>
    <row r="373" spans="1:4">
      <c r="A373" s="90"/>
      <c r="B373" s="95"/>
      <c r="C373" s="47"/>
      <c r="D373" s="48"/>
    </row>
    <row r="374" spans="1:4">
      <c r="A374" s="90"/>
      <c r="B374" s="89"/>
      <c r="C374" s="47"/>
      <c r="D374" s="48"/>
    </row>
    <row r="375" spans="1:4">
      <c r="A375" s="90"/>
      <c r="B375" s="89"/>
      <c r="C375" s="47"/>
      <c r="D375" s="48"/>
    </row>
    <row r="376" spans="1:4">
      <c r="A376" s="90"/>
      <c r="B376" s="89"/>
      <c r="C376" s="47"/>
      <c r="D376" s="48"/>
    </row>
    <row r="377" spans="1:4">
      <c r="A377" s="90"/>
      <c r="B377" s="89"/>
      <c r="C377" s="47"/>
      <c r="D377" s="48"/>
    </row>
    <row r="378" spans="1:4">
      <c r="A378" s="90"/>
      <c r="B378" s="89"/>
      <c r="C378" s="47"/>
      <c r="D378" s="48"/>
    </row>
    <row r="379" spans="1:4">
      <c r="A379" s="90"/>
      <c r="B379" s="89"/>
      <c r="C379" s="47"/>
      <c r="D379" s="48"/>
    </row>
    <row r="380" spans="1:4">
      <c r="A380" s="90"/>
      <c r="B380" s="89"/>
      <c r="C380" s="47"/>
      <c r="D380" s="48"/>
    </row>
    <row r="381" spans="1:4">
      <c r="A381" s="90"/>
      <c r="B381" s="89"/>
      <c r="C381" s="47"/>
      <c r="D381" s="48"/>
    </row>
    <row r="382" spans="1:4">
      <c r="A382" s="90"/>
      <c r="B382" s="89"/>
      <c r="C382" s="47"/>
      <c r="D382" s="48"/>
    </row>
    <row r="383" spans="1:4">
      <c r="A383" s="90"/>
      <c r="B383" s="89"/>
      <c r="C383" s="47"/>
      <c r="D383" s="48"/>
    </row>
    <row r="384" spans="1:4">
      <c r="A384" s="90"/>
      <c r="B384" s="89"/>
      <c r="C384" s="47"/>
      <c r="D384" s="48"/>
    </row>
    <row r="385" spans="1:4">
      <c r="A385" s="90"/>
      <c r="B385" s="89"/>
      <c r="C385" s="47"/>
      <c r="D385" s="48"/>
    </row>
    <row r="386" spans="1:4">
      <c r="A386" s="90"/>
      <c r="B386" s="89"/>
      <c r="C386" s="47"/>
      <c r="D386" s="48"/>
    </row>
    <row r="387" spans="1:4">
      <c r="A387" s="90"/>
      <c r="B387" s="89"/>
      <c r="C387" s="47"/>
      <c r="D387" s="48"/>
    </row>
    <row r="388" spans="1:4">
      <c r="A388" s="90"/>
      <c r="B388" s="89"/>
      <c r="C388" s="47"/>
      <c r="D388" s="48"/>
    </row>
    <row r="389" spans="1:4">
      <c r="A389" s="90"/>
      <c r="B389" s="89"/>
      <c r="C389" s="47"/>
      <c r="D389" s="48"/>
    </row>
    <row r="390" spans="1:4">
      <c r="A390" s="90"/>
      <c r="B390" s="89"/>
      <c r="C390" s="47"/>
      <c r="D390" s="48"/>
    </row>
    <row r="391" spans="1:4">
      <c r="A391" s="90"/>
      <c r="B391" s="89"/>
      <c r="C391" s="47"/>
      <c r="D391" s="48"/>
    </row>
    <row r="392" spans="1:4">
      <c r="A392" s="90"/>
      <c r="B392" s="89"/>
      <c r="C392" s="47"/>
      <c r="D392" s="48"/>
    </row>
    <row r="393" spans="1:4">
      <c r="A393" s="90"/>
      <c r="B393" s="89"/>
      <c r="C393" s="47"/>
      <c r="D393" s="48"/>
    </row>
    <row r="394" spans="1:4">
      <c r="A394" s="90"/>
      <c r="B394" s="89"/>
      <c r="C394" s="47"/>
      <c r="D394" s="48"/>
    </row>
    <row r="395" spans="1:4">
      <c r="A395" s="90"/>
      <c r="B395" s="89"/>
      <c r="C395" s="47"/>
      <c r="D395" s="48"/>
    </row>
    <row r="396" spans="1:4">
      <c r="A396" s="90"/>
      <c r="B396" s="89"/>
      <c r="C396" s="47"/>
      <c r="D396" s="48"/>
    </row>
    <row r="397" spans="1:4">
      <c r="A397" s="90"/>
      <c r="B397" s="89"/>
      <c r="C397" s="47"/>
      <c r="D397" s="48"/>
    </row>
    <row r="398" spans="1:4">
      <c r="A398" s="90"/>
      <c r="B398" s="89"/>
      <c r="C398" s="47"/>
      <c r="D398" s="48"/>
    </row>
    <row r="399" spans="1:4">
      <c r="A399" s="90"/>
      <c r="B399" s="89"/>
      <c r="C399" s="47"/>
      <c r="D399" s="48"/>
    </row>
    <row r="400" spans="1:4">
      <c r="A400" s="90"/>
      <c r="B400" s="89"/>
      <c r="C400" s="47"/>
      <c r="D400" s="48"/>
    </row>
    <row r="401" spans="1:4">
      <c r="A401" s="90"/>
      <c r="B401" s="89"/>
      <c r="C401" s="47"/>
      <c r="D401" s="48"/>
    </row>
    <row r="402" spans="1:4">
      <c r="A402" s="90"/>
      <c r="B402" s="89"/>
      <c r="C402" s="47"/>
      <c r="D402" s="48"/>
    </row>
    <row r="403" spans="1:4">
      <c r="A403" s="90"/>
      <c r="B403" s="89"/>
      <c r="C403" s="47"/>
      <c r="D403" s="48"/>
    </row>
    <row r="404" spans="1:4">
      <c r="A404" s="90"/>
      <c r="B404" s="89"/>
      <c r="C404" s="47"/>
      <c r="D404" s="48"/>
    </row>
    <row r="405" spans="1:4">
      <c r="A405" s="90"/>
      <c r="B405" s="89"/>
      <c r="C405" s="47"/>
      <c r="D405" s="48"/>
    </row>
    <row r="406" spans="1:4">
      <c r="A406" s="90"/>
      <c r="B406" s="89"/>
      <c r="C406" s="47"/>
      <c r="D406" s="48"/>
    </row>
    <row r="407" spans="1:4">
      <c r="A407" s="90"/>
      <c r="B407" s="89"/>
      <c r="C407" s="47"/>
      <c r="D407" s="48"/>
    </row>
    <row r="408" spans="1:4">
      <c r="A408" s="90"/>
      <c r="B408" s="89"/>
      <c r="C408" s="47"/>
      <c r="D408" s="48"/>
    </row>
    <row r="409" spans="1:4">
      <c r="A409" s="90"/>
      <c r="B409" s="89"/>
      <c r="C409" s="47"/>
      <c r="D409" s="48"/>
    </row>
    <row r="410" spans="1:4">
      <c r="A410" s="90"/>
      <c r="B410" s="89"/>
      <c r="C410" s="47"/>
      <c r="D410" s="48"/>
    </row>
    <row r="411" spans="1:4">
      <c r="A411" s="90"/>
      <c r="B411" s="89"/>
      <c r="C411" s="47"/>
      <c r="D411" s="48"/>
    </row>
    <row r="412" spans="1:4">
      <c r="A412" s="90"/>
      <c r="B412" s="89"/>
      <c r="C412" s="47"/>
      <c r="D412" s="48"/>
    </row>
    <row r="413" spans="1:4">
      <c r="A413" s="90"/>
      <c r="B413" s="89"/>
      <c r="C413" s="47"/>
      <c r="D413" s="48"/>
    </row>
    <row r="414" spans="1:4">
      <c r="A414" s="90"/>
      <c r="B414" s="89"/>
      <c r="C414" s="47"/>
      <c r="D414" s="48"/>
    </row>
    <row r="415" spans="1:4">
      <c r="A415" s="90"/>
      <c r="B415" s="89"/>
      <c r="C415" s="47"/>
      <c r="D415" s="48"/>
    </row>
    <row r="416" spans="1:4">
      <c r="A416" s="90"/>
      <c r="B416" s="89"/>
      <c r="C416" s="47"/>
      <c r="D416" s="48"/>
    </row>
    <row r="417" spans="1:4">
      <c r="A417" s="90"/>
      <c r="B417" s="89"/>
      <c r="C417" s="47"/>
      <c r="D417" s="48"/>
    </row>
    <row r="418" spans="1:4">
      <c r="A418" s="90"/>
      <c r="B418" s="89"/>
      <c r="C418" s="47"/>
      <c r="D418" s="48"/>
    </row>
    <row r="419" spans="1:4">
      <c r="A419" s="90"/>
      <c r="B419" s="89"/>
      <c r="C419" s="47"/>
      <c r="D419" s="48"/>
    </row>
    <row r="420" spans="1:4">
      <c r="A420" s="90"/>
      <c r="B420" s="89"/>
      <c r="C420" s="47"/>
      <c r="D420" s="48"/>
    </row>
    <row r="421" spans="1:4">
      <c r="A421" s="90"/>
      <c r="B421" s="89"/>
      <c r="C421" s="47"/>
      <c r="D421" s="48"/>
    </row>
    <row r="422" spans="1:4">
      <c r="A422" s="90"/>
      <c r="B422" s="89"/>
      <c r="C422" s="47"/>
      <c r="D422" s="48"/>
    </row>
    <row r="423" spans="1:4">
      <c r="A423" s="90"/>
      <c r="B423" s="89"/>
      <c r="C423" s="47"/>
      <c r="D423" s="48"/>
    </row>
    <row r="424" spans="1:4">
      <c r="A424" s="90"/>
      <c r="B424" s="89"/>
      <c r="C424" s="47"/>
      <c r="D424" s="48"/>
    </row>
    <row r="425" spans="1:4">
      <c r="A425" s="90"/>
      <c r="B425" s="89"/>
      <c r="C425" s="47"/>
      <c r="D425" s="48"/>
    </row>
    <row r="426" spans="1:4">
      <c r="A426" s="90"/>
      <c r="B426" s="89"/>
      <c r="C426" s="47"/>
      <c r="D426" s="48"/>
    </row>
    <row r="427" spans="1:4">
      <c r="A427" s="90"/>
      <c r="B427" s="89"/>
      <c r="C427" s="47"/>
      <c r="D427" s="48"/>
    </row>
    <row r="428" spans="1:4">
      <c r="A428" s="90"/>
      <c r="B428" s="89"/>
      <c r="C428" s="47"/>
      <c r="D428" s="48"/>
    </row>
    <row r="429" spans="1:4">
      <c r="A429" s="90"/>
      <c r="B429" s="89"/>
      <c r="C429" s="47"/>
      <c r="D429" s="48"/>
    </row>
    <row r="430" spans="1:4">
      <c r="A430" s="90"/>
      <c r="B430" s="89"/>
      <c r="C430" s="47"/>
      <c r="D430" s="48"/>
    </row>
    <row r="431" spans="1:4">
      <c r="A431" s="90"/>
      <c r="B431" s="89"/>
      <c r="C431" s="47"/>
      <c r="D431" s="48"/>
    </row>
    <row r="432" spans="1:4">
      <c r="A432" s="90"/>
      <c r="B432" s="89"/>
      <c r="C432" s="47"/>
      <c r="D432" s="48"/>
    </row>
    <row r="433" spans="1:4">
      <c r="A433" s="90"/>
      <c r="B433" s="89"/>
      <c r="C433" s="47"/>
      <c r="D433" s="48"/>
    </row>
    <row r="434" spans="1:4">
      <c r="A434" s="90"/>
      <c r="B434" s="89"/>
      <c r="C434" s="47"/>
      <c r="D434" s="48"/>
    </row>
    <row r="435" spans="1:4">
      <c r="A435" s="90"/>
      <c r="B435" s="89"/>
      <c r="C435" s="47"/>
      <c r="D435" s="48"/>
    </row>
    <row r="436" spans="1:4">
      <c r="A436" s="90"/>
      <c r="B436" s="89"/>
      <c r="C436" s="47"/>
      <c r="D436" s="48"/>
    </row>
    <row r="437" spans="1:4">
      <c r="A437" s="90"/>
      <c r="B437" s="89"/>
      <c r="C437" s="47"/>
      <c r="D437" s="48"/>
    </row>
    <row r="438" spans="1:4">
      <c r="A438" s="90"/>
      <c r="B438" s="89"/>
      <c r="C438" s="47"/>
      <c r="D438" s="48"/>
    </row>
    <row r="439" spans="1:4">
      <c r="A439" s="90"/>
      <c r="B439" s="89"/>
      <c r="C439" s="47"/>
      <c r="D439" s="48"/>
    </row>
    <row r="440" spans="1:4">
      <c r="A440" s="90"/>
      <c r="B440" s="89"/>
      <c r="C440" s="47"/>
      <c r="D440" s="48"/>
    </row>
    <row r="441" spans="1:4">
      <c r="A441" s="90"/>
      <c r="B441" s="89"/>
      <c r="C441" s="47"/>
      <c r="D441" s="48"/>
    </row>
    <row r="442" spans="1:4">
      <c r="A442" s="90"/>
      <c r="B442" s="89"/>
      <c r="C442" s="47"/>
      <c r="D442" s="48"/>
    </row>
    <row r="443" spans="1:4">
      <c r="A443" s="90"/>
      <c r="B443" s="89"/>
      <c r="C443" s="47"/>
      <c r="D443" s="48"/>
    </row>
    <row r="444" spans="1:4">
      <c r="A444" s="90"/>
      <c r="B444" s="89"/>
      <c r="C444" s="47"/>
      <c r="D444" s="48"/>
    </row>
    <row r="445" spans="1:4">
      <c r="A445" s="90"/>
      <c r="B445" s="89"/>
      <c r="C445" s="47"/>
      <c r="D445" s="48"/>
    </row>
    <row r="446" spans="1:4">
      <c r="A446" s="90"/>
      <c r="B446" s="89"/>
      <c r="C446" s="47"/>
      <c r="D446" s="48"/>
    </row>
    <row r="447" spans="1:4">
      <c r="A447" s="90"/>
      <c r="B447" s="89"/>
      <c r="C447" s="47"/>
      <c r="D447" s="48"/>
    </row>
    <row r="448" spans="1:4">
      <c r="A448" s="90"/>
      <c r="B448" s="89"/>
      <c r="C448" s="47"/>
      <c r="D448" s="48"/>
    </row>
    <row r="449" spans="1:4">
      <c r="A449" s="90"/>
      <c r="B449" s="89"/>
      <c r="C449" s="47"/>
      <c r="D449" s="48"/>
    </row>
    <row r="450" spans="1:4">
      <c r="A450" s="90"/>
      <c r="B450" s="89"/>
      <c r="C450" s="47"/>
      <c r="D450" s="48"/>
    </row>
    <row r="451" spans="1:4">
      <c r="A451" s="90"/>
      <c r="B451" s="89"/>
      <c r="C451" s="47"/>
      <c r="D451" s="48"/>
    </row>
    <row r="452" spans="1:4">
      <c r="A452" s="90"/>
      <c r="B452" s="89"/>
      <c r="C452" s="47"/>
      <c r="D452" s="48"/>
    </row>
    <row r="453" spans="1:4">
      <c r="A453" s="90"/>
      <c r="B453" s="89"/>
      <c r="C453" s="47"/>
      <c r="D453" s="48"/>
    </row>
    <row r="454" spans="1:4">
      <c r="A454" s="90"/>
      <c r="B454" s="89"/>
      <c r="C454" s="47"/>
      <c r="D454" s="48"/>
    </row>
    <row r="455" spans="1:4">
      <c r="A455" s="90"/>
      <c r="B455" s="89"/>
      <c r="C455" s="47"/>
      <c r="D455" s="48"/>
    </row>
    <row r="456" spans="1:4">
      <c r="A456" s="90"/>
      <c r="B456" s="89"/>
      <c r="C456" s="47"/>
      <c r="D456" s="48"/>
    </row>
    <row r="457" spans="1:4">
      <c r="A457" s="90"/>
      <c r="B457" s="89"/>
      <c r="C457" s="47"/>
      <c r="D457" s="48"/>
    </row>
    <row r="458" spans="1:4">
      <c r="A458" s="90"/>
      <c r="B458" s="89"/>
      <c r="C458" s="47"/>
      <c r="D458" s="48"/>
    </row>
    <row r="459" spans="1:4">
      <c r="A459" s="90"/>
      <c r="B459" s="89"/>
      <c r="C459" s="47"/>
      <c r="D459" s="48"/>
    </row>
    <row r="460" spans="1:4">
      <c r="A460" s="90"/>
      <c r="B460" s="89"/>
      <c r="C460" s="47"/>
      <c r="D460" s="48"/>
    </row>
    <row r="461" spans="1:4">
      <c r="A461" s="90"/>
      <c r="B461" s="89"/>
      <c r="C461" s="47"/>
      <c r="D461" s="48"/>
    </row>
    <row r="462" spans="1:4">
      <c r="A462" s="90"/>
      <c r="B462" s="89"/>
      <c r="C462" s="47"/>
      <c r="D462" s="48"/>
    </row>
    <row r="463" spans="1:4">
      <c r="A463" s="90"/>
      <c r="B463" s="89"/>
      <c r="C463" s="47"/>
      <c r="D463" s="48"/>
    </row>
    <row r="464" spans="1:4">
      <c r="A464" s="90"/>
      <c r="B464" s="89"/>
      <c r="C464" s="47"/>
      <c r="D464" s="48"/>
    </row>
    <row r="465" spans="1:4">
      <c r="A465" s="90"/>
      <c r="B465" s="89"/>
      <c r="C465" s="47"/>
      <c r="D465" s="48"/>
    </row>
    <row r="466" spans="1:4">
      <c r="A466" s="90"/>
      <c r="B466" s="89"/>
      <c r="C466" s="47"/>
      <c r="D466" s="48"/>
    </row>
    <row r="467" spans="1:4">
      <c r="A467" s="90"/>
      <c r="B467" s="89"/>
      <c r="C467" s="47"/>
      <c r="D467" s="48"/>
    </row>
    <row r="468" spans="1:4">
      <c r="A468" s="90"/>
      <c r="B468" s="89"/>
      <c r="C468" s="47"/>
      <c r="D468" s="48"/>
    </row>
    <row r="469" spans="1:4">
      <c r="A469" s="90"/>
      <c r="B469" s="89"/>
      <c r="C469" s="47"/>
      <c r="D469" s="48"/>
    </row>
    <row r="470" spans="1:4">
      <c r="A470" s="90"/>
      <c r="B470" s="89"/>
      <c r="C470" s="47"/>
      <c r="D470" s="48"/>
    </row>
    <row r="471" spans="1:4">
      <c r="A471" s="90"/>
      <c r="B471" s="89"/>
      <c r="C471" s="47"/>
      <c r="D471" s="48"/>
    </row>
    <row r="472" spans="1:4">
      <c r="A472" s="90"/>
      <c r="B472" s="89"/>
      <c r="C472" s="47"/>
      <c r="D472" s="48"/>
    </row>
    <row r="473" spans="1:4">
      <c r="A473" s="90"/>
      <c r="B473" s="89"/>
      <c r="C473" s="47"/>
      <c r="D473" s="48"/>
    </row>
    <row r="474" spans="1:4">
      <c r="A474" s="90"/>
      <c r="B474" s="89"/>
      <c r="C474" s="47"/>
      <c r="D474" s="48"/>
    </row>
    <row r="475" spans="1:4">
      <c r="A475" s="90"/>
      <c r="B475" s="89"/>
      <c r="C475" s="47"/>
      <c r="D475" s="48"/>
    </row>
    <row r="476" spans="1:4">
      <c r="A476" s="90"/>
      <c r="B476" s="89"/>
      <c r="C476" s="47"/>
      <c r="D476" s="48"/>
    </row>
    <row r="477" spans="1:4">
      <c r="A477" s="90"/>
      <c r="B477" s="89"/>
      <c r="C477" s="47"/>
      <c r="D477" s="48"/>
    </row>
    <row r="478" spans="1:4">
      <c r="A478" s="90"/>
      <c r="B478" s="89"/>
      <c r="C478" s="47"/>
      <c r="D478" s="48"/>
    </row>
    <row r="479" spans="1:4">
      <c r="A479" s="90"/>
      <c r="B479" s="89"/>
      <c r="C479" s="47"/>
      <c r="D479" s="48"/>
    </row>
    <row r="480" spans="1:4">
      <c r="A480" s="90"/>
      <c r="B480" s="89"/>
      <c r="C480" s="47"/>
      <c r="D480" s="48"/>
    </row>
    <row r="481" spans="1:4">
      <c r="A481" s="90"/>
      <c r="B481" s="89"/>
      <c r="C481" s="47"/>
      <c r="D481" s="48"/>
    </row>
    <row r="482" spans="1:4">
      <c r="A482" s="90"/>
      <c r="B482" s="89"/>
      <c r="C482" s="47"/>
      <c r="D482" s="48"/>
    </row>
    <row r="483" spans="1:4">
      <c r="A483" s="90"/>
      <c r="B483" s="89"/>
      <c r="C483" s="47"/>
      <c r="D483" s="48"/>
    </row>
    <row r="484" spans="1:4">
      <c r="A484" s="90"/>
      <c r="B484" s="89"/>
      <c r="C484" s="47"/>
      <c r="D484" s="48"/>
    </row>
    <row r="485" spans="1:4">
      <c r="A485" s="90"/>
      <c r="B485" s="61"/>
      <c r="C485" s="49"/>
      <c r="D485" s="50"/>
    </row>
    <row r="486" spans="1:4">
      <c r="A486" s="90"/>
      <c r="B486" s="61"/>
      <c r="C486" s="49"/>
      <c r="D486" s="50"/>
    </row>
    <row r="487" spans="1:4">
      <c r="A487" s="90"/>
      <c r="B487" s="61"/>
      <c r="C487" s="49"/>
      <c r="D487" s="50"/>
    </row>
    <row r="488" spans="1:4">
      <c r="A488" s="90"/>
      <c r="B488" s="61"/>
      <c r="C488" s="49"/>
      <c r="D488" s="50"/>
    </row>
    <row r="489" spans="1:4">
      <c r="A489" s="90"/>
      <c r="B489" s="61"/>
      <c r="C489" s="49"/>
      <c r="D489" s="50"/>
    </row>
    <row r="490" spans="1:4">
      <c r="A490" s="90"/>
      <c r="B490" s="61"/>
      <c r="C490" s="49"/>
      <c r="D490" s="50"/>
    </row>
    <row r="491" spans="1:4">
      <c r="A491" s="90"/>
      <c r="B491" s="61"/>
      <c r="C491" s="49"/>
      <c r="D491" s="50"/>
    </row>
    <row r="492" spans="1:4">
      <c r="A492" s="90"/>
      <c r="B492" s="61"/>
      <c r="C492" s="49"/>
      <c r="D492" s="50"/>
    </row>
    <row r="493" spans="1:4">
      <c r="A493" s="90"/>
      <c r="B493" s="61"/>
      <c r="C493" s="49"/>
      <c r="D493" s="50"/>
    </row>
    <row r="494" spans="1:4">
      <c r="A494" s="90"/>
      <c r="B494" s="61"/>
      <c r="C494" s="49"/>
      <c r="D494" s="50"/>
    </row>
    <row r="495" spans="1:4">
      <c r="A495" s="90"/>
      <c r="B495" s="61"/>
      <c r="C495" s="49"/>
      <c r="D495" s="50"/>
    </row>
    <row r="496" spans="1:4">
      <c r="A496" s="90"/>
      <c r="B496" s="61"/>
      <c r="C496" s="49"/>
      <c r="D496" s="50"/>
    </row>
    <row r="497" spans="1:4">
      <c r="A497" s="90"/>
      <c r="B497" s="61"/>
      <c r="C497" s="49"/>
      <c r="D497" s="50"/>
    </row>
    <row r="498" spans="1:4">
      <c r="A498" s="90"/>
      <c r="B498" s="61"/>
      <c r="C498" s="49"/>
      <c r="D498" s="50"/>
    </row>
    <row r="499" spans="1:4">
      <c r="A499" s="90"/>
      <c r="B499" s="61"/>
      <c r="C499" s="49"/>
      <c r="D499" s="50"/>
    </row>
    <row r="500" spans="1:4">
      <c r="A500" s="90"/>
      <c r="B500" s="61"/>
      <c r="C500" s="49"/>
      <c r="D500" s="50"/>
    </row>
    <row r="501" spans="1:4">
      <c r="A501" s="90"/>
      <c r="B501" s="61"/>
      <c r="C501" s="49"/>
      <c r="D501" s="50"/>
    </row>
    <row r="502" spans="1:4">
      <c r="A502" s="90"/>
      <c r="B502" s="61"/>
      <c r="C502" s="49"/>
      <c r="D502" s="50"/>
    </row>
    <row r="503" spans="1:4">
      <c r="A503" s="90"/>
      <c r="B503" s="61"/>
      <c r="C503" s="49"/>
      <c r="D503" s="50"/>
    </row>
    <row r="504" spans="1:4">
      <c r="A504" s="90"/>
      <c r="B504" s="61"/>
      <c r="C504" s="49"/>
      <c r="D504" s="50"/>
    </row>
    <row r="505" spans="1:4">
      <c r="A505" s="90"/>
      <c r="B505" s="61"/>
      <c r="C505" s="49"/>
      <c r="D505" s="50"/>
    </row>
    <row r="506" spans="1:4">
      <c r="A506" s="90"/>
      <c r="B506" s="61"/>
      <c r="C506" s="49"/>
      <c r="D506" s="50"/>
    </row>
    <row r="507" spans="1:4">
      <c r="A507" s="90"/>
      <c r="B507" s="61"/>
      <c r="C507" s="49"/>
      <c r="D507" s="50"/>
    </row>
    <row r="508" spans="1:4">
      <c r="A508" s="90"/>
      <c r="B508" s="61"/>
      <c r="C508" s="49"/>
      <c r="D508" s="50"/>
    </row>
    <row r="509" spans="1:4">
      <c r="A509" s="90"/>
      <c r="B509" s="61"/>
      <c r="C509" s="49"/>
      <c r="D509" s="50"/>
    </row>
    <row r="510" spans="1:4">
      <c r="A510" s="90"/>
      <c r="B510" s="61"/>
      <c r="C510" s="49"/>
      <c r="D510" s="50"/>
    </row>
    <row r="511" spans="1:4">
      <c r="A511" s="90"/>
      <c r="B511" s="61"/>
      <c r="C511" s="49"/>
      <c r="D511" s="50"/>
    </row>
    <row r="512" spans="1:4">
      <c r="A512" s="90"/>
      <c r="B512" s="61"/>
      <c r="C512" s="49"/>
      <c r="D512" s="50"/>
    </row>
    <row r="513" spans="1:4">
      <c r="A513" s="90"/>
      <c r="B513" s="61"/>
      <c r="C513" s="49"/>
      <c r="D513" s="50"/>
    </row>
    <row r="514" spans="1:4">
      <c r="A514" s="90"/>
      <c r="B514" s="61"/>
      <c r="C514" s="49"/>
      <c r="D514" s="50"/>
    </row>
    <row r="515" spans="1:4">
      <c r="A515" s="90"/>
      <c r="B515" s="61"/>
      <c r="C515" s="49"/>
      <c r="D515" s="50"/>
    </row>
    <row r="516" spans="1:4">
      <c r="A516" s="90"/>
      <c r="B516" s="61"/>
      <c r="C516" s="49"/>
      <c r="D516" s="50"/>
    </row>
    <row r="517" spans="1:4">
      <c r="A517" s="90"/>
      <c r="B517" s="61"/>
      <c r="C517" s="49"/>
      <c r="D517" s="50"/>
    </row>
    <row r="518" spans="1:4">
      <c r="A518" s="90"/>
      <c r="B518" s="61"/>
      <c r="C518" s="49"/>
      <c r="D518" s="50"/>
    </row>
    <row r="519" spans="1:4">
      <c r="A519" s="90"/>
      <c r="B519" s="61"/>
      <c r="C519" s="49"/>
      <c r="D519" s="50"/>
    </row>
    <row r="520" spans="1:4">
      <c r="A520" s="90"/>
      <c r="B520" s="61"/>
      <c r="C520" s="49"/>
      <c r="D520" s="50"/>
    </row>
    <row r="521" spans="1:4">
      <c r="A521" s="90"/>
      <c r="B521" s="61"/>
      <c r="C521" s="49"/>
      <c r="D521" s="50"/>
    </row>
    <row r="522" spans="1:4">
      <c r="A522" s="90"/>
      <c r="B522" s="61"/>
      <c r="C522" s="49"/>
      <c r="D522" s="50"/>
    </row>
    <row r="523" spans="1:4">
      <c r="A523" s="90"/>
      <c r="B523" s="61"/>
      <c r="C523" s="49"/>
      <c r="D523" s="50"/>
    </row>
    <row r="524" spans="1:4">
      <c r="A524" s="90"/>
      <c r="B524" s="61"/>
      <c r="C524" s="49"/>
      <c r="D524" s="50"/>
    </row>
    <row r="525" spans="1:4">
      <c r="A525" s="90"/>
      <c r="B525" s="61"/>
      <c r="C525" s="49"/>
      <c r="D525" s="50"/>
    </row>
    <row r="526" spans="1:4">
      <c r="A526" s="90"/>
      <c r="B526" s="61"/>
      <c r="C526" s="49"/>
      <c r="D526" s="50"/>
    </row>
    <row r="527" spans="1:4">
      <c r="A527" s="90"/>
      <c r="B527" s="61"/>
      <c r="C527" s="49"/>
      <c r="D527" s="50"/>
    </row>
    <row r="528" spans="1:4">
      <c r="A528" s="90"/>
      <c r="B528" s="61"/>
      <c r="C528" s="49"/>
      <c r="D528" s="50"/>
    </row>
    <row r="529" spans="1:4">
      <c r="A529" s="90"/>
      <c r="B529" s="61"/>
      <c r="C529" s="49"/>
      <c r="D529" s="50"/>
    </row>
    <row r="530" spans="1:4">
      <c r="A530" s="90"/>
      <c r="B530" s="61"/>
      <c r="C530" s="49"/>
      <c r="D530" s="50"/>
    </row>
    <row r="531" spans="1:4">
      <c r="A531" s="90"/>
      <c r="B531" s="61"/>
      <c r="C531" s="49"/>
      <c r="D531" s="50"/>
    </row>
    <row r="532" spans="1:4">
      <c r="A532" s="90"/>
      <c r="B532" s="61"/>
      <c r="C532" s="49"/>
      <c r="D532" s="50"/>
    </row>
    <row r="533" spans="1:4">
      <c r="A533" s="90"/>
      <c r="B533" s="61"/>
      <c r="C533" s="49"/>
      <c r="D533" s="50"/>
    </row>
    <row r="534" spans="1:4">
      <c r="A534" s="90"/>
      <c r="B534" s="61"/>
      <c r="C534" s="49"/>
      <c r="D534" s="50"/>
    </row>
    <row r="535" spans="1:4">
      <c r="A535" s="90"/>
      <c r="B535" s="61"/>
      <c r="C535" s="49"/>
      <c r="D535" s="50"/>
    </row>
    <row r="536" spans="1:4">
      <c r="A536" s="90"/>
      <c r="B536" s="61"/>
      <c r="C536" s="49"/>
      <c r="D536" s="50"/>
    </row>
    <row r="537" spans="1:4">
      <c r="A537" s="90"/>
      <c r="B537" s="61"/>
      <c r="C537" s="49"/>
      <c r="D537" s="50"/>
    </row>
    <row r="538" spans="1:4">
      <c r="A538" s="86"/>
    </row>
    <row r="539" spans="1:4">
      <c r="A539" s="86"/>
    </row>
    <row r="540" spans="1:4">
      <c r="A540" s="66"/>
    </row>
    <row r="541" spans="1:4">
      <c r="A541" s="66"/>
    </row>
    <row r="542" spans="1:4">
      <c r="A542" s="66"/>
    </row>
    <row r="543" spans="1:4">
      <c r="A543" s="66"/>
    </row>
    <row r="544" spans="1:4">
      <c r="A544" s="66"/>
    </row>
    <row r="545" spans="1:1">
      <c r="A545" s="66"/>
    </row>
    <row r="546" spans="1:1">
      <c r="A546" s="66"/>
    </row>
    <row r="547" spans="1:1">
      <c r="A547" s="66"/>
    </row>
    <row r="548" spans="1:1">
      <c r="A548" s="66"/>
    </row>
    <row r="549" spans="1:1">
      <c r="A549" s="66"/>
    </row>
    <row r="550" spans="1:1">
      <c r="A550" s="66"/>
    </row>
    <row r="551" spans="1:1">
      <c r="A551" s="66"/>
    </row>
    <row r="552" spans="1:1">
      <c r="A552" s="66"/>
    </row>
    <row r="553" spans="1:1">
      <c r="A553" s="66"/>
    </row>
    <row r="554" spans="1:1">
      <c r="A554" s="66"/>
    </row>
    <row r="555" spans="1:1">
      <c r="A555" s="66"/>
    </row>
    <row r="556" spans="1:1">
      <c r="A556" s="66"/>
    </row>
    <row r="557" spans="1:1">
      <c r="A557" s="66"/>
    </row>
    <row r="558" spans="1:1">
      <c r="A558" s="66"/>
    </row>
    <row r="559" spans="1:1">
      <c r="A559" s="66"/>
    </row>
    <row r="560" spans="1:1">
      <c r="A560" s="66"/>
    </row>
    <row r="561" spans="1:1">
      <c r="A561" s="66"/>
    </row>
    <row r="562" spans="1:1">
      <c r="A562" s="66"/>
    </row>
    <row r="563" spans="1:1">
      <c r="A563" s="66"/>
    </row>
    <row r="564" spans="1:1">
      <c r="A564" s="66"/>
    </row>
    <row r="565" spans="1:1">
      <c r="A565" s="66"/>
    </row>
    <row r="566" spans="1:1">
      <c r="A566" s="66"/>
    </row>
    <row r="567" spans="1:1">
      <c r="A567" s="66"/>
    </row>
    <row r="568" spans="1:1">
      <c r="A568" s="66"/>
    </row>
    <row r="569" spans="1:1">
      <c r="A569" s="66"/>
    </row>
    <row r="570" spans="1:1">
      <c r="A570" s="66"/>
    </row>
    <row r="571" spans="1:1">
      <c r="A571" s="66"/>
    </row>
    <row r="572" spans="1:1">
      <c r="A572" s="66"/>
    </row>
    <row r="573" spans="1:1">
      <c r="A573" s="66"/>
    </row>
    <row r="574" spans="1:1">
      <c r="A574" s="66"/>
    </row>
    <row r="575" spans="1:1">
      <c r="A575" s="66"/>
    </row>
    <row r="576" spans="1:1">
      <c r="A576" s="66"/>
    </row>
    <row r="577" spans="1:1">
      <c r="A577" s="66"/>
    </row>
    <row r="578" spans="1:1">
      <c r="A578" s="66"/>
    </row>
    <row r="579" spans="1:1">
      <c r="A579" s="66"/>
    </row>
    <row r="580" spans="1:1">
      <c r="A580" s="66"/>
    </row>
    <row r="581" spans="1:1">
      <c r="A581" s="66"/>
    </row>
    <row r="582" spans="1:1">
      <c r="A582" s="66"/>
    </row>
    <row r="583" spans="1:1">
      <c r="A583" s="66"/>
    </row>
    <row r="584" spans="1:1">
      <c r="A584" s="66"/>
    </row>
    <row r="585" spans="1:1">
      <c r="A585" s="66"/>
    </row>
    <row r="586" spans="1:1">
      <c r="A586" s="66"/>
    </row>
    <row r="587" spans="1:1">
      <c r="A587" s="66"/>
    </row>
    <row r="588" spans="1:1">
      <c r="A588" s="66"/>
    </row>
    <row r="589" spans="1:1">
      <c r="A589" s="66"/>
    </row>
    <row r="590" spans="1:1">
      <c r="A590" s="66"/>
    </row>
    <row r="591" spans="1:1">
      <c r="A591" s="66"/>
    </row>
    <row r="592" spans="1:1">
      <c r="A592" s="66"/>
    </row>
    <row r="593" spans="1:1">
      <c r="A593" s="66"/>
    </row>
    <row r="594" spans="1:1">
      <c r="A594" s="66"/>
    </row>
    <row r="595" spans="1:1">
      <c r="A595" s="66"/>
    </row>
    <row r="596" spans="1:1">
      <c r="A596" s="66"/>
    </row>
    <row r="597" spans="1:1">
      <c r="A597" s="66"/>
    </row>
    <row r="598" spans="1:1">
      <c r="A598" s="66"/>
    </row>
    <row r="599" spans="1:1">
      <c r="A599" s="66"/>
    </row>
    <row r="600" spans="1:1">
      <c r="A600" s="66"/>
    </row>
    <row r="601" spans="1:1">
      <c r="A601" s="66"/>
    </row>
    <row r="602" spans="1:1">
      <c r="A602" s="66"/>
    </row>
    <row r="603" spans="1:1">
      <c r="A603" s="66"/>
    </row>
    <row r="604" spans="1:1">
      <c r="A604" s="66"/>
    </row>
    <row r="605" spans="1:1">
      <c r="A605" s="66"/>
    </row>
    <row r="606" spans="1:1">
      <c r="A606" s="66"/>
    </row>
    <row r="607" spans="1:1">
      <c r="A607" s="66"/>
    </row>
    <row r="608" spans="1:1">
      <c r="A608" s="66"/>
    </row>
    <row r="609" spans="1:1">
      <c r="A609" s="66"/>
    </row>
    <row r="610" spans="1:1">
      <c r="A610" s="66"/>
    </row>
    <row r="611" spans="1:1">
      <c r="A611" s="66"/>
    </row>
    <row r="612" spans="1:1">
      <c r="A612" s="66"/>
    </row>
    <row r="613" spans="1:1">
      <c r="A613" s="66"/>
    </row>
    <row r="614" spans="1:1">
      <c r="A614" s="66"/>
    </row>
    <row r="615" spans="1:1">
      <c r="A615" s="66"/>
    </row>
    <row r="616" spans="1:1">
      <c r="A616" s="66"/>
    </row>
    <row r="617" spans="1:1">
      <c r="A617" s="66"/>
    </row>
    <row r="618" spans="1:1">
      <c r="A618" s="66"/>
    </row>
    <row r="619" spans="1:1">
      <c r="A619" s="66"/>
    </row>
    <row r="620" spans="1:1">
      <c r="A620" s="66"/>
    </row>
    <row r="621" spans="1:1">
      <c r="A621" s="66"/>
    </row>
    <row r="622" spans="1:1">
      <c r="A622" s="66"/>
    </row>
    <row r="623" spans="1:1">
      <c r="A623" s="66"/>
    </row>
    <row r="624" spans="1:1">
      <c r="A624" s="66"/>
    </row>
    <row r="625" spans="1:1">
      <c r="A625" s="66"/>
    </row>
    <row r="626" spans="1:1">
      <c r="A626" s="66"/>
    </row>
    <row r="627" spans="1:1">
      <c r="A627" s="66"/>
    </row>
    <row r="628" spans="1:1">
      <c r="A628" s="66"/>
    </row>
    <row r="629" spans="1:1">
      <c r="A629" s="66"/>
    </row>
    <row r="630" spans="1:1">
      <c r="A630" s="66"/>
    </row>
    <row r="631" spans="1:1">
      <c r="A631" s="66"/>
    </row>
    <row r="632" spans="1:1">
      <c r="A632" s="66"/>
    </row>
    <row r="633" spans="1:1">
      <c r="A633" s="66"/>
    </row>
    <row r="634" spans="1:1">
      <c r="A634" s="66"/>
    </row>
    <row r="635" spans="1:1">
      <c r="A635" s="66"/>
    </row>
    <row r="636" spans="1:1">
      <c r="A636" s="66"/>
    </row>
    <row r="637" spans="1:1">
      <c r="A637" s="66"/>
    </row>
    <row r="638" spans="1:1">
      <c r="A638" s="66"/>
    </row>
    <row r="639" spans="1:1">
      <c r="A639" s="66"/>
    </row>
    <row r="640" spans="1:1">
      <c r="A640" s="66"/>
    </row>
    <row r="641" spans="1:1">
      <c r="A641" s="66"/>
    </row>
    <row r="642" spans="1:1">
      <c r="A642" s="66"/>
    </row>
    <row r="643" spans="1:1">
      <c r="A643" s="66"/>
    </row>
    <row r="644" spans="1:1">
      <c r="A644" s="66"/>
    </row>
    <row r="645" spans="1:1">
      <c r="A645" s="66"/>
    </row>
    <row r="646" spans="1:1">
      <c r="A646" s="66"/>
    </row>
    <row r="647" spans="1:1">
      <c r="A647" s="66"/>
    </row>
    <row r="648" spans="1:1">
      <c r="A648" s="66"/>
    </row>
    <row r="649" spans="1:1">
      <c r="A649" s="66"/>
    </row>
    <row r="650" spans="1:1">
      <c r="A650" s="66"/>
    </row>
    <row r="651" spans="1:1">
      <c r="A651" s="66"/>
    </row>
    <row r="652" spans="1:1">
      <c r="A652" s="66"/>
    </row>
    <row r="653" spans="1:1">
      <c r="A653" s="66"/>
    </row>
    <row r="654" spans="1:1">
      <c r="A654" s="66"/>
    </row>
    <row r="655" spans="1:1">
      <c r="A655" s="66"/>
    </row>
    <row r="656" spans="1:1">
      <c r="A656" s="66"/>
    </row>
    <row r="657" spans="1:1">
      <c r="A657" s="66"/>
    </row>
    <row r="658" spans="1:1">
      <c r="A658" s="66"/>
    </row>
    <row r="659" spans="1:1">
      <c r="A659" s="66"/>
    </row>
    <row r="660" spans="1:1">
      <c r="A660" s="66"/>
    </row>
    <row r="661" spans="1:1">
      <c r="A661" s="66"/>
    </row>
    <row r="662" spans="1:1">
      <c r="A662" s="66"/>
    </row>
    <row r="663" spans="1:1">
      <c r="A663" s="66"/>
    </row>
    <row r="664" spans="1:1">
      <c r="A664" s="66"/>
    </row>
    <row r="665" spans="1:1">
      <c r="A665" s="66"/>
    </row>
    <row r="666" spans="1:1">
      <c r="A666" s="66"/>
    </row>
    <row r="667" spans="1:1">
      <c r="A667" s="66"/>
    </row>
    <row r="668" spans="1:1">
      <c r="A668" s="66"/>
    </row>
    <row r="669" spans="1:1">
      <c r="A669" s="66"/>
    </row>
    <row r="670" spans="1:1">
      <c r="A670" s="66"/>
    </row>
    <row r="671" spans="1:1">
      <c r="A671" s="66"/>
    </row>
    <row r="672" spans="1:1">
      <c r="A672" s="66"/>
    </row>
    <row r="673" spans="1:1">
      <c r="A673" s="66"/>
    </row>
    <row r="674" spans="1:1">
      <c r="A674" s="66"/>
    </row>
    <row r="675" spans="1:1">
      <c r="A675" s="66"/>
    </row>
    <row r="676" spans="1:1">
      <c r="A676" s="66"/>
    </row>
    <row r="677" spans="1:1">
      <c r="A677" s="66"/>
    </row>
    <row r="678" spans="1:1">
      <c r="A678" s="66"/>
    </row>
    <row r="679" spans="1:1">
      <c r="A679" s="66"/>
    </row>
    <row r="680" spans="1:1">
      <c r="A680" s="66"/>
    </row>
    <row r="681" spans="1:1">
      <c r="A681" s="66"/>
    </row>
    <row r="682" spans="1:1">
      <c r="A682" s="66"/>
    </row>
    <row r="683" spans="1:1">
      <c r="A683" s="66"/>
    </row>
    <row r="684" spans="1:1">
      <c r="A684" s="66"/>
    </row>
    <row r="685" spans="1:1">
      <c r="A685" s="66"/>
    </row>
    <row r="686" spans="1:1">
      <c r="A686" s="66"/>
    </row>
    <row r="687" spans="1:1">
      <c r="A687" s="66"/>
    </row>
    <row r="688" spans="1:1">
      <c r="A688" s="66"/>
    </row>
    <row r="689" spans="1:1">
      <c r="A689" s="66"/>
    </row>
    <row r="690" spans="1:1">
      <c r="A690" s="66"/>
    </row>
    <row r="691" spans="1:1">
      <c r="A691" s="66"/>
    </row>
    <row r="692" spans="1:1">
      <c r="A692" s="66"/>
    </row>
    <row r="693" spans="1:1">
      <c r="A693" s="66"/>
    </row>
    <row r="694" spans="1:1">
      <c r="A694" s="66"/>
    </row>
    <row r="695" spans="1:1">
      <c r="A695" s="66"/>
    </row>
    <row r="696" spans="1:1">
      <c r="A696" s="66"/>
    </row>
    <row r="697" spans="1:1">
      <c r="A697" s="66"/>
    </row>
    <row r="698" spans="1:1">
      <c r="A698" s="66"/>
    </row>
    <row r="699" spans="1:1">
      <c r="A699" s="66"/>
    </row>
    <row r="700" spans="1:1">
      <c r="A700" s="66"/>
    </row>
    <row r="701" spans="1:1">
      <c r="A701" s="66"/>
    </row>
    <row r="702" spans="1:1">
      <c r="A702" s="66"/>
    </row>
    <row r="703" spans="1:1">
      <c r="A703" s="66"/>
    </row>
    <row r="704" spans="1:1">
      <c r="A704" s="66"/>
    </row>
    <row r="705" spans="1:1">
      <c r="A705" s="66"/>
    </row>
    <row r="706" spans="1:1">
      <c r="A706" s="66"/>
    </row>
    <row r="707" spans="1:1">
      <c r="A707" s="66"/>
    </row>
    <row r="708" spans="1:1">
      <c r="A708" s="66"/>
    </row>
    <row r="709" spans="1:1">
      <c r="A709" s="66"/>
    </row>
    <row r="710" spans="1:1">
      <c r="A710" s="66"/>
    </row>
    <row r="711" spans="1:1">
      <c r="A711" s="66"/>
    </row>
    <row r="712" spans="1:1">
      <c r="A712" s="66"/>
    </row>
    <row r="713" spans="1:1">
      <c r="A713" s="66"/>
    </row>
    <row r="714" spans="1:1">
      <c r="A714" s="66"/>
    </row>
    <row r="715" spans="1:1">
      <c r="A715" s="66"/>
    </row>
    <row r="716" spans="1:1">
      <c r="A716" s="66"/>
    </row>
    <row r="717" spans="1:1">
      <c r="A717" s="66"/>
    </row>
    <row r="718" spans="1:1">
      <c r="A718" s="66"/>
    </row>
    <row r="719" spans="1:1">
      <c r="A719" s="66"/>
    </row>
    <row r="720" spans="1:1">
      <c r="A720" s="66"/>
    </row>
    <row r="721" spans="1:1">
      <c r="A721" s="66"/>
    </row>
    <row r="722" spans="1:1">
      <c r="A722" s="66"/>
    </row>
    <row r="723" spans="1:1">
      <c r="A723" s="66"/>
    </row>
    <row r="724" spans="1:1">
      <c r="A724" s="66"/>
    </row>
    <row r="725" spans="1:1">
      <c r="A725" s="66"/>
    </row>
    <row r="726" spans="1:1">
      <c r="A726" s="66"/>
    </row>
    <row r="727" spans="1:1">
      <c r="A727" s="66"/>
    </row>
    <row r="728" spans="1:1">
      <c r="A728" s="66"/>
    </row>
    <row r="729" spans="1:1">
      <c r="A729" s="66"/>
    </row>
    <row r="730" spans="1:1">
      <c r="A730" s="66"/>
    </row>
    <row r="731" spans="1:1">
      <c r="A731" s="66"/>
    </row>
    <row r="732" spans="1:1">
      <c r="A732" s="66"/>
    </row>
    <row r="733" spans="1:1">
      <c r="A733" s="66"/>
    </row>
    <row r="734" spans="1:1">
      <c r="A734" s="66"/>
    </row>
    <row r="735" spans="1:1">
      <c r="A735" s="66"/>
    </row>
    <row r="736" spans="1:1">
      <c r="A736" s="66"/>
    </row>
    <row r="737" spans="1:1">
      <c r="A737" s="66"/>
    </row>
    <row r="738" spans="1:1">
      <c r="A738" s="66"/>
    </row>
    <row r="739" spans="1:1">
      <c r="A739" s="66"/>
    </row>
    <row r="740" spans="1:1">
      <c r="A740" s="66"/>
    </row>
    <row r="741" spans="1:1">
      <c r="A741" s="66"/>
    </row>
    <row r="742" spans="1:1">
      <c r="A742" s="66"/>
    </row>
    <row r="743" spans="1:1">
      <c r="A743" s="66"/>
    </row>
    <row r="744" spans="1:1">
      <c r="A744" s="66"/>
    </row>
    <row r="745" spans="1:1">
      <c r="A745" s="66"/>
    </row>
    <row r="746" spans="1:1">
      <c r="A746" s="66"/>
    </row>
    <row r="747" spans="1:1">
      <c r="A747" s="66"/>
    </row>
    <row r="748" spans="1:1">
      <c r="A748" s="66"/>
    </row>
    <row r="749" spans="1:1">
      <c r="A749" s="66"/>
    </row>
    <row r="750" spans="1:1">
      <c r="A750" s="66"/>
    </row>
    <row r="751" spans="1:1">
      <c r="A751" s="66"/>
    </row>
    <row r="752" spans="1:1">
      <c r="A752" s="66"/>
    </row>
    <row r="753" spans="1:1">
      <c r="A753" s="66"/>
    </row>
    <row r="754" spans="1:1">
      <c r="A754" s="66"/>
    </row>
    <row r="755" spans="1:1">
      <c r="A755" s="66"/>
    </row>
    <row r="756" spans="1:1">
      <c r="A756" s="66"/>
    </row>
    <row r="757" spans="1:1">
      <c r="A757" s="66"/>
    </row>
    <row r="758" spans="1:1">
      <c r="A758" s="66"/>
    </row>
    <row r="759" spans="1:1">
      <c r="A759" s="66"/>
    </row>
    <row r="760" spans="1:1">
      <c r="A760" s="66"/>
    </row>
    <row r="761" spans="1:1">
      <c r="A761" s="66"/>
    </row>
    <row r="762" spans="1:1">
      <c r="A762" s="66"/>
    </row>
    <row r="763" spans="1:1">
      <c r="A763" s="66"/>
    </row>
    <row r="764" spans="1:1">
      <c r="A764" s="66"/>
    </row>
    <row r="765" spans="1:1">
      <c r="A765" s="66"/>
    </row>
    <row r="766" spans="1:1">
      <c r="A766" s="66"/>
    </row>
    <row r="767" spans="1:1">
      <c r="A767" s="66"/>
    </row>
    <row r="768" spans="1:1">
      <c r="A768" s="66"/>
    </row>
    <row r="769" spans="1:1">
      <c r="A769" s="66"/>
    </row>
    <row r="770" spans="1:1">
      <c r="A770" s="66"/>
    </row>
    <row r="771" spans="1:1">
      <c r="A771" s="66"/>
    </row>
    <row r="772" spans="1:1">
      <c r="A772" s="66"/>
    </row>
    <row r="773" spans="1:1">
      <c r="A773" s="66"/>
    </row>
    <row r="774" spans="1:1">
      <c r="A774" s="66"/>
    </row>
    <row r="775" spans="1:1">
      <c r="A775" s="66"/>
    </row>
    <row r="776" spans="1:1">
      <c r="A776" s="66"/>
    </row>
    <row r="777" spans="1:1">
      <c r="A777" s="66"/>
    </row>
    <row r="778" spans="1:1">
      <c r="A778" s="66"/>
    </row>
    <row r="779" spans="1:1">
      <c r="A779" s="66"/>
    </row>
    <row r="780" spans="1:1">
      <c r="A780" s="66"/>
    </row>
    <row r="781" spans="1:1">
      <c r="A781" s="66"/>
    </row>
    <row r="782" spans="1:1">
      <c r="A782" s="66"/>
    </row>
    <row r="783" spans="1:1">
      <c r="A783" s="66"/>
    </row>
    <row r="784" spans="1:1">
      <c r="A784" s="66"/>
    </row>
    <row r="785" spans="1:1">
      <c r="A785" s="66"/>
    </row>
    <row r="786" spans="1:1">
      <c r="A786" s="66"/>
    </row>
    <row r="787" spans="1:1">
      <c r="A787" s="66"/>
    </row>
    <row r="788" spans="1:1">
      <c r="A788" s="66"/>
    </row>
    <row r="789" spans="1:1">
      <c r="A789" s="66"/>
    </row>
    <row r="790" spans="1:1">
      <c r="A790" s="66"/>
    </row>
    <row r="791" spans="1:1">
      <c r="A791" s="66"/>
    </row>
    <row r="792" spans="1:1">
      <c r="A792" s="66"/>
    </row>
    <row r="793" spans="1:1">
      <c r="A793" s="66"/>
    </row>
    <row r="794" spans="1:1">
      <c r="A794" s="66"/>
    </row>
    <row r="795" spans="1:1">
      <c r="A795" s="66"/>
    </row>
    <row r="796" spans="1:1">
      <c r="A796" s="66"/>
    </row>
    <row r="797" spans="1:1">
      <c r="A797" s="66"/>
    </row>
    <row r="798" spans="1:1">
      <c r="A798" s="66"/>
    </row>
    <row r="799" spans="1:1">
      <c r="A799" s="66"/>
    </row>
    <row r="800" spans="1:1">
      <c r="A800" s="66"/>
    </row>
    <row r="801" spans="1:1">
      <c r="A801" s="66"/>
    </row>
    <row r="802" spans="1:1">
      <c r="A802" s="66"/>
    </row>
    <row r="803" spans="1:1">
      <c r="A803" s="66"/>
    </row>
    <row r="804" spans="1:1">
      <c r="A804" s="66"/>
    </row>
    <row r="805" spans="1:1">
      <c r="A805" s="66"/>
    </row>
    <row r="806" spans="1:1">
      <c r="A806" s="66"/>
    </row>
    <row r="807" spans="1:1">
      <c r="A807" s="66"/>
    </row>
    <row r="808" spans="1:1">
      <c r="A808" s="66"/>
    </row>
    <row r="809" spans="1:1">
      <c r="A809" s="66"/>
    </row>
    <row r="810" spans="1:1">
      <c r="A810" s="66"/>
    </row>
    <row r="811" spans="1:1">
      <c r="A811" s="66"/>
    </row>
    <row r="812" spans="1:1">
      <c r="A812" s="66"/>
    </row>
    <row r="813" spans="1:1">
      <c r="A813" s="66"/>
    </row>
    <row r="814" spans="1:1">
      <c r="A814" s="66"/>
    </row>
    <row r="815" spans="1:1">
      <c r="A815" s="66"/>
    </row>
    <row r="816" spans="1:1">
      <c r="A816" s="66"/>
    </row>
    <row r="817" spans="1:1">
      <c r="A817" s="66"/>
    </row>
    <row r="818" spans="1:1">
      <c r="A818" s="66"/>
    </row>
    <row r="819" spans="1:1">
      <c r="A819" s="66"/>
    </row>
    <row r="820" spans="1:1">
      <c r="A820" s="66"/>
    </row>
    <row r="821" spans="1:1">
      <c r="A821" s="66"/>
    </row>
    <row r="822" spans="1:1">
      <c r="A822" s="66"/>
    </row>
    <row r="823" spans="1:1">
      <c r="A823" s="66"/>
    </row>
    <row r="824" spans="1:1">
      <c r="A824" s="66"/>
    </row>
    <row r="825" spans="1:1">
      <c r="A825" s="66"/>
    </row>
    <row r="826" spans="1:1">
      <c r="A826" s="66"/>
    </row>
    <row r="827" spans="1:1">
      <c r="A827" s="66"/>
    </row>
    <row r="828" spans="1:1">
      <c r="A828" s="66"/>
    </row>
    <row r="829" spans="1:1">
      <c r="A829" s="66"/>
    </row>
    <row r="830" spans="1:1">
      <c r="A830" s="66"/>
    </row>
    <row r="831" spans="1:1">
      <c r="A831" s="66"/>
    </row>
    <row r="832" spans="1:1">
      <c r="A832" s="66"/>
    </row>
    <row r="833" spans="1:1">
      <c r="A833" s="66"/>
    </row>
    <row r="834" spans="1:1">
      <c r="A834" s="66"/>
    </row>
    <row r="835" spans="1:1">
      <c r="A835" s="66"/>
    </row>
    <row r="836" spans="1:1">
      <c r="A836" s="66"/>
    </row>
    <row r="837" spans="1:1">
      <c r="A837" s="66"/>
    </row>
    <row r="838" spans="1:1">
      <c r="A838" s="66"/>
    </row>
    <row r="839" spans="1:1">
      <c r="A839" s="66"/>
    </row>
    <row r="840" spans="1:1">
      <c r="A840" s="66"/>
    </row>
    <row r="841" spans="1:1">
      <c r="A841" s="66"/>
    </row>
    <row r="842" spans="1:1">
      <c r="A842" s="66"/>
    </row>
    <row r="843" spans="1:1">
      <c r="A843" s="66"/>
    </row>
    <row r="844" spans="1:1">
      <c r="A844" s="66"/>
    </row>
    <row r="845" spans="1:1">
      <c r="A845" s="66"/>
    </row>
    <row r="846" spans="1:1">
      <c r="A846" s="66"/>
    </row>
    <row r="847" spans="1:1">
      <c r="A847" s="66"/>
    </row>
    <row r="848" spans="1:1">
      <c r="A848" s="66"/>
    </row>
    <row r="849" spans="1:1">
      <c r="A849" s="66"/>
    </row>
    <row r="850" spans="1:1">
      <c r="A850" s="66"/>
    </row>
    <row r="851" spans="1:1">
      <c r="A851" s="66"/>
    </row>
    <row r="852" spans="1:1">
      <c r="A852" s="66"/>
    </row>
    <row r="853" spans="1:1">
      <c r="A853" s="66"/>
    </row>
    <row r="854" spans="1:1">
      <c r="A854" s="66"/>
    </row>
    <row r="855" spans="1:1">
      <c r="A855" s="66"/>
    </row>
    <row r="856" spans="1:1">
      <c r="A856" s="66"/>
    </row>
    <row r="857" spans="1:1">
      <c r="A857" s="66"/>
    </row>
    <row r="858" spans="1:1">
      <c r="A858" s="66"/>
    </row>
    <row r="859" spans="1:1">
      <c r="A859" s="66"/>
    </row>
    <row r="860" spans="1:1">
      <c r="A860" s="66"/>
    </row>
    <row r="861" spans="1:1">
      <c r="A861" s="66"/>
    </row>
    <row r="862" spans="1:1">
      <c r="A862" s="66"/>
    </row>
    <row r="863" spans="1:1">
      <c r="A863" s="66"/>
    </row>
    <row r="864" spans="1:1">
      <c r="A864" s="66"/>
    </row>
    <row r="865" spans="1:1">
      <c r="A865" s="66"/>
    </row>
    <row r="866" spans="1:1">
      <c r="A866" s="66"/>
    </row>
    <row r="867" spans="1:1">
      <c r="A867" s="66"/>
    </row>
    <row r="868" spans="1:1">
      <c r="A868" s="66"/>
    </row>
    <row r="869" spans="1:1">
      <c r="A869" s="66"/>
    </row>
    <row r="870" spans="1:1">
      <c r="A870" s="66"/>
    </row>
    <row r="871" spans="1:1">
      <c r="A871" s="66"/>
    </row>
    <row r="872" spans="1:1">
      <c r="A872" s="66"/>
    </row>
    <row r="873" spans="1:1">
      <c r="A873" s="66"/>
    </row>
    <row r="874" spans="1:1">
      <c r="A874" s="66"/>
    </row>
    <row r="875" spans="1:1">
      <c r="A875" s="66"/>
    </row>
    <row r="876" spans="1:1">
      <c r="A876" s="66"/>
    </row>
    <row r="877" spans="1:1">
      <c r="A877" s="66"/>
    </row>
    <row r="878" spans="1:1">
      <c r="A878" s="66"/>
    </row>
    <row r="879" spans="1:1">
      <c r="A879" s="66"/>
    </row>
    <row r="880" spans="1:1">
      <c r="A880" s="66"/>
    </row>
    <row r="881" spans="1:1">
      <c r="A881" s="66"/>
    </row>
    <row r="882" spans="1:1">
      <c r="A882" s="66"/>
    </row>
    <row r="883" spans="1:1">
      <c r="A883" s="66"/>
    </row>
    <row r="884" spans="1:1">
      <c r="A884" s="66"/>
    </row>
    <row r="885" spans="1:1">
      <c r="A885" s="66"/>
    </row>
    <row r="886" spans="1:1">
      <c r="A886" s="66"/>
    </row>
    <row r="887" spans="1:1">
      <c r="A887" s="66"/>
    </row>
    <row r="888" spans="1:1">
      <c r="A888" s="66"/>
    </row>
    <row r="889" spans="1:1">
      <c r="A889" s="66"/>
    </row>
    <row r="890" spans="1:1">
      <c r="A890" s="66"/>
    </row>
    <row r="891" spans="1:1">
      <c r="A891" s="66"/>
    </row>
    <row r="892" spans="1:1">
      <c r="A892" s="66"/>
    </row>
    <row r="893" spans="1:1">
      <c r="A893" s="66"/>
    </row>
    <row r="894" spans="1:1">
      <c r="A894" s="66"/>
    </row>
    <row r="895" spans="1:1">
      <c r="A895" s="66"/>
    </row>
    <row r="896" spans="1:1">
      <c r="A896" s="66"/>
    </row>
    <row r="897" spans="1:1">
      <c r="A897" s="66"/>
    </row>
    <row r="898" spans="1:1">
      <c r="A898" s="66"/>
    </row>
    <row r="899" spans="1:1">
      <c r="A899" s="66"/>
    </row>
    <row r="900" spans="1:1">
      <c r="A900" s="66"/>
    </row>
    <row r="901" spans="1:1">
      <c r="A901" s="66"/>
    </row>
    <row r="902" spans="1:1">
      <c r="A902" s="66"/>
    </row>
    <row r="903" spans="1:1">
      <c r="A903" s="66"/>
    </row>
    <row r="904" spans="1:1">
      <c r="A904" s="66"/>
    </row>
    <row r="905" spans="1:1">
      <c r="A905" s="66"/>
    </row>
    <row r="906" spans="1:1">
      <c r="A906" s="66"/>
    </row>
    <row r="907" spans="1:1">
      <c r="A907" s="66"/>
    </row>
    <row r="908" spans="1:1">
      <c r="A908" s="66"/>
    </row>
    <row r="909" spans="1:1">
      <c r="A909" s="66"/>
    </row>
    <row r="910" spans="1:1">
      <c r="A910" s="66"/>
    </row>
    <row r="911" spans="1:1">
      <c r="A911" s="66"/>
    </row>
    <row r="912" spans="1:1">
      <c r="A912" s="66"/>
    </row>
    <row r="913" spans="1:1">
      <c r="A913" s="66"/>
    </row>
    <row r="914" spans="1:1">
      <c r="A914" s="66"/>
    </row>
    <row r="915" spans="1:1">
      <c r="A915" s="66"/>
    </row>
    <row r="916" spans="1:1">
      <c r="A916" s="66"/>
    </row>
    <row r="917" spans="1:1">
      <c r="A917" s="66"/>
    </row>
    <row r="918" spans="1:1">
      <c r="A918" s="66"/>
    </row>
    <row r="919" spans="1:1">
      <c r="A919" s="66"/>
    </row>
    <row r="920" spans="1:1">
      <c r="A920" s="66"/>
    </row>
    <row r="921" spans="1:1">
      <c r="A921" s="66"/>
    </row>
    <row r="922" spans="1:1">
      <c r="A922" s="66"/>
    </row>
    <row r="923" spans="1:1">
      <c r="A923" s="66"/>
    </row>
    <row r="924" spans="1:1">
      <c r="A924" s="66"/>
    </row>
    <row r="925" spans="1:1">
      <c r="A925" s="66"/>
    </row>
    <row r="926" spans="1:1">
      <c r="A926" s="66"/>
    </row>
    <row r="927" spans="1:1">
      <c r="A927" s="66"/>
    </row>
    <row r="928" spans="1:1">
      <c r="A928" s="66"/>
    </row>
    <row r="929" spans="1:1">
      <c r="A929" s="66"/>
    </row>
    <row r="930" spans="1:1">
      <c r="A930" s="66"/>
    </row>
    <row r="931" spans="1:1">
      <c r="A931" s="66"/>
    </row>
    <row r="932" spans="1:1">
      <c r="A932" s="66"/>
    </row>
    <row r="933" spans="1:1">
      <c r="A933" s="66"/>
    </row>
    <row r="934" spans="1:1">
      <c r="A934" s="66"/>
    </row>
    <row r="935" spans="1:1">
      <c r="A935" s="66"/>
    </row>
    <row r="936" spans="1:1">
      <c r="A936" s="66"/>
    </row>
    <row r="937" spans="1:1">
      <c r="A937" s="66"/>
    </row>
    <row r="938" spans="1:1">
      <c r="A938" s="66"/>
    </row>
    <row r="939" spans="1:1">
      <c r="A939" s="66"/>
    </row>
    <row r="940" spans="1:1">
      <c r="A940" s="66"/>
    </row>
    <row r="941" spans="1:1">
      <c r="A941" s="66"/>
    </row>
    <row r="942" spans="1:1">
      <c r="A942" s="66"/>
    </row>
    <row r="943" spans="1:1">
      <c r="A943" s="66"/>
    </row>
    <row r="944" spans="1:1">
      <c r="A944" s="66"/>
    </row>
    <row r="945" spans="1:1">
      <c r="A945" s="66"/>
    </row>
    <row r="946" spans="1:1">
      <c r="A946" s="66"/>
    </row>
    <row r="947" spans="1:1">
      <c r="A947" s="66"/>
    </row>
    <row r="948" spans="1:1">
      <c r="A948" s="66"/>
    </row>
    <row r="949" spans="1:1">
      <c r="A949" s="66"/>
    </row>
    <row r="950" spans="1:1">
      <c r="A950" s="66"/>
    </row>
    <row r="951" spans="1:1">
      <c r="A951" s="66"/>
    </row>
    <row r="952" spans="1:1">
      <c r="A952" s="66"/>
    </row>
    <row r="953" spans="1:1">
      <c r="A953" s="66"/>
    </row>
    <row r="954" spans="1:1">
      <c r="A954" s="66"/>
    </row>
    <row r="955" spans="1:1">
      <c r="A955" s="66"/>
    </row>
    <row r="956" spans="1:1">
      <c r="A956" s="66"/>
    </row>
    <row r="957" spans="1:1">
      <c r="A957" s="66"/>
    </row>
    <row r="958" spans="1:1">
      <c r="A958" s="66"/>
    </row>
    <row r="959" spans="1:1">
      <c r="A959" s="66"/>
    </row>
    <row r="960" spans="1:1">
      <c r="A960" s="66"/>
    </row>
    <row r="961" spans="1:1">
      <c r="A961" s="66"/>
    </row>
    <row r="962" spans="1:1">
      <c r="A962" s="66"/>
    </row>
    <row r="963" spans="1:1">
      <c r="A963" s="66"/>
    </row>
    <row r="964" spans="1:1">
      <c r="A964" s="66"/>
    </row>
    <row r="965" spans="1:1">
      <c r="A965" s="66"/>
    </row>
    <row r="966" spans="1:1">
      <c r="A966" s="66"/>
    </row>
    <row r="967" spans="1:1">
      <c r="A967" s="66"/>
    </row>
    <row r="968" spans="1:1">
      <c r="A968" s="66"/>
    </row>
    <row r="969" spans="1:1">
      <c r="A969" s="66"/>
    </row>
    <row r="970" spans="1:1">
      <c r="A970" s="66"/>
    </row>
    <row r="971" spans="1:1">
      <c r="A971" s="66"/>
    </row>
    <row r="972" spans="1:1">
      <c r="A972" s="66"/>
    </row>
    <row r="973" spans="1:1">
      <c r="A973" s="66"/>
    </row>
    <row r="974" spans="1:1">
      <c r="A974" s="66"/>
    </row>
    <row r="975" spans="1:1">
      <c r="A975" s="66"/>
    </row>
    <row r="976" spans="1:1">
      <c r="A976" s="66"/>
    </row>
    <row r="977" spans="1:1">
      <c r="A977" s="66"/>
    </row>
    <row r="978" spans="1:1">
      <c r="A978" s="66"/>
    </row>
    <row r="979" spans="1:1">
      <c r="A979" s="66"/>
    </row>
    <row r="980" spans="1:1">
      <c r="A980" s="66"/>
    </row>
    <row r="981" spans="1:1">
      <c r="A981" s="66"/>
    </row>
    <row r="982" spans="1:1">
      <c r="A982" s="66"/>
    </row>
    <row r="983" spans="1:1">
      <c r="A983" s="66"/>
    </row>
    <row r="984" spans="1:1">
      <c r="A984" s="66"/>
    </row>
    <row r="985" spans="1:1">
      <c r="A985" s="66"/>
    </row>
    <row r="986" spans="1:1">
      <c r="A986" s="66"/>
    </row>
    <row r="987" spans="1:1">
      <c r="A987" s="66"/>
    </row>
    <row r="988" spans="1:1">
      <c r="A988" s="66"/>
    </row>
    <row r="989" spans="1:1">
      <c r="A989" s="66"/>
    </row>
    <row r="990" spans="1:1">
      <c r="A990" s="66"/>
    </row>
    <row r="991" spans="1:1">
      <c r="A991" s="66"/>
    </row>
    <row r="992" spans="1:1">
      <c r="A992" s="66"/>
    </row>
    <row r="993" spans="1:1">
      <c r="A993" s="66"/>
    </row>
    <row r="994" spans="1:1">
      <c r="A994" s="66"/>
    </row>
    <row r="995" spans="1:1">
      <c r="A995" s="66"/>
    </row>
    <row r="996" spans="1:1">
      <c r="A996" s="66"/>
    </row>
    <row r="997" spans="1:1">
      <c r="A997" s="66"/>
    </row>
    <row r="998" spans="1:1">
      <c r="A998" s="66"/>
    </row>
    <row r="999" spans="1:1">
      <c r="A999" s="66"/>
    </row>
    <row r="1000" spans="1:1">
      <c r="A1000" s="66"/>
    </row>
    <row r="1001" spans="1:1">
      <c r="A1001" s="66"/>
    </row>
    <row r="1002" spans="1:1">
      <c r="A1002" s="66"/>
    </row>
    <row r="1003" spans="1:1">
      <c r="A1003" s="66"/>
    </row>
    <row r="1004" spans="1:1">
      <c r="A1004" s="66"/>
    </row>
    <row r="1005" spans="1:1">
      <c r="A1005" s="66"/>
    </row>
    <row r="1006" spans="1:1">
      <c r="A1006" s="66"/>
    </row>
    <row r="1007" spans="1:1">
      <c r="A1007" s="66"/>
    </row>
    <row r="1008" spans="1:1">
      <c r="A1008" s="66"/>
    </row>
    <row r="1009" spans="1:1">
      <c r="A1009" s="66"/>
    </row>
    <row r="1010" spans="1:1">
      <c r="A1010" s="66"/>
    </row>
    <row r="1011" spans="1:1">
      <c r="A1011" s="66"/>
    </row>
    <row r="1012" spans="1:1">
      <c r="A1012" s="66"/>
    </row>
    <row r="1013" spans="1:1">
      <c r="A1013" s="66"/>
    </row>
    <row r="1014" spans="1:1">
      <c r="A1014" s="66"/>
    </row>
    <row r="1015" spans="1:1">
      <c r="A1015" s="66"/>
    </row>
    <row r="1016" spans="1:1">
      <c r="A1016" s="66"/>
    </row>
    <row r="1017" spans="1:1">
      <c r="A1017" s="66"/>
    </row>
    <row r="1018" spans="1:1">
      <c r="A1018" s="66"/>
    </row>
    <row r="1019" spans="1:1">
      <c r="A1019" s="66"/>
    </row>
    <row r="1020" spans="1:1">
      <c r="A1020" s="66"/>
    </row>
    <row r="1021" spans="1:1">
      <c r="A1021" s="66"/>
    </row>
    <row r="1022" spans="1:1">
      <c r="A1022" s="66"/>
    </row>
    <row r="1023" spans="1:1">
      <c r="A1023" s="66"/>
    </row>
    <row r="1024" spans="1:1">
      <c r="A1024" s="66"/>
    </row>
    <row r="1025" spans="1:1">
      <c r="A1025" s="66"/>
    </row>
    <row r="1026" spans="1:1">
      <c r="A1026" s="66"/>
    </row>
    <row r="1027" spans="1:1">
      <c r="A1027" s="66"/>
    </row>
    <row r="1028" spans="1:1">
      <c r="A1028" s="66"/>
    </row>
    <row r="1029" spans="1:1">
      <c r="A1029" s="66"/>
    </row>
    <row r="1030" spans="1:1">
      <c r="A1030" s="66"/>
    </row>
    <row r="1031" spans="1:1">
      <c r="A1031" s="66"/>
    </row>
    <row r="1032" spans="1:1">
      <c r="A1032" s="66"/>
    </row>
    <row r="1033" spans="1:1">
      <c r="A1033" s="66"/>
    </row>
    <row r="1034" spans="1:1">
      <c r="A1034" s="66"/>
    </row>
    <row r="1035" spans="1:1">
      <c r="A1035" s="66"/>
    </row>
    <row r="1036" spans="1:1">
      <c r="A1036" s="66"/>
    </row>
    <row r="1037" spans="1:1">
      <c r="A1037" s="66"/>
    </row>
    <row r="1038" spans="1:1">
      <c r="A1038" s="66"/>
    </row>
    <row r="1039" spans="1:1">
      <c r="A1039" s="66"/>
    </row>
    <row r="1040" spans="1:1">
      <c r="A1040" s="66"/>
    </row>
    <row r="1041" spans="1:1">
      <c r="A1041" s="66"/>
    </row>
    <row r="1042" spans="1:1">
      <c r="A1042" s="66"/>
    </row>
    <row r="1043" spans="1:1">
      <c r="A1043" s="66"/>
    </row>
    <row r="1044" spans="1:1">
      <c r="A1044" s="66"/>
    </row>
    <row r="1045" spans="1:1">
      <c r="A1045" s="66"/>
    </row>
    <row r="1046" spans="1:1">
      <c r="A1046" s="66"/>
    </row>
    <row r="1047" spans="1:1">
      <c r="A1047" s="66"/>
    </row>
    <row r="1048" spans="1:1">
      <c r="A1048" s="66"/>
    </row>
    <row r="1049" spans="1:1">
      <c r="A1049" s="66"/>
    </row>
    <row r="1050" spans="1:1">
      <c r="A1050" s="66"/>
    </row>
    <row r="1051" spans="1:1">
      <c r="A1051" s="66"/>
    </row>
    <row r="1052" spans="1:1">
      <c r="A1052" s="66"/>
    </row>
    <row r="1053" spans="1:1">
      <c r="A1053" s="66"/>
    </row>
    <row r="1054" spans="1:1">
      <c r="A1054" s="66"/>
    </row>
    <row r="1055" spans="1:1">
      <c r="A1055" s="66"/>
    </row>
    <row r="1056" spans="1:1">
      <c r="A1056" s="66"/>
    </row>
    <row r="1057" spans="1:1">
      <c r="A1057" s="66"/>
    </row>
    <row r="1058" spans="1:1">
      <c r="A1058" s="66"/>
    </row>
    <row r="1059" spans="1:1">
      <c r="A1059" s="66"/>
    </row>
    <row r="1060" spans="1:1">
      <c r="A1060" s="66"/>
    </row>
    <row r="1061" spans="1:1">
      <c r="A1061" s="66"/>
    </row>
    <row r="1062" spans="1:1">
      <c r="A1062" s="66"/>
    </row>
    <row r="1063" spans="1:1">
      <c r="A1063" s="66"/>
    </row>
    <row r="1064" spans="1:1">
      <c r="A1064" s="66"/>
    </row>
    <row r="1065" spans="1:1">
      <c r="A1065" s="66"/>
    </row>
    <row r="1066" spans="1:1">
      <c r="A1066" s="66"/>
    </row>
    <row r="1067" spans="1:1">
      <c r="A1067" s="66"/>
    </row>
    <row r="1068" spans="1:1">
      <c r="A1068" s="66"/>
    </row>
    <row r="1069" spans="1:1">
      <c r="A1069" s="66"/>
    </row>
    <row r="1070" spans="1:1">
      <c r="A1070" s="66"/>
    </row>
    <row r="1071" spans="1:1">
      <c r="A1071" s="66"/>
    </row>
    <row r="1072" spans="1:1">
      <c r="A1072" s="66"/>
    </row>
    <row r="1073" spans="1:1">
      <c r="A1073" s="66"/>
    </row>
    <row r="1074" spans="1:1">
      <c r="A1074" s="66"/>
    </row>
    <row r="1075" spans="1:1">
      <c r="A1075" s="66"/>
    </row>
    <row r="1076" spans="1:1">
      <c r="A1076" s="66"/>
    </row>
    <row r="1077" spans="1:1">
      <c r="A1077" s="66"/>
    </row>
    <row r="1078" spans="1:1">
      <c r="A1078" s="66"/>
    </row>
    <row r="1079" spans="1:1">
      <c r="A1079" s="66"/>
    </row>
    <row r="1080" spans="1:1">
      <c r="A1080" s="66"/>
    </row>
    <row r="1081" spans="1:1">
      <c r="A1081" s="66"/>
    </row>
    <row r="1082" spans="1:1">
      <c r="A1082" s="66"/>
    </row>
    <row r="1083" spans="1:1">
      <c r="A1083" s="66"/>
    </row>
    <row r="1084" spans="1:1">
      <c r="A1084" s="66"/>
    </row>
    <row r="1085" spans="1:1">
      <c r="A1085" s="66"/>
    </row>
    <row r="1086" spans="1:1">
      <c r="A1086" s="66"/>
    </row>
    <row r="1087" spans="1:1">
      <c r="A1087" s="66"/>
    </row>
    <row r="1088" spans="1:1">
      <c r="A1088" s="66"/>
    </row>
    <row r="1089" spans="1:1">
      <c r="A1089" s="66"/>
    </row>
    <row r="1090" spans="1:1">
      <c r="A1090" s="66"/>
    </row>
    <row r="1091" spans="1:1">
      <c r="A1091" s="66"/>
    </row>
    <row r="1092" spans="1:1">
      <c r="A1092" s="66"/>
    </row>
    <row r="1093" spans="1:1">
      <c r="A1093" s="66"/>
    </row>
    <row r="1094" spans="1:1">
      <c r="A1094" s="66"/>
    </row>
    <row r="1095" spans="1:1">
      <c r="A1095" s="66"/>
    </row>
    <row r="1096" spans="1:1">
      <c r="A1096" s="66"/>
    </row>
    <row r="1097" spans="1:1">
      <c r="A1097" s="66"/>
    </row>
    <row r="1098" spans="1:1">
      <c r="A1098" s="66"/>
    </row>
    <row r="1099" spans="1:1">
      <c r="A1099" s="66"/>
    </row>
    <row r="1100" spans="1:1">
      <c r="A1100" s="66"/>
    </row>
    <row r="1101" spans="1:1">
      <c r="A1101" s="66"/>
    </row>
    <row r="1102" spans="1:1">
      <c r="A1102" s="66"/>
    </row>
    <row r="1103" spans="1:1">
      <c r="A1103" s="66"/>
    </row>
    <row r="1104" spans="1:1">
      <c r="A1104" s="66"/>
    </row>
    <row r="1105" spans="1:1">
      <c r="A1105" s="66"/>
    </row>
    <row r="1106" spans="1:1">
      <c r="A1106" s="66"/>
    </row>
    <row r="1107" spans="1:1">
      <c r="A1107" s="66"/>
    </row>
    <row r="1108" spans="1:1">
      <c r="A1108" s="66"/>
    </row>
    <row r="1109" spans="1:1">
      <c r="A1109" s="66"/>
    </row>
    <row r="1110" spans="1:1">
      <c r="A1110" s="66"/>
    </row>
    <row r="1111" spans="1:1">
      <c r="A1111" s="66"/>
    </row>
    <row r="1112" spans="1:1">
      <c r="A1112" s="66"/>
    </row>
    <row r="1113" spans="1:1">
      <c r="A1113" s="66"/>
    </row>
    <row r="1114" spans="1:1">
      <c r="A1114" s="66"/>
    </row>
    <row r="1115" spans="1:1">
      <c r="A1115" s="66"/>
    </row>
    <row r="1116" spans="1:1">
      <c r="A1116" s="66"/>
    </row>
    <row r="1117" spans="1:1">
      <c r="A1117" s="66"/>
    </row>
    <row r="1118" spans="1:1">
      <c r="A1118" s="66"/>
    </row>
    <row r="1119" spans="1:1">
      <c r="A1119" s="66"/>
    </row>
    <row r="1120" spans="1:1">
      <c r="A1120" s="66"/>
    </row>
    <row r="1121" spans="1:1">
      <c r="A1121" s="66"/>
    </row>
    <row r="1122" spans="1:1">
      <c r="A1122" s="66"/>
    </row>
    <row r="1123" spans="1:1">
      <c r="A1123" s="66"/>
    </row>
    <row r="1124" spans="1:1">
      <c r="A1124" s="66"/>
    </row>
    <row r="1125" spans="1:1">
      <c r="A1125" s="66"/>
    </row>
    <row r="1126" spans="1:1">
      <c r="A1126" s="66"/>
    </row>
    <row r="1127" spans="1:1">
      <c r="A1127" s="66"/>
    </row>
    <row r="1128" spans="1:1">
      <c r="A1128" s="66"/>
    </row>
    <row r="1129" spans="1:1">
      <c r="A1129" s="66"/>
    </row>
    <row r="1130" spans="1:1">
      <c r="A1130" s="66"/>
    </row>
    <row r="1131" spans="1:1">
      <c r="A1131" s="66"/>
    </row>
    <row r="1132" spans="1:1">
      <c r="A1132" s="66"/>
    </row>
    <row r="1133" spans="1:1">
      <c r="A1133" s="66"/>
    </row>
    <row r="1134" spans="1:1">
      <c r="A1134" s="66"/>
    </row>
    <row r="1135" spans="1:1">
      <c r="A1135" s="66"/>
    </row>
    <row r="1136" spans="1:1">
      <c r="A1136" s="66"/>
    </row>
    <row r="1137" spans="1:1">
      <c r="A1137" s="66"/>
    </row>
    <row r="1138" spans="1:1">
      <c r="A1138" s="66"/>
    </row>
    <row r="1139" spans="1:1">
      <c r="A1139" s="66"/>
    </row>
    <row r="1140" spans="1:1">
      <c r="A1140" s="66"/>
    </row>
    <row r="1141" spans="1:1">
      <c r="A1141" s="66"/>
    </row>
    <row r="1142" spans="1:1">
      <c r="A1142" s="66"/>
    </row>
    <row r="1143" spans="1:1">
      <c r="A1143" s="66"/>
    </row>
    <row r="1144" spans="1:1">
      <c r="A1144" s="66"/>
    </row>
    <row r="1145" spans="1:1">
      <c r="A1145" s="66"/>
    </row>
    <row r="1146" spans="1:1">
      <c r="A1146" s="66"/>
    </row>
    <row r="1147" spans="1:1">
      <c r="A1147" s="66"/>
    </row>
    <row r="1148" spans="1:1">
      <c r="A1148" s="66"/>
    </row>
    <row r="1149" spans="1:1">
      <c r="A1149" s="66"/>
    </row>
    <row r="1150" spans="1:1">
      <c r="A1150" s="66"/>
    </row>
    <row r="1151" spans="1:1">
      <c r="A1151" s="66"/>
    </row>
    <row r="1152" spans="1:1">
      <c r="A1152" s="66"/>
    </row>
    <row r="1153" spans="1:1">
      <c r="A1153" s="66"/>
    </row>
    <row r="1154" spans="1:1">
      <c r="A1154" s="66"/>
    </row>
    <row r="1155" spans="1:1">
      <c r="A1155" s="66"/>
    </row>
    <row r="1156" spans="1:1">
      <c r="A1156" s="66"/>
    </row>
    <row r="1157" spans="1:1">
      <c r="A1157" s="66"/>
    </row>
    <row r="1158" spans="1:1">
      <c r="A1158" s="66"/>
    </row>
    <row r="1159" spans="1:1">
      <c r="A1159" s="66"/>
    </row>
    <row r="1160" spans="1:1">
      <c r="A1160" s="66"/>
    </row>
    <row r="1161" spans="1:1">
      <c r="A1161" s="66"/>
    </row>
    <row r="1162" spans="1:1">
      <c r="A1162" s="66"/>
    </row>
    <row r="1163" spans="1:1">
      <c r="A1163" s="66"/>
    </row>
    <row r="1164" spans="1:1">
      <c r="A1164" s="66"/>
    </row>
    <row r="1165" spans="1:1">
      <c r="A1165" s="66"/>
    </row>
    <row r="1166" spans="1:1">
      <c r="A1166" s="66"/>
    </row>
    <row r="1167" spans="1:1">
      <c r="A1167" s="66"/>
    </row>
    <row r="1168" spans="1:1">
      <c r="A1168" s="66"/>
    </row>
    <row r="1169" spans="1:1">
      <c r="A1169" s="66"/>
    </row>
    <row r="1170" spans="1:1">
      <c r="A1170" s="66"/>
    </row>
    <row r="1171" spans="1:1">
      <c r="A1171" s="66"/>
    </row>
    <row r="1172" spans="1:1">
      <c r="A1172" s="66"/>
    </row>
    <row r="1173" spans="1:1">
      <c r="A1173" s="66"/>
    </row>
    <row r="1174" spans="1:1">
      <c r="A1174" s="66"/>
    </row>
    <row r="1175" spans="1:1">
      <c r="A1175" s="66"/>
    </row>
    <row r="1176" spans="1:1">
      <c r="A1176" s="66"/>
    </row>
    <row r="1177" spans="1:1">
      <c r="A1177" s="66"/>
    </row>
    <row r="1178" spans="1:1">
      <c r="A1178" s="66"/>
    </row>
    <row r="1179" spans="1:1">
      <c r="A1179" s="66"/>
    </row>
    <row r="1180" spans="1:1">
      <c r="A1180" s="66"/>
    </row>
    <row r="1181" spans="1:1">
      <c r="A1181" s="66"/>
    </row>
    <row r="1182" spans="1:1">
      <c r="A1182" s="66"/>
    </row>
    <row r="1183" spans="1:1">
      <c r="A1183" s="66"/>
    </row>
    <row r="1184" spans="1:1">
      <c r="A1184" s="66"/>
    </row>
    <row r="1185" spans="1:1">
      <c r="A1185" s="66"/>
    </row>
    <row r="1186" spans="1:1">
      <c r="A1186" s="66"/>
    </row>
    <row r="1187" spans="1:1">
      <c r="A1187" s="66"/>
    </row>
    <row r="1188" spans="1:1">
      <c r="A1188" s="66"/>
    </row>
    <row r="1189" spans="1:1">
      <c r="A1189" s="66"/>
    </row>
    <row r="1190" spans="1:1">
      <c r="A1190" s="66"/>
    </row>
    <row r="1191" spans="1:1">
      <c r="A1191" s="66"/>
    </row>
    <row r="1192" spans="1:1">
      <c r="A1192" s="66"/>
    </row>
    <row r="1193" spans="1:1">
      <c r="A1193" s="66"/>
    </row>
    <row r="1194" spans="1:1">
      <c r="A1194" s="66"/>
    </row>
    <row r="1195" spans="1:1">
      <c r="A1195" s="66"/>
    </row>
    <row r="1196" spans="1:1">
      <c r="A1196" s="66"/>
    </row>
    <row r="1197" spans="1:1">
      <c r="A1197" s="66"/>
    </row>
    <row r="1198" spans="1:1">
      <c r="A1198" s="66"/>
    </row>
    <row r="1199" spans="1:1">
      <c r="A1199" s="66"/>
    </row>
    <row r="1200" spans="1:1">
      <c r="A1200" s="66"/>
    </row>
    <row r="1201" spans="1:1">
      <c r="A1201" s="66"/>
    </row>
    <row r="1202" spans="1:1">
      <c r="A1202" s="66"/>
    </row>
    <row r="1203" spans="1:1">
      <c r="A1203" s="66"/>
    </row>
    <row r="1204" spans="1:1">
      <c r="A1204" s="66"/>
    </row>
    <row r="1205" spans="1:1">
      <c r="A1205" s="66"/>
    </row>
    <row r="1206" spans="1:1">
      <c r="A1206" s="66"/>
    </row>
    <row r="1207" spans="1:1">
      <c r="A1207" s="66"/>
    </row>
    <row r="1208" spans="1:1">
      <c r="A1208" s="66"/>
    </row>
    <row r="1209" spans="1:1">
      <c r="A1209" s="66"/>
    </row>
    <row r="1210" spans="1:1">
      <c r="A1210" s="66"/>
    </row>
    <row r="1211" spans="1:1">
      <c r="A1211" s="66"/>
    </row>
    <row r="1212" spans="1:1">
      <c r="A1212" s="66"/>
    </row>
    <row r="1213" spans="1:1">
      <c r="A1213" s="66"/>
    </row>
    <row r="1214" spans="1:1">
      <c r="A1214" s="66"/>
    </row>
    <row r="1215" spans="1:1">
      <c r="A1215" s="66"/>
    </row>
    <row r="1216" spans="1:1">
      <c r="A1216" s="66"/>
    </row>
    <row r="1217" spans="1:1">
      <c r="A1217" s="66"/>
    </row>
    <row r="1218" spans="1:1">
      <c r="A1218" s="66"/>
    </row>
    <row r="1219" spans="1:1">
      <c r="A1219" s="66"/>
    </row>
    <row r="1220" spans="1:1">
      <c r="A1220" s="66"/>
    </row>
    <row r="1221" spans="1:1">
      <c r="A1221" s="66"/>
    </row>
    <row r="1222" spans="1:1">
      <c r="A1222" s="66"/>
    </row>
    <row r="1223" spans="1:1">
      <c r="A1223" s="66"/>
    </row>
    <row r="1224" spans="1:1">
      <c r="A1224" s="66"/>
    </row>
    <row r="1225" spans="1:1">
      <c r="A1225" s="66"/>
    </row>
    <row r="1226" spans="1:1">
      <c r="A1226" s="66"/>
    </row>
    <row r="1227" spans="1:1">
      <c r="A1227" s="66"/>
    </row>
    <row r="1228" spans="1:1">
      <c r="A1228" s="66"/>
    </row>
    <row r="1229" spans="1:1">
      <c r="A1229" s="66"/>
    </row>
    <row r="1230" spans="1:1">
      <c r="A1230" s="66"/>
    </row>
    <row r="1231" spans="1:1">
      <c r="A1231" s="66"/>
    </row>
    <row r="1232" spans="1:1">
      <c r="A1232" s="66"/>
    </row>
    <row r="1233" spans="1:1">
      <c r="A1233" s="66"/>
    </row>
    <row r="1234" spans="1:1">
      <c r="A1234" s="66"/>
    </row>
    <row r="1235" spans="1:1">
      <c r="A1235" s="66"/>
    </row>
    <row r="1236" spans="1:1">
      <c r="A1236" s="66"/>
    </row>
    <row r="1237" spans="1:1">
      <c r="A1237" s="66"/>
    </row>
    <row r="1238" spans="1:1">
      <c r="A1238" s="66"/>
    </row>
    <row r="1239" spans="1:1">
      <c r="A1239" s="66"/>
    </row>
    <row r="1240" spans="1:1">
      <c r="A1240" s="66"/>
    </row>
    <row r="1241" spans="1:1">
      <c r="A1241" s="66"/>
    </row>
    <row r="1242" spans="1:1">
      <c r="A1242" s="66"/>
    </row>
    <row r="1243" spans="1:1">
      <c r="A1243" s="66"/>
    </row>
    <row r="1244" spans="1:1">
      <c r="A1244" s="66"/>
    </row>
    <row r="1245" spans="1:1">
      <c r="A1245" s="66"/>
    </row>
    <row r="1246" spans="1:1">
      <c r="A1246" s="66"/>
    </row>
    <row r="1247" spans="1:1">
      <c r="A1247" s="66"/>
    </row>
    <row r="1248" spans="1:1">
      <c r="A1248" s="66"/>
    </row>
    <row r="1249" spans="1:1">
      <c r="A1249" s="66"/>
    </row>
    <row r="1250" spans="1:1">
      <c r="A1250" s="66"/>
    </row>
    <row r="1251" spans="1:1">
      <c r="A1251" s="66"/>
    </row>
    <row r="1252" spans="1:1">
      <c r="A1252" s="66"/>
    </row>
    <row r="1253" spans="1:1">
      <c r="A1253" s="66"/>
    </row>
    <row r="1254" spans="1:1">
      <c r="A1254" s="66"/>
    </row>
    <row r="1255" spans="1:1">
      <c r="A1255" s="66"/>
    </row>
    <row r="1256" spans="1:1">
      <c r="A1256" s="66"/>
    </row>
    <row r="1257" spans="1:1">
      <c r="A1257" s="66"/>
    </row>
    <row r="1258" spans="1:1">
      <c r="A1258" s="66"/>
    </row>
    <row r="1259" spans="1:1">
      <c r="A1259" s="66"/>
    </row>
    <row r="1260" spans="1:1">
      <c r="A1260" s="66"/>
    </row>
    <row r="1261" spans="1:1">
      <c r="A1261" s="66"/>
    </row>
    <row r="1262" spans="1:1">
      <c r="A1262" s="66"/>
    </row>
    <row r="1263" spans="1:1">
      <c r="A1263" s="66"/>
    </row>
    <row r="1264" spans="1:1">
      <c r="A1264" s="66"/>
    </row>
    <row r="1265" spans="1:1">
      <c r="A1265" s="66"/>
    </row>
    <row r="1266" spans="1:1">
      <c r="A1266" s="66"/>
    </row>
    <row r="1267" spans="1:1">
      <c r="A1267" s="66"/>
    </row>
    <row r="1268" spans="1:1">
      <c r="A1268" s="66"/>
    </row>
    <row r="1269" spans="1:1">
      <c r="A1269" s="66"/>
    </row>
    <row r="1270" spans="1:1">
      <c r="A1270" s="66"/>
    </row>
    <row r="1271" spans="1:1">
      <c r="A1271" s="66"/>
    </row>
    <row r="1272" spans="1:1">
      <c r="A1272" s="66"/>
    </row>
    <row r="1273" spans="1:1">
      <c r="A1273" s="66"/>
    </row>
    <row r="1274" spans="1:1">
      <c r="A1274" s="66"/>
    </row>
    <row r="1275" spans="1:1">
      <c r="A1275" s="66"/>
    </row>
    <row r="1276" spans="1:1">
      <c r="A1276" s="66"/>
    </row>
    <row r="1277" spans="1:1">
      <c r="A1277" s="66"/>
    </row>
    <row r="1278" spans="1:1">
      <c r="A1278" s="66"/>
    </row>
    <row r="1279" spans="1:1">
      <c r="A1279" s="66"/>
    </row>
    <row r="1280" spans="1:1">
      <c r="A1280" s="66"/>
    </row>
    <row r="1281" spans="1:1">
      <c r="A1281" s="66"/>
    </row>
    <row r="1282" spans="1:1">
      <c r="A1282" s="66"/>
    </row>
    <row r="1283" spans="1:1">
      <c r="A1283" s="66"/>
    </row>
    <row r="1284" spans="1:1">
      <c r="A1284" s="66"/>
    </row>
    <row r="1285" spans="1:1">
      <c r="A1285" s="66"/>
    </row>
    <row r="1286" spans="1:1">
      <c r="A1286" s="66"/>
    </row>
    <row r="1287" spans="1:1">
      <c r="A1287" s="66"/>
    </row>
    <row r="1288" spans="1:1">
      <c r="A1288" s="66"/>
    </row>
    <row r="1289" spans="1:1">
      <c r="A1289" s="66"/>
    </row>
    <row r="1290" spans="1:1">
      <c r="A1290" s="66"/>
    </row>
    <row r="1291" spans="1:1">
      <c r="A1291" s="66"/>
    </row>
    <row r="1292" spans="1:1">
      <c r="A1292" s="66"/>
    </row>
    <row r="1293" spans="1:1">
      <c r="A1293" s="66"/>
    </row>
    <row r="1294" spans="1:1">
      <c r="A1294" s="66"/>
    </row>
    <row r="1295" spans="1:1">
      <c r="A1295" s="66"/>
    </row>
    <row r="1296" spans="1:1">
      <c r="A1296" s="66"/>
    </row>
    <row r="1297" spans="1:1">
      <c r="A1297" s="66"/>
    </row>
    <row r="1298" spans="1:1">
      <c r="A1298" s="66"/>
    </row>
    <row r="1299" spans="1:1">
      <c r="A1299" s="66"/>
    </row>
    <row r="1300" spans="1:1">
      <c r="A1300" s="66"/>
    </row>
    <row r="1301" spans="1:1">
      <c r="A1301" s="66"/>
    </row>
    <row r="1302" spans="1:1">
      <c r="A1302" s="66"/>
    </row>
    <row r="1303" spans="1:1">
      <c r="A1303" s="66"/>
    </row>
    <row r="1304" spans="1:1">
      <c r="A1304" s="66"/>
    </row>
    <row r="1305" spans="1:1">
      <c r="A1305" s="66"/>
    </row>
    <row r="1306" spans="1:1">
      <c r="A1306" s="66"/>
    </row>
    <row r="1307" spans="1:1">
      <c r="A1307" s="66"/>
    </row>
    <row r="1308" spans="1:1">
      <c r="A1308" s="66"/>
    </row>
    <row r="1309" spans="1:1">
      <c r="A1309" s="66"/>
    </row>
    <row r="1310" spans="1:1">
      <c r="A1310" s="66"/>
    </row>
    <row r="1311" spans="1:1">
      <c r="A1311" s="66"/>
    </row>
    <row r="1312" spans="1:1">
      <c r="A1312" s="66"/>
    </row>
    <row r="1313" spans="1:1">
      <c r="A1313" s="66"/>
    </row>
    <row r="1314" spans="1:1">
      <c r="A1314" s="66"/>
    </row>
    <row r="1315" spans="1:1">
      <c r="A1315" s="66"/>
    </row>
    <row r="1316" spans="1:1">
      <c r="A1316" s="66"/>
    </row>
    <row r="1317" spans="1:1">
      <c r="A1317" s="66"/>
    </row>
    <row r="1318" spans="1:1">
      <c r="A1318" s="66"/>
    </row>
    <row r="1319" spans="1:1">
      <c r="A1319" s="66"/>
    </row>
    <row r="1320" spans="1:1">
      <c r="A1320" s="66"/>
    </row>
    <row r="1321" spans="1:1">
      <c r="A1321" s="66"/>
    </row>
    <row r="1322" spans="1:1">
      <c r="A1322" s="66"/>
    </row>
    <row r="1323" spans="1:1">
      <c r="A1323" s="66"/>
    </row>
    <row r="1324" spans="1:1">
      <c r="A1324" s="66"/>
    </row>
    <row r="1325" spans="1:1">
      <c r="A1325" s="66"/>
    </row>
    <row r="1326" spans="1:1">
      <c r="A1326" s="66"/>
    </row>
    <row r="1327" spans="1:1">
      <c r="A1327" s="66"/>
    </row>
    <row r="1328" spans="1:1">
      <c r="A1328" s="66"/>
    </row>
    <row r="1329" spans="1:1">
      <c r="A1329" s="66"/>
    </row>
    <row r="1330" spans="1:1">
      <c r="A1330" s="66"/>
    </row>
    <row r="1331" spans="1:1">
      <c r="A1331" s="66"/>
    </row>
    <row r="1332" spans="1:1">
      <c r="A1332" s="66"/>
    </row>
    <row r="1333" spans="1:1">
      <c r="A1333" s="66"/>
    </row>
    <row r="1334" spans="1:1">
      <c r="A1334" s="66"/>
    </row>
    <row r="1335" spans="1:1">
      <c r="A1335" s="66"/>
    </row>
    <row r="1336" spans="1:1">
      <c r="A1336" s="66"/>
    </row>
    <row r="1337" spans="1:1">
      <c r="A1337" s="66"/>
    </row>
    <row r="1338" spans="1:1">
      <c r="A1338" s="66"/>
    </row>
    <row r="1339" spans="1:1">
      <c r="A1339" s="66"/>
    </row>
    <row r="1340" spans="1:1">
      <c r="A1340" s="66"/>
    </row>
    <row r="1341" spans="1:1">
      <c r="A1341" s="66"/>
    </row>
    <row r="1342" spans="1:1">
      <c r="A1342" s="66"/>
    </row>
    <row r="1343" spans="1:1">
      <c r="A1343" s="66"/>
    </row>
    <row r="1344" spans="1:1">
      <c r="A1344" s="66"/>
    </row>
    <row r="1345" spans="1:1">
      <c r="A1345" s="66"/>
    </row>
    <row r="1346" spans="1:1">
      <c r="A1346" s="66"/>
    </row>
    <row r="1347" spans="1:1">
      <c r="A1347" s="66"/>
    </row>
    <row r="1348" spans="1:1">
      <c r="A1348" s="66"/>
    </row>
    <row r="1349" spans="1:1">
      <c r="A1349" s="66"/>
    </row>
    <row r="1350" spans="1:1">
      <c r="A1350" s="66"/>
    </row>
    <row r="1351" spans="1:1">
      <c r="A1351" s="66"/>
    </row>
    <row r="1352" spans="1:1">
      <c r="A1352" s="66"/>
    </row>
    <row r="1353" spans="1:1">
      <c r="A1353" s="66"/>
    </row>
    <row r="1354" spans="1:1">
      <c r="A1354" s="66"/>
    </row>
    <row r="1355" spans="1:1">
      <c r="A1355" s="66"/>
    </row>
    <row r="1356" spans="1:1">
      <c r="A1356" s="66"/>
    </row>
    <row r="1357" spans="1:1">
      <c r="A1357" s="66"/>
    </row>
    <row r="1358" spans="1:1">
      <c r="A1358" s="66"/>
    </row>
    <row r="1359" spans="1:1">
      <c r="A1359" s="66"/>
    </row>
    <row r="1360" spans="1:1">
      <c r="A1360" s="66"/>
    </row>
    <row r="1361" spans="1:1">
      <c r="A1361" s="66"/>
    </row>
    <row r="1362" spans="1:1">
      <c r="A1362" s="66"/>
    </row>
    <row r="1363" spans="1:1">
      <c r="A1363" s="66"/>
    </row>
    <row r="1364" spans="1:1">
      <c r="A1364" s="66"/>
    </row>
    <row r="1365" spans="1:1">
      <c r="A1365" s="66"/>
    </row>
    <row r="1366" spans="1:1">
      <c r="A1366" s="66"/>
    </row>
    <row r="1367" spans="1:1">
      <c r="A1367" s="66"/>
    </row>
    <row r="1368" spans="1:1">
      <c r="A1368" s="66"/>
    </row>
    <row r="1369" spans="1:1">
      <c r="A1369" s="66"/>
    </row>
    <row r="1370" spans="1:1">
      <c r="A1370" s="66"/>
    </row>
    <row r="1371" spans="1:1">
      <c r="A1371" s="66"/>
    </row>
    <row r="1372" spans="1:1">
      <c r="A1372" s="66"/>
    </row>
    <row r="1373" spans="1:1">
      <c r="A1373" s="66"/>
    </row>
    <row r="1374" spans="1:1">
      <c r="A1374" s="66"/>
    </row>
    <row r="1375" spans="1:1">
      <c r="A1375" s="66"/>
    </row>
    <row r="1376" spans="1:1">
      <c r="A1376" s="66"/>
    </row>
    <row r="1377" spans="1:1">
      <c r="A1377" s="66"/>
    </row>
    <row r="1378" spans="1:1">
      <c r="A1378" s="66"/>
    </row>
    <row r="1379" spans="1:1">
      <c r="A1379" s="66"/>
    </row>
    <row r="1380" spans="1:1">
      <c r="A1380" s="66"/>
    </row>
    <row r="1381" spans="1:1">
      <c r="A1381" s="66"/>
    </row>
    <row r="1382" spans="1:1">
      <c r="A1382" s="66"/>
    </row>
    <row r="1383" spans="1:1">
      <c r="A1383" s="66"/>
    </row>
    <row r="1384" spans="1:1">
      <c r="A1384" s="66"/>
    </row>
    <row r="1385" spans="1:1">
      <c r="A1385" s="66"/>
    </row>
    <row r="1386" spans="1:1">
      <c r="A1386" s="66"/>
    </row>
    <row r="1387" spans="1:1">
      <c r="A1387" s="66"/>
    </row>
    <row r="1388" spans="1:1">
      <c r="A1388" s="66"/>
    </row>
    <row r="1389" spans="1:1">
      <c r="A1389" s="66"/>
    </row>
    <row r="1390" spans="1:1">
      <c r="A1390" s="66"/>
    </row>
    <row r="1391" spans="1:1">
      <c r="A1391" s="66"/>
    </row>
    <row r="1392" spans="1:1">
      <c r="A1392" s="66"/>
    </row>
    <row r="1393" spans="1:1">
      <c r="A1393" s="66"/>
    </row>
    <row r="1394" spans="1:1">
      <c r="A1394" s="66"/>
    </row>
    <row r="1395" spans="1:1">
      <c r="A1395" s="66"/>
    </row>
    <row r="1396" spans="1:1">
      <c r="A1396" s="66"/>
    </row>
    <row r="1397" spans="1:1">
      <c r="A1397" s="66"/>
    </row>
    <row r="1398" spans="1:1">
      <c r="A1398" s="66"/>
    </row>
    <row r="1399" spans="1:1">
      <c r="A1399" s="66"/>
    </row>
    <row r="1400" spans="1:1">
      <c r="A1400" s="66"/>
    </row>
    <row r="1401" spans="1:1">
      <c r="A1401" s="66"/>
    </row>
    <row r="1402" spans="1:1">
      <c r="A1402" s="66"/>
    </row>
    <row r="1403" spans="1:1">
      <c r="A1403" s="66"/>
    </row>
    <row r="1404" spans="1:1">
      <c r="A1404" s="66"/>
    </row>
    <row r="1405" spans="1:1">
      <c r="A1405" s="66"/>
    </row>
    <row r="1406" spans="1:1">
      <c r="A1406" s="66"/>
    </row>
    <row r="1407" spans="1:1">
      <c r="A1407" s="66"/>
    </row>
    <row r="1408" spans="1:1">
      <c r="A1408" s="66"/>
    </row>
    <row r="1409" spans="1:1">
      <c r="A1409" s="66"/>
    </row>
    <row r="1410" spans="1:1">
      <c r="A1410" s="66"/>
    </row>
    <row r="1411" spans="1:1">
      <c r="A1411" s="66"/>
    </row>
    <row r="1412" spans="1:1">
      <c r="A1412" s="66"/>
    </row>
    <row r="1413" spans="1:1">
      <c r="A1413" s="66"/>
    </row>
    <row r="1414" spans="1:1">
      <c r="A1414" s="66"/>
    </row>
    <row r="1415" spans="1:1">
      <c r="A1415" s="66"/>
    </row>
    <row r="1416" spans="1:1">
      <c r="A1416" s="66"/>
    </row>
    <row r="1417" spans="1:1">
      <c r="A1417" s="66"/>
    </row>
    <row r="1418" spans="1:1">
      <c r="A1418" s="66"/>
    </row>
    <row r="1419" spans="1:1">
      <c r="A1419" s="66"/>
    </row>
    <row r="1420" spans="1:1">
      <c r="A1420" s="66"/>
    </row>
    <row r="1421" spans="1:1">
      <c r="A1421" s="66"/>
    </row>
    <row r="1422" spans="1:1">
      <c r="A1422" s="66"/>
    </row>
    <row r="1423" spans="1:1">
      <c r="A1423" s="66"/>
    </row>
    <row r="1424" spans="1:1">
      <c r="A1424" s="66"/>
    </row>
    <row r="1425" spans="1:1">
      <c r="A1425" s="66"/>
    </row>
    <row r="1426" spans="1:1">
      <c r="A1426" s="66"/>
    </row>
    <row r="1427" spans="1:1">
      <c r="A1427" s="66"/>
    </row>
    <row r="1428" spans="1:1">
      <c r="A1428" s="66"/>
    </row>
    <row r="1429" spans="1:1">
      <c r="A1429" s="66"/>
    </row>
    <row r="1430" spans="1:1">
      <c r="A1430" s="66"/>
    </row>
    <row r="1431" spans="1:1">
      <c r="A1431" s="66"/>
    </row>
    <row r="1432" spans="1:1">
      <c r="A1432" s="66"/>
    </row>
    <row r="1433" spans="1:1">
      <c r="A1433" s="66"/>
    </row>
    <row r="1434" spans="1:1">
      <c r="A1434" s="66"/>
    </row>
    <row r="1435" spans="1:1">
      <c r="A1435" s="66"/>
    </row>
    <row r="1436" spans="1:1">
      <c r="A1436" s="66"/>
    </row>
    <row r="1437" spans="1:1">
      <c r="A1437" s="66"/>
    </row>
    <row r="1438" spans="1:1">
      <c r="A1438" s="66"/>
    </row>
    <row r="1439" spans="1:1">
      <c r="A1439" s="66"/>
    </row>
    <row r="1440" spans="1:1">
      <c r="A1440" s="66"/>
    </row>
    <row r="1441" spans="1:1">
      <c r="A1441" s="66"/>
    </row>
    <row r="1442" spans="1:1">
      <c r="A1442" s="66"/>
    </row>
    <row r="1443" spans="1:1">
      <c r="A1443" s="66"/>
    </row>
    <row r="1444" spans="1:1">
      <c r="A1444" s="66"/>
    </row>
    <row r="1445" spans="1:1">
      <c r="A1445" s="66"/>
    </row>
    <row r="1446" spans="1:1">
      <c r="A1446" s="66"/>
    </row>
    <row r="1447" spans="1:1">
      <c r="A1447" s="66"/>
    </row>
    <row r="1448" spans="1:1">
      <c r="A1448" s="66"/>
    </row>
    <row r="1449" spans="1:1">
      <c r="A1449" s="66"/>
    </row>
    <row r="1450" spans="1:1">
      <c r="A1450" s="66"/>
    </row>
    <row r="1451" spans="1:1">
      <c r="A1451" s="66"/>
    </row>
    <row r="1452" spans="1:1">
      <c r="A1452" s="66"/>
    </row>
    <row r="1453" spans="1:1">
      <c r="A1453" s="66"/>
    </row>
    <row r="1454" spans="1:1">
      <c r="A1454" s="66"/>
    </row>
    <row r="1455" spans="1:1">
      <c r="A1455" s="66"/>
    </row>
    <row r="1456" spans="1:1">
      <c r="A1456" s="66"/>
    </row>
    <row r="1457" spans="1:1">
      <c r="A1457" s="66"/>
    </row>
    <row r="1458" spans="1:1">
      <c r="A1458" s="66"/>
    </row>
    <row r="1459" spans="1:1">
      <c r="A1459" s="66"/>
    </row>
    <row r="1460" spans="1:1">
      <c r="A1460" s="66"/>
    </row>
    <row r="1461" spans="1:1">
      <c r="A1461" s="66"/>
    </row>
    <row r="1462" spans="1:1">
      <c r="A1462" s="66"/>
    </row>
    <row r="1463" spans="1:1">
      <c r="A1463" s="66"/>
    </row>
    <row r="1464" spans="1:1">
      <c r="A1464" s="66"/>
    </row>
    <row r="1465" spans="1:1">
      <c r="A1465" s="66"/>
    </row>
    <row r="1466" spans="1:1">
      <c r="A1466" s="66"/>
    </row>
    <row r="1467" spans="1:1">
      <c r="A1467" s="66"/>
    </row>
    <row r="1468" spans="1:1">
      <c r="A1468" s="66"/>
    </row>
    <row r="1469" spans="1:1">
      <c r="A1469" s="66"/>
    </row>
    <row r="1470" spans="1:1">
      <c r="A1470" s="66"/>
    </row>
    <row r="1471" spans="1:1">
      <c r="A1471" s="66"/>
    </row>
    <row r="1472" spans="1:1">
      <c r="A1472" s="66"/>
    </row>
    <row r="1473" spans="1:1">
      <c r="A1473" s="66"/>
    </row>
    <row r="1474" spans="1:1">
      <c r="A1474" s="66"/>
    </row>
    <row r="1475" spans="1:1">
      <c r="A1475" s="66"/>
    </row>
    <row r="1476" spans="1:1">
      <c r="A1476" s="66"/>
    </row>
    <row r="1477" spans="1:1">
      <c r="A1477" s="66"/>
    </row>
    <row r="1478" spans="1:1">
      <c r="A1478" s="66"/>
    </row>
    <row r="1479" spans="1:1">
      <c r="A1479" s="66"/>
    </row>
    <row r="1480" spans="1:1">
      <c r="A1480" s="66"/>
    </row>
    <row r="1481" spans="1:1">
      <c r="A1481" s="66"/>
    </row>
    <row r="1482" spans="1:1">
      <c r="A1482" s="66"/>
    </row>
    <row r="1483" spans="1:1">
      <c r="A1483" s="66"/>
    </row>
    <row r="1484" spans="1:1">
      <c r="A1484" s="66"/>
    </row>
    <row r="1485" spans="1:1">
      <c r="A1485" s="66"/>
    </row>
    <row r="1486" spans="1:1">
      <c r="A1486" s="66"/>
    </row>
    <row r="1487" spans="1:1">
      <c r="A1487" s="66"/>
    </row>
    <row r="1488" spans="1:1">
      <c r="A1488" s="66"/>
    </row>
    <row r="1489" spans="1:1">
      <c r="A1489" s="66"/>
    </row>
    <row r="1490" spans="1:1">
      <c r="A1490" s="66"/>
    </row>
    <row r="1491" spans="1:1">
      <c r="A1491" s="66"/>
    </row>
    <row r="1492" spans="1:1">
      <c r="A1492" s="66"/>
    </row>
    <row r="1493" spans="1:1">
      <c r="A1493" s="66"/>
    </row>
    <row r="1494" spans="1:1">
      <c r="A1494" s="66"/>
    </row>
    <row r="1495" spans="1:1">
      <c r="A1495" s="66"/>
    </row>
    <row r="1496" spans="1:1">
      <c r="A1496" s="66"/>
    </row>
    <row r="1497" spans="1:1">
      <c r="A1497" s="66"/>
    </row>
    <row r="1498" spans="1:1">
      <c r="A1498" s="66"/>
    </row>
    <row r="1499" spans="1:1">
      <c r="A1499" s="66"/>
    </row>
    <row r="1500" spans="1:1">
      <c r="A1500" s="66"/>
    </row>
    <row r="1501" spans="1:1">
      <c r="A1501" s="66"/>
    </row>
    <row r="1502" spans="1:1">
      <c r="A1502" s="66"/>
    </row>
    <row r="1503" spans="1:1">
      <c r="A1503" s="66"/>
    </row>
    <row r="1504" spans="1:1">
      <c r="A1504" s="66"/>
    </row>
    <row r="1505" spans="1:1">
      <c r="A1505" s="66"/>
    </row>
    <row r="1506" spans="1:1">
      <c r="A1506" s="66"/>
    </row>
    <row r="1507" spans="1:1">
      <c r="A1507" s="66"/>
    </row>
    <row r="1508" spans="1:1">
      <c r="A1508" s="66"/>
    </row>
    <row r="1509" spans="1:1">
      <c r="A1509" s="66"/>
    </row>
    <row r="1510" spans="1:1">
      <c r="A1510" s="66"/>
    </row>
    <row r="1511" spans="1:1">
      <c r="A1511" s="66"/>
    </row>
    <row r="1512" spans="1:1">
      <c r="A1512" s="66"/>
    </row>
    <row r="1513" spans="1:1">
      <c r="A1513" s="66"/>
    </row>
    <row r="1514" spans="1:1">
      <c r="A1514" s="66"/>
    </row>
    <row r="1515" spans="1:1">
      <c r="A1515" s="66"/>
    </row>
    <row r="1516" spans="1:1">
      <c r="A1516" s="66"/>
    </row>
    <row r="1517" spans="1:1">
      <c r="A1517" s="66"/>
    </row>
    <row r="1518" spans="1:1">
      <c r="A1518" s="66"/>
    </row>
    <row r="1519" spans="1:1">
      <c r="A1519" s="66"/>
    </row>
    <row r="1520" spans="1:1">
      <c r="A1520" s="66"/>
    </row>
    <row r="1521" spans="1:1">
      <c r="A1521" s="66"/>
    </row>
    <row r="1522" spans="1:1">
      <c r="A1522" s="66"/>
    </row>
    <row r="1523" spans="1:1">
      <c r="A1523" s="66"/>
    </row>
    <row r="1524" spans="1:1">
      <c r="A1524" s="66"/>
    </row>
    <row r="1525" spans="1:1">
      <c r="A1525" s="66"/>
    </row>
    <row r="1526" spans="1:1">
      <c r="A1526" s="66"/>
    </row>
    <row r="1527" spans="1:1">
      <c r="A1527" s="66"/>
    </row>
    <row r="1528" spans="1:1">
      <c r="A1528" s="66"/>
    </row>
    <row r="1529" spans="1:1">
      <c r="A1529" s="66"/>
    </row>
    <row r="1530" spans="1:1">
      <c r="A1530" s="66"/>
    </row>
    <row r="1531" spans="1:1">
      <c r="A1531" s="66"/>
    </row>
    <row r="1532" spans="1:1">
      <c r="A1532" s="66"/>
    </row>
    <row r="1533" spans="1:1">
      <c r="A1533" s="66"/>
    </row>
    <row r="1534" spans="1:1">
      <c r="A1534" s="66"/>
    </row>
    <row r="1535" spans="1:1">
      <c r="A1535" s="66"/>
    </row>
    <row r="1536" spans="1:1">
      <c r="A1536" s="66"/>
    </row>
    <row r="1537" spans="1:1">
      <c r="A1537" s="66"/>
    </row>
    <row r="1538" spans="1:1">
      <c r="A1538" s="66"/>
    </row>
    <row r="1539" spans="1:1">
      <c r="A1539" s="66"/>
    </row>
    <row r="1540" spans="1:1">
      <c r="A1540" s="66"/>
    </row>
    <row r="1541" spans="1:1">
      <c r="A1541" s="66"/>
    </row>
    <row r="1542" spans="1:1">
      <c r="A1542" s="66"/>
    </row>
    <row r="1543" spans="1:1">
      <c r="A1543" s="66"/>
    </row>
    <row r="1544" spans="1:1">
      <c r="A1544" s="66"/>
    </row>
    <row r="1545" spans="1:1">
      <c r="A1545" s="66"/>
    </row>
    <row r="1546" spans="1:1">
      <c r="A1546" s="66"/>
    </row>
    <row r="1547" spans="1:1">
      <c r="A1547" s="66"/>
    </row>
    <row r="1548" spans="1:1">
      <c r="A1548" s="66"/>
    </row>
    <row r="1549" spans="1:1">
      <c r="A1549" s="66"/>
    </row>
    <row r="1550" spans="1:1">
      <c r="A1550" s="66"/>
    </row>
    <row r="1551" spans="1:1">
      <c r="A1551" s="66"/>
    </row>
    <row r="1552" spans="1:1">
      <c r="A1552" s="66"/>
    </row>
    <row r="1553" spans="1:1">
      <c r="A1553" s="66"/>
    </row>
    <row r="1554" spans="1:1">
      <c r="A1554" s="66"/>
    </row>
    <row r="1555" spans="1:1">
      <c r="A1555" s="66"/>
    </row>
    <row r="1556" spans="1:1">
      <c r="A1556" s="66"/>
    </row>
    <row r="1557" spans="1:1">
      <c r="A1557" s="66"/>
    </row>
    <row r="1558" spans="1:1">
      <c r="A1558" s="66"/>
    </row>
    <row r="1559" spans="1:1">
      <c r="A1559" s="66"/>
    </row>
    <row r="1560" spans="1:1">
      <c r="A1560" s="66"/>
    </row>
    <row r="1561" spans="1:1">
      <c r="A1561" s="66"/>
    </row>
    <row r="1562" spans="1:1">
      <c r="A1562" s="66"/>
    </row>
    <row r="1563" spans="1:1">
      <c r="A1563" s="66"/>
    </row>
    <row r="1564" spans="1:1">
      <c r="A1564" s="66"/>
    </row>
    <row r="1565" spans="1:1">
      <c r="A1565" s="66"/>
    </row>
    <row r="1566" spans="1:1">
      <c r="A1566" s="66"/>
    </row>
    <row r="1567" spans="1:1">
      <c r="A1567" s="66"/>
    </row>
    <row r="1568" spans="1:1">
      <c r="A1568" s="66"/>
    </row>
    <row r="1569" spans="1:1">
      <c r="A1569" s="66"/>
    </row>
    <row r="1570" spans="1:1">
      <c r="A1570" s="66"/>
    </row>
    <row r="1571" spans="1:1">
      <c r="A1571" s="66"/>
    </row>
    <row r="1572" spans="1:1">
      <c r="A1572" s="66"/>
    </row>
    <row r="1573" spans="1:1">
      <c r="A1573" s="66"/>
    </row>
    <row r="1574" spans="1:1">
      <c r="A1574" s="66"/>
    </row>
    <row r="1575" spans="1:1">
      <c r="A1575" s="66"/>
    </row>
    <row r="1576" spans="1:1">
      <c r="A1576" s="66"/>
    </row>
    <row r="1577" spans="1:1">
      <c r="A1577" s="66"/>
    </row>
    <row r="1578" spans="1:1">
      <c r="A1578" s="66"/>
    </row>
    <row r="1579" spans="1:1">
      <c r="A1579" s="66"/>
    </row>
    <row r="1580" spans="1:1">
      <c r="A1580" s="66"/>
    </row>
    <row r="1581" spans="1:1">
      <c r="A1581" s="66"/>
    </row>
    <row r="1582" spans="1:1">
      <c r="A1582" s="66"/>
    </row>
    <row r="1583" spans="1:1">
      <c r="A1583" s="66"/>
    </row>
    <row r="1584" spans="1:1">
      <c r="A1584" s="66"/>
    </row>
    <row r="1585" spans="1:1">
      <c r="A1585" s="66"/>
    </row>
    <row r="1586" spans="1:1">
      <c r="A1586" s="66"/>
    </row>
    <row r="1587" spans="1:1">
      <c r="A1587" s="66"/>
    </row>
    <row r="1588" spans="1:1">
      <c r="A1588" s="66"/>
    </row>
    <row r="1589" spans="1:1">
      <c r="A1589" s="66"/>
    </row>
    <row r="1590" spans="1:1">
      <c r="A1590" s="66"/>
    </row>
    <row r="1591" spans="1:1">
      <c r="A1591" s="66"/>
    </row>
    <row r="1592" spans="1:1">
      <c r="A1592" s="66"/>
    </row>
    <row r="1593" spans="1:1">
      <c r="A1593" s="66"/>
    </row>
    <row r="1594" spans="1:1">
      <c r="A1594" s="66"/>
    </row>
    <row r="1595" spans="1:1">
      <c r="A1595" s="66"/>
    </row>
    <row r="1596" spans="1:1">
      <c r="A1596" s="66"/>
    </row>
    <row r="1597" spans="1:1">
      <c r="A1597" s="66"/>
    </row>
    <row r="1598" spans="1:1">
      <c r="A1598" s="66"/>
    </row>
    <row r="1599" spans="1:1">
      <c r="A1599" s="66"/>
    </row>
    <row r="1600" spans="1:1">
      <c r="A1600" s="66"/>
    </row>
    <row r="1601" spans="1:1">
      <c r="A1601" s="66"/>
    </row>
    <row r="1602" spans="1:1">
      <c r="A1602" s="66"/>
    </row>
    <row r="1603" spans="1:1">
      <c r="A1603" s="66"/>
    </row>
    <row r="1604" spans="1:1">
      <c r="A1604" s="66"/>
    </row>
    <row r="1605" spans="1:1">
      <c r="A1605" s="66"/>
    </row>
    <row r="1606" spans="1:1">
      <c r="A1606" s="66"/>
    </row>
    <row r="1607" spans="1:1">
      <c r="A1607" s="66"/>
    </row>
    <row r="1608" spans="1:1">
      <c r="A1608" s="66"/>
    </row>
    <row r="1609" spans="1:1">
      <c r="A1609" s="66"/>
    </row>
    <row r="1610" spans="1:1">
      <c r="A1610" s="66"/>
    </row>
    <row r="1611" spans="1:1">
      <c r="A1611" s="66"/>
    </row>
    <row r="1612" spans="1:1">
      <c r="A1612" s="66"/>
    </row>
    <row r="1613" spans="1:1">
      <c r="A1613" s="66"/>
    </row>
    <row r="1614" spans="1:1">
      <c r="A1614" s="66"/>
    </row>
    <row r="1615" spans="1:1">
      <c r="A1615" s="66"/>
    </row>
    <row r="1616" spans="1:1">
      <c r="A1616" s="66"/>
    </row>
    <row r="1617" spans="1:1">
      <c r="A1617" s="66"/>
    </row>
    <row r="1618" spans="1:1">
      <c r="A1618" s="66"/>
    </row>
    <row r="1619" spans="1:1">
      <c r="A1619" s="66"/>
    </row>
    <row r="1620" spans="1:1">
      <c r="A1620" s="66"/>
    </row>
    <row r="1621" spans="1:1">
      <c r="A1621" s="66"/>
    </row>
    <row r="1622" spans="1:1">
      <c r="A1622" s="66"/>
    </row>
    <row r="1623" spans="1:1">
      <c r="A1623" s="66"/>
    </row>
    <row r="1624" spans="1:1">
      <c r="A1624" s="66"/>
    </row>
    <row r="1625" spans="1:1">
      <c r="A1625" s="66"/>
    </row>
    <row r="1626" spans="1:1">
      <c r="A1626" s="66"/>
    </row>
    <row r="1627" spans="1:1">
      <c r="A1627" s="66"/>
    </row>
    <row r="1628" spans="1:1">
      <c r="A1628" s="66"/>
    </row>
    <row r="1629" spans="1:1">
      <c r="A1629" s="66"/>
    </row>
    <row r="1630" spans="1:1">
      <c r="A1630" s="66"/>
    </row>
    <row r="1631" spans="1:1">
      <c r="A1631" s="66"/>
    </row>
    <row r="1632" spans="1:1">
      <c r="A1632" s="66"/>
    </row>
    <row r="1633" spans="1:1">
      <c r="A1633" s="66"/>
    </row>
    <row r="1634" spans="1:1">
      <c r="A1634" s="66"/>
    </row>
    <row r="1635" spans="1:1">
      <c r="A1635" s="66"/>
    </row>
    <row r="1636" spans="1:1">
      <c r="A1636" s="66"/>
    </row>
    <row r="1637" spans="1:1">
      <c r="A1637" s="66"/>
    </row>
    <row r="1638" spans="1:1">
      <c r="A1638" s="66"/>
    </row>
    <row r="1639" spans="1:1">
      <c r="A1639" s="66"/>
    </row>
    <row r="1640" spans="1:1">
      <c r="A1640" s="66"/>
    </row>
    <row r="1641" spans="1:1">
      <c r="A1641" s="66"/>
    </row>
    <row r="1642" spans="1:1">
      <c r="A1642" s="66"/>
    </row>
    <row r="1643" spans="1:1">
      <c r="A1643" s="66"/>
    </row>
    <row r="1644" spans="1:1">
      <c r="A1644" s="66"/>
    </row>
    <row r="1645" spans="1:1">
      <c r="A1645" s="66"/>
    </row>
    <row r="1646" spans="1:1">
      <c r="A1646" s="66"/>
    </row>
    <row r="1647" spans="1:1">
      <c r="A1647" s="66"/>
    </row>
    <row r="1648" spans="1:1">
      <c r="A1648" s="66"/>
    </row>
    <row r="1649" spans="1:1">
      <c r="A1649" s="66"/>
    </row>
    <row r="1650" spans="1:1">
      <c r="A1650" s="66"/>
    </row>
    <row r="1651" spans="1:1">
      <c r="A1651" s="66"/>
    </row>
    <row r="1652" spans="1:1">
      <c r="A1652" s="66"/>
    </row>
    <row r="1653" spans="1:1">
      <c r="A1653" s="66"/>
    </row>
    <row r="1654" spans="1:1">
      <c r="A1654" s="66"/>
    </row>
    <row r="1655" spans="1:1">
      <c r="A1655" s="66"/>
    </row>
    <row r="1656" spans="1:1">
      <c r="A1656" s="66"/>
    </row>
    <row r="1657" spans="1:1">
      <c r="A1657" s="66"/>
    </row>
    <row r="1658" spans="1:1">
      <c r="A1658" s="66"/>
    </row>
    <row r="1659" spans="1:1">
      <c r="A1659" s="66"/>
    </row>
    <row r="1660" spans="1:1">
      <c r="A1660" s="66"/>
    </row>
    <row r="1661" spans="1:1">
      <c r="A1661" s="66"/>
    </row>
    <row r="1662" spans="1:1">
      <c r="A1662" s="66"/>
    </row>
    <row r="1663" spans="1:1">
      <c r="A1663" s="66"/>
    </row>
    <row r="1664" spans="1:1">
      <c r="A1664" s="66"/>
    </row>
    <row r="1665" spans="1:1">
      <c r="A1665" s="66"/>
    </row>
    <row r="1666" spans="1:1">
      <c r="A1666" s="66"/>
    </row>
    <row r="1667" spans="1:1">
      <c r="A1667" s="66"/>
    </row>
    <row r="1668" spans="1:1">
      <c r="A1668" s="66"/>
    </row>
    <row r="1669" spans="1:1">
      <c r="A1669" s="66"/>
    </row>
    <row r="1670" spans="1:1">
      <c r="A1670" s="66"/>
    </row>
    <row r="1671" spans="1:1">
      <c r="A1671" s="66"/>
    </row>
    <row r="1672" spans="1:1">
      <c r="A1672" s="66"/>
    </row>
    <row r="1673" spans="1:1">
      <c r="A1673" s="66"/>
    </row>
    <row r="1674" spans="1:1">
      <c r="A1674" s="66"/>
    </row>
    <row r="1675" spans="1:1">
      <c r="A1675" s="66"/>
    </row>
    <row r="1676" spans="1:1">
      <c r="A1676" s="66"/>
    </row>
    <row r="1677" spans="1:1">
      <c r="A1677" s="66"/>
    </row>
    <row r="1678" spans="1:1">
      <c r="A1678" s="66"/>
    </row>
    <row r="1679" spans="1:1">
      <c r="A1679" s="66"/>
    </row>
    <row r="1680" spans="1:1">
      <c r="A1680" s="66"/>
    </row>
    <row r="1681" spans="1:1">
      <c r="A1681" s="66"/>
    </row>
    <row r="1682" spans="1:1">
      <c r="A1682" s="66"/>
    </row>
    <row r="1683" spans="1:1">
      <c r="A1683" s="66"/>
    </row>
    <row r="1684" spans="1:1">
      <c r="A1684" s="66"/>
    </row>
    <row r="1685" spans="1:1">
      <c r="A1685" s="66"/>
    </row>
    <row r="1686" spans="1:1">
      <c r="A1686" s="66"/>
    </row>
    <row r="1687" spans="1:1">
      <c r="A1687" s="66"/>
    </row>
    <row r="1688" spans="1:1">
      <c r="A1688" s="66"/>
    </row>
    <row r="1689" spans="1:1">
      <c r="A1689" s="66"/>
    </row>
    <row r="1690" spans="1:1">
      <c r="A1690" s="66"/>
    </row>
    <row r="1691" spans="1:1">
      <c r="A1691" s="66"/>
    </row>
    <row r="1692" spans="1:1">
      <c r="A1692" s="66"/>
    </row>
    <row r="1693" spans="1:1">
      <c r="A1693" s="66"/>
    </row>
    <row r="1694" spans="1:1">
      <c r="A1694" s="66"/>
    </row>
    <row r="1695" spans="1:1">
      <c r="A1695" s="66"/>
    </row>
    <row r="1696" spans="1:1">
      <c r="A1696" s="66"/>
    </row>
    <row r="1697" spans="1:1">
      <c r="A1697" s="66"/>
    </row>
    <row r="1698" spans="1:1">
      <c r="A1698" s="66"/>
    </row>
    <row r="1699" spans="1:1">
      <c r="A1699" s="66"/>
    </row>
    <row r="1700" spans="1:1">
      <c r="A1700" s="66"/>
    </row>
    <row r="1701" spans="1:1">
      <c r="A1701" s="66"/>
    </row>
    <row r="1702" spans="1:1">
      <c r="A1702" s="66"/>
    </row>
    <row r="1703" spans="1:1">
      <c r="A1703" s="66"/>
    </row>
    <row r="1704" spans="1:1">
      <c r="A1704" s="66"/>
    </row>
    <row r="1705" spans="1:1">
      <c r="A1705" s="66"/>
    </row>
    <row r="1706" spans="1:1">
      <c r="A1706" s="66"/>
    </row>
    <row r="1707" spans="1:1">
      <c r="A1707" s="66"/>
    </row>
    <row r="1708" spans="1:1">
      <c r="A1708" s="66"/>
    </row>
    <row r="1709" spans="1:1">
      <c r="A1709" s="66"/>
    </row>
    <row r="1710" spans="1:1">
      <c r="A1710" s="66"/>
    </row>
    <row r="1711" spans="1:1">
      <c r="A1711" s="66"/>
    </row>
    <row r="1712" spans="1:1">
      <c r="A1712" s="66"/>
    </row>
    <row r="1713" spans="1:1">
      <c r="A1713" s="66"/>
    </row>
    <row r="1714" spans="1:1">
      <c r="A1714" s="66"/>
    </row>
    <row r="1715" spans="1:1">
      <c r="A1715" s="66"/>
    </row>
    <row r="1716" spans="1:1">
      <c r="A1716" s="66"/>
    </row>
    <row r="1717" spans="1:1">
      <c r="A1717" s="66"/>
    </row>
    <row r="1718" spans="1:1">
      <c r="A1718" s="66"/>
    </row>
    <row r="1719" spans="1:1">
      <c r="A1719" s="66"/>
    </row>
    <row r="1720" spans="1:1">
      <c r="A1720" s="66"/>
    </row>
    <row r="1721" spans="1:1">
      <c r="A1721" s="66"/>
    </row>
    <row r="1722" spans="1:1">
      <c r="A1722" s="66"/>
    </row>
    <row r="1723" spans="1:1">
      <c r="A1723" s="66"/>
    </row>
    <row r="1724" spans="1:1">
      <c r="A1724" s="66"/>
    </row>
    <row r="1725" spans="1:1">
      <c r="A1725" s="66"/>
    </row>
    <row r="1726" spans="1:1">
      <c r="A1726" s="66"/>
    </row>
    <row r="1727" spans="1:1">
      <c r="A1727" s="66"/>
    </row>
    <row r="1728" spans="1:1">
      <c r="A1728" s="66"/>
    </row>
    <row r="1729" spans="1:1">
      <c r="A1729" s="66"/>
    </row>
    <row r="1730" spans="1:1">
      <c r="A1730" s="66"/>
    </row>
    <row r="1731" spans="1:1">
      <c r="A1731" s="66"/>
    </row>
    <row r="1732" spans="1:1">
      <c r="A1732" s="66"/>
    </row>
    <row r="1733" spans="1:1">
      <c r="A1733" s="66"/>
    </row>
    <row r="1734" spans="1:1">
      <c r="A1734" s="66"/>
    </row>
    <row r="1735" spans="1:1">
      <c r="A1735" s="66"/>
    </row>
    <row r="1736" spans="1:1">
      <c r="A1736" s="66"/>
    </row>
    <row r="1737" spans="1:1">
      <c r="A1737" s="66"/>
    </row>
    <row r="1738" spans="1:1">
      <c r="A1738" s="66"/>
    </row>
    <row r="1739" spans="1:1">
      <c r="A1739" s="66"/>
    </row>
    <row r="1740" spans="1:1">
      <c r="A1740" s="66"/>
    </row>
    <row r="1741" spans="1:1">
      <c r="A1741" s="66"/>
    </row>
    <row r="1742" spans="1:1">
      <c r="A1742" s="66"/>
    </row>
    <row r="1743" spans="1:1">
      <c r="A1743" s="66"/>
    </row>
    <row r="1744" spans="1:1">
      <c r="A1744" s="66"/>
    </row>
    <row r="1745" spans="1:1">
      <c r="A1745" s="66"/>
    </row>
    <row r="1746" spans="1:1">
      <c r="A1746" s="66"/>
    </row>
    <row r="1747" spans="1:1">
      <c r="A1747" s="66"/>
    </row>
    <row r="1748" spans="1:1">
      <c r="A1748" s="66"/>
    </row>
    <row r="1749" spans="1:1">
      <c r="A1749" s="66"/>
    </row>
    <row r="1750" spans="1:1">
      <c r="A1750" s="66"/>
    </row>
    <row r="1751" spans="1:1">
      <c r="A1751" s="66"/>
    </row>
    <row r="1752" spans="1:1">
      <c r="A1752" s="66"/>
    </row>
    <row r="1753" spans="1:1">
      <c r="A1753" s="66"/>
    </row>
    <row r="1754" spans="1:1">
      <c r="A1754" s="66"/>
    </row>
    <row r="1755" spans="1:1">
      <c r="A1755" s="66"/>
    </row>
    <row r="1756" spans="1:1">
      <c r="A1756" s="66"/>
    </row>
    <row r="1757" spans="1:1">
      <c r="A1757" s="66"/>
    </row>
    <row r="1758" spans="1:1">
      <c r="A1758" s="66"/>
    </row>
    <row r="1759" spans="1:1">
      <c r="A1759" s="66"/>
    </row>
    <row r="1760" spans="1:1">
      <c r="A1760" s="66"/>
    </row>
    <row r="1761" spans="1:1">
      <c r="A1761" s="66"/>
    </row>
    <row r="1762" spans="1:1">
      <c r="A1762" s="66"/>
    </row>
    <row r="1763" spans="1:1">
      <c r="A1763" s="66"/>
    </row>
    <row r="1764" spans="1:1">
      <c r="A1764" s="66"/>
    </row>
    <row r="1765" spans="1:1">
      <c r="A1765" s="66"/>
    </row>
    <row r="1766" spans="1:1">
      <c r="A1766" s="66"/>
    </row>
    <row r="1767" spans="1:1">
      <c r="A1767" s="66"/>
    </row>
    <row r="1768" spans="1:1">
      <c r="A1768" s="66"/>
    </row>
    <row r="1769" spans="1:1">
      <c r="A1769" s="66"/>
    </row>
    <row r="1770" spans="1:1">
      <c r="A1770" s="66"/>
    </row>
    <row r="1771" spans="1:1">
      <c r="A1771" s="66"/>
    </row>
    <row r="1772" spans="1:1">
      <c r="A1772" s="66"/>
    </row>
    <row r="1773" spans="1:1">
      <c r="A1773" s="66"/>
    </row>
    <row r="1774" spans="1:1">
      <c r="A1774" s="66"/>
    </row>
    <row r="1775" spans="1:1">
      <c r="A1775" s="66"/>
    </row>
    <row r="1776" spans="1:1">
      <c r="A1776" s="66"/>
    </row>
    <row r="1777" spans="1:1">
      <c r="A1777" s="66"/>
    </row>
    <row r="1778" spans="1:1">
      <c r="A1778" s="66"/>
    </row>
    <row r="1779" spans="1:1">
      <c r="A1779" s="66"/>
    </row>
    <row r="1780" spans="1:1">
      <c r="A1780" s="66"/>
    </row>
    <row r="1781" spans="1:1">
      <c r="A1781" s="66"/>
    </row>
    <row r="1782" spans="1:1">
      <c r="A1782" s="66"/>
    </row>
    <row r="1783" spans="1:1">
      <c r="A1783" s="66"/>
    </row>
    <row r="1784" spans="1:1">
      <c r="A1784" s="66"/>
    </row>
    <row r="1785" spans="1:1">
      <c r="A1785" s="66"/>
    </row>
    <row r="1786" spans="1:1">
      <c r="A1786" s="66"/>
    </row>
    <row r="1787" spans="1:1">
      <c r="A1787" s="66"/>
    </row>
    <row r="1788" spans="1:1">
      <c r="A1788" s="66"/>
    </row>
    <row r="1789" spans="1:1">
      <c r="A1789" s="66"/>
    </row>
    <row r="1790" spans="1:1">
      <c r="A1790" s="66"/>
    </row>
    <row r="1791" spans="1:1">
      <c r="A1791" s="66"/>
    </row>
    <row r="1792" spans="1:1">
      <c r="A1792" s="66"/>
    </row>
    <row r="1793" spans="1:1">
      <c r="A1793" s="66"/>
    </row>
    <row r="1794" spans="1:1">
      <c r="A1794" s="66"/>
    </row>
    <row r="1795" spans="1:1">
      <c r="A1795" s="66"/>
    </row>
    <row r="1796" spans="1:1">
      <c r="A1796" s="66"/>
    </row>
    <row r="1797" spans="1:1">
      <c r="A1797" s="66"/>
    </row>
    <row r="1798" spans="1:1">
      <c r="A1798" s="66"/>
    </row>
    <row r="1799" spans="1:1">
      <c r="A1799" s="66"/>
    </row>
    <row r="1800" spans="1:1">
      <c r="A1800" s="66"/>
    </row>
    <row r="1801" spans="1:1">
      <c r="A1801" s="66"/>
    </row>
    <row r="1802" spans="1:1">
      <c r="A1802" s="66"/>
    </row>
    <row r="1803" spans="1:1">
      <c r="A1803" s="66"/>
    </row>
    <row r="1804" spans="1:1">
      <c r="A1804" s="66"/>
    </row>
    <row r="1805" spans="1:1">
      <c r="A1805" s="66"/>
    </row>
    <row r="1806" spans="1:1">
      <c r="A1806" s="66"/>
    </row>
    <row r="1807" spans="1:1">
      <c r="A1807" s="66"/>
    </row>
    <row r="1808" spans="1:1">
      <c r="A1808" s="66"/>
    </row>
    <row r="1809" spans="1:1">
      <c r="A1809" s="66"/>
    </row>
    <row r="1810" spans="1:1">
      <c r="A1810" s="66"/>
    </row>
    <row r="1811" spans="1:1">
      <c r="A1811" s="66"/>
    </row>
    <row r="1812" spans="1:1">
      <c r="A1812" s="66"/>
    </row>
    <row r="1813" spans="1:1">
      <c r="A1813" s="66"/>
    </row>
    <row r="1814" spans="1:1">
      <c r="A1814" s="66"/>
    </row>
    <row r="1815" spans="1:1">
      <c r="A1815" s="66"/>
    </row>
    <row r="1816" spans="1:1">
      <c r="A1816" s="66"/>
    </row>
    <row r="1817" spans="1:1">
      <c r="A1817" s="66"/>
    </row>
    <row r="1818" spans="1:1">
      <c r="A1818" s="66"/>
    </row>
    <row r="1819" spans="1:1">
      <c r="A1819" s="66"/>
    </row>
    <row r="1820" spans="1:1">
      <c r="A1820" s="66"/>
    </row>
    <row r="1821" spans="1:1">
      <c r="A1821" s="66"/>
    </row>
    <row r="1822" spans="1:1">
      <c r="A1822" s="66"/>
    </row>
    <row r="1823" spans="1:1">
      <c r="A1823" s="66"/>
    </row>
    <row r="1824" spans="1:1">
      <c r="A1824" s="66"/>
    </row>
    <row r="1825" spans="1:1">
      <c r="A1825" s="66"/>
    </row>
    <row r="1826" spans="1:1">
      <c r="A1826" s="66"/>
    </row>
    <row r="1827" spans="1:1">
      <c r="A1827" s="66"/>
    </row>
    <row r="1828" spans="1:1">
      <c r="A1828" s="66"/>
    </row>
    <row r="1829" spans="1:1">
      <c r="A1829" s="66"/>
    </row>
    <row r="1830" spans="1:1">
      <c r="A1830" s="66"/>
    </row>
    <row r="1831" spans="1:1">
      <c r="A1831" s="66"/>
    </row>
    <row r="1832" spans="1:1">
      <c r="A1832" s="66"/>
    </row>
    <row r="1833" spans="1:1">
      <c r="A1833" s="66"/>
    </row>
    <row r="1834" spans="1:1">
      <c r="A1834" s="66"/>
    </row>
    <row r="1835" spans="1:1">
      <c r="A1835" s="66"/>
    </row>
    <row r="1836" spans="1:1">
      <c r="A1836" s="66"/>
    </row>
    <row r="1837" spans="1:1">
      <c r="A1837" s="66"/>
    </row>
    <row r="1838" spans="1:1">
      <c r="A1838" s="66"/>
    </row>
    <row r="1839" spans="1:1">
      <c r="A1839" s="66"/>
    </row>
    <row r="1840" spans="1:1">
      <c r="A1840" s="66"/>
    </row>
    <row r="1841" spans="1:1">
      <c r="A1841" s="66"/>
    </row>
    <row r="1842" spans="1:1">
      <c r="A1842" s="66"/>
    </row>
    <row r="1843" spans="1:1">
      <c r="A1843" s="66"/>
    </row>
    <row r="1844" spans="1:1">
      <c r="A1844" s="66"/>
    </row>
    <row r="1845" spans="1:1">
      <c r="A1845" s="66"/>
    </row>
    <row r="1846" spans="1:1">
      <c r="A1846" s="66"/>
    </row>
    <row r="1847" spans="1:1">
      <c r="A1847" s="66"/>
    </row>
    <row r="1848" spans="1:1">
      <c r="A1848" s="66"/>
    </row>
    <row r="1849" spans="1:1">
      <c r="A1849" s="66"/>
    </row>
    <row r="1850" spans="1:1">
      <c r="A1850" s="66"/>
    </row>
    <row r="1851" spans="1:1">
      <c r="A1851" s="66"/>
    </row>
    <row r="1852" spans="1:1">
      <c r="A1852" s="66"/>
    </row>
    <row r="1853" spans="1:1">
      <c r="A1853" s="66"/>
    </row>
    <row r="1854" spans="1:1">
      <c r="A1854" s="66"/>
    </row>
    <row r="1855" spans="1:1">
      <c r="A1855" s="66"/>
    </row>
    <row r="1856" spans="1:1">
      <c r="A1856" s="66"/>
    </row>
    <row r="1857" spans="1:1">
      <c r="A1857" s="66"/>
    </row>
    <row r="1858" spans="1:1">
      <c r="A1858" s="66"/>
    </row>
    <row r="1859" spans="1:1">
      <c r="A1859" s="66"/>
    </row>
    <row r="1860" spans="1:1">
      <c r="A1860" s="66"/>
    </row>
    <row r="1861" spans="1:1">
      <c r="A1861" s="66"/>
    </row>
    <row r="1862" spans="1:1">
      <c r="A1862" s="66"/>
    </row>
    <row r="1863" spans="1:1">
      <c r="A1863" s="66"/>
    </row>
    <row r="1864" spans="1:1">
      <c r="A1864" s="66"/>
    </row>
    <row r="1865" spans="1:1">
      <c r="A1865" s="66"/>
    </row>
    <row r="1866" spans="1:1">
      <c r="A1866" s="66"/>
    </row>
    <row r="1867" spans="1:1">
      <c r="A1867" s="66"/>
    </row>
    <row r="1868" spans="1:1">
      <c r="A1868" s="66"/>
    </row>
    <row r="1869" spans="1:1">
      <c r="A1869" s="66"/>
    </row>
    <row r="1870" spans="1:1">
      <c r="A1870" s="66"/>
    </row>
    <row r="1871" spans="1:1">
      <c r="A1871" s="66"/>
    </row>
    <row r="1872" spans="1:1">
      <c r="A1872" s="66"/>
    </row>
    <row r="1873" spans="1:1">
      <c r="A1873" s="66"/>
    </row>
    <row r="1874" spans="1:1">
      <c r="A1874" s="66"/>
    </row>
    <row r="1875" spans="1:1">
      <c r="A1875" s="66"/>
    </row>
    <row r="1876" spans="1:1">
      <c r="A1876" s="66"/>
    </row>
    <row r="1877" spans="1:1">
      <c r="A1877" s="66"/>
    </row>
    <row r="1878" spans="1:1">
      <c r="A1878" s="66"/>
    </row>
    <row r="1879" spans="1:1">
      <c r="A1879" s="66"/>
    </row>
    <row r="1880" spans="1:1">
      <c r="A1880" s="66"/>
    </row>
    <row r="1881" spans="1:1">
      <c r="A1881" s="66"/>
    </row>
    <row r="1882" spans="1:1">
      <c r="A1882" s="66"/>
    </row>
    <row r="1883" spans="1:1">
      <c r="A1883" s="66"/>
    </row>
    <row r="1884" spans="1:1">
      <c r="A1884" s="66"/>
    </row>
    <row r="1885" spans="1:1">
      <c r="A1885" s="66"/>
    </row>
    <row r="1886" spans="1:1">
      <c r="A1886" s="66"/>
    </row>
    <row r="1887" spans="1:1">
      <c r="A1887" s="66"/>
    </row>
    <row r="1888" spans="1:1">
      <c r="A1888" s="66"/>
    </row>
    <row r="1889" spans="1:1">
      <c r="A1889" s="66"/>
    </row>
    <row r="1890" spans="1:1">
      <c r="A1890" s="66"/>
    </row>
    <row r="1891" spans="1:1">
      <c r="A1891" s="66"/>
    </row>
    <row r="1892" spans="1:1">
      <c r="A1892" s="66"/>
    </row>
    <row r="1893" spans="1:1">
      <c r="A1893" s="66"/>
    </row>
    <row r="1894" spans="1:1">
      <c r="A1894" s="66"/>
    </row>
    <row r="1895" spans="1:1">
      <c r="A1895" s="66"/>
    </row>
    <row r="1896" spans="1:1">
      <c r="A1896" s="66"/>
    </row>
    <row r="1897" spans="1:1">
      <c r="A1897" s="66"/>
    </row>
    <row r="1898" spans="1:1">
      <c r="A1898" s="66"/>
    </row>
    <row r="1899" spans="1:1">
      <c r="A1899" s="66"/>
    </row>
    <row r="1900" spans="1:1">
      <c r="A1900" s="66"/>
    </row>
    <row r="1901" spans="1:1">
      <c r="A1901" s="66"/>
    </row>
    <row r="1902" spans="1:1">
      <c r="A1902" s="66"/>
    </row>
    <row r="1903" spans="1:1">
      <c r="A1903" s="66"/>
    </row>
    <row r="1904" spans="1:1">
      <c r="A1904" s="66"/>
    </row>
    <row r="1905" spans="1:1">
      <c r="A1905" s="66"/>
    </row>
    <row r="1906" spans="1:1">
      <c r="A1906" s="66"/>
    </row>
    <row r="1907" spans="1:1">
      <c r="A1907" s="66"/>
    </row>
    <row r="1908" spans="1:1">
      <c r="A1908" s="66"/>
    </row>
    <row r="1909" spans="1:1">
      <c r="A1909" s="66"/>
    </row>
    <row r="1910" spans="1:1">
      <c r="A1910" s="66"/>
    </row>
    <row r="1911" spans="1:1">
      <c r="A1911" s="66"/>
    </row>
    <row r="1912" spans="1:1">
      <c r="A1912" s="66"/>
    </row>
    <row r="1913" spans="1:1">
      <c r="A1913" s="66"/>
    </row>
    <row r="1914" spans="1:1">
      <c r="A1914" s="66"/>
    </row>
    <row r="1915" spans="1:1">
      <c r="A1915" s="66"/>
    </row>
    <row r="1916" spans="1:1">
      <c r="A1916" s="66"/>
    </row>
    <row r="1917" spans="1:1">
      <c r="A1917" s="66"/>
    </row>
    <row r="1918" spans="1:1">
      <c r="A1918" s="66"/>
    </row>
    <row r="1919" spans="1:1">
      <c r="A1919" s="66"/>
    </row>
    <row r="1920" spans="1:1">
      <c r="A1920" s="66"/>
    </row>
    <row r="1921" spans="1:1">
      <c r="A1921" s="66"/>
    </row>
    <row r="1922" spans="1:1">
      <c r="A1922" s="66"/>
    </row>
    <row r="1923" spans="1:1">
      <c r="A1923" s="66"/>
    </row>
    <row r="1924" spans="1:1">
      <c r="A1924" s="66"/>
    </row>
    <row r="1925" spans="1:1">
      <c r="A1925" s="66"/>
    </row>
    <row r="1926" spans="1:1">
      <c r="A1926" s="66"/>
    </row>
    <row r="1927" spans="1:1">
      <c r="A1927" s="66"/>
    </row>
    <row r="1928" spans="1:1">
      <c r="A1928" s="66"/>
    </row>
    <row r="1929" spans="1:1">
      <c r="A1929" s="66"/>
    </row>
    <row r="1930" spans="1:1">
      <c r="A1930" s="66"/>
    </row>
    <row r="1931" spans="1:1">
      <c r="A1931" s="66"/>
    </row>
    <row r="1932" spans="1:1">
      <c r="A1932" s="66"/>
    </row>
    <row r="1933" spans="1:1">
      <c r="A1933" s="66"/>
    </row>
    <row r="1934" spans="1:1">
      <c r="A1934" s="66"/>
    </row>
    <row r="1935" spans="1:1">
      <c r="A1935" s="66"/>
    </row>
    <row r="1936" spans="1:1">
      <c r="A1936" s="66"/>
    </row>
    <row r="1937" spans="1:1">
      <c r="A1937" s="66"/>
    </row>
    <row r="1938" spans="1:1">
      <c r="A1938" s="66"/>
    </row>
    <row r="1939" spans="1:1">
      <c r="A1939" s="66"/>
    </row>
    <row r="1940" spans="1:1">
      <c r="A1940" s="66"/>
    </row>
    <row r="1941" spans="1:1">
      <c r="A1941" s="66"/>
    </row>
    <row r="1942" spans="1:1">
      <c r="A1942" s="66"/>
    </row>
    <row r="1943" spans="1:1">
      <c r="A1943" s="66"/>
    </row>
    <row r="1944" spans="1:1">
      <c r="A1944" s="66"/>
    </row>
    <row r="1945" spans="1:1">
      <c r="A1945" s="66"/>
    </row>
    <row r="1946" spans="1:1">
      <c r="A1946" s="66"/>
    </row>
    <row r="1947" spans="1:1">
      <c r="A1947" s="66"/>
    </row>
    <row r="1948" spans="1:1">
      <c r="A1948" s="66"/>
    </row>
    <row r="1949" spans="1:1">
      <c r="A1949" s="66"/>
    </row>
    <row r="1950" spans="1:1">
      <c r="A1950" s="66"/>
    </row>
    <row r="1951" spans="1:1">
      <c r="A1951" s="66"/>
    </row>
    <row r="1952" spans="1:1">
      <c r="A1952" s="66"/>
    </row>
    <row r="1953" spans="1:1">
      <c r="A1953" s="66"/>
    </row>
    <row r="1954" spans="1:1">
      <c r="A1954" s="66"/>
    </row>
    <row r="1955" spans="1:1">
      <c r="A1955" s="66"/>
    </row>
    <row r="1956" spans="1:1">
      <c r="A1956" s="66"/>
    </row>
    <row r="1957" spans="1:1">
      <c r="A1957" s="66"/>
    </row>
    <row r="1958" spans="1:1">
      <c r="A1958" s="66"/>
    </row>
    <row r="1959" spans="1:1">
      <c r="A1959" s="66"/>
    </row>
    <row r="1960" spans="1:1">
      <c r="A1960" s="66"/>
    </row>
    <row r="1961" spans="1:1">
      <c r="A1961" s="66"/>
    </row>
    <row r="1962" spans="1:1">
      <c r="A1962" s="66"/>
    </row>
    <row r="1963" spans="1:1">
      <c r="A1963" s="66"/>
    </row>
    <row r="1964" spans="1:1">
      <c r="A1964" s="66"/>
    </row>
    <row r="1965" spans="1:1">
      <c r="A1965" s="66"/>
    </row>
    <row r="1966" spans="1:1">
      <c r="A1966" s="66"/>
    </row>
    <row r="1967" spans="1:1">
      <c r="A1967" s="66"/>
    </row>
    <row r="1968" spans="1:1">
      <c r="A1968" s="66"/>
    </row>
    <row r="1969" spans="1:1">
      <c r="A1969" s="66"/>
    </row>
    <row r="1970" spans="1:1">
      <c r="A1970" s="66"/>
    </row>
    <row r="1971" spans="1:1">
      <c r="A1971" s="66"/>
    </row>
    <row r="1972" spans="1:1">
      <c r="A1972" s="66"/>
    </row>
    <row r="1973" spans="1:1">
      <c r="A1973" s="66"/>
    </row>
    <row r="1974" spans="1:1">
      <c r="A1974" s="66"/>
    </row>
    <row r="1975" spans="1:1">
      <c r="A1975" s="66"/>
    </row>
    <row r="1976" spans="1:1">
      <c r="A1976" s="66"/>
    </row>
    <row r="1977" spans="1:1">
      <c r="A1977" s="66"/>
    </row>
    <row r="1978" spans="1:1">
      <c r="A1978" s="66"/>
    </row>
    <row r="1979" spans="1:1">
      <c r="A1979" s="66"/>
    </row>
    <row r="1980" spans="1:1">
      <c r="A1980" s="66"/>
    </row>
    <row r="1981" spans="1:1">
      <c r="A1981" s="66"/>
    </row>
    <row r="1982" spans="1:1">
      <c r="A1982" s="66"/>
    </row>
    <row r="1983" spans="1:1">
      <c r="A1983" s="66"/>
    </row>
    <row r="1984" spans="1:1">
      <c r="A1984" s="66"/>
    </row>
    <row r="1985" spans="1:1">
      <c r="A1985" s="66"/>
    </row>
    <row r="1986" spans="1:1">
      <c r="A1986" s="66"/>
    </row>
    <row r="1987" spans="1:1">
      <c r="A1987" s="66"/>
    </row>
    <row r="1988" spans="1:1">
      <c r="A1988" s="66"/>
    </row>
    <row r="1989" spans="1:1">
      <c r="A1989" s="66"/>
    </row>
    <row r="1990" spans="1:1">
      <c r="A1990" s="66"/>
    </row>
    <row r="1991" spans="1:1">
      <c r="A1991" s="66"/>
    </row>
    <row r="1992" spans="1:1">
      <c r="A1992" s="66"/>
    </row>
    <row r="1993" spans="1:1">
      <c r="A1993" s="66"/>
    </row>
    <row r="1994" spans="1:1">
      <c r="A1994" s="66"/>
    </row>
    <row r="1995" spans="1:1">
      <c r="A1995" s="66"/>
    </row>
    <row r="1996" spans="1:1">
      <c r="A1996" s="66"/>
    </row>
    <row r="1997" spans="1:1">
      <c r="A1997" s="66"/>
    </row>
    <row r="1998" spans="1:1">
      <c r="A1998" s="66"/>
    </row>
    <row r="1999" spans="1:1">
      <c r="A1999" s="66"/>
    </row>
    <row r="2000" spans="1:1">
      <c r="A2000" s="66"/>
    </row>
    <row r="2001" spans="1:1">
      <c r="A2001" s="66"/>
    </row>
    <row r="2002" spans="1:1">
      <c r="A2002" s="66"/>
    </row>
    <row r="2003" spans="1:1">
      <c r="A2003" s="66"/>
    </row>
    <row r="2004" spans="1:1">
      <c r="A2004" s="66"/>
    </row>
    <row r="2005" spans="1:1">
      <c r="A2005" s="66"/>
    </row>
    <row r="2006" spans="1:1">
      <c r="A2006" s="66"/>
    </row>
    <row r="2007" spans="1:1">
      <c r="A2007" s="66"/>
    </row>
    <row r="2008" spans="1:1">
      <c r="A2008" s="66"/>
    </row>
    <row r="2009" spans="1:1">
      <c r="A2009" s="66"/>
    </row>
    <row r="2010" spans="1:1">
      <c r="A2010" s="66"/>
    </row>
    <row r="2011" spans="1:1">
      <c r="A2011" s="66"/>
    </row>
    <row r="2012" spans="1:1">
      <c r="A2012" s="66"/>
    </row>
    <row r="2013" spans="1:1">
      <c r="A2013" s="66"/>
    </row>
    <row r="2014" spans="1:1">
      <c r="A2014" s="66"/>
    </row>
    <row r="2015" spans="1:1">
      <c r="A2015" s="66"/>
    </row>
    <row r="2016" spans="1:1">
      <c r="A2016" s="66"/>
    </row>
    <row r="2017" spans="1:1">
      <c r="A2017" s="66"/>
    </row>
    <row r="2018" spans="1:1">
      <c r="A2018" s="66"/>
    </row>
    <row r="2019" spans="1:1">
      <c r="A2019" s="66"/>
    </row>
    <row r="2020" spans="1:1">
      <c r="A2020" s="66"/>
    </row>
    <row r="2021" spans="1:1">
      <c r="A2021" s="66"/>
    </row>
    <row r="2022" spans="1:1">
      <c r="A2022" s="66"/>
    </row>
    <row r="2023" spans="1:1">
      <c r="A2023" s="66"/>
    </row>
    <row r="2024" spans="1:1">
      <c r="A2024" s="66"/>
    </row>
    <row r="2025" spans="1:1">
      <c r="A2025" s="66"/>
    </row>
    <row r="2026" spans="1:1">
      <c r="A2026" s="66"/>
    </row>
    <row r="2027" spans="1:1">
      <c r="A2027" s="66"/>
    </row>
    <row r="2028" spans="1:1">
      <c r="A2028" s="66"/>
    </row>
    <row r="2029" spans="1:1">
      <c r="A2029" s="66"/>
    </row>
    <row r="2030" spans="1:1">
      <c r="A2030" s="66"/>
    </row>
    <row r="2031" spans="1:1">
      <c r="A2031" s="66"/>
    </row>
    <row r="2032" spans="1:1">
      <c r="A2032" s="66"/>
    </row>
    <row r="2033" spans="1:1">
      <c r="A2033" s="66"/>
    </row>
    <row r="2034" spans="1:1">
      <c r="A2034" s="66"/>
    </row>
    <row r="2035" spans="1:1">
      <c r="A2035" s="66"/>
    </row>
    <row r="2036" spans="1:1">
      <c r="A2036" s="66"/>
    </row>
    <row r="2037" spans="1:1">
      <c r="A2037" s="66"/>
    </row>
    <row r="2038" spans="1:1">
      <c r="A2038" s="66"/>
    </row>
    <row r="2039" spans="1:1">
      <c r="A2039" s="66"/>
    </row>
    <row r="2040" spans="1:1">
      <c r="A2040" s="66"/>
    </row>
    <row r="2041" spans="1:1">
      <c r="A2041" s="66"/>
    </row>
    <row r="2042" spans="1:1">
      <c r="A2042" s="66"/>
    </row>
    <row r="2043" spans="1:1">
      <c r="A2043" s="66"/>
    </row>
    <row r="2044" spans="1:1">
      <c r="A2044" s="66"/>
    </row>
    <row r="2045" spans="1:1">
      <c r="A2045" s="66"/>
    </row>
    <row r="2046" spans="1:1">
      <c r="A2046" s="66"/>
    </row>
    <row r="2047" spans="1:1">
      <c r="A2047" s="66"/>
    </row>
    <row r="2048" spans="1:1">
      <c r="A2048" s="66"/>
    </row>
    <row r="2049" spans="1:1">
      <c r="A2049" s="66"/>
    </row>
    <row r="2050" spans="1:1">
      <c r="A2050" s="66"/>
    </row>
    <row r="2051" spans="1:1">
      <c r="A2051" s="66"/>
    </row>
    <row r="2052" spans="1:1">
      <c r="A2052" s="66"/>
    </row>
    <row r="2053" spans="1:1">
      <c r="A2053" s="66"/>
    </row>
    <row r="2054" spans="1:1">
      <c r="A2054" s="66"/>
    </row>
    <row r="2055" spans="1:1">
      <c r="A2055" s="66"/>
    </row>
    <row r="2056" spans="1:1">
      <c r="A2056" s="66"/>
    </row>
    <row r="2057" spans="1:1">
      <c r="A2057" s="66"/>
    </row>
    <row r="2058" spans="1:1">
      <c r="A2058" s="66"/>
    </row>
    <row r="2059" spans="1:1">
      <c r="A2059" s="66"/>
    </row>
    <row r="2060" spans="1:1">
      <c r="A2060" s="66"/>
    </row>
    <row r="2061" spans="1:1">
      <c r="A2061" s="66"/>
    </row>
    <row r="2062" spans="1:1">
      <c r="A2062" s="66"/>
    </row>
    <row r="2063" spans="1:1">
      <c r="A2063" s="66"/>
    </row>
    <row r="2064" spans="1:1">
      <c r="A2064" s="66"/>
    </row>
    <row r="2065" spans="1:1">
      <c r="A2065" s="66"/>
    </row>
    <row r="2066" spans="1:1">
      <c r="A2066" s="66"/>
    </row>
    <row r="2067" spans="1:1">
      <c r="A2067" s="66"/>
    </row>
    <row r="2068" spans="1:1">
      <c r="A2068" s="66"/>
    </row>
    <row r="2069" spans="1:1">
      <c r="A2069" s="66"/>
    </row>
    <row r="2070" spans="1:1">
      <c r="A2070" s="66"/>
    </row>
    <row r="2071" spans="1:1">
      <c r="A2071" s="66"/>
    </row>
    <row r="2072" spans="1:1">
      <c r="A2072" s="66"/>
    </row>
    <row r="2073" spans="1:1">
      <c r="A2073" s="66"/>
    </row>
    <row r="2074" spans="1:1">
      <c r="A2074" s="66"/>
    </row>
    <row r="2075" spans="1:1">
      <c r="A2075" s="66"/>
    </row>
    <row r="2076" spans="1:1">
      <c r="A2076" s="66"/>
    </row>
    <row r="2077" spans="1:1">
      <c r="A2077" s="66"/>
    </row>
    <row r="2078" spans="1:1">
      <c r="A2078" s="66"/>
    </row>
    <row r="2079" spans="1:1">
      <c r="A2079" s="66"/>
    </row>
    <row r="2080" spans="1:1">
      <c r="A2080" s="66"/>
    </row>
    <row r="2081" spans="1:1">
      <c r="A2081" s="66"/>
    </row>
    <row r="2082" spans="1:1">
      <c r="A2082" s="66"/>
    </row>
    <row r="2083" spans="1:1">
      <c r="A2083" s="66"/>
    </row>
    <row r="2084" spans="1:1">
      <c r="A2084" s="66"/>
    </row>
    <row r="2085" spans="1:1">
      <c r="A2085" s="66"/>
    </row>
    <row r="2086" spans="1:1">
      <c r="A2086" s="66"/>
    </row>
    <row r="2087" spans="1:1">
      <c r="A2087" s="66"/>
    </row>
    <row r="2088" spans="1:1">
      <c r="A2088" s="66"/>
    </row>
    <row r="2089" spans="1:1">
      <c r="A2089" s="66"/>
    </row>
    <row r="2090" spans="1:1">
      <c r="A2090" s="66"/>
    </row>
    <row r="2091" spans="1:1">
      <c r="A2091" s="66"/>
    </row>
    <row r="2092" spans="1:1">
      <c r="A2092" s="66"/>
    </row>
    <row r="2093" spans="1:1">
      <c r="A2093" s="66"/>
    </row>
    <row r="2094" spans="1:1">
      <c r="A2094" s="66"/>
    </row>
    <row r="2095" spans="1:1">
      <c r="A2095" s="66"/>
    </row>
    <row r="2096" spans="1:1">
      <c r="A2096" s="66"/>
    </row>
    <row r="2097" spans="1:1">
      <c r="A2097" s="66"/>
    </row>
    <row r="2098" spans="1:1">
      <c r="A2098" s="66"/>
    </row>
    <row r="2099" spans="1:1">
      <c r="A2099" s="66"/>
    </row>
    <row r="2100" spans="1:1">
      <c r="A2100" s="66"/>
    </row>
    <row r="2101" spans="1:1">
      <c r="A2101" s="66"/>
    </row>
    <row r="2102" spans="1:1">
      <c r="A2102" s="66"/>
    </row>
    <row r="2103" spans="1:1">
      <c r="A2103" s="66"/>
    </row>
    <row r="2104" spans="1:1">
      <c r="A2104" s="66"/>
    </row>
    <row r="2105" spans="1:1">
      <c r="A2105" s="66"/>
    </row>
    <row r="2106" spans="1:1">
      <c r="A2106" s="66"/>
    </row>
    <row r="2107" spans="1:1">
      <c r="A2107" s="66"/>
    </row>
    <row r="2108" spans="1:1">
      <c r="A2108" s="66"/>
    </row>
    <row r="2109" spans="1:1">
      <c r="A2109" s="66"/>
    </row>
    <row r="2110" spans="1:1">
      <c r="A2110" s="66"/>
    </row>
    <row r="2111" spans="1:1">
      <c r="A2111" s="66"/>
    </row>
    <row r="2112" spans="1:1">
      <c r="A2112" s="66"/>
    </row>
    <row r="2113" spans="1:1">
      <c r="A2113" s="66"/>
    </row>
    <row r="2114" spans="1:1">
      <c r="A2114" s="66"/>
    </row>
    <row r="2115" spans="1:1">
      <c r="A2115" s="66"/>
    </row>
    <row r="2116" spans="1:1">
      <c r="A2116" s="66"/>
    </row>
    <row r="2117" spans="1:1">
      <c r="A2117" s="66"/>
    </row>
    <row r="2118" spans="1:1">
      <c r="A2118" s="66"/>
    </row>
    <row r="2119" spans="1:1">
      <c r="A2119" s="66"/>
    </row>
    <row r="2120" spans="1:1">
      <c r="A2120" s="66"/>
    </row>
    <row r="2121" spans="1:1">
      <c r="A2121" s="66"/>
    </row>
    <row r="2122" spans="1:1">
      <c r="A2122" s="66"/>
    </row>
    <row r="2123" spans="1:1">
      <c r="A2123" s="66"/>
    </row>
    <row r="2124" spans="1:1">
      <c r="A2124" s="66"/>
    </row>
    <row r="2125" spans="1:1">
      <c r="A2125" s="66"/>
    </row>
    <row r="2126" spans="1:1">
      <c r="A2126" s="66"/>
    </row>
    <row r="2127" spans="1:1">
      <c r="A2127" s="66"/>
    </row>
    <row r="2128" spans="1:1">
      <c r="A2128" s="66"/>
    </row>
    <row r="2129" spans="1:1">
      <c r="A2129" s="66"/>
    </row>
    <row r="2130" spans="1:1">
      <c r="A2130" s="66"/>
    </row>
    <row r="2131" spans="1:1">
      <c r="A2131" s="66"/>
    </row>
    <row r="2132" spans="1:1">
      <c r="A2132" s="66"/>
    </row>
    <row r="2133" spans="1:1">
      <c r="A2133" s="66"/>
    </row>
    <row r="2134" spans="1:1">
      <c r="A2134" s="66"/>
    </row>
    <row r="2135" spans="1:1">
      <c r="A2135" s="66"/>
    </row>
    <row r="2136" spans="1:1">
      <c r="A2136" s="66"/>
    </row>
    <row r="2137" spans="1:1">
      <c r="A2137" s="66"/>
    </row>
    <row r="2138" spans="1:1">
      <c r="A2138" s="66"/>
    </row>
    <row r="2139" spans="1:1">
      <c r="A2139" s="66"/>
    </row>
    <row r="2140" spans="1:1">
      <c r="A2140" s="66"/>
    </row>
    <row r="2141" spans="1:1">
      <c r="A2141" s="66"/>
    </row>
    <row r="2142" spans="1:1">
      <c r="A2142" s="66"/>
    </row>
    <row r="2143" spans="1:1">
      <c r="A2143" s="66"/>
    </row>
    <row r="2144" spans="1:1">
      <c r="A2144" s="66"/>
    </row>
    <row r="2145" spans="1:1">
      <c r="A2145" s="66"/>
    </row>
    <row r="2146" spans="1:1">
      <c r="A2146" s="66"/>
    </row>
    <row r="2147" spans="1:1">
      <c r="A2147" s="66"/>
    </row>
    <row r="2148" spans="1:1">
      <c r="A2148" s="66"/>
    </row>
    <row r="2149" spans="1:1">
      <c r="A2149" s="66"/>
    </row>
    <row r="2150" spans="1:1">
      <c r="A2150" s="66"/>
    </row>
    <row r="2151" spans="1:1">
      <c r="A2151" s="66"/>
    </row>
    <row r="2152" spans="1:1">
      <c r="A2152" s="66"/>
    </row>
    <row r="2153" spans="1:1">
      <c r="A2153" s="66"/>
    </row>
    <row r="2154" spans="1:1">
      <c r="A2154" s="66"/>
    </row>
    <row r="2155" spans="1:1">
      <c r="A2155" s="66"/>
    </row>
    <row r="2156" spans="1:1">
      <c r="A2156" s="66"/>
    </row>
    <row r="2157" spans="1:1">
      <c r="A2157" s="66"/>
    </row>
    <row r="2158" spans="1:1">
      <c r="A2158" s="66"/>
    </row>
    <row r="2159" spans="1:1">
      <c r="A2159" s="66"/>
    </row>
    <row r="2160" spans="1:1">
      <c r="A2160" s="66"/>
    </row>
    <row r="2161" spans="1:1">
      <c r="A2161" s="66"/>
    </row>
    <row r="2162" spans="1:1">
      <c r="A2162" s="66"/>
    </row>
    <row r="2163" spans="1:1">
      <c r="A2163" s="66"/>
    </row>
    <row r="2164" spans="1:1">
      <c r="A2164" s="66"/>
    </row>
    <row r="2165" spans="1:1">
      <c r="A2165" s="66"/>
    </row>
    <row r="2166" spans="1:1">
      <c r="A2166" s="66"/>
    </row>
    <row r="2167" spans="1:1">
      <c r="A2167" s="66"/>
    </row>
    <row r="2168" spans="1:1">
      <c r="A2168" s="66"/>
    </row>
    <row r="2169" spans="1:1">
      <c r="A2169" s="66"/>
    </row>
    <row r="2170" spans="1:1">
      <c r="A2170" s="66"/>
    </row>
    <row r="2171" spans="1:1">
      <c r="A2171" s="66"/>
    </row>
    <row r="2172" spans="1:1">
      <c r="A2172" s="66"/>
    </row>
    <row r="2173" spans="1:1">
      <c r="A2173" s="66"/>
    </row>
    <row r="2174" spans="1:1">
      <c r="A2174" s="66"/>
    </row>
    <row r="2175" spans="1:1">
      <c r="A2175" s="66"/>
    </row>
    <row r="2176" spans="1:1">
      <c r="A2176" s="66"/>
    </row>
    <row r="2177" spans="1:1">
      <c r="A2177" s="66"/>
    </row>
    <row r="2178" spans="1:1">
      <c r="A2178" s="66"/>
    </row>
    <row r="2179" spans="1:1">
      <c r="A2179" s="66"/>
    </row>
    <row r="2180" spans="1:1">
      <c r="A2180" s="66"/>
    </row>
    <row r="2181" spans="1:1">
      <c r="A2181" s="66"/>
    </row>
    <row r="2182" spans="1:1">
      <c r="A2182" s="66"/>
    </row>
    <row r="2183" spans="1:1">
      <c r="A2183" s="66"/>
    </row>
    <row r="2184" spans="1:1">
      <c r="A2184" s="66"/>
    </row>
    <row r="2185" spans="1:1">
      <c r="A2185" s="66"/>
    </row>
    <row r="2186" spans="1:1">
      <c r="A2186" s="66"/>
    </row>
    <row r="2187" spans="1:1">
      <c r="A2187" s="66"/>
    </row>
    <row r="2188" spans="1:1">
      <c r="A2188" s="66"/>
    </row>
    <row r="2189" spans="1:1">
      <c r="A2189" s="66"/>
    </row>
    <row r="2190" spans="1:1">
      <c r="A2190" s="66"/>
    </row>
    <row r="2191" spans="1:1">
      <c r="A2191" s="66"/>
    </row>
    <row r="2192" spans="1:1">
      <c r="A2192" s="66"/>
    </row>
    <row r="2193" spans="1:1">
      <c r="A2193" s="66"/>
    </row>
    <row r="2194" spans="1:1">
      <c r="A2194" s="66"/>
    </row>
    <row r="2195" spans="1:1">
      <c r="A2195" s="66"/>
    </row>
    <row r="2196" spans="1:1">
      <c r="A2196" s="66"/>
    </row>
    <row r="2197" spans="1:1">
      <c r="A2197" s="66"/>
    </row>
    <row r="2198" spans="1:1">
      <c r="A2198" s="66"/>
    </row>
    <row r="2199" spans="1:1">
      <c r="A2199" s="66"/>
    </row>
    <row r="2200" spans="1:1">
      <c r="A2200" s="66"/>
    </row>
    <row r="2201" spans="1:1">
      <c r="A2201" s="66"/>
    </row>
    <row r="2202" spans="1:1">
      <c r="A2202" s="66"/>
    </row>
    <row r="2203" spans="1:1">
      <c r="A2203" s="66"/>
    </row>
    <row r="2204" spans="1:1">
      <c r="A2204" s="66"/>
    </row>
    <row r="2205" spans="1:1">
      <c r="A2205" s="66"/>
    </row>
    <row r="2206" spans="1:1">
      <c r="A2206" s="66"/>
    </row>
    <row r="2207" spans="1:1">
      <c r="A2207" s="66"/>
    </row>
    <row r="2208" spans="1:1">
      <c r="A2208" s="66"/>
    </row>
    <row r="2209" spans="1:1">
      <c r="A2209" s="66"/>
    </row>
    <row r="2210" spans="1:1">
      <c r="A2210" s="66"/>
    </row>
    <row r="2211" spans="1:1">
      <c r="A2211" s="66"/>
    </row>
    <row r="2212" spans="1:1">
      <c r="A2212" s="66"/>
    </row>
    <row r="2213" spans="1:1">
      <c r="A2213" s="66"/>
    </row>
    <row r="2214" spans="1:1">
      <c r="A2214" s="66"/>
    </row>
    <row r="2215" spans="1:1">
      <c r="A2215" s="66"/>
    </row>
    <row r="2216" spans="1:1">
      <c r="A2216" s="66"/>
    </row>
    <row r="2217" spans="1:1">
      <c r="A2217" s="66"/>
    </row>
    <row r="2218" spans="1:1">
      <c r="A2218" s="66"/>
    </row>
    <row r="2219" spans="1:1">
      <c r="A2219" s="66"/>
    </row>
    <row r="2220" spans="1:1">
      <c r="A2220" s="66"/>
    </row>
    <row r="2221" spans="1:1">
      <c r="A2221" s="66"/>
    </row>
    <row r="2222" spans="1:1">
      <c r="A2222" s="66"/>
    </row>
    <row r="2223" spans="1:1">
      <c r="A2223" s="66"/>
    </row>
    <row r="2224" spans="1:1">
      <c r="A2224" s="66"/>
    </row>
    <row r="2225" spans="1:1">
      <c r="A2225" s="66"/>
    </row>
    <row r="2226" spans="1:1">
      <c r="A2226" s="66"/>
    </row>
    <row r="2227" spans="1:1">
      <c r="A2227" s="66"/>
    </row>
    <row r="2228" spans="1:1">
      <c r="A2228" s="66"/>
    </row>
    <row r="2229" spans="1:1">
      <c r="A2229" s="66"/>
    </row>
    <row r="2230" spans="1:1">
      <c r="A2230" s="66"/>
    </row>
    <row r="2231" spans="1:1">
      <c r="A2231" s="66"/>
    </row>
    <row r="2232" spans="1:1">
      <c r="A2232" s="66"/>
    </row>
    <row r="2233" spans="1:1">
      <c r="A2233" s="66"/>
    </row>
    <row r="2234" spans="1:1">
      <c r="A2234" s="66"/>
    </row>
    <row r="2235" spans="1:1">
      <c r="A2235" s="66"/>
    </row>
    <row r="2236" spans="1:1">
      <c r="A2236" s="66"/>
    </row>
    <row r="2237" spans="1:1">
      <c r="A2237" s="66"/>
    </row>
    <row r="2238" spans="1:1">
      <c r="A2238" s="66"/>
    </row>
    <row r="2239" spans="1:1">
      <c r="A2239" s="66"/>
    </row>
    <row r="2240" spans="1:1">
      <c r="A2240" s="66"/>
    </row>
    <row r="2241" spans="1:1">
      <c r="A2241" s="66"/>
    </row>
    <row r="2242" spans="1:1">
      <c r="A2242" s="66"/>
    </row>
    <row r="2243" spans="1:1">
      <c r="A2243" s="66"/>
    </row>
    <row r="2244" spans="1:1">
      <c r="A2244" s="66"/>
    </row>
    <row r="2245" spans="1:1">
      <c r="A2245" s="66"/>
    </row>
    <row r="2246" spans="1:1">
      <c r="A2246" s="66"/>
    </row>
    <row r="2247" spans="1:1">
      <c r="A2247" s="66"/>
    </row>
    <row r="2248" spans="1:1">
      <c r="A2248" s="66"/>
    </row>
    <row r="2249" spans="1:1">
      <c r="A2249" s="66"/>
    </row>
    <row r="2250" spans="1:1">
      <c r="A2250" s="66"/>
    </row>
    <row r="2251" spans="1:1">
      <c r="A2251" s="66"/>
    </row>
    <row r="2252" spans="1:1">
      <c r="A2252" s="66"/>
    </row>
    <row r="2253" spans="1:1">
      <c r="A2253" s="66"/>
    </row>
    <row r="2254" spans="1:1">
      <c r="A2254" s="66"/>
    </row>
    <row r="2255" spans="1:1">
      <c r="A2255" s="66"/>
    </row>
    <row r="2256" spans="1:1">
      <c r="A2256" s="66"/>
    </row>
    <row r="2257" spans="1:1">
      <c r="A2257" s="66"/>
    </row>
    <row r="2258" spans="1:1">
      <c r="A2258" s="66"/>
    </row>
    <row r="2259" spans="1:1">
      <c r="A2259" s="66"/>
    </row>
    <row r="2260" spans="1:1">
      <c r="A2260" s="66"/>
    </row>
    <row r="2261" spans="1:1">
      <c r="A2261" s="66"/>
    </row>
    <row r="2262" spans="1:1">
      <c r="A2262" s="66"/>
    </row>
    <row r="2263" spans="1:1">
      <c r="A2263" s="66"/>
    </row>
    <row r="2264" spans="1:1">
      <c r="A2264" s="66"/>
    </row>
    <row r="2265" spans="1:1">
      <c r="A2265" s="66"/>
    </row>
    <row r="2266" spans="1:1">
      <c r="A2266" s="66"/>
    </row>
    <row r="2267" spans="1:1">
      <c r="A2267" s="66"/>
    </row>
    <row r="2268" spans="1:1">
      <c r="A2268" s="66"/>
    </row>
    <row r="2269" spans="1:1">
      <c r="A2269" s="66"/>
    </row>
    <row r="2270" spans="1:1">
      <c r="A2270" s="66"/>
    </row>
    <row r="2271" spans="1:1">
      <c r="A2271" s="66"/>
    </row>
    <row r="2272" spans="1:1">
      <c r="A2272" s="66"/>
    </row>
    <row r="2273" spans="1:1">
      <c r="A2273" s="66"/>
    </row>
    <row r="2274" spans="1:1">
      <c r="A2274" s="66"/>
    </row>
    <row r="2275" spans="1:1">
      <c r="A2275" s="66"/>
    </row>
    <row r="2276" spans="1:1">
      <c r="A2276" s="66"/>
    </row>
    <row r="2277" spans="1:1">
      <c r="A2277" s="66"/>
    </row>
    <row r="2278" spans="1:1">
      <c r="A2278" s="66"/>
    </row>
    <row r="2279" spans="1:1">
      <c r="A2279" s="66"/>
    </row>
    <row r="2280" spans="1:1">
      <c r="A2280" s="66"/>
    </row>
    <row r="2281" spans="1:1">
      <c r="A2281" s="66"/>
    </row>
    <row r="2282" spans="1:1">
      <c r="A2282" s="66"/>
    </row>
    <row r="2283" spans="1:1">
      <c r="A2283" s="66"/>
    </row>
    <row r="2284" spans="1:1">
      <c r="A2284" s="66"/>
    </row>
    <row r="2285" spans="1:1">
      <c r="A2285" s="66"/>
    </row>
    <row r="2286" spans="1:1">
      <c r="A2286" s="66"/>
    </row>
    <row r="2287" spans="1:1">
      <c r="A2287" s="66"/>
    </row>
    <row r="2288" spans="1:1">
      <c r="A2288" s="66"/>
    </row>
    <row r="2289" spans="1:1">
      <c r="A2289" s="66"/>
    </row>
    <row r="2290" spans="1:1">
      <c r="A2290" s="66"/>
    </row>
    <row r="2291" spans="1:1">
      <c r="A2291" s="66"/>
    </row>
    <row r="2292" spans="1:1">
      <c r="A2292" s="66"/>
    </row>
    <row r="2293" spans="1:1">
      <c r="A2293" s="66"/>
    </row>
    <row r="2294" spans="1:1">
      <c r="A2294" s="66"/>
    </row>
    <row r="2295" spans="1:1">
      <c r="A2295" s="66"/>
    </row>
    <row r="2296" spans="1:1">
      <c r="A2296" s="66"/>
    </row>
    <row r="2297" spans="1:1">
      <c r="A2297" s="66"/>
    </row>
    <row r="2298" spans="1:1">
      <c r="A2298" s="66"/>
    </row>
    <row r="2299" spans="1:1">
      <c r="A2299" s="66"/>
    </row>
    <row r="2300" spans="1:1">
      <c r="A2300" s="66"/>
    </row>
    <row r="2301" spans="1:1">
      <c r="A2301" s="66"/>
    </row>
    <row r="2302" spans="1:1">
      <c r="A2302" s="66"/>
    </row>
    <row r="2303" spans="1:1">
      <c r="A2303" s="66"/>
    </row>
    <row r="2304" spans="1:1">
      <c r="A2304" s="66"/>
    </row>
    <row r="2305" spans="1:1">
      <c r="A2305" s="66"/>
    </row>
    <row r="2306" spans="1:1">
      <c r="A2306" s="66"/>
    </row>
    <row r="2307" spans="1:1">
      <c r="A2307" s="66"/>
    </row>
    <row r="2308" spans="1:1">
      <c r="A2308" s="66"/>
    </row>
    <row r="2309" spans="1:1">
      <c r="A2309" s="66"/>
    </row>
    <row r="2310" spans="1:1">
      <c r="A2310" s="66"/>
    </row>
    <row r="2311" spans="1:1">
      <c r="A2311" s="66"/>
    </row>
    <row r="2312" spans="1:1">
      <c r="A2312" s="66"/>
    </row>
    <row r="2313" spans="1:1">
      <c r="A2313" s="66"/>
    </row>
    <row r="2314" spans="1:1">
      <c r="A2314" s="66"/>
    </row>
    <row r="2315" spans="1:1">
      <c r="A2315" s="66"/>
    </row>
    <row r="2316" spans="1:1">
      <c r="A2316" s="66"/>
    </row>
  </sheetData>
  <pageMargins left="0.7" right="0.7" top="0.75" bottom="0.75" header="0.3" footer="0.3"/>
  <pageSetup paperSize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316"/>
  <sheetViews>
    <sheetView workbookViewId="0"/>
  </sheetViews>
  <sheetFormatPr defaultRowHeight="15"/>
  <cols>
    <col min="1" max="1" width="15.28515625" style="53" customWidth="1"/>
    <col min="2" max="2" width="18.7109375" style="53" customWidth="1"/>
    <col min="3" max="3" width="18.7109375" style="55" customWidth="1"/>
    <col min="4" max="4" width="18.7109375" style="53" customWidth="1"/>
    <col min="5" max="5" width="18.7109375" style="54" customWidth="1"/>
    <col min="6" max="6" width="16.7109375" style="54" bestFit="1" customWidth="1"/>
    <col min="7" max="7" width="6.42578125" style="53" bestFit="1" customWidth="1"/>
    <col min="8" max="8" width="9.140625" style="53"/>
    <col min="9" max="9" width="27.42578125" style="53" customWidth="1"/>
    <col min="10" max="16384" width="9.140625" style="53"/>
  </cols>
  <sheetData>
    <row r="1" spans="1:9" ht="15.75">
      <c r="A1" s="67"/>
      <c r="B1" s="348" t="s">
        <v>0</v>
      </c>
      <c r="C1" s="53"/>
    </row>
    <row r="2" spans="1:9" ht="15.75">
      <c r="A2" s="67"/>
      <c r="B2" s="348" t="s">
        <v>391</v>
      </c>
      <c r="C2" s="53"/>
    </row>
    <row r="3" spans="1:9">
      <c r="A3" s="67"/>
      <c r="B3" s="357" t="s">
        <v>259</v>
      </c>
      <c r="C3" s="53"/>
    </row>
    <row r="4" spans="1:9" ht="15.75" customHeight="1">
      <c r="A4" s="349" t="s">
        <v>2</v>
      </c>
      <c r="B4" s="360" t="s">
        <v>392</v>
      </c>
      <c r="C4" s="53"/>
    </row>
    <row r="5" spans="1:9" ht="15.75">
      <c r="A5" s="349" t="s">
        <v>3</v>
      </c>
      <c r="B5" s="109" t="s">
        <v>372</v>
      </c>
      <c r="C5" s="53"/>
    </row>
    <row r="6" spans="1:9" ht="15.75">
      <c r="A6" s="349" t="s">
        <v>5</v>
      </c>
      <c r="B6" s="129"/>
      <c r="C6" s="53"/>
    </row>
    <row r="7" spans="1:9" ht="17.25">
      <c r="A7" s="349" t="s">
        <v>6</v>
      </c>
      <c r="B7" s="129" t="s">
        <v>393</v>
      </c>
      <c r="C7" s="53"/>
    </row>
    <row r="8" spans="1:9" ht="15.75">
      <c r="A8" s="349" t="s">
        <v>7</v>
      </c>
      <c r="B8" s="129" t="s">
        <v>402</v>
      </c>
      <c r="C8" s="53"/>
    </row>
    <row r="9" spans="1:9" ht="15.75">
      <c r="A9" s="349" t="s">
        <v>8</v>
      </c>
      <c r="B9" s="130" t="s">
        <v>27</v>
      </c>
      <c r="C9" s="96"/>
      <c r="D9" s="54"/>
    </row>
    <row r="10" spans="1:9" ht="15.75">
      <c r="A10" s="349" t="s">
        <v>10</v>
      </c>
      <c r="B10" s="67"/>
    </row>
    <row r="11" spans="1:9" s="58" customFormat="1" ht="16.5" thickBot="1">
      <c r="A11" s="350" t="s">
        <v>11</v>
      </c>
      <c r="B11" s="57"/>
      <c r="E11" s="59"/>
      <c r="F11" s="59"/>
      <c r="G11" s="68"/>
      <c r="H11" s="68"/>
      <c r="I11" s="68"/>
    </row>
    <row r="12" spans="1:9" s="214" customFormat="1" ht="30">
      <c r="A12" s="221" t="s">
        <v>18</v>
      </c>
      <c r="B12" s="222" t="s">
        <v>28</v>
      </c>
      <c r="C12" s="199" t="s">
        <v>29</v>
      </c>
      <c r="E12" s="223"/>
      <c r="F12" s="199"/>
      <c r="G12" s="202"/>
      <c r="H12" s="203"/>
      <c r="I12" s="203"/>
    </row>
    <row r="13" spans="1:9" s="210" customFormat="1">
      <c r="A13" s="224">
        <v>31778</v>
      </c>
      <c r="B13" s="225">
        <v>100</v>
      </c>
      <c r="C13" s="226">
        <v>100</v>
      </c>
      <c r="D13" s="227"/>
      <c r="E13" s="228"/>
      <c r="F13" s="22"/>
      <c r="G13" s="42"/>
    </row>
    <row r="14" spans="1:9" s="210" customFormat="1">
      <c r="A14" s="224">
        <v>31809</v>
      </c>
      <c r="B14" s="225">
        <v>100.90735434574977</v>
      </c>
      <c r="C14" s="226">
        <v>106.20037807183364</v>
      </c>
      <c r="D14" s="227"/>
      <c r="E14" s="228"/>
      <c r="F14" s="22"/>
      <c r="G14" s="42"/>
    </row>
    <row r="15" spans="1:9" s="210" customFormat="1">
      <c r="A15" s="224">
        <v>31837</v>
      </c>
      <c r="B15" s="225">
        <v>101.67144221585482</v>
      </c>
      <c r="C15" s="226">
        <v>110.586011342155</v>
      </c>
      <c r="D15" s="227"/>
      <c r="E15" s="228"/>
      <c r="F15" s="22"/>
      <c r="G15" s="42"/>
    </row>
    <row r="16" spans="1:9" s="210" customFormat="1">
      <c r="A16" s="224">
        <v>31868</v>
      </c>
      <c r="B16" s="225">
        <v>102.7857370264247</v>
      </c>
      <c r="C16" s="226">
        <v>109.37618147448016</v>
      </c>
      <c r="D16" s="227"/>
      <c r="E16" s="228"/>
      <c r="F16" s="22"/>
      <c r="G16" s="42"/>
    </row>
    <row r="17" spans="1:7" s="210" customFormat="1">
      <c r="A17" s="224">
        <v>31898</v>
      </c>
      <c r="B17" s="225">
        <v>104.3616682585164</v>
      </c>
      <c r="C17" s="226">
        <v>109.30056710775048</v>
      </c>
      <c r="D17" s="227"/>
      <c r="E17" s="228"/>
      <c r="F17" s="22"/>
      <c r="G17" s="42"/>
    </row>
    <row r="18" spans="1:7" s="210" customFormat="1">
      <c r="A18" s="224">
        <v>31929</v>
      </c>
      <c r="B18" s="225">
        <v>106.00127347978352</v>
      </c>
      <c r="C18" s="226">
        <v>113.95085066162569</v>
      </c>
      <c r="D18" s="227"/>
      <c r="E18" s="228"/>
      <c r="F18" s="22"/>
      <c r="G18" s="42"/>
    </row>
    <row r="19" spans="1:7" s="210" customFormat="1">
      <c r="A19" s="224">
        <v>31959</v>
      </c>
      <c r="B19" s="225">
        <v>107.51353072269978</v>
      </c>
      <c r="C19" s="226">
        <v>117.24007561436675</v>
      </c>
      <c r="D19" s="227"/>
      <c r="E19" s="228"/>
      <c r="F19" s="22"/>
      <c r="G19" s="42"/>
    </row>
    <row r="20" spans="1:7" s="210" customFormat="1">
      <c r="A20" s="224">
        <v>31990</v>
      </c>
      <c r="B20" s="225">
        <v>108.64374403056351</v>
      </c>
      <c r="C20" s="226">
        <v>124.53686200378071</v>
      </c>
      <c r="D20" s="227"/>
      <c r="E20" s="228"/>
      <c r="F20" s="22"/>
      <c r="G20" s="42"/>
    </row>
    <row r="21" spans="1:7" s="210" customFormat="1">
      <c r="A21" s="224">
        <v>32021</v>
      </c>
      <c r="B21" s="225">
        <v>109.63069086278256</v>
      </c>
      <c r="C21" s="226">
        <v>120.49149338374291</v>
      </c>
      <c r="D21" s="227"/>
      <c r="E21" s="228"/>
      <c r="F21" s="22"/>
      <c r="G21" s="42"/>
    </row>
    <row r="22" spans="1:7" s="210" customFormat="1">
      <c r="A22" s="224">
        <v>32051</v>
      </c>
      <c r="B22" s="225">
        <v>110.5062082139446</v>
      </c>
      <c r="C22" s="226">
        <v>105.93572778827976</v>
      </c>
      <c r="D22" s="227"/>
      <c r="E22" s="228"/>
      <c r="F22" s="22"/>
      <c r="G22" s="42"/>
    </row>
    <row r="23" spans="1:7" s="210" customFormat="1">
      <c r="A23" s="224">
        <v>32082</v>
      </c>
      <c r="B23" s="225">
        <v>111.0474371219357</v>
      </c>
      <c r="C23" s="226">
        <v>92.627599243856338</v>
      </c>
      <c r="D23" s="227"/>
      <c r="E23" s="228"/>
      <c r="F23" s="22"/>
      <c r="G23" s="42"/>
    </row>
    <row r="24" spans="1:7" s="210" customFormat="1">
      <c r="A24" s="224">
        <v>32112</v>
      </c>
      <c r="B24" s="225">
        <v>111.77968799745304</v>
      </c>
      <c r="C24" s="226">
        <v>91.115311909262758</v>
      </c>
      <c r="D24" s="227"/>
      <c r="E24" s="228"/>
      <c r="F24" s="22"/>
      <c r="G24" s="229"/>
    </row>
    <row r="25" spans="1:7" s="210" customFormat="1">
      <c r="A25" s="224">
        <v>32143</v>
      </c>
      <c r="B25" s="225">
        <v>112.14581343521172</v>
      </c>
      <c r="C25" s="226">
        <v>94.706994328922491</v>
      </c>
      <c r="D25" s="227"/>
      <c r="E25" s="228"/>
      <c r="F25" s="22"/>
      <c r="G25" s="229"/>
    </row>
    <row r="26" spans="1:7" s="210" customFormat="1">
      <c r="A26" s="224">
        <v>32174</v>
      </c>
      <c r="B26" s="225">
        <v>112.65520534861508</v>
      </c>
      <c r="C26" s="226">
        <v>97.580340264650289</v>
      </c>
      <c r="D26" s="227"/>
      <c r="E26" s="228"/>
      <c r="F26" s="22"/>
      <c r="G26" s="229"/>
    </row>
    <row r="27" spans="1:7" s="210" customFormat="1">
      <c r="A27" s="224">
        <v>32203</v>
      </c>
      <c r="B27" s="225">
        <v>113.21235275390003</v>
      </c>
      <c r="C27" s="226">
        <v>100.45368620037807</v>
      </c>
      <c r="D27" s="227"/>
      <c r="E27" s="228"/>
      <c r="F27" s="22"/>
      <c r="G27" s="229"/>
    </row>
    <row r="28" spans="1:7" s="210" customFormat="1">
      <c r="A28" s="224">
        <v>32234</v>
      </c>
      <c r="B28" s="225">
        <v>114.05603311047439</v>
      </c>
      <c r="C28" s="226">
        <v>99.281663516068065</v>
      </c>
      <c r="D28" s="227"/>
      <c r="E28" s="228"/>
      <c r="F28" s="22"/>
      <c r="G28" s="229"/>
    </row>
    <row r="29" spans="1:7" s="210" customFormat="1">
      <c r="A29" s="224">
        <v>32264</v>
      </c>
      <c r="B29" s="225">
        <v>115.37726838586438</v>
      </c>
      <c r="C29" s="226">
        <v>96.824196597353506</v>
      </c>
      <c r="D29" s="227"/>
      <c r="E29" s="228"/>
      <c r="F29" s="22"/>
      <c r="G29" s="229"/>
    </row>
    <row r="30" spans="1:7" s="210" customFormat="1">
      <c r="A30" s="224">
        <v>32295</v>
      </c>
      <c r="B30" s="225">
        <v>117.20789557465774</v>
      </c>
      <c r="C30" s="226">
        <v>102.34404536862003</v>
      </c>
      <c r="D30" s="227"/>
      <c r="E30" s="228"/>
      <c r="F30" s="22"/>
      <c r="G30" s="229"/>
    </row>
    <row r="31" spans="1:7" s="210" customFormat="1">
      <c r="A31" s="224">
        <v>32325</v>
      </c>
      <c r="B31" s="225">
        <v>119.0862782553327</v>
      </c>
      <c r="C31" s="226">
        <v>101.73913043478262</v>
      </c>
      <c r="D31" s="227"/>
      <c r="E31" s="228"/>
      <c r="F31" s="22"/>
      <c r="G31" s="229"/>
    </row>
    <row r="32" spans="1:7" s="210" customFormat="1">
      <c r="A32" s="224">
        <v>32356</v>
      </c>
      <c r="B32" s="225">
        <v>120.50302451448584</v>
      </c>
      <c r="C32" s="226">
        <v>99.697542533081275</v>
      </c>
      <c r="D32" s="227"/>
      <c r="E32" s="228"/>
      <c r="F32" s="22"/>
      <c r="G32" s="229"/>
    </row>
    <row r="33" spans="1:7" s="210" customFormat="1">
      <c r="A33" s="224">
        <v>32387</v>
      </c>
      <c r="B33" s="225">
        <v>121.61731932505573</v>
      </c>
      <c r="C33" s="226">
        <v>101.32325141776937</v>
      </c>
      <c r="D33" s="227"/>
      <c r="E33" s="228"/>
      <c r="F33" s="22"/>
      <c r="G33" s="229"/>
    </row>
    <row r="34" spans="1:7" s="210" customFormat="1">
      <c r="A34" s="224">
        <v>32417</v>
      </c>
      <c r="B34" s="225">
        <v>122.4132441897485</v>
      </c>
      <c r="C34" s="226">
        <v>104.87712665406427</v>
      </c>
      <c r="D34" s="227"/>
      <c r="E34" s="228"/>
      <c r="F34" s="22"/>
      <c r="G34" s="229"/>
    </row>
    <row r="35" spans="1:7" s="210" customFormat="1">
      <c r="A35" s="224">
        <v>32448</v>
      </c>
      <c r="B35" s="225">
        <v>123.01814708691499</v>
      </c>
      <c r="C35" s="226">
        <v>102.45746691871456</v>
      </c>
      <c r="D35" s="227"/>
      <c r="E35" s="228"/>
      <c r="F35" s="22"/>
      <c r="G35" s="229"/>
    </row>
    <row r="36" spans="1:7" s="210" customFormat="1">
      <c r="A36" s="224">
        <v>32478</v>
      </c>
      <c r="B36" s="225">
        <v>123.49570200573066</v>
      </c>
      <c r="C36" s="226">
        <v>104.53686200378071</v>
      </c>
      <c r="D36" s="227"/>
      <c r="E36" s="228"/>
      <c r="F36" s="22"/>
      <c r="G36" s="229"/>
    </row>
    <row r="37" spans="1:7" s="210" customFormat="1">
      <c r="A37" s="224">
        <v>32509</v>
      </c>
      <c r="B37" s="225">
        <v>124.14836039477872</v>
      </c>
      <c r="C37" s="226">
        <v>107.90170132325142</v>
      </c>
      <c r="D37" s="227"/>
      <c r="E37" s="228"/>
      <c r="F37" s="22"/>
      <c r="G37" s="229"/>
    </row>
    <row r="38" spans="1:7" s="210" customFormat="1">
      <c r="A38" s="224">
        <v>32540</v>
      </c>
      <c r="B38" s="225">
        <v>124.73734479465139</v>
      </c>
      <c r="C38" s="226">
        <v>111.15311909262761</v>
      </c>
      <c r="D38" s="227"/>
      <c r="E38" s="228"/>
      <c r="F38" s="22"/>
      <c r="G38" s="229"/>
    </row>
    <row r="39" spans="1:7" s="210" customFormat="1">
      <c r="A39" s="224">
        <v>32568</v>
      </c>
      <c r="B39" s="225">
        <v>125.94715058898441</v>
      </c>
      <c r="C39" s="226">
        <v>110.66162570888469</v>
      </c>
      <c r="D39" s="227"/>
      <c r="E39" s="228"/>
      <c r="F39" s="22"/>
      <c r="G39" s="229"/>
    </row>
    <row r="40" spans="1:7" s="210" customFormat="1">
      <c r="A40" s="224">
        <v>32599</v>
      </c>
      <c r="B40" s="225">
        <v>127.07736389684814</v>
      </c>
      <c r="C40" s="226">
        <v>114.29111531190927</v>
      </c>
      <c r="D40" s="227"/>
      <c r="E40" s="228"/>
      <c r="F40" s="22"/>
      <c r="G40" s="229"/>
    </row>
    <row r="41" spans="1:7" s="210" customFormat="1">
      <c r="A41" s="224">
        <v>32629</v>
      </c>
      <c r="B41" s="225">
        <v>128.17574021012416</v>
      </c>
      <c r="C41" s="226">
        <v>118.67674858223062</v>
      </c>
      <c r="D41" s="227"/>
      <c r="E41" s="228"/>
      <c r="F41" s="22"/>
      <c r="G41" s="229"/>
    </row>
    <row r="42" spans="1:7" s="210" customFormat="1">
      <c r="A42" s="224">
        <v>32660</v>
      </c>
      <c r="B42" s="225">
        <v>129.32187201528174</v>
      </c>
      <c r="C42" s="226">
        <v>122.38185255198488</v>
      </c>
      <c r="D42" s="227"/>
      <c r="E42" s="228"/>
      <c r="F42" s="22"/>
      <c r="G42" s="229"/>
    </row>
    <row r="43" spans="1:7" s="210" customFormat="1">
      <c r="A43" s="224">
        <v>32690</v>
      </c>
      <c r="B43" s="225">
        <v>129.99044890162369</v>
      </c>
      <c r="C43" s="226">
        <v>125.48204158790169</v>
      </c>
      <c r="D43" s="227"/>
      <c r="E43" s="228"/>
      <c r="F43" s="22"/>
      <c r="G43" s="229"/>
    </row>
    <row r="44" spans="1:7" s="210" customFormat="1">
      <c r="A44" s="224">
        <v>32721</v>
      </c>
      <c r="B44" s="225">
        <v>130.65902578796562</v>
      </c>
      <c r="C44" s="226">
        <v>131.03969754253308</v>
      </c>
      <c r="D44" s="227"/>
      <c r="E44" s="228"/>
      <c r="F44" s="22"/>
      <c r="G44" s="229"/>
    </row>
    <row r="45" spans="1:7" s="210" customFormat="1">
      <c r="A45" s="224">
        <v>32752</v>
      </c>
      <c r="B45" s="225">
        <v>130.92964024196115</v>
      </c>
      <c r="C45" s="226">
        <v>131.30434782608697</v>
      </c>
      <c r="D45" s="227"/>
      <c r="E45" s="228"/>
      <c r="F45" s="22"/>
      <c r="G45" s="229"/>
    </row>
    <row r="46" spans="1:7" s="210" customFormat="1">
      <c r="A46" s="224">
        <v>32782</v>
      </c>
      <c r="B46" s="225">
        <v>131.23209169054442</v>
      </c>
      <c r="C46" s="226">
        <v>131.3421550094518</v>
      </c>
      <c r="D46" s="227"/>
      <c r="E46" s="228"/>
      <c r="F46" s="22"/>
      <c r="G46" s="229"/>
    </row>
    <row r="47" spans="1:7" s="210" customFormat="1">
      <c r="A47" s="224">
        <v>32813</v>
      </c>
      <c r="B47" s="225">
        <v>131.21617319325057</v>
      </c>
      <c r="C47" s="226">
        <v>128.62003780718337</v>
      </c>
      <c r="D47" s="227"/>
      <c r="E47" s="228"/>
      <c r="F47" s="22"/>
      <c r="G47" s="229"/>
    </row>
    <row r="48" spans="1:7" s="210" customFormat="1">
      <c r="A48" s="224">
        <v>32843</v>
      </c>
      <c r="B48" s="225">
        <v>131.08882521489971</v>
      </c>
      <c r="C48" s="226">
        <v>131.79584120982989</v>
      </c>
      <c r="D48" s="227"/>
      <c r="E48" s="228"/>
      <c r="F48" s="22"/>
      <c r="G48" s="229"/>
    </row>
    <row r="49" spans="1:7" s="210" customFormat="1">
      <c r="A49" s="224">
        <v>32874</v>
      </c>
      <c r="B49" s="225">
        <v>130.99331423113659</v>
      </c>
      <c r="C49" s="226">
        <v>128.53308128544424</v>
      </c>
      <c r="D49" s="227"/>
      <c r="E49" s="228"/>
      <c r="F49" s="22"/>
      <c r="G49" s="229"/>
    </row>
    <row r="50" spans="1:7" s="210" customFormat="1">
      <c r="A50" s="224">
        <v>32905</v>
      </c>
      <c r="B50" s="225">
        <v>130.77045526902262</v>
      </c>
      <c r="C50" s="226">
        <v>124.93383742911153</v>
      </c>
      <c r="D50" s="227"/>
      <c r="E50" s="228"/>
      <c r="F50" s="22"/>
      <c r="G50" s="229"/>
    </row>
    <row r="51" spans="1:7" s="210" customFormat="1">
      <c r="A51" s="224">
        <v>32933</v>
      </c>
      <c r="B51" s="225">
        <v>130.56351480420247</v>
      </c>
      <c r="C51" s="226">
        <v>127.96219281663515</v>
      </c>
      <c r="D51" s="227"/>
      <c r="E51" s="228"/>
      <c r="F51" s="22"/>
      <c r="G51" s="229"/>
    </row>
    <row r="52" spans="1:7" s="210" customFormat="1">
      <c r="A52" s="224">
        <v>32964</v>
      </c>
      <c r="B52" s="225">
        <v>130.61127029608406</v>
      </c>
      <c r="C52" s="226">
        <v>127.85633270321361</v>
      </c>
      <c r="D52" s="227"/>
      <c r="E52" s="228"/>
      <c r="F52" s="22"/>
      <c r="G52" s="229"/>
    </row>
    <row r="53" spans="1:7" s="210" customFormat="1">
      <c r="A53" s="224">
        <v>32994</v>
      </c>
      <c r="B53" s="225">
        <v>130.54759630690864</v>
      </c>
      <c r="C53" s="226">
        <v>132.41965973534971</v>
      </c>
      <c r="D53" s="227"/>
      <c r="E53" s="228"/>
      <c r="F53" s="22"/>
      <c r="G53" s="229"/>
    </row>
    <row r="54" spans="1:7" s="210" customFormat="1">
      <c r="A54" s="224">
        <v>33025</v>
      </c>
      <c r="B54" s="225">
        <v>130.83412925819803</v>
      </c>
      <c r="C54" s="226">
        <v>136.25330812854443</v>
      </c>
      <c r="D54" s="227"/>
      <c r="E54" s="228"/>
      <c r="F54" s="22"/>
      <c r="G54" s="229"/>
    </row>
    <row r="55" spans="1:7" s="210" customFormat="1">
      <c r="A55" s="224">
        <v>33055</v>
      </c>
      <c r="B55" s="225">
        <v>130.69086278255332</v>
      </c>
      <c r="C55" s="226">
        <v>136.11720226843099</v>
      </c>
      <c r="D55" s="227"/>
      <c r="E55" s="228"/>
      <c r="F55" s="22"/>
      <c r="G55" s="229"/>
    </row>
    <row r="56" spans="1:7" s="210" customFormat="1">
      <c r="A56" s="224">
        <v>33086</v>
      </c>
      <c r="B56" s="225">
        <v>130.30881884750079</v>
      </c>
      <c r="C56" s="226">
        <v>125.04725897920605</v>
      </c>
      <c r="D56" s="227"/>
      <c r="E56" s="228"/>
      <c r="F56" s="22"/>
      <c r="G56" s="229"/>
    </row>
    <row r="57" spans="1:7" s="210" customFormat="1">
      <c r="A57" s="224">
        <v>33117</v>
      </c>
      <c r="B57" s="225">
        <v>129.5606494746896</v>
      </c>
      <c r="C57" s="226">
        <v>119.2476370510397</v>
      </c>
      <c r="D57" s="227"/>
      <c r="E57" s="228"/>
      <c r="F57" s="22"/>
      <c r="G57" s="229"/>
    </row>
    <row r="58" spans="1:7" s="210" customFormat="1">
      <c r="A58" s="224">
        <v>33147</v>
      </c>
      <c r="B58" s="225">
        <v>128.68513212352755</v>
      </c>
      <c r="C58" s="226">
        <v>116.11342155009451</v>
      </c>
      <c r="D58" s="227"/>
      <c r="E58" s="228"/>
      <c r="F58" s="22"/>
      <c r="G58" s="229"/>
    </row>
    <row r="59" spans="1:7" s="210" customFormat="1">
      <c r="A59" s="224">
        <v>33178</v>
      </c>
      <c r="B59" s="225">
        <v>127.49124482648838</v>
      </c>
      <c r="C59" s="226">
        <v>119.2022684310019</v>
      </c>
      <c r="D59" s="227"/>
      <c r="E59" s="228"/>
      <c r="F59" s="22"/>
      <c r="G59" s="229"/>
    </row>
    <row r="60" spans="1:7" s="210" customFormat="1">
      <c r="A60" s="224">
        <v>33208</v>
      </c>
      <c r="B60" s="225">
        <v>126.36103151862464</v>
      </c>
      <c r="C60" s="226">
        <v>124.29111531190927</v>
      </c>
      <c r="D60" s="227"/>
      <c r="E60" s="228"/>
      <c r="F60" s="22"/>
      <c r="G60" s="229"/>
    </row>
    <row r="61" spans="1:7" s="210" customFormat="1">
      <c r="A61" s="224">
        <v>33239</v>
      </c>
      <c r="B61" s="225">
        <v>125.00795924864693</v>
      </c>
      <c r="C61" s="226">
        <v>123.05860113421551</v>
      </c>
      <c r="D61" s="227"/>
      <c r="E61" s="228"/>
      <c r="F61" s="22"/>
      <c r="G61" s="229"/>
    </row>
    <row r="62" spans="1:7" s="210" customFormat="1">
      <c r="A62" s="224">
        <v>33270</v>
      </c>
      <c r="B62" s="225">
        <v>123.7981534543139</v>
      </c>
      <c r="C62" s="226">
        <v>136.96030245746692</v>
      </c>
      <c r="D62" s="227"/>
      <c r="E62" s="228"/>
      <c r="F62" s="22"/>
      <c r="G62" s="229"/>
    </row>
    <row r="63" spans="1:7" s="210" customFormat="1">
      <c r="A63" s="224">
        <v>33298</v>
      </c>
      <c r="B63" s="225">
        <v>122.57242916268704</v>
      </c>
      <c r="C63" s="226">
        <v>140.74858223062381</v>
      </c>
      <c r="D63" s="227"/>
      <c r="E63" s="228"/>
      <c r="F63" s="22"/>
      <c r="G63" s="229"/>
    </row>
    <row r="64" spans="1:7" s="210" customFormat="1">
      <c r="A64" s="224">
        <v>33329</v>
      </c>
      <c r="B64" s="225">
        <v>122.34957020057307</v>
      </c>
      <c r="C64" s="226">
        <v>143.54631379962194</v>
      </c>
      <c r="D64" s="227"/>
      <c r="E64" s="228"/>
      <c r="F64" s="22"/>
      <c r="G64" s="229"/>
    </row>
    <row r="65" spans="1:7" s="210" customFormat="1">
      <c r="A65" s="224">
        <v>33359</v>
      </c>
      <c r="B65" s="225">
        <v>123.06590257879657</v>
      </c>
      <c r="C65" s="226">
        <v>142.90737240075615</v>
      </c>
      <c r="D65" s="227"/>
      <c r="E65" s="228"/>
      <c r="F65" s="22"/>
      <c r="G65" s="229"/>
    </row>
    <row r="66" spans="1:7" s="210" customFormat="1">
      <c r="A66" s="224">
        <v>33390</v>
      </c>
      <c r="B66" s="225">
        <v>124.19611588666029</v>
      </c>
      <c r="C66" s="226">
        <v>143.02079395085067</v>
      </c>
      <c r="D66" s="227"/>
      <c r="E66" s="228"/>
      <c r="F66" s="22"/>
      <c r="G66" s="229"/>
    </row>
    <row r="67" spans="1:7" s="210" customFormat="1">
      <c r="A67" s="224">
        <v>33420</v>
      </c>
      <c r="B67" s="225">
        <v>125.13530722699777</v>
      </c>
      <c r="C67" s="226">
        <v>143.75425330812854</v>
      </c>
      <c r="D67" s="227"/>
      <c r="E67" s="228"/>
      <c r="F67" s="22"/>
      <c r="G67" s="229"/>
    </row>
    <row r="68" spans="1:7" s="210" customFormat="1">
      <c r="A68" s="224">
        <v>33451</v>
      </c>
      <c r="B68" s="225">
        <v>125.64469914040116</v>
      </c>
      <c r="C68" s="226">
        <v>147.2211720226843</v>
      </c>
      <c r="D68" s="227"/>
      <c r="E68" s="228"/>
      <c r="F68" s="22"/>
      <c r="G68" s="229"/>
    </row>
    <row r="69" spans="1:7" s="210" customFormat="1">
      <c r="A69" s="224">
        <v>33482</v>
      </c>
      <c r="B69" s="225">
        <v>125.56510665393186</v>
      </c>
      <c r="C69" s="226">
        <v>146.38941398865785</v>
      </c>
      <c r="D69" s="227"/>
      <c r="E69" s="228"/>
      <c r="F69" s="22"/>
      <c r="G69" s="229"/>
    </row>
    <row r="70" spans="1:7" s="210" customFormat="1">
      <c r="A70" s="224">
        <v>33512</v>
      </c>
      <c r="B70" s="225">
        <v>125.24673670805477</v>
      </c>
      <c r="C70" s="226">
        <v>146.26843100189035</v>
      </c>
      <c r="D70" s="227"/>
      <c r="E70" s="228"/>
      <c r="F70" s="22"/>
      <c r="G70" s="229"/>
    </row>
    <row r="71" spans="1:7" s="210" customFormat="1">
      <c r="A71" s="224">
        <v>33543</v>
      </c>
      <c r="B71" s="225">
        <v>124.65775230818211</v>
      </c>
      <c r="C71" s="226">
        <v>145.9054820415879</v>
      </c>
      <c r="D71" s="227"/>
      <c r="E71" s="228"/>
      <c r="F71" s="22"/>
      <c r="G71" s="229"/>
    </row>
    <row r="72" spans="1:7" s="210" customFormat="1">
      <c r="A72" s="224">
        <v>33573</v>
      </c>
      <c r="B72" s="225">
        <v>124.14836039477872</v>
      </c>
      <c r="C72" s="226">
        <v>146.88468809073723</v>
      </c>
      <c r="D72" s="227"/>
      <c r="E72" s="228"/>
      <c r="F72" s="22"/>
      <c r="G72" s="229"/>
    </row>
    <row r="73" spans="1:7" s="210" customFormat="1">
      <c r="A73" s="224">
        <v>33604</v>
      </c>
      <c r="B73" s="225">
        <v>123.75039796243234</v>
      </c>
      <c r="C73" s="226">
        <v>157.30812854442343</v>
      </c>
      <c r="D73" s="227"/>
      <c r="E73" s="228"/>
      <c r="F73" s="22"/>
      <c r="G73" s="229"/>
    </row>
    <row r="74" spans="1:7" s="210" customFormat="1">
      <c r="A74" s="224">
        <v>33635</v>
      </c>
      <c r="B74" s="225">
        <v>123.38427252467368</v>
      </c>
      <c r="C74" s="226">
        <v>155.97731568998111</v>
      </c>
      <c r="D74" s="227"/>
      <c r="E74" s="228"/>
      <c r="F74" s="22"/>
      <c r="G74" s="229"/>
    </row>
    <row r="75" spans="1:7" s="210" customFormat="1">
      <c r="A75" s="224">
        <v>33664</v>
      </c>
      <c r="B75" s="225">
        <v>123.06590257879657</v>
      </c>
      <c r="C75" s="226">
        <v>154.01134215500946</v>
      </c>
      <c r="D75" s="227"/>
      <c r="E75" s="228"/>
      <c r="F75" s="22"/>
      <c r="G75" s="229"/>
    </row>
    <row r="76" spans="1:7" s="210" customFormat="1">
      <c r="A76" s="224">
        <v>33695</v>
      </c>
      <c r="B76" s="225">
        <v>123.14549506526583</v>
      </c>
      <c r="C76" s="226">
        <v>154.03024574669189</v>
      </c>
      <c r="D76" s="227"/>
      <c r="E76" s="228"/>
      <c r="F76" s="22"/>
      <c r="G76" s="229"/>
    </row>
    <row r="77" spans="1:7" s="210" customFormat="1">
      <c r="A77" s="224">
        <v>33725</v>
      </c>
      <c r="B77" s="225">
        <v>123.55937599490609</v>
      </c>
      <c r="C77" s="226">
        <v>156.82797731568999</v>
      </c>
      <c r="D77" s="227"/>
      <c r="E77" s="228"/>
      <c r="F77" s="22"/>
      <c r="G77" s="229"/>
    </row>
    <row r="78" spans="1:7" s="210" customFormat="1">
      <c r="A78" s="224">
        <v>33756</v>
      </c>
      <c r="B78" s="225">
        <v>124.06876790830945</v>
      </c>
      <c r="C78" s="226">
        <v>154.35538752362947</v>
      </c>
      <c r="D78" s="227"/>
      <c r="E78" s="228"/>
      <c r="F78" s="22"/>
      <c r="G78" s="229"/>
    </row>
    <row r="79" spans="1:7" s="210" customFormat="1">
      <c r="A79" s="224">
        <v>33786</v>
      </c>
      <c r="B79" s="225">
        <v>124.08468640560332</v>
      </c>
      <c r="C79" s="226">
        <v>156.9187145557656</v>
      </c>
      <c r="D79" s="227"/>
      <c r="E79" s="228"/>
      <c r="F79" s="22"/>
      <c r="G79" s="229"/>
    </row>
    <row r="80" spans="1:7" s="210" customFormat="1">
      <c r="A80" s="224">
        <v>33817</v>
      </c>
      <c r="B80" s="225">
        <v>124.14836039477872</v>
      </c>
      <c r="C80" s="226">
        <v>158.00756143667297</v>
      </c>
      <c r="D80" s="227"/>
      <c r="E80" s="228"/>
      <c r="F80" s="22"/>
      <c r="G80" s="229"/>
    </row>
    <row r="81" spans="1:7" s="210" customFormat="1">
      <c r="A81" s="224">
        <v>33848</v>
      </c>
      <c r="B81" s="225">
        <v>123.78223495702007</v>
      </c>
      <c r="C81" s="226">
        <v>158.2155009451796</v>
      </c>
      <c r="D81" s="227"/>
      <c r="E81" s="228"/>
      <c r="F81" s="22"/>
      <c r="G81" s="229"/>
    </row>
    <row r="82" spans="1:7" s="210" customFormat="1">
      <c r="A82" s="224">
        <v>33878</v>
      </c>
      <c r="B82" s="225">
        <v>123.28876154091054</v>
      </c>
      <c r="C82" s="226">
        <v>155.95463137996219</v>
      </c>
      <c r="D82" s="227"/>
      <c r="E82" s="228"/>
      <c r="F82" s="22"/>
      <c r="G82" s="229"/>
    </row>
    <row r="83" spans="1:7" s="210" customFormat="1">
      <c r="A83" s="224">
        <v>33909</v>
      </c>
      <c r="B83" s="225">
        <v>122.71569563833175</v>
      </c>
      <c r="C83" s="226">
        <v>159.86389413988658</v>
      </c>
      <c r="D83" s="227"/>
      <c r="E83" s="228"/>
      <c r="F83" s="22"/>
      <c r="G83" s="229"/>
    </row>
    <row r="84" spans="1:7" s="210" customFormat="1">
      <c r="A84" s="224">
        <v>33939</v>
      </c>
      <c r="B84" s="225">
        <v>122.06303724928368</v>
      </c>
      <c r="C84" s="226">
        <v>164.703213610586</v>
      </c>
      <c r="D84" s="227"/>
      <c r="E84" s="228"/>
      <c r="F84" s="22"/>
      <c r="G84" s="229"/>
    </row>
    <row r="85" spans="1:7" s="210" customFormat="1">
      <c r="A85" s="224">
        <v>33970</v>
      </c>
      <c r="B85" s="225">
        <v>121.87201528175741</v>
      </c>
      <c r="C85" s="226">
        <v>164.54820415879018</v>
      </c>
      <c r="D85" s="227"/>
      <c r="E85" s="228"/>
      <c r="F85" s="22"/>
      <c r="G85" s="229"/>
    </row>
    <row r="86" spans="1:7" s="210" customFormat="1">
      <c r="A86" s="224">
        <v>34001</v>
      </c>
      <c r="B86" s="225">
        <v>121.42629735752945</v>
      </c>
      <c r="C86" s="226">
        <v>166.99432892249527</v>
      </c>
      <c r="D86" s="227"/>
      <c r="E86" s="228"/>
      <c r="F86" s="22"/>
      <c r="G86" s="230"/>
    </row>
    <row r="87" spans="1:7" s="210" customFormat="1">
      <c r="A87" s="224">
        <v>34029</v>
      </c>
      <c r="B87" s="225">
        <v>120.83731295765679</v>
      </c>
      <c r="C87" s="226">
        <v>170.19281663516068</v>
      </c>
      <c r="D87" s="227"/>
      <c r="E87" s="228"/>
      <c r="F87" s="22"/>
      <c r="G87" s="230"/>
    </row>
    <row r="88" spans="1:7" s="210" customFormat="1">
      <c r="A88" s="224">
        <v>34060</v>
      </c>
      <c r="B88" s="225">
        <v>120.70996497930595</v>
      </c>
      <c r="C88" s="226">
        <v>167.51606805293005</v>
      </c>
      <c r="D88" s="227"/>
      <c r="E88" s="228"/>
      <c r="F88" s="22"/>
      <c r="G88" s="230"/>
    </row>
    <row r="89" spans="1:7" s="210" customFormat="1">
      <c r="A89" s="224">
        <v>34090</v>
      </c>
      <c r="B89" s="225">
        <v>121.04425342247693</v>
      </c>
      <c r="C89" s="226">
        <v>168.33648393194707</v>
      </c>
      <c r="D89" s="227"/>
      <c r="E89" s="228"/>
      <c r="F89" s="22"/>
      <c r="G89" s="230"/>
    </row>
    <row r="90" spans="1:7" s="210" customFormat="1">
      <c r="A90" s="224">
        <v>34121</v>
      </c>
      <c r="B90" s="225">
        <v>121.79242279528813</v>
      </c>
      <c r="C90" s="226">
        <v>169.39886578449907</v>
      </c>
      <c r="D90" s="227"/>
      <c r="E90" s="228"/>
      <c r="F90" s="22"/>
      <c r="G90" s="230"/>
    </row>
    <row r="91" spans="1:7" s="210" customFormat="1">
      <c r="A91" s="224">
        <v>34151</v>
      </c>
      <c r="B91" s="225">
        <v>121.95160776822668</v>
      </c>
      <c r="C91" s="226">
        <v>169.1077504725898</v>
      </c>
      <c r="D91" s="227"/>
      <c r="E91" s="228"/>
      <c r="F91" s="22"/>
      <c r="G91" s="230"/>
    </row>
    <row r="92" spans="1:7" s="210" customFormat="1">
      <c r="A92" s="224">
        <v>34182</v>
      </c>
      <c r="B92" s="225">
        <v>121.91977077363897</v>
      </c>
      <c r="C92" s="226">
        <v>171.69376181474479</v>
      </c>
      <c r="D92" s="227"/>
      <c r="E92" s="228"/>
      <c r="F92" s="22"/>
      <c r="G92" s="230"/>
    </row>
    <row r="93" spans="1:7" s="210" customFormat="1">
      <c r="A93" s="224">
        <v>34213</v>
      </c>
      <c r="B93" s="225">
        <v>121.7287488061127</v>
      </c>
      <c r="C93" s="226">
        <v>173.62570888468809</v>
      </c>
      <c r="D93" s="227"/>
      <c r="E93" s="228"/>
      <c r="F93" s="22"/>
      <c r="G93" s="230"/>
    </row>
    <row r="94" spans="1:7" s="210" customFormat="1">
      <c r="A94" s="224">
        <v>34243</v>
      </c>
      <c r="B94" s="225">
        <v>121.33078637376632</v>
      </c>
      <c r="C94" s="226">
        <v>175.38752362948961</v>
      </c>
      <c r="D94" s="227"/>
      <c r="E94" s="228"/>
      <c r="F94" s="22"/>
      <c r="G94" s="230"/>
    </row>
    <row r="95" spans="1:7" s="210" customFormat="1">
      <c r="A95" s="224">
        <v>34274</v>
      </c>
      <c r="B95" s="225">
        <v>121.01241642788921</v>
      </c>
      <c r="C95" s="226">
        <v>175.00567107750473</v>
      </c>
      <c r="D95" s="227"/>
      <c r="E95" s="228"/>
      <c r="F95" s="22"/>
      <c r="G95" s="230"/>
    </row>
    <row r="96" spans="1:7" s="210" customFormat="1">
      <c r="A96" s="224">
        <v>34304</v>
      </c>
      <c r="B96" s="225">
        <v>120.51894301177968</v>
      </c>
      <c r="C96" s="226">
        <v>176.16257088846879</v>
      </c>
      <c r="D96" s="227"/>
      <c r="E96" s="228"/>
      <c r="F96" s="22"/>
      <c r="G96" s="230"/>
    </row>
    <row r="97" spans="1:7" s="210" customFormat="1">
      <c r="A97" s="224">
        <v>34335</v>
      </c>
      <c r="B97" s="225">
        <v>120.51894301177968</v>
      </c>
      <c r="C97" s="226">
        <v>178.82419659735351</v>
      </c>
      <c r="D97" s="227"/>
      <c r="E97" s="228"/>
      <c r="F97" s="22"/>
      <c r="G97" s="230"/>
    </row>
    <row r="98" spans="1:7" s="210" customFormat="1">
      <c r="A98" s="224">
        <v>34366</v>
      </c>
      <c r="B98" s="225">
        <v>120.39159503342884</v>
      </c>
      <c r="C98" s="226">
        <v>178.29111531190927</v>
      </c>
      <c r="D98" s="227"/>
      <c r="E98" s="228"/>
      <c r="F98" s="22"/>
      <c r="G98" s="230"/>
    </row>
    <row r="99" spans="1:7" s="210" customFormat="1">
      <c r="A99" s="224">
        <v>34394</v>
      </c>
      <c r="B99" s="225">
        <v>120.5507800063674</v>
      </c>
      <c r="C99" s="226">
        <v>175.35349716446126</v>
      </c>
      <c r="D99" s="227"/>
      <c r="E99" s="228"/>
      <c r="F99" s="22"/>
      <c r="G99" s="230"/>
    </row>
    <row r="100" spans="1:7" s="210" customFormat="1">
      <c r="A100" s="224">
        <v>34425</v>
      </c>
      <c r="B100" s="225">
        <v>121.02833492518306</v>
      </c>
      <c r="C100" s="226">
        <v>169.08506616257088</v>
      </c>
      <c r="D100" s="227"/>
      <c r="E100" s="228"/>
      <c r="F100" s="22"/>
      <c r="G100" s="230"/>
    </row>
    <row r="101" spans="1:7" s="210" customFormat="1">
      <c r="A101" s="224">
        <v>34455</v>
      </c>
      <c r="B101" s="225">
        <v>121.76058580070041</v>
      </c>
      <c r="C101" s="226">
        <v>170.47258979206049</v>
      </c>
      <c r="D101" s="227"/>
      <c r="E101" s="228"/>
      <c r="F101" s="22"/>
      <c r="G101" s="230"/>
    </row>
    <row r="102" spans="1:7" s="210" customFormat="1">
      <c r="A102" s="224">
        <v>34486</v>
      </c>
      <c r="B102" s="225">
        <v>122.63610315186247</v>
      </c>
      <c r="C102" s="226">
        <v>171.95841209829868</v>
      </c>
      <c r="D102" s="227"/>
      <c r="E102" s="228"/>
      <c r="F102" s="22"/>
      <c r="G102" s="230"/>
    </row>
    <row r="103" spans="1:7" s="210" customFormat="1">
      <c r="A103" s="224">
        <v>34516</v>
      </c>
      <c r="B103" s="225">
        <v>123.20916905444128</v>
      </c>
      <c r="C103" s="226">
        <v>170.66162570888469</v>
      </c>
      <c r="D103" s="227"/>
      <c r="E103" s="228"/>
      <c r="F103" s="22"/>
      <c r="G103" s="230"/>
    </row>
    <row r="104" spans="1:7" s="210" customFormat="1">
      <c r="A104" s="224">
        <v>34547</v>
      </c>
      <c r="B104" s="225">
        <v>123.5912129894938</v>
      </c>
      <c r="C104" s="226">
        <v>175.51606805293005</v>
      </c>
      <c r="D104" s="227"/>
      <c r="E104" s="228"/>
      <c r="F104" s="22"/>
      <c r="G104" s="230"/>
    </row>
    <row r="105" spans="1:7" s="210" customFormat="1">
      <c r="A105" s="224">
        <v>34578</v>
      </c>
      <c r="B105" s="225">
        <v>123.4797835084368</v>
      </c>
      <c r="C105" s="226">
        <v>176.54442344045367</v>
      </c>
      <c r="D105" s="227"/>
      <c r="E105" s="228"/>
      <c r="F105" s="22"/>
      <c r="G105" s="230"/>
    </row>
    <row r="106" spans="1:7" s="210" customFormat="1">
      <c r="A106" s="224">
        <v>34608</v>
      </c>
      <c r="B106" s="225">
        <v>123.36835402737982</v>
      </c>
      <c r="C106" s="226">
        <v>175.35349716446126</v>
      </c>
      <c r="D106" s="227"/>
      <c r="E106" s="228"/>
      <c r="F106" s="22"/>
      <c r="G106" s="230"/>
    </row>
    <row r="107" spans="1:7" s="210" customFormat="1">
      <c r="A107" s="224">
        <v>34639</v>
      </c>
      <c r="B107" s="225">
        <v>122.93855460044573</v>
      </c>
      <c r="C107" s="226">
        <v>174.29489603024575</v>
      </c>
      <c r="D107" s="227"/>
      <c r="E107" s="228"/>
      <c r="F107" s="22"/>
      <c r="G107" s="230"/>
    </row>
    <row r="108" spans="1:7" s="210" customFormat="1">
      <c r="A108" s="224">
        <v>34669</v>
      </c>
      <c r="B108" s="225">
        <v>122.55651066539318</v>
      </c>
      <c r="C108" s="226">
        <v>172.0945179584121</v>
      </c>
      <c r="D108" s="227"/>
      <c r="E108" s="228"/>
      <c r="F108" s="22"/>
      <c r="G108" s="230"/>
    </row>
    <row r="109" spans="1:7" s="210" customFormat="1">
      <c r="A109" s="224">
        <v>34700</v>
      </c>
      <c r="B109" s="225">
        <v>122.28589621139764</v>
      </c>
      <c r="C109" s="226">
        <v>175.89792060491493</v>
      </c>
      <c r="D109" s="227"/>
      <c r="E109" s="228"/>
      <c r="F109" s="22"/>
      <c r="G109" s="230"/>
    </row>
    <row r="110" spans="1:7" s="210" customFormat="1">
      <c r="A110" s="224">
        <v>34731</v>
      </c>
      <c r="B110" s="225">
        <v>121.99936326010825</v>
      </c>
      <c r="C110" s="226">
        <v>182.20037807183365</v>
      </c>
      <c r="D110" s="227"/>
      <c r="E110" s="228"/>
      <c r="F110" s="22"/>
      <c r="G110" s="230"/>
    </row>
    <row r="111" spans="1:7" s="210" customFormat="1">
      <c r="A111" s="224">
        <v>34759</v>
      </c>
      <c r="B111" s="225">
        <v>121.585482330468</v>
      </c>
      <c r="C111" s="226">
        <v>186.44612476370509</v>
      </c>
      <c r="D111" s="227"/>
      <c r="E111" s="228"/>
      <c r="F111" s="22"/>
      <c r="G111" s="230"/>
    </row>
    <row r="112" spans="1:7" s="210" customFormat="1">
      <c r="A112" s="224">
        <v>34790</v>
      </c>
      <c r="B112" s="225">
        <v>121.55364533588029</v>
      </c>
      <c r="C112" s="226">
        <v>192.0264650283554</v>
      </c>
      <c r="D112" s="227"/>
      <c r="E112" s="228"/>
      <c r="F112" s="22"/>
      <c r="G112" s="230"/>
    </row>
    <row r="113" spans="1:7" s="210" customFormat="1">
      <c r="A113" s="224">
        <v>34820</v>
      </c>
      <c r="B113" s="225">
        <v>121.93568927093281</v>
      </c>
      <c r="C113" s="226">
        <v>198.03780718336483</v>
      </c>
      <c r="D113" s="227"/>
      <c r="E113" s="228"/>
      <c r="F113" s="22"/>
      <c r="G113" s="230"/>
    </row>
    <row r="114" spans="1:7" s="210" customFormat="1">
      <c r="A114" s="224">
        <v>34851</v>
      </c>
      <c r="B114" s="225">
        <v>122.47691817892391</v>
      </c>
      <c r="C114" s="226">
        <v>203.91304347826087</v>
      </c>
      <c r="D114" s="227"/>
      <c r="E114" s="228"/>
      <c r="F114" s="22"/>
      <c r="G114" s="230"/>
    </row>
    <row r="115" spans="1:7" s="210" customFormat="1">
      <c r="A115" s="224">
        <v>34881</v>
      </c>
      <c r="B115" s="225">
        <v>122.9863100923273</v>
      </c>
      <c r="C115" s="226">
        <v>210.72589792060492</v>
      </c>
      <c r="D115" s="227"/>
      <c r="E115" s="228"/>
      <c r="F115" s="22"/>
      <c r="G115" s="230"/>
    </row>
    <row r="116" spans="1:7" s="210" customFormat="1">
      <c r="A116" s="224">
        <v>34912</v>
      </c>
      <c r="B116" s="225">
        <v>123.32059853549825</v>
      </c>
      <c r="C116" s="226">
        <v>211.38374291115312</v>
      </c>
      <c r="D116" s="227"/>
      <c r="E116" s="228"/>
      <c r="F116" s="22"/>
      <c r="G116" s="230"/>
    </row>
    <row r="117" spans="1:7" s="210" customFormat="1">
      <c r="A117" s="224">
        <v>34943</v>
      </c>
      <c r="B117" s="225">
        <v>123.25692454632284</v>
      </c>
      <c r="C117" s="226">
        <v>218.81663516068053</v>
      </c>
      <c r="D117" s="227"/>
      <c r="E117" s="228"/>
      <c r="F117" s="22"/>
      <c r="G117" s="230"/>
    </row>
    <row r="118" spans="1:7" s="210" customFormat="1">
      <c r="A118" s="224">
        <v>34973</v>
      </c>
      <c r="B118" s="225">
        <v>122.9863100923273</v>
      </c>
      <c r="C118" s="226">
        <v>220.38563327032134</v>
      </c>
      <c r="D118" s="227"/>
      <c r="E118" s="228"/>
      <c r="F118" s="22"/>
      <c r="G118" s="230"/>
    </row>
    <row r="119" spans="1:7" s="210" customFormat="1">
      <c r="A119" s="224">
        <v>35004</v>
      </c>
      <c r="B119" s="225">
        <v>122.49283667621778</v>
      </c>
      <c r="C119" s="226">
        <v>225.15311909262758</v>
      </c>
      <c r="D119" s="227"/>
      <c r="E119" s="228"/>
      <c r="F119" s="22"/>
      <c r="G119" s="230"/>
    </row>
    <row r="120" spans="1:7" s="210" customFormat="1">
      <c r="A120" s="224">
        <v>35034</v>
      </c>
      <c r="B120" s="225">
        <v>122.06303724928368</v>
      </c>
      <c r="C120" s="226">
        <v>232.35160680529302</v>
      </c>
      <c r="D120" s="227"/>
      <c r="E120" s="228"/>
      <c r="F120" s="22"/>
      <c r="G120" s="230"/>
    </row>
    <row r="121" spans="1:7" s="210" customFormat="1">
      <c r="A121" s="224">
        <v>35065</v>
      </c>
      <c r="B121" s="225">
        <v>121.87201528175741</v>
      </c>
      <c r="C121" s="226">
        <v>232.29489603024572</v>
      </c>
      <c r="D121" s="227"/>
      <c r="E121" s="228"/>
      <c r="F121" s="22"/>
      <c r="G121" s="230"/>
    </row>
    <row r="122" spans="1:7" s="210" customFormat="1">
      <c r="A122" s="224">
        <v>35096</v>
      </c>
      <c r="B122" s="225">
        <v>121.68099331423113</v>
      </c>
      <c r="C122" s="226">
        <v>245.57277882797732</v>
      </c>
      <c r="D122" s="227"/>
      <c r="E122" s="228"/>
      <c r="F122" s="22"/>
      <c r="G122" s="230"/>
    </row>
    <row r="123" spans="1:7" s="210" customFormat="1">
      <c r="A123" s="224">
        <v>35125</v>
      </c>
      <c r="B123" s="225">
        <v>121.76058580070041</v>
      </c>
      <c r="C123" s="226">
        <v>244.6389413988658</v>
      </c>
      <c r="D123" s="227"/>
      <c r="E123" s="228"/>
      <c r="F123" s="22"/>
      <c r="G123" s="230"/>
    </row>
    <row r="124" spans="1:7" s="210" customFormat="1">
      <c r="A124" s="224">
        <v>35156</v>
      </c>
      <c r="B124" s="225">
        <v>122.31773320598536</v>
      </c>
      <c r="C124" s="226">
        <v>244.6767485822306</v>
      </c>
      <c r="D124" s="227"/>
      <c r="E124" s="228"/>
      <c r="F124" s="22"/>
      <c r="G124" s="230"/>
    </row>
    <row r="125" spans="1:7" s="210" customFormat="1">
      <c r="A125" s="224">
        <v>35186</v>
      </c>
      <c r="B125" s="225">
        <v>123.09773957338427</v>
      </c>
      <c r="C125" s="226">
        <v>249.99243856332703</v>
      </c>
      <c r="D125" s="227"/>
      <c r="E125" s="228"/>
      <c r="F125" s="22"/>
      <c r="G125" s="230"/>
    </row>
    <row r="126" spans="1:7" s="210" customFormat="1">
      <c r="A126" s="224">
        <v>35217</v>
      </c>
      <c r="B126" s="225">
        <v>123.81407195160777</v>
      </c>
      <c r="C126" s="226">
        <v>252.74102079395084</v>
      </c>
      <c r="D126" s="227"/>
      <c r="E126" s="228"/>
      <c r="F126" s="22"/>
      <c r="G126" s="230"/>
    </row>
    <row r="127" spans="1:7" s="210" customFormat="1">
      <c r="A127" s="224">
        <v>35247</v>
      </c>
      <c r="B127" s="225">
        <v>124.32346386501113</v>
      </c>
      <c r="C127" s="226">
        <v>243.50472589792062</v>
      </c>
      <c r="D127" s="227"/>
      <c r="E127" s="228"/>
      <c r="F127" s="22"/>
      <c r="G127" s="230"/>
    </row>
    <row r="128" spans="1:7" s="210" customFormat="1">
      <c r="A128" s="224">
        <v>35278</v>
      </c>
      <c r="B128" s="225">
        <v>124.73734479465139</v>
      </c>
      <c r="C128" s="226">
        <v>250.54064272211718</v>
      </c>
      <c r="D128" s="227"/>
      <c r="E128" s="228"/>
      <c r="F128" s="22"/>
      <c r="G128" s="230"/>
    </row>
    <row r="129" spans="1:6" s="210" customFormat="1">
      <c r="A129" s="224">
        <v>35309</v>
      </c>
      <c r="B129" s="225">
        <v>124.75326329194525</v>
      </c>
      <c r="C129" s="226">
        <v>255.15311909262761</v>
      </c>
      <c r="D129" s="227"/>
      <c r="E129" s="228"/>
      <c r="F129" s="22"/>
    </row>
    <row r="130" spans="1:6" s="210" customFormat="1">
      <c r="A130" s="224">
        <v>35339</v>
      </c>
      <c r="B130" s="225">
        <v>124.73734479465139</v>
      </c>
      <c r="C130" s="226">
        <v>265.20226843100193</v>
      </c>
      <c r="D130" s="227"/>
      <c r="E130" s="228"/>
      <c r="F130" s="22"/>
    </row>
    <row r="131" spans="1:6" s="210" customFormat="1">
      <c r="A131" s="224">
        <v>35370</v>
      </c>
      <c r="B131" s="225">
        <v>124.53040432983127</v>
      </c>
      <c r="C131" s="226">
        <v>278.13610586011339</v>
      </c>
      <c r="D131" s="227"/>
      <c r="E131" s="228"/>
      <c r="F131" s="22"/>
    </row>
    <row r="132" spans="1:6" s="210" customFormat="1">
      <c r="A132" s="224">
        <v>35400</v>
      </c>
      <c r="B132" s="225">
        <v>124.35530085959887</v>
      </c>
      <c r="C132" s="226">
        <v>281.00189035916827</v>
      </c>
      <c r="D132" s="227"/>
      <c r="E132" s="228"/>
      <c r="F132" s="22"/>
    </row>
    <row r="133" spans="1:6" s="210" customFormat="1">
      <c r="A133" s="224">
        <v>35431</v>
      </c>
      <c r="B133" s="225">
        <v>124.29162687042343</v>
      </c>
      <c r="C133" s="226">
        <v>289.68620037807182</v>
      </c>
      <c r="D133" s="227"/>
      <c r="E133" s="228"/>
      <c r="F133" s="22"/>
    </row>
    <row r="134" spans="1:6" s="210" customFormat="1">
      <c r="A134" s="224">
        <v>35462</v>
      </c>
      <c r="B134" s="225">
        <v>124.13244189748488</v>
      </c>
      <c r="C134" s="226">
        <v>301.84877126654067</v>
      </c>
      <c r="D134" s="227"/>
      <c r="E134" s="228"/>
      <c r="F134" s="22"/>
    </row>
    <row r="135" spans="1:6" s="210" customFormat="1">
      <c r="A135" s="224">
        <v>35490</v>
      </c>
      <c r="B135" s="225">
        <v>124.6259153135944</v>
      </c>
      <c r="C135" s="226">
        <v>299.49338374291113</v>
      </c>
      <c r="D135" s="227"/>
      <c r="E135" s="228"/>
      <c r="F135" s="22"/>
    </row>
    <row r="136" spans="1:6" s="210" customFormat="1">
      <c r="A136" s="224">
        <v>35521</v>
      </c>
      <c r="B136" s="225">
        <v>125.37408468640561</v>
      </c>
      <c r="C136" s="226">
        <v>288.82041587901699</v>
      </c>
      <c r="D136" s="227"/>
      <c r="E136" s="228"/>
      <c r="F136" s="22"/>
    </row>
    <row r="137" spans="1:6" s="210" customFormat="1">
      <c r="A137" s="224">
        <v>35551</v>
      </c>
      <c r="B137" s="225">
        <v>126.42470550780007</v>
      </c>
      <c r="C137" s="226">
        <v>314.9678638941399</v>
      </c>
      <c r="D137" s="227"/>
      <c r="E137" s="228"/>
      <c r="F137" s="22"/>
    </row>
    <row r="138" spans="1:6" s="210" customFormat="1">
      <c r="A138" s="224">
        <v>35582</v>
      </c>
      <c r="B138" s="225">
        <v>127.74594078319006</v>
      </c>
      <c r="C138" s="226">
        <v>331.30056710775045</v>
      </c>
      <c r="D138" s="227"/>
      <c r="E138" s="228"/>
      <c r="F138" s="22"/>
    </row>
    <row r="139" spans="1:6" s="210" customFormat="1">
      <c r="A139" s="224">
        <v>35612</v>
      </c>
      <c r="B139" s="225">
        <v>128.71696911811526</v>
      </c>
      <c r="C139" s="226">
        <v>349.82608695652175</v>
      </c>
      <c r="D139" s="227"/>
      <c r="E139" s="228"/>
      <c r="F139" s="22"/>
    </row>
    <row r="140" spans="1:6" s="210" customFormat="1">
      <c r="A140" s="224">
        <v>35643</v>
      </c>
      <c r="B140" s="225">
        <v>129.5924864692773</v>
      </c>
      <c r="C140" s="226">
        <v>350.5633270321361</v>
      </c>
      <c r="D140" s="227"/>
      <c r="E140" s="228"/>
      <c r="F140" s="22"/>
    </row>
    <row r="141" spans="1:6" s="210" customFormat="1">
      <c r="A141" s="224">
        <v>35674</v>
      </c>
      <c r="B141" s="225">
        <v>129.84718242597899</v>
      </c>
      <c r="C141" s="226">
        <v>354.26086956521738</v>
      </c>
      <c r="D141" s="227"/>
      <c r="E141" s="228"/>
      <c r="F141" s="22"/>
    </row>
    <row r="142" spans="1:6" s="210" customFormat="1">
      <c r="A142" s="224">
        <v>35704</v>
      </c>
      <c r="B142" s="225">
        <v>130.26106335561923</v>
      </c>
      <c r="C142" s="226">
        <v>359.60680529300566</v>
      </c>
      <c r="D142" s="227"/>
      <c r="E142" s="228"/>
      <c r="F142" s="22"/>
    </row>
    <row r="143" spans="1:6" s="210" customFormat="1">
      <c r="A143" s="224">
        <v>35735</v>
      </c>
      <c r="B143" s="225">
        <v>130.49984081502706</v>
      </c>
      <c r="C143" s="226">
        <v>354.9792060491493</v>
      </c>
      <c r="D143" s="227"/>
      <c r="E143" s="228"/>
      <c r="F143" s="22"/>
    </row>
    <row r="144" spans="1:6" s="210" customFormat="1">
      <c r="A144" s="224">
        <v>35765</v>
      </c>
      <c r="B144" s="225">
        <v>131.0251512257243</v>
      </c>
      <c r="C144" s="226">
        <v>363.84499054820418</v>
      </c>
      <c r="D144" s="227"/>
      <c r="E144" s="228"/>
      <c r="F144" s="22"/>
    </row>
    <row r="145" spans="1:6" s="210" customFormat="1">
      <c r="A145" s="224">
        <v>35796</v>
      </c>
      <c r="B145" s="225">
        <v>131.64597262018466</v>
      </c>
      <c r="C145" s="226">
        <v>364.21928166351609</v>
      </c>
      <c r="D145" s="227"/>
      <c r="E145" s="228"/>
      <c r="F145" s="22"/>
    </row>
    <row r="146" spans="1:6" s="210" customFormat="1">
      <c r="A146" s="224">
        <v>35827</v>
      </c>
      <c r="B146" s="225">
        <v>132.33046800382044</v>
      </c>
      <c r="C146" s="226">
        <v>387.04725897920605</v>
      </c>
      <c r="D146" s="227"/>
      <c r="E146" s="228"/>
      <c r="F146" s="22"/>
    </row>
    <row r="147" spans="1:6" s="210" customFormat="1">
      <c r="A147" s="224">
        <v>35855</v>
      </c>
      <c r="B147" s="225">
        <v>133.50843680356576</v>
      </c>
      <c r="C147" s="226">
        <v>407.11909262759923</v>
      </c>
      <c r="D147" s="227"/>
      <c r="E147" s="228"/>
      <c r="F147" s="22"/>
    </row>
    <row r="148" spans="1:6" s="210" customFormat="1">
      <c r="A148" s="224">
        <v>35886</v>
      </c>
      <c r="B148" s="225">
        <v>134.8137535816619</v>
      </c>
      <c r="C148" s="226">
        <v>420.49149338374292</v>
      </c>
      <c r="D148" s="227"/>
      <c r="E148" s="228"/>
      <c r="F148" s="22"/>
    </row>
    <row r="149" spans="1:6" s="210" customFormat="1">
      <c r="A149" s="224">
        <v>35916</v>
      </c>
      <c r="B149" s="225">
        <v>136.53295128939828</v>
      </c>
      <c r="C149" s="226">
        <v>419.06238185255199</v>
      </c>
      <c r="D149" s="227"/>
      <c r="E149" s="228"/>
      <c r="F149" s="22"/>
    </row>
    <row r="150" spans="1:6" s="210" customFormat="1">
      <c r="A150" s="224">
        <v>35947</v>
      </c>
      <c r="B150" s="225">
        <v>138.53868194842408</v>
      </c>
      <c r="C150" s="226">
        <v>419.05103969754259</v>
      </c>
      <c r="D150" s="227"/>
      <c r="E150" s="228"/>
      <c r="F150" s="22"/>
    </row>
    <row r="151" spans="1:6" s="210" customFormat="1">
      <c r="A151" s="224">
        <v>35977</v>
      </c>
      <c r="B151" s="225">
        <v>140.30563514804203</v>
      </c>
      <c r="C151" s="226">
        <v>437.27032136105856</v>
      </c>
      <c r="D151" s="227"/>
      <c r="E151" s="228"/>
      <c r="F151" s="22"/>
    </row>
    <row r="152" spans="1:6" s="210" customFormat="1">
      <c r="A152" s="224">
        <v>36008</v>
      </c>
      <c r="B152" s="225">
        <v>141.69054441260747</v>
      </c>
      <c r="C152" s="226">
        <v>406.28355387523624</v>
      </c>
      <c r="D152" s="227"/>
      <c r="E152" s="228"/>
      <c r="F152" s="22"/>
    </row>
    <row r="153" spans="1:6" s="210" customFormat="1">
      <c r="A153" s="224">
        <v>36039</v>
      </c>
      <c r="B153" s="225">
        <v>142.59789875835722</v>
      </c>
      <c r="C153" s="226">
        <v>385.87523629489601</v>
      </c>
      <c r="D153" s="227"/>
      <c r="E153" s="228"/>
      <c r="F153" s="22"/>
    </row>
    <row r="154" spans="1:6" s="210" customFormat="1">
      <c r="A154" s="224">
        <v>36069</v>
      </c>
      <c r="B154" s="225">
        <v>142.94810569882202</v>
      </c>
      <c r="C154" s="226">
        <v>390.34782608695656</v>
      </c>
      <c r="D154" s="227"/>
      <c r="E154" s="228"/>
      <c r="F154" s="22"/>
    </row>
    <row r="155" spans="1:6" s="210" customFormat="1">
      <c r="A155" s="224">
        <v>36100</v>
      </c>
      <c r="B155" s="225">
        <v>142.88443170964661</v>
      </c>
      <c r="C155" s="226">
        <v>432.67674858223063</v>
      </c>
      <c r="D155" s="227"/>
      <c r="E155" s="228"/>
      <c r="F155" s="22"/>
    </row>
    <row r="156" spans="1:6" s="210" customFormat="1">
      <c r="A156" s="224">
        <v>36130</v>
      </c>
      <c r="B156" s="225">
        <v>142.97994269340973</v>
      </c>
      <c r="C156" s="226">
        <v>449.92438563327033</v>
      </c>
      <c r="D156" s="227"/>
      <c r="E156" s="228"/>
      <c r="F156" s="22"/>
    </row>
    <row r="157" spans="1:6" s="210" customFormat="1">
      <c r="A157" s="224">
        <v>36161</v>
      </c>
      <c r="B157" s="225">
        <v>143.36198662846229</v>
      </c>
      <c r="C157" s="226">
        <v>472.12476370510399</v>
      </c>
      <c r="D157" s="227"/>
      <c r="E157" s="228"/>
      <c r="F157" s="22"/>
    </row>
    <row r="158" spans="1:6" s="210" customFormat="1">
      <c r="A158" s="224">
        <v>36192</v>
      </c>
      <c r="B158" s="225">
        <v>144.03056351480421</v>
      </c>
      <c r="C158" s="226">
        <v>471.29678638941397</v>
      </c>
      <c r="D158" s="227"/>
      <c r="E158" s="228"/>
      <c r="F158" s="22"/>
    </row>
    <row r="159" spans="1:6" s="210" customFormat="1">
      <c r="A159" s="224">
        <v>36220</v>
      </c>
      <c r="B159" s="225">
        <v>145.35179879019421</v>
      </c>
      <c r="C159" s="226">
        <v>484.55954631379967</v>
      </c>
      <c r="D159" s="227"/>
      <c r="E159" s="228"/>
      <c r="F159" s="22"/>
    </row>
    <row r="160" spans="1:6" s="210" customFormat="1">
      <c r="A160" s="224">
        <v>36251</v>
      </c>
      <c r="B160" s="225">
        <v>147.32569245463228</v>
      </c>
      <c r="C160" s="226">
        <v>504.63516068052928</v>
      </c>
      <c r="D160" s="227"/>
      <c r="E160" s="228"/>
      <c r="F160" s="22"/>
    </row>
    <row r="161" spans="1:6" s="210" customFormat="1">
      <c r="A161" s="224">
        <v>36281</v>
      </c>
      <c r="B161" s="225">
        <v>149.14040114613181</v>
      </c>
      <c r="C161" s="226">
        <v>503.61814744801512</v>
      </c>
      <c r="D161" s="227"/>
      <c r="E161" s="228"/>
      <c r="F161" s="22"/>
    </row>
    <row r="162" spans="1:6" s="210" customFormat="1">
      <c r="A162" s="224">
        <v>36312</v>
      </c>
      <c r="B162" s="225">
        <v>151.38490926456541</v>
      </c>
      <c r="C162" s="226">
        <v>500.01890359168243</v>
      </c>
      <c r="D162" s="227"/>
      <c r="E162" s="228"/>
      <c r="F162" s="22"/>
    </row>
    <row r="163" spans="1:6" s="210" customFormat="1">
      <c r="A163" s="224">
        <v>36342</v>
      </c>
      <c r="B163" s="225">
        <v>153.26329194524038</v>
      </c>
      <c r="C163" s="226">
        <v>522.11342155009447</v>
      </c>
      <c r="D163" s="227"/>
      <c r="E163" s="228"/>
      <c r="F163" s="22"/>
    </row>
    <row r="164" spans="1:6" s="210" customFormat="1">
      <c r="A164" s="224">
        <v>36373</v>
      </c>
      <c r="B164" s="225">
        <v>154.9028971665075</v>
      </c>
      <c r="C164" s="226">
        <v>501.88657844990547</v>
      </c>
      <c r="D164" s="227"/>
      <c r="E164" s="228"/>
      <c r="F164" s="22"/>
    </row>
    <row r="165" spans="1:6" s="210" customFormat="1">
      <c r="A165" s="224">
        <v>36404</v>
      </c>
      <c r="B165" s="225">
        <v>155.98535498248964</v>
      </c>
      <c r="C165" s="226">
        <v>498.3629489603025</v>
      </c>
      <c r="D165" s="227"/>
      <c r="E165" s="228"/>
      <c r="F165" s="22"/>
    </row>
    <row r="166" spans="1:6" s="210" customFormat="1">
      <c r="A166" s="224">
        <v>36434</v>
      </c>
      <c r="B166" s="225">
        <v>156.76536134988859</v>
      </c>
      <c r="C166" s="226">
        <v>491.49716446124762</v>
      </c>
      <c r="D166" s="227"/>
      <c r="E166" s="228"/>
      <c r="F166" s="22"/>
    </row>
    <row r="167" spans="1:6" s="210" customFormat="1">
      <c r="A167" s="224">
        <v>36465</v>
      </c>
      <c r="B167" s="225">
        <v>157.49761222540593</v>
      </c>
      <c r="C167" s="226">
        <v>525.89792060491493</v>
      </c>
      <c r="D167" s="227"/>
      <c r="E167" s="228"/>
      <c r="F167" s="22"/>
    </row>
    <row r="168" spans="1:6" s="210" customFormat="1">
      <c r="A168" s="224">
        <v>36495</v>
      </c>
      <c r="B168" s="225">
        <v>158.40496657115568</v>
      </c>
      <c r="C168" s="226">
        <v>540.14366729678636</v>
      </c>
      <c r="D168" s="227"/>
      <c r="E168" s="228"/>
      <c r="F168" s="22"/>
    </row>
    <row r="169" spans="1:6" s="210" customFormat="1">
      <c r="A169" s="224">
        <v>36526</v>
      </c>
      <c r="B169" s="225">
        <v>159.18497293855461</v>
      </c>
      <c r="C169" s="226">
        <v>538.97542533081287</v>
      </c>
      <c r="D169" s="227"/>
      <c r="E169" s="228"/>
      <c r="F169" s="22"/>
    </row>
    <row r="170" spans="1:6" s="210" customFormat="1">
      <c r="A170" s="224">
        <v>36557</v>
      </c>
      <c r="B170" s="225">
        <v>160.4743712193569</v>
      </c>
      <c r="C170" s="226">
        <v>525.09262759924377</v>
      </c>
      <c r="D170" s="227"/>
      <c r="E170" s="228"/>
      <c r="F170" s="22"/>
    </row>
    <row r="171" spans="1:6" s="210" customFormat="1">
      <c r="A171" s="224">
        <v>36586</v>
      </c>
      <c r="B171" s="225">
        <v>162.75071633237823</v>
      </c>
      <c r="C171" s="226">
        <v>545.25897920604916</v>
      </c>
      <c r="D171" s="227"/>
      <c r="E171" s="228"/>
      <c r="F171" s="22"/>
    </row>
    <row r="172" spans="1:6" s="210" customFormat="1">
      <c r="A172" s="224">
        <v>36617</v>
      </c>
      <c r="B172" s="225">
        <v>165.56829035339064</v>
      </c>
      <c r="C172" s="226">
        <v>552.49905482041584</v>
      </c>
      <c r="D172" s="227"/>
      <c r="E172" s="228"/>
      <c r="F172" s="22"/>
    </row>
    <row r="173" spans="1:6" s="210" customFormat="1">
      <c r="A173" s="224">
        <v>36647</v>
      </c>
      <c r="B173" s="225">
        <v>168.70423432028016</v>
      </c>
      <c r="C173" s="226">
        <v>536.28733459357284</v>
      </c>
      <c r="D173" s="227"/>
      <c r="E173" s="228"/>
      <c r="F173" s="22"/>
    </row>
    <row r="174" spans="1:6" s="210" customFormat="1">
      <c r="A174" s="224">
        <v>36678</v>
      </c>
      <c r="B174" s="225">
        <v>171.64915631964342</v>
      </c>
      <c r="C174" s="226">
        <v>552.72589792060489</v>
      </c>
      <c r="D174" s="227"/>
      <c r="E174" s="228"/>
      <c r="F174" s="22"/>
    </row>
    <row r="175" spans="1:6" s="210" customFormat="1">
      <c r="A175" s="224">
        <v>36708</v>
      </c>
      <c r="B175" s="225">
        <v>173.54345749761222</v>
      </c>
      <c r="C175" s="226">
        <v>556.89981096408314</v>
      </c>
      <c r="D175" s="227"/>
      <c r="E175" s="228"/>
      <c r="F175" s="22"/>
    </row>
    <row r="176" spans="1:6" s="210" customFormat="1">
      <c r="A176" s="224">
        <v>36739</v>
      </c>
      <c r="B176" s="225">
        <v>175.21489971346705</v>
      </c>
      <c r="C176" s="226">
        <v>561.61058601134221</v>
      </c>
      <c r="D176" s="227"/>
      <c r="E176" s="228"/>
      <c r="F176" s="22"/>
    </row>
    <row r="177" spans="1:6" s="210" customFormat="1">
      <c r="A177" s="224">
        <v>36770</v>
      </c>
      <c r="B177" s="225">
        <v>176.53613498885707</v>
      </c>
      <c r="C177" s="226">
        <v>555.02835538752356</v>
      </c>
      <c r="D177" s="227"/>
      <c r="E177" s="228"/>
      <c r="F177" s="22"/>
    </row>
    <row r="178" spans="1:6" s="210" customFormat="1">
      <c r="A178" s="224">
        <v>36800</v>
      </c>
      <c r="B178" s="225">
        <v>177.88920725883477</v>
      </c>
      <c r="C178" s="226">
        <v>525.57277882797734</v>
      </c>
      <c r="D178" s="227"/>
      <c r="E178" s="228"/>
      <c r="F178" s="22"/>
    </row>
    <row r="179" spans="1:6" s="210" customFormat="1">
      <c r="A179" s="224">
        <v>36831</v>
      </c>
      <c r="B179" s="225">
        <v>179.24227952881247</v>
      </c>
      <c r="C179" s="226">
        <v>520.99810964083179</v>
      </c>
      <c r="D179" s="227"/>
      <c r="E179" s="228"/>
      <c r="F179" s="22"/>
    </row>
    <row r="180" spans="1:6" s="210" customFormat="1">
      <c r="A180" s="224">
        <v>36861</v>
      </c>
      <c r="B180" s="225">
        <v>180.77045526902262</v>
      </c>
      <c r="C180" s="226">
        <v>503.18714555765598</v>
      </c>
      <c r="D180" s="227"/>
      <c r="E180" s="228"/>
      <c r="F180" s="22"/>
    </row>
    <row r="181" spans="1:6" s="210" customFormat="1">
      <c r="A181" s="224">
        <v>36892</v>
      </c>
      <c r="B181" s="225">
        <v>182.39414199299586</v>
      </c>
      <c r="C181" s="226">
        <v>504.96408317580347</v>
      </c>
      <c r="D181" s="227"/>
      <c r="E181" s="228"/>
      <c r="F181" s="22"/>
    </row>
    <row r="182" spans="1:6" s="210" customFormat="1">
      <c r="A182" s="224">
        <v>36923</v>
      </c>
      <c r="B182" s="225">
        <v>183.77905125756129</v>
      </c>
      <c r="C182" s="226">
        <v>493.66729678638944</v>
      </c>
      <c r="D182" s="227"/>
      <c r="E182" s="228"/>
      <c r="F182" s="22"/>
    </row>
    <row r="183" spans="1:6" s="210" customFormat="1">
      <c r="A183" s="224">
        <v>36951</v>
      </c>
      <c r="B183" s="225">
        <v>185.75294492199936</v>
      </c>
      <c r="C183" s="226">
        <v>448.33648393194704</v>
      </c>
      <c r="D183" s="227"/>
      <c r="E183" s="228"/>
      <c r="F183" s="22"/>
    </row>
    <row r="184" spans="1:6" s="210" customFormat="1">
      <c r="A184" s="224">
        <v>36982</v>
      </c>
      <c r="B184" s="225">
        <v>187.74275708373131</v>
      </c>
      <c r="C184" s="226">
        <v>449.84499054820412</v>
      </c>
      <c r="D184" s="227"/>
      <c r="E184" s="228"/>
      <c r="F184" s="22"/>
    </row>
    <row r="185" spans="1:6" s="210" customFormat="1">
      <c r="A185" s="224">
        <v>37012</v>
      </c>
      <c r="B185" s="225">
        <v>189.33460681311684</v>
      </c>
      <c r="C185" s="226">
        <v>480.29111531190921</v>
      </c>
      <c r="D185" s="227"/>
      <c r="E185" s="228"/>
      <c r="F185" s="22"/>
    </row>
    <row r="186" spans="1:6" s="210" customFormat="1">
      <c r="A186" s="224">
        <v>37043</v>
      </c>
      <c r="B186" s="225">
        <v>191.0697230181471</v>
      </c>
      <c r="C186" s="226">
        <v>468.32136105860116</v>
      </c>
      <c r="D186" s="227"/>
      <c r="E186" s="228"/>
      <c r="F186" s="22"/>
    </row>
    <row r="187" spans="1:6" s="210" customFormat="1">
      <c r="A187" s="224">
        <v>37073</v>
      </c>
      <c r="B187" s="225">
        <v>192.62973575294492</v>
      </c>
      <c r="C187" s="226">
        <v>455.3686200378072</v>
      </c>
      <c r="D187" s="227"/>
      <c r="E187" s="228"/>
      <c r="F187" s="22"/>
    </row>
    <row r="188" spans="1:6" s="210" customFormat="1">
      <c r="A188" s="224">
        <v>37104</v>
      </c>
      <c r="B188" s="225">
        <v>194.18974848774275</v>
      </c>
      <c r="C188" s="226">
        <v>445.5576559546314</v>
      </c>
      <c r="D188" s="227"/>
      <c r="E188" s="228"/>
      <c r="F188" s="22"/>
    </row>
    <row r="189" spans="1:6" s="210" customFormat="1">
      <c r="A189" s="224">
        <v>37135</v>
      </c>
      <c r="B189" s="225">
        <v>195.62241324418974</v>
      </c>
      <c r="C189" s="226">
        <v>394.94896030245752</v>
      </c>
      <c r="D189" s="227"/>
      <c r="E189" s="228"/>
      <c r="F189" s="22"/>
    </row>
    <row r="190" spans="1:6" s="210" customFormat="1">
      <c r="A190" s="224">
        <v>37165</v>
      </c>
      <c r="B190" s="225">
        <v>196.5297675899395</v>
      </c>
      <c r="C190" s="226">
        <v>407.02835538752362</v>
      </c>
      <c r="D190" s="227"/>
      <c r="E190" s="228"/>
      <c r="F190" s="22"/>
    </row>
    <row r="191" spans="1:6" s="210" customFormat="1">
      <c r="A191" s="224">
        <v>37196</v>
      </c>
      <c r="B191" s="225">
        <v>197.03915950334289</v>
      </c>
      <c r="C191" s="226">
        <v>427.10018903591686</v>
      </c>
      <c r="D191" s="227"/>
      <c r="E191" s="228"/>
      <c r="F191" s="22"/>
    </row>
    <row r="192" spans="1:6" s="210" customFormat="1">
      <c r="A192" s="224">
        <v>37226</v>
      </c>
      <c r="B192" s="225">
        <v>196.81630054122891</v>
      </c>
      <c r="C192" s="226">
        <v>432.86578449905483</v>
      </c>
      <c r="D192" s="227"/>
      <c r="E192" s="228"/>
      <c r="F192" s="22"/>
    </row>
    <row r="193" spans="1:6" s="210" customFormat="1">
      <c r="A193" s="224">
        <v>37257</v>
      </c>
      <c r="B193" s="225">
        <v>197.27793696275074</v>
      </c>
      <c r="C193" s="226">
        <v>431.08128544423442</v>
      </c>
      <c r="D193" s="227"/>
      <c r="E193" s="228"/>
      <c r="F193" s="22"/>
    </row>
    <row r="194" spans="1:6" s="210" customFormat="1">
      <c r="A194" s="224">
        <v>37288</v>
      </c>
      <c r="B194" s="225">
        <v>198.1056988220312</v>
      </c>
      <c r="C194" s="226">
        <v>416.13232514177696</v>
      </c>
      <c r="D194" s="227"/>
      <c r="E194" s="228"/>
      <c r="F194" s="22"/>
    </row>
    <row r="195" spans="1:6" s="210" customFormat="1">
      <c r="A195" s="224">
        <v>37316</v>
      </c>
      <c r="B195" s="225">
        <v>200.44571792422795</v>
      </c>
      <c r="C195" s="226">
        <v>436.2155009451796</v>
      </c>
      <c r="D195" s="227"/>
      <c r="E195" s="228"/>
      <c r="F195" s="22"/>
    </row>
    <row r="196" spans="1:6" s="210" customFormat="1">
      <c r="A196" s="224">
        <v>37347</v>
      </c>
      <c r="B196" s="225">
        <v>203.67717287488063</v>
      </c>
      <c r="C196" s="226">
        <v>420.38941398865785</v>
      </c>
      <c r="D196" s="227"/>
      <c r="E196" s="228"/>
      <c r="F196" s="22"/>
    </row>
    <row r="197" spans="1:6" s="210" customFormat="1">
      <c r="A197" s="224">
        <v>37377</v>
      </c>
      <c r="B197" s="225">
        <v>207.46577523081822</v>
      </c>
      <c r="C197" s="226">
        <v>408.03402646502838</v>
      </c>
      <c r="D197" s="227"/>
      <c r="E197" s="228"/>
      <c r="F197" s="22"/>
    </row>
    <row r="198" spans="1:6" s="210" customFormat="1">
      <c r="A198" s="224">
        <v>37408</v>
      </c>
      <c r="B198" s="225">
        <v>211.33397007322509</v>
      </c>
      <c r="C198" s="226">
        <v>383.37240075614363</v>
      </c>
      <c r="D198" s="227"/>
      <c r="E198" s="228"/>
      <c r="F198" s="22"/>
    </row>
    <row r="199" spans="1:6" s="210" customFormat="1">
      <c r="A199" s="224">
        <v>37438</v>
      </c>
      <c r="B199" s="225">
        <v>214.96338745622413</v>
      </c>
      <c r="C199" s="226">
        <v>341.62192816635161</v>
      </c>
      <c r="D199" s="227"/>
      <c r="E199" s="228"/>
      <c r="F199" s="22"/>
    </row>
    <row r="200" spans="1:6" s="210" customFormat="1">
      <c r="A200" s="224">
        <v>37469</v>
      </c>
      <c r="B200" s="225">
        <v>218.14708691499521</v>
      </c>
      <c r="C200" s="226">
        <v>345.00945179584119</v>
      </c>
      <c r="D200" s="227"/>
      <c r="E200" s="228"/>
      <c r="F200" s="22"/>
    </row>
    <row r="201" spans="1:6" s="210" customFormat="1">
      <c r="A201" s="224">
        <v>37500</v>
      </c>
      <c r="B201" s="225">
        <v>220.66220948742441</v>
      </c>
      <c r="C201" s="226">
        <v>328.0945179584121</v>
      </c>
      <c r="D201" s="227"/>
      <c r="E201" s="228"/>
      <c r="F201" s="22"/>
    </row>
    <row r="202" spans="1:6" s="210" customFormat="1">
      <c r="A202" s="224">
        <v>37530</v>
      </c>
      <c r="B202" s="225">
        <v>223.04998408150271</v>
      </c>
      <c r="C202" s="226">
        <v>323.11153119092626</v>
      </c>
      <c r="D202" s="227"/>
      <c r="E202" s="228"/>
      <c r="F202" s="22"/>
    </row>
    <row r="203" spans="1:6" s="210" customFormat="1">
      <c r="A203" s="224">
        <v>37561</v>
      </c>
      <c r="B203" s="225">
        <v>224.86469277300222</v>
      </c>
      <c r="C203" s="226">
        <v>344.01890359168237</v>
      </c>
      <c r="D203" s="227"/>
      <c r="E203" s="228"/>
      <c r="F203" s="22"/>
    </row>
    <row r="204" spans="1:6" s="210" customFormat="1">
      <c r="A204" s="224">
        <v>37591</v>
      </c>
      <c r="B204" s="225">
        <v>226.32919452403695</v>
      </c>
      <c r="C204" s="226">
        <v>339.95463137996217</v>
      </c>
      <c r="D204" s="227"/>
      <c r="E204" s="228"/>
      <c r="F204" s="22"/>
    </row>
    <row r="205" spans="1:6" s="210" customFormat="1">
      <c r="A205" s="224">
        <v>37622</v>
      </c>
      <c r="B205" s="225">
        <v>227.41165234001912</v>
      </c>
      <c r="C205" s="226">
        <v>338.69187145557657</v>
      </c>
      <c r="D205" s="227"/>
      <c r="E205" s="228"/>
      <c r="F205" s="22"/>
    </row>
    <row r="206" spans="1:6" s="210" customFormat="1">
      <c r="A206" s="224">
        <v>37653</v>
      </c>
      <c r="B206" s="225">
        <v>228.57370264247055</v>
      </c>
      <c r="C206" s="226">
        <v>316.45746691871454</v>
      </c>
      <c r="D206" s="227"/>
      <c r="E206" s="228"/>
      <c r="F206" s="22"/>
    </row>
    <row r="207" spans="1:6" s="210" customFormat="1">
      <c r="A207" s="224">
        <v>37681</v>
      </c>
      <c r="B207" s="225">
        <v>230.5635148042025</v>
      </c>
      <c r="C207" s="226">
        <v>320.08695652173913</v>
      </c>
      <c r="D207" s="227"/>
      <c r="E207" s="228"/>
      <c r="F207" s="22"/>
    </row>
    <row r="208" spans="1:6" s="210" customFormat="1">
      <c r="A208" s="224">
        <v>37712</v>
      </c>
      <c r="B208" s="225">
        <v>233.12639286851319</v>
      </c>
      <c r="C208" s="226">
        <v>336.49527410207941</v>
      </c>
      <c r="D208" s="227"/>
      <c r="E208" s="228"/>
      <c r="F208" s="22"/>
    </row>
    <row r="209" spans="1:6" s="210" customFormat="1">
      <c r="A209" s="224">
        <v>37742</v>
      </c>
      <c r="B209" s="225">
        <v>235.86437440305633</v>
      </c>
      <c r="C209" s="226">
        <v>353.86011342155012</v>
      </c>
      <c r="D209" s="227"/>
      <c r="E209" s="228"/>
      <c r="F209" s="22"/>
    </row>
    <row r="210" spans="1:6" s="210" customFormat="1">
      <c r="A210" s="224">
        <v>37773</v>
      </c>
      <c r="B210" s="225">
        <v>238.29990448901623</v>
      </c>
      <c r="C210" s="226">
        <v>373.53497164461248</v>
      </c>
      <c r="D210" s="227"/>
      <c r="E210" s="228"/>
      <c r="F210" s="22"/>
    </row>
    <row r="211" spans="1:6" s="210" customFormat="1">
      <c r="A211" s="224">
        <v>37803</v>
      </c>
      <c r="B211" s="225">
        <v>241.40401146131808</v>
      </c>
      <c r="C211" s="226">
        <v>375.25141776937619</v>
      </c>
      <c r="D211" s="227"/>
      <c r="E211" s="228"/>
      <c r="F211" s="22"/>
    </row>
    <row r="212" spans="1:6" s="210" customFormat="1">
      <c r="A212" s="224">
        <v>37834</v>
      </c>
      <c r="B212" s="225">
        <v>244.52403693091375</v>
      </c>
      <c r="C212" s="226">
        <v>374.11342155009453</v>
      </c>
      <c r="D212" s="227"/>
      <c r="E212" s="228"/>
      <c r="F212" s="22"/>
    </row>
    <row r="213" spans="1:6" s="210" customFormat="1">
      <c r="A213" s="224">
        <v>37865</v>
      </c>
      <c r="B213" s="225">
        <v>247.96243234638652</v>
      </c>
      <c r="C213" s="226">
        <v>385.42155009451795</v>
      </c>
      <c r="D213" s="227"/>
      <c r="E213" s="228"/>
      <c r="F213" s="22"/>
    </row>
    <row r="214" spans="1:6" s="210" customFormat="1">
      <c r="A214" s="224">
        <v>37895</v>
      </c>
      <c r="B214" s="225">
        <v>251.05062082139449</v>
      </c>
      <c r="C214" s="226">
        <v>392.71455576559549</v>
      </c>
      <c r="D214" s="227"/>
      <c r="E214" s="228"/>
      <c r="F214" s="22"/>
    </row>
    <row r="215" spans="1:6" s="210" customFormat="1">
      <c r="A215" s="224">
        <v>37926</v>
      </c>
      <c r="B215" s="225">
        <v>253.9796243234639</v>
      </c>
      <c r="C215" s="226">
        <v>396.93761814744806</v>
      </c>
      <c r="D215" s="227"/>
      <c r="E215" s="228"/>
      <c r="F215" s="22"/>
    </row>
    <row r="216" spans="1:6" s="210" customFormat="1">
      <c r="A216" s="224">
        <v>37956</v>
      </c>
      <c r="B216" s="225">
        <v>256.717605858007</v>
      </c>
      <c r="C216" s="226">
        <v>408.55954631379967</v>
      </c>
      <c r="D216" s="227"/>
      <c r="E216" s="228"/>
      <c r="F216" s="22"/>
    </row>
    <row r="217" spans="1:6" s="210" customFormat="1">
      <c r="A217" s="224">
        <v>37987</v>
      </c>
      <c r="B217" s="225">
        <v>259.31232091690543</v>
      </c>
      <c r="C217" s="226">
        <v>428.17391304347825</v>
      </c>
      <c r="D217" s="227"/>
      <c r="E217" s="228"/>
      <c r="F217" s="22"/>
    </row>
    <row r="218" spans="1:6" s="210" customFormat="1">
      <c r="A218" s="224">
        <v>38018</v>
      </c>
      <c r="B218" s="225">
        <v>262.36867239732567</v>
      </c>
      <c r="C218" s="226">
        <v>432.27221172022684</v>
      </c>
      <c r="D218" s="227"/>
      <c r="E218" s="228"/>
      <c r="F218" s="22"/>
    </row>
    <row r="219" spans="1:6" s="210" customFormat="1">
      <c r="A219" s="224">
        <v>38047</v>
      </c>
      <c r="B219" s="225">
        <v>267.28748806112702</v>
      </c>
      <c r="C219" s="226">
        <v>424.94517958412098</v>
      </c>
      <c r="D219" s="227"/>
      <c r="E219" s="228"/>
      <c r="F219" s="22"/>
    </row>
    <row r="220" spans="1:6" s="210" customFormat="1">
      <c r="A220" s="224">
        <v>38078</v>
      </c>
      <c r="B220" s="225">
        <v>273.12957656797198</v>
      </c>
      <c r="C220" s="226">
        <v>428.49149338374286</v>
      </c>
      <c r="D220" s="227"/>
      <c r="E220" s="228"/>
      <c r="F220" s="22"/>
    </row>
    <row r="221" spans="1:6" s="210" customFormat="1">
      <c r="A221" s="224">
        <v>38108</v>
      </c>
      <c r="B221" s="225">
        <v>279.25819802610636</v>
      </c>
      <c r="C221" s="226">
        <v>416.93005671077503</v>
      </c>
      <c r="D221" s="227"/>
      <c r="E221" s="228"/>
      <c r="F221" s="22"/>
    </row>
    <row r="222" spans="1:6" s="210" customFormat="1">
      <c r="A222" s="224">
        <v>38139</v>
      </c>
      <c r="B222" s="225">
        <v>285.65743393823624</v>
      </c>
      <c r="C222" s="226">
        <v>428.26465028355386</v>
      </c>
      <c r="D222" s="227"/>
      <c r="E222" s="228"/>
      <c r="F222" s="22"/>
    </row>
    <row r="223" spans="1:6" s="210" customFormat="1">
      <c r="A223" s="224">
        <v>38169</v>
      </c>
      <c r="B223" s="225">
        <v>290.81502706144539</v>
      </c>
      <c r="C223" s="226">
        <v>418.09073724007555</v>
      </c>
      <c r="D223" s="227"/>
      <c r="E223" s="228"/>
      <c r="F223" s="22"/>
    </row>
    <row r="224" spans="1:6" s="210" customFormat="1">
      <c r="A224" s="224">
        <v>38200</v>
      </c>
      <c r="B224" s="225">
        <v>294.41260744985669</v>
      </c>
      <c r="C224" s="226">
        <v>411.69754253308133</v>
      </c>
      <c r="D224" s="227"/>
      <c r="E224" s="228"/>
      <c r="F224" s="22"/>
    </row>
    <row r="225" spans="1:6" s="210" customFormat="1">
      <c r="A225" s="224">
        <v>38231</v>
      </c>
      <c r="B225" s="225">
        <v>297.5326329194524</v>
      </c>
      <c r="C225" s="226">
        <v>422.55576559546319</v>
      </c>
      <c r="D225" s="227"/>
      <c r="E225" s="228"/>
      <c r="F225" s="22"/>
    </row>
    <row r="226" spans="1:6" s="210" customFormat="1">
      <c r="A226" s="224">
        <v>38261</v>
      </c>
      <c r="B226" s="225">
        <v>300.30245144858327</v>
      </c>
      <c r="C226" s="226">
        <v>422.38563327032136</v>
      </c>
      <c r="D226" s="227"/>
      <c r="E226" s="228"/>
      <c r="F226" s="22"/>
    </row>
    <row r="227" spans="1:6" s="210" customFormat="1">
      <c r="A227" s="224">
        <v>38292</v>
      </c>
      <c r="B227" s="225">
        <v>302.57879656160463</v>
      </c>
      <c r="C227" s="226">
        <v>441.94328922495276</v>
      </c>
      <c r="D227" s="227"/>
      <c r="E227" s="228"/>
      <c r="F227" s="22"/>
    </row>
    <row r="228" spans="1:6" s="210" customFormat="1">
      <c r="A228" s="224">
        <v>38322</v>
      </c>
      <c r="B228" s="225">
        <v>304.7118751989812</v>
      </c>
      <c r="C228" s="226">
        <v>453.38752362948964</v>
      </c>
      <c r="D228" s="227"/>
      <c r="E228" s="228"/>
      <c r="F228" s="22"/>
    </row>
    <row r="229" spans="1:6" s="210" customFormat="1">
      <c r="A229" s="224">
        <v>38353</v>
      </c>
      <c r="B229" s="225">
        <v>307.78414517669529</v>
      </c>
      <c r="C229" s="226">
        <v>446.65784499054826</v>
      </c>
      <c r="D229" s="227"/>
      <c r="E229" s="228"/>
      <c r="F229" s="22"/>
    </row>
    <row r="230" spans="1:6" s="210" customFormat="1">
      <c r="A230" s="224">
        <v>38384</v>
      </c>
      <c r="B230" s="225">
        <v>311.79560649474689</v>
      </c>
      <c r="C230" s="226">
        <v>453.546313799622</v>
      </c>
      <c r="D230" s="227"/>
      <c r="E230" s="228"/>
      <c r="F230" s="22"/>
    </row>
    <row r="231" spans="1:6" s="210" customFormat="1">
      <c r="A231" s="224">
        <v>38412</v>
      </c>
      <c r="B231" s="225">
        <v>317.11238459089464</v>
      </c>
      <c r="C231" s="226">
        <v>451.75803402646505</v>
      </c>
      <c r="D231" s="227"/>
      <c r="E231" s="228"/>
      <c r="F231" s="22"/>
    </row>
    <row r="232" spans="1:6" s="210" customFormat="1">
      <c r="A232" s="224">
        <v>38443</v>
      </c>
      <c r="B232" s="225">
        <v>322.36548869786691</v>
      </c>
      <c r="C232" s="226">
        <v>440.23818525519852</v>
      </c>
      <c r="D232" s="227"/>
      <c r="E232" s="228"/>
      <c r="F232" s="22"/>
    </row>
    <row r="233" spans="1:6" s="210" customFormat="1">
      <c r="A233" s="224">
        <v>38473</v>
      </c>
      <c r="B233" s="225">
        <v>327.53900031836992</v>
      </c>
      <c r="C233" s="226">
        <v>445.4744801512287</v>
      </c>
      <c r="D233" s="227"/>
      <c r="E233" s="228"/>
      <c r="F233" s="22"/>
    </row>
    <row r="234" spans="1:6" s="210" customFormat="1">
      <c r="A234" s="224">
        <v>38504</v>
      </c>
      <c r="B234" s="225">
        <v>332.47373447946518</v>
      </c>
      <c r="C234" s="226">
        <v>454.5368620037807</v>
      </c>
      <c r="D234" s="227"/>
      <c r="E234" s="228"/>
      <c r="F234" s="22"/>
    </row>
    <row r="235" spans="1:6" s="210" customFormat="1">
      <c r="A235" s="224">
        <v>38534</v>
      </c>
      <c r="B235" s="225">
        <v>336.91499522445082</v>
      </c>
      <c r="C235" s="226">
        <v>462.0945179584121</v>
      </c>
      <c r="D235" s="227"/>
      <c r="E235" s="228"/>
      <c r="F235" s="22"/>
    </row>
    <row r="236" spans="1:6" s="210" customFormat="1">
      <c r="A236" s="224">
        <v>38565</v>
      </c>
      <c r="B236" s="225">
        <v>340.86278255332695</v>
      </c>
      <c r="C236" s="226">
        <v>462.86200378071834</v>
      </c>
      <c r="D236" s="227"/>
      <c r="E236" s="228"/>
      <c r="F236" s="22"/>
    </row>
    <row r="237" spans="1:6" s="210" customFormat="1">
      <c r="A237" s="224">
        <v>38596</v>
      </c>
      <c r="B237" s="225">
        <v>345.06526583890485</v>
      </c>
      <c r="C237" s="226">
        <v>463.48582230623822</v>
      </c>
      <c r="D237" s="227"/>
      <c r="E237" s="228"/>
      <c r="F237" s="22"/>
    </row>
    <row r="238" spans="1:6" s="210" customFormat="1">
      <c r="A238" s="224">
        <v>38626</v>
      </c>
      <c r="B238" s="225">
        <v>348.72652021649156</v>
      </c>
      <c r="C238" s="226">
        <v>450.64650283553874</v>
      </c>
      <c r="D238" s="227"/>
      <c r="E238" s="228"/>
      <c r="F238" s="22"/>
    </row>
    <row r="239" spans="1:6" s="210" customFormat="1">
      <c r="A239" s="224">
        <v>38657</v>
      </c>
      <c r="B239" s="225">
        <v>351.49633874562244</v>
      </c>
      <c r="C239" s="226">
        <v>467.81474480151223</v>
      </c>
      <c r="D239" s="227"/>
      <c r="E239" s="228"/>
      <c r="F239" s="22"/>
    </row>
    <row r="240" spans="1:6" s="210" customFormat="1">
      <c r="A240" s="224">
        <v>38687</v>
      </c>
      <c r="B240" s="225">
        <v>353.24737344794653</v>
      </c>
      <c r="C240" s="226">
        <v>477.15311909262761</v>
      </c>
      <c r="D240" s="227"/>
      <c r="E240" s="228"/>
      <c r="F240" s="22"/>
    </row>
    <row r="241" spans="1:6" s="210" customFormat="1">
      <c r="A241" s="224">
        <v>38718</v>
      </c>
      <c r="B241" s="225">
        <v>354.12289079910857</v>
      </c>
      <c r="C241" s="226">
        <v>483.45179584120984</v>
      </c>
      <c r="D241" s="227"/>
      <c r="E241" s="228"/>
      <c r="F241" s="22"/>
    </row>
    <row r="242" spans="1:6" s="210" customFormat="1">
      <c r="A242" s="224">
        <v>38749</v>
      </c>
      <c r="B242" s="225">
        <v>355.58739255014325</v>
      </c>
      <c r="C242" s="226">
        <v>482.66540642722123</v>
      </c>
      <c r="D242" s="227"/>
      <c r="E242" s="228"/>
      <c r="F242" s="22"/>
    </row>
    <row r="243" spans="1:6" s="210" customFormat="1">
      <c r="A243" s="224">
        <v>38777</v>
      </c>
      <c r="B243" s="225">
        <v>356.17637695001594</v>
      </c>
      <c r="C243" s="226">
        <v>489.1266540642722</v>
      </c>
      <c r="D243" s="227"/>
      <c r="E243" s="228"/>
      <c r="F243" s="22"/>
    </row>
    <row r="244" spans="1:6" s="210" customFormat="1">
      <c r="A244" s="224">
        <v>38808</v>
      </c>
      <c r="B244" s="225">
        <v>358.15027061445403</v>
      </c>
      <c r="C244" s="226">
        <v>492.31379962192818</v>
      </c>
      <c r="D244" s="227"/>
      <c r="E244" s="228"/>
      <c r="F244" s="22"/>
    </row>
    <row r="245" spans="1:6" s="210" customFormat="1">
      <c r="A245" s="224">
        <v>38838</v>
      </c>
      <c r="B245" s="225">
        <v>359.74212034383959</v>
      </c>
      <c r="C245" s="226">
        <v>487.71644612476371</v>
      </c>
      <c r="D245" s="227"/>
      <c r="E245" s="228"/>
      <c r="F245" s="22"/>
    </row>
    <row r="246" spans="1:6" s="210" customFormat="1">
      <c r="A246" s="224">
        <v>38869</v>
      </c>
      <c r="B246" s="225">
        <v>360.21967526265519</v>
      </c>
      <c r="C246" s="226">
        <v>473.78827977315694</v>
      </c>
      <c r="D246" s="227"/>
      <c r="E246" s="228"/>
      <c r="F246" s="22"/>
    </row>
    <row r="247" spans="1:6" s="210" customFormat="1">
      <c r="A247" s="224">
        <v>38899</v>
      </c>
      <c r="B247" s="225">
        <v>360.02865329512895</v>
      </c>
      <c r="C247" s="226">
        <v>476.46124763705103</v>
      </c>
      <c r="D247" s="227"/>
      <c r="E247" s="228"/>
      <c r="F247" s="22"/>
    </row>
    <row r="248" spans="1:6" s="210" customFormat="1">
      <c r="A248" s="224">
        <v>38930</v>
      </c>
      <c r="B248" s="225">
        <v>359.02578796561602</v>
      </c>
      <c r="C248" s="226">
        <v>486.63516068052934</v>
      </c>
      <c r="D248" s="227"/>
      <c r="E248" s="228"/>
      <c r="F248" s="22"/>
    </row>
    <row r="249" spans="1:6" s="210" customFormat="1">
      <c r="A249" s="224">
        <v>38961</v>
      </c>
      <c r="B249" s="225">
        <v>358.32537408468642</v>
      </c>
      <c r="C249" s="226">
        <v>498.20037807183365</v>
      </c>
      <c r="D249" s="227"/>
      <c r="E249" s="228"/>
      <c r="F249" s="22"/>
    </row>
    <row r="250" spans="1:6" s="210" customFormat="1">
      <c r="A250" s="224">
        <v>38991</v>
      </c>
      <c r="B250" s="225">
        <v>357.75230818210764</v>
      </c>
      <c r="C250" s="226">
        <v>515.45557655954633</v>
      </c>
      <c r="D250" s="227"/>
      <c r="E250" s="228"/>
      <c r="F250" s="22"/>
    </row>
    <row r="251" spans="1:6" s="210" customFormat="1">
      <c r="A251" s="224">
        <v>39022</v>
      </c>
      <c r="B251" s="225">
        <v>356.47882839859915</v>
      </c>
      <c r="C251" s="226">
        <v>525.00567107750476</v>
      </c>
      <c r="D251" s="227"/>
      <c r="E251" s="228"/>
      <c r="F251" s="22"/>
    </row>
    <row r="252" spans="1:6" s="210" customFormat="1">
      <c r="A252" s="224">
        <v>39052</v>
      </c>
      <c r="B252" s="225">
        <v>354.01146131805154</v>
      </c>
      <c r="C252" s="226">
        <v>535.50850661625714</v>
      </c>
      <c r="D252" s="227"/>
      <c r="E252" s="228"/>
      <c r="F252" s="22"/>
    </row>
    <row r="253" spans="1:6" s="210" customFormat="1">
      <c r="A253" s="224">
        <v>39083</v>
      </c>
      <c r="B253" s="225">
        <v>352.29226361031522</v>
      </c>
      <c r="C253" s="226">
        <v>538.43478260869574</v>
      </c>
      <c r="D253" s="227"/>
      <c r="E253" s="228"/>
      <c r="F253" s="22"/>
    </row>
    <row r="254" spans="1:6" s="210" customFormat="1">
      <c r="A254" s="224">
        <v>39114</v>
      </c>
      <c r="B254" s="225">
        <v>350.93919134033752</v>
      </c>
      <c r="C254" s="226">
        <v>546.23818525519846</v>
      </c>
      <c r="D254" s="227"/>
      <c r="E254" s="228"/>
      <c r="F254" s="22"/>
    </row>
    <row r="255" spans="1:6" s="210" customFormat="1">
      <c r="A255" s="224">
        <v>39142</v>
      </c>
      <c r="B255" s="225">
        <v>349.68163005412288</v>
      </c>
      <c r="C255" s="226">
        <v>531.92816635160682</v>
      </c>
      <c r="D255" s="227"/>
      <c r="E255" s="228"/>
      <c r="F255" s="22"/>
    </row>
    <row r="256" spans="1:6" s="210" customFormat="1">
      <c r="A256" s="224">
        <v>39173</v>
      </c>
      <c r="B256" s="225">
        <v>348.51957975167147</v>
      </c>
      <c r="C256" s="226">
        <v>553.36105860113423</v>
      </c>
      <c r="D256" s="227"/>
      <c r="E256" s="228"/>
      <c r="F256" s="22"/>
    </row>
    <row r="257" spans="1:6" s="210" customFormat="1">
      <c r="A257" s="224">
        <v>39203</v>
      </c>
      <c r="B257" s="225">
        <v>347.5644699140401</v>
      </c>
      <c r="C257" s="226">
        <v>571.31947069943294</v>
      </c>
      <c r="D257" s="227"/>
      <c r="E257" s="228"/>
      <c r="F257" s="22"/>
    </row>
    <row r="258" spans="1:6" s="210" customFormat="1">
      <c r="A258" s="224">
        <v>39234</v>
      </c>
      <c r="B258" s="225">
        <v>346.02037567653616</v>
      </c>
      <c r="C258" s="226">
        <v>572.47258979206049</v>
      </c>
      <c r="D258" s="227"/>
      <c r="E258" s="228"/>
      <c r="F258" s="22"/>
    </row>
    <row r="259" spans="1:6" s="210" customFormat="1">
      <c r="A259" s="224">
        <v>39265</v>
      </c>
      <c r="B259" s="225">
        <v>344.31709646609363</v>
      </c>
      <c r="C259" s="231">
        <v>574.93761814744801</v>
      </c>
      <c r="D259" s="227"/>
      <c r="E259" s="228"/>
      <c r="F259" s="22"/>
    </row>
    <row r="260" spans="1:6" s="210" customFormat="1">
      <c r="A260" s="224">
        <v>39295</v>
      </c>
      <c r="B260" s="225">
        <v>341.65870741801973</v>
      </c>
      <c r="C260" s="226">
        <v>549.95085066162562</v>
      </c>
      <c r="D260" s="227"/>
      <c r="E260" s="228"/>
      <c r="F260" s="22"/>
    </row>
    <row r="261" spans="1:6" s="210" customFormat="1">
      <c r="A261" s="224">
        <v>39326</v>
      </c>
      <c r="B261" s="225">
        <v>338.6341929321872</v>
      </c>
      <c r="C261" s="226">
        <v>566.01890359168237</v>
      </c>
      <c r="D261" s="227"/>
      <c r="E261" s="228"/>
      <c r="F261" s="22"/>
    </row>
    <row r="262" spans="1:6" s="210" customFormat="1">
      <c r="A262" s="224">
        <v>39356</v>
      </c>
      <c r="B262" s="225">
        <v>333.90639923591215</v>
      </c>
      <c r="C262" s="226">
        <v>582.10207939508507</v>
      </c>
      <c r="D262" s="227"/>
      <c r="E262" s="228"/>
      <c r="F262" s="22"/>
    </row>
    <row r="263" spans="1:6" s="210" customFormat="1">
      <c r="A263" s="224">
        <v>39387</v>
      </c>
      <c r="B263" s="225">
        <v>326.74307545367714</v>
      </c>
      <c r="C263" s="226">
        <v>553.26654064272213</v>
      </c>
      <c r="D263" s="227"/>
      <c r="E263" s="228"/>
      <c r="F263" s="22"/>
    </row>
    <row r="264" spans="1:6" s="210" customFormat="1">
      <c r="A264" s="224">
        <v>39417</v>
      </c>
      <c r="B264" s="225">
        <v>319.4364851957975</v>
      </c>
      <c r="C264" s="226">
        <v>559.25141776937619</v>
      </c>
      <c r="D264" s="227"/>
      <c r="E264" s="228"/>
      <c r="F264" s="22"/>
    </row>
    <row r="265" spans="1:6" s="210" customFormat="1">
      <c r="A265" s="224">
        <v>39448</v>
      </c>
      <c r="B265" s="225">
        <v>312.11397644062401</v>
      </c>
      <c r="C265" s="226">
        <v>521.27032136105856</v>
      </c>
      <c r="D265" s="227"/>
      <c r="E265" s="228"/>
      <c r="F265" s="22"/>
    </row>
    <row r="266" spans="1:6" s="210" customFormat="1">
      <c r="A266" s="224">
        <v>39479</v>
      </c>
      <c r="B266" s="225">
        <v>303.40655842088506</v>
      </c>
      <c r="C266" s="227">
        <v>512.23818525519846</v>
      </c>
      <c r="D266" s="227"/>
      <c r="E266" s="228"/>
      <c r="F266" s="22"/>
    </row>
    <row r="267" spans="1:6" s="210" customFormat="1">
      <c r="A267" s="224">
        <v>39508</v>
      </c>
      <c r="B267" s="225">
        <v>296.27507163323781</v>
      </c>
      <c r="C267" s="227">
        <v>497.89792060491493</v>
      </c>
      <c r="D267" s="227"/>
      <c r="E267" s="228"/>
      <c r="F267" s="22"/>
    </row>
    <row r="268" spans="1:6" s="210" customFormat="1">
      <c r="A268" s="224">
        <v>39539</v>
      </c>
      <c r="B268" s="225">
        <v>291.88156638013373</v>
      </c>
      <c r="C268" s="227">
        <v>518.13610586011339</v>
      </c>
      <c r="D268" s="227"/>
      <c r="E268" s="228"/>
      <c r="F268" s="22"/>
    </row>
    <row r="269" spans="1:6" s="210" customFormat="1">
      <c r="A269" s="224">
        <v>39569</v>
      </c>
      <c r="B269" s="225">
        <v>289.01623686723974</v>
      </c>
      <c r="C269" s="227">
        <v>530.51795841209832</v>
      </c>
      <c r="D269" s="227"/>
      <c r="E269" s="228"/>
      <c r="F269" s="22"/>
    </row>
    <row r="270" spans="1:6" s="210" customFormat="1">
      <c r="A270" s="224">
        <v>39600</v>
      </c>
      <c r="B270" s="225">
        <v>287.36071314867877</v>
      </c>
      <c r="C270" s="227">
        <v>507.0888468809074</v>
      </c>
      <c r="D270" s="227"/>
      <c r="E270" s="228"/>
      <c r="F270" s="22"/>
    </row>
    <row r="271" spans="1:6" s="210" customFormat="1">
      <c r="A271" s="224">
        <v>39630</v>
      </c>
      <c r="B271" s="225">
        <v>284.41579114931551</v>
      </c>
      <c r="C271" s="227">
        <v>475.36105860113418</v>
      </c>
      <c r="D271" s="227"/>
      <c r="E271" s="228"/>
      <c r="F271" s="22"/>
    </row>
    <row r="272" spans="1:6" s="210" customFormat="1">
      <c r="A272" s="224">
        <v>39661</v>
      </c>
      <c r="B272" s="225">
        <v>281.29576567971986</v>
      </c>
      <c r="C272" s="227">
        <v>484.48771266540643</v>
      </c>
      <c r="D272" s="227"/>
      <c r="E272" s="228"/>
      <c r="F272" s="22"/>
    </row>
    <row r="273" spans="1:6" s="210" customFormat="1">
      <c r="A273" s="224">
        <v>39692</v>
      </c>
      <c r="B273" s="225">
        <v>275.94715058898441</v>
      </c>
      <c r="C273" s="227">
        <v>460.0945179584121</v>
      </c>
      <c r="D273" s="227"/>
      <c r="E273" s="228"/>
      <c r="F273" s="22"/>
    </row>
    <row r="274" spans="1:6" s="210" customFormat="1">
      <c r="A274" s="224">
        <v>39722</v>
      </c>
      <c r="B274" s="225">
        <v>270.10506208213945</v>
      </c>
      <c r="C274" s="227">
        <v>366.27599243856332</v>
      </c>
      <c r="D274" s="227"/>
      <c r="E274" s="228"/>
      <c r="F274" s="22"/>
    </row>
    <row r="275" spans="1:6" s="210" customFormat="1">
      <c r="A275" s="224">
        <v>39753</v>
      </c>
      <c r="B275" s="225">
        <v>264.16746259153132</v>
      </c>
      <c r="C275" s="227">
        <v>333.8525519848771</v>
      </c>
      <c r="D275" s="227"/>
      <c r="E275" s="228"/>
      <c r="F275" s="22"/>
    </row>
    <row r="276" spans="1:6" s="210" customFormat="1">
      <c r="A276" s="224">
        <v>39783</v>
      </c>
      <c r="B276" s="225">
        <v>258.02292263610315</v>
      </c>
      <c r="C276" s="227">
        <v>331.78071833648391</v>
      </c>
      <c r="D276" s="227"/>
      <c r="E276" s="228"/>
      <c r="F276" s="22"/>
    </row>
    <row r="277" spans="1:6" s="210" customFormat="1">
      <c r="A277" s="224">
        <v>39814</v>
      </c>
      <c r="B277" s="225">
        <v>251.44858325374085</v>
      </c>
      <c r="C277" s="227">
        <v>327.25141776937619</v>
      </c>
      <c r="D277" s="227"/>
      <c r="E277" s="228"/>
      <c r="F277" s="22"/>
    </row>
    <row r="278" spans="1:6" s="210" customFormat="1">
      <c r="A278" s="224">
        <v>39845</v>
      </c>
      <c r="B278" s="225">
        <v>246.11588666029928</v>
      </c>
      <c r="C278" s="227">
        <v>304.43478260869568</v>
      </c>
      <c r="D278" s="227"/>
      <c r="E278" s="228"/>
      <c r="F278" s="22"/>
    </row>
    <row r="279" spans="1:6" s="210" customFormat="1">
      <c r="A279" s="224">
        <v>39873</v>
      </c>
      <c r="B279" s="225">
        <v>241.10156001273481</v>
      </c>
      <c r="C279" s="227">
        <v>286.24952741020792</v>
      </c>
      <c r="D279" s="227"/>
      <c r="E279" s="228"/>
      <c r="F279" s="22"/>
    </row>
    <row r="280" spans="1:6" s="210" customFormat="1">
      <c r="A280" s="224">
        <v>39904</v>
      </c>
      <c r="B280" s="225">
        <v>239.46195479146769</v>
      </c>
      <c r="C280" s="227">
        <v>320.66162570888469</v>
      </c>
      <c r="D280" s="227"/>
      <c r="E280" s="228"/>
      <c r="F280" s="22"/>
    </row>
    <row r="281" spans="1:6" s="210" customFormat="1">
      <c r="A281" s="224">
        <v>39934</v>
      </c>
      <c r="B281" s="225">
        <v>240.65584208850686</v>
      </c>
      <c r="C281" s="227">
        <v>341.17580340264647</v>
      </c>
      <c r="D281" s="227"/>
      <c r="E281" s="228"/>
      <c r="F281" s="22"/>
    </row>
    <row r="282" spans="1:6" s="210" customFormat="1">
      <c r="A282" s="224">
        <v>39965</v>
      </c>
      <c r="B282" s="225">
        <v>244.11015600127348</v>
      </c>
      <c r="C282" s="227">
        <v>350.13988657844993</v>
      </c>
      <c r="D282" s="227"/>
      <c r="E282" s="228"/>
      <c r="F282" s="22"/>
    </row>
    <row r="283" spans="1:6" s="210" customFormat="1">
      <c r="A283" s="224">
        <v>39995</v>
      </c>
      <c r="B283" s="232">
        <v>248.18529130850047</v>
      </c>
      <c r="C283" s="227">
        <v>353.80718336483932</v>
      </c>
      <c r="D283" s="227"/>
      <c r="E283" s="228"/>
      <c r="F283" s="22"/>
    </row>
    <row r="284" spans="1:6" s="210" customFormat="1">
      <c r="A284" s="224">
        <v>40026</v>
      </c>
      <c r="B284" s="232">
        <v>251.4645017510347</v>
      </c>
      <c r="C284" s="227">
        <v>381.75047258979208</v>
      </c>
      <c r="D284" s="227"/>
      <c r="E284" s="228"/>
      <c r="F284" s="22"/>
    </row>
    <row r="285" spans="1:6" s="210" customFormat="1">
      <c r="A285" s="224">
        <v>40057</v>
      </c>
      <c r="B285" s="232">
        <v>252.48328557784149</v>
      </c>
      <c r="C285" s="227">
        <v>394.91493383742909</v>
      </c>
      <c r="D285" s="227"/>
      <c r="E285" s="228"/>
      <c r="F285" s="22"/>
    </row>
    <row r="286" spans="1:6" s="210" customFormat="1">
      <c r="A286" s="233"/>
      <c r="B286" s="234"/>
      <c r="C286" s="235"/>
      <c r="D286" s="227"/>
      <c r="E286" s="227"/>
      <c r="F286" s="228"/>
    </row>
    <row r="287" spans="1:6" s="210" customFormat="1">
      <c r="A287" s="233"/>
      <c r="B287" s="234"/>
      <c r="C287" s="235"/>
      <c r="D287" s="227"/>
      <c r="E287" s="227"/>
      <c r="F287" s="228"/>
    </row>
    <row r="288" spans="1:6" s="210" customFormat="1">
      <c r="A288" s="233"/>
      <c r="B288" s="234"/>
      <c r="C288" s="235"/>
      <c r="D288" s="236"/>
      <c r="E288" s="228"/>
      <c r="F288" s="228"/>
    </row>
    <row r="289" spans="1:6" s="210" customFormat="1">
      <c r="A289" s="233"/>
      <c r="B289" s="234"/>
      <c r="C289" s="235"/>
      <c r="D289" s="236"/>
      <c r="E289" s="228"/>
      <c r="F289" s="228"/>
    </row>
    <row r="290" spans="1:6" s="210" customFormat="1">
      <c r="A290" s="233"/>
      <c r="B290" s="234"/>
      <c r="C290" s="235"/>
      <c r="D290" s="236"/>
      <c r="E290" s="228"/>
      <c r="F290" s="228"/>
    </row>
    <row r="291" spans="1:6" s="210" customFormat="1">
      <c r="A291" s="233"/>
      <c r="B291" s="234"/>
      <c r="C291" s="235"/>
      <c r="D291" s="236"/>
      <c r="E291" s="228"/>
      <c r="F291" s="228"/>
    </row>
    <row r="292" spans="1:6" s="210" customFormat="1">
      <c r="A292" s="233"/>
      <c r="B292" s="234"/>
      <c r="C292" s="235"/>
      <c r="D292" s="236"/>
      <c r="E292" s="228"/>
      <c r="F292" s="228"/>
    </row>
    <row r="293" spans="1:6" s="210" customFormat="1">
      <c r="A293" s="233"/>
      <c r="B293" s="234"/>
      <c r="C293" s="235"/>
      <c r="D293" s="236"/>
      <c r="E293" s="228"/>
      <c r="F293" s="228"/>
    </row>
    <row r="294" spans="1:6" s="210" customFormat="1">
      <c r="A294" s="233"/>
      <c r="B294" s="234"/>
      <c r="C294" s="235"/>
      <c r="D294" s="236"/>
      <c r="E294" s="228"/>
      <c r="F294" s="228"/>
    </row>
    <row r="295" spans="1:6" s="210" customFormat="1">
      <c r="A295" s="233"/>
      <c r="B295" s="234"/>
      <c r="C295" s="235"/>
      <c r="D295" s="236"/>
      <c r="E295" s="228"/>
      <c r="F295" s="228"/>
    </row>
    <row r="296" spans="1:6" s="210" customFormat="1">
      <c r="A296" s="233"/>
      <c r="B296" s="234"/>
      <c r="C296" s="235"/>
      <c r="D296" s="236"/>
      <c r="E296" s="228"/>
      <c r="F296" s="228"/>
    </row>
    <row r="297" spans="1:6" s="210" customFormat="1">
      <c r="A297" s="233"/>
      <c r="B297" s="234"/>
      <c r="C297" s="235"/>
      <c r="D297" s="236"/>
      <c r="E297" s="228"/>
      <c r="F297" s="228"/>
    </row>
    <row r="298" spans="1:6" s="210" customFormat="1">
      <c r="A298" s="233"/>
      <c r="B298" s="234"/>
      <c r="C298" s="235"/>
      <c r="D298" s="236"/>
      <c r="E298" s="228"/>
      <c r="F298" s="228"/>
    </row>
    <row r="299" spans="1:6" s="210" customFormat="1">
      <c r="A299" s="233"/>
      <c r="B299" s="234"/>
      <c r="C299" s="235"/>
      <c r="D299" s="236"/>
      <c r="E299" s="228"/>
      <c r="F299" s="228"/>
    </row>
    <row r="300" spans="1:6" s="210" customFormat="1">
      <c r="A300" s="233"/>
      <c r="B300" s="234"/>
      <c r="C300" s="235"/>
      <c r="D300" s="236"/>
      <c r="E300" s="228"/>
      <c r="F300" s="228"/>
    </row>
    <row r="301" spans="1:6" s="210" customFormat="1">
      <c r="A301" s="233"/>
      <c r="B301" s="234"/>
      <c r="C301" s="235"/>
      <c r="D301" s="236"/>
      <c r="E301" s="228"/>
      <c r="F301" s="228"/>
    </row>
    <row r="302" spans="1:6" s="210" customFormat="1">
      <c r="A302" s="233"/>
      <c r="B302" s="234"/>
      <c r="C302" s="235"/>
      <c r="D302" s="236"/>
      <c r="E302" s="228"/>
      <c r="F302" s="228"/>
    </row>
    <row r="303" spans="1:6" s="210" customFormat="1">
      <c r="A303" s="233"/>
      <c r="B303" s="234"/>
      <c r="C303" s="235"/>
      <c r="D303" s="236"/>
      <c r="E303" s="228"/>
      <c r="F303" s="228"/>
    </row>
    <row r="304" spans="1:6" s="210" customFormat="1">
      <c r="A304" s="233"/>
      <c r="B304" s="234"/>
      <c r="C304" s="235"/>
      <c r="D304" s="236"/>
      <c r="E304" s="228"/>
      <c r="F304" s="228"/>
    </row>
    <row r="305" spans="1:6" s="210" customFormat="1">
      <c r="A305" s="233"/>
      <c r="B305" s="234"/>
      <c r="C305" s="235"/>
      <c r="D305" s="236"/>
      <c r="E305" s="228"/>
      <c r="F305" s="228"/>
    </row>
    <row r="306" spans="1:6" s="210" customFormat="1">
      <c r="A306" s="233"/>
      <c r="B306" s="234"/>
      <c r="C306" s="235"/>
      <c r="D306" s="236"/>
      <c r="E306" s="228"/>
      <c r="F306" s="228"/>
    </row>
    <row r="307" spans="1:6" s="210" customFormat="1">
      <c r="A307" s="233"/>
      <c r="B307" s="234"/>
      <c r="C307" s="235"/>
      <c r="D307" s="236"/>
      <c r="E307" s="228"/>
      <c r="F307" s="228"/>
    </row>
    <row r="308" spans="1:6" s="210" customFormat="1">
      <c r="A308" s="233"/>
      <c r="B308" s="234"/>
      <c r="C308" s="235"/>
      <c r="D308" s="236"/>
      <c r="E308" s="228"/>
      <c r="F308" s="228"/>
    </row>
    <row r="309" spans="1:6" s="210" customFormat="1">
      <c r="A309" s="233"/>
      <c r="B309" s="234"/>
      <c r="C309" s="235"/>
      <c r="D309" s="236"/>
      <c r="E309" s="228"/>
      <c r="F309" s="228"/>
    </row>
    <row r="310" spans="1:6" s="210" customFormat="1">
      <c r="A310" s="233"/>
      <c r="B310" s="234"/>
      <c r="C310" s="235"/>
      <c r="D310" s="236"/>
      <c r="E310" s="228"/>
      <c r="F310" s="228"/>
    </row>
    <row r="311" spans="1:6" s="210" customFormat="1">
      <c r="A311" s="233"/>
      <c r="B311" s="234"/>
      <c r="C311" s="235"/>
      <c r="D311" s="236"/>
      <c r="E311" s="228"/>
      <c r="F311" s="228"/>
    </row>
    <row r="312" spans="1:6" s="210" customFormat="1">
      <c r="A312" s="233"/>
      <c r="B312" s="234"/>
      <c r="C312" s="235"/>
      <c r="D312" s="236"/>
      <c r="E312" s="228"/>
      <c r="F312" s="228"/>
    </row>
    <row r="313" spans="1:6" s="210" customFormat="1">
      <c r="A313" s="233"/>
      <c r="B313" s="234"/>
      <c r="C313" s="235"/>
      <c r="D313" s="236"/>
      <c r="E313" s="228"/>
      <c r="F313" s="228"/>
    </row>
    <row r="314" spans="1:6" s="210" customFormat="1">
      <c r="A314" s="233"/>
      <c r="B314" s="234"/>
      <c r="C314" s="235"/>
      <c r="D314" s="236"/>
      <c r="E314" s="228"/>
      <c r="F314" s="228"/>
    </row>
    <row r="315" spans="1:6" s="210" customFormat="1">
      <c r="A315" s="233"/>
      <c r="B315" s="234"/>
      <c r="C315" s="235"/>
      <c r="D315" s="236"/>
      <c r="E315" s="228"/>
      <c r="F315" s="228"/>
    </row>
    <row r="316" spans="1:6" s="210" customFormat="1">
      <c r="A316" s="233"/>
      <c r="B316" s="234"/>
      <c r="C316" s="235"/>
      <c r="D316" s="236"/>
      <c r="E316" s="228"/>
      <c r="F316" s="228"/>
    </row>
    <row r="317" spans="1:6" s="210" customFormat="1">
      <c r="A317" s="233"/>
      <c r="B317" s="234"/>
      <c r="C317" s="235"/>
      <c r="D317" s="236"/>
      <c r="E317" s="228"/>
      <c r="F317" s="228"/>
    </row>
    <row r="318" spans="1:6" s="210" customFormat="1">
      <c r="A318" s="233"/>
      <c r="B318" s="234"/>
      <c r="C318" s="235"/>
      <c r="D318" s="236"/>
      <c r="E318" s="228"/>
      <c r="F318" s="228"/>
    </row>
    <row r="319" spans="1:6" s="210" customFormat="1">
      <c r="A319" s="233"/>
      <c r="B319" s="234"/>
      <c r="C319" s="235"/>
      <c r="D319" s="236"/>
      <c r="E319" s="228"/>
      <c r="F319" s="228"/>
    </row>
    <row r="320" spans="1:6" s="210" customFormat="1">
      <c r="A320" s="233"/>
      <c r="B320" s="234"/>
      <c r="C320" s="235"/>
      <c r="D320" s="236"/>
      <c r="E320" s="228"/>
      <c r="F320" s="228"/>
    </row>
    <row r="321" spans="1:6" s="210" customFormat="1">
      <c r="A321" s="233"/>
      <c r="B321" s="234"/>
      <c r="C321" s="235"/>
      <c r="D321" s="236"/>
      <c r="E321" s="228"/>
      <c r="F321" s="228"/>
    </row>
    <row r="322" spans="1:6" s="210" customFormat="1">
      <c r="A322" s="233"/>
      <c r="B322" s="234"/>
      <c r="C322" s="235"/>
      <c r="D322" s="236"/>
      <c r="E322" s="228"/>
      <c r="F322" s="228"/>
    </row>
    <row r="323" spans="1:6" s="210" customFormat="1">
      <c r="A323" s="233"/>
      <c r="B323" s="234"/>
      <c r="C323" s="235"/>
      <c r="D323" s="236"/>
      <c r="E323" s="228"/>
      <c r="F323" s="228"/>
    </row>
    <row r="324" spans="1:6" s="210" customFormat="1">
      <c r="A324" s="233"/>
      <c r="B324" s="234"/>
      <c r="C324" s="235"/>
      <c r="D324" s="236"/>
      <c r="E324" s="228"/>
      <c r="F324" s="228"/>
    </row>
    <row r="325" spans="1:6" s="210" customFormat="1">
      <c r="A325" s="233"/>
      <c r="B325" s="234"/>
      <c r="C325" s="235"/>
      <c r="D325" s="236"/>
      <c r="E325" s="228"/>
      <c r="F325" s="228"/>
    </row>
    <row r="326" spans="1:6" s="210" customFormat="1">
      <c r="A326" s="233"/>
      <c r="B326" s="234"/>
      <c r="C326" s="235"/>
      <c r="D326" s="236"/>
      <c r="E326" s="228"/>
      <c r="F326" s="228"/>
    </row>
    <row r="327" spans="1:6" s="210" customFormat="1">
      <c r="A327" s="233"/>
      <c r="B327" s="234"/>
      <c r="C327" s="235"/>
      <c r="D327" s="236"/>
      <c r="E327" s="228"/>
      <c r="F327" s="228"/>
    </row>
    <row r="328" spans="1:6" s="210" customFormat="1">
      <c r="A328" s="233"/>
      <c r="B328" s="234"/>
      <c r="C328" s="235"/>
      <c r="D328" s="236"/>
      <c r="E328" s="228"/>
      <c r="F328" s="228"/>
    </row>
    <row r="329" spans="1:6" s="210" customFormat="1">
      <c r="A329" s="233"/>
      <c r="B329" s="234"/>
      <c r="C329" s="235"/>
      <c r="D329" s="236"/>
      <c r="E329" s="228"/>
      <c r="F329" s="228"/>
    </row>
    <row r="330" spans="1:6" s="210" customFormat="1">
      <c r="A330" s="233"/>
      <c r="B330" s="234"/>
      <c r="C330" s="235"/>
      <c r="D330" s="236"/>
      <c r="E330" s="228"/>
      <c r="F330" s="228"/>
    </row>
    <row r="331" spans="1:6" s="210" customFormat="1">
      <c r="A331" s="233"/>
      <c r="B331" s="234"/>
      <c r="C331" s="235"/>
      <c r="D331" s="236"/>
      <c r="E331" s="228"/>
      <c r="F331" s="228"/>
    </row>
    <row r="332" spans="1:6" s="210" customFormat="1">
      <c r="A332" s="233"/>
      <c r="B332" s="234"/>
      <c r="C332" s="235"/>
      <c r="D332" s="236"/>
      <c r="E332" s="228"/>
      <c r="F332" s="228"/>
    </row>
    <row r="333" spans="1:6" s="210" customFormat="1">
      <c r="A333" s="233"/>
      <c r="B333" s="234"/>
      <c r="C333" s="235"/>
      <c r="D333" s="236"/>
      <c r="E333" s="228"/>
      <c r="F333" s="228"/>
    </row>
    <row r="334" spans="1:6" s="210" customFormat="1">
      <c r="A334" s="233"/>
      <c r="B334" s="234"/>
      <c r="C334" s="235"/>
      <c r="D334" s="236"/>
      <c r="E334" s="228"/>
      <c r="F334" s="228"/>
    </row>
    <row r="335" spans="1:6" s="210" customFormat="1">
      <c r="A335" s="233"/>
      <c r="B335" s="234"/>
      <c r="C335" s="235"/>
      <c r="D335" s="236"/>
      <c r="E335" s="228"/>
      <c r="F335" s="228"/>
    </row>
    <row r="336" spans="1:6" s="210" customFormat="1">
      <c r="A336" s="233"/>
      <c r="B336" s="234"/>
      <c r="C336" s="235"/>
      <c r="D336" s="236"/>
      <c r="E336" s="228"/>
      <c r="F336" s="228"/>
    </row>
    <row r="337" spans="1:6" s="210" customFormat="1">
      <c r="A337" s="233"/>
      <c r="B337" s="234"/>
      <c r="C337" s="235"/>
      <c r="D337" s="236"/>
      <c r="E337" s="228"/>
      <c r="F337" s="228"/>
    </row>
    <row r="338" spans="1:6" s="210" customFormat="1">
      <c r="A338" s="233"/>
      <c r="B338" s="234"/>
      <c r="C338" s="235"/>
      <c r="D338" s="236"/>
      <c r="E338" s="228"/>
      <c r="F338" s="228"/>
    </row>
    <row r="339" spans="1:6" s="210" customFormat="1">
      <c r="A339" s="233"/>
      <c r="B339" s="234"/>
      <c r="C339" s="235"/>
      <c r="D339" s="236"/>
      <c r="E339" s="228"/>
      <c r="F339" s="228"/>
    </row>
    <row r="340" spans="1:6" s="210" customFormat="1">
      <c r="A340" s="233"/>
      <c r="B340" s="234"/>
      <c r="C340" s="235"/>
      <c r="D340" s="236"/>
      <c r="E340" s="228"/>
      <c r="F340" s="228"/>
    </row>
    <row r="341" spans="1:6" s="210" customFormat="1">
      <c r="A341" s="233"/>
      <c r="B341" s="234"/>
      <c r="C341" s="235"/>
      <c r="D341" s="236"/>
      <c r="E341" s="228"/>
      <c r="F341" s="228"/>
    </row>
    <row r="342" spans="1:6" s="210" customFormat="1">
      <c r="A342" s="233"/>
      <c r="B342" s="234"/>
      <c r="C342" s="235"/>
      <c r="D342" s="236"/>
      <c r="E342" s="228"/>
      <c r="F342" s="228"/>
    </row>
    <row r="343" spans="1:6" s="210" customFormat="1">
      <c r="A343" s="233"/>
      <c r="B343" s="234"/>
      <c r="C343" s="235"/>
      <c r="D343" s="236"/>
      <c r="E343" s="228"/>
      <c r="F343" s="228"/>
    </row>
    <row r="344" spans="1:6" s="210" customFormat="1">
      <c r="A344" s="233"/>
      <c r="B344" s="234"/>
      <c r="C344" s="235"/>
      <c r="D344" s="236"/>
      <c r="E344" s="228"/>
      <c r="F344" s="228"/>
    </row>
    <row r="345" spans="1:6" s="210" customFormat="1">
      <c r="A345" s="233"/>
      <c r="B345" s="234"/>
      <c r="C345" s="235"/>
      <c r="D345" s="236"/>
      <c r="E345" s="228"/>
      <c r="F345" s="228"/>
    </row>
    <row r="346" spans="1:6" s="210" customFormat="1">
      <c r="A346" s="233"/>
      <c r="B346" s="234"/>
      <c r="C346" s="235"/>
      <c r="D346" s="236"/>
      <c r="E346" s="228"/>
      <c r="F346" s="228"/>
    </row>
    <row r="347" spans="1:6" s="210" customFormat="1">
      <c r="A347" s="233"/>
      <c r="B347" s="234"/>
      <c r="C347" s="235"/>
      <c r="D347" s="236"/>
      <c r="E347" s="228"/>
      <c r="F347" s="228"/>
    </row>
    <row r="348" spans="1:6" s="210" customFormat="1">
      <c r="A348" s="233"/>
      <c r="B348" s="234"/>
      <c r="C348" s="235"/>
      <c r="D348" s="236"/>
      <c r="E348" s="228"/>
      <c r="F348" s="228"/>
    </row>
    <row r="349" spans="1:6" s="210" customFormat="1">
      <c r="A349" s="233"/>
      <c r="B349" s="234"/>
      <c r="C349" s="235"/>
      <c r="D349" s="236"/>
      <c r="E349" s="228"/>
      <c r="F349" s="228"/>
    </row>
    <row r="350" spans="1:6" s="210" customFormat="1">
      <c r="A350" s="233"/>
      <c r="B350" s="234"/>
      <c r="C350" s="235"/>
      <c r="D350" s="236"/>
      <c r="E350" s="228"/>
      <c r="F350" s="228"/>
    </row>
    <row r="351" spans="1:6" s="210" customFormat="1">
      <c r="A351" s="233"/>
      <c r="B351" s="234"/>
      <c r="C351" s="235"/>
      <c r="D351" s="236"/>
      <c r="E351" s="228"/>
      <c r="F351" s="228"/>
    </row>
    <row r="352" spans="1:6" s="210" customFormat="1">
      <c r="A352" s="233"/>
      <c r="B352" s="234"/>
      <c r="C352" s="235"/>
      <c r="D352" s="236"/>
      <c r="E352" s="228"/>
      <c r="F352" s="228"/>
    </row>
    <row r="353" spans="1:6" s="210" customFormat="1">
      <c r="A353" s="233"/>
      <c r="B353" s="234"/>
      <c r="C353" s="235"/>
      <c r="D353" s="236"/>
      <c r="E353" s="228"/>
      <c r="F353" s="228"/>
    </row>
    <row r="354" spans="1:6" s="210" customFormat="1">
      <c r="A354" s="233"/>
      <c r="B354" s="234"/>
      <c r="C354" s="235"/>
      <c r="D354" s="236"/>
      <c r="E354" s="228"/>
      <c r="F354" s="228"/>
    </row>
    <row r="355" spans="1:6" s="210" customFormat="1">
      <c r="A355" s="233"/>
      <c r="B355" s="234"/>
      <c r="C355" s="235"/>
      <c r="D355" s="236"/>
      <c r="E355" s="228"/>
      <c r="F355" s="228"/>
    </row>
    <row r="356" spans="1:6" s="210" customFormat="1">
      <c r="A356" s="233"/>
      <c r="B356" s="234"/>
      <c r="C356" s="235"/>
      <c r="D356" s="236"/>
      <c r="E356" s="228"/>
      <c r="F356" s="228"/>
    </row>
    <row r="357" spans="1:6" s="210" customFormat="1">
      <c r="A357" s="233"/>
      <c r="B357" s="234"/>
      <c r="C357" s="235"/>
      <c r="D357" s="236"/>
      <c r="E357" s="228"/>
      <c r="F357" s="228"/>
    </row>
    <row r="358" spans="1:6" s="210" customFormat="1">
      <c r="A358" s="233"/>
      <c r="B358" s="234"/>
      <c r="C358" s="235"/>
      <c r="D358" s="236"/>
      <c r="E358" s="228"/>
      <c r="F358" s="228"/>
    </row>
    <row r="359" spans="1:6" s="210" customFormat="1">
      <c r="A359" s="233"/>
      <c r="B359" s="234"/>
      <c r="C359" s="235"/>
      <c r="D359" s="236"/>
      <c r="E359" s="228"/>
      <c r="F359" s="228"/>
    </row>
    <row r="360" spans="1:6" s="210" customFormat="1">
      <c r="A360" s="233"/>
      <c r="B360" s="234"/>
      <c r="C360" s="235"/>
      <c r="D360" s="236"/>
      <c r="E360" s="228"/>
      <c r="F360" s="228"/>
    </row>
    <row r="361" spans="1:6" s="210" customFormat="1">
      <c r="A361" s="233"/>
      <c r="B361" s="234"/>
      <c r="C361" s="235"/>
      <c r="D361" s="236"/>
      <c r="E361" s="228"/>
      <c r="F361" s="228"/>
    </row>
    <row r="362" spans="1:6" s="210" customFormat="1">
      <c r="A362" s="233"/>
      <c r="B362" s="234"/>
      <c r="C362" s="235"/>
      <c r="D362" s="236"/>
      <c r="E362" s="228"/>
      <c r="F362" s="228"/>
    </row>
    <row r="363" spans="1:6" s="210" customFormat="1">
      <c r="A363" s="233"/>
      <c r="B363" s="234"/>
      <c r="C363" s="235"/>
      <c r="D363" s="236"/>
      <c r="E363" s="228"/>
      <c r="F363" s="228"/>
    </row>
    <row r="364" spans="1:6" s="210" customFormat="1">
      <c r="A364" s="233"/>
      <c r="B364" s="234"/>
      <c r="C364" s="235"/>
      <c r="D364" s="236"/>
      <c r="E364" s="228"/>
      <c r="F364" s="228"/>
    </row>
    <row r="365" spans="1:6" s="210" customFormat="1">
      <c r="A365" s="233"/>
      <c r="B365" s="234"/>
      <c r="C365" s="235"/>
      <c r="D365" s="236"/>
      <c r="E365" s="228"/>
      <c r="F365" s="228"/>
    </row>
    <row r="366" spans="1:6" s="210" customFormat="1">
      <c r="A366" s="233"/>
      <c r="B366" s="234"/>
      <c r="C366" s="235"/>
      <c r="D366" s="236"/>
      <c r="E366" s="228"/>
      <c r="F366" s="228"/>
    </row>
    <row r="367" spans="1:6" s="210" customFormat="1">
      <c r="A367" s="233"/>
      <c r="B367" s="234"/>
      <c r="C367" s="235"/>
      <c r="D367" s="236"/>
      <c r="E367" s="228"/>
      <c r="F367" s="228"/>
    </row>
    <row r="368" spans="1:6" s="210" customFormat="1">
      <c r="A368" s="233"/>
      <c r="B368" s="234"/>
      <c r="C368" s="235"/>
      <c r="D368" s="236"/>
      <c r="E368" s="228"/>
      <c r="F368" s="228"/>
    </row>
    <row r="369" spans="1:6" s="210" customFormat="1">
      <c r="A369" s="233"/>
      <c r="B369" s="234"/>
      <c r="C369" s="235"/>
      <c r="D369" s="236"/>
      <c r="E369" s="228"/>
      <c r="F369" s="228"/>
    </row>
    <row r="370" spans="1:6" s="210" customFormat="1">
      <c r="A370" s="233"/>
      <c r="B370" s="234"/>
      <c r="C370" s="235"/>
      <c r="D370" s="236"/>
      <c r="E370" s="228"/>
      <c r="F370" s="228"/>
    </row>
    <row r="371" spans="1:6" s="210" customFormat="1">
      <c r="A371" s="233"/>
      <c r="B371" s="234"/>
      <c r="C371" s="235"/>
      <c r="D371" s="236"/>
      <c r="E371" s="228"/>
      <c r="F371" s="228"/>
    </row>
    <row r="372" spans="1:6" s="210" customFormat="1">
      <c r="A372" s="233"/>
      <c r="B372" s="234"/>
      <c r="C372" s="235"/>
      <c r="D372" s="236"/>
      <c r="E372" s="228"/>
      <c r="F372" s="228"/>
    </row>
    <row r="373" spans="1:6" s="210" customFormat="1">
      <c r="A373" s="233"/>
      <c r="B373" s="234"/>
      <c r="C373" s="235"/>
      <c r="D373" s="236"/>
      <c r="E373" s="228"/>
      <c r="F373" s="228"/>
    </row>
    <row r="374" spans="1:6" s="210" customFormat="1">
      <c r="A374" s="233"/>
      <c r="B374" s="234"/>
      <c r="C374" s="235"/>
      <c r="D374" s="236"/>
      <c r="E374" s="228"/>
      <c r="F374" s="228"/>
    </row>
    <row r="375" spans="1:6" s="210" customFormat="1">
      <c r="A375" s="233"/>
      <c r="B375" s="234"/>
      <c r="C375" s="235"/>
      <c r="D375" s="236"/>
      <c r="E375" s="228"/>
      <c r="F375" s="228"/>
    </row>
    <row r="376" spans="1:6">
      <c r="A376" s="90"/>
      <c r="B376" s="89"/>
      <c r="C376" s="47"/>
      <c r="D376" s="48"/>
    </row>
    <row r="377" spans="1:6">
      <c r="A377" s="90"/>
      <c r="B377" s="89"/>
      <c r="C377" s="47"/>
      <c r="D377" s="48"/>
    </row>
    <row r="378" spans="1:6">
      <c r="A378" s="90"/>
      <c r="B378" s="89"/>
      <c r="C378" s="47"/>
      <c r="D378" s="48"/>
    </row>
    <row r="379" spans="1:6">
      <c r="A379" s="90"/>
      <c r="B379" s="89"/>
      <c r="C379" s="47"/>
      <c r="D379" s="48"/>
    </row>
    <row r="380" spans="1:6">
      <c r="A380" s="90"/>
      <c r="B380" s="89"/>
      <c r="C380" s="47"/>
      <c r="D380" s="48"/>
    </row>
    <row r="381" spans="1:6">
      <c r="A381" s="90"/>
      <c r="B381" s="89"/>
      <c r="C381" s="47"/>
      <c r="D381" s="48"/>
    </row>
    <row r="382" spans="1:6">
      <c r="A382" s="90"/>
      <c r="B382" s="89"/>
      <c r="C382" s="47"/>
      <c r="D382" s="48"/>
    </row>
    <row r="383" spans="1:6">
      <c r="A383" s="90"/>
      <c r="B383" s="89"/>
      <c r="C383" s="47"/>
      <c r="D383" s="48"/>
    </row>
    <row r="384" spans="1:6">
      <c r="A384" s="90"/>
      <c r="B384" s="89"/>
      <c r="C384" s="47"/>
      <c r="D384" s="48"/>
    </row>
    <row r="385" spans="1:4">
      <c r="A385" s="90"/>
      <c r="B385" s="89"/>
      <c r="C385" s="47"/>
      <c r="D385" s="48"/>
    </row>
    <row r="386" spans="1:4">
      <c r="A386" s="90"/>
      <c r="B386" s="89"/>
      <c r="C386" s="47"/>
      <c r="D386" s="48"/>
    </row>
    <row r="387" spans="1:4">
      <c r="A387" s="90"/>
      <c r="B387" s="89"/>
      <c r="C387" s="47"/>
      <c r="D387" s="48"/>
    </row>
    <row r="388" spans="1:4">
      <c r="A388" s="90"/>
      <c r="B388" s="89"/>
      <c r="C388" s="47"/>
      <c r="D388" s="48"/>
    </row>
    <row r="389" spans="1:4">
      <c r="A389" s="90"/>
      <c r="B389" s="89"/>
      <c r="C389" s="47"/>
      <c r="D389" s="48"/>
    </row>
    <row r="390" spans="1:4">
      <c r="A390" s="90"/>
      <c r="B390" s="89"/>
      <c r="C390" s="47"/>
      <c r="D390" s="48"/>
    </row>
    <row r="391" spans="1:4">
      <c r="A391" s="90"/>
      <c r="B391" s="89"/>
      <c r="C391" s="47"/>
      <c r="D391" s="48"/>
    </row>
    <row r="392" spans="1:4">
      <c r="A392" s="90"/>
      <c r="B392" s="89"/>
      <c r="C392" s="47"/>
      <c r="D392" s="48"/>
    </row>
    <row r="393" spans="1:4">
      <c r="A393" s="90"/>
      <c r="B393" s="89"/>
      <c r="C393" s="47"/>
      <c r="D393" s="48"/>
    </row>
    <row r="394" spans="1:4">
      <c r="A394" s="90"/>
      <c r="B394" s="89"/>
      <c r="C394" s="47"/>
      <c r="D394" s="48"/>
    </row>
    <row r="395" spans="1:4">
      <c r="A395" s="90"/>
      <c r="B395" s="89"/>
      <c r="C395" s="47"/>
      <c r="D395" s="48"/>
    </row>
    <row r="396" spans="1:4">
      <c r="A396" s="90"/>
      <c r="B396" s="89"/>
      <c r="C396" s="47"/>
      <c r="D396" s="48"/>
    </row>
    <row r="397" spans="1:4">
      <c r="A397" s="90"/>
      <c r="B397" s="89"/>
      <c r="C397" s="47"/>
      <c r="D397" s="48"/>
    </row>
    <row r="398" spans="1:4">
      <c r="A398" s="90"/>
      <c r="B398" s="89"/>
      <c r="C398" s="47"/>
      <c r="D398" s="48"/>
    </row>
    <row r="399" spans="1:4">
      <c r="A399" s="90"/>
      <c r="B399" s="89"/>
      <c r="C399" s="47"/>
      <c r="D399" s="48"/>
    </row>
    <row r="400" spans="1:4">
      <c r="A400" s="90"/>
      <c r="B400" s="89"/>
      <c r="C400" s="47"/>
      <c r="D400" s="48"/>
    </row>
    <row r="401" spans="1:4">
      <c r="A401" s="90"/>
      <c r="B401" s="89"/>
      <c r="C401" s="47"/>
      <c r="D401" s="48"/>
    </row>
    <row r="402" spans="1:4">
      <c r="A402" s="90"/>
      <c r="B402" s="89"/>
      <c r="C402" s="47"/>
      <c r="D402" s="48"/>
    </row>
    <row r="403" spans="1:4">
      <c r="A403" s="90"/>
      <c r="B403" s="89"/>
      <c r="C403" s="47"/>
      <c r="D403" s="48"/>
    </row>
    <row r="404" spans="1:4">
      <c r="A404" s="90"/>
      <c r="B404" s="89"/>
      <c r="C404" s="47"/>
      <c r="D404" s="48"/>
    </row>
    <row r="405" spans="1:4">
      <c r="A405" s="90"/>
      <c r="B405" s="89"/>
      <c r="C405" s="47"/>
      <c r="D405" s="48"/>
    </row>
    <row r="406" spans="1:4">
      <c r="A406" s="90"/>
      <c r="B406" s="89"/>
      <c r="C406" s="47"/>
      <c r="D406" s="48"/>
    </row>
    <row r="407" spans="1:4">
      <c r="A407" s="90"/>
      <c r="B407" s="89"/>
      <c r="C407" s="47"/>
      <c r="D407" s="48"/>
    </row>
    <row r="408" spans="1:4">
      <c r="A408" s="90"/>
      <c r="B408" s="89"/>
      <c r="C408" s="47"/>
      <c r="D408" s="48"/>
    </row>
    <row r="409" spans="1:4">
      <c r="A409" s="90"/>
      <c r="B409" s="89"/>
      <c r="C409" s="47"/>
      <c r="D409" s="48"/>
    </row>
    <row r="410" spans="1:4">
      <c r="A410" s="90"/>
      <c r="B410" s="89"/>
      <c r="C410" s="47"/>
      <c r="D410" s="48"/>
    </row>
    <row r="411" spans="1:4">
      <c r="A411" s="90"/>
      <c r="B411" s="89"/>
      <c r="C411" s="47"/>
      <c r="D411" s="48"/>
    </row>
    <row r="412" spans="1:4">
      <c r="A412" s="90"/>
      <c r="B412" s="89"/>
      <c r="C412" s="47"/>
      <c r="D412" s="48"/>
    </row>
    <row r="413" spans="1:4">
      <c r="A413" s="90"/>
      <c r="B413" s="89"/>
      <c r="C413" s="47"/>
      <c r="D413" s="48"/>
    </row>
    <row r="414" spans="1:4">
      <c r="A414" s="90"/>
      <c r="B414" s="89"/>
      <c r="C414" s="47"/>
      <c r="D414" s="48"/>
    </row>
    <row r="415" spans="1:4">
      <c r="A415" s="90"/>
      <c r="B415" s="89"/>
      <c r="C415" s="47"/>
      <c r="D415" s="48"/>
    </row>
    <row r="416" spans="1:4">
      <c r="A416" s="90"/>
      <c r="B416" s="89"/>
      <c r="C416" s="47"/>
      <c r="D416" s="48"/>
    </row>
    <row r="417" spans="1:4">
      <c r="A417" s="90"/>
      <c r="B417" s="89"/>
      <c r="C417" s="47"/>
      <c r="D417" s="48"/>
    </row>
    <row r="418" spans="1:4">
      <c r="A418" s="90"/>
      <c r="B418" s="89"/>
      <c r="C418" s="47"/>
      <c r="D418" s="48"/>
    </row>
    <row r="419" spans="1:4">
      <c r="A419" s="90"/>
      <c r="B419" s="89"/>
      <c r="C419" s="47"/>
      <c r="D419" s="48"/>
    </row>
    <row r="420" spans="1:4">
      <c r="A420" s="90"/>
      <c r="B420" s="89"/>
      <c r="C420" s="47"/>
      <c r="D420" s="48"/>
    </row>
    <row r="421" spans="1:4">
      <c r="A421" s="90"/>
      <c r="B421" s="89"/>
      <c r="C421" s="47"/>
      <c r="D421" s="48"/>
    </row>
    <row r="422" spans="1:4">
      <c r="A422" s="90"/>
      <c r="B422" s="89"/>
      <c r="C422" s="47"/>
      <c r="D422" s="48"/>
    </row>
    <row r="423" spans="1:4">
      <c r="A423" s="90"/>
      <c r="B423" s="89"/>
      <c r="C423" s="47"/>
      <c r="D423" s="48"/>
    </row>
    <row r="424" spans="1:4">
      <c r="A424" s="90"/>
      <c r="B424" s="89"/>
      <c r="C424" s="47"/>
      <c r="D424" s="48"/>
    </row>
    <row r="425" spans="1:4">
      <c r="A425" s="90"/>
      <c r="B425" s="89"/>
      <c r="C425" s="47"/>
      <c r="D425" s="48"/>
    </row>
    <row r="426" spans="1:4">
      <c r="A426" s="90"/>
      <c r="B426" s="89"/>
      <c r="C426" s="47"/>
      <c r="D426" s="48"/>
    </row>
    <row r="427" spans="1:4">
      <c r="A427" s="90"/>
      <c r="B427" s="89"/>
      <c r="C427" s="47"/>
      <c r="D427" s="48"/>
    </row>
    <row r="428" spans="1:4">
      <c r="A428" s="90"/>
      <c r="B428" s="89"/>
      <c r="C428" s="47"/>
      <c r="D428" s="48"/>
    </row>
    <row r="429" spans="1:4">
      <c r="A429" s="90"/>
      <c r="B429" s="89"/>
      <c r="C429" s="47"/>
      <c r="D429" s="48"/>
    </row>
    <row r="430" spans="1:4">
      <c r="A430" s="90"/>
      <c r="B430" s="89"/>
      <c r="C430" s="47"/>
      <c r="D430" s="48"/>
    </row>
    <row r="431" spans="1:4">
      <c r="A431" s="90"/>
      <c r="B431" s="89"/>
      <c r="C431" s="47"/>
      <c r="D431" s="48"/>
    </row>
    <row r="432" spans="1:4">
      <c r="A432" s="90"/>
      <c r="B432" s="89"/>
      <c r="C432" s="47"/>
      <c r="D432" s="48"/>
    </row>
    <row r="433" spans="1:4">
      <c r="A433" s="90"/>
      <c r="B433" s="89"/>
      <c r="C433" s="47"/>
      <c r="D433" s="48"/>
    </row>
    <row r="434" spans="1:4">
      <c r="A434" s="90"/>
      <c r="B434" s="89"/>
      <c r="C434" s="47"/>
      <c r="D434" s="48"/>
    </row>
    <row r="435" spans="1:4">
      <c r="A435" s="90"/>
      <c r="B435" s="89"/>
      <c r="C435" s="47"/>
      <c r="D435" s="48"/>
    </row>
    <row r="436" spans="1:4">
      <c r="A436" s="90"/>
      <c r="B436" s="89"/>
      <c r="C436" s="47"/>
      <c r="D436" s="48"/>
    </row>
    <row r="437" spans="1:4">
      <c r="A437" s="90"/>
      <c r="B437" s="89"/>
      <c r="C437" s="47"/>
      <c r="D437" s="48"/>
    </row>
    <row r="438" spans="1:4">
      <c r="A438" s="90"/>
      <c r="B438" s="89"/>
      <c r="C438" s="47"/>
      <c r="D438" s="48"/>
    </row>
    <row r="439" spans="1:4">
      <c r="A439" s="90"/>
      <c r="B439" s="89"/>
      <c r="C439" s="47"/>
      <c r="D439" s="48"/>
    </row>
    <row r="440" spans="1:4">
      <c r="A440" s="90"/>
      <c r="B440" s="89"/>
      <c r="C440" s="47"/>
      <c r="D440" s="48"/>
    </row>
    <row r="441" spans="1:4">
      <c r="A441" s="90"/>
      <c r="B441" s="89"/>
      <c r="C441" s="47"/>
      <c r="D441" s="48"/>
    </row>
    <row r="442" spans="1:4">
      <c r="A442" s="90"/>
      <c r="B442" s="89"/>
      <c r="C442" s="47"/>
      <c r="D442" s="48"/>
    </row>
    <row r="443" spans="1:4">
      <c r="A443" s="90"/>
      <c r="B443" s="89"/>
      <c r="C443" s="47"/>
      <c r="D443" s="48"/>
    </row>
    <row r="444" spans="1:4">
      <c r="A444" s="90"/>
      <c r="B444" s="89"/>
      <c r="C444" s="47"/>
      <c r="D444" s="48"/>
    </row>
    <row r="445" spans="1:4">
      <c r="A445" s="90"/>
      <c r="B445" s="89"/>
      <c r="C445" s="47"/>
      <c r="D445" s="48"/>
    </row>
    <row r="446" spans="1:4">
      <c r="A446" s="90"/>
      <c r="B446" s="89"/>
      <c r="C446" s="47"/>
      <c r="D446" s="48"/>
    </row>
    <row r="447" spans="1:4">
      <c r="A447" s="90"/>
      <c r="B447" s="89"/>
      <c r="C447" s="47"/>
      <c r="D447" s="48"/>
    </row>
    <row r="448" spans="1:4">
      <c r="A448" s="90"/>
      <c r="B448" s="89"/>
      <c r="C448" s="47"/>
      <c r="D448" s="48"/>
    </row>
    <row r="449" spans="1:4">
      <c r="A449" s="90"/>
      <c r="B449" s="89"/>
      <c r="C449" s="47"/>
      <c r="D449" s="48"/>
    </row>
    <row r="450" spans="1:4">
      <c r="A450" s="90"/>
      <c r="B450" s="89"/>
      <c r="C450" s="47"/>
      <c r="D450" s="48"/>
    </row>
    <row r="451" spans="1:4">
      <c r="A451" s="90"/>
      <c r="B451" s="89"/>
      <c r="C451" s="47"/>
      <c r="D451" s="48"/>
    </row>
    <row r="452" spans="1:4">
      <c r="A452" s="90"/>
      <c r="B452" s="89"/>
      <c r="C452" s="47"/>
      <c r="D452" s="48"/>
    </row>
    <row r="453" spans="1:4">
      <c r="A453" s="90"/>
      <c r="B453" s="89"/>
      <c r="C453" s="47"/>
      <c r="D453" s="48"/>
    </row>
    <row r="454" spans="1:4">
      <c r="A454" s="90"/>
      <c r="B454" s="89"/>
      <c r="C454" s="47"/>
      <c r="D454" s="48"/>
    </row>
    <row r="455" spans="1:4">
      <c r="A455" s="90"/>
      <c r="B455" s="89"/>
      <c r="C455" s="47"/>
      <c r="D455" s="48"/>
    </row>
    <row r="456" spans="1:4">
      <c r="A456" s="90"/>
      <c r="B456" s="89"/>
      <c r="C456" s="47"/>
      <c r="D456" s="48"/>
    </row>
    <row r="457" spans="1:4">
      <c r="A457" s="90"/>
      <c r="B457" s="89"/>
      <c r="C457" s="47"/>
      <c r="D457" s="48"/>
    </row>
    <row r="458" spans="1:4">
      <c r="A458" s="90"/>
      <c r="B458" s="89"/>
      <c r="C458" s="47"/>
      <c r="D458" s="48"/>
    </row>
    <row r="459" spans="1:4">
      <c r="A459" s="90"/>
      <c r="B459" s="89"/>
      <c r="C459" s="47"/>
      <c r="D459" s="48"/>
    </row>
    <row r="460" spans="1:4">
      <c r="A460" s="90"/>
      <c r="B460" s="89"/>
      <c r="C460" s="47"/>
      <c r="D460" s="48"/>
    </row>
    <row r="461" spans="1:4">
      <c r="A461" s="90"/>
      <c r="B461" s="89"/>
      <c r="C461" s="47"/>
      <c r="D461" s="48"/>
    </row>
    <row r="462" spans="1:4">
      <c r="A462" s="90"/>
      <c r="B462" s="89"/>
      <c r="C462" s="47"/>
      <c r="D462" s="48"/>
    </row>
    <row r="463" spans="1:4">
      <c r="A463" s="90"/>
      <c r="B463" s="89"/>
      <c r="C463" s="47"/>
      <c r="D463" s="48"/>
    </row>
    <row r="464" spans="1:4">
      <c r="A464" s="90"/>
      <c r="B464" s="89"/>
      <c r="C464" s="47"/>
      <c r="D464" s="48"/>
    </row>
    <row r="465" spans="1:4">
      <c r="A465" s="90"/>
      <c r="B465" s="89"/>
      <c r="C465" s="47"/>
      <c r="D465" s="48"/>
    </row>
    <row r="466" spans="1:4">
      <c r="A466" s="90"/>
      <c r="B466" s="89"/>
      <c r="C466" s="47"/>
      <c r="D466" s="48"/>
    </row>
    <row r="467" spans="1:4">
      <c r="A467" s="90"/>
      <c r="B467" s="89"/>
      <c r="C467" s="47"/>
      <c r="D467" s="48"/>
    </row>
    <row r="468" spans="1:4">
      <c r="A468" s="90"/>
      <c r="B468" s="89"/>
      <c r="C468" s="47"/>
      <c r="D468" s="48"/>
    </row>
    <row r="469" spans="1:4">
      <c r="A469" s="90"/>
      <c r="B469" s="89"/>
      <c r="C469" s="47"/>
      <c r="D469" s="48"/>
    </row>
    <row r="470" spans="1:4">
      <c r="A470" s="90"/>
      <c r="B470" s="89"/>
      <c r="C470" s="47"/>
      <c r="D470" s="48"/>
    </row>
    <row r="471" spans="1:4">
      <c r="A471" s="90"/>
      <c r="B471" s="89"/>
      <c r="C471" s="47"/>
      <c r="D471" s="48"/>
    </row>
    <row r="472" spans="1:4">
      <c r="A472" s="90"/>
      <c r="B472" s="89"/>
      <c r="C472" s="47"/>
      <c r="D472" s="48"/>
    </row>
    <row r="473" spans="1:4">
      <c r="A473" s="90"/>
      <c r="B473" s="89"/>
      <c r="C473" s="47"/>
      <c r="D473" s="48"/>
    </row>
    <row r="474" spans="1:4">
      <c r="A474" s="90"/>
      <c r="B474" s="89"/>
      <c r="C474" s="47"/>
      <c r="D474" s="48"/>
    </row>
    <row r="475" spans="1:4">
      <c r="A475" s="90"/>
      <c r="B475" s="89"/>
      <c r="C475" s="47"/>
      <c r="D475" s="48"/>
    </row>
    <row r="476" spans="1:4">
      <c r="A476" s="90"/>
      <c r="B476" s="89"/>
      <c r="C476" s="47"/>
      <c r="D476" s="48"/>
    </row>
    <row r="477" spans="1:4">
      <c r="A477" s="90"/>
      <c r="B477" s="89"/>
      <c r="C477" s="47"/>
      <c r="D477" s="48"/>
    </row>
    <row r="478" spans="1:4">
      <c r="A478" s="90"/>
      <c r="B478" s="89"/>
      <c r="C478" s="47"/>
      <c r="D478" s="48"/>
    </row>
    <row r="479" spans="1:4">
      <c r="A479" s="90"/>
      <c r="B479" s="89"/>
      <c r="C479" s="47"/>
      <c r="D479" s="48"/>
    </row>
    <row r="480" spans="1:4">
      <c r="A480" s="90"/>
      <c r="B480" s="89"/>
      <c r="C480" s="47"/>
      <c r="D480" s="48"/>
    </row>
    <row r="481" spans="1:4">
      <c r="A481" s="90"/>
      <c r="B481" s="89"/>
      <c r="C481" s="47"/>
      <c r="D481" s="48"/>
    </row>
    <row r="482" spans="1:4">
      <c r="A482" s="90"/>
      <c r="B482" s="89"/>
      <c r="C482" s="47"/>
      <c r="D482" s="48"/>
    </row>
    <row r="483" spans="1:4">
      <c r="A483" s="90"/>
      <c r="B483" s="89"/>
      <c r="C483" s="47"/>
      <c r="D483" s="48"/>
    </row>
    <row r="484" spans="1:4">
      <c r="A484" s="90"/>
      <c r="B484" s="89"/>
      <c r="C484" s="47"/>
      <c r="D484" s="48"/>
    </row>
    <row r="485" spans="1:4">
      <c r="A485" s="90"/>
      <c r="B485" s="61"/>
      <c r="C485" s="49"/>
      <c r="D485" s="50"/>
    </row>
    <row r="486" spans="1:4">
      <c r="A486" s="90"/>
      <c r="B486" s="61"/>
      <c r="C486" s="49"/>
      <c r="D486" s="50"/>
    </row>
    <row r="487" spans="1:4">
      <c r="A487" s="90"/>
      <c r="B487" s="61"/>
      <c r="C487" s="49"/>
      <c r="D487" s="50"/>
    </row>
    <row r="488" spans="1:4">
      <c r="A488" s="90"/>
      <c r="B488" s="61"/>
      <c r="C488" s="49"/>
      <c r="D488" s="50"/>
    </row>
    <row r="489" spans="1:4">
      <c r="A489" s="90"/>
      <c r="B489" s="61"/>
      <c r="C489" s="49"/>
      <c r="D489" s="50"/>
    </row>
    <row r="490" spans="1:4">
      <c r="A490" s="90"/>
      <c r="B490" s="61"/>
      <c r="C490" s="49"/>
      <c r="D490" s="50"/>
    </row>
    <row r="491" spans="1:4">
      <c r="A491" s="90"/>
      <c r="B491" s="61"/>
      <c r="C491" s="49"/>
      <c r="D491" s="50"/>
    </row>
    <row r="492" spans="1:4">
      <c r="A492" s="90"/>
      <c r="B492" s="61"/>
      <c r="C492" s="49"/>
      <c r="D492" s="50"/>
    </row>
    <row r="493" spans="1:4">
      <c r="A493" s="90"/>
      <c r="B493" s="61"/>
      <c r="C493" s="49"/>
      <c r="D493" s="50"/>
    </row>
    <row r="494" spans="1:4">
      <c r="A494" s="90"/>
      <c r="B494" s="61"/>
      <c r="C494" s="49"/>
      <c r="D494" s="50"/>
    </row>
    <row r="495" spans="1:4">
      <c r="A495" s="90"/>
      <c r="B495" s="61"/>
      <c r="C495" s="49"/>
      <c r="D495" s="50"/>
    </row>
    <row r="496" spans="1:4">
      <c r="A496" s="90"/>
      <c r="B496" s="61"/>
      <c r="C496" s="49"/>
      <c r="D496" s="50"/>
    </row>
    <row r="497" spans="1:4">
      <c r="A497" s="90"/>
      <c r="B497" s="61"/>
      <c r="C497" s="49"/>
      <c r="D497" s="50"/>
    </row>
    <row r="498" spans="1:4">
      <c r="A498" s="90"/>
      <c r="B498" s="61"/>
      <c r="C498" s="49"/>
      <c r="D498" s="50"/>
    </row>
    <row r="499" spans="1:4">
      <c r="A499" s="90"/>
      <c r="B499" s="61"/>
      <c r="C499" s="49"/>
      <c r="D499" s="50"/>
    </row>
    <row r="500" spans="1:4">
      <c r="A500" s="90"/>
      <c r="B500" s="61"/>
      <c r="C500" s="49"/>
      <c r="D500" s="50"/>
    </row>
    <row r="501" spans="1:4">
      <c r="A501" s="90"/>
      <c r="B501" s="61"/>
      <c r="C501" s="49"/>
      <c r="D501" s="50"/>
    </row>
    <row r="502" spans="1:4">
      <c r="A502" s="90"/>
      <c r="B502" s="61"/>
      <c r="C502" s="49"/>
      <c r="D502" s="50"/>
    </row>
    <row r="503" spans="1:4">
      <c r="A503" s="90"/>
      <c r="B503" s="61"/>
      <c r="C503" s="49"/>
      <c r="D503" s="50"/>
    </row>
    <row r="504" spans="1:4">
      <c r="A504" s="90"/>
      <c r="B504" s="61"/>
      <c r="C504" s="49"/>
      <c r="D504" s="50"/>
    </row>
    <row r="505" spans="1:4">
      <c r="A505" s="90"/>
      <c r="B505" s="61"/>
      <c r="C505" s="49"/>
      <c r="D505" s="50"/>
    </row>
    <row r="506" spans="1:4">
      <c r="A506" s="90"/>
      <c r="B506" s="61"/>
      <c r="C506" s="49"/>
      <c r="D506" s="50"/>
    </row>
    <row r="507" spans="1:4">
      <c r="A507" s="90"/>
      <c r="B507" s="61"/>
      <c r="C507" s="49"/>
      <c r="D507" s="50"/>
    </row>
    <row r="508" spans="1:4">
      <c r="A508" s="90"/>
      <c r="B508" s="61"/>
      <c r="C508" s="49"/>
      <c r="D508" s="50"/>
    </row>
    <row r="509" spans="1:4">
      <c r="A509" s="90"/>
      <c r="B509" s="61"/>
      <c r="C509" s="49"/>
      <c r="D509" s="50"/>
    </row>
    <row r="510" spans="1:4">
      <c r="A510" s="90"/>
      <c r="B510" s="61"/>
      <c r="C510" s="49"/>
      <c r="D510" s="50"/>
    </row>
    <row r="511" spans="1:4">
      <c r="A511" s="90"/>
      <c r="B511" s="61"/>
      <c r="C511" s="49"/>
      <c r="D511" s="50"/>
    </row>
    <row r="512" spans="1:4">
      <c r="A512" s="90"/>
      <c r="B512" s="61"/>
      <c r="C512" s="49"/>
      <c r="D512" s="50"/>
    </row>
    <row r="513" spans="1:4">
      <c r="A513" s="90"/>
      <c r="B513" s="61"/>
      <c r="C513" s="49"/>
      <c r="D513" s="50"/>
    </row>
    <row r="514" spans="1:4">
      <c r="A514" s="90"/>
      <c r="B514" s="61"/>
      <c r="C514" s="49"/>
      <c r="D514" s="50"/>
    </row>
    <row r="515" spans="1:4">
      <c r="A515" s="90"/>
      <c r="B515" s="61"/>
      <c r="C515" s="49"/>
      <c r="D515" s="50"/>
    </row>
    <row r="516" spans="1:4">
      <c r="A516" s="90"/>
      <c r="B516" s="61"/>
      <c r="C516" s="49"/>
      <c r="D516" s="50"/>
    </row>
    <row r="517" spans="1:4">
      <c r="A517" s="90"/>
      <c r="B517" s="61"/>
      <c r="C517" s="49"/>
      <c r="D517" s="50"/>
    </row>
    <row r="518" spans="1:4">
      <c r="A518" s="90"/>
      <c r="B518" s="61"/>
      <c r="C518" s="49"/>
      <c r="D518" s="50"/>
    </row>
    <row r="519" spans="1:4">
      <c r="A519" s="90"/>
      <c r="B519" s="61"/>
      <c r="C519" s="49"/>
      <c r="D519" s="50"/>
    </row>
    <row r="520" spans="1:4">
      <c r="A520" s="90"/>
      <c r="B520" s="61"/>
      <c r="C520" s="49"/>
      <c r="D520" s="50"/>
    </row>
    <row r="521" spans="1:4">
      <c r="A521" s="90"/>
      <c r="B521" s="61"/>
      <c r="C521" s="49"/>
      <c r="D521" s="50"/>
    </row>
    <row r="522" spans="1:4">
      <c r="A522" s="90"/>
      <c r="B522" s="61"/>
      <c r="C522" s="49"/>
      <c r="D522" s="50"/>
    </row>
    <row r="523" spans="1:4">
      <c r="A523" s="90"/>
      <c r="B523" s="61"/>
      <c r="C523" s="49"/>
      <c r="D523" s="50"/>
    </row>
    <row r="524" spans="1:4">
      <c r="A524" s="90"/>
      <c r="B524" s="61"/>
      <c r="C524" s="49"/>
      <c r="D524" s="50"/>
    </row>
    <row r="525" spans="1:4">
      <c r="A525" s="90"/>
      <c r="B525" s="61"/>
      <c r="C525" s="49"/>
      <c r="D525" s="50"/>
    </row>
    <row r="526" spans="1:4">
      <c r="A526" s="90"/>
      <c r="B526" s="61"/>
      <c r="C526" s="49"/>
      <c r="D526" s="50"/>
    </row>
    <row r="527" spans="1:4">
      <c r="A527" s="90"/>
      <c r="B527" s="61"/>
      <c r="C527" s="49"/>
      <c r="D527" s="50"/>
    </row>
    <row r="528" spans="1:4">
      <c r="A528" s="90"/>
      <c r="B528" s="61"/>
      <c r="C528" s="49"/>
      <c r="D528" s="50"/>
    </row>
    <row r="529" spans="1:4">
      <c r="A529" s="90"/>
      <c r="B529" s="61"/>
      <c r="C529" s="49"/>
      <c r="D529" s="50"/>
    </row>
    <row r="530" spans="1:4">
      <c r="A530" s="90"/>
      <c r="B530" s="61"/>
      <c r="C530" s="49"/>
      <c r="D530" s="50"/>
    </row>
    <row r="531" spans="1:4">
      <c r="A531" s="90"/>
      <c r="B531" s="61"/>
      <c r="C531" s="49"/>
      <c r="D531" s="50"/>
    </row>
    <row r="532" spans="1:4">
      <c r="A532" s="90"/>
      <c r="B532" s="61"/>
      <c r="C532" s="49"/>
      <c r="D532" s="50"/>
    </row>
    <row r="533" spans="1:4">
      <c r="A533" s="90"/>
      <c r="B533" s="61"/>
      <c r="C533" s="49"/>
      <c r="D533" s="50"/>
    </row>
    <row r="534" spans="1:4">
      <c r="A534" s="90"/>
      <c r="B534" s="61"/>
      <c r="C534" s="49"/>
      <c r="D534" s="50"/>
    </row>
    <row r="535" spans="1:4">
      <c r="A535" s="90"/>
      <c r="B535" s="61"/>
      <c r="C535" s="49"/>
      <c r="D535" s="50"/>
    </row>
    <row r="536" spans="1:4">
      <c r="A536" s="90"/>
      <c r="B536" s="61"/>
      <c r="C536" s="49"/>
      <c r="D536" s="50"/>
    </row>
    <row r="537" spans="1:4">
      <c r="A537" s="90"/>
      <c r="B537" s="61"/>
      <c r="C537" s="49"/>
      <c r="D537" s="50"/>
    </row>
    <row r="538" spans="1:4">
      <c r="A538" s="86"/>
    </row>
    <row r="539" spans="1:4">
      <c r="A539" s="86"/>
    </row>
    <row r="540" spans="1:4">
      <c r="A540" s="66"/>
    </row>
    <row r="541" spans="1:4">
      <c r="A541" s="66"/>
    </row>
    <row r="542" spans="1:4">
      <c r="A542" s="66"/>
    </row>
    <row r="543" spans="1:4">
      <c r="A543" s="66"/>
    </row>
    <row r="544" spans="1:4">
      <c r="A544" s="66"/>
    </row>
    <row r="545" spans="1:1">
      <c r="A545" s="66"/>
    </row>
    <row r="546" spans="1:1">
      <c r="A546" s="66"/>
    </row>
    <row r="547" spans="1:1">
      <c r="A547" s="66"/>
    </row>
    <row r="548" spans="1:1">
      <c r="A548" s="66"/>
    </row>
    <row r="549" spans="1:1">
      <c r="A549" s="66"/>
    </row>
    <row r="550" spans="1:1">
      <c r="A550" s="66"/>
    </row>
    <row r="551" spans="1:1">
      <c r="A551" s="66"/>
    </row>
    <row r="552" spans="1:1">
      <c r="A552" s="66"/>
    </row>
    <row r="553" spans="1:1">
      <c r="A553" s="66"/>
    </row>
    <row r="554" spans="1:1">
      <c r="A554" s="66"/>
    </row>
    <row r="555" spans="1:1">
      <c r="A555" s="66"/>
    </row>
    <row r="556" spans="1:1">
      <c r="A556" s="66"/>
    </row>
    <row r="557" spans="1:1">
      <c r="A557" s="66"/>
    </row>
    <row r="558" spans="1:1">
      <c r="A558" s="66"/>
    </row>
    <row r="559" spans="1:1">
      <c r="A559" s="66"/>
    </row>
    <row r="560" spans="1:1">
      <c r="A560" s="66"/>
    </row>
    <row r="561" spans="1:1">
      <c r="A561" s="66"/>
    </row>
    <row r="562" spans="1:1">
      <c r="A562" s="66"/>
    </row>
    <row r="563" spans="1:1">
      <c r="A563" s="66"/>
    </row>
    <row r="564" spans="1:1">
      <c r="A564" s="66"/>
    </row>
    <row r="565" spans="1:1">
      <c r="A565" s="66"/>
    </row>
    <row r="566" spans="1:1">
      <c r="A566" s="66"/>
    </row>
    <row r="567" spans="1:1">
      <c r="A567" s="66"/>
    </row>
    <row r="568" spans="1:1">
      <c r="A568" s="66"/>
    </row>
    <row r="569" spans="1:1">
      <c r="A569" s="66"/>
    </row>
    <row r="570" spans="1:1">
      <c r="A570" s="66"/>
    </row>
    <row r="571" spans="1:1">
      <c r="A571" s="66"/>
    </row>
    <row r="572" spans="1:1">
      <c r="A572" s="66"/>
    </row>
    <row r="573" spans="1:1">
      <c r="A573" s="66"/>
    </row>
    <row r="574" spans="1:1">
      <c r="A574" s="66"/>
    </row>
    <row r="575" spans="1:1">
      <c r="A575" s="66"/>
    </row>
    <row r="576" spans="1:1">
      <c r="A576" s="66"/>
    </row>
    <row r="577" spans="1:1">
      <c r="A577" s="66"/>
    </row>
    <row r="578" spans="1:1">
      <c r="A578" s="66"/>
    </row>
    <row r="579" spans="1:1">
      <c r="A579" s="66"/>
    </row>
    <row r="580" spans="1:1">
      <c r="A580" s="66"/>
    </row>
    <row r="581" spans="1:1">
      <c r="A581" s="66"/>
    </row>
    <row r="582" spans="1:1">
      <c r="A582" s="66"/>
    </row>
    <row r="583" spans="1:1">
      <c r="A583" s="66"/>
    </row>
    <row r="584" spans="1:1">
      <c r="A584" s="66"/>
    </row>
    <row r="585" spans="1:1">
      <c r="A585" s="66"/>
    </row>
    <row r="586" spans="1:1">
      <c r="A586" s="66"/>
    </row>
    <row r="587" spans="1:1">
      <c r="A587" s="66"/>
    </row>
    <row r="588" spans="1:1">
      <c r="A588" s="66"/>
    </row>
    <row r="589" spans="1:1">
      <c r="A589" s="66"/>
    </row>
    <row r="590" spans="1:1">
      <c r="A590" s="66"/>
    </row>
    <row r="591" spans="1:1">
      <c r="A591" s="66"/>
    </row>
    <row r="592" spans="1:1">
      <c r="A592" s="66"/>
    </row>
    <row r="593" spans="1:1">
      <c r="A593" s="66"/>
    </row>
    <row r="594" spans="1:1">
      <c r="A594" s="66"/>
    </row>
    <row r="595" spans="1:1">
      <c r="A595" s="66"/>
    </row>
    <row r="596" spans="1:1">
      <c r="A596" s="66"/>
    </row>
    <row r="597" spans="1:1">
      <c r="A597" s="66"/>
    </row>
    <row r="598" spans="1:1">
      <c r="A598" s="66"/>
    </row>
    <row r="599" spans="1:1">
      <c r="A599" s="66"/>
    </row>
    <row r="600" spans="1:1">
      <c r="A600" s="66"/>
    </row>
    <row r="601" spans="1:1">
      <c r="A601" s="66"/>
    </row>
    <row r="602" spans="1:1">
      <c r="A602" s="66"/>
    </row>
    <row r="603" spans="1:1">
      <c r="A603" s="66"/>
    </row>
    <row r="604" spans="1:1">
      <c r="A604" s="66"/>
    </row>
    <row r="605" spans="1:1">
      <c r="A605" s="66"/>
    </row>
    <row r="606" spans="1:1">
      <c r="A606" s="66"/>
    </row>
    <row r="607" spans="1:1">
      <c r="A607" s="66"/>
    </row>
    <row r="608" spans="1:1">
      <c r="A608" s="66"/>
    </row>
    <row r="609" spans="1:1">
      <c r="A609" s="66"/>
    </row>
    <row r="610" spans="1:1">
      <c r="A610" s="66"/>
    </row>
    <row r="611" spans="1:1">
      <c r="A611" s="66"/>
    </row>
    <row r="612" spans="1:1">
      <c r="A612" s="66"/>
    </row>
    <row r="613" spans="1:1">
      <c r="A613" s="66"/>
    </row>
    <row r="614" spans="1:1">
      <c r="A614" s="66"/>
    </row>
    <row r="615" spans="1:1">
      <c r="A615" s="66"/>
    </row>
    <row r="616" spans="1:1">
      <c r="A616" s="66"/>
    </row>
    <row r="617" spans="1:1">
      <c r="A617" s="66"/>
    </row>
    <row r="618" spans="1:1">
      <c r="A618" s="66"/>
    </row>
    <row r="619" spans="1:1">
      <c r="A619" s="66"/>
    </row>
    <row r="620" spans="1:1">
      <c r="A620" s="66"/>
    </row>
    <row r="621" spans="1:1">
      <c r="A621" s="66"/>
    </row>
    <row r="622" spans="1:1">
      <c r="A622" s="66"/>
    </row>
    <row r="623" spans="1:1">
      <c r="A623" s="66"/>
    </row>
    <row r="624" spans="1:1">
      <c r="A624" s="66"/>
    </row>
    <row r="625" spans="1:1">
      <c r="A625" s="66"/>
    </row>
    <row r="626" spans="1:1">
      <c r="A626" s="66"/>
    </row>
    <row r="627" spans="1:1">
      <c r="A627" s="66"/>
    </row>
    <row r="628" spans="1:1">
      <c r="A628" s="66"/>
    </row>
    <row r="629" spans="1:1">
      <c r="A629" s="66"/>
    </row>
    <row r="630" spans="1:1">
      <c r="A630" s="66"/>
    </row>
    <row r="631" spans="1:1">
      <c r="A631" s="66"/>
    </row>
    <row r="632" spans="1:1">
      <c r="A632" s="66"/>
    </row>
    <row r="633" spans="1:1">
      <c r="A633" s="66"/>
    </row>
    <row r="634" spans="1:1">
      <c r="A634" s="66"/>
    </row>
    <row r="635" spans="1:1">
      <c r="A635" s="66"/>
    </row>
    <row r="636" spans="1:1">
      <c r="A636" s="66"/>
    </row>
    <row r="637" spans="1:1">
      <c r="A637" s="66"/>
    </row>
    <row r="638" spans="1:1">
      <c r="A638" s="66"/>
    </row>
    <row r="639" spans="1:1">
      <c r="A639" s="66"/>
    </row>
    <row r="640" spans="1:1">
      <c r="A640" s="66"/>
    </row>
    <row r="641" spans="1:1">
      <c r="A641" s="66"/>
    </row>
    <row r="642" spans="1:1">
      <c r="A642" s="66"/>
    </row>
    <row r="643" spans="1:1">
      <c r="A643" s="66"/>
    </row>
    <row r="644" spans="1:1">
      <c r="A644" s="66"/>
    </row>
    <row r="645" spans="1:1">
      <c r="A645" s="66"/>
    </row>
    <row r="646" spans="1:1">
      <c r="A646" s="66"/>
    </row>
    <row r="647" spans="1:1">
      <c r="A647" s="66"/>
    </row>
    <row r="648" spans="1:1">
      <c r="A648" s="66"/>
    </row>
    <row r="649" spans="1:1">
      <c r="A649" s="66"/>
    </row>
    <row r="650" spans="1:1">
      <c r="A650" s="66"/>
    </row>
    <row r="651" spans="1:1">
      <c r="A651" s="66"/>
    </row>
    <row r="652" spans="1:1">
      <c r="A652" s="66"/>
    </row>
    <row r="653" spans="1:1">
      <c r="A653" s="66"/>
    </row>
    <row r="654" spans="1:1">
      <c r="A654" s="66"/>
    </row>
    <row r="655" spans="1:1">
      <c r="A655" s="66"/>
    </row>
    <row r="656" spans="1:1">
      <c r="A656" s="66"/>
    </row>
    <row r="657" spans="1:1">
      <c r="A657" s="66"/>
    </row>
    <row r="658" spans="1:1">
      <c r="A658" s="66"/>
    </row>
    <row r="659" spans="1:1">
      <c r="A659" s="66"/>
    </row>
    <row r="660" spans="1:1">
      <c r="A660" s="66"/>
    </row>
    <row r="661" spans="1:1">
      <c r="A661" s="66"/>
    </row>
    <row r="662" spans="1:1">
      <c r="A662" s="66"/>
    </row>
    <row r="663" spans="1:1">
      <c r="A663" s="66"/>
    </row>
    <row r="664" spans="1:1">
      <c r="A664" s="66"/>
    </row>
    <row r="665" spans="1:1">
      <c r="A665" s="66"/>
    </row>
    <row r="666" spans="1:1">
      <c r="A666" s="66"/>
    </row>
    <row r="667" spans="1:1">
      <c r="A667" s="66"/>
    </row>
    <row r="668" spans="1:1">
      <c r="A668" s="66"/>
    </row>
    <row r="669" spans="1:1">
      <c r="A669" s="66"/>
    </row>
    <row r="670" spans="1:1">
      <c r="A670" s="66"/>
    </row>
    <row r="671" spans="1:1">
      <c r="A671" s="66"/>
    </row>
    <row r="672" spans="1:1">
      <c r="A672" s="66"/>
    </row>
    <row r="673" spans="1:1">
      <c r="A673" s="66"/>
    </row>
    <row r="674" spans="1:1">
      <c r="A674" s="66"/>
    </row>
    <row r="675" spans="1:1">
      <c r="A675" s="66"/>
    </row>
    <row r="676" spans="1:1">
      <c r="A676" s="66"/>
    </row>
    <row r="677" spans="1:1">
      <c r="A677" s="66"/>
    </row>
    <row r="678" spans="1:1">
      <c r="A678" s="66"/>
    </row>
    <row r="679" spans="1:1">
      <c r="A679" s="66"/>
    </row>
    <row r="680" spans="1:1">
      <c r="A680" s="66"/>
    </row>
    <row r="681" spans="1:1">
      <c r="A681" s="66"/>
    </row>
    <row r="682" spans="1:1">
      <c r="A682" s="66"/>
    </row>
    <row r="683" spans="1:1">
      <c r="A683" s="66"/>
    </row>
    <row r="684" spans="1:1">
      <c r="A684" s="66"/>
    </row>
    <row r="685" spans="1:1">
      <c r="A685" s="66"/>
    </row>
    <row r="686" spans="1:1">
      <c r="A686" s="66"/>
    </row>
    <row r="687" spans="1:1">
      <c r="A687" s="66"/>
    </row>
    <row r="688" spans="1:1">
      <c r="A688" s="66"/>
    </row>
    <row r="689" spans="1:1">
      <c r="A689" s="66"/>
    </row>
    <row r="690" spans="1:1">
      <c r="A690" s="66"/>
    </row>
    <row r="691" spans="1:1">
      <c r="A691" s="66"/>
    </row>
    <row r="692" spans="1:1">
      <c r="A692" s="66"/>
    </row>
    <row r="693" spans="1:1">
      <c r="A693" s="66"/>
    </row>
    <row r="694" spans="1:1">
      <c r="A694" s="66"/>
    </row>
    <row r="695" spans="1:1">
      <c r="A695" s="66"/>
    </row>
    <row r="696" spans="1:1">
      <c r="A696" s="66"/>
    </row>
    <row r="697" spans="1:1">
      <c r="A697" s="66"/>
    </row>
    <row r="698" spans="1:1">
      <c r="A698" s="66"/>
    </row>
    <row r="699" spans="1:1">
      <c r="A699" s="66"/>
    </row>
    <row r="700" spans="1:1">
      <c r="A700" s="66"/>
    </row>
    <row r="701" spans="1:1">
      <c r="A701" s="66"/>
    </row>
    <row r="702" spans="1:1">
      <c r="A702" s="66"/>
    </row>
    <row r="703" spans="1:1">
      <c r="A703" s="66"/>
    </row>
    <row r="704" spans="1:1">
      <c r="A704" s="66"/>
    </row>
    <row r="705" spans="1:1">
      <c r="A705" s="66"/>
    </row>
    <row r="706" spans="1:1">
      <c r="A706" s="66"/>
    </row>
    <row r="707" spans="1:1">
      <c r="A707" s="66"/>
    </row>
    <row r="708" spans="1:1">
      <c r="A708" s="66"/>
    </row>
    <row r="709" spans="1:1">
      <c r="A709" s="66"/>
    </row>
    <row r="710" spans="1:1">
      <c r="A710" s="66"/>
    </row>
    <row r="711" spans="1:1">
      <c r="A711" s="66"/>
    </row>
    <row r="712" spans="1:1">
      <c r="A712" s="66"/>
    </row>
    <row r="713" spans="1:1">
      <c r="A713" s="66"/>
    </row>
    <row r="714" spans="1:1">
      <c r="A714" s="66"/>
    </row>
    <row r="715" spans="1:1">
      <c r="A715" s="66"/>
    </row>
    <row r="716" spans="1:1">
      <c r="A716" s="66"/>
    </row>
    <row r="717" spans="1:1">
      <c r="A717" s="66"/>
    </row>
    <row r="718" spans="1:1">
      <c r="A718" s="66"/>
    </row>
    <row r="719" spans="1:1">
      <c r="A719" s="66"/>
    </row>
    <row r="720" spans="1:1">
      <c r="A720" s="66"/>
    </row>
    <row r="721" spans="1:1">
      <c r="A721" s="66"/>
    </row>
    <row r="722" spans="1:1">
      <c r="A722" s="66"/>
    </row>
    <row r="723" spans="1:1">
      <c r="A723" s="66"/>
    </row>
    <row r="724" spans="1:1">
      <c r="A724" s="66"/>
    </row>
    <row r="725" spans="1:1">
      <c r="A725" s="66"/>
    </row>
    <row r="726" spans="1:1">
      <c r="A726" s="66"/>
    </row>
    <row r="727" spans="1:1">
      <c r="A727" s="66"/>
    </row>
    <row r="728" spans="1:1">
      <c r="A728" s="66"/>
    </row>
    <row r="729" spans="1:1">
      <c r="A729" s="66"/>
    </row>
    <row r="730" spans="1:1">
      <c r="A730" s="66"/>
    </row>
    <row r="731" spans="1:1">
      <c r="A731" s="66"/>
    </row>
    <row r="732" spans="1:1">
      <c r="A732" s="66"/>
    </row>
    <row r="733" spans="1:1">
      <c r="A733" s="66"/>
    </row>
    <row r="734" spans="1:1">
      <c r="A734" s="66"/>
    </row>
    <row r="735" spans="1:1">
      <c r="A735" s="66"/>
    </row>
    <row r="736" spans="1:1">
      <c r="A736" s="66"/>
    </row>
    <row r="737" spans="1:1">
      <c r="A737" s="66"/>
    </row>
    <row r="738" spans="1:1">
      <c r="A738" s="66"/>
    </row>
    <row r="739" spans="1:1">
      <c r="A739" s="66"/>
    </row>
    <row r="740" spans="1:1">
      <c r="A740" s="66"/>
    </row>
    <row r="741" spans="1:1">
      <c r="A741" s="66"/>
    </row>
    <row r="742" spans="1:1">
      <c r="A742" s="66"/>
    </row>
    <row r="743" spans="1:1">
      <c r="A743" s="66"/>
    </row>
    <row r="744" spans="1:1">
      <c r="A744" s="66"/>
    </row>
    <row r="745" spans="1:1">
      <c r="A745" s="66"/>
    </row>
    <row r="746" spans="1:1">
      <c r="A746" s="66"/>
    </row>
    <row r="747" spans="1:1">
      <c r="A747" s="66"/>
    </row>
    <row r="748" spans="1:1">
      <c r="A748" s="66"/>
    </row>
    <row r="749" spans="1:1">
      <c r="A749" s="66"/>
    </row>
    <row r="750" spans="1:1">
      <c r="A750" s="66"/>
    </row>
    <row r="751" spans="1:1">
      <c r="A751" s="66"/>
    </row>
    <row r="752" spans="1:1">
      <c r="A752" s="66"/>
    </row>
    <row r="753" spans="1:1">
      <c r="A753" s="66"/>
    </row>
    <row r="754" spans="1:1">
      <c r="A754" s="66"/>
    </row>
    <row r="755" spans="1:1">
      <c r="A755" s="66"/>
    </row>
    <row r="756" spans="1:1">
      <c r="A756" s="66"/>
    </row>
    <row r="757" spans="1:1">
      <c r="A757" s="66"/>
    </row>
    <row r="758" spans="1:1">
      <c r="A758" s="66"/>
    </row>
    <row r="759" spans="1:1">
      <c r="A759" s="66"/>
    </row>
    <row r="760" spans="1:1">
      <c r="A760" s="66"/>
    </row>
    <row r="761" spans="1:1">
      <c r="A761" s="66"/>
    </row>
    <row r="762" spans="1:1">
      <c r="A762" s="66"/>
    </row>
    <row r="763" spans="1:1">
      <c r="A763" s="66"/>
    </row>
    <row r="764" spans="1:1">
      <c r="A764" s="66"/>
    </row>
    <row r="765" spans="1:1">
      <c r="A765" s="66"/>
    </row>
    <row r="766" spans="1:1">
      <c r="A766" s="66"/>
    </row>
    <row r="767" spans="1:1">
      <c r="A767" s="66"/>
    </row>
    <row r="768" spans="1:1">
      <c r="A768" s="66"/>
    </row>
    <row r="769" spans="1:1">
      <c r="A769" s="66"/>
    </row>
    <row r="770" spans="1:1">
      <c r="A770" s="66"/>
    </row>
    <row r="771" spans="1:1">
      <c r="A771" s="66"/>
    </row>
    <row r="772" spans="1:1">
      <c r="A772" s="66"/>
    </row>
    <row r="773" spans="1:1">
      <c r="A773" s="66"/>
    </row>
    <row r="774" spans="1:1">
      <c r="A774" s="66"/>
    </row>
    <row r="775" spans="1:1">
      <c r="A775" s="66"/>
    </row>
    <row r="776" spans="1:1">
      <c r="A776" s="66"/>
    </row>
    <row r="777" spans="1:1">
      <c r="A777" s="66"/>
    </row>
    <row r="778" spans="1:1">
      <c r="A778" s="66"/>
    </row>
    <row r="779" spans="1:1">
      <c r="A779" s="66"/>
    </row>
    <row r="780" spans="1:1">
      <c r="A780" s="66"/>
    </row>
    <row r="781" spans="1:1">
      <c r="A781" s="66"/>
    </row>
    <row r="782" spans="1:1">
      <c r="A782" s="66"/>
    </row>
    <row r="783" spans="1:1">
      <c r="A783" s="66"/>
    </row>
    <row r="784" spans="1:1">
      <c r="A784" s="66"/>
    </row>
    <row r="785" spans="1:1">
      <c r="A785" s="66"/>
    </row>
    <row r="786" spans="1:1">
      <c r="A786" s="66"/>
    </row>
    <row r="787" spans="1:1">
      <c r="A787" s="66"/>
    </row>
    <row r="788" spans="1:1">
      <c r="A788" s="66"/>
    </row>
    <row r="789" spans="1:1">
      <c r="A789" s="66"/>
    </row>
    <row r="790" spans="1:1">
      <c r="A790" s="66"/>
    </row>
    <row r="791" spans="1:1">
      <c r="A791" s="66"/>
    </row>
    <row r="792" spans="1:1">
      <c r="A792" s="66"/>
    </row>
    <row r="793" spans="1:1">
      <c r="A793" s="66"/>
    </row>
    <row r="794" spans="1:1">
      <c r="A794" s="66"/>
    </row>
    <row r="795" spans="1:1">
      <c r="A795" s="66"/>
    </row>
    <row r="796" spans="1:1">
      <c r="A796" s="66"/>
    </row>
    <row r="797" spans="1:1">
      <c r="A797" s="66"/>
    </row>
    <row r="798" spans="1:1">
      <c r="A798" s="66"/>
    </row>
    <row r="799" spans="1:1">
      <c r="A799" s="66"/>
    </row>
    <row r="800" spans="1:1">
      <c r="A800" s="66"/>
    </row>
    <row r="801" spans="1:1">
      <c r="A801" s="66"/>
    </row>
    <row r="802" spans="1:1">
      <c r="A802" s="66"/>
    </row>
    <row r="803" spans="1:1">
      <c r="A803" s="66"/>
    </row>
    <row r="804" spans="1:1">
      <c r="A804" s="66"/>
    </row>
    <row r="805" spans="1:1">
      <c r="A805" s="66"/>
    </row>
    <row r="806" spans="1:1">
      <c r="A806" s="66"/>
    </row>
    <row r="807" spans="1:1">
      <c r="A807" s="66"/>
    </row>
    <row r="808" spans="1:1">
      <c r="A808" s="66"/>
    </row>
    <row r="809" spans="1:1">
      <c r="A809" s="66"/>
    </row>
    <row r="810" spans="1:1">
      <c r="A810" s="66"/>
    </row>
    <row r="811" spans="1:1">
      <c r="A811" s="66"/>
    </row>
    <row r="812" spans="1:1">
      <c r="A812" s="66"/>
    </row>
    <row r="813" spans="1:1">
      <c r="A813" s="66"/>
    </row>
    <row r="814" spans="1:1">
      <c r="A814" s="66"/>
    </row>
    <row r="815" spans="1:1">
      <c r="A815" s="66"/>
    </row>
    <row r="816" spans="1:1">
      <c r="A816" s="66"/>
    </row>
    <row r="817" spans="1:1">
      <c r="A817" s="66"/>
    </row>
    <row r="818" spans="1:1">
      <c r="A818" s="66"/>
    </row>
    <row r="819" spans="1:1">
      <c r="A819" s="66"/>
    </row>
    <row r="820" spans="1:1">
      <c r="A820" s="66"/>
    </row>
    <row r="821" spans="1:1">
      <c r="A821" s="66"/>
    </row>
    <row r="822" spans="1:1">
      <c r="A822" s="66"/>
    </row>
    <row r="823" spans="1:1">
      <c r="A823" s="66"/>
    </row>
    <row r="824" spans="1:1">
      <c r="A824" s="66"/>
    </row>
    <row r="825" spans="1:1">
      <c r="A825" s="66"/>
    </row>
    <row r="826" spans="1:1">
      <c r="A826" s="66"/>
    </row>
    <row r="827" spans="1:1">
      <c r="A827" s="66"/>
    </row>
    <row r="828" spans="1:1">
      <c r="A828" s="66"/>
    </row>
    <row r="829" spans="1:1">
      <c r="A829" s="66"/>
    </row>
    <row r="830" spans="1:1">
      <c r="A830" s="66"/>
    </row>
    <row r="831" spans="1:1">
      <c r="A831" s="66"/>
    </row>
    <row r="832" spans="1:1">
      <c r="A832" s="66"/>
    </row>
    <row r="833" spans="1:1">
      <c r="A833" s="66"/>
    </row>
    <row r="834" spans="1:1">
      <c r="A834" s="66"/>
    </row>
    <row r="835" spans="1:1">
      <c r="A835" s="66"/>
    </row>
    <row r="836" spans="1:1">
      <c r="A836" s="66"/>
    </row>
    <row r="837" spans="1:1">
      <c r="A837" s="66"/>
    </row>
    <row r="838" spans="1:1">
      <c r="A838" s="66"/>
    </row>
    <row r="839" spans="1:1">
      <c r="A839" s="66"/>
    </row>
    <row r="840" spans="1:1">
      <c r="A840" s="66"/>
    </row>
    <row r="841" spans="1:1">
      <c r="A841" s="66"/>
    </row>
    <row r="842" spans="1:1">
      <c r="A842" s="66"/>
    </row>
    <row r="843" spans="1:1">
      <c r="A843" s="66"/>
    </row>
    <row r="844" spans="1:1">
      <c r="A844" s="66"/>
    </row>
    <row r="845" spans="1:1">
      <c r="A845" s="66"/>
    </row>
    <row r="846" spans="1:1">
      <c r="A846" s="66"/>
    </row>
    <row r="847" spans="1:1">
      <c r="A847" s="66"/>
    </row>
    <row r="848" spans="1:1">
      <c r="A848" s="66"/>
    </row>
    <row r="849" spans="1:1">
      <c r="A849" s="66"/>
    </row>
    <row r="850" spans="1:1">
      <c r="A850" s="66"/>
    </row>
    <row r="851" spans="1:1">
      <c r="A851" s="66"/>
    </row>
    <row r="852" spans="1:1">
      <c r="A852" s="66"/>
    </row>
    <row r="853" spans="1:1">
      <c r="A853" s="66"/>
    </row>
    <row r="854" spans="1:1">
      <c r="A854" s="66"/>
    </row>
    <row r="855" spans="1:1">
      <c r="A855" s="66"/>
    </row>
    <row r="856" spans="1:1">
      <c r="A856" s="66"/>
    </row>
    <row r="857" spans="1:1">
      <c r="A857" s="66"/>
    </row>
    <row r="858" spans="1:1">
      <c r="A858" s="66"/>
    </row>
    <row r="859" spans="1:1">
      <c r="A859" s="66"/>
    </row>
    <row r="860" spans="1:1">
      <c r="A860" s="66"/>
    </row>
    <row r="861" spans="1:1">
      <c r="A861" s="66"/>
    </row>
    <row r="862" spans="1:1">
      <c r="A862" s="66"/>
    </row>
    <row r="863" spans="1:1">
      <c r="A863" s="66"/>
    </row>
    <row r="864" spans="1:1">
      <c r="A864" s="66"/>
    </row>
    <row r="865" spans="1:1">
      <c r="A865" s="66"/>
    </row>
    <row r="866" spans="1:1">
      <c r="A866" s="66"/>
    </row>
    <row r="867" spans="1:1">
      <c r="A867" s="66"/>
    </row>
    <row r="868" spans="1:1">
      <c r="A868" s="66"/>
    </row>
    <row r="869" spans="1:1">
      <c r="A869" s="66"/>
    </row>
    <row r="870" spans="1:1">
      <c r="A870" s="66"/>
    </row>
    <row r="871" spans="1:1">
      <c r="A871" s="66"/>
    </row>
    <row r="872" spans="1:1">
      <c r="A872" s="66"/>
    </row>
    <row r="873" spans="1:1">
      <c r="A873" s="66"/>
    </row>
    <row r="874" spans="1:1">
      <c r="A874" s="66"/>
    </row>
    <row r="875" spans="1:1">
      <c r="A875" s="66"/>
    </row>
    <row r="876" spans="1:1">
      <c r="A876" s="66"/>
    </row>
    <row r="877" spans="1:1">
      <c r="A877" s="66"/>
    </row>
    <row r="878" spans="1:1">
      <c r="A878" s="66"/>
    </row>
    <row r="879" spans="1:1">
      <c r="A879" s="66"/>
    </row>
    <row r="880" spans="1:1">
      <c r="A880" s="66"/>
    </row>
    <row r="881" spans="1:1">
      <c r="A881" s="66"/>
    </row>
    <row r="882" spans="1:1">
      <c r="A882" s="66"/>
    </row>
    <row r="883" spans="1:1">
      <c r="A883" s="66"/>
    </row>
    <row r="884" spans="1:1">
      <c r="A884" s="66"/>
    </row>
    <row r="885" spans="1:1">
      <c r="A885" s="66"/>
    </row>
    <row r="886" spans="1:1">
      <c r="A886" s="66"/>
    </row>
    <row r="887" spans="1:1">
      <c r="A887" s="66"/>
    </row>
    <row r="888" spans="1:1">
      <c r="A888" s="66"/>
    </row>
    <row r="889" spans="1:1">
      <c r="A889" s="66"/>
    </row>
    <row r="890" spans="1:1">
      <c r="A890" s="66"/>
    </row>
    <row r="891" spans="1:1">
      <c r="A891" s="66"/>
    </row>
    <row r="892" spans="1:1">
      <c r="A892" s="66"/>
    </row>
    <row r="893" spans="1:1">
      <c r="A893" s="66"/>
    </row>
    <row r="894" spans="1:1">
      <c r="A894" s="66"/>
    </row>
    <row r="895" spans="1:1">
      <c r="A895" s="66"/>
    </row>
    <row r="896" spans="1:1">
      <c r="A896" s="66"/>
    </row>
    <row r="897" spans="1:1">
      <c r="A897" s="66"/>
    </row>
    <row r="898" spans="1:1">
      <c r="A898" s="66"/>
    </row>
    <row r="899" spans="1:1">
      <c r="A899" s="66"/>
    </row>
    <row r="900" spans="1:1">
      <c r="A900" s="66"/>
    </row>
    <row r="901" spans="1:1">
      <c r="A901" s="66"/>
    </row>
    <row r="902" spans="1:1">
      <c r="A902" s="66"/>
    </row>
    <row r="903" spans="1:1">
      <c r="A903" s="66"/>
    </row>
    <row r="904" spans="1:1">
      <c r="A904" s="66"/>
    </row>
    <row r="905" spans="1:1">
      <c r="A905" s="66"/>
    </row>
    <row r="906" spans="1:1">
      <c r="A906" s="66"/>
    </row>
    <row r="907" spans="1:1">
      <c r="A907" s="66"/>
    </row>
    <row r="908" spans="1:1">
      <c r="A908" s="66"/>
    </row>
    <row r="909" spans="1:1">
      <c r="A909" s="66"/>
    </row>
    <row r="910" spans="1:1">
      <c r="A910" s="66"/>
    </row>
    <row r="911" spans="1:1">
      <c r="A911" s="66"/>
    </row>
    <row r="912" spans="1:1">
      <c r="A912" s="66"/>
    </row>
    <row r="913" spans="1:1">
      <c r="A913" s="66"/>
    </row>
    <row r="914" spans="1:1">
      <c r="A914" s="66"/>
    </row>
    <row r="915" spans="1:1">
      <c r="A915" s="66"/>
    </row>
    <row r="916" spans="1:1">
      <c r="A916" s="66"/>
    </row>
    <row r="917" spans="1:1">
      <c r="A917" s="66"/>
    </row>
    <row r="918" spans="1:1">
      <c r="A918" s="66"/>
    </row>
    <row r="919" spans="1:1">
      <c r="A919" s="66"/>
    </row>
    <row r="920" spans="1:1">
      <c r="A920" s="66"/>
    </row>
    <row r="921" spans="1:1">
      <c r="A921" s="66"/>
    </row>
    <row r="922" spans="1:1">
      <c r="A922" s="66"/>
    </row>
    <row r="923" spans="1:1">
      <c r="A923" s="66"/>
    </row>
    <row r="924" spans="1:1">
      <c r="A924" s="66"/>
    </row>
    <row r="925" spans="1:1">
      <c r="A925" s="66"/>
    </row>
    <row r="926" spans="1:1">
      <c r="A926" s="66"/>
    </row>
    <row r="927" spans="1:1">
      <c r="A927" s="66"/>
    </row>
    <row r="928" spans="1:1">
      <c r="A928" s="66"/>
    </row>
    <row r="929" spans="1:1">
      <c r="A929" s="66"/>
    </row>
    <row r="930" spans="1:1">
      <c r="A930" s="66"/>
    </row>
    <row r="931" spans="1:1">
      <c r="A931" s="66"/>
    </row>
    <row r="932" spans="1:1">
      <c r="A932" s="66"/>
    </row>
    <row r="933" spans="1:1">
      <c r="A933" s="66"/>
    </row>
    <row r="934" spans="1:1">
      <c r="A934" s="66"/>
    </row>
    <row r="935" spans="1:1">
      <c r="A935" s="66"/>
    </row>
    <row r="936" spans="1:1">
      <c r="A936" s="66"/>
    </row>
    <row r="937" spans="1:1">
      <c r="A937" s="66"/>
    </row>
    <row r="938" spans="1:1">
      <c r="A938" s="66"/>
    </row>
    <row r="939" spans="1:1">
      <c r="A939" s="66"/>
    </row>
    <row r="940" spans="1:1">
      <c r="A940" s="66"/>
    </row>
    <row r="941" spans="1:1">
      <c r="A941" s="66"/>
    </row>
    <row r="942" spans="1:1">
      <c r="A942" s="66"/>
    </row>
    <row r="943" spans="1:1">
      <c r="A943" s="66"/>
    </row>
    <row r="944" spans="1:1">
      <c r="A944" s="66"/>
    </row>
    <row r="945" spans="1:1">
      <c r="A945" s="66"/>
    </row>
    <row r="946" spans="1:1">
      <c r="A946" s="66"/>
    </row>
    <row r="947" spans="1:1">
      <c r="A947" s="66"/>
    </row>
    <row r="948" spans="1:1">
      <c r="A948" s="66"/>
    </row>
    <row r="949" spans="1:1">
      <c r="A949" s="66"/>
    </row>
    <row r="950" spans="1:1">
      <c r="A950" s="66"/>
    </row>
    <row r="951" spans="1:1">
      <c r="A951" s="66"/>
    </row>
    <row r="952" spans="1:1">
      <c r="A952" s="66"/>
    </row>
    <row r="953" spans="1:1">
      <c r="A953" s="66"/>
    </row>
    <row r="954" spans="1:1">
      <c r="A954" s="66"/>
    </row>
    <row r="955" spans="1:1">
      <c r="A955" s="66"/>
    </row>
    <row r="956" spans="1:1">
      <c r="A956" s="66"/>
    </row>
    <row r="957" spans="1:1">
      <c r="A957" s="66"/>
    </row>
    <row r="958" spans="1:1">
      <c r="A958" s="66"/>
    </row>
    <row r="959" spans="1:1">
      <c r="A959" s="66"/>
    </row>
    <row r="960" spans="1:1">
      <c r="A960" s="66"/>
    </row>
    <row r="961" spans="1:1">
      <c r="A961" s="66"/>
    </row>
    <row r="962" spans="1:1">
      <c r="A962" s="66"/>
    </row>
    <row r="963" spans="1:1">
      <c r="A963" s="66"/>
    </row>
    <row r="964" spans="1:1">
      <c r="A964" s="66"/>
    </row>
    <row r="965" spans="1:1">
      <c r="A965" s="66"/>
    </row>
    <row r="966" spans="1:1">
      <c r="A966" s="66"/>
    </row>
    <row r="967" spans="1:1">
      <c r="A967" s="66"/>
    </row>
    <row r="968" spans="1:1">
      <c r="A968" s="66"/>
    </row>
    <row r="969" spans="1:1">
      <c r="A969" s="66"/>
    </row>
    <row r="970" spans="1:1">
      <c r="A970" s="66"/>
    </row>
    <row r="971" spans="1:1">
      <c r="A971" s="66"/>
    </row>
    <row r="972" spans="1:1">
      <c r="A972" s="66"/>
    </row>
    <row r="973" spans="1:1">
      <c r="A973" s="66"/>
    </row>
    <row r="974" spans="1:1">
      <c r="A974" s="66"/>
    </row>
    <row r="975" spans="1:1">
      <c r="A975" s="66"/>
    </row>
    <row r="976" spans="1:1">
      <c r="A976" s="66"/>
    </row>
    <row r="977" spans="1:1">
      <c r="A977" s="66"/>
    </row>
    <row r="978" spans="1:1">
      <c r="A978" s="66"/>
    </row>
    <row r="979" spans="1:1">
      <c r="A979" s="66"/>
    </row>
    <row r="980" spans="1:1">
      <c r="A980" s="66"/>
    </row>
    <row r="981" spans="1:1">
      <c r="A981" s="66"/>
    </row>
    <row r="982" spans="1:1">
      <c r="A982" s="66"/>
    </row>
    <row r="983" spans="1:1">
      <c r="A983" s="66"/>
    </row>
    <row r="984" spans="1:1">
      <c r="A984" s="66"/>
    </row>
    <row r="985" spans="1:1">
      <c r="A985" s="66"/>
    </row>
    <row r="986" spans="1:1">
      <c r="A986" s="66"/>
    </row>
    <row r="987" spans="1:1">
      <c r="A987" s="66"/>
    </row>
    <row r="988" spans="1:1">
      <c r="A988" s="66"/>
    </row>
    <row r="989" spans="1:1">
      <c r="A989" s="66"/>
    </row>
    <row r="990" spans="1:1">
      <c r="A990" s="66"/>
    </row>
    <row r="991" spans="1:1">
      <c r="A991" s="66"/>
    </row>
    <row r="992" spans="1:1">
      <c r="A992" s="66"/>
    </row>
    <row r="993" spans="1:1">
      <c r="A993" s="66"/>
    </row>
    <row r="994" spans="1:1">
      <c r="A994" s="66"/>
    </row>
    <row r="995" spans="1:1">
      <c r="A995" s="66"/>
    </row>
    <row r="996" spans="1:1">
      <c r="A996" s="66"/>
    </row>
    <row r="997" spans="1:1">
      <c r="A997" s="66"/>
    </row>
    <row r="998" spans="1:1">
      <c r="A998" s="66"/>
    </row>
    <row r="999" spans="1:1">
      <c r="A999" s="66"/>
    </row>
    <row r="1000" spans="1:1">
      <c r="A1000" s="66"/>
    </row>
    <row r="1001" spans="1:1">
      <c r="A1001" s="66"/>
    </row>
    <row r="1002" spans="1:1">
      <c r="A1002" s="66"/>
    </row>
    <row r="1003" spans="1:1">
      <c r="A1003" s="66"/>
    </row>
    <row r="1004" spans="1:1">
      <c r="A1004" s="66"/>
    </row>
    <row r="1005" spans="1:1">
      <c r="A1005" s="66"/>
    </row>
    <row r="1006" spans="1:1">
      <c r="A1006" s="66"/>
    </row>
    <row r="1007" spans="1:1">
      <c r="A1007" s="66"/>
    </row>
    <row r="1008" spans="1:1">
      <c r="A1008" s="66"/>
    </row>
    <row r="1009" spans="1:1">
      <c r="A1009" s="66"/>
    </row>
    <row r="1010" spans="1:1">
      <c r="A1010" s="66"/>
    </row>
    <row r="1011" spans="1:1">
      <c r="A1011" s="66"/>
    </row>
    <row r="1012" spans="1:1">
      <c r="A1012" s="66"/>
    </row>
    <row r="1013" spans="1:1">
      <c r="A1013" s="66"/>
    </row>
    <row r="1014" spans="1:1">
      <c r="A1014" s="66"/>
    </row>
    <row r="1015" spans="1:1">
      <c r="A1015" s="66"/>
    </row>
    <row r="1016" spans="1:1">
      <c r="A1016" s="66"/>
    </row>
    <row r="1017" spans="1:1">
      <c r="A1017" s="66"/>
    </row>
    <row r="1018" spans="1:1">
      <c r="A1018" s="66"/>
    </row>
    <row r="1019" spans="1:1">
      <c r="A1019" s="66"/>
    </row>
    <row r="1020" spans="1:1">
      <c r="A1020" s="66"/>
    </row>
    <row r="1021" spans="1:1">
      <c r="A1021" s="66"/>
    </row>
    <row r="1022" spans="1:1">
      <c r="A1022" s="66"/>
    </row>
    <row r="1023" spans="1:1">
      <c r="A1023" s="66"/>
    </row>
    <row r="1024" spans="1:1">
      <c r="A1024" s="66"/>
    </row>
    <row r="1025" spans="1:1">
      <c r="A1025" s="66"/>
    </row>
    <row r="1026" spans="1:1">
      <c r="A1026" s="66"/>
    </row>
    <row r="1027" spans="1:1">
      <c r="A1027" s="66"/>
    </row>
    <row r="1028" spans="1:1">
      <c r="A1028" s="66"/>
    </row>
    <row r="1029" spans="1:1">
      <c r="A1029" s="66"/>
    </row>
    <row r="1030" spans="1:1">
      <c r="A1030" s="66"/>
    </row>
    <row r="1031" spans="1:1">
      <c r="A1031" s="66"/>
    </row>
    <row r="1032" spans="1:1">
      <c r="A1032" s="66"/>
    </row>
    <row r="1033" spans="1:1">
      <c r="A1033" s="66"/>
    </row>
    <row r="1034" spans="1:1">
      <c r="A1034" s="66"/>
    </row>
    <row r="1035" spans="1:1">
      <c r="A1035" s="66"/>
    </row>
    <row r="1036" spans="1:1">
      <c r="A1036" s="66"/>
    </row>
    <row r="1037" spans="1:1">
      <c r="A1037" s="66"/>
    </row>
    <row r="1038" spans="1:1">
      <c r="A1038" s="66"/>
    </row>
    <row r="1039" spans="1:1">
      <c r="A1039" s="66"/>
    </row>
    <row r="1040" spans="1:1">
      <c r="A1040" s="66"/>
    </row>
    <row r="1041" spans="1:1">
      <c r="A1041" s="66"/>
    </row>
    <row r="1042" spans="1:1">
      <c r="A1042" s="66"/>
    </row>
    <row r="1043" spans="1:1">
      <c r="A1043" s="66"/>
    </row>
    <row r="1044" spans="1:1">
      <c r="A1044" s="66"/>
    </row>
    <row r="1045" spans="1:1">
      <c r="A1045" s="66"/>
    </row>
    <row r="1046" spans="1:1">
      <c r="A1046" s="66"/>
    </row>
    <row r="1047" spans="1:1">
      <c r="A1047" s="66"/>
    </row>
    <row r="1048" spans="1:1">
      <c r="A1048" s="66"/>
    </row>
    <row r="1049" spans="1:1">
      <c r="A1049" s="66"/>
    </row>
    <row r="1050" spans="1:1">
      <c r="A1050" s="66"/>
    </row>
    <row r="1051" spans="1:1">
      <c r="A1051" s="66"/>
    </row>
    <row r="1052" spans="1:1">
      <c r="A1052" s="66"/>
    </row>
    <row r="1053" spans="1:1">
      <c r="A1053" s="66"/>
    </row>
    <row r="1054" spans="1:1">
      <c r="A1054" s="66"/>
    </row>
    <row r="1055" spans="1:1">
      <c r="A1055" s="66"/>
    </row>
    <row r="1056" spans="1:1">
      <c r="A1056" s="66"/>
    </row>
    <row r="1057" spans="1:1">
      <c r="A1057" s="66"/>
    </row>
    <row r="1058" spans="1:1">
      <c r="A1058" s="66"/>
    </row>
    <row r="1059" spans="1:1">
      <c r="A1059" s="66"/>
    </row>
    <row r="1060" spans="1:1">
      <c r="A1060" s="66"/>
    </row>
    <row r="1061" spans="1:1">
      <c r="A1061" s="66"/>
    </row>
    <row r="1062" spans="1:1">
      <c r="A1062" s="66"/>
    </row>
    <row r="1063" spans="1:1">
      <c r="A1063" s="66"/>
    </row>
    <row r="1064" spans="1:1">
      <c r="A1064" s="66"/>
    </row>
    <row r="1065" spans="1:1">
      <c r="A1065" s="66"/>
    </row>
    <row r="1066" spans="1:1">
      <c r="A1066" s="66"/>
    </row>
    <row r="1067" spans="1:1">
      <c r="A1067" s="66"/>
    </row>
    <row r="1068" spans="1:1">
      <c r="A1068" s="66"/>
    </row>
    <row r="1069" spans="1:1">
      <c r="A1069" s="66"/>
    </row>
    <row r="1070" spans="1:1">
      <c r="A1070" s="66"/>
    </row>
    <row r="1071" spans="1:1">
      <c r="A1071" s="66"/>
    </row>
    <row r="1072" spans="1:1">
      <c r="A1072" s="66"/>
    </row>
    <row r="1073" spans="1:1">
      <c r="A1073" s="66"/>
    </row>
    <row r="1074" spans="1:1">
      <c r="A1074" s="66"/>
    </row>
    <row r="1075" spans="1:1">
      <c r="A1075" s="66"/>
    </row>
    <row r="1076" spans="1:1">
      <c r="A1076" s="66"/>
    </row>
    <row r="1077" spans="1:1">
      <c r="A1077" s="66"/>
    </row>
    <row r="1078" spans="1:1">
      <c r="A1078" s="66"/>
    </row>
    <row r="1079" spans="1:1">
      <c r="A1079" s="66"/>
    </row>
    <row r="1080" spans="1:1">
      <c r="A1080" s="66"/>
    </row>
    <row r="1081" spans="1:1">
      <c r="A1081" s="66"/>
    </row>
    <row r="1082" spans="1:1">
      <c r="A1082" s="66"/>
    </row>
    <row r="1083" spans="1:1">
      <c r="A1083" s="66"/>
    </row>
    <row r="1084" spans="1:1">
      <c r="A1084" s="66"/>
    </row>
    <row r="1085" spans="1:1">
      <c r="A1085" s="66"/>
    </row>
    <row r="1086" spans="1:1">
      <c r="A1086" s="66"/>
    </row>
    <row r="1087" spans="1:1">
      <c r="A1087" s="66"/>
    </row>
    <row r="1088" spans="1:1">
      <c r="A1088" s="66"/>
    </row>
    <row r="1089" spans="1:1">
      <c r="A1089" s="66"/>
    </row>
    <row r="1090" spans="1:1">
      <c r="A1090" s="66"/>
    </row>
    <row r="1091" spans="1:1">
      <c r="A1091" s="66"/>
    </row>
    <row r="1092" spans="1:1">
      <c r="A1092" s="66"/>
    </row>
    <row r="1093" spans="1:1">
      <c r="A1093" s="66"/>
    </row>
    <row r="1094" spans="1:1">
      <c r="A1094" s="66"/>
    </row>
    <row r="1095" spans="1:1">
      <c r="A1095" s="66"/>
    </row>
    <row r="1096" spans="1:1">
      <c r="A1096" s="66"/>
    </row>
    <row r="1097" spans="1:1">
      <c r="A1097" s="66"/>
    </row>
    <row r="1098" spans="1:1">
      <c r="A1098" s="66"/>
    </row>
    <row r="1099" spans="1:1">
      <c r="A1099" s="66"/>
    </row>
    <row r="1100" spans="1:1">
      <c r="A1100" s="66"/>
    </row>
    <row r="1101" spans="1:1">
      <c r="A1101" s="66"/>
    </row>
    <row r="1102" spans="1:1">
      <c r="A1102" s="66"/>
    </row>
    <row r="1103" spans="1:1">
      <c r="A1103" s="66"/>
    </row>
    <row r="1104" spans="1:1">
      <c r="A1104" s="66"/>
    </row>
    <row r="1105" spans="1:1">
      <c r="A1105" s="66"/>
    </row>
    <row r="1106" spans="1:1">
      <c r="A1106" s="66"/>
    </row>
    <row r="1107" spans="1:1">
      <c r="A1107" s="66"/>
    </row>
    <row r="1108" spans="1:1">
      <c r="A1108" s="66"/>
    </row>
    <row r="1109" spans="1:1">
      <c r="A1109" s="66"/>
    </row>
    <row r="1110" spans="1:1">
      <c r="A1110" s="66"/>
    </row>
    <row r="1111" spans="1:1">
      <c r="A1111" s="66"/>
    </row>
    <row r="1112" spans="1:1">
      <c r="A1112" s="66"/>
    </row>
    <row r="1113" spans="1:1">
      <c r="A1113" s="66"/>
    </row>
    <row r="1114" spans="1:1">
      <c r="A1114" s="66"/>
    </row>
    <row r="1115" spans="1:1">
      <c r="A1115" s="66"/>
    </row>
    <row r="1116" spans="1:1">
      <c r="A1116" s="66"/>
    </row>
    <row r="1117" spans="1:1">
      <c r="A1117" s="66"/>
    </row>
    <row r="1118" spans="1:1">
      <c r="A1118" s="66"/>
    </row>
    <row r="1119" spans="1:1">
      <c r="A1119" s="66"/>
    </row>
    <row r="1120" spans="1:1">
      <c r="A1120" s="66"/>
    </row>
    <row r="1121" spans="1:1">
      <c r="A1121" s="66"/>
    </row>
    <row r="1122" spans="1:1">
      <c r="A1122" s="66"/>
    </row>
    <row r="1123" spans="1:1">
      <c r="A1123" s="66"/>
    </row>
    <row r="1124" spans="1:1">
      <c r="A1124" s="66"/>
    </row>
    <row r="1125" spans="1:1">
      <c r="A1125" s="66"/>
    </row>
    <row r="1126" spans="1:1">
      <c r="A1126" s="66"/>
    </row>
    <row r="1127" spans="1:1">
      <c r="A1127" s="66"/>
    </row>
    <row r="1128" spans="1:1">
      <c r="A1128" s="66"/>
    </row>
    <row r="1129" spans="1:1">
      <c r="A1129" s="66"/>
    </row>
    <row r="1130" spans="1:1">
      <c r="A1130" s="66"/>
    </row>
    <row r="1131" spans="1:1">
      <c r="A1131" s="66"/>
    </row>
    <row r="1132" spans="1:1">
      <c r="A1132" s="66"/>
    </row>
    <row r="1133" spans="1:1">
      <c r="A1133" s="66"/>
    </row>
    <row r="1134" spans="1:1">
      <c r="A1134" s="66"/>
    </row>
    <row r="1135" spans="1:1">
      <c r="A1135" s="66"/>
    </row>
    <row r="1136" spans="1:1">
      <c r="A1136" s="66"/>
    </row>
    <row r="1137" spans="1:1">
      <c r="A1137" s="66"/>
    </row>
    <row r="1138" spans="1:1">
      <c r="A1138" s="66"/>
    </row>
    <row r="1139" spans="1:1">
      <c r="A1139" s="66"/>
    </row>
    <row r="1140" spans="1:1">
      <c r="A1140" s="66"/>
    </row>
    <row r="1141" spans="1:1">
      <c r="A1141" s="66"/>
    </row>
    <row r="1142" spans="1:1">
      <c r="A1142" s="66"/>
    </row>
    <row r="1143" spans="1:1">
      <c r="A1143" s="66"/>
    </row>
    <row r="1144" spans="1:1">
      <c r="A1144" s="66"/>
    </row>
    <row r="1145" spans="1:1">
      <c r="A1145" s="66"/>
    </row>
    <row r="1146" spans="1:1">
      <c r="A1146" s="66"/>
    </row>
    <row r="1147" spans="1:1">
      <c r="A1147" s="66"/>
    </row>
    <row r="1148" spans="1:1">
      <c r="A1148" s="66"/>
    </row>
    <row r="1149" spans="1:1">
      <c r="A1149" s="66"/>
    </row>
    <row r="1150" spans="1:1">
      <c r="A1150" s="66"/>
    </row>
    <row r="1151" spans="1:1">
      <c r="A1151" s="66"/>
    </row>
    <row r="1152" spans="1:1">
      <c r="A1152" s="66"/>
    </row>
    <row r="1153" spans="1:1">
      <c r="A1153" s="66"/>
    </row>
    <row r="1154" spans="1:1">
      <c r="A1154" s="66"/>
    </row>
    <row r="1155" spans="1:1">
      <c r="A1155" s="66"/>
    </row>
    <row r="1156" spans="1:1">
      <c r="A1156" s="66"/>
    </row>
    <row r="1157" spans="1:1">
      <c r="A1157" s="66"/>
    </row>
    <row r="1158" spans="1:1">
      <c r="A1158" s="66"/>
    </row>
    <row r="1159" spans="1:1">
      <c r="A1159" s="66"/>
    </row>
    <row r="1160" spans="1:1">
      <c r="A1160" s="66"/>
    </row>
    <row r="1161" spans="1:1">
      <c r="A1161" s="66"/>
    </row>
    <row r="1162" spans="1:1">
      <c r="A1162" s="66"/>
    </row>
    <row r="1163" spans="1:1">
      <c r="A1163" s="66"/>
    </row>
    <row r="1164" spans="1:1">
      <c r="A1164" s="66"/>
    </row>
    <row r="1165" spans="1:1">
      <c r="A1165" s="66"/>
    </row>
    <row r="1166" spans="1:1">
      <c r="A1166" s="66"/>
    </row>
    <row r="1167" spans="1:1">
      <c r="A1167" s="66"/>
    </row>
    <row r="1168" spans="1:1">
      <c r="A1168" s="66"/>
    </row>
    <row r="1169" spans="1:1">
      <c r="A1169" s="66"/>
    </row>
    <row r="1170" spans="1:1">
      <c r="A1170" s="66"/>
    </row>
    <row r="1171" spans="1:1">
      <c r="A1171" s="66"/>
    </row>
    <row r="1172" spans="1:1">
      <c r="A1172" s="66"/>
    </row>
    <row r="1173" spans="1:1">
      <c r="A1173" s="66"/>
    </row>
    <row r="1174" spans="1:1">
      <c r="A1174" s="66"/>
    </row>
    <row r="1175" spans="1:1">
      <c r="A1175" s="66"/>
    </row>
    <row r="1176" spans="1:1">
      <c r="A1176" s="66"/>
    </row>
    <row r="1177" spans="1:1">
      <c r="A1177" s="66"/>
    </row>
    <row r="1178" spans="1:1">
      <c r="A1178" s="66"/>
    </row>
    <row r="1179" spans="1:1">
      <c r="A1179" s="66"/>
    </row>
    <row r="1180" spans="1:1">
      <c r="A1180" s="66"/>
    </row>
    <row r="1181" spans="1:1">
      <c r="A1181" s="66"/>
    </row>
    <row r="1182" spans="1:1">
      <c r="A1182" s="66"/>
    </row>
    <row r="1183" spans="1:1">
      <c r="A1183" s="66"/>
    </row>
    <row r="1184" spans="1:1">
      <c r="A1184" s="66"/>
    </row>
    <row r="1185" spans="1:1">
      <c r="A1185" s="66"/>
    </row>
    <row r="1186" spans="1:1">
      <c r="A1186" s="66"/>
    </row>
    <row r="1187" spans="1:1">
      <c r="A1187" s="66"/>
    </row>
    <row r="1188" spans="1:1">
      <c r="A1188" s="66"/>
    </row>
    <row r="1189" spans="1:1">
      <c r="A1189" s="66"/>
    </row>
    <row r="1190" spans="1:1">
      <c r="A1190" s="66"/>
    </row>
    <row r="1191" spans="1:1">
      <c r="A1191" s="66"/>
    </row>
    <row r="1192" spans="1:1">
      <c r="A1192" s="66"/>
    </row>
    <row r="1193" spans="1:1">
      <c r="A1193" s="66"/>
    </row>
    <row r="1194" spans="1:1">
      <c r="A1194" s="66"/>
    </row>
    <row r="1195" spans="1:1">
      <c r="A1195" s="66"/>
    </row>
    <row r="1196" spans="1:1">
      <c r="A1196" s="66"/>
    </row>
    <row r="1197" spans="1:1">
      <c r="A1197" s="66"/>
    </row>
    <row r="1198" spans="1:1">
      <c r="A1198" s="66"/>
    </row>
    <row r="1199" spans="1:1">
      <c r="A1199" s="66"/>
    </row>
    <row r="1200" spans="1:1">
      <c r="A1200" s="66"/>
    </row>
    <row r="1201" spans="1:1">
      <c r="A1201" s="66"/>
    </row>
    <row r="1202" spans="1:1">
      <c r="A1202" s="66"/>
    </row>
    <row r="1203" spans="1:1">
      <c r="A1203" s="66"/>
    </row>
    <row r="1204" spans="1:1">
      <c r="A1204" s="66"/>
    </row>
    <row r="1205" spans="1:1">
      <c r="A1205" s="66"/>
    </row>
    <row r="1206" spans="1:1">
      <c r="A1206" s="66"/>
    </row>
    <row r="1207" spans="1:1">
      <c r="A1207" s="66"/>
    </row>
    <row r="1208" spans="1:1">
      <c r="A1208" s="66"/>
    </row>
    <row r="1209" spans="1:1">
      <c r="A1209" s="66"/>
    </row>
    <row r="1210" spans="1:1">
      <c r="A1210" s="66"/>
    </row>
    <row r="1211" spans="1:1">
      <c r="A1211" s="66"/>
    </row>
    <row r="1212" spans="1:1">
      <c r="A1212" s="66"/>
    </row>
    <row r="1213" spans="1:1">
      <c r="A1213" s="66"/>
    </row>
    <row r="1214" spans="1:1">
      <c r="A1214" s="66"/>
    </row>
    <row r="1215" spans="1:1">
      <c r="A1215" s="66"/>
    </row>
    <row r="1216" spans="1:1">
      <c r="A1216" s="66"/>
    </row>
    <row r="1217" spans="1:1">
      <c r="A1217" s="66"/>
    </row>
    <row r="1218" spans="1:1">
      <c r="A1218" s="66"/>
    </row>
    <row r="1219" spans="1:1">
      <c r="A1219" s="66"/>
    </row>
    <row r="1220" spans="1:1">
      <c r="A1220" s="66"/>
    </row>
    <row r="1221" spans="1:1">
      <c r="A1221" s="66"/>
    </row>
    <row r="1222" spans="1:1">
      <c r="A1222" s="66"/>
    </row>
    <row r="1223" spans="1:1">
      <c r="A1223" s="66"/>
    </row>
    <row r="1224" spans="1:1">
      <c r="A1224" s="66"/>
    </row>
    <row r="1225" spans="1:1">
      <c r="A1225" s="66"/>
    </row>
    <row r="1226" spans="1:1">
      <c r="A1226" s="66"/>
    </row>
    <row r="1227" spans="1:1">
      <c r="A1227" s="66"/>
    </row>
    <row r="1228" spans="1:1">
      <c r="A1228" s="66"/>
    </row>
    <row r="1229" spans="1:1">
      <c r="A1229" s="66"/>
    </row>
    <row r="1230" spans="1:1">
      <c r="A1230" s="66"/>
    </row>
    <row r="1231" spans="1:1">
      <c r="A1231" s="66"/>
    </row>
    <row r="1232" spans="1:1">
      <c r="A1232" s="66"/>
    </row>
    <row r="1233" spans="1:1">
      <c r="A1233" s="66"/>
    </row>
    <row r="1234" spans="1:1">
      <c r="A1234" s="66"/>
    </row>
    <row r="1235" spans="1:1">
      <c r="A1235" s="66"/>
    </row>
    <row r="1236" spans="1:1">
      <c r="A1236" s="66"/>
    </row>
    <row r="1237" spans="1:1">
      <c r="A1237" s="66"/>
    </row>
    <row r="1238" spans="1:1">
      <c r="A1238" s="66"/>
    </row>
    <row r="1239" spans="1:1">
      <c r="A1239" s="66"/>
    </row>
    <row r="1240" spans="1:1">
      <c r="A1240" s="66"/>
    </row>
    <row r="1241" spans="1:1">
      <c r="A1241" s="66"/>
    </row>
    <row r="1242" spans="1:1">
      <c r="A1242" s="66"/>
    </row>
    <row r="1243" spans="1:1">
      <c r="A1243" s="66"/>
    </row>
    <row r="1244" spans="1:1">
      <c r="A1244" s="66"/>
    </row>
    <row r="1245" spans="1:1">
      <c r="A1245" s="66"/>
    </row>
    <row r="1246" spans="1:1">
      <c r="A1246" s="66"/>
    </row>
    <row r="1247" spans="1:1">
      <c r="A1247" s="66"/>
    </row>
    <row r="1248" spans="1:1">
      <c r="A1248" s="66"/>
    </row>
    <row r="1249" spans="1:1">
      <c r="A1249" s="66"/>
    </row>
    <row r="1250" spans="1:1">
      <c r="A1250" s="66"/>
    </row>
    <row r="1251" spans="1:1">
      <c r="A1251" s="66"/>
    </row>
    <row r="1252" spans="1:1">
      <c r="A1252" s="66"/>
    </row>
    <row r="1253" spans="1:1">
      <c r="A1253" s="66"/>
    </row>
    <row r="1254" spans="1:1">
      <c r="A1254" s="66"/>
    </row>
    <row r="1255" spans="1:1">
      <c r="A1255" s="66"/>
    </row>
    <row r="1256" spans="1:1">
      <c r="A1256" s="66"/>
    </row>
    <row r="1257" spans="1:1">
      <c r="A1257" s="66"/>
    </row>
    <row r="1258" spans="1:1">
      <c r="A1258" s="66"/>
    </row>
    <row r="1259" spans="1:1">
      <c r="A1259" s="66"/>
    </row>
    <row r="1260" spans="1:1">
      <c r="A1260" s="66"/>
    </row>
    <row r="1261" spans="1:1">
      <c r="A1261" s="66"/>
    </row>
    <row r="1262" spans="1:1">
      <c r="A1262" s="66"/>
    </row>
    <row r="1263" spans="1:1">
      <c r="A1263" s="66"/>
    </row>
    <row r="1264" spans="1:1">
      <c r="A1264" s="66"/>
    </row>
    <row r="1265" spans="1:1">
      <c r="A1265" s="66"/>
    </row>
    <row r="1266" spans="1:1">
      <c r="A1266" s="66"/>
    </row>
    <row r="1267" spans="1:1">
      <c r="A1267" s="66"/>
    </row>
    <row r="1268" spans="1:1">
      <c r="A1268" s="66"/>
    </row>
    <row r="1269" spans="1:1">
      <c r="A1269" s="66"/>
    </row>
    <row r="1270" spans="1:1">
      <c r="A1270" s="66"/>
    </row>
    <row r="1271" spans="1:1">
      <c r="A1271" s="66"/>
    </row>
    <row r="1272" spans="1:1">
      <c r="A1272" s="66"/>
    </row>
    <row r="1273" spans="1:1">
      <c r="A1273" s="66"/>
    </row>
    <row r="1274" spans="1:1">
      <c r="A1274" s="66"/>
    </row>
    <row r="1275" spans="1:1">
      <c r="A1275" s="66"/>
    </row>
    <row r="1276" spans="1:1">
      <c r="A1276" s="66"/>
    </row>
    <row r="1277" spans="1:1">
      <c r="A1277" s="66"/>
    </row>
    <row r="1278" spans="1:1">
      <c r="A1278" s="66"/>
    </row>
    <row r="1279" spans="1:1">
      <c r="A1279" s="66"/>
    </row>
    <row r="1280" spans="1:1">
      <c r="A1280" s="66"/>
    </row>
    <row r="1281" spans="1:1">
      <c r="A1281" s="66"/>
    </row>
    <row r="1282" spans="1:1">
      <c r="A1282" s="66"/>
    </row>
    <row r="1283" spans="1:1">
      <c r="A1283" s="66"/>
    </row>
    <row r="1284" spans="1:1">
      <c r="A1284" s="66"/>
    </row>
    <row r="1285" spans="1:1">
      <c r="A1285" s="66"/>
    </row>
    <row r="1286" spans="1:1">
      <c r="A1286" s="66"/>
    </row>
    <row r="1287" spans="1:1">
      <c r="A1287" s="66"/>
    </row>
    <row r="1288" spans="1:1">
      <c r="A1288" s="66"/>
    </row>
    <row r="1289" spans="1:1">
      <c r="A1289" s="66"/>
    </row>
    <row r="1290" spans="1:1">
      <c r="A1290" s="66"/>
    </row>
    <row r="1291" spans="1:1">
      <c r="A1291" s="66"/>
    </row>
    <row r="1292" spans="1:1">
      <c r="A1292" s="66"/>
    </row>
    <row r="1293" spans="1:1">
      <c r="A1293" s="66"/>
    </row>
    <row r="1294" spans="1:1">
      <c r="A1294" s="66"/>
    </row>
    <row r="1295" spans="1:1">
      <c r="A1295" s="66"/>
    </row>
    <row r="1296" spans="1:1">
      <c r="A1296" s="66"/>
    </row>
    <row r="1297" spans="1:1">
      <c r="A1297" s="66"/>
    </row>
    <row r="1298" spans="1:1">
      <c r="A1298" s="66"/>
    </row>
    <row r="1299" spans="1:1">
      <c r="A1299" s="66"/>
    </row>
    <row r="1300" spans="1:1">
      <c r="A1300" s="66"/>
    </row>
    <row r="1301" spans="1:1">
      <c r="A1301" s="66"/>
    </row>
    <row r="1302" spans="1:1">
      <c r="A1302" s="66"/>
    </row>
    <row r="1303" spans="1:1">
      <c r="A1303" s="66"/>
    </row>
    <row r="1304" spans="1:1">
      <c r="A1304" s="66"/>
    </row>
    <row r="1305" spans="1:1">
      <c r="A1305" s="66"/>
    </row>
    <row r="1306" spans="1:1">
      <c r="A1306" s="66"/>
    </row>
    <row r="1307" spans="1:1">
      <c r="A1307" s="66"/>
    </row>
    <row r="1308" spans="1:1">
      <c r="A1308" s="66"/>
    </row>
    <row r="1309" spans="1:1">
      <c r="A1309" s="66"/>
    </row>
    <row r="1310" spans="1:1">
      <c r="A1310" s="66"/>
    </row>
    <row r="1311" spans="1:1">
      <c r="A1311" s="66"/>
    </row>
    <row r="1312" spans="1:1">
      <c r="A1312" s="66"/>
    </row>
    <row r="1313" spans="1:1">
      <c r="A1313" s="66"/>
    </row>
    <row r="1314" spans="1:1">
      <c r="A1314" s="66"/>
    </row>
    <row r="1315" spans="1:1">
      <c r="A1315" s="66"/>
    </row>
    <row r="1316" spans="1:1">
      <c r="A1316" s="66"/>
    </row>
    <row r="1317" spans="1:1">
      <c r="A1317" s="66"/>
    </row>
    <row r="1318" spans="1:1">
      <c r="A1318" s="66"/>
    </row>
    <row r="1319" spans="1:1">
      <c r="A1319" s="66"/>
    </row>
    <row r="1320" spans="1:1">
      <c r="A1320" s="66"/>
    </row>
    <row r="1321" spans="1:1">
      <c r="A1321" s="66"/>
    </row>
    <row r="1322" spans="1:1">
      <c r="A1322" s="66"/>
    </row>
    <row r="1323" spans="1:1">
      <c r="A1323" s="66"/>
    </row>
    <row r="1324" spans="1:1">
      <c r="A1324" s="66"/>
    </row>
    <row r="1325" spans="1:1">
      <c r="A1325" s="66"/>
    </row>
    <row r="1326" spans="1:1">
      <c r="A1326" s="66"/>
    </row>
    <row r="1327" spans="1:1">
      <c r="A1327" s="66"/>
    </row>
    <row r="1328" spans="1:1">
      <c r="A1328" s="66"/>
    </row>
    <row r="1329" spans="1:1">
      <c r="A1329" s="66"/>
    </row>
    <row r="1330" spans="1:1">
      <c r="A1330" s="66"/>
    </row>
    <row r="1331" spans="1:1">
      <c r="A1331" s="66"/>
    </row>
    <row r="1332" spans="1:1">
      <c r="A1332" s="66"/>
    </row>
    <row r="1333" spans="1:1">
      <c r="A1333" s="66"/>
    </row>
    <row r="1334" spans="1:1">
      <c r="A1334" s="66"/>
    </row>
    <row r="1335" spans="1:1">
      <c r="A1335" s="66"/>
    </row>
    <row r="1336" spans="1:1">
      <c r="A1336" s="66"/>
    </row>
    <row r="1337" spans="1:1">
      <c r="A1337" s="66"/>
    </row>
    <row r="1338" spans="1:1">
      <c r="A1338" s="66"/>
    </row>
    <row r="1339" spans="1:1">
      <c r="A1339" s="66"/>
    </row>
    <row r="1340" spans="1:1">
      <c r="A1340" s="66"/>
    </row>
    <row r="1341" spans="1:1">
      <c r="A1341" s="66"/>
    </row>
    <row r="1342" spans="1:1">
      <c r="A1342" s="66"/>
    </row>
    <row r="1343" spans="1:1">
      <c r="A1343" s="66"/>
    </row>
    <row r="1344" spans="1:1">
      <c r="A1344" s="66"/>
    </row>
    <row r="1345" spans="1:1">
      <c r="A1345" s="66"/>
    </row>
    <row r="1346" spans="1:1">
      <c r="A1346" s="66"/>
    </row>
    <row r="1347" spans="1:1">
      <c r="A1347" s="66"/>
    </row>
    <row r="1348" spans="1:1">
      <c r="A1348" s="66"/>
    </row>
    <row r="1349" spans="1:1">
      <c r="A1349" s="66"/>
    </row>
    <row r="1350" spans="1:1">
      <c r="A1350" s="66"/>
    </row>
    <row r="1351" spans="1:1">
      <c r="A1351" s="66"/>
    </row>
    <row r="1352" spans="1:1">
      <c r="A1352" s="66"/>
    </row>
    <row r="1353" spans="1:1">
      <c r="A1353" s="66"/>
    </row>
    <row r="1354" spans="1:1">
      <c r="A1354" s="66"/>
    </row>
    <row r="1355" spans="1:1">
      <c r="A1355" s="66"/>
    </row>
    <row r="1356" spans="1:1">
      <c r="A1356" s="66"/>
    </row>
    <row r="1357" spans="1:1">
      <c r="A1357" s="66"/>
    </row>
    <row r="1358" spans="1:1">
      <c r="A1358" s="66"/>
    </row>
    <row r="1359" spans="1:1">
      <c r="A1359" s="66"/>
    </row>
    <row r="1360" spans="1:1">
      <c r="A1360" s="66"/>
    </row>
    <row r="1361" spans="1:1">
      <c r="A1361" s="66"/>
    </row>
    <row r="1362" spans="1:1">
      <c r="A1362" s="66"/>
    </row>
    <row r="1363" spans="1:1">
      <c r="A1363" s="66"/>
    </row>
    <row r="1364" spans="1:1">
      <c r="A1364" s="66"/>
    </row>
    <row r="1365" spans="1:1">
      <c r="A1365" s="66"/>
    </row>
    <row r="1366" spans="1:1">
      <c r="A1366" s="66"/>
    </row>
    <row r="1367" spans="1:1">
      <c r="A1367" s="66"/>
    </row>
    <row r="1368" spans="1:1">
      <c r="A1368" s="66"/>
    </row>
    <row r="1369" spans="1:1">
      <c r="A1369" s="66"/>
    </row>
    <row r="1370" spans="1:1">
      <c r="A1370" s="66"/>
    </row>
    <row r="1371" spans="1:1">
      <c r="A1371" s="66"/>
    </row>
    <row r="1372" spans="1:1">
      <c r="A1372" s="66"/>
    </row>
    <row r="1373" spans="1:1">
      <c r="A1373" s="66"/>
    </row>
    <row r="1374" spans="1:1">
      <c r="A1374" s="66"/>
    </row>
    <row r="1375" spans="1:1">
      <c r="A1375" s="66"/>
    </row>
    <row r="1376" spans="1:1">
      <c r="A1376" s="66"/>
    </row>
    <row r="1377" spans="1:1">
      <c r="A1377" s="66"/>
    </row>
    <row r="1378" spans="1:1">
      <c r="A1378" s="66"/>
    </row>
    <row r="1379" spans="1:1">
      <c r="A1379" s="66"/>
    </row>
    <row r="1380" spans="1:1">
      <c r="A1380" s="66"/>
    </row>
    <row r="1381" spans="1:1">
      <c r="A1381" s="66"/>
    </row>
    <row r="1382" spans="1:1">
      <c r="A1382" s="66"/>
    </row>
    <row r="1383" spans="1:1">
      <c r="A1383" s="66"/>
    </row>
    <row r="1384" spans="1:1">
      <c r="A1384" s="66"/>
    </row>
    <row r="1385" spans="1:1">
      <c r="A1385" s="66"/>
    </row>
    <row r="1386" spans="1:1">
      <c r="A1386" s="66"/>
    </row>
    <row r="1387" spans="1:1">
      <c r="A1387" s="66"/>
    </row>
    <row r="1388" spans="1:1">
      <c r="A1388" s="66"/>
    </row>
    <row r="1389" spans="1:1">
      <c r="A1389" s="66"/>
    </row>
    <row r="1390" spans="1:1">
      <c r="A1390" s="66"/>
    </row>
    <row r="1391" spans="1:1">
      <c r="A1391" s="66"/>
    </row>
    <row r="1392" spans="1:1">
      <c r="A1392" s="66"/>
    </row>
    <row r="1393" spans="1:1">
      <c r="A1393" s="66"/>
    </row>
    <row r="1394" spans="1:1">
      <c r="A1394" s="66"/>
    </row>
    <row r="1395" spans="1:1">
      <c r="A1395" s="66"/>
    </row>
    <row r="1396" spans="1:1">
      <c r="A1396" s="66"/>
    </row>
    <row r="1397" spans="1:1">
      <c r="A1397" s="66"/>
    </row>
    <row r="1398" spans="1:1">
      <c r="A1398" s="66"/>
    </row>
    <row r="1399" spans="1:1">
      <c r="A1399" s="66"/>
    </row>
    <row r="1400" spans="1:1">
      <c r="A1400" s="66"/>
    </row>
    <row r="1401" spans="1:1">
      <c r="A1401" s="66"/>
    </row>
    <row r="1402" spans="1:1">
      <c r="A1402" s="66"/>
    </row>
    <row r="1403" spans="1:1">
      <c r="A1403" s="66"/>
    </row>
    <row r="1404" spans="1:1">
      <c r="A1404" s="66"/>
    </row>
    <row r="1405" spans="1:1">
      <c r="A1405" s="66"/>
    </row>
    <row r="1406" spans="1:1">
      <c r="A1406" s="66"/>
    </row>
    <row r="1407" spans="1:1">
      <c r="A1407" s="66"/>
    </row>
    <row r="1408" spans="1:1">
      <c r="A1408" s="66"/>
    </row>
    <row r="1409" spans="1:1">
      <c r="A1409" s="66"/>
    </row>
    <row r="1410" spans="1:1">
      <c r="A1410" s="66"/>
    </row>
    <row r="1411" spans="1:1">
      <c r="A1411" s="66"/>
    </row>
    <row r="1412" spans="1:1">
      <c r="A1412" s="66"/>
    </row>
    <row r="1413" spans="1:1">
      <c r="A1413" s="66"/>
    </row>
    <row r="1414" spans="1:1">
      <c r="A1414" s="66"/>
    </row>
    <row r="1415" spans="1:1">
      <c r="A1415" s="66"/>
    </row>
    <row r="1416" spans="1:1">
      <c r="A1416" s="66"/>
    </row>
    <row r="1417" spans="1:1">
      <c r="A1417" s="66"/>
    </row>
    <row r="1418" spans="1:1">
      <c r="A1418" s="66"/>
    </row>
    <row r="1419" spans="1:1">
      <c r="A1419" s="66"/>
    </row>
    <row r="1420" spans="1:1">
      <c r="A1420" s="66"/>
    </row>
    <row r="1421" spans="1:1">
      <c r="A1421" s="66"/>
    </row>
    <row r="1422" spans="1:1">
      <c r="A1422" s="66"/>
    </row>
    <row r="1423" spans="1:1">
      <c r="A1423" s="66"/>
    </row>
    <row r="1424" spans="1:1">
      <c r="A1424" s="66"/>
    </row>
    <row r="1425" spans="1:1">
      <c r="A1425" s="66"/>
    </row>
    <row r="1426" spans="1:1">
      <c r="A1426" s="66"/>
    </row>
    <row r="1427" spans="1:1">
      <c r="A1427" s="66"/>
    </row>
    <row r="1428" spans="1:1">
      <c r="A1428" s="66"/>
    </row>
    <row r="1429" spans="1:1">
      <c r="A1429" s="66"/>
    </row>
    <row r="1430" spans="1:1">
      <c r="A1430" s="66"/>
    </row>
    <row r="1431" spans="1:1">
      <c r="A1431" s="66"/>
    </row>
    <row r="1432" spans="1:1">
      <c r="A1432" s="66"/>
    </row>
    <row r="1433" spans="1:1">
      <c r="A1433" s="66"/>
    </row>
    <row r="1434" spans="1:1">
      <c r="A1434" s="66"/>
    </row>
    <row r="1435" spans="1:1">
      <c r="A1435" s="66"/>
    </row>
    <row r="1436" spans="1:1">
      <c r="A1436" s="66"/>
    </row>
    <row r="1437" spans="1:1">
      <c r="A1437" s="66"/>
    </row>
    <row r="1438" spans="1:1">
      <c r="A1438" s="66"/>
    </row>
    <row r="1439" spans="1:1">
      <c r="A1439" s="66"/>
    </row>
    <row r="1440" spans="1:1">
      <c r="A1440" s="66"/>
    </row>
    <row r="1441" spans="1:1">
      <c r="A1441" s="66"/>
    </row>
    <row r="1442" spans="1:1">
      <c r="A1442" s="66"/>
    </row>
    <row r="1443" spans="1:1">
      <c r="A1443" s="66"/>
    </row>
    <row r="1444" spans="1:1">
      <c r="A1444" s="66"/>
    </row>
    <row r="1445" spans="1:1">
      <c r="A1445" s="66"/>
    </row>
    <row r="1446" spans="1:1">
      <c r="A1446" s="66"/>
    </row>
    <row r="1447" spans="1:1">
      <c r="A1447" s="66"/>
    </row>
    <row r="1448" spans="1:1">
      <c r="A1448" s="66"/>
    </row>
    <row r="1449" spans="1:1">
      <c r="A1449" s="66"/>
    </row>
    <row r="1450" spans="1:1">
      <c r="A1450" s="66"/>
    </row>
    <row r="1451" spans="1:1">
      <c r="A1451" s="66"/>
    </row>
    <row r="1452" spans="1:1">
      <c r="A1452" s="66"/>
    </row>
    <row r="1453" spans="1:1">
      <c r="A1453" s="66"/>
    </row>
    <row r="1454" spans="1:1">
      <c r="A1454" s="66"/>
    </row>
    <row r="1455" spans="1:1">
      <c r="A1455" s="66"/>
    </row>
    <row r="1456" spans="1:1">
      <c r="A1456" s="66"/>
    </row>
    <row r="1457" spans="1:1">
      <c r="A1457" s="66"/>
    </row>
    <row r="1458" spans="1:1">
      <c r="A1458" s="66"/>
    </row>
    <row r="1459" spans="1:1">
      <c r="A1459" s="66"/>
    </row>
    <row r="1460" spans="1:1">
      <c r="A1460" s="66"/>
    </row>
    <row r="1461" spans="1:1">
      <c r="A1461" s="66"/>
    </row>
    <row r="1462" spans="1:1">
      <c r="A1462" s="66"/>
    </row>
    <row r="1463" spans="1:1">
      <c r="A1463" s="66"/>
    </row>
    <row r="1464" spans="1:1">
      <c r="A1464" s="66"/>
    </row>
    <row r="1465" spans="1:1">
      <c r="A1465" s="66"/>
    </row>
    <row r="1466" spans="1:1">
      <c r="A1466" s="66"/>
    </row>
    <row r="1467" spans="1:1">
      <c r="A1467" s="66"/>
    </row>
    <row r="1468" spans="1:1">
      <c r="A1468" s="66"/>
    </row>
    <row r="1469" spans="1:1">
      <c r="A1469" s="66"/>
    </row>
    <row r="1470" spans="1:1">
      <c r="A1470" s="66"/>
    </row>
    <row r="1471" spans="1:1">
      <c r="A1471" s="66"/>
    </row>
    <row r="1472" spans="1:1">
      <c r="A1472" s="66"/>
    </row>
    <row r="1473" spans="1:1">
      <c r="A1473" s="66"/>
    </row>
    <row r="1474" spans="1:1">
      <c r="A1474" s="66"/>
    </row>
    <row r="1475" spans="1:1">
      <c r="A1475" s="66"/>
    </row>
    <row r="1476" spans="1:1">
      <c r="A1476" s="66"/>
    </row>
    <row r="1477" spans="1:1">
      <c r="A1477" s="66"/>
    </row>
    <row r="1478" spans="1:1">
      <c r="A1478" s="66"/>
    </row>
    <row r="1479" spans="1:1">
      <c r="A1479" s="66"/>
    </row>
    <row r="1480" spans="1:1">
      <c r="A1480" s="66"/>
    </row>
    <row r="1481" spans="1:1">
      <c r="A1481" s="66"/>
    </row>
    <row r="1482" spans="1:1">
      <c r="A1482" s="66"/>
    </row>
    <row r="1483" spans="1:1">
      <c r="A1483" s="66"/>
    </row>
    <row r="1484" spans="1:1">
      <c r="A1484" s="66"/>
    </row>
    <row r="1485" spans="1:1">
      <c r="A1485" s="66"/>
    </row>
    <row r="1486" spans="1:1">
      <c r="A1486" s="66"/>
    </row>
    <row r="1487" spans="1:1">
      <c r="A1487" s="66"/>
    </row>
    <row r="1488" spans="1:1">
      <c r="A1488" s="66"/>
    </row>
    <row r="1489" spans="1:1">
      <c r="A1489" s="66"/>
    </row>
    <row r="1490" spans="1:1">
      <c r="A1490" s="66"/>
    </row>
    <row r="1491" spans="1:1">
      <c r="A1491" s="66"/>
    </row>
    <row r="1492" spans="1:1">
      <c r="A1492" s="66"/>
    </row>
    <row r="1493" spans="1:1">
      <c r="A1493" s="66"/>
    </row>
    <row r="1494" spans="1:1">
      <c r="A1494" s="66"/>
    </row>
    <row r="1495" spans="1:1">
      <c r="A1495" s="66"/>
    </row>
    <row r="1496" spans="1:1">
      <c r="A1496" s="66"/>
    </row>
    <row r="1497" spans="1:1">
      <c r="A1497" s="66"/>
    </row>
    <row r="1498" spans="1:1">
      <c r="A1498" s="66"/>
    </row>
    <row r="1499" spans="1:1">
      <c r="A1499" s="66"/>
    </row>
    <row r="1500" spans="1:1">
      <c r="A1500" s="66"/>
    </row>
    <row r="1501" spans="1:1">
      <c r="A1501" s="66"/>
    </row>
    <row r="1502" spans="1:1">
      <c r="A1502" s="66"/>
    </row>
    <row r="1503" spans="1:1">
      <c r="A1503" s="66"/>
    </row>
    <row r="1504" spans="1:1">
      <c r="A1504" s="66"/>
    </row>
    <row r="1505" spans="1:1">
      <c r="A1505" s="66"/>
    </row>
    <row r="1506" spans="1:1">
      <c r="A1506" s="66"/>
    </row>
    <row r="1507" spans="1:1">
      <c r="A1507" s="66"/>
    </row>
    <row r="1508" spans="1:1">
      <c r="A1508" s="66"/>
    </row>
    <row r="1509" spans="1:1">
      <c r="A1509" s="66"/>
    </row>
    <row r="1510" spans="1:1">
      <c r="A1510" s="66"/>
    </row>
    <row r="1511" spans="1:1">
      <c r="A1511" s="66"/>
    </row>
    <row r="1512" spans="1:1">
      <c r="A1512" s="66"/>
    </row>
    <row r="1513" spans="1:1">
      <c r="A1513" s="66"/>
    </row>
    <row r="1514" spans="1:1">
      <c r="A1514" s="66"/>
    </row>
    <row r="1515" spans="1:1">
      <c r="A1515" s="66"/>
    </row>
    <row r="1516" spans="1:1">
      <c r="A1516" s="66"/>
    </row>
    <row r="1517" spans="1:1">
      <c r="A1517" s="66"/>
    </row>
    <row r="1518" spans="1:1">
      <c r="A1518" s="66"/>
    </row>
    <row r="1519" spans="1:1">
      <c r="A1519" s="66"/>
    </row>
    <row r="1520" spans="1:1">
      <c r="A1520" s="66"/>
    </row>
    <row r="1521" spans="1:1">
      <c r="A1521" s="66"/>
    </row>
    <row r="1522" spans="1:1">
      <c r="A1522" s="66"/>
    </row>
    <row r="1523" spans="1:1">
      <c r="A1523" s="66"/>
    </row>
    <row r="1524" spans="1:1">
      <c r="A1524" s="66"/>
    </row>
    <row r="1525" spans="1:1">
      <c r="A1525" s="66"/>
    </row>
    <row r="1526" spans="1:1">
      <c r="A1526" s="66"/>
    </row>
    <row r="1527" spans="1:1">
      <c r="A1527" s="66"/>
    </row>
    <row r="1528" spans="1:1">
      <c r="A1528" s="66"/>
    </row>
    <row r="1529" spans="1:1">
      <c r="A1529" s="66"/>
    </row>
    <row r="1530" spans="1:1">
      <c r="A1530" s="66"/>
    </row>
    <row r="1531" spans="1:1">
      <c r="A1531" s="66"/>
    </row>
    <row r="1532" spans="1:1">
      <c r="A1532" s="66"/>
    </row>
    <row r="1533" spans="1:1">
      <c r="A1533" s="66"/>
    </row>
    <row r="1534" spans="1:1">
      <c r="A1534" s="66"/>
    </row>
    <row r="1535" spans="1:1">
      <c r="A1535" s="66"/>
    </row>
    <row r="1536" spans="1:1">
      <c r="A1536" s="66"/>
    </row>
    <row r="1537" spans="1:1">
      <c r="A1537" s="66"/>
    </row>
    <row r="1538" spans="1:1">
      <c r="A1538" s="66"/>
    </row>
    <row r="1539" spans="1:1">
      <c r="A1539" s="66"/>
    </row>
    <row r="1540" spans="1:1">
      <c r="A1540" s="66"/>
    </row>
    <row r="1541" spans="1:1">
      <c r="A1541" s="66"/>
    </row>
    <row r="1542" spans="1:1">
      <c r="A1542" s="66"/>
    </row>
    <row r="1543" spans="1:1">
      <c r="A1543" s="66"/>
    </row>
    <row r="1544" spans="1:1">
      <c r="A1544" s="66"/>
    </row>
    <row r="1545" spans="1:1">
      <c r="A1545" s="66"/>
    </row>
    <row r="1546" spans="1:1">
      <c r="A1546" s="66"/>
    </row>
    <row r="1547" spans="1:1">
      <c r="A1547" s="66"/>
    </row>
    <row r="1548" spans="1:1">
      <c r="A1548" s="66"/>
    </row>
    <row r="1549" spans="1:1">
      <c r="A1549" s="66"/>
    </row>
    <row r="1550" spans="1:1">
      <c r="A1550" s="66"/>
    </row>
    <row r="1551" spans="1:1">
      <c r="A1551" s="66"/>
    </row>
    <row r="1552" spans="1:1">
      <c r="A1552" s="66"/>
    </row>
    <row r="1553" spans="1:1">
      <c r="A1553" s="66"/>
    </row>
    <row r="1554" spans="1:1">
      <c r="A1554" s="66"/>
    </row>
    <row r="1555" spans="1:1">
      <c r="A1555" s="66"/>
    </row>
    <row r="1556" spans="1:1">
      <c r="A1556" s="66"/>
    </row>
    <row r="1557" spans="1:1">
      <c r="A1557" s="66"/>
    </row>
    <row r="1558" spans="1:1">
      <c r="A1558" s="66"/>
    </row>
    <row r="1559" spans="1:1">
      <c r="A1559" s="66"/>
    </row>
    <row r="1560" spans="1:1">
      <c r="A1560" s="66"/>
    </row>
    <row r="1561" spans="1:1">
      <c r="A1561" s="66"/>
    </row>
    <row r="1562" spans="1:1">
      <c r="A1562" s="66"/>
    </row>
    <row r="1563" spans="1:1">
      <c r="A1563" s="66"/>
    </row>
    <row r="1564" spans="1:1">
      <c r="A1564" s="66"/>
    </row>
    <row r="1565" spans="1:1">
      <c r="A1565" s="66"/>
    </row>
    <row r="1566" spans="1:1">
      <c r="A1566" s="66"/>
    </row>
    <row r="1567" spans="1:1">
      <c r="A1567" s="66"/>
    </row>
    <row r="1568" spans="1:1">
      <c r="A1568" s="66"/>
    </row>
    <row r="1569" spans="1:1">
      <c r="A1569" s="66"/>
    </row>
    <row r="1570" spans="1:1">
      <c r="A1570" s="66"/>
    </row>
    <row r="1571" spans="1:1">
      <c r="A1571" s="66"/>
    </row>
    <row r="1572" spans="1:1">
      <c r="A1572" s="66"/>
    </row>
    <row r="1573" spans="1:1">
      <c r="A1573" s="66"/>
    </row>
    <row r="1574" spans="1:1">
      <c r="A1574" s="66"/>
    </row>
    <row r="1575" spans="1:1">
      <c r="A1575" s="66"/>
    </row>
    <row r="1576" spans="1:1">
      <c r="A1576" s="66"/>
    </row>
    <row r="1577" spans="1:1">
      <c r="A1577" s="66"/>
    </row>
    <row r="1578" spans="1:1">
      <c r="A1578" s="66"/>
    </row>
    <row r="1579" spans="1:1">
      <c r="A1579" s="66"/>
    </row>
    <row r="1580" spans="1:1">
      <c r="A1580" s="66"/>
    </row>
    <row r="1581" spans="1:1">
      <c r="A1581" s="66"/>
    </row>
    <row r="1582" spans="1:1">
      <c r="A1582" s="66"/>
    </row>
    <row r="1583" spans="1:1">
      <c r="A1583" s="66"/>
    </row>
    <row r="1584" spans="1:1">
      <c r="A1584" s="66"/>
    </row>
    <row r="1585" spans="1:1">
      <c r="A1585" s="66"/>
    </row>
    <row r="1586" spans="1:1">
      <c r="A1586" s="66"/>
    </row>
    <row r="1587" spans="1:1">
      <c r="A1587" s="66"/>
    </row>
    <row r="1588" spans="1:1">
      <c r="A1588" s="66"/>
    </row>
    <row r="1589" spans="1:1">
      <c r="A1589" s="66"/>
    </row>
    <row r="1590" spans="1:1">
      <c r="A1590" s="66"/>
    </row>
    <row r="1591" spans="1:1">
      <c r="A1591" s="66"/>
    </row>
    <row r="1592" spans="1:1">
      <c r="A1592" s="66"/>
    </row>
    <row r="1593" spans="1:1">
      <c r="A1593" s="66"/>
    </row>
    <row r="1594" spans="1:1">
      <c r="A1594" s="66"/>
    </row>
    <row r="1595" spans="1:1">
      <c r="A1595" s="66"/>
    </row>
    <row r="1596" spans="1:1">
      <c r="A1596" s="66"/>
    </row>
    <row r="1597" spans="1:1">
      <c r="A1597" s="66"/>
    </row>
    <row r="1598" spans="1:1">
      <c r="A1598" s="66"/>
    </row>
    <row r="1599" spans="1:1">
      <c r="A1599" s="66"/>
    </row>
    <row r="1600" spans="1:1">
      <c r="A1600" s="66"/>
    </row>
    <row r="1601" spans="1:1">
      <c r="A1601" s="66"/>
    </row>
    <row r="1602" spans="1:1">
      <c r="A1602" s="66"/>
    </row>
    <row r="1603" spans="1:1">
      <c r="A1603" s="66"/>
    </row>
    <row r="1604" spans="1:1">
      <c r="A1604" s="66"/>
    </row>
    <row r="1605" spans="1:1">
      <c r="A1605" s="66"/>
    </row>
    <row r="1606" spans="1:1">
      <c r="A1606" s="66"/>
    </row>
    <row r="1607" spans="1:1">
      <c r="A1607" s="66"/>
    </row>
    <row r="1608" spans="1:1">
      <c r="A1608" s="66"/>
    </row>
    <row r="1609" spans="1:1">
      <c r="A1609" s="66"/>
    </row>
    <row r="1610" spans="1:1">
      <c r="A1610" s="66"/>
    </row>
    <row r="1611" spans="1:1">
      <c r="A1611" s="66"/>
    </row>
    <row r="1612" spans="1:1">
      <c r="A1612" s="66"/>
    </row>
    <row r="1613" spans="1:1">
      <c r="A1613" s="66"/>
    </row>
    <row r="1614" spans="1:1">
      <c r="A1614" s="66"/>
    </row>
    <row r="1615" spans="1:1">
      <c r="A1615" s="66"/>
    </row>
    <row r="1616" spans="1:1">
      <c r="A1616" s="66"/>
    </row>
    <row r="1617" spans="1:1">
      <c r="A1617" s="66"/>
    </row>
    <row r="1618" spans="1:1">
      <c r="A1618" s="66"/>
    </row>
    <row r="1619" spans="1:1">
      <c r="A1619" s="66"/>
    </row>
    <row r="1620" spans="1:1">
      <c r="A1620" s="66"/>
    </row>
    <row r="1621" spans="1:1">
      <c r="A1621" s="66"/>
    </row>
    <row r="1622" spans="1:1">
      <c r="A1622" s="66"/>
    </row>
    <row r="1623" spans="1:1">
      <c r="A1623" s="66"/>
    </row>
    <row r="1624" spans="1:1">
      <c r="A1624" s="66"/>
    </row>
    <row r="1625" spans="1:1">
      <c r="A1625" s="66"/>
    </row>
    <row r="1626" spans="1:1">
      <c r="A1626" s="66"/>
    </row>
    <row r="1627" spans="1:1">
      <c r="A1627" s="66"/>
    </row>
    <row r="1628" spans="1:1">
      <c r="A1628" s="66"/>
    </row>
    <row r="1629" spans="1:1">
      <c r="A1629" s="66"/>
    </row>
    <row r="1630" spans="1:1">
      <c r="A1630" s="66"/>
    </row>
    <row r="1631" spans="1:1">
      <c r="A1631" s="66"/>
    </row>
    <row r="1632" spans="1:1">
      <c r="A1632" s="66"/>
    </row>
    <row r="1633" spans="1:1">
      <c r="A1633" s="66"/>
    </row>
    <row r="1634" spans="1:1">
      <c r="A1634" s="66"/>
    </row>
    <row r="1635" spans="1:1">
      <c r="A1635" s="66"/>
    </row>
    <row r="1636" spans="1:1">
      <c r="A1636" s="66"/>
    </row>
    <row r="1637" spans="1:1">
      <c r="A1637" s="66"/>
    </row>
    <row r="1638" spans="1:1">
      <c r="A1638" s="66"/>
    </row>
    <row r="1639" spans="1:1">
      <c r="A1639" s="66"/>
    </row>
    <row r="1640" spans="1:1">
      <c r="A1640" s="66"/>
    </row>
    <row r="1641" spans="1:1">
      <c r="A1641" s="66"/>
    </row>
    <row r="1642" spans="1:1">
      <c r="A1642" s="66"/>
    </row>
    <row r="1643" spans="1:1">
      <c r="A1643" s="66"/>
    </row>
    <row r="1644" spans="1:1">
      <c r="A1644" s="66"/>
    </row>
    <row r="1645" spans="1:1">
      <c r="A1645" s="66"/>
    </row>
    <row r="1646" spans="1:1">
      <c r="A1646" s="66"/>
    </row>
    <row r="1647" spans="1:1">
      <c r="A1647" s="66"/>
    </row>
    <row r="1648" spans="1:1">
      <c r="A1648" s="66"/>
    </row>
    <row r="1649" spans="1:1">
      <c r="A1649" s="66"/>
    </row>
    <row r="1650" spans="1:1">
      <c r="A1650" s="66"/>
    </row>
    <row r="1651" spans="1:1">
      <c r="A1651" s="66"/>
    </row>
    <row r="1652" spans="1:1">
      <c r="A1652" s="66"/>
    </row>
    <row r="1653" spans="1:1">
      <c r="A1653" s="66"/>
    </row>
    <row r="1654" spans="1:1">
      <c r="A1654" s="66"/>
    </row>
    <row r="1655" spans="1:1">
      <c r="A1655" s="66"/>
    </row>
    <row r="1656" spans="1:1">
      <c r="A1656" s="66"/>
    </row>
    <row r="1657" spans="1:1">
      <c r="A1657" s="66"/>
    </row>
    <row r="1658" spans="1:1">
      <c r="A1658" s="66"/>
    </row>
    <row r="1659" spans="1:1">
      <c r="A1659" s="66"/>
    </row>
    <row r="1660" spans="1:1">
      <c r="A1660" s="66"/>
    </row>
    <row r="1661" spans="1:1">
      <c r="A1661" s="66"/>
    </row>
    <row r="1662" spans="1:1">
      <c r="A1662" s="66"/>
    </row>
    <row r="1663" spans="1:1">
      <c r="A1663" s="66"/>
    </row>
    <row r="1664" spans="1:1">
      <c r="A1664" s="66"/>
    </row>
    <row r="1665" spans="1:1">
      <c r="A1665" s="66"/>
    </row>
    <row r="1666" spans="1:1">
      <c r="A1666" s="66"/>
    </row>
    <row r="1667" spans="1:1">
      <c r="A1667" s="66"/>
    </row>
    <row r="1668" spans="1:1">
      <c r="A1668" s="66"/>
    </row>
    <row r="1669" spans="1:1">
      <c r="A1669" s="66"/>
    </row>
    <row r="1670" spans="1:1">
      <c r="A1670" s="66"/>
    </row>
    <row r="1671" spans="1:1">
      <c r="A1671" s="66"/>
    </row>
    <row r="1672" spans="1:1">
      <c r="A1672" s="66"/>
    </row>
    <row r="1673" spans="1:1">
      <c r="A1673" s="66"/>
    </row>
    <row r="1674" spans="1:1">
      <c r="A1674" s="66"/>
    </row>
    <row r="1675" spans="1:1">
      <c r="A1675" s="66"/>
    </row>
    <row r="1676" spans="1:1">
      <c r="A1676" s="66"/>
    </row>
    <row r="1677" spans="1:1">
      <c r="A1677" s="66"/>
    </row>
    <row r="1678" spans="1:1">
      <c r="A1678" s="66"/>
    </row>
    <row r="1679" spans="1:1">
      <c r="A1679" s="66"/>
    </row>
    <row r="1680" spans="1:1">
      <c r="A1680" s="66"/>
    </row>
    <row r="1681" spans="1:1">
      <c r="A1681" s="66"/>
    </row>
    <row r="1682" spans="1:1">
      <c r="A1682" s="66"/>
    </row>
    <row r="1683" spans="1:1">
      <c r="A1683" s="66"/>
    </row>
    <row r="1684" spans="1:1">
      <c r="A1684" s="66"/>
    </row>
    <row r="1685" spans="1:1">
      <c r="A1685" s="66"/>
    </row>
    <row r="1686" spans="1:1">
      <c r="A1686" s="66"/>
    </row>
    <row r="1687" spans="1:1">
      <c r="A1687" s="66"/>
    </row>
    <row r="1688" spans="1:1">
      <c r="A1688" s="66"/>
    </row>
    <row r="1689" spans="1:1">
      <c r="A1689" s="66"/>
    </row>
    <row r="1690" spans="1:1">
      <c r="A1690" s="66"/>
    </row>
    <row r="1691" spans="1:1">
      <c r="A1691" s="66"/>
    </row>
    <row r="1692" spans="1:1">
      <c r="A1692" s="66"/>
    </row>
    <row r="1693" spans="1:1">
      <c r="A1693" s="66"/>
    </row>
    <row r="1694" spans="1:1">
      <c r="A1694" s="66"/>
    </row>
    <row r="1695" spans="1:1">
      <c r="A1695" s="66"/>
    </row>
    <row r="1696" spans="1:1">
      <c r="A1696" s="66"/>
    </row>
    <row r="1697" spans="1:1">
      <c r="A1697" s="66"/>
    </row>
    <row r="1698" spans="1:1">
      <c r="A1698" s="66"/>
    </row>
    <row r="1699" spans="1:1">
      <c r="A1699" s="66"/>
    </row>
    <row r="1700" spans="1:1">
      <c r="A1700" s="66"/>
    </row>
    <row r="1701" spans="1:1">
      <c r="A1701" s="66"/>
    </row>
    <row r="1702" spans="1:1">
      <c r="A1702" s="66"/>
    </row>
    <row r="1703" spans="1:1">
      <c r="A1703" s="66"/>
    </row>
    <row r="1704" spans="1:1">
      <c r="A1704" s="66"/>
    </row>
    <row r="1705" spans="1:1">
      <c r="A1705" s="66"/>
    </row>
    <row r="1706" spans="1:1">
      <c r="A1706" s="66"/>
    </row>
    <row r="1707" spans="1:1">
      <c r="A1707" s="66"/>
    </row>
    <row r="1708" spans="1:1">
      <c r="A1708" s="66"/>
    </row>
    <row r="1709" spans="1:1">
      <c r="A1709" s="66"/>
    </row>
    <row r="1710" spans="1:1">
      <c r="A1710" s="66"/>
    </row>
    <row r="1711" spans="1:1">
      <c r="A1711" s="66"/>
    </row>
    <row r="1712" spans="1:1">
      <c r="A1712" s="66"/>
    </row>
    <row r="1713" spans="1:1">
      <c r="A1713" s="66"/>
    </row>
    <row r="1714" spans="1:1">
      <c r="A1714" s="66"/>
    </row>
    <row r="1715" spans="1:1">
      <c r="A1715" s="66"/>
    </row>
    <row r="1716" spans="1:1">
      <c r="A1716" s="66"/>
    </row>
    <row r="1717" spans="1:1">
      <c r="A1717" s="66"/>
    </row>
    <row r="1718" spans="1:1">
      <c r="A1718" s="66"/>
    </row>
    <row r="1719" spans="1:1">
      <c r="A1719" s="66"/>
    </row>
    <row r="1720" spans="1:1">
      <c r="A1720" s="66"/>
    </row>
    <row r="1721" spans="1:1">
      <c r="A1721" s="66"/>
    </row>
    <row r="1722" spans="1:1">
      <c r="A1722" s="66"/>
    </row>
    <row r="1723" spans="1:1">
      <c r="A1723" s="66"/>
    </row>
    <row r="1724" spans="1:1">
      <c r="A1724" s="66"/>
    </row>
    <row r="1725" spans="1:1">
      <c r="A1725" s="66"/>
    </row>
    <row r="1726" spans="1:1">
      <c r="A1726" s="66"/>
    </row>
    <row r="1727" spans="1:1">
      <c r="A1727" s="66"/>
    </row>
    <row r="1728" spans="1:1">
      <c r="A1728" s="66"/>
    </row>
    <row r="1729" spans="1:1">
      <c r="A1729" s="66"/>
    </row>
    <row r="1730" spans="1:1">
      <c r="A1730" s="66"/>
    </row>
    <row r="1731" spans="1:1">
      <c r="A1731" s="66"/>
    </row>
    <row r="1732" spans="1:1">
      <c r="A1732" s="66"/>
    </row>
    <row r="1733" spans="1:1">
      <c r="A1733" s="66"/>
    </row>
    <row r="1734" spans="1:1">
      <c r="A1734" s="66"/>
    </row>
    <row r="1735" spans="1:1">
      <c r="A1735" s="66"/>
    </row>
    <row r="1736" spans="1:1">
      <c r="A1736" s="66"/>
    </row>
    <row r="1737" spans="1:1">
      <c r="A1737" s="66"/>
    </row>
    <row r="1738" spans="1:1">
      <c r="A1738" s="66"/>
    </row>
    <row r="1739" spans="1:1">
      <c r="A1739" s="66"/>
    </row>
    <row r="1740" spans="1:1">
      <c r="A1740" s="66"/>
    </row>
    <row r="1741" spans="1:1">
      <c r="A1741" s="66"/>
    </row>
    <row r="1742" spans="1:1">
      <c r="A1742" s="66"/>
    </row>
    <row r="1743" spans="1:1">
      <c r="A1743" s="66"/>
    </row>
    <row r="1744" spans="1:1">
      <c r="A1744" s="66"/>
    </row>
    <row r="1745" spans="1:1">
      <c r="A1745" s="66"/>
    </row>
    <row r="1746" spans="1:1">
      <c r="A1746" s="66"/>
    </row>
    <row r="1747" spans="1:1">
      <c r="A1747" s="66"/>
    </row>
    <row r="1748" spans="1:1">
      <c r="A1748" s="66"/>
    </row>
    <row r="1749" spans="1:1">
      <c r="A1749" s="66"/>
    </row>
    <row r="1750" spans="1:1">
      <c r="A1750" s="66"/>
    </row>
    <row r="1751" spans="1:1">
      <c r="A1751" s="66"/>
    </row>
    <row r="1752" spans="1:1">
      <c r="A1752" s="66"/>
    </row>
    <row r="1753" spans="1:1">
      <c r="A1753" s="66"/>
    </row>
    <row r="1754" spans="1:1">
      <c r="A1754" s="66"/>
    </row>
    <row r="1755" spans="1:1">
      <c r="A1755" s="66"/>
    </row>
    <row r="1756" spans="1:1">
      <c r="A1756" s="66"/>
    </row>
    <row r="1757" spans="1:1">
      <c r="A1757" s="66"/>
    </row>
    <row r="1758" spans="1:1">
      <c r="A1758" s="66"/>
    </row>
    <row r="1759" spans="1:1">
      <c r="A1759" s="66"/>
    </row>
    <row r="1760" spans="1:1">
      <c r="A1760" s="66"/>
    </row>
    <row r="1761" spans="1:1">
      <c r="A1761" s="66"/>
    </row>
    <row r="1762" spans="1:1">
      <c r="A1762" s="66"/>
    </row>
    <row r="1763" spans="1:1">
      <c r="A1763" s="66"/>
    </row>
    <row r="1764" spans="1:1">
      <c r="A1764" s="66"/>
    </row>
    <row r="1765" spans="1:1">
      <c r="A1765" s="66"/>
    </row>
    <row r="1766" spans="1:1">
      <c r="A1766" s="66"/>
    </row>
    <row r="1767" spans="1:1">
      <c r="A1767" s="66"/>
    </row>
    <row r="1768" spans="1:1">
      <c r="A1768" s="66"/>
    </row>
    <row r="1769" spans="1:1">
      <c r="A1769" s="66"/>
    </row>
    <row r="1770" spans="1:1">
      <c r="A1770" s="66"/>
    </row>
    <row r="1771" spans="1:1">
      <c r="A1771" s="66"/>
    </row>
    <row r="1772" spans="1:1">
      <c r="A1772" s="66"/>
    </row>
    <row r="1773" spans="1:1">
      <c r="A1773" s="66"/>
    </row>
    <row r="1774" spans="1:1">
      <c r="A1774" s="66"/>
    </row>
    <row r="1775" spans="1:1">
      <c r="A1775" s="66"/>
    </row>
    <row r="1776" spans="1:1">
      <c r="A1776" s="66"/>
    </row>
    <row r="1777" spans="1:1">
      <c r="A1777" s="66"/>
    </row>
    <row r="1778" spans="1:1">
      <c r="A1778" s="66"/>
    </row>
    <row r="1779" spans="1:1">
      <c r="A1779" s="66"/>
    </row>
    <row r="1780" spans="1:1">
      <c r="A1780" s="66"/>
    </row>
    <row r="1781" spans="1:1">
      <c r="A1781" s="66"/>
    </row>
    <row r="1782" spans="1:1">
      <c r="A1782" s="66"/>
    </row>
    <row r="1783" spans="1:1">
      <c r="A1783" s="66"/>
    </row>
    <row r="1784" spans="1:1">
      <c r="A1784" s="66"/>
    </row>
    <row r="1785" spans="1:1">
      <c r="A1785" s="66"/>
    </row>
    <row r="1786" spans="1:1">
      <c r="A1786" s="66"/>
    </row>
    <row r="1787" spans="1:1">
      <c r="A1787" s="66"/>
    </row>
    <row r="1788" spans="1:1">
      <c r="A1788" s="66"/>
    </row>
    <row r="1789" spans="1:1">
      <c r="A1789" s="66"/>
    </row>
    <row r="1790" spans="1:1">
      <c r="A1790" s="66"/>
    </row>
    <row r="1791" spans="1:1">
      <c r="A1791" s="66"/>
    </row>
    <row r="1792" spans="1:1">
      <c r="A1792" s="66"/>
    </row>
    <row r="1793" spans="1:1">
      <c r="A1793" s="66"/>
    </row>
    <row r="1794" spans="1:1">
      <c r="A1794" s="66"/>
    </row>
    <row r="1795" spans="1:1">
      <c r="A1795" s="66"/>
    </row>
    <row r="1796" spans="1:1">
      <c r="A1796" s="66"/>
    </row>
    <row r="1797" spans="1:1">
      <c r="A1797" s="66"/>
    </row>
    <row r="1798" spans="1:1">
      <c r="A1798" s="66"/>
    </row>
    <row r="1799" spans="1:1">
      <c r="A1799" s="66"/>
    </row>
    <row r="1800" spans="1:1">
      <c r="A1800" s="66"/>
    </row>
    <row r="1801" spans="1:1">
      <c r="A1801" s="66"/>
    </row>
    <row r="1802" spans="1:1">
      <c r="A1802" s="66"/>
    </row>
    <row r="1803" spans="1:1">
      <c r="A1803" s="66"/>
    </row>
    <row r="1804" spans="1:1">
      <c r="A1804" s="66"/>
    </row>
    <row r="1805" spans="1:1">
      <c r="A1805" s="66"/>
    </row>
    <row r="1806" spans="1:1">
      <c r="A1806" s="66"/>
    </row>
    <row r="1807" spans="1:1">
      <c r="A1807" s="66"/>
    </row>
    <row r="1808" spans="1:1">
      <c r="A1808" s="66"/>
    </row>
    <row r="1809" spans="1:1">
      <c r="A1809" s="66"/>
    </row>
    <row r="1810" spans="1:1">
      <c r="A1810" s="66"/>
    </row>
    <row r="1811" spans="1:1">
      <c r="A1811" s="66"/>
    </row>
    <row r="1812" spans="1:1">
      <c r="A1812" s="66"/>
    </row>
    <row r="1813" spans="1:1">
      <c r="A1813" s="66"/>
    </row>
    <row r="1814" spans="1:1">
      <c r="A1814" s="66"/>
    </row>
    <row r="1815" spans="1:1">
      <c r="A1815" s="66"/>
    </row>
    <row r="1816" spans="1:1">
      <c r="A1816" s="66"/>
    </row>
    <row r="1817" spans="1:1">
      <c r="A1817" s="66"/>
    </row>
    <row r="1818" spans="1:1">
      <c r="A1818" s="66"/>
    </row>
    <row r="1819" spans="1:1">
      <c r="A1819" s="66"/>
    </row>
    <row r="1820" spans="1:1">
      <c r="A1820" s="66"/>
    </row>
    <row r="1821" spans="1:1">
      <c r="A1821" s="66"/>
    </row>
    <row r="1822" spans="1:1">
      <c r="A1822" s="66"/>
    </row>
    <row r="1823" spans="1:1">
      <c r="A1823" s="66"/>
    </row>
    <row r="1824" spans="1:1">
      <c r="A1824" s="66"/>
    </row>
    <row r="1825" spans="1:1">
      <c r="A1825" s="66"/>
    </row>
    <row r="1826" spans="1:1">
      <c r="A1826" s="66"/>
    </row>
    <row r="1827" spans="1:1">
      <c r="A1827" s="66"/>
    </row>
    <row r="1828" spans="1:1">
      <c r="A1828" s="66"/>
    </row>
    <row r="1829" spans="1:1">
      <c r="A1829" s="66"/>
    </row>
    <row r="1830" spans="1:1">
      <c r="A1830" s="66"/>
    </row>
    <row r="1831" spans="1:1">
      <c r="A1831" s="66"/>
    </row>
    <row r="1832" spans="1:1">
      <c r="A1832" s="66"/>
    </row>
    <row r="1833" spans="1:1">
      <c r="A1833" s="66"/>
    </row>
    <row r="1834" spans="1:1">
      <c r="A1834" s="66"/>
    </row>
    <row r="1835" spans="1:1">
      <c r="A1835" s="66"/>
    </row>
    <row r="1836" spans="1:1">
      <c r="A1836" s="66"/>
    </row>
    <row r="1837" spans="1:1">
      <c r="A1837" s="66"/>
    </row>
    <row r="1838" spans="1:1">
      <c r="A1838" s="66"/>
    </row>
    <row r="1839" spans="1:1">
      <c r="A1839" s="66"/>
    </row>
    <row r="1840" spans="1:1">
      <c r="A1840" s="66"/>
    </row>
    <row r="1841" spans="1:1">
      <c r="A1841" s="66"/>
    </row>
    <row r="1842" spans="1:1">
      <c r="A1842" s="66"/>
    </row>
    <row r="1843" spans="1:1">
      <c r="A1843" s="66"/>
    </row>
    <row r="1844" spans="1:1">
      <c r="A1844" s="66"/>
    </row>
    <row r="1845" spans="1:1">
      <c r="A1845" s="66"/>
    </row>
    <row r="1846" spans="1:1">
      <c r="A1846" s="66"/>
    </row>
    <row r="1847" spans="1:1">
      <c r="A1847" s="66"/>
    </row>
    <row r="1848" spans="1:1">
      <c r="A1848" s="66"/>
    </row>
    <row r="1849" spans="1:1">
      <c r="A1849" s="66"/>
    </row>
    <row r="1850" spans="1:1">
      <c r="A1850" s="66"/>
    </row>
    <row r="1851" spans="1:1">
      <c r="A1851" s="66"/>
    </row>
    <row r="1852" spans="1:1">
      <c r="A1852" s="66"/>
    </row>
    <row r="1853" spans="1:1">
      <c r="A1853" s="66"/>
    </row>
    <row r="1854" spans="1:1">
      <c r="A1854" s="66"/>
    </row>
    <row r="1855" spans="1:1">
      <c r="A1855" s="66"/>
    </row>
    <row r="1856" spans="1:1">
      <c r="A1856" s="66"/>
    </row>
    <row r="1857" spans="1:1">
      <c r="A1857" s="66"/>
    </row>
    <row r="1858" spans="1:1">
      <c r="A1858" s="66"/>
    </row>
    <row r="1859" spans="1:1">
      <c r="A1859" s="66"/>
    </row>
    <row r="1860" spans="1:1">
      <c r="A1860" s="66"/>
    </row>
    <row r="1861" spans="1:1">
      <c r="A1861" s="66"/>
    </row>
    <row r="1862" spans="1:1">
      <c r="A1862" s="66"/>
    </row>
    <row r="1863" spans="1:1">
      <c r="A1863" s="66"/>
    </row>
    <row r="1864" spans="1:1">
      <c r="A1864" s="66"/>
    </row>
    <row r="1865" spans="1:1">
      <c r="A1865" s="66"/>
    </row>
    <row r="1866" spans="1:1">
      <c r="A1866" s="66"/>
    </row>
    <row r="1867" spans="1:1">
      <c r="A1867" s="66"/>
    </row>
    <row r="1868" spans="1:1">
      <c r="A1868" s="66"/>
    </row>
    <row r="1869" spans="1:1">
      <c r="A1869" s="66"/>
    </row>
    <row r="1870" spans="1:1">
      <c r="A1870" s="66"/>
    </row>
    <row r="1871" spans="1:1">
      <c r="A1871" s="66"/>
    </row>
    <row r="1872" spans="1:1">
      <c r="A1872" s="66"/>
    </row>
    <row r="1873" spans="1:1">
      <c r="A1873" s="66"/>
    </row>
    <row r="1874" spans="1:1">
      <c r="A1874" s="66"/>
    </row>
    <row r="1875" spans="1:1">
      <c r="A1875" s="66"/>
    </row>
    <row r="1876" spans="1:1">
      <c r="A1876" s="66"/>
    </row>
    <row r="1877" spans="1:1">
      <c r="A1877" s="66"/>
    </row>
    <row r="1878" spans="1:1">
      <c r="A1878" s="66"/>
    </row>
    <row r="1879" spans="1:1">
      <c r="A1879" s="66"/>
    </row>
    <row r="1880" spans="1:1">
      <c r="A1880" s="66"/>
    </row>
    <row r="1881" spans="1:1">
      <c r="A1881" s="66"/>
    </row>
    <row r="1882" spans="1:1">
      <c r="A1882" s="66"/>
    </row>
    <row r="1883" spans="1:1">
      <c r="A1883" s="66"/>
    </row>
    <row r="1884" spans="1:1">
      <c r="A1884" s="66"/>
    </row>
    <row r="1885" spans="1:1">
      <c r="A1885" s="66"/>
    </row>
    <row r="1886" spans="1:1">
      <c r="A1886" s="66"/>
    </row>
    <row r="1887" spans="1:1">
      <c r="A1887" s="66"/>
    </row>
    <row r="1888" spans="1:1">
      <c r="A1888" s="66"/>
    </row>
    <row r="1889" spans="1:1">
      <c r="A1889" s="66"/>
    </row>
    <row r="1890" spans="1:1">
      <c r="A1890" s="66"/>
    </row>
    <row r="1891" spans="1:1">
      <c r="A1891" s="66"/>
    </row>
    <row r="1892" spans="1:1">
      <c r="A1892" s="66"/>
    </row>
    <row r="1893" spans="1:1">
      <c r="A1893" s="66"/>
    </row>
    <row r="1894" spans="1:1">
      <c r="A1894" s="66"/>
    </row>
    <row r="1895" spans="1:1">
      <c r="A1895" s="66"/>
    </row>
    <row r="1896" spans="1:1">
      <c r="A1896" s="66"/>
    </row>
    <row r="1897" spans="1:1">
      <c r="A1897" s="66"/>
    </row>
    <row r="1898" spans="1:1">
      <c r="A1898" s="66"/>
    </row>
    <row r="1899" spans="1:1">
      <c r="A1899" s="66"/>
    </row>
    <row r="1900" spans="1:1">
      <c r="A1900" s="66"/>
    </row>
    <row r="1901" spans="1:1">
      <c r="A1901" s="66"/>
    </row>
    <row r="1902" spans="1:1">
      <c r="A1902" s="66"/>
    </row>
    <row r="1903" spans="1:1">
      <c r="A1903" s="66"/>
    </row>
    <row r="1904" spans="1:1">
      <c r="A1904" s="66"/>
    </row>
    <row r="1905" spans="1:1">
      <c r="A1905" s="66"/>
    </row>
    <row r="1906" spans="1:1">
      <c r="A1906" s="66"/>
    </row>
    <row r="1907" spans="1:1">
      <c r="A1907" s="66"/>
    </row>
    <row r="1908" spans="1:1">
      <c r="A1908" s="66"/>
    </row>
    <row r="1909" spans="1:1">
      <c r="A1909" s="66"/>
    </row>
    <row r="1910" spans="1:1">
      <c r="A1910" s="66"/>
    </row>
    <row r="1911" spans="1:1">
      <c r="A1911" s="66"/>
    </row>
    <row r="1912" spans="1:1">
      <c r="A1912" s="66"/>
    </row>
    <row r="1913" spans="1:1">
      <c r="A1913" s="66"/>
    </row>
    <row r="1914" spans="1:1">
      <c r="A1914" s="66"/>
    </row>
    <row r="1915" spans="1:1">
      <c r="A1915" s="66"/>
    </row>
    <row r="1916" spans="1:1">
      <c r="A1916" s="66"/>
    </row>
    <row r="1917" spans="1:1">
      <c r="A1917" s="66"/>
    </row>
    <row r="1918" spans="1:1">
      <c r="A1918" s="66"/>
    </row>
    <row r="1919" spans="1:1">
      <c r="A1919" s="66"/>
    </row>
    <row r="1920" spans="1:1">
      <c r="A1920" s="66"/>
    </row>
    <row r="1921" spans="1:1">
      <c r="A1921" s="66"/>
    </row>
    <row r="1922" spans="1:1">
      <c r="A1922" s="66"/>
    </row>
    <row r="1923" spans="1:1">
      <c r="A1923" s="66"/>
    </row>
    <row r="1924" spans="1:1">
      <c r="A1924" s="66"/>
    </row>
    <row r="1925" spans="1:1">
      <c r="A1925" s="66"/>
    </row>
    <row r="1926" spans="1:1">
      <c r="A1926" s="66"/>
    </row>
    <row r="1927" spans="1:1">
      <c r="A1927" s="66"/>
    </row>
    <row r="1928" spans="1:1">
      <c r="A1928" s="66"/>
    </row>
    <row r="1929" spans="1:1">
      <c r="A1929" s="66"/>
    </row>
    <row r="1930" spans="1:1">
      <c r="A1930" s="66"/>
    </row>
    <row r="1931" spans="1:1">
      <c r="A1931" s="66"/>
    </row>
    <row r="1932" spans="1:1">
      <c r="A1932" s="66"/>
    </row>
    <row r="1933" spans="1:1">
      <c r="A1933" s="66"/>
    </row>
    <row r="1934" spans="1:1">
      <c r="A1934" s="66"/>
    </row>
    <row r="1935" spans="1:1">
      <c r="A1935" s="66"/>
    </row>
    <row r="1936" spans="1:1">
      <c r="A1936" s="66"/>
    </row>
    <row r="1937" spans="1:1">
      <c r="A1937" s="66"/>
    </row>
    <row r="1938" spans="1:1">
      <c r="A1938" s="66"/>
    </row>
    <row r="1939" spans="1:1">
      <c r="A1939" s="66"/>
    </row>
    <row r="1940" spans="1:1">
      <c r="A1940" s="66"/>
    </row>
    <row r="1941" spans="1:1">
      <c r="A1941" s="66"/>
    </row>
    <row r="1942" spans="1:1">
      <c r="A1942" s="66"/>
    </row>
    <row r="1943" spans="1:1">
      <c r="A1943" s="66"/>
    </row>
    <row r="1944" spans="1:1">
      <c r="A1944" s="66"/>
    </row>
    <row r="1945" spans="1:1">
      <c r="A1945" s="66"/>
    </row>
    <row r="1946" spans="1:1">
      <c r="A1946" s="66"/>
    </row>
    <row r="1947" spans="1:1">
      <c r="A1947" s="66"/>
    </row>
    <row r="1948" spans="1:1">
      <c r="A1948" s="66"/>
    </row>
    <row r="1949" spans="1:1">
      <c r="A1949" s="66"/>
    </row>
    <row r="1950" spans="1:1">
      <c r="A1950" s="66"/>
    </row>
    <row r="1951" spans="1:1">
      <c r="A1951" s="66"/>
    </row>
    <row r="1952" spans="1:1">
      <c r="A1952" s="66"/>
    </row>
    <row r="1953" spans="1:1">
      <c r="A1953" s="66"/>
    </row>
    <row r="1954" spans="1:1">
      <c r="A1954" s="66"/>
    </row>
    <row r="1955" spans="1:1">
      <c r="A1955" s="66"/>
    </row>
    <row r="1956" spans="1:1">
      <c r="A1956" s="66"/>
    </row>
    <row r="1957" spans="1:1">
      <c r="A1957" s="66"/>
    </row>
    <row r="1958" spans="1:1">
      <c r="A1958" s="66"/>
    </row>
    <row r="1959" spans="1:1">
      <c r="A1959" s="66"/>
    </row>
    <row r="1960" spans="1:1">
      <c r="A1960" s="66"/>
    </row>
    <row r="1961" spans="1:1">
      <c r="A1961" s="66"/>
    </row>
    <row r="1962" spans="1:1">
      <c r="A1962" s="66"/>
    </row>
    <row r="1963" spans="1:1">
      <c r="A1963" s="66"/>
    </row>
    <row r="1964" spans="1:1">
      <c r="A1964" s="66"/>
    </row>
    <row r="1965" spans="1:1">
      <c r="A1965" s="66"/>
    </row>
    <row r="1966" spans="1:1">
      <c r="A1966" s="66"/>
    </row>
    <row r="1967" spans="1:1">
      <c r="A1967" s="66"/>
    </row>
    <row r="1968" spans="1:1">
      <c r="A1968" s="66"/>
    </row>
    <row r="1969" spans="1:1">
      <c r="A1969" s="66"/>
    </row>
    <row r="1970" spans="1:1">
      <c r="A1970" s="66"/>
    </row>
    <row r="1971" spans="1:1">
      <c r="A1971" s="66"/>
    </row>
    <row r="1972" spans="1:1">
      <c r="A1972" s="66"/>
    </row>
    <row r="1973" spans="1:1">
      <c r="A1973" s="66"/>
    </row>
    <row r="1974" spans="1:1">
      <c r="A1974" s="66"/>
    </row>
    <row r="1975" spans="1:1">
      <c r="A1975" s="66"/>
    </row>
    <row r="1976" spans="1:1">
      <c r="A1976" s="66"/>
    </row>
    <row r="1977" spans="1:1">
      <c r="A1977" s="66"/>
    </row>
    <row r="1978" spans="1:1">
      <c r="A1978" s="66"/>
    </row>
    <row r="1979" spans="1:1">
      <c r="A1979" s="66"/>
    </row>
    <row r="1980" spans="1:1">
      <c r="A1980" s="66"/>
    </row>
    <row r="1981" spans="1:1">
      <c r="A1981" s="66"/>
    </row>
    <row r="1982" spans="1:1">
      <c r="A1982" s="66"/>
    </row>
    <row r="1983" spans="1:1">
      <c r="A1983" s="66"/>
    </row>
    <row r="1984" spans="1:1">
      <c r="A1984" s="66"/>
    </row>
    <row r="1985" spans="1:1">
      <c r="A1985" s="66"/>
    </row>
    <row r="1986" spans="1:1">
      <c r="A1986" s="66"/>
    </row>
    <row r="1987" spans="1:1">
      <c r="A1987" s="66"/>
    </row>
    <row r="1988" spans="1:1">
      <c r="A1988" s="66"/>
    </row>
    <row r="1989" spans="1:1">
      <c r="A1989" s="66"/>
    </row>
    <row r="1990" spans="1:1">
      <c r="A1990" s="66"/>
    </row>
    <row r="1991" spans="1:1">
      <c r="A1991" s="66"/>
    </row>
    <row r="1992" spans="1:1">
      <c r="A1992" s="66"/>
    </row>
    <row r="1993" spans="1:1">
      <c r="A1993" s="66"/>
    </row>
    <row r="1994" spans="1:1">
      <c r="A1994" s="66"/>
    </row>
    <row r="1995" spans="1:1">
      <c r="A1995" s="66"/>
    </row>
    <row r="1996" spans="1:1">
      <c r="A1996" s="66"/>
    </row>
    <row r="1997" spans="1:1">
      <c r="A1997" s="66"/>
    </row>
    <row r="1998" spans="1:1">
      <c r="A1998" s="66"/>
    </row>
    <row r="1999" spans="1:1">
      <c r="A1999" s="66"/>
    </row>
    <row r="2000" spans="1:1">
      <c r="A2000" s="66"/>
    </row>
    <row r="2001" spans="1:1">
      <c r="A2001" s="66"/>
    </row>
    <row r="2002" spans="1:1">
      <c r="A2002" s="66"/>
    </row>
    <row r="2003" spans="1:1">
      <c r="A2003" s="66"/>
    </row>
    <row r="2004" spans="1:1">
      <c r="A2004" s="66"/>
    </row>
    <row r="2005" spans="1:1">
      <c r="A2005" s="66"/>
    </row>
    <row r="2006" spans="1:1">
      <c r="A2006" s="66"/>
    </row>
    <row r="2007" spans="1:1">
      <c r="A2007" s="66"/>
    </row>
    <row r="2008" spans="1:1">
      <c r="A2008" s="66"/>
    </row>
    <row r="2009" spans="1:1">
      <c r="A2009" s="66"/>
    </row>
    <row r="2010" spans="1:1">
      <c r="A2010" s="66"/>
    </row>
    <row r="2011" spans="1:1">
      <c r="A2011" s="66"/>
    </row>
    <row r="2012" spans="1:1">
      <c r="A2012" s="66"/>
    </row>
    <row r="2013" spans="1:1">
      <c r="A2013" s="66"/>
    </row>
    <row r="2014" spans="1:1">
      <c r="A2014" s="66"/>
    </row>
    <row r="2015" spans="1:1">
      <c r="A2015" s="66"/>
    </row>
    <row r="2016" spans="1:1">
      <c r="A2016" s="66"/>
    </row>
    <row r="2017" spans="1:1">
      <c r="A2017" s="66"/>
    </row>
    <row r="2018" spans="1:1">
      <c r="A2018" s="66"/>
    </row>
    <row r="2019" spans="1:1">
      <c r="A2019" s="66"/>
    </row>
    <row r="2020" spans="1:1">
      <c r="A2020" s="66"/>
    </row>
    <row r="2021" spans="1:1">
      <c r="A2021" s="66"/>
    </row>
    <row r="2022" spans="1:1">
      <c r="A2022" s="66"/>
    </row>
    <row r="2023" spans="1:1">
      <c r="A2023" s="66"/>
    </row>
    <row r="2024" spans="1:1">
      <c r="A2024" s="66"/>
    </row>
    <row r="2025" spans="1:1">
      <c r="A2025" s="66"/>
    </row>
    <row r="2026" spans="1:1">
      <c r="A2026" s="66"/>
    </row>
    <row r="2027" spans="1:1">
      <c r="A2027" s="66"/>
    </row>
    <row r="2028" spans="1:1">
      <c r="A2028" s="66"/>
    </row>
    <row r="2029" spans="1:1">
      <c r="A2029" s="66"/>
    </row>
    <row r="2030" spans="1:1">
      <c r="A2030" s="66"/>
    </row>
    <row r="2031" spans="1:1">
      <c r="A2031" s="66"/>
    </row>
    <row r="2032" spans="1:1">
      <c r="A2032" s="66"/>
    </row>
    <row r="2033" spans="1:1">
      <c r="A2033" s="66"/>
    </row>
    <row r="2034" spans="1:1">
      <c r="A2034" s="66"/>
    </row>
    <row r="2035" spans="1:1">
      <c r="A2035" s="66"/>
    </row>
    <row r="2036" spans="1:1">
      <c r="A2036" s="66"/>
    </row>
    <row r="2037" spans="1:1">
      <c r="A2037" s="66"/>
    </row>
    <row r="2038" spans="1:1">
      <c r="A2038" s="66"/>
    </row>
    <row r="2039" spans="1:1">
      <c r="A2039" s="66"/>
    </row>
    <row r="2040" spans="1:1">
      <c r="A2040" s="66"/>
    </row>
    <row r="2041" spans="1:1">
      <c r="A2041" s="66"/>
    </row>
    <row r="2042" spans="1:1">
      <c r="A2042" s="66"/>
    </row>
    <row r="2043" spans="1:1">
      <c r="A2043" s="66"/>
    </row>
    <row r="2044" spans="1:1">
      <c r="A2044" s="66"/>
    </row>
    <row r="2045" spans="1:1">
      <c r="A2045" s="66"/>
    </row>
    <row r="2046" spans="1:1">
      <c r="A2046" s="66"/>
    </row>
    <row r="2047" spans="1:1">
      <c r="A2047" s="66"/>
    </row>
    <row r="2048" spans="1:1">
      <c r="A2048" s="66"/>
    </row>
    <row r="2049" spans="1:1">
      <c r="A2049" s="66"/>
    </row>
    <row r="2050" spans="1:1">
      <c r="A2050" s="66"/>
    </row>
    <row r="2051" spans="1:1">
      <c r="A2051" s="66"/>
    </row>
    <row r="2052" spans="1:1">
      <c r="A2052" s="66"/>
    </row>
    <row r="2053" spans="1:1">
      <c r="A2053" s="66"/>
    </row>
    <row r="2054" spans="1:1">
      <c r="A2054" s="66"/>
    </row>
    <row r="2055" spans="1:1">
      <c r="A2055" s="66"/>
    </row>
    <row r="2056" spans="1:1">
      <c r="A2056" s="66"/>
    </row>
    <row r="2057" spans="1:1">
      <c r="A2057" s="66"/>
    </row>
    <row r="2058" spans="1:1">
      <c r="A2058" s="66"/>
    </row>
    <row r="2059" spans="1:1">
      <c r="A2059" s="66"/>
    </row>
    <row r="2060" spans="1:1">
      <c r="A2060" s="66"/>
    </row>
    <row r="2061" spans="1:1">
      <c r="A2061" s="66"/>
    </row>
    <row r="2062" spans="1:1">
      <c r="A2062" s="66"/>
    </row>
    <row r="2063" spans="1:1">
      <c r="A2063" s="66"/>
    </row>
    <row r="2064" spans="1:1">
      <c r="A2064" s="66"/>
    </row>
    <row r="2065" spans="1:1">
      <c r="A2065" s="66"/>
    </row>
    <row r="2066" spans="1:1">
      <c r="A2066" s="66"/>
    </row>
    <row r="2067" spans="1:1">
      <c r="A2067" s="66"/>
    </row>
    <row r="2068" spans="1:1">
      <c r="A2068" s="66"/>
    </row>
    <row r="2069" spans="1:1">
      <c r="A2069" s="66"/>
    </row>
    <row r="2070" spans="1:1">
      <c r="A2070" s="66"/>
    </row>
    <row r="2071" spans="1:1">
      <c r="A2071" s="66"/>
    </row>
    <row r="2072" spans="1:1">
      <c r="A2072" s="66"/>
    </row>
    <row r="2073" spans="1:1">
      <c r="A2073" s="66"/>
    </row>
    <row r="2074" spans="1:1">
      <c r="A2074" s="66"/>
    </row>
    <row r="2075" spans="1:1">
      <c r="A2075" s="66"/>
    </row>
    <row r="2076" spans="1:1">
      <c r="A2076" s="66"/>
    </row>
    <row r="2077" spans="1:1">
      <c r="A2077" s="66"/>
    </row>
    <row r="2078" spans="1:1">
      <c r="A2078" s="66"/>
    </row>
    <row r="2079" spans="1:1">
      <c r="A2079" s="66"/>
    </row>
    <row r="2080" spans="1:1">
      <c r="A2080" s="66"/>
    </row>
    <row r="2081" spans="1:1">
      <c r="A2081" s="66"/>
    </row>
    <row r="2082" spans="1:1">
      <c r="A2082" s="66"/>
    </row>
    <row r="2083" spans="1:1">
      <c r="A2083" s="66"/>
    </row>
    <row r="2084" spans="1:1">
      <c r="A2084" s="66"/>
    </row>
    <row r="2085" spans="1:1">
      <c r="A2085" s="66"/>
    </row>
    <row r="2086" spans="1:1">
      <c r="A2086" s="66"/>
    </row>
    <row r="2087" spans="1:1">
      <c r="A2087" s="66"/>
    </row>
    <row r="2088" spans="1:1">
      <c r="A2088" s="66"/>
    </row>
    <row r="2089" spans="1:1">
      <c r="A2089" s="66"/>
    </row>
    <row r="2090" spans="1:1">
      <c r="A2090" s="66"/>
    </row>
    <row r="2091" spans="1:1">
      <c r="A2091" s="66"/>
    </row>
    <row r="2092" spans="1:1">
      <c r="A2092" s="66"/>
    </row>
    <row r="2093" spans="1:1">
      <c r="A2093" s="66"/>
    </row>
    <row r="2094" spans="1:1">
      <c r="A2094" s="66"/>
    </row>
    <row r="2095" spans="1:1">
      <c r="A2095" s="66"/>
    </row>
    <row r="2096" spans="1:1">
      <c r="A2096" s="66"/>
    </row>
    <row r="2097" spans="1:1">
      <c r="A2097" s="66"/>
    </row>
    <row r="2098" spans="1:1">
      <c r="A2098" s="66"/>
    </row>
    <row r="2099" spans="1:1">
      <c r="A2099" s="66"/>
    </row>
    <row r="2100" spans="1:1">
      <c r="A2100" s="66"/>
    </row>
    <row r="2101" spans="1:1">
      <c r="A2101" s="66"/>
    </row>
    <row r="2102" spans="1:1">
      <c r="A2102" s="66"/>
    </row>
    <row r="2103" spans="1:1">
      <c r="A2103" s="66"/>
    </row>
    <row r="2104" spans="1:1">
      <c r="A2104" s="66"/>
    </row>
    <row r="2105" spans="1:1">
      <c r="A2105" s="66"/>
    </row>
    <row r="2106" spans="1:1">
      <c r="A2106" s="66"/>
    </row>
    <row r="2107" spans="1:1">
      <c r="A2107" s="66"/>
    </row>
    <row r="2108" spans="1:1">
      <c r="A2108" s="66"/>
    </row>
    <row r="2109" spans="1:1">
      <c r="A2109" s="66"/>
    </row>
    <row r="2110" spans="1:1">
      <c r="A2110" s="66"/>
    </row>
    <row r="2111" spans="1:1">
      <c r="A2111" s="66"/>
    </row>
    <row r="2112" spans="1:1">
      <c r="A2112" s="66"/>
    </row>
    <row r="2113" spans="1:1">
      <c r="A2113" s="66"/>
    </row>
    <row r="2114" spans="1:1">
      <c r="A2114" s="66"/>
    </row>
    <row r="2115" spans="1:1">
      <c r="A2115" s="66"/>
    </row>
    <row r="2116" spans="1:1">
      <c r="A2116" s="66"/>
    </row>
    <row r="2117" spans="1:1">
      <c r="A2117" s="66"/>
    </row>
    <row r="2118" spans="1:1">
      <c r="A2118" s="66"/>
    </row>
    <row r="2119" spans="1:1">
      <c r="A2119" s="66"/>
    </row>
    <row r="2120" spans="1:1">
      <c r="A2120" s="66"/>
    </row>
    <row r="2121" spans="1:1">
      <c r="A2121" s="66"/>
    </row>
    <row r="2122" spans="1:1">
      <c r="A2122" s="66"/>
    </row>
    <row r="2123" spans="1:1">
      <c r="A2123" s="66"/>
    </row>
    <row r="2124" spans="1:1">
      <c r="A2124" s="66"/>
    </row>
    <row r="2125" spans="1:1">
      <c r="A2125" s="66"/>
    </row>
    <row r="2126" spans="1:1">
      <c r="A2126" s="66"/>
    </row>
    <row r="2127" spans="1:1">
      <c r="A2127" s="66"/>
    </row>
    <row r="2128" spans="1:1">
      <c r="A2128" s="66"/>
    </row>
    <row r="2129" spans="1:1">
      <c r="A2129" s="66"/>
    </row>
    <row r="2130" spans="1:1">
      <c r="A2130" s="66"/>
    </row>
    <row r="2131" spans="1:1">
      <c r="A2131" s="66"/>
    </row>
    <row r="2132" spans="1:1">
      <c r="A2132" s="66"/>
    </row>
    <row r="2133" spans="1:1">
      <c r="A2133" s="66"/>
    </row>
    <row r="2134" spans="1:1">
      <c r="A2134" s="66"/>
    </row>
    <row r="2135" spans="1:1">
      <c r="A2135" s="66"/>
    </row>
    <row r="2136" spans="1:1">
      <c r="A2136" s="66"/>
    </row>
    <row r="2137" spans="1:1">
      <c r="A2137" s="66"/>
    </row>
    <row r="2138" spans="1:1">
      <c r="A2138" s="66"/>
    </row>
    <row r="2139" spans="1:1">
      <c r="A2139" s="66"/>
    </row>
    <row r="2140" spans="1:1">
      <c r="A2140" s="66"/>
    </row>
    <row r="2141" spans="1:1">
      <c r="A2141" s="66"/>
    </row>
    <row r="2142" spans="1:1">
      <c r="A2142" s="66"/>
    </row>
    <row r="2143" spans="1:1">
      <c r="A2143" s="66"/>
    </row>
    <row r="2144" spans="1:1">
      <c r="A2144" s="66"/>
    </row>
    <row r="2145" spans="1:1">
      <c r="A2145" s="66"/>
    </row>
    <row r="2146" spans="1:1">
      <c r="A2146" s="66"/>
    </row>
    <row r="2147" spans="1:1">
      <c r="A2147" s="66"/>
    </row>
    <row r="2148" spans="1:1">
      <c r="A2148" s="66"/>
    </row>
    <row r="2149" spans="1:1">
      <c r="A2149" s="66"/>
    </row>
    <row r="2150" spans="1:1">
      <c r="A2150" s="66"/>
    </row>
    <row r="2151" spans="1:1">
      <c r="A2151" s="66"/>
    </row>
    <row r="2152" spans="1:1">
      <c r="A2152" s="66"/>
    </row>
    <row r="2153" spans="1:1">
      <c r="A2153" s="66"/>
    </row>
    <row r="2154" spans="1:1">
      <c r="A2154" s="66"/>
    </row>
    <row r="2155" spans="1:1">
      <c r="A2155" s="66"/>
    </row>
    <row r="2156" spans="1:1">
      <c r="A2156" s="66"/>
    </row>
    <row r="2157" spans="1:1">
      <c r="A2157" s="66"/>
    </row>
    <row r="2158" spans="1:1">
      <c r="A2158" s="66"/>
    </row>
    <row r="2159" spans="1:1">
      <c r="A2159" s="66"/>
    </row>
    <row r="2160" spans="1:1">
      <c r="A2160" s="66"/>
    </row>
    <row r="2161" spans="1:1">
      <c r="A2161" s="66"/>
    </row>
    <row r="2162" spans="1:1">
      <c r="A2162" s="66"/>
    </row>
    <row r="2163" spans="1:1">
      <c r="A2163" s="66"/>
    </row>
    <row r="2164" spans="1:1">
      <c r="A2164" s="66"/>
    </row>
    <row r="2165" spans="1:1">
      <c r="A2165" s="66"/>
    </row>
    <row r="2166" spans="1:1">
      <c r="A2166" s="66"/>
    </row>
    <row r="2167" spans="1:1">
      <c r="A2167" s="66"/>
    </row>
    <row r="2168" spans="1:1">
      <c r="A2168" s="66"/>
    </row>
    <row r="2169" spans="1:1">
      <c r="A2169" s="66"/>
    </row>
    <row r="2170" spans="1:1">
      <c r="A2170" s="66"/>
    </row>
    <row r="2171" spans="1:1">
      <c r="A2171" s="66"/>
    </row>
    <row r="2172" spans="1:1">
      <c r="A2172" s="66"/>
    </row>
    <row r="2173" spans="1:1">
      <c r="A2173" s="66"/>
    </row>
    <row r="2174" spans="1:1">
      <c r="A2174" s="66"/>
    </row>
    <row r="2175" spans="1:1">
      <c r="A2175" s="66"/>
    </row>
    <row r="2176" spans="1:1">
      <c r="A2176" s="66"/>
    </row>
    <row r="2177" spans="1:1">
      <c r="A2177" s="66"/>
    </row>
    <row r="2178" spans="1:1">
      <c r="A2178" s="66"/>
    </row>
    <row r="2179" spans="1:1">
      <c r="A2179" s="66"/>
    </row>
    <row r="2180" spans="1:1">
      <c r="A2180" s="66"/>
    </row>
    <row r="2181" spans="1:1">
      <c r="A2181" s="66"/>
    </row>
    <row r="2182" spans="1:1">
      <c r="A2182" s="66"/>
    </row>
    <row r="2183" spans="1:1">
      <c r="A2183" s="66"/>
    </row>
    <row r="2184" spans="1:1">
      <c r="A2184" s="66"/>
    </row>
    <row r="2185" spans="1:1">
      <c r="A2185" s="66"/>
    </row>
    <row r="2186" spans="1:1">
      <c r="A2186" s="66"/>
    </row>
    <row r="2187" spans="1:1">
      <c r="A2187" s="66"/>
    </row>
    <row r="2188" spans="1:1">
      <c r="A2188" s="66"/>
    </row>
    <row r="2189" spans="1:1">
      <c r="A2189" s="66"/>
    </row>
    <row r="2190" spans="1:1">
      <c r="A2190" s="66"/>
    </row>
    <row r="2191" spans="1:1">
      <c r="A2191" s="66"/>
    </row>
    <row r="2192" spans="1:1">
      <c r="A2192" s="66"/>
    </row>
    <row r="2193" spans="1:1">
      <c r="A2193" s="66"/>
    </row>
    <row r="2194" spans="1:1">
      <c r="A2194" s="66"/>
    </row>
    <row r="2195" spans="1:1">
      <c r="A2195" s="66"/>
    </row>
    <row r="2196" spans="1:1">
      <c r="A2196" s="66"/>
    </row>
    <row r="2197" spans="1:1">
      <c r="A2197" s="66"/>
    </row>
    <row r="2198" spans="1:1">
      <c r="A2198" s="66"/>
    </row>
    <row r="2199" spans="1:1">
      <c r="A2199" s="66"/>
    </row>
    <row r="2200" spans="1:1">
      <c r="A2200" s="66"/>
    </row>
    <row r="2201" spans="1:1">
      <c r="A2201" s="66"/>
    </row>
    <row r="2202" spans="1:1">
      <c r="A2202" s="66"/>
    </row>
    <row r="2203" spans="1:1">
      <c r="A2203" s="66"/>
    </row>
    <row r="2204" spans="1:1">
      <c r="A2204" s="66"/>
    </row>
    <row r="2205" spans="1:1">
      <c r="A2205" s="66"/>
    </row>
    <row r="2206" spans="1:1">
      <c r="A2206" s="66"/>
    </row>
    <row r="2207" spans="1:1">
      <c r="A2207" s="66"/>
    </row>
    <row r="2208" spans="1:1">
      <c r="A2208" s="66"/>
    </row>
    <row r="2209" spans="1:1">
      <c r="A2209" s="66"/>
    </row>
    <row r="2210" spans="1:1">
      <c r="A2210" s="66"/>
    </row>
    <row r="2211" spans="1:1">
      <c r="A2211" s="66"/>
    </row>
    <row r="2212" spans="1:1">
      <c r="A2212" s="66"/>
    </row>
    <row r="2213" spans="1:1">
      <c r="A2213" s="66"/>
    </row>
    <row r="2214" spans="1:1">
      <c r="A2214" s="66"/>
    </row>
    <row r="2215" spans="1:1">
      <c r="A2215" s="66"/>
    </row>
    <row r="2216" spans="1:1">
      <c r="A2216" s="66"/>
    </row>
    <row r="2217" spans="1:1">
      <c r="A2217" s="66"/>
    </row>
    <row r="2218" spans="1:1">
      <c r="A2218" s="66"/>
    </row>
    <row r="2219" spans="1:1">
      <c r="A2219" s="66"/>
    </row>
    <row r="2220" spans="1:1">
      <c r="A2220" s="66"/>
    </row>
    <row r="2221" spans="1:1">
      <c r="A2221" s="66"/>
    </row>
    <row r="2222" spans="1:1">
      <c r="A2222" s="66"/>
    </row>
    <row r="2223" spans="1:1">
      <c r="A2223" s="66"/>
    </row>
    <row r="2224" spans="1:1">
      <c r="A2224" s="66"/>
    </row>
    <row r="2225" spans="1:1">
      <c r="A2225" s="66"/>
    </row>
    <row r="2226" spans="1:1">
      <c r="A2226" s="66"/>
    </row>
    <row r="2227" spans="1:1">
      <c r="A2227" s="66"/>
    </row>
    <row r="2228" spans="1:1">
      <c r="A2228" s="66"/>
    </row>
    <row r="2229" spans="1:1">
      <c r="A2229" s="66"/>
    </row>
    <row r="2230" spans="1:1">
      <c r="A2230" s="66"/>
    </row>
    <row r="2231" spans="1:1">
      <c r="A2231" s="66"/>
    </row>
    <row r="2232" spans="1:1">
      <c r="A2232" s="66"/>
    </row>
    <row r="2233" spans="1:1">
      <c r="A2233" s="66"/>
    </row>
    <row r="2234" spans="1:1">
      <c r="A2234" s="66"/>
    </row>
    <row r="2235" spans="1:1">
      <c r="A2235" s="66"/>
    </row>
    <row r="2236" spans="1:1">
      <c r="A2236" s="66"/>
    </row>
    <row r="2237" spans="1:1">
      <c r="A2237" s="66"/>
    </row>
    <row r="2238" spans="1:1">
      <c r="A2238" s="66"/>
    </row>
    <row r="2239" spans="1:1">
      <c r="A2239" s="66"/>
    </row>
    <row r="2240" spans="1:1">
      <c r="A2240" s="66"/>
    </row>
    <row r="2241" spans="1:1">
      <c r="A2241" s="66"/>
    </row>
    <row r="2242" spans="1:1">
      <c r="A2242" s="66"/>
    </row>
    <row r="2243" spans="1:1">
      <c r="A2243" s="66"/>
    </row>
    <row r="2244" spans="1:1">
      <c r="A2244" s="66"/>
    </row>
    <row r="2245" spans="1:1">
      <c r="A2245" s="66"/>
    </row>
    <row r="2246" spans="1:1">
      <c r="A2246" s="66"/>
    </row>
    <row r="2247" spans="1:1">
      <c r="A2247" s="66"/>
    </row>
    <row r="2248" spans="1:1">
      <c r="A2248" s="66"/>
    </row>
    <row r="2249" spans="1:1">
      <c r="A2249" s="66"/>
    </row>
    <row r="2250" spans="1:1">
      <c r="A2250" s="66"/>
    </row>
    <row r="2251" spans="1:1">
      <c r="A2251" s="66"/>
    </row>
    <row r="2252" spans="1:1">
      <c r="A2252" s="66"/>
    </row>
    <row r="2253" spans="1:1">
      <c r="A2253" s="66"/>
    </row>
    <row r="2254" spans="1:1">
      <c r="A2254" s="66"/>
    </row>
    <row r="2255" spans="1:1">
      <c r="A2255" s="66"/>
    </row>
    <row r="2256" spans="1:1">
      <c r="A2256" s="66"/>
    </row>
    <row r="2257" spans="1:1">
      <c r="A2257" s="66"/>
    </row>
    <row r="2258" spans="1:1">
      <c r="A2258" s="66"/>
    </row>
    <row r="2259" spans="1:1">
      <c r="A2259" s="66"/>
    </row>
    <row r="2260" spans="1:1">
      <c r="A2260" s="66"/>
    </row>
    <row r="2261" spans="1:1">
      <c r="A2261" s="66"/>
    </row>
    <row r="2262" spans="1:1">
      <c r="A2262" s="66"/>
    </row>
    <row r="2263" spans="1:1">
      <c r="A2263" s="66"/>
    </row>
    <row r="2264" spans="1:1">
      <c r="A2264" s="66"/>
    </row>
    <row r="2265" spans="1:1">
      <c r="A2265" s="66"/>
    </row>
    <row r="2266" spans="1:1">
      <c r="A2266" s="66"/>
    </row>
    <row r="2267" spans="1:1">
      <c r="A2267" s="66"/>
    </row>
    <row r="2268" spans="1:1">
      <c r="A2268" s="66"/>
    </row>
    <row r="2269" spans="1:1">
      <c r="A2269" s="66"/>
    </row>
    <row r="2270" spans="1:1">
      <c r="A2270" s="66"/>
    </row>
    <row r="2271" spans="1:1">
      <c r="A2271" s="66"/>
    </row>
    <row r="2272" spans="1:1">
      <c r="A2272" s="66"/>
    </row>
    <row r="2273" spans="1:1">
      <c r="A2273" s="66"/>
    </row>
    <row r="2274" spans="1:1">
      <c r="A2274" s="66"/>
    </row>
    <row r="2275" spans="1:1">
      <c r="A2275" s="66"/>
    </row>
    <row r="2276" spans="1:1">
      <c r="A2276" s="66"/>
    </row>
    <row r="2277" spans="1:1">
      <c r="A2277" s="66"/>
    </row>
    <row r="2278" spans="1:1">
      <c r="A2278" s="66"/>
    </row>
    <row r="2279" spans="1:1">
      <c r="A2279" s="66"/>
    </row>
    <row r="2280" spans="1:1">
      <c r="A2280" s="66"/>
    </row>
    <row r="2281" spans="1:1">
      <c r="A2281" s="66"/>
    </row>
    <row r="2282" spans="1:1">
      <c r="A2282" s="66"/>
    </row>
    <row r="2283" spans="1:1">
      <c r="A2283" s="66"/>
    </row>
    <row r="2284" spans="1:1">
      <c r="A2284" s="66"/>
    </row>
    <row r="2285" spans="1:1">
      <c r="A2285" s="66"/>
    </row>
    <row r="2286" spans="1:1">
      <c r="A2286" s="66"/>
    </row>
    <row r="2287" spans="1:1">
      <c r="A2287" s="66"/>
    </row>
    <row r="2288" spans="1:1">
      <c r="A2288" s="66"/>
    </row>
    <row r="2289" spans="1:1">
      <c r="A2289" s="66"/>
    </row>
    <row r="2290" spans="1:1">
      <c r="A2290" s="66"/>
    </row>
    <row r="2291" spans="1:1">
      <c r="A2291" s="66"/>
    </row>
    <row r="2292" spans="1:1">
      <c r="A2292" s="66"/>
    </row>
    <row r="2293" spans="1:1">
      <c r="A2293" s="66"/>
    </row>
    <row r="2294" spans="1:1">
      <c r="A2294" s="66"/>
    </row>
    <row r="2295" spans="1:1">
      <c r="A2295" s="66"/>
    </row>
    <row r="2296" spans="1:1">
      <c r="A2296" s="66"/>
    </row>
    <row r="2297" spans="1:1">
      <c r="A2297" s="66"/>
    </row>
    <row r="2298" spans="1:1">
      <c r="A2298" s="66"/>
    </row>
    <row r="2299" spans="1:1">
      <c r="A2299" s="66"/>
    </row>
    <row r="2300" spans="1:1">
      <c r="A2300" s="66"/>
    </row>
    <row r="2301" spans="1:1">
      <c r="A2301" s="66"/>
    </row>
    <row r="2302" spans="1:1">
      <c r="A2302" s="66"/>
    </row>
    <row r="2303" spans="1:1">
      <c r="A2303" s="66"/>
    </row>
    <row r="2304" spans="1:1">
      <c r="A2304" s="66"/>
    </row>
    <row r="2305" spans="1:1">
      <c r="A2305" s="66"/>
    </row>
    <row r="2306" spans="1:1">
      <c r="A2306" s="66"/>
    </row>
    <row r="2307" spans="1:1">
      <c r="A2307" s="66"/>
    </row>
    <row r="2308" spans="1:1">
      <c r="A2308" s="66"/>
    </row>
    <row r="2309" spans="1:1">
      <c r="A2309" s="66"/>
    </row>
    <row r="2310" spans="1:1">
      <c r="A2310" s="66"/>
    </row>
    <row r="2311" spans="1:1">
      <c r="A2311" s="66"/>
    </row>
    <row r="2312" spans="1:1">
      <c r="A2312" s="66"/>
    </row>
    <row r="2313" spans="1:1">
      <c r="A2313" s="66"/>
    </row>
    <row r="2314" spans="1:1">
      <c r="A2314" s="66"/>
    </row>
    <row r="2315" spans="1:1">
      <c r="A2315" s="66"/>
    </row>
    <row r="2316" spans="1:1">
      <c r="A2316" s="66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02"/>
  <sheetViews>
    <sheetView workbookViewId="0"/>
  </sheetViews>
  <sheetFormatPr defaultRowHeight="15"/>
  <cols>
    <col min="1" max="7" width="14.7109375" style="4" customWidth="1"/>
    <col min="8" max="16384" width="9.140625" style="4"/>
  </cols>
  <sheetData>
    <row r="1" spans="1:9" ht="15.75">
      <c r="A1" s="1"/>
      <c r="B1" s="348" t="s">
        <v>0</v>
      </c>
      <c r="C1" s="1"/>
      <c r="D1" s="1"/>
      <c r="E1" s="2"/>
      <c r="F1" s="2"/>
      <c r="G1" s="1"/>
      <c r="H1" s="3"/>
      <c r="I1" s="3"/>
    </row>
    <row r="2" spans="1:9" ht="15.75">
      <c r="A2" s="1"/>
      <c r="B2" s="348" t="s">
        <v>391</v>
      </c>
      <c r="C2" s="1"/>
      <c r="D2" s="1"/>
      <c r="E2" s="2"/>
      <c r="F2" s="2"/>
      <c r="G2" s="1"/>
      <c r="H2" s="3"/>
      <c r="I2" s="3"/>
    </row>
    <row r="3" spans="1:9">
      <c r="A3" s="1"/>
      <c r="B3" s="351" t="s">
        <v>340</v>
      </c>
      <c r="C3" s="1"/>
      <c r="D3" s="1"/>
      <c r="E3" s="2"/>
      <c r="F3" s="2"/>
      <c r="G3" s="1"/>
      <c r="H3" s="3"/>
      <c r="I3" s="3"/>
    </row>
    <row r="4" spans="1:9" ht="15.75">
      <c r="A4" s="349" t="s">
        <v>2</v>
      </c>
      <c r="B4" s="698" t="s">
        <v>713</v>
      </c>
      <c r="C4" s="1"/>
      <c r="D4" s="1"/>
      <c r="E4" s="2"/>
      <c r="F4" s="2"/>
      <c r="G4" s="1"/>
      <c r="H4" s="3"/>
      <c r="I4" s="3"/>
    </row>
    <row r="5" spans="1:9" ht="15.75">
      <c r="A5" s="349" t="s">
        <v>3</v>
      </c>
      <c r="B5" s="121"/>
      <c r="C5" s="1"/>
      <c r="D5" s="1"/>
      <c r="E5" s="2"/>
      <c r="F5" s="2"/>
      <c r="G5" s="1"/>
      <c r="H5" s="3"/>
      <c r="I5" s="3"/>
    </row>
    <row r="6" spans="1:9" ht="15.75">
      <c r="A6" s="349" t="s">
        <v>5</v>
      </c>
      <c r="B6" s="353"/>
      <c r="C6" s="1"/>
      <c r="D6" s="1"/>
      <c r="E6" s="2"/>
      <c r="F6" s="2"/>
      <c r="G6" s="1"/>
      <c r="H6" s="3"/>
      <c r="I6" s="3"/>
    </row>
    <row r="7" spans="1:9" ht="15.75">
      <c r="A7" s="349" t="s">
        <v>6</v>
      </c>
      <c r="B7" s="353" t="s">
        <v>31</v>
      </c>
      <c r="C7" s="1"/>
      <c r="D7" s="1"/>
      <c r="E7" s="2"/>
      <c r="F7" s="2"/>
      <c r="G7" s="1"/>
      <c r="H7" s="3"/>
      <c r="I7" s="3"/>
    </row>
    <row r="8" spans="1:9" ht="15.75">
      <c r="A8" s="349" t="s">
        <v>7</v>
      </c>
      <c r="B8" s="364" t="s">
        <v>403</v>
      </c>
      <c r="C8" s="1"/>
      <c r="D8" s="1"/>
      <c r="E8" s="2"/>
      <c r="F8" s="2"/>
      <c r="G8" s="1"/>
      <c r="H8" s="3"/>
      <c r="I8" s="3"/>
    </row>
    <row r="9" spans="1:9" ht="15.75">
      <c r="A9" s="349" t="s">
        <v>8</v>
      </c>
      <c r="B9" s="121" t="s">
        <v>27</v>
      </c>
      <c r="C9" s="1"/>
      <c r="D9" s="1"/>
      <c r="E9" s="2"/>
      <c r="F9" s="2"/>
      <c r="G9" s="1"/>
      <c r="H9" s="3"/>
      <c r="I9" s="3"/>
    </row>
    <row r="10" spans="1:9" ht="15.75">
      <c r="A10" s="349" t="s">
        <v>10</v>
      </c>
      <c r="B10" s="109"/>
      <c r="C10" s="1"/>
      <c r="D10" s="1"/>
      <c r="E10" s="2"/>
      <c r="F10" s="2"/>
      <c r="G10" s="1"/>
      <c r="H10" s="3"/>
      <c r="I10" s="3"/>
    </row>
    <row r="11" spans="1:9" s="9" customFormat="1" ht="16.5" thickBot="1">
      <c r="A11" s="350" t="s">
        <v>11</v>
      </c>
      <c r="B11" s="6"/>
      <c r="C11" s="6"/>
      <c r="D11" s="6"/>
      <c r="E11" s="7"/>
      <c r="F11" s="7"/>
      <c r="G11" s="6"/>
      <c r="H11" s="6"/>
      <c r="I11" s="6"/>
    </row>
    <row r="12" spans="1:9" s="239" customFormat="1">
      <c r="A12" s="237" t="s">
        <v>15</v>
      </c>
      <c r="B12" s="238" t="s">
        <v>30</v>
      </c>
      <c r="C12" s="238"/>
      <c r="D12" s="238"/>
      <c r="E12" s="238"/>
      <c r="F12" s="238"/>
      <c r="G12" s="238"/>
    </row>
    <row r="13" spans="1:9">
      <c r="A13" s="21">
        <v>34365</v>
      </c>
      <c r="B13" s="4">
        <v>80.42</v>
      </c>
    </row>
    <row r="14" spans="1:9">
      <c r="A14" s="21">
        <v>34393</v>
      </c>
      <c r="B14" s="4">
        <v>80.5</v>
      </c>
    </row>
    <row r="15" spans="1:9">
      <c r="A15" s="21">
        <v>34424</v>
      </c>
      <c r="B15" s="4">
        <v>81.069999999999993</v>
      </c>
    </row>
    <row r="16" spans="1:9">
      <c r="A16" s="21">
        <v>34454</v>
      </c>
      <c r="B16" s="4">
        <v>81.72</v>
      </c>
    </row>
    <row r="17" spans="1:2">
      <c r="A17" s="21">
        <v>34485</v>
      </c>
      <c r="B17" s="4">
        <v>81.78</v>
      </c>
    </row>
    <row r="18" spans="1:2">
      <c r="A18" s="21">
        <v>34515</v>
      </c>
      <c r="B18" s="4">
        <v>82</v>
      </c>
    </row>
    <row r="19" spans="1:2">
      <c r="A19" s="21">
        <v>34546</v>
      </c>
      <c r="B19" s="4">
        <v>80.89</v>
      </c>
    </row>
    <row r="20" spans="1:2">
      <c r="A20" s="21">
        <v>34577</v>
      </c>
      <c r="B20" s="4">
        <v>80.87</v>
      </c>
    </row>
    <row r="21" spans="1:2">
      <c r="A21" s="21">
        <v>34607</v>
      </c>
      <c r="B21" s="4">
        <v>80.17</v>
      </c>
    </row>
    <row r="22" spans="1:2">
      <c r="A22" s="21">
        <v>34638</v>
      </c>
      <c r="B22" s="4">
        <v>79.709999999999994</v>
      </c>
    </row>
    <row r="23" spans="1:2">
      <c r="A23" s="21">
        <v>34668</v>
      </c>
      <c r="B23" s="4">
        <v>80.069999999999993</v>
      </c>
    </row>
    <row r="24" spans="1:2">
      <c r="A24" s="21">
        <v>34699</v>
      </c>
      <c r="B24" s="4">
        <v>82.13</v>
      </c>
    </row>
    <row r="25" spans="1:2">
      <c r="A25" s="21">
        <v>34730</v>
      </c>
      <c r="B25" s="4">
        <v>84.39</v>
      </c>
    </row>
    <row r="26" spans="1:2">
      <c r="A26" s="21">
        <v>34758</v>
      </c>
      <c r="B26" s="4">
        <v>83.9</v>
      </c>
    </row>
    <row r="27" spans="1:2">
      <c r="A27" s="21">
        <v>34789</v>
      </c>
      <c r="B27" s="4">
        <v>83.11</v>
      </c>
    </row>
    <row r="28" spans="1:2">
      <c r="A28" s="21">
        <v>34819</v>
      </c>
      <c r="B28" s="4">
        <v>80.53</v>
      </c>
    </row>
    <row r="29" spans="1:2">
      <c r="A29" s="21">
        <v>34850</v>
      </c>
      <c r="B29" s="4">
        <v>80.430000000000007</v>
      </c>
    </row>
    <row r="30" spans="1:2">
      <c r="A30" s="21">
        <v>34880</v>
      </c>
      <c r="B30" s="4">
        <v>80.680000000000007</v>
      </c>
    </row>
    <row r="31" spans="1:2">
      <c r="A31" s="21">
        <v>34911</v>
      </c>
      <c r="B31" s="4">
        <v>80.75</v>
      </c>
    </row>
    <row r="32" spans="1:2">
      <c r="A32" s="21">
        <v>34942</v>
      </c>
      <c r="B32" s="4">
        <v>82.83</v>
      </c>
    </row>
    <row r="33" spans="1:2">
      <c r="A33" s="21">
        <v>34972</v>
      </c>
      <c r="B33" s="4">
        <v>84.23</v>
      </c>
    </row>
    <row r="34" spans="1:2">
      <c r="A34" s="21">
        <v>35003</v>
      </c>
      <c r="B34" s="4">
        <v>84.13</v>
      </c>
    </row>
    <row r="35" spans="1:2">
      <c r="A35" s="21">
        <v>35033</v>
      </c>
      <c r="B35" s="4">
        <v>85.4</v>
      </c>
    </row>
    <row r="36" spans="1:2">
      <c r="A36" s="21">
        <v>35064</v>
      </c>
      <c r="B36" s="4">
        <v>86.09</v>
      </c>
    </row>
    <row r="37" spans="1:2">
      <c r="A37" s="21">
        <v>35095</v>
      </c>
      <c r="B37" s="4">
        <v>86.91</v>
      </c>
    </row>
    <row r="38" spans="1:2">
      <c r="A38" s="21">
        <v>35124</v>
      </c>
      <c r="B38" s="4">
        <v>87.14</v>
      </c>
    </row>
    <row r="39" spans="1:2">
      <c r="A39" s="21">
        <v>35155</v>
      </c>
      <c r="B39" s="4">
        <v>87.2</v>
      </c>
    </row>
    <row r="40" spans="1:2">
      <c r="A40" s="21">
        <v>35185</v>
      </c>
      <c r="B40" s="4">
        <v>87.52</v>
      </c>
    </row>
    <row r="41" spans="1:2">
      <c r="A41" s="21">
        <v>35216</v>
      </c>
      <c r="B41" s="4">
        <v>87.95</v>
      </c>
    </row>
    <row r="42" spans="1:2">
      <c r="A42" s="21">
        <v>35246</v>
      </c>
      <c r="B42" s="4">
        <v>88.39</v>
      </c>
    </row>
    <row r="43" spans="1:2">
      <c r="A43" s="21">
        <v>35277</v>
      </c>
      <c r="B43" s="4">
        <v>88.33</v>
      </c>
    </row>
    <row r="44" spans="1:2">
      <c r="A44" s="21">
        <v>35308</v>
      </c>
      <c r="B44" s="4">
        <v>87.9</v>
      </c>
    </row>
    <row r="45" spans="1:2">
      <c r="A45" s="21">
        <v>35338</v>
      </c>
      <c r="B45" s="4">
        <v>88.42</v>
      </c>
    </row>
    <row r="46" spans="1:2">
      <c r="A46" s="21">
        <v>35369</v>
      </c>
      <c r="B46" s="4">
        <v>88.97</v>
      </c>
    </row>
    <row r="47" spans="1:2">
      <c r="A47" s="21">
        <v>35399</v>
      </c>
      <c r="B47" s="4">
        <v>88.71</v>
      </c>
    </row>
    <row r="48" spans="1:2">
      <c r="A48" s="21">
        <v>35430</v>
      </c>
      <c r="B48" s="4">
        <v>89.71</v>
      </c>
    </row>
    <row r="49" spans="1:2">
      <c r="A49" s="21">
        <v>35461</v>
      </c>
      <c r="B49" s="4">
        <v>90.7</v>
      </c>
    </row>
    <row r="50" spans="1:2">
      <c r="A50" s="21">
        <v>35489</v>
      </c>
      <c r="B50" s="4">
        <v>92.47</v>
      </c>
    </row>
    <row r="51" spans="1:2">
      <c r="A51" s="21">
        <v>35520</v>
      </c>
      <c r="B51" s="4">
        <v>93.28</v>
      </c>
    </row>
    <row r="52" spans="1:2">
      <c r="A52" s="21">
        <v>35550</v>
      </c>
      <c r="B52" s="4">
        <v>94.05</v>
      </c>
    </row>
    <row r="53" spans="1:2">
      <c r="A53" s="21">
        <v>35581</v>
      </c>
      <c r="B53" s="4">
        <v>92.99</v>
      </c>
    </row>
    <row r="54" spans="1:2">
      <c r="A54" s="21">
        <v>35611</v>
      </c>
      <c r="B54" s="4">
        <v>92.86</v>
      </c>
    </row>
    <row r="55" spans="1:2">
      <c r="A55" s="21">
        <v>35642</v>
      </c>
      <c r="B55" s="4">
        <v>93.81</v>
      </c>
    </row>
    <row r="56" spans="1:2">
      <c r="A56" s="21">
        <v>35673</v>
      </c>
      <c r="B56" s="4">
        <v>95.52</v>
      </c>
    </row>
    <row r="57" spans="1:2">
      <c r="A57" s="21">
        <v>35703</v>
      </c>
      <c r="B57" s="4">
        <v>95.89</v>
      </c>
    </row>
    <row r="58" spans="1:2">
      <c r="A58" s="21">
        <v>35734</v>
      </c>
      <c r="B58" s="4">
        <v>96.28</v>
      </c>
    </row>
    <row r="59" spans="1:2">
      <c r="A59" s="21">
        <v>35764</v>
      </c>
      <c r="B59" s="4">
        <v>98.02</v>
      </c>
    </row>
    <row r="60" spans="1:2">
      <c r="A60" s="21">
        <v>35795</v>
      </c>
      <c r="B60" s="4">
        <v>101.55</v>
      </c>
    </row>
    <row r="61" spans="1:2">
      <c r="A61" s="21">
        <v>35826</v>
      </c>
      <c r="B61" s="4">
        <v>104.56</v>
      </c>
    </row>
    <row r="62" spans="1:2">
      <c r="A62" s="21">
        <v>35854</v>
      </c>
      <c r="B62" s="4">
        <v>103.29</v>
      </c>
    </row>
    <row r="63" spans="1:2">
      <c r="A63" s="21">
        <v>35885</v>
      </c>
      <c r="B63" s="4">
        <v>103.08</v>
      </c>
    </row>
    <row r="64" spans="1:2">
      <c r="A64" s="21">
        <v>35915</v>
      </c>
      <c r="B64" s="4">
        <v>103.09</v>
      </c>
    </row>
    <row r="65" spans="1:2">
      <c r="A65" s="21">
        <v>35946</v>
      </c>
      <c r="B65" s="4">
        <v>103.8</v>
      </c>
    </row>
    <row r="66" spans="1:2">
      <c r="A66" s="21">
        <v>35976</v>
      </c>
      <c r="B66" s="4">
        <v>106.17</v>
      </c>
    </row>
    <row r="67" spans="1:2">
      <c r="A67" s="21">
        <v>36007</v>
      </c>
      <c r="B67" s="4">
        <v>106.51</v>
      </c>
    </row>
    <row r="68" spans="1:2">
      <c r="A68" s="21">
        <v>36038</v>
      </c>
      <c r="B68" s="4">
        <v>108.5</v>
      </c>
    </row>
    <row r="69" spans="1:2">
      <c r="A69" s="21">
        <v>36068</v>
      </c>
      <c r="B69" s="4">
        <v>107.15</v>
      </c>
    </row>
    <row r="70" spans="1:2">
      <c r="A70" s="21">
        <v>36099</v>
      </c>
      <c r="B70" s="4">
        <v>104.01</v>
      </c>
    </row>
    <row r="71" spans="1:2">
      <c r="A71" s="21">
        <v>36129</v>
      </c>
      <c r="B71" s="4">
        <v>103.94</v>
      </c>
    </row>
    <row r="72" spans="1:2">
      <c r="A72" s="21">
        <v>36160</v>
      </c>
      <c r="B72" s="4">
        <v>103.23</v>
      </c>
    </row>
    <row r="73" spans="1:2">
      <c r="A73" s="21">
        <v>36191</v>
      </c>
      <c r="B73" s="4">
        <v>103.33</v>
      </c>
    </row>
    <row r="74" spans="1:2">
      <c r="A74" s="21">
        <v>36219</v>
      </c>
      <c r="B74" s="4">
        <v>104.75</v>
      </c>
    </row>
    <row r="75" spans="1:2">
      <c r="A75" s="21">
        <v>36250</v>
      </c>
      <c r="B75" s="4">
        <v>105.97</v>
      </c>
    </row>
    <row r="76" spans="1:2">
      <c r="A76" s="21">
        <v>36280</v>
      </c>
      <c r="B76" s="4">
        <v>105.31</v>
      </c>
    </row>
    <row r="77" spans="1:2">
      <c r="A77" s="21">
        <v>36311</v>
      </c>
      <c r="B77" s="4">
        <v>105.16</v>
      </c>
    </row>
    <row r="78" spans="1:2">
      <c r="A78" s="21">
        <v>36341</v>
      </c>
      <c r="B78" s="4">
        <v>105.74</v>
      </c>
    </row>
    <row r="79" spans="1:2">
      <c r="A79" s="21">
        <v>36372</v>
      </c>
      <c r="B79" s="4">
        <v>105.78</v>
      </c>
    </row>
    <row r="80" spans="1:2">
      <c r="A80" s="21">
        <v>36403</v>
      </c>
      <c r="B80" s="4">
        <v>104.73</v>
      </c>
    </row>
    <row r="81" spans="1:2">
      <c r="A81" s="21">
        <v>36433</v>
      </c>
      <c r="B81" s="4">
        <v>104.04</v>
      </c>
    </row>
    <row r="82" spans="1:2">
      <c r="A82" s="21">
        <v>36464</v>
      </c>
      <c r="B82" s="4">
        <v>103.7</v>
      </c>
    </row>
    <row r="83" spans="1:2">
      <c r="A83" s="21">
        <v>36494</v>
      </c>
      <c r="B83" s="4">
        <v>103.86</v>
      </c>
    </row>
    <row r="84" spans="1:2">
      <c r="A84" s="21">
        <v>36525</v>
      </c>
      <c r="B84" s="4">
        <v>103.99</v>
      </c>
    </row>
    <row r="85" spans="1:2">
      <c r="A85" s="21">
        <v>36556</v>
      </c>
      <c r="B85" s="4">
        <v>103.83</v>
      </c>
    </row>
    <row r="86" spans="1:2">
      <c r="A86" s="21">
        <v>36585</v>
      </c>
      <c r="B86" s="4">
        <v>105.21</v>
      </c>
    </row>
    <row r="87" spans="1:2">
      <c r="A87" s="21">
        <v>36616</v>
      </c>
      <c r="B87" s="4">
        <v>105.16</v>
      </c>
    </row>
    <row r="88" spans="1:2">
      <c r="A88" s="21">
        <v>36646</v>
      </c>
      <c r="B88" s="4">
        <v>105.73</v>
      </c>
    </row>
    <row r="89" spans="1:2">
      <c r="A89" s="21">
        <v>36677</v>
      </c>
      <c r="B89" s="4">
        <v>108.23</v>
      </c>
    </row>
    <row r="90" spans="1:2">
      <c r="A90" s="21">
        <v>36707</v>
      </c>
      <c r="B90" s="4">
        <v>107.11</v>
      </c>
    </row>
    <row r="91" spans="1:2">
      <c r="A91" s="21">
        <v>36738</v>
      </c>
      <c r="B91" s="4">
        <v>107.18</v>
      </c>
    </row>
    <row r="92" spans="1:2">
      <c r="A92" s="21">
        <v>36769</v>
      </c>
      <c r="B92" s="4">
        <v>108</v>
      </c>
    </row>
    <row r="93" spans="1:2">
      <c r="A93" s="21">
        <v>36799</v>
      </c>
      <c r="B93" s="4">
        <v>109.18</v>
      </c>
    </row>
    <row r="94" spans="1:2">
      <c r="A94" s="21">
        <v>36830</v>
      </c>
      <c r="B94" s="4">
        <v>110.86</v>
      </c>
    </row>
    <row r="95" spans="1:2">
      <c r="A95" s="21">
        <v>36860</v>
      </c>
      <c r="B95" s="4">
        <v>111.69</v>
      </c>
    </row>
    <row r="96" spans="1:2">
      <c r="A96" s="21">
        <v>36891</v>
      </c>
      <c r="B96" s="4">
        <v>110.86</v>
      </c>
    </row>
    <row r="97" spans="1:2">
      <c r="A97" s="21">
        <v>36922</v>
      </c>
      <c r="B97" s="4">
        <v>110.73</v>
      </c>
    </row>
    <row r="98" spans="1:2">
      <c r="A98" s="21">
        <v>36950</v>
      </c>
      <c r="B98" s="4">
        <v>111.3</v>
      </c>
    </row>
    <row r="99" spans="1:2">
      <c r="A99" s="21">
        <v>36981</v>
      </c>
      <c r="B99" s="4">
        <v>113.21</v>
      </c>
    </row>
    <row r="100" spans="1:2">
      <c r="A100" s="21">
        <v>37011</v>
      </c>
      <c r="B100" s="4">
        <v>114.17</v>
      </c>
    </row>
    <row r="101" spans="1:2">
      <c r="A101" s="21">
        <v>37042</v>
      </c>
      <c r="B101" s="4">
        <v>113.88</v>
      </c>
    </row>
    <row r="102" spans="1:2">
      <c r="A102" s="21">
        <v>37072</v>
      </c>
      <c r="B102" s="4">
        <v>114.54</v>
      </c>
    </row>
    <row r="103" spans="1:2">
      <c r="A103" s="21">
        <v>37103</v>
      </c>
      <c r="B103" s="4">
        <v>115.05</v>
      </c>
    </row>
    <row r="104" spans="1:2">
      <c r="A104" s="21">
        <v>37134</v>
      </c>
      <c r="B104" s="4">
        <v>113.24</v>
      </c>
    </row>
    <row r="105" spans="1:2">
      <c r="A105" s="21">
        <v>37164</v>
      </c>
      <c r="B105" s="4">
        <v>113.58</v>
      </c>
    </row>
    <row r="106" spans="1:2">
      <c r="A106" s="21">
        <v>37195</v>
      </c>
      <c r="B106" s="4">
        <v>114.31</v>
      </c>
    </row>
    <row r="107" spans="1:2">
      <c r="A107" s="21">
        <v>37225</v>
      </c>
      <c r="B107" s="4">
        <v>114.86</v>
      </c>
    </row>
    <row r="108" spans="1:2">
      <c r="A108" s="21">
        <v>37256</v>
      </c>
      <c r="B108" s="4">
        <v>114.98</v>
      </c>
    </row>
    <row r="109" spans="1:2">
      <c r="A109" s="21">
        <v>37287</v>
      </c>
      <c r="B109" s="4">
        <v>116.62</v>
      </c>
    </row>
    <row r="110" spans="1:2">
      <c r="A110" s="21">
        <v>37315</v>
      </c>
      <c r="B110" s="4">
        <v>117.18</v>
      </c>
    </row>
    <row r="111" spans="1:2">
      <c r="A111" s="21">
        <v>37346</v>
      </c>
      <c r="B111" s="4">
        <v>116.48</v>
      </c>
    </row>
    <row r="112" spans="1:2">
      <c r="A112" s="21">
        <v>37376</v>
      </c>
      <c r="B112" s="4">
        <v>116.09</v>
      </c>
    </row>
    <row r="113" spans="1:2">
      <c r="A113" s="21">
        <v>37407</v>
      </c>
      <c r="B113" s="4">
        <v>114.67</v>
      </c>
    </row>
    <row r="114" spans="1:2">
      <c r="A114" s="21">
        <v>37437</v>
      </c>
      <c r="B114" s="4">
        <v>113.38</v>
      </c>
    </row>
    <row r="115" spans="1:2">
      <c r="A115" s="21">
        <v>37468</v>
      </c>
      <c r="B115" s="4">
        <v>111.8</v>
      </c>
    </row>
    <row r="116" spans="1:2">
      <c r="A116" s="21">
        <v>37499</v>
      </c>
      <c r="B116" s="4">
        <v>113.01</v>
      </c>
    </row>
    <row r="117" spans="1:2">
      <c r="A117" s="21">
        <v>37529</v>
      </c>
      <c r="B117" s="4">
        <v>113.78</v>
      </c>
    </row>
    <row r="118" spans="1:2">
      <c r="A118" s="21">
        <v>37560</v>
      </c>
      <c r="B118" s="4">
        <v>114.61</v>
      </c>
    </row>
    <row r="119" spans="1:2">
      <c r="A119" s="21">
        <v>37590</v>
      </c>
      <c r="B119" s="4">
        <v>113.43</v>
      </c>
    </row>
    <row r="120" spans="1:2">
      <c r="A120" s="21">
        <v>37621</v>
      </c>
      <c r="B120" s="4">
        <v>112.84</v>
      </c>
    </row>
    <row r="121" spans="1:2">
      <c r="A121" s="21">
        <v>37652</v>
      </c>
      <c r="B121" s="4">
        <v>111.47</v>
      </c>
    </row>
    <row r="122" spans="1:2">
      <c r="A122" s="21">
        <v>37680</v>
      </c>
      <c r="B122" s="4">
        <v>111.38</v>
      </c>
    </row>
    <row r="123" spans="1:2">
      <c r="A123" s="21">
        <v>37711</v>
      </c>
      <c r="B123" s="4">
        <v>110.86</v>
      </c>
    </row>
    <row r="124" spans="1:2">
      <c r="A124" s="21">
        <v>37741</v>
      </c>
      <c r="B124" s="4">
        <v>110.05</v>
      </c>
    </row>
    <row r="125" spans="1:2">
      <c r="A125" s="21">
        <v>37772</v>
      </c>
      <c r="B125" s="4">
        <v>106.21</v>
      </c>
    </row>
    <row r="126" spans="1:2">
      <c r="A126" s="21">
        <v>37802</v>
      </c>
      <c r="B126" s="4">
        <v>105.88</v>
      </c>
    </row>
    <row r="127" spans="1:2">
      <c r="A127" s="21">
        <v>37833</v>
      </c>
      <c r="B127" s="4">
        <v>106.85</v>
      </c>
    </row>
    <row r="128" spans="1:2">
      <c r="A128" s="21">
        <v>37864</v>
      </c>
      <c r="B128" s="4">
        <v>108.18</v>
      </c>
    </row>
    <row r="129" spans="1:2">
      <c r="A129" s="21">
        <v>37894</v>
      </c>
      <c r="B129" s="4">
        <v>107.08</v>
      </c>
    </row>
    <row r="130" spans="1:2">
      <c r="A130" s="21">
        <v>37925</v>
      </c>
      <c r="B130" s="4">
        <v>104.91</v>
      </c>
    </row>
    <row r="131" spans="1:2">
      <c r="A131" s="21">
        <v>37955</v>
      </c>
      <c r="B131" s="4">
        <v>104.73</v>
      </c>
    </row>
    <row r="132" spans="1:2">
      <c r="A132" s="21">
        <v>37986</v>
      </c>
      <c r="B132" s="4">
        <v>103.32</v>
      </c>
    </row>
    <row r="133" spans="1:2">
      <c r="A133" s="21">
        <v>38017</v>
      </c>
      <c r="B133" s="4">
        <v>101.63</v>
      </c>
    </row>
    <row r="134" spans="1:2">
      <c r="A134" s="21">
        <v>38046</v>
      </c>
      <c r="B134" s="4">
        <v>102.05</v>
      </c>
    </row>
    <row r="135" spans="1:2">
      <c r="A135" s="21">
        <v>38077</v>
      </c>
      <c r="B135" s="4">
        <v>103.12</v>
      </c>
    </row>
    <row r="136" spans="1:2">
      <c r="A136" s="21">
        <v>38107</v>
      </c>
      <c r="B136" s="4">
        <v>103.92</v>
      </c>
    </row>
    <row r="137" spans="1:2">
      <c r="A137" s="21">
        <v>38138</v>
      </c>
      <c r="B137" s="4">
        <v>105.61</v>
      </c>
    </row>
    <row r="138" spans="1:2">
      <c r="A138" s="21">
        <v>38168</v>
      </c>
      <c r="B138" s="4">
        <v>104.56</v>
      </c>
    </row>
    <row r="139" spans="1:2">
      <c r="A139" s="21">
        <v>38199</v>
      </c>
      <c r="B139" s="4">
        <v>103.77</v>
      </c>
    </row>
    <row r="140" spans="1:2">
      <c r="A140" s="21">
        <v>38230</v>
      </c>
      <c r="B140" s="4">
        <v>104.04</v>
      </c>
    </row>
    <row r="141" spans="1:2">
      <c r="A141" s="21">
        <v>38260</v>
      </c>
      <c r="B141" s="4">
        <v>103.61</v>
      </c>
    </row>
    <row r="142" spans="1:2">
      <c r="A142" s="21">
        <v>38291</v>
      </c>
      <c r="B142" s="4">
        <v>102.12</v>
      </c>
    </row>
    <row r="143" spans="1:2">
      <c r="A143" s="21">
        <v>38321</v>
      </c>
      <c r="B143" s="4">
        <v>99.37</v>
      </c>
    </row>
    <row r="144" spans="1:2">
      <c r="A144" s="21">
        <v>38352</v>
      </c>
      <c r="B144" s="4">
        <v>98.19</v>
      </c>
    </row>
    <row r="145" spans="1:2">
      <c r="A145" s="21">
        <v>38383</v>
      </c>
      <c r="B145" s="4">
        <v>98.78</v>
      </c>
    </row>
    <row r="146" spans="1:2">
      <c r="A146" s="21">
        <v>38411</v>
      </c>
      <c r="B146" s="4">
        <v>98.97</v>
      </c>
    </row>
    <row r="147" spans="1:2">
      <c r="A147" s="21">
        <v>38442</v>
      </c>
      <c r="B147" s="4">
        <v>98.4</v>
      </c>
    </row>
    <row r="148" spans="1:2">
      <c r="A148" s="21">
        <v>38472</v>
      </c>
      <c r="B148" s="4">
        <v>99.34</v>
      </c>
    </row>
    <row r="149" spans="1:2">
      <c r="A149" s="21">
        <v>38503</v>
      </c>
      <c r="B149" s="4">
        <v>99.79</v>
      </c>
    </row>
    <row r="150" spans="1:2">
      <c r="A150" s="21">
        <v>38533</v>
      </c>
      <c r="B150" s="4">
        <v>100.8</v>
      </c>
    </row>
    <row r="151" spans="1:2">
      <c r="A151" s="21">
        <v>38564</v>
      </c>
      <c r="B151" s="4">
        <v>101.18</v>
      </c>
    </row>
    <row r="152" spans="1:2">
      <c r="A152" s="21">
        <v>38595</v>
      </c>
      <c r="B152" s="4">
        <v>99.85</v>
      </c>
    </row>
    <row r="153" spans="1:2">
      <c r="A153" s="21">
        <v>38625</v>
      </c>
      <c r="B153" s="4">
        <v>99.71</v>
      </c>
    </row>
    <row r="154" spans="1:2">
      <c r="A154" s="21">
        <v>38656</v>
      </c>
      <c r="B154" s="4">
        <v>100.79</v>
      </c>
    </row>
    <row r="155" spans="1:2">
      <c r="A155" s="21">
        <v>38686</v>
      </c>
      <c r="B155" s="4">
        <v>101.52</v>
      </c>
    </row>
    <row r="156" spans="1:2">
      <c r="A156" s="21">
        <v>38717</v>
      </c>
      <c r="B156" s="4">
        <v>100.88</v>
      </c>
    </row>
    <row r="157" spans="1:2">
      <c r="A157" s="21">
        <v>38748</v>
      </c>
      <c r="B157" s="4">
        <v>99.5</v>
      </c>
    </row>
    <row r="158" spans="1:2">
      <c r="A158" s="21">
        <v>38776</v>
      </c>
      <c r="B158" s="4">
        <v>99.7</v>
      </c>
    </row>
    <row r="159" spans="1:2">
      <c r="A159" s="21">
        <v>38807</v>
      </c>
      <c r="B159" s="4">
        <v>99.9</v>
      </c>
    </row>
    <row r="160" spans="1:2">
      <c r="A160" s="21">
        <v>38837</v>
      </c>
      <c r="B160" s="4">
        <v>99.23</v>
      </c>
    </row>
    <row r="161" spans="1:2">
      <c r="A161" s="21">
        <v>38868</v>
      </c>
      <c r="B161" s="4">
        <v>97.14</v>
      </c>
    </row>
    <row r="162" spans="1:2">
      <c r="A162" s="21">
        <v>38898</v>
      </c>
      <c r="B162" s="4">
        <v>98.4</v>
      </c>
    </row>
    <row r="163" spans="1:2">
      <c r="A163" s="21">
        <v>38929</v>
      </c>
      <c r="B163" s="4">
        <v>98.09</v>
      </c>
    </row>
    <row r="164" spans="1:2">
      <c r="A164" s="21">
        <v>38960</v>
      </c>
      <c r="B164" s="4">
        <v>97.47</v>
      </c>
    </row>
    <row r="165" spans="1:2">
      <c r="A165" s="21">
        <v>38990</v>
      </c>
      <c r="B165" s="4">
        <v>97.73</v>
      </c>
    </row>
    <row r="166" spans="1:2">
      <c r="A166" s="21">
        <v>39021</v>
      </c>
      <c r="B166" s="4">
        <v>98.06</v>
      </c>
    </row>
    <row r="167" spans="1:2">
      <c r="A167" s="21">
        <v>39051</v>
      </c>
      <c r="B167" s="4">
        <v>97.2</v>
      </c>
    </row>
    <row r="168" spans="1:2">
      <c r="A168" s="21">
        <v>39082</v>
      </c>
      <c r="B168" s="4">
        <v>96.36</v>
      </c>
    </row>
    <row r="169" spans="1:2">
      <c r="A169" s="21">
        <v>39113</v>
      </c>
      <c r="B169" s="4">
        <v>97.41</v>
      </c>
    </row>
    <row r="170" spans="1:2">
      <c r="A170" s="21">
        <v>39141</v>
      </c>
      <c r="B170" s="4">
        <v>97.14</v>
      </c>
    </row>
    <row r="171" spans="1:2">
      <c r="A171" s="21">
        <v>39172</v>
      </c>
      <c r="B171" s="4">
        <v>96.64</v>
      </c>
    </row>
    <row r="172" spans="1:2">
      <c r="A172" s="21">
        <v>39202</v>
      </c>
      <c r="B172" s="4">
        <v>95.38</v>
      </c>
    </row>
    <row r="173" spans="1:2">
      <c r="A173" s="21">
        <v>39233</v>
      </c>
      <c r="B173" s="4">
        <v>94.6</v>
      </c>
    </row>
    <row r="174" spans="1:2">
      <c r="A174" s="21">
        <v>39263</v>
      </c>
      <c r="B174" s="4">
        <v>94.42</v>
      </c>
    </row>
    <row r="175" spans="1:2">
      <c r="A175" s="21">
        <v>39294</v>
      </c>
      <c r="B175" s="4">
        <v>93.25</v>
      </c>
    </row>
    <row r="176" spans="1:2">
      <c r="A176" s="21">
        <v>39325</v>
      </c>
      <c r="B176" s="4">
        <v>93.66</v>
      </c>
    </row>
    <row r="177" spans="1:2">
      <c r="A177" s="21">
        <v>39355</v>
      </c>
      <c r="B177" s="4">
        <v>92.35</v>
      </c>
    </row>
    <row r="178" spans="1:2">
      <c r="A178" s="21">
        <v>39386</v>
      </c>
      <c r="B178" s="4">
        <v>90.48</v>
      </c>
    </row>
    <row r="179" spans="1:2">
      <c r="A179" s="21">
        <v>39416</v>
      </c>
      <c r="B179" s="4">
        <v>89.02</v>
      </c>
    </row>
    <row r="180" spans="1:2">
      <c r="A180" s="21">
        <v>39447</v>
      </c>
      <c r="B180" s="4">
        <v>89.84</v>
      </c>
    </row>
    <row r="181" spans="1:2">
      <c r="A181" s="21">
        <v>39478</v>
      </c>
      <c r="B181" s="4">
        <v>89.09</v>
      </c>
    </row>
    <row r="182" spans="1:2">
      <c r="A182" s="21">
        <v>39507</v>
      </c>
      <c r="B182" s="4">
        <v>88.38</v>
      </c>
    </row>
    <row r="183" spans="1:2">
      <c r="A183" s="21">
        <v>39538</v>
      </c>
      <c r="B183" s="4">
        <v>86.46</v>
      </c>
    </row>
    <row r="184" spans="1:2">
      <c r="A184" s="21">
        <v>39568</v>
      </c>
      <c r="B184" s="4">
        <v>86.17</v>
      </c>
    </row>
    <row r="185" spans="1:2">
      <c r="A185" s="21">
        <v>39599</v>
      </c>
      <c r="B185" s="4">
        <v>86.46</v>
      </c>
    </row>
    <row r="186" spans="1:2">
      <c r="A186" s="21">
        <v>39629</v>
      </c>
      <c r="B186" s="4">
        <v>86.72</v>
      </c>
    </row>
    <row r="187" spans="1:2">
      <c r="A187" s="21">
        <v>39660</v>
      </c>
      <c r="B187" s="4">
        <v>86</v>
      </c>
    </row>
    <row r="188" spans="1:2">
      <c r="A188" s="21">
        <v>39691</v>
      </c>
      <c r="B188" s="4">
        <v>88.23</v>
      </c>
    </row>
    <row r="189" spans="1:2">
      <c r="A189" s="21">
        <v>39721</v>
      </c>
      <c r="B189" s="4">
        <v>90.33</v>
      </c>
    </row>
    <row r="190" spans="1:2">
      <c r="A190" s="21">
        <v>39752</v>
      </c>
      <c r="B190" s="4">
        <v>96.35</v>
      </c>
    </row>
    <row r="191" spans="1:2">
      <c r="A191" s="21">
        <v>39782</v>
      </c>
      <c r="B191" s="4">
        <v>98.92</v>
      </c>
    </row>
    <row r="192" spans="1:2">
      <c r="A192" s="21">
        <v>39813</v>
      </c>
      <c r="B192" s="4">
        <v>97.83</v>
      </c>
    </row>
    <row r="193" spans="1:2">
      <c r="A193" s="21">
        <v>39844</v>
      </c>
      <c r="B193" s="4">
        <v>98.4</v>
      </c>
    </row>
    <row r="194" spans="1:2">
      <c r="A194" s="21">
        <v>39872</v>
      </c>
      <c r="B194" s="4">
        <v>100.85</v>
      </c>
    </row>
    <row r="195" spans="1:2">
      <c r="A195" s="21">
        <v>39903</v>
      </c>
      <c r="B195" s="4">
        <v>101.43</v>
      </c>
    </row>
    <row r="196" spans="1:2">
      <c r="A196" s="21">
        <v>39933</v>
      </c>
      <c r="B196" s="4">
        <v>98.92</v>
      </c>
    </row>
    <row r="197" spans="1:2">
      <c r="A197" s="21">
        <v>39964</v>
      </c>
      <c r="B197" s="4">
        <v>95.86</v>
      </c>
    </row>
    <row r="198" spans="1:2">
      <c r="A198" s="21">
        <v>39994</v>
      </c>
      <c r="B198" s="4">
        <v>94.67</v>
      </c>
    </row>
    <row r="199" spans="1:2">
      <c r="A199" s="21">
        <v>40025</v>
      </c>
      <c r="B199" s="4">
        <v>94.3</v>
      </c>
    </row>
    <row r="200" spans="1:2">
      <c r="A200" s="21">
        <v>40056</v>
      </c>
      <c r="B200" s="4">
        <v>93.02</v>
      </c>
    </row>
    <row r="201" spans="1:2">
      <c r="A201" s="21">
        <v>40086</v>
      </c>
      <c r="B201" s="4">
        <v>92.26</v>
      </c>
    </row>
    <row r="202" spans="1:2">
      <c r="A202" s="21">
        <v>40117</v>
      </c>
      <c r="B202" s="4">
        <v>90.89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I2316"/>
  <sheetViews>
    <sheetView workbookViewId="0"/>
  </sheetViews>
  <sheetFormatPr defaultRowHeight="15"/>
  <cols>
    <col min="1" max="1" width="14.7109375" style="210" customWidth="1"/>
    <col min="2" max="2" width="14.7109375" style="53" customWidth="1"/>
    <col min="3" max="3" width="14.7109375" style="55" customWidth="1"/>
    <col min="4" max="4" width="14.7109375" style="53" customWidth="1"/>
    <col min="5" max="6" width="14.7109375" style="54" customWidth="1"/>
    <col min="7" max="7" width="21.140625" style="53" bestFit="1" customWidth="1"/>
    <col min="8" max="8" width="9.140625" style="53"/>
    <col min="9" max="9" width="7.28515625" style="53" customWidth="1"/>
    <col min="10" max="16384" width="9.140625" style="53"/>
  </cols>
  <sheetData>
    <row r="1" spans="1:9" ht="15.75">
      <c r="A1" s="55"/>
      <c r="B1" s="348" t="s">
        <v>0</v>
      </c>
      <c r="C1" s="53"/>
    </row>
    <row r="2" spans="1:9" ht="15.75">
      <c r="A2" s="55"/>
      <c r="B2" s="348" t="s">
        <v>391</v>
      </c>
      <c r="C2" s="53"/>
    </row>
    <row r="3" spans="1:9">
      <c r="A3" s="55"/>
      <c r="B3" s="357" t="s">
        <v>309</v>
      </c>
      <c r="C3" s="53"/>
    </row>
    <row r="4" spans="1:9" ht="15.75" customHeight="1">
      <c r="A4" s="694" t="s">
        <v>2</v>
      </c>
      <c r="B4" s="358" t="s">
        <v>394</v>
      </c>
      <c r="C4" s="53"/>
    </row>
    <row r="5" spans="1:9" ht="15.75">
      <c r="A5" s="694" t="s">
        <v>3</v>
      </c>
      <c r="B5" s="53" t="s">
        <v>32</v>
      </c>
      <c r="C5" s="53"/>
    </row>
    <row r="6" spans="1:9" ht="15.75">
      <c r="A6" s="694" t="s">
        <v>5</v>
      </c>
      <c r="B6" s="109" t="s">
        <v>381</v>
      </c>
      <c r="C6" s="53"/>
    </row>
    <row r="7" spans="1:9" ht="17.25">
      <c r="A7" s="694" t="s">
        <v>6</v>
      </c>
      <c r="B7" s="129" t="s">
        <v>395</v>
      </c>
      <c r="C7" s="53"/>
    </row>
    <row r="8" spans="1:9" ht="15.75">
      <c r="A8" s="694" t="s">
        <v>7</v>
      </c>
      <c r="B8" s="129" t="s">
        <v>299</v>
      </c>
      <c r="C8" s="53"/>
    </row>
    <row r="9" spans="1:9" ht="15.75">
      <c r="A9" s="694" t="s">
        <v>8</v>
      </c>
      <c r="B9" s="53" t="s">
        <v>33</v>
      </c>
      <c r="C9" s="53"/>
    </row>
    <row r="10" spans="1:9" ht="15.75">
      <c r="A10" s="694" t="s">
        <v>10</v>
      </c>
      <c r="B10" s="55"/>
    </row>
    <row r="11" spans="1:9" s="58" customFormat="1" ht="16.5" thickBot="1">
      <c r="A11" s="695" t="s">
        <v>11</v>
      </c>
      <c r="B11" s="57"/>
      <c r="E11" s="59"/>
      <c r="F11" s="59"/>
      <c r="G11" s="68"/>
      <c r="H11" s="68"/>
      <c r="I11" s="68"/>
    </row>
    <row r="12" spans="1:9" s="214" customFormat="1">
      <c r="A12" s="212" t="s">
        <v>15</v>
      </c>
      <c r="B12" s="211" t="s">
        <v>34</v>
      </c>
      <c r="C12" s="211" t="s">
        <v>35</v>
      </c>
      <c r="D12" s="211" t="s">
        <v>16</v>
      </c>
      <c r="E12" s="211"/>
      <c r="F12" s="212"/>
      <c r="G12" s="213"/>
      <c r="H12" s="203"/>
      <c r="I12" s="203"/>
    </row>
    <row r="13" spans="1:9">
      <c r="A13" s="691">
        <v>39084</v>
      </c>
      <c r="B13" s="71">
        <v>17.100000000000001</v>
      </c>
      <c r="C13" s="71">
        <v>14.437999999999995</v>
      </c>
      <c r="D13" s="71">
        <v>31.300000000000061</v>
      </c>
      <c r="E13" s="72"/>
      <c r="F13" s="72"/>
      <c r="G13" s="43"/>
    </row>
    <row r="14" spans="1:9">
      <c r="A14" s="691">
        <v>39085</v>
      </c>
      <c r="B14" s="71">
        <v>16.7</v>
      </c>
      <c r="C14" s="71">
        <v>14.688000000000034</v>
      </c>
      <c r="D14" s="71">
        <v>29.84</v>
      </c>
      <c r="E14" s="72"/>
      <c r="F14" s="72"/>
      <c r="G14" s="43"/>
    </row>
    <row r="15" spans="1:9">
      <c r="A15" s="691">
        <v>39086</v>
      </c>
      <c r="B15" s="71">
        <v>16.3</v>
      </c>
      <c r="C15" s="71">
        <v>14.5</v>
      </c>
      <c r="D15" s="71">
        <v>30.95</v>
      </c>
      <c r="E15" s="72"/>
      <c r="F15" s="72"/>
      <c r="G15" s="43"/>
    </row>
    <row r="16" spans="1:9">
      <c r="A16" s="691">
        <v>39087</v>
      </c>
      <c r="B16" s="71">
        <v>15.312999999999999</v>
      </c>
      <c r="C16" s="71">
        <v>13.562999999999992</v>
      </c>
      <c r="D16" s="71">
        <v>30.64</v>
      </c>
      <c r="E16" s="72"/>
      <c r="F16" s="72"/>
      <c r="G16" s="43"/>
    </row>
    <row r="17" spans="1:7">
      <c r="A17" s="691">
        <v>39090</v>
      </c>
      <c r="B17" s="71">
        <v>15.312999999999999</v>
      </c>
      <c r="C17" s="71">
        <v>13.920000000000066</v>
      </c>
      <c r="D17" s="71">
        <v>31.23</v>
      </c>
      <c r="E17" s="72"/>
      <c r="F17" s="72"/>
      <c r="G17" s="43"/>
    </row>
    <row r="18" spans="1:7">
      <c r="A18" s="691">
        <v>39091</v>
      </c>
      <c r="B18" s="71">
        <v>14.95</v>
      </c>
      <c r="C18" s="71">
        <v>13.58</v>
      </c>
      <c r="D18" s="71">
        <v>27.17</v>
      </c>
      <c r="E18" s="72"/>
      <c r="F18" s="72"/>
      <c r="G18" s="43"/>
    </row>
    <row r="19" spans="1:7">
      <c r="A19" s="691">
        <v>39092</v>
      </c>
      <c r="B19" s="71">
        <v>14.662999999999959</v>
      </c>
      <c r="C19" s="71">
        <v>12.545</v>
      </c>
      <c r="D19" s="71">
        <v>27.77</v>
      </c>
      <c r="E19" s="72"/>
      <c r="F19" s="72"/>
      <c r="G19" s="43"/>
    </row>
    <row r="20" spans="1:7">
      <c r="A20" s="691">
        <v>39093</v>
      </c>
      <c r="B20" s="71">
        <v>19.074999999999999</v>
      </c>
      <c r="C20" s="71">
        <v>12.563000000000013</v>
      </c>
      <c r="D20" s="71">
        <v>25.76</v>
      </c>
      <c r="E20" s="72"/>
      <c r="F20" s="72"/>
      <c r="G20" s="43"/>
    </row>
    <row r="21" spans="1:7">
      <c r="A21" s="691">
        <v>39094</v>
      </c>
      <c r="B21" s="71">
        <v>18.675000000000001</v>
      </c>
      <c r="C21" s="71">
        <v>11.983000000000033</v>
      </c>
      <c r="D21" s="71">
        <v>27.600000000000069</v>
      </c>
      <c r="E21" s="72"/>
      <c r="F21" s="72"/>
      <c r="G21" s="43"/>
    </row>
    <row r="22" spans="1:7">
      <c r="A22" s="691">
        <v>39097</v>
      </c>
      <c r="B22" s="71">
        <v>18.399999999999999</v>
      </c>
      <c r="C22" s="71">
        <v>12.142999999999926</v>
      </c>
      <c r="D22" s="71">
        <v>27.600000000000069</v>
      </c>
      <c r="E22" s="72"/>
      <c r="F22" s="72"/>
      <c r="G22" s="43"/>
    </row>
    <row r="23" spans="1:7">
      <c r="A23" s="691">
        <v>39098</v>
      </c>
      <c r="B23" s="71">
        <v>18.399999999999999</v>
      </c>
      <c r="C23" s="71">
        <v>12.983000000000011</v>
      </c>
      <c r="D23" s="71">
        <v>26.11</v>
      </c>
      <c r="E23" s="72"/>
      <c r="F23" s="72"/>
      <c r="G23" s="43"/>
    </row>
    <row r="24" spans="1:7">
      <c r="A24" s="691">
        <v>39099</v>
      </c>
      <c r="B24" s="71">
        <v>16.774999999999999</v>
      </c>
      <c r="C24" s="71">
        <v>12.643000000000004</v>
      </c>
      <c r="D24" s="71">
        <v>23.61</v>
      </c>
      <c r="E24" s="72"/>
      <c r="F24" s="72"/>
      <c r="G24" s="43"/>
    </row>
    <row r="25" spans="1:7">
      <c r="A25" s="691">
        <v>39100</v>
      </c>
      <c r="B25" s="71">
        <v>16.28799999999999</v>
      </c>
      <c r="C25" s="71">
        <v>12.392999999999965</v>
      </c>
      <c r="D25" s="71">
        <v>23.16</v>
      </c>
      <c r="E25" s="72"/>
      <c r="F25" s="72"/>
      <c r="G25" s="43"/>
    </row>
    <row r="26" spans="1:7">
      <c r="A26" s="691">
        <v>39101</v>
      </c>
      <c r="B26" s="71">
        <v>16.588000000000001</v>
      </c>
      <c r="C26" s="71">
        <v>12.767999999999979</v>
      </c>
      <c r="D26" s="71">
        <v>21.82</v>
      </c>
      <c r="E26" s="72"/>
      <c r="F26" s="72"/>
      <c r="G26" s="43"/>
    </row>
    <row r="27" spans="1:7">
      <c r="A27" s="691">
        <v>39104</v>
      </c>
      <c r="B27" s="71">
        <v>12.588000000000044</v>
      </c>
      <c r="C27" s="71">
        <v>11.983000000000033</v>
      </c>
      <c r="D27" s="71">
        <v>24.480000000000057</v>
      </c>
      <c r="E27" s="72"/>
      <c r="F27" s="72"/>
      <c r="G27" s="43"/>
    </row>
    <row r="28" spans="1:7">
      <c r="A28" s="691">
        <v>39105</v>
      </c>
      <c r="B28" s="71">
        <v>12.675000000000001</v>
      </c>
      <c r="C28" s="71">
        <v>12.17</v>
      </c>
      <c r="D28" s="71">
        <v>23.01</v>
      </c>
      <c r="E28" s="72"/>
      <c r="F28" s="72"/>
      <c r="G28" s="43"/>
    </row>
    <row r="29" spans="1:7">
      <c r="A29" s="691">
        <v>39106</v>
      </c>
      <c r="B29" s="71">
        <v>17</v>
      </c>
      <c r="C29" s="71">
        <v>15.312999999999999</v>
      </c>
      <c r="D29" s="71">
        <v>22.05</v>
      </c>
      <c r="E29" s="72"/>
      <c r="F29" s="72"/>
      <c r="G29" s="43"/>
    </row>
    <row r="30" spans="1:7">
      <c r="A30" s="691">
        <v>39107</v>
      </c>
      <c r="B30" s="71">
        <v>18.074999999999999</v>
      </c>
      <c r="C30" s="71">
        <v>15.079999999999938</v>
      </c>
      <c r="D30" s="71">
        <v>21.6</v>
      </c>
      <c r="E30" s="72"/>
      <c r="F30" s="72"/>
      <c r="G30" s="43"/>
    </row>
    <row r="31" spans="1:7">
      <c r="A31" s="691">
        <v>39108</v>
      </c>
      <c r="B31" s="71">
        <v>14.125</v>
      </c>
      <c r="C31" s="71">
        <v>14</v>
      </c>
      <c r="D31" s="71">
        <v>23.89</v>
      </c>
      <c r="E31" s="72"/>
      <c r="F31" s="72"/>
      <c r="G31" s="43"/>
    </row>
    <row r="32" spans="1:7">
      <c r="A32" s="691">
        <v>39111</v>
      </c>
      <c r="B32" s="71">
        <v>13.625</v>
      </c>
      <c r="C32" s="71">
        <v>14.295</v>
      </c>
      <c r="D32" s="71">
        <v>23.97</v>
      </c>
      <c r="E32" s="72"/>
      <c r="F32" s="72"/>
      <c r="G32" s="43"/>
    </row>
    <row r="33" spans="1:7">
      <c r="A33" s="691">
        <v>39112</v>
      </c>
      <c r="B33" s="71">
        <v>12.85</v>
      </c>
      <c r="C33" s="71">
        <v>15.938000000000052</v>
      </c>
      <c r="D33" s="71">
        <v>23.530000000000051</v>
      </c>
      <c r="E33" s="72"/>
      <c r="F33" s="72"/>
      <c r="G33" s="43"/>
    </row>
    <row r="34" spans="1:7">
      <c r="A34" s="691">
        <v>39113</v>
      </c>
      <c r="B34" s="71">
        <v>12.95</v>
      </c>
      <c r="C34" s="71">
        <v>15.83</v>
      </c>
      <c r="D34" s="71">
        <v>24.130000000000074</v>
      </c>
      <c r="E34" s="72"/>
      <c r="F34" s="72"/>
      <c r="G34" s="43"/>
    </row>
    <row r="35" spans="1:7">
      <c r="A35" s="691">
        <v>39114</v>
      </c>
      <c r="B35" s="71">
        <v>12.888000000000011</v>
      </c>
      <c r="C35" s="71">
        <v>15.06299999999996</v>
      </c>
      <c r="D35" s="71">
        <v>23.680000000000057</v>
      </c>
      <c r="E35" s="72"/>
      <c r="F35" s="72"/>
      <c r="G35" s="43"/>
    </row>
    <row r="36" spans="1:7">
      <c r="A36" s="691">
        <v>39115</v>
      </c>
      <c r="B36" s="71">
        <v>14.112999999999998</v>
      </c>
      <c r="C36" s="71">
        <v>13.5</v>
      </c>
      <c r="D36" s="71">
        <v>21.82</v>
      </c>
      <c r="E36" s="72"/>
      <c r="F36" s="72"/>
      <c r="G36" s="43"/>
    </row>
    <row r="37" spans="1:7">
      <c r="A37" s="691">
        <v>39118</v>
      </c>
      <c r="B37" s="71">
        <v>12.9</v>
      </c>
      <c r="C37" s="71">
        <v>13.42</v>
      </c>
      <c r="D37" s="71">
        <v>22.41</v>
      </c>
      <c r="E37" s="72"/>
      <c r="F37" s="72"/>
      <c r="G37" s="43"/>
    </row>
    <row r="38" spans="1:7">
      <c r="A38" s="691">
        <v>39119</v>
      </c>
      <c r="B38" s="71">
        <v>12.537999999999982</v>
      </c>
      <c r="C38" s="71">
        <v>12.875</v>
      </c>
      <c r="D38" s="71">
        <v>21.45</v>
      </c>
      <c r="E38" s="72"/>
      <c r="F38" s="72"/>
      <c r="G38" s="43"/>
    </row>
    <row r="39" spans="1:7">
      <c r="A39" s="691">
        <v>39120</v>
      </c>
      <c r="B39" s="71">
        <v>12.225</v>
      </c>
      <c r="C39" s="71">
        <v>13.625</v>
      </c>
      <c r="D39" s="71">
        <v>19.97</v>
      </c>
      <c r="E39" s="72"/>
      <c r="F39" s="72"/>
      <c r="G39" s="43"/>
    </row>
    <row r="40" spans="1:7">
      <c r="A40" s="691">
        <v>39121</v>
      </c>
      <c r="B40" s="71">
        <v>13.662999999999981</v>
      </c>
      <c r="C40" s="71">
        <v>14.263000000000048</v>
      </c>
      <c r="D40" s="71">
        <v>21.08</v>
      </c>
      <c r="E40" s="72"/>
      <c r="F40" s="72"/>
      <c r="G40" s="43"/>
    </row>
    <row r="41" spans="1:7">
      <c r="A41" s="691">
        <v>39122</v>
      </c>
      <c r="B41" s="71">
        <v>14.4</v>
      </c>
      <c r="C41" s="71">
        <v>14.5</v>
      </c>
      <c r="D41" s="71">
        <v>21.82</v>
      </c>
      <c r="E41" s="72"/>
      <c r="F41" s="72"/>
      <c r="G41" s="43"/>
    </row>
    <row r="42" spans="1:7">
      <c r="A42" s="691">
        <v>39125</v>
      </c>
      <c r="B42" s="71">
        <v>12.48800000000001</v>
      </c>
      <c r="C42" s="71">
        <v>14.575000000000049</v>
      </c>
      <c r="D42" s="71">
        <v>20.329999999999998</v>
      </c>
      <c r="E42" s="72"/>
      <c r="F42" s="72"/>
      <c r="G42" s="43"/>
    </row>
    <row r="43" spans="1:7">
      <c r="A43" s="691">
        <v>39126</v>
      </c>
      <c r="B43" s="71">
        <v>11.85</v>
      </c>
      <c r="C43" s="71">
        <v>15.87499999999995</v>
      </c>
      <c r="D43" s="71">
        <v>17.810000000000059</v>
      </c>
      <c r="E43" s="72"/>
      <c r="F43" s="72"/>
      <c r="G43" s="43"/>
    </row>
    <row r="44" spans="1:7">
      <c r="A44" s="691">
        <v>39127</v>
      </c>
      <c r="B44" s="71">
        <v>13.15</v>
      </c>
      <c r="C44" s="71">
        <v>14.888000000000012</v>
      </c>
      <c r="D44" s="71">
        <v>21.010000000000062</v>
      </c>
      <c r="E44" s="72"/>
      <c r="F44" s="72"/>
      <c r="G44" s="43"/>
    </row>
    <row r="45" spans="1:7">
      <c r="A45" s="691">
        <v>39128</v>
      </c>
      <c r="B45" s="71">
        <v>13.7</v>
      </c>
      <c r="C45" s="71">
        <v>14.863000000000071</v>
      </c>
      <c r="D45" s="71">
        <v>20.04</v>
      </c>
      <c r="E45" s="72"/>
      <c r="F45" s="72"/>
      <c r="G45" s="43"/>
    </row>
    <row r="46" spans="1:7">
      <c r="A46" s="691">
        <v>39129</v>
      </c>
      <c r="B46" s="71">
        <v>13.962999999999992</v>
      </c>
      <c r="C46" s="71">
        <v>14.625</v>
      </c>
      <c r="D46" s="71">
        <v>17.730000000000068</v>
      </c>
      <c r="E46" s="72"/>
      <c r="F46" s="72"/>
      <c r="G46" s="43"/>
    </row>
    <row r="47" spans="1:7">
      <c r="A47" s="691">
        <v>39132</v>
      </c>
      <c r="B47" s="71">
        <v>13.574999999999999</v>
      </c>
      <c r="C47" s="71">
        <v>14.388000000000023</v>
      </c>
      <c r="D47" s="71">
        <v>17.730000000000068</v>
      </c>
      <c r="E47" s="72"/>
      <c r="F47" s="72"/>
      <c r="G47" s="43"/>
    </row>
    <row r="48" spans="1:7">
      <c r="A48" s="691">
        <v>39133</v>
      </c>
      <c r="B48" s="71">
        <v>13.625</v>
      </c>
      <c r="C48" s="71">
        <v>13.938000000000006</v>
      </c>
      <c r="D48" s="71">
        <v>17.810000000000059</v>
      </c>
      <c r="E48" s="72"/>
      <c r="F48" s="72"/>
      <c r="G48" s="43"/>
    </row>
    <row r="49" spans="1:7">
      <c r="A49" s="691">
        <v>39134</v>
      </c>
      <c r="B49" s="71">
        <v>13.8</v>
      </c>
      <c r="C49" s="71">
        <v>14.7</v>
      </c>
      <c r="D49" s="71">
        <v>18.93</v>
      </c>
      <c r="E49" s="72"/>
      <c r="F49" s="72"/>
      <c r="G49" s="43"/>
    </row>
    <row r="50" spans="1:7">
      <c r="A50" s="691">
        <v>39135</v>
      </c>
      <c r="B50" s="71">
        <v>14.362999999999992</v>
      </c>
      <c r="C50" s="71">
        <v>13.875</v>
      </c>
      <c r="D50" s="71">
        <v>15.88</v>
      </c>
      <c r="E50" s="72"/>
      <c r="F50" s="72"/>
      <c r="G50" s="43"/>
    </row>
    <row r="51" spans="1:7">
      <c r="A51" s="479">
        <v>39136</v>
      </c>
      <c r="B51" s="73">
        <v>14.813000000000009</v>
      </c>
      <c r="C51" s="73">
        <v>13.7</v>
      </c>
      <c r="D51" s="74">
        <v>17.14</v>
      </c>
      <c r="E51" s="75"/>
      <c r="F51" s="76"/>
      <c r="G51" s="43"/>
    </row>
    <row r="52" spans="1:7">
      <c r="A52" s="479">
        <v>39139</v>
      </c>
      <c r="B52" s="73">
        <v>12.074999999999999</v>
      </c>
      <c r="C52" s="73">
        <v>14.3</v>
      </c>
      <c r="D52" s="74">
        <v>18.77</v>
      </c>
      <c r="E52" s="75"/>
      <c r="F52" s="76"/>
      <c r="G52" s="43"/>
    </row>
    <row r="53" spans="1:7">
      <c r="A53" s="479">
        <v>39140</v>
      </c>
      <c r="B53" s="73">
        <v>12.574999999999999</v>
      </c>
      <c r="C53" s="73">
        <v>14.3</v>
      </c>
      <c r="D53" s="74">
        <v>24.05</v>
      </c>
      <c r="E53" s="75"/>
      <c r="F53" s="76"/>
      <c r="G53" s="43"/>
    </row>
    <row r="54" spans="1:7">
      <c r="A54" s="479">
        <v>39141</v>
      </c>
      <c r="B54" s="73">
        <v>12.175000000000001</v>
      </c>
      <c r="C54" s="73">
        <v>14.800000000000058</v>
      </c>
      <c r="D54" s="74">
        <v>20.343</v>
      </c>
      <c r="E54" s="75"/>
      <c r="F54" s="76"/>
      <c r="G54" s="43"/>
    </row>
    <row r="55" spans="1:7">
      <c r="A55" s="479">
        <v>39142</v>
      </c>
      <c r="B55" s="73">
        <v>14.725</v>
      </c>
      <c r="C55" s="73">
        <v>13.75</v>
      </c>
      <c r="D55" s="74">
        <v>22.43</v>
      </c>
      <c r="E55" s="75"/>
      <c r="F55" s="76"/>
      <c r="G55" s="43"/>
    </row>
    <row r="56" spans="1:7">
      <c r="A56" s="479">
        <v>39143</v>
      </c>
      <c r="B56" s="73">
        <v>15.3</v>
      </c>
      <c r="C56" s="73">
        <v>13.95</v>
      </c>
      <c r="D56" s="74">
        <v>24.074999999999999</v>
      </c>
      <c r="E56" s="75"/>
      <c r="F56" s="76"/>
      <c r="G56" s="43"/>
    </row>
    <row r="57" spans="1:7">
      <c r="A57" s="479">
        <v>39146</v>
      </c>
      <c r="B57" s="73">
        <v>13.9</v>
      </c>
      <c r="C57" s="73">
        <v>14.925000000000001</v>
      </c>
      <c r="D57" s="74">
        <v>24.08</v>
      </c>
      <c r="E57" s="75"/>
      <c r="F57" s="76"/>
      <c r="G57" s="43"/>
    </row>
    <row r="58" spans="1:7">
      <c r="A58" s="479">
        <v>39147</v>
      </c>
      <c r="B58" s="73">
        <v>14.738000000000007</v>
      </c>
      <c r="C58" s="73">
        <v>13</v>
      </c>
      <c r="D58" s="74">
        <v>22.57</v>
      </c>
      <c r="E58" s="75"/>
      <c r="F58" s="76"/>
      <c r="G58" s="43"/>
    </row>
    <row r="59" spans="1:7">
      <c r="A59" s="479">
        <v>39148</v>
      </c>
      <c r="B59" s="73">
        <v>13.9</v>
      </c>
      <c r="C59" s="73">
        <v>12.824999999999999</v>
      </c>
      <c r="D59" s="74">
        <v>23.689999999999944</v>
      </c>
      <c r="E59" s="75"/>
      <c r="F59" s="76"/>
      <c r="G59" s="43"/>
    </row>
    <row r="60" spans="1:7">
      <c r="A60" s="479">
        <v>39149</v>
      </c>
      <c r="B60" s="73">
        <v>13.912999999999975</v>
      </c>
      <c r="C60" s="73">
        <v>12.700000000000067</v>
      </c>
      <c r="D60" s="74">
        <v>25.84</v>
      </c>
      <c r="E60" s="75"/>
      <c r="F60" s="76"/>
      <c r="G60" s="43"/>
    </row>
    <row r="61" spans="1:7">
      <c r="A61" s="479">
        <v>39150</v>
      </c>
      <c r="B61" s="73">
        <v>14.263000000000003</v>
      </c>
      <c r="C61" s="73">
        <v>13.375</v>
      </c>
      <c r="D61" s="74">
        <v>25.53</v>
      </c>
      <c r="E61" s="75"/>
      <c r="F61" s="76"/>
      <c r="G61" s="43"/>
    </row>
    <row r="62" spans="1:7">
      <c r="A62" s="692">
        <v>39153</v>
      </c>
      <c r="B62" s="79">
        <v>12.35</v>
      </c>
      <c r="C62" s="77">
        <v>13.95</v>
      </c>
      <c r="D62" s="74">
        <v>26.06</v>
      </c>
      <c r="E62" s="75"/>
      <c r="F62" s="76"/>
      <c r="G62" s="43"/>
    </row>
    <row r="63" spans="1:7">
      <c r="A63" s="692">
        <v>39154</v>
      </c>
      <c r="B63" s="79">
        <v>13.074999999999999</v>
      </c>
      <c r="C63" s="77">
        <v>14.137999999999984</v>
      </c>
      <c r="D63" s="74">
        <v>27.698</v>
      </c>
      <c r="E63" s="75"/>
      <c r="F63" s="76"/>
      <c r="G63" s="43"/>
    </row>
    <row r="64" spans="1:7">
      <c r="A64" s="692">
        <v>39155</v>
      </c>
      <c r="B64" s="79">
        <v>13.6</v>
      </c>
      <c r="C64" s="77">
        <v>13.863000000000003</v>
      </c>
      <c r="D64" s="74">
        <v>28.839999999999932</v>
      </c>
      <c r="E64" s="75"/>
      <c r="F64" s="76"/>
      <c r="G64" s="43"/>
    </row>
    <row r="65" spans="1:7">
      <c r="A65" s="692">
        <v>39156</v>
      </c>
      <c r="B65" s="79">
        <v>13.65</v>
      </c>
      <c r="C65" s="77">
        <v>13.674999999999926</v>
      </c>
      <c r="D65" s="74">
        <v>32.03</v>
      </c>
      <c r="E65" s="75"/>
      <c r="F65" s="76"/>
      <c r="G65" s="43"/>
    </row>
    <row r="66" spans="1:7">
      <c r="A66" s="692">
        <v>39157</v>
      </c>
      <c r="B66" s="79">
        <v>13.824999999999999</v>
      </c>
      <c r="C66" s="77">
        <v>13.500000000000068</v>
      </c>
      <c r="D66" s="74">
        <v>32.759999999999948</v>
      </c>
      <c r="E66" s="75"/>
      <c r="F66" s="76"/>
      <c r="G66" s="43"/>
    </row>
    <row r="67" spans="1:7">
      <c r="A67" s="692">
        <v>39160</v>
      </c>
      <c r="B67" s="79">
        <v>12.3</v>
      </c>
      <c r="C67" s="77">
        <v>13.824999999999999</v>
      </c>
      <c r="D67" s="74">
        <v>31.79</v>
      </c>
      <c r="E67" s="75"/>
      <c r="F67" s="76"/>
      <c r="G67" s="43"/>
    </row>
    <row r="68" spans="1:7">
      <c r="A68" s="692">
        <v>39161</v>
      </c>
      <c r="B68" s="79">
        <v>12.425000000000001</v>
      </c>
      <c r="C68" s="77">
        <v>13.01300000000003</v>
      </c>
      <c r="D68" s="74">
        <v>29.289999999999949</v>
      </c>
      <c r="E68" s="75"/>
      <c r="F68" s="76"/>
      <c r="G68" s="43"/>
    </row>
    <row r="69" spans="1:7">
      <c r="A69" s="692">
        <v>39162</v>
      </c>
      <c r="B69" s="79">
        <v>12.35</v>
      </c>
      <c r="C69" s="77">
        <v>14.074999999999999</v>
      </c>
      <c r="D69" s="74">
        <v>30.399999999999938</v>
      </c>
      <c r="E69" s="75"/>
      <c r="F69" s="76"/>
      <c r="G69" s="43"/>
    </row>
    <row r="70" spans="1:7">
      <c r="A70" s="692">
        <v>39163</v>
      </c>
      <c r="B70" s="79">
        <v>12.975</v>
      </c>
      <c r="C70" s="77">
        <v>12.937999999999938</v>
      </c>
      <c r="D70" s="74">
        <v>29.580999999999946</v>
      </c>
      <c r="E70" s="75"/>
      <c r="F70" s="76"/>
      <c r="G70" s="43"/>
    </row>
    <row r="71" spans="1:7">
      <c r="A71" s="692">
        <v>39164</v>
      </c>
      <c r="B71" s="79">
        <v>13.475</v>
      </c>
      <c r="C71" s="77">
        <v>12.437999999999949</v>
      </c>
      <c r="D71" s="74">
        <v>29.947999999999997</v>
      </c>
      <c r="E71" s="75"/>
      <c r="F71" s="76"/>
      <c r="G71" s="43"/>
    </row>
    <row r="72" spans="1:7">
      <c r="A72" s="692">
        <v>39167</v>
      </c>
      <c r="B72" s="79">
        <v>15.125</v>
      </c>
      <c r="C72" s="77">
        <v>12.375</v>
      </c>
      <c r="D72" s="74">
        <v>28.67999999999995</v>
      </c>
      <c r="E72" s="75"/>
      <c r="F72" s="76"/>
      <c r="G72" s="43"/>
    </row>
    <row r="73" spans="1:7">
      <c r="A73" s="692">
        <v>39168</v>
      </c>
      <c r="B73" s="79">
        <v>11.2</v>
      </c>
      <c r="C73" s="77">
        <v>13.24999999999994</v>
      </c>
      <c r="D73" s="74">
        <v>31.88999999999993</v>
      </c>
      <c r="E73" s="75"/>
      <c r="F73" s="76"/>
      <c r="G73" s="43"/>
    </row>
    <row r="74" spans="1:7">
      <c r="A74" s="692">
        <v>39169</v>
      </c>
      <c r="B74" s="79">
        <v>11.675000000000001</v>
      </c>
      <c r="C74" s="77">
        <v>13.875</v>
      </c>
      <c r="D74" s="74">
        <v>30.92</v>
      </c>
      <c r="E74" s="75"/>
      <c r="F74" s="76"/>
      <c r="G74" s="43"/>
    </row>
    <row r="75" spans="1:7">
      <c r="A75" s="692">
        <v>39170</v>
      </c>
      <c r="B75" s="79">
        <v>11.663000000000023</v>
      </c>
      <c r="C75" s="77">
        <v>14.487999999999968</v>
      </c>
      <c r="D75" s="74">
        <v>29.887999999999959</v>
      </c>
      <c r="E75" s="75"/>
      <c r="F75" s="76"/>
      <c r="G75" s="43"/>
    </row>
    <row r="76" spans="1:7">
      <c r="A76" s="692">
        <v>39171</v>
      </c>
      <c r="B76" s="79">
        <v>12.137999999999982</v>
      </c>
      <c r="C76" s="77">
        <v>14.688000000000034</v>
      </c>
      <c r="D76" s="74">
        <v>31.72</v>
      </c>
      <c r="E76" s="75"/>
      <c r="F76" s="76"/>
      <c r="G76" s="43"/>
    </row>
    <row r="77" spans="1:7">
      <c r="A77" s="692">
        <v>39174</v>
      </c>
      <c r="B77" s="79">
        <v>11.638000000000037</v>
      </c>
      <c r="C77" s="77">
        <v>13.387999999999955</v>
      </c>
      <c r="D77" s="74">
        <v>30.23</v>
      </c>
      <c r="E77" s="75"/>
      <c r="F77" s="76"/>
      <c r="G77" s="43"/>
    </row>
    <row r="78" spans="1:7">
      <c r="A78" s="692">
        <v>39175</v>
      </c>
      <c r="B78" s="79">
        <v>12.074999999999999</v>
      </c>
      <c r="C78" s="77">
        <v>13.3</v>
      </c>
      <c r="D78" s="74">
        <v>29.81</v>
      </c>
      <c r="E78" s="75"/>
      <c r="F78" s="76"/>
      <c r="G78" s="43"/>
    </row>
    <row r="79" spans="1:7">
      <c r="A79" s="692">
        <v>39176</v>
      </c>
      <c r="B79" s="79">
        <v>13</v>
      </c>
      <c r="C79" s="77">
        <v>13.387999999999955</v>
      </c>
      <c r="D79" s="74">
        <v>30.92</v>
      </c>
      <c r="E79" s="75"/>
      <c r="F79" s="76"/>
      <c r="G79" s="43"/>
    </row>
    <row r="80" spans="1:7">
      <c r="A80" s="692">
        <v>39177</v>
      </c>
      <c r="B80" s="79">
        <v>12.9</v>
      </c>
      <c r="C80" s="77">
        <v>13.55</v>
      </c>
      <c r="D80" s="74">
        <v>33.28</v>
      </c>
      <c r="E80" s="75"/>
      <c r="F80" s="76"/>
      <c r="G80" s="43"/>
    </row>
    <row r="81" spans="1:7">
      <c r="A81" s="692">
        <v>39182</v>
      </c>
      <c r="B81" s="79">
        <v>13.663000000000025</v>
      </c>
      <c r="C81" s="77">
        <v>14.8</v>
      </c>
      <c r="D81" s="74">
        <v>33.950000000000003</v>
      </c>
      <c r="E81" s="75"/>
      <c r="F81" s="76"/>
      <c r="G81" s="43"/>
    </row>
    <row r="82" spans="1:7">
      <c r="A82" s="692">
        <v>39183</v>
      </c>
      <c r="B82" s="79">
        <v>9.8129999999999828</v>
      </c>
      <c r="C82" s="77">
        <v>14.624999999999932</v>
      </c>
      <c r="D82" s="74">
        <v>34.020000000000003</v>
      </c>
      <c r="E82" s="75"/>
      <c r="F82" s="76"/>
      <c r="G82" s="43"/>
    </row>
    <row r="83" spans="1:7">
      <c r="A83" s="692">
        <v>39184</v>
      </c>
      <c r="B83" s="79">
        <v>11.038000000000014</v>
      </c>
      <c r="C83" s="77">
        <v>13.7</v>
      </c>
      <c r="D83" s="74">
        <v>32.592999999999961</v>
      </c>
      <c r="E83" s="75"/>
      <c r="F83" s="76"/>
      <c r="G83" s="43"/>
    </row>
    <row r="84" spans="1:7">
      <c r="A84" s="692">
        <v>39185</v>
      </c>
      <c r="B84" s="79">
        <v>11.863000000000001</v>
      </c>
      <c r="C84" s="77">
        <v>13.813000000000031</v>
      </c>
      <c r="D84" s="74">
        <v>35.528000000000048</v>
      </c>
      <c r="E84" s="75"/>
      <c r="F84" s="76"/>
      <c r="G84" s="43"/>
    </row>
    <row r="85" spans="1:7">
      <c r="A85" s="692">
        <v>39188</v>
      </c>
      <c r="B85" s="79">
        <v>11.838000000000015</v>
      </c>
      <c r="C85" s="77">
        <v>13.8</v>
      </c>
      <c r="D85" s="74">
        <v>35.774999999999935</v>
      </c>
      <c r="E85" s="75"/>
      <c r="F85" s="76"/>
      <c r="G85" s="43"/>
    </row>
    <row r="86" spans="1:7">
      <c r="A86" s="693">
        <v>39189</v>
      </c>
      <c r="B86" s="81">
        <v>12.6</v>
      </c>
      <c r="C86" s="82">
        <v>14.263000000000048</v>
      </c>
      <c r="D86" s="83">
        <v>37.038000000000082</v>
      </c>
      <c r="E86" s="84"/>
      <c r="F86" s="85"/>
      <c r="G86" s="45"/>
    </row>
    <row r="87" spans="1:7">
      <c r="A87" s="693">
        <v>39190</v>
      </c>
      <c r="B87" s="81">
        <v>13.763000000000014</v>
      </c>
      <c r="C87" s="82">
        <v>13.425000000000001</v>
      </c>
      <c r="D87" s="83">
        <v>36.932999999999971</v>
      </c>
      <c r="E87" s="84"/>
      <c r="F87" s="85"/>
      <c r="G87" s="45"/>
    </row>
    <row r="88" spans="1:7">
      <c r="A88" s="693">
        <v>39191</v>
      </c>
      <c r="B88" s="81">
        <v>15.012999999999987</v>
      </c>
      <c r="C88" s="82">
        <v>14.312999999999931</v>
      </c>
      <c r="D88" s="83">
        <v>37.210000000000051</v>
      </c>
      <c r="E88" s="84"/>
      <c r="F88" s="85"/>
      <c r="G88" s="45"/>
    </row>
    <row r="89" spans="1:7">
      <c r="A89" s="693">
        <v>39192</v>
      </c>
      <c r="B89" s="81">
        <v>15.262999999999982</v>
      </c>
      <c r="C89" s="82">
        <v>13.738000000000028</v>
      </c>
      <c r="D89" s="83">
        <v>37.930000000000064</v>
      </c>
      <c r="E89" s="84"/>
      <c r="F89" s="85"/>
      <c r="G89" s="45"/>
    </row>
    <row r="90" spans="1:7">
      <c r="A90" s="693">
        <v>39195</v>
      </c>
      <c r="B90" s="81">
        <v>11.824999999999999</v>
      </c>
      <c r="C90" s="82">
        <v>14.137999999999984</v>
      </c>
      <c r="D90" s="83">
        <v>39.040000000000049</v>
      </c>
      <c r="E90" s="84"/>
      <c r="F90" s="85"/>
      <c r="G90" s="45"/>
    </row>
    <row r="91" spans="1:7">
      <c r="A91" s="693">
        <v>39196</v>
      </c>
      <c r="B91" s="81">
        <v>12.775</v>
      </c>
      <c r="C91" s="82">
        <v>14.3</v>
      </c>
      <c r="D91" s="83">
        <v>40.710000000000065</v>
      </c>
      <c r="E91" s="84"/>
      <c r="F91" s="85"/>
      <c r="G91" s="45"/>
    </row>
    <row r="92" spans="1:7">
      <c r="A92" s="693">
        <v>39197</v>
      </c>
      <c r="B92" s="81">
        <v>13.962999999999992</v>
      </c>
      <c r="C92" s="82">
        <v>14.925000000000001</v>
      </c>
      <c r="D92" s="83">
        <v>39.74</v>
      </c>
      <c r="E92" s="84"/>
      <c r="F92" s="85"/>
      <c r="G92" s="45"/>
    </row>
    <row r="93" spans="1:7">
      <c r="A93" s="693">
        <v>39198</v>
      </c>
      <c r="B93" s="81">
        <v>14.4</v>
      </c>
      <c r="C93" s="82">
        <v>15.45</v>
      </c>
      <c r="D93" s="83">
        <v>41.88</v>
      </c>
      <c r="E93" s="84"/>
      <c r="F93" s="85"/>
      <c r="G93" s="45"/>
    </row>
    <row r="94" spans="1:7">
      <c r="A94" s="693">
        <v>39199</v>
      </c>
      <c r="B94" s="81">
        <v>15.312999999999954</v>
      </c>
      <c r="C94" s="82">
        <v>15.138000000000051</v>
      </c>
      <c r="D94" s="83">
        <v>43.765000000000057</v>
      </c>
      <c r="E94" s="84"/>
      <c r="F94" s="85"/>
      <c r="G94" s="45"/>
    </row>
    <row r="95" spans="1:7">
      <c r="A95" s="693">
        <v>39202</v>
      </c>
      <c r="B95" s="81">
        <v>15.263000000000027</v>
      </c>
      <c r="C95" s="82">
        <v>15.324999999999999</v>
      </c>
      <c r="D95" s="83">
        <v>50.97</v>
      </c>
      <c r="E95" s="84"/>
      <c r="F95" s="85"/>
      <c r="G95" s="45"/>
    </row>
    <row r="96" spans="1:7">
      <c r="A96" s="693">
        <v>39203</v>
      </c>
      <c r="B96" s="81">
        <v>15.263000000000027</v>
      </c>
      <c r="C96" s="82">
        <v>15.362999999999971</v>
      </c>
      <c r="D96" s="83">
        <v>46.430000000000064</v>
      </c>
      <c r="E96" s="84"/>
      <c r="F96" s="85"/>
      <c r="G96" s="45"/>
    </row>
    <row r="97" spans="1:7">
      <c r="A97" s="693">
        <v>39204</v>
      </c>
      <c r="B97" s="81">
        <v>16.113000000000042</v>
      </c>
      <c r="C97" s="82">
        <v>14.2</v>
      </c>
      <c r="D97" s="83">
        <v>47.530000000000072</v>
      </c>
      <c r="E97" s="84"/>
      <c r="F97" s="85"/>
      <c r="G97" s="45"/>
    </row>
    <row r="98" spans="1:7">
      <c r="A98" s="693">
        <v>39205</v>
      </c>
      <c r="B98" s="81">
        <v>16.75</v>
      </c>
      <c r="C98" s="82">
        <v>14.813000000000009</v>
      </c>
      <c r="D98" s="83">
        <v>48.18299999999995</v>
      </c>
      <c r="E98" s="84"/>
      <c r="F98" s="85"/>
      <c r="G98" s="45"/>
    </row>
    <row r="99" spans="1:7">
      <c r="A99" s="693">
        <v>39206</v>
      </c>
      <c r="B99" s="81">
        <v>17.95</v>
      </c>
      <c r="C99" s="82">
        <v>13.625</v>
      </c>
      <c r="D99" s="83">
        <v>48.986000000000018</v>
      </c>
      <c r="E99" s="84"/>
      <c r="F99" s="85"/>
      <c r="G99" s="45"/>
    </row>
    <row r="100" spans="1:7">
      <c r="A100" s="693">
        <v>39209</v>
      </c>
      <c r="B100" s="81">
        <v>11.025</v>
      </c>
      <c r="C100" s="82">
        <v>13.625</v>
      </c>
      <c r="D100" s="83">
        <v>48.986000000000018</v>
      </c>
      <c r="E100" s="84"/>
      <c r="F100" s="85"/>
      <c r="G100" s="45"/>
    </row>
    <row r="101" spans="1:7">
      <c r="A101" s="693">
        <v>39210</v>
      </c>
      <c r="B101" s="81">
        <v>11.737999999999982</v>
      </c>
      <c r="C101" s="82">
        <v>12.638000000000016</v>
      </c>
      <c r="D101" s="83">
        <v>45.578000000000074</v>
      </c>
      <c r="E101" s="84"/>
      <c r="F101" s="85"/>
      <c r="G101" s="45"/>
    </row>
    <row r="102" spans="1:7">
      <c r="A102" s="693">
        <v>39211</v>
      </c>
      <c r="B102" s="81">
        <v>13.063000000000002</v>
      </c>
      <c r="C102" s="82">
        <v>13.275000000000059</v>
      </c>
      <c r="D102" s="83">
        <v>50.443000000000012</v>
      </c>
      <c r="E102" s="84"/>
      <c r="F102" s="85"/>
      <c r="G102" s="45"/>
    </row>
    <row r="103" spans="1:7">
      <c r="A103" s="693">
        <v>39212</v>
      </c>
      <c r="B103" s="81">
        <v>13.887999999999945</v>
      </c>
      <c r="C103" s="82">
        <v>14.875</v>
      </c>
      <c r="D103" s="83">
        <v>51.730000000000054</v>
      </c>
      <c r="E103" s="84"/>
      <c r="F103" s="85"/>
      <c r="G103" s="45"/>
    </row>
    <row r="104" spans="1:7">
      <c r="A104" s="693">
        <v>39213</v>
      </c>
      <c r="B104" s="81">
        <v>14.112999999999998</v>
      </c>
      <c r="C104" s="82">
        <v>14.487999999999968</v>
      </c>
      <c r="D104" s="83">
        <v>50.890000000000057</v>
      </c>
      <c r="E104" s="84"/>
      <c r="F104" s="85"/>
      <c r="G104" s="45"/>
    </row>
    <row r="105" spans="1:7">
      <c r="A105" s="693">
        <v>39216</v>
      </c>
      <c r="B105" s="81">
        <v>14.324999999999999</v>
      </c>
      <c r="C105" s="82">
        <v>14.625</v>
      </c>
      <c r="D105" s="83">
        <v>51.990000000000066</v>
      </c>
      <c r="E105" s="84"/>
      <c r="F105" s="85"/>
      <c r="G105" s="45"/>
    </row>
    <row r="106" spans="1:7">
      <c r="A106" s="693">
        <v>39217</v>
      </c>
      <c r="B106" s="81">
        <v>15.837999999999974</v>
      </c>
      <c r="C106" s="82">
        <v>13.7</v>
      </c>
      <c r="D106" s="83">
        <v>52.640000000000065</v>
      </c>
      <c r="E106" s="84"/>
      <c r="F106" s="85"/>
      <c r="G106" s="45"/>
    </row>
    <row r="107" spans="1:7">
      <c r="A107" s="693">
        <v>39218</v>
      </c>
      <c r="B107" s="81">
        <v>16.238000000000021</v>
      </c>
      <c r="C107" s="82">
        <v>13.812999999999942</v>
      </c>
      <c r="D107" s="83">
        <v>61.53</v>
      </c>
      <c r="E107" s="84"/>
      <c r="F107" s="85"/>
      <c r="G107" s="45"/>
    </row>
    <row r="108" spans="1:7">
      <c r="A108" s="693">
        <v>39219</v>
      </c>
      <c r="B108" s="81">
        <v>16.274999999999999</v>
      </c>
      <c r="C108" s="82">
        <v>13.2</v>
      </c>
      <c r="D108" s="83">
        <v>56.4</v>
      </c>
      <c r="E108" s="84"/>
      <c r="F108" s="85"/>
      <c r="G108" s="45"/>
    </row>
    <row r="109" spans="1:7">
      <c r="A109" s="693">
        <v>39220</v>
      </c>
      <c r="B109" s="81">
        <v>17.613000000000056</v>
      </c>
      <c r="C109" s="82">
        <v>13.438000000000017</v>
      </c>
      <c r="D109" s="83">
        <v>52.96</v>
      </c>
      <c r="E109" s="84"/>
      <c r="F109" s="85"/>
      <c r="G109" s="45"/>
    </row>
    <row r="110" spans="1:7">
      <c r="A110" s="693">
        <v>39223</v>
      </c>
      <c r="B110" s="81">
        <v>17.600000000000001</v>
      </c>
      <c r="C110" s="82">
        <v>13.187999999999978</v>
      </c>
      <c r="D110" s="83">
        <v>51.990000000000066</v>
      </c>
      <c r="E110" s="84"/>
      <c r="F110" s="85"/>
      <c r="G110" s="45"/>
    </row>
    <row r="111" spans="1:7">
      <c r="A111" s="693">
        <v>39224</v>
      </c>
      <c r="B111" s="81">
        <v>11.963000000000035</v>
      </c>
      <c r="C111" s="82">
        <v>12.513000000000041</v>
      </c>
      <c r="D111" s="83">
        <v>45.37</v>
      </c>
      <c r="E111" s="84"/>
      <c r="F111" s="85"/>
      <c r="G111" s="45"/>
    </row>
    <row r="112" spans="1:7">
      <c r="A112" s="693">
        <v>39225</v>
      </c>
      <c r="B112" s="81">
        <v>12.538000000000027</v>
      </c>
      <c r="C112" s="82">
        <v>12.512999999999952</v>
      </c>
      <c r="D112" s="83">
        <v>47.51</v>
      </c>
      <c r="E112" s="84"/>
      <c r="F112" s="85"/>
      <c r="G112" s="45"/>
    </row>
    <row r="113" spans="1:7">
      <c r="A113" s="693">
        <v>39226</v>
      </c>
      <c r="B113" s="81">
        <v>13.2</v>
      </c>
      <c r="C113" s="82">
        <v>13.2</v>
      </c>
      <c r="D113" s="83">
        <v>46.54000000000007</v>
      </c>
      <c r="E113" s="84"/>
      <c r="F113" s="85"/>
      <c r="G113" s="45"/>
    </row>
    <row r="114" spans="1:7">
      <c r="A114" s="693">
        <v>39227</v>
      </c>
      <c r="B114" s="81">
        <v>14.1</v>
      </c>
      <c r="C114" s="82">
        <v>13.313000000000041</v>
      </c>
      <c r="D114" s="83">
        <v>47.32</v>
      </c>
      <c r="E114" s="84"/>
      <c r="F114" s="85"/>
      <c r="G114" s="45"/>
    </row>
    <row r="115" spans="1:7">
      <c r="A115" s="693">
        <v>39230</v>
      </c>
      <c r="B115" s="81">
        <v>14.013000000000009</v>
      </c>
      <c r="C115" s="82">
        <v>13.313000000000041</v>
      </c>
      <c r="D115" s="83">
        <v>47.32</v>
      </c>
      <c r="E115" s="84"/>
      <c r="F115" s="85"/>
      <c r="G115" s="45"/>
    </row>
    <row r="116" spans="1:7">
      <c r="A116" s="693">
        <v>39231</v>
      </c>
      <c r="B116" s="81">
        <v>14.288000000000034</v>
      </c>
      <c r="C116" s="82">
        <v>13.5</v>
      </c>
      <c r="D116" s="83">
        <v>53.09</v>
      </c>
      <c r="E116" s="84"/>
      <c r="F116" s="85"/>
      <c r="G116" s="45"/>
    </row>
    <row r="117" spans="1:7">
      <c r="A117" s="693">
        <v>39232</v>
      </c>
      <c r="B117" s="81">
        <v>14.462999999999981</v>
      </c>
      <c r="C117" s="82">
        <v>13.574999999999999</v>
      </c>
      <c r="D117" s="83">
        <v>52.940000000000076</v>
      </c>
      <c r="E117" s="84"/>
      <c r="F117" s="85"/>
      <c r="G117" s="45"/>
    </row>
    <row r="118" spans="1:7">
      <c r="A118" s="693">
        <v>39233</v>
      </c>
      <c r="B118" s="81">
        <v>14.787999999999979</v>
      </c>
      <c r="C118" s="82">
        <v>14.062999999999981</v>
      </c>
      <c r="D118" s="83">
        <v>61.330000000000062</v>
      </c>
      <c r="E118" s="84"/>
      <c r="F118" s="85"/>
      <c r="G118" s="45"/>
    </row>
    <row r="119" spans="1:7">
      <c r="A119" s="693">
        <v>39234</v>
      </c>
      <c r="B119" s="81">
        <v>14.963000000000015</v>
      </c>
      <c r="C119" s="82">
        <v>13.637999999999995</v>
      </c>
      <c r="D119" s="83">
        <v>58.4</v>
      </c>
      <c r="E119" s="84"/>
      <c r="F119" s="85"/>
      <c r="G119" s="45"/>
    </row>
    <row r="120" spans="1:7">
      <c r="A120" s="693">
        <v>39237</v>
      </c>
      <c r="B120" s="81">
        <v>12.725</v>
      </c>
      <c r="C120" s="82">
        <v>13</v>
      </c>
      <c r="D120" s="83">
        <v>58.46</v>
      </c>
      <c r="E120" s="84"/>
      <c r="F120" s="85"/>
      <c r="G120" s="45"/>
    </row>
    <row r="121" spans="1:7">
      <c r="A121" s="693">
        <v>39238</v>
      </c>
      <c r="B121" s="81">
        <v>14.8</v>
      </c>
      <c r="C121" s="82">
        <v>13.425000000000001</v>
      </c>
      <c r="D121" s="83">
        <v>54.44</v>
      </c>
      <c r="E121" s="84"/>
      <c r="F121" s="85"/>
      <c r="G121" s="45"/>
    </row>
    <row r="122" spans="1:7">
      <c r="A122" s="693">
        <v>39239</v>
      </c>
      <c r="B122" s="81">
        <v>13.1</v>
      </c>
      <c r="C122" s="82">
        <v>14.3</v>
      </c>
      <c r="D122" s="83">
        <v>56.070000000000064</v>
      </c>
      <c r="E122" s="84"/>
      <c r="F122" s="85"/>
      <c r="G122" s="45"/>
    </row>
    <row r="123" spans="1:7">
      <c r="A123" s="693">
        <v>39240</v>
      </c>
      <c r="B123" s="81">
        <v>13.438000000000017</v>
      </c>
      <c r="C123" s="82">
        <v>12.425000000000001</v>
      </c>
      <c r="D123" s="83">
        <v>54.57</v>
      </c>
      <c r="E123" s="84"/>
      <c r="F123" s="85"/>
      <c r="G123" s="45"/>
    </row>
    <row r="124" spans="1:7">
      <c r="A124" s="693">
        <v>39241</v>
      </c>
      <c r="B124" s="81">
        <v>16.95</v>
      </c>
      <c r="C124" s="82">
        <v>13.763000000000059</v>
      </c>
      <c r="D124" s="83">
        <v>59.960000000000058</v>
      </c>
      <c r="E124" s="84"/>
      <c r="F124" s="85"/>
      <c r="G124" s="45"/>
    </row>
    <row r="125" spans="1:7">
      <c r="A125" s="693">
        <v>39244</v>
      </c>
      <c r="B125" s="81">
        <v>12.75</v>
      </c>
      <c r="C125" s="82">
        <v>13.063000000000002</v>
      </c>
      <c r="D125" s="83">
        <v>62.1</v>
      </c>
      <c r="E125" s="84"/>
      <c r="F125" s="85"/>
      <c r="G125" s="45"/>
    </row>
    <row r="126" spans="1:7">
      <c r="A126" s="693">
        <v>39245</v>
      </c>
      <c r="B126" s="81">
        <v>12.375</v>
      </c>
      <c r="C126" s="82">
        <v>12.95</v>
      </c>
      <c r="D126" s="83">
        <v>63.810000000000059</v>
      </c>
      <c r="E126" s="84"/>
      <c r="F126" s="85"/>
      <c r="G126" s="45"/>
    </row>
    <row r="127" spans="1:7">
      <c r="A127" s="693">
        <v>39246</v>
      </c>
      <c r="B127" s="81">
        <v>16.350000000000001</v>
      </c>
      <c r="C127" s="82">
        <v>13.375</v>
      </c>
      <c r="D127" s="83">
        <v>69.59</v>
      </c>
      <c r="E127" s="84"/>
      <c r="F127" s="85"/>
      <c r="G127" s="45"/>
    </row>
    <row r="128" spans="1:7">
      <c r="A128" s="693">
        <v>39247</v>
      </c>
      <c r="B128" s="81">
        <v>16.375</v>
      </c>
      <c r="C128" s="82">
        <v>14.512999999999998</v>
      </c>
      <c r="D128" s="83">
        <v>70.69</v>
      </c>
      <c r="E128" s="84"/>
      <c r="F128" s="85"/>
      <c r="G128" s="45"/>
    </row>
    <row r="129" spans="1:4">
      <c r="A129" s="290">
        <v>39248</v>
      </c>
      <c r="B129" s="87">
        <v>15.413000000000032</v>
      </c>
      <c r="C129" s="88">
        <v>14.3</v>
      </c>
      <c r="D129" s="48">
        <v>78.66</v>
      </c>
    </row>
    <row r="130" spans="1:4">
      <c r="A130" s="290">
        <v>39251</v>
      </c>
      <c r="B130" s="87">
        <v>14.95</v>
      </c>
      <c r="C130" s="88">
        <v>14.199999999999946</v>
      </c>
      <c r="D130" s="48">
        <v>81.84</v>
      </c>
    </row>
    <row r="131" spans="1:4">
      <c r="A131" s="290">
        <v>39252</v>
      </c>
      <c r="B131" s="89">
        <v>15.013000000000076</v>
      </c>
      <c r="C131" s="88">
        <v>14.125</v>
      </c>
      <c r="D131" s="48">
        <v>66.41</v>
      </c>
    </row>
    <row r="132" spans="1:4">
      <c r="A132" s="290">
        <v>39253</v>
      </c>
      <c r="B132" s="89">
        <v>14.824999999999999</v>
      </c>
      <c r="C132" s="88">
        <v>13.887999999999945</v>
      </c>
      <c r="D132" s="48">
        <v>63.87</v>
      </c>
    </row>
    <row r="133" spans="1:4">
      <c r="A133" s="290">
        <v>39254</v>
      </c>
      <c r="B133" s="89">
        <v>14.625</v>
      </c>
      <c r="C133" s="88">
        <v>13.613000000000053</v>
      </c>
      <c r="D133" s="48">
        <v>66.010000000000005</v>
      </c>
    </row>
    <row r="134" spans="1:4">
      <c r="A134" s="290">
        <v>39255</v>
      </c>
      <c r="B134" s="89">
        <v>18.3</v>
      </c>
      <c r="C134" s="88">
        <v>13.938000000000006</v>
      </c>
      <c r="D134" s="48">
        <v>64.640000000000072</v>
      </c>
    </row>
    <row r="135" spans="1:4">
      <c r="A135" s="290">
        <v>39258</v>
      </c>
      <c r="B135" s="89">
        <v>13.9</v>
      </c>
      <c r="C135" s="88">
        <v>14.488000000000056</v>
      </c>
      <c r="D135" s="48">
        <v>58.98</v>
      </c>
    </row>
    <row r="136" spans="1:4">
      <c r="A136" s="290">
        <v>39259</v>
      </c>
      <c r="B136" s="89">
        <v>14.425000000000001</v>
      </c>
      <c r="C136" s="88">
        <v>15.2</v>
      </c>
      <c r="D136" s="48">
        <v>48.710000000000079</v>
      </c>
    </row>
    <row r="137" spans="1:4">
      <c r="A137" s="290">
        <v>39260</v>
      </c>
      <c r="B137" s="89">
        <v>14.925000000000001</v>
      </c>
      <c r="C137" s="88">
        <v>15.388000000000002</v>
      </c>
      <c r="D137" s="48">
        <v>57.11</v>
      </c>
    </row>
    <row r="138" spans="1:4">
      <c r="A138" s="290">
        <v>39261</v>
      </c>
      <c r="B138" s="89">
        <v>16.200000000000081</v>
      </c>
      <c r="C138" s="88">
        <v>16.113</v>
      </c>
      <c r="D138" s="48">
        <v>59.25</v>
      </c>
    </row>
    <row r="139" spans="1:4">
      <c r="A139" s="290">
        <v>39262</v>
      </c>
      <c r="B139" s="89">
        <v>16.537999999999986</v>
      </c>
      <c r="C139" s="88">
        <v>15.074999999999999</v>
      </c>
      <c r="D139" s="48">
        <v>55.800000000000068</v>
      </c>
    </row>
    <row r="140" spans="1:4">
      <c r="A140" s="290">
        <v>39265</v>
      </c>
      <c r="B140" s="89">
        <v>13.375</v>
      </c>
      <c r="C140" s="88">
        <v>13.76299999999997</v>
      </c>
      <c r="D140" s="48">
        <v>49.100000000000051</v>
      </c>
    </row>
    <row r="141" spans="1:4">
      <c r="A141" s="290">
        <v>39266</v>
      </c>
      <c r="B141" s="89">
        <v>14.324999999999999</v>
      </c>
      <c r="C141" s="88">
        <v>15.324999999999999</v>
      </c>
      <c r="D141" s="48">
        <v>41.48</v>
      </c>
    </row>
    <row r="142" spans="1:4">
      <c r="A142" s="290">
        <v>39267</v>
      </c>
      <c r="B142" s="89">
        <v>14.787999999999979</v>
      </c>
      <c r="C142" s="88">
        <v>14.7</v>
      </c>
      <c r="D142" s="48">
        <v>41.48</v>
      </c>
    </row>
    <row r="143" spans="1:4">
      <c r="A143" s="290">
        <v>39268</v>
      </c>
      <c r="B143" s="89">
        <v>15.100000000000069</v>
      </c>
      <c r="C143" s="88">
        <v>13.5</v>
      </c>
      <c r="D143" s="48">
        <v>41.550000000000068</v>
      </c>
    </row>
    <row r="144" spans="1:4">
      <c r="A144" s="290">
        <v>39269</v>
      </c>
      <c r="B144" s="89">
        <v>15.9</v>
      </c>
      <c r="C144" s="88">
        <v>13.613000000000053</v>
      </c>
      <c r="D144" s="48">
        <v>42.270000000000074</v>
      </c>
    </row>
    <row r="145" spans="1:4">
      <c r="A145" s="290">
        <v>39272</v>
      </c>
      <c r="B145" s="89">
        <v>15.4</v>
      </c>
      <c r="C145" s="88">
        <v>14.05</v>
      </c>
      <c r="D145" s="48">
        <v>44.940000000000069</v>
      </c>
    </row>
    <row r="146" spans="1:4">
      <c r="A146" s="290">
        <v>39273</v>
      </c>
      <c r="B146" s="89">
        <v>15.450000000000053</v>
      </c>
      <c r="C146" s="88">
        <v>14.425000000000001</v>
      </c>
      <c r="D146" s="48">
        <v>41.94</v>
      </c>
    </row>
    <row r="147" spans="1:4">
      <c r="A147" s="290">
        <v>39274</v>
      </c>
      <c r="B147" s="89">
        <v>16.338000000000008</v>
      </c>
      <c r="C147" s="88">
        <v>14.199999999999946</v>
      </c>
      <c r="D147" s="48">
        <v>40.96</v>
      </c>
    </row>
    <row r="148" spans="1:4">
      <c r="A148" s="290">
        <v>39275</v>
      </c>
      <c r="B148" s="89">
        <v>16.437999999999953</v>
      </c>
      <c r="C148" s="88">
        <v>14.013000000000009</v>
      </c>
      <c r="D148" s="48">
        <v>38.950000000000003</v>
      </c>
    </row>
    <row r="149" spans="1:4">
      <c r="A149" s="290">
        <v>39276</v>
      </c>
      <c r="B149" s="89">
        <v>19.349999999999934</v>
      </c>
      <c r="C149" s="88">
        <v>13.824999999999999</v>
      </c>
      <c r="D149" s="48">
        <v>39.150000000000063</v>
      </c>
    </row>
    <row r="150" spans="1:4">
      <c r="A150" s="290">
        <v>39279</v>
      </c>
      <c r="B150" s="89">
        <v>19.638000000000044</v>
      </c>
      <c r="C150" s="88">
        <v>13</v>
      </c>
      <c r="D150" s="48">
        <v>41.820000000000057</v>
      </c>
    </row>
    <row r="151" spans="1:4">
      <c r="A151" s="290">
        <v>39280</v>
      </c>
      <c r="B151" s="89">
        <v>19.763000000000019</v>
      </c>
      <c r="C151" s="88">
        <v>12.374999999999936</v>
      </c>
      <c r="D151" s="48">
        <v>39.86</v>
      </c>
    </row>
    <row r="152" spans="1:4">
      <c r="A152" s="290">
        <v>39281</v>
      </c>
      <c r="B152" s="89">
        <v>19.213000000000058</v>
      </c>
      <c r="C152" s="88">
        <v>14.2</v>
      </c>
      <c r="D152" s="48">
        <v>40.440000000000076</v>
      </c>
    </row>
    <row r="153" spans="1:4">
      <c r="A153" s="290">
        <v>39282</v>
      </c>
      <c r="B153" s="89">
        <v>20.074999999999932</v>
      </c>
      <c r="C153" s="88">
        <v>14.7</v>
      </c>
      <c r="D153" s="48">
        <v>37.39</v>
      </c>
    </row>
    <row r="154" spans="1:4">
      <c r="A154" s="290">
        <v>39283</v>
      </c>
      <c r="B154" s="89">
        <v>20.65</v>
      </c>
      <c r="C154" s="88">
        <v>14.738000000000007</v>
      </c>
      <c r="D154" s="48">
        <v>40.19</v>
      </c>
    </row>
    <row r="155" spans="1:4">
      <c r="A155" s="290">
        <v>39286</v>
      </c>
      <c r="B155" s="89">
        <v>20.725000000000001</v>
      </c>
      <c r="C155" s="88">
        <v>15.25</v>
      </c>
      <c r="D155" s="48">
        <v>35.58</v>
      </c>
    </row>
    <row r="156" spans="1:4">
      <c r="A156" s="290">
        <v>39287</v>
      </c>
      <c r="B156" s="89">
        <v>21.262999999999987</v>
      </c>
      <c r="C156" s="88">
        <v>14.512999999999998</v>
      </c>
      <c r="D156" s="48">
        <v>35.159999999999997</v>
      </c>
    </row>
    <row r="157" spans="1:4">
      <c r="A157" s="290">
        <v>39288</v>
      </c>
      <c r="B157" s="89">
        <v>21.62500000000005</v>
      </c>
      <c r="C157" s="88">
        <v>14.5</v>
      </c>
      <c r="D157" s="48">
        <v>37.840000000000003</v>
      </c>
    </row>
    <row r="158" spans="1:4">
      <c r="A158" s="290">
        <v>39289</v>
      </c>
      <c r="B158" s="89">
        <v>22.363</v>
      </c>
      <c r="C158" s="88">
        <v>14.563000000000059</v>
      </c>
      <c r="D158" s="48">
        <v>44.16</v>
      </c>
    </row>
    <row r="159" spans="1:4">
      <c r="A159" s="290">
        <v>39290</v>
      </c>
      <c r="B159" s="89">
        <v>24.638000000000027</v>
      </c>
      <c r="C159" s="88">
        <v>15.737999999999985</v>
      </c>
      <c r="D159" s="48">
        <v>50.87</v>
      </c>
    </row>
    <row r="160" spans="1:4">
      <c r="A160" s="290">
        <v>39293</v>
      </c>
      <c r="B160" s="89">
        <v>16.513000000000044</v>
      </c>
      <c r="C160" s="88">
        <v>15.7</v>
      </c>
      <c r="D160" s="48">
        <v>49.765000000000001</v>
      </c>
    </row>
    <row r="161" spans="1:4">
      <c r="A161" s="290">
        <v>39294</v>
      </c>
      <c r="B161" s="89">
        <v>17.899999999999938</v>
      </c>
      <c r="C161" s="88">
        <v>15.112999999999932</v>
      </c>
      <c r="D161" s="48">
        <v>41.286000000000023</v>
      </c>
    </row>
    <row r="162" spans="1:4">
      <c r="A162" s="290">
        <v>39295</v>
      </c>
      <c r="B162" s="89">
        <v>18.71299999999998</v>
      </c>
      <c r="C162" s="88">
        <v>17.074999999999999</v>
      </c>
      <c r="D162" s="48">
        <v>45.603000000000016</v>
      </c>
    </row>
    <row r="163" spans="1:4">
      <c r="A163" s="290">
        <v>39296</v>
      </c>
      <c r="B163" s="89">
        <v>19.662999999999986</v>
      </c>
      <c r="C163" s="88">
        <v>16.988000000000003</v>
      </c>
      <c r="D163" s="48">
        <v>45.72</v>
      </c>
    </row>
    <row r="164" spans="1:4">
      <c r="A164" s="290">
        <v>39297</v>
      </c>
      <c r="B164" s="89">
        <v>24.45</v>
      </c>
      <c r="C164" s="88">
        <v>17.925000000000001</v>
      </c>
      <c r="D164" s="48">
        <v>54.240000000000066</v>
      </c>
    </row>
    <row r="165" spans="1:4">
      <c r="A165" s="290">
        <v>39300</v>
      </c>
      <c r="B165" s="89">
        <v>24.787999999999943</v>
      </c>
      <c r="C165" s="88">
        <v>20.324999999999999</v>
      </c>
      <c r="D165" s="48">
        <v>48.204999999999998</v>
      </c>
    </row>
    <row r="166" spans="1:4">
      <c r="A166" s="290">
        <v>39301</v>
      </c>
      <c r="B166" s="89">
        <v>26.212999999999997</v>
      </c>
      <c r="C166" s="88">
        <v>21.625</v>
      </c>
      <c r="D166" s="48">
        <v>41.94</v>
      </c>
    </row>
    <row r="167" spans="1:4">
      <c r="A167" s="290">
        <v>39302</v>
      </c>
      <c r="B167" s="89">
        <v>25.112999999999985</v>
      </c>
      <c r="C167" s="88">
        <v>22.61299999999995</v>
      </c>
      <c r="D167" s="48">
        <v>42.96</v>
      </c>
    </row>
    <row r="168" spans="1:4">
      <c r="A168" s="290">
        <v>39303</v>
      </c>
      <c r="B168" s="89">
        <v>33.049999999999997</v>
      </c>
      <c r="C168" s="88">
        <v>24.137999999999948</v>
      </c>
      <c r="D168" s="48">
        <v>73.25</v>
      </c>
    </row>
    <row r="169" spans="1:4">
      <c r="A169" s="290">
        <v>39304</v>
      </c>
      <c r="B169" s="89">
        <v>40.774999999999999</v>
      </c>
      <c r="C169" s="88">
        <v>32.5</v>
      </c>
      <c r="D169" s="48">
        <v>103.28</v>
      </c>
    </row>
    <row r="170" spans="1:4">
      <c r="A170" s="290">
        <v>39307</v>
      </c>
      <c r="B170" s="89">
        <v>43.387999999999934</v>
      </c>
      <c r="C170" s="88">
        <v>42.674999999999997</v>
      </c>
      <c r="D170" s="48">
        <v>86.52</v>
      </c>
    </row>
    <row r="171" spans="1:4">
      <c r="A171" s="290">
        <v>39308</v>
      </c>
      <c r="B171" s="89">
        <v>46.125000000000057</v>
      </c>
      <c r="C171" s="88">
        <v>41.8</v>
      </c>
      <c r="D171" s="48">
        <v>88.620000000000061</v>
      </c>
    </row>
    <row r="172" spans="1:4">
      <c r="A172" s="290">
        <v>39309</v>
      </c>
      <c r="B172" s="89">
        <v>49.274999999999999</v>
      </c>
      <c r="C172" s="88">
        <v>45.05</v>
      </c>
      <c r="D172" s="48">
        <v>144.81</v>
      </c>
    </row>
    <row r="173" spans="1:4">
      <c r="A173" s="290">
        <v>39310</v>
      </c>
      <c r="B173" s="89">
        <v>57.812999999999981</v>
      </c>
      <c r="C173" s="88">
        <v>69.7</v>
      </c>
      <c r="D173" s="48">
        <v>165.62</v>
      </c>
    </row>
    <row r="174" spans="1:4">
      <c r="A174" s="290">
        <v>39311</v>
      </c>
      <c r="B174" s="89">
        <v>68.224999999999994</v>
      </c>
      <c r="C174" s="88">
        <v>76.249999999999929</v>
      </c>
      <c r="D174" s="48">
        <v>178.2</v>
      </c>
    </row>
    <row r="175" spans="1:4">
      <c r="A175" s="290">
        <v>39314</v>
      </c>
      <c r="B175" s="89">
        <v>69.424999999999997</v>
      </c>
      <c r="C175" s="88">
        <v>74.424999999999997</v>
      </c>
      <c r="D175" s="48">
        <v>221.66</v>
      </c>
    </row>
    <row r="176" spans="1:4">
      <c r="A176" s="290">
        <v>39315</v>
      </c>
      <c r="B176" s="89">
        <v>69.275000000000006</v>
      </c>
      <c r="C176" s="88">
        <v>72.325000000000003</v>
      </c>
      <c r="D176" s="48">
        <v>179.48799999999997</v>
      </c>
    </row>
    <row r="177" spans="1:4">
      <c r="A177" s="290">
        <v>39316</v>
      </c>
      <c r="B177" s="89">
        <v>65.388000000000005</v>
      </c>
      <c r="C177" s="88">
        <v>74.949999999999932</v>
      </c>
      <c r="D177" s="48">
        <v>184.10499999999999</v>
      </c>
    </row>
    <row r="178" spans="1:4">
      <c r="A178" s="290">
        <v>39317</v>
      </c>
      <c r="B178" s="89">
        <v>75.325000000000003</v>
      </c>
      <c r="C178" s="88">
        <v>73.738</v>
      </c>
      <c r="D178" s="48">
        <v>155.75</v>
      </c>
    </row>
    <row r="179" spans="1:4">
      <c r="A179" s="290">
        <v>39318</v>
      </c>
      <c r="B179" s="89">
        <v>78.600000000000051</v>
      </c>
      <c r="C179" s="88">
        <v>74.55</v>
      </c>
      <c r="D179" s="48">
        <v>125.88299999999997</v>
      </c>
    </row>
    <row r="180" spans="1:4">
      <c r="A180" s="290">
        <v>39321</v>
      </c>
      <c r="B180" s="89">
        <v>77.95</v>
      </c>
      <c r="C180" s="88">
        <v>74.55</v>
      </c>
      <c r="D180" s="48">
        <v>125.88299999999997</v>
      </c>
    </row>
    <row r="181" spans="1:4">
      <c r="A181" s="290">
        <v>39322</v>
      </c>
      <c r="B181" s="89">
        <v>75.650000000000006</v>
      </c>
      <c r="C181" s="88">
        <v>73.924999999999997</v>
      </c>
      <c r="D181" s="48">
        <v>133.38999999999999</v>
      </c>
    </row>
    <row r="182" spans="1:4">
      <c r="A182" s="290">
        <v>39323</v>
      </c>
      <c r="B182" s="89">
        <v>78.625</v>
      </c>
      <c r="C182" s="88">
        <v>73.95</v>
      </c>
      <c r="D182" s="48">
        <v>155.23500000000001</v>
      </c>
    </row>
    <row r="183" spans="1:4">
      <c r="A183" s="290">
        <v>39324</v>
      </c>
      <c r="B183" s="89">
        <v>81.825000000000003</v>
      </c>
      <c r="C183" s="88">
        <v>73.42499999999994</v>
      </c>
      <c r="D183" s="48">
        <v>159.15</v>
      </c>
    </row>
    <row r="184" spans="1:4">
      <c r="A184" s="290">
        <v>39325</v>
      </c>
      <c r="B184" s="89">
        <v>81.55</v>
      </c>
      <c r="C184" s="88">
        <v>77.75</v>
      </c>
      <c r="D184" s="48">
        <v>153.72499999999999</v>
      </c>
    </row>
    <row r="185" spans="1:4">
      <c r="A185" s="290">
        <v>39328</v>
      </c>
      <c r="B185" s="89">
        <v>77.612999999999971</v>
      </c>
      <c r="C185" s="88">
        <v>79.2</v>
      </c>
      <c r="D185" s="48">
        <v>153.72499999999999</v>
      </c>
    </row>
    <row r="186" spans="1:4">
      <c r="A186" s="290">
        <v>39329</v>
      </c>
      <c r="B186" s="89">
        <v>77.150000000000006</v>
      </c>
      <c r="C186" s="88">
        <v>84.45</v>
      </c>
      <c r="D186" s="48">
        <v>127.64299999999994</v>
      </c>
    </row>
    <row r="187" spans="1:4">
      <c r="A187" s="290">
        <v>39330</v>
      </c>
      <c r="B187" s="89">
        <v>73.95</v>
      </c>
      <c r="C187" s="88">
        <v>85.8</v>
      </c>
      <c r="D187" s="48">
        <v>134.19</v>
      </c>
    </row>
    <row r="188" spans="1:4">
      <c r="A188" s="290">
        <v>39331</v>
      </c>
      <c r="B188" s="89">
        <v>77.7</v>
      </c>
      <c r="C188" s="88">
        <v>99.750000000000057</v>
      </c>
      <c r="D188" s="48">
        <v>141.36500000000001</v>
      </c>
    </row>
    <row r="189" spans="1:4">
      <c r="A189" s="290">
        <v>39332</v>
      </c>
      <c r="B189" s="89">
        <v>79.31299999999996</v>
      </c>
      <c r="C189" s="88">
        <v>104.25</v>
      </c>
      <c r="D189" s="48">
        <v>163.94</v>
      </c>
    </row>
    <row r="190" spans="1:4">
      <c r="A190" s="290">
        <v>39335</v>
      </c>
      <c r="B190" s="89">
        <v>79.575000000000003</v>
      </c>
      <c r="C190" s="88">
        <v>107.625</v>
      </c>
      <c r="D190" s="48">
        <v>167.55500000000001</v>
      </c>
    </row>
    <row r="191" spans="1:4">
      <c r="A191" s="290">
        <v>39336</v>
      </c>
      <c r="B191" s="89">
        <v>84.375</v>
      </c>
      <c r="C191" s="88">
        <v>108.675</v>
      </c>
      <c r="D191" s="48">
        <v>159.44300000000001</v>
      </c>
    </row>
    <row r="192" spans="1:4">
      <c r="A192" s="290">
        <v>39337</v>
      </c>
      <c r="B192" s="89">
        <v>79.575000000000003</v>
      </c>
      <c r="C192" s="88">
        <v>109.55</v>
      </c>
      <c r="D192" s="48">
        <v>171.42299999999997</v>
      </c>
    </row>
    <row r="193" spans="1:4">
      <c r="A193" s="290">
        <v>39338</v>
      </c>
      <c r="B193" s="89">
        <v>83.588000000000036</v>
      </c>
      <c r="C193" s="88">
        <v>107.8</v>
      </c>
      <c r="D193" s="48">
        <v>165.40799999999996</v>
      </c>
    </row>
    <row r="194" spans="1:4">
      <c r="A194" s="290">
        <v>39339</v>
      </c>
      <c r="B194" s="89">
        <v>81.349999999999994</v>
      </c>
      <c r="C194" s="88">
        <v>100.375</v>
      </c>
      <c r="D194" s="48">
        <v>165.38499999999999</v>
      </c>
    </row>
    <row r="195" spans="1:4">
      <c r="A195" s="290">
        <v>39342</v>
      </c>
      <c r="B195" s="89">
        <v>81.188000000000045</v>
      </c>
      <c r="C195" s="88">
        <v>93.825000000000003</v>
      </c>
      <c r="D195" s="48">
        <v>150.19999999999999</v>
      </c>
    </row>
    <row r="196" spans="1:4">
      <c r="A196" s="290">
        <v>39343</v>
      </c>
      <c r="B196" s="89">
        <v>79.188000000000031</v>
      </c>
      <c r="C196" s="88">
        <v>93.3</v>
      </c>
      <c r="D196" s="48">
        <v>158.26</v>
      </c>
    </row>
    <row r="197" spans="1:4">
      <c r="A197" s="290">
        <v>39344</v>
      </c>
      <c r="B197" s="89">
        <v>82.637999999999991</v>
      </c>
      <c r="C197" s="88">
        <v>77.825000000000003</v>
      </c>
      <c r="D197" s="48">
        <v>132.11000000000001</v>
      </c>
    </row>
    <row r="198" spans="1:4">
      <c r="A198" s="290">
        <v>39345</v>
      </c>
      <c r="B198" s="89">
        <v>83.387999999999977</v>
      </c>
      <c r="C198" s="88">
        <v>63.45</v>
      </c>
      <c r="D198" s="48">
        <v>139.25</v>
      </c>
    </row>
    <row r="199" spans="1:4">
      <c r="A199" s="290">
        <v>39346</v>
      </c>
      <c r="B199" s="89">
        <v>84.575000000000003</v>
      </c>
      <c r="C199" s="88">
        <v>61.2</v>
      </c>
      <c r="D199" s="48">
        <v>141.72</v>
      </c>
    </row>
    <row r="200" spans="1:4">
      <c r="A200" s="290">
        <v>39349</v>
      </c>
      <c r="B200" s="89">
        <v>79.837999999999994</v>
      </c>
      <c r="C200" s="88">
        <v>59.500000000000064</v>
      </c>
      <c r="D200" s="48">
        <v>138.93</v>
      </c>
    </row>
    <row r="201" spans="1:4">
      <c r="A201" s="290">
        <v>39350</v>
      </c>
      <c r="B201" s="89">
        <v>79.525000000000006</v>
      </c>
      <c r="C201" s="88">
        <v>60.075000000000003</v>
      </c>
      <c r="D201" s="48">
        <v>140.76</v>
      </c>
    </row>
    <row r="202" spans="1:4">
      <c r="A202" s="290">
        <v>39351</v>
      </c>
      <c r="B202" s="89">
        <v>80.025000000000006</v>
      </c>
      <c r="C202" s="88">
        <v>58.325000000000003</v>
      </c>
      <c r="D202" s="48">
        <v>148.38299999999998</v>
      </c>
    </row>
    <row r="203" spans="1:4">
      <c r="A203" s="290">
        <v>39352</v>
      </c>
      <c r="B203" s="89">
        <v>86.588000000000022</v>
      </c>
      <c r="C203" s="88">
        <v>56.125</v>
      </c>
      <c r="D203" s="48">
        <v>152.70299999999997</v>
      </c>
    </row>
    <row r="204" spans="1:4">
      <c r="A204" s="290">
        <v>39353</v>
      </c>
      <c r="B204" s="89">
        <v>88.887999999999991</v>
      </c>
      <c r="C204" s="88">
        <v>57.575000000000003</v>
      </c>
      <c r="D204" s="48">
        <v>142.27500000000001</v>
      </c>
    </row>
    <row r="205" spans="1:4">
      <c r="A205" s="290">
        <v>39356</v>
      </c>
      <c r="B205" s="89">
        <v>88.25</v>
      </c>
      <c r="C205" s="88">
        <v>60.05</v>
      </c>
      <c r="D205" s="48">
        <v>133.13</v>
      </c>
    </row>
    <row r="206" spans="1:4">
      <c r="A206" s="290">
        <v>39357</v>
      </c>
      <c r="B206" s="89">
        <v>88.688000000000017</v>
      </c>
      <c r="C206" s="88">
        <v>58.075000000000003</v>
      </c>
      <c r="D206" s="48">
        <v>125.58</v>
      </c>
    </row>
    <row r="207" spans="1:4">
      <c r="A207" s="290">
        <v>39358</v>
      </c>
      <c r="B207" s="89">
        <v>90.025000000000006</v>
      </c>
      <c r="C207" s="88">
        <v>57.075000000000003</v>
      </c>
      <c r="D207" s="48">
        <v>128.595</v>
      </c>
    </row>
    <row r="208" spans="1:4">
      <c r="A208" s="290">
        <v>39359</v>
      </c>
      <c r="B208" s="89">
        <v>88.075000000000003</v>
      </c>
      <c r="C208" s="88">
        <v>55.075000000000003</v>
      </c>
      <c r="D208" s="48">
        <v>130.19499999999999</v>
      </c>
    </row>
    <row r="209" spans="1:4">
      <c r="A209" s="290">
        <v>39360</v>
      </c>
      <c r="B209" s="89">
        <v>86.938000000000002</v>
      </c>
      <c r="C209" s="88">
        <v>51.888000000000019</v>
      </c>
      <c r="D209" s="48">
        <v>127.19299999999998</v>
      </c>
    </row>
    <row r="210" spans="1:4">
      <c r="A210" s="290">
        <v>39363</v>
      </c>
      <c r="B210" s="89">
        <v>86.8</v>
      </c>
      <c r="C210" s="88">
        <v>51.3</v>
      </c>
      <c r="D210" s="48">
        <v>127.19299999999998</v>
      </c>
    </row>
    <row r="211" spans="1:4">
      <c r="A211" s="290">
        <v>39364</v>
      </c>
      <c r="B211" s="89">
        <v>85.463000000000022</v>
      </c>
      <c r="C211" s="88">
        <v>50.8</v>
      </c>
      <c r="D211" s="48">
        <v>122.61499999999999</v>
      </c>
    </row>
    <row r="212" spans="1:4">
      <c r="A212" s="290">
        <v>39365</v>
      </c>
      <c r="B212" s="89">
        <v>83.15</v>
      </c>
      <c r="C212" s="88">
        <v>49.924999999999997</v>
      </c>
      <c r="D212" s="48">
        <v>118.6</v>
      </c>
    </row>
    <row r="213" spans="1:4">
      <c r="A213" s="290">
        <v>39366</v>
      </c>
      <c r="B213" s="89">
        <v>84.787999999999954</v>
      </c>
      <c r="C213" s="88">
        <v>51.500000000000057</v>
      </c>
      <c r="D213" s="48">
        <v>112.44</v>
      </c>
    </row>
    <row r="214" spans="1:4">
      <c r="A214" s="290">
        <v>39367</v>
      </c>
      <c r="B214" s="89">
        <v>79.674999999999997</v>
      </c>
      <c r="C214" s="88">
        <v>51.500000000000057</v>
      </c>
      <c r="D214" s="48">
        <v>100.855</v>
      </c>
    </row>
    <row r="215" spans="1:4">
      <c r="A215" s="290">
        <v>39370</v>
      </c>
      <c r="B215" s="89">
        <v>76.037999999999954</v>
      </c>
      <c r="C215" s="88">
        <v>51.112999999999964</v>
      </c>
      <c r="D215" s="48">
        <v>94.777999999999992</v>
      </c>
    </row>
    <row r="216" spans="1:4">
      <c r="A216" s="290">
        <v>39371</v>
      </c>
      <c r="B216" s="89">
        <v>74.462999999999994</v>
      </c>
      <c r="C216" s="88">
        <v>51.624999999999943</v>
      </c>
      <c r="D216" s="48">
        <v>94.954999999999998</v>
      </c>
    </row>
    <row r="217" spans="1:4">
      <c r="A217" s="290">
        <v>39372</v>
      </c>
      <c r="B217" s="89">
        <v>74.913000000000011</v>
      </c>
      <c r="C217" s="88">
        <v>53.625</v>
      </c>
      <c r="D217" s="48">
        <v>118.905</v>
      </c>
    </row>
    <row r="218" spans="1:4">
      <c r="A218" s="290">
        <v>39373</v>
      </c>
      <c r="B218" s="89">
        <v>75.287999999999982</v>
      </c>
      <c r="C218" s="88">
        <v>54.512999999999948</v>
      </c>
      <c r="D218" s="48">
        <v>133.13999999999999</v>
      </c>
    </row>
    <row r="219" spans="1:4">
      <c r="A219" s="290">
        <v>39374</v>
      </c>
      <c r="B219" s="89">
        <v>75.162999999999997</v>
      </c>
      <c r="C219" s="88">
        <v>55.062999999999995</v>
      </c>
      <c r="D219" s="48">
        <v>132.97499999999999</v>
      </c>
    </row>
    <row r="220" spans="1:4">
      <c r="A220" s="290">
        <v>39377</v>
      </c>
      <c r="B220" s="89">
        <v>75.787999999999968</v>
      </c>
      <c r="C220" s="88">
        <v>56.362999999999985</v>
      </c>
      <c r="D220" s="48">
        <v>111.61</v>
      </c>
    </row>
    <row r="221" spans="1:4">
      <c r="A221" s="290">
        <v>39378</v>
      </c>
      <c r="B221" s="89">
        <v>73.275000000000006</v>
      </c>
      <c r="C221" s="88">
        <v>56.238000000000014</v>
      </c>
      <c r="D221" s="48">
        <v>105.285</v>
      </c>
    </row>
    <row r="222" spans="1:4">
      <c r="A222" s="290">
        <v>39379</v>
      </c>
      <c r="B222" s="89">
        <v>73.263000000000034</v>
      </c>
      <c r="C222" s="88">
        <v>57.2</v>
      </c>
      <c r="D222" s="48">
        <v>121.08</v>
      </c>
    </row>
    <row r="223" spans="1:4">
      <c r="A223" s="290">
        <v>39380</v>
      </c>
      <c r="B223" s="89">
        <v>72.3</v>
      </c>
      <c r="C223" s="88">
        <v>57.188000000000017</v>
      </c>
      <c r="D223" s="48">
        <v>105.843</v>
      </c>
    </row>
    <row r="224" spans="1:4">
      <c r="A224" s="290">
        <v>39381</v>
      </c>
      <c r="B224" s="89">
        <v>71.938000000000017</v>
      </c>
      <c r="C224" s="88">
        <v>57.513000000000062</v>
      </c>
      <c r="D224" s="48">
        <v>103.285</v>
      </c>
    </row>
    <row r="225" spans="1:4">
      <c r="A225" s="290">
        <v>39384</v>
      </c>
      <c r="B225" s="89">
        <v>72.562999999999974</v>
      </c>
      <c r="C225" s="88">
        <v>57.05</v>
      </c>
      <c r="D225" s="48">
        <v>98.88</v>
      </c>
    </row>
    <row r="226" spans="1:4">
      <c r="A226" s="290">
        <v>39385</v>
      </c>
      <c r="B226" s="89">
        <v>71.75</v>
      </c>
      <c r="C226" s="88">
        <v>57</v>
      </c>
      <c r="D226" s="48">
        <v>96.334999999999994</v>
      </c>
    </row>
    <row r="227" spans="1:4">
      <c r="A227" s="290">
        <v>39386</v>
      </c>
      <c r="B227" s="89">
        <v>72.113</v>
      </c>
      <c r="C227" s="88">
        <v>57.237999999999985</v>
      </c>
      <c r="D227" s="48">
        <v>97.224999999999994</v>
      </c>
    </row>
    <row r="228" spans="1:4">
      <c r="A228" s="290">
        <v>39387</v>
      </c>
      <c r="B228" s="89">
        <v>70.375</v>
      </c>
      <c r="C228" s="88">
        <v>55.174999999999997</v>
      </c>
      <c r="D228" s="48">
        <v>109.11</v>
      </c>
    </row>
    <row r="229" spans="1:4">
      <c r="A229" s="290">
        <v>39388</v>
      </c>
      <c r="B229" s="89">
        <v>69.012999999999948</v>
      </c>
      <c r="C229" s="88">
        <v>57.063000000000045</v>
      </c>
      <c r="D229" s="48">
        <v>124.53</v>
      </c>
    </row>
    <row r="230" spans="1:4">
      <c r="A230" s="290">
        <v>39391</v>
      </c>
      <c r="B230" s="89">
        <v>65.625</v>
      </c>
      <c r="C230" s="88">
        <v>59.125</v>
      </c>
      <c r="D230" s="48">
        <v>112.64</v>
      </c>
    </row>
    <row r="231" spans="1:4">
      <c r="A231" s="290">
        <v>39392</v>
      </c>
      <c r="B231" s="89">
        <v>62.663000000000004</v>
      </c>
      <c r="C231" s="88">
        <v>59.8</v>
      </c>
      <c r="D231" s="48">
        <v>106.37</v>
      </c>
    </row>
    <row r="232" spans="1:4">
      <c r="A232" s="290">
        <v>39393</v>
      </c>
      <c r="B232" s="89">
        <v>63.312999999999953</v>
      </c>
      <c r="C232" s="88">
        <v>60.862999999999978</v>
      </c>
      <c r="D232" s="48">
        <v>146.13499999999999</v>
      </c>
    </row>
    <row r="233" spans="1:4">
      <c r="A233" s="290">
        <v>39394</v>
      </c>
      <c r="B233" s="89">
        <v>63.75</v>
      </c>
      <c r="C233" s="88">
        <v>61.375</v>
      </c>
      <c r="D233" s="48">
        <v>146.77799999999999</v>
      </c>
    </row>
    <row r="234" spans="1:4">
      <c r="A234" s="290">
        <v>39395</v>
      </c>
      <c r="B234" s="89">
        <v>63.475000000000001</v>
      </c>
      <c r="C234" s="88">
        <v>60.63799999999997</v>
      </c>
      <c r="D234" s="48">
        <v>162.16800000000003</v>
      </c>
    </row>
    <row r="235" spans="1:4">
      <c r="A235" s="290">
        <v>39398</v>
      </c>
      <c r="B235" s="89">
        <v>62.413000000000011</v>
      </c>
      <c r="C235" s="88">
        <v>60.013000000000005</v>
      </c>
      <c r="D235" s="48">
        <v>162.16800000000003</v>
      </c>
    </row>
    <row r="236" spans="1:4">
      <c r="A236" s="290">
        <v>39399</v>
      </c>
      <c r="B236" s="89">
        <v>62.813000000000009</v>
      </c>
      <c r="C236" s="88">
        <v>59.012999999999934</v>
      </c>
      <c r="D236" s="48">
        <v>138.92500000000001</v>
      </c>
    </row>
    <row r="237" spans="1:4">
      <c r="A237" s="290">
        <v>39400</v>
      </c>
      <c r="B237" s="89">
        <v>63.975000000000001</v>
      </c>
      <c r="C237" s="88">
        <v>60.575000000000003</v>
      </c>
      <c r="D237" s="48">
        <v>145.81</v>
      </c>
    </row>
    <row r="238" spans="1:4">
      <c r="A238" s="290">
        <v>39401</v>
      </c>
      <c r="B238" s="89">
        <v>64.038000000000039</v>
      </c>
      <c r="C238" s="88">
        <v>68.45</v>
      </c>
      <c r="D238" s="48">
        <v>158.41</v>
      </c>
    </row>
    <row r="239" spans="1:4">
      <c r="A239" s="290">
        <v>39402</v>
      </c>
      <c r="B239" s="89">
        <v>64.099999999999994</v>
      </c>
      <c r="C239" s="88">
        <v>75.375</v>
      </c>
      <c r="D239" s="48">
        <v>152.02500000000001</v>
      </c>
    </row>
    <row r="240" spans="1:4">
      <c r="A240" s="290">
        <v>39405</v>
      </c>
      <c r="B240" s="89">
        <v>67.174999999999997</v>
      </c>
      <c r="C240" s="88">
        <v>80.45</v>
      </c>
      <c r="D240" s="48">
        <v>161.05800000000002</v>
      </c>
    </row>
    <row r="241" spans="1:4">
      <c r="A241" s="290">
        <v>39406</v>
      </c>
      <c r="B241" s="89">
        <v>68.837999999999994</v>
      </c>
      <c r="C241" s="88">
        <v>85.625</v>
      </c>
      <c r="D241" s="48">
        <v>165.27</v>
      </c>
    </row>
    <row r="242" spans="1:4">
      <c r="A242" s="290">
        <v>39407</v>
      </c>
      <c r="B242" s="89">
        <v>70.96299999999998</v>
      </c>
      <c r="C242" s="88">
        <v>89.5</v>
      </c>
      <c r="D242" s="48">
        <v>189.55</v>
      </c>
    </row>
    <row r="243" spans="1:4">
      <c r="A243" s="290">
        <v>39408</v>
      </c>
      <c r="B243" s="89">
        <v>73.349999999999994</v>
      </c>
      <c r="C243" s="88">
        <v>91.374999999999943</v>
      </c>
      <c r="D243" s="48">
        <v>189.55</v>
      </c>
    </row>
    <row r="244" spans="1:4">
      <c r="A244" s="290">
        <v>39409</v>
      </c>
      <c r="B244" s="89">
        <v>76.55</v>
      </c>
      <c r="C244" s="88">
        <v>93.137999999999991</v>
      </c>
      <c r="D244" s="48">
        <v>181.81</v>
      </c>
    </row>
    <row r="245" spans="1:4">
      <c r="A245" s="290">
        <v>39412</v>
      </c>
      <c r="B245" s="89">
        <v>78.599999999999994</v>
      </c>
      <c r="C245" s="88">
        <v>95.375</v>
      </c>
      <c r="D245" s="48">
        <v>192.95300000000003</v>
      </c>
    </row>
    <row r="246" spans="1:4">
      <c r="A246" s="290">
        <v>39413</v>
      </c>
      <c r="B246" s="89">
        <v>78.3</v>
      </c>
      <c r="C246" s="88">
        <v>96.762999999999977</v>
      </c>
      <c r="D246" s="48">
        <v>189.01800000000003</v>
      </c>
    </row>
    <row r="247" spans="1:4">
      <c r="A247" s="290">
        <v>39414</v>
      </c>
      <c r="B247" s="89">
        <v>81.563000000000002</v>
      </c>
      <c r="C247" s="88">
        <v>97.062999999999988</v>
      </c>
      <c r="D247" s="48">
        <v>206.47499999999999</v>
      </c>
    </row>
    <row r="248" spans="1:4">
      <c r="A248" s="290">
        <v>39415</v>
      </c>
      <c r="B248" s="89">
        <v>86.213000000000008</v>
      </c>
      <c r="C248" s="88">
        <v>98</v>
      </c>
      <c r="D248" s="48">
        <v>216.42500000000001</v>
      </c>
    </row>
    <row r="249" spans="1:4">
      <c r="A249" s="290">
        <v>39416</v>
      </c>
      <c r="B249" s="89">
        <v>88.825000000000003</v>
      </c>
      <c r="C249" s="88">
        <v>97.924999999999997</v>
      </c>
      <c r="D249" s="48">
        <v>197.64500000000001</v>
      </c>
    </row>
    <row r="250" spans="1:4">
      <c r="A250" s="290">
        <v>39419</v>
      </c>
      <c r="B250" s="89">
        <v>88.125</v>
      </c>
      <c r="C250" s="88">
        <v>101.5</v>
      </c>
      <c r="D250" s="48">
        <v>215.11299999999997</v>
      </c>
    </row>
    <row r="251" spans="1:4">
      <c r="A251" s="290">
        <v>39420</v>
      </c>
      <c r="B251" s="89">
        <v>90.20000000000006</v>
      </c>
      <c r="C251" s="88">
        <v>104.63800000000001</v>
      </c>
      <c r="D251" s="48">
        <v>207.64</v>
      </c>
    </row>
    <row r="252" spans="1:4">
      <c r="A252" s="290">
        <v>39421</v>
      </c>
      <c r="B252" s="89">
        <v>91.775000000000006</v>
      </c>
      <c r="C252" s="88">
        <v>110.5</v>
      </c>
      <c r="D252" s="48">
        <v>208.76299999999995</v>
      </c>
    </row>
    <row r="253" spans="1:4">
      <c r="A253" s="290">
        <v>39422</v>
      </c>
      <c r="B253" s="89">
        <v>104.83800000000004</v>
      </c>
      <c r="C253" s="88">
        <v>111.05</v>
      </c>
      <c r="D253" s="48">
        <v>207.32499999999999</v>
      </c>
    </row>
    <row r="254" spans="1:4">
      <c r="A254" s="290">
        <v>39423</v>
      </c>
      <c r="B254" s="89">
        <v>105.175</v>
      </c>
      <c r="C254" s="88">
        <v>109.125</v>
      </c>
      <c r="D254" s="48">
        <v>210.96299999999997</v>
      </c>
    </row>
    <row r="255" spans="1:4">
      <c r="A255" s="290">
        <v>39426</v>
      </c>
      <c r="B255" s="89">
        <v>110.175</v>
      </c>
      <c r="C255" s="88">
        <v>109.8</v>
      </c>
      <c r="D255" s="48">
        <v>210.17</v>
      </c>
    </row>
    <row r="256" spans="1:4">
      <c r="A256" s="290">
        <v>39427</v>
      </c>
      <c r="B256" s="89">
        <v>116.68799999999999</v>
      </c>
      <c r="C256" s="88">
        <v>111.3</v>
      </c>
      <c r="D256" s="48">
        <v>217.70500000000001</v>
      </c>
    </row>
    <row r="257" spans="1:4">
      <c r="A257" s="290">
        <v>39428</v>
      </c>
      <c r="B257" s="89">
        <v>119.55</v>
      </c>
      <c r="C257" s="88">
        <v>111.68800000000002</v>
      </c>
      <c r="D257" s="48">
        <v>219.05</v>
      </c>
    </row>
    <row r="258" spans="1:4">
      <c r="A258" s="290">
        <v>39429</v>
      </c>
      <c r="B258" s="89">
        <v>109.83799999999997</v>
      </c>
      <c r="C258" s="88">
        <v>99.674999999999997</v>
      </c>
      <c r="D258" s="48">
        <v>210.32300000000004</v>
      </c>
    </row>
    <row r="259" spans="1:4">
      <c r="A259" s="290">
        <v>39430</v>
      </c>
      <c r="B259" s="89">
        <v>113.48800000000003</v>
      </c>
      <c r="C259" s="88">
        <v>98.625</v>
      </c>
      <c r="D259" s="48">
        <v>208.47499999999999</v>
      </c>
    </row>
    <row r="260" spans="1:4">
      <c r="A260" s="290">
        <v>39433</v>
      </c>
      <c r="B260" s="89">
        <v>122.58800000000001</v>
      </c>
      <c r="C260" s="88">
        <v>92.825000000000003</v>
      </c>
      <c r="D260" s="48">
        <v>194.655</v>
      </c>
    </row>
    <row r="261" spans="1:4">
      <c r="A261" s="290">
        <v>39434</v>
      </c>
      <c r="B261" s="89">
        <v>112.675</v>
      </c>
      <c r="C261" s="88">
        <v>90.424999999999997</v>
      </c>
      <c r="D261" s="48">
        <v>189.39500000000001</v>
      </c>
    </row>
    <row r="262" spans="1:4">
      <c r="A262" s="290">
        <v>39435</v>
      </c>
      <c r="B262" s="89">
        <v>112.52500000000001</v>
      </c>
      <c r="C262" s="88">
        <v>76.062999999999988</v>
      </c>
      <c r="D262" s="48">
        <v>201.21</v>
      </c>
    </row>
    <row r="263" spans="1:4">
      <c r="A263" s="290">
        <v>39436</v>
      </c>
      <c r="B263" s="89">
        <v>111.52500000000001</v>
      </c>
      <c r="C263" s="88">
        <v>70.674999999999997</v>
      </c>
      <c r="D263" s="48">
        <v>192.935</v>
      </c>
    </row>
    <row r="264" spans="1:4">
      <c r="A264" s="290">
        <v>39437</v>
      </c>
      <c r="B264" s="89">
        <v>112.825</v>
      </c>
      <c r="C264" s="88">
        <v>65.8</v>
      </c>
      <c r="D264" s="48">
        <v>190.9</v>
      </c>
    </row>
    <row r="265" spans="1:4">
      <c r="A265" s="290">
        <v>39440</v>
      </c>
      <c r="B265" s="89">
        <v>109.55</v>
      </c>
      <c r="C265" s="88">
        <v>65.8</v>
      </c>
      <c r="D265" s="48">
        <v>155.41</v>
      </c>
    </row>
    <row r="266" spans="1:4">
      <c r="A266" s="290">
        <v>39443</v>
      </c>
      <c r="B266" s="89">
        <v>104.56299999999996</v>
      </c>
      <c r="C266" s="88">
        <v>63.424999999999997</v>
      </c>
      <c r="D266" s="48">
        <v>171.57</v>
      </c>
    </row>
    <row r="267" spans="1:4">
      <c r="A267" s="290">
        <v>39444</v>
      </c>
      <c r="B267" s="89">
        <v>81.375</v>
      </c>
      <c r="C267" s="88">
        <v>60.55</v>
      </c>
      <c r="D267" s="48">
        <v>157.905</v>
      </c>
    </row>
    <row r="268" spans="1:4">
      <c r="A268" s="290">
        <v>39447</v>
      </c>
      <c r="B268" s="89">
        <v>72.375</v>
      </c>
      <c r="C268" s="88">
        <v>58.575000000000003</v>
      </c>
      <c r="D268" s="48">
        <v>145.54</v>
      </c>
    </row>
    <row r="269" spans="1:4">
      <c r="A269" s="290">
        <v>39449</v>
      </c>
      <c r="B269" s="89">
        <v>73.612999999999971</v>
      </c>
      <c r="C269" s="88">
        <v>50.3</v>
      </c>
      <c r="D269" s="48">
        <v>144.21299999999997</v>
      </c>
    </row>
    <row r="270" spans="1:4">
      <c r="A270" s="290">
        <v>39450</v>
      </c>
      <c r="B270" s="89">
        <v>71.613000000000014</v>
      </c>
      <c r="C270" s="88">
        <v>48.924999999999997</v>
      </c>
      <c r="D270" s="48">
        <v>141.315</v>
      </c>
    </row>
    <row r="271" spans="1:4">
      <c r="A271" s="290">
        <v>39451</v>
      </c>
      <c r="B271" s="89">
        <v>69.674999999999997</v>
      </c>
      <c r="C271" s="88">
        <v>43.2</v>
      </c>
      <c r="D271" s="48">
        <v>142.38999999999999</v>
      </c>
    </row>
    <row r="272" spans="1:4">
      <c r="A272" s="290">
        <v>39454</v>
      </c>
      <c r="B272" s="89">
        <v>67.525000000000006</v>
      </c>
      <c r="C272" s="88">
        <v>44.199999999999932</v>
      </c>
      <c r="D272" s="48">
        <v>129.05299999999994</v>
      </c>
    </row>
    <row r="273" spans="1:4">
      <c r="A273" s="290">
        <v>39455</v>
      </c>
      <c r="B273" s="89">
        <v>65.45</v>
      </c>
      <c r="C273" s="88">
        <v>44.113000000000028</v>
      </c>
      <c r="D273" s="48">
        <v>128.68</v>
      </c>
    </row>
    <row r="274" spans="1:4">
      <c r="A274" s="290">
        <v>39456</v>
      </c>
      <c r="B274" s="89">
        <v>66.775000000000006</v>
      </c>
      <c r="C274" s="88">
        <v>41.8</v>
      </c>
      <c r="D274" s="48">
        <v>121.43</v>
      </c>
    </row>
    <row r="275" spans="1:4">
      <c r="A275" s="290">
        <v>39457</v>
      </c>
      <c r="B275" s="89">
        <v>66.250000000000057</v>
      </c>
      <c r="C275" s="88">
        <v>38.050000000000054</v>
      </c>
      <c r="D275" s="48">
        <v>112.82799999999997</v>
      </c>
    </row>
    <row r="276" spans="1:4">
      <c r="A276" s="290">
        <v>39458</v>
      </c>
      <c r="B276" s="89">
        <v>64.150000000000006</v>
      </c>
      <c r="C276" s="88">
        <v>33.125000000000071</v>
      </c>
      <c r="D276" s="48">
        <v>116.46</v>
      </c>
    </row>
    <row r="277" spans="1:4">
      <c r="A277" s="290">
        <v>39461</v>
      </c>
      <c r="B277" s="89">
        <v>59.112999999999971</v>
      </c>
      <c r="C277" s="88">
        <v>37.550000000000061</v>
      </c>
      <c r="D277" s="48">
        <v>89.53</v>
      </c>
    </row>
    <row r="278" spans="1:4">
      <c r="A278" s="290">
        <v>39462</v>
      </c>
      <c r="B278" s="89">
        <v>59.5</v>
      </c>
      <c r="C278" s="88">
        <v>38.987999999999978</v>
      </c>
      <c r="D278" s="48">
        <v>84.65</v>
      </c>
    </row>
    <row r="279" spans="1:4">
      <c r="A279" s="290">
        <v>39463</v>
      </c>
      <c r="B279" s="89">
        <v>58.81299999999996</v>
      </c>
      <c r="C279" s="88">
        <v>36</v>
      </c>
      <c r="D279" s="48">
        <v>82.114999999999995</v>
      </c>
    </row>
    <row r="280" spans="1:4">
      <c r="A280" s="233">
        <v>39464</v>
      </c>
      <c r="B280" s="89">
        <v>52.012999999999998</v>
      </c>
      <c r="C280" s="47">
        <v>33.67499999999994</v>
      </c>
      <c r="D280" s="48">
        <v>94.605000000000004</v>
      </c>
    </row>
    <row r="281" spans="1:4">
      <c r="A281" s="233">
        <v>39465</v>
      </c>
      <c r="B281" s="89">
        <v>48.237999999999957</v>
      </c>
      <c r="C281" s="47">
        <v>31.862999999999975</v>
      </c>
      <c r="D281" s="48">
        <v>104.855</v>
      </c>
    </row>
    <row r="282" spans="1:4">
      <c r="A282" s="233">
        <v>39468</v>
      </c>
      <c r="B282" s="89">
        <v>50.05</v>
      </c>
      <c r="C282" s="47">
        <v>34.549999999999947</v>
      </c>
      <c r="D282" s="48">
        <v>104.855</v>
      </c>
    </row>
    <row r="283" spans="1:4">
      <c r="A283" s="233">
        <v>39469</v>
      </c>
      <c r="B283" s="89">
        <v>44</v>
      </c>
      <c r="C283" s="47">
        <v>40.450000000000003</v>
      </c>
      <c r="D283" s="48">
        <v>142.81</v>
      </c>
    </row>
    <row r="284" spans="1:4">
      <c r="A284" s="233">
        <v>39470</v>
      </c>
      <c r="B284" s="89">
        <v>48.25</v>
      </c>
      <c r="C284" s="47">
        <v>33.575000000000003</v>
      </c>
      <c r="D284" s="48">
        <v>110.265</v>
      </c>
    </row>
    <row r="285" spans="1:4">
      <c r="A285" s="233">
        <v>39471</v>
      </c>
      <c r="B285" s="89">
        <v>41.375</v>
      </c>
      <c r="C285" s="47">
        <v>35.5</v>
      </c>
      <c r="D285" s="48">
        <v>84.564999999999998</v>
      </c>
    </row>
    <row r="286" spans="1:4">
      <c r="A286" s="233">
        <v>39472</v>
      </c>
      <c r="B286" s="89">
        <v>48.263000000000034</v>
      </c>
      <c r="C286" s="47">
        <v>36.049999999999997</v>
      </c>
      <c r="D286" s="48">
        <v>104.22499999999999</v>
      </c>
    </row>
    <row r="287" spans="1:4">
      <c r="A287" s="233">
        <v>39475</v>
      </c>
      <c r="B287" s="89">
        <v>47.174999999999997</v>
      </c>
      <c r="C287" s="47">
        <v>39.674999999999997</v>
      </c>
      <c r="D287" s="48">
        <v>98.224999999999994</v>
      </c>
    </row>
    <row r="288" spans="1:4">
      <c r="A288" s="233">
        <v>39476</v>
      </c>
      <c r="B288" s="89">
        <v>47.687999999999953</v>
      </c>
      <c r="C288" s="47">
        <v>39.324999999999918</v>
      </c>
      <c r="D288" s="48">
        <v>76.295000000000002</v>
      </c>
    </row>
    <row r="289" spans="1:4">
      <c r="A289" s="233">
        <v>39477</v>
      </c>
      <c r="B289" s="89">
        <v>51.813000000000017</v>
      </c>
      <c r="C289" s="47">
        <v>39.799999999999997</v>
      </c>
      <c r="D289" s="48">
        <v>109.80799999999999</v>
      </c>
    </row>
    <row r="290" spans="1:4">
      <c r="A290" s="233">
        <v>39478</v>
      </c>
      <c r="B290" s="89">
        <v>50.950000000000053</v>
      </c>
      <c r="C290" s="47">
        <v>41.3</v>
      </c>
      <c r="D290" s="48">
        <v>116.58800000000002</v>
      </c>
    </row>
    <row r="291" spans="1:4">
      <c r="A291" s="233">
        <v>39479</v>
      </c>
      <c r="B291" s="89">
        <v>49.4</v>
      </c>
      <c r="C291" s="47">
        <v>40.174999999999997</v>
      </c>
      <c r="D291" s="48">
        <v>96.96</v>
      </c>
    </row>
    <row r="292" spans="1:4">
      <c r="A292" s="233">
        <v>39482</v>
      </c>
      <c r="B292" s="89">
        <v>48.649999999999949</v>
      </c>
      <c r="C292" s="47">
        <v>42.45</v>
      </c>
      <c r="D292" s="48">
        <v>90.68</v>
      </c>
    </row>
    <row r="293" spans="1:4">
      <c r="A293" s="233">
        <v>39483</v>
      </c>
      <c r="B293" s="89">
        <v>50.088000000000001</v>
      </c>
      <c r="C293" s="47">
        <v>41.8</v>
      </c>
      <c r="D293" s="48">
        <v>94.858000000000018</v>
      </c>
    </row>
    <row r="294" spans="1:4">
      <c r="A294" s="233">
        <v>39484</v>
      </c>
      <c r="B294" s="89">
        <v>48.112999999999985</v>
      </c>
      <c r="C294" s="47">
        <v>43.674999999999997</v>
      </c>
      <c r="D294" s="48">
        <v>103.25</v>
      </c>
    </row>
    <row r="295" spans="1:4">
      <c r="A295" s="233">
        <v>39485</v>
      </c>
      <c r="B295" s="89">
        <v>50.788000000000011</v>
      </c>
      <c r="C295" s="47">
        <v>44.438000000000066</v>
      </c>
      <c r="D295" s="48">
        <v>87.805000000000007</v>
      </c>
    </row>
    <row r="296" spans="1:4">
      <c r="A296" s="233">
        <v>39486</v>
      </c>
      <c r="B296" s="89">
        <v>47.85</v>
      </c>
      <c r="C296" s="47">
        <v>46.55</v>
      </c>
      <c r="D296" s="48">
        <v>85.492999999999995</v>
      </c>
    </row>
    <row r="297" spans="1:4">
      <c r="A297" s="233">
        <v>39489</v>
      </c>
      <c r="B297" s="89">
        <v>54.625</v>
      </c>
      <c r="C297" s="47">
        <v>45.375</v>
      </c>
      <c r="D297" s="48">
        <v>82.66</v>
      </c>
    </row>
    <row r="298" spans="1:4">
      <c r="A298" s="233">
        <v>39490</v>
      </c>
      <c r="B298" s="89">
        <v>44.663000000000032</v>
      </c>
      <c r="C298" s="47">
        <v>45.45</v>
      </c>
      <c r="D298" s="48">
        <v>78.22</v>
      </c>
    </row>
    <row r="299" spans="1:4">
      <c r="A299" s="233">
        <v>39491</v>
      </c>
      <c r="B299" s="89">
        <v>46.375</v>
      </c>
      <c r="C299" s="47">
        <v>44.375</v>
      </c>
      <c r="D299" s="48">
        <v>79.010000000000005</v>
      </c>
    </row>
    <row r="300" spans="1:4">
      <c r="A300" s="233">
        <v>39492</v>
      </c>
      <c r="B300" s="89">
        <v>45.174999999999997</v>
      </c>
      <c r="C300" s="47">
        <v>45.700000000000074</v>
      </c>
      <c r="D300" s="48">
        <v>78.510000000000005</v>
      </c>
    </row>
    <row r="301" spans="1:4">
      <c r="A301" s="233">
        <v>39493</v>
      </c>
      <c r="B301" s="89">
        <v>48.162999999999954</v>
      </c>
      <c r="C301" s="47">
        <v>45.625</v>
      </c>
      <c r="D301" s="48">
        <v>86.26</v>
      </c>
    </row>
    <row r="302" spans="1:4">
      <c r="A302" s="233">
        <v>39496</v>
      </c>
      <c r="B302" s="89">
        <v>45.65</v>
      </c>
      <c r="C302" s="47">
        <v>47.062999999999988</v>
      </c>
      <c r="D302" s="48">
        <v>86.26</v>
      </c>
    </row>
    <row r="303" spans="1:4">
      <c r="A303" s="233">
        <v>39497</v>
      </c>
      <c r="B303" s="89">
        <v>45.6</v>
      </c>
      <c r="C303" s="47">
        <v>46.987999999999985</v>
      </c>
      <c r="D303" s="48">
        <v>82.68</v>
      </c>
    </row>
    <row r="304" spans="1:4">
      <c r="A304" s="233">
        <v>39498</v>
      </c>
      <c r="B304" s="89">
        <v>45.337999999999965</v>
      </c>
      <c r="C304" s="47">
        <v>47.95</v>
      </c>
      <c r="D304" s="48">
        <v>84.952999999999975</v>
      </c>
    </row>
    <row r="305" spans="1:4">
      <c r="A305" s="233">
        <v>39499</v>
      </c>
      <c r="B305" s="89">
        <v>45.7</v>
      </c>
      <c r="C305" s="47">
        <v>47.075000000000067</v>
      </c>
      <c r="D305" s="48">
        <v>88.97</v>
      </c>
    </row>
    <row r="306" spans="1:4">
      <c r="A306" s="233">
        <v>39500</v>
      </c>
      <c r="B306" s="89">
        <v>45.812999999999974</v>
      </c>
      <c r="C306" s="47">
        <v>47.5</v>
      </c>
      <c r="D306" s="48">
        <v>87.76</v>
      </c>
    </row>
    <row r="307" spans="1:4">
      <c r="A307" s="233">
        <v>39503</v>
      </c>
      <c r="B307" s="89">
        <v>46</v>
      </c>
      <c r="C307" s="47">
        <v>48.513000000000076</v>
      </c>
      <c r="D307" s="48">
        <v>89.737999999999957</v>
      </c>
    </row>
    <row r="308" spans="1:4">
      <c r="A308" s="233">
        <v>39504</v>
      </c>
      <c r="B308" s="89">
        <v>48.563000000000002</v>
      </c>
      <c r="C308" s="47">
        <v>49.125</v>
      </c>
      <c r="D308" s="48">
        <v>97.43</v>
      </c>
    </row>
    <row r="309" spans="1:4">
      <c r="A309" s="233">
        <v>39505</v>
      </c>
      <c r="B309" s="89">
        <v>48.862999999999971</v>
      </c>
      <c r="C309" s="47">
        <v>52.300000000000054</v>
      </c>
      <c r="D309" s="48">
        <v>111.83</v>
      </c>
    </row>
    <row r="310" spans="1:4">
      <c r="A310" s="233">
        <v>39506</v>
      </c>
      <c r="B310" s="89">
        <v>49.013000000000019</v>
      </c>
      <c r="C310" s="47">
        <v>53.25</v>
      </c>
      <c r="D310" s="48">
        <v>118.60299999999999</v>
      </c>
    </row>
    <row r="311" spans="1:4">
      <c r="A311" s="233">
        <v>39507</v>
      </c>
      <c r="B311" s="89">
        <v>50.413000000000039</v>
      </c>
      <c r="C311" s="47">
        <v>57.574999999999932</v>
      </c>
      <c r="D311" s="48">
        <v>122.46</v>
      </c>
    </row>
    <row r="312" spans="1:4">
      <c r="A312" s="233">
        <v>39510</v>
      </c>
      <c r="B312" s="89">
        <v>49.55</v>
      </c>
      <c r="C312" s="47">
        <v>60.92499999999994</v>
      </c>
      <c r="D312" s="48">
        <v>136.608</v>
      </c>
    </row>
    <row r="313" spans="1:4">
      <c r="A313" s="233">
        <v>39511</v>
      </c>
      <c r="B313" s="89">
        <v>49.875</v>
      </c>
      <c r="C313" s="47">
        <v>61.812999999999988</v>
      </c>
      <c r="D313" s="48">
        <v>136.453</v>
      </c>
    </row>
    <row r="314" spans="1:4">
      <c r="A314" s="233">
        <v>39512</v>
      </c>
      <c r="B314" s="89">
        <v>50.674999999999997</v>
      </c>
      <c r="C314" s="47">
        <v>62.138000000000027</v>
      </c>
      <c r="D314" s="48">
        <v>148.97</v>
      </c>
    </row>
    <row r="315" spans="1:4">
      <c r="A315" s="233">
        <v>39513</v>
      </c>
      <c r="B315" s="89">
        <v>53.5</v>
      </c>
      <c r="C315" s="47">
        <v>61.7</v>
      </c>
      <c r="D315" s="48">
        <v>163.33000000000001</v>
      </c>
    </row>
    <row r="316" spans="1:4">
      <c r="A316" s="233">
        <v>39514</v>
      </c>
      <c r="B316" s="89">
        <v>55.288000000000004</v>
      </c>
      <c r="C316" s="47">
        <v>62.75</v>
      </c>
      <c r="D316" s="48">
        <v>149.52500000000001</v>
      </c>
    </row>
    <row r="317" spans="1:4">
      <c r="A317" s="233">
        <v>39517</v>
      </c>
      <c r="B317" s="89">
        <v>65.174999999999997</v>
      </c>
      <c r="C317" s="47">
        <v>63.938000000000002</v>
      </c>
      <c r="D317" s="48">
        <v>153.965</v>
      </c>
    </row>
    <row r="318" spans="1:4">
      <c r="A318" s="233">
        <v>39518</v>
      </c>
      <c r="B318" s="89">
        <v>69.563000000000002</v>
      </c>
      <c r="C318" s="47">
        <v>64.18799999999996</v>
      </c>
      <c r="D318" s="48">
        <v>131.61000000000001</v>
      </c>
    </row>
    <row r="319" spans="1:4">
      <c r="A319" s="233">
        <v>39519</v>
      </c>
      <c r="B319" s="89">
        <v>70.013000000000019</v>
      </c>
      <c r="C319" s="47">
        <v>64.8</v>
      </c>
      <c r="D319" s="48">
        <v>144.76</v>
      </c>
    </row>
    <row r="320" spans="1:4">
      <c r="A320" s="233">
        <v>39520</v>
      </c>
      <c r="B320" s="89">
        <v>70.674999999999997</v>
      </c>
      <c r="C320" s="47">
        <v>69.174999999999997</v>
      </c>
      <c r="D320" s="48">
        <v>145.87</v>
      </c>
    </row>
    <row r="321" spans="1:4">
      <c r="A321" s="233">
        <v>39521</v>
      </c>
      <c r="B321" s="89">
        <v>72.75</v>
      </c>
      <c r="C321" s="47">
        <v>78.387999999999991</v>
      </c>
      <c r="D321" s="48">
        <v>157.08500000000001</v>
      </c>
    </row>
    <row r="322" spans="1:4">
      <c r="A322" s="233">
        <v>39524</v>
      </c>
      <c r="B322" s="89">
        <v>82.912999999999968</v>
      </c>
      <c r="C322" s="47">
        <v>89.07500000000006</v>
      </c>
      <c r="D322" s="48">
        <v>155.965</v>
      </c>
    </row>
    <row r="323" spans="1:4">
      <c r="A323" s="233">
        <v>39525</v>
      </c>
      <c r="B323" s="89">
        <v>76.474999999999994</v>
      </c>
      <c r="C323" s="47">
        <v>88.75</v>
      </c>
      <c r="D323" s="48">
        <v>169.62799999999999</v>
      </c>
    </row>
    <row r="324" spans="1:4">
      <c r="A324" s="233">
        <v>39526</v>
      </c>
      <c r="B324" s="89">
        <v>76.2</v>
      </c>
      <c r="C324" s="47">
        <v>91</v>
      </c>
      <c r="D324" s="48">
        <v>198.27500000000001</v>
      </c>
    </row>
    <row r="325" spans="1:4">
      <c r="A325" s="233">
        <v>39527</v>
      </c>
      <c r="B325" s="89">
        <v>78.2</v>
      </c>
      <c r="C325" s="47">
        <v>89.75</v>
      </c>
      <c r="D325" s="48">
        <v>207.69499999999999</v>
      </c>
    </row>
    <row r="326" spans="1:4">
      <c r="A326" s="233">
        <v>39532</v>
      </c>
      <c r="B326" s="89">
        <v>83.674999999999997</v>
      </c>
      <c r="C326" s="47">
        <v>88.2</v>
      </c>
      <c r="D326" s="48">
        <v>134.94</v>
      </c>
    </row>
    <row r="327" spans="1:4">
      <c r="A327" s="233">
        <v>39533</v>
      </c>
      <c r="B327" s="89">
        <v>76.462999999999994</v>
      </c>
      <c r="C327" s="47">
        <v>88.3</v>
      </c>
      <c r="D327" s="48">
        <v>138.61500000000001</v>
      </c>
    </row>
    <row r="328" spans="1:4">
      <c r="A328" s="233">
        <v>39534</v>
      </c>
      <c r="B328" s="89">
        <v>85.424999999999997</v>
      </c>
      <c r="C328" s="47">
        <v>89.875</v>
      </c>
      <c r="D328" s="48">
        <v>140.095</v>
      </c>
    </row>
    <row r="329" spans="1:4">
      <c r="A329" s="233">
        <v>39535</v>
      </c>
      <c r="B329" s="89">
        <v>89.3</v>
      </c>
      <c r="C329" s="47">
        <v>92.125</v>
      </c>
      <c r="D329" s="48">
        <v>132.05000000000001</v>
      </c>
    </row>
    <row r="330" spans="1:4">
      <c r="A330" s="233">
        <v>39538</v>
      </c>
      <c r="B330" s="89">
        <v>83.95</v>
      </c>
      <c r="C330" s="47">
        <v>96.113000000000071</v>
      </c>
      <c r="D330" s="48">
        <v>135.21299999999999</v>
      </c>
    </row>
    <row r="331" spans="1:4">
      <c r="A331" s="233">
        <v>39539</v>
      </c>
      <c r="B331" s="89">
        <v>83.174999999999997</v>
      </c>
      <c r="C331" s="47">
        <v>95.7</v>
      </c>
      <c r="D331" s="48">
        <v>129.625</v>
      </c>
    </row>
    <row r="332" spans="1:4">
      <c r="A332" s="233">
        <v>39540</v>
      </c>
      <c r="B332" s="89">
        <v>84.2</v>
      </c>
      <c r="C332" s="47">
        <v>95.175000000000054</v>
      </c>
      <c r="D332" s="48">
        <v>132.79</v>
      </c>
    </row>
    <row r="333" spans="1:4">
      <c r="A333" s="233">
        <v>39541</v>
      </c>
      <c r="B333" s="89">
        <v>84.15</v>
      </c>
      <c r="C333" s="47">
        <v>96.488</v>
      </c>
      <c r="D333" s="48">
        <v>133.5</v>
      </c>
    </row>
    <row r="334" spans="1:4">
      <c r="A334" s="233">
        <v>39542</v>
      </c>
      <c r="B334" s="89">
        <v>85.4</v>
      </c>
      <c r="C334" s="47">
        <v>96.424999999999997</v>
      </c>
      <c r="D334" s="48">
        <v>137.61000000000001</v>
      </c>
    </row>
    <row r="335" spans="1:4">
      <c r="A335" s="233">
        <v>39545</v>
      </c>
      <c r="B335" s="89">
        <v>85.575000000000003</v>
      </c>
      <c r="C335" s="47">
        <v>94.55</v>
      </c>
      <c r="D335" s="48">
        <v>131.77000000000001</v>
      </c>
    </row>
    <row r="336" spans="1:4">
      <c r="A336" s="233">
        <v>39546</v>
      </c>
      <c r="B336" s="89">
        <v>82.688000000000002</v>
      </c>
      <c r="C336" s="47">
        <v>95.5</v>
      </c>
      <c r="D336" s="48">
        <v>133.27000000000001</v>
      </c>
    </row>
    <row r="337" spans="1:4">
      <c r="A337" s="233">
        <v>39547</v>
      </c>
      <c r="B337" s="89">
        <v>82.875</v>
      </c>
      <c r="C337" s="47">
        <v>97.25</v>
      </c>
      <c r="D337" s="48">
        <v>141.523</v>
      </c>
    </row>
    <row r="338" spans="1:4">
      <c r="A338" s="233">
        <v>39548</v>
      </c>
      <c r="B338" s="89">
        <v>82.575000000000003</v>
      </c>
      <c r="C338" s="47">
        <v>98.375</v>
      </c>
      <c r="D338" s="48">
        <v>149.66</v>
      </c>
    </row>
    <row r="339" spans="1:4">
      <c r="A339" s="233">
        <v>39549</v>
      </c>
      <c r="B339" s="89">
        <v>86.35</v>
      </c>
      <c r="C339" s="47">
        <v>100.25</v>
      </c>
      <c r="D339" s="48">
        <v>151.00299999999999</v>
      </c>
    </row>
    <row r="340" spans="1:4">
      <c r="A340" s="233">
        <v>39552</v>
      </c>
      <c r="B340" s="89">
        <v>86.738000000000028</v>
      </c>
      <c r="C340" s="47">
        <v>102.5</v>
      </c>
      <c r="D340" s="48">
        <v>164.36500000000001</v>
      </c>
    </row>
    <row r="341" spans="1:4">
      <c r="A341" s="233">
        <v>39553</v>
      </c>
      <c r="B341" s="89">
        <v>87.125</v>
      </c>
      <c r="C341" s="47">
        <v>104.73800000000004</v>
      </c>
      <c r="D341" s="48">
        <v>154.84399999999999</v>
      </c>
    </row>
    <row r="342" spans="1:4">
      <c r="A342" s="233">
        <v>39554</v>
      </c>
      <c r="B342" s="89">
        <v>88.3</v>
      </c>
      <c r="C342" s="47">
        <v>104.73800000000004</v>
      </c>
      <c r="D342" s="48">
        <v>161.22499999999999</v>
      </c>
    </row>
    <row r="343" spans="1:4">
      <c r="A343" s="233">
        <v>39555</v>
      </c>
      <c r="B343" s="89">
        <v>88.5</v>
      </c>
      <c r="C343" s="47">
        <v>101.925</v>
      </c>
      <c r="D343" s="48">
        <v>153.25</v>
      </c>
    </row>
    <row r="344" spans="1:4">
      <c r="A344" s="233">
        <v>39556</v>
      </c>
      <c r="B344" s="89">
        <v>88.787999999999997</v>
      </c>
      <c r="C344" s="47">
        <v>99.075000000000003</v>
      </c>
      <c r="D344" s="48">
        <v>156.63</v>
      </c>
    </row>
    <row r="345" spans="1:4">
      <c r="A345" s="233">
        <v>39559</v>
      </c>
      <c r="B345" s="89">
        <v>89.738</v>
      </c>
      <c r="C345" s="47">
        <v>96.5</v>
      </c>
      <c r="D345" s="48">
        <v>159.93</v>
      </c>
    </row>
    <row r="346" spans="1:4">
      <c r="A346" s="233">
        <v>39560</v>
      </c>
      <c r="B346" s="89">
        <v>91.312999999999974</v>
      </c>
      <c r="C346" s="47">
        <v>95.575000000000003</v>
      </c>
      <c r="D346" s="48">
        <v>162.46</v>
      </c>
    </row>
    <row r="347" spans="1:4">
      <c r="A347" s="233">
        <v>39561</v>
      </c>
      <c r="B347" s="89">
        <v>91.575000000000003</v>
      </c>
      <c r="C347" s="47">
        <v>93.363</v>
      </c>
      <c r="D347" s="48">
        <v>170.14</v>
      </c>
    </row>
    <row r="348" spans="1:4">
      <c r="A348" s="233">
        <v>39562</v>
      </c>
      <c r="B348" s="89">
        <v>89.275000000000006</v>
      </c>
      <c r="C348" s="47">
        <v>92.938000000000017</v>
      </c>
      <c r="D348" s="48">
        <v>164.738</v>
      </c>
    </row>
    <row r="349" spans="1:4">
      <c r="A349" s="233">
        <v>39563</v>
      </c>
      <c r="B349" s="89">
        <v>91.862999999999985</v>
      </c>
      <c r="C349" s="47">
        <v>90.750000000000057</v>
      </c>
      <c r="D349" s="48">
        <v>154.57</v>
      </c>
    </row>
    <row r="350" spans="1:4">
      <c r="A350" s="233">
        <v>39566</v>
      </c>
      <c r="B350" s="89">
        <v>87.3</v>
      </c>
      <c r="C350" s="47">
        <v>89.92499999999994</v>
      </c>
      <c r="D350" s="48">
        <v>151.21799999999999</v>
      </c>
    </row>
    <row r="351" spans="1:4">
      <c r="A351" s="233">
        <v>39567</v>
      </c>
      <c r="B351" s="89">
        <v>92.20000000000006</v>
      </c>
      <c r="C351" s="47">
        <v>87.062999999999931</v>
      </c>
      <c r="D351" s="48">
        <v>138.80099999999999</v>
      </c>
    </row>
    <row r="352" spans="1:4">
      <c r="A352" s="233">
        <v>39568</v>
      </c>
      <c r="B352" s="89">
        <v>91.662999999999954</v>
      </c>
      <c r="C352" s="47">
        <v>88.375</v>
      </c>
      <c r="D352" s="48">
        <v>149.84</v>
      </c>
    </row>
    <row r="353" spans="1:4">
      <c r="A353" s="233">
        <v>39569</v>
      </c>
      <c r="B353" s="89">
        <v>91.662999999999954</v>
      </c>
      <c r="C353" s="47">
        <v>88.05</v>
      </c>
      <c r="D353" s="48">
        <v>137.64800000000002</v>
      </c>
    </row>
    <row r="354" spans="1:4">
      <c r="A354" s="233">
        <v>39570</v>
      </c>
      <c r="B354" s="89">
        <v>90.724999999999994</v>
      </c>
      <c r="C354" s="47">
        <v>86.7</v>
      </c>
      <c r="D354" s="48">
        <v>124.46</v>
      </c>
    </row>
    <row r="355" spans="1:4">
      <c r="A355" s="233">
        <v>39573</v>
      </c>
      <c r="B355" s="89">
        <v>90.45</v>
      </c>
      <c r="C355" s="47">
        <v>86.7</v>
      </c>
      <c r="D355" s="48">
        <v>124.46</v>
      </c>
    </row>
    <row r="356" spans="1:4">
      <c r="A356" s="233">
        <v>39574</v>
      </c>
      <c r="B356" s="89">
        <v>86.362999999999971</v>
      </c>
      <c r="C356" s="47">
        <v>86.562999999999946</v>
      </c>
      <c r="D356" s="48">
        <v>112.42</v>
      </c>
    </row>
    <row r="357" spans="1:4">
      <c r="A357" s="233">
        <v>39575</v>
      </c>
      <c r="B357" s="89">
        <v>85.775000000000006</v>
      </c>
      <c r="C357" s="47">
        <v>88.812999999999946</v>
      </c>
      <c r="D357" s="48">
        <v>104.98799999999997</v>
      </c>
    </row>
    <row r="358" spans="1:4">
      <c r="A358" s="233">
        <v>39576</v>
      </c>
      <c r="B358" s="89">
        <v>89.413000000000011</v>
      </c>
      <c r="C358" s="47">
        <v>88.737999999999943</v>
      </c>
      <c r="D358" s="48">
        <v>105.68299999999999</v>
      </c>
    </row>
    <row r="359" spans="1:4">
      <c r="A359" s="233">
        <v>39577</v>
      </c>
      <c r="B359" s="89">
        <v>88.474999999999994</v>
      </c>
      <c r="C359" s="47">
        <v>84.187999999999974</v>
      </c>
      <c r="D359" s="48">
        <v>99.57</v>
      </c>
    </row>
    <row r="360" spans="1:4">
      <c r="A360" s="233">
        <v>39580</v>
      </c>
      <c r="B360" s="89">
        <v>88.05</v>
      </c>
      <c r="C360" s="47">
        <v>79.863000000000014</v>
      </c>
      <c r="D360" s="48">
        <v>86.072999999999993</v>
      </c>
    </row>
    <row r="361" spans="1:4">
      <c r="A361" s="233">
        <v>39581</v>
      </c>
      <c r="B361" s="89">
        <v>87.588000000000051</v>
      </c>
      <c r="C361" s="47">
        <v>75.313000000000045</v>
      </c>
      <c r="D361" s="48">
        <v>71.913000000000011</v>
      </c>
    </row>
    <row r="362" spans="1:4">
      <c r="A362" s="233">
        <v>39582</v>
      </c>
      <c r="B362" s="89">
        <v>87.724999999999994</v>
      </c>
      <c r="C362" s="47">
        <v>75.95</v>
      </c>
      <c r="D362" s="48">
        <v>90.22</v>
      </c>
    </row>
    <row r="363" spans="1:4">
      <c r="A363" s="233">
        <v>39583</v>
      </c>
      <c r="B363" s="89">
        <v>87.45</v>
      </c>
      <c r="C363" s="47">
        <v>76.8</v>
      </c>
      <c r="D363" s="48">
        <v>87.534999999999997</v>
      </c>
    </row>
    <row r="364" spans="1:4">
      <c r="A364" s="233">
        <v>39584</v>
      </c>
      <c r="B364" s="89">
        <v>90.600000000000051</v>
      </c>
      <c r="C364" s="47">
        <v>77.375</v>
      </c>
      <c r="D364" s="48">
        <v>85.7</v>
      </c>
    </row>
    <row r="365" spans="1:4">
      <c r="A365" s="233">
        <v>39587</v>
      </c>
      <c r="B365" s="89">
        <v>90.45</v>
      </c>
      <c r="C365" s="47">
        <v>76.55</v>
      </c>
      <c r="D365" s="48">
        <v>81.91</v>
      </c>
    </row>
    <row r="366" spans="1:4">
      <c r="A366" s="233">
        <v>39588</v>
      </c>
      <c r="B366" s="89">
        <v>85.775000000000006</v>
      </c>
      <c r="C366" s="47">
        <v>76.987999999999971</v>
      </c>
      <c r="D366" s="48">
        <v>80.88</v>
      </c>
    </row>
    <row r="367" spans="1:4">
      <c r="A367" s="233">
        <v>39589</v>
      </c>
      <c r="B367" s="89">
        <v>81.775000000000006</v>
      </c>
      <c r="C367" s="47">
        <v>75.987999999999985</v>
      </c>
      <c r="D367" s="48">
        <v>76.902999999999992</v>
      </c>
    </row>
    <row r="368" spans="1:4">
      <c r="A368" s="233">
        <v>39590</v>
      </c>
      <c r="B368" s="89">
        <v>85.5</v>
      </c>
      <c r="C368" s="47">
        <v>75.425000000000068</v>
      </c>
      <c r="D368" s="48">
        <v>76.902999999999992</v>
      </c>
    </row>
    <row r="369" spans="1:4">
      <c r="A369" s="233">
        <v>39591</v>
      </c>
      <c r="B369" s="89">
        <v>84.462999999999951</v>
      </c>
      <c r="C369" s="47">
        <v>74.424999999999997</v>
      </c>
      <c r="D369" s="48">
        <v>78.723000000000013</v>
      </c>
    </row>
    <row r="370" spans="1:4">
      <c r="A370" s="233">
        <v>39594</v>
      </c>
      <c r="B370" s="89">
        <v>84.000000000000071</v>
      </c>
      <c r="C370" s="47">
        <v>74.424999999999997</v>
      </c>
      <c r="D370" s="48">
        <v>78.723000000000013</v>
      </c>
    </row>
    <row r="371" spans="1:4">
      <c r="A371" s="233">
        <v>39595</v>
      </c>
      <c r="B371" s="89">
        <v>83.85</v>
      </c>
      <c r="C371" s="47">
        <v>74.113</v>
      </c>
      <c r="D371" s="48">
        <v>72.967999999999989</v>
      </c>
    </row>
    <row r="372" spans="1:4">
      <c r="A372" s="233">
        <v>39596</v>
      </c>
      <c r="B372" s="89">
        <v>83.325000000000003</v>
      </c>
      <c r="C372" s="47">
        <v>74.012999999999977</v>
      </c>
      <c r="D372" s="48">
        <v>74.947999999999993</v>
      </c>
    </row>
    <row r="373" spans="1:4">
      <c r="A373" s="233">
        <v>39597</v>
      </c>
      <c r="B373" s="89">
        <v>83.05</v>
      </c>
      <c r="C373" s="47">
        <v>74.3</v>
      </c>
      <c r="D373" s="48">
        <v>80.25800000000001</v>
      </c>
    </row>
    <row r="374" spans="1:4">
      <c r="A374" s="233">
        <v>39598</v>
      </c>
      <c r="B374" s="89">
        <v>81.900000000000006</v>
      </c>
      <c r="C374" s="47">
        <v>74.488000000000028</v>
      </c>
      <c r="D374" s="48">
        <v>77.592999999999975</v>
      </c>
    </row>
    <row r="375" spans="1:4">
      <c r="A375" s="233">
        <v>39601</v>
      </c>
      <c r="B375" s="89">
        <v>86.406000000000034</v>
      </c>
      <c r="C375" s="47">
        <v>75.512999999999948</v>
      </c>
      <c r="D375" s="48">
        <v>84.344999999999999</v>
      </c>
    </row>
    <row r="376" spans="1:4">
      <c r="A376" s="233">
        <v>39602</v>
      </c>
      <c r="B376" s="89">
        <v>82.580999999999975</v>
      </c>
      <c r="C376" s="47">
        <v>75.363000000000028</v>
      </c>
      <c r="D376" s="48">
        <v>81.922999999999988</v>
      </c>
    </row>
    <row r="377" spans="1:4">
      <c r="A377" s="233">
        <v>39603</v>
      </c>
      <c r="B377" s="89">
        <v>82.588000000000065</v>
      </c>
      <c r="C377" s="47">
        <v>76.062999999999988</v>
      </c>
      <c r="D377" s="48">
        <v>81.807999999999993</v>
      </c>
    </row>
    <row r="378" spans="1:4">
      <c r="A378" s="233">
        <v>39604</v>
      </c>
      <c r="B378" s="89">
        <v>70.137999999999948</v>
      </c>
      <c r="C378" s="47">
        <v>74.312999999999988</v>
      </c>
      <c r="D378" s="48">
        <v>81.808000000000021</v>
      </c>
    </row>
    <row r="379" spans="1:4">
      <c r="A379" s="233">
        <v>39605</v>
      </c>
      <c r="B379" s="89">
        <v>78</v>
      </c>
      <c r="C379" s="47">
        <v>75.7</v>
      </c>
      <c r="D379" s="48">
        <v>85.242999999999995</v>
      </c>
    </row>
    <row r="380" spans="1:4">
      <c r="A380" s="233">
        <v>39608</v>
      </c>
      <c r="B380" s="89">
        <v>73.325000000000003</v>
      </c>
      <c r="C380" s="47">
        <v>73.825000000000003</v>
      </c>
      <c r="D380" s="48">
        <v>79.185000000000002</v>
      </c>
    </row>
    <row r="381" spans="1:4">
      <c r="A381" s="233">
        <v>39609</v>
      </c>
      <c r="B381" s="89">
        <v>76.738000000000014</v>
      </c>
      <c r="C381" s="47">
        <v>73.8</v>
      </c>
      <c r="D381" s="48">
        <v>77.364999999999995</v>
      </c>
    </row>
    <row r="382" spans="1:4">
      <c r="A382" s="233">
        <v>39610</v>
      </c>
      <c r="B382" s="89">
        <v>75.7</v>
      </c>
      <c r="C382" s="47">
        <v>77.55</v>
      </c>
      <c r="D382" s="48">
        <v>85.753000000000014</v>
      </c>
    </row>
    <row r="383" spans="1:4">
      <c r="A383" s="233">
        <v>39611</v>
      </c>
      <c r="B383" s="89">
        <v>75.099999999999994</v>
      </c>
      <c r="C383" s="47">
        <v>76.2</v>
      </c>
      <c r="D383" s="48">
        <v>76.905000000000001</v>
      </c>
    </row>
    <row r="384" spans="1:4">
      <c r="A384" s="233">
        <v>39612</v>
      </c>
      <c r="B384" s="89">
        <v>68.688000000000045</v>
      </c>
      <c r="C384" s="47">
        <v>73.075000000000003</v>
      </c>
      <c r="D384" s="48">
        <v>82.215000000000003</v>
      </c>
    </row>
    <row r="385" spans="1:4">
      <c r="A385" s="233">
        <v>39615</v>
      </c>
      <c r="B385" s="89">
        <v>72.513000000000005</v>
      </c>
      <c r="C385" s="47">
        <v>72.8</v>
      </c>
      <c r="D385" s="48">
        <v>86.71</v>
      </c>
    </row>
    <row r="386" spans="1:4">
      <c r="A386" s="233">
        <v>39616</v>
      </c>
      <c r="B386" s="89">
        <v>72.075000000000003</v>
      </c>
      <c r="C386" s="47">
        <v>74.449999999999946</v>
      </c>
      <c r="D386" s="48">
        <v>82.685000000000002</v>
      </c>
    </row>
    <row r="387" spans="1:4">
      <c r="A387" s="233">
        <v>39617</v>
      </c>
      <c r="B387" s="89">
        <v>77.525000000000006</v>
      </c>
      <c r="C387" s="47">
        <v>74.188000000000017</v>
      </c>
      <c r="D387" s="48">
        <v>88.22</v>
      </c>
    </row>
    <row r="388" spans="1:4">
      <c r="A388" s="233">
        <v>39618</v>
      </c>
      <c r="B388" s="89">
        <v>77.238</v>
      </c>
      <c r="C388" s="47">
        <v>70.449999999999946</v>
      </c>
      <c r="D388" s="48">
        <v>88.614999999999995</v>
      </c>
    </row>
    <row r="389" spans="1:4">
      <c r="A389" s="233">
        <v>39619</v>
      </c>
      <c r="B389" s="89">
        <v>76.287999999999997</v>
      </c>
      <c r="C389" s="47">
        <v>69.45</v>
      </c>
      <c r="D389" s="48">
        <v>93.308000000000007</v>
      </c>
    </row>
    <row r="390" spans="1:4">
      <c r="A390" s="233">
        <v>39622</v>
      </c>
      <c r="B390" s="89">
        <v>71.463000000000051</v>
      </c>
      <c r="C390" s="47">
        <v>70.488000000000014</v>
      </c>
      <c r="D390" s="48">
        <v>91.007999999999996</v>
      </c>
    </row>
    <row r="391" spans="1:4">
      <c r="A391" s="233">
        <v>39623</v>
      </c>
      <c r="B391" s="89">
        <v>72.54999999999994</v>
      </c>
      <c r="C391" s="47">
        <v>70.449999999999946</v>
      </c>
      <c r="D391" s="48">
        <v>95.037999999999997</v>
      </c>
    </row>
    <row r="392" spans="1:4">
      <c r="A392" s="233">
        <v>39624</v>
      </c>
      <c r="B392" s="89">
        <v>71.3</v>
      </c>
      <c r="C392" s="47">
        <v>71.888000000000034</v>
      </c>
      <c r="D392" s="48">
        <v>100.54299999999998</v>
      </c>
    </row>
    <row r="393" spans="1:4">
      <c r="A393" s="233">
        <v>39625</v>
      </c>
      <c r="B393" s="89">
        <v>72.137999999999991</v>
      </c>
      <c r="C393" s="47">
        <v>73.325000000000003</v>
      </c>
      <c r="D393" s="48">
        <v>109.01300000000001</v>
      </c>
    </row>
    <row r="394" spans="1:4">
      <c r="A394" s="233">
        <v>39626</v>
      </c>
      <c r="B394" s="89">
        <v>71.174999999999997</v>
      </c>
      <c r="C394" s="47">
        <v>73.300000000000054</v>
      </c>
      <c r="D394" s="48">
        <v>115.255</v>
      </c>
    </row>
    <row r="395" spans="1:4">
      <c r="A395" s="233">
        <v>39629</v>
      </c>
      <c r="B395" s="89">
        <v>64.437999999999988</v>
      </c>
      <c r="C395" s="47">
        <v>71.924999999999997</v>
      </c>
      <c r="D395" s="48">
        <v>106.273</v>
      </c>
    </row>
    <row r="396" spans="1:4">
      <c r="A396" s="233">
        <v>39630</v>
      </c>
      <c r="B396" s="89">
        <v>63.537999999999961</v>
      </c>
      <c r="C396" s="47">
        <v>72.000000000000057</v>
      </c>
      <c r="D396" s="48">
        <v>92.34</v>
      </c>
    </row>
    <row r="397" spans="1:4">
      <c r="A397" s="233">
        <v>39631</v>
      </c>
      <c r="B397" s="89">
        <v>67.537999999999968</v>
      </c>
      <c r="C397" s="47">
        <v>71.387999999999963</v>
      </c>
      <c r="D397" s="48">
        <v>98.344999999999999</v>
      </c>
    </row>
    <row r="398" spans="1:4">
      <c r="A398" s="233">
        <v>39632</v>
      </c>
      <c r="B398" s="89">
        <v>67.812999999999946</v>
      </c>
      <c r="C398" s="47">
        <v>71.55</v>
      </c>
      <c r="D398" s="48">
        <v>93.784999999999997</v>
      </c>
    </row>
    <row r="399" spans="1:4">
      <c r="A399" s="233">
        <v>39633</v>
      </c>
      <c r="B399" s="89">
        <v>69.287999999999968</v>
      </c>
      <c r="C399" s="47">
        <v>69.424999999999997</v>
      </c>
      <c r="D399" s="48">
        <v>93.784999999999997</v>
      </c>
    </row>
    <row r="400" spans="1:4">
      <c r="A400" s="233">
        <v>39636</v>
      </c>
      <c r="B400" s="89">
        <v>68.337999999999965</v>
      </c>
      <c r="C400" s="47">
        <v>69.375000000000057</v>
      </c>
      <c r="D400" s="48">
        <v>97.885000000000005</v>
      </c>
    </row>
    <row r="401" spans="1:4">
      <c r="A401" s="233">
        <v>39637</v>
      </c>
      <c r="B401" s="89">
        <v>68.013000000000005</v>
      </c>
      <c r="C401" s="47">
        <v>66.43799999999996</v>
      </c>
      <c r="D401" s="48">
        <v>88.49</v>
      </c>
    </row>
    <row r="402" spans="1:4">
      <c r="A402" s="233">
        <v>39638</v>
      </c>
      <c r="B402" s="89">
        <v>71.863000000000014</v>
      </c>
      <c r="C402" s="47">
        <v>64</v>
      </c>
      <c r="D402" s="48">
        <v>98.917999999999992</v>
      </c>
    </row>
    <row r="403" spans="1:4">
      <c r="A403" s="233">
        <v>39639</v>
      </c>
      <c r="B403" s="89">
        <v>70.887999999999977</v>
      </c>
      <c r="C403" s="47">
        <v>63.562999999999988</v>
      </c>
      <c r="D403" s="48">
        <v>111.85300000000002</v>
      </c>
    </row>
    <row r="404" spans="1:4">
      <c r="A404" s="233">
        <v>39640</v>
      </c>
      <c r="B404" s="89">
        <v>73.538000000000011</v>
      </c>
      <c r="C404" s="47">
        <v>61.075000000000003</v>
      </c>
      <c r="D404" s="48">
        <v>121.32300000000002</v>
      </c>
    </row>
    <row r="405" spans="1:4">
      <c r="A405" s="233">
        <v>39643</v>
      </c>
      <c r="B405" s="89">
        <v>77.25</v>
      </c>
      <c r="C405" s="47">
        <v>60.424999999999997</v>
      </c>
      <c r="D405" s="48">
        <v>133.583</v>
      </c>
    </row>
    <row r="406" spans="1:4">
      <c r="A406" s="233">
        <v>39644</v>
      </c>
      <c r="B406" s="89">
        <v>65.712999999999951</v>
      </c>
      <c r="C406" s="47">
        <v>60.63799999999997</v>
      </c>
      <c r="D406" s="48">
        <v>138.018</v>
      </c>
    </row>
    <row r="407" spans="1:4">
      <c r="A407" s="233">
        <v>39645</v>
      </c>
      <c r="B407" s="89">
        <v>67.412999999999982</v>
      </c>
      <c r="C407" s="47">
        <v>60.325000000000003</v>
      </c>
      <c r="D407" s="48">
        <v>142.18</v>
      </c>
    </row>
    <row r="408" spans="1:4">
      <c r="A408" s="233">
        <v>39646</v>
      </c>
      <c r="B408" s="89">
        <v>67.31299999999996</v>
      </c>
      <c r="C408" s="47">
        <v>59.55</v>
      </c>
      <c r="D408" s="48">
        <v>139.755</v>
      </c>
    </row>
    <row r="409" spans="1:4">
      <c r="A409" s="233">
        <v>39647</v>
      </c>
      <c r="B409" s="89">
        <v>64.71299999999998</v>
      </c>
      <c r="C409" s="47">
        <v>58.7</v>
      </c>
      <c r="D409" s="48">
        <v>131.53300000000002</v>
      </c>
    </row>
    <row r="410" spans="1:4">
      <c r="A410" s="233">
        <v>39650</v>
      </c>
      <c r="B410" s="89">
        <v>64.163000000000011</v>
      </c>
      <c r="C410" s="47">
        <v>58.638000000000012</v>
      </c>
      <c r="D410" s="48">
        <v>137.51800000000003</v>
      </c>
    </row>
    <row r="411" spans="1:4">
      <c r="A411" s="233">
        <v>39651</v>
      </c>
      <c r="B411" s="89">
        <v>63.4</v>
      </c>
      <c r="C411" s="47">
        <v>58.488000000000007</v>
      </c>
      <c r="D411" s="48">
        <v>124.405</v>
      </c>
    </row>
    <row r="412" spans="1:4">
      <c r="A412" s="233">
        <v>39652</v>
      </c>
      <c r="B412" s="89">
        <v>63.038000000000061</v>
      </c>
      <c r="C412" s="47">
        <v>56.450000000000067</v>
      </c>
      <c r="D412" s="48">
        <v>125.29</v>
      </c>
    </row>
    <row r="413" spans="1:4">
      <c r="A413" s="233">
        <v>39653</v>
      </c>
      <c r="B413" s="89">
        <v>64.938000000000073</v>
      </c>
      <c r="C413" s="47">
        <v>57.924999999999997</v>
      </c>
      <c r="D413" s="48">
        <v>116.12</v>
      </c>
    </row>
    <row r="414" spans="1:4">
      <c r="A414" s="233">
        <v>39654</v>
      </c>
      <c r="B414" s="89">
        <v>66.412999999999926</v>
      </c>
      <c r="C414" s="47">
        <v>58.363000000000028</v>
      </c>
      <c r="D414" s="48">
        <v>105.22300000000003</v>
      </c>
    </row>
    <row r="415" spans="1:4">
      <c r="A415" s="233">
        <v>39657</v>
      </c>
      <c r="B415" s="89">
        <v>66.7</v>
      </c>
      <c r="C415" s="47">
        <v>57.363000000000056</v>
      </c>
      <c r="D415" s="48">
        <v>110.13500000000001</v>
      </c>
    </row>
    <row r="416" spans="1:4">
      <c r="A416" s="233">
        <v>39658</v>
      </c>
      <c r="B416" s="89">
        <v>66.938000000000031</v>
      </c>
      <c r="C416" s="47">
        <v>56.438000000000073</v>
      </c>
      <c r="D416" s="48">
        <v>107.785</v>
      </c>
    </row>
    <row r="417" spans="1:4">
      <c r="A417" s="233">
        <v>39659</v>
      </c>
      <c r="B417" s="89">
        <v>66.263000000000005</v>
      </c>
      <c r="C417" s="47">
        <v>56.437999999999988</v>
      </c>
      <c r="D417" s="48">
        <v>110.02300000000001</v>
      </c>
    </row>
    <row r="418" spans="1:4">
      <c r="A418" s="233">
        <v>39660</v>
      </c>
      <c r="B418" s="89">
        <v>67.150000000000006</v>
      </c>
      <c r="C418" s="47">
        <v>55.813000000000024</v>
      </c>
      <c r="D418" s="48">
        <v>112.16500000000001</v>
      </c>
    </row>
    <row r="419" spans="1:4">
      <c r="A419" s="233">
        <v>39661</v>
      </c>
      <c r="B419" s="89">
        <v>66.912999999999997</v>
      </c>
      <c r="C419" s="47">
        <v>53.5</v>
      </c>
      <c r="D419" s="48">
        <v>113.51799999999999</v>
      </c>
    </row>
    <row r="420" spans="1:4">
      <c r="A420" s="233">
        <v>39664</v>
      </c>
      <c r="B420" s="89">
        <v>66.599999999999994</v>
      </c>
      <c r="C420" s="47">
        <v>53.574999999999932</v>
      </c>
      <c r="D420" s="48">
        <v>108.79300000000001</v>
      </c>
    </row>
    <row r="421" spans="1:4">
      <c r="A421" s="233">
        <v>39665</v>
      </c>
      <c r="B421" s="89">
        <v>67.488</v>
      </c>
      <c r="C421" s="47">
        <v>52.45</v>
      </c>
      <c r="D421" s="48">
        <v>106.56800000000001</v>
      </c>
    </row>
    <row r="422" spans="1:4">
      <c r="A422" s="233">
        <v>39666</v>
      </c>
      <c r="B422" s="89">
        <v>63.538000000000054</v>
      </c>
      <c r="C422" s="47">
        <v>52.05</v>
      </c>
      <c r="D422" s="48">
        <v>116.86</v>
      </c>
    </row>
    <row r="423" spans="1:4">
      <c r="A423" s="233">
        <v>39667</v>
      </c>
      <c r="B423" s="89">
        <v>67.075000000000003</v>
      </c>
      <c r="C423" s="47">
        <v>52.924999999999997</v>
      </c>
      <c r="D423" s="48">
        <v>112.27</v>
      </c>
    </row>
    <row r="424" spans="1:4">
      <c r="A424" s="233">
        <v>39668</v>
      </c>
      <c r="B424" s="89">
        <v>64.463000000000022</v>
      </c>
      <c r="C424" s="47">
        <v>54.70000000000006</v>
      </c>
      <c r="D424" s="48">
        <v>111.905</v>
      </c>
    </row>
    <row r="425" spans="1:4">
      <c r="A425" s="233">
        <v>39671</v>
      </c>
      <c r="B425" s="89">
        <v>63.838000000000065</v>
      </c>
      <c r="C425" s="47">
        <v>55.375</v>
      </c>
      <c r="D425" s="48">
        <v>100.66500000000001</v>
      </c>
    </row>
    <row r="426" spans="1:4">
      <c r="A426" s="233">
        <v>39672</v>
      </c>
      <c r="B426" s="89">
        <v>59.68799999999996</v>
      </c>
      <c r="C426" s="47">
        <v>54.513000000000034</v>
      </c>
      <c r="D426" s="48">
        <v>95.048000000000002</v>
      </c>
    </row>
    <row r="427" spans="1:4">
      <c r="A427" s="233">
        <v>39673</v>
      </c>
      <c r="B427" s="89">
        <v>59.812999999999938</v>
      </c>
      <c r="C427" s="47">
        <v>57.812999999999981</v>
      </c>
      <c r="D427" s="48">
        <v>95.568000000000012</v>
      </c>
    </row>
    <row r="428" spans="1:4">
      <c r="A428" s="233">
        <v>39674</v>
      </c>
      <c r="B428" s="89">
        <v>63.024999999999999</v>
      </c>
      <c r="C428" s="47">
        <v>58.063000000000017</v>
      </c>
      <c r="D428" s="48">
        <v>94.298000000000016</v>
      </c>
    </row>
    <row r="429" spans="1:4">
      <c r="A429" s="233">
        <v>39675</v>
      </c>
      <c r="B429" s="89">
        <v>65.212999999999965</v>
      </c>
      <c r="C429" s="47">
        <v>58.387999999999977</v>
      </c>
      <c r="D429" s="48">
        <v>96.045000000000002</v>
      </c>
    </row>
    <row r="430" spans="1:4">
      <c r="A430" s="233">
        <v>39678</v>
      </c>
      <c r="B430" s="89">
        <v>64.224999999999994</v>
      </c>
      <c r="C430" s="47">
        <v>57.750000000000057</v>
      </c>
      <c r="D430" s="48">
        <v>103.34</v>
      </c>
    </row>
    <row r="431" spans="1:4">
      <c r="A431" s="233">
        <v>39679</v>
      </c>
      <c r="B431" s="89">
        <v>63.588000000000022</v>
      </c>
      <c r="C431" s="47">
        <v>58.063000000000017</v>
      </c>
      <c r="D431" s="48">
        <v>100.855</v>
      </c>
    </row>
    <row r="432" spans="1:4">
      <c r="A432" s="233">
        <v>39680</v>
      </c>
      <c r="B432" s="89">
        <v>67.063000000000002</v>
      </c>
      <c r="C432" s="47">
        <v>58.563000000000009</v>
      </c>
      <c r="D432" s="48">
        <v>111.65799999999999</v>
      </c>
    </row>
    <row r="433" spans="1:4">
      <c r="A433" s="233">
        <v>39681</v>
      </c>
      <c r="B433" s="89">
        <v>65.887999999999991</v>
      </c>
      <c r="C433" s="47">
        <v>57.3</v>
      </c>
      <c r="D433" s="48">
        <v>110.01300000000003</v>
      </c>
    </row>
    <row r="434" spans="1:4">
      <c r="A434" s="233">
        <v>39682</v>
      </c>
      <c r="B434" s="89">
        <v>63.588000000000022</v>
      </c>
      <c r="C434" s="47">
        <v>58.075000000000003</v>
      </c>
      <c r="D434" s="48">
        <v>109.97</v>
      </c>
    </row>
    <row r="435" spans="1:4">
      <c r="A435" s="233">
        <v>39685</v>
      </c>
      <c r="B435" s="89">
        <v>67.763000000000062</v>
      </c>
      <c r="C435" s="47">
        <v>58.075000000000003</v>
      </c>
      <c r="D435" s="48">
        <v>109.97</v>
      </c>
    </row>
    <row r="436" spans="1:4">
      <c r="A436" s="233">
        <v>39686</v>
      </c>
      <c r="B436" s="89">
        <v>59.749999999999929</v>
      </c>
      <c r="C436" s="47">
        <v>59.138000000000005</v>
      </c>
      <c r="D436" s="48">
        <v>111.398</v>
      </c>
    </row>
    <row r="437" spans="1:4">
      <c r="A437" s="233">
        <v>39687</v>
      </c>
      <c r="B437" s="89">
        <v>64.099999999999994</v>
      </c>
      <c r="C437" s="47">
        <v>58.638000000000012</v>
      </c>
      <c r="D437" s="48">
        <v>115.56</v>
      </c>
    </row>
    <row r="438" spans="1:4">
      <c r="A438" s="233">
        <v>39688</v>
      </c>
      <c r="B438" s="89">
        <v>63.338000000000072</v>
      </c>
      <c r="C438" s="47">
        <v>59.438000000000017</v>
      </c>
      <c r="D438" s="48">
        <v>107.38</v>
      </c>
    </row>
    <row r="439" spans="1:4">
      <c r="A439" s="233">
        <v>39689</v>
      </c>
      <c r="B439" s="89">
        <v>61.038000000000011</v>
      </c>
      <c r="C439" s="47">
        <v>60.11299999999995</v>
      </c>
      <c r="D439" s="48">
        <v>108.50300000000001</v>
      </c>
    </row>
    <row r="440" spans="1:4">
      <c r="A440" s="233">
        <v>39692</v>
      </c>
      <c r="B440" s="89">
        <v>59.737999999999936</v>
      </c>
      <c r="C440" s="47">
        <v>63.674999999999997</v>
      </c>
      <c r="D440" s="48">
        <v>108.50300000000001</v>
      </c>
    </row>
    <row r="441" spans="1:4">
      <c r="A441" s="233">
        <v>39693</v>
      </c>
      <c r="B441" s="89">
        <v>58.687999999999988</v>
      </c>
      <c r="C441" s="47">
        <v>63.838000000000065</v>
      </c>
      <c r="D441" s="48">
        <v>114.38300000000001</v>
      </c>
    </row>
    <row r="442" spans="1:4">
      <c r="A442" s="233">
        <v>39694</v>
      </c>
      <c r="B442" s="89">
        <v>62.413000000000011</v>
      </c>
      <c r="C442" s="47">
        <v>64.388000000000019</v>
      </c>
      <c r="D442" s="48">
        <v>110.825</v>
      </c>
    </row>
    <row r="443" spans="1:4">
      <c r="A443" s="233">
        <v>39695</v>
      </c>
      <c r="B443" s="89">
        <v>61.924999999999997</v>
      </c>
      <c r="C443" s="47">
        <v>64.275000000000006</v>
      </c>
      <c r="D443" s="48">
        <v>114.03</v>
      </c>
    </row>
    <row r="444" spans="1:4">
      <c r="A444" s="233">
        <v>39696</v>
      </c>
      <c r="B444" s="89">
        <v>59.3</v>
      </c>
      <c r="C444" s="47">
        <v>64.088000000000008</v>
      </c>
      <c r="D444" s="48">
        <v>105.80799999999999</v>
      </c>
    </row>
    <row r="445" spans="1:4">
      <c r="A445" s="233">
        <v>39699</v>
      </c>
      <c r="B445" s="89">
        <v>59.5</v>
      </c>
      <c r="C445" s="47">
        <v>64</v>
      </c>
      <c r="D445" s="48">
        <v>112.19799999999998</v>
      </c>
    </row>
    <row r="446" spans="1:4">
      <c r="A446" s="233">
        <v>39700</v>
      </c>
      <c r="B446" s="89">
        <v>59.5</v>
      </c>
      <c r="C446" s="47">
        <v>63.188000000000066</v>
      </c>
      <c r="D446" s="48">
        <v>116.37299999999999</v>
      </c>
    </row>
    <row r="447" spans="1:4">
      <c r="A447" s="233">
        <v>39701</v>
      </c>
      <c r="B447" s="89">
        <v>59.312999999999946</v>
      </c>
      <c r="C447" s="47">
        <v>62.988</v>
      </c>
      <c r="D447" s="48">
        <v>118.485</v>
      </c>
    </row>
    <row r="448" spans="1:4">
      <c r="A448" s="233">
        <v>39702</v>
      </c>
      <c r="B448" s="89">
        <v>62.837999999999994</v>
      </c>
      <c r="C448" s="47">
        <v>63.449999999999918</v>
      </c>
      <c r="D448" s="48">
        <v>119.005</v>
      </c>
    </row>
    <row r="449" spans="1:4">
      <c r="A449" s="233">
        <v>39703</v>
      </c>
      <c r="B449" s="89">
        <v>64.587999999999994</v>
      </c>
      <c r="C449" s="47">
        <v>61.575000000000003</v>
      </c>
      <c r="D449" s="48">
        <v>134.85499999999999</v>
      </c>
    </row>
    <row r="450" spans="1:4">
      <c r="A450" s="233">
        <v>39706</v>
      </c>
      <c r="B450" s="89">
        <v>69.463000000000008</v>
      </c>
      <c r="C450" s="47">
        <v>62</v>
      </c>
      <c r="D450" s="48">
        <v>202.39500000000001</v>
      </c>
    </row>
    <row r="451" spans="1:4">
      <c r="A451" s="233">
        <v>39707</v>
      </c>
      <c r="B451" s="89">
        <v>68.825000000000003</v>
      </c>
      <c r="C451" s="47">
        <v>67.625</v>
      </c>
      <c r="D451" s="48">
        <v>218.05500000000001</v>
      </c>
    </row>
    <row r="452" spans="1:4">
      <c r="A452" s="233">
        <v>39708</v>
      </c>
      <c r="B452" s="89">
        <v>25.074999999999999</v>
      </c>
      <c r="C452" s="47">
        <v>72.124999999999943</v>
      </c>
      <c r="D452" s="48">
        <v>250.41</v>
      </c>
    </row>
    <row r="453" spans="1:4">
      <c r="A453" s="233">
        <v>39709</v>
      </c>
      <c r="B453" s="89">
        <v>101.2</v>
      </c>
      <c r="C453" s="47">
        <v>91.45</v>
      </c>
      <c r="D453" s="48">
        <v>298.565</v>
      </c>
    </row>
    <row r="454" spans="1:4">
      <c r="A454" s="233">
        <v>39710</v>
      </c>
      <c r="B454" s="89">
        <v>91.674999999999997</v>
      </c>
      <c r="C454" s="47">
        <v>96</v>
      </c>
      <c r="D454" s="48">
        <v>220.38</v>
      </c>
    </row>
    <row r="455" spans="1:4">
      <c r="A455" s="233">
        <v>39713</v>
      </c>
      <c r="B455" s="89">
        <v>88.6</v>
      </c>
      <c r="C455" s="47">
        <v>98.499999999999943</v>
      </c>
      <c r="D455" s="48">
        <v>229.32</v>
      </c>
    </row>
    <row r="456" spans="1:4">
      <c r="A456" s="233">
        <v>39714</v>
      </c>
      <c r="B456" s="89">
        <v>98.95</v>
      </c>
      <c r="C456" s="47">
        <v>111.7</v>
      </c>
      <c r="D456" s="48">
        <v>240.86500000000001</v>
      </c>
    </row>
    <row r="457" spans="1:4">
      <c r="A457" s="233">
        <v>39715</v>
      </c>
      <c r="B457" s="89">
        <v>106.25</v>
      </c>
      <c r="C457" s="47">
        <v>130.69999999999999</v>
      </c>
      <c r="D457" s="48">
        <v>301.94499999999999</v>
      </c>
    </row>
    <row r="458" spans="1:4">
      <c r="A458" s="233">
        <v>39716</v>
      </c>
      <c r="B458" s="89">
        <v>120.22499999999999</v>
      </c>
      <c r="C458" s="47">
        <v>139.125</v>
      </c>
      <c r="D458" s="48">
        <v>299.67500000000001</v>
      </c>
    </row>
    <row r="459" spans="1:4">
      <c r="A459" s="233">
        <v>39717</v>
      </c>
      <c r="B459" s="89">
        <v>123.175</v>
      </c>
      <c r="C459" s="47">
        <v>135.19999999999999</v>
      </c>
      <c r="D459" s="48">
        <v>292.37800000000004</v>
      </c>
    </row>
    <row r="460" spans="1:4">
      <c r="A460" s="233">
        <v>39720</v>
      </c>
      <c r="B460" s="89">
        <v>192.35</v>
      </c>
      <c r="C460" s="47">
        <v>136.125</v>
      </c>
      <c r="D460" s="48">
        <v>375.07</v>
      </c>
    </row>
    <row r="461" spans="1:4">
      <c r="A461" s="233">
        <v>39721</v>
      </c>
      <c r="B461" s="89">
        <v>211.77500000000001</v>
      </c>
      <c r="C461" s="47">
        <v>145.19999999999999</v>
      </c>
      <c r="D461" s="48">
        <v>314.3</v>
      </c>
    </row>
    <row r="462" spans="1:4">
      <c r="A462" s="233">
        <v>39722</v>
      </c>
      <c r="B462" s="89">
        <v>178.7</v>
      </c>
      <c r="C462" s="47">
        <v>154.55000000000001</v>
      </c>
      <c r="D462" s="48">
        <v>333.72</v>
      </c>
    </row>
    <row r="463" spans="1:4">
      <c r="A463" s="233">
        <v>39723</v>
      </c>
      <c r="B463" s="89">
        <v>270.45</v>
      </c>
      <c r="C463" s="47">
        <v>153.94999999999999</v>
      </c>
      <c r="D463" s="48">
        <v>351.69</v>
      </c>
    </row>
    <row r="464" spans="1:4">
      <c r="A464" s="233">
        <v>39724</v>
      </c>
      <c r="B464" s="89">
        <v>272.14999999999998</v>
      </c>
      <c r="C464" s="47">
        <v>159.80000000000001</v>
      </c>
      <c r="D464" s="48">
        <v>384.65499999999997</v>
      </c>
    </row>
    <row r="465" spans="1:4">
      <c r="A465" s="233">
        <v>39727</v>
      </c>
      <c r="B465" s="89">
        <v>240.75</v>
      </c>
      <c r="C465" s="47">
        <v>161.75</v>
      </c>
      <c r="D465" s="48">
        <v>383.70499999999998</v>
      </c>
    </row>
    <row r="466" spans="1:4">
      <c r="A466" s="233">
        <v>39728</v>
      </c>
      <c r="B466" s="89">
        <v>282.125</v>
      </c>
      <c r="C466" s="47">
        <v>174.57499999999999</v>
      </c>
      <c r="D466" s="48">
        <v>361.92</v>
      </c>
    </row>
    <row r="467" spans="1:4">
      <c r="A467" s="233">
        <v>39729</v>
      </c>
      <c r="B467" s="89">
        <v>308.02499999999998</v>
      </c>
      <c r="C467" s="47">
        <v>184.625</v>
      </c>
      <c r="D467" s="48">
        <v>386.875</v>
      </c>
    </row>
    <row r="468" spans="1:4">
      <c r="A468" s="233">
        <v>39730</v>
      </c>
      <c r="B468" s="89">
        <v>304.125</v>
      </c>
      <c r="C468" s="47">
        <v>195.625</v>
      </c>
      <c r="D468" s="48">
        <v>423.23</v>
      </c>
    </row>
    <row r="469" spans="1:4">
      <c r="A469" s="233">
        <v>39731</v>
      </c>
      <c r="B469" s="89">
        <v>351.625</v>
      </c>
      <c r="C469" s="47">
        <v>195.8</v>
      </c>
      <c r="D469" s="48">
        <v>457.52499999999998</v>
      </c>
    </row>
    <row r="470" spans="1:4">
      <c r="A470" s="233">
        <v>39734</v>
      </c>
      <c r="B470" s="89">
        <v>298.375</v>
      </c>
      <c r="C470" s="47">
        <v>191.875</v>
      </c>
      <c r="D470" s="48">
        <v>457.52499999999998</v>
      </c>
    </row>
    <row r="471" spans="1:4">
      <c r="A471" s="233">
        <v>39735</v>
      </c>
      <c r="B471" s="89">
        <v>288.3</v>
      </c>
      <c r="C471" s="47">
        <v>182.07499999999999</v>
      </c>
      <c r="D471" s="48">
        <v>437.63</v>
      </c>
    </row>
    <row r="472" spans="1:4">
      <c r="A472" s="233">
        <v>39736</v>
      </c>
      <c r="B472" s="89">
        <v>263.10000000000002</v>
      </c>
      <c r="C472" s="47">
        <v>177.3</v>
      </c>
      <c r="D472" s="48">
        <v>431.16</v>
      </c>
    </row>
    <row r="473" spans="1:4">
      <c r="A473" s="233">
        <v>39737</v>
      </c>
      <c r="B473" s="89">
        <v>259.52499999999998</v>
      </c>
      <c r="C473" s="47">
        <v>179.45</v>
      </c>
      <c r="D473" s="48">
        <v>400.51</v>
      </c>
    </row>
    <row r="474" spans="1:4">
      <c r="A474" s="233">
        <v>39738</v>
      </c>
      <c r="B474" s="89">
        <v>262.2</v>
      </c>
      <c r="C474" s="47">
        <v>185</v>
      </c>
      <c r="D474" s="48">
        <v>361.11500000000001</v>
      </c>
    </row>
    <row r="475" spans="1:4">
      <c r="A475" s="233">
        <v>39741</v>
      </c>
      <c r="B475" s="89">
        <v>228.125</v>
      </c>
      <c r="C475" s="47">
        <v>188.125</v>
      </c>
      <c r="D475" s="48">
        <v>297.625</v>
      </c>
    </row>
    <row r="476" spans="1:4">
      <c r="A476" s="233">
        <v>39742</v>
      </c>
      <c r="B476" s="89">
        <v>200.97499999999999</v>
      </c>
      <c r="C476" s="47">
        <v>191</v>
      </c>
      <c r="D476" s="48">
        <v>275.10500000000002</v>
      </c>
    </row>
    <row r="477" spans="1:4">
      <c r="A477" s="233">
        <v>39743</v>
      </c>
      <c r="B477" s="89">
        <v>205.6</v>
      </c>
      <c r="C477" s="47">
        <v>205.17500000000001</v>
      </c>
      <c r="D477" s="48">
        <v>251.45500000000001</v>
      </c>
    </row>
    <row r="478" spans="1:4">
      <c r="A478" s="233">
        <v>39744</v>
      </c>
      <c r="B478" s="89">
        <v>202.6</v>
      </c>
      <c r="C478" s="47">
        <v>203.2</v>
      </c>
      <c r="D478" s="48">
        <v>257.45999999999998</v>
      </c>
    </row>
    <row r="479" spans="1:4">
      <c r="A479" s="233">
        <v>39745</v>
      </c>
      <c r="B479" s="89">
        <v>217.95</v>
      </c>
      <c r="C479" s="47">
        <v>217.7</v>
      </c>
      <c r="D479" s="48">
        <v>264.245</v>
      </c>
    </row>
    <row r="480" spans="1:4">
      <c r="A480" s="233">
        <v>39748</v>
      </c>
      <c r="B480" s="89">
        <v>200.113</v>
      </c>
      <c r="C480" s="47">
        <v>219.07499999999999</v>
      </c>
      <c r="D480" s="48">
        <v>274.57</v>
      </c>
    </row>
    <row r="481" spans="1:4">
      <c r="A481" s="233">
        <v>39749</v>
      </c>
      <c r="B481" s="89">
        <v>196.5</v>
      </c>
      <c r="C481" s="47">
        <v>216.45</v>
      </c>
      <c r="D481" s="48">
        <v>269.8</v>
      </c>
    </row>
    <row r="482" spans="1:4">
      <c r="A482" s="233">
        <v>39750</v>
      </c>
      <c r="B482" s="89">
        <v>189.35</v>
      </c>
      <c r="C482" s="47">
        <v>215.32499999999999</v>
      </c>
      <c r="D482" s="48">
        <v>287.18</v>
      </c>
    </row>
    <row r="483" spans="1:4">
      <c r="A483" s="233">
        <v>39751</v>
      </c>
      <c r="B483" s="89">
        <v>206.27500000000001</v>
      </c>
      <c r="C483" s="47">
        <v>216.25</v>
      </c>
      <c r="D483" s="48">
        <v>282.20999999999998</v>
      </c>
    </row>
    <row r="484" spans="1:4">
      <c r="A484" s="233">
        <v>39752</v>
      </c>
      <c r="B484" s="89">
        <v>204.375</v>
      </c>
      <c r="C484" s="47">
        <v>215.125</v>
      </c>
      <c r="D484" s="48">
        <v>257.96499999999997</v>
      </c>
    </row>
    <row r="485" spans="1:4">
      <c r="A485" s="233"/>
      <c r="B485" s="61"/>
      <c r="C485" s="49"/>
      <c r="D485" s="50"/>
    </row>
    <row r="486" spans="1:4">
      <c r="A486" s="233"/>
      <c r="B486" s="61"/>
      <c r="C486" s="49"/>
      <c r="D486" s="50"/>
    </row>
    <row r="487" spans="1:4">
      <c r="A487" s="233"/>
      <c r="B487" s="61"/>
      <c r="C487" s="49"/>
      <c r="D487" s="50"/>
    </row>
    <row r="488" spans="1:4">
      <c r="A488" s="233"/>
      <c r="B488" s="61"/>
      <c r="C488" s="49"/>
      <c r="D488" s="50"/>
    </row>
    <row r="489" spans="1:4">
      <c r="A489" s="233"/>
      <c r="B489" s="61"/>
      <c r="C489" s="49"/>
      <c r="D489" s="50"/>
    </row>
    <row r="490" spans="1:4">
      <c r="A490" s="233"/>
      <c r="B490" s="61"/>
      <c r="C490" s="49"/>
      <c r="D490" s="50"/>
    </row>
    <row r="491" spans="1:4">
      <c r="A491" s="233"/>
      <c r="B491" s="61"/>
      <c r="C491" s="49"/>
      <c r="D491" s="50"/>
    </row>
    <row r="492" spans="1:4">
      <c r="A492" s="233"/>
      <c r="B492" s="61"/>
      <c r="C492" s="49"/>
      <c r="D492" s="50"/>
    </row>
    <row r="493" spans="1:4">
      <c r="A493" s="233"/>
      <c r="B493" s="61"/>
      <c r="C493" s="49"/>
      <c r="D493" s="50"/>
    </row>
    <row r="494" spans="1:4">
      <c r="A494" s="233"/>
      <c r="B494" s="61"/>
      <c r="C494" s="49"/>
      <c r="D494" s="50"/>
    </row>
    <row r="495" spans="1:4">
      <c r="A495" s="233"/>
      <c r="B495" s="61"/>
      <c r="C495" s="49"/>
      <c r="D495" s="50"/>
    </row>
    <row r="496" spans="1:4">
      <c r="A496" s="233"/>
      <c r="B496" s="61"/>
      <c r="C496" s="49"/>
      <c r="D496" s="50"/>
    </row>
    <row r="497" spans="1:4">
      <c r="A497" s="233"/>
      <c r="B497" s="61"/>
      <c r="C497" s="49"/>
      <c r="D497" s="50"/>
    </row>
    <row r="498" spans="1:4">
      <c r="A498" s="233"/>
      <c r="B498" s="61"/>
      <c r="C498" s="49"/>
      <c r="D498" s="50"/>
    </row>
    <row r="499" spans="1:4">
      <c r="A499" s="233"/>
      <c r="B499" s="61"/>
      <c r="C499" s="49"/>
      <c r="D499" s="50"/>
    </row>
    <row r="500" spans="1:4">
      <c r="A500" s="233"/>
      <c r="B500" s="61"/>
      <c r="C500" s="49"/>
      <c r="D500" s="50"/>
    </row>
    <row r="501" spans="1:4">
      <c r="A501" s="233"/>
      <c r="B501" s="61"/>
      <c r="C501" s="49"/>
      <c r="D501" s="50"/>
    </row>
    <row r="502" spans="1:4">
      <c r="A502" s="233"/>
      <c r="B502" s="61"/>
      <c r="C502" s="49"/>
      <c r="D502" s="50"/>
    </row>
    <row r="503" spans="1:4">
      <c r="A503" s="233"/>
      <c r="B503" s="61"/>
      <c r="C503" s="49"/>
      <c r="D503" s="50"/>
    </row>
    <row r="504" spans="1:4">
      <c r="A504" s="233"/>
      <c r="B504" s="61"/>
      <c r="C504" s="49"/>
      <c r="D504" s="50"/>
    </row>
    <row r="505" spans="1:4">
      <c r="A505" s="233"/>
      <c r="B505" s="61"/>
      <c r="C505" s="49"/>
      <c r="D505" s="50"/>
    </row>
    <row r="506" spans="1:4">
      <c r="A506" s="233"/>
      <c r="B506" s="61"/>
      <c r="C506" s="49"/>
      <c r="D506" s="50"/>
    </row>
    <row r="507" spans="1:4">
      <c r="A507" s="233"/>
      <c r="B507" s="61"/>
      <c r="C507" s="49"/>
      <c r="D507" s="50"/>
    </row>
    <row r="508" spans="1:4">
      <c r="A508" s="233"/>
      <c r="B508" s="61"/>
      <c r="C508" s="49"/>
      <c r="D508" s="50"/>
    </row>
    <row r="509" spans="1:4">
      <c r="A509" s="233"/>
      <c r="B509" s="61"/>
      <c r="C509" s="49"/>
      <c r="D509" s="50"/>
    </row>
    <row r="510" spans="1:4">
      <c r="A510" s="233"/>
      <c r="B510" s="61"/>
      <c r="C510" s="49"/>
      <c r="D510" s="50"/>
    </row>
    <row r="511" spans="1:4">
      <c r="A511" s="233"/>
      <c r="B511" s="61"/>
      <c r="C511" s="49"/>
      <c r="D511" s="50"/>
    </row>
    <row r="512" spans="1:4">
      <c r="A512" s="233"/>
      <c r="B512" s="61"/>
      <c r="C512" s="49"/>
      <c r="D512" s="50"/>
    </row>
    <row r="513" spans="1:4">
      <c r="A513" s="233"/>
      <c r="B513" s="61"/>
      <c r="C513" s="49"/>
      <c r="D513" s="50"/>
    </row>
    <row r="514" spans="1:4">
      <c r="A514" s="233"/>
      <c r="B514" s="61"/>
      <c r="C514" s="49"/>
      <c r="D514" s="50"/>
    </row>
    <row r="515" spans="1:4">
      <c r="A515" s="233"/>
      <c r="B515" s="61"/>
      <c r="C515" s="49"/>
      <c r="D515" s="50"/>
    </row>
    <row r="516" spans="1:4">
      <c r="A516" s="233"/>
      <c r="B516" s="61"/>
      <c r="C516" s="49"/>
      <c r="D516" s="50"/>
    </row>
    <row r="517" spans="1:4">
      <c r="A517" s="233"/>
      <c r="B517" s="61"/>
      <c r="C517" s="49"/>
      <c r="D517" s="50"/>
    </row>
    <row r="518" spans="1:4">
      <c r="A518" s="233"/>
      <c r="B518" s="61"/>
      <c r="C518" s="49"/>
      <c r="D518" s="50"/>
    </row>
    <row r="519" spans="1:4">
      <c r="A519" s="233"/>
      <c r="B519" s="61"/>
      <c r="C519" s="49"/>
      <c r="D519" s="50"/>
    </row>
    <row r="520" spans="1:4">
      <c r="A520" s="233"/>
      <c r="B520" s="61"/>
      <c r="C520" s="49"/>
      <c r="D520" s="50"/>
    </row>
    <row r="521" spans="1:4">
      <c r="A521" s="233"/>
      <c r="B521" s="61"/>
      <c r="C521" s="49"/>
      <c r="D521" s="50"/>
    </row>
    <row r="522" spans="1:4">
      <c r="A522" s="233"/>
      <c r="B522" s="61"/>
      <c r="C522" s="49"/>
      <c r="D522" s="50"/>
    </row>
    <row r="523" spans="1:4">
      <c r="A523" s="233"/>
      <c r="B523" s="61"/>
      <c r="C523" s="49"/>
      <c r="D523" s="50"/>
    </row>
    <row r="524" spans="1:4">
      <c r="A524" s="233"/>
      <c r="B524" s="61"/>
      <c r="C524" s="49"/>
      <c r="D524" s="50"/>
    </row>
    <row r="525" spans="1:4">
      <c r="A525" s="233"/>
      <c r="B525" s="61"/>
      <c r="C525" s="49"/>
      <c r="D525" s="50"/>
    </row>
    <row r="526" spans="1:4">
      <c r="A526" s="233"/>
      <c r="B526" s="61"/>
      <c r="C526" s="49"/>
      <c r="D526" s="50"/>
    </row>
    <row r="527" spans="1:4">
      <c r="A527" s="233"/>
      <c r="B527" s="61"/>
      <c r="C527" s="49"/>
      <c r="D527" s="50"/>
    </row>
    <row r="528" spans="1:4">
      <c r="A528" s="233"/>
      <c r="B528" s="61"/>
      <c r="C528" s="49"/>
      <c r="D528" s="50"/>
    </row>
    <row r="529" spans="1:4">
      <c r="A529" s="233"/>
      <c r="B529" s="61"/>
      <c r="C529" s="49"/>
      <c r="D529" s="50"/>
    </row>
    <row r="530" spans="1:4">
      <c r="A530" s="233"/>
      <c r="B530" s="61"/>
      <c r="C530" s="49"/>
      <c r="D530" s="50"/>
    </row>
    <row r="531" spans="1:4">
      <c r="A531" s="233"/>
      <c r="B531" s="61"/>
      <c r="C531" s="49"/>
      <c r="D531" s="50"/>
    </row>
    <row r="532" spans="1:4">
      <c r="A532" s="233"/>
      <c r="B532" s="61"/>
      <c r="C532" s="49"/>
      <c r="D532" s="50"/>
    </row>
    <row r="533" spans="1:4">
      <c r="A533" s="233"/>
      <c r="B533" s="61"/>
      <c r="C533" s="49"/>
      <c r="D533" s="50"/>
    </row>
    <row r="534" spans="1:4">
      <c r="A534" s="233"/>
      <c r="B534" s="61"/>
      <c r="C534" s="49"/>
      <c r="D534" s="50"/>
    </row>
    <row r="535" spans="1:4">
      <c r="A535" s="233"/>
      <c r="B535" s="61"/>
      <c r="C535" s="49"/>
      <c r="D535" s="50"/>
    </row>
    <row r="536" spans="1:4">
      <c r="A536" s="233"/>
      <c r="B536" s="61"/>
      <c r="C536" s="49"/>
      <c r="D536" s="50"/>
    </row>
    <row r="537" spans="1:4">
      <c r="A537" s="233"/>
      <c r="B537" s="61"/>
      <c r="C537" s="49"/>
      <c r="D537" s="50"/>
    </row>
    <row r="538" spans="1:4">
      <c r="A538" s="290"/>
    </row>
    <row r="539" spans="1:4">
      <c r="A539" s="290"/>
    </row>
    <row r="540" spans="1:4">
      <c r="A540" s="290"/>
    </row>
    <row r="541" spans="1:4">
      <c r="A541" s="290"/>
    </row>
    <row r="542" spans="1:4">
      <c r="A542" s="290"/>
    </row>
    <row r="543" spans="1:4">
      <c r="A543" s="290"/>
    </row>
    <row r="544" spans="1:4">
      <c r="A544" s="290"/>
    </row>
    <row r="545" spans="1:1">
      <c r="A545" s="290"/>
    </row>
    <row r="546" spans="1:1">
      <c r="A546" s="290"/>
    </row>
    <row r="547" spans="1:1">
      <c r="A547" s="290"/>
    </row>
    <row r="548" spans="1:1">
      <c r="A548" s="290"/>
    </row>
    <row r="549" spans="1:1">
      <c r="A549" s="290"/>
    </row>
    <row r="550" spans="1:1">
      <c r="A550" s="290"/>
    </row>
    <row r="551" spans="1:1">
      <c r="A551" s="290"/>
    </row>
    <row r="552" spans="1:1">
      <c r="A552" s="290"/>
    </row>
    <row r="553" spans="1:1">
      <c r="A553" s="290"/>
    </row>
    <row r="554" spans="1:1">
      <c r="A554" s="290"/>
    </row>
    <row r="555" spans="1:1">
      <c r="A555" s="290"/>
    </row>
    <row r="556" spans="1:1">
      <c r="A556" s="290"/>
    </row>
    <row r="557" spans="1:1">
      <c r="A557" s="290"/>
    </row>
    <row r="558" spans="1:1">
      <c r="A558" s="290"/>
    </row>
    <row r="559" spans="1:1">
      <c r="A559" s="290"/>
    </row>
    <row r="560" spans="1:1">
      <c r="A560" s="290"/>
    </row>
    <row r="561" spans="1:1">
      <c r="A561" s="290"/>
    </row>
    <row r="562" spans="1:1">
      <c r="A562" s="290"/>
    </row>
    <row r="563" spans="1:1">
      <c r="A563" s="290"/>
    </row>
    <row r="564" spans="1:1">
      <c r="A564" s="290"/>
    </row>
    <row r="565" spans="1:1">
      <c r="A565" s="290"/>
    </row>
    <row r="566" spans="1:1">
      <c r="A566" s="290"/>
    </row>
    <row r="567" spans="1:1">
      <c r="A567" s="290"/>
    </row>
    <row r="568" spans="1:1">
      <c r="A568" s="290"/>
    </row>
    <row r="569" spans="1:1">
      <c r="A569" s="290"/>
    </row>
    <row r="570" spans="1:1">
      <c r="A570" s="290"/>
    </row>
    <row r="571" spans="1:1">
      <c r="A571" s="290"/>
    </row>
    <row r="572" spans="1:1">
      <c r="A572" s="290"/>
    </row>
    <row r="573" spans="1:1">
      <c r="A573" s="290"/>
    </row>
    <row r="574" spans="1:1">
      <c r="A574" s="290"/>
    </row>
    <row r="575" spans="1:1">
      <c r="A575" s="290"/>
    </row>
    <row r="576" spans="1:1">
      <c r="A576" s="290"/>
    </row>
    <row r="577" spans="1:1">
      <c r="A577" s="290"/>
    </row>
    <row r="578" spans="1:1">
      <c r="A578" s="290"/>
    </row>
    <row r="579" spans="1:1">
      <c r="A579" s="290"/>
    </row>
    <row r="580" spans="1:1">
      <c r="A580" s="290"/>
    </row>
    <row r="581" spans="1:1">
      <c r="A581" s="290"/>
    </row>
    <row r="582" spans="1:1">
      <c r="A582" s="290"/>
    </row>
    <row r="583" spans="1:1">
      <c r="A583" s="290"/>
    </row>
    <row r="584" spans="1:1">
      <c r="A584" s="290"/>
    </row>
    <row r="585" spans="1:1">
      <c r="A585" s="290"/>
    </row>
    <row r="586" spans="1:1">
      <c r="A586" s="290"/>
    </row>
    <row r="587" spans="1:1">
      <c r="A587" s="290"/>
    </row>
    <row r="588" spans="1:1">
      <c r="A588" s="290"/>
    </row>
    <row r="589" spans="1:1">
      <c r="A589" s="290"/>
    </row>
    <row r="590" spans="1:1">
      <c r="A590" s="290"/>
    </row>
    <row r="591" spans="1:1">
      <c r="A591" s="290"/>
    </row>
    <row r="592" spans="1:1">
      <c r="A592" s="290"/>
    </row>
    <row r="593" spans="1:1">
      <c r="A593" s="290"/>
    </row>
    <row r="594" spans="1:1">
      <c r="A594" s="290"/>
    </row>
    <row r="595" spans="1:1">
      <c r="A595" s="290"/>
    </row>
    <row r="596" spans="1:1">
      <c r="A596" s="290"/>
    </row>
    <row r="597" spans="1:1">
      <c r="A597" s="290"/>
    </row>
    <row r="598" spans="1:1">
      <c r="A598" s="290"/>
    </row>
    <row r="599" spans="1:1">
      <c r="A599" s="290"/>
    </row>
    <row r="600" spans="1:1">
      <c r="A600" s="290"/>
    </row>
    <row r="601" spans="1:1">
      <c r="A601" s="290"/>
    </row>
    <row r="602" spans="1:1">
      <c r="A602" s="290"/>
    </row>
    <row r="603" spans="1:1">
      <c r="A603" s="290"/>
    </row>
    <row r="604" spans="1:1">
      <c r="A604" s="290"/>
    </row>
    <row r="605" spans="1:1">
      <c r="A605" s="290"/>
    </row>
    <row r="606" spans="1:1">
      <c r="A606" s="290"/>
    </row>
    <row r="607" spans="1:1">
      <c r="A607" s="290"/>
    </row>
    <row r="608" spans="1:1">
      <c r="A608" s="290"/>
    </row>
    <row r="609" spans="1:1">
      <c r="A609" s="290"/>
    </row>
    <row r="610" spans="1:1">
      <c r="A610" s="290"/>
    </row>
    <row r="611" spans="1:1">
      <c r="A611" s="290"/>
    </row>
    <row r="612" spans="1:1">
      <c r="A612" s="290"/>
    </row>
    <row r="613" spans="1:1">
      <c r="A613" s="290"/>
    </row>
    <row r="614" spans="1:1">
      <c r="A614" s="290"/>
    </row>
    <row r="615" spans="1:1">
      <c r="A615" s="290"/>
    </row>
    <row r="616" spans="1:1">
      <c r="A616" s="290"/>
    </row>
    <row r="617" spans="1:1">
      <c r="A617" s="290"/>
    </row>
    <row r="618" spans="1:1">
      <c r="A618" s="290"/>
    </row>
    <row r="619" spans="1:1">
      <c r="A619" s="290"/>
    </row>
    <row r="620" spans="1:1">
      <c r="A620" s="290"/>
    </row>
    <row r="621" spans="1:1">
      <c r="A621" s="290"/>
    </row>
    <row r="622" spans="1:1">
      <c r="A622" s="290"/>
    </row>
    <row r="623" spans="1:1">
      <c r="A623" s="290"/>
    </row>
    <row r="624" spans="1:1">
      <c r="A624" s="290"/>
    </row>
    <row r="625" spans="1:1">
      <c r="A625" s="290"/>
    </row>
    <row r="626" spans="1:1">
      <c r="A626" s="290"/>
    </row>
    <row r="627" spans="1:1">
      <c r="A627" s="290"/>
    </row>
    <row r="628" spans="1:1">
      <c r="A628" s="290"/>
    </row>
    <row r="629" spans="1:1">
      <c r="A629" s="290"/>
    </row>
    <row r="630" spans="1:1">
      <c r="A630" s="290"/>
    </row>
    <row r="631" spans="1:1">
      <c r="A631" s="290"/>
    </row>
    <row r="632" spans="1:1">
      <c r="A632" s="290"/>
    </row>
    <row r="633" spans="1:1">
      <c r="A633" s="290"/>
    </row>
    <row r="634" spans="1:1">
      <c r="A634" s="290"/>
    </row>
    <row r="635" spans="1:1">
      <c r="A635" s="290"/>
    </row>
    <row r="636" spans="1:1">
      <c r="A636" s="290"/>
    </row>
    <row r="637" spans="1:1">
      <c r="A637" s="290"/>
    </row>
    <row r="638" spans="1:1">
      <c r="A638" s="290"/>
    </row>
    <row r="639" spans="1:1">
      <c r="A639" s="290"/>
    </row>
    <row r="640" spans="1:1">
      <c r="A640" s="290"/>
    </row>
    <row r="641" spans="1:1">
      <c r="A641" s="290"/>
    </row>
    <row r="642" spans="1:1">
      <c r="A642" s="290"/>
    </row>
    <row r="643" spans="1:1">
      <c r="A643" s="290"/>
    </row>
    <row r="644" spans="1:1">
      <c r="A644" s="290"/>
    </row>
    <row r="645" spans="1:1">
      <c r="A645" s="290"/>
    </row>
    <row r="646" spans="1:1">
      <c r="A646" s="290"/>
    </row>
    <row r="647" spans="1:1">
      <c r="A647" s="290"/>
    </row>
    <row r="648" spans="1:1">
      <c r="A648" s="290"/>
    </row>
    <row r="649" spans="1:1">
      <c r="A649" s="290"/>
    </row>
    <row r="650" spans="1:1">
      <c r="A650" s="290"/>
    </row>
    <row r="651" spans="1:1">
      <c r="A651" s="290"/>
    </row>
    <row r="652" spans="1:1">
      <c r="A652" s="290"/>
    </row>
    <row r="653" spans="1:1">
      <c r="A653" s="290"/>
    </row>
    <row r="654" spans="1:1">
      <c r="A654" s="290"/>
    </row>
    <row r="655" spans="1:1">
      <c r="A655" s="290"/>
    </row>
    <row r="656" spans="1:1">
      <c r="A656" s="290"/>
    </row>
    <row r="657" spans="1:1">
      <c r="A657" s="290"/>
    </row>
    <row r="658" spans="1:1">
      <c r="A658" s="290"/>
    </row>
    <row r="659" spans="1:1">
      <c r="A659" s="290"/>
    </row>
    <row r="660" spans="1:1">
      <c r="A660" s="290"/>
    </row>
    <row r="661" spans="1:1">
      <c r="A661" s="290"/>
    </row>
    <row r="662" spans="1:1">
      <c r="A662" s="290"/>
    </row>
    <row r="663" spans="1:1">
      <c r="A663" s="290"/>
    </row>
    <row r="664" spans="1:1">
      <c r="A664" s="290"/>
    </row>
    <row r="665" spans="1:1">
      <c r="A665" s="290"/>
    </row>
    <row r="666" spans="1:1">
      <c r="A666" s="290"/>
    </row>
    <row r="667" spans="1:1">
      <c r="A667" s="290"/>
    </row>
    <row r="668" spans="1:1">
      <c r="A668" s="290"/>
    </row>
    <row r="669" spans="1:1">
      <c r="A669" s="290"/>
    </row>
    <row r="670" spans="1:1">
      <c r="A670" s="290"/>
    </row>
    <row r="671" spans="1:1">
      <c r="A671" s="290"/>
    </row>
    <row r="672" spans="1:1">
      <c r="A672" s="290"/>
    </row>
    <row r="673" spans="1:1">
      <c r="A673" s="290"/>
    </row>
    <row r="674" spans="1:1">
      <c r="A674" s="290"/>
    </row>
    <row r="675" spans="1:1">
      <c r="A675" s="290"/>
    </row>
    <row r="676" spans="1:1">
      <c r="A676" s="290"/>
    </row>
    <row r="677" spans="1:1">
      <c r="A677" s="290"/>
    </row>
    <row r="678" spans="1:1">
      <c r="A678" s="290"/>
    </row>
    <row r="679" spans="1:1">
      <c r="A679" s="290"/>
    </row>
    <row r="680" spans="1:1">
      <c r="A680" s="290"/>
    </row>
    <row r="681" spans="1:1">
      <c r="A681" s="290"/>
    </row>
    <row r="682" spans="1:1">
      <c r="A682" s="290"/>
    </row>
    <row r="683" spans="1:1">
      <c r="A683" s="290"/>
    </row>
    <row r="684" spans="1:1">
      <c r="A684" s="290"/>
    </row>
    <row r="685" spans="1:1">
      <c r="A685" s="290"/>
    </row>
    <row r="686" spans="1:1">
      <c r="A686" s="290"/>
    </row>
    <row r="687" spans="1:1">
      <c r="A687" s="290"/>
    </row>
    <row r="688" spans="1:1">
      <c r="A688" s="290"/>
    </row>
    <row r="689" spans="1:1">
      <c r="A689" s="290"/>
    </row>
    <row r="690" spans="1:1">
      <c r="A690" s="290"/>
    </row>
    <row r="691" spans="1:1">
      <c r="A691" s="290"/>
    </row>
    <row r="692" spans="1:1">
      <c r="A692" s="290"/>
    </row>
    <row r="693" spans="1:1">
      <c r="A693" s="290"/>
    </row>
    <row r="694" spans="1:1">
      <c r="A694" s="290"/>
    </row>
    <row r="695" spans="1:1">
      <c r="A695" s="290"/>
    </row>
    <row r="696" spans="1:1">
      <c r="A696" s="290"/>
    </row>
    <row r="697" spans="1:1">
      <c r="A697" s="290"/>
    </row>
    <row r="698" spans="1:1">
      <c r="A698" s="290"/>
    </row>
    <row r="699" spans="1:1">
      <c r="A699" s="290"/>
    </row>
    <row r="700" spans="1:1">
      <c r="A700" s="290"/>
    </row>
    <row r="701" spans="1:1">
      <c r="A701" s="290"/>
    </row>
    <row r="702" spans="1:1">
      <c r="A702" s="290"/>
    </row>
    <row r="703" spans="1:1">
      <c r="A703" s="290"/>
    </row>
    <row r="704" spans="1:1">
      <c r="A704" s="290"/>
    </row>
    <row r="705" spans="1:1">
      <c r="A705" s="290"/>
    </row>
    <row r="706" spans="1:1">
      <c r="A706" s="290"/>
    </row>
    <row r="707" spans="1:1">
      <c r="A707" s="290"/>
    </row>
    <row r="708" spans="1:1">
      <c r="A708" s="290"/>
    </row>
    <row r="709" spans="1:1">
      <c r="A709" s="290"/>
    </row>
    <row r="710" spans="1:1">
      <c r="A710" s="290"/>
    </row>
    <row r="711" spans="1:1">
      <c r="A711" s="290"/>
    </row>
    <row r="712" spans="1:1">
      <c r="A712" s="290"/>
    </row>
    <row r="713" spans="1:1">
      <c r="A713" s="290"/>
    </row>
    <row r="714" spans="1:1">
      <c r="A714" s="290"/>
    </row>
    <row r="715" spans="1:1">
      <c r="A715" s="290"/>
    </row>
    <row r="716" spans="1:1">
      <c r="A716" s="290"/>
    </row>
    <row r="717" spans="1:1">
      <c r="A717" s="290"/>
    </row>
    <row r="718" spans="1:1">
      <c r="A718" s="290"/>
    </row>
    <row r="719" spans="1:1">
      <c r="A719" s="290"/>
    </row>
    <row r="720" spans="1:1">
      <c r="A720" s="290"/>
    </row>
    <row r="721" spans="1:1">
      <c r="A721" s="290"/>
    </row>
    <row r="722" spans="1:1">
      <c r="A722" s="290"/>
    </row>
    <row r="723" spans="1:1">
      <c r="A723" s="290"/>
    </row>
    <row r="724" spans="1:1">
      <c r="A724" s="290"/>
    </row>
    <row r="725" spans="1:1">
      <c r="A725" s="290"/>
    </row>
    <row r="726" spans="1:1">
      <c r="A726" s="290"/>
    </row>
    <row r="727" spans="1:1">
      <c r="A727" s="290"/>
    </row>
    <row r="728" spans="1:1">
      <c r="A728" s="290"/>
    </row>
    <row r="729" spans="1:1">
      <c r="A729" s="290"/>
    </row>
    <row r="730" spans="1:1">
      <c r="A730" s="290"/>
    </row>
    <row r="731" spans="1:1">
      <c r="A731" s="290"/>
    </row>
    <row r="732" spans="1:1">
      <c r="A732" s="290"/>
    </row>
    <row r="733" spans="1:1">
      <c r="A733" s="290"/>
    </row>
    <row r="734" spans="1:1">
      <c r="A734" s="290"/>
    </row>
    <row r="735" spans="1:1">
      <c r="A735" s="290"/>
    </row>
    <row r="736" spans="1:1">
      <c r="A736" s="290"/>
    </row>
    <row r="737" spans="1:1">
      <c r="A737" s="290"/>
    </row>
    <row r="738" spans="1:1">
      <c r="A738" s="290"/>
    </row>
    <row r="739" spans="1:1">
      <c r="A739" s="290"/>
    </row>
    <row r="740" spans="1:1">
      <c r="A740" s="290"/>
    </row>
    <row r="741" spans="1:1">
      <c r="A741" s="290"/>
    </row>
    <row r="742" spans="1:1">
      <c r="A742" s="290"/>
    </row>
    <row r="743" spans="1:1">
      <c r="A743" s="290"/>
    </row>
    <row r="744" spans="1:1">
      <c r="A744" s="290"/>
    </row>
    <row r="745" spans="1:1">
      <c r="A745" s="290"/>
    </row>
    <row r="746" spans="1:1">
      <c r="A746" s="290"/>
    </row>
    <row r="747" spans="1:1">
      <c r="A747" s="290"/>
    </row>
    <row r="748" spans="1:1">
      <c r="A748" s="290"/>
    </row>
    <row r="749" spans="1:1">
      <c r="A749" s="290"/>
    </row>
    <row r="750" spans="1:1">
      <c r="A750" s="290"/>
    </row>
    <row r="751" spans="1:1">
      <c r="A751" s="290"/>
    </row>
    <row r="752" spans="1:1">
      <c r="A752" s="290"/>
    </row>
    <row r="753" spans="1:1">
      <c r="A753" s="290"/>
    </row>
    <row r="754" spans="1:1">
      <c r="A754" s="290"/>
    </row>
    <row r="755" spans="1:1">
      <c r="A755" s="290"/>
    </row>
    <row r="756" spans="1:1">
      <c r="A756" s="290"/>
    </row>
    <row r="757" spans="1:1">
      <c r="A757" s="290"/>
    </row>
    <row r="758" spans="1:1">
      <c r="A758" s="290"/>
    </row>
    <row r="759" spans="1:1">
      <c r="A759" s="290"/>
    </row>
    <row r="760" spans="1:1">
      <c r="A760" s="290"/>
    </row>
    <row r="761" spans="1:1">
      <c r="A761" s="290"/>
    </row>
    <row r="762" spans="1:1">
      <c r="A762" s="290"/>
    </row>
    <row r="763" spans="1:1">
      <c r="A763" s="290"/>
    </row>
    <row r="764" spans="1:1">
      <c r="A764" s="290"/>
    </row>
    <row r="765" spans="1:1">
      <c r="A765" s="290"/>
    </row>
    <row r="766" spans="1:1">
      <c r="A766" s="290"/>
    </row>
    <row r="767" spans="1:1">
      <c r="A767" s="290"/>
    </row>
    <row r="768" spans="1:1">
      <c r="A768" s="290"/>
    </row>
    <row r="769" spans="1:1">
      <c r="A769" s="290"/>
    </row>
    <row r="770" spans="1:1">
      <c r="A770" s="290"/>
    </row>
    <row r="771" spans="1:1">
      <c r="A771" s="290"/>
    </row>
    <row r="772" spans="1:1">
      <c r="A772" s="290"/>
    </row>
    <row r="773" spans="1:1">
      <c r="A773" s="290"/>
    </row>
    <row r="774" spans="1:1">
      <c r="A774" s="290"/>
    </row>
    <row r="775" spans="1:1">
      <c r="A775" s="290"/>
    </row>
    <row r="776" spans="1:1">
      <c r="A776" s="290"/>
    </row>
    <row r="777" spans="1:1">
      <c r="A777" s="290"/>
    </row>
    <row r="778" spans="1:1">
      <c r="A778" s="290"/>
    </row>
    <row r="779" spans="1:1">
      <c r="A779" s="290"/>
    </row>
    <row r="780" spans="1:1">
      <c r="A780" s="290"/>
    </row>
    <row r="781" spans="1:1">
      <c r="A781" s="290"/>
    </row>
    <row r="782" spans="1:1">
      <c r="A782" s="290"/>
    </row>
    <row r="783" spans="1:1">
      <c r="A783" s="290"/>
    </row>
    <row r="784" spans="1:1">
      <c r="A784" s="290"/>
    </row>
    <row r="785" spans="1:1">
      <c r="A785" s="290"/>
    </row>
    <row r="786" spans="1:1">
      <c r="A786" s="290"/>
    </row>
    <row r="787" spans="1:1">
      <c r="A787" s="290"/>
    </row>
    <row r="788" spans="1:1">
      <c r="A788" s="290"/>
    </row>
    <row r="789" spans="1:1">
      <c r="A789" s="290"/>
    </row>
    <row r="790" spans="1:1">
      <c r="A790" s="290"/>
    </row>
    <row r="791" spans="1:1">
      <c r="A791" s="290"/>
    </row>
    <row r="792" spans="1:1">
      <c r="A792" s="290"/>
    </row>
    <row r="793" spans="1:1">
      <c r="A793" s="290"/>
    </row>
    <row r="794" spans="1:1">
      <c r="A794" s="290"/>
    </row>
    <row r="795" spans="1:1">
      <c r="A795" s="290"/>
    </row>
    <row r="796" spans="1:1">
      <c r="A796" s="290"/>
    </row>
    <row r="797" spans="1:1">
      <c r="A797" s="290"/>
    </row>
    <row r="798" spans="1:1">
      <c r="A798" s="290"/>
    </row>
    <row r="799" spans="1:1">
      <c r="A799" s="290"/>
    </row>
    <row r="800" spans="1:1">
      <c r="A800" s="290"/>
    </row>
    <row r="801" spans="1:1">
      <c r="A801" s="290"/>
    </row>
    <row r="802" spans="1:1">
      <c r="A802" s="290"/>
    </row>
    <row r="803" spans="1:1">
      <c r="A803" s="290"/>
    </row>
    <row r="804" spans="1:1">
      <c r="A804" s="290"/>
    </row>
    <row r="805" spans="1:1">
      <c r="A805" s="290"/>
    </row>
    <row r="806" spans="1:1">
      <c r="A806" s="290"/>
    </row>
    <row r="807" spans="1:1">
      <c r="A807" s="290"/>
    </row>
    <row r="808" spans="1:1">
      <c r="A808" s="290"/>
    </row>
    <row r="809" spans="1:1">
      <c r="A809" s="290"/>
    </row>
    <row r="810" spans="1:1">
      <c r="A810" s="290"/>
    </row>
    <row r="811" spans="1:1">
      <c r="A811" s="290"/>
    </row>
    <row r="812" spans="1:1">
      <c r="A812" s="290"/>
    </row>
    <row r="813" spans="1:1">
      <c r="A813" s="290"/>
    </row>
    <row r="814" spans="1:1">
      <c r="A814" s="290"/>
    </row>
    <row r="815" spans="1:1">
      <c r="A815" s="290"/>
    </row>
    <row r="816" spans="1:1">
      <c r="A816" s="290"/>
    </row>
    <row r="817" spans="1:1">
      <c r="A817" s="290"/>
    </row>
    <row r="818" spans="1:1">
      <c r="A818" s="290"/>
    </row>
    <row r="819" spans="1:1">
      <c r="A819" s="290"/>
    </row>
    <row r="820" spans="1:1">
      <c r="A820" s="290"/>
    </row>
    <row r="821" spans="1:1">
      <c r="A821" s="290"/>
    </row>
    <row r="822" spans="1:1">
      <c r="A822" s="290"/>
    </row>
    <row r="823" spans="1:1">
      <c r="A823" s="290"/>
    </row>
    <row r="824" spans="1:1">
      <c r="A824" s="290"/>
    </row>
    <row r="825" spans="1:1">
      <c r="A825" s="290"/>
    </row>
    <row r="826" spans="1:1">
      <c r="A826" s="290"/>
    </row>
    <row r="827" spans="1:1">
      <c r="A827" s="290"/>
    </row>
    <row r="828" spans="1:1">
      <c r="A828" s="290"/>
    </row>
    <row r="829" spans="1:1">
      <c r="A829" s="290"/>
    </row>
    <row r="830" spans="1:1">
      <c r="A830" s="290"/>
    </row>
    <row r="831" spans="1:1">
      <c r="A831" s="290"/>
    </row>
    <row r="832" spans="1:1">
      <c r="A832" s="290"/>
    </row>
    <row r="833" spans="1:1">
      <c r="A833" s="290"/>
    </row>
    <row r="834" spans="1:1">
      <c r="A834" s="290"/>
    </row>
    <row r="835" spans="1:1">
      <c r="A835" s="290"/>
    </row>
    <row r="836" spans="1:1">
      <c r="A836" s="290"/>
    </row>
    <row r="837" spans="1:1">
      <c r="A837" s="290"/>
    </row>
    <row r="838" spans="1:1">
      <c r="A838" s="290"/>
    </row>
    <row r="839" spans="1:1">
      <c r="A839" s="290"/>
    </row>
    <row r="840" spans="1:1">
      <c r="A840" s="290"/>
    </row>
    <row r="841" spans="1:1">
      <c r="A841" s="290"/>
    </row>
    <row r="842" spans="1:1">
      <c r="A842" s="290"/>
    </row>
    <row r="843" spans="1:1">
      <c r="A843" s="290"/>
    </row>
    <row r="844" spans="1:1">
      <c r="A844" s="290"/>
    </row>
    <row r="845" spans="1:1">
      <c r="A845" s="290"/>
    </row>
    <row r="846" spans="1:1">
      <c r="A846" s="290"/>
    </row>
    <row r="847" spans="1:1">
      <c r="A847" s="290"/>
    </row>
    <row r="848" spans="1:1">
      <c r="A848" s="290"/>
    </row>
    <row r="849" spans="1:1">
      <c r="A849" s="290"/>
    </row>
    <row r="850" spans="1:1">
      <c r="A850" s="290"/>
    </row>
    <row r="851" spans="1:1">
      <c r="A851" s="290"/>
    </row>
    <row r="852" spans="1:1">
      <c r="A852" s="290"/>
    </row>
    <row r="853" spans="1:1">
      <c r="A853" s="290"/>
    </row>
    <row r="854" spans="1:1">
      <c r="A854" s="290"/>
    </row>
    <row r="855" spans="1:1">
      <c r="A855" s="290"/>
    </row>
    <row r="856" spans="1:1">
      <c r="A856" s="290"/>
    </row>
    <row r="857" spans="1:1">
      <c r="A857" s="290"/>
    </row>
    <row r="858" spans="1:1">
      <c r="A858" s="290"/>
    </row>
    <row r="859" spans="1:1">
      <c r="A859" s="290"/>
    </row>
    <row r="860" spans="1:1">
      <c r="A860" s="290"/>
    </row>
    <row r="861" spans="1:1">
      <c r="A861" s="290"/>
    </row>
    <row r="862" spans="1:1">
      <c r="A862" s="290"/>
    </row>
    <row r="863" spans="1:1">
      <c r="A863" s="290"/>
    </row>
    <row r="864" spans="1:1">
      <c r="A864" s="290"/>
    </row>
    <row r="865" spans="1:1">
      <c r="A865" s="290"/>
    </row>
    <row r="866" spans="1:1">
      <c r="A866" s="290"/>
    </row>
    <row r="867" spans="1:1">
      <c r="A867" s="290"/>
    </row>
    <row r="868" spans="1:1">
      <c r="A868" s="290"/>
    </row>
    <row r="869" spans="1:1">
      <c r="A869" s="290"/>
    </row>
    <row r="870" spans="1:1">
      <c r="A870" s="290"/>
    </row>
    <row r="871" spans="1:1">
      <c r="A871" s="290"/>
    </row>
    <row r="872" spans="1:1">
      <c r="A872" s="290"/>
    </row>
    <row r="873" spans="1:1">
      <c r="A873" s="290"/>
    </row>
    <row r="874" spans="1:1">
      <c r="A874" s="290"/>
    </row>
    <row r="875" spans="1:1">
      <c r="A875" s="290"/>
    </row>
    <row r="876" spans="1:1">
      <c r="A876" s="290"/>
    </row>
    <row r="877" spans="1:1">
      <c r="A877" s="290"/>
    </row>
    <row r="878" spans="1:1">
      <c r="A878" s="290"/>
    </row>
    <row r="879" spans="1:1">
      <c r="A879" s="290"/>
    </row>
    <row r="880" spans="1:1">
      <c r="A880" s="290"/>
    </row>
    <row r="881" spans="1:1">
      <c r="A881" s="290"/>
    </row>
    <row r="882" spans="1:1">
      <c r="A882" s="290"/>
    </row>
    <row r="883" spans="1:1">
      <c r="A883" s="290"/>
    </row>
    <row r="884" spans="1:1">
      <c r="A884" s="290"/>
    </row>
    <row r="885" spans="1:1">
      <c r="A885" s="290"/>
    </row>
    <row r="886" spans="1:1">
      <c r="A886" s="290"/>
    </row>
    <row r="887" spans="1:1">
      <c r="A887" s="290"/>
    </row>
    <row r="888" spans="1:1">
      <c r="A888" s="290"/>
    </row>
    <row r="889" spans="1:1">
      <c r="A889" s="290"/>
    </row>
    <row r="890" spans="1:1">
      <c r="A890" s="290"/>
    </row>
    <row r="891" spans="1:1">
      <c r="A891" s="290"/>
    </row>
    <row r="892" spans="1:1">
      <c r="A892" s="290"/>
    </row>
    <row r="893" spans="1:1">
      <c r="A893" s="290"/>
    </row>
    <row r="894" spans="1:1">
      <c r="A894" s="290"/>
    </row>
    <row r="895" spans="1:1">
      <c r="A895" s="290"/>
    </row>
    <row r="896" spans="1:1">
      <c r="A896" s="290"/>
    </row>
    <row r="897" spans="1:1">
      <c r="A897" s="290"/>
    </row>
    <row r="898" spans="1:1">
      <c r="A898" s="290"/>
    </row>
    <row r="899" spans="1:1">
      <c r="A899" s="290"/>
    </row>
    <row r="900" spans="1:1">
      <c r="A900" s="290"/>
    </row>
    <row r="901" spans="1:1">
      <c r="A901" s="290"/>
    </row>
    <row r="902" spans="1:1">
      <c r="A902" s="290"/>
    </row>
    <row r="903" spans="1:1">
      <c r="A903" s="290"/>
    </row>
    <row r="904" spans="1:1">
      <c r="A904" s="290"/>
    </row>
    <row r="905" spans="1:1">
      <c r="A905" s="290"/>
    </row>
    <row r="906" spans="1:1">
      <c r="A906" s="290"/>
    </row>
    <row r="907" spans="1:1">
      <c r="A907" s="290"/>
    </row>
    <row r="908" spans="1:1">
      <c r="A908" s="290"/>
    </row>
    <row r="909" spans="1:1">
      <c r="A909" s="290"/>
    </row>
    <row r="910" spans="1:1">
      <c r="A910" s="290"/>
    </row>
    <row r="911" spans="1:1">
      <c r="A911" s="290"/>
    </row>
    <row r="912" spans="1:1">
      <c r="A912" s="290"/>
    </row>
    <row r="913" spans="1:1">
      <c r="A913" s="290"/>
    </row>
    <row r="914" spans="1:1">
      <c r="A914" s="290"/>
    </row>
    <row r="915" spans="1:1">
      <c r="A915" s="290"/>
    </row>
    <row r="916" spans="1:1">
      <c r="A916" s="290"/>
    </row>
    <row r="917" spans="1:1">
      <c r="A917" s="290"/>
    </row>
    <row r="918" spans="1:1">
      <c r="A918" s="290"/>
    </row>
    <row r="919" spans="1:1">
      <c r="A919" s="290"/>
    </row>
    <row r="920" spans="1:1">
      <c r="A920" s="290"/>
    </row>
    <row r="921" spans="1:1">
      <c r="A921" s="290"/>
    </row>
    <row r="922" spans="1:1">
      <c r="A922" s="290"/>
    </row>
    <row r="923" spans="1:1">
      <c r="A923" s="290"/>
    </row>
    <row r="924" spans="1:1">
      <c r="A924" s="290"/>
    </row>
    <row r="925" spans="1:1">
      <c r="A925" s="290"/>
    </row>
    <row r="926" spans="1:1">
      <c r="A926" s="290"/>
    </row>
    <row r="927" spans="1:1">
      <c r="A927" s="290"/>
    </row>
    <row r="928" spans="1:1">
      <c r="A928" s="290"/>
    </row>
    <row r="929" spans="1:1">
      <c r="A929" s="290"/>
    </row>
    <row r="930" spans="1:1">
      <c r="A930" s="290"/>
    </row>
    <row r="931" spans="1:1">
      <c r="A931" s="290"/>
    </row>
    <row r="932" spans="1:1">
      <c r="A932" s="290"/>
    </row>
    <row r="933" spans="1:1">
      <c r="A933" s="290"/>
    </row>
    <row r="934" spans="1:1">
      <c r="A934" s="290"/>
    </row>
    <row r="935" spans="1:1">
      <c r="A935" s="290"/>
    </row>
    <row r="936" spans="1:1">
      <c r="A936" s="290"/>
    </row>
    <row r="937" spans="1:1">
      <c r="A937" s="290"/>
    </row>
    <row r="938" spans="1:1">
      <c r="A938" s="290"/>
    </row>
    <row r="939" spans="1:1">
      <c r="A939" s="290"/>
    </row>
    <row r="940" spans="1:1">
      <c r="A940" s="290"/>
    </row>
    <row r="941" spans="1:1">
      <c r="A941" s="290"/>
    </row>
    <row r="942" spans="1:1">
      <c r="A942" s="290"/>
    </row>
    <row r="943" spans="1:1">
      <c r="A943" s="290"/>
    </row>
    <row r="944" spans="1:1">
      <c r="A944" s="290"/>
    </row>
    <row r="945" spans="1:1">
      <c r="A945" s="290"/>
    </row>
    <row r="946" spans="1:1">
      <c r="A946" s="290"/>
    </row>
    <row r="947" spans="1:1">
      <c r="A947" s="290"/>
    </row>
    <row r="948" spans="1:1">
      <c r="A948" s="290"/>
    </row>
    <row r="949" spans="1:1">
      <c r="A949" s="290"/>
    </row>
    <row r="950" spans="1:1">
      <c r="A950" s="290"/>
    </row>
    <row r="951" spans="1:1">
      <c r="A951" s="290"/>
    </row>
    <row r="952" spans="1:1">
      <c r="A952" s="290"/>
    </row>
    <row r="953" spans="1:1">
      <c r="A953" s="290"/>
    </row>
    <row r="954" spans="1:1">
      <c r="A954" s="290"/>
    </row>
    <row r="955" spans="1:1">
      <c r="A955" s="290"/>
    </row>
    <row r="956" spans="1:1">
      <c r="A956" s="290"/>
    </row>
    <row r="957" spans="1:1">
      <c r="A957" s="290"/>
    </row>
    <row r="958" spans="1:1">
      <c r="A958" s="290"/>
    </row>
    <row r="959" spans="1:1">
      <c r="A959" s="290"/>
    </row>
    <row r="960" spans="1:1">
      <c r="A960" s="290"/>
    </row>
    <row r="961" spans="1:1">
      <c r="A961" s="290"/>
    </row>
    <row r="962" spans="1:1">
      <c r="A962" s="290"/>
    </row>
    <row r="963" spans="1:1">
      <c r="A963" s="290"/>
    </row>
    <row r="964" spans="1:1">
      <c r="A964" s="290"/>
    </row>
    <row r="965" spans="1:1">
      <c r="A965" s="290"/>
    </row>
    <row r="966" spans="1:1">
      <c r="A966" s="290"/>
    </row>
    <row r="967" spans="1:1">
      <c r="A967" s="290"/>
    </row>
    <row r="968" spans="1:1">
      <c r="A968" s="290"/>
    </row>
    <row r="969" spans="1:1">
      <c r="A969" s="290"/>
    </row>
    <row r="970" spans="1:1">
      <c r="A970" s="290"/>
    </row>
    <row r="971" spans="1:1">
      <c r="A971" s="290"/>
    </row>
    <row r="972" spans="1:1">
      <c r="A972" s="290"/>
    </row>
    <row r="973" spans="1:1">
      <c r="A973" s="290"/>
    </row>
    <row r="974" spans="1:1">
      <c r="A974" s="290"/>
    </row>
    <row r="975" spans="1:1">
      <c r="A975" s="290"/>
    </row>
    <row r="976" spans="1:1">
      <c r="A976" s="290"/>
    </row>
    <row r="977" spans="1:1">
      <c r="A977" s="290"/>
    </row>
    <row r="978" spans="1:1">
      <c r="A978" s="290"/>
    </row>
    <row r="979" spans="1:1">
      <c r="A979" s="290"/>
    </row>
    <row r="980" spans="1:1">
      <c r="A980" s="290"/>
    </row>
    <row r="981" spans="1:1">
      <c r="A981" s="290"/>
    </row>
    <row r="982" spans="1:1">
      <c r="A982" s="290"/>
    </row>
    <row r="983" spans="1:1">
      <c r="A983" s="290"/>
    </row>
    <row r="984" spans="1:1">
      <c r="A984" s="290"/>
    </row>
    <row r="985" spans="1:1">
      <c r="A985" s="290"/>
    </row>
    <row r="986" spans="1:1">
      <c r="A986" s="290"/>
    </row>
    <row r="987" spans="1:1">
      <c r="A987" s="290"/>
    </row>
    <row r="988" spans="1:1">
      <c r="A988" s="290"/>
    </row>
    <row r="989" spans="1:1">
      <c r="A989" s="290"/>
    </row>
    <row r="990" spans="1:1">
      <c r="A990" s="290"/>
    </row>
    <row r="991" spans="1:1">
      <c r="A991" s="290"/>
    </row>
    <row r="992" spans="1:1">
      <c r="A992" s="290"/>
    </row>
    <row r="993" spans="1:1">
      <c r="A993" s="290"/>
    </row>
    <row r="994" spans="1:1">
      <c r="A994" s="290"/>
    </row>
    <row r="995" spans="1:1">
      <c r="A995" s="290"/>
    </row>
    <row r="996" spans="1:1">
      <c r="A996" s="290"/>
    </row>
    <row r="997" spans="1:1">
      <c r="A997" s="290"/>
    </row>
    <row r="998" spans="1:1">
      <c r="A998" s="290"/>
    </row>
    <row r="999" spans="1:1">
      <c r="A999" s="290"/>
    </row>
    <row r="1000" spans="1:1">
      <c r="A1000" s="290"/>
    </row>
    <row r="1001" spans="1:1">
      <c r="A1001" s="290"/>
    </row>
    <row r="1002" spans="1:1">
      <c r="A1002" s="290"/>
    </row>
    <row r="1003" spans="1:1">
      <c r="A1003" s="290"/>
    </row>
    <row r="1004" spans="1:1">
      <c r="A1004" s="290"/>
    </row>
    <row r="1005" spans="1:1">
      <c r="A1005" s="290"/>
    </row>
    <row r="1006" spans="1:1">
      <c r="A1006" s="290"/>
    </row>
    <row r="1007" spans="1:1">
      <c r="A1007" s="290"/>
    </row>
    <row r="1008" spans="1:1">
      <c r="A1008" s="290"/>
    </row>
    <row r="1009" spans="1:1">
      <c r="A1009" s="290"/>
    </row>
    <row r="1010" spans="1:1">
      <c r="A1010" s="290"/>
    </row>
    <row r="1011" spans="1:1">
      <c r="A1011" s="290"/>
    </row>
    <row r="1012" spans="1:1">
      <c r="A1012" s="290"/>
    </row>
    <row r="1013" spans="1:1">
      <c r="A1013" s="290"/>
    </row>
    <row r="1014" spans="1:1">
      <c r="A1014" s="290"/>
    </row>
    <row r="1015" spans="1:1">
      <c r="A1015" s="290"/>
    </row>
    <row r="1016" spans="1:1">
      <c r="A1016" s="290"/>
    </row>
    <row r="1017" spans="1:1">
      <c r="A1017" s="290"/>
    </row>
    <row r="1018" spans="1:1">
      <c r="A1018" s="290"/>
    </row>
    <row r="1019" spans="1:1">
      <c r="A1019" s="290"/>
    </row>
    <row r="1020" spans="1:1">
      <c r="A1020" s="290"/>
    </row>
    <row r="1021" spans="1:1">
      <c r="A1021" s="290"/>
    </row>
    <row r="1022" spans="1:1">
      <c r="A1022" s="290"/>
    </row>
    <row r="1023" spans="1:1">
      <c r="A1023" s="290"/>
    </row>
    <row r="1024" spans="1:1">
      <c r="A1024" s="290"/>
    </row>
    <row r="1025" spans="1:1">
      <c r="A1025" s="290"/>
    </row>
    <row r="1026" spans="1:1">
      <c r="A1026" s="290"/>
    </row>
    <row r="1027" spans="1:1">
      <c r="A1027" s="290"/>
    </row>
    <row r="1028" spans="1:1">
      <c r="A1028" s="290"/>
    </row>
    <row r="1029" spans="1:1">
      <c r="A1029" s="290"/>
    </row>
    <row r="1030" spans="1:1">
      <c r="A1030" s="290"/>
    </row>
    <row r="1031" spans="1:1">
      <c r="A1031" s="290"/>
    </row>
    <row r="1032" spans="1:1">
      <c r="A1032" s="290"/>
    </row>
    <row r="1033" spans="1:1">
      <c r="A1033" s="290"/>
    </row>
    <row r="1034" spans="1:1">
      <c r="A1034" s="290"/>
    </row>
    <row r="1035" spans="1:1">
      <c r="A1035" s="290"/>
    </row>
    <row r="1036" spans="1:1">
      <c r="A1036" s="290"/>
    </row>
    <row r="1037" spans="1:1">
      <c r="A1037" s="290"/>
    </row>
    <row r="1038" spans="1:1">
      <c r="A1038" s="290"/>
    </row>
    <row r="1039" spans="1:1">
      <c r="A1039" s="290"/>
    </row>
    <row r="1040" spans="1:1">
      <c r="A1040" s="290"/>
    </row>
    <row r="1041" spans="1:1">
      <c r="A1041" s="290"/>
    </row>
    <row r="1042" spans="1:1">
      <c r="A1042" s="290"/>
    </row>
    <row r="1043" spans="1:1">
      <c r="A1043" s="290"/>
    </row>
    <row r="1044" spans="1:1">
      <c r="A1044" s="290"/>
    </row>
    <row r="1045" spans="1:1">
      <c r="A1045" s="290"/>
    </row>
    <row r="1046" spans="1:1">
      <c r="A1046" s="290"/>
    </row>
    <row r="1047" spans="1:1">
      <c r="A1047" s="290"/>
    </row>
    <row r="1048" spans="1:1">
      <c r="A1048" s="290"/>
    </row>
    <row r="1049" spans="1:1">
      <c r="A1049" s="290"/>
    </row>
    <row r="1050" spans="1:1">
      <c r="A1050" s="290"/>
    </row>
    <row r="1051" spans="1:1">
      <c r="A1051" s="290"/>
    </row>
    <row r="1052" spans="1:1">
      <c r="A1052" s="290"/>
    </row>
    <row r="1053" spans="1:1">
      <c r="A1053" s="290"/>
    </row>
    <row r="1054" spans="1:1">
      <c r="A1054" s="290"/>
    </row>
    <row r="1055" spans="1:1">
      <c r="A1055" s="290"/>
    </row>
    <row r="1056" spans="1:1">
      <c r="A1056" s="290"/>
    </row>
    <row r="1057" spans="1:1">
      <c r="A1057" s="290"/>
    </row>
    <row r="1058" spans="1:1">
      <c r="A1058" s="290"/>
    </row>
    <row r="1059" spans="1:1">
      <c r="A1059" s="290"/>
    </row>
    <row r="1060" spans="1:1">
      <c r="A1060" s="290"/>
    </row>
    <row r="1061" spans="1:1">
      <c r="A1061" s="290"/>
    </row>
    <row r="1062" spans="1:1">
      <c r="A1062" s="290"/>
    </row>
    <row r="1063" spans="1:1">
      <c r="A1063" s="290"/>
    </row>
    <row r="1064" spans="1:1">
      <c r="A1064" s="290"/>
    </row>
    <row r="1065" spans="1:1">
      <c r="A1065" s="290"/>
    </row>
    <row r="1066" spans="1:1">
      <c r="A1066" s="290"/>
    </row>
    <row r="1067" spans="1:1">
      <c r="A1067" s="290"/>
    </row>
    <row r="1068" spans="1:1">
      <c r="A1068" s="290"/>
    </row>
    <row r="1069" spans="1:1">
      <c r="A1069" s="290"/>
    </row>
    <row r="1070" spans="1:1">
      <c r="A1070" s="290"/>
    </row>
    <row r="1071" spans="1:1">
      <c r="A1071" s="290"/>
    </row>
    <row r="1072" spans="1:1">
      <c r="A1072" s="290"/>
    </row>
    <row r="1073" spans="1:1">
      <c r="A1073" s="290"/>
    </row>
    <row r="1074" spans="1:1">
      <c r="A1074" s="290"/>
    </row>
    <row r="1075" spans="1:1">
      <c r="A1075" s="290"/>
    </row>
    <row r="1076" spans="1:1">
      <c r="A1076" s="290"/>
    </row>
    <row r="1077" spans="1:1">
      <c r="A1077" s="290"/>
    </row>
    <row r="1078" spans="1:1">
      <c r="A1078" s="290"/>
    </row>
    <row r="1079" spans="1:1">
      <c r="A1079" s="290"/>
    </row>
    <row r="1080" spans="1:1">
      <c r="A1080" s="290"/>
    </row>
    <row r="1081" spans="1:1">
      <c r="A1081" s="290"/>
    </row>
    <row r="1082" spans="1:1">
      <c r="A1082" s="290"/>
    </row>
    <row r="1083" spans="1:1">
      <c r="A1083" s="290"/>
    </row>
    <row r="1084" spans="1:1">
      <c r="A1084" s="290"/>
    </row>
    <row r="1085" spans="1:1">
      <c r="A1085" s="290"/>
    </row>
    <row r="1086" spans="1:1">
      <c r="A1086" s="290"/>
    </row>
    <row r="1087" spans="1:1">
      <c r="A1087" s="290"/>
    </row>
    <row r="1088" spans="1:1">
      <c r="A1088" s="290"/>
    </row>
    <row r="1089" spans="1:1">
      <c r="A1089" s="290"/>
    </row>
    <row r="1090" spans="1:1">
      <c r="A1090" s="290"/>
    </row>
    <row r="1091" spans="1:1">
      <c r="A1091" s="290"/>
    </row>
    <row r="1092" spans="1:1">
      <c r="A1092" s="290"/>
    </row>
    <row r="1093" spans="1:1">
      <c r="A1093" s="290"/>
    </row>
    <row r="1094" spans="1:1">
      <c r="A1094" s="290"/>
    </row>
    <row r="1095" spans="1:1">
      <c r="A1095" s="290"/>
    </row>
    <row r="1096" spans="1:1">
      <c r="A1096" s="290"/>
    </row>
    <row r="1097" spans="1:1">
      <c r="A1097" s="290"/>
    </row>
    <row r="1098" spans="1:1">
      <c r="A1098" s="290"/>
    </row>
    <row r="1099" spans="1:1">
      <c r="A1099" s="290"/>
    </row>
    <row r="1100" spans="1:1">
      <c r="A1100" s="290"/>
    </row>
    <row r="1101" spans="1:1">
      <c r="A1101" s="290"/>
    </row>
    <row r="1102" spans="1:1">
      <c r="A1102" s="290"/>
    </row>
    <row r="1103" spans="1:1">
      <c r="A1103" s="290"/>
    </row>
    <row r="1104" spans="1:1">
      <c r="A1104" s="290"/>
    </row>
    <row r="1105" spans="1:1">
      <c r="A1105" s="290"/>
    </row>
    <row r="1106" spans="1:1">
      <c r="A1106" s="290"/>
    </row>
    <row r="1107" spans="1:1">
      <c r="A1107" s="290"/>
    </row>
    <row r="1108" spans="1:1">
      <c r="A1108" s="290"/>
    </row>
    <row r="1109" spans="1:1">
      <c r="A1109" s="290"/>
    </row>
    <row r="1110" spans="1:1">
      <c r="A1110" s="290"/>
    </row>
    <row r="1111" spans="1:1">
      <c r="A1111" s="290"/>
    </row>
    <row r="1112" spans="1:1">
      <c r="A1112" s="290"/>
    </row>
    <row r="1113" spans="1:1">
      <c r="A1113" s="290"/>
    </row>
    <row r="1114" spans="1:1">
      <c r="A1114" s="290"/>
    </row>
    <row r="1115" spans="1:1">
      <c r="A1115" s="290"/>
    </row>
    <row r="1116" spans="1:1">
      <c r="A1116" s="290"/>
    </row>
    <row r="1117" spans="1:1">
      <c r="A1117" s="290"/>
    </row>
    <row r="1118" spans="1:1">
      <c r="A1118" s="290"/>
    </row>
    <row r="1119" spans="1:1">
      <c r="A1119" s="290"/>
    </row>
    <row r="1120" spans="1:1">
      <c r="A1120" s="290"/>
    </row>
    <row r="1121" spans="1:1">
      <c r="A1121" s="290"/>
    </row>
    <row r="1122" spans="1:1">
      <c r="A1122" s="290"/>
    </row>
    <row r="1123" spans="1:1">
      <c r="A1123" s="290"/>
    </row>
    <row r="1124" spans="1:1">
      <c r="A1124" s="290"/>
    </row>
    <row r="1125" spans="1:1">
      <c r="A1125" s="290"/>
    </row>
    <row r="1126" spans="1:1">
      <c r="A1126" s="290"/>
    </row>
    <row r="1127" spans="1:1">
      <c r="A1127" s="290"/>
    </row>
    <row r="1128" spans="1:1">
      <c r="A1128" s="290"/>
    </row>
    <row r="1129" spans="1:1">
      <c r="A1129" s="290"/>
    </row>
    <row r="1130" spans="1:1">
      <c r="A1130" s="290"/>
    </row>
    <row r="1131" spans="1:1">
      <c r="A1131" s="290"/>
    </row>
    <row r="1132" spans="1:1">
      <c r="A1132" s="290"/>
    </row>
    <row r="1133" spans="1:1">
      <c r="A1133" s="290"/>
    </row>
    <row r="1134" spans="1:1">
      <c r="A1134" s="290"/>
    </row>
    <row r="1135" spans="1:1">
      <c r="A1135" s="290"/>
    </row>
    <row r="1136" spans="1:1">
      <c r="A1136" s="290"/>
    </row>
    <row r="1137" spans="1:1">
      <c r="A1137" s="290"/>
    </row>
    <row r="1138" spans="1:1">
      <c r="A1138" s="290"/>
    </row>
    <row r="1139" spans="1:1">
      <c r="A1139" s="290"/>
    </row>
    <row r="1140" spans="1:1">
      <c r="A1140" s="290"/>
    </row>
    <row r="1141" spans="1:1">
      <c r="A1141" s="290"/>
    </row>
    <row r="1142" spans="1:1">
      <c r="A1142" s="290"/>
    </row>
    <row r="1143" spans="1:1">
      <c r="A1143" s="290"/>
    </row>
    <row r="1144" spans="1:1">
      <c r="A1144" s="290"/>
    </row>
    <row r="1145" spans="1:1">
      <c r="A1145" s="290"/>
    </row>
    <row r="1146" spans="1:1">
      <c r="A1146" s="290"/>
    </row>
    <row r="1147" spans="1:1">
      <c r="A1147" s="290"/>
    </row>
    <row r="1148" spans="1:1">
      <c r="A1148" s="290"/>
    </row>
    <row r="1149" spans="1:1">
      <c r="A1149" s="290"/>
    </row>
    <row r="1150" spans="1:1">
      <c r="A1150" s="290"/>
    </row>
    <row r="1151" spans="1:1">
      <c r="A1151" s="290"/>
    </row>
    <row r="1152" spans="1:1">
      <c r="A1152" s="290"/>
    </row>
    <row r="1153" spans="1:1">
      <c r="A1153" s="290"/>
    </row>
    <row r="1154" spans="1:1">
      <c r="A1154" s="290"/>
    </row>
    <row r="1155" spans="1:1">
      <c r="A1155" s="290"/>
    </row>
    <row r="1156" spans="1:1">
      <c r="A1156" s="290"/>
    </row>
    <row r="1157" spans="1:1">
      <c r="A1157" s="290"/>
    </row>
    <row r="1158" spans="1:1">
      <c r="A1158" s="290"/>
    </row>
    <row r="1159" spans="1:1">
      <c r="A1159" s="290"/>
    </row>
    <row r="1160" spans="1:1">
      <c r="A1160" s="290"/>
    </row>
    <row r="1161" spans="1:1">
      <c r="A1161" s="290"/>
    </row>
    <row r="1162" spans="1:1">
      <c r="A1162" s="290"/>
    </row>
    <row r="1163" spans="1:1">
      <c r="A1163" s="290"/>
    </row>
    <row r="1164" spans="1:1">
      <c r="A1164" s="290"/>
    </row>
    <row r="1165" spans="1:1">
      <c r="A1165" s="290"/>
    </row>
    <row r="1166" spans="1:1">
      <c r="A1166" s="290"/>
    </row>
    <row r="1167" spans="1:1">
      <c r="A1167" s="290"/>
    </row>
    <row r="1168" spans="1:1">
      <c r="A1168" s="290"/>
    </row>
    <row r="1169" spans="1:1">
      <c r="A1169" s="290"/>
    </row>
    <row r="1170" spans="1:1">
      <c r="A1170" s="290"/>
    </row>
    <row r="1171" spans="1:1">
      <c r="A1171" s="290"/>
    </row>
    <row r="1172" spans="1:1">
      <c r="A1172" s="290"/>
    </row>
    <row r="1173" spans="1:1">
      <c r="A1173" s="290"/>
    </row>
    <row r="1174" spans="1:1">
      <c r="A1174" s="290"/>
    </row>
    <row r="1175" spans="1:1">
      <c r="A1175" s="290"/>
    </row>
    <row r="1176" spans="1:1">
      <c r="A1176" s="290"/>
    </row>
    <row r="1177" spans="1:1">
      <c r="A1177" s="290"/>
    </row>
    <row r="1178" spans="1:1">
      <c r="A1178" s="290"/>
    </row>
    <row r="1179" spans="1:1">
      <c r="A1179" s="290"/>
    </row>
    <row r="1180" spans="1:1">
      <c r="A1180" s="290"/>
    </row>
    <row r="1181" spans="1:1">
      <c r="A1181" s="290"/>
    </row>
    <row r="1182" spans="1:1">
      <c r="A1182" s="290"/>
    </row>
    <row r="1183" spans="1:1">
      <c r="A1183" s="290"/>
    </row>
    <row r="1184" spans="1:1">
      <c r="A1184" s="290"/>
    </row>
    <row r="1185" spans="1:1">
      <c r="A1185" s="290"/>
    </row>
    <row r="1186" spans="1:1">
      <c r="A1186" s="290"/>
    </row>
    <row r="1187" spans="1:1">
      <c r="A1187" s="290"/>
    </row>
    <row r="1188" spans="1:1">
      <c r="A1188" s="290"/>
    </row>
    <row r="1189" spans="1:1">
      <c r="A1189" s="290"/>
    </row>
    <row r="1190" spans="1:1">
      <c r="A1190" s="290"/>
    </row>
    <row r="1191" spans="1:1">
      <c r="A1191" s="290"/>
    </row>
    <row r="1192" spans="1:1">
      <c r="A1192" s="290"/>
    </row>
    <row r="1193" spans="1:1">
      <c r="A1193" s="290"/>
    </row>
    <row r="1194" spans="1:1">
      <c r="A1194" s="290"/>
    </row>
    <row r="1195" spans="1:1">
      <c r="A1195" s="290"/>
    </row>
    <row r="1196" spans="1:1">
      <c r="A1196" s="290"/>
    </row>
    <row r="1197" spans="1:1">
      <c r="A1197" s="290"/>
    </row>
    <row r="1198" spans="1:1">
      <c r="A1198" s="290"/>
    </row>
    <row r="1199" spans="1:1">
      <c r="A1199" s="290"/>
    </row>
    <row r="1200" spans="1:1">
      <c r="A1200" s="290"/>
    </row>
    <row r="1201" spans="1:1">
      <c r="A1201" s="290"/>
    </row>
    <row r="1202" spans="1:1">
      <c r="A1202" s="290"/>
    </row>
    <row r="1203" spans="1:1">
      <c r="A1203" s="290"/>
    </row>
    <row r="1204" spans="1:1">
      <c r="A1204" s="290"/>
    </row>
    <row r="1205" spans="1:1">
      <c r="A1205" s="290"/>
    </row>
    <row r="1206" spans="1:1">
      <c r="A1206" s="290"/>
    </row>
    <row r="1207" spans="1:1">
      <c r="A1207" s="290"/>
    </row>
    <row r="1208" spans="1:1">
      <c r="A1208" s="290"/>
    </row>
    <row r="1209" spans="1:1">
      <c r="A1209" s="290"/>
    </row>
    <row r="1210" spans="1:1">
      <c r="A1210" s="290"/>
    </row>
    <row r="1211" spans="1:1">
      <c r="A1211" s="290"/>
    </row>
    <row r="1212" spans="1:1">
      <c r="A1212" s="290"/>
    </row>
    <row r="1213" spans="1:1">
      <c r="A1213" s="290"/>
    </row>
    <row r="1214" spans="1:1">
      <c r="A1214" s="290"/>
    </row>
    <row r="1215" spans="1:1">
      <c r="A1215" s="290"/>
    </row>
    <row r="1216" spans="1:1">
      <c r="A1216" s="290"/>
    </row>
    <row r="1217" spans="1:1">
      <c r="A1217" s="290"/>
    </row>
    <row r="1218" spans="1:1">
      <c r="A1218" s="290"/>
    </row>
    <row r="1219" spans="1:1">
      <c r="A1219" s="290"/>
    </row>
    <row r="1220" spans="1:1">
      <c r="A1220" s="290"/>
    </row>
    <row r="1221" spans="1:1">
      <c r="A1221" s="290"/>
    </row>
    <row r="1222" spans="1:1">
      <c r="A1222" s="290"/>
    </row>
    <row r="1223" spans="1:1">
      <c r="A1223" s="290"/>
    </row>
    <row r="1224" spans="1:1">
      <c r="A1224" s="290"/>
    </row>
    <row r="1225" spans="1:1">
      <c r="A1225" s="290"/>
    </row>
    <row r="1226" spans="1:1">
      <c r="A1226" s="290"/>
    </row>
    <row r="1227" spans="1:1">
      <c r="A1227" s="290"/>
    </row>
    <row r="1228" spans="1:1">
      <c r="A1228" s="290"/>
    </row>
    <row r="1229" spans="1:1">
      <c r="A1229" s="290"/>
    </row>
    <row r="1230" spans="1:1">
      <c r="A1230" s="290"/>
    </row>
    <row r="1231" spans="1:1">
      <c r="A1231" s="290"/>
    </row>
    <row r="1232" spans="1:1">
      <c r="A1232" s="290"/>
    </row>
    <row r="1233" spans="1:1">
      <c r="A1233" s="290"/>
    </row>
    <row r="1234" spans="1:1">
      <c r="A1234" s="290"/>
    </row>
    <row r="1235" spans="1:1">
      <c r="A1235" s="290"/>
    </row>
    <row r="1236" spans="1:1">
      <c r="A1236" s="290"/>
    </row>
    <row r="1237" spans="1:1">
      <c r="A1237" s="290"/>
    </row>
    <row r="1238" spans="1:1">
      <c r="A1238" s="290"/>
    </row>
    <row r="1239" spans="1:1">
      <c r="A1239" s="290"/>
    </row>
    <row r="1240" spans="1:1">
      <c r="A1240" s="290"/>
    </row>
    <row r="1241" spans="1:1">
      <c r="A1241" s="290"/>
    </row>
    <row r="1242" spans="1:1">
      <c r="A1242" s="290"/>
    </row>
    <row r="1243" spans="1:1">
      <c r="A1243" s="290"/>
    </row>
    <row r="1244" spans="1:1">
      <c r="A1244" s="290"/>
    </row>
    <row r="1245" spans="1:1">
      <c r="A1245" s="290"/>
    </row>
    <row r="1246" spans="1:1">
      <c r="A1246" s="290"/>
    </row>
    <row r="1247" spans="1:1">
      <c r="A1247" s="290"/>
    </row>
    <row r="1248" spans="1:1">
      <c r="A1248" s="290"/>
    </row>
    <row r="1249" spans="1:1">
      <c r="A1249" s="290"/>
    </row>
    <row r="1250" spans="1:1">
      <c r="A1250" s="290"/>
    </row>
    <row r="1251" spans="1:1">
      <c r="A1251" s="290"/>
    </row>
    <row r="1252" spans="1:1">
      <c r="A1252" s="290"/>
    </row>
    <row r="1253" spans="1:1">
      <c r="A1253" s="290"/>
    </row>
    <row r="1254" spans="1:1">
      <c r="A1254" s="290"/>
    </row>
    <row r="1255" spans="1:1">
      <c r="A1255" s="290"/>
    </row>
    <row r="1256" spans="1:1">
      <c r="A1256" s="290"/>
    </row>
    <row r="1257" spans="1:1">
      <c r="A1257" s="290"/>
    </row>
    <row r="1258" spans="1:1">
      <c r="A1258" s="290"/>
    </row>
    <row r="1259" spans="1:1">
      <c r="A1259" s="290"/>
    </row>
    <row r="1260" spans="1:1">
      <c r="A1260" s="290"/>
    </row>
    <row r="1261" spans="1:1">
      <c r="A1261" s="290"/>
    </row>
    <row r="1262" spans="1:1">
      <c r="A1262" s="290"/>
    </row>
    <row r="1263" spans="1:1">
      <c r="A1263" s="290"/>
    </row>
    <row r="1264" spans="1:1">
      <c r="A1264" s="290"/>
    </row>
    <row r="1265" spans="1:1">
      <c r="A1265" s="290"/>
    </row>
    <row r="1266" spans="1:1">
      <c r="A1266" s="290"/>
    </row>
    <row r="1267" spans="1:1">
      <c r="A1267" s="290"/>
    </row>
    <row r="1268" spans="1:1">
      <c r="A1268" s="290"/>
    </row>
    <row r="1269" spans="1:1">
      <c r="A1269" s="290"/>
    </row>
    <row r="1270" spans="1:1">
      <c r="A1270" s="290"/>
    </row>
    <row r="1271" spans="1:1">
      <c r="A1271" s="290"/>
    </row>
    <row r="1272" spans="1:1">
      <c r="A1272" s="290"/>
    </row>
    <row r="1273" spans="1:1">
      <c r="A1273" s="290"/>
    </row>
    <row r="1274" spans="1:1">
      <c r="A1274" s="290"/>
    </row>
    <row r="1275" spans="1:1">
      <c r="A1275" s="290"/>
    </row>
    <row r="1276" spans="1:1">
      <c r="A1276" s="290"/>
    </row>
    <row r="1277" spans="1:1">
      <c r="A1277" s="290"/>
    </row>
    <row r="1278" spans="1:1">
      <c r="A1278" s="290"/>
    </row>
    <row r="1279" spans="1:1">
      <c r="A1279" s="290"/>
    </row>
    <row r="1280" spans="1:1">
      <c r="A1280" s="290"/>
    </row>
    <row r="1281" spans="1:1">
      <c r="A1281" s="290"/>
    </row>
    <row r="1282" spans="1:1">
      <c r="A1282" s="290"/>
    </row>
    <row r="1283" spans="1:1">
      <c r="A1283" s="290"/>
    </row>
    <row r="1284" spans="1:1">
      <c r="A1284" s="290"/>
    </row>
    <row r="1285" spans="1:1">
      <c r="A1285" s="290"/>
    </row>
    <row r="1286" spans="1:1">
      <c r="A1286" s="290"/>
    </row>
    <row r="1287" spans="1:1">
      <c r="A1287" s="290"/>
    </row>
    <row r="1288" spans="1:1">
      <c r="A1288" s="290"/>
    </row>
    <row r="1289" spans="1:1">
      <c r="A1289" s="290"/>
    </row>
    <row r="1290" spans="1:1">
      <c r="A1290" s="290"/>
    </row>
    <row r="1291" spans="1:1">
      <c r="A1291" s="290"/>
    </row>
    <row r="1292" spans="1:1">
      <c r="A1292" s="290"/>
    </row>
    <row r="1293" spans="1:1">
      <c r="A1293" s="290"/>
    </row>
    <row r="1294" spans="1:1">
      <c r="A1294" s="290"/>
    </row>
    <row r="1295" spans="1:1">
      <c r="A1295" s="290"/>
    </row>
    <row r="1296" spans="1:1">
      <c r="A1296" s="290"/>
    </row>
    <row r="1297" spans="1:1">
      <c r="A1297" s="290"/>
    </row>
    <row r="1298" spans="1:1">
      <c r="A1298" s="290"/>
    </row>
    <row r="1299" spans="1:1">
      <c r="A1299" s="290"/>
    </row>
    <row r="1300" spans="1:1">
      <c r="A1300" s="290"/>
    </row>
    <row r="1301" spans="1:1">
      <c r="A1301" s="290"/>
    </row>
    <row r="1302" spans="1:1">
      <c r="A1302" s="290"/>
    </row>
    <row r="1303" spans="1:1">
      <c r="A1303" s="290"/>
    </row>
    <row r="1304" spans="1:1">
      <c r="A1304" s="290"/>
    </row>
    <row r="1305" spans="1:1">
      <c r="A1305" s="290"/>
    </row>
    <row r="1306" spans="1:1">
      <c r="A1306" s="290"/>
    </row>
    <row r="1307" spans="1:1">
      <c r="A1307" s="290"/>
    </row>
    <row r="1308" spans="1:1">
      <c r="A1308" s="290"/>
    </row>
    <row r="1309" spans="1:1">
      <c r="A1309" s="290"/>
    </row>
    <row r="1310" spans="1:1">
      <c r="A1310" s="290"/>
    </row>
    <row r="1311" spans="1:1">
      <c r="A1311" s="290"/>
    </row>
    <row r="1312" spans="1:1">
      <c r="A1312" s="290"/>
    </row>
    <row r="1313" spans="1:1">
      <c r="A1313" s="290"/>
    </row>
    <row r="1314" spans="1:1">
      <c r="A1314" s="290"/>
    </row>
    <row r="1315" spans="1:1">
      <c r="A1315" s="290"/>
    </row>
    <row r="1316" spans="1:1">
      <c r="A1316" s="290"/>
    </row>
    <row r="1317" spans="1:1">
      <c r="A1317" s="290"/>
    </row>
    <row r="1318" spans="1:1">
      <c r="A1318" s="290"/>
    </row>
    <row r="1319" spans="1:1">
      <c r="A1319" s="290"/>
    </row>
    <row r="1320" spans="1:1">
      <c r="A1320" s="290"/>
    </row>
    <row r="1321" spans="1:1">
      <c r="A1321" s="290"/>
    </row>
    <row r="1322" spans="1:1">
      <c r="A1322" s="290"/>
    </row>
    <row r="1323" spans="1:1">
      <c r="A1323" s="290"/>
    </row>
    <row r="1324" spans="1:1">
      <c r="A1324" s="290"/>
    </row>
    <row r="1325" spans="1:1">
      <c r="A1325" s="290"/>
    </row>
    <row r="1326" spans="1:1">
      <c r="A1326" s="290"/>
    </row>
    <row r="1327" spans="1:1">
      <c r="A1327" s="290"/>
    </row>
    <row r="1328" spans="1:1">
      <c r="A1328" s="290"/>
    </row>
    <row r="1329" spans="1:1">
      <c r="A1329" s="290"/>
    </row>
    <row r="1330" spans="1:1">
      <c r="A1330" s="290"/>
    </row>
    <row r="1331" spans="1:1">
      <c r="A1331" s="290"/>
    </row>
    <row r="1332" spans="1:1">
      <c r="A1332" s="290"/>
    </row>
    <row r="1333" spans="1:1">
      <c r="A1333" s="290"/>
    </row>
    <row r="1334" spans="1:1">
      <c r="A1334" s="290"/>
    </row>
    <row r="1335" spans="1:1">
      <c r="A1335" s="290"/>
    </row>
    <row r="1336" spans="1:1">
      <c r="A1336" s="290"/>
    </row>
    <row r="1337" spans="1:1">
      <c r="A1337" s="290"/>
    </row>
    <row r="1338" spans="1:1">
      <c r="A1338" s="290"/>
    </row>
    <row r="1339" spans="1:1">
      <c r="A1339" s="290"/>
    </row>
    <row r="1340" spans="1:1">
      <c r="A1340" s="290"/>
    </row>
    <row r="1341" spans="1:1">
      <c r="A1341" s="290"/>
    </row>
    <row r="1342" spans="1:1">
      <c r="A1342" s="290"/>
    </row>
    <row r="1343" spans="1:1">
      <c r="A1343" s="290"/>
    </row>
    <row r="1344" spans="1:1">
      <c r="A1344" s="290"/>
    </row>
    <row r="1345" spans="1:1">
      <c r="A1345" s="290"/>
    </row>
    <row r="1346" spans="1:1">
      <c r="A1346" s="290"/>
    </row>
    <row r="1347" spans="1:1">
      <c r="A1347" s="290"/>
    </row>
    <row r="1348" spans="1:1">
      <c r="A1348" s="290"/>
    </row>
    <row r="1349" spans="1:1">
      <c r="A1349" s="290"/>
    </row>
    <row r="1350" spans="1:1">
      <c r="A1350" s="290"/>
    </row>
    <row r="1351" spans="1:1">
      <c r="A1351" s="290"/>
    </row>
    <row r="1352" spans="1:1">
      <c r="A1352" s="290"/>
    </row>
    <row r="1353" spans="1:1">
      <c r="A1353" s="290"/>
    </row>
    <row r="1354" spans="1:1">
      <c r="A1354" s="290"/>
    </row>
    <row r="1355" spans="1:1">
      <c r="A1355" s="290"/>
    </row>
    <row r="1356" spans="1:1">
      <c r="A1356" s="290"/>
    </row>
    <row r="1357" spans="1:1">
      <c r="A1357" s="290"/>
    </row>
    <row r="1358" spans="1:1">
      <c r="A1358" s="290"/>
    </row>
    <row r="1359" spans="1:1">
      <c r="A1359" s="290"/>
    </row>
    <row r="1360" spans="1:1">
      <c r="A1360" s="290"/>
    </row>
    <row r="1361" spans="1:1">
      <c r="A1361" s="290"/>
    </row>
    <row r="1362" spans="1:1">
      <c r="A1362" s="290"/>
    </row>
    <row r="1363" spans="1:1">
      <c r="A1363" s="290"/>
    </row>
    <row r="1364" spans="1:1">
      <c r="A1364" s="290"/>
    </row>
    <row r="1365" spans="1:1">
      <c r="A1365" s="290"/>
    </row>
    <row r="1366" spans="1:1">
      <c r="A1366" s="290"/>
    </row>
    <row r="1367" spans="1:1">
      <c r="A1367" s="290"/>
    </row>
    <row r="1368" spans="1:1">
      <c r="A1368" s="290"/>
    </row>
    <row r="1369" spans="1:1">
      <c r="A1369" s="290"/>
    </row>
    <row r="1370" spans="1:1">
      <c r="A1370" s="290"/>
    </row>
    <row r="1371" spans="1:1">
      <c r="A1371" s="290"/>
    </row>
    <row r="1372" spans="1:1">
      <c r="A1372" s="290"/>
    </row>
    <row r="1373" spans="1:1">
      <c r="A1373" s="290"/>
    </row>
    <row r="1374" spans="1:1">
      <c r="A1374" s="290"/>
    </row>
    <row r="1375" spans="1:1">
      <c r="A1375" s="290"/>
    </row>
    <row r="1376" spans="1:1">
      <c r="A1376" s="290"/>
    </row>
    <row r="1377" spans="1:1">
      <c r="A1377" s="290"/>
    </row>
    <row r="1378" spans="1:1">
      <c r="A1378" s="290"/>
    </row>
    <row r="1379" spans="1:1">
      <c r="A1379" s="290"/>
    </row>
    <row r="1380" spans="1:1">
      <c r="A1380" s="290"/>
    </row>
    <row r="1381" spans="1:1">
      <c r="A1381" s="290"/>
    </row>
    <row r="1382" spans="1:1">
      <c r="A1382" s="290"/>
    </row>
    <row r="1383" spans="1:1">
      <c r="A1383" s="290"/>
    </row>
    <row r="1384" spans="1:1">
      <c r="A1384" s="290"/>
    </row>
    <row r="1385" spans="1:1">
      <c r="A1385" s="290"/>
    </row>
    <row r="1386" spans="1:1">
      <c r="A1386" s="290"/>
    </row>
    <row r="1387" spans="1:1">
      <c r="A1387" s="290"/>
    </row>
    <row r="1388" spans="1:1">
      <c r="A1388" s="290"/>
    </row>
    <row r="1389" spans="1:1">
      <c r="A1389" s="290"/>
    </row>
    <row r="1390" spans="1:1">
      <c r="A1390" s="290"/>
    </row>
    <row r="1391" spans="1:1">
      <c r="A1391" s="290"/>
    </row>
    <row r="1392" spans="1:1">
      <c r="A1392" s="290"/>
    </row>
    <row r="1393" spans="1:1">
      <c r="A1393" s="290"/>
    </row>
    <row r="1394" spans="1:1">
      <c r="A1394" s="290"/>
    </row>
    <row r="1395" spans="1:1">
      <c r="A1395" s="290"/>
    </row>
    <row r="1396" spans="1:1">
      <c r="A1396" s="290"/>
    </row>
    <row r="1397" spans="1:1">
      <c r="A1397" s="290"/>
    </row>
    <row r="1398" spans="1:1">
      <c r="A1398" s="290"/>
    </row>
    <row r="1399" spans="1:1">
      <c r="A1399" s="290"/>
    </row>
    <row r="1400" spans="1:1">
      <c r="A1400" s="290"/>
    </row>
    <row r="1401" spans="1:1">
      <c r="A1401" s="290"/>
    </row>
    <row r="1402" spans="1:1">
      <c r="A1402" s="290"/>
    </row>
    <row r="1403" spans="1:1">
      <c r="A1403" s="290"/>
    </row>
    <row r="1404" spans="1:1">
      <c r="A1404" s="290"/>
    </row>
    <row r="1405" spans="1:1">
      <c r="A1405" s="290"/>
    </row>
    <row r="1406" spans="1:1">
      <c r="A1406" s="290"/>
    </row>
    <row r="1407" spans="1:1">
      <c r="A1407" s="290"/>
    </row>
    <row r="1408" spans="1:1">
      <c r="A1408" s="290"/>
    </row>
    <row r="1409" spans="1:1">
      <c r="A1409" s="290"/>
    </row>
    <row r="1410" spans="1:1">
      <c r="A1410" s="290"/>
    </row>
    <row r="1411" spans="1:1">
      <c r="A1411" s="290"/>
    </row>
    <row r="1412" spans="1:1">
      <c r="A1412" s="290"/>
    </row>
    <row r="1413" spans="1:1">
      <c r="A1413" s="290"/>
    </row>
    <row r="1414" spans="1:1">
      <c r="A1414" s="290"/>
    </row>
    <row r="1415" spans="1:1">
      <c r="A1415" s="290"/>
    </row>
    <row r="1416" spans="1:1">
      <c r="A1416" s="290"/>
    </row>
    <row r="1417" spans="1:1">
      <c r="A1417" s="290"/>
    </row>
    <row r="1418" spans="1:1">
      <c r="A1418" s="290"/>
    </row>
    <row r="1419" spans="1:1">
      <c r="A1419" s="290"/>
    </row>
    <row r="1420" spans="1:1">
      <c r="A1420" s="290"/>
    </row>
    <row r="1421" spans="1:1">
      <c r="A1421" s="290"/>
    </row>
    <row r="1422" spans="1:1">
      <c r="A1422" s="290"/>
    </row>
    <row r="1423" spans="1:1">
      <c r="A1423" s="290"/>
    </row>
    <row r="1424" spans="1:1">
      <c r="A1424" s="290"/>
    </row>
    <row r="1425" spans="1:1">
      <c r="A1425" s="290"/>
    </row>
    <row r="1426" spans="1:1">
      <c r="A1426" s="290"/>
    </row>
    <row r="1427" spans="1:1">
      <c r="A1427" s="290"/>
    </row>
    <row r="1428" spans="1:1">
      <c r="A1428" s="290"/>
    </row>
    <row r="1429" spans="1:1">
      <c r="A1429" s="290"/>
    </row>
    <row r="1430" spans="1:1">
      <c r="A1430" s="290"/>
    </row>
    <row r="1431" spans="1:1">
      <c r="A1431" s="290"/>
    </row>
    <row r="1432" spans="1:1">
      <c r="A1432" s="290"/>
    </row>
    <row r="1433" spans="1:1">
      <c r="A1433" s="290"/>
    </row>
    <row r="1434" spans="1:1">
      <c r="A1434" s="290"/>
    </row>
    <row r="1435" spans="1:1">
      <c r="A1435" s="290"/>
    </row>
    <row r="1436" spans="1:1">
      <c r="A1436" s="290"/>
    </row>
    <row r="1437" spans="1:1">
      <c r="A1437" s="290"/>
    </row>
    <row r="1438" spans="1:1">
      <c r="A1438" s="290"/>
    </row>
    <row r="1439" spans="1:1">
      <c r="A1439" s="290"/>
    </row>
    <row r="1440" spans="1:1">
      <c r="A1440" s="290"/>
    </row>
    <row r="1441" spans="1:1">
      <c r="A1441" s="290"/>
    </row>
    <row r="1442" spans="1:1">
      <c r="A1442" s="290"/>
    </row>
    <row r="1443" spans="1:1">
      <c r="A1443" s="290"/>
    </row>
    <row r="1444" spans="1:1">
      <c r="A1444" s="290"/>
    </row>
    <row r="1445" spans="1:1">
      <c r="A1445" s="290"/>
    </row>
    <row r="1446" spans="1:1">
      <c r="A1446" s="290"/>
    </row>
    <row r="1447" spans="1:1">
      <c r="A1447" s="290"/>
    </row>
    <row r="1448" spans="1:1">
      <c r="A1448" s="290"/>
    </row>
    <row r="1449" spans="1:1">
      <c r="A1449" s="290"/>
    </row>
    <row r="1450" spans="1:1">
      <c r="A1450" s="290"/>
    </row>
    <row r="1451" spans="1:1">
      <c r="A1451" s="290"/>
    </row>
    <row r="1452" spans="1:1">
      <c r="A1452" s="290"/>
    </row>
    <row r="1453" spans="1:1">
      <c r="A1453" s="290"/>
    </row>
    <row r="1454" spans="1:1">
      <c r="A1454" s="290"/>
    </row>
    <row r="1455" spans="1:1">
      <c r="A1455" s="290"/>
    </row>
    <row r="1456" spans="1:1">
      <c r="A1456" s="290"/>
    </row>
    <row r="1457" spans="1:1">
      <c r="A1457" s="290"/>
    </row>
    <row r="1458" spans="1:1">
      <c r="A1458" s="290"/>
    </row>
    <row r="1459" spans="1:1">
      <c r="A1459" s="290"/>
    </row>
    <row r="1460" spans="1:1">
      <c r="A1460" s="290"/>
    </row>
    <row r="1461" spans="1:1">
      <c r="A1461" s="290"/>
    </row>
    <row r="1462" spans="1:1">
      <c r="A1462" s="290"/>
    </row>
    <row r="1463" spans="1:1">
      <c r="A1463" s="290"/>
    </row>
    <row r="1464" spans="1:1">
      <c r="A1464" s="290"/>
    </row>
    <row r="1465" spans="1:1">
      <c r="A1465" s="290"/>
    </row>
    <row r="1466" spans="1:1">
      <c r="A1466" s="290"/>
    </row>
    <row r="1467" spans="1:1">
      <c r="A1467" s="290"/>
    </row>
    <row r="1468" spans="1:1">
      <c r="A1468" s="290"/>
    </row>
    <row r="1469" spans="1:1">
      <c r="A1469" s="290"/>
    </row>
    <row r="1470" spans="1:1">
      <c r="A1470" s="290"/>
    </row>
    <row r="1471" spans="1:1">
      <c r="A1471" s="290"/>
    </row>
    <row r="1472" spans="1:1">
      <c r="A1472" s="290"/>
    </row>
    <row r="1473" spans="1:1">
      <c r="A1473" s="290"/>
    </row>
    <row r="1474" spans="1:1">
      <c r="A1474" s="290"/>
    </row>
    <row r="1475" spans="1:1">
      <c r="A1475" s="290"/>
    </row>
    <row r="1476" spans="1:1">
      <c r="A1476" s="290"/>
    </row>
    <row r="1477" spans="1:1">
      <c r="A1477" s="290"/>
    </row>
    <row r="1478" spans="1:1">
      <c r="A1478" s="290"/>
    </row>
    <row r="1479" spans="1:1">
      <c r="A1479" s="290"/>
    </row>
    <row r="1480" spans="1:1">
      <c r="A1480" s="290"/>
    </row>
    <row r="1481" spans="1:1">
      <c r="A1481" s="290"/>
    </row>
    <row r="1482" spans="1:1">
      <c r="A1482" s="290"/>
    </row>
    <row r="1483" spans="1:1">
      <c r="A1483" s="290"/>
    </row>
    <row r="1484" spans="1:1">
      <c r="A1484" s="290"/>
    </row>
    <row r="1485" spans="1:1">
      <c r="A1485" s="290"/>
    </row>
    <row r="1486" spans="1:1">
      <c r="A1486" s="290"/>
    </row>
    <row r="1487" spans="1:1">
      <c r="A1487" s="290"/>
    </row>
    <row r="1488" spans="1:1">
      <c r="A1488" s="290"/>
    </row>
    <row r="1489" spans="1:1">
      <c r="A1489" s="290"/>
    </row>
    <row r="1490" spans="1:1">
      <c r="A1490" s="290"/>
    </row>
    <row r="1491" spans="1:1">
      <c r="A1491" s="290"/>
    </row>
    <row r="1492" spans="1:1">
      <c r="A1492" s="290"/>
    </row>
    <row r="1493" spans="1:1">
      <c r="A1493" s="290"/>
    </row>
    <row r="1494" spans="1:1">
      <c r="A1494" s="290"/>
    </row>
    <row r="1495" spans="1:1">
      <c r="A1495" s="290"/>
    </row>
    <row r="1496" spans="1:1">
      <c r="A1496" s="290"/>
    </row>
    <row r="1497" spans="1:1">
      <c r="A1497" s="290"/>
    </row>
    <row r="1498" spans="1:1">
      <c r="A1498" s="290"/>
    </row>
    <row r="1499" spans="1:1">
      <c r="A1499" s="290"/>
    </row>
    <row r="1500" spans="1:1">
      <c r="A1500" s="290"/>
    </row>
    <row r="1501" spans="1:1">
      <c r="A1501" s="290"/>
    </row>
    <row r="1502" spans="1:1">
      <c r="A1502" s="290"/>
    </row>
    <row r="1503" spans="1:1">
      <c r="A1503" s="290"/>
    </row>
    <row r="1504" spans="1:1">
      <c r="A1504" s="290"/>
    </row>
    <row r="1505" spans="1:1">
      <c r="A1505" s="290"/>
    </row>
    <row r="1506" spans="1:1">
      <c r="A1506" s="290"/>
    </row>
    <row r="1507" spans="1:1">
      <c r="A1507" s="290"/>
    </row>
    <row r="1508" spans="1:1">
      <c r="A1508" s="290"/>
    </row>
    <row r="1509" spans="1:1">
      <c r="A1509" s="290"/>
    </row>
    <row r="1510" spans="1:1">
      <c r="A1510" s="290"/>
    </row>
    <row r="1511" spans="1:1">
      <c r="A1511" s="290"/>
    </row>
    <row r="1512" spans="1:1">
      <c r="A1512" s="290"/>
    </row>
    <row r="1513" spans="1:1">
      <c r="A1513" s="290"/>
    </row>
    <row r="1514" spans="1:1">
      <c r="A1514" s="290"/>
    </row>
    <row r="1515" spans="1:1">
      <c r="A1515" s="290"/>
    </row>
    <row r="1516" spans="1:1">
      <c r="A1516" s="290"/>
    </row>
    <row r="1517" spans="1:1">
      <c r="A1517" s="290"/>
    </row>
    <row r="1518" spans="1:1">
      <c r="A1518" s="290"/>
    </row>
    <row r="1519" spans="1:1">
      <c r="A1519" s="290"/>
    </row>
    <row r="1520" spans="1:1">
      <c r="A1520" s="290"/>
    </row>
    <row r="1521" spans="1:1">
      <c r="A1521" s="290"/>
    </row>
    <row r="1522" spans="1:1">
      <c r="A1522" s="290"/>
    </row>
    <row r="1523" spans="1:1">
      <c r="A1523" s="290"/>
    </row>
    <row r="1524" spans="1:1">
      <c r="A1524" s="290"/>
    </row>
    <row r="1525" spans="1:1">
      <c r="A1525" s="290"/>
    </row>
    <row r="1526" spans="1:1">
      <c r="A1526" s="290"/>
    </row>
    <row r="1527" spans="1:1">
      <c r="A1527" s="290"/>
    </row>
    <row r="1528" spans="1:1">
      <c r="A1528" s="290"/>
    </row>
    <row r="1529" spans="1:1">
      <c r="A1529" s="290"/>
    </row>
    <row r="1530" spans="1:1">
      <c r="A1530" s="290"/>
    </row>
    <row r="1531" spans="1:1">
      <c r="A1531" s="290"/>
    </row>
    <row r="1532" spans="1:1">
      <c r="A1532" s="290"/>
    </row>
    <row r="1533" spans="1:1">
      <c r="A1533" s="290"/>
    </row>
    <row r="1534" spans="1:1">
      <c r="A1534" s="290"/>
    </row>
    <row r="1535" spans="1:1">
      <c r="A1535" s="290"/>
    </row>
    <row r="1536" spans="1:1">
      <c r="A1536" s="290"/>
    </row>
    <row r="1537" spans="1:1">
      <c r="A1537" s="290"/>
    </row>
    <row r="1538" spans="1:1">
      <c r="A1538" s="290"/>
    </row>
    <row r="1539" spans="1:1">
      <c r="A1539" s="290"/>
    </row>
    <row r="1540" spans="1:1">
      <c r="A1540" s="290"/>
    </row>
    <row r="1541" spans="1:1">
      <c r="A1541" s="290"/>
    </row>
    <row r="1542" spans="1:1">
      <c r="A1542" s="290"/>
    </row>
    <row r="1543" spans="1:1">
      <c r="A1543" s="290"/>
    </row>
    <row r="1544" spans="1:1">
      <c r="A1544" s="290"/>
    </row>
    <row r="1545" spans="1:1">
      <c r="A1545" s="290"/>
    </row>
    <row r="1546" spans="1:1">
      <c r="A1546" s="290"/>
    </row>
    <row r="1547" spans="1:1">
      <c r="A1547" s="290"/>
    </row>
    <row r="1548" spans="1:1">
      <c r="A1548" s="290"/>
    </row>
    <row r="1549" spans="1:1">
      <c r="A1549" s="290"/>
    </row>
    <row r="1550" spans="1:1">
      <c r="A1550" s="290"/>
    </row>
    <row r="1551" spans="1:1">
      <c r="A1551" s="290"/>
    </row>
    <row r="1552" spans="1:1">
      <c r="A1552" s="290"/>
    </row>
    <row r="1553" spans="1:1">
      <c r="A1553" s="290"/>
    </row>
    <row r="1554" spans="1:1">
      <c r="A1554" s="290"/>
    </row>
    <row r="1555" spans="1:1">
      <c r="A1555" s="290"/>
    </row>
    <row r="1556" spans="1:1">
      <c r="A1556" s="290"/>
    </row>
    <row r="1557" spans="1:1">
      <c r="A1557" s="290"/>
    </row>
    <row r="1558" spans="1:1">
      <c r="A1558" s="290"/>
    </row>
    <row r="1559" spans="1:1">
      <c r="A1559" s="290"/>
    </row>
    <row r="1560" spans="1:1">
      <c r="A1560" s="290"/>
    </row>
    <row r="1561" spans="1:1">
      <c r="A1561" s="290"/>
    </row>
    <row r="1562" spans="1:1">
      <c r="A1562" s="290"/>
    </row>
    <row r="1563" spans="1:1">
      <c r="A1563" s="290"/>
    </row>
    <row r="1564" spans="1:1">
      <c r="A1564" s="290"/>
    </row>
    <row r="1565" spans="1:1">
      <c r="A1565" s="290"/>
    </row>
    <row r="1566" spans="1:1">
      <c r="A1566" s="290"/>
    </row>
    <row r="1567" spans="1:1">
      <c r="A1567" s="290"/>
    </row>
    <row r="1568" spans="1:1">
      <c r="A1568" s="290"/>
    </row>
    <row r="1569" spans="1:1">
      <c r="A1569" s="290"/>
    </row>
    <row r="1570" spans="1:1">
      <c r="A1570" s="290"/>
    </row>
    <row r="1571" spans="1:1">
      <c r="A1571" s="290"/>
    </row>
    <row r="1572" spans="1:1">
      <c r="A1572" s="290"/>
    </row>
    <row r="1573" spans="1:1">
      <c r="A1573" s="290"/>
    </row>
    <row r="1574" spans="1:1">
      <c r="A1574" s="290"/>
    </row>
    <row r="1575" spans="1:1">
      <c r="A1575" s="290"/>
    </row>
    <row r="1576" spans="1:1">
      <c r="A1576" s="290"/>
    </row>
    <row r="1577" spans="1:1">
      <c r="A1577" s="290"/>
    </row>
    <row r="1578" spans="1:1">
      <c r="A1578" s="290"/>
    </row>
    <row r="1579" spans="1:1">
      <c r="A1579" s="290"/>
    </row>
    <row r="1580" spans="1:1">
      <c r="A1580" s="290"/>
    </row>
    <row r="1581" spans="1:1">
      <c r="A1581" s="290"/>
    </row>
    <row r="1582" spans="1:1">
      <c r="A1582" s="290"/>
    </row>
    <row r="1583" spans="1:1">
      <c r="A1583" s="290"/>
    </row>
    <row r="1584" spans="1:1">
      <c r="A1584" s="290"/>
    </row>
    <row r="1585" spans="1:1">
      <c r="A1585" s="290"/>
    </row>
    <row r="1586" spans="1:1">
      <c r="A1586" s="290"/>
    </row>
    <row r="1587" spans="1:1">
      <c r="A1587" s="290"/>
    </row>
    <row r="1588" spans="1:1">
      <c r="A1588" s="290"/>
    </row>
    <row r="1589" spans="1:1">
      <c r="A1589" s="290"/>
    </row>
    <row r="1590" spans="1:1">
      <c r="A1590" s="290"/>
    </row>
    <row r="1591" spans="1:1">
      <c r="A1591" s="290"/>
    </row>
    <row r="1592" spans="1:1">
      <c r="A1592" s="290"/>
    </row>
    <row r="1593" spans="1:1">
      <c r="A1593" s="290"/>
    </row>
    <row r="1594" spans="1:1">
      <c r="A1594" s="290"/>
    </row>
    <row r="1595" spans="1:1">
      <c r="A1595" s="290"/>
    </row>
    <row r="1596" spans="1:1">
      <c r="A1596" s="290"/>
    </row>
    <row r="1597" spans="1:1">
      <c r="A1597" s="290"/>
    </row>
    <row r="1598" spans="1:1">
      <c r="A1598" s="290"/>
    </row>
    <row r="1599" spans="1:1">
      <c r="A1599" s="290"/>
    </row>
    <row r="1600" spans="1:1">
      <c r="A1600" s="290"/>
    </row>
    <row r="1601" spans="1:1">
      <c r="A1601" s="290"/>
    </row>
    <row r="1602" spans="1:1">
      <c r="A1602" s="290"/>
    </row>
    <row r="1603" spans="1:1">
      <c r="A1603" s="290"/>
    </row>
    <row r="1604" spans="1:1">
      <c r="A1604" s="290"/>
    </row>
    <row r="1605" spans="1:1">
      <c r="A1605" s="290"/>
    </row>
    <row r="1606" spans="1:1">
      <c r="A1606" s="290"/>
    </row>
    <row r="1607" spans="1:1">
      <c r="A1607" s="290"/>
    </row>
    <row r="1608" spans="1:1">
      <c r="A1608" s="290"/>
    </row>
    <row r="1609" spans="1:1">
      <c r="A1609" s="290"/>
    </row>
    <row r="1610" spans="1:1">
      <c r="A1610" s="290"/>
    </row>
    <row r="1611" spans="1:1">
      <c r="A1611" s="290"/>
    </row>
    <row r="1612" spans="1:1">
      <c r="A1612" s="290"/>
    </row>
    <row r="1613" spans="1:1">
      <c r="A1613" s="290"/>
    </row>
    <row r="1614" spans="1:1">
      <c r="A1614" s="290"/>
    </row>
    <row r="1615" spans="1:1">
      <c r="A1615" s="290"/>
    </row>
    <row r="1616" spans="1:1">
      <c r="A1616" s="290"/>
    </row>
    <row r="1617" spans="1:1">
      <c r="A1617" s="290"/>
    </row>
    <row r="1618" spans="1:1">
      <c r="A1618" s="290"/>
    </row>
    <row r="1619" spans="1:1">
      <c r="A1619" s="290"/>
    </row>
    <row r="1620" spans="1:1">
      <c r="A1620" s="290"/>
    </row>
    <row r="1621" spans="1:1">
      <c r="A1621" s="290"/>
    </row>
    <row r="1622" spans="1:1">
      <c r="A1622" s="290"/>
    </row>
    <row r="1623" spans="1:1">
      <c r="A1623" s="290"/>
    </row>
    <row r="1624" spans="1:1">
      <c r="A1624" s="290"/>
    </row>
    <row r="1625" spans="1:1">
      <c r="A1625" s="290"/>
    </row>
    <row r="1626" spans="1:1">
      <c r="A1626" s="290"/>
    </row>
    <row r="1627" spans="1:1">
      <c r="A1627" s="290"/>
    </row>
    <row r="1628" spans="1:1">
      <c r="A1628" s="290"/>
    </row>
    <row r="1629" spans="1:1">
      <c r="A1629" s="290"/>
    </row>
    <row r="1630" spans="1:1">
      <c r="A1630" s="290"/>
    </row>
    <row r="1631" spans="1:1">
      <c r="A1631" s="290"/>
    </row>
    <row r="1632" spans="1:1">
      <c r="A1632" s="290"/>
    </row>
    <row r="1633" spans="1:1">
      <c r="A1633" s="290"/>
    </row>
    <row r="1634" spans="1:1">
      <c r="A1634" s="290"/>
    </row>
    <row r="1635" spans="1:1">
      <c r="A1635" s="290"/>
    </row>
    <row r="1636" spans="1:1">
      <c r="A1636" s="290"/>
    </row>
    <row r="1637" spans="1:1">
      <c r="A1637" s="290"/>
    </row>
    <row r="1638" spans="1:1">
      <c r="A1638" s="290"/>
    </row>
    <row r="1639" spans="1:1">
      <c r="A1639" s="290"/>
    </row>
    <row r="1640" spans="1:1">
      <c r="A1640" s="290"/>
    </row>
    <row r="1641" spans="1:1">
      <c r="A1641" s="290"/>
    </row>
    <row r="1642" spans="1:1">
      <c r="A1642" s="290"/>
    </row>
    <row r="1643" spans="1:1">
      <c r="A1643" s="290"/>
    </row>
    <row r="1644" spans="1:1">
      <c r="A1644" s="290"/>
    </row>
    <row r="1645" spans="1:1">
      <c r="A1645" s="290"/>
    </row>
    <row r="1646" spans="1:1">
      <c r="A1646" s="290"/>
    </row>
    <row r="1647" spans="1:1">
      <c r="A1647" s="290"/>
    </row>
    <row r="1648" spans="1:1">
      <c r="A1648" s="290"/>
    </row>
    <row r="1649" spans="1:1">
      <c r="A1649" s="290"/>
    </row>
    <row r="1650" spans="1:1">
      <c r="A1650" s="290"/>
    </row>
    <row r="1651" spans="1:1">
      <c r="A1651" s="290"/>
    </row>
    <row r="1652" spans="1:1">
      <c r="A1652" s="290"/>
    </row>
    <row r="1653" spans="1:1">
      <c r="A1653" s="290"/>
    </row>
    <row r="1654" spans="1:1">
      <c r="A1654" s="290"/>
    </row>
    <row r="1655" spans="1:1">
      <c r="A1655" s="290"/>
    </row>
    <row r="1656" spans="1:1">
      <c r="A1656" s="290"/>
    </row>
    <row r="1657" spans="1:1">
      <c r="A1657" s="290"/>
    </row>
    <row r="1658" spans="1:1">
      <c r="A1658" s="290"/>
    </row>
    <row r="1659" spans="1:1">
      <c r="A1659" s="290"/>
    </row>
    <row r="1660" spans="1:1">
      <c r="A1660" s="290"/>
    </row>
    <row r="1661" spans="1:1">
      <c r="A1661" s="290"/>
    </row>
    <row r="1662" spans="1:1">
      <c r="A1662" s="290"/>
    </row>
    <row r="1663" spans="1:1">
      <c r="A1663" s="290"/>
    </row>
    <row r="1664" spans="1:1">
      <c r="A1664" s="290"/>
    </row>
    <row r="1665" spans="1:1">
      <c r="A1665" s="290"/>
    </row>
    <row r="1666" spans="1:1">
      <c r="A1666" s="290"/>
    </row>
    <row r="1667" spans="1:1">
      <c r="A1667" s="290"/>
    </row>
    <row r="1668" spans="1:1">
      <c r="A1668" s="290"/>
    </row>
    <row r="1669" spans="1:1">
      <c r="A1669" s="290"/>
    </row>
    <row r="1670" spans="1:1">
      <c r="A1670" s="290"/>
    </row>
    <row r="1671" spans="1:1">
      <c r="A1671" s="290"/>
    </row>
    <row r="1672" spans="1:1">
      <c r="A1672" s="290"/>
    </row>
    <row r="1673" spans="1:1">
      <c r="A1673" s="290"/>
    </row>
    <row r="1674" spans="1:1">
      <c r="A1674" s="290"/>
    </row>
    <row r="1675" spans="1:1">
      <c r="A1675" s="290"/>
    </row>
    <row r="1676" spans="1:1">
      <c r="A1676" s="290"/>
    </row>
    <row r="1677" spans="1:1">
      <c r="A1677" s="290"/>
    </row>
    <row r="1678" spans="1:1">
      <c r="A1678" s="290"/>
    </row>
    <row r="1679" spans="1:1">
      <c r="A1679" s="290"/>
    </row>
    <row r="1680" spans="1:1">
      <c r="A1680" s="290"/>
    </row>
    <row r="1681" spans="1:1">
      <c r="A1681" s="290"/>
    </row>
    <row r="1682" spans="1:1">
      <c r="A1682" s="290"/>
    </row>
    <row r="1683" spans="1:1">
      <c r="A1683" s="290"/>
    </row>
    <row r="1684" spans="1:1">
      <c r="A1684" s="290"/>
    </row>
    <row r="1685" spans="1:1">
      <c r="A1685" s="290"/>
    </row>
    <row r="1686" spans="1:1">
      <c r="A1686" s="290"/>
    </row>
    <row r="1687" spans="1:1">
      <c r="A1687" s="290"/>
    </row>
    <row r="1688" spans="1:1">
      <c r="A1688" s="290"/>
    </row>
    <row r="1689" spans="1:1">
      <c r="A1689" s="290"/>
    </row>
    <row r="1690" spans="1:1">
      <c r="A1690" s="290"/>
    </row>
    <row r="1691" spans="1:1">
      <c r="A1691" s="290"/>
    </row>
    <row r="1692" spans="1:1">
      <c r="A1692" s="290"/>
    </row>
    <row r="1693" spans="1:1">
      <c r="A1693" s="290"/>
    </row>
    <row r="1694" spans="1:1">
      <c r="A1694" s="290"/>
    </row>
    <row r="1695" spans="1:1">
      <c r="A1695" s="290"/>
    </row>
    <row r="1696" spans="1:1">
      <c r="A1696" s="290"/>
    </row>
    <row r="1697" spans="1:1">
      <c r="A1697" s="290"/>
    </row>
    <row r="1698" spans="1:1">
      <c r="A1698" s="290"/>
    </row>
    <row r="1699" spans="1:1">
      <c r="A1699" s="290"/>
    </row>
    <row r="1700" spans="1:1">
      <c r="A1700" s="290"/>
    </row>
    <row r="1701" spans="1:1">
      <c r="A1701" s="290"/>
    </row>
    <row r="1702" spans="1:1">
      <c r="A1702" s="290"/>
    </row>
    <row r="1703" spans="1:1">
      <c r="A1703" s="290"/>
    </row>
    <row r="1704" spans="1:1">
      <c r="A1704" s="290"/>
    </row>
    <row r="1705" spans="1:1">
      <c r="A1705" s="290"/>
    </row>
    <row r="1706" spans="1:1">
      <c r="A1706" s="290"/>
    </row>
    <row r="1707" spans="1:1">
      <c r="A1707" s="290"/>
    </row>
    <row r="1708" spans="1:1">
      <c r="A1708" s="290"/>
    </row>
    <row r="1709" spans="1:1">
      <c r="A1709" s="290"/>
    </row>
    <row r="1710" spans="1:1">
      <c r="A1710" s="290"/>
    </row>
    <row r="1711" spans="1:1">
      <c r="A1711" s="290"/>
    </row>
    <row r="1712" spans="1:1">
      <c r="A1712" s="290"/>
    </row>
    <row r="1713" spans="1:1">
      <c r="A1713" s="290"/>
    </row>
    <row r="1714" spans="1:1">
      <c r="A1714" s="290"/>
    </row>
    <row r="1715" spans="1:1">
      <c r="A1715" s="290"/>
    </row>
    <row r="1716" spans="1:1">
      <c r="A1716" s="290"/>
    </row>
    <row r="1717" spans="1:1">
      <c r="A1717" s="290"/>
    </row>
    <row r="1718" spans="1:1">
      <c r="A1718" s="290"/>
    </row>
    <row r="1719" spans="1:1">
      <c r="A1719" s="290"/>
    </row>
    <row r="1720" spans="1:1">
      <c r="A1720" s="290"/>
    </row>
    <row r="1721" spans="1:1">
      <c r="A1721" s="290"/>
    </row>
    <row r="1722" spans="1:1">
      <c r="A1722" s="290"/>
    </row>
    <row r="1723" spans="1:1">
      <c r="A1723" s="290"/>
    </row>
    <row r="1724" spans="1:1">
      <c r="A1724" s="290"/>
    </row>
    <row r="1725" spans="1:1">
      <c r="A1725" s="290"/>
    </row>
    <row r="1726" spans="1:1">
      <c r="A1726" s="290"/>
    </row>
    <row r="1727" spans="1:1">
      <c r="A1727" s="290"/>
    </row>
    <row r="1728" spans="1:1">
      <c r="A1728" s="290"/>
    </row>
    <row r="1729" spans="1:1">
      <c r="A1729" s="290"/>
    </row>
    <row r="1730" spans="1:1">
      <c r="A1730" s="290"/>
    </row>
    <row r="1731" spans="1:1">
      <c r="A1731" s="290"/>
    </row>
    <row r="1732" spans="1:1">
      <c r="A1732" s="290"/>
    </row>
    <row r="1733" spans="1:1">
      <c r="A1733" s="290"/>
    </row>
    <row r="1734" spans="1:1">
      <c r="A1734" s="290"/>
    </row>
    <row r="1735" spans="1:1">
      <c r="A1735" s="290"/>
    </row>
    <row r="1736" spans="1:1">
      <c r="A1736" s="290"/>
    </row>
    <row r="1737" spans="1:1">
      <c r="A1737" s="290"/>
    </row>
    <row r="1738" spans="1:1">
      <c r="A1738" s="290"/>
    </row>
    <row r="1739" spans="1:1">
      <c r="A1739" s="290"/>
    </row>
    <row r="1740" spans="1:1">
      <c r="A1740" s="290"/>
    </row>
    <row r="1741" spans="1:1">
      <c r="A1741" s="290"/>
    </row>
    <row r="1742" spans="1:1">
      <c r="A1742" s="290"/>
    </row>
    <row r="1743" spans="1:1">
      <c r="A1743" s="290"/>
    </row>
    <row r="1744" spans="1:1">
      <c r="A1744" s="290"/>
    </row>
    <row r="1745" spans="1:1">
      <c r="A1745" s="290"/>
    </row>
    <row r="1746" spans="1:1">
      <c r="A1746" s="290"/>
    </row>
    <row r="1747" spans="1:1">
      <c r="A1747" s="290"/>
    </row>
    <row r="1748" spans="1:1">
      <c r="A1748" s="290"/>
    </row>
    <row r="1749" spans="1:1">
      <c r="A1749" s="290"/>
    </row>
    <row r="1750" spans="1:1">
      <c r="A1750" s="290"/>
    </row>
    <row r="1751" spans="1:1">
      <c r="A1751" s="290"/>
    </row>
    <row r="1752" spans="1:1">
      <c r="A1752" s="290"/>
    </row>
    <row r="1753" spans="1:1">
      <c r="A1753" s="290"/>
    </row>
    <row r="1754" spans="1:1">
      <c r="A1754" s="290"/>
    </row>
    <row r="1755" spans="1:1">
      <c r="A1755" s="290"/>
    </row>
    <row r="1756" spans="1:1">
      <c r="A1756" s="290"/>
    </row>
    <row r="1757" spans="1:1">
      <c r="A1757" s="290"/>
    </row>
    <row r="1758" spans="1:1">
      <c r="A1758" s="290"/>
    </row>
    <row r="1759" spans="1:1">
      <c r="A1759" s="290"/>
    </row>
    <row r="1760" spans="1:1">
      <c r="A1760" s="290"/>
    </row>
    <row r="1761" spans="1:1">
      <c r="A1761" s="290"/>
    </row>
    <row r="1762" spans="1:1">
      <c r="A1762" s="290"/>
    </row>
    <row r="1763" spans="1:1">
      <c r="A1763" s="290"/>
    </row>
    <row r="1764" spans="1:1">
      <c r="A1764" s="290"/>
    </row>
    <row r="1765" spans="1:1">
      <c r="A1765" s="290"/>
    </row>
    <row r="1766" spans="1:1">
      <c r="A1766" s="290"/>
    </row>
    <row r="1767" spans="1:1">
      <c r="A1767" s="290"/>
    </row>
    <row r="1768" spans="1:1">
      <c r="A1768" s="290"/>
    </row>
    <row r="1769" spans="1:1">
      <c r="A1769" s="290"/>
    </row>
    <row r="1770" spans="1:1">
      <c r="A1770" s="290"/>
    </row>
    <row r="1771" spans="1:1">
      <c r="A1771" s="290"/>
    </row>
    <row r="1772" spans="1:1">
      <c r="A1772" s="290"/>
    </row>
    <row r="1773" spans="1:1">
      <c r="A1773" s="290"/>
    </row>
    <row r="1774" spans="1:1">
      <c r="A1774" s="290"/>
    </row>
    <row r="1775" spans="1:1">
      <c r="A1775" s="290"/>
    </row>
    <row r="1776" spans="1:1">
      <c r="A1776" s="290"/>
    </row>
    <row r="1777" spans="1:1">
      <c r="A1777" s="290"/>
    </row>
    <row r="1778" spans="1:1">
      <c r="A1778" s="290"/>
    </row>
    <row r="1779" spans="1:1">
      <c r="A1779" s="290"/>
    </row>
    <row r="1780" spans="1:1">
      <c r="A1780" s="290"/>
    </row>
    <row r="1781" spans="1:1">
      <c r="A1781" s="290"/>
    </row>
    <row r="1782" spans="1:1">
      <c r="A1782" s="290"/>
    </row>
    <row r="1783" spans="1:1">
      <c r="A1783" s="290"/>
    </row>
    <row r="1784" spans="1:1">
      <c r="A1784" s="290"/>
    </row>
    <row r="1785" spans="1:1">
      <c r="A1785" s="290"/>
    </row>
    <row r="1786" spans="1:1">
      <c r="A1786" s="290"/>
    </row>
    <row r="1787" spans="1:1">
      <c r="A1787" s="290"/>
    </row>
    <row r="1788" spans="1:1">
      <c r="A1788" s="290"/>
    </row>
    <row r="1789" spans="1:1">
      <c r="A1789" s="290"/>
    </row>
    <row r="1790" spans="1:1">
      <c r="A1790" s="290"/>
    </row>
    <row r="1791" spans="1:1">
      <c r="A1791" s="290"/>
    </row>
    <row r="1792" spans="1:1">
      <c r="A1792" s="290"/>
    </row>
    <row r="1793" spans="1:1">
      <c r="A1793" s="290"/>
    </row>
    <row r="1794" spans="1:1">
      <c r="A1794" s="290"/>
    </row>
    <row r="1795" spans="1:1">
      <c r="A1795" s="290"/>
    </row>
    <row r="1796" spans="1:1">
      <c r="A1796" s="290"/>
    </row>
    <row r="1797" spans="1:1">
      <c r="A1797" s="290"/>
    </row>
    <row r="1798" spans="1:1">
      <c r="A1798" s="290"/>
    </row>
    <row r="1799" spans="1:1">
      <c r="A1799" s="290"/>
    </row>
    <row r="1800" spans="1:1">
      <c r="A1800" s="290"/>
    </row>
    <row r="1801" spans="1:1">
      <c r="A1801" s="290"/>
    </row>
    <row r="1802" spans="1:1">
      <c r="A1802" s="290"/>
    </row>
    <row r="1803" spans="1:1">
      <c r="A1803" s="290"/>
    </row>
    <row r="1804" spans="1:1">
      <c r="A1804" s="290"/>
    </row>
    <row r="1805" spans="1:1">
      <c r="A1805" s="290"/>
    </row>
    <row r="1806" spans="1:1">
      <c r="A1806" s="290"/>
    </row>
    <row r="1807" spans="1:1">
      <c r="A1807" s="290"/>
    </row>
    <row r="1808" spans="1:1">
      <c r="A1808" s="290"/>
    </row>
    <row r="1809" spans="1:1">
      <c r="A1809" s="290"/>
    </row>
    <row r="1810" spans="1:1">
      <c r="A1810" s="290"/>
    </row>
    <row r="1811" spans="1:1">
      <c r="A1811" s="290"/>
    </row>
    <row r="1812" spans="1:1">
      <c r="A1812" s="290"/>
    </row>
    <row r="1813" spans="1:1">
      <c r="A1813" s="290"/>
    </row>
    <row r="1814" spans="1:1">
      <c r="A1814" s="290"/>
    </row>
    <row r="1815" spans="1:1">
      <c r="A1815" s="290"/>
    </row>
    <row r="1816" spans="1:1">
      <c r="A1816" s="290"/>
    </row>
    <row r="1817" spans="1:1">
      <c r="A1817" s="290"/>
    </row>
    <row r="1818" spans="1:1">
      <c r="A1818" s="290"/>
    </row>
    <row r="1819" spans="1:1">
      <c r="A1819" s="290"/>
    </row>
    <row r="1820" spans="1:1">
      <c r="A1820" s="290"/>
    </row>
    <row r="1821" spans="1:1">
      <c r="A1821" s="290"/>
    </row>
    <row r="1822" spans="1:1">
      <c r="A1822" s="290"/>
    </row>
    <row r="1823" spans="1:1">
      <c r="A1823" s="290"/>
    </row>
    <row r="1824" spans="1:1">
      <c r="A1824" s="290"/>
    </row>
    <row r="1825" spans="1:1">
      <c r="A1825" s="290"/>
    </row>
    <row r="1826" spans="1:1">
      <c r="A1826" s="290"/>
    </row>
    <row r="1827" spans="1:1">
      <c r="A1827" s="290"/>
    </row>
    <row r="1828" spans="1:1">
      <c r="A1828" s="290"/>
    </row>
    <row r="1829" spans="1:1">
      <c r="A1829" s="290"/>
    </row>
    <row r="1830" spans="1:1">
      <c r="A1830" s="290"/>
    </row>
    <row r="1831" spans="1:1">
      <c r="A1831" s="290"/>
    </row>
    <row r="1832" spans="1:1">
      <c r="A1832" s="290"/>
    </row>
    <row r="1833" spans="1:1">
      <c r="A1833" s="290"/>
    </row>
    <row r="1834" spans="1:1">
      <c r="A1834" s="290"/>
    </row>
    <row r="1835" spans="1:1">
      <c r="A1835" s="290"/>
    </row>
    <row r="1836" spans="1:1">
      <c r="A1836" s="290"/>
    </row>
    <row r="1837" spans="1:1">
      <c r="A1837" s="290"/>
    </row>
    <row r="1838" spans="1:1">
      <c r="A1838" s="290"/>
    </row>
    <row r="1839" spans="1:1">
      <c r="A1839" s="290"/>
    </row>
    <row r="1840" spans="1:1">
      <c r="A1840" s="290"/>
    </row>
    <row r="1841" spans="1:1">
      <c r="A1841" s="290"/>
    </row>
    <row r="1842" spans="1:1">
      <c r="A1842" s="290"/>
    </row>
    <row r="1843" spans="1:1">
      <c r="A1843" s="290"/>
    </row>
    <row r="1844" spans="1:1">
      <c r="A1844" s="290"/>
    </row>
    <row r="1845" spans="1:1">
      <c r="A1845" s="290"/>
    </row>
    <row r="1846" spans="1:1">
      <c r="A1846" s="290"/>
    </row>
    <row r="1847" spans="1:1">
      <c r="A1847" s="290"/>
    </row>
    <row r="1848" spans="1:1">
      <c r="A1848" s="290"/>
    </row>
    <row r="1849" spans="1:1">
      <c r="A1849" s="290"/>
    </row>
    <row r="1850" spans="1:1">
      <c r="A1850" s="290"/>
    </row>
    <row r="1851" spans="1:1">
      <c r="A1851" s="290"/>
    </row>
    <row r="1852" spans="1:1">
      <c r="A1852" s="290"/>
    </row>
    <row r="1853" spans="1:1">
      <c r="A1853" s="290"/>
    </row>
    <row r="1854" spans="1:1">
      <c r="A1854" s="290"/>
    </row>
    <row r="1855" spans="1:1">
      <c r="A1855" s="290"/>
    </row>
    <row r="1856" spans="1:1">
      <c r="A1856" s="290"/>
    </row>
    <row r="1857" spans="1:1">
      <c r="A1857" s="290"/>
    </row>
    <row r="1858" spans="1:1">
      <c r="A1858" s="290"/>
    </row>
    <row r="1859" spans="1:1">
      <c r="A1859" s="290"/>
    </row>
    <row r="1860" spans="1:1">
      <c r="A1860" s="290"/>
    </row>
    <row r="1861" spans="1:1">
      <c r="A1861" s="290"/>
    </row>
    <row r="1862" spans="1:1">
      <c r="A1862" s="290"/>
    </row>
    <row r="1863" spans="1:1">
      <c r="A1863" s="290"/>
    </row>
    <row r="1864" spans="1:1">
      <c r="A1864" s="290"/>
    </row>
    <row r="1865" spans="1:1">
      <c r="A1865" s="290"/>
    </row>
    <row r="1866" spans="1:1">
      <c r="A1866" s="290"/>
    </row>
    <row r="1867" spans="1:1">
      <c r="A1867" s="290"/>
    </row>
    <row r="1868" spans="1:1">
      <c r="A1868" s="290"/>
    </row>
    <row r="1869" spans="1:1">
      <c r="A1869" s="290"/>
    </row>
    <row r="1870" spans="1:1">
      <c r="A1870" s="290"/>
    </row>
    <row r="1871" spans="1:1">
      <c r="A1871" s="290"/>
    </row>
    <row r="1872" spans="1:1">
      <c r="A1872" s="290"/>
    </row>
    <row r="1873" spans="1:1">
      <c r="A1873" s="290"/>
    </row>
    <row r="1874" spans="1:1">
      <c r="A1874" s="290"/>
    </row>
    <row r="1875" spans="1:1">
      <c r="A1875" s="290"/>
    </row>
    <row r="1876" spans="1:1">
      <c r="A1876" s="290"/>
    </row>
    <row r="1877" spans="1:1">
      <c r="A1877" s="290"/>
    </row>
    <row r="1878" spans="1:1">
      <c r="A1878" s="290"/>
    </row>
    <row r="1879" spans="1:1">
      <c r="A1879" s="290"/>
    </row>
    <row r="1880" spans="1:1">
      <c r="A1880" s="290"/>
    </row>
    <row r="1881" spans="1:1">
      <c r="A1881" s="290"/>
    </row>
    <row r="1882" spans="1:1">
      <c r="A1882" s="290"/>
    </row>
    <row r="1883" spans="1:1">
      <c r="A1883" s="290"/>
    </row>
    <row r="1884" spans="1:1">
      <c r="A1884" s="290"/>
    </row>
    <row r="1885" spans="1:1">
      <c r="A1885" s="290"/>
    </row>
    <row r="1886" spans="1:1">
      <c r="A1886" s="290"/>
    </row>
    <row r="1887" spans="1:1">
      <c r="A1887" s="290"/>
    </row>
    <row r="1888" spans="1:1">
      <c r="A1888" s="290"/>
    </row>
    <row r="1889" spans="1:1">
      <c r="A1889" s="290"/>
    </row>
    <row r="1890" spans="1:1">
      <c r="A1890" s="290"/>
    </row>
    <row r="1891" spans="1:1">
      <c r="A1891" s="290"/>
    </row>
    <row r="1892" spans="1:1">
      <c r="A1892" s="290"/>
    </row>
    <row r="1893" spans="1:1">
      <c r="A1893" s="290"/>
    </row>
    <row r="1894" spans="1:1">
      <c r="A1894" s="290"/>
    </row>
    <row r="1895" spans="1:1">
      <c r="A1895" s="290"/>
    </row>
    <row r="1896" spans="1:1">
      <c r="A1896" s="290"/>
    </row>
    <row r="1897" spans="1:1">
      <c r="A1897" s="290"/>
    </row>
    <row r="1898" spans="1:1">
      <c r="A1898" s="290"/>
    </row>
    <row r="1899" spans="1:1">
      <c r="A1899" s="290"/>
    </row>
    <row r="1900" spans="1:1">
      <c r="A1900" s="290"/>
    </row>
    <row r="1901" spans="1:1">
      <c r="A1901" s="290"/>
    </row>
    <row r="1902" spans="1:1">
      <c r="A1902" s="290"/>
    </row>
    <row r="1903" spans="1:1">
      <c r="A1903" s="290"/>
    </row>
    <row r="1904" spans="1:1">
      <c r="A1904" s="290"/>
    </row>
    <row r="1905" spans="1:1">
      <c r="A1905" s="290"/>
    </row>
    <row r="1906" spans="1:1">
      <c r="A1906" s="290"/>
    </row>
    <row r="1907" spans="1:1">
      <c r="A1907" s="290"/>
    </row>
    <row r="1908" spans="1:1">
      <c r="A1908" s="290"/>
    </row>
    <row r="1909" spans="1:1">
      <c r="A1909" s="290"/>
    </row>
    <row r="1910" spans="1:1">
      <c r="A1910" s="290"/>
    </row>
    <row r="1911" spans="1:1">
      <c r="A1911" s="290"/>
    </row>
    <row r="1912" spans="1:1">
      <c r="A1912" s="290"/>
    </row>
    <row r="1913" spans="1:1">
      <c r="A1913" s="290"/>
    </row>
    <row r="1914" spans="1:1">
      <c r="A1914" s="290"/>
    </row>
    <row r="1915" spans="1:1">
      <c r="A1915" s="290"/>
    </row>
    <row r="1916" spans="1:1">
      <c r="A1916" s="290"/>
    </row>
    <row r="1917" spans="1:1">
      <c r="A1917" s="290"/>
    </row>
    <row r="1918" spans="1:1">
      <c r="A1918" s="290"/>
    </row>
    <row r="1919" spans="1:1">
      <c r="A1919" s="290"/>
    </row>
    <row r="1920" spans="1:1">
      <c r="A1920" s="290"/>
    </row>
    <row r="1921" spans="1:1">
      <c r="A1921" s="290"/>
    </row>
    <row r="1922" spans="1:1">
      <c r="A1922" s="290"/>
    </row>
    <row r="1923" spans="1:1">
      <c r="A1923" s="290"/>
    </row>
    <row r="1924" spans="1:1">
      <c r="A1924" s="290"/>
    </row>
    <row r="1925" spans="1:1">
      <c r="A1925" s="290"/>
    </row>
    <row r="1926" spans="1:1">
      <c r="A1926" s="290"/>
    </row>
    <row r="1927" spans="1:1">
      <c r="A1927" s="290"/>
    </row>
    <row r="1928" spans="1:1">
      <c r="A1928" s="290"/>
    </row>
    <row r="1929" spans="1:1">
      <c r="A1929" s="290"/>
    </row>
    <row r="1930" spans="1:1">
      <c r="A1930" s="290"/>
    </row>
    <row r="1931" spans="1:1">
      <c r="A1931" s="290"/>
    </row>
    <row r="1932" spans="1:1">
      <c r="A1932" s="290"/>
    </row>
    <row r="1933" spans="1:1">
      <c r="A1933" s="290"/>
    </row>
    <row r="1934" spans="1:1">
      <c r="A1934" s="290"/>
    </row>
    <row r="1935" spans="1:1">
      <c r="A1935" s="290"/>
    </row>
    <row r="1936" spans="1:1">
      <c r="A1936" s="290"/>
    </row>
    <row r="1937" spans="1:1">
      <c r="A1937" s="290"/>
    </row>
    <row r="1938" spans="1:1">
      <c r="A1938" s="290"/>
    </row>
    <row r="1939" spans="1:1">
      <c r="A1939" s="290"/>
    </row>
    <row r="1940" spans="1:1">
      <c r="A1940" s="290"/>
    </row>
    <row r="1941" spans="1:1">
      <c r="A1941" s="290"/>
    </row>
    <row r="1942" spans="1:1">
      <c r="A1942" s="290"/>
    </row>
    <row r="1943" spans="1:1">
      <c r="A1943" s="290"/>
    </row>
    <row r="1944" spans="1:1">
      <c r="A1944" s="290"/>
    </row>
    <row r="1945" spans="1:1">
      <c r="A1945" s="290"/>
    </row>
    <row r="1946" spans="1:1">
      <c r="A1946" s="290"/>
    </row>
    <row r="1947" spans="1:1">
      <c r="A1947" s="290"/>
    </row>
    <row r="1948" spans="1:1">
      <c r="A1948" s="290"/>
    </row>
    <row r="1949" spans="1:1">
      <c r="A1949" s="290"/>
    </row>
    <row r="1950" spans="1:1">
      <c r="A1950" s="290"/>
    </row>
    <row r="1951" spans="1:1">
      <c r="A1951" s="290"/>
    </row>
    <row r="1952" spans="1:1">
      <c r="A1952" s="290"/>
    </row>
    <row r="1953" spans="1:1">
      <c r="A1953" s="290"/>
    </row>
    <row r="1954" spans="1:1">
      <c r="A1954" s="290"/>
    </row>
    <row r="1955" spans="1:1">
      <c r="A1955" s="290"/>
    </row>
    <row r="1956" spans="1:1">
      <c r="A1956" s="290"/>
    </row>
    <row r="1957" spans="1:1">
      <c r="A1957" s="290"/>
    </row>
    <row r="1958" spans="1:1">
      <c r="A1958" s="290"/>
    </row>
    <row r="1959" spans="1:1">
      <c r="A1959" s="290"/>
    </row>
    <row r="1960" spans="1:1">
      <c r="A1960" s="290"/>
    </row>
    <row r="1961" spans="1:1">
      <c r="A1961" s="290"/>
    </row>
    <row r="1962" spans="1:1">
      <c r="A1962" s="290"/>
    </row>
    <row r="1963" spans="1:1">
      <c r="A1963" s="290"/>
    </row>
    <row r="1964" spans="1:1">
      <c r="A1964" s="290"/>
    </row>
    <row r="1965" spans="1:1">
      <c r="A1965" s="290"/>
    </row>
    <row r="1966" spans="1:1">
      <c r="A1966" s="290"/>
    </row>
    <row r="1967" spans="1:1">
      <c r="A1967" s="290"/>
    </row>
    <row r="1968" spans="1:1">
      <c r="A1968" s="290"/>
    </row>
    <row r="1969" spans="1:1">
      <c r="A1969" s="290"/>
    </row>
    <row r="1970" spans="1:1">
      <c r="A1970" s="290"/>
    </row>
    <row r="1971" spans="1:1">
      <c r="A1971" s="290"/>
    </row>
    <row r="1972" spans="1:1">
      <c r="A1972" s="290"/>
    </row>
    <row r="1973" spans="1:1">
      <c r="A1973" s="290"/>
    </row>
    <row r="1974" spans="1:1">
      <c r="A1974" s="290"/>
    </row>
    <row r="1975" spans="1:1">
      <c r="A1975" s="290"/>
    </row>
    <row r="1976" spans="1:1">
      <c r="A1976" s="290"/>
    </row>
    <row r="1977" spans="1:1">
      <c r="A1977" s="290"/>
    </row>
    <row r="1978" spans="1:1">
      <c r="A1978" s="290"/>
    </row>
    <row r="1979" spans="1:1">
      <c r="A1979" s="290"/>
    </row>
    <row r="1980" spans="1:1">
      <c r="A1980" s="290"/>
    </row>
    <row r="1981" spans="1:1">
      <c r="A1981" s="290"/>
    </row>
    <row r="1982" spans="1:1">
      <c r="A1982" s="290"/>
    </row>
    <row r="1983" spans="1:1">
      <c r="A1983" s="290"/>
    </row>
    <row r="1984" spans="1:1">
      <c r="A1984" s="290"/>
    </row>
    <row r="1985" spans="1:1">
      <c r="A1985" s="290"/>
    </row>
    <row r="1986" spans="1:1">
      <c r="A1986" s="290"/>
    </row>
    <row r="1987" spans="1:1">
      <c r="A1987" s="290"/>
    </row>
    <row r="1988" spans="1:1">
      <c r="A1988" s="290"/>
    </row>
    <row r="1989" spans="1:1">
      <c r="A1989" s="290"/>
    </row>
    <row r="1990" spans="1:1">
      <c r="A1990" s="290"/>
    </row>
    <row r="1991" spans="1:1">
      <c r="A1991" s="290"/>
    </row>
    <row r="1992" spans="1:1">
      <c r="A1992" s="290"/>
    </row>
    <row r="1993" spans="1:1">
      <c r="A1993" s="290"/>
    </row>
    <row r="1994" spans="1:1">
      <c r="A1994" s="290"/>
    </row>
    <row r="1995" spans="1:1">
      <c r="A1995" s="290"/>
    </row>
    <row r="1996" spans="1:1">
      <c r="A1996" s="290"/>
    </row>
    <row r="1997" spans="1:1">
      <c r="A1997" s="290"/>
    </row>
    <row r="1998" spans="1:1">
      <c r="A1998" s="290"/>
    </row>
    <row r="1999" spans="1:1">
      <c r="A1999" s="290"/>
    </row>
    <row r="2000" spans="1:1">
      <c r="A2000" s="290"/>
    </row>
    <row r="2001" spans="1:1">
      <c r="A2001" s="290"/>
    </row>
    <row r="2002" spans="1:1">
      <c r="A2002" s="290"/>
    </row>
    <row r="2003" spans="1:1">
      <c r="A2003" s="290"/>
    </row>
    <row r="2004" spans="1:1">
      <c r="A2004" s="290"/>
    </row>
    <row r="2005" spans="1:1">
      <c r="A2005" s="290"/>
    </row>
    <row r="2006" spans="1:1">
      <c r="A2006" s="290"/>
    </row>
    <row r="2007" spans="1:1">
      <c r="A2007" s="290"/>
    </row>
    <row r="2008" spans="1:1">
      <c r="A2008" s="290"/>
    </row>
    <row r="2009" spans="1:1">
      <c r="A2009" s="290"/>
    </row>
    <row r="2010" spans="1:1">
      <c r="A2010" s="290"/>
    </row>
    <row r="2011" spans="1:1">
      <c r="A2011" s="290"/>
    </row>
    <row r="2012" spans="1:1">
      <c r="A2012" s="290"/>
    </row>
    <row r="2013" spans="1:1">
      <c r="A2013" s="290"/>
    </row>
    <row r="2014" spans="1:1">
      <c r="A2014" s="290"/>
    </row>
    <row r="2015" spans="1:1">
      <c r="A2015" s="290"/>
    </row>
    <row r="2016" spans="1:1">
      <c r="A2016" s="290"/>
    </row>
    <row r="2017" spans="1:1">
      <c r="A2017" s="290"/>
    </row>
    <row r="2018" spans="1:1">
      <c r="A2018" s="290"/>
    </row>
    <row r="2019" spans="1:1">
      <c r="A2019" s="290"/>
    </row>
    <row r="2020" spans="1:1">
      <c r="A2020" s="290"/>
    </row>
    <row r="2021" spans="1:1">
      <c r="A2021" s="290"/>
    </row>
    <row r="2022" spans="1:1">
      <c r="A2022" s="290"/>
    </row>
    <row r="2023" spans="1:1">
      <c r="A2023" s="290"/>
    </row>
    <row r="2024" spans="1:1">
      <c r="A2024" s="290"/>
    </row>
    <row r="2025" spans="1:1">
      <c r="A2025" s="290"/>
    </row>
    <row r="2026" spans="1:1">
      <c r="A2026" s="290"/>
    </row>
    <row r="2027" spans="1:1">
      <c r="A2027" s="290"/>
    </row>
    <row r="2028" spans="1:1">
      <c r="A2028" s="290"/>
    </row>
    <row r="2029" spans="1:1">
      <c r="A2029" s="290"/>
    </row>
    <row r="2030" spans="1:1">
      <c r="A2030" s="290"/>
    </row>
    <row r="2031" spans="1:1">
      <c r="A2031" s="290"/>
    </row>
    <row r="2032" spans="1:1">
      <c r="A2032" s="290"/>
    </row>
    <row r="2033" spans="1:1">
      <c r="A2033" s="290"/>
    </row>
    <row r="2034" spans="1:1">
      <c r="A2034" s="290"/>
    </row>
    <row r="2035" spans="1:1">
      <c r="A2035" s="290"/>
    </row>
    <row r="2036" spans="1:1">
      <c r="A2036" s="290"/>
    </row>
    <row r="2037" spans="1:1">
      <c r="A2037" s="290"/>
    </row>
    <row r="2038" spans="1:1">
      <c r="A2038" s="290"/>
    </row>
    <row r="2039" spans="1:1">
      <c r="A2039" s="290"/>
    </row>
    <row r="2040" spans="1:1">
      <c r="A2040" s="290"/>
    </row>
    <row r="2041" spans="1:1">
      <c r="A2041" s="290"/>
    </row>
    <row r="2042" spans="1:1">
      <c r="A2042" s="290"/>
    </row>
    <row r="2043" spans="1:1">
      <c r="A2043" s="290"/>
    </row>
    <row r="2044" spans="1:1">
      <c r="A2044" s="290"/>
    </row>
    <row r="2045" spans="1:1">
      <c r="A2045" s="290"/>
    </row>
    <row r="2046" spans="1:1">
      <c r="A2046" s="290"/>
    </row>
    <row r="2047" spans="1:1">
      <c r="A2047" s="290"/>
    </row>
    <row r="2048" spans="1:1">
      <c r="A2048" s="290"/>
    </row>
    <row r="2049" spans="1:1">
      <c r="A2049" s="290"/>
    </row>
    <row r="2050" spans="1:1">
      <c r="A2050" s="290"/>
    </row>
    <row r="2051" spans="1:1">
      <c r="A2051" s="290"/>
    </row>
    <row r="2052" spans="1:1">
      <c r="A2052" s="290"/>
    </row>
    <row r="2053" spans="1:1">
      <c r="A2053" s="290"/>
    </row>
    <row r="2054" spans="1:1">
      <c r="A2054" s="290"/>
    </row>
    <row r="2055" spans="1:1">
      <c r="A2055" s="290"/>
    </row>
    <row r="2056" spans="1:1">
      <c r="A2056" s="290"/>
    </row>
    <row r="2057" spans="1:1">
      <c r="A2057" s="290"/>
    </row>
    <row r="2058" spans="1:1">
      <c r="A2058" s="290"/>
    </row>
    <row r="2059" spans="1:1">
      <c r="A2059" s="290"/>
    </row>
    <row r="2060" spans="1:1">
      <c r="A2060" s="290"/>
    </row>
    <row r="2061" spans="1:1">
      <c r="A2061" s="290"/>
    </row>
    <row r="2062" spans="1:1">
      <c r="A2062" s="290"/>
    </row>
    <row r="2063" spans="1:1">
      <c r="A2063" s="290"/>
    </row>
    <row r="2064" spans="1:1">
      <c r="A2064" s="290"/>
    </row>
    <row r="2065" spans="1:1">
      <c r="A2065" s="290"/>
    </row>
    <row r="2066" spans="1:1">
      <c r="A2066" s="290"/>
    </row>
    <row r="2067" spans="1:1">
      <c r="A2067" s="290"/>
    </row>
    <row r="2068" spans="1:1">
      <c r="A2068" s="290"/>
    </row>
    <row r="2069" spans="1:1">
      <c r="A2069" s="290"/>
    </row>
    <row r="2070" spans="1:1">
      <c r="A2070" s="290"/>
    </row>
    <row r="2071" spans="1:1">
      <c r="A2071" s="290"/>
    </row>
    <row r="2072" spans="1:1">
      <c r="A2072" s="290"/>
    </row>
    <row r="2073" spans="1:1">
      <c r="A2073" s="290"/>
    </row>
    <row r="2074" spans="1:1">
      <c r="A2074" s="290"/>
    </row>
    <row r="2075" spans="1:1">
      <c r="A2075" s="290"/>
    </row>
    <row r="2076" spans="1:1">
      <c r="A2076" s="290"/>
    </row>
    <row r="2077" spans="1:1">
      <c r="A2077" s="290"/>
    </row>
    <row r="2078" spans="1:1">
      <c r="A2078" s="290"/>
    </row>
    <row r="2079" spans="1:1">
      <c r="A2079" s="290"/>
    </row>
    <row r="2080" spans="1:1">
      <c r="A2080" s="290"/>
    </row>
    <row r="2081" spans="1:1">
      <c r="A2081" s="290"/>
    </row>
    <row r="2082" spans="1:1">
      <c r="A2082" s="290"/>
    </row>
    <row r="2083" spans="1:1">
      <c r="A2083" s="290"/>
    </row>
    <row r="2084" spans="1:1">
      <c r="A2084" s="290"/>
    </row>
    <row r="2085" spans="1:1">
      <c r="A2085" s="290"/>
    </row>
    <row r="2086" spans="1:1">
      <c r="A2086" s="290"/>
    </row>
    <row r="2087" spans="1:1">
      <c r="A2087" s="290"/>
    </row>
    <row r="2088" spans="1:1">
      <c r="A2088" s="290"/>
    </row>
    <row r="2089" spans="1:1">
      <c r="A2089" s="290"/>
    </row>
    <row r="2090" spans="1:1">
      <c r="A2090" s="290"/>
    </row>
    <row r="2091" spans="1:1">
      <c r="A2091" s="290"/>
    </row>
    <row r="2092" spans="1:1">
      <c r="A2092" s="290"/>
    </row>
    <row r="2093" spans="1:1">
      <c r="A2093" s="290"/>
    </row>
    <row r="2094" spans="1:1">
      <c r="A2094" s="290"/>
    </row>
    <row r="2095" spans="1:1">
      <c r="A2095" s="290"/>
    </row>
    <row r="2096" spans="1:1">
      <c r="A2096" s="290"/>
    </row>
    <row r="2097" spans="1:1">
      <c r="A2097" s="290"/>
    </row>
    <row r="2098" spans="1:1">
      <c r="A2098" s="290"/>
    </row>
    <row r="2099" spans="1:1">
      <c r="A2099" s="290"/>
    </row>
    <row r="2100" spans="1:1">
      <c r="A2100" s="290"/>
    </row>
    <row r="2101" spans="1:1">
      <c r="A2101" s="290"/>
    </row>
    <row r="2102" spans="1:1">
      <c r="A2102" s="290"/>
    </row>
    <row r="2103" spans="1:1">
      <c r="A2103" s="290"/>
    </row>
    <row r="2104" spans="1:1">
      <c r="A2104" s="290"/>
    </row>
    <row r="2105" spans="1:1">
      <c r="A2105" s="290"/>
    </row>
    <row r="2106" spans="1:1">
      <c r="A2106" s="290"/>
    </row>
    <row r="2107" spans="1:1">
      <c r="A2107" s="290"/>
    </row>
    <row r="2108" spans="1:1">
      <c r="A2108" s="290"/>
    </row>
    <row r="2109" spans="1:1">
      <c r="A2109" s="290"/>
    </row>
    <row r="2110" spans="1:1">
      <c r="A2110" s="290"/>
    </row>
    <row r="2111" spans="1:1">
      <c r="A2111" s="290"/>
    </row>
    <row r="2112" spans="1:1">
      <c r="A2112" s="290"/>
    </row>
    <row r="2113" spans="1:1">
      <c r="A2113" s="290"/>
    </row>
    <row r="2114" spans="1:1">
      <c r="A2114" s="290"/>
    </row>
    <row r="2115" spans="1:1">
      <c r="A2115" s="290"/>
    </row>
    <row r="2116" spans="1:1">
      <c r="A2116" s="290"/>
    </row>
    <row r="2117" spans="1:1">
      <c r="A2117" s="290"/>
    </row>
    <row r="2118" spans="1:1">
      <c r="A2118" s="290"/>
    </row>
    <row r="2119" spans="1:1">
      <c r="A2119" s="290"/>
    </row>
    <row r="2120" spans="1:1">
      <c r="A2120" s="290"/>
    </row>
    <row r="2121" spans="1:1">
      <c r="A2121" s="290"/>
    </row>
    <row r="2122" spans="1:1">
      <c r="A2122" s="290"/>
    </row>
    <row r="2123" spans="1:1">
      <c r="A2123" s="290"/>
    </row>
    <row r="2124" spans="1:1">
      <c r="A2124" s="290"/>
    </row>
    <row r="2125" spans="1:1">
      <c r="A2125" s="290"/>
    </row>
    <row r="2126" spans="1:1">
      <c r="A2126" s="290"/>
    </row>
    <row r="2127" spans="1:1">
      <c r="A2127" s="290"/>
    </row>
    <row r="2128" spans="1:1">
      <c r="A2128" s="290"/>
    </row>
    <row r="2129" spans="1:1">
      <c r="A2129" s="290"/>
    </row>
    <row r="2130" spans="1:1">
      <c r="A2130" s="290"/>
    </row>
    <row r="2131" spans="1:1">
      <c r="A2131" s="290"/>
    </row>
    <row r="2132" spans="1:1">
      <c r="A2132" s="290"/>
    </row>
    <row r="2133" spans="1:1">
      <c r="A2133" s="290"/>
    </row>
    <row r="2134" spans="1:1">
      <c r="A2134" s="290"/>
    </row>
    <row r="2135" spans="1:1">
      <c r="A2135" s="290"/>
    </row>
    <row r="2136" spans="1:1">
      <c r="A2136" s="290"/>
    </row>
    <row r="2137" spans="1:1">
      <c r="A2137" s="290"/>
    </row>
    <row r="2138" spans="1:1">
      <c r="A2138" s="290"/>
    </row>
    <row r="2139" spans="1:1">
      <c r="A2139" s="290"/>
    </row>
    <row r="2140" spans="1:1">
      <c r="A2140" s="290"/>
    </row>
    <row r="2141" spans="1:1">
      <c r="A2141" s="290"/>
    </row>
    <row r="2142" spans="1:1">
      <c r="A2142" s="290"/>
    </row>
    <row r="2143" spans="1:1">
      <c r="A2143" s="290"/>
    </row>
    <row r="2144" spans="1:1">
      <c r="A2144" s="290"/>
    </row>
    <row r="2145" spans="1:1">
      <c r="A2145" s="290"/>
    </row>
    <row r="2146" spans="1:1">
      <c r="A2146" s="290"/>
    </row>
    <row r="2147" spans="1:1">
      <c r="A2147" s="290"/>
    </row>
    <row r="2148" spans="1:1">
      <c r="A2148" s="290"/>
    </row>
    <row r="2149" spans="1:1">
      <c r="A2149" s="290"/>
    </row>
    <row r="2150" spans="1:1">
      <c r="A2150" s="290"/>
    </row>
    <row r="2151" spans="1:1">
      <c r="A2151" s="290"/>
    </row>
    <row r="2152" spans="1:1">
      <c r="A2152" s="290"/>
    </row>
    <row r="2153" spans="1:1">
      <c r="A2153" s="290"/>
    </row>
    <row r="2154" spans="1:1">
      <c r="A2154" s="290"/>
    </row>
    <row r="2155" spans="1:1">
      <c r="A2155" s="290"/>
    </row>
    <row r="2156" spans="1:1">
      <c r="A2156" s="290"/>
    </row>
    <row r="2157" spans="1:1">
      <c r="A2157" s="290"/>
    </row>
    <row r="2158" spans="1:1">
      <c r="A2158" s="290"/>
    </row>
    <row r="2159" spans="1:1">
      <c r="A2159" s="290"/>
    </row>
    <row r="2160" spans="1:1">
      <c r="A2160" s="290"/>
    </row>
    <row r="2161" spans="1:1">
      <c r="A2161" s="290"/>
    </row>
    <row r="2162" spans="1:1">
      <c r="A2162" s="290"/>
    </row>
    <row r="2163" spans="1:1">
      <c r="A2163" s="290"/>
    </row>
    <row r="2164" spans="1:1">
      <c r="A2164" s="290"/>
    </row>
    <row r="2165" spans="1:1">
      <c r="A2165" s="290"/>
    </row>
    <row r="2166" spans="1:1">
      <c r="A2166" s="290"/>
    </row>
    <row r="2167" spans="1:1">
      <c r="A2167" s="290"/>
    </row>
    <row r="2168" spans="1:1">
      <c r="A2168" s="290"/>
    </row>
    <row r="2169" spans="1:1">
      <c r="A2169" s="290"/>
    </row>
    <row r="2170" spans="1:1">
      <c r="A2170" s="290"/>
    </row>
    <row r="2171" spans="1:1">
      <c r="A2171" s="290"/>
    </row>
    <row r="2172" spans="1:1">
      <c r="A2172" s="290"/>
    </row>
    <row r="2173" spans="1:1">
      <c r="A2173" s="290"/>
    </row>
    <row r="2174" spans="1:1">
      <c r="A2174" s="290"/>
    </row>
    <row r="2175" spans="1:1">
      <c r="A2175" s="290"/>
    </row>
    <row r="2176" spans="1:1">
      <c r="A2176" s="290"/>
    </row>
    <row r="2177" spans="1:1">
      <c r="A2177" s="290"/>
    </row>
    <row r="2178" spans="1:1">
      <c r="A2178" s="290"/>
    </row>
    <row r="2179" spans="1:1">
      <c r="A2179" s="290"/>
    </row>
    <row r="2180" spans="1:1">
      <c r="A2180" s="290"/>
    </row>
    <row r="2181" spans="1:1">
      <c r="A2181" s="290"/>
    </row>
    <row r="2182" spans="1:1">
      <c r="A2182" s="290"/>
    </row>
    <row r="2183" spans="1:1">
      <c r="A2183" s="290"/>
    </row>
    <row r="2184" spans="1:1">
      <c r="A2184" s="290"/>
    </row>
    <row r="2185" spans="1:1">
      <c r="A2185" s="290"/>
    </row>
    <row r="2186" spans="1:1">
      <c r="A2186" s="290"/>
    </row>
    <row r="2187" spans="1:1">
      <c r="A2187" s="290"/>
    </row>
    <row r="2188" spans="1:1">
      <c r="A2188" s="290"/>
    </row>
    <row r="2189" spans="1:1">
      <c r="A2189" s="290"/>
    </row>
    <row r="2190" spans="1:1">
      <c r="A2190" s="290"/>
    </row>
    <row r="2191" spans="1:1">
      <c r="A2191" s="290"/>
    </row>
    <row r="2192" spans="1:1">
      <c r="A2192" s="290"/>
    </row>
    <row r="2193" spans="1:1">
      <c r="A2193" s="290"/>
    </row>
    <row r="2194" spans="1:1">
      <c r="A2194" s="290"/>
    </row>
    <row r="2195" spans="1:1">
      <c r="A2195" s="290"/>
    </row>
    <row r="2196" spans="1:1">
      <c r="A2196" s="290"/>
    </row>
    <row r="2197" spans="1:1">
      <c r="A2197" s="290"/>
    </row>
    <row r="2198" spans="1:1">
      <c r="A2198" s="290"/>
    </row>
    <row r="2199" spans="1:1">
      <c r="A2199" s="290"/>
    </row>
    <row r="2200" spans="1:1">
      <c r="A2200" s="290"/>
    </row>
    <row r="2201" spans="1:1">
      <c r="A2201" s="290"/>
    </row>
    <row r="2202" spans="1:1">
      <c r="A2202" s="290"/>
    </row>
    <row r="2203" spans="1:1">
      <c r="A2203" s="290"/>
    </row>
    <row r="2204" spans="1:1">
      <c r="A2204" s="290"/>
    </row>
    <row r="2205" spans="1:1">
      <c r="A2205" s="290"/>
    </row>
    <row r="2206" spans="1:1">
      <c r="A2206" s="290"/>
    </row>
    <row r="2207" spans="1:1">
      <c r="A2207" s="290"/>
    </row>
    <row r="2208" spans="1:1">
      <c r="A2208" s="290"/>
    </row>
    <row r="2209" spans="1:1">
      <c r="A2209" s="290"/>
    </row>
    <row r="2210" spans="1:1">
      <c r="A2210" s="290"/>
    </row>
    <row r="2211" spans="1:1">
      <c r="A2211" s="290"/>
    </row>
    <row r="2212" spans="1:1">
      <c r="A2212" s="290"/>
    </row>
    <row r="2213" spans="1:1">
      <c r="A2213" s="290"/>
    </row>
    <row r="2214" spans="1:1">
      <c r="A2214" s="290"/>
    </row>
    <row r="2215" spans="1:1">
      <c r="A2215" s="290"/>
    </row>
    <row r="2216" spans="1:1">
      <c r="A2216" s="290"/>
    </row>
    <row r="2217" spans="1:1">
      <c r="A2217" s="290"/>
    </row>
    <row r="2218" spans="1:1">
      <c r="A2218" s="290"/>
    </row>
    <row r="2219" spans="1:1">
      <c r="A2219" s="290"/>
    </row>
    <row r="2220" spans="1:1">
      <c r="A2220" s="290"/>
    </row>
    <row r="2221" spans="1:1">
      <c r="A2221" s="290"/>
    </row>
    <row r="2222" spans="1:1">
      <c r="A2222" s="290"/>
    </row>
    <row r="2223" spans="1:1">
      <c r="A2223" s="290"/>
    </row>
    <row r="2224" spans="1:1">
      <c r="A2224" s="290"/>
    </row>
    <row r="2225" spans="1:1">
      <c r="A2225" s="290"/>
    </row>
    <row r="2226" spans="1:1">
      <c r="A2226" s="290"/>
    </row>
    <row r="2227" spans="1:1">
      <c r="A2227" s="290"/>
    </row>
    <row r="2228" spans="1:1">
      <c r="A2228" s="290"/>
    </row>
    <row r="2229" spans="1:1">
      <c r="A2229" s="290"/>
    </row>
    <row r="2230" spans="1:1">
      <c r="A2230" s="290"/>
    </row>
    <row r="2231" spans="1:1">
      <c r="A2231" s="290"/>
    </row>
    <row r="2232" spans="1:1">
      <c r="A2232" s="290"/>
    </row>
    <row r="2233" spans="1:1">
      <c r="A2233" s="290"/>
    </row>
    <row r="2234" spans="1:1">
      <c r="A2234" s="290"/>
    </row>
    <row r="2235" spans="1:1">
      <c r="A2235" s="290"/>
    </row>
    <row r="2236" spans="1:1">
      <c r="A2236" s="290"/>
    </row>
    <row r="2237" spans="1:1">
      <c r="A2237" s="290"/>
    </row>
    <row r="2238" spans="1:1">
      <c r="A2238" s="290"/>
    </row>
    <row r="2239" spans="1:1">
      <c r="A2239" s="290"/>
    </row>
    <row r="2240" spans="1:1">
      <c r="A2240" s="290"/>
    </row>
    <row r="2241" spans="1:1">
      <c r="A2241" s="290"/>
    </row>
    <row r="2242" spans="1:1">
      <c r="A2242" s="290"/>
    </row>
    <row r="2243" spans="1:1">
      <c r="A2243" s="290"/>
    </row>
    <row r="2244" spans="1:1">
      <c r="A2244" s="290"/>
    </row>
    <row r="2245" spans="1:1">
      <c r="A2245" s="290"/>
    </row>
    <row r="2246" spans="1:1">
      <c r="A2246" s="290"/>
    </row>
    <row r="2247" spans="1:1">
      <c r="A2247" s="290"/>
    </row>
    <row r="2248" spans="1:1">
      <c r="A2248" s="290"/>
    </row>
    <row r="2249" spans="1:1">
      <c r="A2249" s="290"/>
    </row>
    <row r="2250" spans="1:1">
      <c r="A2250" s="290"/>
    </row>
    <row r="2251" spans="1:1">
      <c r="A2251" s="290"/>
    </row>
    <row r="2252" spans="1:1">
      <c r="A2252" s="290"/>
    </row>
    <row r="2253" spans="1:1">
      <c r="A2253" s="290"/>
    </row>
    <row r="2254" spans="1:1">
      <c r="A2254" s="290"/>
    </row>
    <row r="2255" spans="1:1">
      <c r="A2255" s="290"/>
    </row>
    <row r="2256" spans="1:1">
      <c r="A2256" s="290"/>
    </row>
    <row r="2257" spans="1:1">
      <c r="A2257" s="290"/>
    </row>
    <row r="2258" spans="1:1">
      <c r="A2258" s="290"/>
    </row>
    <row r="2259" spans="1:1">
      <c r="A2259" s="290"/>
    </row>
    <row r="2260" spans="1:1">
      <c r="A2260" s="290"/>
    </row>
    <row r="2261" spans="1:1">
      <c r="A2261" s="290"/>
    </row>
    <row r="2262" spans="1:1">
      <c r="A2262" s="290"/>
    </row>
    <row r="2263" spans="1:1">
      <c r="A2263" s="290"/>
    </row>
    <row r="2264" spans="1:1">
      <c r="A2264" s="290"/>
    </row>
    <row r="2265" spans="1:1">
      <c r="A2265" s="290"/>
    </row>
    <row r="2266" spans="1:1">
      <c r="A2266" s="290"/>
    </row>
    <row r="2267" spans="1:1">
      <c r="A2267" s="290"/>
    </row>
    <row r="2268" spans="1:1">
      <c r="A2268" s="290"/>
    </row>
    <row r="2269" spans="1:1">
      <c r="A2269" s="290"/>
    </row>
    <row r="2270" spans="1:1">
      <c r="A2270" s="290"/>
    </row>
    <row r="2271" spans="1:1">
      <c r="A2271" s="290"/>
    </row>
    <row r="2272" spans="1:1">
      <c r="A2272" s="290"/>
    </row>
    <row r="2273" spans="1:1">
      <c r="A2273" s="290"/>
    </row>
    <row r="2274" spans="1:1">
      <c r="A2274" s="290"/>
    </row>
    <row r="2275" spans="1:1">
      <c r="A2275" s="290"/>
    </row>
    <row r="2276" spans="1:1">
      <c r="A2276" s="290"/>
    </row>
    <row r="2277" spans="1:1">
      <c r="A2277" s="290"/>
    </row>
    <row r="2278" spans="1:1">
      <c r="A2278" s="290"/>
    </row>
    <row r="2279" spans="1:1">
      <c r="A2279" s="290"/>
    </row>
    <row r="2280" spans="1:1">
      <c r="A2280" s="290"/>
    </row>
    <row r="2281" spans="1:1">
      <c r="A2281" s="290"/>
    </row>
    <row r="2282" spans="1:1">
      <c r="A2282" s="290"/>
    </row>
    <row r="2283" spans="1:1">
      <c r="A2283" s="290"/>
    </row>
    <row r="2284" spans="1:1">
      <c r="A2284" s="290"/>
    </row>
    <row r="2285" spans="1:1">
      <c r="A2285" s="290"/>
    </row>
    <row r="2286" spans="1:1">
      <c r="A2286" s="290"/>
    </row>
    <row r="2287" spans="1:1">
      <c r="A2287" s="290"/>
    </row>
    <row r="2288" spans="1:1">
      <c r="A2288" s="290"/>
    </row>
    <row r="2289" spans="1:1">
      <c r="A2289" s="290"/>
    </row>
    <row r="2290" spans="1:1">
      <c r="A2290" s="290"/>
    </row>
    <row r="2291" spans="1:1">
      <c r="A2291" s="290"/>
    </row>
    <row r="2292" spans="1:1">
      <c r="A2292" s="290"/>
    </row>
    <row r="2293" spans="1:1">
      <c r="A2293" s="290"/>
    </row>
    <row r="2294" spans="1:1">
      <c r="A2294" s="290"/>
    </row>
    <row r="2295" spans="1:1">
      <c r="A2295" s="290"/>
    </row>
    <row r="2296" spans="1:1">
      <c r="A2296" s="290"/>
    </row>
    <row r="2297" spans="1:1">
      <c r="A2297" s="290"/>
    </row>
    <row r="2298" spans="1:1">
      <c r="A2298" s="290"/>
    </row>
    <row r="2299" spans="1:1">
      <c r="A2299" s="290"/>
    </row>
    <row r="2300" spans="1:1">
      <c r="A2300" s="290"/>
    </row>
    <row r="2301" spans="1:1">
      <c r="A2301" s="290"/>
    </row>
    <row r="2302" spans="1:1">
      <c r="A2302" s="290"/>
    </row>
    <row r="2303" spans="1:1">
      <c r="A2303" s="290"/>
    </row>
    <row r="2304" spans="1:1">
      <c r="A2304" s="290"/>
    </row>
    <row r="2305" spans="1:1">
      <c r="A2305" s="290"/>
    </row>
    <row r="2306" spans="1:1">
      <c r="A2306" s="290"/>
    </row>
    <row r="2307" spans="1:1">
      <c r="A2307" s="290"/>
    </row>
    <row r="2308" spans="1:1">
      <c r="A2308" s="290"/>
    </row>
    <row r="2309" spans="1:1">
      <c r="A2309" s="290"/>
    </row>
    <row r="2310" spans="1:1">
      <c r="A2310" s="290"/>
    </row>
    <row r="2311" spans="1:1">
      <c r="A2311" s="290"/>
    </row>
    <row r="2312" spans="1:1">
      <c r="A2312" s="290"/>
    </row>
    <row r="2313" spans="1:1">
      <c r="A2313" s="290"/>
    </row>
    <row r="2314" spans="1:1">
      <c r="A2314" s="290"/>
    </row>
    <row r="2315" spans="1:1">
      <c r="A2315" s="290"/>
    </row>
    <row r="2316" spans="1:1">
      <c r="A2316" s="290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508"/>
  <sheetViews>
    <sheetView workbookViewId="0"/>
  </sheetViews>
  <sheetFormatPr defaultRowHeight="15"/>
  <cols>
    <col min="1" max="1" width="14.7109375" style="52" customWidth="1"/>
    <col min="2" max="2" width="18.7109375" style="102" customWidth="1"/>
    <col min="3" max="4" width="18.7109375" style="53" customWidth="1"/>
    <col min="5" max="7" width="14.7109375" style="53" customWidth="1"/>
    <col min="8" max="16384" width="9.140625" style="53"/>
  </cols>
  <sheetData>
    <row r="1" spans="1:3" ht="15.75">
      <c r="A1" s="55"/>
      <c r="B1" s="348" t="s">
        <v>0</v>
      </c>
      <c r="C1" s="97"/>
    </row>
    <row r="2" spans="1:3" ht="15.75">
      <c r="A2" s="55"/>
      <c r="B2" s="348" t="s">
        <v>391</v>
      </c>
      <c r="C2" s="97"/>
    </row>
    <row r="3" spans="1:3">
      <c r="A3" s="55"/>
      <c r="B3" s="361" t="s">
        <v>310</v>
      </c>
      <c r="C3" s="97"/>
    </row>
    <row r="4" spans="1:3" ht="15.75">
      <c r="A4" s="349" t="s">
        <v>2</v>
      </c>
      <c r="B4" s="362" t="s">
        <v>36</v>
      </c>
      <c r="C4" s="98"/>
    </row>
    <row r="5" spans="1:3" ht="17.25">
      <c r="A5" s="349" t="s">
        <v>3</v>
      </c>
      <c r="B5" s="363" t="s">
        <v>396</v>
      </c>
      <c r="C5" s="97"/>
    </row>
    <row r="6" spans="1:3" ht="15.75">
      <c r="A6" s="349" t="s">
        <v>5</v>
      </c>
      <c r="B6" s="363"/>
      <c r="C6" s="97"/>
    </row>
    <row r="7" spans="1:3" ht="17.25">
      <c r="A7" s="349" t="s">
        <v>6</v>
      </c>
      <c r="B7" s="109" t="s">
        <v>397</v>
      </c>
      <c r="C7" s="97"/>
    </row>
    <row r="8" spans="1:3" ht="15.75">
      <c r="A8" s="349" t="s">
        <v>7</v>
      </c>
      <c r="B8" s="363" t="s">
        <v>404</v>
      </c>
      <c r="C8" s="97"/>
    </row>
    <row r="9" spans="1:3" ht="15.75">
      <c r="A9" s="349" t="s">
        <v>8</v>
      </c>
      <c r="B9" s="363" t="s">
        <v>33</v>
      </c>
      <c r="C9" s="97"/>
    </row>
    <row r="10" spans="1:3" ht="15.75">
      <c r="A10" s="349" t="s">
        <v>10</v>
      </c>
      <c r="B10" s="52"/>
      <c r="C10" s="97"/>
    </row>
    <row r="11" spans="1:3" s="58" customFormat="1" ht="16.5" thickBot="1">
      <c r="A11" s="350" t="s">
        <v>11</v>
      </c>
      <c r="B11" s="57"/>
      <c r="C11" s="57"/>
    </row>
    <row r="12" spans="1:3" s="210" customFormat="1">
      <c r="A12" s="240" t="s">
        <v>15</v>
      </c>
      <c r="B12" s="240" t="s">
        <v>37</v>
      </c>
      <c r="C12" s="223" t="s">
        <v>38</v>
      </c>
    </row>
    <row r="13" spans="1:3" s="210" customFormat="1">
      <c r="A13" s="241">
        <v>38628</v>
      </c>
      <c r="B13" s="242"/>
      <c r="C13" s="243">
        <v>21.333333333333332</v>
      </c>
    </row>
    <row r="14" spans="1:3" s="210" customFormat="1">
      <c r="A14" s="241">
        <v>38629</v>
      </c>
      <c r="B14" s="242"/>
      <c r="C14" s="243">
        <v>21.5</v>
      </c>
    </row>
    <row r="15" spans="1:3" s="210" customFormat="1">
      <c r="A15" s="241">
        <v>38630</v>
      </c>
      <c r="B15" s="244"/>
      <c r="C15" s="245">
        <v>23.333333333333332</v>
      </c>
    </row>
    <row r="16" spans="1:3" s="210" customFormat="1">
      <c r="A16" s="241">
        <v>38631</v>
      </c>
      <c r="B16" s="244"/>
      <c r="C16" s="245">
        <v>24</v>
      </c>
    </row>
    <row r="17" spans="1:3" s="210" customFormat="1">
      <c r="A17" s="241">
        <v>38632</v>
      </c>
      <c r="B17" s="244"/>
      <c r="C17" s="245">
        <v>24</v>
      </c>
    </row>
    <row r="18" spans="1:3" s="210" customFormat="1">
      <c r="A18" s="241">
        <v>38635</v>
      </c>
      <c r="B18" s="244"/>
      <c r="C18" s="245">
        <v>23.25</v>
      </c>
    </row>
    <row r="19" spans="1:3" s="210" customFormat="1">
      <c r="A19" s="241">
        <v>38636</v>
      </c>
      <c r="B19" s="244"/>
      <c r="C19" s="245">
        <v>23.083333333333332</v>
      </c>
    </row>
    <row r="20" spans="1:3" s="210" customFormat="1">
      <c r="A20" s="241">
        <v>38637</v>
      </c>
      <c r="B20" s="244"/>
      <c r="C20" s="245">
        <v>22.75</v>
      </c>
    </row>
    <row r="21" spans="1:3" s="210" customFormat="1">
      <c r="A21" s="241">
        <v>38638</v>
      </c>
      <c r="B21" s="244"/>
      <c r="C21" s="245">
        <v>23.75</v>
      </c>
    </row>
    <row r="22" spans="1:3" s="210" customFormat="1">
      <c r="A22" s="241">
        <v>38639</v>
      </c>
      <c r="B22" s="244"/>
      <c r="C22" s="245">
        <v>23.5</v>
      </c>
    </row>
    <row r="23" spans="1:3" s="210" customFormat="1" ht="15" customHeight="1">
      <c r="A23" s="241">
        <v>38642</v>
      </c>
      <c r="B23" s="244"/>
      <c r="C23" s="245">
        <v>23.5</v>
      </c>
    </row>
    <row r="24" spans="1:3" s="210" customFormat="1" ht="15" customHeight="1">
      <c r="A24" s="241">
        <v>38643</v>
      </c>
      <c r="B24" s="244"/>
      <c r="C24" s="245">
        <v>23.5</v>
      </c>
    </row>
    <row r="25" spans="1:3" s="210" customFormat="1" ht="15" customHeight="1">
      <c r="A25" s="241">
        <v>38644</v>
      </c>
      <c r="B25" s="244"/>
      <c r="C25" s="245">
        <v>23.5</v>
      </c>
    </row>
    <row r="26" spans="1:3" s="210" customFormat="1" ht="15" customHeight="1">
      <c r="A26" s="241">
        <v>38645</v>
      </c>
      <c r="B26" s="244"/>
      <c r="C26" s="245">
        <v>23.5</v>
      </c>
    </row>
    <row r="27" spans="1:3" s="210" customFormat="1" ht="15" customHeight="1">
      <c r="A27" s="241">
        <v>38646</v>
      </c>
      <c r="B27" s="244"/>
      <c r="C27" s="245">
        <v>23.5</v>
      </c>
    </row>
    <row r="28" spans="1:3" s="210" customFormat="1" ht="15" customHeight="1">
      <c r="A28" s="241">
        <v>38649</v>
      </c>
      <c r="B28" s="244"/>
      <c r="C28" s="245">
        <v>23.5</v>
      </c>
    </row>
    <row r="29" spans="1:3" s="210" customFormat="1" ht="15" customHeight="1">
      <c r="A29" s="241">
        <v>38650</v>
      </c>
      <c r="B29" s="244"/>
      <c r="C29" s="245">
        <v>23.333333333333332</v>
      </c>
    </row>
    <row r="30" spans="1:3" s="210" customFormat="1" ht="15" customHeight="1">
      <c r="A30" s="241">
        <v>38651</v>
      </c>
      <c r="B30" s="244"/>
      <c r="C30" s="245">
        <v>25</v>
      </c>
    </row>
    <row r="31" spans="1:3" s="210" customFormat="1" ht="15" customHeight="1">
      <c r="A31" s="241">
        <v>38652</v>
      </c>
      <c r="B31" s="244"/>
      <c r="C31" s="245">
        <v>28.5</v>
      </c>
    </row>
    <row r="32" spans="1:3" s="210" customFormat="1" ht="15" customHeight="1">
      <c r="A32" s="241">
        <v>38653</v>
      </c>
      <c r="B32" s="244"/>
      <c r="C32" s="245">
        <v>29.166666666666668</v>
      </c>
    </row>
    <row r="33" spans="1:3" s="210" customFormat="1" ht="15" customHeight="1">
      <c r="A33" s="241">
        <v>38656</v>
      </c>
      <c r="B33" s="244"/>
      <c r="C33" s="245">
        <v>29.333333333333332</v>
      </c>
    </row>
    <row r="34" spans="1:3" s="210" customFormat="1" ht="15" customHeight="1">
      <c r="A34" s="241">
        <v>38657</v>
      </c>
      <c r="B34" s="244"/>
      <c r="C34" s="245">
        <v>29.333333333333332</v>
      </c>
    </row>
    <row r="35" spans="1:3" s="210" customFormat="1" ht="15" customHeight="1">
      <c r="A35" s="241">
        <v>38658</v>
      </c>
      <c r="B35" s="244"/>
      <c r="C35" s="245">
        <v>29.333333333333332</v>
      </c>
    </row>
    <row r="36" spans="1:3" s="210" customFormat="1" ht="15" customHeight="1">
      <c r="A36" s="241">
        <v>38659</v>
      </c>
      <c r="B36" s="244"/>
      <c r="C36" s="245">
        <v>29.333333333333332</v>
      </c>
    </row>
    <row r="37" spans="1:3" s="210" customFormat="1" ht="15" customHeight="1">
      <c r="A37" s="241">
        <v>38660</v>
      </c>
      <c r="B37" s="244"/>
      <c r="C37" s="245">
        <v>29.333333333333332</v>
      </c>
    </row>
    <row r="38" spans="1:3" s="210" customFormat="1" ht="15" customHeight="1">
      <c r="A38" s="241">
        <v>38663</v>
      </c>
      <c r="B38" s="244"/>
      <c r="C38" s="245">
        <v>29.333333333333332</v>
      </c>
    </row>
    <row r="39" spans="1:3" s="210" customFormat="1" ht="15" customHeight="1">
      <c r="A39" s="241">
        <v>38664</v>
      </c>
      <c r="B39" s="244"/>
      <c r="C39" s="245">
        <v>29.333333333333332</v>
      </c>
    </row>
    <row r="40" spans="1:3" s="210" customFormat="1" ht="15" customHeight="1">
      <c r="A40" s="241">
        <v>38665</v>
      </c>
      <c r="B40" s="244"/>
      <c r="C40" s="245">
        <v>29.333333333333332</v>
      </c>
    </row>
    <row r="41" spans="1:3" s="210" customFormat="1" ht="15" customHeight="1">
      <c r="A41" s="241">
        <v>38666</v>
      </c>
      <c r="B41" s="244"/>
      <c r="C41" s="245">
        <v>29.333333333333332</v>
      </c>
    </row>
    <row r="42" spans="1:3" s="210" customFormat="1" ht="15" customHeight="1">
      <c r="A42" s="241">
        <v>38667</v>
      </c>
      <c r="B42" s="244"/>
      <c r="C42" s="245">
        <v>26.333333333333332</v>
      </c>
    </row>
    <row r="43" spans="1:3" s="210" customFormat="1" ht="15" customHeight="1">
      <c r="A43" s="241">
        <v>38670</v>
      </c>
      <c r="B43" s="244"/>
      <c r="C43" s="245">
        <v>29.333333333333332</v>
      </c>
    </row>
    <row r="44" spans="1:3" s="210" customFormat="1" ht="15" customHeight="1">
      <c r="A44" s="241">
        <v>38671</v>
      </c>
      <c r="B44" s="244"/>
      <c r="C44" s="245">
        <v>29.333333333333332</v>
      </c>
    </row>
    <row r="45" spans="1:3" s="210" customFormat="1" ht="15" customHeight="1">
      <c r="A45" s="241">
        <v>38672</v>
      </c>
      <c r="B45" s="244"/>
      <c r="C45" s="245">
        <v>30.833333333333332</v>
      </c>
    </row>
    <row r="46" spans="1:3" s="210" customFormat="1" ht="15" customHeight="1">
      <c r="A46" s="241">
        <v>38673</v>
      </c>
      <c r="B46" s="244"/>
      <c r="C46" s="245">
        <v>32.5</v>
      </c>
    </row>
    <row r="47" spans="1:3" s="210" customFormat="1" ht="15" customHeight="1">
      <c r="A47" s="241">
        <v>38674</v>
      </c>
      <c r="B47" s="244"/>
      <c r="C47" s="245">
        <v>33.666666666666664</v>
      </c>
    </row>
    <row r="48" spans="1:3" s="210" customFormat="1" ht="15" customHeight="1">
      <c r="A48" s="241">
        <v>38677</v>
      </c>
      <c r="B48" s="244"/>
      <c r="C48" s="245">
        <v>33.5</v>
      </c>
    </row>
    <row r="49" spans="1:6" s="210" customFormat="1" ht="15" customHeight="1">
      <c r="A49" s="241">
        <v>38678</v>
      </c>
      <c r="B49" s="244"/>
      <c r="C49" s="245">
        <v>33.25</v>
      </c>
    </row>
    <row r="50" spans="1:6" s="210" customFormat="1" ht="15" customHeight="1">
      <c r="A50" s="241">
        <v>38679</v>
      </c>
      <c r="B50" s="244"/>
      <c r="C50" s="245">
        <v>33.5</v>
      </c>
    </row>
    <row r="51" spans="1:6" s="210" customFormat="1" ht="15" customHeight="1">
      <c r="A51" s="241">
        <v>38680</v>
      </c>
      <c r="B51" s="244"/>
      <c r="C51" s="245">
        <v>33</v>
      </c>
    </row>
    <row r="52" spans="1:6" s="210" customFormat="1" ht="15" customHeight="1">
      <c r="A52" s="241">
        <v>38681</v>
      </c>
      <c r="B52" s="244"/>
      <c r="C52" s="245">
        <v>33</v>
      </c>
    </row>
    <row r="53" spans="1:6" s="210" customFormat="1" ht="15" customHeight="1">
      <c r="A53" s="241">
        <v>38684</v>
      </c>
      <c r="B53" s="244"/>
      <c r="C53" s="245">
        <v>33.416666666666664</v>
      </c>
    </row>
    <row r="54" spans="1:6" s="210" customFormat="1" ht="15" customHeight="1">
      <c r="A54" s="241">
        <v>38685</v>
      </c>
      <c r="B54" s="244"/>
      <c r="C54" s="245">
        <v>33.166666666666664</v>
      </c>
    </row>
    <row r="55" spans="1:6" s="210" customFormat="1" ht="15" customHeight="1">
      <c r="A55" s="241">
        <v>38686</v>
      </c>
      <c r="B55" s="244"/>
      <c r="C55" s="245">
        <v>32.033333333333331</v>
      </c>
    </row>
    <row r="56" spans="1:6" s="210" customFormat="1" ht="15" customHeight="1">
      <c r="A56" s="241">
        <v>38687</v>
      </c>
      <c r="B56" s="244"/>
      <c r="C56" s="245">
        <v>32.25</v>
      </c>
    </row>
    <row r="57" spans="1:6" s="210" customFormat="1" ht="15" customHeight="1">
      <c r="A57" s="241">
        <v>38688</v>
      </c>
      <c r="B57" s="244"/>
      <c r="C57" s="245">
        <v>32.583333333333336</v>
      </c>
    </row>
    <row r="58" spans="1:6" s="210" customFormat="1" ht="15" customHeight="1">
      <c r="A58" s="241">
        <v>38691</v>
      </c>
      <c r="B58" s="242"/>
      <c r="C58" s="243">
        <v>32.949999999999996</v>
      </c>
      <c r="D58" s="228"/>
      <c r="E58" s="228"/>
      <c r="F58" s="228"/>
    </row>
    <row r="59" spans="1:6" s="210" customFormat="1" ht="15" customHeight="1">
      <c r="A59" s="241">
        <v>38692</v>
      </c>
      <c r="B59" s="244"/>
      <c r="C59" s="245">
        <v>34.449999999999996</v>
      </c>
    </row>
    <row r="60" spans="1:6" s="210" customFormat="1" ht="15" customHeight="1">
      <c r="A60" s="241">
        <v>38693</v>
      </c>
      <c r="B60" s="244"/>
      <c r="C60" s="245">
        <v>34.333333333333336</v>
      </c>
    </row>
    <row r="61" spans="1:6" s="210" customFormat="1" ht="15" customHeight="1">
      <c r="A61" s="241">
        <v>38694</v>
      </c>
      <c r="B61" s="244"/>
      <c r="C61" s="245">
        <v>34.5</v>
      </c>
    </row>
    <row r="62" spans="1:6" s="210" customFormat="1" ht="15" customHeight="1">
      <c r="A62" s="241">
        <v>38695</v>
      </c>
      <c r="B62" s="244"/>
      <c r="C62" s="245">
        <v>34.5</v>
      </c>
    </row>
    <row r="63" spans="1:6" s="210" customFormat="1" ht="15" customHeight="1">
      <c r="A63" s="241">
        <v>38698</v>
      </c>
      <c r="B63" s="244"/>
      <c r="C63" s="245">
        <v>34.5</v>
      </c>
    </row>
    <row r="64" spans="1:6" s="210" customFormat="1" ht="15" customHeight="1">
      <c r="A64" s="241">
        <v>38699</v>
      </c>
      <c r="B64" s="244"/>
      <c r="C64" s="245">
        <v>35.333333333333336</v>
      </c>
    </row>
    <row r="65" spans="1:3" s="210" customFormat="1" ht="15" customHeight="1">
      <c r="A65" s="241">
        <v>38700</v>
      </c>
      <c r="B65" s="244"/>
      <c r="C65" s="245">
        <v>36.166666666666664</v>
      </c>
    </row>
    <row r="66" spans="1:3" s="210" customFormat="1" ht="15" customHeight="1">
      <c r="A66" s="241">
        <v>38701</v>
      </c>
      <c r="B66" s="244"/>
      <c r="C66" s="245">
        <v>36.333333333333336</v>
      </c>
    </row>
    <row r="67" spans="1:3" s="210" customFormat="1" ht="15" customHeight="1">
      <c r="A67" s="241">
        <v>38702</v>
      </c>
      <c r="B67" s="244"/>
      <c r="C67" s="245">
        <v>37.166666666666664</v>
      </c>
    </row>
    <row r="68" spans="1:3" s="210" customFormat="1" ht="15" customHeight="1">
      <c r="A68" s="241">
        <v>38705</v>
      </c>
      <c r="B68" s="244"/>
      <c r="C68" s="245">
        <v>37.583333333333336</v>
      </c>
    </row>
    <row r="69" spans="1:3" s="210" customFormat="1" ht="15" customHeight="1">
      <c r="A69" s="241">
        <v>38706</v>
      </c>
      <c r="B69" s="244"/>
      <c r="C69" s="245">
        <v>37.416666666666664</v>
      </c>
    </row>
    <row r="70" spans="1:3" s="210" customFormat="1" ht="15" customHeight="1">
      <c r="A70" s="241">
        <v>38707</v>
      </c>
      <c r="B70" s="244"/>
      <c r="C70" s="245">
        <v>38.083333333333336</v>
      </c>
    </row>
    <row r="71" spans="1:3" s="210" customFormat="1" ht="15" customHeight="1">
      <c r="A71" s="241">
        <v>38708</v>
      </c>
      <c r="B71" s="244"/>
      <c r="C71" s="245">
        <v>38.083333333333336</v>
      </c>
    </row>
    <row r="72" spans="1:3" s="210" customFormat="1" ht="15" customHeight="1">
      <c r="A72" s="241">
        <v>38709</v>
      </c>
      <c r="B72" s="244"/>
      <c r="C72" s="245">
        <v>38.25</v>
      </c>
    </row>
    <row r="73" spans="1:3" s="210" customFormat="1" ht="15" customHeight="1">
      <c r="A73" s="241">
        <v>38712</v>
      </c>
      <c r="B73" s="244"/>
      <c r="C73" s="245">
        <v>38.416666666666664</v>
      </c>
    </row>
    <row r="74" spans="1:3" s="210" customFormat="1" ht="15" customHeight="1">
      <c r="A74" s="241">
        <v>38713</v>
      </c>
      <c r="B74" s="244"/>
      <c r="C74" s="245">
        <v>38.166666666666664</v>
      </c>
    </row>
    <row r="75" spans="1:3" s="210" customFormat="1" ht="15" customHeight="1">
      <c r="A75" s="241">
        <v>38714</v>
      </c>
      <c r="B75" s="244"/>
      <c r="C75" s="245">
        <v>38.5</v>
      </c>
    </row>
    <row r="76" spans="1:3" s="210" customFormat="1" ht="15" customHeight="1">
      <c r="A76" s="241">
        <v>38715</v>
      </c>
      <c r="B76" s="244"/>
      <c r="C76" s="245">
        <v>38.5</v>
      </c>
    </row>
    <row r="77" spans="1:3" s="210" customFormat="1" ht="15" customHeight="1">
      <c r="A77" s="241">
        <v>38716</v>
      </c>
      <c r="B77" s="244"/>
      <c r="C77" s="245">
        <v>38.5</v>
      </c>
    </row>
    <row r="78" spans="1:3" s="210" customFormat="1" ht="15" customHeight="1">
      <c r="A78" s="241">
        <v>38720</v>
      </c>
      <c r="B78" s="244"/>
      <c r="C78" s="245">
        <v>38.666666666666664</v>
      </c>
    </row>
    <row r="79" spans="1:3" s="210" customFormat="1" ht="15" customHeight="1">
      <c r="A79" s="241">
        <v>38721</v>
      </c>
      <c r="B79" s="244"/>
      <c r="C79" s="245">
        <v>38.333333333333336</v>
      </c>
    </row>
    <row r="80" spans="1:3" s="210" customFormat="1" ht="15" customHeight="1">
      <c r="A80" s="241">
        <v>38722</v>
      </c>
      <c r="B80" s="244"/>
      <c r="C80" s="245">
        <v>39.083333333333336</v>
      </c>
    </row>
    <row r="81" spans="1:3" s="210" customFormat="1" ht="15" customHeight="1">
      <c r="A81" s="241">
        <v>38723</v>
      </c>
      <c r="B81" s="244"/>
      <c r="C81" s="245">
        <v>39.666666666666664</v>
      </c>
    </row>
    <row r="82" spans="1:3" s="210" customFormat="1" ht="15" customHeight="1">
      <c r="A82" s="241">
        <v>38726</v>
      </c>
      <c r="B82" s="244"/>
      <c r="C82" s="245">
        <v>39.583333333333336</v>
      </c>
    </row>
    <row r="83" spans="1:3" s="210" customFormat="1" ht="15" customHeight="1">
      <c r="A83" s="241">
        <v>38727</v>
      </c>
      <c r="B83" s="244"/>
      <c r="C83" s="245">
        <v>39.75</v>
      </c>
    </row>
    <row r="84" spans="1:3" s="210" customFormat="1" ht="15" customHeight="1">
      <c r="A84" s="241">
        <v>38728</v>
      </c>
      <c r="B84" s="244"/>
      <c r="C84" s="245">
        <v>38.916666666666664</v>
      </c>
    </row>
    <row r="85" spans="1:3" s="210" customFormat="1" ht="15" customHeight="1">
      <c r="A85" s="241">
        <v>38729</v>
      </c>
      <c r="B85" s="244"/>
      <c r="C85" s="245">
        <v>39.166666666666664</v>
      </c>
    </row>
    <row r="86" spans="1:3" s="210" customFormat="1" ht="15" customHeight="1">
      <c r="A86" s="241">
        <v>38730</v>
      </c>
      <c r="B86" s="244"/>
      <c r="C86" s="245">
        <v>39.166666666666664</v>
      </c>
    </row>
    <row r="87" spans="1:3" s="210" customFormat="1" ht="15" customHeight="1">
      <c r="A87" s="241">
        <v>38733</v>
      </c>
      <c r="B87" s="244"/>
      <c r="C87" s="245">
        <v>39</v>
      </c>
    </row>
    <row r="88" spans="1:3" s="210" customFormat="1" ht="15" customHeight="1">
      <c r="A88" s="241">
        <v>38734</v>
      </c>
      <c r="B88" s="244"/>
      <c r="C88" s="245">
        <v>39.333333333333336</v>
      </c>
    </row>
    <row r="89" spans="1:3" s="210" customFormat="1" ht="15" customHeight="1">
      <c r="A89" s="241">
        <v>38735</v>
      </c>
      <c r="B89" s="244"/>
      <c r="C89" s="245">
        <v>39.333333333333336</v>
      </c>
    </row>
    <row r="90" spans="1:3" s="210" customFormat="1" ht="15" customHeight="1">
      <c r="A90" s="241">
        <v>38736</v>
      </c>
      <c r="B90" s="244"/>
      <c r="C90" s="245">
        <v>39.5</v>
      </c>
    </row>
    <row r="91" spans="1:3" s="210" customFormat="1" ht="15" customHeight="1">
      <c r="A91" s="241">
        <v>38737</v>
      </c>
      <c r="B91" s="244"/>
      <c r="C91" s="245">
        <v>39.666666666666664</v>
      </c>
    </row>
    <row r="92" spans="1:3" s="210" customFormat="1" ht="15" customHeight="1">
      <c r="A92" s="241">
        <v>38740</v>
      </c>
      <c r="B92" s="244"/>
      <c r="C92" s="245">
        <v>39.833333333333336</v>
      </c>
    </row>
    <row r="93" spans="1:3" s="210" customFormat="1" ht="15" customHeight="1">
      <c r="A93" s="241">
        <v>38741</v>
      </c>
      <c r="B93" s="244"/>
      <c r="C93" s="245">
        <v>39.083333333333336</v>
      </c>
    </row>
    <row r="94" spans="1:3" s="210" customFormat="1" ht="15" customHeight="1">
      <c r="A94" s="241">
        <v>38742</v>
      </c>
      <c r="B94" s="244"/>
      <c r="C94" s="245">
        <v>39.166666666666664</v>
      </c>
    </row>
    <row r="95" spans="1:3" s="210" customFormat="1" ht="15" customHeight="1">
      <c r="A95" s="241">
        <v>38743</v>
      </c>
      <c r="B95" s="244"/>
      <c r="C95" s="245">
        <v>40.083333333333336</v>
      </c>
    </row>
    <row r="96" spans="1:3" s="210" customFormat="1" ht="15" customHeight="1">
      <c r="A96" s="241">
        <v>38744</v>
      </c>
      <c r="B96" s="244"/>
      <c r="C96" s="245">
        <v>41</v>
      </c>
    </row>
    <row r="97" spans="1:3" s="210" customFormat="1" ht="15" customHeight="1">
      <c r="A97" s="241">
        <v>38747</v>
      </c>
      <c r="B97" s="244"/>
      <c r="C97" s="245">
        <v>41.166666666666664</v>
      </c>
    </row>
    <row r="98" spans="1:3" s="210" customFormat="1" ht="15" customHeight="1">
      <c r="A98" s="241">
        <v>38748</v>
      </c>
      <c r="B98" s="244"/>
      <c r="C98" s="245">
        <v>41.333333333333336</v>
      </c>
    </row>
    <row r="99" spans="1:3" s="210" customFormat="1" ht="15" customHeight="1">
      <c r="A99" s="241">
        <v>38749</v>
      </c>
      <c r="B99" s="244"/>
      <c r="C99" s="245">
        <v>42.25</v>
      </c>
    </row>
    <row r="100" spans="1:3" s="210" customFormat="1" ht="15" customHeight="1">
      <c r="A100" s="241">
        <v>38750</v>
      </c>
      <c r="B100" s="244"/>
      <c r="C100" s="245">
        <v>42.166666666666664</v>
      </c>
    </row>
    <row r="101" spans="1:3" s="210" customFormat="1" ht="15" customHeight="1">
      <c r="A101" s="241">
        <v>38751</v>
      </c>
      <c r="B101" s="244"/>
      <c r="C101" s="245">
        <v>42.583333333333336</v>
      </c>
    </row>
    <row r="102" spans="1:3" s="210" customFormat="1" ht="15" customHeight="1">
      <c r="A102" s="241">
        <v>38754</v>
      </c>
      <c r="B102" s="244"/>
      <c r="C102" s="245">
        <v>42.333333333333336</v>
      </c>
    </row>
    <row r="103" spans="1:3" s="210" customFormat="1" ht="15" customHeight="1">
      <c r="A103" s="241">
        <v>38755</v>
      </c>
      <c r="B103" s="244"/>
      <c r="C103" s="245">
        <v>42.833333333333336</v>
      </c>
    </row>
    <row r="104" spans="1:3" s="210" customFormat="1" ht="15" customHeight="1">
      <c r="A104" s="241">
        <v>38756</v>
      </c>
      <c r="B104" s="244"/>
      <c r="C104" s="245">
        <v>42.666666666666664</v>
      </c>
    </row>
    <row r="105" spans="1:3" s="210" customFormat="1" ht="15" customHeight="1">
      <c r="A105" s="241">
        <v>38757</v>
      </c>
      <c r="B105" s="244"/>
      <c r="C105" s="245">
        <v>42.333333333333336</v>
      </c>
    </row>
    <row r="106" spans="1:3" s="210" customFormat="1" ht="15" customHeight="1">
      <c r="A106" s="241">
        <v>38758</v>
      </c>
      <c r="B106" s="244"/>
      <c r="C106" s="245">
        <v>42.333333333333336</v>
      </c>
    </row>
    <row r="107" spans="1:3" s="210" customFormat="1" ht="15" customHeight="1">
      <c r="A107" s="241">
        <v>38761</v>
      </c>
      <c r="B107" s="244"/>
      <c r="C107" s="245">
        <v>42.5</v>
      </c>
    </row>
    <row r="108" spans="1:3" s="210" customFormat="1" ht="15" customHeight="1">
      <c r="A108" s="241">
        <v>38762</v>
      </c>
      <c r="B108" s="244"/>
      <c r="C108" s="245">
        <v>42.333333333333336</v>
      </c>
    </row>
    <row r="109" spans="1:3" s="210" customFormat="1" ht="15" customHeight="1">
      <c r="A109" s="241">
        <v>38763</v>
      </c>
      <c r="B109" s="244"/>
      <c r="C109" s="245">
        <v>44.833333333333336</v>
      </c>
    </row>
    <row r="110" spans="1:3" s="210" customFormat="1" ht="15" customHeight="1">
      <c r="A110" s="241">
        <v>38764</v>
      </c>
      <c r="B110" s="244"/>
      <c r="C110" s="245">
        <v>45.333333333333336</v>
      </c>
    </row>
    <row r="111" spans="1:3" s="210" customFormat="1" ht="15" customHeight="1">
      <c r="A111" s="241">
        <v>38765</v>
      </c>
      <c r="B111" s="244"/>
      <c r="C111" s="245">
        <v>51</v>
      </c>
    </row>
    <row r="112" spans="1:3" s="210" customFormat="1" ht="15" customHeight="1">
      <c r="A112" s="241">
        <v>38768</v>
      </c>
      <c r="B112" s="244"/>
      <c r="C112" s="245">
        <v>51.333333333333336</v>
      </c>
    </row>
    <row r="113" spans="1:3" s="210" customFormat="1" ht="15" customHeight="1">
      <c r="A113" s="241">
        <v>38769</v>
      </c>
      <c r="B113" s="244"/>
      <c r="C113" s="245">
        <v>51.666666666666664</v>
      </c>
    </row>
    <row r="114" spans="1:3" s="210" customFormat="1" ht="15" customHeight="1">
      <c r="A114" s="241">
        <v>38770</v>
      </c>
      <c r="B114" s="244"/>
      <c r="C114" s="245">
        <v>51</v>
      </c>
    </row>
    <row r="115" spans="1:3" s="210" customFormat="1" ht="15" customHeight="1">
      <c r="A115" s="241">
        <v>38771</v>
      </c>
      <c r="B115" s="244"/>
      <c r="C115" s="245">
        <v>55.699786647461075</v>
      </c>
    </row>
    <row r="116" spans="1:3" s="210" customFormat="1" ht="15" customHeight="1">
      <c r="A116" s="241">
        <v>38772</v>
      </c>
      <c r="B116" s="244"/>
      <c r="C116" s="245">
        <v>58.169459298871061</v>
      </c>
    </row>
    <row r="117" spans="1:3" s="210" customFormat="1" ht="15" customHeight="1">
      <c r="A117" s="241">
        <v>38775</v>
      </c>
      <c r="B117" s="244"/>
      <c r="C117" s="245">
        <v>58.816269841269843</v>
      </c>
    </row>
    <row r="118" spans="1:3" s="210" customFormat="1" ht="15" customHeight="1">
      <c r="A118" s="241">
        <v>38777</v>
      </c>
      <c r="B118" s="244"/>
      <c r="C118" s="245">
        <v>58.416090880796766</v>
      </c>
    </row>
    <row r="119" spans="1:3" s="210" customFormat="1" ht="15" customHeight="1">
      <c r="A119" s="241">
        <v>38778</v>
      </c>
      <c r="B119" s="244"/>
      <c r="C119" s="245">
        <v>53.603082523312786</v>
      </c>
    </row>
    <row r="120" spans="1:3" s="210" customFormat="1" ht="15" customHeight="1">
      <c r="A120" s="241">
        <v>38779</v>
      </c>
      <c r="B120" s="244"/>
      <c r="C120" s="245">
        <v>53.589781746031747</v>
      </c>
    </row>
    <row r="121" spans="1:3" s="210" customFormat="1" ht="15" customHeight="1">
      <c r="A121" s="241">
        <v>38782</v>
      </c>
      <c r="B121" s="244"/>
      <c r="C121" s="245">
        <v>53.312003968253968</v>
      </c>
    </row>
    <row r="122" spans="1:3" s="210" customFormat="1" ht="15" customHeight="1">
      <c r="A122" s="241">
        <v>38783</v>
      </c>
      <c r="B122" s="244"/>
      <c r="C122" s="245">
        <v>55.810139106583073</v>
      </c>
    </row>
    <row r="123" spans="1:3" s="210" customFormat="1" ht="15" customHeight="1">
      <c r="A123" s="241">
        <v>38784</v>
      </c>
      <c r="B123" s="244"/>
      <c r="C123" s="245">
        <v>63.703080454168628</v>
      </c>
    </row>
    <row r="124" spans="1:3" s="210" customFormat="1" ht="15" customHeight="1">
      <c r="A124" s="241">
        <v>38785</v>
      </c>
      <c r="B124" s="244"/>
      <c r="C124" s="245">
        <v>66.513461538461527</v>
      </c>
    </row>
    <row r="125" spans="1:3" s="210" customFormat="1" ht="15" customHeight="1">
      <c r="A125" s="241">
        <v>38786</v>
      </c>
      <c r="B125" s="244"/>
      <c r="C125" s="245">
        <v>75.317339588178143</v>
      </c>
    </row>
    <row r="126" spans="1:3" s="210" customFormat="1" ht="15" customHeight="1">
      <c r="A126" s="241">
        <v>38789</v>
      </c>
      <c r="B126" s="244"/>
      <c r="C126" s="245">
        <v>91.519072008787575</v>
      </c>
    </row>
    <row r="127" spans="1:3" s="210" customFormat="1" ht="15" customHeight="1">
      <c r="A127" s="241">
        <v>38790</v>
      </c>
      <c r="B127" s="244"/>
      <c r="C127" s="245">
        <v>85.765892463318934</v>
      </c>
    </row>
    <row r="128" spans="1:3" s="210" customFormat="1" ht="15" customHeight="1">
      <c r="A128" s="241">
        <v>38791</v>
      </c>
      <c r="B128" s="244"/>
      <c r="C128" s="245">
        <v>67.083807538351309</v>
      </c>
    </row>
    <row r="129" spans="1:3" s="210" customFormat="1" ht="15" customHeight="1">
      <c r="A129" s="241">
        <v>38792</v>
      </c>
      <c r="B129" s="244"/>
      <c r="C129" s="245">
        <v>60.430863790116327</v>
      </c>
    </row>
    <row r="130" spans="1:3" s="210" customFormat="1" ht="15" customHeight="1">
      <c r="A130" s="241">
        <v>38793</v>
      </c>
      <c r="B130" s="244"/>
      <c r="C130" s="245">
        <v>64.281170407202396</v>
      </c>
    </row>
    <row r="131" spans="1:3" s="210" customFormat="1" ht="15" customHeight="1">
      <c r="A131" s="241">
        <v>38796</v>
      </c>
      <c r="B131" s="244"/>
      <c r="C131" s="245">
        <v>59.702564102564104</v>
      </c>
    </row>
    <row r="132" spans="1:3" s="210" customFormat="1" ht="15" customHeight="1">
      <c r="A132" s="241">
        <v>38797</v>
      </c>
      <c r="B132" s="244"/>
      <c r="C132" s="245">
        <v>68.806319553578334</v>
      </c>
    </row>
    <row r="133" spans="1:3" s="210" customFormat="1" ht="15" customHeight="1">
      <c r="A133" s="241">
        <v>38798</v>
      </c>
      <c r="B133" s="244"/>
      <c r="C133" s="245">
        <v>72.278922444732899</v>
      </c>
    </row>
    <row r="134" spans="1:3" s="210" customFormat="1" ht="15" customHeight="1">
      <c r="A134" s="241">
        <v>38799</v>
      </c>
      <c r="B134" s="244"/>
      <c r="C134" s="245">
        <v>70.785069444444446</v>
      </c>
    </row>
    <row r="135" spans="1:3" s="210" customFormat="1" ht="15" customHeight="1">
      <c r="A135" s="241">
        <v>38800</v>
      </c>
      <c r="B135" s="244"/>
      <c r="C135" s="245">
        <v>76.631440727028959</v>
      </c>
    </row>
    <row r="136" spans="1:3" s="210" customFormat="1" ht="15" customHeight="1">
      <c r="A136" s="241">
        <v>38803</v>
      </c>
      <c r="B136" s="244"/>
      <c r="C136" s="245">
        <v>77.636190476190478</v>
      </c>
    </row>
    <row r="137" spans="1:3" s="210" customFormat="1" ht="15" customHeight="1">
      <c r="A137" s="241">
        <v>38804</v>
      </c>
      <c r="B137" s="244"/>
      <c r="C137" s="245">
        <v>68.065842346263764</v>
      </c>
    </row>
    <row r="138" spans="1:3" s="210" customFormat="1" ht="15" customHeight="1">
      <c r="A138" s="241">
        <v>38805</v>
      </c>
      <c r="B138" s="244"/>
      <c r="C138" s="245">
        <v>73.079268408395322</v>
      </c>
    </row>
    <row r="139" spans="1:3" s="210" customFormat="1" ht="15" customHeight="1">
      <c r="A139" s="241">
        <v>38806</v>
      </c>
      <c r="B139" s="244"/>
      <c r="C139" s="245">
        <v>73.334064886991044</v>
      </c>
    </row>
    <row r="140" spans="1:3" s="210" customFormat="1" ht="15" customHeight="1">
      <c r="A140" s="241">
        <v>38807</v>
      </c>
      <c r="B140" s="244"/>
      <c r="C140" s="245">
        <v>66.232782971778775</v>
      </c>
    </row>
    <row r="141" spans="1:3" s="210" customFormat="1" ht="15" customHeight="1">
      <c r="A141" s="241">
        <v>38810</v>
      </c>
      <c r="B141" s="244"/>
      <c r="C141" s="245">
        <v>68.075350140056017</v>
      </c>
    </row>
    <row r="142" spans="1:3" s="210" customFormat="1" ht="15" customHeight="1">
      <c r="A142" s="241">
        <v>38811</v>
      </c>
      <c r="B142" s="244"/>
      <c r="C142" s="245">
        <v>69.978592459897229</v>
      </c>
    </row>
    <row r="143" spans="1:3" s="210" customFormat="1" ht="15" customHeight="1">
      <c r="A143" s="241">
        <v>38812</v>
      </c>
      <c r="B143" s="244"/>
      <c r="C143" s="245">
        <v>73.254428964568291</v>
      </c>
    </row>
    <row r="144" spans="1:3" s="210" customFormat="1" ht="15" customHeight="1">
      <c r="A144" s="241">
        <v>38813</v>
      </c>
      <c r="B144" s="244"/>
      <c r="C144" s="245">
        <v>67.717084241103848</v>
      </c>
    </row>
    <row r="145" spans="1:3" s="210" customFormat="1" ht="15" customHeight="1">
      <c r="A145" s="241">
        <v>38814</v>
      </c>
      <c r="B145" s="244"/>
      <c r="C145" s="245">
        <v>66.632427757427749</v>
      </c>
    </row>
    <row r="146" spans="1:3" s="210" customFormat="1" ht="15" customHeight="1">
      <c r="A146" s="241">
        <v>38817</v>
      </c>
      <c r="B146" s="244"/>
      <c r="C146" s="245">
        <v>72.045758928571431</v>
      </c>
    </row>
    <row r="147" spans="1:3" s="210" customFormat="1" ht="15" customHeight="1">
      <c r="A147" s="241">
        <v>38818</v>
      </c>
      <c r="B147" s="244"/>
      <c r="C147" s="245">
        <v>72.23469218953089</v>
      </c>
    </row>
    <row r="148" spans="1:3" s="210" customFormat="1" ht="15" customHeight="1">
      <c r="A148" s="241">
        <v>38819</v>
      </c>
      <c r="B148" s="244"/>
      <c r="C148" s="245">
        <v>70.71959671873465</v>
      </c>
    </row>
    <row r="149" spans="1:3" s="210" customFormat="1" ht="15" customHeight="1">
      <c r="A149" s="241">
        <v>38825</v>
      </c>
      <c r="B149" s="244"/>
      <c r="C149" s="245">
        <v>70.936026936026934</v>
      </c>
    </row>
    <row r="150" spans="1:3" s="210" customFormat="1" ht="15" customHeight="1">
      <c r="A150" s="241">
        <v>38825</v>
      </c>
      <c r="B150" s="244"/>
      <c r="C150" s="245">
        <v>71.453591954022997</v>
      </c>
    </row>
    <row r="151" spans="1:3" s="210" customFormat="1" ht="15" customHeight="1">
      <c r="A151" s="241">
        <v>38826</v>
      </c>
      <c r="B151" s="244"/>
      <c r="C151" s="245">
        <v>73.431271995977895</v>
      </c>
    </row>
    <row r="152" spans="1:3" s="210" customFormat="1" ht="15" customHeight="1">
      <c r="A152" s="241">
        <v>38828</v>
      </c>
      <c r="B152" s="244"/>
      <c r="C152" s="245">
        <v>74.470568783068771</v>
      </c>
    </row>
    <row r="153" spans="1:3" s="210" customFormat="1" ht="15" customHeight="1">
      <c r="A153" s="241">
        <v>38828</v>
      </c>
      <c r="B153" s="244"/>
      <c r="C153" s="245">
        <v>76.793229563946099</v>
      </c>
    </row>
    <row r="154" spans="1:3" s="210" customFormat="1" ht="15" customHeight="1">
      <c r="A154" s="241">
        <v>38831</v>
      </c>
      <c r="B154" s="244"/>
      <c r="C154" s="245">
        <v>72.731269029820751</v>
      </c>
    </row>
    <row r="155" spans="1:3" s="210" customFormat="1" ht="15" customHeight="1">
      <c r="A155" s="241">
        <v>38832</v>
      </c>
      <c r="B155" s="244"/>
      <c r="C155" s="245">
        <v>69.359001122334448</v>
      </c>
    </row>
    <row r="156" spans="1:3" s="210" customFormat="1" ht="15" customHeight="1">
      <c r="A156" s="241">
        <v>38833</v>
      </c>
      <c r="B156" s="244"/>
      <c r="C156" s="245">
        <v>68.373832594420833</v>
      </c>
    </row>
    <row r="157" spans="1:3" s="210" customFormat="1" ht="15" customHeight="1">
      <c r="A157" s="241">
        <v>38834</v>
      </c>
      <c r="B157" s="244"/>
      <c r="C157" s="245">
        <v>66.271313364055302</v>
      </c>
    </row>
    <row r="158" spans="1:3" s="210" customFormat="1" ht="15" customHeight="1">
      <c r="A158" s="241">
        <v>38835</v>
      </c>
      <c r="B158" s="244"/>
      <c r="C158" s="245">
        <v>67.537186379928315</v>
      </c>
    </row>
    <row r="159" spans="1:3" s="210" customFormat="1" ht="15" customHeight="1">
      <c r="A159" s="241">
        <v>38839</v>
      </c>
      <c r="B159" s="244"/>
      <c r="C159" s="245">
        <v>64.498966165413535</v>
      </c>
    </row>
    <row r="160" spans="1:3" s="210" customFormat="1" ht="15" customHeight="1">
      <c r="A160" s="241">
        <v>38840</v>
      </c>
      <c r="B160" s="244"/>
      <c r="C160" s="245">
        <v>60.702516619183278</v>
      </c>
    </row>
    <row r="161" spans="1:3" s="210" customFormat="1" ht="15" customHeight="1">
      <c r="A161" s="241">
        <v>38841</v>
      </c>
      <c r="B161" s="244"/>
      <c r="C161" s="245">
        <v>59.702014903654685</v>
      </c>
    </row>
    <row r="162" spans="1:3" s="210" customFormat="1" ht="15" customHeight="1">
      <c r="A162" s="241">
        <v>38842</v>
      </c>
      <c r="B162" s="244"/>
      <c r="C162" s="245">
        <v>53.845680700205911</v>
      </c>
    </row>
    <row r="163" spans="1:3" s="210" customFormat="1" ht="15" customHeight="1">
      <c r="A163" s="241">
        <v>38845</v>
      </c>
      <c r="B163" s="244"/>
      <c r="C163" s="245">
        <v>50.554127984084879</v>
      </c>
    </row>
    <row r="164" spans="1:3" s="210" customFormat="1" ht="15" customHeight="1">
      <c r="A164" s="241">
        <v>38846</v>
      </c>
      <c r="B164" s="244"/>
      <c r="C164" s="245">
        <v>48.366355866355867</v>
      </c>
    </row>
    <row r="165" spans="1:3" s="210" customFormat="1" ht="15" customHeight="1">
      <c r="A165" s="241">
        <v>38847</v>
      </c>
      <c r="B165" s="244"/>
      <c r="C165" s="245">
        <v>49.570798933608536</v>
      </c>
    </row>
    <row r="166" spans="1:3" s="210" customFormat="1" ht="15" customHeight="1">
      <c r="A166" s="241">
        <v>38848</v>
      </c>
      <c r="B166" s="244"/>
      <c r="C166" s="245">
        <v>48.122222222222227</v>
      </c>
    </row>
    <row r="167" spans="1:3" s="210" customFormat="1" ht="15" customHeight="1">
      <c r="A167" s="241">
        <v>38849</v>
      </c>
      <c r="B167" s="244"/>
      <c r="C167" s="245">
        <v>50.001262626262623</v>
      </c>
    </row>
    <row r="168" spans="1:3" s="210" customFormat="1" ht="15" customHeight="1">
      <c r="A168" s="241">
        <v>38852</v>
      </c>
      <c r="B168" s="244"/>
      <c r="C168" s="245">
        <v>51.216346153846153</v>
      </c>
    </row>
    <row r="169" spans="1:3" s="210" customFormat="1" ht="15" customHeight="1">
      <c r="A169" s="241">
        <v>38853</v>
      </c>
      <c r="B169" s="244"/>
      <c r="C169" s="245">
        <v>51.386616161616161</v>
      </c>
    </row>
    <row r="170" spans="1:3" s="210" customFormat="1" ht="15" customHeight="1">
      <c r="A170" s="241">
        <v>38854</v>
      </c>
      <c r="B170" s="244"/>
      <c r="C170" s="245">
        <v>51.766267388006519</v>
      </c>
    </row>
    <row r="171" spans="1:3" s="210" customFormat="1" ht="15" customHeight="1">
      <c r="A171" s="241">
        <v>38855</v>
      </c>
      <c r="B171" s="244"/>
      <c r="C171" s="245">
        <v>52.598148148148148</v>
      </c>
    </row>
    <row r="172" spans="1:3" s="210" customFormat="1" ht="15" customHeight="1">
      <c r="A172" s="241">
        <v>38856</v>
      </c>
      <c r="B172" s="244"/>
      <c r="C172" s="245">
        <v>48.575515660809778</v>
      </c>
    </row>
    <row r="173" spans="1:3" s="210" customFormat="1" ht="15" customHeight="1">
      <c r="A173" s="241">
        <v>38859</v>
      </c>
      <c r="B173" s="244"/>
      <c r="C173" s="245">
        <v>53.206813441188444</v>
      </c>
    </row>
    <row r="174" spans="1:3" s="210" customFormat="1" ht="15" customHeight="1">
      <c r="A174" s="241">
        <v>38860</v>
      </c>
      <c r="B174" s="244"/>
      <c r="C174" s="245">
        <v>55.897724295712806</v>
      </c>
    </row>
    <row r="175" spans="1:3" s="210" customFormat="1" ht="15" customHeight="1">
      <c r="A175" s="241">
        <v>38861</v>
      </c>
      <c r="B175" s="244"/>
      <c r="C175" s="245">
        <v>56.97750582750583</v>
      </c>
    </row>
    <row r="176" spans="1:3" s="210" customFormat="1" ht="15" customHeight="1">
      <c r="A176" s="241">
        <v>38863</v>
      </c>
      <c r="B176" s="244"/>
      <c r="C176" s="245">
        <v>58.56944444444445</v>
      </c>
    </row>
    <row r="177" spans="1:3" s="210" customFormat="1" ht="15" customHeight="1">
      <c r="A177" s="241">
        <v>38866</v>
      </c>
      <c r="B177" s="244"/>
      <c r="C177" s="245">
        <v>57.666666666666664</v>
      </c>
    </row>
    <row r="178" spans="1:3" s="210" customFormat="1" ht="15" customHeight="1">
      <c r="A178" s="241">
        <v>38867</v>
      </c>
      <c r="B178" s="244"/>
      <c r="C178" s="245">
        <v>56.94444444444445</v>
      </c>
    </row>
    <row r="179" spans="1:3" s="210" customFormat="1" ht="15" customHeight="1">
      <c r="A179" s="241">
        <v>38868</v>
      </c>
      <c r="B179" s="244"/>
      <c r="C179" s="245">
        <v>57.945238095238096</v>
      </c>
    </row>
    <row r="180" spans="1:3" s="210" customFormat="1" ht="15" customHeight="1">
      <c r="A180" s="241">
        <v>38869</v>
      </c>
      <c r="B180" s="244"/>
      <c r="C180" s="245">
        <v>59.264141414141413</v>
      </c>
    </row>
    <row r="181" spans="1:3" s="210" customFormat="1" ht="15" customHeight="1">
      <c r="A181" s="241">
        <v>38870</v>
      </c>
      <c r="B181" s="244"/>
      <c r="C181" s="245">
        <v>59.779390217625512</v>
      </c>
    </row>
    <row r="182" spans="1:3" s="210" customFormat="1" ht="15" customHeight="1">
      <c r="A182" s="241">
        <v>38873</v>
      </c>
      <c r="B182" s="244"/>
      <c r="C182" s="245">
        <v>58.388528138528137</v>
      </c>
    </row>
    <row r="183" spans="1:3" s="210" customFormat="1" ht="15" customHeight="1">
      <c r="A183" s="241">
        <v>38874</v>
      </c>
      <c r="B183" s="244"/>
      <c r="C183" s="245">
        <v>63.735068471833181</v>
      </c>
    </row>
    <row r="184" spans="1:3" s="210" customFormat="1" ht="15" customHeight="1">
      <c r="A184" s="241">
        <v>38875</v>
      </c>
      <c r="B184" s="244"/>
      <c r="C184" s="245">
        <v>63.190726711560046</v>
      </c>
    </row>
    <row r="185" spans="1:3" s="210" customFormat="1" ht="15" customHeight="1">
      <c r="A185" s="241">
        <v>38876</v>
      </c>
      <c r="B185" s="244"/>
      <c r="C185" s="245">
        <v>65.704497354497349</v>
      </c>
    </row>
    <row r="186" spans="1:3" s="210" customFormat="1" ht="15" customHeight="1">
      <c r="A186" s="241">
        <v>38877</v>
      </c>
      <c r="B186" s="244"/>
      <c r="C186" s="245">
        <v>64.555555555555557</v>
      </c>
    </row>
    <row r="187" spans="1:3" s="210" customFormat="1" ht="15" customHeight="1">
      <c r="A187" s="241">
        <v>38880</v>
      </c>
      <c r="B187" s="244"/>
      <c r="C187" s="245">
        <v>65.180639730639726</v>
      </c>
    </row>
    <row r="188" spans="1:3" s="210" customFormat="1" ht="15" customHeight="1">
      <c r="A188" s="241">
        <v>38881</v>
      </c>
      <c r="B188" s="244"/>
      <c r="C188" s="245">
        <v>68.355489417989418</v>
      </c>
    </row>
    <row r="189" spans="1:3" s="210" customFormat="1" ht="15" customHeight="1">
      <c r="A189" s="241">
        <v>38882</v>
      </c>
      <c r="B189" s="244"/>
      <c r="C189" s="245">
        <v>66.219505984211864</v>
      </c>
    </row>
    <row r="190" spans="1:3" s="210" customFormat="1" ht="15" customHeight="1">
      <c r="A190" s="241">
        <v>38883</v>
      </c>
      <c r="B190" s="244"/>
      <c r="C190" s="245">
        <v>68.759259259259252</v>
      </c>
    </row>
    <row r="191" spans="1:3" s="210" customFormat="1" ht="15" customHeight="1">
      <c r="A191" s="241">
        <v>38884</v>
      </c>
      <c r="B191" s="244"/>
      <c r="C191" s="245">
        <v>67.216269841269849</v>
      </c>
    </row>
    <row r="192" spans="1:3" s="210" customFormat="1" ht="15" customHeight="1">
      <c r="A192" s="241">
        <v>38887</v>
      </c>
      <c r="B192" s="244"/>
      <c r="C192" s="245">
        <v>68.090476190476195</v>
      </c>
    </row>
    <row r="193" spans="1:3" s="210" customFormat="1" ht="15" customHeight="1">
      <c r="A193" s="241">
        <v>38888</v>
      </c>
      <c r="B193" s="244"/>
      <c r="C193" s="245">
        <v>69.033333333333331</v>
      </c>
    </row>
    <row r="194" spans="1:3" s="210" customFormat="1" ht="15" customHeight="1">
      <c r="A194" s="241">
        <v>38889</v>
      </c>
      <c r="B194" s="244"/>
      <c r="C194" s="245">
        <v>64.961111111111109</v>
      </c>
    </row>
    <row r="195" spans="1:3" s="210" customFormat="1" ht="15" customHeight="1">
      <c r="A195" s="241">
        <v>38890</v>
      </c>
      <c r="B195" s="244"/>
      <c r="C195" s="245">
        <v>64.388888888888886</v>
      </c>
    </row>
    <row r="196" spans="1:3" s="210" customFormat="1" ht="15" customHeight="1">
      <c r="A196" s="241">
        <v>38894</v>
      </c>
      <c r="B196" s="244"/>
      <c r="C196" s="245">
        <v>66.336580086580085</v>
      </c>
    </row>
    <row r="197" spans="1:3" s="210" customFormat="1" ht="15" customHeight="1">
      <c r="A197" s="241">
        <v>38897</v>
      </c>
      <c r="B197" s="244"/>
      <c r="C197" s="245">
        <v>60.192724458204331</v>
      </c>
    </row>
    <row r="198" spans="1:3" s="210" customFormat="1" ht="15" customHeight="1">
      <c r="A198" s="241">
        <v>38901</v>
      </c>
      <c r="B198" s="244"/>
      <c r="C198" s="245">
        <v>56.528108465608462</v>
      </c>
    </row>
    <row r="199" spans="1:3" s="210" customFormat="1" ht="15" customHeight="1">
      <c r="A199" s="241">
        <v>38902</v>
      </c>
      <c r="B199" s="244"/>
      <c r="C199" s="245">
        <v>57.166666666666664</v>
      </c>
    </row>
    <row r="200" spans="1:3" s="210" customFormat="1" ht="15" customHeight="1">
      <c r="A200" s="241">
        <v>38903</v>
      </c>
      <c r="B200" s="244"/>
      <c r="C200" s="245">
        <v>58.684533984533992</v>
      </c>
    </row>
    <row r="201" spans="1:3" s="210" customFormat="1" ht="15" customHeight="1">
      <c r="A201" s="241">
        <v>38904</v>
      </c>
      <c r="B201" s="244"/>
      <c r="C201" s="245">
        <v>59.183333333333337</v>
      </c>
    </row>
    <row r="202" spans="1:3" s="210" customFormat="1" ht="15" customHeight="1">
      <c r="A202" s="241">
        <v>38905</v>
      </c>
      <c r="B202" s="244"/>
      <c r="C202" s="245">
        <v>61.503968253968253</v>
      </c>
    </row>
    <row r="203" spans="1:3" s="210" customFormat="1" ht="15" customHeight="1">
      <c r="A203" s="241">
        <v>38908</v>
      </c>
      <c r="B203" s="244"/>
      <c r="C203" s="245">
        <v>60.361111111111114</v>
      </c>
    </row>
    <row r="204" spans="1:3" s="210" customFormat="1" ht="15" customHeight="1">
      <c r="A204" s="241">
        <v>38909</v>
      </c>
      <c r="B204" s="244"/>
      <c r="C204" s="245">
        <v>60.626247563352827</v>
      </c>
    </row>
    <row r="205" spans="1:3" s="210" customFormat="1" ht="15" customHeight="1">
      <c r="A205" s="241">
        <v>38910</v>
      </c>
      <c r="B205" s="244"/>
      <c r="C205" s="245">
        <v>60.541666666666664</v>
      </c>
    </row>
    <row r="206" spans="1:3" s="210" customFormat="1" ht="15" customHeight="1">
      <c r="A206" s="241">
        <v>38911</v>
      </c>
      <c r="B206" s="244"/>
      <c r="C206" s="245">
        <v>63.041666666666664</v>
      </c>
    </row>
    <row r="207" spans="1:3" s="210" customFormat="1" ht="15" customHeight="1">
      <c r="A207" s="241">
        <v>38912</v>
      </c>
      <c r="B207" s="244"/>
      <c r="C207" s="245">
        <v>62.698611111111113</v>
      </c>
    </row>
    <row r="208" spans="1:3" s="210" customFormat="1" ht="15" customHeight="1">
      <c r="A208" s="241">
        <v>38915</v>
      </c>
      <c r="B208" s="244"/>
      <c r="C208" s="245">
        <v>63.303362573099413</v>
      </c>
    </row>
    <row r="209" spans="1:3" s="210" customFormat="1" ht="15" customHeight="1">
      <c r="A209" s="241">
        <v>38916</v>
      </c>
      <c r="B209" s="244"/>
      <c r="C209" s="245">
        <v>65.609410305531</v>
      </c>
    </row>
    <row r="210" spans="1:3" s="210" customFormat="1" ht="15" customHeight="1">
      <c r="A210" s="241">
        <v>38917</v>
      </c>
      <c r="B210" s="244"/>
      <c r="C210" s="245">
        <v>66.030626780626775</v>
      </c>
    </row>
    <row r="211" spans="1:3" s="210" customFormat="1" ht="15" customHeight="1">
      <c r="A211" s="241">
        <v>38918</v>
      </c>
      <c r="B211" s="244"/>
      <c r="C211" s="245">
        <v>66.09934183463595</v>
      </c>
    </row>
    <row r="212" spans="1:3" s="210" customFormat="1" ht="15" customHeight="1">
      <c r="A212" s="241">
        <v>38919</v>
      </c>
      <c r="B212" s="244"/>
      <c r="C212" s="245">
        <v>67.030303030303031</v>
      </c>
    </row>
    <row r="213" spans="1:3" s="210" customFormat="1" ht="15" customHeight="1">
      <c r="A213" s="241">
        <v>38922</v>
      </c>
      <c r="B213" s="244"/>
      <c r="C213" s="245">
        <v>67.030303030303031</v>
      </c>
    </row>
    <row r="214" spans="1:3" s="210" customFormat="1" ht="15" customHeight="1">
      <c r="A214" s="241">
        <v>38923</v>
      </c>
      <c r="B214" s="244"/>
      <c r="C214" s="245">
        <v>67.55416666666666</v>
      </c>
    </row>
    <row r="215" spans="1:3" s="210" customFormat="1" ht="15" customHeight="1">
      <c r="A215" s="241">
        <v>38924</v>
      </c>
      <c r="B215" s="244"/>
      <c r="C215" s="245">
        <v>68.295588235294119</v>
      </c>
    </row>
    <row r="216" spans="1:3" s="210" customFormat="1" ht="15" customHeight="1">
      <c r="A216" s="241">
        <v>38925</v>
      </c>
      <c r="B216" s="244"/>
      <c r="C216" s="245">
        <v>65.82843822843823</v>
      </c>
    </row>
    <row r="217" spans="1:3" s="210" customFormat="1" ht="15" customHeight="1">
      <c r="A217" s="241">
        <v>38926</v>
      </c>
      <c r="B217" s="244"/>
      <c r="C217" s="245">
        <v>62.688095238095237</v>
      </c>
    </row>
    <row r="218" spans="1:3" s="210" customFormat="1" ht="15" customHeight="1">
      <c r="A218" s="241">
        <v>38930</v>
      </c>
      <c r="B218" s="244"/>
      <c r="C218" s="245">
        <v>60.273389355742296</v>
      </c>
    </row>
    <row r="219" spans="1:3" s="210" customFormat="1" ht="15" customHeight="1">
      <c r="A219" s="241">
        <v>38931</v>
      </c>
      <c r="B219" s="244"/>
      <c r="C219" s="245">
        <v>60.583333333333336</v>
      </c>
    </row>
    <row r="220" spans="1:3" s="210" customFormat="1" ht="15" customHeight="1">
      <c r="A220" s="241">
        <v>38932</v>
      </c>
      <c r="B220" s="244"/>
      <c r="C220" s="245">
        <v>58.99501025290499</v>
      </c>
    </row>
    <row r="221" spans="1:3" s="210" customFormat="1" ht="15" customHeight="1">
      <c r="A221" s="241">
        <v>38933</v>
      </c>
      <c r="B221" s="244"/>
      <c r="C221" s="245">
        <v>58.944444444444436</v>
      </c>
    </row>
    <row r="222" spans="1:3" s="210" customFormat="1" ht="15" customHeight="1">
      <c r="A222" s="241">
        <v>38936</v>
      </c>
      <c r="B222" s="244"/>
      <c r="C222" s="245">
        <v>58.87063492063492</v>
      </c>
    </row>
    <row r="223" spans="1:3" s="210" customFormat="1" ht="15" customHeight="1">
      <c r="A223" s="241">
        <v>38937</v>
      </c>
      <c r="B223" s="244"/>
      <c r="C223" s="245">
        <v>59.5</v>
      </c>
    </row>
    <row r="224" spans="1:3" s="210" customFormat="1" ht="15" customHeight="1">
      <c r="A224" s="241">
        <v>38938</v>
      </c>
      <c r="B224" s="244"/>
      <c r="C224" s="245">
        <v>58.976190476190482</v>
      </c>
    </row>
    <row r="225" spans="1:3" s="210" customFormat="1" ht="15" customHeight="1">
      <c r="A225" s="241">
        <v>38939</v>
      </c>
      <c r="B225" s="244"/>
      <c r="C225" s="245">
        <v>59.064454064454061</v>
      </c>
    </row>
    <row r="226" spans="1:3" s="210" customFormat="1" ht="15" customHeight="1">
      <c r="A226" s="241">
        <v>38940</v>
      </c>
      <c r="B226" s="244"/>
      <c r="C226" s="245">
        <v>59.385403138528147</v>
      </c>
    </row>
    <row r="227" spans="1:3" s="210" customFormat="1" ht="15" customHeight="1">
      <c r="A227" s="241">
        <v>38943</v>
      </c>
      <c r="B227" s="244"/>
      <c r="C227" s="245">
        <v>59.82037037037037</v>
      </c>
    </row>
    <row r="228" spans="1:3" s="210" customFormat="1" ht="15" customHeight="1">
      <c r="A228" s="241">
        <v>38944</v>
      </c>
      <c r="B228" s="244"/>
      <c r="C228" s="245">
        <v>59.833333333333336</v>
      </c>
    </row>
    <row r="229" spans="1:3" s="210" customFormat="1" ht="15" customHeight="1">
      <c r="A229" s="241">
        <v>38945</v>
      </c>
      <c r="B229" s="244"/>
      <c r="C229" s="245">
        <v>60.392191406477117</v>
      </c>
    </row>
    <row r="230" spans="1:3" s="210" customFormat="1" ht="15" customHeight="1">
      <c r="A230" s="241">
        <v>38946</v>
      </c>
      <c r="B230" s="244"/>
      <c r="C230" s="245">
        <v>62.070707070707073</v>
      </c>
    </row>
    <row r="231" spans="1:3" s="210" customFormat="1" ht="15" customHeight="1">
      <c r="A231" s="241">
        <v>38947</v>
      </c>
      <c r="B231" s="244"/>
      <c r="C231" s="245">
        <v>60.209126984126989</v>
      </c>
    </row>
    <row r="232" spans="1:3" s="210" customFormat="1" ht="15" customHeight="1">
      <c r="A232" s="241">
        <v>38950</v>
      </c>
      <c r="B232" s="244"/>
      <c r="C232" s="245">
        <v>61.17407407407407</v>
      </c>
    </row>
    <row r="233" spans="1:3" s="210" customFormat="1" ht="15" customHeight="1">
      <c r="A233" s="241">
        <v>38951</v>
      </c>
      <c r="B233" s="244"/>
      <c r="C233" s="245">
        <v>62.583333333333336</v>
      </c>
    </row>
    <row r="234" spans="1:3" s="210" customFormat="1" ht="15" customHeight="1">
      <c r="A234" s="241">
        <v>38952</v>
      </c>
      <c r="B234" s="244"/>
      <c r="C234" s="245">
        <v>63.199940704251048</v>
      </c>
    </row>
    <row r="235" spans="1:3" s="210" customFormat="1" ht="15" customHeight="1">
      <c r="A235" s="241">
        <v>38953</v>
      </c>
      <c r="B235" s="244"/>
      <c r="C235" s="245">
        <v>63.87380952380952</v>
      </c>
    </row>
    <row r="236" spans="1:3" s="210" customFormat="1" ht="15" customHeight="1">
      <c r="A236" s="241">
        <v>38954</v>
      </c>
      <c r="B236" s="244"/>
      <c r="C236" s="245">
        <v>64.149305555555557</v>
      </c>
    </row>
    <row r="237" spans="1:3" s="210" customFormat="1" ht="15" customHeight="1">
      <c r="A237" s="241">
        <v>38958</v>
      </c>
      <c r="B237" s="244"/>
      <c r="C237" s="245">
        <v>64.333333333333329</v>
      </c>
    </row>
    <row r="238" spans="1:3" s="210" customFormat="1" ht="15" customHeight="1">
      <c r="A238" s="241">
        <v>38960</v>
      </c>
      <c r="B238" s="244"/>
      <c r="C238" s="245">
        <v>64.350000000000009</v>
      </c>
    </row>
    <row r="239" spans="1:3" s="210" customFormat="1" ht="15" customHeight="1">
      <c r="A239" s="241">
        <v>38961</v>
      </c>
      <c r="B239" s="244"/>
      <c r="C239" s="245">
        <v>63.553306878306877</v>
      </c>
    </row>
    <row r="240" spans="1:3" s="210" customFormat="1" ht="15" customHeight="1">
      <c r="A240" s="241">
        <v>38964</v>
      </c>
      <c r="B240" s="244"/>
      <c r="C240" s="245">
        <v>63.219973544973548</v>
      </c>
    </row>
    <row r="241" spans="1:3" s="210" customFormat="1" ht="15" customHeight="1">
      <c r="A241" s="241">
        <v>38965</v>
      </c>
      <c r="B241" s="244"/>
      <c r="C241" s="245">
        <v>62.703439153439156</v>
      </c>
    </row>
    <row r="242" spans="1:3" s="210" customFormat="1" ht="15" customHeight="1">
      <c r="A242" s="241">
        <v>38966</v>
      </c>
      <c r="B242" s="244"/>
      <c r="C242" s="245">
        <v>61.122751322751327</v>
      </c>
    </row>
    <row r="243" spans="1:3" s="210" customFormat="1" ht="15" customHeight="1">
      <c r="A243" s="241">
        <v>38967</v>
      </c>
      <c r="B243" s="244"/>
      <c r="C243" s="245">
        <v>59.660714285714285</v>
      </c>
    </row>
    <row r="244" spans="1:3" s="210" customFormat="1" ht="15" customHeight="1">
      <c r="A244" s="241">
        <v>38968</v>
      </c>
      <c r="B244" s="244"/>
      <c r="C244" s="245">
        <v>59.511904761904759</v>
      </c>
    </row>
    <row r="245" spans="1:3" s="210" customFormat="1" ht="15" customHeight="1">
      <c r="A245" s="241">
        <v>38971</v>
      </c>
      <c r="B245" s="244"/>
      <c r="C245" s="245">
        <v>56.204700854700853</v>
      </c>
    </row>
    <row r="246" spans="1:3" s="210" customFormat="1" ht="15" customHeight="1">
      <c r="A246" s="241">
        <v>38972</v>
      </c>
      <c r="B246" s="244"/>
      <c r="C246" s="245">
        <v>56.510317460317459</v>
      </c>
    </row>
    <row r="247" spans="1:3" s="210" customFormat="1" ht="15" customHeight="1">
      <c r="A247" s="241">
        <v>38973</v>
      </c>
      <c r="B247" s="244"/>
      <c r="C247" s="245">
        <v>54.067857142857143</v>
      </c>
    </row>
    <row r="248" spans="1:3" s="210" customFormat="1" ht="15" customHeight="1">
      <c r="A248" s="241">
        <v>38979</v>
      </c>
      <c r="B248" s="244"/>
      <c r="C248" s="245">
        <v>54.028395061728396</v>
      </c>
    </row>
    <row r="249" spans="1:3" s="210" customFormat="1" ht="15" customHeight="1">
      <c r="A249" s="241">
        <v>38980</v>
      </c>
      <c r="B249" s="244"/>
      <c r="C249" s="245">
        <v>52.716666666666669</v>
      </c>
    </row>
    <row r="250" spans="1:3" s="210" customFormat="1" ht="15" customHeight="1">
      <c r="A250" s="241">
        <v>38982</v>
      </c>
      <c r="B250" s="244"/>
      <c r="C250" s="245">
        <v>55.262310606060602</v>
      </c>
    </row>
    <row r="251" spans="1:3" s="210" customFormat="1" ht="15" customHeight="1">
      <c r="A251" s="241">
        <v>38987</v>
      </c>
      <c r="B251" s="244"/>
      <c r="C251" s="245">
        <v>53.223767174854139</v>
      </c>
    </row>
    <row r="252" spans="1:3" s="210" customFormat="1" ht="15" customHeight="1">
      <c r="A252" s="241">
        <v>38988</v>
      </c>
      <c r="B252" s="244"/>
      <c r="C252" s="245">
        <v>52.212953060011877</v>
      </c>
    </row>
    <row r="253" spans="1:3" s="210" customFormat="1" ht="15" customHeight="1">
      <c r="A253" s="241">
        <v>38989</v>
      </c>
      <c r="B253" s="244"/>
      <c r="C253" s="245">
        <v>52.522222222222219</v>
      </c>
    </row>
    <row r="254" spans="1:3" s="210" customFormat="1" ht="15" customHeight="1">
      <c r="A254" s="241">
        <v>38992</v>
      </c>
      <c r="B254" s="244"/>
      <c r="C254" s="245">
        <v>52</v>
      </c>
    </row>
    <row r="255" spans="1:3" s="210" customFormat="1" ht="15" customHeight="1">
      <c r="A255" s="241">
        <v>38993</v>
      </c>
      <c r="B255" s="244"/>
      <c r="C255" s="245">
        <v>52.5</v>
      </c>
    </row>
    <row r="256" spans="1:3" s="210" customFormat="1" ht="15" customHeight="1">
      <c r="A256" s="241">
        <v>38995</v>
      </c>
      <c r="B256" s="244"/>
      <c r="C256" s="245">
        <v>51.169444444444444</v>
      </c>
    </row>
    <row r="257" spans="1:3" s="210" customFormat="1" ht="15" customHeight="1">
      <c r="A257" s="241">
        <v>38996</v>
      </c>
      <c r="B257" s="244"/>
      <c r="C257" s="245">
        <v>49.233333333333327</v>
      </c>
    </row>
    <row r="258" spans="1:3" s="210" customFormat="1" ht="15" customHeight="1">
      <c r="A258" s="241">
        <v>39000</v>
      </c>
      <c r="B258" s="244"/>
      <c r="C258" s="245">
        <v>43.401282051282045</v>
      </c>
    </row>
    <row r="259" spans="1:3" s="210" customFormat="1" ht="15" customHeight="1">
      <c r="A259" s="241">
        <v>39001</v>
      </c>
      <c r="B259" s="244"/>
      <c r="C259" s="245">
        <v>44.25408496732026</v>
      </c>
    </row>
    <row r="260" spans="1:3" s="210" customFormat="1" ht="15" customHeight="1">
      <c r="A260" s="241">
        <v>39002</v>
      </c>
      <c r="B260" s="244"/>
      <c r="C260" s="245">
        <v>44.004464285714285</v>
      </c>
    </row>
    <row r="261" spans="1:3" s="210" customFormat="1" ht="15" customHeight="1">
      <c r="A261" s="241">
        <v>39003</v>
      </c>
      <c r="B261" s="244"/>
      <c r="C261" s="245">
        <v>44.583333333333336</v>
      </c>
    </row>
    <row r="262" spans="1:3" s="210" customFormat="1" ht="15" customHeight="1">
      <c r="A262" s="241">
        <v>39006</v>
      </c>
      <c r="B262" s="244"/>
      <c r="C262" s="245">
        <v>44.583333333333336</v>
      </c>
    </row>
    <row r="263" spans="1:3" s="210" customFormat="1" ht="15" customHeight="1">
      <c r="A263" s="241">
        <v>39007</v>
      </c>
      <c r="B263" s="244"/>
      <c r="C263" s="245">
        <v>43.032763532763532</v>
      </c>
    </row>
    <row r="264" spans="1:3" s="210" customFormat="1" ht="15" customHeight="1">
      <c r="A264" s="241">
        <v>39008</v>
      </c>
      <c r="B264" s="244"/>
      <c r="C264" s="245">
        <v>42.56111111111111</v>
      </c>
    </row>
    <row r="265" spans="1:3" s="210" customFormat="1" ht="15" customHeight="1">
      <c r="A265" s="241">
        <v>39009</v>
      </c>
      <c r="B265" s="244"/>
      <c r="C265" s="245">
        <v>41.699695366362043</v>
      </c>
    </row>
    <row r="266" spans="1:3" s="210" customFormat="1" ht="15" customHeight="1">
      <c r="A266" s="241">
        <v>39010</v>
      </c>
      <c r="B266" s="244"/>
      <c r="C266" s="245">
        <v>40.788888888888891</v>
      </c>
    </row>
    <row r="267" spans="1:3" s="210" customFormat="1" ht="15" customHeight="1">
      <c r="A267" s="241">
        <v>39013</v>
      </c>
      <c r="B267" s="244"/>
      <c r="C267" s="245">
        <v>40.505494505494504</v>
      </c>
    </row>
    <row r="268" spans="1:3" s="210" customFormat="1" ht="15" customHeight="1">
      <c r="A268" s="241">
        <v>39014</v>
      </c>
      <c r="B268" s="244"/>
      <c r="C268" s="245">
        <v>40.000595238095237</v>
      </c>
    </row>
    <row r="269" spans="1:3" s="210" customFormat="1" ht="15" customHeight="1">
      <c r="A269" s="241">
        <v>39015</v>
      </c>
      <c r="B269" s="244"/>
      <c r="C269" s="245">
        <v>40.817708333333336</v>
      </c>
    </row>
    <row r="270" spans="1:3" s="210" customFormat="1" ht="15" customHeight="1">
      <c r="A270" s="241">
        <v>39016</v>
      </c>
      <c r="B270" s="244"/>
      <c r="C270" s="245">
        <v>41.027777777777779</v>
      </c>
    </row>
    <row r="271" spans="1:3" s="210" customFormat="1" ht="15" customHeight="1">
      <c r="A271" s="241">
        <v>39017</v>
      </c>
      <c r="B271" s="244"/>
      <c r="C271" s="245">
        <v>40.368420468420467</v>
      </c>
    </row>
    <row r="272" spans="1:3" s="210" customFormat="1" ht="15" customHeight="1">
      <c r="A272" s="241">
        <v>39020</v>
      </c>
      <c r="B272" s="244"/>
      <c r="C272" s="245">
        <v>41.287797619047616</v>
      </c>
    </row>
    <row r="273" spans="1:3" s="210" customFormat="1" ht="15" customHeight="1">
      <c r="A273" s="241">
        <v>39021</v>
      </c>
      <c r="B273" s="244"/>
      <c r="C273" s="245">
        <v>41.872053872053868</v>
      </c>
    </row>
    <row r="274" spans="1:3" s="210" customFormat="1" ht="15" customHeight="1">
      <c r="A274" s="241">
        <v>39022</v>
      </c>
      <c r="B274" s="244"/>
      <c r="C274" s="245">
        <v>41.35</v>
      </c>
    </row>
    <row r="275" spans="1:3" s="210" customFormat="1" ht="15" customHeight="1">
      <c r="A275" s="241">
        <v>39023</v>
      </c>
      <c r="B275" s="244"/>
      <c r="C275" s="245">
        <v>41.638468013468014</v>
      </c>
    </row>
    <row r="276" spans="1:3" s="210" customFormat="1" ht="15" customHeight="1">
      <c r="A276" s="241">
        <v>39024</v>
      </c>
      <c r="B276" s="244"/>
      <c r="C276" s="245">
        <v>42.150793650793652</v>
      </c>
    </row>
    <row r="277" spans="1:3" s="210" customFormat="1" ht="15" customHeight="1">
      <c r="A277" s="241">
        <v>39027</v>
      </c>
      <c r="B277" s="244"/>
      <c r="C277" s="245">
        <v>41.399801587301589</v>
      </c>
    </row>
    <row r="278" spans="1:3" s="210" customFormat="1" ht="15" customHeight="1">
      <c r="A278" s="241">
        <v>39028</v>
      </c>
      <c r="B278" s="244"/>
      <c r="C278" s="245">
        <v>41.314484126984127</v>
      </c>
    </row>
    <row r="279" spans="1:3" s="210" customFormat="1" ht="15" customHeight="1">
      <c r="A279" s="241">
        <v>39029</v>
      </c>
      <c r="B279" s="244"/>
      <c r="C279" s="245">
        <v>41.472222222222221</v>
      </c>
    </row>
    <row r="280" spans="1:3" s="210" customFormat="1" ht="15" customHeight="1">
      <c r="A280" s="241">
        <v>39030</v>
      </c>
      <c r="B280" s="244"/>
      <c r="C280" s="245">
        <v>42.30555555555555</v>
      </c>
    </row>
    <row r="281" spans="1:3" s="210" customFormat="1" ht="15" customHeight="1">
      <c r="A281" s="241">
        <v>39031</v>
      </c>
      <c r="B281" s="244"/>
      <c r="C281" s="245">
        <v>42.774999999999999</v>
      </c>
    </row>
    <row r="282" spans="1:3" s="210" customFormat="1" ht="15" customHeight="1">
      <c r="A282" s="241">
        <v>39034</v>
      </c>
      <c r="B282" s="244"/>
      <c r="C282" s="245">
        <v>43.290740740740738</v>
      </c>
    </row>
    <row r="283" spans="1:3" s="210" customFormat="1" ht="15" customHeight="1">
      <c r="A283" s="241">
        <v>39035</v>
      </c>
      <c r="B283" s="244"/>
      <c r="C283" s="245">
        <v>43.951388888888886</v>
      </c>
    </row>
    <row r="284" spans="1:3" s="210" customFormat="1" ht="15" customHeight="1">
      <c r="A284" s="241">
        <v>39036</v>
      </c>
      <c r="B284" s="244"/>
      <c r="C284" s="245">
        <v>45.459027777777784</v>
      </c>
    </row>
    <row r="285" spans="1:3" s="210" customFormat="1" ht="15" customHeight="1">
      <c r="A285" s="241">
        <v>39037</v>
      </c>
      <c r="B285" s="244"/>
      <c r="C285" s="245">
        <v>44.201851851851849</v>
      </c>
    </row>
    <row r="286" spans="1:3" s="210" customFormat="1" ht="15" customHeight="1">
      <c r="A286" s="241">
        <v>39038</v>
      </c>
      <c r="B286" s="244"/>
      <c r="C286" s="245">
        <v>44.514682539682546</v>
      </c>
    </row>
    <row r="287" spans="1:3" s="210" customFormat="1" ht="15" customHeight="1">
      <c r="A287" s="241">
        <v>39041</v>
      </c>
      <c r="B287" s="244"/>
      <c r="C287" s="245">
        <v>45.21875</v>
      </c>
    </row>
    <row r="288" spans="1:3" s="210" customFormat="1" ht="15" customHeight="1">
      <c r="A288" s="241">
        <v>39042</v>
      </c>
      <c r="B288" s="244"/>
      <c r="C288" s="245">
        <v>44.942554799697653</v>
      </c>
    </row>
    <row r="289" spans="1:3" s="210" customFormat="1" ht="15" customHeight="1">
      <c r="A289" s="241">
        <v>39043</v>
      </c>
      <c r="B289" s="244"/>
      <c r="C289" s="245">
        <v>46.013194444444444</v>
      </c>
    </row>
    <row r="290" spans="1:3" s="210" customFormat="1" ht="15" customHeight="1">
      <c r="A290" s="241">
        <v>39044</v>
      </c>
      <c r="B290" s="244"/>
      <c r="C290" s="245">
        <v>45.944444444444436</v>
      </c>
    </row>
    <row r="291" spans="1:3" s="210" customFormat="1" ht="15" customHeight="1">
      <c r="A291" s="241">
        <v>39045</v>
      </c>
      <c r="B291" s="244"/>
      <c r="C291" s="245">
        <v>45.974537037037038</v>
      </c>
    </row>
    <row r="292" spans="1:3" s="210" customFormat="1" ht="15" customHeight="1">
      <c r="A292" s="241">
        <v>39048</v>
      </c>
      <c r="B292" s="244"/>
      <c r="C292" s="245">
        <v>46.159722222222221</v>
      </c>
    </row>
    <row r="293" spans="1:3" s="210" customFormat="1" ht="15" customHeight="1">
      <c r="A293" s="241">
        <v>39049</v>
      </c>
      <c r="B293" s="244"/>
      <c r="C293" s="245">
        <v>47.141203703703702</v>
      </c>
    </row>
    <row r="294" spans="1:3" s="210" customFormat="1" ht="15" customHeight="1">
      <c r="A294" s="241">
        <v>39050</v>
      </c>
      <c r="B294" s="244"/>
      <c r="C294" s="245">
        <v>46.779220779220772</v>
      </c>
    </row>
    <row r="295" spans="1:3" s="210" customFormat="1" ht="15" customHeight="1">
      <c r="A295" s="241">
        <v>39052</v>
      </c>
      <c r="B295" s="244"/>
      <c r="C295" s="245">
        <v>44.88095238095238</v>
      </c>
    </row>
    <row r="296" spans="1:3" s="210" customFormat="1" ht="15" customHeight="1">
      <c r="A296" s="241">
        <v>39055</v>
      </c>
      <c r="B296" s="244"/>
      <c r="C296" s="245">
        <v>44.964285714285715</v>
      </c>
    </row>
    <row r="297" spans="1:3" s="210" customFormat="1" ht="15" customHeight="1">
      <c r="A297" s="241">
        <v>39056</v>
      </c>
      <c r="B297" s="244"/>
      <c r="C297" s="245">
        <v>45.072222222222223</v>
      </c>
    </row>
    <row r="298" spans="1:3" s="210" customFormat="1" ht="15" customHeight="1">
      <c r="A298" s="241">
        <v>39057</v>
      </c>
      <c r="B298" s="244"/>
      <c r="C298" s="245">
        <v>42.722222222222221</v>
      </c>
    </row>
    <row r="299" spans="1:3" s="210" customFormat="1" ht="15" customHeight="1">
      <c r="A299" s="241">
        <v>39058</v>
      </c>
      <c r="B299" s="244"/>
      <c r="C299" s="245">
        <v>42.833333333333336</v>
      </c>
    </row>
    <row r="300" spans="1:3" s="210" customFormat="1" ht="15" customHeight="1">
      <c r="A300" s="241">
        <v>39059</v>
      </c>
      <c r="B300" s="244"/>
      <c r="C300" s="245">
        <v>42.742063492063494</v>
      </c>
    </row>
    <row r="301" spans="1:3" s="210" customFormat="1" ht="15" customHeight="1">
      <c r="A301" s="241">
        <v>39062</v>
      </c>
      <c r="B301" s="244"/>
      <c r="C301" s="245">
        <v>41.94444444444445</v>
      </c>
    </row>
    <row r="302" spans="1:3" s="210" customFormat="1" ht="15" customHeight="1">
      <c r="A302" s="241">
        <v>39063</v>
      </c>
      <c r="B302" s="244"/>
      <c r="C302" s="245">
        <v>42.252777777777773</v>
      </c>
    </row>
    <row r="303" spans="1:3" s="210" customFormat="1" ht="15" customHeight="1">
      <c r="A303" s="241">
        <v>39064</v>
      </c>
      <c r="B303" s="244"/>
      <c r="C303" s="245">
        <v>41.822222222222223</v>
      </c>
    </row>
    <row r="304" spans="1:3" s="210" customFormat="1" ht="15" customHeight="1">
      <c r="A304" s="241">
        <v>39065</v>
      </c>
      <c r="B304" s="244"/>
      <c r="C304" s="245">
        <v>41.333333333333336</v>
      </c>
    </row>
    <row r="305" spans="1:3" s="210" customFormat="1" ht="15" customHeight="1">
      <c r="A305" s="241">
        <v>39066</v>
      </c>
      <c r="B305" s="244"/>
      <c r="C305" s="245">
        <v>41</v>
      </c>
    </row>
    <row r="306" spans="1:3" s="210" customFormat="1" ht="15" customHeight="1">
      <c r="A306" s="241">
        <v>39069</v>
      </c>
      <c r="B306" s="244"/>
      <c r="C306" s="245">
        <v>40.093650793650788</v>
      </c>
    </row>
    <row r="307" spans="1:3" s="210" customFormat="1" ht="15" customHeight="1">
      <c r="A307" s="241">
        <v>39070</v>
      </c>
      <c r="B307" s="244"/>
      <c r="C307" s="245">
        <v>38.436449661449664</v>
      </c>
    </row>
    <row r="308" spans="1:3" s="210" customFormat="1" ht="15" customHeight="1">
      <c r="A308" s="241">
        <v>39071</v>
      </c>
      <c r="B308" s="244"/>
      <c r="C308" s="245">
        <v>38.736111111111107</v>
      </c>
    </row>
    <row r="309" spans="1:3" s="210" customFormat="1" ht="15" customHeight="1">
      <c r="A309" s="241">
        <v>39072</v>
      </c>
      <c r="B309" s="244"/>
      <c r="C309" s="245">
        <v>39.783333333333331</v>
      </c>
    </row>
    <row r="310" spans="1:3" s="210" customFormat="1" ht="15" customHeight="1">
      <c r="A310" s="241">
        <v>39073</v>
      </c>
      <c r="B310" s="244"/>
      <c r="C310" s="245">
        <v>39.833333333333336</v>
      </c>
    </row>
    <row r="311" spans="1:3" s="210" customFormat="1" ht="15" customHeight="1">
      <c r="A311" s="241">
        <v>39080</v>
      </c>
      <c r="B311" s="244"/>
      <c r="C311" s="245">
        <v>40.166666666666664</v>
      </c>
    </row>
    <row r="312" spans="1:3" s="210" customFormat="1" ht="15" customHeight="1">
      <c r="A312" s="241">
        <v>39084</v>
      </c>
      <c r="B312" s="244"/>
      <c r="C312" s="245">
        <v>41</v>
      </c>
    </row>
    <row r="313" spans="1:3" s="210" customFormat="1" ht="15" customHeight="1">
      <c r="A313" s="241">
        <v>39085</v>
      </c>
      <c r="B313" s="244"/>
      <c r="C313" s="245">
        <v>42.709807379742024</v>
      </c>
    </row>
    <row r="314" spans="1:3" s="210" customFormat="1" ht="15" customHeight="1">
      <c r="A314" s="241">
        <v>39086</v>
      </c>
      <c r="B314" s="244"/>
      <c r="C314" s="245">
        <v>43.229166666666664</v>
      </c>
    </row>
    <row r="315" spans="1:3" s="210" customFormat="1" ht="15" customHeight="1">
      <c r="A315" s="241">
        <v>39087</v>
      </c>
      <c r="B315" s="244"/>
      <c r="C315" s="245">
        <v>43.190476190476183</v>
      </c>
    </row>
    <row r="316" spans="1:3" s="210" customFormat="1" ht="15" customHeight="1">
      <c r="A316" s="241">
        <v>39090</v>
      </c>
      <c r="B316" s="244"/>
      <c r="C316" s="245">
        <v>43.004166666666663</v>
      </c>
    </row>
    <row r="317" spans="1:3" s="210" customFormat="1" ht="15" customHeight="1">
      <c r="A317" s="241">
        <v>39091</v>
      </c>
      <c r="B317" s="244"/>
      <c r="C317" s="245">
        <v>42.033730158730158</v>
      </c>
    </row>
    <row r="318" spans="1:3" s="210" customFormat="1" ht="15" customHeight="1">
      <c r="A318" s="241">
        <v>39092</v>
      </c>
      <c r="B318" s="244"/>
      <c r="C318" s="245">
        <v>41.551666666666669</v>
      </c>
    </row>
    <row r="319" spans="1:3" s="210" customFormat="1" ht="15" customHeight="1">
      <c r="A319" s="241">
        <v>39093</v>
      </c>
      <c r="B319" s="244"/>
      <c r="C319" s="245">
        <v>40.793333333333329</v>
      </c>
    </row>
    <row r="320" spans="1:3" s="210" customFormat="1" ht="15" customHeight="1">
      <c r="A320" s="241">
        <v>39094</v>
      </c>
      <c r="B320" s="244"/>
      <c r="C320" s="245">
        <v>41.106666666666662</v>
      </c>
    </row>
    <row r="321" spans="1:3" s="210" customFormat="1" ht="15" customHeight="1">
      <c r="A321" s="241">
        <v>39097</v>
      </c>
      <c r="B321" s="244"/>
      <c r="C321" s="245">
        <v>40.61</v>
      </c>
    </row>
    <row r="322" spans="1:3" s="210" customFormat="1" ht="15" customHeight="1">
      <c r="A322" s="241">
        <v>39098</v>
      </c>
      <c r="B322" s="244"/>
      <c r="C322" s="245">
        <v>40.706666666666671</v>
      </c>
    </row>
    <row r="323" spans="1:3" s="210" customFormat="1" ht="15" customHeight="1">
      <c r="A323" s="241">
        <v>39099</v>
      </c>
      <c r="B323" s="244"/>
      <c r="C323" s="245">
        <v>40.880000000000003</v>
      </c>
    </row>
    <row r="324" spans="1:3" s="210" customFormat="1" ht="15" customHeight="1">
      <c r="A324" s="241">
        <v>39100</v>
      </c>
      <c r="B324" s="244"/>
      <c r="C324" s="245">
        <v>38.446666666666665</v>
      </c>
    </row>
    <row r="325" spans="1:3" s="210" customFormat="1" ht="15" customHeight="1">
      <c r="A325" s="241">
        <v>39101</v>
      </c>
      <c r="B325" s="244"/>
      <c r="C325" s="245">
        <v>38.626666666666665</v>
      </c>
    </row>
    <row r="326" spans="1:3" s="210" customFormat="1" ht="15" customHeight="1">
      <c r="A326" s="241">
        <v>39104</v>
      </c>
      <c r="B326" s="244"/>
      <c r="C326" s="245">
        <v>38.126666666666665</v>
      </c>
    </row>
    <row r="327" spans="1:3" s="210" customFormat="1" ht="15" customHeight="1">
      <c r="A327" s="241">
        <v>39105</v>
      </c>
      <c r="B327" s="244"/>
      <c r="C327" s="245">
        <v>38.276666666666664</v>
      </c>
    </row>
    <row r="328" spans="1:3" s="210" customFormat="1" ht="15" customHeight="1">
      <c r="A328" s="241">
        <v>39106</v>
      </c>
      <c r="B328" s="244"/>
      <c r="C328" s="245">
        <v>37.816666666666663</v>
      </c>
    </row>
    <row r="329" spans="1:3" s="210" customFormat="1" ht="15" customHeight="1">
      <c r="A329" s="241">
        <v>39107</v>
      </c>
      <c r="B329" s="244"/>
      <c r="C329" s="245">
        <v>36.583333333333336</v>
      </c>
    </row>
    <row r="330" spans="1:3" s="210" customFormat="1" ht="15" customHeight="1">
      <c r="A330" s="241">
        <v>39108</v>
      </c>
      <c r="B330" s="244"/>
      <c r="C330" s="245">
        <v>34.166666666666664</v>
      </c>
    </row>
    <row r="331" spans="1:3" s="210" customFormat="1" ht="15" customHeight="1">
      <c r="A331" s="241">
        <v>39111</v>
      </c>
      <c r="B331" s="244"/>
      <c r="C331" s="245">
        <v>33.596666666666664</v>
      </c>
    </row>
    <row r="332" spans="1:3" s="210" customFormat="1" ht="15" customHeight="1">
      <c r="A332" s="241">
        <v>39112</v>
      </c>
      <c r="B332" s="244"/>
      <c r="C332" s="245">
        <v>34.11</v>
      </c>
    </row>
    <row r="333" spans="1:3" s="210" customFormat="1" ht="15" customHeight="1">
      <c r="A333" s="241">
        <v>39113</v>
      </c>
      <c r="B333" s="244"/>
      <c r="C333" s="245">
        <v>34.793333333333329</v>
      </c>
    </row>
    <row r="334" spans="1:3" s="210" customFormat="1" ht="15" customHeight="1">
      <c r="A334" s="241">
        <v>39114</v>
      </c>
      <c r="B334" s="244"/>
      <c r="C334" s="245">
        <v>34.43333333333333</v>
      </c>
    </row>
    <row r="335" spans="1:3" s="210" customFormat="1" ht="15" customHeight="1">
      <c r="A335" s="241">
        <v>39115</v>
      </c>
      <c r="B335" s="244"/>
      <c r="C335" s="245">
        <v>34.486666666666672</v>
      </c>
    </row>
    <row r="336" spans="1:3" s="210" customFormat="1" ht="15" customHeight="1">
      <c r="A336" s="241">
        <v>39118</v>
      </c>
      <c r="B336" s="244"/>
      <c r="C336" s="245">
        <v>34.335000000000001</v>
      </c>
    </row>
    <row r="337" spans="1:3" s="210" customFormat="1" ht="15" customHeight="1">
      <c r="A337" s="241">
        <v>39119</v>
      </c>
      <c r="B337" s="244"/>
      <c r="C337" s="245">
        <v>33.983333333333334</v>
      </c>
    </row>
    <row r="338" spans="1:3" s="210" customFormat="1" ht="15" customHeight="1">
      <c r="A338" s="241">
        <v>39120</v>
      </c>
      <c r="B338" s="244"/>
      <c r="C338" s="245">
        <v>34.044999999999995</v>
      </c>
    </row>
    <row r="339" spans="1:3" s="210" customFormat="1" ht="15" customHeight="1">
      <c r="A339" s="241">
        <v>39121</v>
      </c>
      <c r="B339" s="244"/>
      <c r="C339" s="245">
        <v>33.446666666666665</v>
      </c>
    </row>
    <row r="340" spans="1:3" s="210" customFormat="1" ht="15" customHeight="1">
      <c r="A340" s="241">
        <v>39122</v>
      </c>
      <c r="B340" s="244"/>
      <c r="C340" s="245">
        <v>33.218333333333334</v>
      </c>
    </row>
    <row r="341" spans="1:3" s="210" customFormat="1" ht="15" customHeight="1">
      <c r="A341" s="241">
        <v>39125</v>
      </c>
      <c r="B341" s="244"/>
      <c r="C341" s="245">
        <v>33.218333333333334</v>
      </c>
    </row>
    <row r="342" spans="1:3" s="210" customFormat="1" ht="15" customHeight="1">
      <c r="A342" s="241">
        <v>39126</v>
      </c>
      <c r="B342" s="244"/>
      <c r="C342" s="245">
        <v>33.458333333333336</v>
      </c>
    </row>
    <row r="343" spans="1:3" s="210" customFormat="1" ht="15" customHeight="1">
      <c r="A343" s="241">
        <v>39127</v>
      </c>
      <c r="B343" s="244"/>
      <c r="C343" s="245">
        <v>33.5</v>
      </c>
    </row>
    <row r="344" spans="1:3" s="210" customFormat="1" ht="15" customHeight="1">
      <c r="A344" s="241">
        <v>39128</v>
      </c>
      <c r="B344" s="244"/>
      <c r="C344" s="245">
        <v>33.208333333333336</v>
      </c>
    </row>
    <row r="345" spans="1:3" s="210" customFormat="1" ht="15" customHeight="1">
      <c r="A345" s="241">
        <v>39129</v>
      </c>
      <c r="B345" s="244"/>
      <c r="C345" s="245">
        <v>33.028333333333329</v>
      </c>
    </row>
    <row r="346" spans="1:3" s="210" customFormat="1" ht="15" customHeight="1">
      <c r="A346" s="241">
        <v>39132</v>
      </c>
      <c r="B346" s="244"/>
      <c r="C346" s="245">
        <v>33.021666666666668</v>
      </c>
    </row>
    <row r="347" spans="1:3" s="210" customFormat="1" ht="15" customHeight="1">
      <c r="A347" s="241">
        <v>39133</v>
      </c>
      <c r="B347" s="244"/>
      <c r="C347" s="245">
        <v>32.416666666666664</v>
      </c>
    </row>
    <row r="348" spans="1:3" s="210" customFormat="1" ht="15" customHeight="1">
      <c r="A348" s="241">
        <v>39134</v>
      </c>
      <c r="B348" s="244"/>
      <c r="C348" s="245">
        <v>31.931666666666661</v>
      </c>
    </row>
    <row r="349" spans="1:3" s="210" customFormat="1" ht="15" customHeight="1">
      <c r="A349" s="241">
        <v>39135</v>
      </c>
      <c r="B349" s="244"/>
      <c r="C349" s="245">
        <v>31.326666666666668</v>
      </c>
    </row>
    <row r="350" spans="1:3" s="210" customFormat="1" ht="15" customHeight="1">
      <c r="A350" s="241">
        <v>39136</v>
      </c>
      <c r="B350" s="244"/>
      <c r="C350" s="245">
        <v>28.91</v>
      </c>
    </row>
    <row r="351" spans="1:3" s="210" customFormat="1" ht="15" customHeight="1">
      <c r="A351" s="241">
        <v>39139</v>
      </c>
      <c r="B351" s="244"/>
      <c r="C351" s="245">
        <v>21.306666666666668</v>
      </c>
    </row>
    <row r="352" spans="1:3" s="210" customFormat="1" ht="15" customHeight="1">
      <c r="A352" s="241">
        <v>39140</v>
      </c>
      <c r="B352" s="244"/>
      <c r="C352" s="245">
        <v>21.938333333333333</v>
      </c>
    </row>
    <row r="353" spans="1:3" s="210" customFormat="1" ht="15" customHeight="1">
      <c r="A353" s="241">
        <v>39141</v>
      </c>
      <c r="B353" s="244"/>
      <c r="C353" s="245">
        <v>24.253333333333334</v>
      </c>
    </row>
    <row r="354" spans="1:3" s="210" customFormat="1" ht="15" customHeight="1">
      <c r="A354" s="241">
        <v>39142</v>
      </c>
      <c r="B354" s="244"/>
      <c r="C354" s="245">
        <v>23.603333333333335</v>
      </c>
    </row>
    <row r="355" spans="1:3" s="210" customFormat="1" ht="15" customHeight="1">
      <c r="A355" s="241">
        <v>39143</v>
      </c>
      <c r="B355" s="244"/>
      <c r="C355" s="245">
        <v>24.226666666666663</v>
      </c>
    </row>
    <row r="356" spans="1:3" s="210" customFormat="1" ht="15" customHeight="1">
      <c r="A356" s="241">
        <v>39146</v>
      </c>
      <c r="B356" s="244"/>
      <c r="C356" s="245">
        <v>28.373666666666665</v>
      </c>
    </row>
    <row r="357" spans="1:3" s="210" customFormat="1" ht="15" customHeight="1">
      <c r="A357" s="241">
        <v>39147</v>
      </c>
      <c r="B357" s="244"/>
      <c r="C357" s="245">
        <v>27.398333333333337</v>
      </c>
    </row>
    <row r="358" spans="1:3" s="210" customFormat="1" ht="15" customHeight="1">
      <c r="A358" s="241">
        <v>39148</v>
      </c>
      <c r="B358" s="244"/>
      <c r="C358" s="245">
        <v>26.71166666666667</v>
      </c>
    </row>
    <row r="359" spans="1:3" s="210" customFormat="1" ht="15" customHeight="1">
      <c r="A359" s="241">
        <v>39149</v>
      </c>
      <c r="B359" s="244"/>
      <c r="C359" s="245">
        <v>25.496666666666666</v>
      </c>
    </row>
    <row r="360" spans="1:3" s="210" customFormat="1" ht="15" customHeight="1">
      <c r="A360" s="241">
        <v>39150</v>
      </c>
      <c r="B360" s="244"/>
      <c r="C360" s="245">
        <v>24.978333333333335</v>
      </c>
    </row>
    <row r="361" spans="1:3" s="210" customFormat="1" ht="15" customHeight="1">
      <c r="A361" s="241">
        <v>39153</v>
      </c>
      <c r="B361" s="244"/>
      <c r="C361" s="245">
        <v>28.958333333333332</v>
      </c>
    </row>
    <row r="362" spans="1:3" s="210" customFormat="1" ht="15" customHeight="1">
      <c r="A362" s="241">
        <v>39154</v>
      </c>
      <c r="B362" s="244"/>
      <c r="C362" s="245">
        <v>28.900000000000002</v>
      </c>
    </row>
    <row r="363" spans="1:3" s="210" customFormat="1" ht="15" customHeight="1">
      <c r="A363" s="241">
        <v>39155</v>
      </c>
      <c r="B363" s="244"/>
      <c r="C363" s="245">
        <v>30.333333333333332</v>
      </c>
    </row>
    <row r="364" spans="1:3" s="210" customFormat="1" ht="15" customHeight="1">
      <c r="A364" s="241">
        <v>39156</v>
      </c>
      <c r="B364" s="244"/>
      <c r="C364" s="245">
        <v>32.669999999999995</v>
      </c>
    </row>
    <row r="365" spans="1:3" s="210" customFormat="1" ht="15" customHeight="1">
      <c r="A365" s="241">
        <v>39157</v>
      </c>
      <c r="B365" s="244"/>
      <c r="C365" s="245">
        <v>33.229999999999997</v>
      </c>
    </row>
    <row r="366" spans="1:3" s="210" customFormat="1" ht="15" customHeight="1">
      <c r="A366" s="241">
        <v>39160</v>
      </c>
      <c r="B366" s="244"/>
      <c r="C366" s="245">
        <v>32.956666666666671</v>
      </c>
    </row>
    <row r="367" spans="1:3" s="210" customFormat="1" ht="15" customHeight="1">
      <c r="A367" s="241">
        <v>39161</v>
      </c>
      <c r="B367" s="244"/>
      <c r="C367" s="245">
        <v>32.916666666666664</v>
      </c>
    </row>
    <row r="368" spans="1:3" s="210" customFormat="1" ht="15" customHeight="1">
      <c r="A368" s="241">
        <v>39162</v>
      </c>
      <c r="B368" s="244">
        <v>9.8000000000000007</v>
      </c>
      <c r="C368" s="245">
        <v>32.5</v>
      </c>
    </row>
    <row r="369" spans="1:3" s="210" customFormat="1" ht="15" customHeight="1">
      <c r="A369" s="241">
        <v>39163</v>
      </c>
      <c r="B369" s="244">
        <v>9.0449999999999999</v>
      </c>
      <c r="C369" s="245">
        <v>31.206666666666663</v>
      </c>
    </row>
    <row r="370" spans="1:3" s="210" customFormat="1" ht="15" customHeight="1">
      <c r="A370" s="241">
        <v>39164</v>
      </c>
      <c r="B370" s="244">
        <v>8.5549999999999997</v>
      </c>
      <c r="C370" s="245">
        <v>31.304999999999996</v>
      </c>
    </row>
    <row r="371" spans="1:3" s="210" customFormat="1" ht="15" customHeight="1">
      <c r="A371" s="241">
        <v>39167</v>
      </c>
      <c r="B371" s="244">
        <v>8.33</v>
      </c>
      <c r="C371" s="245">
        <v>30.818333333333339</v>
      </c>
    </row>
    <row r="372" spans="1:3" s="210" customFormat="1" ht="15" customHeight="1">
      <c r="A372" s="241">
        <v>39168</v>
      </c>
      <c r="B372" s="244">
        <v>8.27</v>
      </c>
      <c r="C372" s="245">
        <v>31.543333333333333</v>
      </c>
    </row>
    <row r="373" spans="1:3" s="210" customFormat="1" ht="15" customHeight="1">
      <c r="A373" s="241">
        <v>39169</v>
      </c>
      <c r="B373" s="244">
        <v>8.5</v>
      </c>
      <c r="C373" s="245">
        <v>32.306666666666665</v>
      </c>
    </row>
    <row r="374" spans="1:3" s="210" customFormat="1" ht="15" customHeight="1">
      <c r="A374" s="241">
        <v>39170</v>
      </c>
      <c r="B374" s="244">
        <v>8.41</v>
      </c>
      <c r="C374" s="245">
        <v>32.113333333333337</v>
      </c>
    </row>
    <row r="375" spans="1:3" s="210" customFormat="1" ht="15" customHeight="1">
      <c r="A375" s="241">
        <v>39171</v>
      </c>
      <c r="B375" s="244">
        <v>8.25</v>
      </c>
      <c r="C375" s="245">
        <v>32.796666666666667</v>
      </c>
    </row>
    <row r="376" spans="1:3" s="210" customFormat="1" ht="15" customHeight="1">
      <c r="A376" s="241">
        <v>39174</v>
      </c>
      <c r="B376" s="244">
        <v>8.2850000000000001</v>
      </c>
      <c r="C376" s="245">
        <v>32.096666666666664</v>
      </c>
    </row>
    <row r="377" spans="1:3" s="210" customFormat="1" ht="15" customHeight="1">
      <c r="A377" s="241">
        <v>39175</v>
      </c>
      <c r="B377" s="244">
        <v>8.18</v>
      </c>
      <c r="C377" s="245">
        <v>32.223333333333336</v>
      </c>
    </row>
    <row r="378" spans="1:3" s="210" customFormat="1" ht="15" customHeight="1">
      <c r="A378" s="241">
        <v>39176</v>
      </c>
      <c r="B378" s="244">
        <v>8.0050000000000008</v>
      </c>
      <c r="C378" s="245">
        <v>32.244999999999997</v>
      </c>
    </row>
    <row r="379" spans="1:3" s="210" customFormat="1" ht="15" customHeight="1">
      <c r="A379" s="241">
        <v>39177</v>
      </c>
      <c r="B379" s="244">
        <v>7.9450000000000003</v>
      </c>
      <c r="C379" s="245">
        <v>31.655000000000001</v>
      </c>
    </row>
    <row r="380" spans="1:3" s="210" customFormat="1" ht="15" customHeight="1">
      <c r="A380" s="241">
        <v>39178</v>
      </c>
      <c r="B380" s="244">
        <v>7.9450000000000003</v>
      </c>
      <c r="C380" s="245">
        <v>31.615000000000006</v>
      </c>
    </row>
    <row r="381" spans="1:3" s="210" customFormat="1" ht="15" customHeight="1">
      <c r="A381" s="241">
        <v>39181</v>
      </c>
      <c r="B381" s="244">
        <v>7.9450000000000003</v>
      </c>
      <c r="C381" s="245">
        <v>31.62166666666667</v>
      </c>
    </row>
    <row r="382" spans="1:3" s="210" customFormat="1" ht="15" customHeight="1">
      <c r="A382" s="241">
        <v>39182</v>
      </c>
      <c r="B382" s="244">
        <v>7.75</v>
      </c>
      <c r="C382" s="245">
        <v>30.826666666666668</v>
      </c>
    </row>
    <row r="383" spans="1:3" s="210" customFormat="1" ht="15" customHeight="1">
      <c r="A383" s="241">
        <v>39183</v>
      </c>
      <c r="B383" s="244">
        <v>7.58</v>
      </c>
      <c r="C383" s="245">
        <v>30.125</v>
      </c>
    </row>
    <row r="384" spans="1:3" s="210" customFormat="1" ht="15" customHeight="1">
      <c r="A384" s="241">
        <v>39184</v>
      </c>
      <c r="B384" s="244">
        <v>7.67</v>
      </c>
      <c r="C384" s="245">
        <v>30.233333333333331</v>
      </c>
    </row>
    <row r="385" spans="1:3" s="210" customFormat="1" ht="15" customHeight="1">
      <c r="A385" s="241">
        <v>39185</v>
      </c>
      <c r="B385" s="244">
        <v>7.75</v>
      </c>
      <c r="C385" s="245">
        <v>30.13</v>
      </c>
    </row>
    <row r="386" spans="1:3" s="210" customFormat="1" ht="15" customHeight="1">
      <c r="A386" s="241">
        <v>39188</v>
      </c>
      <c r="B386" s="244">
        <v>7.5250000000000004</v>
      </c>
      <c r="C386" s="245">
        <v>30.061666666666667</v>
      </c>
    </row>
    <row r="387" spans="1:3" s="210" customFormat="1" ht="15" customHeight="1">
      <c r="A387" s="241">
        <v>39189</v>
      </c>
      <c r="B387" s="244">
        <v>7.64</v>
      </c>
      <c r="C387" s="245">
        <v>30.043333333333333</v>
      </c>
    </row>
    <row r="388" spans="1:3" s="210" customFormat="1" ht="15" customHeight="1">
      <c r="A388" s="241">
        <v>39190</v>
      </c>
      <c r="B388" s="244">
        <v>7.5</v>
      </c>
      <c r="C388" s="245">
        <v>28.743333333333329</v>
      </c>
    </row>
    <row r="389" spans="1:3" s="210" customFormat="1" ht="15" customHeight="1">
      <c r="A389" s="241">
        <v>39191</v>
      </c>
      <c r="B389" s="244">
        <v>7.53</v>
      </c>
      <c r="C389" s="245">
        <v>28.606666666666666</v>
      </c>
    </row>
    <row r="390" spans="1:3" s="210" customFormat="1" ht="15" customHeight="1">
      <c r="A390" s="241">
        <v>39192</v>
      </c>
      <c r="B390" s="244">
        <v>7.55</v>
      </c>
      <c r="C390" s="245">
        <v>28.096666666666668</v>
      </c>
    </row>
    <row r="391" spans="1:3" s="210" customFormat="1" ht="15" customHeight="1">
      <c r="A391" s="241">
        <v>39195</v>
      </c>
      <c r="B391" s="244">
        <v>7.53</v>
      </c>
      <c r="C391" s="245">
        <v>27.461666666666662</v>
      </c>
    </row>
    <row r="392" spans="1:3" s="210" customFormat="1" ht="15" customHeight="1">
      <c r="A392" s="241">
        <v>39196</v>
      </c>
      <c r="B392" s="244">
        <v>7.5</v>
      </c>
      <c r="C392" s="245">
        <v>26.471666666666664</v>
      </c>
    </row>
    <row r="393" spans="1:3" s="210" customFormat="1" ht="15" customHeight="1">
      <c r="A393" s="241">
        <v>39197</v>
      </c>
      <c r="B393" s="244">
        <v>7.5</v>
      </c>
      <c r="C393" s="245">
        <v>26.3</v>
      </c>
    </row>
    <row r="394" spans="1:3" s="210" customFormat="1" ht="15" customHeight="1">
      <c r="A394" s="241">
        <v>39198</v>
      </c>
      <c r="B394" s="244">
        <v>7.88</v>
      </c>
      <c r="C394" s="245">
        <v>26.233333333333334</v>
      </c>
    </row>
    <row r="395" spans="1:3" s="210" customFormat="1" ht="15" customHeight="1">
      <c r="A395" s="241">
        <v>39199</v>
      </c>
      <c r="B395" s="244">
        <v>8.19</v>
      </c>
      <c r="C395" s="245">
        <v>26.166666666666668</v>
      </c>
    </row>
    <row r="396" spans="1:3" s="210" customFormat="1" ht="15" customHeight="1">
      <c r="A396" s="241">
        <v>39202</v>
      </c>
      <c r="B396" s="244">
        <v>8.5399999999999991</v>
      </c>
      <c r="C396" s="245">
        <v>25.400000000000002</v>
      </c>
    </row>
    <row r="397" spans="1:3" s="210" customFormat="1" ht="15" customHeight="1">
      <c r="A397" s="241">
        <v>39203</v>
      </c>
      <c r="B397" s="244">
        <v>8.42</v>
      </c>
      <c r="C397" s="245">
        <v>27.433333333333337</v>
      </c>
    </row>
    <row r="398" spans="1:3" s="210" customFormat="1" ht="15" customHeight="1">
      <c r="A398" s="241">
        <v>39204</v>
      </c>
      <c r="B398" s="244">
        <v>8.5</v>
      </c>
      <c r="C398" s="245">
        <v>27.133333333333336</v>
      </c>
    </row>
    <row r="399" spans="1:3" s="210" customFormat="1" ht="15" customHeight="1">
      <c r="A399" s="241">
        <v>39205</v>
      </c>
      <c r="B399" s="244">
        <v>8.3949999999999996</v>
      </c>
      <c r="C399" s="245">
        <v>26.566666666666666</v>
      </c>
    </row>
    <row r="400" spans="1:3" s="210" customFormat="1" ht="15" customHeight="1">
      <c r="A400" s="241">
        <v>39206</v>
      </c>
      <c r="B400" s="244">
        <v>8.4600000000000009</v>
      </c>
      <c r="C400" s="245">
        <v>26.366666666666664</v>
      </c>
    </row>
    <row r="401" spans="1:3" s="210" customFormat="1" ht="15" customHeight="1">
      <c r="A401" s="241">
        <v>39209</v>
      </c>
      <c r="B401" s="244">
        <v>8.4600000000000009</v>
      </c>
      <c r="C401" s="245">
        <v>27.066666666666666</v>
      </c>
    </row>
    <row r="402" spans="1:3" s="210" customFormat="1" ht="15" customHeight="1">
      <c r="A402" s="241">
        <v>39210</v>
      </c>
      <c r="B402" s="244">
        <v>8.4499999999999993</v>
      </c>
      <c r="C402" s="245">
        <v>26.3</v>
      </c>
    </row>
    <row r="403" spans="1:3" s="210" customFormat="1" ht="15" customHeight="1">
      <c r="A403" s="241">
        <v>39211</v>
      </c>
      <c r="B403" s="244">
        <v>8.33</v>
      </c>
      <c r="C403" s="245">
        <v>26.466666666666669</v>
      </c>
    </row>
    <row r="404" spans="1:3" s="210" customFormat="1" ht="15" customHeight="1">
      <c r="A404" s="241">
        <v>39212</v>
      </c>
      <c r="B404" s="244">
        <v>8.4600000000000009</v>
      </c>
      <c r="C404" s="245">
        <v>26.566666666666666</v>
      </c>
    </row>
    <row r="405" spans="1:3" s="210" customFormat="1" ht="15" customHeight="1">
      <c r="A405" s="241">
        <v>39213</v>
      </c>
      <c r="B405" s="244">
        <v>8.4550000000000001</v>
      </c>
      <c r="C405" s="245">
        <v>26.900000000000002</v>
      </c>
    </row>
    <row r="406" spans="1:3" s="210" customFormat="1" ht="15" customHeight="1">
      <c r="A406" s="241">
        <v>39216</v>
      </c>
      <c r="B406" s="244">
        <v>8.4600000000000009</v>
      </c>
      <c r="C406" s="245">
        <v>26.7</v>
      </c>
    </row>
    <row r="407" spans="1:3" s="210" customFormat="1" ht="15" customHeight="1">
      <c r="A407" s="241">
        <v>39217</v>
      </c>
      <c r="B407" s="244">
        <v>8.32</v>
      </c>
      <c r="C407" s="245">
        <v>24.866666666666664</v>
      </c>
    </row>
    <row r="408" spans="1:3" s="210" customFormat="1" ht="15" customHeight="1">
      <c r="A408" s="241">
        <v>39218</v>
      </c>
      <c r="B408" s="244">
        <v>8.3800000000000008</v>
      </c>
      <c r="C408" s="245">
        <v>25.366666666666664</v>
      </c>
    </row>
    <row r="409" spans="1:3" s="210" customFormat="1" ht="15" customHeight="1">
      <c r="A409" s="241">
        <v>39219</v>
      </c>
      <c r="B409" s="244">
        <v>8</v>
      </c>
      <c r="C409" s="245">
        <v>24.333333333333332</v>
      </c>
    </row>
    <row r="410" spans="1:3" s="210" customFormat="1" ht="15" customHeight="1">
      <c r="A410" s="241">
        <v>39220</v>
      </c>
      <c r="B410" s="244">
        <v>8</v>
      </c>
      <c r="C410" s="245">
        <v>23.966666666666669</v>
      </c>
    </row>
    <row r="411" spans="1:3" s="210" customFormat="1" ht="15" customHeight="1">
      <c r="A411" s="241">
        <v>39223</v>
      </c>
      <c r="B411" s="244">
        <v>8</v>
      </c>
      <c r="C411" s="245">
        <v>23.599999999999998</v>
      </c>
    </row>
    <row r="412" spans="1:3" s="210" customFormat="1" ht="15" customHeight="1">
      <c r="A412" s="241">
        <v>39224</v>
      </c>
      <c r="B412" s="244">
        <v>7.7549999999999999</v>
      </c>
      <c r="C412" s="245">
        <v>23.466666666666669</v>
      </c>
    </row>
    <row r="413" spans="1:3" s="210" customFormat="1" ht="15" customHeight="1">
      <c r="A413" s="241">
        <v>39225</v>
      </c>
      <c r="B413" s="244">
        <v>7.5149999999999997</v>
      </c>
      <c r="C413" s="245">
        <v>23.833333333333332</v>
      </c>
    </row>
    <row r="414" spans="1:3" s="210" customFormat="1" ht="15" customHeight="1">
      <c r="A414" s="241">
        <v>39226</v>
      </c>
      <c r="B414" s="244">
        <v>7.5350000000000001</v>
      </c>
      <c r="C414" s="245">
        <v>24.099999999999998</v>
      </c>
    </row>
    <row r="415" spans="1:3" s="210" customFormat="1" ht="15" customHeight="1">
      <c r="A415" s="241">
        <v>39227</v>
      </c>
      <c r="B415" s="244">
        <v>7.75</v>
      </c>
      <c r="C415" s="245">
        <v>24.400000000000002</v>
      </c>
    </row>
    <row r="416" spans="1:3" s="210" customFormat="1" ht="15" customHeight="1">
      <c r="A416" s="241">
        <v>39230</v>
      </c>
      <c r="B416" s="244">
        <v>7.75</v>
      </c>
      <c r="C416" s="245">
        <v>24.666666666666668</v>
      </c>
    </row>
    <row r="417" spans="1:3" s="210" customFormat="1" ht="15" customHeight="1">
      <c r="A417" s="241">
        <v>39231</v>
      </c>
      <c r="B417" s="244">
        <v>7.625</v>
      </c>
      <c r="C417" s="245">
        <v>24.666666666666668</v>
      </c>
    </row>
    <row r="418" spans="1:3" s="210" customFormat="1" ht="15" customHeight="1">
      <c r="A418" s="241">
        <v>39232</v>
      </c>
      <c r="B418" s="244">
        <v>7.75</v>
      </c>
      <c r="C418" s="245">
        <v>25.099999999999998</v>
      </c>
    </row>
    <row r="419" spans="1:3" s="210" customFormat="1" ht="15" customHeight="1">
      <c r="A419" s="241">
        <v>39233</v>
      </c>
      <c r="B419" s="244">
        <v>7.66</v>
      </c>
      <c r="C419" s="245">
        <v>23.666666666666668</v>
      </c>
    </row>
    <row r="420" spans="1:3" s="210" customFormat="1" ht="15" customHeight="1">
      <c r="A420" s="241">
        <v>39234</v>
      </c>
      <c r="B420" s="244">
        <v>7.5350000000000001</v>
      </c>
      <c r="C420" s="245">
        <v>23</v>
      </c>
    </row>
    <row r="421" spans="1:3" s="210" customFormat="1" ht="15" customHeight="1">
      <c r="A421" s="241">
        <v>39237</v>
      </c>
      <c r="B421" s="244">
        <v>7.6050000000000004</v>
      </c>
      <c r="C421" s="245">
        <v>23.033333333333331</v>
      </c>
    </row>
    <row r="422" spans="1:3" s="210" customFormat="1" ht="15" customHeight="1">
      <c r="A422" s="241">
        <v>39238</v>
      </c>
      <c r="B422" s="244">
        <v>7.5</v>
      </c>
      <c r="C422" s="245">
        <v>23.233333333333334</v>
      </c>
    </row>
    <row r="423" spans="1:3" s="210" customFormat="1" ht="15" customHeight="1">
      <c r="A423" s="241">
        <v>39239</v>
      </c>
      <c r="B423" s="244">
        <v>7.5</v>
      </c>
      <c r="C423" s="245">
        <v>23.400000000000002</v>
      </c>
    </row>
    <row r="424" spans="1:3" s="210" customFormat="1" ht="15" customHeight="1">
      <c r="A424" s="241">
        <v>39240</v>
      </c>
      <c r="B424" s="244">
        <v>7.75</v>
      </c>
      <c r="C424" s="245">
        <v>23.8</v>
      </c>
    </row>
    <row r="425" spans="1:3" s="210" customFormat="1" ht="15" customHeight="1">
      <c r="A425" s="241">
        <v>39241</v>
      </c>
      <c r="B425" s="244">
        <v>7.79</v>
      </c>
      <c r="C425" s="245">
        <v>25.3</v>
      </c>
    </row>
    <row r="426" spans="1:3" s="210" customFormat="1" ht="15" customHeight="1">
      <c r="A426" s="241">
        <v>39244</v>
      </c>
      <c r="B426" s="244">
        <v>7.75</v>
      </c>
      <c r="C426" s="245">
        <v>23.833333333333332</v>
      </c>
    </row>
    <row r="427" spans="1:3" s="210" customFormat="1" ht="15" customHeight="1">
      <c r="A427" s="241">
        <v>39245</v>
      </c>
      <c r="B427" s="244">
        <v>7.8049999999999997</v>
      </c>
      <c r="C427" s="245">
        <v>24.2</v>
      </c>
    </row>
    <row r="428" spans="1:3" s="210" customFormat="1" ht="15" customHeight="1">
      <c r="A428" s="241">
        <v>39246</v>
      </c>
      <c r="B428" s="244">
        <v>7.9550000000000001</v>
      </c>
      <c r="C428" s="245">
        <v>24.133333333333336</v>
      </c>
    </row>
    <row r="429" spans="1:3" s="210" customFormat="1" ht="15" customHeight="1">
      <c r="A429" s="241">
        <v>39247</v>
      </c>
      <c r="B429" s="244">
        <v>7.5250000000000004</v>
      </c>
      <c r="C429" s="245">
        <v>23.900000000000002</v>
      </c>
    </row>
    <row r="430" spans="1:3" s="210" customFormat="1" ht="15" customHeight="1">
      <c r="A430" s="241">
        <v>39248</v>
      </c>
      <c r="B430" s="244">
        <v>7.67</v>
      </c>
      <c r="C430" s="245">
        <v>23.2</v>
      </c>
    </row>
    <row r="431" spans="1:3" s="210" customFormat="1" ht="15" customHeight="1">
      <c r="A431" s="241">
        <v>39251</v>
      </c>
      <c r="B431" s="244">
        <v>7.73</v>
      </c>
      <c r="C431" s="245">
        <v>23.066666666666666</v>
      </c>
    </row>
    <row r="432" spans="1:3" s="210" customFormat="1" ht="15" customHeight="1">
      <c r="A432" s="241">
        <v>39252</v>
      </c>
      <c r="B432" s="244">
        <v>7.53</v>
      </c>
      <c r="C432" s="245">
        <v>22.933333333333337</v>
      </c>
    </row>
    <row r="433" spans="1:3" s="210" customFormat="1" ht="15" customHeight="1">
      <c r="A433" s="241">
        <v>39253</v>
      </c>
      <c r="B433" s="244">
        <v>7.625</v>
      </c>
      <c r="C433" s="245">
        <v>23.266666666666666</v>
      </c>
    </row>
    <row r="434" spans="1:3" s="210" customFormat="1" ht="15" customHeight="1">
      <c r="A434" s="241">
        <v>39254</v>
      </c>
      <c r="B434" s="244">
        <v>8.4550000000000001</v>
      </c>
      <c r="C434" s="245">
        <v>23.533333333333331</v>
      </c>
    </row>
    <row r="435" spans="1:3" s="210" customFormat="1" ht="15" customHeight="1">
      <c r="A435" s="241">
        <v>39255</v>
      </c>
      <c r="B435" s="244">
        <v>8.69</v>
      </c>
      <c r="C435" s="245">
        <v>23.966666666666669</v>
      </c>
    </row>
    <row r="436" spans="1:3" s="210" customFormat="1" ht="15" customHeight="1">
      <c r="A436" s="241">
        <v>39258</v>
      </c>
      <c r="B436" s="244">
        <v>8.9</v>
      </c>
      <c r="C436" s="245">
        <v>25.166666666666668</v>
      </c>
    </row>
    <row r="437" spans="1:3" s="210" customFormat="1" ht="15" customHeight="1">
      <c r="A437" s="241">
        <v>39259</v>
      </c>
      <c r="B437" s="244">
        <v>9.67</v>
      </c>
      <c r="C437" s="245">
        <v>25.766666666666666</v>
      </c>
    </row>
    <row r="438" spans="1:3" s="210" customFormat="1" ht="15" customHeight="1">
      <c r="A438" s="241">
        <v>39260</v>
      </c>
      <c r="B438" s="244">
        <v>10.09</v>
      </c>
      <c r="C438" s="245">
        <v>27.900000000000002</v>
      </c>
    </row>
    <row r="439" spans="1:3" s="210" customFormat="1" ht="15" customHeight="1">
      <c r="A439" s="241">
        <v>39261</v>
      </c>
      <c r="B439" s="244">
        <v>10.029999999999999</v>
      </c>
      <c r="C439" s="245">
        <v>27.966666666666669</v>
      </c>
    </row>
    <row r="440" spans="1:3" s="210" customFormat="1" ht="15" customHeight="1">
      <c r="A440" s="241">
        <v>39262</v>
      </c>
      <c r="B440" s="244">
        <v>10.605</v>
      </c>
      <c r="C440" s="245">
        <v>27.900000000000002</v>
      </c>
    </row>
    <row r="441" spans="1:3" s="210" customFormat="1" ht="15" customHeight="1">
      <c r="A441" s="241">
        <v>39265</v>
      </c>
      <c r="B441" s="244">
        <v>11.25</v>
      </c>
      <c r="C441" s="245">
        <v>29.600000000000005</v>
      </c>
    </row>
    <row r="442" spans="1:3" s="210" customFormat="1" ht="15" customHeight="1">
      <c r="A442" s="241">
        <v>39266</v>
      </c>
      <c r="B442" s="244">
        <v>10.75</v>
      </c>
      <c r="C442" s="245">
        <v>29.266666666666666</v>
      </c>
    </row>
    <row r="443" spans="1:3" s="210" customFormat="1" ht="15" customHeight="1">
      <c r="A443" s="241">
        <v>39267</v>
      </c>
      <c r="B443" s="244">
        <v>10.1</v>
      </c>
      <c r="C443" s="245">
        <v>28.133333333333336</v>
      </c>
    </row>
    <row r="444" spans="1:3" s="210" customFormat="1" ht="15" customHeight="1">
      <c r="A444" s="241">
        <v>39268</v>
      </c>
      <c r="B444" s="244">
        <v>10</v>
      </c>
      <c r="C444" s="245">
        <v>27.533333333333331</v>
      </c>
    </row>
    <row r="445" spans="1:3" s="210" customFormat="1" ht="15" customHeight="1">
      <c r="A445" s="241">
        <v>39269</v>
      </c>
      <c r="B445" s="244">
        <v>10.27</v>
      </c>
      <c r="C445" s="245">
        <v>27.633333333333336</v>
      </c>
    </row>
    <row r="446" spans="1:3" s="210" customFormat="1" ht="15" customHeight="1">
      <c r="A446" s="241">
        <v>39272</v>
      </c>
      <c r="B446" s="244">
        <v>10.25</v>
      </c>
      <c r="C446" s="245">
        <v>27.833333333333332</v>
      </c>
    </row>
    <row r="447" spans="1:3" s="210" customFormat="1" ht="15" customHeight="1">
      <c r="A447" s="241">
        <v>39273</v>
      </c>
      <c r="B447" s="244">
        <v>11</v>
      </c>
      <c r="C447" s="245">
        <v>28.8</v>
      </c>
    </row>
    <row r="448" spans="1:3" s="210" customFormat="1" ht="15" customHeight="1">
      <c r="A448" s="241">
        <v>39274</v>
      </c>
      <c r="B448" s="244">
        <v>12.69</v>
      </c>
      <c r="C448" s="245">
        <v>29.2</v>
      </c>
    </row>
    <row r="449" spans="1:3" s="210" customFormat="1" ht="15" customHeight="1">
      <c r="A449" s="241">
        <v>39275</v>
      </c>
      <c r="B449" s="244">
        <v>12.315</v>
      </c>
      <c r="C449" s="245">
        <v>30.400000000000002</v>
      </c>
    </row>
    <row r="450" spans="1:3" s="210" customFormat="1" ht="15" customHeight="1">
      <c r="A450" s="241">
        <v>39276</v>
      </c>
      <c r="B450" s="244">
        <v>12.61</v>
      </c>
      <c r="C450" s="245">
        <v>30.166666666666668</v>
      </c>
    </row>
    <row r="451" spans="1:3" s="210" customFormat="1" ht="15" customHeight="1">
      <c r="A451" s="241">
        <v>39279</v>
      </c>
      <c r="B451" s="244">
        <v>12.26</v>
      </c>
      <c r="C451" s="245">
        <v>30.766666666666669</v>
      </c>
    </row>
    <row r="452" spans="1:3" s="210" customFormat="1" ht="15" customHeight="1">
      <c r="A452" s="241">
        <v>39280</v>
      </c>
      <c r="B452" s="244">
        <v>13.03</v>
      </c>
      <c r="C452" s="245">
        <v>31.266666666666669</v>
      </c>
    </row>
    <row r="453" spans="1:3" s="210" customFormat="1" ht="15" customHeight="1">
      <c r="A453" s="241">
        <v>39281</v>
      </c>
      <c r="B453" s="244">
        <v>15.395</v>
      </c>
      <c r="C453" s="245">
        <v>32.166666666666664</v>
      </c>
    </row>
    <row r="454" spans="1:3" s="210" customFormat="1" ht="15" customHeight="1">
      <c r="A454" s="241">
        <v>39282</v>
      </c>
      <c r="B454" s="244">
        <v>15.26</v>
      </c>
      <c r="C454" s="245">
        <v>34.466666666666669</v>
      </c>
    </row>
    <row r="455" spans="1:3" s="210" customFormat="1" ht="15" customHeight="1">
      <c r="A455" s="241">
        <v>39283</v>
      </c>
      <c r="B455" s="244">
        <v>16.64</v>
      </c>
      <c r="C455" s="245">
        <v>31.366666666666664</v>
      </c>
    </row>
    <row r="456" spans="1:3" s="210" customFormat="1" ht="15" customHeight="1">
      <c r="A456" s="241">
        <v>39286</v>
      </c>
      <c r="B456" s="244">
        <v>23.48</v>
      </c>
      <c r="C456" s="245">
        <v>39.666666666666664</v>
      </c>
    </row>
    <row r="457" spans="1:3" s="210" customFormat="1" ht="15" customHeight="1">
      <c r="A457" s="241">
        <v>39287</v>
      </c>
      <c r="B457" s="244">
        <v>22.094999999999999</v>
      </c>
      <c r="C457" s="245">
        <v>39.166666666666664</v>
      </c>
    </row>
    <row r="458" spans="1:3" s="210" customFormat="1" ht="15" customHeight="1">
      <c r="A458" s="241">
        <v>39288</v>
      </c>
      <c r="B458" s="244">
        <v>22.795000000000002</v>
      </c>
      <c r="C458" s="245">
        <v>38.06666666666667</v>
      </c>
    </row>
    <row r="459" spans="1:3" s="210" customFormat="1" ht="15" customHeight="1">
      <c r="A459" s="241">
        <v>39289</v>
      </c>
      <c r="B459" s="244">
        <v>33.19</v>
      </c>
      <c r="C459" s="245">
        <v>38</v>
      </c>
    </row>
    <row r="460" spans="1:3" s="210" customFormat="1" ht="15" customHeight="1">
      <c r="A460" s="241">
        <v>39290</v>
      </c>
      <c r="B460" s="244">
        <v>46.05</v>
      </c>
      <c r="C460" s="245">
        <v>33.43333333333333</v>
      </c>
    </row>
    <row r="461" spans="1:3" s="210" customFormat="1" ht="15" customHeight="1">
      <c r="A461" s="241">
        <v>39293</v>
      </c>
      <c r="B461" s="244">
        <v>51.384999999999998</v>
      </c>
      <c r="C461" s="245">
        <v>35.266666666666666</v>
      </c>
    </row>
    <row r="462" spans="1:3" s="210" customFormat="1" ht="15" customHeight="1">
      <c r="A462" s="241">
        <v>39294</v>
      </c>
      <c r="B462" s="244">
        <v>34</v>
      </c>
      <c r="C462" s="245">
        <v>49.533333333333339</v>
      </c>
    </row>
    <row r="463" spans="1:3" s="210" customFormat="1" ht="15" customHeight="1">
      <c r="A463" s="241">
        <v>39295</v>
      </c>
      <c r="B463" s="244">
        <v>43.88</v>
      </c>
      <c r="C463" s="245">
        <v>51.6</v>
      </c>
    </row>
    <row r="464" spans="1:3" s="210" customFormat="1" ht="15" customHeight="1">
      <c r="A464" s="241">
        <v>39296</v>
      </c>
      <c r="B464" s="244">
        <v>39.375</v>
      </c>
      <c r="C464" s="245">
        <v>39.799999999999997</v>
      </c>
    </row>
    <row r="465" spans="1:3" s="210" customFormat="1" ht="15" customHeight="1">
      <c r="A465" s="241">
        <v>39297</v>
      </c>
      <c r="B465" s="244">
        <v>43.17</v>
      </c>
      <c r="C465" s="245">
        <v>49.4</v>
      </c>
    </row>
    <row r="466" spans="1:3" s="210" customFormat="1" ht="15" customHeight="1">
      <c r="A466" s="241">
        <v>39300</v>
      </c>
      <c r="B466" s="244">
        <v>47.5</v>
      </c>
      <c r="C466" s="245">
        <v>52.433333333333337</v>
      </c>
    </row>
    <row r="467" spans="1:3" s="210" customFormat="1" ht="15" customHeight="1">
      <c r="A467" s="241">
        <v>39301</v>
      </c>
      <c r="B467" s="244">
        <v>38.71</v>
      </c>
      <c r="C467" s="245">
        <v>52.766666666666673</v>
      </c>
    </row>
    <row r="468" spans="1:3" s="210" customFormat="1" ht="15" customHeight="1">
      <c r="A468" s="241">
        <v>39302</v>
      </c>
      <c r="B468" s="244">
        <v>33.895000000000003</v>
      </c>
      <c r="C468" s="245">
        <v>52.233333333333327</v>
      </c>
    </row>
    <row r="469" spans="1:3" s="210" customFormat="1" ht="15" customHeight="1">
      <c r="A469" s="241">
        <v>39303</v>
      </c>
      <c r="B469" s="244">
        <v>40.914999999999999</v>
      </c>
      <c r="C469" s="245">
        <v>63</v>
      </c>
    </row>
    <row r="470" spans="1:3" s="210" customFormat="1" ht="15" customHeight="1">
      <c r="A470" s="241">
        <v>39304</v>
      </c>
      <c r="B470" s="244">
        <v>46.42</v>
      </c>
      <c r="C470" s="245">
        <v>64.333333333333329</v>
      </c>
    </row>
    <row r="471" spans="1:3" s="210" customFormat="1" ht="15" customHeight="1">
      <c r="A471" s="241">
        <v>39307</v>
      </c>
      <c r="B471" s="244">
        <v>41.765000000000001</v>
      </c>
      <c r="C471" s="245">
        <v>75.36666666666666</v>
      </c>
    </row>
    <row r="472" spans="1:3" s="210" customFormat="1" ht="15" customHeight="1">
      <c r="A472" s="241">
        <v>39308</v>
      </c>
      <c r="B472" s="244">
        <v>44.82</v>
      </c>
      <c r="C472" s="245">
        <v>82.166666666666671</v>
      </c>
    </row>
    <row r="473" spans="1:3" s="210" customFormat="1" ht="15" customHeight="1">
      <c r="A473" s="241">
        <v>39309</v>
      </c>
      <c r="B473" s="244">
        <v>48.06</v>
      </c>
      <c r="C473" s="245">
        <v>94.833333333333329</v>
      </c>
    </row>
    <row r="474" spans="1:3" s="210" customFormat="1" ht="15" customHeight="1">
      <c r="A474" s="241">
        <v>39310</v>
      </c>
      <c r="B474" s="244">
        <v>53.25</v>
      </c>
      <c r="C474" s="245">
        <v>101.06666666666666</v>
      </c>
    </row>
    <row r="475" spans="1:3" s="210" customFormat="1" ht="15" customHeight="1">
      <c r="A475" s="241">
        <v>39311</v>
      </c>
      <c r="B475" s="244">
        <v>47.8</v>
      </c>
      <c r="C475" s="245">
        <v>96.033333333333346</v>
      </c>
    </row>
    <row r="476" spans="1:3" s="210" customFormat="1" ht="15" customHeight="1">
      <c r="A476" s="241">
        <v>39314</v>
      </c>
      <c r="B476" s="244">
        <v>45</v>
      </c>
      <c r="C476" s="245">
        <v>50.233333333333341</v>
      </c>
    </row>
    <row r="477" spans="1:3" s="210" customFormat="1" ht="15" customHeight="1">
      <c r="A477" s="241">
        <v>39315</v>
      </c>
      <c r="B477" s="244">
        <v>45.9</v>
      </c>
      <c r="C477" s="245">
        <v>91.366666666666674</v>
      </c>
    </row>
    <row r="478" spans="1:3" s="210" customFormat="1" ht="15" customHeight="1">
      <c r="A478" s="241">
        <v>39316</v>
      </c>
      <c r="B478" s="244">
        <v>40.82</v>
      </c>
      <c r="C478" s="245">
        <v>86.033333333333346</v>
      </c>
    </row>
    <row r="479" spans="1:3" s="210" customFormat="1" ht="15" customHeight="1">
      <c r="A479" s="241">
        <v>39317</v>
      </c>
      <c r="B479" s="244">
        <v>38.81</v>
      </c>
      <c r="C479" s="245">
        <v>85.666666666666671</v>
      </c>
    </row>
    <row r="480" spans="1:3" s="210" customFormat="1" ht="15" customHeight="1">
      <c r="A480" s="241">
        <v>39318</v>
      </c>
      <c r="B480" s="244">
        <v>40.58</v>
      </c>
      <c r="C480" s="245">
        <v>87</v>
      </c>
    </row>
    <row r="481" spans="1:3" s="210" customFormat="1" ht="15" customHeight="1">
      <c r="A481" s="241">
        <v>39321</v>
      </c>
      <c r="B481" s="244">
        <v>40.58</v>
      </c>
      <c r="C481" s="245">
        <v>89.433333333333337</v>
      </c>
    </row>
    <row r="482" spans="1:3" s="210" customFormat="1" ht="15" customHeight="1">
      <c r="A482" s="241">
        <v>39322</v>
      </c>
      <c r="B482" s="244">
        <v>43.344999999999999</v>
      </c>
      <c r="C482" s="245">
        <v>90.333333333333329</v>
      </c>
    </row>
    <row r="483" spans="1:3" s="210" customFormat="1" ht="15" customHeight="1">
      <c r="A483" s="241">
        <v>39323</v>
      </c>
      <c r="B483" s="244">
        <v>44.854999999999997</v>
      </c>
      <c r="C483" s="245">
        <v>87.366666666666674</v>
      </c>
    </row>
    <row r="484" spans="1:3" s="210" customFormat="1" ht="15" customHeight="1">
      <c r="A484" s="241">
        <v>39324</v>
      </c>
      <c r="B484" s="244">
        <v>47</v>
      </c>
      <c r="C484" s="245">
        <v>84.600000000000009</v>
      </c>
    </row>
    <row r="485" spans="1:3" s="210" customFormat="1" ht="15" customHeight="1">
      <c r="A485" s="241">
        <v>39325</v>
      </c>
      <c r="B485" s="244">
        <v>43.88</v>
      </c>
      <c r="C485" s="245">
        <v>85.666666666666671</v>
      </c>
    </row>
    <row r="486" spans="1:3" s="210" customFormat="1" ht="15" customHeight="1">
      <c r="A486" s="241">
        <v>39328</v>
      </c>
      <c r="B486" s="244">
        <v>44.03</v>
      </c>
      <c r="C486" s="245">
        <v>83.266666666666666</v>
      </c>
    </row>
    <row r="487" spans="1:3" s="210" customFormat="1" ht="15" customHeight="1">
      <c r="A487" s="241">
        <v>39329</v>
      </c>
      <c r="B487" s="244">
        <v>43.08</v>
      </c>
      <c r="C487" s="245">
        <v>85.266666666666666</v>
      </c>
    </row>
    <row r="488" spans="1:3" s="210" customFormat="1" ht="15" customHeight="1">
      <c r="A488" s="241">
        <v>39330</v>
      </c>
      <c r="B488" s="244">
        <v>46.085000000000001</v>
      </c>
      <c r="C488" s="245">
        <v>85.566666666666663</v>
      </c>
    </row>
    <row r="489" spans="1:3" s="210" customFormat="1" ht="15" customHeight="1">
      <c r="A489" s="241">
        <v>39331</v>
      </c>
      <c r="B489" s="244">
        <v>47.945</v>
      </c>
      <c r="C489" s="245">
        <v>87.233333333333334</v>
      </c>
    </row>
    <row r="490" spans="1:3" s="210" customFormat="1" ht="15" customHeight="1">
      <c r="A490" s="241">
        <v>39332</v>
      </c>
      <c r="B490" s="244">
        <v>51.145000000000003</v>
      </c>
      <c r="C490" s="245">
        <v>91.966666666666654</v>
      </c>
    </row>
    <row r="491" spans="1:3" s="210" customFormat="1" ht="15" customHeight="1">
      <c r="A491" s="241">
        <v>39335</v>
      </c>
      <c r="B491" s="244">
        <v>53.3</v>
      </c>
      <c r="C491" s="245">
        <v>86.433333333333337</v>
      </c>
    </row>
    <row r="492" spans="1:3" s="210" customFormat="1" ht="15" customHeight="1">
      <c r="A492" s="241">
        <v>39336</v>
      </c>
      <c r="B492" s="244">
        <v>52.164999999999999</v>
      </c>
      <c r="C492" s="245">
        <v>96</v>
      </c>
    </row>
    <row r="493" spans="1:3" s="210" customFormat="1" ht="15" customHeight="1">
      <c r="A493" s="241">
        <v>39337</v>
      </c>
      <c r="B493" s="244">
        <v>50</v>
      </c>
      <c r="C493" s="245">
        <v>101.66666666666667</v>
      </c>
    </row>
    <row r="494" spans="1:3" s="210" customFormat="1" ht="15" customHeight="1">
      <c r="A494" s="241">
        <v>39338</v>
      </c>
      <c r="B494" s="244">
        <v>45.22</v>
      </c>
      <c r="C494" s="245">
        <v>102.86666666666667</v>
      </c>
    </row>
    <row r="495" spans="1:3" s="210" customFormat="1" ht="15" customHeight="1">
      <c r="A495" s="241">
        <v>39339</v>
      </c>
      <c r="B495" s="244">
        <v>45.48</v>
      </c>
      <c r="C495" s="245">
        <v>103.10000000000001</v>
      </c>
    </row>
    <row r="496" spans="1:3" s="210" customFormat="1" ht="15" customHeight="1">
      <c r="A496" s="241">
        <v>39342</v>
      </c>
      <c r="B496" s="244">
        <v>42.94</v>
      </c>
      <c r="C496" s="245">
        <v>116.39999999999999</v>
      </c>
    </row>
    <row r="497" spans="1:3" s="210" customFormat="1" ht="15" customHeight="1">
      <c r="A497" s="241">
        <v>39343</v>
      </c>
      <c r="B497" s="244">
        <v>37.92</v>
      </c>
      <c r="C497" s="245">
        <v>106.7</v>
      </c>
    </row>
    <row r="498" spans="1:3" s="210" customFormat="1" ht="15" customHeight="1">
      <c r="A498" s="241">
        <v>39344</v>
      </c>
      <c r="B498" s="244">
        <v>37.92</v>
      </c>
      <c r="C498" s="245">
        <v>103.16666666666667</v>
      </c>
    </row>
    <row r="499" spans="1:3" s="210" customFormat="1" ht="15" customHeight="1">
      <c r="A499" s="241">
        <v>39345</v>
      </c>
      <c r="B499" s="244">
        <v>31.92</v>
      </c>
      <c r="C499" s="245">
        <v>95.466666666666654</v>
      </c>
    </row>
    <row r="500" spans="1:3" s="210" customFormat="1" ht="15" customHeight="1">
      <c r="A500" s="241">
        <v>39346</v>
      </c>
      <c r="B500" s="244">
        <v>27.25</v>
      </c>
      <c r="C500" s="245">
        <v>86.933333333333337</v>
      </c>
    </row>
    <row r="501" spans="1:3" s="210" customFormat="1" ht="15" customHeight="1">
      <c r="A501" s="241">
        <v>39349</v>
      </c>
      <c r="B501" s="244">
        <v>26.15</v>
      </c>
      <c r="C501" s="245">
        <v>84.033333333333346</v>
      </c>
    </row>
    <row r="502" spans="1:3" s="210" customFormat="1" ht="15" customHeight="1">
      <c r="A502" s="241">
        <v>39350</v>
      </c>
      <c r="B502" s="244">
        <v>29.25</v>
      </c>
      <c r="C502" s="245">
        <v>85.899999999999991</v>
      </c>
    </row>
    <row r="503" spans="1:3" s="210" customFormat="1" ht="15" customHeight="1">
      <c r="A503" s="241">
        <v>39351</v>
      </c>
      <c r="B503" s="244">
        <v>27.004999999999999</v>
      </c>
      <c r="C503" s="245">
        <v>85.233333333333334</v>
      </c>
    </row>
    <row r="504" spans="1:3" s="210" customFormat="1" ht="15" customHeight="1">
      <c r="A504" s="241">
        <v>39352</v>
      </c>
      <c r="B504" s="244">
        <v>28.32</v>
      </c>
      <c r="C504" s="245">
        <v>85.533333333333346</v>
      </c>
    </row>
    <row r="505" spans="1:3" s="210" customFormat="1" ht="15" customHeight="1">
      <c r="A505" s="241">
        <v>39353</v>
      </c>
      <c r="B505" s="244">
        <v>32.28</v>
      </c>
      <c r="C505" s="245">
        <v>86.233333333333334</v>
      </c>
    </row>
    <row r="506" spans="1:3" s="210" customFormat="1" ht="15" customHeight="1">
      <c r="A506" s="246"/>
      <c r="B506" s="247"/>
    </row>
    <row r="507" spans="1:3" s="210" customFormat="1" ht="15" customHeight="1">
      <c r="A507" s="246"/>
      <c r="B507" s="247"/>
    </row>
    <row r="508" spans="1:3" s="210" customFormat="1" ht="15" customHeight="1">
      <c r="A508" s="246"/>
      <c r="B508" s="247"/>
    </row>
  </sheetData>
  <pageMargins left="0.75" right="0.75" top="1" bottom="1" header="0.5" footer="0.5"/>
  <pageSetup paperSize="9" orientation="portrait" r:id="rId1"/>
  <headerFooter alignWithMargins="0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505"/>
  <sheetViews>
    <sheetView workbookViewId="0"/>
  </sheetViews>
  <sheetFormatPr defaultRowHeight="15"/>
  <cols>
    <col min="1" max="1" width="14.7109375" style="55" customWidth="1"/>
    <col min="2" max="3" width="18.7109375" style="53" customWidth="1"/>
    <col min="4" max="4" width="18.7109375" style="54" customWidth="1"/>
    <col min="5" max="6" width="18.7109375" style="53" customWidth="1"/>
    <col min="7" max="16384" width="9.140625" style="53"/>
  </cols>
  <sheetData>
    <row r="1" spans="1:4" ht="15.75">
      <c r="B1" s="348" t="s">
        <v>0</v>
      </c>
      <c r="C1" s="67"/>
    </row>
    <row r="2" spans="1:4" ht="15.75">
      <c r="B2" s="348" t="s">
        <v>391</v>
      </c>
      <c r="C2" s="67"/>
    </row>
    <row r="3" spans="1:4">
      <c r="B3" s="357" t="s">
        <v>341</v>
      </c>
      <c r="C3" s="67"/>
    </row>
    <row r="4" spans="1:4" ht="15.75">
      <c r="A4" s="349" t="s">
        <v>2</v>
      </c>
      <c r="B4" s="130" t="s">
        <v>40</v>
      </c>
      <c r="C4" s="91"/>
    </row>
    <row r="5" spans="1:4" ht="15.75">
      <c r="A5" s="349" t="s">
        <v>3</v>
      </c>
      <c r="B5" s="129" t="s">
        <v>42</v>
      </c>
      <c r="C5" s="67"/>
    </row>
    <row r="6" spans="1:4" ht="15.75">
      <c r="A6" s="349" t="s">
        <v>5</v>
      </c>
      <c r="B6" s="129"/>
      <c r="C6" s="67"/>
    </row>
    <row r="7" spans="1:4" ht="15.75">
      <c r="A7" s="349" t="s">
        <v>6</v>
      </c>
      <c r="B7" s="129"/>
      <c r="C7" s="67"/>
    </row>
    <row r="8" spans="1:4" ht="15.75">
      <c r="A8" s="349" t="s">
        <v>7</v>
      </c>
      <c r="B8" s="129" t="s">
        <v>404</v>
      </c>
      <c r="C8" s="67"/>
    </row>
    <row r="9" spans="1:4" ht="15.75">
      <c r="A9" s="349" t="s">
        <v>8</v>
      </c>
      <c r="B9" s="129" t="s">
        <v>33</v>
      </c>
      <c r="C9" s="67"/>
    </row>
    <row r="10" spans="1:4" ht="15.75">
      <c r="A10" s="349" t="s">
        <v>10</v>
      </c>
      <c r="B10" s="55"/>
      <c r="C10" s="67"/>
    </row>
    <row r="11" spans="1:4" s="58" customFormat="1" ht="16.5" thickBot="1">
      <c r="A11" s="350" t="s">
        <v>11</v>
      </c>
      <c r="B11" s="103"/>
      <c r="C11" s="57"/>
      <c r="D11" s="59"/>
    </row>
    <row r="12" spans="1:4" s="214" customFormat="1">
      <c r="A12" s="240" t="s">
        <v>15</v>
      </c>
      <c r="B12" s="214" t="s">
        <v>37</v>
      </c>
      <c r="C12" s="214" t="s">
        <v>38</v>
      </c>
      <c r="D12" s="223" t="s">
        <v>41</v>
      </c>
    </row>
    <row r="13" spans="1:4" s="210" customFormat="1">
      <c r="A13" s="241">
        <v>39356</v>
      </c>
      <c r="B13" s="248">
        <v>29.78</v>
      </c>
      <c r="C13" s="245">
        <v>91.733333333333334</v>
      </c>
      <c r="D13" s="228"/>
    </row>
    <row r="14" spans="1:4" s="210" customFormat="1">
      <c r="A14" s="241">
        <v>39357</v>
      </c>
      <c r="B14" s="248">
        <v>29.49</v>
      </c>
      <c r="C14" s="245">
        <v>95.5</v>
      </c>
      <c r="D14" s="228"/>
    </row>
    <row r="15" spans="1:4" s="210" customFormat="1">
      <c r="A15" s="241">
        <v>39358</v>
      </c>
      <c r="B15" s="248">
        <v>28.765000000000001</v>
      </c>
      <c r="C15" s="245">
        <v>95.399999999999991</v>
      </c>
      <c r="D15" s="228"/>
    </row>
    <row r="16" spans="1:4" s="210" customFormat="1">
      <c r="A16" s="241">
        <v>39359</v>
      </c>
      <c r="B16" s="248">
        <v>27.074999999999999</v>
      </c>
      <c r="C16" s="245">
        <v>96.966666666666654</v>
      </c>
      <c r="D16" s="228"/>
    </row>
    <row r="17" spans="1:4" s="210" customFormat="1">
      <c r="A17" s="241">
        <v>39360</v>
      </c>
      <c r="B17" s="248">
        <v>26.02</v>
      </c>
      <c r="C17" s="245">
        <v>99.033333333333346</v>
      </c>
      <c r="D17" s="228"/>
    </row>
    <row r="18" spans="1:4" s="210" customFormat="1">
      <c r="A18" s="241">
        <v>39363</v>
      </c>
      <c r="B18" s="248">
        <v>25.39</v>
      </c>
      <c r="C18" s="245">
        <v>99.833333333333329</v>
      </c>
      <c r="D18" s="228"/>
    </row>
    <row r="19" spans="1:4" s="210" customFormat="1">
      <c r="A19" s="241">
        <v>39364</v>
      </c>
      <c r="B19" s="248">
        <v>21.91</v>
      </c>
      <c r="C19" s="245">
        <v>100.3</v>
      </c>
      <c r="D19" s="228"/>
    </row>
    <row r="20" spans="1:4" s="210" customFormat="1">
      <c r="A20" s="241">
        <v>39365</v>
      </c>
      <c r="B20" s="248">
        <v>21.69</v>
      </c>
      <c r="C20" s="245">
        <v>97.733333333333334</v>
      </c>
      <c r="D20" s="228"/>
    </row>
    <row r="21" spans="1:4" s="210" customFormat="1">
      <c r="A21" s="241">
        <v>39366</v>
      </c>
      <c r="B21" s="248">
        <v>20.335000000000001</v>
      </c>
      <c r="C21" s="245">
        <v>95.733333333333334</v>
      </c>
      <c r="D21" s="228"/>
    </row>
    <row r="22" spans="1:4" s="210" customFormat="1">
      <c r="A22" s="241">
        <v>39367</v>
      </c>
      <c r="B22" s="248">
        <v>21.265000000000001</v>
      </c>
      <c r="C22" s="245">
        <v>92.333333333333329</v>
      </c>
      <c r="D22" s="228"/>
    </row>
    <row r="23" spans="1:4" s="210" customFormat="1">
      <c r="A23" s="241">
        <v>39370</v>
      </c>
      <c r="B23" s="248">
        <v>20.504999999999999</v>
      </c>
      <c r="C23" s="245">
        <v>92.8</v>
      </c>
      <c r="D23" s="228">
        <v>20.5</v>
      </c>
    </row>
    <row r="24" spans="1:4" s="210" customFormat="1">
      <c r="A24" s="241">
        <v>39371</v>
      </c>
      <c r="B24" s="248">
        <v>23.94</v>
      </c>
      <c r="C24" s="245">
        <v>96.2</v>
      </c>
      <c r="D24" s="228">
        <v>15.5</v>
      </c>
    </row>
    <row r="25" spans="1:4" s="210" customFormat="1">
      <c r="A25" s="241">
        <v>39372</v>
      </c>
      <c r="B25" s="248">
        <v>28.44</v>
      </c>
      <c r="C25" s="245">
        <v>96.800000000000011</v>
      </c>
      <c r="D25" s="228">
        <v>14.7</v>
      </c>
    </row>
    <row r="26" spans="1:4" s="210" customFormat="1">
      <c r="A26" s="241">
        <v>39373</v>
      </c>
      <c r="B26" s="248">
        <v>31.375</v>
      </c>
      <c r="C26" s="245">
        <v>99.433333333333337</v>
      </c>
      <c r="D26" s="228">
        <v>12.2</v>
      </c>
    </row>
    <row r="27" spans="1:4" s="210" customFormat="1">
      <c r="A27" s="241">
        <v>39374</v>
      </c>
      <c r="B27" s="248">
        <v>32.83</v>
      </c>
      <c r="C27" s="245">
        <v>106.66666666666667</v>
      </c>
      <c r="D27" s="228">
        <v>15.9</v>
      </c>
    </row>
    <row r="28" spans="1:4" s="210" customFormat="1">
      <c r="A28" s="241">
        <v>39377</v>
      </c>
      <c r="B28" s="248">
        <v>32.365000000000002</v>
      </c>
      <c r="C28" s="245">
        <v>103.63333333333333</v>
      </c>
      <c r="D28" s="228">
        <v>14.6</v>
      </c>
    </row>
    <row r="29" spans="1:4" s="210" customFormat="1">
      <c r="A29" s="241">
        <v>39378</v>
      </c>
      <c r="B29" s="248">
        <v>29.41</v>
      </c>
      <c r="C29" s="245">
        <v>105.5</v>
      </c>
      <c r="D29" s="228">
        <v>13.8</v>
      </c>
    </row>
    <row r="30" spans="1:4" s="210" customFormat="1">
      <c r="A30" s="241">
        <v>39379</v>
      </c>
      <c r="B30" s="248">
        <v>31.9</v>
      </c>
      <c r="C30" s="245">
        <v>105.5</v>
      </c>
      <c r="D30" s="228">
        <v>15.4</v>
      </c>
    </row>
    <row r="31" spans="1:4" s="210" customFormat="1">
      <c r="A31" s="241">
        <v>39380</v>
      </c>
      <c r="B31" s="248">
        <v>31.47</v>
      </c>
      <c r="C31" s="245">
        <v>106.3</v>
      </c>
      <c r="D31" s="228">
        <v>11.9</v>
      </c>
    </row>
    <row r="32" spans="1:4" s="210" customFormat="1">
      <c r="A32" s="241">
        <v>39381</v>
      </c>
      <c r="B32" s="248">
        <v>34.03</v>
      </c>
      <c r="C32" s="245">
        <v>108.23333333333333</v>
      </c>
      <c r="D32" s="228">
        <v>11.1</v>
      </c>
    </row>
    <row r="33" spans="1:4" s="210" customFormat="1">
      <c r="A33" s="241">
        <v>39384</v>
      </c>
      <c r="B33" s="248">
        <v>34.094999999999999</v>
      </c>
      <c r="C33" s="245">
        <v>106.96666666666665</v>
      </c>
      <c r="D33" s="228">
        <v>11.1</v>
      </c>
    </row>
    <row r="34" spans="1:4" s="210" customFormat="1">
      <c r="A34" s="241">
        <v>39385</v>
      </c>
      <c r="B34" s="248">
        <v>35.295000000000002</v>
      </c>
      <c r="C34" s="245">
        <v>109.63333333333334</v>
      </c>
      <c r="D34" s="228">
        <v>11.1</v>
      </c>
    </row>
    <row r="35" spans="1:4" s="210" customFormat="1">
      <c r="A35" s="241">
        <v>39386</v>
      </c>
      <c r="B35" s="248">
        <v>34.6</v>
      </c>
      <c r="C35" s="245">
        <v>113.39999999999999</v>
      </c>
      <c r="D35" s="228">
        <v>11.1</v>
      </c>
    </row>
    <row r="36" spans="1:4" s="210" customFormat="1">
      <c r="A36" s="241">
        <v>39387</v>
      </c>
      <c r="B36" s="248">
        <v>40.225000000000001</v>
      </c>
      <c r="C36" s="245">
        <v>114.63333333333334</v>
      </c>
      <c r="D36" s="228">
        <v>11.1</v>
      </c>
    </row>
    <row r="37" spans="1:4" s="210" customFormat="1">
      <c r="A37" s="241">
        <v>39388</v>
      </c>
      <c r="B37" s="248">
        <v>44.84</v>
      </c>
      <c r="C37" s="245">
        <v>122.33333333333333</v>
      </c>
      <c r="D37" s="228">
        <v>22.8</v>
      </c>
    </row>
    <row r="38" spans="1:4" s="210" customFormat="1">
      <c r="A38" s="241">
        <v>39391</v>
      </c>
      <c r="B38" s="248">
        <v>45.005000000000003</v>
      </c>
      <c r="C38" s="245">
        <v>138.16666666666666</v>
      </c>
      <c r="D38" s="228">
        <v>25.3</v>
      </c>
    </row>
    <row r="39" spans="1:4" s="210" customFormat="1">
      <c r="A39" s="241">
        <v>39392</v>
      </c>
      <c r="B39" s="248">
        <v>43.36</v>
      </c>
      <c r="C39" s="245">
        <v>134.56666666666669</v>
      </c>
      <c r="D39" s="228">
        <v>20.399999999999999</v>
      </c>
    </row>
    <row r="40" spans="1:4" s="210" customFormat="1">
      <c r="A40" s="241">
        <v>39393</v>
      </c>
      <c r="B40" s="248">
        <v>45.744999999999997</v>
      </c>
      <c r="C40" s="245">
        <v>145.06666666666666</v>
      </c>
      <c r="D40" s="228">
        <v>20.2</v>
      </c>
    </row>
    <row r="41" spans="1:4" s="210" customFormat="1">
      <c r="A41" s="241">
        <v>39394</v>
      </c>
      <c r="B41" s="248">
        <v>48.43</v>
      </c>
      <c r="C41" s="245">
        <v>172</v>
      </c>
      <c r="D41" s="228">
        <v>32.6</v>
      </c>
    </row>
    <row r="42" spans="1:4" s="210" customFormat="1">
      <c r="A42" s="241">
        <v>39395</v>
      </c>
      <c r="B42" s="248">
        <v>53.604999999999997</v>
      </c>
      <c r="C42" s="245">
        <v>180.66666666666666</v>
      </c>
      <c r="D42" s="228">
        <v>40</v>
      </c>
    </row>
    <row r="43" spans="1:4" s="210" customFormat="1">
      <c r="A43" s="241">
        <v>39398</v>
      </c>
      <c r="B43" s="248">
        <v>54.784999999999997</v>
      </c>
      <c r="C43" s="245">
        <v>193.19999999999996</v>
      </c>
      <c r="D43" s="228">
        <v>39.6</v>
      </c>
    </row>
    <row r="44" spans="1:4" s="210" customFormat="1">
      <c r="A44" s="241">
        <v>39399</v>
      </c>
      <c r="B44" s="248">
        <v>53.04</v>
      </c>
      <c r="C44" s="245">
        <v>196.1</v>
      </c>
      <c r="D44" s="228">
        <v>43</v>
      </c>
    </row>
    <row r="45" spans="1:4" s="210" customFormat="1">
      <c r="A45" s="241">
        <v>39400</v>
      </c>
      <c r="B45" s="248">
        <v>48.57</v>
      </c>
      <c r="C45" s="245">
        <v>185.56666666666669</v>
      </c>
      <c r="D45" s="228">
        <v>43.2</v>
      </c>
    </row>
    <row r="46" spans="1:4" s="210" customFormat="1">
      <c r="A46" s="241">
        <v>39401</v>
      </c>
      <c r="B46" s="248">
        <v>49.66</v>
      </c>
      <c r="C46" s="245">
        <v>176.23333333333332</v>
      </c>
      <c r="D46" s="228">
        <v>43</v>
      </c>
    </row>
    <row r="47" spans="1:4" s="210" customFormat="1">
      <c r="A47" s="241">
        <v>39402</v>
      </c>
      <c r="B47" s="248">
        <v>53.034999999999997</v>
      </c>
      <c r="C47" s="245">
        <v>190.56666666666669</v>
      </c>
      <c r="D47" s="228">
        <v>41.3</v>
      </c>
    </row>
    <row r="48" spans="1:4" s="210" customFormat="1">
      <c r="A48" s="241">
        <v>39405</v>
      </c>
      <c r="B48" s="248">
        <v>55.96</v>
      </c>
      <c r="C48" s="245">
        <v>191.06666666666669</v>
      </c>
      <c r="D48" s="228">
        <v>50</v>
      </c>
    </row>
    <row r="49" spans="1:4" s="210" customFormat="1">
      <c r="A49" s="241">
        <v>39406</v>
      </c>
      <c r="B49" s="248">
        <v>56.39</v>
      </c>
      <c r="C49" s="245">
        <v>227.5</v>
      </c>
      <c r="D49" s="228">
        <v>70</v>
      </c>
    </row>
    <row r="50" spans="1:4" s="210" customFormat="1">
      <c r="A50" s="241">
        <v>39407</v>
      </c>
      <c r="B50" s="248">
        <v>63.09</v>
      </c>
      <c r="C50" s="245">
        <v>253.33333333333334</v>
      </c>
      <c r="D50" s="228">
        <v>80.400000000000006</v>
      </c>
    </row>
    <row r="51" spans="1:4" s="210" customFormat="1">
      <c r="A51" s="241">
        <v>39408</v>
      </c>
      <c r="B51" s="248">
        <v>61.88</v>
      </c>
      <c r="C51" s="245">
        <v>281.09999999999997</v>
      </c>
      <c r="D51" s="228">
        <v>75.7</v>
      </c>
    </row>
    <row r="52" spans="1:4" s="210" customFormat="1">
      <c r="A52" s="241">
        <v>39409</v>
      </c>
      <c r="B52" s="248">
        <v>59.125</v>
      </c>
      <c r="C52" s="245">
        <v>266.09999999999997</v>
      </c>
      <c r="D52" s="228">
        <v>80.7</v>
      </c>
    </row>
    <row r="53" spans="1:4" s="210" customFormat="1">
      <c r="A53" s="241">
        <v>39412</v>
      </c>
      <c r="B53" s="248">
        <v>57.82</v>
      </c>
      <c r="C53" s="245">
        <v>223.5</v>
      </c>
      <c r="D53" s="228">
        <v>75.5</v>
      </c>
    </row>
    <row r="54" spans="1:4" s="210" customFormat="1">
      <c r="A54" s="241">
        <v>39413</v>
      </c>
      <c r="B54" s="248">
        <v>57.414999999999999</v>
      </c>
      <c r="C54" s="245">
        <v>218.76666666666665</v>
      </c>
      <c r="D54" s="228">
        <v>77.8</v>
      </c>
    </row>
    <row r="55" spans="1:4" s="210" customFormat="1">
      <c r="A55" s="241">
        <v>39414</v>
      </c>
      <c r="B55" s="248">
        <v>54.53</v>
      </c>
      <c r="C55" s="245">
        <v>209.46666666666667</v>
      </c>
      <c r="D55" s="228">
        <v>74.2</v>
      </c>
    </row>
    <row r="56" spans="1:4" s="210" customFormat="1">
      <c r="A56" s="241">
        <v>39415</v>
      </c>
      <c r="B56" s="248">
        <v>52.924999999999997</v>
      </c>
      <c r="C56" s="245">
        <v>183.76666666666665</v>
      </c>
      <c r="D56" s="228">
        <v>59.5</v>
      </c>
    </row>
    <row r="57" spans="1:4" s="210" customFormat="1">
      <c r="A57" s="241">
        <v>39416</v>
      </c>
      <c r="B57" s="248">
        <v>49.11</v>
      </c>
      <c r="C57" s="245">
        <v>181.66666666666666</v>
      </c>
      <c r="D57" s="228">
        <v>60.1</v>
      </c>
    </row>
    <row r="58" spans="1:4" s="210" customFormat="1">
      <c r="A58" s="241">
        <v>39419</v>
      </c>
      <c r="B58" s="248">
        <v>51.354999999999997</v>
      </c>
      <c r="C58" s="245">
        <v>187.76666666666665</v>
      </c>
      <c r="D58" s="228">
        <v>62.1</v>
      </c>
    </row>
    <row r="59" spans="1:4" s="210" customFormat="1">
      <c r="A59" s="241">
        <v>39420</v>
      </c>
      <c r="B59" s="248">
        <v>52.85</v>
      </c>
      <c r="C59" s="245">
        <v>191</v>
      </c>
      <c r="D59" s="228">
        <v>55.1</v>
      </c>
    </row>
    <row r="60" spans="1:4" s="210" customFormat="1">
      <c r="A60" s="241">
        <v>39421</v>
      </c>
      <c r="B60" s="248">
        <v>50.92</v>
      </c>
      <c r="C60" s="245">
        <v>192.76666666666665</v>
      </c>
      <c r="D60" s="228">
        <v>56.3</v>
      </c>
    </row>
    <row r="61" spans="1:4" s="210" customFormat="1">
      <c r="A61" s="241">
        <v>39422</v>
      </c>
      <c r="B61" s="248">
        <v>51.11</v>
      </c>
      <c r="C61" s="245">
        <v>210.1</v>
      </c>
      <c r="D61" s="228">
        <v>55.3</v>
      </c>
    </row>
    <row r="62" spans="1:4" s="210" customFormat="1">
      <c r="A62" s="241">
        <v>39423</v>
      </c>
      <c r="B62" s="248">
        <v>49.2</v>
      </c>
      <c r="C62" s="245">
        <v>206.33333333333334</v>
      </c>
      <c r="D62" s="228">
        <v>68.099999999999994</v>
      </c>
    </row>
    <row r="63" spans="1:4" s="210" customFormat="1">
      <c r="A63" s="241">
        <v>39426</v>
      </c>
      <c r="B63" s="248">
        <v>46.64</v>
      </c>
      <c r="C63" s="245">
        <v>209.56666666666669</v>
      </c>
      <c r="D63" s="228">
        <v>68.099999999999994</v>
      </c>
    </row>
    <row r="64" spans="1:4" s="210" customFormat="1">
      <c r="A64" s="241">
        <v>39427</v>
      </c>
      <c r="B64" s="248">
        <v>44.104999999999997</v>
      </c>
      <c r="C64" s="245">
        <v>205.29999999999998</v>
      </c>
      <c r="D64" s="228">
        <v>67.3</v>
      </c>
    </row>
    <row r="65" spans="1:4" s="210" customFormat="1">
      <c r="A65" s="241">
        <v>39428</v>
      </c>
      <c r="B65" s="248">
        <v>42.335000000000001</v>
      </c>
      <c r="C65" s="245">
        <v>205.29999999999998</v>
      </c>
      <c r="D65" s="228">
        <v>62.4</v>
      </c>
    </row>
    <row r="66" spans="1:4" s="210" customFormat="1">
      <c r="A66" s="241">
        <v>39429</v>
      </c>
      <c r="B66" s="248">
        <v>43.755000000000003</v>
      </c>
      <c r="C66" s="245">
        <v>203.03333333333333</v>
      </c>
      <c r="D66" s="228">
        <v>63.1</v>
      </c>
    </row>
    <row r="67" spans="1:4" s="210" customFormat="1">
      <c r="A67" s="241">
        <v>39430</v>
      </c>
      <c r="B67" s="248">
        <v>42.99</v>
      </c>
      <c r="C67" s="245">
        <v>199.29999999999998</v>
      </c>
      <c r="D67" s="228">
        <v>63.6</v>
      </c>
    </row>
    <row r="68" spans="1:4" s="210" customFormat="1">
      <c r="A68" s="241">
        <v>39433</v>
      </c>
      <c r="B68" s="248">
        <v>45.01</v>
      </c>
      <c r="C68" s="245">
        <v>202.23333333333335</v>
      </c>
      <c r="D68" s="228">
        <v>66.599999999999994</v>
      </c>
    </row>
    <row r="69" spans="1:4" s="210" customFormat="1">
      <c r="A69" s="241">
        <v>39434</v>
      </c>
      <c r="B69" s="248">
        <v>44.6</v>
      </c>
      <c r="C69" s="245">
        <v>202.63333333333333</v>
      </c>
      <c r="D69" s="228">
        <v>70.8</v>
      </c>
    </row>
    <row r="70" spans="1:4" s="210" customFormat="1">
      <c r="A70" s="241">
        <v>39435</v>
      </c>
      <c r="B70" s="248">
        <v>45.33</v>
      </c>
      <c r="C70" s="245">
        <v>202.83333333333334</v>
      </c>
      <c r="D70" s="228">
        <v>83</v>
      </c>
    </row>
    <row r="71" spans="1:4" s="210" customFormat="1">
      <c r="A71" s="241">
        <v>39436</v>
      </c>
      <c r="B71" s="248">
        <v>46.32</v>
      </c>
      <c r="C71" s="245">
        <v>203</v>
      </c>
      <c r="D71" s="228">
        <v>81.2</v>
      </c>
    </row>
    <row r="72" spans="1:4" s="210" customFormat="1">
      <c r="A72" s="241">
        <v>39437</v>
      </c>
      <c r="B72" s="248">
        <v>46.03</v>
      </c>
      <c r="C72" s="245">
        <v>206.4</v>
      </c>
      <c r="D72" s="228">
        <v>81.7</v>
      </c>
    </row>
    <row r="73" spans="1:4" s="210" customFormat="1">
      <c r="A73" s="241">
        <v>39440</v>
      </c>
      <c r="B73" s="248">
        <v>46.03</v>
      </c>
      <c r="C73" s="245">
        <v>206.4</v>
      </c>
      <c r="D73" s="228">
        <v>81.7</v>
      </c>
    </row>
    <row r="74" spans="1:4" s="210" customFormat="1">
      <c r="A74" s="241">
        <v>39441</v>
      </c>
      <c r="B74" s="248">
        <v>46.03</v>
      </c>
      <c r="C74" s="245">
        <v>206.4</v>
      </c>
      <c r="D74" s="228">
        <v>81.7</v>
      </c>
    </row>
    <row r="75" spans="1:4" s="210" customFormat="1">
      <c r="A75" s="241">
        <v>39442</v>
      </c>
      <c r="B75" s="248">
        <v>46.03</v>
      </c>
      <c r="C75" s="245">
        <v>206.60000000000002</v>
      </c>
      <c r="D75" s="228">
        <v>81.7</v>
      </c>
    </row>
    <row r="76" spans="1:4" s="210" customFormat="1">
      <c r="A76" s="241">
        <v>39443</v>
      </c>
      <c r="B76" s="248">
        <v>44.56</v>
      </c>
      <c r="C76" s="245">
        <v>208.46666666666667</v>
      </c>
      <c r="D76" s="228">
        <v>81.2</v>
      </c>
    </row>
    <row r="77" spans="1:4" s="210" customFormat="1">
      <c r="A77" s="241">
        <v>39444</v>
      </c>
      <c r="B77" s="248">
        <v>45.75</v>
      </c>
      <c r="C77" s="245">
        <v>211.4</v>
      </c>
      <c r="D77" s="228">
        <v>81.2</v>
      </c>
    </row>
    <row r="78" spans="1:4" s="210" customFormat="1">
      <c r="A78" s="241">
        <v>39447</v>
      </c>
      <c r="B78" s="248">
        <v>45</v>
      </c>
      <c r="C78" s="245">
        <v>207.66666666666666</v>
      </c>
      <c r="D78" s="228">
        <v>64.7</v>
      </c>
    </row>
    <row r="79" spans="1:4" s="210" customFormat="1">
      <c r="A79" s="241">
        <v>39448</v>
      </c>
      <c r="B79" s="248">
        <v>45</v>
      </c>
      <c r="C79" s="245">
        <v>207.66666666666666</v>
      </c>
      <c r="D79" s="228">
        <v>64.7</v>
      </c>
    </row>
    <row r="80" spans="1:4" s="210" customFormat="1">
      <c r="A80" s="241">
        <v>39449</v>
      </c>
      <c r="B80" s="248">
        <v>47.305</v>
      </c>
      <c r="C80" s="245">
        <v>212</v>
      </c>
      <c r="D80" s="228">
        <v>64.099999999999994</v>
      </c>
    </row>
    <row r="81" spans="1:4" s="210" customFormat="1">
      <c r="A81" s="241">
        <v>39450</v>
      </c>
      <c r="B81" s="248">
        <v>49.65</v>
      </c>
      <c r="C81" s="245">
        <v>211.53333333333333</v>
      </c>
      <c r="D81" s="228">
        <v>64.2</v>
      </c>
    </row>
    <row r="82" spans="1:4" s="210" customFormat="1">
      <c r="A82" s="241">
        <v>39451</v>
      </c>
      <c r="B82" s="248">
        <v>53.34</v>
      </c>
      <c r="C82" s="245">
        <v>213.76666666666665</v>
      </c>
      <c r="D82" s="228">
        <v>64.400000000000006</v>
      </c>
    </row>
    <row r="83" spans="1:4" s="210" customFormat="1">
      <c r="A83" s="241">
        <v>39454</v>
      </c>
      <c r="B83" s="248">
        <v>54.545000000000002</v>
      </c>
      <c r="C83" s="245">
        <v>231.1</v>
      </c>
      <c r="D83" s="228">
        <v>73</v>
      </c>
    </row>
    <row r="84" spans="1:4" s="210" customFormat="1">
      <c r="A84" s="241">
        <v>39455</v>
      </c>
      <c r="B84" s="248">
        <v>53.6</v>
      </c>
      <c r="C84" s="245">
        <v>238.03333333333333</v>
      </c>
      <c r="D84" s="228">
        <v>76</v>
      </c>
    </row>
    <row r="85" spans="1:4" s="210" customFormat="1">
      <c r="A85" s="241">
        <v>39456</v>
      </c>
      <c r="B85" s="248">
        <v>58.02</v>
      </c>
      <c r="C85" s="245">
        <v>281.09999999999997</v>
      </c>
      <c r="D85" s="228">
        <v>126.7</v>
      </c>
    </row>
    <row r="86" spans="1:4" s="210" customFormat="1">
      <c r="A86" s="241">
        <v>39457</v>
      </c>
      <c r="B86" s="248">
        <v>57.11</v>
      </c>
      <c r="C86" s="245">
        <v>336.13333333333338</v>
      </c>
      <c r="D86" s="228">
        <v>126.2</v>
      </c>
    </row>
    <row r="87" spans="1:4" s="210" customFormat="1">
      <c r="A87" s="241">
        <v>39458</v>
      </c>
      <c r="B87" s="248">
        <v>57.895000000000003</v>
      </c>
      <c r="C87" s="245">
        <v>373.90000000000003</v>
      </c>
      <c r="D87" s="228">
        <v>138</v>
      </c>
    </row>
    <row r="88" spans="1:4" s="210" customFormat="1">
      <c r="A88" s="241">
        <v>39461</v>
      </c>
      <c r="B88" s="248">
        <v>57.75</v>
      </c>
      <c r="C88" s="245">
        <v>365.83333333333331</v>
      </c>
      <c r="D88" s="228">
        <v>147.5</v>
      </c>
    </row>
    <row r="89" spans="1:4" s="210" customFormat="1">
      <c r="A89" s="241">
        <v>39462</v>
      </c>
      <c r="B89" s="248">
        <v>56.32</v>
      </c>
      <c r="C89" s="245">
        <v>337.90000000000003</v>
      </c>
      <c r="D89" s="228">
        <v>132.19999999999999</v>
      </c>
    </row>
    <row r="90" spans="1:4" s="210" customFormat="1">
      <c r="A90" s="241">
        <v>39463</v>
      </c>
      <c r="B90" s="248">
        <v>56.835000000000001</v>
      </c>
      <c r="C90" s="245">
        <v>333.90000000000003</v>
      </c>
      <c r="D90" s="228">
        <v>132.19999999999999</v>
      </c>
    </row>
    <row r="91" spans="1:4" s="210" customFormat="1">
      <c r="A91" s="241">
        <v>39464</v>
      </c>
      <c r="B91" s="248">
        <v>62.134999999999998</v>
      </c>
      <c r="C91" s="245">
        <v>346.23333333333335</v>
      </c>
      <c r="D91" s="228">
        <v>132.9</v>
      </c>
    </row>
    <row r="92" spans="1:4" s="210" customFormat="1">
      <c r="A92" s="241">
        <v>39465</v>
      </c>
      <c r="B92" s="248">
        <v>63</v>
      </c>
      <c r="C92" s="245">
        <v>359.8</v>
      </c>
      <c r="D92" s="228">
        <v>135</v>
      </c>
    </row>
    <row r="93" spans="1:4" s="210" customFormat="1">
      <c r="A93" s="241">
        <v>39468</v>
      </c>
      <c r="B93" s="248">
        <v>76.02</v>
      </c>
      <c r="C93" s="245">
        <v>416.9666666666667</v>
      </c>
      <c r="D93" s="228">
        <v>136.9</v>
      </c>
    </row>
    <row r="94" spans="1:4" s="210" customFormat="1">
      <c r="A94" s="241">
        <v>39469</v>
      </c>
      <c r="B94" s="248">
        <v>75.97</v>
      </c>
      <c r="C94" s="245">
        <v>434.43333333333334</v>
      </c>
      <c r="D94" s="228">
        <v>153.30000000000001</v>
      </c>
    </row>
    <row r="95" spans="1:4" s="210" customFormat="1">
      <c r="A95" s="241">
        <v>39470</v>
      </c>
      <c r="B95" s="248">
        <v>78.045000000000002</v>
      </c>
      <c r="C95" s="245">
        <v>455</v>
      </c>
      <c r="D95" s="228">
        <v>139.4</v>
      </c>
    </row>
    <row r="96" spans="1:4" s="210" customFormat="1">
      <c r="A96" s="241">
        <v>39471</v>
      </c>
      <c r="B96" s="248">
        <v>65.260000000000005</v>
      </c>
      <c r="C96" s="245">
        <v>455.26666666666665</v>
      </c>
      <c r="D96" s="228">
        <v>145</v>
      </c>
    </row>
    <row r="97" spans="1:4" s="210" customFormat="1">
      <c r="A97" s="241">
        <v>39472</v>
      </c>
      <c r="B97" s="248">
        <v>63.935000000000002</v>
      </c>
      <c r="C97" s="245">
        <v>464.59999999999997</v>
      </c>
      <c r="D97" s="228">
        <v>145</v>
      </c>
    </row>
    <row r="98" spans="1:4" s="210" customFormat="1">
      <c r="A98" s="241">
        <v>39475</v>
      </c>
      <c r="B98" s="248">
        <v>69.2</v>
      </c>
      <c r="C98" s="245">
        <v>476.36666666666662</v>
      </c>
      <c r="D98" s="228">
        <v>150</v>
      </c>
    </row>
    <row r="99" spans="1:4" s="210" customFormat="1">
      <c r="A99" s="241">
        <v>39476</v>
      </c>
      <c r="B99" s="248">
        <v>64.97</v>
      </c>
      <c r="C99" s="245">
        <v>433.23333333333335</v>
      </c>
      <c r="D99" s="228">
        <v>146</v>
      </c>
    </row>
    <row r="100" spans="1:4" s="210" customFormat="1">
      <c r="A100" s="241">
        <v>39477</v>
      </c>
      <c r="B100" s="248">
        <v>68.534999999999997</v>
      </c>
      <c r="C100" s="245">
        <v>385.40000000000003</v>
      </c>
      <c r="D100" s="228">
        <v>131</v>
      </c>
    </row>
    <row r="101" spans="1:4" s="210" customFormat="1">
      <c r="A101" s="241">
        <v>39478</v>
      </c>
      <c r="B101" s="248">
        <v>72.935000000000002</v>
      </c>
      <c r="C101" s="245">
        <v>380.83333333333331</v>
      </c>
      <c r="D101" s="228">
        <v>145.30000000000001</v>
      </c>
    </row>
    <row r="102" spans="1:4" s="210" customFormat="1">
      <c r="A102" s="241">
        <v>39479</v>
      </c>
      <c r="B102" s="248">
        <v>73.849999999999994</v>
      </c>
      <c r="C102" s="245">
        <v>370.7</v>
      </c>
      <c r="D102" s="228">
        <v>146.30000000000001</v>
      </c>
    </row>
    <row r="103" spans="1:4" s="210" customFormat="1">
      <c r="A103" s="241">
        <v>39482</v>
      </c>
      <c r="B103" s="248">
        <v>74.5</v>
      </c>
      <c r="C103" s="245">
        <v>363.90000000000003</v>
      </c>
      <c r="D103" s="228">
        <v>144.19999999999999</v>
      </c>
    </row>
    <row r="104" spans="1:4" s="210" customFormat="1">
      <c r="A104" s="241">
        <v>39483</v>
      </c>
      <c r="B104" s="248">
        <v>82.18</v>
      </c>
      <c r="C104" s="245">
        <v>387.90000000000003</v>
      </c>
      <c r="D104" s="228">
        <v>151.80000000000001</v>
      </c>
    </row>
    <row r="105" spans="1:4" s="210" customFormat="1">
      <c r="A105" s="241">
        <v>39484</v>
      </c>
      <c r="B105" s="248">
        <v>84</v>
      </c>
      <c r="C105" s="245">
        <v>395.43333333333334</v>
      </c>
      <c r="D105" s="228">
        <v>155</v>
      </c>
    </row>
    <row r="106" spans="1:4" s="210" customFormat="1">
      <c r="A106" s="241">
        <v>39485</v>
      </c>
      <c r="B106" s="248">
        <v>86.08</v>
      </c>
      <c r="C106" s="245">
        <v>388.63333333333338</v>
      </c>
      <c r="D106" s="228">
        <v>160</v>
      </c>
    </row>
    <row r="107" spans="1:4" s="210" customFormat="1">
      <c r="A107" s="241">
        <v>39486</v>
      </c>
      <c r="B107" s="248">
        <v>90.13</v>
      </c>
      <c r="C107" s="245">
        <v>405.5333333333333</v>
      </c>
      <c r="D107" s="228">
        <v>160</v>
      </c>
    </row>
    <row r="108" spans="1:4" s="210" customFormat="1">
      <c r="A108" s="241">
        <v>39489</v>
      </c>
      <c r="B108" s="248">
        <v>99.67</v>
      </c>
      <c r="C108" s="245">
        <v>439.0333333333333</v>
      </c>
      <c r="D108" s="228">
        <v>185</v>
      </c>
    </row>
    <row r="109" spans="1:4" s="210" customFormat="1">
      <c r="A109" s="241">
        <v>39490</v>
      </c>
      <c r="B109" s="248">
        <v>97.465000000000003</v>
      </c>
      <c r="C109" s="245">
        <v>454.3</v>
      </c>
      <c r="D109" s="228">
        <v>186</v>
      </c>
    </row>
    <row r="110" spans="1:4" s="210" customFormat="1">
      <c r="A110" s="241">
        <v>39491</v>
      </c>
      <c r="B110" s="248">
        <v>96.844999999999999</v>
      </c>
      <c r="C110" s="245">
        <v>464.16666666666669</v>
      </c>
      <c r="D110" s="228">
        <v>190</v>
      </c>
    </row>
    <row r="111" spans="1:4" s="210" customFormat="1">
      <c r="A111" s="241">
        <v>39492</v>
      </c>
      <c r="B111" s="248">
        <v>93.504999999999995</v>
      </c>
      <c r="C111" s="245">
        <v>454.43333333333334</v>
      </c>
      <c r="D111" s="228">
        <v>187.5</v>
      </c>
    </row>
    <row r="112" spans="1:4" s="210" customFormat="1">
      <c r="A112" s="241">
        <v>39493</v>
      </c>
      <c r="B112" s="248">
        <v>103.93</v>
      </c>
      <c r="C112" s="245">
        <v>458.2</v>
      </c>
      <c r="D112" s="228">
        <v>185</v>
      </c>
    </row>
    <row r="113" spans="1:4" s="210" customFormat="1">
      <c r="A113" s="241">
        <v>39496</v>
      </c>
      <c r="B113" s="248">
        <v>102.75</v>
      </c>
      <c r="C113" s="245">
        <v>479.43333333333334</v>
      </c>
      <c r="D113" s="228">
        <v>186.5</v>
      </c>
    </row>
    <row r="114" spans="1:4" s="210" customFormat="1">
      <c r="A114" s="241">
        <v>39497</v>
      </c>
      <c r="B114" s="248">
        <v>111.06</v>
      </c>
      <c r="C114" s="245">
        <v>505</v>
      </c>
      <c r="D114" s="228">
        <v>185</v>
      </c>
    </row>
    <row r="115" spans="1:4" s="210" customFormat="1">
      <c r="A115" s="249">
        <v>39498</v>
      </c>
      <c r="B115" s="248">
        <v>121.97</v>
      </c>
      <c r="C115" s="245">
        <v>536.13333333333333</v>
      </c>
      <c r="D115" s="228">
        <v>190</v>
      </c>
    </row>
    <row r="116" spans="1:4" s="210" customFormat="1">
      <c r="A116" s="249">
        <v>39499</v>
      </c>
      <c r="B116" s="248">
        <v>117.325</v>
      </c>
      <c r="C116" s="245">
        <v>544.33333333333337</v>
      </c>
      <c r="D116" s="228">
        <v>182</v>
      </c>
    </row>
    <row r="117" spans="1:4" s="210" customFormat="1">
      <c r="A117" s="249">
        <v>39500</v>
      </c>
      <c r="B117" s="248">
        <v>117.98</v>
      </c>
      <c r="C117" s="245">
        <v>538.76666666666665</v>
      </c>
      <c r="D117" s="228">
        <v>191.2</v>
      </c>
    </row>
    <row r="118" spans="1:4" s="210" customFormat="1">
      <c r="A118" s="249">
        <v>39503</v>
      </c>
      <c r="B118" s="248">
        <v>108.94</v>
      </c>
      <c r="C118" s="245">
        <v>540.56666666666672</v>
      </c>
      <c r="D118" s="228">
        <v>177.7</v>
      </c>
    </row>
    <row r="119" spans="1:4" s="210" customFormat="1">
      <c r="A119" s="249">
        <v>39504</v>
      </c>
      <c r="B119" s="248">
        <v>97.66</v>
      </c>
      <c r="C119" s="245">
        <v>546.1</v>
      </c>
      <c r="D119" s="228">
        <v>185</v>
      </c>
    </row>
    <row r="120" spans="1:4" s="210" customFormat="1">
      <c r="A120" s="249">
        <v>39505</v>
      </c>
      <c r="B120" s="248">
        <v>101.4</v>
      </c>
      <c r="C120" s="245">
        <v>563.59999999999991</v>
      </c>
      <c r="D120" s="228">
        <v>190.8</v>
      </c>
    </row>
    <row r="121" spans="1:4" s="210" customFormat="1">
      <c r="A121" s="249">
        <v>39506</v>
      </c>
      <c r="B121" s="248">
        <v>110.6</v>
      </c>
      <c r="C121" s="245">
        <v>596.93333333333328</v>
      </c>
      <c r="D121" s="228">
        <v>193.2</v>
      </c>
    </row>
    <row r="122" spans="1:4" s="210" customFormat="1">
      <c r="A122" s="249">
        <v>39507</v>
      </c>
      <c r="B122" s="248">
        <v>122.65</v>
      </c>
      <c r="C122" s="245">
        <v>623.6</v>
      </c>
      <c r="D122" s="228">
        <v>240</v>
      </c>
    </row>
    <row r="123" spans="1:4" s="210" customFormat="1">
      <c r="A123" s="249">
        <v>39510</v>
      </c>
      <c r="B123" s="248">
        <v>124.5</v>
      </c>
      <c r="C123" s="245">
        <v>642.19999999999993</v>
      </c>
      <c r="D123" s="228">
        <v>268.89999999999998</v>
      </c>
    </row>
    <row r="124" spans="1:4" s="210" customFormat="1">
      <c r="A124" s="249">
        <v>39511</v>
      </c>
      <c r="B124" s="248">
        <v>125.425</v>
      </c>
      <c r="C124" s="245">
        <v>597.23333333333335</v>
      </c>
      <c r="D124" s="228">
        <v>260.8</v>
      </c>
    </row>
    <row r="125" spans="1:4" s="210" customFormat="1">
      <c r="A125" s="249">
        <v>39512</v>
      </c>
      <c r="B125" s="248">
        <v>123</v>
      </c>
      <c r="C125" s="245">
        <v>595.26666666666665</v>
      </c>
      <c r="D125" s="228">
        <v>256.7</v>
      </c>
    </row>
    <row r="126" spans="1:4" s="210" customFormat="1">
      <c r="A126" s="249">
        <v>39513</v>
      </c>
      <c r="B126" s="248">
        <v>135.97999999999999</v>
      </c>
      <c r="C126" s="245">
        <v>596.1</v>
      </c>
      <c r="D126" s="228">
        <v>256</v>
      </c>
    </row>
    <row r="127" spans="1:4" s="210" customFormat="1">
      <c r="A127" s="249">
        <v>39514</v>
      </c>
      <c r="B127" s="248">
        <v>147.78</v>
      </c>
      <c r="C127" s="245">
        <v>630.83333333333337</v>
      </c>
      <c r="D127" s="228">
        <v>266.8</v>
      </c>
    </row>
    <row r="128" spans="1:4" s="210" customFormat="1">
      <c r="A128" s="249">
        <v>39517</v>
      </c>
      <c r="B128" s="248">
        <v>158.155</v>
      </c>
      <c r="C128" s="245">
        <v>644.16666666666663</v>
      </c>
      <c r="D128" s="228">
        <v>274.60000000000002</v>
      </c>
    </row>
    <row r="129" spans="1:4" s="210" customFormat="1">
      <c r="A129" s="249">
        <v>39518</v>
      </c>
      <c r="B129" s="248">
        <v>154.14500000000001</v>
      </c>
      <c r="C129" s="245">
        <v>653.33333333333337</v>
      </c>
      <c r="D129" s="228">
        <v>275</v>
      </c>
    </row>
    <row r="130" spans="1:4" s="210" customFormat="1">
      <c r="A130" s="249">
        <v>39519</v>
      </c>
      <c r="B130" s="248">
        <v>146.19499999999999</v>
      </c>
      <c r="C130" s="245">
        <v>674.73333333333335</v>
      </c>
      <c r="D130" s="228">
        <v>276.7</v>
      </c>
    </row>
    <row r="131" spans="1:4" s="210" customFormat="1">
      <c r="A131" s="249">
        <v>39520</v>
      </c>
      <c r="B131" s="248">
        <v>158</v>
      </c>
      <c r="C131" s="245">
        <v>720.26666666666677</v>
      </c>
      <c r="D131" s="228">
        <v>282.89999999999998</v>
      </c>
    </row>
    <row r="132" spans="1:4" s="210" customFormat="1">
      <c r="A132" s="249">
        <v>39521</v>
      </c>
      <c r="B132" s="248">
        <v>158.38</v>
      </c>
      <c r="C132" s="245">
        <v>731.6</v>
      </c>
      <c r="D132" s="228">
        <v>298.8</v>
      </c>
    </row>
    <row r="133" spans="1:4" s="210" customFormat="1">
      <c r="A133" s="249">
        <v>39524</v>
      </c>
      <c r="B133" s="248">
        <v>159.505</v>
      </c>
      <c r="C133" s="245">
        <v>763.06666666666661</v>
      </c>
      <c r="D133" s="228">
        <v>291.7</v>
      </c>
    </row>
    <row r="134" spans="1:4" s="210" customFormat="1">
      <c r="A134" s="249">
        <v>39525</v>
      </c>
      <c r="B134" s="248">
        <v>130.625</v>
      </c>
      <c r="C134" s="245">
        <v>764.16666666666663</v>
      </c>
      <c r="D134" s="228">
        <v>415</v>
      </c>
    </row>
    <row r="135" spans="1:4" s="210" customFormat="1">
      <c r="A135" s="249">
        <v>39526</v>
      </c>
      <c r="B135" s="248">
        <v>117.095</v>
      </c>
      <c r="C135" s="245">
        <v>770.56666666666661</v>
      </c>
      <c r="D135" s="228">
        <v>403</v>
      </c>
    </row>
    <row r="136" spans="1:4" s="210" customFormat="1">
      <c r="A136" s="249">
        <v>39527</v>
      </c>
      <c r="B136" s="248">
        <v>117.43</v>
      </c>
      <c r="C136" s="245">
        <v>800</v>
      </c>
      <c r="D136" s="228">
        <v>384.5</v>
      </c>
    </row>
    <row r="137" spans="1:4" s="210" customFormat="1">
      <c r="A137" s="249">
        <v>39528</v>
      </c>
      <c r="B137" s="248">
        <v>117.43</v>
      </c>
      <c r="C137" s="245">
        <v>800.83333333333337</v>
      </c>
      <c r="D137" s="228">
        <v>378.9</v>
      </c>
    </row>
    <row r="138" spans="1:4" s="210" customFormat="1">
      <c r="A138" s="249">
        <v>39531</v>
      </c>
      <c r="B138" s="248">
        <v>117.43</v>
      </c>
      <c r="C138" s="245">
        <v>782.73333333333323</v>
      </c>
      <c r="D138" s="228">
        <v>378.9</v>
      </c>
    </row>
    <row r="139" spans="1:4" s="210" customFormat="1">
      <c r="A139" s="249">
        <v>39532</v>
      </c>
      <c r="B139" s="248">
        <v>104.73</v>
      </c>
      <c r="C139" s="245">
        <v>794.4666666666667</v>
      </c>
      <c r="D139" s="228">
        <v>378.3</v>
      </c>
    </row>
    <row r="140" spans="1:4" s="210" customFormat="1">
      <c r="A140" s="249">
        <v>39533</v>
      </c>
      <c r="B140" s="248">
        <v>110.25</v>
      </c>
      <c r="C140" s="245">
        <v>828.06666666666661</v>
      </c>
      <c r="D140" s="228">
        <v>388.3</v>
      </c>
    </row>
    <row r="141" spans="1:4" s="210" customFormat="1">
      <c r="A141" s="249">
        <v>39534</v>
      </c>
      <c r="B141" s="248">
        <v>107.46</v>
      </c>
      <c r="C141" s="245">
        <v>917.86666666666667</v>
      </c>
      <c r="D141" s="228">
        <v>390</v>
      </c>
    </row>
    <row r="142" spans="1:4" s="210" customFormat="1">
      <c r="A142" s="249">
        <v>39535</v>
      </c>
      <c r="B142" s="248">
        <v>109.27</v>
      </c>
      <c r="C142" s="245">
        <v>919.13333333333333</v>
      </c>
      <c r="D142" s="228">
        <v>444.2</v>
      </c>
    </row>
    <row r="143" spans="1:4" s="210" customFormat="1">
      <c r="A143" s="249">
        <v>39538</v>
      </c>
      <c r="B143" s="248">
        <v>119.37</v>
      </c>
      <c r="C143" s="245">
        <v>944.83333333333337</v>
      </c>
      <c r="D143" s="228">
        <v>450</v>
      </c>
    </row>
    <row r="144" spans="1:4" s="210" customFormat="1">
      <c r="A144" s="249">
        <v>39539</v>
      </c>
      <c r="B144" s="248">
        <v>104.31</v>
      </c>
      <c r="C144" s="245">
        <v>928.29999999999984</v>
      </c>
      <c r="D144" s="228">
        <v>419.2</v>
      </c>
    </row>
    <row r="145" spans="1:4" s="210" customFormat="1">
      <c r="A145" s="249">
        <v>39540</v>
      </c>
      <c r="B145" s="248">
        <v>96.25</v>
      </c>
      <c r="C145" s="245">
        <v>864.4666666666667</v>
      </c>
      <c r="D145" s="228">
        <v>412.5</v>
      </c>
    </row>
    <row r="146" spans="1:4" s="210" customFormat="1">
      <c r="A146" s="249">
        <v>39541</v>
      </c>
      <c r="B146" s="248">
        <v>90.625</v>
      </c>
      <c r="C146" s="245">
        <v>816.76666666666677</v>
      </c>
      <c r="D146" s="228">
        <v>321.7</v>
      </c>
    </row>
    <row r="147" spans="1:4" s="210" customFormat="1">
      <c r="A147" s="249">
        <v>39542</v>
      </c>
      <c r="B147" s="248">
        <v>80.385000000000005</v>
      </c>
      <c r="C147" s="245">
        <v>764.16666666666663</v>
      </c>
      <c r="D147" s="228">
        <v>328.3</v>
      </c>
    </row>
    <row r="148" spans="1:4" s="210" customFormat="1">
      <c r="A148" s="249">
        <v>39545</v>
      </c>
      <c r="B148" s="248">
        <v>75.63</v>
      </c>
      <c r="C148" s="245">
        <v>698.86666666666667</v>
      </c>
      <c r="D148" s="228">
        <v>271.7</v>
      </c>
    </row>
    <row r="149" spans="1:4" s="210" customFormat="1">
      <c r="A149" s="249">
        <v>39546</v>
      </c>
      <c r="B149" s="248">
        <v>86.43</v>
      </c>
      <c r="C149" s="245">
        <v>725.43333333333339</v>
      </c>
      <c r="D149" s="228">
        <v>292.5</v>
      </c>
    </row>
    <row r="150" spans="1:4" s="210" customFormat="1">
      <c r="A150" s="249">
        <v>39547</v>
      </c>
      <c r="B150" s="248">
        <v>96.96</v>
      </c>
      <c r="C150" s="245">
        <v>737.9</v>
      </c>
      <c r="D150" s="228">
        <v>310.8</v>
      </c>
    </row>
    <row r="151" spans="1:4" s="210" customFormat="1">
      <c r="A151" s="249">
        <v>39548</v>
      </c>
      <c r="B151" s="248">
        <v>97.84</v>
      </c>
      <c r="C151" s="245">
        <v>748.06666666666661</v>
      </c>
      <c r="D151" s="228">
        <v>304.2</v>
      </c>
    </row>
    <row r="152" spans="1:4" s="210" customFormat="1">
      <c r="A152" s="249">
        <v>39549</v>
      </c>
      <c r="B152" s="248">
        <v>92.52</v>
      </c>
      <c r="C152" s="245">
        <v>725</v>
      </c>
      <c r="D152" s="228">
        <v>301.7</v>
      </c>
    </row>
    <row r="153" spans="1:4" s="210" customFormat="1">
      <c r="A153" s="249">
        <v>39552</v>
      </c>
      <c r="B153" s="248">
        <v>95.26</v>
      </c>
      <c r="C153" s="245">
        <v>740.26666666666677</v>
      </c>
      <c r="D153" s="228">
        <v>320</v>
      </c>
    </row>
    <row r="154" spans="1:4" s="210" customFormat="1">
      <c r="A154" s="249">
        <v>39553</v>
      </c>
      <c r="B154" s="248">
        <v>91.56</v>
      </c>
      <c r="C154" s="245">
        <v>744.83333333333337</v>
      </c>
      <c r="D154" s="228">
        <v>308.3</v>
      </c>
    </row>
    <row r="155" spans="1:4" s="210" customFormat="1">
      <c r="A155" s="249">
        <v>39554</v>
      </c>
      <c r="B155" s="248">
        <v>82.25</v>
      </c>
      <c r="C155" s="245">
        <v>718.69999999999993</v>
      </c>
      <c r="D155" s="228">
        <v>292.5</v>
      </c>
    </row>
    <row r="156" spans="1:4" s="210" customFormat="1">
      <c r="A156" s="249">
        <v>39555</v>
      </c>
      <c r="B156" s="248">
        <v>77.17</v>
      </c>
      <c r="C156" s="245">
        <v>643.06666666666672</v>
      </c>
      <c r="D156" s="228">
        <v>275.8</v>
      </c>
    </row>
    <row r="157" spans="1:4" s="210" customFormat="1">
      <c r="A157" s="249">
        <v>39556</v>
      </c>
      <c r="B157" s="248">
        <v>67.83</v>
      </c>
      <c r="C157" s="245">
        <v>591.66666666666663</v>
      </c>
      <c r="D157" s="228">
        <v>273.3</v>
      </c>
    </row>
    <row r="158" spans="1:4" s="210" customFormat="1">
      <c r="A158" s="249">
        <v>39559</v>
      </c>
      <c r="B158" s="248">
        <v>71</v>
      </c>
      <c r="C158" s="245">
        <v>553.9</v>
      </c>
      <c r="D158" s="228">
        <v>255</v>
      </c>
    </row>
    <row r="159" spans="1:4" s="210" customFormat="1">
      <c r="A159" s="249">
        <v>39560</v>
      </c>
      <c r="B159" s="248">
        <v>65</v>
      </c>
      <c r="C159" s="245">
        <v>467.2</v>
      </c>
      <c r="D159" s="228">
        <v>250</v>
      </c>
    </row>
    <row r="160" spans="1:4" s="210" customFormat="1">
      <c r="A160" s="249">
        <v>39561</v>
      </c>
      <c r="B160" s="248">
        <v>61.72</v>
      </c>
      <c r="C160" s="245">
        <v>458.33333333333331</v>
      </c>
      <c r="D160" s="228">
        <v>243.3</v>
      </c>
    </row>
    <row r="161" spans="1:4" s="210" customFormat="1">
      <c r="A161" s="249">
        <v>39562</v>
      </c>
      <c r="B161" s="248">
        <v>68.75</v>
      </c>
      <c r="C161" s="245">
        <v>405</v>
      </c>
      <c r="D161" s="228">
        <v>225</v>
      </c>
    </row>
    <row r="162" spans="1:4" s="210" customFormat="1">
      <c r="A162" s="249">
        <v>39563</v>
      </c>
      <c r="B162" s="248">
        <v>65.78</v>
      </c>
      <c r="C162" s="245">
        <v>387.56666666666666</v>
      </c>
      <c r="D162" s="228">
        <v>205</v>
      </c>
    </row>
    <row r="163" spans="1:4" s="210" customFormat="1">
      <c r="A163" s="249">
        <v>39566</v>
      </c>
      <c r="B163" s="248">
        <v>60.11</v>
      </c>
      <c r="C163" s="245">
        <v>354.4666666666667</v>
      </c>
      <c r="D163" s="228">
        <v>144.19999999999999</v>
      </c>
    </row>
    <row r="164" spans="1:4" s="210" customFormat="1">
      <c r="A164" s="249">
        <v>39567</v>
      </c>
      <c r="B164" s="248">
        <v>64</v>
      </c>
      <c r="C164" s="245">
        <v>375</v>
      </c>
      <c r="D164" s="228">
        <v>145</v>
      </c>
    </row>
    <row r="165" spans="1:4" s="210" customFormat="1">
      <c r="A165" s="249">
        <v>39568</v>
      </c>
      <c r="B165" s="248">
        <v>62.034999999999997</v>
      </c>
      <c r="C165" s="245">
        <v>385</v>
      </c>
      <c r="D165" s="228">
        <v>156</v>
      </c>
    </row>
    <row r="166" spans="1:4" s="210" customFormat="1">
      <c r="A166" s="249">
        <v>39569</v>
      </c>
      <c r="B166" s="248">
        <v>58.29</v>
      </c>
      <c r="C166" s="245">
        <v>386.83333333333331</v>
      </c>
      <c r="D166" s="228">
        <v>152.6</v>
      </c>
    </row>
    <row r="167" spans="1:4" s="210" customFormat="1">
      <c r="A167" s="249">
        <v>39570</v>
      </c>
      <c r="B167" s="248">
        <v>53.43</v>
      </c>
      <c r="C167" s="245">
        <v>352.90000000000003</v>
      </c>
      <c r="D167" s="228">
        <v>160.80000000000001</v>
      </c>
    </row>
    <row r="168" spans="1:4" s="210" customFormat="1">
      <c r="A168" s="249">
        <v>39573</v>
      </c>
      <c r="B168" s="248">
        <v>53.43</v>
      </c>
      <c r="C168" s="245">
        <v>354.83333333333331</v>
      </c>
      <c r="D168" s="228">
        <v>161.6</v>
      </c>
    </row>
    <row r="169" spans="1:4" s="210" customFormat="1">
      <c r="A169" s="249">
        <v>39574</v>
      </c>
      <c r="B169" s="248">
        <v>59.63</v>
      </c>
      <c r="C169" s="245">
        <v>355</v>
      </c>
      <c r="D169" s="228">
        <v>150</v>
      </c>
    </row>
    <row r="170" spans="1:4" s="210" customFormat="1">
      <c r="A170" s="249">
        <v>39575</v>
      </c>
      <c r="B170" s="248">
        <v>61.585000000000001</v>
      </c>
      <c r="C170" s="245">
        <v>362.23333333333335</v>
      </c>
      <c r="D170" s="228">
        <v>158</v>
      </c>
    </row>
    <row r="171" spans="1:4" s="210" customFormat="1">
      <c r="A171" s="249">
        <v>39576</v>
      </c>
      <c r="B171" s="248">
        <v>66</v>
      </c>
      <c r="C171" s="245">
        <v>373.76666666666665</v>
      </c>
      <c r="D171" s="228">
        <v>157</v>
      </c>
    </row>
    <row r="172" spans="1:4" s="210" customFormat="1">
      <c r="A172" s="249">
        <v>39577</v>
      </c>
      <c r="B172" s="248">
        <v>66.95</v>
      </c>
      <c r="C172" s="245">
        <v>380.5333333333333</v>
      </c>
      <c r="D172" s="228">
        <v>176.7</v>
      </c>
    </row>
    <row r="173" spans="1:4" s="210" customFormat="1">
      <c r="A173" s="249">
        <v>39580</v>
      </c>
      <c r="B173" s="248">
        <v>63.59</v>
      </c>
      <c r="C173" s="245">
        <v>389.73333333333335</v>
      </c>
      <c r="D173" s="228">
        <v>182.3</v>
      </c>
    </row>
    <row r="174" spans="1:4" s="210" customFormat="1">
      <c r="A174" s="249">
        <v>39581</v>
      </c>
      <c r="B174" s="248">
        <v>64.08</v>
      </c>
      <c r="C174" s="245">
        <v>382.23333333333335</v>
      </c>
      <c r="D174" s="228">
        <v>181.3</v>
      </c>
    </row>
    <row r="175" spans="1:4" s="210" customFormat="1">
      <c r="A175" s="249">
        <v>39582</v>
      </c>
      <c r="B175" s="248">
        <v>61</v>
      </c>
      <c r="C175" s="245">
        <v>389.3</v>
      </c>
      <c r="D175" s="228">
        <v>181.3</v>
      </c>
    </row>
    <row r="176" spans="1:4" s="210" customFormat="1">
      <c r="A176" s="249">
        <v>39583</v>
      </c>
      <c r="B176" s="248">
        <v>58.54</v>
      </c>
      <c r="C176" s="245">
        <v>392.06666666666661</v>
      </c>
      <c r="D176" s="228">
        <v>180.8</v>
      </c>
    </row>
    <row r="177" spans="1:4" s="210" customFormat="1">
      <c r="A177" s="249">
        <v>39584</v>
      </c>
      <c r="B177" s="248">
        <v>57</v>
      </c>
      <c r="C177" s="245">
        <v>345.5333333333333</v>
      </c>
      <c r="D177" s="228">
        <v>141.19999999999999</v>
      </c>
    </row>
    <row r="178" spans="1:4" s="210" customFormat="1">
      <c r="A178" s="249">
        <v>39587</v>
      </c>
      <c r="B178" s="248">
        <v>53.664999999999999</v>
      </c>
      <c r="C178" s="245">
        <v>330.56666666666666</v>
      </c>
      <c r="D178" s="228">
        <v>143.30000000000001</v>
      </c>
    </row>
    <row r="179" spans="1:4" s="210" customFormat="1">
      <c r="A179" s="249">
        <v>39588</v>
      </c>
      <c r="B179" s="248">
        <v>61</v>
      </c>
      <c r="C179" s="245">
        <v>334.93333333333334</v>
      </c>
      <c r="D179" s="228">
        <v>149</v>
      </c>
    </row>
    <row r="180" spans="1:4" s="210" customFormat="1">
      <c r="A180" s="249">
        <v>39589</v>
      </c>
      <c r="B180" s="248">
        <v>63.7</v>
      </c>
      <c r="C180" s="245">
        <v>332.06666666666666</v>
      </c>
      <c r="D180" s="228">
        <v>148.30000000000001</v>
      </c>
    </row>
    <row r="181" spans="1:4" s="210" customFormat="1">
      <c r="A181" s="249">
        <v>39590</v>
      </c>
      <c r="B181" s="248">
        <v>69.234999999999999</v>
      </c>
      <c r="C181" s="245">
        <v>349.83333333333331</v>
      </c>
      <c r="D181" s="228">
        <v>145</v>
      </c>
    </row>
    <row r="182" spans="1:4" s="210" customFormat="1">
      <c r="A182" s="249">
        <v>39591</v>
      </c>
      <c r="B182" s="248">
        <v>75</v>
      </c>
      <c r="C182" s="245">
        <v>364.76666666666665</v>
      </c>
      <c r="D182" s="228">
        <v>142.80000000000001</v>
      </c>
    </row>
    <row r="183" spans="1:4" s="210" customFormat="1">
      <c r="A183" s="249">
        <v>39594</v>
      </c>
      <c r="B183" s="248">
        <v>75</v>
      </c>
      <c r="C183" s="245">
        <v>373.36666666666662</v>
      </c>
      <c r="D183" s="228">
        <v>142.80000000000001</v>
      </c>
    </row>
    <row r="184" spans="1:4" s="210" customFormat="1">
      <c r="A184" s="249">
        <v>39595</v>
      </c>
      <c r="B184" s="248">
        <v>77.015000000000001</v>
      </c>
      <c r="C184" s="245">
        <v>378.5</v>
      </c>
      <c r="D184" s="228">
        <v>163.5</v>
      </c>
    </row>
    <row r="185" spans="1:4" s="210" customFormat="1">
      <c r="A185" s="249">
        <v>39596</v>
      </c>
      <c r="B185" s="248">
        <v>70.185000000000002</v>
      </c>
      <c r="C185" s="245">
        <v>371.09999999999997</v>
      </c>
      <c r="D185" s="228">
        <v>161.30000000000001</v>
      </c>
    </row>
    <row r="186" spans="1:4" s="210" customFormat="1">
      <c r="A186" s="249">
        <v>39597</v>
      </c>
      <c r="B186" s="248">
        <v>67.13</v>
      </c>
      <c r="C186" s="245">
        <v>378.43333333333334</v>
      </c>
      <c r="D186" s="228">
        <v>161.30000000000001</v>
      </c>
    </row>
    <row r="187" spans="1:4" s="210" customFormat="1">
      <c r="A187" s="249">
        <v>39598</v>
      </c>
      <c r="B187" s="248">
        <v>63.06</v>
      </c>
      <c r="C187" s="245">
        <v>380</v>
      </c>
      <c r="D187" s="228">
        <v>154.30000000000001</v>
      </c>
    </row>
    <row r="188" spans="1:4" s="210" customFormat="1">
      <c r="A188" s="249">
        <v>39601</v>
      </c>
      <c r="B188" s="248">
        <v>70.834999999999994</v>
      </c>
      <c r="C188" s="245">
        <v>387.43333333333334</v>
      </c>
      <c r="D188" s="228">
        <v>155.5</v>
      </c>
    </row>
    <row r="189" spans="1:4" s="210" customFormat="1">
      <c r="A189" s="249">
        <v>39602</v>
      </c>
      <c r="B189" s="248">
        <v>72.834999999999994</v>
      </c>
      <c r="C189" s="245">
        <v>403.20000000000005</v>
      </c>
      <c r="D189" s="228">
        <v>161.69999999999999</v>
      </c>
    </row>
    <row r="190" spans="1:4" s="210" customFormat="1">
      <c r="A190" s="249">
        <v>39603</v>
      </c>
      <c r="B190" s="248">
        <v>75.114999999999995</v>
      </c>
      <c r="C190" s="245">
        <v>421.36666666666662</v>
      </c>
      <c r="D190" s="228">
        <v>169.5</v>
      </c>
    </row>
    <row r="191" spans="1:4" s="210" customFormat="1">
      <c r="A191" s="249">
        <v>39604</v>
      </c>
      <c r="B191" s="248">
        <v>72.875</v>
      </c>
      <c r="C191" s="245">
        <v>420.39999999999992</v>
      </c>
      <c r="D191" s="228">
        <v>165.4</v>
      </c>
    </row>
    <row r="192" spans="1:4" s="210" customFormat="1">
      <c r="A192" s="249">
        <v>39605</v>
      </c>
      <c r="B192" s="248">
        <v>77.989999999999995</v>
      </c>
      <c r="C192" s="245">
        <v>412.5333333333333</v>
      </c>
      <c r="D192" s="228">
        <v>164.3</v>
      </c>
    </row>
    <row r="193" spans="1:4" s="210" customFormat="1">
      <c r="A193" s="249">
        <v>39608</v>
      </c>
      <c r="B193" s="248">
        <v>79.34</v>
      </c>
      <c r="C193" s="245">
        <v>448.0333333333333</v>
      </c>
      <c r="D193" s="228">
        <v>183</v>
      </c>
    </row>
    <row r="194" spans="1:4" s="210" customFormat="1">
      <c r="A194" s="249">
        <v>39609</v>
      </c>
      <c r="B194" s="248">
        <v>81.92</v>
      </c>
      <c r="C194" s="245">
        <v>480.83333333333331</v>
      </c>
      <c r="D194" s="228">
        <v>203.3</v>
      </c>
    </row>
    <row r="195" spans="1:4" s="210" customFormat="1">
      <c r="A195" s="249">
        <v>39610</v>
      </c>
      <c r="B195" s="248">
        <v>83.094999999999999</v>
      </c>
      <c r="C195" s="245">
        <v>490.56666666666666</v>
      </c>
      <c r="D195" s="228">
        <v>196.7</v>
      </c>
    </row>
    <row r="196" spans="1:4" s="210" customFormat="1">
      <c r="A196" s="249">
        <v>39611</v>
      </c>
      <c r="B196" s="248">
        <v>79.709999999999994</v>
      </c>
      <c r="C196" s="245">
        <v>513.19999999999993</v>
      </c>
      <c r="D196" s="228">
        <v>190</v>
      </c>
    </row>
    <row r="197" spans="1:4" s="210" customFormat="1">
      <c r="A197" s="249">
        <v>39612</v>
      </c>
      <c r="B197" s="248">
        <v>76.37</v>
      </c>
      <c r="C197" s="245">
        <v>514.86666666666667</v>
      </c>
      <c r="D197" s="228">
        <v>182.5</v>
      </c>
    </row>
    <row r="198" spans="1:4" s="210" customFormat="1">
      <c r="A198" s="249">
        <v>39615</v>
      </c>
      <c r="B198" s="248">
        <v>74.165000000000006</v>
      </c>
      <c r="C198" s="245">
        <v>514.86666666666667</v>
      </c>
      <c r="D198" s="228">
        <v>183.8</v>
      </c>
    </row>
    <row r="199" spans="1:4" s="210" customFormat="1">
      <c r="A199" s="249">
        <v>39616</v>
      </c>
      <c r="B199" s="248">
        <v>71.510000000000005</v>
      </c>
      <c r="C199" s="245">
        <v>519.73333333333335</v>
      </c>
      <c r="D199" s="228">
        <v>182.9</v>
      </c>
    </row>
    <row r="200" spans="1:4" s="210" customFormat="1">
      <c r="A200" s="249">
        <v>39617</v>
      </c>
      <c r="B200" s="248">
        <v>76.355000000000004</v>
      </c>
      <c r="C200" s="245">
        <v>525.56666666666672</v>
      </c>
      <c r="D200" s="228">
        <v>182.5</v>
      </c>
    </row>
    <row r="201" spans="1:4" s="210" customFormat="1">
      <c r="A201" s="249">
        <v>39618</v>
      </c>
      <c r="B201" s="248">
        <v>79.655000000000001</v>
      </c>
      <c r="C201" s="245">
        <v>560.43333333333339</v>
      </c>
      <c r="D201" s="228">
        <v>206.7</v>
      </c>
    </row>
    <row r="202" spans="1:4" s="210" customFormat="1">
      <c r="A202" s="249">
        <v>39619</v>
      </c>
      <c r="B202" s="248">
        <v>85.635000000000005</v>
      </c>
      <c r="C202" s="245">
        <v>572.5</v>
      </c>
      <c r="D202" s="228">
        <v>215</v>
      </c>
    </row>
    <row r="203" spans="1:4" s="210" customFormat="1">
      <c r="A203" s="249">
        <v>39622</v>
      </c>
      <c r="B203" s="248">
        <v>85.885000000000005</v>
      </c>
      <c r="C203" s="245">
        <v>590.79999999999995</v>
      </c>
      <c r="D203" s="228">
        <v>238.8</v>
      </c>
    </row>
    <row r="204" spans="1:4" s="210" customFormat="1">
      <c r="A204" s="249">
        <v>39623</v>
      </c>
      <c r="B204" s="248">
        <v>90.55</v>
      </c>
      <c r="C204" s="245">
        <v>616.4</v>
      </c>
      <c r="D204" s="228">
        <v>276.3</v>
      </c>
    </row>
    <row r="205" spans="1:4" s="210" customFormat="1">
      <c r="A205" s="249">
        <v>39624</v>
      </c>
      <c r="B205" s="248">
        <v>86.834999999999994</v>
      </c>
      <c r="C205" s="245">
        <v>654.43333333333328</v>
      </c>
      <c r="D205" s="228">
        <v>281.7</v>
      </c>
    </row>
    <row r="206" spans="1:4" s="210" customFormat="1">
      <c r="A206" s="249">
        <v>39625</v>
      </c>
      <c r="B206" s="248">
        <v>94.07</v>
      </c>
      <c r="C206" s="245">
        <v>696.83333333333337</v>
      </c>
      <c r="D206" s="228">
        <v>292.10000000000002</v>
      </c>
    </row>
    <row r="207" spans="1:4" s="210" customFormat="1">
      <c r="A207" s="249">
        <v>39626</v>
      </c>
      <c r="B207" s="248">
        <v>96</v>
      </c>
      <c r="C207" s="245">
        <v>700.16666666666663</v>
      </c>
      <c r="D207" s="228">
        <v>298.8</v>
      </c>
    </row>
    <row r="208" spans="1:4" s="210" customFormat="1">
      <c r="A208" s="249">
        <v>39629</v>
      </c>
      <c r="B208" s="248">
        <v>91.504999999999995</v>
      </c>
      <c r="C208" s="245">
        <v>712.73333333333323</v>
      </c>
      <c r="D208" s="228">
        <v>298.3</v>
      </c>
    </row>
    <row r="209" spans="1:4" s="210" customFormat="1">
      <c r="A209" s="249">
        <v>39630</v>
      </c>
      <c r="B209" s="248">
        <v>96.11</v>
      </c>
      <c r="C209" s="245">
        <v>729.4666666666667</v>
      </c>
      <c r="D209" s="228">
        <v>288.8</v>
      </c>
    </row>
    <row r="210" spans="1:4" s="210" customFormat="1">
      <c r="A210" s="249">
        <v>39631</v>
      </c>
      <c r="B210" s="248">
        <v>94.83</v>
      </c>
      <c r="C210" s="245">
        <v>746.80000000000007</v>
      </c>
      <c r="D210" s="228">
        <v>290</v>
      </c>
    </row>
    <row r="211" spans="1:4" s="210" customFormat="1">
      <c r="A211" s="249">
        <v>39632</v>
      </c>
      <c r="B211" s="248">
        <v>92.575000000000003</v>
      </c>
      <c r="C211" s="245">
        <v>760.13333333333333</v>
      </c>
      <c r="D211" s="228">
        <v>305</v>
      </c>
    </row>
    <row r="212" spans="1:4" s="210" customFormat="1">
      <c r="A212" s="249">
        <v>39633</v>
      </c>
      <c r="B212" s="248">
        <v>95.034999999999997</v>
      </c>
      <c r="C212" s="245">
        <v>761.93333333333339</v>
      </c>
      <c r="D212" s="228">
        <v>292.5</v>
      </c>
    </row>
    <row r="213" spans="1:4" s="210" customFormat="1">
      <c r="A213" s="249">
        <v>39636</v>
      </c>
      <c r="B213" s="248">
        <v>93.814999999999998</v>
      </c>
      <c r="C213" s="245">
        <v>756.5333333333333</v>
      </c>
      <c r="D213" s="228">
        <v>281.2</v>
      </c>
    </row>
    <row r="214" spans="1:4" s="210" customFormat="1">
      <c r="A214" s="249">
        <v>39637</v>
      </c>
      <c r="B214" s="248">
        <v>95.295000000000002</v>
      </c>
      <c r="C214" s="245">
        <v>767.4</v>
      </c>
      <c r="D214" s="228">
        <v>284.2</v>
      </c>
    </row>
    <row r="215" spans="1:4" s="210" customFormat="1">
      <c r="A215" s="249">
        <v>39638</v>
      </c>
      <c r="B215" s="248">
        <v>87.71</v>
      </c>
      <c r="C215" s="245">
        <v>775.69999999999993</v>
      </c>
      <c r="D215" s="228">
        <v>267.5</v>
      </c>
    </row>
    <row r="216" spans="1:4" s="210" customFormat="1">
      <c r="A216" s="249">
        <v>39639</v>
      </c>
      <c r="B216" s="248">
        <v>92.305000000000007</v>
      </c>
      <c r="C216" s="245">
        <v>781.66666666666663</v>
      </c>
      <c r="D216" s="228">
        <v>265</v>
      </c>
    </row>
    <row r="217" spans="1:4" s="210" customFormat="1">
      <c r="A217" s="249">
        <v>39640</v>
      </c>
      <c r="B217" s="248">
        <v>90.165000000000006</v>
      </c>
      <c r="C217" s="245">
        <v>792.19999999999993</v>
      </c>
      <c r="D217" s="228">
        <v>266.7</v>
      </c>
    </row>
    <row r="218" spans="1:4" s="210" customFormat="1">
      <c r="A218" s="249">
        <v>39643</v>
      </c>
      <c r="B218" s="248">
        <v>87.084999999999994</v>
      </c>
      <c r="C218" s="245">
        <v>811.13333333333333</v>
      </c>
      <c r="D218" s="228">
        <v>270</v>
      </c>
    </row>
    <row r="219" spans="1:4" s="210" customFormat="1">
      <c r="A219" s="249">
        <v>39644</v>
      </c>
      <c r="B219" s="248">
        <v>92.5</v>
      </c>
      <c r="C219" s="245">
        <v>826.83333333333337</v>
      </c>
      <c r="D219" s="228">
        <v>276.7</v>
      </c>
    </row>
    <row r="220" spans="1:4" s="210" customFormat="1">
      <c r="A220" s="249">
        <v>39645</v>
      </c>
      <c r="B220" s="248">
        <v>89.75</v>
      </c>
      <c r="C220" s="245">
        <v>839.30000000000007</v>
      </c>
      <c r="D220" s="228">
        <v>275</v>
      </c>
    </row>
    <row r="221" spans="1:4" s="210" customFormat="1">
      <c r="A221" s="249">
        <v>39646</v>
      </c>
      <c r="B221" s="248">
        <v>86.694999999999993</v>
      </c>
      <c r="C221" s="245">
        <v>849.4666666666667</v>
      </c>
      <c r="D221" s="228">
        <v>272.5</v>
      </c>
    </row>
    <row r="222" spans="1:4" s="210" customFormat="1">
      <c r="A222" s="249">
        <v>39647</v>
      </c>
      <c r="B222" s="248">
        <v>85.834999999999994</v>
      </c>
      <c r="C222" s="245">
        <v>861.1</v>
      </c>
      <c r="D222" s="228">
        <v>270</v>
      </c>
    </row>
    <row r="223" spans="1:4" s="210" customFormat="1">
      <c r="A223" s="249">
        <v>39650</v>
      </c>
      <c r="B223" s="248">
        <v>82.87</v>
      </c>
      <c r="C223" s="245">
        <v>863.86666666666667</v>
      </c>
      <c r="D223" s="228">
        <v>270</v>
      </c>
    </row>
    <row r="224" spans="1:4" s="210" customFormat="1">
      <c r="A224" s="249">
        <v>39651</v>
      </c>
      <c r="B224" s="248">
        <v>83.13</v>
      </c>
      <c r="C224" s="245">
        <v>875</v>
      </c>
      <c r="D224" s="228">
        <v>283.2</v>
      </c>
    </row>
    <row r="225" spans="1:4" s="210" customFormat="1">
      <c r="A225" s="249">
        <v>39652</v>
      </c>
      <c r="B225" s="248">
        <v>78.38</v>
      </c>
      <c r="C225" s="245">
        <v>892.06666666666661</v>
      </c>
      <c r="D225" s="228">
        <v>275</v>
      </c>
    </row>
    <row r="226" spans="1:4" s="210" customFormat="1">
      <c r="A226" s="249">
        <v>39653</v>
      </c>
      <c r="B226" s="248">
        <v>77.349999999999994</v>
      </c>
      <c r="C226" s="245">
        <v>908.33333333333337</v>
      </c>
      <c r="D226" s="228">
        <v>275</v>
      </c>
    </row>
    <row r="227" spans="1:4" s="210" customFormat="1">
      <c r="A227" s="249">
        <v>39654</v>
      </c>
      <c r="B227" s="248">
        <v>79.944999999999993</v>
      </c>
      <c r="C227" s="245">
        <v>908.33333333333337</v>
      </c>
      <c r="D227" s="228">
        <v>283.8</v>
      </c>
    </row>
    <row r="228" spans="1:4" s="210" customFormat="1">
      <c r="A228" s="249">
        <v>39657</v>
      </c>
      <c r="B228" s="248">
        <v>78.83</v>
      </c>
      <c r="C228" s="245">
        <v>891.66666666666663</v>
      </c>
      <c r="D228" s="228">
        <v>285</v>
      </c>
    </row>
    <row r="229" spans="1:4" s="210" customFormat="1">
      <c r="A229" s="249">
        <v>39658</v>
      </c>
      <c r="B229" s="248">
        <v>77.349999999999994</v>
      </c>
      <c r="C229" s="245">
        <v>924.86666666666667</v>
      </c>
      <c r="D229" s="228">
        <v>303.3</v>
      </c>
    </row>
    <row r="230" spans="1:4" s="210" customFormat="1">
      <c r="A230" s="249">
        <v>39659</v>
      </c>
      <c r="B230" s="248">
        <v>75.875</v>
      </c>
      <c r="C230" s="245">
        <v>918.93333333333339</v>
      </c>
      <c r="D230" s="228">
        <v>293.7</v>
      </c>
    </row>
    <row r="231" spans="1:4" s="210" customFormat="1">
      <c r="A231" s="249">
        <v>39660</v>
      </c>
      <c r="B231" s="248">
        <v>79.63</v>
      </c>
      <c r="C231" s="245">
        <v>922.33333333333337</v>
      </c>
      <c r="D231" s="228">
        <v>305</v>
      </c>
    </row>
    <row r="232" spans="1:4" s="210" customFormat="1">
      <c r="A232" s="249">
        <v>39661</v>
      </c>
      <c r="B232" s="248">
        <v>83.52</v>
      </c>
      <c r="C232" s="245">
        <v>940.96666666666658</v>
      </c>
      <c r="D232" s="228">
        <v>310</v>
      </c>
    </row>
    <row r="233" spans="1:4" s="210" customFormat="1">
      <c r="A233" s="249">
        <v>39664</v>
      </c>
      <c r="B233" s="248">
        <v>85.1</v>
      </c>
      <c r="C233" s="245">
        <v>940.83333333333337</v>
      </c>
      <c r="D233" s="228">
        <v>306.2</v>
      </c>
    </row>
    <row r="234" spans="1:4" s="210" customFormat="1">
      <c r="A234" s="249">
        <v>39665</v>
      </c>
      <c r="B234" s="248">
        <v>80.77</v>
      </c>
      <c r="C234" s="245">
        <v>927.0333333333333</v>
      </c>
      <c r="D234" s="228">
        <v>305</v>
      </c>
    </row>
    <row r="235" spans="1:4" s="210" customFormat="1">
      <c r="A235" s="249">
        <v>39666</v>
      </c>
      <c r="B235" s="248">
        <v>82.46</v>
      </c>
      <c r="C235" s="245">
        <v>913.6</v>
      </c>
      <c r="D235" s="228">
        <v>298.8</v>
      </c>
    </row>
    <row r="236" spans="1:4" s="210" customFormat="1">
      <c r="A236" s="249">
        <v>39667</v>
      </c>
      <c r="B236" s="248">
        <v>83.48</v>
      </c>
      <c r="C236" s="245">
        <v>910.83333333333337</v>
      </c>
      <c r="D236" s="228">
        <v>302.5</v>
      </c>
    </row>
    <row r="237" spans="1:4" s="210" customFormat="1">
      <c r="A237" s="249">
        <v>39668</v>
      </c>
      <c r="B237" s="248">
        <v>83.61</v>
      </c>
      <c r="C237" s="245">
        <v>910.83333333333337</v>
      </c>
      <c r="D237" s="228">
        <v>303.08</v>
      </c>
    </row>
    <row r="238" spans="1:4" s="210" customFormat="1">
      <c r="A238" s="249">
        <v>39671</v>
      </c>
      <c r="B238" s="248">
        <v>79.540000000000006</v>
      </c>
      <c r="C238" s="245">
        <v>853.16666666666663</v>
      </c>
      <c r="D238" s="228">
        <v>303.8</v>
      </c>
    </row>
    <row r="239" spans="1:4" s="210" customFormat="1">
      <c r="A239" s="249">
        <v>39672</v>
      </c>
      <c r="B239" s="248">
        <v>77.48</v>
      </c>
      <c r="C239" s="245">
        <v>781.36666666666667</v>
      </c>
      <c r="D239" s="228">
        <v>290</v>
      </c>
    </row>
    <row r="240" spans="1:4" s="210" customFormat="1">
      <c r="A240" s="249">
        <v>39673</v>
      </c>
      <c r="B240" s="248">
        <v>80.849999999999994</v>
      </c>
      <c r="C240" s="245">
        <v>749.0333333333333</v>
      </c>
      <c r="D240" s="228">
        <v>270.3</v>
      </c>
    </row>
    <row r="241" spans="1:4" s="210" customFormat="1">
      <c r="A241" s="249">
        <v>39674</v>
      </c>
      <c r="B241" s="248">
        <v>79.849999999999994</v>
      </c>
      <c r="C241" s="245">
        <v>635.30000000000007</v>
      </c>
      <c r="D241" s="228">
        <v>266.7</v>
      </c>
    </row>
    <row r="242" spans="1:4" s="210" customFormat="1">
      <c r="A242" s="249">
        <v>39675</v>
      </c>
      <c r="B242" s="248">
        <v>78.5</v>
      </c>
      <c r="C242" s="245">
        <v>632.76666666666665</v>
      </c>
      <c r="D242" s="228">
        <v>255</v>
      </c>
    </row>
    <row r="243" spans="1:4" s="210" customFormat="1">
      <c r="A243" s="249">
        <v>39678</v>
      </c>
      <c r="B243" s="248">
        <v>80.209999999999994</v>
      </c>
      <c r="C243" s="245">
        <v>634.43333333333328</v>
      </c>
      <c r="D243" s="228">
        <v>255</v>
      </c>
    </row>
    <row r="244" spans="1:4" s="210" customFormat="1">
      <c r="A244" s="249">
        <v>39679</v>
      </c>
      <c r="B244" s="248">
        <v>88.1</v>
      </c>
      <c r="C244" s="245">
        <v>649.73333333333335</v>
      </c>
      <c r="D244" s="228">
        <v>260</v>
      </c>
    </row>
    <row r="245" spans="1:4" s="210" customFormat="1">
      <c r="A245" s="249">
        <v>39680</v>
      </c>
      <c r="B245" s="248">
        <v>88</v>
      </c>
      <c r="C245" s="245">
        <v>669.43333333333328</v>
      </c>
      <c r="D245" s="228">
        <v>255</v>
      </c>
    </row>
    <row r="246" spans="1:4" s="210" customFormat="1">
      <c r="A246" s="249">
        <v>39681</v>
      </c>
      <c r="B246" s="248">
        <v>90.8</v>
      </c>
      <c r="C246" s="245">
        <v>692.63333333333333</v>
      </c>
      <c r="D246" s="228">
        <v>253.3</v>
      </c>
    </row>
    <row r="247" spans="1:4" s="210" customFormat="1">
      <c r="A247" s="249">
        <v>39682</v>
      </c>
      <c r="B247" s="248">
        <v>87.45</v>
      </c>
      <c r="C247" s="245">
        <v>716.4</v>
      </c>
      <c r="D247" s="228">
        <v>256.7</v>
      </c>
    </row>
    <row r="248" spans="1:4" s="210" customFormat="1">
      <c r="A248" s="249">
        <v>39685</v>
      </c>
      <c r="B248" s="248">
        <v>87.45</v>
      </c>
      <c r="C248" s="245">
        <v>716.4</v>
      </c>
      <c r="D248" s="228">
        <v>256.7</v>
      </c>
    </row>
    <row r="249" spans="1:4" s="210" customFormat="1">
      <c r="A249" s="249">
        <v>39686</v>
      </c>
      <c r="B249" s="248">
        <v>91.41</v>
      </c>
      <c r="C249" s="245">
        <v>712.76666666666677</v>
      </c>
      <c r="D249" s="228">
        <v>256.7</v>
      </c>
    </row>
    <row r="250" spans="1:4" s="210" customFormat="1">
      <c r="A250" s="249">
        <v>39687</v>
      </c>
      <c r="B250" s="248">
        <v>93.88</v>
      </c>
      <c r="C250" s="245">
        <v>720.56666666666672</v>
      </c>
      <c r="D250" s="228">
        <v>261</v>
      </c>
    </row>
    <row r="251" spans="1:4" s="210" customFormat="1">
      <c r="A251" s="249">
        <v>39688</v>
      </c>
      <c r="B251" s="248">
        <v>90.78</v>
      </c>
      <c r="C251" s="245">
        <v>721.1</v>
      </c>
      <c r="D251" s="228">
        <v>262.7</v>
      </c>
    </row>
    <row r="252" spans="1:4" s="210" customFormat="1">
      <c r="A252" s="249">
        <v>39689</v>
      </c>
      <c r="B252" s="248">
        <v>88.64</v>
      </c>
      <c r="C252" s="245">
        <v>706.66666666666663</v>
      </c>
      <c r="D252" s="228">
        <v>256.3</v>
      </c>
    </row>
    <row r="253" spans="1:4" s="210" customFormat="1">
      <c r="A253" s="249">
        <v>39692</v>
      </c>
      <c r="B253" s="248">
        <v>90</v>
      </c>
      <c r="C253" s="245">
        <v>706.66666666666663</v>
      </c>
      <c r="D253" s="228">
        <v>256.3</v>
      </c>
    </row>
    <row r="254" spans="1:4" s="210" customFormat="1">
      <c r="A254" s="249">
        <v>39693</v>
      </c>
      <c r="B254" s="248">
        <v>87.94</v>
      </c>
      <c r="C254" s="245">
        <v>699.4666666666667</v>
      </c>
      <c r="D254" s="228">
        <v>248.2</v>
      </c>
    </row>
    <row r="255" spans="1:4" s="210" customFormat="1">
      <c r="A255" s="249">
        <v>39694</v>
      </c>
      <c r="B255" s="248">
        <v>91.48</v>
      </c>
      <c r="C255" s="245">
        <v>680.56666666666672</v>
      </c>
      <c r="D255" s="228">
        <v>251.7</v>
      </c>
    </row>
    <row r="256" spans="1:4" s="210" customFormat="1">
      <c r="A256" s="249">
        <v>39695</v>
      </c>
      <c r="B256" s="248">
        <v>95.78</v>
      </c>
      <c r="C256" s="245">
        <v>688.19999999999993</v>
      </c>
      <c r="D256" s="228">
        <v>250</v>
      </c>
    </row>
    <row r="257" spans="1:4" s="210" customFormat="1">
      <c r="A257" s="249">
        <v>39696</v>
      </c>
      <c r="B257" s="248">
        <v>97.59</v>
      </c>
      <c r="C257" s="245">
        <v>693.06666666666661</v>
      </c>
      <c r="D257" s="228">
        <v>250</v>
      </c>
    </row>
    <row r="258" spans="1:4" s="210" customFormat="1">
      <c r="A258" s="249">
        <v>39699</v>
      </c>
      <c r="B258" s="248">
        <v>87.745000000000005</v>
      </c>
      <c r="C258" s="245">
        <v>685.83333333333337</v>
      </c>
      <c r="D258" s="228">
        <v>250</v>
      </c>
    </row>
    <row r="259" spans="1:4" s="210" customFormat="1">
      <c r="A259" s="249">
        <v>39700</v>
      </c>
      <c r="B259" s="248">
        <v>92.5</v>
      </c>
      <c r="C259" s="245">
        <v>695.9666666666667</v>
      </c>
      <c r="D259" s="228">
        <v>265</v>
      </c>
    </row>
    <row r="260" spans="1:4" s="210" customFormat="1">
      <c r="A260" s="249">
        <v>39701</v>
      </c>
      <c r="B260" s="248">
        <v>92.25</v>
      </c>
      <c r="C260" s="245">
        <v>704.16666666666663</v>
      </c>
      <c r="D260" s="228">
        <v>276.7</v>
      </c>
    </row>
    <row r="261" spans="1:4" s="210" customFormat="1">
      <c r="A261" s="249">
        <v>39702</v>
      </c>
      <c r="B261" s="248">
        <v>94.75</v>
      </c>
      <c r="C261" s="245">
        <v>698.86666666666667</v>
      </c>
      <c r="D261" s="228">
        <v>276.7</v>
      </c>
    </row>
    <row r="262" spans="1:4" s="210" customFormat="1">
      <c r="A262" s="249">
        <v>39703</v>
      </c>
      <c r="B262" s="248">
        <v>94.46</v>
      </c>
      <c r="C262" s="245">
        <v>733.9</v>
      </c>
      <c r="D262" s="228">
        <v>276.7</v>
      </c>
    </row>
    <row r="263" spans="1:4" s="210" customFormat="1">
      <c r="A263" s="249">
        <v>39706</v>
      </c>
      <c r="B263" s="248">
        <v>122.035</v>
      </c>
      <c r="C263" s="245">
        <v>783.33333333333337</v>
      </c>
      <c r="D263" s="228">
        <v>276.7</v>
      </c>
    </row>
    <row r="264" spans="1:4" s="210" customFormat="1">
      <c r="A264" s="249">
        <v>39707</v>
      </c>
      <c r="B264" s="248">
        <v>142.47</v>
      </c>
      <c r="C264" s="245">
        <v>878.33333333333337</v>
      </c>
      <c r="D264" s="228">
        <v>330</v>
      </c>
    </row>
    <row r="265" spans="1:4" s="210" customFormat="1">
      <c r="A265" s="249">
        <v>39708</v>
      </c>
      <c r="B265" s="248">
        <v>149.38999999999999</v>
      </c>
      <c r="C265" s="245">
        <v>1012.3666666666667</v>
      </c>
      <c r="D265" s="228">
        <v>326.2</v>
      </c>
    </row>
    <row r="266" spans="1:4" s="210" customFormat="1">
      <c r="A266" s="249">
        <v>39709</v>
      </c>
      <c r="B266" s="248">
        <v>131.19999999999999</v>
      </c>
      <c r="C266" s="245">
        <v>1066.6333333333332</v>
      </c>
      <c r="D266" s="228">
        <v>345.8</v>
      </c>
    </row>
    <row r="267" spans="1:4" s="210" customFormat="1">
      <c r="A267" s="249">
        <v>39710</v>
      </c>
      <c r="B267" s="248">
        <v>106.05</v>
      </c>
      <c r="C267" s="245">
        <v>1069.4333333333334</v>
      </c>
      <c r="D267" s="228">
        <v>330</v>
      </c>
    </row>
    <row r="268" spans="1:4" s="210" customFormat="1">
      <c r="A268" s="249">
        <v>39713</v>
      </c>
      <c r="B268" s="248">
        <v>98.655000000000001</v>
      </c>
      <c r="C268" s="245">
        <v>1110</v>
      </c>
      <c r="D268" s="228">
        <v>341.7</v>
      </c>
    </row>
    <row r="269" spans="1:4" s="210" customFormat="1">
      <c r="A269" s="249">
        <v>39714</v>
      </c>
      <c r="B269" s="248">
        <v>108.22499999999999</v>
      </c>
      <c r="C269" s="245">
        <v>1097.5</v>
      </c>
      <c r="D269" s="228">
        <v>359.2</v>
      </c>
    </row>
    <row r="270" spans="1:4" s="210" customFormat="1">
      <c r="A270" s="249">
        <v>39715</v>
      </c>
      <c r="B270" s="248">
        <v>116.045</v>
      </c>
      <c r="C270" s="245">
        <v>1157.3</v>
      </c>
      <c r="D270" s="228">
        <v>363.3</v>
      </c>
    </row>
    <row r="271" spans="1:4" s="210" customFormat="1">
      <c r="A271" s="249">
        <v>39716</v>
      </c>
      <c r="B271" s="248">
        <v>107.83</v>
      </c>
      <c r="C271" s="245">
        <v>1419.2333333333333</v>
      </c>
      <c r="D271" s="228">
        <v>379.2</v>
      </c>
    </row>
    <row r="272" spans="1:4" s="210" customFormat="1">
      <c r="A272" s="249">
        <v>39717</v>
      </c>
      <c r="B272" s="248">
        <v>120.505</v>
      </c>
      <c r="C272" s="245">
        <v>1540.2333333333333</v>
      </c>
      <c r="D272" s="228">
        <v>395</v>
      </c>
    </row>
    <row r="273" spans="1:4" s="210" customFormat="1">
      <c r="A273" s="249">
        <v>39720</v>
      </c>
      <c r="B273" s="248">
        <v>133.75</v>
      </c>
      <c r="C273" s="245">
        <v>1382.2</v>
      </c>
      <c r="D273" s="228">
        <v>570</v>
      </c>
    </row>
    <row r="274" spans="1:4" s="210" customFormat="1">
      <c r="A274" s="249">
        <v>39721</v>
      </c>
      <c r="B274" s="248">
        <v>121.38</v>
      </c>
      <c r="C274" s="245">
        <v>1390.3333333333333</v>
      </c>
      <c r="D274" s="228">
        <v>590</v>
      </c>
    </row>
    <row r="275" spans="1:4" s="210" customFormat="1">
      <c r="A275" s="249">
        <v>39722</v>
      </c>
      <c r="B275" s="248">
        <v>118.185</v>
      </c>
      <c r="C275" s="245">
        <v>1721.9000000000003</v>
      </c>
      <c r="D275" s="228">
        <v>816.7</v>
      </c>
    </row>
    <row r="276" spans="1:4" s="210" customFormat="1">
      <c r="A276" s="249">
        <v>39723</v>
      </c>
      <c r="B276" s="248">
        <v>127.375</v>
      </c>
      <c r="C276" s="245">
        <v>3652.0333333333328</v>
      </c>
      <c r="D276" s="228">
        <v>1052.7</v>
      </c>
    </row>
    <row r="277" spans="1:4" s="210" customFormat="1">
      <c r="A277" s="249"/>
      <c r="B277" s="248"/>
      <c r="C277" s="245"/>
      <c r="D277" s="228"/>
    </row>
    <row r="278" spans="1:4" s="210" customFormat="1">
      <c r="A278" s="249"/>
      <c r="B278" s="248"/>
      <c r="C278" s="245"/>
      <c r="D278" s="228"/>
    </row>
    <row r="279" spans="1:4" s="210" customFormat="1">
      <c r="A279" s="249"/>
      <c r="B279" s="248"/>
      <c r="C279" s="245"/>
      <c r="D279" s="228"/>
    </row>
    <row r="280" spans="1:4" s="210" customFormat="1">
      <c r="A280" s="249"/>
      <c r="B280" s="248"/>
      <c r="C280" s="245"/>
      <c r="D280" s="228"/>
    </row>
    <row r="281" spans="1:4" s="210" customFormat="1">
      <c r="A281" s="249"/>
      <c r="B281" s="248"/>
      <c r="C281" s="245"/>
      <c r="D281" s="228"/>
    </row>
    <row r="282" spans="1:4" s="210" customFormat="1">
      <c r="A282" s="249"/>
      <c r="B282" s="248"/>
      <c r="C282" s="245"/>
      <c r="D282" s="228"/>
    </row>
    <row r="283" spans="1:4" s="210" customFormat="1">
      <c r="A283" s="249"/>
      <c r="B283" s="248"/>
      <c r="C283" s="245"/>
      <c r="D283" s="228"/>
    </row>
    <row r="284" spans="1:4" s="210" customFormat="1">
      <c r="A284" s="249"/>
      <c r="B284" s="248"/>
      <c r="C284" s="245"/>
      <c r="D284" s="228"/>
    </row>
    <row r="285" spans="1:4" s="210" customFormat="1">
      <c r="A285" s="249"/>
      <c r="B285" s="248"/>
      <c r="C285" s="245"/>
      <c r="D285" s="228"/>
    </row>
    <row r="286" spans="1:4" s="210" customFormat="1">
      <c r="A286" s="249"/>
      <c r="B286" s="248"/>
      <c r="C286" s="245"/>
      <c r="D286" s="228"/>
    </row>
    <row r="287" spans="1:4" s="210" customFormat="1">
      <c r="A287" s="249"/>
      <c r="B287" s="248"/>
      <c r="C287" s="245"/>
      <c r="D287" s="228"/>
    </row>
    <row r="288" spans="1:4" s="210" customFormat="1">
      <c r="A288" s="249"/>
      <c r="B288" s="248"/>
      <c r="C288" s="245"/>
      <c r="D288" s="228"/>
    </row>
    <row r="289" spans="1:4" s="210" customFormat="1">
      <c r="A289" s="249"/>
      <c r="B289" s="248"/>
      <c r="C289" s="245"/>
      <c r="D289" s="228"/>
    </row>
    <row r="290" spans="1:4" s="210" customFormat="1">
      <c r="A290" s="249"/>
      <c r="B290" s="248"/>
      <c r="C290" s="245"/>
      <c r="D290" s="228"/>
    </row>
    <row r="291" spans="1:4" s="210" customFormat="1">
      <c r="A291" s="249"/>
      <c r="B291" s="248"/>
      <c r="C291" s="245"/>
      <c r="D291" s="228"/>
    </row>
    <row r="292" spans="1:4" s="210" customFormat="1">
      <c r="A292" s="249"/>
      <c r="B292" s="248"/>
      <c r="C292" s="245"/>
      <c r="D292" s="228"/>
    </row>
    <row r="293" spans="1:4" s="210" customFormat="1">
      <c r="A293" s="249"/>
      <c r="B293" s="248"/>
      <c r="C293" s="245"/>
      <c r="D293" s="228"/>
    </row>
    <row r="294" spans="1:4" s="210" customFormat="1">
      <c r="A294" s="249"/>
      <c r="B294" s="248"/>
      <c r="C294" s="245"/>
      <c r="D294" s="228"/>
    </row>
    <row r="295" spans="1:4" s="210" customFormat="1">
      <c r="A295" s="249"/>
      <c r="B295" s="248"/>
      <c r="C295" s="245"/>
      <c r="D295" s="228"/>
    </row>
    <row r="296" spans="1:4" s="210" customFormat="1">
      <c r="A296" s="249"/>
      <c r="B296" s="248"/>
      <c r="C296" s="245"/>
      <c r="D296" s="228"/>
    </row>
    <row r="297" spans="1:4" s="210" customFormat="1">
      <c r="A297" s="249"/>
      <c r="B297" s="248"/>
      <c r="C297" s="245"/>
      <c r="D297" s="228"/>
    </row>
    <row r="298" spans="1:4" s="210" customFormat="1">
      <c r="A298" s="249"/>
      <c r="B298" s="248"/>
      <c r="C298" s="245"/>
      <c r="D298" s="228"/>
    </row>
    <row r="299" spans="1:4" s="210" customFormat="1">
      <c r="A299" s="249"/>
      <c r="B299" s="248"/>
      <c r="C299" s="245"/>
      <c r="D299" s="228"/>
    </row>
    <row r="300" spans="1:4" s="210" customFormat="1">
      <c r="A300" s="249"/>
      <c r="B300" s="248"/>
      <c r="C300" s="245"/>
      <c r="D300" s="228"/>
    </row>
    <row r="301" spans="1:4" s="210" customFormat="1">
      <c r="A301" s="249"/>
      <c r="B301" s="248"/>
      <c r="C301" s="245"/>
      <c r="D301" s="228"/>
    </row>
    <row r="302" spans="1:4" s="210" customFormat="1">
      <c r="A302" s="249"/>
      <c r="B302" s="248"/>
      <c r="C302" s="245"/>
      <c r="D302" s="228"/>
    </row>
    <row r="303" spans="1:4" s="210" customFormat="1">
      <c r="A303" s="249"/>
      <c r="B303" s="248"/>
      <c r="C303" s="245"/>
      <c r="D303" s="228"/>
    </row>
    <row r="304" spans="1:4" s="210" customFormat="1">
      <c r="A304" s="249"/>
      <c r="B304" s="248"/>
      <c r="C304" s="245"/>
      <c r="D304" s="228"/>
    </row>
    <row r="305" spans="1:4" s="210" customFormat="1">
      <c r="A305" s="249"/>
      <c r="B305" s="248"/>
      <c r="C305" s="245"/>
      <c r="D305" s="228"/>
    </row>
    <row r="306" spans="1:4" s="210" customFormat="1">
      <c r="A306" s="249"/>
      <c r="B306" s="248"/>
      <c r="C306" s="245"/>
      <c r="D306" s="228"/>
    </row>
    <row r="307" spans="1:4" s="210" customFormat="1">
      <c r="A307" s="249"/>
      <c r="B307" s="248"/>
      <c r="C307" s="245"/>
      <c r="D307" s="228"/>
    </row>
    <row r="308" spans="1:4" s="210" customFormat="1">
      <c r="A308" s="249"/>
      <c r="B308" s="248"/>
      <c r="C308" s="245"/>
      <c r="D308" s="228"/>
    </row>
    <row r="309" spans="1:4" s="210" customFormat="1">
      <c r="A309" s="249"/>
      <c r="B309" s="248"/>
      <c r="C309" s="245"/>
      <c r="D309" s="228"/>
    </row>
    <row r="310" spans="1:4" s="210" customFormat="1">
      <c r="A310" s="249"/>
      <c r="B310" s="248"/>
      <c r="C310" s="245"/>
      <c r="D310" s="228"/>
    </row>
    <row r="311" spans="1:4" s="210" customFormat="1">
      <c r="A311" s="249"/>
      <c r="B311" s="248"/>
      <c r="C311" s="245"/>
      <c r="D311" s="228"/>
    </row>
    <row r="312" spans="1:4" s="210" customFormat="1">
      <c r="A312" s="249"/>
      <c r="B312" s="248"/>
      <c r="C312" s="245"/>
      <c r="D312" s="228"/>
    </row>
    <row r="313" spans="1:4" s="210" customFormat="1">
      <c r="A313" s="249"/>
      <c r="B313" s="248"/>
      <c r="C313" s="245"/>
      <c r="D313" s="228"/>
    </row>
    <row r="314" spans="1:4" s="210" customFormat="1">
      <c r="A314" s="249"/>
      <c r="B314" s="248"/>
      <c r="C314" s="245"/>
      <c r="D314" s="228"/>
    </row>
    <row r="315" spans="1:4" s="210" customFormat="1">
      <c r="A315" s="249"/>
      <c r="B315" s="248"/>
      <c r="C315" s="245"/>
      <c r="D315" s="228"/>
    </row>
    <row r="316" spans="1:4" s="210" customFormat="1">
      <c r="A316" s="249"/>
      <c r="B316" s="248"/>
      <c r="C316" s="245"/>
      <c r="D316" s="228"/>
    </row>
    <row r="317" spans="1:4" s="210" customFormat="1">
      <c r="A317" s="249"/>
      <c r="B317" s="248"/>
      <c r="C317" s="245"/>
      <c r="D317" s="228"/>
    </row>
    <row r="318" spans="1:4" s="210" customFormat="1">
      <c r="A318" s="249"/>
      <c r="B318" s="248"/>
      <c r="C318" s="245"/>
      <c r="D318" s="228"/>
    </row>
    <row r="319" spans="1:4" s="210" customFormat="1">
      <c r="A319" s="249"/>
      <c r="B319" s="248"/>
      <c r="C319" s="245"/>
      <c r="D319" s="228"/>
    </row>
    <row r="320" spans="1:4" s="210" customFormat="1">
      <c r="A320" s="249"/>
      <c r="B320" s="248"/>
      <c r="C320" s="245"/>
      <c r="D320" s="228"/>
    </row>
    <row r="321" spans="1:4" s="210" customFormat="1">
      <c r="A321" s="249"/>
      <c r="B321" s="248"/>
      <c r="C321" s="245"/>
      <c r="D321" s="228"/>
    </row>
    <row r="322" spans="1:4" s="210" customFormat="1">
      <c r="A322" s="249"/>
      <c r="B322" s="248"/>
      <c r="C322" s="245"/>
      <c r="D322" s="228"/>
    </row>
    <row r="323" spans="1:4" s="210" customFormat="1">
      <c r="A323" s="249"/>
      <c r="B323" s="248"/>
      <c r="C323" s="245"/>
      <c r="D323" s="228"/>
    </row>
    <row r="324" spans="1:4" s="210" customFormat="1">
      <c r="A324" s="249"/>
      <c r="B324" s="248"/>
      <c r="C324" s="245"/>
      <c r="D324" s="228"/>
    </row>
    <row r="325" spans="1:4" s="210" customFormat="1">
      <c r="A325" s="249"/>
      <c r="B325" s="248"/>
      <c r="C325" s="245"/>
      <c r="D325" s="228"/>
    </row>
    <row r="326" spans="1:4" s="210" customFormat="1">
      <c r="A326" s="249"/>
      <c r="B326" s="248"/>
      <c r="C326" s="245"/>
      <c r="D326" s="228"/>
    </row>
    <row r="327" spans="1:4" s="210" customFormat="1">
      <c r="A327" s="249"/>
      <c r="B327" s="248"/>
      <c r="C327" s="245"/>
      <c r="D327" s="228"/>
    </row>
    <row r="328" spans="1:4" s="210" customFormat="1">
      <c r="A328" s="249"/>
      <c r="B328" s="248"/>
      <c r="C328" s="245"/>
      <c r="D328" s="228"/>
    </row>
    <row r="329" spans="1:4" s="210" customFormat="1">
      <c r="A329" s="249"/>
      <c r="B329" s="248"/>
      <c r="C329" s="245"/>
      <c r="D329" s="228"/>
    </row>
    <row r="330" spans="1:4" s="210" customFormat="1">
      <c r="A330" s="249"/>
      <c r="B330" s="248"/>
      <c r="C330" s="245"/>
      <c r="D330" s="228"/>
    </row>
    <row r="331" spans="1:4" s="210" customFormat="1">
      <c r="A331" s="249"/>
      <c r="B331" s="248"/>
      <c r="C331" s="245"/>
      <c r="D331" s="228"/>
    </row>
    <row r="332" spans="1:4" s="210" customFormat="1">
      <c r="A332" s="249"/>
      <c r="B332" s="248"/>
      <c r="C332" s="245"/>
      <c r="D332" s="228"/>
    </row>
    <row r="333" spans="1:4" s="210" customFormat="1">
      <c r="A333" s="249"/>
      <c r="B333" s="248"/>
      <c r="C333" s="245"/>
      <c r="D333" s="228"/>
    </row>
    <row r="334" spans="1:4" s="210" customFormat="1">
      <c r="A334" s="249"/>
      <c r="B334" s="248"/>
      <c r="C334" s="245"/>
      <c r="D334" s="228"/>
    </row>
    <row r="335" spans="1:4" s="210" customFormat="1">
      <c r="A335" s="249"/>
      <c r="B335" s="248"/>
      <c r="C335" s="245"/>
      <c r="D335" s="228"/>
    </row>
    <row r="336" spans="1:4" s="210" customFormat="1">
      <c r="A336" s="249"/>
      <c r="B336" s="248"/>
      <c r="C336" s="245"/>
      <c r="D336" s="228"/>
    </row>
    <row r="337" spans="1:4" s="210" customFormat="1">
      <c r="A337" s="249"/>
      <c r="B337" s="248"/>
      <c r="C337" s="245"/>
      <c r="D337" s="228"/>
    </row>
    <row r="338" spans="1:4" s="210" customFormat="1">
      <c r="A338" s="249"/>
      <c r="B338" s="248"/>
      <c r="C338" s="245"/>
      <c r="D338" s="228"/>
    </row>
    <row r="339" spans="1:4" s="210" customFormat="1">
      <c r="A339" s="249"/>
      <c r="B339" s="248"/>
      <c r="C339" s="245"/>
      <c r="D339" s="228"/>
    </row>
    <row r="340" spans="1:4" s="210" customFormat="1">
      <c r="A340" s="249"/>
      <c r="B340" s="248"/>
      <c r="C340" s="245"/>
      <c r="D340" s="228"/>
    </row>
    <row r="341" spans="1:4" s="210" customFormat="1">
      <c r="A341" s="249"/>
      <c r="B341" s="248"/>
      <c r="C341" s="245"/>
      <c r="D341" s="228"/>
    </row>
    <row r="342" spans="1:4" s="210" customFormat="1">
      <c r="A342" s="249"/>
      <c r="B342" s="248"/>
      <c r="C342" s="245"/>
      <c r="D342" s="228"/>
    </row>
    <row r="343" spans="1:4" s="210" customFormat="1">
      <c r="A343" s="249"/>
      <c r="B343" s="248"/>
      <c r="C343" s="245"/>
      <c r="D343" s="228"/>
    </row>
    <row r="344" spans="1:4" s="210" customFormat="1">
      <c r="A344" s="249"/>
      <c r="B344" s="248"/>
      <c r="C344" s="245"/>
      <c r="D344" s="228"/>
    </row>
    <row r="345" spans="1:4" s="210" customFormat="1">
      <c r="A345" s="249"/>
      <c r="B345" s="248"/>
      <c r="C345" s="245"/>
      <c r="D345" s="228"/>
    </row>
    <row r="346" spans="1:4" s="210" customFormat="1">
      <c r="A346" s="249"/>
      <c r="B346" s="248"/>
      <c r="C346" s="245"/>
      <c r="D346" s="228"/>
    </row>
    <row r="347" spans="1:4" s="210" customFormat="1">
      <c r="A347" s="249"/>
      <c r="B347" s="248"/>
      <c r="C347" s="245"/>
      <c r="D347" s="228"/>
    </row>
    <row r="348" spans="1:4" s="210" customFormat="1">
      <c r="A348" s="249"/>
      <c r="B348" s="248"/>
      <c r="C348" s="245"/>
      <c r="D348" s="228"/>
    </row>
    <row r="349" spans="1:4" s="210" customFormat="1">
      <c r="A349" s="249"/>
      <c r="B349" s="248"/>
      <c r="C349" s="245"/>
      <c r="D349" s="228"/>
    </row>
    <row r="350" spans="1:4" s="210" customFormat="1">
      <c r="A350" s="249"/>
      <c r="B350" s="248"/>
      <c r="C350" s="245"/>
      <c r="D350" s="228"/>
    </row>
    <row r="351" spans="1:4" s="210" customFormat="1">
      <c r="A351" s="249"/>
      <c r="B351" s="248"/>
      <c r="C351" s="245"/>
      <c r="D351" s="228"/>
    </row>
    <row r="352" spans="1:4" s="210" customFormat="1">
      <c r="A352" s="249"/>
      <c r="B352" s="248"/>
      <c r="C352" s="245"/>
      <c r="D352" s="228"/>
    </row>
    <row r="353" spans="1:4" s="210" customFormat="1">
      <c r="A353" s="249"/>
      <c r="B353" s="248"/>
      <c r="C353" s="245"/>
      <c r="D353" s="228"/>
    </row>
    <row r="354" spans="1:4" s="210" customFormat="1">
      <c r="A354" s="249"/>
      <c r="B354" s="248"/>
      <c r="C354" s="245"/>
      <c r="D354" s="228"/>
    </row>
    <row r="355" spans="1:4" s="210" customFormat="1">
      <c r="A355" s="249"/>
      <c r="B355" s="248"/>
      <c r="C355" s="245"/>
      <c r="D355" s="228"/>
    </row>
    <row r="356" spans="1:4" s="210" customFormat="1">
      <c r="A356" s="249"/>
      <c r="B356" s="248"/>
      <c r="C356" s="245"/>
      <c r="D356" s="228"/>
    </row>
    <row r="357" spans="1:4" s="210" customFormat="1">
      <c r="A357" s="249"/>
      <c r="B357" s="248"/>
      <c r="C357" s="245"/>
      <c r="D357" s="228"/>
    </row>
    <row r="358" spans="1:4" s="210" customFormat="1">
      <c r="A358" s="249"/>
      <c r="B358" s="248"/>
      <c r="C358" s="245"/>
      <c r="D358" s="228"/>
    </row>
    <row r="359" spans="1:4" s="210" customFormat="1">
      <c r="A359" s="249"/>
      <c r="B359" s="248"/>
      <c r="C359" s="245"/>
      <c r="D359" s="228"/>
    </row>
    <row r="360" spans="1:4" s="210" customFormat="1">
      <c r="A360" s="249"/>
      <c r="B360" s="248"/>
      <c r="C360" s="245"/>
      <c r="D360" s="228"/>
    </row>
    <row r="361" spans="1:4" s="210" customFormat="1">
      <c r="A361" s="249"/>
      <c r="B361" s="248"/>
      <c r="C361" s="245"/>
      <c r="D361" s="228"/>
    </row>
    <row r="362" spans="1:4" s="210" customFormat="1">
      <c r="A362" s="249"/>
      <c r="B362" s="248"/>
      <c r="C362" s="245"/>
      <c r="D362" s="228"/>
    </row>
    <row r="363" spans="1:4" s="210" customFormat="1">
      <c r="A363" s="249"/>
      <c r="B363" s="248"/>
      <c r="C363" s="245"/>
      <c r="D363" s="228"/>
    </row>
    <row r="364" spans="1:4" s="210" customFormat="1">
      <c r="A364" s="249"/>
      <c r="B364" s="248"/>
      <c r="C364" s="245"/>
      <c r="D364" s="228"/>
    </row>
    <row r="365" spans="1:4" s="210" customFormat="1">
      <c r="A365" s="249"/>
      <c r="B365" s="248"/>
      <c r="C365" s="245"/>
      <c r="D365" s="228"/>
    </row>
    <row r="366" spans="1:4" s="210" customFormat="1">
      <c r="A366" s="249"/>
      <c r="B366" s="248"/>
      <c r="C366" s="245"/>
      <c r="D366" s="228"/>
    </row>
    <row r="367" spans="1:4" s="210" customFormat="1">
      <c r="A367" s="249"/>
      <c r="B367" s="248"/>
      <c r="C367" s="245"/>
      <c r="D367" s="228"/>
    </row>
    <row r="368" spans="1:4" s="210" customFormat="1">
      <c r="A368" s="249"/>
      <c r="B368" s="248"/>
      <c r="C368" s="245"/>
      <c r="D368" s="228"/>
    </row>
    <row r="369" spans="1:4" s="210" customFormat="1">
      <c r="A369" s="249"/>
      <c r="B369" s="248"/>
      <c r="C369" s="245"/>
      <c r="D369" s="228"/>
    </row>
    <row r="370" spans="1:4" s="210" customFormat="1">
      <c r="A370" s="249"/>
      <c r="B370" s="248"/>
      <c r="C370" s="245"/>
      <c r="D370" s="228"/>
    </row>
    <row r="371" spans="1:4" s="210" customFormat="1">
      <c r="A371" s="249"/>
      <c r="B371" s="248"/>
      <c r="C371" s="245"/>
      <c r="D371" s="228"/>
    </row>
    <row r="372" spans="1:4" s="210" customFormat="1">
      <c r="A372" s="249"/>
      <c r="B372" s="248"/>
      <c r="C372" s="245"/>
      <c r="D372" s="228"/>
    </row>
    <row r="373" spans="1:4" s="210" customFormat="1">
      <c r="A373" s="249"/>
      <c r="B373" s="248"/>
      <c r="C373" s="245"/>
      <c r="D373" s="228"/>
    </row>
    <row r="374" spans="1:4" s="210" customFormat="1">
      <c r="A374" s="249"/>
      <c r="B374" s="248"/>
      <c r="C374" s="245"/>
      <c r="D374" s="228"/>
    </row>
    <row r="375" spans="1:4" s="210" customFormat="1">
      <c r="A375" s="249"/>
      <c r="B375" s="248"/>
      <c r="C375" s="245"/>
      <c r="D375" s="228"/>
    </row>
    <row r="376" spans="1:4" s="210" customFormat="1">
      <c r="A376" s="249"/>
      <c r="B376" s="248"/>
      <c r="C376" s="245"/>
      <c r="D376" s="228"/>
    </row>
    <row r="377" spans="1:4" s="210" customFormat="1">
      <c r="A377" s="249"/>
      <c r="B377" s="248"/>
      <c r="C377" s="245"/>
      <c r="D377" s="228"/>
    </row>
    <row r="378" spans="1:4" s="210" customFormat="1">
      <c r="A378" s="249"/>
      <c r="B378" s="248"/>
      <c r="C378" s="245"/>
      <c r="D378" s="228"/>
    </row>
    <row r="379" spans="1:4" s="210" customFormat="1">
      <c r="A379" s="249"/>
      <c r="B379" s="248"/>
      <c r="C379" s="245"/>
      <c r="D379" s="228"/>
    </row>
    <row r="380" spans="1:4" s="210" customFormat="1">
      <c r="A380" s="249"/>
      <c r="B380" s="248"/>
      <c r="C380" s="245"/>
      <c r="D380" s="228"/>
    </row>
    <row r="381" spans="1:4" s="210" customFormat="1">
      <c r="A381" s="249"/>
      <c r="B381" s="248"/>
      <c r="C381" s="245"/>
      <c r="D381" s="228"/>
    </row>
    <row r="382" spans="1:4" s="210" customFormat="1">
      <c r="A382" s="249"/>
      <c r="B382" s="248"/>
      <c r="C382" s="245"/>
      <c r="D382" s="228"/>
    </row>
    <row r="383" spans="1:4" s="210" customFormat="1">
      <c r="A383" s="249"/>
      <c r="B383" s="248"/>
      <c r="C383" s="245"/>
      <c r="D383" s="228"/>
    </row>
    <row r="384" spans="1:4" s="210" customFormat="1">
      <c r="A384" s="249"/>
      <c r="B384" s="248"/>
      <c r="C384" s="245"/>
      <c r="D384" s="228"/>
    </row>
    <row r="385" spans="1:4" s="210" customFormat="1">
      <c r="A385" s="249"/>
      <c r="B385" s="248"/>
      <c r="C385" s="245"/>
      <c r="D385" s="228"/>
    </row>
    <row r="386" spans="1:4" s="210" customFormat="1">
      <c r="A386" s="249"/>
      <c r="B386" s="248"/>
      <c r="C386" s="245"/>
      <c r="D386" s="228"/>
    </row>
    <row r="387" spans="1:4" s="210" customFormat="1">
      <c r="A387" s="249"/>
      <c r="B387" s="248"/>
      <c r="C387" s="245"/>
      <c r="D387" s="228"/>
    </row>
    <row r="388" spans="1:4" s="210" customFormat="1">
      <c r="A388" s="249"/>
      <c r="B388" s="248"/>
      <c r="C388" s="245"/>
      <c r="D388" s="228"/>
    </row>
    <row r="389" spans="1:4" s="210" customFormat="1">
      <c r="A389" s="249"/>
      <c r="B389" s="248"/>
      <c r="C389" s="245"/>
      <c r="D389" s="228"/>
    </row>
    <row r="390" spans="1:4" s="210" customFormat="1">
      <c r="A390" s="249"/>
      <c r="B390" s="248"/>
      <c r="C390" s="245"/>
      <c r="D390" s="228"/>
    </row>
    <row r="391" spans="1:4" s="210" customFormat="1">
      <c r="A391" s="249"/>
      <c r="B391" s="248"/>
      <c r="C391" s="245"/>
      <c r="D391" s="228"/>
    </row>
    <row r="392" spans="1:4" s="210" customFormat="1">
      <c r="A392" s="249"/>
      <c r="B392" s="248"/>
      <c r="C392" s="245"/>
      <c r="D392" s="228"/>
    </row>
    <row r="393" spans="1:4" s="210" customFormat="1">
      <c r="A393" s="249"/>
      <c r="B393" s="248"/>
      <c r="C393" s="245"/>
      <c r="D393" s="228"/>
    </row>
    <row r="394" spans="1:4" s="210" customFormat="1">
      <c r="A394" s="249"/>
      <c r="B394" s="248"/>
      <c r="C394" s="245"/>
      <c r="D394" s="228"/>
    </row>
    <row r="395" spans="1:4" s="210" customFormat="1">
      <c r="A395" s="249"/>
      <c r="B395" s="248"/>
      <c r="C395" s="245"/>
      <c r="D395" s="228"/>
    </row>
    <row r="396" spans="1:4" s="210" customFormat="1">
      <c r="A396" s="249"/>
      <c r="B396" s="248"/>
      <c r="C396" s="245"/>
      <c r="D396" s="228"/>
    </row>
    <row r="397" spans="1:4" s="210" customFormat="1">
      <c r="A397" s="249"/>
      <c r="B397" s="248"/>
      <c r="C397" s="245"/>
      <c r="D397" s="228"/>
    </row>
    <row r="398" spans="1:4" s="210" customFormat="1">
      <c r="A398" s="249"/>
      <c r="B398" s="248"/>
      <c r="C398" s="245"/>
      <c r="D398" s="228"/>
    </row>
    <row r="399" spans="1:4" s="210" customFormat="1">
      <c r="A399" s="249"/>
      <c r="B399" s="248"/>
      <c r="C399" s="245"/>
      <c r="D399" s="228"/>
    </row>
    <row r="400" spans="1:4" s="210" customFormat="1">
      <c r="A400" s="249"/>
      <c r="B400" s="248"/>
      <c r="C400" s="245"/>
      <c r="D400" s="228"/>
    </row>
    <row r="401" spans="1:4" s="210" customFormat="1">
      <c r="A401" s="249"/>
      <c r="B401" s="248"/>
      <c r="C401" s="245"/>
      <c r="D401" s="228"/>
    </row>
    <row r="402" spans="1:4" s="210" customFormat="1">
      <c r="A402" s="249"/>
      <c r="B402" s="248"/>
      <c r="C402" s="245"/>
      <c r="D402" s="228"/>
    </row>
    <row r="403" spans="1:4" s="210" customFormat="1">
      <c r="A403" s="249"/>
      <c r="B403" s="248"/>
      <c r="C403" s="245"/>
      <c r="D403" s="228"/>
    </row>
    <row r="404" spans="1:4" s="210" customFormat="1">
      <c r="A404" s="249"/>
      <c r="B404" s="248"/>
      <c r="C404" s="245"/>
      <c r="D404" s="228"/>
    </row>
    <row r="405" spans="1:4" s="210" customFormat="1">
      <c r="A405" s="249"/>
      <c r="B405" s="248"/>
      <c r="C405" s="245"/>
      <c r="D405" s="228"/>
    </row>
    <row r="406" spans="1:4" s="210" customFormat="1">
      <c r="A406" s="249"/>
      <c r="B406" s="248"/>
      <c r="C406" s="245"/>
      <c r="D406" s="228"/>
    </row>
    <row r="407" spans="1:4" s="210" customFormat="1">
      <c r="A407" s="249"/>
      <c r="B407" s="248"/>
      <c r="C407" s="245"/>
      <c r="D407" s="228"/>
    </row>
    <row r="408" spans="1:4" s="210" customFormat="1">
      <c r="A408" s="249"/>
      <c r="B408" s="248"/>
      <c r="C408" s="245"/>
      <c r="D408" s="228"/>
    </row>
    <row r="409" spans="1:4" s="210" customFormat="1">
      <c r="A409" s="249"/>
      <c r="B409" s="248"/>
      <c r="C409" s="245"/>
      <c r="D409" s="228"/>
    </row>
    <row r="410" spans="1:4" s="210" customFormat="1">
      <c r="A410" s="249"/>
      <c r="B410" s="248"/>
      <c r="C410" s="245"/>
      <c r="D410" s="228"/>
    </row>
    <row r="411" spans="1:4" s="210" customFormat="1">
      <c r="A411" s="249"/>
      <c r="B411" s="248"/>
      <c r="C411" s="245"/>
      <c r="D411" s="228"/>
    </row>
    <row r="412" spans="1:4" s="210" customFormat="1">
      <c r="A412" s="249"/>
      <c r="B412" s="248"/>
      <c r="C412" s="245"/>
      <c r="D412" s="228"/>
    </row>
    <row r="413" spans="1:4" s="210" customFormat="1">
      <c r="A413" s="249"/>
      <c r="B413" s="248"/>
      <c r="C413" s="245"/>
      <c r="D413" s="228"/>
    </row>
    <row r="414" spans="1:4" s="210" customFormat="1">
      <c r="A414" s="249"/>
      <c r="B414" s="248"/>
      <c r="C414" s="245"/>
      <c r="D414" s="228"/>
    </row>
    <row r="415" spans="1:4" s="210" customFormat="1">
      <c r="A415" s="249"/>
      <c r="B415" s="248"/>
      <c r="C415" s="245"/>
      <c r="D415" s="228"/>
    </row>
    <row r="416" spans="1:4" s="210" customFormat="1">
      <c r="A416" s="249"/>
      <c r="B416" s="248"/>
      <c r="C416" s="245"/>
      <c r="D416" s="228"/>
    </row>
    <row r="417" spans="1:4" s="210" customFormat="1">
      <c r="A417" s="249"/>
      <c r="B417" s="248"/>
      <c r="C417" s="245"/>
      <c r="D417" s="228"/>
    </row>
    <row r="418" spans="1:4" s="210" customFormat="1">
      <c r="A418" s="249"/>
      <c r="B418" s="248"/>
      <c r="C418" s="245"/>
      <c r="D418" s="228"/>
    </row>
    <row r="419" spans="1:4" s="210" customFormat="1">
      <c r="A419" s="249"/>
      <c r="B419" s="248"/>
      <c r="C419" s="245"/>
      <c r="D419" s="228"/>
    </row>
    <row r="420" spans="1:4" s="210" customFormat="1">
      <c r="A420" s="249"/>
      <c r="B420" s="248"/>
      <c r="C420" s="245"/>
      <c r="D420" s="228"/>
    </row>
    <row r="421" spans="1:4" s="210" customFormat="1">
      <c r="A421" s="249"/>
      <c r="B421" s="248"/>
      <c r="C421" s="245"/>
      <c r="D421" s="228"/>
    </row>
    <row r="422" spans="1:4" s="210" customFormat="1">
      <c r="A422" s="249"/>
      <c r="B422" s="248"/>
      <c r="C422" s="245"/>
      <c r="D422" s="228"/>
    </row>
    <row r="423" spans="1:4" s="210" customFormat="1">
      <c r="A423" s="249"/>
      <c r="B423" s="248"/>
      <c r="C423" s="245"/>
      <c r="D423" s="228"/>
    </row>
    <row r="424" spans="1:4" s="210" customFormat="1">
      <c r="A424" s="249"/>
      <c r="B424" s="248"/>
      <c r="C424" s="245"/>
      <c r="D424" s="228"/>
    </row>
    <row r="425" spans="1:4" s="210" customFormat="1">
      <c r="A425" s="249"/>
      <c r="B425" s="248"/>
      <c r="C425" s="245"/>
      <c r="D425" s="228"/>
    </row>
    <row r="426" spans="1:4" s="210" customFormat="1">
      <c r="A426" s="249"/>
      <c r="B426" s="248"/>
      <c r="C426" s="245"/>
      <c r="D426" s="228"/>
    </row>
    <row r="427" spans="1:4" s="210" customFormat="1">
      <c r="A427" s="249"/>
      <c r="B427" s="248"/>
      <c r="C427" s="245"/>
      <c r="D427" s="228"/>
    </row>
    <row r="428" spans="1:4" s="210" customFormat="1">
      <c r="A428" s="249"/>
      <c r="B428" s="248"/>
      <c r="C428" s="245"/>
      <c r="D428" s="228"/>
    </row>
    <row r="429" spans="1:4" s="210" customFormat="1">
      <c r="A429" s="249"/>
      <c r="B429" s="248"/>
      <c r="C429" s="245"/>
      <c r="D429" s="228"/>
    </row>
    <row r="430" spans="1:4" s="210" customFormat="1">
      <c r="A430" s="249"/>
      <c r="B430" s="248"/>
      <c r="C430" s="245"/>
      <c r="D430" s="228"/>
    </row>
    <row r="431" spans="1:4" s="210" customFormat="1">
      <c r="A431" s="249"/>
      <c r="B431" s="248"/>
      <c r="C431" s="245"/>
      <c r="D431" s="228"/>
    </row>
    <row r="432" spans="1:4" s="210" customFormat="1">
      <c r="A432" s="249"/>
      <c r="B432" s="248"/>
      <c r="C432" s="245"/>
      <c r="D432" s="228"/>
    </row>
    <row r="433" spans="1:4" s="210" customFormat="1">
      <c r="A433" s="249"/>
      <c r="B433" s="248"/>
      <c r="C433" s="245"/>
      <c r="D433" s="228"/>
    </row>
    <row r="434" spans="1:4" s="210" customFormat="1">
      <c r="A434" s="249"/>
      <c r="B434" s="248"/>
      <c r="C434" s="245"/>
      <c r="D434" s="228"/>
    </row>
    <row r="435" spans="1:4" s="210" customFormat="1">
      <c r="A435" s="249"/>
      <c r="B435" s="248"/>
      <c r="C435" s="245"/>
      <c r="D435" s="228"/>
    </row>
    <row r="436" spans="1:4" s="210" customFormat="1">
      <c r="A436" s="249"/>
      <c r="B436" s="248"/>
      <c r="C436" s="245"/>
      <c r="D436" s="228"/>
    </row>
    <row r="437" spans="1:4" s="210" customFormat="1">
      <c r="A437" s="249"/>
      <c r="B437" s="248"/>
      <c r="C437" s="245"/>
      <c r="D437" s="228"/>
    </row>
    <row r="438" spans="1:4" s="210" customFormat="1">
      <c r="A438" s="249"/>
      <c r="B438" s="248"/>
      <c r="C438" s="245"/>
      <c r="D438" s="228"/>
    </row>
    <row r="439" spans="1:4" s="210" customFormat="1">
      <c r="A439" s="249"/>
      <c r="B439" s="248"/>
      <c r="C439" s="245"/>
      <c r="D439" s="228"/>
    </row>
    <row r="440" spans="1:4" s="210" customFormat="1">
      <c r="A440" s="249"/>
      <c r="B440" s="248"/>
      <c r="C440" s="245"/>
      <c r="D440" s="228"/>
    </row>
    <row r="441" spans="1:4" s="210" customFormat="1">
      <c r="A441" s="249"/>
      <c r="B441" s="248"/>
      <c r="C441" s="245"/>
      <c r="D441" s="228"/>
    </row>
    <row r="442" spans="1:4" s="210" customFormat="1">
      <c r="A442" s="249"/>
      <c r="B442" s="248"/>
      <c r="C442" s="245"/>
      <c r="D442" s="228"/>
    </row>
    <row r="443" spans="1:4" s="210" customFormat="1">
      <c r="A443" s="249"/>
      <c r="B443" s="248"/>
      <c r="C443" s="245"/>
      <c r="D443" s="228"/>
    </row>
    <row r="444" spans="1:4">
      <c r="A444" s="190"/>
      <c r="B444" s="104"/>
      <c r="C444" s="101"/>
    </row>
    <row r="445" spans="1:4">
      <c r="A445" s="190"/>
      <c r="B445" s="104"/>
      <c r="C445" s="101"/>
    </row>
    <row r="446" spans="1:4">
      <c r="A446" s="190"/>
      <c r="B446" s="104"/>
      <c r="C446" s="101"/>
    </row>
    <row r="447" spans="1:4">
      <c r="A447" s="190"/>
      <c r="B447" s="104"/>
      <c r="C447" s="101"/>
    </row>
    <row r="448" spans="1:4">
      <c r="A448" s="190"/>
      <c r="B448" s="104"/>
      <c r="C448" s="101"/>
    </row>
    <row r="449" spans="1:3">
      <c r="A449" s="190"/>
      <c r="B449" s="104"/>
      <c r="C449" s="101"/>
    </row>
    <row r="450" spans="1:3">
      <c r="A450" s="190"/>
      <c r="B450" s="104"/>
      <c r="C450" s="101"/>
    </row>
    <row r="451" spans="1:3">
      <c r="A451" s="190"/>
      <c r="B451" s="104"/>
      <c r="C451" s="101"/>
    </row>
    <row r="452" spans="1:3">
      <c r="A452" s="190"/>
      <c r="B452" s="104"/>
      <c r="C452" s="101"/>
    </row>
    <row r="453" spans="1:3">
      <c r="A453" s="190"/>
      <c r="B453" s="104"/>
      <c r="C453" s="101"/>
    </row>
    <row r="454" spans="1:3">
      <c r="A454" s="190"/>
      <c r="B454" s="104"/>
      <c r="C454" s="101"/>
    </row>
    <row r="455" spans="1:3">
      <c r="A455" s="190"/>
      <c r="B455" s="104"/>
      <c r="C455" s="101"/>
    </row>
    <row r="456" spans="1:3">
      <c r="A456" s="190"/>
      <c r="B456" s="104"/>
      <c r="C456" s="101"/>
    </row>
    <row r="457" spans="1:3">
      <c r="A457" s="190"/>
      <c r="B457" s="104"/>
      <c r="C457" s="101"/>
    </row>
    <row r="458" spans="1:3">
      <c r="A458" s="190"/>
      <c r="B458" s="104"/>
      <c r="C458" s="101"/>
    </row>
    <row r="459" spans="1:3">
      <c r="A459" s="190"/>
      <c r="B459" s="104"/>
      <c r="C459" s="101"/>
    </row>
    <row r="460" spans="1:3">
      <c r="A460" s="190"/>
      <c r="B460" s="104"/>
      <c r="C460" s="101"/>
    </row>
    <row r="461" spans="1:3">
      <c r="A461" s="190"/>
      <c r="B461" s="104"/>
      <c r="C461" s="101"/>
    </row>
    <row r="462" spans="1:3">
      <c r="A462" s="190"/>
      <c r="B462" s="104"/>
      <c r="C462" s="101"/>
    </row>
    <row r="463" spans="1:3">
      <c r="A463" s="190"/>
      <c r="B463" s="104"/>
      <c r="C463" s="101"/>
    </row>
    <row r="464" spans="1:3">
      <c r="A464" s="190"/>
      <c r="B464" s="104"/>
      <c r="C464" s="101"/>
    </row>
    <row r="465" spans="1:3">
      <c r="A465" s="190"/>
      <c r="B465" s="104"/>
      <c r="C465" s="101"/>
    </row>
    <row r="466" spans="1:3">
      <c r="A466" s="190"/>
      <c r="B466" s="104"/>
      <c r="C466" s="101"/>
    </row>
    <row r="467" spans="1:3">
      <c r="A467" s="190"/>
      <c r="B467" s="104"/>
      <c r="C467" s="101"/>
    </row>
    <row r="468" spans="1:3">
      <c r="A468" s="190"/>
      <c r="B468" s="104"/>
      <c r="C468" s="101"/>
    </row>
    <row r="469" spans="1:3">
      <c r="A469" s="190"/>
      <c r="B469" s="104"/>
      <c r="C469" s="101"/>
    </row>
    <row r="470" spans="1:3">
      <c r="A470" s="190"/>
      <c r="B470" s="104"/>
      <c r="C470" s="101"/>
    </row>
    <row r="471" spans="1:3">
      <c r="A471" s="190"/>
      <c r="B471" s="104"/>
      <c r="C471" s="101"/>
    </row>
    <row r="472" spans="1:3">
      <c r="A472" s="190"/>
      <c r="B472" s="104"/>
      <c r="C472" s="101"/>
    </row>
    <row r="473" spans="1:3">
      <c r="A473" s="190"/>
      <c r="B473" s="104"/>
      <c r="C473" s="101"/>
    </row>
    <row r="474" spans="1:3">
      <c r="A474" s="190"/>
      <c r="B474" s="104"/>
      <c r="C474" s="101"/>
    </row>
    <row r="475" spans="1:3">
      <c r="A475" s="190"/>
      <c r="B475" s="104"/>
      <c r="C475" s="101"/>
    </row>
    <row r="476" spans="1:3">
      <c r="A476" s="190"/>
      <c r="B476" s="104"/>
      <c r="C476" s="101"/>
    </row>
    <row r="477" spans="1:3">
      <c r="A477" s="190"/>
      <c r="B477" s="104"/>
      <c r="C477" s="101"/>
    </row>
    <row r="478" spans="1:3">
      <c r="A478" s="190"/>
      <c r="B478" s="104"/>
      <c r="C478" s="101"/>
    </row>
    <row r="479" spans="1:3">
      <c r="A479" s="190"/>
      <c r="B479" s="104"/>
      <c r="C479" s="101"/>
    </row>
    <row r="480" spans="1:3">
      <c r="A480" s="190"/>
      <c r="B480" s="104"/>
      <c r="C480" s="101"/>
    </row>
    <row r="481" spans="1:3">
      <c r="A481" s="190"/>
      <c r="B481" s="104"/>
      <c r="C481" s="101"/>
    </row>
    <row r="482" spans="1:3">
      <c r="A482" s="190"/>
      <c r="B482" s="104"/>
      <c r="C482" s="101"/>
    </row>
    <row r="483" spans="1:3">
      <c r="A483" s="190"/>
      <c r="B483" s="104"/>
      <c r="C483" s="101"/>
    </row>
    <row r="484" spans="1:3">
      <c r="A484" s="190"/>
      <c r="B484" s="104"/>
      <c r="C484" s="101"/>
    </row>
    <row r="485" spans="1:3">
      <c r="A485" s="190"/>
      <c r="B485" s="104"/>
      <c r="C485" s="101"/>
    </row>
    <row r="486" spans="1:3">
      <c r="A486" s="190"/>
      <c r="B486" s="104"/>
      <c r="C486" s="101"/>
    </row>
    <row r="487" spans="1:3">
      <c r="A487" s="190"/>
      <c r="B487" s="104"/>
      <c r="C487" s="101"/>
    </row>
    <row r="488" spans="1:3">
      <c r="A488" s="190"/>
      <c r="B488" s="104"/>
      <c r="C488" s="101"/>
    </row>
    <row r="489" spans="1:3">
      <c r="A489" s="190"/>
      <c r="B489" s="104"/>
      <c r="C489" s="101"/>
    </row>
    <row r="490" spans="1:3">
      <c r="A490" s="190"/>
      <c r="B490" s="104"/>
      <c r="C490" s="101"/>
    </row>
    <row r="491" spans="1:3">
      <c r="A491" s="190"/>
      <c r="B491" s="104"/>
      <c r="C491" s="101"/>
    </row>
    <row r="492" spans="1:3">
      <c r="A492" s="190"/>
      <c r="B492" s="104"/>
      <c r="C492" s="101"/>
    </row>
    <row r="493" spans="1:3">
      <c r="A493" s="190"/>
      <c r="B493" s="104"/>
      <c r="C493" s="101"/>
    </row>
    <row r="494" spans="1:3">
      <c r="A494" s="190"/>
      <c r="B494" s="104"/>
      <c r="C494" s="101"/>
    </row>
    <row r="495" spans="1:3">
      <c r="A495" s="190"/>
      <c r="B495" s="104"/>
      <c r="C495" s="101"/>
    </row>
    <row r="496" spans="1:3">
      <c r="A496" s="190"/>
      <c r="B496" s="104"/>
      <c r="C496" s="101"/>
    </row>
    <row r="497" spans="1:3">
      <c r="A497" s="190"/>
      <c r="B497" s="104"/>
      <c r="C497" s="101"/>
    </row>
    <row r="498" spans="1:3">
      <c r="A498" s="190"/>
      <c r="B498" s="104"/>
      <c r="C498" s="101"/>
    </row>
    <row r="499" spans="1:3">
      <c r="A499" s="190"/>
      <c r="B499" s="104"/>
      <c r="C499" s="101"/>
    </row>
    <row r="500" spans="1:3">
      <c r="A500" s="190"/>
      <c r="B500" s="104"/>
      <c r="C500" s="101"/>
    </row>
    <row r="501" spans="1:3">
      <c r="A501" s="190"/>
      <c r="B501" s="104"/>
      <c r="C501" s="101"/>
    </row>
    <row r="502" spans="1:3">
      <c r="A502" s="190"/>
      <c r="B502" s="104"/>
      <c r="C502" s="101"/>
    </row>
    <row r="503" spans="1:3">
      <c r="A503" s="190"/>
      <c r="B503" s="104"/>
      <c r="C503" s="101"/>
    </row>
    <row r="504" spans="1:3">
      <c r="A504" s="190"/>
      <c r="B504" s="104"/>
      <c r="C504" s="101"/>
    </row>
    <row r="505" spans="1:3">
      <c r="A505" s="190"/>
      <c r="B505" s="104"/>
      <c r="C505" s="101"/>
    </row>
  </sheetData>
  <pageMargins left="0.7" right="0.7" top="0.75" bottom="0.75" header="0.3" footer="0.3"/>
  <pageSetup paperSize="0" orientation="portrait" horizontalDpi="0" verticalDpi="0" copies="0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505"/>
  <sheetViews>
    <sheetView workbookViewId="0"/>
  </sheetViews>
  <sheetFormatPr defaultRowHeight="15"/>
  <cols>
    <col min="1" max="1" width="14.7109375" style="53" customWidth="1"/>
    <col min="2" max="2" width="18.7109375" style="55" customWidth="1"/>
    <col min="3" max="4" width="18.7109375" style="53" customWidth="1"/>
    <col min="5" max="5" width="12.85546875" style="54" customWidth="1"/>
    <col min="6" max="16384" width="9.140625" style="53"/>
  </cols>
  <sheetData>
    <row r="1" spans="1:5" ht="15.75">
      <c r="A1" s="67"/>
      <c r="B1" s="348" t="s">
        <v>0</v>
      </c>
      <c r="C1" s="67"/>
    </row>
    <row r="2" spans="1:5" ht="15.75">
      <c r="A2" s="67"/>
      <c r="B2" s="348" t="s">
        <v>391</v>
      </c>
      <c r="C2" s="67"/>
    </row>
    <row r="3" spans="1:5">
      <c r="A3" s="67"/>
      <c r="B3" s="357" t="s">
        <v>342</v>
      </c>
      <c r="C3" s="67"/>
    </row>
    <row r="4" spans="1:5" ht="15.75">
      <c r="A4" s="349" t="s">
        <v>2</v>
      </c>
      <c r="B4" s="129" t="s">
        <v>75</v>
      </c>
      <c r="C4" s="67"/>
    </row>
    <row r="5" spans="1:5" ht="15.75">
      <c r="A5" s="349" t="s">
        <v>3</v>
      </c>
      <c r="B5" s="129"/>
      <c r="C5" s="67"/>
    </row>
    <row r="6" spans="1:5" ht="15.75">
      <c r="A6" s="349" t="s">
        <v>5</v>
      </c>
      <c r="B6" s="129"/>
      <c r="C6" s="67"/>
    </row>
    <row r="7" spans="1:5" ht="15.75">
      <c r="A7" s="349" t="s">
        <v>6</v>
      </c>
      <c r="B7" s="129"/>
      <c r="C7" s="67"/>
    </row>
    <row r="8" spans="1:5" ht="15.75">
      <c r="A8" s="349" t="s">
        <v>7</v>
      </c>
      <c r="B8" s="129" t="s">
        <v>299</v>
      </c>
      <c r="C8" s="67"/>
    </row>
    <row r="9" spans="1:5" ht="15.75">
      <c r="A9" s="349" t="s">
        <v>8</v>
      </c>
      <c r="B9" s="129" t="s">
        <v>9</v>
      </c>
      <c r="C9" s="67"/>
    </row>
    <row r="10" spans="1:5" ht="15.75">
      <c r="A10" s="349" t="s">
        <v>10</v>
      </c>
      <c r="C10" s="67"/>
    </row>
    <row r="11" spans="1:5" s="58" customFormat="1" ht="16.5" thickBot="1">
      <c r="A11" s="350" t="s">
        <v>11</v>
      </c>
      <c r="B11" s="103"/>
      <c r="C11" s="57"/>
      <c r="E11" s="59"/>
    </row>
    <row r="12" spans="1:5" s="220" customFormat="1" ht="30">
      <c r="A12" s="220" t="s">
        <v>18</v>
      </c>
      <c r="B12" s="374" t="s">
        <v>44</v>
      </c>
      <c r="C12" s="220" t="s">
        <v>45</v>
      </c>
      <c r="E12" s="375"/>
    </row>
    <row r="13" spans="1:5" s="210" customFormat="1">
      <c r="A13" s="210">
        <v>1950</v>
      </c>
      <c r="B13" s="250">
        <v>-4.2</v>
      </c>
      <c r="C13" s="251"/>
      <c r="D13" s="245"/>
      <c r="E13" s="228"/>
    </row>
    <row r="14" spans="1:5" s="210" customFormat="1">
      <c r="A14" s="210">
        <v>1951</v>
      </c>
      <c r="B14" s="250">
        <v>-3.9</v>
      </c>
      <c r="C14" s="251">
        <v>4.5441430614188372</v>
      </c>
      <c r="D14" s="245"/>
      <c r="E14" s="228"/>
    </row>
    <row r="15" spans="1:5" s="210" customFormat="1">
      <c r="A15" s="210">
        <v>1952</v>
      </c>
      <c r="B15" s="250">
        <v>-2.6</v>
      </c>
      <c r="C15" s="251">
        <v>4.5441430614188372</v>
      </c>
      <c r="D15" s="245"/>
      <c r="E15" s="228"/>
    </row>
    <row r="16" spans="1:5" s="210" customFormat="1">
      <c r="A16" s="210">
        <v>1953</v>
      </c>
      <c r="B16" s="250">
        <v>13.1</v>
      </c>
      <c r="C16" s="251">
        <v>4.5441430614188372</v>
      </c>
      <c r="D16" s="245"/>
      <c r="E16" s="228"/>
    </row>
    <row r="17" spans="1:5" s="210" customFormat="1">
      <c r="A17" s="210">
        <v>1954</v>
      </c>
      <c r="B17" s="250">
        <v>6.7</v>
      </c>
      <c r="C17" s="251">
        <v>4.5441430614188372</v>
      </c>
      <c r="D17" s="245"/>
      <c r="E17" s="228"/>
    </row>
    <row r="18" spans="1:5" s="210" customFormat="1">
      <c r="A18" s="210">
        <v>1955</v>
      </c>
      <c r="B18" s="250">
        <v>7.3</v>
      </c>
      <c r="C18" s="251">
        <v>4.5441430614188372</v>
      </c>
      <c r="D18" s="245"/>
      <c r="E18" s="228"/>
    </row>
    <row r="19" spans="1:5" s="210" customFormat="1">
      <c r="A19" s="210">
        <v>1956</v>
      </c>
      <c r="B19" s="250">
        <v>0.3</v>
      </c>
      <c r="C19" s="251">
        <v>4.5441430614188372</v>
      </c>
      <c r="D19" s="245"/>
      <c r="E19" s="228"/>
    </row>
    <row r="20" spans="1:5" s="210" customFormat="1">
      <c r="A20" s="210">
        <v>1957</v>
      </c>
      <c r="B20" s="250">
        <v>-2.2999999999999998</v>
      </c>
      <c r="C20" s="251">
        <v>4.5441430614188372</v>
      </c>
      <c r="D20" s="245"/>
      <c r="E20" s="228"/>
    </row>
    <row r="21" spans="1:5" s="210" customFormat="1">
      <c r="A21" s="210">
        <v>1958</v>
      </c>
      <c r="B21" s="250">
        <v>5.5</v>
      </c>
      <c r="C21" s="251">
        <v>4.5441430614188372</v>
      </c>
      <c r="D21" s="245"/>
      <c r="E21" s="228"/>
    </row>
    <row r="22" spans="1:5" s="210" customFormat="1">
      <c r="A22" s="210">
        <v>1959</v>
      </c>
      <c r="B22" s="250">
        <v>-0.1</v>
      </c>
      <c r="C22" s="251">
        <v>4.5441430614188372</v>
      </c>
      <c r="D22" s="245"/>
      <c r="E22" s="228"/>
    </row>
    <row r="23" spans="1:5" s="210" customFormat="1">
      <c r="A23" s="210">
        <v>1960</v>
      </c>
      <c r="B23" s="250">
        <v>1.1000000000000001</v>
      </c>
      <c r="C23" s="251">
        <v>4.5441430614188372</v>
      </c>
      <c r="D23" s="245"/>
      <c r="E23" s="228"/>
    </row>
    <row r="24" spans="1:5" s="210" customFormat="1">
      <c r="A24" s="210">
        <v>1961</v>
      </c>
      <c r="B24" s="250">
        <v>-1.8</v>
      </c>
      <c r="C24" s="251">
        <v>4.6188965446620545</v>
      </c>
      <c r="D24" s="245"/>
      <c r="E24" s="228"/>
    </row>
    <row r="25" spans="1:5" s="210" customFormat="1">
      <c r="A25" s="210">
        <v>1962</v>
      </c>
      <c r="B25" s="250">
        <v>6.4</v>
      </c>
      <c r="C25" s="251">
        <v>4.6188965446620545</v>
      </c>
      <c r="D25" s="245"/>
      <c r="E25" s="228"/>
    </row>
    <row r="26" spans="1:5" s="210" customFormat="1">
      <c r="A26" s="210">
        <v>1963</v>
      </c>
      <c r="B26" s="250">
        <v>8.1999999999999993</v>
      </c>
      <c r="C26" s="251">
        <v>4.6188965446620545</v>
      </c>
      <c r="D26" s="245"/>
      <c r="E26" s="228"/>
    </row>
    <row r="27" spans="1:5" s="210" customFormat="1">
      <c r="A27" s="210">
        <v>1964</v>
      </c>
      <c r="B27" s="250">
        <v>8</v>
      </c>
      <c r="C27" s="251">
        <v>4.6188965446620545</v>
      </c>
      <c r="D27" s="245"/>
      <c r="E27" s="228"/>
    </row>
    <row r="28" spans="1:5" s="210" customFormat="1">
      <c r="A28" s="210">
        <v>1965</v>
      </c>
      <c r="B28" s="250">
        <v>5.4</v>
      </c>
      <c r="C28" s="251">
        <v>4.6188965446620545</v>
      </c>
      <c r="D28" s="245"/>
      <c r="E28" s="228"/>
    </row>
    <row r="29" spans="1:5" s="210" customFormat="1">
      <c r="A29" s="210">
        <v>1966</v>
      </c>
      <c r="B29" s="250">
        <v>6.9</v>
      </c>
      <c r="C29" s="251">
        <v>4.6188965446620545</v>
      </c>
      <c r="D29" s="245"/>
      <c r="E29" s="228"/>
    </row>
    <row r="30" spans="1:5" s="210" customFormat="1">
      <c r="A30" s="210">
        <v>1967</v>
      </c>
      <c r="B30" s="250">
        <v>-2.8</v>
      </c>
      <c r="C30" s="251">
        <v>4.6188965446620545</v>
      </c>
      <c r="D30" s="245"/>
      <c r="E30" s="228"/>
    </row>
    <row r="31" spans="1:5" s="210" customFormat="1">
      <c r="A31" s="210">
        <v>1968</v>
      </c>
      <c r="B31" s="250">
        <v>-6.7</v>
      </c>
      <c r="C31" s="251">
        <v>4.6188965446620545</v>
      </c>
      <c r="D31" s="245"/>
      <c r="E31" s="228"/>
    </row>
    <row r="32" spans="1:5" s="210" customFormat="1">
      <c r="A32" s="210">
        <v>1969</v>
      </c>
      <c r="B32" s="250">
        <v>1.5</v>
      </c>
      <c r="C32" s="251">
        <v>4.6188965446620545</v>
      </c>
      <c r="D32" s="245"/>
      <c r="E32" s="228"/>
    </row>
    <row r="33" spans="1:5" s="210" customFormat="1">
      <c r="A33" s="210">
        <v>1970</v>
      </c>
      <c r="B33" s="250">
        <v>6.8</v>
      </c>
      <c r="C33" s="251">
        <v>4.6188965446620545</v>
      </c>
      <c r="D33" s="245"/>
      <c r="E33" s="228"/>
    </row>
    <row r="34" spans="1:5" s="210" customFormat="1">
      <c r="A34" s="210">
        <v>1971</v>
      </c>
      <c r="B34" s="250">
        <v>12</v>
      </c>
      <c r="C34" s="251">
        <v>6.3402758341939203</v>
      </c>
      <c r="D34" s="245"/>
      <c r="E34" s="228"/>
    </row>
    <row r="35" spans="1:5" s="210" customFormat="1">
      <c r="A35" s="210">
        <v>1972</v>
      </c>
      <c r="B35" s="250">
        <v>4.5999999999999996</v>
      </c>
      <c r="C35" s="251">
        <v>6.3402758341939203</v>
      </c>
      <c r="D35" s="245"/>
      <c r="E35" s="228"/>
    </row>
    <row r="36" spans="1:5" s="210" customFormat="1">
      <c r="A36" s="210">
        <v>1973</v>
      </c>
      <c r="B36" s="250">
        <v>5.3</v>
      </c>
      <c r="C36" s="251">
        <v>6.3402758341939203</v>
      </c>
      <c r="D36" s="245"/>
      <c r="E36" s="228"/>
    </row>
    <row r="37" spans="1:5" s="210" customFormat="1">
      <c r="A37" s="210">
        <v>1974</v>
      </c>
      <c r="B37" s="250">
        <v>4.3</v>
      </c>
      <c r="C37" s="251">
        <v>6.3402758341939203</v>
      </c>
      <c r="D37" s="245"/>
      <c r="E37" s="228"/>
    </row>
    <row r="38" spans="1:5" s="210" customFormat="1">
      <c r="A38" s="210">
        <v>1975</v>
      </c>
      <c r="B38" s="250">
        <v>-0.6</v>
      </c>
      <c r="C38" s="251">
        <v>6.3402758341939203</v>
      </c>
      <c r="D38" s="245"/>
      <c r="E38" s="228"/>
    </row>
    <row r="39" spans="1:5" s="210" customFormat="1">
      <c r="A39" s="210">
        <v>1976</v>
      </c>
      <c r="B39" s="250">
        <v>4.9000000000000004</v>
      </c>
      <c r="C39" s="251">
        <v>6.3402758341939203</v>
      </c>
      <c r="D39" s="245"/>
      <c r="E39" s="228"/>
    </row>
    <row r="40" spans="1:5" s="210" customFormat="1">
      <c r="A40" s="210">
        <v>1977</v>
      </c>
      <c r="B40" s="250">
        <v>8</v>
      </c>
      <c r="C40" s="251">
        <v>6.3402758341939203</v>
      </c>
      <c r="D40" s="245"/>
      <c r="E40" s="228"/>
    </row>
    <row r="41" spans="1:5" s="210" customFormat="1">
      <c r="A41" s="210">
        <v>1978</v>
      </c>
      <c r="B41" s="250">
        <v>5.2</v>
      </c>
      <c r="C41" s="251">
        <v>6.3402758341939203</v>
      </c>
      <c r="D41" s="245"/>
      <c r="E41" s="228"/>
    </row>
    <row r="42" spans="1:5" s="210" customFormat="1">
      <c r="A42" s="210">
        <v>1979</v>
      </c>
      <c r="B42" s="250">
        <v>3.9</v>
      </c>
      <c r="C42" s="251">
        <v>6.3402758341939203</v>
      </c>
      <c r="D42" s="245"/>
      <c r="E42" s="228"/>
    </row>
    <row r="43" spans="1:5" s="210" customFormat="1">
      <c r="A43" s="210">
        <v>1980</v>
      </c>
      <c r="B43" s="250">
        <v>4.5999999999999996</v>
      </c>
      <c r="C43" s="251">
        <v>6.3402758341939203</v>
      </c>
      <c r="D43" s="245"/>
      <c r="E43" s="228"/>
    </row>
    <row r="44" spans="1:5" s="210" customFormat="1">
      <c r="A44" s="210">
        <v>1981</v>
      </c>
      <c r="B44" s="250">
        <v>3.1</v>
      </c>
      <c r="C44" s="251">
        <v>2.7403098106686619</v>
      </c>
      <c r="D44" s="245"/>
      <c r="E44" s="228"/>
    </row>
    <row r="45" spans="1:5" s="210" customFormat="1">
      <c r="A45" s="210">
        <v>1982</v>
      </c>
      <c r="B45" s="250">
        <v>0.8</v>
      </c>
      <c r="C45" s="251">
        <v>2.7403098106686619</v>
      </c>
      <c r="D45" s="245"/>
      <c r="E45" s="228"/>
    </row>
    <row r="46" spans="1:5" s="210" customFormat="1">
      <c r="A46" s="210">
        <v>1983</v>
      </c>
      <c r="B46" s="250">
        <v>-3.4</v>
      </c>
      <c r="C46" s="251">
        <v>2.7403098106686619</v>
      </c>
      <c r="D46" s="245"/>
      <c r="E46" s="228"/>
    </row>
    <row r="47" spans="1:5" s="210" customFormat="1">
      <c r="A47" s="210">
        <v>1984</v>
      </c>
      <c r="B47" s="250">
        <v>3.1</v>
      </c>
      <c r="C47" s="251">
        <v>2.7403098106686619</v>
      </c>
      <c r="D47" s="245"/>
      <c r="E47" s="228"/>
    </row>
    <row r="48" spans="1:5" s="210" customFormat="1">
      <c r="A48" s="210">
        <v>1985</v>
      </c>
      <c r="B48" s="250">
        <v>2.5</v>
      </c>
      <c r="C48" s="251">
        <v>2.7403098106686619</v>
      </c>
      <c r="D48" s="245"/>
      <c r="E48" s="228"/>
    </row>
    <row r="49" spans="1:6" s="210" customFormat="1">
      <c r="A49" s="210">
        <v>1986</v>
      </c>
      <c r="B49" s="250">
        <v>5.5</v>
      </c>
      <c r="C49" s="251">
        <v>2.7403098106686619</v>
      </c>
      <c r="D49" s="245"/>
      <c r="E49" s="228"/>
    </row>
    <row r="50" spans="1:6" s="210" customFormat="1">
      <c r="A50" s="210">
        <v>1987</v>
      </c>
      <c r="B50" s="250">
        <v>7.3</v>
      </c>
      <c r="C50" s="251">
        <v>2.7403098106686619</v>
      </c>
      <c r="D50" s="245"/>
      <c r="E50" s="228"/>
    </row>
    <row r="51" spans="1:6" s="210" customFormat="1">
      <c r="A51" s="210">
        <v>1988</v>
      </c>
      <c r="B51" s="250">
        <v>-1.7</v>
      </c>
      <c r="C51" s="251">
        <v>2.7403098106686619</v>
      </c>
      <c r="D51" s="245"/>
      <c r="E51" s="228"/>
    </row>
    <row r="52" spans="1:6" s="210" customFormat="1">
      <c r="A52" s="210">
        <v>1989</v>
      </c>
      <c r="B52" s="250">
        <v>-0.9</v>
      </c>
      <c r="C52" s="251">
        <v>2.7403098106686619</v>
      </c>
      <c r="D52" s="245"/>
      <c r="E52" s="228"/>
    </row>
    <row r="53" spans="1:6" s="210" customFormat="1">
      <c r="A53" s="210">
        <v>1990</v>
      </c>
      <c r="B53" s="250">
        <v>0.4</v>
      </c>
      <c r="C53" s="251">
        <v>2.7403098106686619</v>
      </c>
      <c r="D53" s="245"/>
      <c r="E53" s="228"/>
    </row>
    <row r="54" spans="1:6" s="210" customFormat="1">
      <c r="A54" s="210">
        <v>1991</v>
      </c>
      <c r="B54" s="250">
        <v>-1.5</v>
      </c>
      <c r="C54" s="251">
        <v>2.5473341503159386</v>
      </c>
      <c r="D54" s="245"/>
      <c r="E54" s="228"/>
    </row>
    <row r="55" spans="1:6" s="210" customFormat="1">
      <c r="A55" s="210">
        <v>1992</v>
      </c>
      <c r="B55" s="250">
        <v>-4.5</v>
      </c>
      <c r="C55" s="251">
        <v>2.5473341503159386</v>
      </c>
      <c r="D55" s="245"/>
      <c r="E55" s="228"/>
    </row>
    <row r="56" spans="1:6" s="210" customFormat="1">
      <c r="A56" s="210">
        <v>1993</v>
      </c>
      <c r="B56" s="250">
        <v>0.3</v>
      </c>
      <c r="C56" s="251">
        <v>2.5473341503159386</v>
      </c>
      <c r="D56" s="245"/>
      <c r="E56" s="228"/>
    </row>
    <row r="57" spans="1:6" s="210" customFormat="1">
      <c r="A57" s="210">
        <v>1994</v>
      </c>
      <c r="B57" s="250">
        <v>2.7</v>
      </c>
      <c r="C57" s="251">
        <v>2.5473341503159386</v>
      </c>
      <c r="D57" s="245"/>
      <c r="E57" s="228"/>
    </row>
    <row r="58" spans="1:6" s="210" customFormat="1">
      <c r="A58" s="210">
        <v>1995</v>
      </c>
      <c r="B58" s="250">
        <v>-0.4</v>
      </c>
      <c r="C58" s="251">
        <v>2.5473341503159386</v>
      </c>
      <c r="D58" s="245"/>
      <c r="E58" s="228"/>
      <c r="F58" s="228"/>
    </row>
    <row r="59" spans="1:6" s="210" customFormat="1">
      <c r="A59" s="210">
        <v>1996</v>
      </c>
      <c r="B59" s="250">
        <v>4.2</v>
      </c>
      <c r="C59" s="251">
        <v>2.5473341503159386</v>
      </c>
      <c r="D59" s="245"/>
      <c r="E59" s="228"/>
      <c r="F59" s="228"/>
    </row>
    <row r="60" spans="1:6" s="210" customFormat="1">
      <c r="A60" s="210">
        <v>1997</v>
      </c>
      <c r="B60" s="250">
        <v>4.0999999999999996</v>
      </c>
      <c r="C60" s="251">
        <v>2.5473341503159386</v>
      </c>
      <c r="D60" s="245"/>
      <c r="E60" s="228"/>
    </row>
    <row r="61" spans="1:6" s="210" customFormat="1">
      <c r="A61" s="210">
        <v>1998</v>
      </c>
      <c r="B61" s="250">
        <v>5.2</v>
      </c>
      <c r="C61" s="251">
        <v>2.5473341503159386</v>
      </c>
      <c r="D61" s="245"/>
      <c r="E61" s="228"/>
    </row>
    <row r="62" spans="1:6" s="210" customFormat="1">
      <c r="A62" s="210">
        <v>1999</v>
      </c>
      <c r="B62" s="250">
        <v>2.8</v>
      </c>
      <c r="C62" s="251">
        <v>2.5473341503159386</v>
      </c>
      <c r="D62" s="245"/>
      <c r="E62" s="228"/>
    </row>
    <row r="63" spans="1:6" s="210" customFormat="1">
      <c r="A63" s="210">
        <v>2000</v>
      </c>
      <c r="B63" s="250">
        <v>2.8</v>
      </c>
      <c r="C63" s="251">
        <v>2.5473341503159386</v>
      </c>
      <c r="D63" s="245"/>
      <c r="E63" s="228"/>
    </row>
    <row r="64" spans="1:6" s="210" customFormat="1">
      <c r="A64" s="210">
        <v>2001</v>
      </c>
      <c r="B64" s="250">
        <v>2.5</v>
      </c>
      <c r="C64" s="251">
        <v>4.0779806098095284</v>
      </c>
      <c r="D64" s="245"/>
      <c r="E64" s="228"/>
    </row>
    <row r="65" spans="1:5" s="210" customFormat="1">
      <c r="A65" s="210">
        <v>2002</v>
      </c>
      <c r="B65" s="250">
        <v>-0.7</v>
      </c>
      <c r="C65" s="251">
        <v>4.0779806098095284</v>
      </c>
      <c r="D65" s="245"/>
      <c r="E65" s="228"/>
    </row>
    <row r="66" spans="1:5" s="210" customFormat="1">
      <c r="A66" s="210">
        <v>2003</v>
      </c>
      <c r="B66" s="250">
        <v>1.8</v>
      </c>
      <c r="C66" s="251">
        <v>4.0779806098095284</v>
      </c>
      <c r="D66" s="245"/>
      <c r="E66" s="228"/>
    </row>
    <row r="67" spans="1:5" s="210" customFormat="1">
      <c r="A67" s="210">
        <v>2004</v>
      </c>
      <c r="B67" s="250">
        <v>6.5</v>
      </c>
      <c r="C67" s="251">
        <v>4.0779806098095284</v>
      </c>
      <c r="D67" s="245"/>
      <c r="E67" s="228"/>
    </row>
    <row r="68" spans="1:5" s="210" customFormat="1">
      <c r="A68" s="210">
        <v>2005</v>
      </c>
      <c r="B68" s="250">
        <v>6.3</v>
      </c>
      <c r="C68" s="251">
        <v>4.0779806098095284</v>
      </c>
      <c r="D68" s="245"/>
      <c r="E68" s="228"/>
    </row>
    <row r="69" spans="1:5" s="210" customFormat="1">
      <c r="A69" s="210">
        <v>2006</v>
      </c>
      <c r="B69" s="250">
        <v>1.4</v>
      </c>
      <c r="C69" s="251">
        <v>4.0779806098095284</v>
      </c>
      <c r="D69" s="245"/>
      <c r="E69" s="228"/>
    </row>
    <row r="70" spans="1:5" s="210" customFormat="1">
      <c r="A70" s="210">
        <v>2007</v>
      </c>
      <c r="B70" s="250">
        <v>3.2</v>
      </c>
      <c r="C70" s="251">
        <v>4.0779806098095284</v>
      </c>
      <c r="D70" s="245"/>
      <c r="E70" s="228"/>
    </row>
    <row r="71" spans="1:5" s="210" customFormat="1">
      <c r="A71" s="210">
        <v>2008</v>
      </c>
      <c r="B71" s="250">
        <v>-1.2</v>
      </c>
      <c r="C71" s="251">
        <v>4.0779806098095284</v>
      </c>
      <c r="D71" s="245"/>
      <c r="E71" s="228"/>
    </row>
    <row r="72" spans="1:5" s="210" customFormat="1">
      <c r="B72" s="241"/>
      <c r="C72" s="248"/>
      <c r="D72" s="245"/>
      <c r="E72" s="228"/>
    </row>
    <row r="73" spans="1:5" s="210" customFormat="1">
      <c r="B73" s="241"/>
      <c r="C73" s="248"/>
      <c r="D73" s="245"/>
      <c r="E73" s="228"/>
    </row>
    <row r="74" spans="1:5" s="210" customFormat="1">
      <c r="B74" s="241"/>
      <c r="C74" s="248"/>
      <c r="D74" s="245"/>
      <c r="E74" s="228"/>
    </row>
    <row r="75" spans="1:5" s="210" customFormat="1">
      <c r="B75" s="241"/>
      <c r="C75" s="248"/>
      <c r="D75" s="245"/>
      <c r="E75" s="228"/>
    </row>
    <row r="76" spans="1:5" s="210" customFormat="1">
      <c r="B76" s="241"/>
      <c r="C76" s="248"/>
      <c r="D76" s="245"/>
      <c r="E76" s="228"/>
    </row>
    <row r="77" spans="1:5" s="210" customFormat="1">
      <c r="B77" s="241"/>
      <c r="C77" s="248"/>
      <c r="D77" s="245"/>
      <c r="E77" s="228"/>
    </row>
    <row r="78" spans="1:5" s="210" customFormat="1">
      <c r="B78" s="241"/>
      <c r="C78" s="248"/>
      <c r="D78" s="245"/>
      <c r="E78" s="228"/>
    </row>
    <row r="79" spans="1:5" s="210" customFormat="1">
      <c r="B79" s="241"/>
      <c r="C79" s="248"/>
      <c r="D79" s="245"/>
      <c r="E79" s="228"/>
    </row>
    <row r="80" spans="1:5" s="210" customFormat="1">
      <c r="B80" s="241"/>
      <c r="C80" s="248"/>
      <c r="D80" s="245"/>
      <c r="E80" s="228"/>
    </row>
    <row r="81" spans="2:5" s="210" customFormat="1">
      <c r="B81" s="241"/>
      <c r="C81" s="248"/>
      <c r="D81" s="245"/>
      <c r="E81" s="228"/>
    </row>
    <row r="82" spans="2:5" s="210" customFormat="1">
      <c r="B82" s="241"/>
      <c r="C82" s="248"/>
      <c r="D82" s="245"/>
      <c r="E82" s="228"/>
    </row>
    <row r="83" spans="2:5" s="210" customFormat="1">
      <c r="B83" s="241"/>
      <c r="C83" s="248"/>
      <c r="D83" s="245"/>
      <c r="E83" s="228"/>
    </row>
    <row r="84" spans="2:5" s="210" customFormat="1">
      <c r="B84" s="241"/>
      <c r="C84" s="248"/>
      <c r="D84" s="245"/>
      <c r="E84" s="228"/>
    </row>
    <row r="85" spans="2:5" s="210" customFormat="1">
      <c r="B85" s="241"/>
      <c r="C85" s="248"/>
      <c r="D85" s="245"/>
      <c r="E85" s="228"/>
    </row>
    <row r="86" spans="2:5" s="210" customFormat="1">
      <c r="B86" s="241"/>
      <c r="C86" s="248"/>
      <c r="D86" s="245"/>
      <c r="E86" s="228"/>
    </row>
    <row r="87" spans="2:5" s="210" customFormat="1">
      <c r="B87" s="241"/>
      <c r="C87" s="248"/>
      <c r="D87" s="245"/>
      <c r="E87" s="228"/>
    </row>
    <row r="88" spans="2:5" s="210" customFormat="1">
      <c r="B88" s="241"/>
      <c r="C88" s="248"/>
      <c r="D88" s="245"/>
      <c r="E88" s="228"/>
    </row>
    <row r="89" spans="2:5" s="210" customFormat="1">
      <c r="B89" s="241"/>
      <c r="C89" s="248"/>
      <c r="D89" s="245"/>
      <c r="E89" s="228"/>
    </row>
    <row r="90" spans="2:5" s="210" customFormat="1">
      <c r="B90" s="241"/>
      <c r="C90" s="248"/>
      <c r="D90" s="245"/>
      <c r="E90" s="228"/>
    </row>
    <row r="91" spans="2:5" s="210" customFormat="1">
      <c r="B91" s="241"/>
      <c r="C91" s="248"/>
      <c r="D91" s="245"/>
      <c r="E91" s="228"/>
    </row>
    <row r="92" spans="2:5" s="210" customFormat="1">
      <c r="B92" s="241"/>
      <c r="C92" s="248"/>
      <c r="D92" s="245"/>
      <c r="E92" s="228"/>
    </row>
    <row r="93" spans="2:5" s="210" customFormat="1">
      <c r="B93" s="241"/>
      <c r="C93" s="248"/>
      <c r="D93" s="245"/>
      <c r="E93" s="228"/>
    </row>
    <row r="94" spans="2:5" s="210" customFormat="1">
      <c r="B94" s="241"/>
      <c r="C94" s="248"/>
      <c r="D94" s="245"/>
      <c r="E94" s="228"/>
    </row>
    <row r="95" spans="2:5" s="210" customFormat="1">
      <c r="B95" s="241"/>
      <c r="C95" s="248"/>
      <c r="D95" s="245"/>
      <c r="E95" s="228"/>
    </row>
    <row r="96" spans="2:5" s="210" customFormat="1">
      <c r="B96" s="241"/>
      <c r="C96" s="248"/>
      <c r="D96" s="245"/>
      <c r="E96" s="228"/>
    </row>
    <row r="97" spans="2:5" s="210" customFormat="1">
      <c r="B97" s="241"/>
      <c r="C97" s="248"/>
      <c r="D97" s="245"/>
      <c r="E97" s="228"/>
    </row>
    <row r="98" spans="2:5" s="210" customFormat="1">
      <c r="B98" s="241"/>
      <c r="C98" s="248"/>
      <c r="D98" s="245"/>
      <c r="E98" s="228"/>
    </row>
    <row r="99" spans="2:5" s="210" customFormat="1">
      <c r="B99" s="241"/>
      <c r="C99" s="248"/>
      <c r="D99" s="245"/>
      <c r="E99" s="228"/>
    </row>
    <row r="100" spans="2:5" s="210" customFormat="1">
      <c r="B100" s="241"/>
      <c r="C100" s="248"/>
      <c r="D100" s="245"/>
      <c r="E100" s="228"/>
    </row>
    <row r="101" spans="2:5" s="210" customFormat="1">
      <c r="B101" s="241"/>
      <c r="C101" s="248"/>
      <c r="D101" s="245"/>
      <c r="E101" s="228"/>
    </row>
    <row r="102" spans="2:5" s="210" customFormat="1">
      <c r="B102" s="241"/>
      <c r="C102" s="248"/>
      <c r="D102" s="245"/>
      <c r="E102" s="228"/>
    </row>
    <row r="103" spans="2:5" s="210" customFormat="1">
      <c r="B103" s="241"/>
      <c r="C103" s="248"/>
      <c r="D103" s="245"/>
      <c r="E103" s="228"/>
    </row>
    <row r="104" spans="2:5" s="210" customFormat="1">
      <c r="B104" s="241"/>
      <c r="C104" s="248"/>
      <c r="D104" s="245"/>
      <c r="E104" s="228"/>
    </row>
    <row r="105" spans="2:5" s="210" customFormat="1">
      <c r="B105" s="241"/>
      <c r="C105" s="248"/>
      <c r="D105" s="245"/>
      <c r="E105" s="228"/>
    </row>
    <row r="106" spans="2:5" s="210" customFormat="1">
      <c r="B106" s="241"/>
      <c r="C106" s="248"/>
      <c r="D106" s="245"/>
      <c r="E106" s="228"/>
    </row>
    <row r="107" spans="2:5" s="210" customFormat="1">
      <c r="B107" s="241"/>
      <c r="C107" s="248"/>
      <c r="D107" s="245"/>
      <c r="E107" s="228"/>
    </row>
    <row r="108" spans="2:5" s="210" customFormat="1">
      <c r="B108" s="241"/>
      <c r="C108" s="248"/>
      <c r="D108" s="245"/>
      <c r="E108" s="228"/>
    </row>
    <row r="109" spans="2:5" s="210" customFormat="1">
      <c r="B109" s="241"/>
      <c r="C109" s="248"/>
      <c r="D109" s="245"/>
      <c r="E109" s="228"/>
    </row>
    <row r="110" spans="2:5" s="210" customFormat="1">
      <c r="B110" s="241"/>
      <c r="C110" s="248"/>
      <c r="D110" s="245"/>
      <c r="E110" s="228"/>
    </row>
    <row r="111" spans="2:5" s="210" customFormat="1">
      <c r="B111" s="241"/>
      <c r="C111" s="248"/>
      <c r="D111" s="245"/>
      <c r="E111" s="228"/>
    </row>
    <row r="112" spans="2:5" s="210" customFormat="1">
      <c r="B112" s="241"/>
      <c r="C112" s="248"/>
      <c r="D112" s="245"/>
      <c r="E112" s="228"/>
    </row>
    <row r="113" spans="2:5" s="210" customFormat="1">
      <c r="B113" s="241"/>
      <c r="C113" s="248"/>
      <c r="D113" s="245"/>
      <c r="E113" s="228"/>
    </row>
    <row r="114" spans="2:5" s="210" customFormat="1">
      <c r="B114" s="241"/>
      <c r="C114" s="248"/>
      <c r="D114" s="245"/>
      <c r="E114" s="228"/>
    </row>
    <row r="115" spans="2:5" s="210" customFormat="1">
      <c r="B115" s="249"/>
      <c r="C115" s="248"/>
      <c r="D115" s="245"/>
      <c r="E115" s="228"/>
    </row>
    <row r="116" spans="2:5" s="210" customFormat="1">
      <c r="B116" s="249"/>
      <c r="C116" s="248"/>
      <c r="D116" s="245"/>
      <c r="E116" s="228"/>
    </row>
    <row r="117" spans="2:5" s="210" customFormat="1">
      <c r="B117" s="249"/>
      <c r="C117" s="248"/>
      <c r="D117" s="245"/>
      <c r="E117" s="228"/>
    </row>
    <row r="118" spans="2:5" s="210" customFormat="1">
      <c r="B118" s="249"/>
      <c r="C118" s="248"/>
      <c r="D118" s="245"/>
      <c r="E118" s="228"/>
    </row>
    <row r="119" spans="2:5" s="210" customFormat="1">
      <c r="B119" s="249"/>
      <c r="C119" s="248"/>
      <c r="D119" s="245"/>
      <c r="E119" s="228"/>
    </row>
    <row r="120" spans="2:5" s="210" customFormat="1">
      <c r="B120" s="249"/>
      <c r="C120" s="248"/>
      <c r="D120" s="245"/>
      <c r="E120" s="228"/>
    </row>
    <row r="121" spans="2:5" s="210" customFormat="1">
      <c r="B121" s="249"/>
      <c r="C121" s="248"/>
      <c r="D121" s="245"/>
      <c r="E121" s="228"/>
    </row>
    <row r="122" spans="2:5" s="210" customFormat="1">
      <c r="B122" s="249"/>
      <c r="C122" s="248"/>
      <c r="D122" s="245"/>
      <c r="E122" s="228"/>
    </row>
    <row r="123" spans="2:5" s="210" customFormat="1">
      <c r="B123" s="249"/>
      <c r="C123" s="248"/>
      <c r="D123" s="245"/>
      <c r="E123" s="228"/>
    </row>
    <row r="124" spans="2:5" s="210" customFormat="1">
      <c r="B124" s="249"/>
      <c r="C124" s="248"/>
      <c r="D124" s="245"/>
      <c r="E124" s="228"/>
    </row>
    <row r="125" spans="2:5" s="210" customFormat="1">
      <c r="B125" s="249"/>
      <c r="C125" s="248"/>
      <c r="D125" s="245"/>
      <c r="E125" s="228"/>
    </row>
    <row r="126" spans="2:5" s="210" customFormat="1">
      <c r="B126" s="249"/>
      <c r="C126" s="248"/>
      <c r="D126" s="245"/>
      <c r="E126" s="228"/>
    </row>
    <row r="127" spans="2:5" s="210" customFormat="1">
      <c r="B127" s="249"/>
      <c r="C127" s="248"/>
      <c r="D127" s="245"/>
      <c r="E127" s="228"/>
    </row>
    <row r="128" spans="2:5" s="210" customFormat="1">
      <c r="B128" s="249"/>
      <c r="C128" s="248"/>
      <c r="D128" s="245"/>
      <c r="E128" s="228"/>
    </row>
    <row r="129" spans="2:5" s="210" customFormat="1">
      <c r="B129" s="249"/>
      <c r="C129" s="248"/>
      <c r="D129" s="245"/>
      <c r="E129" s="228"/>
    </row>
    <row r="130" spans="2:5" s="210" customFormat="1">
      <c r="B130" s="249"/>
      <c r="C130" s="248"/>
      <c r="D130" s="245"/>
      <c r="E130" s="228"/>
    </row>
    <row r="131" spans="2:5" s="210" customFormat="1">
      <c r="B131" s="249"/>
      <c r="C131" s="248"/>
      <c r="D131" s="245"/>
      <c r="E131" s="228"/>
    </row>
    <row r="132" spans="2:5" s="210" customFormat="1">
      <c r="B132" s="249"/>
      <c r="C132" s="248"/>
      <c r="D132" s="245"/>
      <c r="E132" s="228"/>
    </row>
    <row r="133" spans="2:5" s="210" customFormat="1">
      <c r="B133" s="249"/>
      <c r="C133" s="248"/>
      <c r="D133" s="245"/>
      <c r="E133" s="228"/>
    </row>
    <row r="134" spans="2:5" s="210" customFormat="1">
      <c r="B134" s="249"/>
      <c r="C134" s="248"/>
      <c r="D134" s="245"/>
      <c r="E134" s="228"/>
    </row>
    <row r="135" spans="2:5" s="210" customFormat="1">
      <c r="B135" s="249"/>
      <c r="C135" s="248"/>
      <c r="D135" s="245"/>
      <c r="E135" s="228"/>
    </row>
    <row r="136" spans="2:5" s="210" customFormat="1">
      <c r="B136" s="249"/>
      <c r="C136" s="248"/>
      <c r="D136" s="245"/>
      <c r="E136" s="228"/>
    </row>
    <row r="137" spans="2:5" s="210" customFormat="1">
      <c r="B137" s="249"/>
      <c r="C137" s="248"/>
      <c r="D137" s="245"/>
      <c r="E137" s="228"/>
    </row>
    <row r="138" spans="2:5" s="210" customFormat="1">
      <c r="B138" s="249"/>
      <c r="C138" s="248"/>
      <c r="D138" s="245"/>
      <c r="E138" s="228"/>
    </row>
    <row r="139" spans="2:5" s="210" customFormat="1">
      <c r="B139" s="249"/>
      <c r="C139" s="248"/>
      <c r="D139" s="245"/>
      <c r="E139" s="228"/>
    </row>
    <row r="140" spans="2:5" s="210" customFormat="1">
      <c r="B140" s="249"/>
      <c r="C140" s="248"/>
      <c r="D140" s="245"/>
      <c r="E140" s="228"/>
    </row>
    <row r="141" spans="2:5" s="210" customFormat="1">
      <c r="B141" s="249"/>
      <c r="C141" s="248"/>
      <c r="D141" s="245"/>
      <c r="E141" s="228"/>
    </row>
    <row r="142" spans="2:5" s="210" customFormat="1">
      <c r="B142" s="249"/>
      <c r="C142" s="248"/>
      <c r="D142" s="245"/>
      <c r="E142" s="228"/>
    </row>
    <row r="143" spans="2:5" s="210" customFormat="1">
      <c r="B143" s="249"/>
      <c r="C143" s="248"/>
      <c r="D143" s="245"/>
      <c r="E143" s="228"/>
    </row>
    <row r="144" spans="2:5" s="210" customFormat="1">
      <c r="B144" s="249"/>
      <c r="C144" s="248"/>
      <c r="D144" s="245"/>
      <c r="E144" s="228"/>
    </row>
    <row r="145" spans="2:5" s="210" customFormat="1">
      <c r="B145" s="249"/>
      <c r="C145" s="248"/>
      <c r="D145" s="245"/>
      <c r="E145" s="228"/>
    </row>
    <row r="146" spans="2:5" s="210" customFormat="1">
      <c r="B146" s="249"/>
      <c r="C146" s="248"/>
      <c r="D146" s="245"/>
      <c r="E146" s="228"/>
    </row>
    <row r="147" spans="2:5" s="210" customFormat="1">
      <c r="B147" s="249"/>
      <c r="C147" s="248"/>
      <c r="D147" s="245"/>
      <c r="E147" s="228"/>
    </row>
    <row r="148" spans="2:5" s="210" customFormat="1">
      <c r="B148" s="249"/>
      <c r="C148" s="248"/>
      <c r="D148" s="245"/>
      <c r="E148" s="228"/>
    </row>
    <row r="149" spans="2:5" s="210" customFormat="1">
      <c r="B149" s="249"/>
      <c r="C149" s="248"/>
      <c r="D149" s="245"/>
      <c r="E149" s="228"/>
    </row>
    <row r="150" spans="2:5" s="210" customFormat="1">
      <c r="B150" s="249"/>
      <c r="C150" s="248"/>
      <c r="D150" s="245"/>
      <c r="E150" s="228"/>
    </row>
    <row r="151" spans="2:5" s="210" customFormat="1">
      <c r="B151" s="249"/>
      <c r="C151" s="248"/>
      <c r="D151" s="245"/>
      <c r="E151" s="228"/>
    </row>
    <row r="152" spans="2:5" s="210" customFormat="1">
      <c r="B152" s="249"/>
      <c r="C152" s="248"/>
      <c r="D152" s="245"/>
      <c r="E152" s="228"/>
    </row>
    <row r="153" spans="2:5" s="210" customFormat="1">
      <c r="B153" s="249"/>
      <c r="C153" s="248"/>
      <c r="D153" s="245"/>
      <c r="E153" s="228"/>
    </row>
    <row r="154" spans="2:5" s="210" customFormat="1">
      <c r="B154" s="249"/>
      <c r="C154" s="248"/>
      <c r="D154" s="245"/>
      <c r="E154" s="228"/>
    </row>
    <row r="155" spans="2:5" s="210" customFormat="1">
      <c r="B155" s="249"/>
      <c r="C155" s="248"/>
      <c r="D155" s="245"/>
      <c r="E155" s="228"/>
    </row>
    <row r="156" spans="2:5" s="210" customFormat="1">
      <c r="B156" s="249"/>
      <c r="C156" s="248"/>
      <c r="D156" s="245"/>
      <c r="E156" s="228"/>
    </row>
    <row r="157" spans="2:5" s="210" customFormat="1">
      <c r="B157" s="249"/>
      <c r="C157" s="248"/>
      <c r="D157" s="245"/>
      <c r="E157" s="228"/>
    </row>
    <row r="158" spans="2:5" s="210" customFormat="1">
      <c r="B158" s="249"/>
      <c r="C158" s="248"/>
      <c r="D158" s="245"/>
      <c r="E158" s="228"/>
    </row>
    <row r="159" spans="2:5" s="210" customFormat="1">
      <c r="B159" s="249"/>
      <c r="C159" s="248"/>
      <c r="D159" s="245"/>
      <c r="E159" s="228"/>
    </row>
    <row r="160" spans="2:5" s="210" customFormat="1">
      <c r="B160" s="249"/>
      <c r="C160" s="248"/>
      <c r="D160" s="245"/>
      <c r="E160" s="228"/>
    </row>
    <row r="161" spans="2:5" s="210" customFormat="1">
      <c r="B161" s="249"/>
      <c r="C161" s="248"/>
      <c r="D161" s="245"/>
      <c r="E161" s="228"/>
    </row>
    <row r="162" spans="2:5" s="210" customFormat="1">
      <c r="B162" s="249"/>
      <c r="C162" s="248"/>
      <c r="D162" s="245"/>
      <c r="E162" s="228"/>
    </row>
    <row r="163" spans="2:5" s="210" customFormat="1">
      <c r="B163" s="249"/>
      <c r="C163" s="248"/>
      <c r="D163" s="245"/>
      <c r="E163" s="228"/>
    </row>
    <row r="164" spans="2:5" s="210" customFormat="1">
      <c r="B164" s="249"/>
      <c r="C164" s="248"/>
      <c r="D164" s="245"/>
      <c r="E164" s="228"/>
    </row>
    <row r="165" spans="2:5" s="210" customFormat="1">
      <c r="B165" s="249"/>
      <c r="C165" s="248"/>
      <c r="D165" s="245"/>
      <c r="E165" s="228"/>
    </row>
    <row r="166" spans="2:5" s="210" customFormat="1">
      <c r="B166" s="249"/>
      <c r="C166" s="248"/>
      <c r="D166" s="245"/>
      <c r="E166" s="228"/>
    </row>
    <row r="167" spans="2:5" s="210" customFormat="1">
      <c r="B167" s="249"/>
      <c r="C167" s="248"/>
      <c r="D167" s="245"/>
      <c r="E167" s="228"/>
    </row>
    <row r="168" spans="2:5" s="210" customFormat="1">
      <c r="B168" s="249"/>
      <c r="C168" s="248"/>
      <c r="D168" s="245"/>
      <c r="E168" s="228"/>
    </row>
    <row r="169" spans="2:5" s="210" customFormat="1">
      <c r="B169" s="249"/>
      <c r="C169" s="248"/>
      <c r="D169" s="245"/>
      <c r="E169" s="228"/>
    </row>
    <row r="170" spans="2:5" s="210" customFormat="1">
      <c r="B170" s="249"/>
      <c r="C170" s="248"/>
      <c r="D170" s="245"/>
      <c r="E170" s="228"/>
    </row>
    <row r="171" spans="2:5" s="210" customFormat="1">
      <c r="B171" s="249"/>
      <c r="C171" s="248"/>
      <c r="D171" s="245"/>
      <c r="E171" s="228"/>
    </row>
    <row r="172" spans="2:5" s="210" customFormat="1">
      <c r="B172" s="249"/>
      <c r="C172" s="248"/>
      <c r="D172" s="245"/>
      <c r="E172" s="228"/>
    </row>
    <row r="173" spans="2:5" s="210" customFormat="1">
      <c r="B173" s="249"/>
      <c r="C173" s="248"/>
      <c r="D173" s="245"/>
      <c r="E173" s="228"/>
    </row>
    <row r="174" spans="2:5" s="210" customFormat="1">
      <c r="B174" s="249"/>
      <c r="C174" s="248"/>
      <c r="D174" s="245"/>
      <c r="E174" s="228"/>
    </row>
    <row r="175" spans="2:5" s="210" customFormat="1">
      <c r="B175" s="249"/>
      <c r="C175" s="248"/>
      <c r="D175" s="245"/>
      <c r="E175" s="228"/>
    </row>
    <row r="176" spans="2:5" s="210" customFormat="1">
      <c r="B176" s="249"/>
      <c r="C176" s="248"/>
      <c r="D176" s="245"/>
      <c r="E176" s="228"/>
    </row>
    <row r="177" spans="2:5" s="210" customFormat="1">
      <c r="B177" s="249"/>
      <c r="C177" s="248"/>
      <c r="D177" s="245"/>
      <c r="E177" s="228"/>
    </row>
    <row r="178" spans="2:5" s="210" customFormat="1">
      <c r="B178" s="249"/>
      <c r="C178" s="248"/>
      <c r="D178" s="245"/>
      <c r="E178" s="228"/>
    </row>
    <row r="179" spans="2:5" s="210" customFormat="1">
      <c r="B179" s="249"/>
      <c r="C179" s="248"/>
      <c r="D179" s="245"/>
      <c r="E179" s="228"/>
    </row>
    <row r="180" spans="2:5" s="210" customFormat="1">
      <c r="B180" s="249"/>
      <c r="C180" s="248"/>
      <c r="D180" s="245"/>
      <c r="E180" s="228"/>
    </row>
    <row r="181" spans="2:5" s="210" customFormat="1">
      <c r="B181" s="249"/>
      <c r="C181" s="248"/>
      <c r="D181" s="245"/>
      <c r="E181" s="228"/>
    </row>
    <row r="182" spans="2:5" s="210" customFormat="1">
      <c r="B182" s="249"/>
      <c r="C182" s="248"/>
      <c r="D182" s="245"/>
      <c r="E182" s="228"/>
    </row>
    <row r="183" spans="2:5" s="210" customFormat="1">
      <c r="B183" s="249"/>
      <c r="C183" s="248"/>
      <c r="D183" s="245"/>
      <c r="E183" s="228"/>
    </row>
    <row r="184" spans="2:5" s="210" customFormat="1">
      <c r="B184" s="249"/>
      <c r="C184" s="248"/>
      <c r="D184" s="245"/>
      <c r="E184" s="228"/>
    </row>
    <row r="185" spans="2:5" s="210" customFormat="1">
      <c r="B185" s="249"/>
      <c r="C185" s="248"/>
      <c r="D185" s="245"/>
      <c r="E185" s="228"/>
    </row>
    <row r="186" spans="2:5" s="210" customFormat="1">
      <c r="B186" s="249"/>
      <c r="C186" s="248"/>
      <c r="D186" s="245"/>
      <c r="E186" s="228"/>
    </row>
    <row r="187" spans="2:5" s="210" customFormat="1">
      <c r="B187" s="249"/>
      <c r="C187" s="248"/>
      <c r="D187" s="245"/>
      <c r="E187" s="228"/>
    </row>
    <row r="188" spans="2:5">
      <c r="B188" s="105"/>
      <c r="C188" s="104"/>
      <c r="D188" s="101"/>
    </row>
    <row r="189" spans="2:5">
      <c r="B189" s="105"/>
      <c r="C189" s="104"/>
      <c r="D189" s="101"/>
    </row>
    <row r="190" spans="2:5">
      <c r="B190" s="105"/>
      <c r="C190" s="104"/>
      <c r="D190" s="101"/>
    </row>
    <row r="191" spans="2:5">
      <c r="B191" s="105"/>
      <c r="C191" s="104"/>
      <c r="D191" s="101"/>
    </row>
    <row r="192" spans="2:5">
      <c r="B192" s="105"/>
      <c r="C192" s="104"/>
      <c r="D192" s="101"/>
    </row>
    <row r="193" spans="2:4">
      <c r="B193" s="105"/>
      <c r="C193" s="104"/>
      <c r="D193" s="101"/>
    </row>
    <row r="194" spans="2:4">
      <c r="B194" s="105"/>
      <c r="C194" s="104"/>
      <c r="D194" s="101"/>
    </row>
    <row r="195" spans="2:4">
      <c r="B195" s="105"/>
      <c r="C195" s="104"/>
      <c r="D195" s="101"/>
    </row>
    <row r="196" spans="2:4">
      <c r="B196" s="105"/>
      <c r="C196" s="104"/>
      <c r="D196" s="101"/>
    </row>
    <row r="197" spans="2:4">
      <c r="B197" s="105"/>
      <c r="C197" s="104"/>
      <c r="D197" s="101"/>
    </row>
    <row r="198" spans="2:4">
      <c r="B198" s="105"/>
      <c r="C198" s="104"/>
      <c r="D198" s="101"/>
    </row>
    <row r="199" spans="2:4">
      <c r="B199" s="105"/>
      <c r="C199" s="104"/>
      <c r="D199" s="101"/>
    </row>
    <row r="200" spans="2:4">
      <c r="B200" s="105"/>
      <c r="C200" s="104"/>
      <c r="D200" s="101"/>
    </row>
    <row r="201" spans="2:4">
      <c r="B201" s="105"/>
      <c r="C201" s="104"/>
      <c r="D201" s="101"/>
    </row>
    <row r="202" spans="2:4">
      <c r="B202" s="105"/>
      <c r="C202" s="104"/>
      <c r="D202" s="101"/>
    </row>
    <row r="203" spans="2:4">
      <c r="B203" s="105"/>
      <c r="C203" s="104"/>
      <c r="D203" s="101"/>
    </row>
    <row r="204" spans="2:4">
      <c r="B204" s="105"/>
      <c r="C204" s="104"/>
      <c r="D204" s="101"/>
    </row>
    <row r="205" spans="2:4">
      <c r="B205" s="105"/>
      <c r="C205" s="104"/>
      <c r="D205" s="101"/>
    </row>
    <row r="206" spans="2:4">
      <c r="B206" s="105"/>
      <c r="C206" s="104"/>
      <c r="D206" s="101"/>
    </row>
    <row r="207" spans="2:4">
      <c r="B207" s="105"/>
      <c r="C207" s="104"/>
      <c r="D207" s="101"/>
    </row>
    <row r="208" spans="2:4">
      <c r="B208" s="105"/>
      <c r="C208" s="104"/>
      <c r="D208" s="101"/>
    </row>
    <row r="209" spans="2:4">
      <c r="B209" s="105"/>
      <c r="C209" s="104"/>
      <c r="D209" s="101"/>
    </row>
    <row r="210" spans="2:4">
      <c r="B210" s="105"/>
      <c r="C210" s="104"/>
      <c r="D210" s="101"/>
    </row>
    <row r="211" spans="2:4">
      <c r="B211" s="105"/>
      <c r="C211" s="104"/>
      <c r="D211" s="101"/>
    </row>
    <row r="212" spans="2:4">
      <c r="B212" s="105"/>
      <c r="C212" s="104"/>
      <c r="D212" s="101"/>
    </row>
    <row r="213" spans="2:4">
      <c r="B213" s="105"/>
      <c r="C213" s="104"/>
      <c r="D213" s="101"/>
    </row>
    <row r="214" spans="2:4">
      <c r="B214" s="105"/>
      <c r="C214" s="104"/>
      <c r="D214" s="101"/>
    </row>
    <row r="215" spans="2:4">
      <c r="B215" s="105"/>
      <c r="C215" s="104"/>
      <c r="D215" s="101"/>
    </row>
    <row r="216" spans="2:4">
      <c r="B216" s="105"/>
      <c r="C216" s="104"/>
      <c r="D216" s="101"/>
    </row>
    <row r="217" spans="2:4">
      <c r="B217" s="105"/>
      <c r="C217" s="104"/>
      <c r="D217" s="101"/>
    </row>
    <row r="218" spans="2:4">
      <c r="B218" s="105"/>
      <c r="C218" s="104"/>
      <c r="D218" s="101"/>
    </row>
    <row r="219" spans="2:4">
      <c r="B219" s="105"/>
      <c r="C219" s="104"/>
      <c r="D219" s="101"/>
    </row>
    <row r="220" spans="2:4">
      <c r="B220" s="105"/>
      <c r="C220" s="104"/>
      <c r="D220" s="101"/>
    </row>
    <row r="221" spans="2:4">
      <c r="B221" s="105"/>
      <c r="C221" s="104"/>
      <c r="D221" s="101"/>
    </row>
    <row r="222" spans="2:4">
      <c r="B222" s="105"/>
      <c r="C222" s="104"/>
      <c r="D222" s="101"/>
    </row>
    <row r="223" spans="2:4">
      <c r="B223" s="105"/>
      <c r="C223" s="104"/>
      <c r="D223" s="101"/>
    </row>
    <row r="224" spans="2:4">
      <c r="B224" s="105"/>
      <c r="C224" s="104"/>
      <c r="D224" s="101"/>
    </row>
    <row r="225" spans="2:4">
      <c r="B225" s="105"/>
      <c r="C225" s="104"/>
      <c r="D225" s="101"/>
    </row>
    <row r="226" spans="2:4">
      <c r="B226" s="105"/>
      <c r="C226" s="104"/>
      <c r="D226" s="101"/>
    </row>
    <row r="227" spans="2:4">
      <c r="B227" s="105"/>
      <c r="C227" s="104"/>
      <c r="D227" s="101"/>
    </row>
    <row r="228" spans="2:4">
      <c r="B228" s="105"/>
      <c r="C228" s="104"/>
      <c r="D228" s="101"/>
    </row>
    <row r="229" spans="2:4">
      <c r="B229" s="105"/>
      <c r="C229" s="104"/>
      <c r="D229" s="101"/>
    </row>
    <row r="230" spans="2:4">
      <c r="B230" s="105"/>
      <c r="C230" s="104"/>
      <c r="D230" s="101"/>
    </row>
    <row r="231" spans="2:4">
      <c r="B231" s="105"/>
      <c r="C231" s="104"/>
      <c r="D231" s="101"/>
    </row>
    <row r="232" spans="2:4">
      <c r="B232" s="105"/>
      <c r="C232" s="104"/>
      <c r="D232" s="101"/>
    </row>
    <row r="233" spans="2:4">
      <c r="B233" s="105"/>
      <c r="C233" s="104"/>
      <c r="D233" s="101"/>
    </row>
    <row r="234" spans="2:4">
      <c r="B234" s="105"/>
      <c r="C234" s="104"/>
      <c r="D234" s="101"/>
    </row>
    <row r="235" spans="2:4">
      <c r="B235" s="105"/>
      <c r="C235" s="104"/>
      <c r="D235" s="101"/>
    </row>
    <row r="236" spans="2:4">
      <c r="B236" s="105"/>
      <c r="C236" s="104"/>
      <c r="D236" s="101"/>
    </row>
    <row r="237" spans="2:4">
      <c r="B237" s="105"/>
      <c r="C237" s="104"/>
      <c r="D237" s="101"/>
    </row>
    <row r="238" spans="2:4">
      <c r="B238" s="105"/>
      <c r="C238" s="104"/>
      <c r="D238" s="101"/>
    </row>
    <row r="239" spans="2:4">
      <c r="B239" s="105"/>
      <c r="C239" s="104"/>
      <c r="D239" s="101"/>
    </row>
    <row r="240" spans="2:4">
      <c r="B240" s="105"/>
      <c r="C240" s="104"/>
      <c r="D240" s="101"/>
    </row>
    <row r="241" spans="2:4">
      <c r="B241" s="105"/>
      <c r="C241" s="104"/>
      <c r="D241" s="101"/>
    </row>
    <row r="242" spans="2:4">
      <c r="B242" s="105"/>
      <c r="C242" s="104"/>
      <c r="D242" s="101"/>
    </row>
    <row r="243" spans="2:4">
      <c r="B243" s="105"/>
      <c r="C243" s="104"/>
      <c r="D243" s="101"/>
    </row>
    <row r="244" spans="2:4">
      <c r="B244" s="105"/>
      <c r="C244" s="104"/>
      <c r="D244" s="101"/>
    </row>
    <row r="245" spans="2:4">
      <c r="B245" s="105"/>
      <c r="C245" s="104"/>
      <c r="D245" s="101"/>
    </row>
    <row r="246" spans="2:4">
      <c r="B246" s="105"/>
      <c r="C246" s="104"/>
      <c r="D246" s="101"/>
    </row>
    <row r="247" spans="2:4">
      <c r="B247" s="105"/>
      <c r="C247" s="104"/>
      <c r="D247" s="101"/>
    </row>
    <row r="248" spans="2:4">
      <c r="B248" s="105"/>
      <c r="C248" s="104"/>
      <c r="D248" s="101"/>
    </row>
    <row r="249" spans="2:4">
      <c r="B249" s="105"/>
      <c r="C249" s="104"/>
      <c r="D249" s="101"/>
    </row>
    <row r="250" spans="2:4">
      <c r="B250" s="105"/>
      <c r="C250" s="104"/>
      <c r="D250" s="101"/>
    </row>
    <row r="251" spans="2:4">
      <c r="B251" s="105"/>
      <c r="C251" s="104"/>
      <c r="D251" s="101"/>
    </row>
    <row r="252" spans="2:4">
      <c r="B252" s="105"/>
      <c r="C252" s="104"/>
      <c r="D252" s="101"/>
    </row>
    <row r="253" spans="2:4">
      <c r="B253" s="105"/>
      <c r="C253" s="104"/>
      <c r="D253" s="101"/>
    </row>
    <row r="254" spans="2:4">
      <c r="B254" s="105"/>
      <c r="C254" s="104"/>
      <c r="D254" s="101"/>
    </row>
    <row r="255" spans="2:4">
      <c r="B255" s="105"/>
      <c r="C255" s="104"/>
      <c r="D255" s="101"/>
    </row>
    <row r="256" spans="2:4">
      <c r="B256" s="105"/>
      <c r="C256" s="104"/>
      <c r="D256" s="101"/>
    </row>
    <row r="257" spans="2:4">
      <c r="B257" s="105"/>
      <c r="C257" s="104"/>
      <c r="D257" s="101"/>
    </row>
    <row r="258" spans="2:4">
      <c r="B258" s="105"/>
      <c r="C258" s="104"/>
      <c r="D258" s="101"/>
    </row>
    <row r="259" spans="2:4">
      <c r="B259" s="105"/>
      <c r="C259" s="104"/>
      <c r="D259" s="101"/>
    </row>
    <row r="260" spans="2:4">
      <c r="B260" s="105"/>
      <c r="C260" s="104"/>
      <c r="D260" s="101"/>
    </row>
    <row r="261" spans="2:4">
      <c r="B261" s="105"/>
      <c r="C261" s="104"/>
      <c r="D261" s="101"/>
    </row>
    <row r="262" spans="2:4">
      <c r="B262" s="105"/>
      <c r="C262" s="104"/>
      <c r="D262" s="101"/>
    </row>
    <row r="263" spans="2:4">
      <c r="B263" s="105"/>
      <c r="C263" s="104"/>
      <c r="D263" s="101"/>
    </row>
    <row r="264" spans="2:4">
      <c r="B264" s="105"/>
      <c r="C264" s="104"/>
      <c r="D264" s="101"/>
    </row>
    <row r="265" spans="2:4">
      <c r="B265" s="105"/>
      <c r="C265" s="104"/>
      <c r="D265" s="101"/>
    </row>
    <row r="266" spans="2:4">
      <c r="B266" s="105"/>
      <c r="C266" s="104"/>
      <c r="D266" s="101"/>
    </row>
    <row r="267" spans="2:4">
      <c r="B267" s="105"/>
      <c r="C267" s="104"/>
      <c r="D267" s="101"/>
    </row>
    <row r="268" spans="2:4">
      <c r="B268" s="105"/>
      <c r="C268" s="104"/>
      <c r="D268" s="101"/>
    </row>
    <row r="269" spans="2:4">
      <c r="B269" s="105"/>
      <c r="C269" s="104"/>
      <c r="D269" s="101"/>
    </row>
    <row r="270" spans="2:4">
      <c r="B270" s="105"/>
      <c r="C270" s="104"/>
      <c r="D270" s="101"/>
    </row>
    <row r="271" spans="2:4">
      <c r="B271" s="105"/>
      <c r="C271" s="104"/>
      <c r="D271" s="101"/>
    </row>
    <row r="272" spans="2:4">
      <c r="B272" s="105"/>
      <c r="C272" s="104"/>
      <c r="D272" s="101"/>
    </row>
    <row r="273" spans="2:4">
      <c r="B273" s="105"/>
      <c r="C273" s="104"/>
      <c r="D273" s="101"/>
    </row>
    <row r="274" spans="2:4">
      <c r="B274" s="105"/>
      <c r="C274" s="104"/>
      <c r="D274" s="101"/>
    </row>
    <row r="275" spans="2:4">
      <c r="B275" s="105"/>
      <c r="C275" s="104"/>
      <c r="D275" s="101"/>
    </row>
    <row r="276" spans="2:4">
      <c r="B276" s="105"/>
      <c r="C276" s="104"/>
      <c r="D276" s="101"/>
    </row>
    <row r="277" spans="2:4">
      <c r="B277" s="105"/>
      <c r="C277" s="104"/>
      <c r="D277" s="101"/>
    </row>
    <row r="278" spans="2:4">
      <c r="B278" s="105"/>
      <c r="C278" s="104"/>
      <c r="D278" s="101"/>
    </row>
    <row r="279" spans="2:4">
      <c r="B279" s="105"/>
      <c r="C279" s="104"/>
      <c r="D279" s="101"/>
    </row>
    <row r="280" spans="2:4">
      <c r="B280" s="105"/>
      <c r="C280" s="104"/>
      <c r="D280" s="101"/>
    </row>
    <row r="281" spans="2:4">
      <c r="B281" s="105"/>
      <c r="C281" s="104"/>
      <c r="D281" s="101"/>
    </row>
    <row r="282" spans="2:4">
      <c r="B282" s="105"/>
      <c r="C282" s="104"/>
      <c r="D282" s="101"/>
    </row>
    <row r="283" spans="2:4">
      <c r="B283" s="105"/>
      <c r="C283" s="104"/>
      <c r="D283" s="101"/>
    </row>
    <row r="284" spans="2:4">
      <c r="B284" s="105"/>
      <c r="C284" s="104"/>
      <c r="D284" s="101"/>
    </row>
    <row r="285" spans="2:4">
      <c r="B285" s="105"/>
      <c r="C285" s="104"/>
      <c r="D285" s="101"/>
    </row>
    <row r="286" spans="2:4">
      <c r="B286" s="105"/>
      <c r="C286" s="104"/>
      <c r="D286" s="101"/>
    </row>
    <row r="287" spans="2:4">
      <c r="B287" s="105"/>
      <c r="C287" s="104"/>
      <c r="D287" s="101"/>
    </row>
    <row r="288" spans="2:4">
      <c r="B288" s="105"/>
      <c r="C288" s="104"/>
      <c r="D288" s="101"/>
    </row>
    <row r="289" spans="2:4">
      <c r="B289" s="105"/>
      <c r="C289" s="104"/>
      <c r="D289" s="101"/>
    </row>
    <row r="290" spans="2:4">
      <c r="B290" s="105"/>
      <c r="C290" s="104"/>
      <c r="D290" s="101"/>
    </row>
    <row r="291" spans="2:4">
      <c r="B291" s="105"/>
      <c r="C291" s="104"/>
      <c r="D291" s="101"/>
    </row>
    <row r="292" spans="2:4">
      <c r="B292" s="105"/>
      <c r="C292" s="104"/>
      <c r="D292" s="101"/>
    </row>
    <row r="293" spans="2:4">
      <c r="B293" s="105"/>
      <c r="C293" s="104"/>
      <c r="D293" s="101"/>
    </row>
    <row r="294" spans="2:4">
      <c r="B294" s="105"/>
      <c r="C294" s="104"/>
      <c r="D294" s="101"/>
    </row>
    <row r="295" spans="2:4">
      <c r="B295" s="105"/>
      <c r="C295" s="104"/>
      <c r="D295" s="101"/>
    </row>
    <row r="296" spans="2:4">
      <c r="B296" s="105"/>
      <c r="C296" s="104"/>
      <c r="D296" s="101"/>
    </row>
    <row r="297" spans="2:4">
      <c r="B297" s="105"/>
      <c r="C297" s="104"/>
      <c r="D297" s="101"/>
    </row>
    <row r="298" spans="2:4">
      <c r="B298" s="105"/>
      <c r="C298" s="104"/>
      <c r="D298" s="101"/>
    </row>
    <row r="299" spans="2:4">
      <c r="B299" s="105"/>
      <c r="C299" s="104"/>
      <c r="D299" s="101"/>
    </row>
    <row r="300" spans="2:4">
      <c r="B300" s="105"/>
      <c r="C300" s="104"/>
      <c r="D300" s="101"/>
    </row>
    <row r="301" spans="2:4">
      <c r="B301" s="105"/>
      <c r="C301" s="104"/>
      <c r="D301" s="101"/>
    </row>
    <row r="302" spans="2:4">
      <c r="B302" s="105"/>
      <c r="C302" s="104"/>
      <c r="D302" s="101"/>
    </row>
    <row r="303" spans="2:4">
      <c r="B303" s="105"/>
      <c r="C303" s="104"/>
      <c r="D303" s="101"/>
    </row>
    <row r="304" spans="2:4">
      <c r="B304" s="105"/>
      <c r="C304" s="104"/>
      <c r="D304" s="101"/>
    </row>
    <row r="305" spans="2:4">
      <c r="B305" s="105"/>
      <c r="C305" s="104"/>
      <c r="D305" s="101"/>
    </row>
    <row r="306" spans="2:4">
      <c r="B306" s="105"/>
      <c r="C306" s="104"/>
      <c r="D306" s="101"/>
    </row>
    <row r="307" spans="2:4">
      <c r="B307" s="105"/>
      <c r="C307" s="104"/>
      <c r="D307" s="101"/>
    </row>
    <row r="308" spans="2:4">
      <c r="B308" s="105"/>
      <c r="C308" s="104"/>
      <c r="D308" s="101"/>
    </row>
    <row r="309" spans="2:4">
      <c r="B309" s="105"/>
      <c r="C309" s="104"/>
      <c r="D309" s="101"/>
    </row>
    <row r="310" spans="2:4">
      <c r="B310" s="105"/>
      <c r="C310" s="104"/>
      <c r="D310" s="101"/>
    </row>
    <row r="311" spans="2:4">
      <c r="B311" s="105"/>
      <c r="C311" s="104"/>
      <c r="D311" s="101"/>
    </row>
    <row r="312" spans="2:4">
      <c r="B312" s="105"/>
      <c r="C312" s="104"/>
      <c r="D312" s="101"/>
    </row>
    <row r="313" spans="2:4">
      <c r="B313" s="105"/>
      <c r="C313" s="104"/>
      <c r="D313" s="101"/>
    </row>
    <row r="314" spans="2:4">
      <c r="B314" s="105"/>
      <c r="C314" s="104"/>
      <c r="D314" s="101"/>
    </row>
    <row r="315" spans="2:4">
      <c r="B315" s="105"/>
      <c r="C315" s="104"/>
      <c r="D315" s="101"/>
    </row>
    <row r="316" spans="2:4">
      <c r="B316" s="105"/>
      <c r="C316" s="104"/>
      <c r="D316" s="101"/>
    </row>
    <row r="317" spans="2:4">
      <c r="B317" s="105"/>
      <c r="C317" s="104"/>
      <c r="D317" s="101"/>
    </row>
    <row r="318" spans="2:4">
      <c r="B318" s="105"/>
      <c r="C318" s="104"/>
      <c r="D318" s="101"/>
    </row>
    <row r="319" spans="2:4">
      <c r="B319" s="105"/>
      <c r="C319" s="104"/>
      <c r="D319" s="101"/>
    </row>
    <row r="320" spans="2:4">
      <c r="B320" s="105"/>
      <c r="C320" s="104"/>
      <c r="D320" s="101"/>
    </row>
    <row r="321" spans="2:4">
      <c r="B321" s="105"/>
      <c r="C321" s="104"/>
      <c r="D321" s="101"/>
    </row>
    <row r="322" spans="2:4">
      <c r="B322" s="105"/>
      <c r="C322" s="104"/>
      <c r="D322" s="101"/>
    </row>
    <row r="323" spans="2:4">
      <c r="B323" s="105"/>
      <c r="C323" s="104"/>
      <c r="D323" s="101"/>
    </row>
    <row r="324" spans="2:4">
      <c r="B324" s="105"/>
      <c r="C324" s="104"/>
      <c r="D324" s="101"/>
    </row>
    <row r="325" spans="2:4">
      <c r="B325" s="105"/>
      <c r="C325" s="104"/>
      <c r="D325" s="101"/>
    </row>
    <row r="326" spans="2:4">
      <c r="B326" s="105"/>
      <c r="C326" s="104"/>
      <c r="D326" s="101"/>
    </row>
    <row r="327" spans="2:4">
      <c r="B327" s="105"/>
      <c r="C327" s="104"/>
      <c r="D327" s="101"/>
    </row>
    <row r="328" spans="2:4">
      <c r="B328" s="105"/>
      <c r="C328" s="104"/>
      <c r="D328" s="101"/>
    </row>
    <row r="329" spans="2:4">
      <c r="B329" s="105"/>
      <c r="C329" s="104"/>
      <c r="D329" s="101"/>
    </row>
    <row r="330" spans="2:4">
      <c r="B330" s="105"/>
      <c r="C330" s="104"/>
      <c r="D330" s="101"/>
    </row>
    <row r="331" spans="2:4">
      <c r="B331" s="105"/>
      <c r="C331" s="104"/>
      <c r="D331" s="101"/>
    </row>
    <row r="332" spans="2:4">
      <c r="B332" s="105"/>
      <c r="C332" s="104"/>
      <c r="D332" s="101"/>
    </row>
    <row r="333" spans="2:4">
      <c r="B333" s="105"/>
      <c r="C333" s="104"/>
      <c r="D333" s="101"/>
    </row>
    <row r="334" spans="2:4">
      <c r="B334" s="105"/>
      <c r="C334" s="104"/>
      <c r="D334" s="101"/>
    </row>
    <row r="335" spans="2:4">
      <c r="B335" s="105"/>
      <c r="C335" s="104"/>
      <c r="D335" s="101"/>
    </row>
    <row r="336" spans="2:4">
      <c r="B336" s="105"/>
      <c r="C336" s="104"/>
      <c r="D336" s="101"/>
    </row>
    <row r="337" spans="2:4">
      <c r="B337" s="105"/>
      <c r="C337" s="104"/>
      <c r="D337" s="101"/>
    </row>
    <row r="338" spans="2:4">
      <c r="B338" s="105"/>
      <c r="C338" s="104"/>
      <c r="D338" s="101"/>
    </row>
    <row r="339" spans="2:4">
      <c r="B339" s="105"/>
      <c r="C339" s="104"/>
      <c r="D339" s="101"/>
    </row>
    <row r="340" spans="2:4">
      <c r="B340" s="105"/>
      <c r="C340" s="104"/>
      <c r="D340" s="101"/>
    </row>
    <row r="341" spans="2:4">
      <c r="B341" s="105"/>
      <c r="C341" s="104"/>
      <c r="D341" s="101"/>
    </row>
    <row r="342" spans="2:4">
      <c r="B342" s="105"/>
      <c r="C342" s="104"/>
      <c r="D342" s="101"/>
    </row>
    <row r="343" spans="2:4">
      <c r="B343" s="105"/>
      <c r="C343" s="104"/>
      <c r="D343" s="101"/>
    </row>
    <row r="344" spans="2:4">
      <c r="B344" s="105"/>
      <c r="C344" s="104"/>
      <c r="D344" s="101"/>
    </row>
    <row r="345" spans="2:4">
      <c r="B345" s="105"/>
      <c r="C345" s="104"/>
      <c r="D345" s="101"/>
    </row>
    <row r="346" spans="2:4">
      <c r="B346" s="105"/>
      <c r="C346" s="104"/>
      <c r="D346" s="101"/>
    </row>
    <row r="347" spans="2:4">
      <c r="B347" s="105"/>
      <c r="C347" s="104"/>
      <c r="D347" s="101"/>
    </row>
    <row r="348" spans="2:4">
      <c r="B348" s="105"/>
      <c r="C348" s="104"/>
      <c r="D348" s="101"/>
    </row>
    <row r="349" spans="2:4">
      <c r="B349" s="105"/>
      <c r="C349" s="104"/>
      <c r="D349" s="101"/>
    </row>
    <row r="350" spans="2:4">
      <c r="B350" s="105"/>
      <c r="C350" s="104"/>
      <c r="D350" s="101"/>
    </row>
    <row r="351" spans="2:4">
      <c r="B351" s="105"/>
      <c r="C351" s="104"/>
      <c r="D351" s="101"/>
    </row>
    <row r="352" spans="2:4">
      <c r="B352" s="105"/>
      <c r="C352" s="104"/>
      <c r="D352" s="101"/>
    </row>
    <row r="353" spans="2:4">
      <c r="B353" s="105"/>
      <c r="C353" s="104"/>
      <c r="D353" s="101"/>
    </row>
    <row r="354" spans="2:4">
      <c r="B354" s="105"/>
      <c r="C354" s="104"/>
      <c r="D354" s="101"/>
    </row>
    <row r="355" spans="2:4">
      <c r="B355" s="105"/>
      <c r="C355" s="104"/>
      <c r="D355" s="101"/>
    </row>
    <row r="356" spans="2:4">
      <c r="B356" s="105"/>
      <c r="C356" s="104"/>
      <c r="D356" s="101"/>
    </row>
    <row r="357" spans="2:4">
      <c r="B357" s="105"/>
      <c r="C357" s="104"/>
      <c r="D357" s="101"/>
    </row>
    <row r="358" spans="2:4">
      <c r="B358" s="105"/>
      <c r="C358" s="104"/>
      <c r="D358" s="101"/>
    </row>
    <row r="359" spans="2:4">
      <c r="B359" s="105"/>
      <c r="C359" s="104"/>
      <c r="D359" s="101"/>
    </row>
    <row r="360" spans="2:4">
      <c r="B360" s="105"/>
      <c r="C360" s="104"/>
      <c r="D360" s="101"/>
    </row>
    <row r="361" spans="2:4">
      <c r="B361" s="105"/>
      <c r="C361" s="104"/>
      <c r="D361" s="101"/>
    </row>
    <row r="362" spans="2:4">
      <c r="B362" s="105"/>
      <c r="C362" s="104"/>
      <c r="D362" s="101"/>
    </row>
    <row r="363" spans="2:4">
      <c r="B363" s="105"/>
      <c r="C363" s="104"/>
      <c r="D363" s="101"/>
    </row>
    <row r="364" spans="2:4">
      <c r="B364" s="105"/>
      <c r="C364" s="104"/>
      <c r="D364" s="101"/>
    </row>
    <row r="365" spans="2:4">
      <c r="B365" s="105"/>
      <c r="C365" s="104"/>
      <c r="D365" s="101"/>
    </row>
    <row r="366" spans="2:4">
      <c r="B366" s="105"/>
      <c r="C366" s="104"/>
      <c r="D366" s="101"/>
    </row>
    <row r="367" spans="2:4">
      <c r="B367" s="105"/>
      <c r="C367" s="104"/>
      <c r="D367" s="101"/>
    </row>
    <row r="368" spans="2:4">
      <c r="B368" s="105"/>
      <c r="C368" s="104"/>
      <c r="D368" s="101"/>
    </row>
    <row r="369" spans="2:4">
      <c r="B369" s="105"/>
      <c r="C369" s="104"/>
      <c r="D369" s="101"/>
    </row>
    <row r="370" spans="2:4">
      <c r="B370" s="105"/>
      <c r="C370" s="104"/>
      <c r="D370" s="101"/>
    </row>
    <row r="371" spans="2:4">
      <c r="B371" s="105"/>
      <c r="C371" s="104"/>
      <c r="D371" s="101"/>
    </row>
    <row r="372" spans="2:4">
      <c r="B372" s="105"/>
      <c r="C372" s="104"/>
      <c r="D372" s="101"/>
    </row>
    <row r="373" spans="2:4">
      <c r="B373" s="105"/>
      <c r="C373" s="104"/>
      <c r="D373" s="101"/>
    </row>
    <row r="374" spans="2:4">
      <c r="B374" s="105"/>
      <c r="C374" s="104"/>
      <c r="D374" s="101"/>
    </row>
    <row r="375" spans="2:4">
      <c r="B375" s="105"/>
      <c r="C375" s="104"/>
      <c r="D375" s="101"/>
    </row>
    <row r="376" spans="2:4">
      <c r="B376" s="105"/>
      <c r="C376" s="104"/>
      <c r="D376" s="101"/>
    </row>
    <row r="377" spans="2:4">
      <c r="B377" s="105"/>
      <c r="C377" s="104"/>
      <c r="D377" s="101"/>
    </row>
    <row r="378" spans="2:4">
      <c r="B378" s="105"/>
      <c r="C378" s="104"/>
      <c r="D378" s="101"/>
    </row>
    <row r="379" spans="2:4">
      <c r="B379" s="105"/>
      <c r="C379" s="104"/>
      <c r="D379" s="101"/>
    </row>
    <row r="380" spans="2:4">
      <c r="B380" s="105"/>
      <c r="C380" s="104"/>
      <c r="D380" s="101"/>
    </row>
    <row r="381" spans="2:4">
      <c r="B381" s="105"/>
      <c r="C381" s="104"/>
      <c r="D381" s="101"/>
    </row>
    <row r="382" spans="2:4">
      <c r="B382" s="105"/>
      <c r="C382" s="104"/>
      <c r="D382" s="101"/>
    </row>
    <row r="383" spans="2:4">
      <c r="B383" s="105"/>
      <c r="C383" s="104"/>
      <c r="D383" s="101"/>
    </row>
    <row r="384" spans="2:4">
      <c r="B384" s="105"/>
      <c r="C384" s="104"/>
      <c r="D384" s="101"/>
    </row>
    <row r="385" spans="2:4">
      <c r="B385" s="105"/>
      <c r="C385" s="104"/>
      <c r="D385" s="101"/>
    </row>
    <row r="386" spans="2:4">
      <c r="B386" s="105"/>
      <c r="C386" s="104"/>
      <c r="D386" s="101"/>
    </row>
    <row r="387" spans="2:4">
      <c r="B387" s="105"/>
      <c r="C387" s="104"/>
      <c r="D387" s="101"/>
    </row>
    <row r="388" spans="2:4">
      <c r="B388" s="105"/>
      <c r="C388" s="104"/>
      <c r="D388" s="101"/>
    </row>
    <row r="389" spans="2:4">
      <c r="B389" s="105"/>
      <c r="C389" s="104"/>
      <c r="D389" s="101"/>
    </row>
    <row r="390" spans="2:4">
      <c r="B390" s="105"/>
      <c r="C390" s="104"/>
      <c r="D390" s="101"/>
    </row>
    <row r="391" spans="2:4">
      <c r="B391" s="105"/>
      <c r="C391" s="104"/>
      <c r="D391" s="101"/>
    </row>
    <row r="392" spans="2:4">
      <c r="B392" s="105"/>
      <c r="C392" s="104"/>
      <c r="D392" s="101"/>
    </row>
    <row r="393" spans="2:4">
      <c r="B393" s="105"/>
      <c r="C393" s="104"/>
      <c r="D393" s="101"/>
    </row>
    <row r="394" spans="2:4">
      <c r="B394" s="105"/>
      <c r="C394" s="104"/>
      <c r="D394" s="101"/>
    </row>
    <row r="395" spans="2:4">
      <c r="B395" s="105"/>
      <c r="C395" s="104"/>
      <c r="D395" s="101"/>
    </row>
    <row r="396" spans="2:4">
      <c r="B396" s="105"/>
      <c r="C396" s="104"/>
      <c r="D396" s="101"/>
    </row>
    <row r="397" spans="2:4">
      <c r="B397" s="105"/>
      <c r="C397" s="104"/>
      <c r="D397" s="101"/>
    </row>
    <row r="398" spans="2:4">
      <c r="B398" s="105"/>
      <c r="C398" s="104"/>
      <c r="D398" s="101"/>
    </row>
    <row r="399" spans="2:4">
      <c r="B399" s="105"/>
      <c r="C399" s="104"/>
      <c r="D399" s="101"/>
    </row>
    <row r="400" spans="2:4">
      <c r="B400" s="105"/>
      <c r="C400" s="104"/>
      <c r="D400" s="101"/>
    </row>
    <row r="401" spans="2:4">
      <c r="B401" s="105"/>
      <c r="C401" s="104"/>
      <c r="D401" s="101"/>
    </row>
    <row r="402" spans="2:4">
      <c r="B402" s="105"/>
      <c r="C402" s="104"/>
      <c r="D402" s="101"/>
    </row>
    <row r="403" spans="2:4">
      <c r="B403" s="105"/>
      <c r="C403" s="104"/>
      <c r="D403" s="101"/>
    </row>
    <row r="404" spans="2:4">
      <c r="B404" s="105"/>
      <c r="C404" s="104"/>
      <c r="D404" s="101"/>
    </row>
    <row r="405" spans="2:4">
      <c r="B405" s="105"/>
      <c r="C405" s="104"/>
      <c r="D405" s="101"/>
    </row>
    <row r="406" spans="2:4">
      <c r="B406" s="105"/>
      <c r="C406" s="104"/>
      <c r="D406" s="101"/>
    </row>
    <row r="407" spans="2:4">
      <c r="B407" s="105"/>
      <c r="C407" s="104"/>
      <c r="D407" s="101"/>
    </row>
    <row r="408" spans="2:4">
      <c r="B408" s="105"/>
      <c r="C408" s="104"/>
      <c r="D408" s="101"/>
    </row>
    <row r="409" spans="2:4">
      <c r="B409" s="105"/>
      <c r="C409" s="104"/>
      <c r="D409" s="101"/>
    </row>
    <row r="410" spans="2:4">
      <c r="B410" s="105"/>
      <c r="C410" s="104"/>
      <c r="D410" s="101"/>
    </row>
    <row r="411" spans="2:4">
      <c r="B411" s="105"/>
      <c r="C411" s="104"/>
      <c r="D411" s="101"/>
    </row>
    <row r="412" spans="2:4">
      <c r="B412" s="105"/>
      <c r="C412" s="104"/>
      <c r="D412" s="101"/>
    </row>
    <row r="413" spans="2:4">
      <c r="B413" s="105"/>
      <c r="C413" s="104"/>
      <c r="D413" s="101"/>
    </row>
    <row r="414" spans="2:4">
      <c r="B414" s="105"/>
      <c r="C414" s="104"/>
      <c r="D414" s="101"/>
    </row>
    <row r="415" spans="2:4">
      <c r="B415" s="105"/>
      <c r="C415" s="104"/>
      <c r="D415" s="101"/>
    </row>
    <row r="416" spans="2:4">
      <c r="B416" s="105"/>
      <c r="C416" s="104"/>
      <c r="D416" s="101"/>
    </row>
    <row r="417" spans="2:4">
      <c r="B417" s="105"/>
      <c r="C417" s="104"/>
      <c r="D417" s="101"/>
    </row>
    <row r="418" spans="2:4">
      <c r="B418" s="105"/>
      <c r="C418" s="104"/>
      <c r="D418" s="101"/>
    </row>
    <row r="419" spans="2:4">
      <c r="B419" s="105"/>
      <c r="C419" s="104"/>
      <c r="D419" s="101"/>
    </row>
    <row r="420" spans="2:4">
      <c r="B420" s="105"/>
      <c r="C420" s="104"/>
      <c r="D420" s="101"/>
    </row>
    <row r="421" spans="2:4">
      <c r="B421" s="105"/>
      <c r="C421" s="104"/>
      <c r="D421" s="101"/>
    </row>
    <row r="422" spans="2:4">
      <c r="B422" s="105"/>
      <c r="C422" s="104"/>
      <c r="D422" s="101"/>
    </row>
    <row r="423" spans="2:4">
      <c r="B423" s="105"/>
      <c r="C423" s="104"/>
      <c r="D423" s="101"/>
    </row>
    <row r="424" spans="2:4">
      <c r="B424" s="105"/>
      <c r="C424" s="104"/>
      <c r="D424" s="101"/>
    </row>
    <row r="425" spans="2:4">
      <c r="B425" s="105"/>
      <c r="C425" s="104"/>
      <c r="D425" s="101"/>
    </row>
    <row r="426" spans="2:4">
      <c r="B426" s="105"/>
      <c r="C426" s="104"/>
      <c r="D426" s="101"/>
    </row>
    <row r="427" spans="2:4">
      <c r="B427" s="105"/>
      <c r="C427" s="104"/>
      <c r="D427" s="101"/>
    </row>
    <row r="428" spans="2:4">
      <c r="B428" s="105"/>
      <c r="C428" s="104"/>
      <c r="D428" s="101"/>
    </row>
    <row r="429" spans="2:4">
      <c r="B429" s="105"/>
      <c r="C429" s="104"/>
      <c r="D429" s="101"/>
    </row>
    <row r="430" spans="2:4">
      <c r="B430" s="105"/>
      <c r="C430" s="104"/>
      <c r="D430" s="101"/>
    </row>
    <row r="431" spans="2:4">
      <c r="B431" s="105"/>
      <c r="C431" s="104"/>
      <c r="D431" s="101"/>
    </row>
    <row r="432" spans="2:4">
      <c r="B432" s="105"/>
      <c r="C432" s="104"/>
      <c r="D432" s="101"/>
    </row>
    <row r="433" spans="2:4">
      <c r="B433" s="105"/>
      <c r="C433" s="104"/>
      <c r="D433" s="101"/>
    </row>
    <row r="434" spans="2:4">
      <c r="B434" s="105"/>
      <c r="C434" s="104"/>
      <c r="D434" s="101"/>
    </row>
    <row r="435" spans="2:4">
      <c r="B435" s="105"/>
      <c r="C435" s="104"/>
      <c r="D435" s="101"/>
    </row>
    <row r="436" spans="2:4">
      <c r="B436" s="105"/>
      <c r="C436" s="104"/>
      <c r="D436" s="101"/>
    </row>
    <row r="437" spans="2:4">
      <c r="B437" s="105"/>
      <c r="C437" s="104"/>
      <c r="D437" s="101"/>
    </row>
    <row r="438" spans="2:4">
      <c r="B438" s="105"/>
      <c r="C438" s="104"/>
      <c r="D438" s="101"/>
    </row>
    <row r="439" spans="2:4">
      <c r="B439" s="105"/>
      <c r="C439" s="104"/>
      <c r="D439" s="101"/>
    </row>
    <row r="440" spans="2:4">
      <c r="B440" s="105"/>
      <c r="C440" s="104"/>
      <c r="D440" s="101"/>
    </row>
    <row r="441" spans="2:4">
      <c r="B441" s="105"/>
      <c r="C441" s="104"/>
      <c r="D441" s="101"/>
    </row>
    <row r="442" spans="2:4">
      <c r="B442" s="105"/>
      <c r="C442" s="104"/>
      <c r="D442" s="101"/>
    </row>
    <row r="443" spans="2:4">
      <c r="B443" s="105"/>
      <c r="C443" s="104"/>
      <c r="D443" s="101"/>
    </row>
    <row r="444" spans="2:4">
      <c r="B444" s="105"/>
      <c r="C444" s="104"/>
      <c r="D444" s="101"/>
    </row>
    <row r="445" spans="2:4">
      <c r="B445" s="105"/>
      <c r="C445" s="104"/>
      <c r="D445" s="101"/>
    </row>
    <row r="446" spans="2:4">
      <c r="B446" s="105"/>
      <c r="C446" s="104"/>
      <c r="D446" s="101"/>
    </row>
    <row r="447" spans="2:4">
      <c r="B447" s="105"/>
      <c r="C447" s="104"/>
      <c r="D447" s="101"/>
    </row>
    <row r="448" spans="2:4">
      <c r="B448" s="105"/>
      <c r="C448" s="104"/>
      <c r="D448" s="101"/>
    </row>
    <row r="449" spans="2:4">
      <c r="B449" s="105"/>
      <c r="C449" s="104"/>
      <c r="D449" s="101"/>
    </row>
    <row r="450" spans="2:4">
      <c r="B450" s="105"/>
      <c r="C450" s="104"/>
      <c r="D450" s="101"/>
    </row>
    <row r="451" spans="2:4">
      <c r="B451" s="105"/>
      <c r="C451" s="104"/>
      <c r="D451" s="101"/>
    </row>
    <row r="452" spans="2:4">
      <c r="B452" s="105"/>
      <c r="C452" s="104"/>
      <c r="D452" s="101"/>
    </row>
    <row r="453" spans="2:4">
      <c r="B453" s="105"/>
      <c r="C453" s="104"/>
      <c r="D453" s="101"/>
    </row>
    <row r="454" spans="2:4">
      <c r="B454" s="105"/>
      <c r="C454" s="104"/>
      <c r="D454" s="101"/>
    </row>
    <row r="455" spans="2:4">
      <c r="B455" s="105"/>
      <c r="C455" s="104"/>
      <c r="D455" s="101"/>
    </row>
    <row r="456" spans="2:4">
      <c r="B456" s="105"/>
      <c r="C456" s="104"/>
      <c r="D456" s="101"/>
    </row>
    <row r="457" spans="2:4">
      <c r="B457" s="105"/>
      <c r="C457" s="104"/>
      <c r="D457" s="101"/>
    </row>
    <row r="458" spans="2:4">
      <c r="B458" s="105"/>
      <c r="C458" s="104"/>
      <c r="D458" s="101"/>
    </row>
    <row r="459" spans="2:4">
      <c r="B459" s="105"/>
      <c r="C459" s="104"/>
      <c r="D459" s="101"/>
    </row>
    <row r="460" spans="2:4">
      <c r="B460" s="105"/>
      <c r="C460" s="104"/>
      <c r="D460" s="101"/>
    </row>
    <row r="461" spans="2:4">
      <c r="B461" s="105"/>
      <c r="C461" s="104"/>
      <c r="D461" s="101"/>
    </row>
    <row r="462" spans="2:4">
      <c r="B462" s="105"/>
      <c r="C462" s="104"/>
      <c r="D462" s="101"/>
    </row>
    <row r="463" spans="2:4">
      <c r="B463" s="105"/>
      <c r="C463" s="104"/>
      <c r="D463" s="101"/>
    </row>
    <row r="464" spans="2:4">
      <c r="B464" s="105"/>
      <c r="C464" s="104"/>
      <c r="D464" s="101"/>
    </row>
    <row r="465" spans="2:4">
      <c r="B465" s="105"/>
      <c r="C465" s="104"/>
      <c r="D465" s="101"/>
    </row>
    <row r="466" spans="2:4">
      <c r="B466" s="105"/>
      <c r="C466" s="104"/>
      <c r="D466" s="101"/>
    </row>
    <row r="467" spans="2:4">
      <c r="B467" s="105"/>
      <c r="C467" s="104"/>
      <c r="D467" s="101"/>
    </row>
    <row r="468" spans="2:4">
      <c r="B468" s="105"/>
      <c r="C468" s="104"/>
      <c r="D468" s="101"/>
    </row>
    <row r="469" spans="2:4">
      <c r="B469" s="105"/>
      <c r="C469" s="104"/>
      <c r="D469" s="101"/>
    </row>
    <row r="470" spans="2:4">
      <c r="B470" s="105"/>
      <c r="C470" s="104"/>
      <c r="D470" s="101"/>
    </row>
    <row r="471" spans="2:4">
      <c r="B471" s="105"/>
      <c r="C471" s="104"/>
      <c r="D471" s="101"/>
    </row>
    <row r="472" spans="2:4">
      <c r="B472" s="105"/>
      <c r="C472" s="104"/>
      <c r="D472" s="101"/>
    </row>
    <row r="473" spans="2:4">
      <c r="B473" s="105"/>
      <c r="C473" s="104"/>
      <c r="D473" s="101"/>
    </row>
    <row r="474" spans="2:4">
      <c r="B474" s="105"/>
      <c r="C474" s="104"/>
      <c r="D474" s="101"/>
    </row>
    <row r="475" spans="2:4">
      <c r="B475" s="105"/>
      <c r="C475" s="104"/>
      <c r="D475" s="101"/>
    </row>
    <row r="476" spans="2:4">
      <c r="B476" s="105"/>
      <c r="C476" s="104"/>
      <c r="D476" s="101"/>
    </row>
    <row r="477" spans="2:4">
      <c r="B477" s="105"/>
      <c r="C477" s="104"/>
      <c r="D477" s="101"/>
    </row>
    <row r="478" spans="2:4">
      <c r="B478" s="105"/>
      <c r="C478" s="104"/>
      <c r="D478" s="101"/>
    </row>
    <row r="479" spans="2:4">
      <c r="B479" s="105"/>
      <c r="C479" s="104"/>
      <c r="D479" s="101"/>
    </row>
    <row r="480" spans="2:4">
      <c r="B480" s="105"/>
      <c r="C480" s="104"/>
      <c r="D480" s="101"/>
    </row>
    <row r="481" spans="2:4">
      <c r="B481" s="105"/>
      <c r="C481" s="104"/>
      <c r="D481" s="101"/>
    </row>
    <row r="482" spans="2:4">
      <c r="B482" s="105"/>
      <c r="C482" s="104"/>
      <c r="D482" s="101"/>
    </row>
    <row r="483" spans="2:4">
      <c r="B483" s="105"/>
      <c r="C483" s="104"/>
      <c r="D483" s="101"/>
    </row>
    <row r="484" spans="2:4">
      <c r="B484" s="105"/>
      <c r="C484" s="104"/>
      <c r="D484" s="101"/>
    </row>
    <row r="485" spans="2:4">
      <c r="B485" s="105"/>
      <c r="C485" s="104"/>
      <c r="D485" s="101"/>
    </row>
    <row r="486" spans="2:4">
      <c r="B486" s="105"/>
      <c r="C486" s="104"/>
      <c r="D486" s="101"/>
    </row>
    <row r="487" spans="2:4">
      <c r="B487" s="105"/>
      <c r="C487" s="104"/>
      <c r="D487" s="101"/>
    </row>
    <row r="488" spans="2:4">
      <c r="B488" s="105"/>
      <c r="C488" s="104"/>
      <c r="D488" s="101"/>
    </row>
    <row r="489" spans="2:4">
      <c r="B489" s="105"/>
      <c r="C489" s="104"/>
      <c r="D489" s="101"/>
    </row>
    <row r="490" spans="2:4">
      <c r="B490" s="105"/>
      <c r="C490" s="104"/>
      <c r="D490" s="101"/>
    </row>
    <row r="491" spans="2:4">
      <c r="B491" s="105"/>
      <c r="C491" s="104"/>
      <c r="D491" s="101"/>
    </row>
    <row r="492" spans="2:4">
      <c r="B492" s="105"/>
      <c r="C492" s="104"/>
      <c r="D492" s="101"/>
    </row>
    <row r="493" spans="2:4">
      <c r="B493" s="105"/>
      <c r="C493" s="104"/>
      <c r="D493" s="101"/>
    </row>
    <row r="494" spans="2:4">
      <c r="B494" s="105"/>
      <c r="C494" s="104"/>
      <c r="D494" s="101"/>
    </row>
    <row r="495" spans="2:4">
      <c r="B495" s="105"/>
      <c r="C495" s="104"/>
      <c r="D495" s="101"/>
    </row>
    <row r="496" spans="2:4">
      <c r="B496" s="105"/>
      <c r="C496" s="104"/>
      <c r="D496" s="101"/>
    </row>
    <row r="497" spans="2:4">
      <c r="B497" s="105"/>
      <c r="C497" s="104"/>
      <c r="D497" s="101"/>
    </row>
    <row r="498" spans="2:4">
      <c r="B498" s="105"/>
      <c r="C498" s="104"/>
      <c r="D498" s="101"/>
    </row>
    <row r="499" spans="2:4">
      <c r="B499" s="105"/>
      <c r="C499" s="104"/>
      <c r="D499" s="101"/>
    </row>
    <row r="500" spans="2:4">
      <c r="B500" s="105"/>
      <c r="C500" s="104"/>
      <c r="D500" s="101"/>
    </row>
    <row r="501" spans="2:4">
      <c r="B501" s="105"/>
      <c r="C501" s="104"/>
      <c r="D501" s="101"/>
    </row>
    <row r="502" spans="2:4">
      <c r="B502" s="105"/>
      <c r="C502" s="104"/>
      <c r="D502" s="101"/>
    </row>
    <row r="503" spans="2:4">
      <c r="B503" s="105"/>
      <c r="C503" s="104"/>
      <c r="D503" s="101"/>
    </row>
    <row r="504" spans="2:4">
      <c r="B504" s="105"/>
      <c r="C504" s="104"/>
      <c r="D504" s="101"/>
    </row>
    <row r="505" spans="2:4">
      <c r="B505" s="105"/>
      <c r="C505" s="104"/>
      <c r="D505" s="101"/>
    </row>
  </sheetData>
  <pageMargins left="0.7" right="0.7" top="0.75" bottom="0.75" header="0.3" footer="0.3"/>
  <pageSetup paperSize="0" orientation="portrait" horizontalDpi="0" verticalDpi="0" copies="0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505"/>
  <sheetViews>
    <sheetView workbookViewId="0"/>
  </sheetViews>
  <sheetFormatPr defaultRowHeight="15"/>
  <cols>
    <col min="1" max="1" width="14.7109375" style="53" customWidth="1"/>
    <col min="2" max="2" width="20.7109375" style="55" customWidth="1"/>
    <col min="3" max="4" width="20.7109375" style="53" customWidth="1"/>
    <col min="5" max="6" width="20.7109375" style="54" customWidth="1"/>
    <col min="7" max="10" width="20.7109375" style="53" customWidth="1"/>
    <col min="11" max="14" width="14.7109375" style="53" customWidth="1"/>
    <col min="15" max="16384" width="9.140625" style="53"/>
  </cols>
  <sheetData>
    <row r="1" spans="1:8" ht="15.75">
      <c r="A1" s="67"/>
      <c r="B1" s="348" t="s">
        <v>0</v>
      </c>
      <c r="C1" s="67"/>
    </row>
    <row r="2" spans="1:8" ht="15.75">
      <c r="A2" s="67"/>
      <c r="B2" s="348" t="s">
        <v>391</v>
      </c>
      <c r="C2" s="67"/>
    </row>
    <row r="3" spans="1:8">
      <c r="A3" s="67"/>
      <c r="B3" s="357" t="s">
        <v>343</v>
      </c>
      <c r="C3" s="67"/>
    </row>
    <row r="4" spans="1:8" ht="15.75">
      <c r="A4" s="349" t="s">
        <v>2</v>
      </c>
      <c r="B4" s="129" t="s">
        <v>741</v>
      </c>
      <c r="C4" s="67"/>
    </row>
    <row r="5" spans="1:8" ht="15.75">
      <c r="A5" s="349" t="s">
        <v>3</v>
      </c>
      <c r="B5" s="129"/>
      <c r="C5" s="67"/>
    </row>
    <row r="6" spans="1:8" ht="15.75">
      <c r="A6" s="349" t="s">
        <v>5</v>
      </c>
      <c r="B6" s="129"/>
      <c r="C6" s="67"/>
    </row>
    <row r="7" spans="1:8" ht="15.75">
      <c r="A7" s="349" t="s">
        <v>6</v>
      </c>
      <c r="B7" s="109" t="s">
        <v>373</v>
      </c>
      <c r="C7" s="67"/>
    </row>
    <row r="8" spans="1:8" ht="15.75">
      <c r="A8" s="349" t="s">
        <v>7</v>
      </c>
      <c r="B8" s="129" t="s">
        <v>299</v>
      </c>
      <c r="C8" s="67"/>
    </row>
    <row r="9" spans="1:8" ht="15.75">
      <c r="A9" s="349" t="s">
        <v>8</v>
      </c>
      <c r="B9" s="129" t="s">
        <v>9</v>
      </c>
      <c r="C9" s="67"/>
    </row>
    <row r="10" spans="1:8" ht="15.75">
      <c r="A10" s="349" t="s">
        <v>10</v>
      </c>
      <c r="C10" s="67"/>
    </row>
    <row r="11" spans="1:8" s="58" customFormat="1" ht="16.5" thickBot="1">
      <c r="A11" s="350" t="s">
        <v>11</v>
      </c>
      <c r="B11" s="103"/>
      <c r="C11" s="57"/>
      <c r="E11" s="59"/>
      <c r="F11" s="59"/>
    </row>
    <row r="12" spans="1:8" s="214" customFormat="1">
      <c r="A12" s="252" t="s">
        <v>18</v>
      </c>
      <c r="B12" s="252" t="s">
        <v>77</v>
      </c>
      <c r="C12" s="252" t="s">
        <v>78</v>
      </c>
      <c r="D12" s="252" t="s">
        <v>79</v>
      </c>
      <c r="E12" s="252" t="s">
        <v>80</v>
      </c>
      <c r="F12" s="252" t="s">
        <v>81</v>
      </c>
      <c r="G12" s="252" t="s">
        <v>82</v>
      </c>
      <c r="H12" s="252" t="s">
        <v>83</v>
      </c>
    </row>
    <row r="13" spans="1:8">
      <c r="A13" s="107">
        <v>1960</v>
      </c>
      <c r="B13" s="108">
        <v>0.62684869169510804</v>
      </c>
      <c r="C13" s="108">
        <v>0.10238907849829351</v>
      </c>
      <c r="D13" s="108">
        <v>0.31740614334470985</v>
      </c>
      <c r="E13" s="108">
        <v>1.0329920364050056</v>
      </c>
      <c r="F13" s="108">
        <v>0.43003412969283272</v>
      </c>
      <c r="G13" s="108">
        <v>0.46302616609783848</v>
      </c>
      <c r="H13" s="108">
        <v>1</v>
      </c>
    </row>
    <row r="14" spans="1:8">
      <c r="A14" s="107">
        <v>1961</v>
      </c>
      <c r="B14" s="108">
        <v>0.60560560560560561</v>
      </c>
      <c r="C14" s="108">
        <v>0.1011011011011011</v>
      </c>
      <c r="D14" s="108">
        <v>0.24324324324324323</v>
      </c>
      <c r="E14" s="108">
        <v>0.96496496496496498</v>
      </c>
      <c r="F14" s="108">
        <v>0.42742742742742745</v>
      </c>
      <c r="G14" s="108">
        <v>0.39239239239239238</v>
      </c>
      <c r="H14" s="108">
        <v>1</v>
      </c>
    </row>
    <row r="15" spans="1:8">
      <c r="A15" s="107">
        <v>1962</v>
      </c>
      <c r="B15" s="108">
        <v>0.61101836393989983</v>
      </c>
      <c r="C15" s="108">
        <v>0.1001669449081803</v>
      </c>
      <c r="D15" s="108">
        <v>0.25626043405676124</v>
      </c>
      <c r="E15" s="108">
        <v>0.96160267111853093</v>
      </c>
      <c r="F15" s="108">
        <v>0.46494156928213692</v>
      </c>
      <c r="G15" s="108">
        <v>0.4257095158597663</v>
      </c>
      <c r="H15" s="108">
        <v>1</v>
      </c>
    </row>
    <row r="16" spans="1:8">
      <c r="A16" s="107">
        <v>1963</v>
      </c>
      <c r="B16" s="108">
        <v>0.61662011173184361</v>
      </c>
      <c r="C16" s="108">
        <v>0.10614525139664804</v>
      </c>
      <c r="D16" s="108">
        <v>0.29399441340782129</v>
      </c>
      <c r="E16" s="108">
        <v>1.0062849162011174</v>
      </c>
      <c r="F16" s="108">
        <v>0.42527932960893855</v>
      </c>
      <c r="G16" s="108">
        <v>0.43156424581005587</v>
      </c>
      <c r="H16" s="108">
        <v>1</v>
      </c>
    </row>
    <row r="17" spans="1:8">
      <c r="A17" s="107">
        <v>1964</v>
      </c>
      <c r="B17" s="108">
        <v>0.6014215418261345</v>
      </c>
      <c r="C17" s="108">
        <v>0.10661563696008748</v>
      </c>
      <c r="D17" s="108">
        <v>0.30071077091306725</v>
      </c>
      <c r="E17" s="108">
        <v>1.0098414434117002</v>
      </c>
      <c r="F17" s="108">
        <v>0.38162930563149261</v>
      </c>
      <c r="G17" s="108">
        <v>0.3920174958993986</v>
      </c>
      <c r="H17" s="108">
        <v>1</v>
      </c>
    </row>
    <row r="18" spans="1:8">
      <c r="A18" s="107">
        <v>1965</v>
      </c>
      <c r="B18" s="108">
        <v>0.579185520361991</v>
      </c>
      <c r="C18" s="108">
        <v>0.10588235294117647</v>
      </c>
      <c r="D18" s="108">
        <v>0.27828054298642535</v>
      </c>
      <c r="E18" s="108">
        <v>0.98054298642533932</v>
      </c>
      <c r="F18" s="108">
        <v>0.37375565610859723</v>
      </c>
      <c r="G18" s="108">
        <v>0.35475113122171947</v>
      </c>
      <c r="H18" s="108">
        <v>1</v>
      </c>
    </row>
    <row r="19" spans="1:8">
      <c r="A19" s="107">
        <v>1966</v>
      </c>
      <c r="B19" s="108">
        <v>0.60097965335342884</v>
      </c>
      <c r="C19" s="108">
        <v>0.10813865862848532</v>
      </c>
      <c r="D19" s="108">
        <v>0.29201205727204221</v>
      </c>
      <c r="E19" s="108">
        <v>1.0045214770158253</v>
      </c>
      <c r="F19" s="108">
        <v>0.33911077618688773</v>
      </c>
      <c r="G19" s="108">
        <v>0.3436322532027129</v>
      </c>
      <c r="H19" s="108">
        <v>1</v>
      </c>
    </row>
    <row r="20" spans="1:8">
      <c r="A20" s="107">
        <v>1967</v>
      </c>
      <c r="B20" s="108">
        <v>0.62606758262161155</v>
      </c>
      <c r="C20" s="108">
        <v>0.11919792053471964</v>
      </c>
      <c r="D20" s="108">
        <v>0.32677311548458965</v>
      </c>
      <c r="E20" s="108">
        <v>1.0746379502413663</v>
      </c>
      <c r="F20" s="108">
        <v>0.28926847382101745</v>
      </c>
      <c r="G20" s="108">
        <v>0.36390642406238394</v>
      </c>
      <c r="H20" s="108">
        <v>1</v>
      </c>
    </row>
    <row r="21" spans="1:8">
      <c r="A21" s="107">
        <v>1968</v>
      </c>
      <c r="B21" s="108">
        <v>0.62577747062888733</v>
      </c>
      <c r="C21" s="108">
        <v>0.12715964063579821</v>
      </c>
      <c r="D21" s="108">
        <v>0.32964754664823775</v>
      </c>
      <c r="E21" s="108">
        <v>1.0739460953697306</v>
      </c>
      <c r="F21" s="108">
        <v>0.32584657912923293</v>
      </c>
      <c r="G21" s="108">
        <v>0.39944713199723569</v>
      </c>
      <c r="H21" s="108">
        <v>1</v>
      </c>
    </row>
    <row r="22" spans="1:8">
      <c r="A22" s="107">
        <v>1969</v>
      </c>
      <c r="B22" s="108">
        <v>0.58347292015633723</v>
      </c>
      <c r="C22" s="108">
        <v>0.12227805695142378</v>
      </c>
      <c r="D22" s="108">
        <v>0.26046901172529313</v>
      </c>
      <c r="E22" s="108">
        <v>0.97180346175321064</v>
      </c>
      <c r="F22" s="108">
        <v>0.44584031267448349</v>
      </c>
      <c r="G22" s="108">
        <v>0.41764377442769401</v>
      </c>
      <c r="H22" s="108">
        <v>1</v>
      </c>
    </row>
    <row r="23" spans="1:8">
      <c r="A23" s="107">
        <v>1970</v>
      </c>
      <c r="B23" s="108">
        <v>0.60084783578759482</v>
      </c>
      <c r="C23" s="108">
        <v>0.12672913877733155</v>
      </c>
      <c r="D23" s="108">
        <v>0.2534582775546631</v>
      </c>
      <c r="E23" s="108">
        <v>0.9745649263721553</v>
      </c>
      <c r="F23" s="108">
        <v>0.46430165104863902</v>
      </c>
      <c r="G23" s="108">
        <v>0.43886657742079427</v>
      </c>
      <c r="H23" s="108">
        <v>1</v>
      </c>
    </row>
    <row r="24" spans="1:8">
      <c r="A24" s="107">
        <v>1971</v>
      </c>
      <c r="B24" s="108">
        <v>0.59740487462738912</v>
      </c>
      <c r="C24" s="108">
        <v>0.1311590391022269</v>
      </c>
      <c r="D24" s="108">
        <v>0.30545327020866209</v>
      </c>
      <c r="E24" s="108">
        <v>1.0587410135016657</v>
      </c>
      <c r="F24" s="108">
        <v>0.38628791863931267</v>
      </c>
      <c r="G24" s="108">
        <v>0.44502893214097849</v>
      </c>
      <c r="H24" s="108">
        <v>1</v>
      </c>
    </row>
    <row r="25" spans="1:8">
      <c r="A25" s="107">
        <v>1972</v>
      </c>
      <c r="B25" s="108">
        <v>0.58520586182833223</v>
      </c>
      <c r="C25" s="108">
        <v>0.14542916957431962</v>
      </c>
      <c r="D25" s="108">
        <v>0.29602233077459872</v>
      </c>
      <c r="E25" s="108">
        <v>1.0121423586880671</v>
      </c>
      <c r="F25" s="108">
        <v>0.36147941381716681</v>
      </c>
      <c r="G25" s="108">
        <v>0.37348220516399167</v>
      </c>
      <c r="H25" s="108">
        <v>1</v>
      </c>
    </row>
    <row r="26" spans="1:8">
      <c r="A26" s="107">
        <v>1973</v>
      </c>
      <c r="B26" s="108">
        <v>0.55362290030812045</v>
      </c>
      <c r="C26" s="108">
        <v>0.1407414769903588</v>
      </c>
      <c r="D26" s="108">
        <v>0.32322830732531554</v>
      </c>
      <c r="E26" s="108">
        <v>1.0144120862737303</v>
      </c>
      <c r="F26" s="108">
        <v>0.36706092833714343</v>
      </c>
      <c r="G26" s="108">
        <v>0.38157240830931316</v>
      </c>
      <c r="H26" s="108">
        <v>1</v>
      </c>
    </row>
    <row r="27" spans="1:8">
      <c r="A27" s="107">
        <v>1974</v>
      </c>
      <c r="B27" s="108">
        <v>0.57706754080447997</v>
      </c>
      <c r="C27" s="108">
        <v>0.15652530219217373</v>
      </c>
      <c r="D27" s="108">
        <v>0.34207471146622959</v>
      </c>
      <c r="E27" s="108">
        <v>1.0930137266953492</v>
      </c>
      <c r="F27" s="108">
        <v>0.32418220310045753</v>
      </c>
      <c r="G27" s="108">
        <v>0.41719592979580689</v>
      </c>
      <c r="H27" s="108">
        <v>1</v>
      </c>
    </row>
    <row r="28" spans="1:8">
      <c r="A28" s="107">
        <v>1975</v>
      </c>
      <c r="B28" s="108">
        <v>0.56801224411708429</v>
      </c>
      <c r="C28" s="108">
        <v>0.16017792232638223</v>
      </c>
      <c r="D28" s="108">
        <v>0.33303041897838143</v>
      </c>
      <c r="E28" s="108">
        <v>1.0790128180600727</v>
      </c>
      <c r="F28" s="108">
        <v>0.34355270709776159</v>
      </c>
      <c r="G28" s="108">
        <v>0.4225655251578343</v>
      </c>
      <c r="H28" s="108">
        <v>1</v>
      </c>
    </row>
    <row r="29" spans="1:8">
      <c r="A29" s="107">
        <v>1976</v>
      </c>
      <c r="B29" s="108">
        <v>0.55298238454737125</v>
      </c>
      <c r="C29" s="108">
        <v>0.15265592056042984</v>
      </c>
      <c r="D29" s="108">
        <v>0.29058695504318849</v>
      </c>
      <c r="E29" s="108">
        <v>0.99017207372645033</v>
      </c>
      <c r="F29" s="108">
        <v>0.35645786574168542</v>
      </c>
      <c r="G29" s="108">
        <v>0.34662993946813575</v>
      </c>
      <c r="H29" s="108">
        <v>1</v>
      </c>
    </row>
    <row r="30" spans="1:8">
      <c r="A30" s="107">
        <v>1977</v>
      </c>
      <c r="B30" s="108">
        <v>0.55146348929757227</v>
      </c>
      <c r="C30" s="108">
        <v>0.15376645395248076</v>
      </c>
      <c r="D30" s="108">
        <v>0.28134787011090967</v>
      </c>
      <c r="E30" s="108">
        <v>1.0021192926272164</v>
      </c>
      <c r="F30" s="108">
        <v>0.33979325123036713</v>
      </c>
      <c r="G30" s="108">
        <v>0.34191254385758357</v>
      </c>
      <c r="H30" s="108">
        <v>1</v>
      </c>
    </row>
    <row r="31" spans="1:8">
      <c r="A31" s="107">
        <v>1978</v>
      </c>
      <c r="B31" s="108">
        <v>0.55532774436546994</v>
      </c>
      <c r="C31" s="108">
        <v>0.16303687503796854</v>
      </c>
      <c r="D31" s="108">
        <v>0.25104793147439403</v>
      </c>
      <c r="E31" s="108">
        <v>0.96355020958629489</v>
      </c>
      <c r="F31" s="108">
        <v>0.3769515825284005</v>
      </c>
      <c r="G31" s="108">
        <v>0.34050179211469533</v>
      </c>
      <c r="H31" s="108">
        <v>1</v>
      </c>
    </row>
    <row r="32" spans="1:8">
      <c r="A32" s="107">
        <v>1979</v>
      </c>
      <c r="B32" s="108">
        <v>0.56541806295100838</v>
      </c>
      <c r="C32" s="108">
        <v>0.16833535494747229</v>
      </c>
      <c r="D32" s="108">
        <v>0.2426039760695709</v>
      </c>
      <c r="E32" s="108">
        <v>0.98159988487078798</v>
      </c>
      <c r="F32" s="108">
        <v>0.39164490861618795</v>
      </c>
      <c r="G32" s="108">
        <v>0.37324479348697598</v>
      </c>
      <c r="H32" s="108">
        <v>1</v>
      </c>
    </row>
    <row r="33" spans="1:8">
      <c r="A33" s="107">
        <v>1980</v>
      </c>
      <c r="B33" s="108">
        <v>0.5530596921536729</v>
      </c>
      <c r="C33" s="108">
        <v>0.17626079339256664</v>
      </c>
      <c r="D33" s="108">
        <v>0.26554874233512704</v>
      </c>
      <c r="E33" s="108">
        <v>0.99981228882492801</v>
      </c>
      <c r="F33" s="108">
        <v>0.35496183206106868</v>
      </c>
      <c r="G33" s="108">
        <v>0.35477412088599675</v>
      </c>
      <c r="H33" s="108">
        <v>1</v>
      </c>
    </row>
    <row r="34" spans="1:8">
      <c r="A34" s="107">
        <v>1981</v>
      </c>
      <c r="B34" s="108">
        <v>0.56725663716814156</v>
      </c>
      <c r="C34" s="108">
        <v>0.17940466613032985</v>
      </c>
      <c r="D34" s="108">
        <v>0.25776347546259049</v>
      </c>
      <c r="E34" s="108">
        <v>1.0146017699115044</v>
      </c>
      <c r="F34" s="108">
        <v>0.34621882542236526</v>
      </c>
      <c r="G34" s="108">
        <v>0.36078037007240549</v>
      </c>
      <c r="H34" s="108">
        <v>1</v>
      </c>
    </row>
    <row r="35" spans="1:8">
      <c r="A35" s="107">
        <v>1982</v>
      </c>
      <c r="B35" s="108">
        <v>0.57796002050230655</v>
      </c>
      <c r="C35" s="108">
        <v>0.18867247565351103</v>
      </c>
      <c r="D35" s="108">
        <v>0.25702203997949769</v>
      </c>
      <c r="E35" s="108">
        <v>1.0470527934392619</v>
      </c>
      <c r="F35" s="108">
        <v>0.32180932854946181</v>
      </c>
      <c r="G35" s="108">
        <v>0.36886212198872376</v>
      </c>
      <c r="H35" s="108">
        <v>1</v>
      </c>
    </row>
    <row r="36" spans="1:8">
      <c r="A36" s="107">
        <v>1983</v>
      </c>
      <c r="B36" s="108">
        <v>0.57855707870479789</v>
      </c>
      <c r="C36" s="108">
        <v>0.18947943748522808</v>
      </c>
      <c r="D36" s="108">
        <v>0.22601039943275822</v>
      </c>
      <c r="E36" s="108">
        <v>0.97824095958402268</v>
      </c>
      <c r="F36" s="108">
        <v>0.39690675963129285</v>
      </c>
      <c r="G36" s="108">
        <v>0.37516249113684708</v>
      </c>
      <c r="H36" s="108">
        <v>1</v>
      </c>
    </row>
    <row r="37" spans="1:8">
      <c r="A37" s="107">
        <v>1984</v>
      </c>
      <c r="B37" s="108">
        <v>0.59447674418604646</v>
      </c>
      <c r="C37" s="108">
        <v>0.1740943649373882</v>
      </c>
      <c r="D37" s="108">
        <v>0.22293157423971377</v>
      </c>
      <c r="E37" s="108">
        <v>1.0002906976744186</v>
      </c>
      <c r="F37" s="108">
        <v>0.38012075134168155</v>
      </c>
      <c r="G37" s="108">
        <v>0.38040026833631485</v>
      </c>
      <c r="H37" s="108">
        <v>1</v>
      </c>
    </row>
    <row r="38" spans="1:8">
      <c r="A38" s="107">
        <v>1985</v>
      </c>
      <c r="B38" s="108">
        <v>0.60696081163030835</v>
      </c>
      <c r="C38" s="108">
        <v>0.18348548669955583</v>
      </c>
      <c r="D38" s="108">
        <v>0.21570812777604773</v>
      </c>
      <c r="E38" s="108">
        <v>0.99814793568583748</v>
      </c>
      <c r="F38" s="108">
        <v>0.40250438431154018</v>
      </c>
      <c r="G38" s="108">
        <v>0.4006523199973776</v>
      </c>
      <c r="H38" s="108">
        <v>1</v>
      </c>
    </row>
    <row r="39" spans="1:8">
      <c r="A39" s="107">
        <v>1986</v>
      </c>
      <c r="B39" s="108">
        <v>0.58917684342137022</v>
      </c>
      <c r="C39" s="108">
        <v>0.18786093178427962</v>
      </c>
      <c r="D39" s="108">
        <v>0.19727533253693652</v>
      </c>
      <c r="E39" s="108">
        <v>0.96134586936203659</v>
      </c>
      <c r="F39" s="108">
        <v>0.38589139705745817</v>
      </c>
      <c r="G39" s="108">
        <v>0.34724345603208695</v>
      </c>
      <c r="H39" s="108">
        <v>1</v>
      </c>
    </row>
    <row r="40" spans="1:8">
      <c r="A40" s="107">
        <v>1987</v>
      </c>
      <c r="B40" s="108">
        <v>0.60699700970301451</v>
      </c>
      <c r="C40" s="108">
        <v>0.19625666161152761</v>
      </c>
      <c r="D40" s="108">
        <v>0.20901177578002064</v>
      </c>
      <c r="E40" s="108">
        <v>1.0102877626017961</v>
      </c>
      <c r="F40" s="108">
        <v>0.34281924629303007</v>
      </c>
      <c r="G40" s="108">
        <v>0.35310700889482616</v>
      </c>
      <c r="H40" s="108">
        <v>1</v>
      </c>
    </row>
    <row r="41" spans="1:8">
      <c r="A41" s="107">
        <v>1988</v>
      </c>
      <c r="B41" s="108">
        <v>0.59324136332019473</v>
      </c>
      <c r="C41" s="108">
        <v>0.20724940103562872</v>
      </c>
      <c r="D41" s="108">
        <v>0.20120565731509391</v>
      </c>
      <c r="E41" s="108">
        <v>1.0088453512636215</v>
      </c>
      <c r="F41" s="108">
        <v>0.31761341680191668</v>
      </c>
      <c r="G41" s="108">
        <v>0.32645876806553831</v>
      </c>
      <c r="H41" s="108">
        <v>1</v>
      </c>
    </row>
    <row r="42" spans="1:8">
      <c r="A42" s="107">
        <v>1989</v>
      </c>
      <c r="B42" s="108">
        <v>0.58875086266390619</v>
      </c>
      <c r="C42" s="108">
        <v>0.20059288537549408</v>
      </c>
      <c r="D42" s="108">
        <v>0.18986134638308552</v>
      </c>
      <c r="E42" s="108">
        <v>0.9773950686994165</v>
      </c>
      <c r="F42" s="108">
        <v>0.3353127548779723</v>
      </c>
      <c r="G42" s="108">
        <v>0.3127046866177301</v>
      </c>
      <c r="H42" s="108">
        <v>1</v>
      </c>
    </row>
    <row r="43" spans="1:8">
      <c r="A43" s="107">
        <v>1990</v>
      </c>
      <c r="B43" s="108">
        <v>0.59793450840923223</v>
      </c>
      <c r="C43" s="108">
        <v>0.19916701890226338</v>
      </c>
      <c r="D43" s="108">
        <v>0.19460366091692535</v>
      </c>
      <c r="E43" s="108">
        <v>0.98686991333658203</v>
      </c>
      <c r="F43" s="108">
        <v>0.33646351871246</v>
      </c>
      <c r="G43" s="108">
        <v>0.32333343204904197</v>
      </c>
      <c r="H43" s="108">
        <v>1</v>
      </c>
    </row>
    <row r="44" spans="1:8">
      <c r="A44" s="107">
        <v>1991</v>
      </c>
      <c r="B44" s="108">
        <v>0.60636687333482731</v>
      </c>
      <c r="C44" s="108">
        <v>0.20561739000522897</v>
      </c>
      <c r="D44" s="108">
        <v>0.19724110455416946</v>
      </c>
      <c r="E44" s="108">
        <v>1.0122930205921168</v>
      </c>
      <c r="F44" s="108">
        <v>0.31302507407684071</v>
      </c>
      <c r="G44" s="108">
        <v>0.32531809466895745</v>
      </c>
      <c r="H44" s="108">
        <v>1</v>
      </c>
    </row>
    <row r="45" spans="1:8">
      <c r="A45" s="107">
        <v>1992</v>
      </c>
      <c r="B45" s="108">
        <v>0.60787903697891366</v>
      </c>
      <c r="C45" s="108">
        <v>0.21183474697654722</v>
      </c>
      <c r="D45" s="108">
        <v>0.18073708727222906</v>
      </c>
      <c r="E45" s="108">
        <v>1.0007547733811606</v>
      </c>
      <c r="F45" s="108">
        <v>0.3030053930177235</v>
      </c>
      <c r="G45" s="108">
        <v>0.3037576753976261</v>
      </c>
      <c r="H45" s="108">
        <v>1</v>
      </c>
    </row>
    <row r="46" spans="1:8">
      <c r="A46" s="107">
        <v>1993</v>
      </c>
      <c r="B46" s="108">
        <v>0.58240617334028699</v>
      </c>
      <c r="C46" s="108">
        <v>0.21682505649881206</v>
      </c>
      <c r="D46" s="108">
        <v>0.16354474512758108</v>
      </c>
      <c r="E46" s="108">
        <v>0.96834617836240366</v>
      </c>
      <c r="F46" s="108">
        <v>0.32774381410442138</v>
      </c>
      <c r="G46" s="108">
        <v>0.29608757798767649</v>
      </c>
      <c r="H46" s="108">
        <v>1</v>
      </c>
    </row>
    <row r="47" spans="1:8">
      <c r="A47" s="107">
        <v>1994</v>
      </c>
      <c r="B47" s="108">
        <v>0.5727867795024143</v>
      </c>
      <c r="C47" s="108">
        <v>0.21561439609708236</v>
      </c>
      <c r="D47" s="108">
        <v>0.15946452987376386</v>
      </c>
      <c r="E47" s="108">
        <v>0.94845850197371706</v>
      </c>
      <c r="F47" s="108">
        <v>0.35768114362028319</v>
      </c>
      <c r="G47" s="108">
        <v>0.30613737434304067</v>
      </c>
      <c r="H47" s="108">
        <v>1</v>
      </c>
    </row>
    <row r="48" spans="1:8">
      <c r="A48" s="107">
        <v>1995</v>
      </c>
      <c r="B48" s="108">
        <v>0.57991731514295841</v>
      </c>
      <c r="C48" s="108">
        <v>0.2205245224255693</v>
      </c>
      <c r="D48" s="108">
        <v>0.15669815622019634</v>
      </c>
      <c r="E48" s="108">
        <v>0.96386447084114335</v>
      </c>
      <c r="F48" s="108">
        <v>0.35526956276582389</v>
      </c>
      <c r="G48" s="108">
        <v>0.31913403360696718</v>
      </c>
      <c r="H48" s="108">
        <v>1</v>
      </c>
    </row>
    <row r="49" spans="1:8">
      <c r="A49" s="107">
        <v>1996</v>
      </c>
      <c r="B49" s="108">
        <v>0.58524458010005964</v>
      </c>
      <c r="C49" s="108">
        <v>0.21917749210783802</v>
      </c>
      <c r="D49" s="108">
        <v>0.18944881017581214</v>
      </c>
      <c r="E49" s="108">
        <v>0.99392216348826379</v>
      </c>
      <c r="F49" s="108">
        <v>0.36284048089368609</v>
      </c>
      <c r="G49" s="108">
        <v>0.35676264438194988</v>
      </c>
      <c r="H49" s="108">
        <v>1</v>
      </c>
    </row>
    <row r="50" spans="1:8">
      <c r="A50" s="107">
        <v>1997</v>
      </c>
      <c r="B50" s="108">
        <v>0.58104924361892529</v>
      </c>
      <c r="C50" s="108">
        <v>0.21681024163914867</v>
      </c>
      <c r="D50" s="108">
        <v>0.19669707897446811</v>
      </c>
      <c r="E50" s="108">
        <v>0.99475036194572908</v>
      </c>
      <c r="F50" s="108">
        <v>0.36234282435467263</v>
      </c>
      <c r="G50" s="108">
        <v>0.35709318630040165</v>
      </c>
      <c r="H50" s="108">
        <v>1</v>
      </c>
    </row>
    <row r="51" spans="1:8">
      <c r="A51" s="107">
        <v>1998</v>
      </c>
      <c r="B51" s="108">
        <v>0.58127835177703713</v>
      </c>
      <c r="C51" s="108">
        <v>0.22171705755081436</v>
      </c>
      <c r="D51" s="108">
        <v>0.23984349904056482</v>
      </c>
      <c r="E51" s="108">
        <v>1.0443804632142863</v>
      </c>
      <c r="F51" s="108">
        <v>0.34718296573397217</v>
      </c>
      <c r="G51" s="108">
        <v>0.39156172932880329</v>
      </c>
      <c r="H51" s="108">
        <v>1</v>
      </c>
    </row>
    <row r="52" spans="1:8">
      <c r="A52" s="107">
        <v>1999</v>
      </c>
      <c r="B52" s="108">
        <v>0.59947438247056051</v>
      </c>
      <c r="C52" s="108">
        <v>0.22939789594860208</v>
      </c>
      <c r="D52" s="108">
        <v>0.21784031916559007</v>
      </c>
      <c r="E52" s="108">
        <v>1.0469039324856617</v>
      </c>
      <c r="F52" s="108">
        <v>0.33583702694027029</v>
      </c>
      <c r="G52" s="108">
        <v>0.38274095942593206</v>
      </c>
      <c r="H52" s="108">
        <v>1</v>
      </c>
    </row>
    <row r="53" spans="1:8">
      <c r="A53" s="107">
        <v>2000</v>
      </c>
      <c r="B53" s="108">
        <v>0.60620814424048663</v>
      </c>
      <c r="C53" s="108">
        <v>0.23422844999685558</v>
      </c>
      <c r="D53" s="108">
        <v>0.2287015518898072</v>
      </c>
      <c r="E53" s="108">
        <v>1.0727856941237037</v>
      </c>
      <c r="F53" s="108">
        <v>0.33576308195867771</v>
      </c>
      <c r="G53" s="108">
        <v>0.40855023861165024</v>
      </c>
      <c r="H53" s="108">
        <v>1</v>
      </c>
    </row>
    <row r="54" spans="1:8">
      <c r="A54" s="107">
        <v>2001</v>
      </c>
      <c r="B54" s="108">
        <v>0.56226575445042248</v>
      </c>
      <c r="C54" s="108">
        <v>0.23556114642832621</v>
      </c>
      <c r="D54" s="108">
        <v>0.21543270893763772</v>
      </c>
      <c r="E54" s="108">
        <v>1.0105597537482527</v>
      </c>
      <c r="F54" s="108">
        <v>0.3879967819373929</v>
      </c>
      <c r="G54" s="108">
        <v>0.39855524016929805</v>
      </c>
      <c r="H54" s="108">
        <v>1</v>
      </c>
    </row>
    <row r="55" spans="1:8">
      <c r="A55" s="107">
        <v>2002</v>
      </c>
      <c r="B55" s="108">
        <v>0.54883948802743587</v>
      </c>
      <c r="C55" s="108">
        <v>0.25364443627901279</v>
      </c>
      <c r="D55" s="108">
        <v>0.18219241839671749</v>
      </c>
      <c r="E55" s="108">
        <v>0.98445465123400089</v>
      </c>
      <c r="F55" s="108">
        <v>0.37431196031600222</v>
      </c>
      <c r="G55" s="108">
        <v>0.35876661155000306</v>
      </c>
      <c r="H55" s="108">
        <v>1</v>
      </c>
    </row>
    <row r="56" spans="1:8">
      <c r="A56" s="107">
        <v>2003</v>
      </c>
      <c r="B56" s="108">
        <v>0.57236230598985882</v>
      </c>
      <c r="C56" s="108">
        <v>0.26045913455252567</v>
      </c>
      <c r="D56" s="108">
        <v>0.19952645954818726</v>
      </c>
      <c r="E56" s="108">
        <v>1.0306208562238952</v>
      </c>
      <c r="F56" s="108">
        <v>0.34297450916533739</v>
      </c>
      <c r="G56" s="108">
        <v>0.37359536538923266</v>
      </c>
      <c r="H56" s="108">
        <v>1</v>
      </c>
    </row>
    <row r="57" spans="1:8">
      <c r="A57" s="107">
        <v>2004</v>
      </c>
      <c r="B57" s="108">
        <v>0.57129753931847616</v>
      </c>
      <c r="C57" s="108">
        <v>0.25079638148368644</v>
      </c>
      <c r="D57" s="108">
        <v>0.2352024838274541</v>
      </c>
      <c r="E57" s="108">
        <v>1.0563092037907651</v>
      </c>
      <c r="F57" s="108">
        <v>0.34116347593738328</v>
      </c>
      <c r="G57" s="108">
        <v>0.39747267972814837</v>
      </c>
      <c r="H57" s="108">
        <v>1</v>
      </c>
    </row>
    <row r="58" spans="1:8">
      <c r="A58" s="107">
        <v>2005</v>
      </c>
      <c r="B58" s="108">
        <v>0.5935018184155727</v>
      </c>
      <c r="C58" s="108">
        <v>0.24604321731965351</v>
      </c>
      <c r="D58" s="108">
        <v>0.28381210809589391</v>
      </c>
      <c r="E58" s="108">
        <v>1.1225175754199304</v>
      </c>
      <c r="F58" s="108">
        <v>0.31703934283805291</v>
      </c>
      <c r="G58" s="108">
        <v>0.43955594428070804</v>
      </c>
      <c r="H58" s="108">
        <v>1</v>
      </c>
    </row>
    <row r="59" spans="1:8">
      <c r="A59" s="107">
        <v>2006</v>
      </c>
      <c r="B59" s="108">
        <v>0.58169310801475449</v>
      </c>
      <c r="C59" s="108">
        <v>0.24428621200616685</v>
      </c>
      <c r="D59" s="108">
        <v>0.34038416926115173</v>
      </c>
      <c r="E59" s="108">
        <v>1.1779181857637031</v>
      </c>
      <c r="F59" s="108">
        <v>0.32253593829049043</v>
      </c>
      <c r="G59" s="108">
        <v>0.50045412405419354</v>
      </c>
      <c r="H59" s="108">
        <v>1</v>
      </c>
    </row>
    <row r="60" spans="1:8">
      <c r="A60" s="107">
        <v>2007</v>
      </c>
      <c r="B60" s="108">
        <v>0.57705456163281488</v>
      </c>
      <c r="C60" s="108">
        <v>0.24344998382522329</v>
      </c>
      <c r="D60" s="108">
        <v>0.28165857159432584</v>
      </c>
      <c r="E60" s="108">
        <v>1.1072552902277455</v>
      </c>
      <c r="F60" s="108">
        <v>0.34835243954821277</v>
      </c>
      <c r="G60" s="108">
        <v>0.4556077297759582</v>
      </c>
      <c r="H60" s="108">
        <v>1</v>
      </c>
    </row>
    <row r="61" spans="1:8">
      <c r="A61" s="107">
        <v>2008</v>
      </c>
      <c r="B61" s="108">
        <v>0.53475027819864096</v>
      </c>
      <c r="C61" s="108">
        <v>0.24877629849173327</v>
      </c>
      <c r="D61" s="108">
        <v>0.24202976979443441</v>
      </c>
      <c r="E61" s="108">
        <v>1.0277602621941762</v>
      </c>
      <c r="F61" s="108">
        <v>0.44555129386919956</v>
      </c>
      <c r="G61" s="108">
        <v>0.47331155606337577</v>
      </c>
      <c r="H61" s="108">
        <v>1</v>
      </c>
    </row>
    <row r="62" spans="1:8">
      <c r="B62" s="106"/>
      <c r="C62" s="87"/>
      <c r="D62" s="101"/>
    </row>
    <row r="63" spans="1:8">
      <c r="B63" s="106"/>
      <c r="C63" s="87"/>
      <c r="D63" s="101"/>
    </row>
    <row r="64" spans="1:8">
      <c r="B64" s="106"/>
      <c r="C64" s="87"/>
      <c r="D64" s="101"/>
    </row>
    <row r="65" spans="2:4">
      <c r="B65" s="106"/>
      <c r="C65" s="87"/>
      <c r="D65" s="101"/>
    </row>
    <row r="66" spans="2:4">
      <c r="B66" s="106"/>
      <c r="C66" s="87"/>
      <c r="D66" s="101"/>
    </row>
    <row r="67" spans="2:4">
      <c r="B67" s="106"/>
      <c r="C67" s="87"/>
      <c r="D67" s="101"/>
    </row>
    <row r="68" spans="2:4">
      <c r="B68" s="106"/>
      <c r="C68" s="87"/>
      <c r="D68" s="101"/>
    </row>
    <row r="69" spans="2:4">
      <c r="B69" s="106"/>
      <c r="C69" s="87"/>
      <c r="D69" s="101"/>
    </row>
    <row r="70" spans="2:4">
      <c r="B70" s="106"/>
      <c r="C70" s="87"/>
      <c r="D70" s="101"/>
    </row>
    <row r="71" spans="2:4">
      <c r="B71" s="106"/>
      <c r="C71" s="87"/>
      <c r="D71" s="101"/>
    </row>
    <row r="72" spans="2:4">
      <c r="B72" s="99"/>
      <c r="C72" s="104"/>
      <c r="D72" s="101"/>
    </row>
    <row r="73" spans="2:4">
      <c r="B73" s="99"/>
      <c r="C73" s="104"/>
      <c r="D73" s="101"/>
    </row>
    <row r="74" spans="2:4">
      <c r="B74" s="99"/>
      <c r="C74" s="104"/>
      <c r="D74" s="101"/>
    </row>
    <row r="75" spans="2:4">
      <c r="B75" s="99"/>
      <c r="C75" s="104"/>
      <c r="D75" s="101"/>
    </row>
    <row r="76" spans="2:4">
      <c r="B76" s="99"/>
      <c r="C76" s="104"/>
      <c r="D76" s="101"/>
    </row>
    <row r="77" spans="2:4">
      <c r="B77" s="99"/>
      <c r="C77" s="104"/>
      <c r="D77" s="101"/>
    </row>
    <row r="78" spans="2:4">
      <c r="B78" s="99"/>
      <c r="C78" s="104"/>
      <c r="D78" s="101"/>
    </row>
    <row r="79" spans="2:4">
      <c r="B79" s="99"/>
      <c r="C79" s="104"/>
      <c r="D79" s="101"/>
    </row>
    <row r="80" spans="2:4">
      <c r="B80" s="99"/>
      <c r="C80" s="104"/>
      <c r="D80" s="101"/>
    </row>
    <row r="81" spans="2:4">
      <c r="B81" s="99"/>
      <c r="C81" s="104"/>
      <c r="D81" s="101"/>
    </row>
    <row r="82" spans="2:4">
      <c r="B82" s="99"/>
      <c r="C82" s="104"/>
      <c r="D82" s="101"/>
    </row>
    <row r="83" spans="2:4">
      <c r="B83" s="99"/>
      <c r="C83" s="104"/>
      <c r="D83" s="101"/>
    </row>
    <row r="84" spans="2:4">
      <c r="B84" s="99"/>
      <c r="C84" s="104"/>
      <c r="D84" s="101"/>
    </row>
    <row r="85" spans="2:4">
      <c r="B85" s="99"/>
      <c r="C85" s="104"/>
      <c r="D85" s="101"/>
    </row>
    <row r="86" spans="2:4">
      <c r="B86" s="99"/>
      <c r="C86" s="104"/>
      <c r="D86" s="101"/>
    </row>
    <row r="87" spans="2:4">
      <c r="B87" s="99"/>
      <c r="C87" s="104"/>
      <c r="D87" s="101"/>
    </row>
    <row r="88" spans="2:4">
      <c r="B88" s="99"/>
      <c r="C88" s="104"/>
      <c r="D88" s="101"/>
    </row>
    <row r="89" spans="2:4">
      <c r="B89" s="99"/>
      <c r="C89" s="104"/>
      <c r="D89" s="101"/>
    </row>
    <row r="90" spans="2:4">
      <c r="B90" s="99"/>
      <c r="C90" s="104"/>
      <c r="D90" s="101"/>
    </row>
    <row r="91" spans="2:4">
      <c r="B91" s="99"/>
      <c r="C91" s="104"/>
      <c r="D91" s="101"/>
    </row>
    <row r="92" spans="2:4">
      <c r="B92" s="99"/>
      <c r="C92" s="104"/>
      <c r="D92" s="101"/>
    </row>
    <row r="93" spans="2:4">
      <c r="B93" s="99"/>
      <c r="C93" s="104"/>
      <c r="D93" s="101"/>
    </row>
    <row r="94" spans="2:4">
      <c r="B94" s="99"/>
      <c r="C94" s="104"/>
      <c r="D94" s="101"/>
    </row>
    <row r="95" spans="2:4">
      <c r="B95" s="99"/>
      <c r="C95" s="104"/>
      <c r="D95" s="101"/>
    </row>
    <row r="96" spans="2:4">
      <c r="B96" s="99"/>
      <c r="C96" s="104"/>
      <c r="D96" s="101"/>
    </row>
    <row r="97" spans="2:4">
      <c r="B97" s="99"/>
      <c r="C97" s="104"/>
      <c r="D97" s="101"/>
    </row>
    <row r="98" spans="2:4">
      <c r="B98" s="99"/>
      <c r="C98" s="104"/>
      <c r="D98" s="101"/>
    </row>
    <row r="99" spans="2:4">
      <c r="B99" s="99"/>
      <c r="C99" s="104"/>
      <c r="D99" s="101"/>
    </row>
    <row r="100" spans="2:4">
      <c r="B100" s="99"/>
      <c r="C100" s="104"/>
      <c r="D100" s="101"/>
    </row>
    <row r="101" spans="2:4">
      <c r="B101" s="99"/>
      <c r="C101" s="104"/>
      <c r="D101" s="101"/>
    </row>
    <row r="102" spans="2:4">
      <c r="B102" s="99"/>
      <c r="C102" s="104"/>
      <c r="D102" s="101"/>
    </row>
    <row r="103" spans="2:4">
      <c r="B103" s="99"/>
      <c r="C103" s="104"/>
      <c r="D103" s="101"/>
    </row>
    <row r="104" spans="2:4">
      <c r="B104" s="99"/>
      <c r="C104" s="104"/>
      <c r="D104" s="101"/>
    </row>
    <row r="105" spans="2:4">
      <c r="B105" s="99"/>
      <c r="C105" s="104"/>
      <c r="D105" s="101"/>
    </row>
    <row r="106" spans="2:4">
      <c r="B106" s="99"/>
      <c r="C106" s="104"/>
      <c r="D106" s="101"/>
    </row>
    <row r="107" spans="2:4">
      <c r="B107" s="99"/>
      <c r="C107" s="104"/>
      <c r="D107" s="101"/>
    </row>
    <row r="108" spans="2:4">
      <c r="B108" s="99"/>
      <c r="C108" s="104"/>
      <c r="D108" s="101"/>
    </row>
    <row r="109" spans="2:4">
      <c r="B109" s="99"/>
      <c r="C109" s="104"/>
      <c r="D109" s="101"/>
    </row>
    <row r="110" spans="2:4">
      <c r="B110" s="99"/>
      <c r="C110" s="104"/>
      <c r="D110" s="101"/>
    </row>
    <row r="111" spans="2:4">
      <c r="B111" s="99"/>
      <c r="C111" s="104"/>
      <c r="D111" s="101"/>
    </row>
    <row r="112" spans="2:4">
      <c r="B112" s="99"/>
      <c r="C112" s="104"/>
      <c r="D112" s="101"/>
    </row>
    <row r="113" spans="2:4">
      <c r="B113" s="99"/>
      <c r="C113" s="104"/>
      <c r="D113" s="101"/>
    </row>
    <row r="114" spans="2:4">
      <c r="B114" s="99"/>
      <c r="C114" s="104"/>
      <c r="D114" s="101"/>
    </row>
    <row r="115" spans="2:4">
      <c r="B115" s="105"/>
      <c r="C115" s="104"/>
      <c r="D115" s="101"/>
    </row>
    <row r="116" spans="2:4">
      <c r="B116" s="105"/>
      <c r="C116" s="104"/>
      <c r="D116" s="101"/>
    </row>
    <row r="117" spans="2:4">
      <c r="B117" s="105"/>
      <c r="C117" s="104"/>
      <c r="D117" s="101"/>
    </row>
    <row r="118" spans="2:4">
      <c r="B118" s="105"/>
      <c r="C118" s="104"/>
      <c r="D118" s="101"/>
    </row>
    <row r="119" spans="2:4">
      <c r="B119" s="105"/>
      <c r="C119" s="104"/>
      <c r="D119" s="101"/>
    </row>
    <row r="120" spans="2:4">
      <c r="B120" s="105"/>
      <c r="C120" s="104"/>
      <c r="D120" s="101"/>
    </row>
    <row r="121" spans="2:4">
      <c r="B121" s="105"/>
      <c r="C121" s="104"/>
      <c r="D121" s="101"/>
    </row>
    <row r="122" spans="2:4">
      <c r="B122" s="105"/>
      <c r="C122" s="104"/>
      <c r="D122" s="101"/>
    </row>
    <row r="123" spans="2:4">
      <c r="B123" s="105"/>
      <c r="C123" s="104"/>
      <c r="D123" s="101"/>
    </row>
    <row r="124" spans="2:4">
      <c r="B124" s="105"/>
      <c r="C124" s="104"/>
      <c r="D124" s="101"/>
    </row>
    <row r="125" spans="2:4">
      <c r="B125" s="105"/>
      <c r="C125" s="104"/>
      <c r="D125" s="101"/>
    </row>
    <row r="126" spans="2:4">
      <c r="B126" s="105"/>
      <c r="C126" s="104"/>
      <c r="D126" s="101"/>
    </row>
    <row r="127" spans="2:4">
      <c r="B127" s="105"/>
      <c r="C127" s="104"/>
      <c r="D127" s="101"/>
    </row>
    <row r="128" spans="2:4">
      <c r="B128" s="105"/>
      <c r="C128" s="104"/>
      <c r="D128" s="101"/>
    </row>
    <row r="129" spans="2:4">
      <c r="B129" s="105"/>
      <c r="C129" s="104"/>
      <c r="D129" s="101"/>
    </row>
    <row r="130" spans="2:4">
      <c r="B130" s="105"/>
      <c r="C130" s="104"/>
      <c r="D130" s="101"/>
    </row>
    <row r="131" spans="2:4">
      <c r="B131" s="105"/>
      <c r="C131" s="104"/>
      <c r="D131" s="101"/>
    </row>
    <row r="132" spans="2:4">
      <c r="B132" s="105"/>
      <c r="C132" s="104"/>
      <c r="D132" s="101"/>
    </row>
    <row r="133" spans="2:4">
      <c r="B133" s="105"/>
      <c r="C133" s="104"/>
      <c r="D133" s="101"/>
    </row>
    <row r="134" spans="2:4">
      <c r="B134" s="105"/>
      <c r="C134" s="104"/>
      <c r="D134" s="101"/>
    </row>
    <row r="135" spans="2:4">
      <c r="B135" s="105"/>
      <c r="C135" s="104"/>
      <c r="D135" s="101"/>
    </row>
    <row r="136" spans="2:4">
      <c r="B136" s="105"/>
      <c r="C136" s="104"/>
      <c r="D136" s="101"/>
    </row>
    <row r="137" spans="2:4">
      <c r="B137" s="105"/>
      <c r="C137" s="104"/>
      <c r="D137" s="101"/>
    </row>
    <row r="138" spans="2:4">
      <c r="B138" s="105"/>
      <c r="C138" s="104"/>
      <c r="D138" s="101"/>
    </row>
    <row r="139" spans="2:4">
      <c r="B139" s="105"/>
      <c r="C139" s="104"/>
      <c r="D139" s="101"/>
    </row>
    <row r="140" spans="2:4">
      <c r="B140" s="105"/>
      <c r="C140" s="104"/>
      <c r="D140" s="101"/>
    </row>
    <row r="141" spans="2:4">
      <c r="B141" s="105"/>
      <c r="C141" s="104"/>
      <c r="D141" s="101"/>
    </row>
    <row r="142" spans="2:4">
      <c r="B142" s="105"/>
      <c r="C142" s="104"/>
      <c r="D142" s="101"/>
    </row>
    <row r="143" spans="2:4">
      <c r="B143" s="105"/>
      <c r="C143" s="104"/>
      <c r="D143" s="101"/>
    </row>
    <row r="144" spans="2:4">
      <c r="B144" s="105"/>
      <c r="C144" s="104"/>
      <c r="D144" s="101"/>
    </row>
    <row r="145" spans="2:4">
      <c r="B145" s="105"/>
      <c r="C145" s="104"/>
      <c r="D145" s="101"/>
    </row>
    <row r="146" spans="2:4">
      <c r="B146" s="105"/>
      <c r="C146" s="104"/>
      <c r="D146" s="101"/>
    </row>
    <row r="147" spans="2:4">
      <c r="B147" s="105"/>
      <c r="C147" s="104"/>
      <c r="D147" s="101"/>
    </row>
    <row r="148" spans="2:4">
      <c r="B148" s="105"/>
      <c r="C148" s="104"/>
      <c r="D148" s="101"/>
    </row>
    <row r="149" spans="2:4">
      <c r="B149" s="105"/>
      <c r="C149" s="104"/>
      <c r="D149" s="101"/>
    </row>
    <row r="150" spans="2:4">
      <c r="B150" s="105"/>
      <c r="C150" s="104"/>
      <c r="D150" s="101"/>
    </row>
    <row r="151" spans="2:4">
      <c r="B151" s="105"/>
      <c r="C151" s="104"/>
      <c r="D151" s="101"/>
    </row>
    <row r="152" spans="2:4">
      <c r="B152" s="105"/>
      <c r="C152" s="104"/>
      <c r="D152" s="101"/>
    </row>
    <row r="153" spans="2:4">
      <c r="B153" s="105"/>
      <c r="C153" s="104"/>
      <c r="D153" s="101"/>
    </row>
    <row r="154" spans="2:4">
      <c r="B154" s="105"/>
      <c r="C154" s="104"/>
      <c r="D154" s="101"/>
    </row>
    <row r="155" spans="2:4">
      <c r="B155" s="105"/>
      <c r="C155" s="104"/>
      <c r="D155" s="101"/>
    </row>
    <row r="156" spans="2:4">
      <c r="B156" s="105"/>
      <c r="C156" s="104"/>
      <c r="D156" s="101"/>
    </row>
    <row r="157" spans="2:4">
      <c r="B157" s="105"/>
      <c r="C157" s="104"/>
      <c r="D157" s="101"/>
    </row>
    <row r="158" spans="2:4">
      <c r="B158" s="105"/>
      <c r="C158" s="104"/>
      <c r="D158" s="101"/>
    </row>
    <row r="159" spans="2:4">
      <c r="B159" s="105"/>
      <c r="C159" s="104"/>
      <c r="D159" s="101"/>
    </row>
    <row r="160" spans="2:4">
      <c r="B160" s="105"/>
      <c r="C160" s="104"/>
      <c r="D160" s="101"/>
    </row>
    <row r="161" spans="2:4">
      <c r="B161" s="105"/>
      <c r="C161" s="104"/>
      <c r="D161" s="101"/>
    </row>
    <row r="162" spans="2:4">
      <c r="B162" s="105"/>
      <c r="C162" s="104"/>
      <c r="D162" s="101"/>
    </row>
    <row r="163" spans="2:4">
      <c r="B163" s="105"/>
      <c r="C163" s="104"/>
      <c r="D163" s="101"/>
    </row>
    <row r="164" spans="2:4">
      <c r="B164" s="105"/>
      <c r="C164" s="104"/>
      <c r="D164" s="101"/>
    </row>
    <row r="165" spans="2:4">
      <c r="B165" s="105"/>
      <c r="C165" s="104"/>
      <c r="D165" s="101"/>
    </row>
    <row r="166" spans="2:4">
      <c r="B166" s="105"/>
      <c r="C166" s="104"/>
      <c r="D166" s="101"/>
    </row>
    <row r="167" spans="2:4">
      <c r="B167" s="105"/>
      <c r="C167" s="104"/>
      <c r="D167" s="101"/>
    </row>
    <row r="168" spans="2:4">
      <c r="B168" s="105"/>
      <c r="C168" s="104"/>
      <c r="D168" s="101"/>
    </row>
    <row r="169" spans="2:4">
      <c r="B169" s="105"/>
      <c r="C169" s="104"/>
      <c r="D169" s="101"/>
    </row>
    <row r="170" spans="2:4">
      <c r="B170" s="105"/>
      <c r="C170" s="104"/>
      <c r="D170" s="101"/>
    </row>
    <row r="171" spans="2:4">
      <c r="B171" s="105"/>
      <c r="C171" s="104"/>
      <c r="D171" s="101"/>
    </row>
    <row r="172" spans="2:4">
      <c r="B172" s="105"/>
      <c r="C172" s="104"/>
      <c r="D172" s="101"/>
    </row>
    <row r="173" spans="2:4">
      <c r="B173" s="105"/>
      <c r="C173" s="104"/>
      <c r="D173" s="101"/>
    </row>
    <row r="174" spans="2:4">
      <c r="B174" s="105"/>
      <c r="C174" s="104"/>
      <c r="D174" s="101"/>
    </row>
    <row r="175" spans="2:4">
      <c r="B175" s="105"/>
      <c r="C175" s="104"/>
      <c r="D175" s="101"/>
    </row>
    <row r="176" spans="2:4">
      <c r="B176" s="105"/>
      <c r="C176" s="104"/>
      <c r="D176" s="101"/>
    </row>
    <row r="177" spans="2:4">
      <c r="B177" s="105"/>
      <c r="C177" s="104"/>
      <c r="D177" s="101"/>
    </row>
    <row r="178" spans="2:4">
      <c r="B178" s="105"/>
      <c r="C178" s="104"/>
      <c r="D178" s="101"/>
    </row>
    <row r="179" spans="2:4">
      <c r="B179" s="105"/>
      <c r="C179" s="104"/>
      <c r="D179" s="101"/>
    </row>
    <row r="180" spans="2:4">
      <c r="B180" s="105"/>
      <c r="C180" s="104"/>
      <c r="D180" s="101"/>
    </row>
    <row r="181" spans="2:4">
      <c r="B181" s="105"/>
      <c r="C181" s="104"/>
      <c r="D181" s="101"/>
    </row>
    <row r="182" spans="2:4">
      <c r="B182" s="105"/>
      <c r="C182" s="104"/>
      <c r="D182" s="101"/>
    </row>
    <row r="183" spans="2:4">
      <c r="B183" s="105"/>
      <c r="C183" s="104"/>
      <c r="D183" s="101"/>
    </row>
    <row r="184" spans="2:4">
      <c r="B184" s="105"/>
      <c r="C184" s="104"/>
      <c r="D184" s="101"/>
    </row>
    <row r="185" spans="2:4">
      <c r="B185" s="105"/>
      <c r="C185" s="104"/>
      <c r="D185" s="101"/>
    </row>
    <row r="186" spans="2:4">
      <c r="B186" s="105"/>
      <c r="C186" s="104"/>
      <c r="D186" s="101"/>
    </row>
    <row r="187" spans="2:4">
      <c r="B187" s="105"/>
      <c r="C187" s="104"/>
      <c r="D187" s="101"/>
    </row>
    <row r="188" spans="2:4">
      <c r="B188" s="105"/>
      <c r="C188" s="104"/>
      <c r="D188" s="101"/>
    </row>
    <row r="189" spans="2:4">
      <c r="B189" s="105"/>
      <c r="C189" s="104"/>
      <c r="D189" s="101"/>
    </row>
    <row r="190" spans="2:4">
      <c r="B190" s="105"/>
      <c r="C190" s="104"/>
      <c r="D190" s="101"/>
    </row>
    <row r="191" spans="2:4">
      <c r="B191" s="105"/>
      <c r="C191" s="104"/>
      <c r="D191" s="101"/>
    </row>
    <row r="192" spans="2:4">
      <c r="B192" s="105"/>
      <c r="C192" s="104"/>
      <c r="D192" s="101"/>
    </row>
    <row r="193" spans="2:4">
      <c r="B193" s="105"/>
      <c r="C193" s="104"/>
      <c r="D193" s="101"/>
    </row>
    <row r="194" spans="2:4">
      <c r="B194" s="105"/>
      <c r="C194" s="104"/>
      <c r="D194" s="101"/>
    </row>
    <row r="195" spans="2:4">
      <c r="B195" s="105"/>
      <c r="C195" s="104"/>
      <c r="D195" s="101"/>
    </row>
    <row r="196" spans="2:4">
      <c r="B196" s="105"/>
      <c r="C196" s="104"/>
      <c r="D196" s="101"/>
    </row>
    <row r="197" spans="2:4">
      <c r="B197" s="105"/>
      <c r="C197" s="104"/>
      <c r="D197" s="101"/>
    </row>
    <row r="198" spans="2:4">
      <c r="B198" s="105"/>
      <c r="C198" s="104"/>
      <c r="D198" s="101"/>
    </row>
    <row r="199" spans="2:4">
      <c r="B199" s="105"/>
      <c r="C199" s="104"/>
      <c r="D199" s="101"/>
    </row>
    <row r="200" spans="2:4">
      <c r="B200" s="105"/>
      <c r="C200" s="104"/>
      <c r="D200" s="101"/>
    </row>
    <row r="201" spans="2:4">
      <c r="B201" s="105"/>
      <c r="C201" s="104"/>
      <c r="D201" s="101"/>
    </row>
    <row r="202" spans="2:4">
      <c r="B202" s="105"/>
      <c r="C202" s="104"/>
      <c r="D202" s="101"/>
    </row>
    <row r="203" spans="2:4">
      <c r="B203" s="105"/>
      <c r="C203" s="104"/>
      <c r="D203" s="101"/>
    </row>
    <row r="204" spans="2:4">
      <c r="B204" s="105"/>
      <c r="C204" s="104"/>
      <c r="D204" s="101"/>
    </row>
    <row r="205" spans="2:4">
      <c r="B205" s="105"/>
      <c r="C205" s="104"/>
      <c r="D205" s="101"/>
    </row>
    <row r="206" spans="2:4">
      <c r="B206" s="105"/>
      <c r="C206" s="104"/>
      <c r="D206" s="101"/>
    </row>
    <row r="207" spans="2:4">
      <c r="B207" s="105"/>
      <c r="C207" s="104"/>
      <c r="D207" s="101"/>
    </row>
    <row r="208" spans="2:4">
      <c r="B208" s="105"/>
      <c r="C208" s="104"/>
      <c r="D208" s="101"/>
    </row>
    <row r="209" spans="2:4">
      <c r="B209" s="105"/>
      <c r="C209" s="104"/>
      <c r="D209" s="101"/>
    </row>
    <row r="210" spans="2:4">
      <c r="B210" s="105"/>
      <c r="C210" s="104"/>
      <c r="D210" s="101"/>
    </row>
    <row r="211" spans="2:4">
      <c r="B211" s="105"/>
      <c r="C211" s="104"/>
      <c r="D211" s="101"/>
    </row>
    <row r="212" spans="2:4">
      <c r="B212" s="105"/>
      <c r="C212" s="104"/>
      <c r="D212" s="101"/>
    </row>
    <row r="213" spans="2:4">
      <c r="B213" s="105"/>
      <c r="C213" s="104"/>
      <c r="D213" s="101"/>
    </row>
    <row r="214" spans="2:4">
      <c r="B214" s="105"/>
      <c r="C214" s="104"/>
      <c r="D214" s="101"/>
    </row>
    <row r="215" spans="2:4">
      <c r="B215" s="105"/>
      <c r="C215" s="104"/>
      <c r="D215" s="101"/>
    </row>
    <row r="216" spans="2:4">
      <c r="B216" s="105"/>
      <c r="C216" s="104"/>
      <c r="D216" s="101"/>
    </row>
    <row r="217" spans="2:4">
      <c r="B217" s="105"/>
      <c r="C217" s="104"/>
      <c r="D217" s="101"/>
    </row>
    <row r="218" spans="2:4">
      <c r="B218" s="105"/>
      <c r="C218" s="104"/>
      <c r="D218" s="101"/>
    </row>
    <row r="219" spans="2:4">
      <c r="B219" s="105"/>
      <c r="C219" s="104"/>
      <c r="D219" s="101"/>
    </row>
    <row r="220" spans="2:4">
      <c r="B220" s="105"/>
      <c r="C220" s="104"/>
      <c r="D220" s="101"/>
    </row>
    <row r="221" spans="2:4">
      <c r="B221" s="105"/>
      <c r="C221" s="104"/>
      <c r="D221" s="101"/>
    </row>
    <row r="222" spans="2:4">
      <c r="B222" s="105"/>
      <c r="C222" s="104"/>
      <c r="D222" s="101"/>
    </row>
    <row r="223" spans="2:4">
      <c r="B223" s="105"/>
      <c r="C223" s="104"/>
      <c r="D223" s="101"/>
    </row>
    <row r="224" spans="2:4">
      <c r="B224" s="105"/>
      <c r="C224" s="104"/>
      <c r="D224" s="101"/>
    </row>
    <row r="225" spans="2:4">
      <c r="B225" s="105"/>
      <c r="C225" s="104"/>
      <c r="D225" s="101"/>
    </row>
    <row r="226" spans="2:4">
      <c r="B226" s="105"/>
      <c r="C226" s="104"/>
      <c r="D226" s="101"/>
    </row>
    <row r="227" spans="2:4">
      <c r="B227" s="105"/>
      <c r="C227" s="104"/>
      <c r="D227" s="101"/>
    </row>
    <row r="228" spans="2:4">
      <c r="B228" s="105"/>
      <c r="C228" s="104"/>
      <c r="D228" s="101"/>
    </row>
    <row r="229" spans="2:4">
      <c r="B229" s="105"/>
      <c r="C229" s="104"/>
      <c r="D229" s="101"/>
    </row>
    <row r="230" spans="2:4">
      <c r="B230" s="105"/>
      <c r="C230" s="104"/>
      <c r="D230" s="101"/>
    </row>
    <row r="231" spans="2:4">
      <c r="B231" s="105"/>
      <c r="C231" s="104"/>
      <c r="D231" s="101"/>
    </row>
    <row r="232" spans="2:4">
      <c r="B232" s="105"/>
      <c r="C232" s="104"/>
      <c r="D232" s="101"/>
    </row>
    <row r="233" spans="2:4">
      <c r="B233" s="105"/>
      <c r="C233" s="104"/>
      <c r="D233" s="101"/>
    </row>
    <row r="234" spans="2:4">
      <c r="B234" s="105"/>
      <c r="C234" s="104"/>
      <c r="D234" s="101"/>
    </row>
    <row r="235" spans="2:4">
      <c r="B235" s="105"/>
      <c r="C235" s="104"/>
      <c r="D235" s="101"/>
    </row>
    <row r="236" spans="2:4">
      <c r="B236" s="105"/>
      <c r="C236" s="104"/>
      <c r="D236" s="101"/>
    </row>
    <row r="237" spans="2:4">
      <c r="B237" s="105"/>
      <c r="C237" s="104"/>
      <c r="D237" s="101"/>
    </row>
    <row r="238" spans="2:4">
      <c r="B238" s="105"/>
      <c r="C238" s="104"/>
      <c r="D238" s="101"/>
    </row>
    <row r="239" spans="2:4">
      <c r="B239" s="105"/>
      <c r="C239" s="104"/>
      <c r="D239" s="101"/>
    </row>
    <row r="240" spans="2:4">
      <c r="B240" s="105"/>
      <c r="C240" s="104"/>
      <c r="D240" s="101"/>
    </row>
    <row r="241" spans="2:4">
      <c r="B241" s="105"/>
      <c r="C241" s="104"/>
      <c r="D241" s="101"/>
    </row>
    <row r="242" spans="2:4">
      <c r="B242" s="105"/>
      <c r="C242" s="104"/>
      <c r="D242" s="101"/>
    </row>
    <row r="243" spans="2:4">
      <c r="B243" s="105"/>
      <c r="C243" s="104"/>
      <c r="D243" s="101"/>
    </row>
    <row r="244" spans="2:4">
      <c r="B244" s="105"/>
      <c r="C244" s="104"/>
      <c r="D244" s="101"/>
    </row>
    <row r="245" spans="2:4">
      <c r="B245" s="105"/>
      <c r="C245" s="104"/>
      <c r="D245" s="101"/>
    </row>
    <row r="246" spans="2:4">
      <c r="B246" s="105"/>
      <c r="C246" s="104"/>
      <c r="D246" s="101"/>
    </row>
    <row r="247" spans="2:4">
      <c r="B247" s="105"/>
      <c r="C247" s="104"/>
      <c r="D247" s="101"/>
    </row>
    <row r="248" spans="2:4">
      <c r="B248" s="105"/>
      <c r="C248" s="104"/>
      <c r="D248" s="101"/>
    </row>
    <row r="249" spans="2:4">
      <c r="B249" s="105"/>
      <c r="C249" s="104"/>
      <c r="D249" s="101"/>
    </row>
    <row r="250" spans="2:4">
      <c r="B250" s="105"/>
      <c r="C250" s="104"/>
      <c r="D250" s="101"/>
    </row>
    <row r="251" spans="2:4">
      <c r="B251" s="105"/>
      <c r="C251" s="104"/>
      <c r="D251" s="101"/>
    </row>
    <row r="252" spans="2:4">
      <c r="B252" s="105"/>
      <c r="C252" s="104"/>
      <c r="D252" s="101"/>
    </row>
    <row r="253" spans="2:4">
      <c r="B253" s="105"/>
      <c r="C253" s="104"/>
      <c r="D253" s="101"/>
    </row>
    <row r="254" spans="2:4">
      <c r="B254" s="105"/>
      <c r="C254" s="104"/>
      <c r="D254" s="101"/>
    </row>
    <row r="255" spans="2:4">
      <c r="B255" s="105"/>
      <c r="C255" s="104"/>
      <c r="D255" s="101"/>
    </row>
    <row r="256" spans="2:4">
      <c r="B256" s="105"/>
      <c r="C256" s="104"/>
      <c r="D256" s="101"/>
    </row>
    <row r="257" spans="2:4">
      <c r="B257" s="105"/>
      <c r="C257" s="104"/>
      <c r="D257" s="101"/>
    </row>
    <row r="258" spans="2:4">
      <c r="B258" s="105"/>
      <c r="C258" s="104"/>
      <c r="D258" s="101"/>
    </row>
    <row r="259" spans="2:4">
      <c r="B259" s="105"/>
      <c r="C259" s="104"/>
      <c r="D259" s="101"/>
    </row>
    <row r="260" spans="2:4">
      <c r="B260" s="105"/>
      <c r="C260" s="104"/>
      <c r="D260" s="101"/>
    </row>
    <row r="261" spans="2:4">
      <c r="B261" s="105"/>
      <c r="C261" s="104"/>
      <c r="D261" s="101"/>
    </row>
    <row r="262" spans="2:4">
      <c r="B262" s="105"/>
      <c r="C262" s="104"/>
      <c r="D262" s="101"/>
    </row>
    <row r="263" spans="2:4">
      <c r="B263" s="105"/>
      <c r="C263" s="104"/>
      <c r="D263" s="101"/>
    </row>
    <row r="264" spans="2:4">
      <c r="B264" s="105"/>
      <c r="C264" s="104"/>
      <c r="D264" s="101"/>
    </row>
    <row r="265" spans="2:4">
      <c r="B265" s="105"/>
      <c r="C265" s="104"/>
      <c r="D265" s="101"/>
    </row>
    <row r="266" spans="2:4">
      <c r="B266" s="105"/>
      <c r="C266" s="104"/>
      <c r="D266" s="101"/>
    </row>
    <row r="267" spans="2:4">
      <c r="B267" s="105"/>
      <c r="C267" s="104"/>
      <c r="D267" s="101"/>
    </row>
    <row r="268" spans="2:4">
      <c r="B268" s="105"/>
      <c r="C268" s="104"/>
      <c r="D268" s="101"/>
    </row>
    <row r="269" spans="2:4">
      <c r="B269" s="105"/>
      <c r="C269" s="104"/>
      <c r="D269" s="101"/>
    </row>
    <row r="270" spans="2:4">
      <c r="B270" s="105"/>
      <c r="C270" s="104"/>
      <c r="D270" s="101"/>
    </row>
    <row r="271" spans="2:4">
      <c r="B271" s="105"/>
      <c r="C271" s="104"/>
      <c r="D271" s="101"/>
    </row>
    <row r="272" spans="2:4">
      <c r="B272" s="105"/>
      <c r="C272" s="104"/>
      <c r="D272" s="101"/>
    </row>
    <row r="273" spans="2:4">
      <c r="B273" s="105"/>
      <c r="C273" s="104"/>
      <c r="D273" s="101"/>
    </row>
    <row r="274" spans="2:4">
      <c r="B274" s="105"/>
      <c r="C274" s="104"/>
      <c r="D274" s="101"/>
    </row>
    <row r="275" spans="2:4">
      <c r="B275" s="105"/>
      <c r="C275" s="104"/>
      <c r="D275" s="101"/>
    </row>
    <row r="276" spans="2:4">
      <c r="B276" s="105"/>
      <c r="C276" s="104"/>
      <c r="D276" s="101"/>
    </row>
    <row r="277" spans="2:4">
      <c r="B277" s="105"/>
      <c r="C277" s="104"/>
      <c r="D277" s="101"/>
    </row>
    <row r="278" spans="2:4">
      <c r="B278" s="105"/>
      <c r="C278" s="104"/>
      <c r="D278" s="101"/>
    </row>
    <row r="279" spans="2:4">
      <c r="B279" s="105"/>
      <c r="C279" s="104"/>
      <c r="D279" s="101"/>
    </row>
    <row r="280" spans="2:4">
      <c r="B280" s="105"/>
      <c r="C280" s="104"/>
      <c r="D280" s="101"/>
    </row>
    <row r="281" spans="2:4">
      <c r="B281" s="105"/>
      <c r="C281" s="104"/>
      <c r="D281" s="101"/>
    </row>
    <row r="282" spans="2:4">
      <c r="B282" s="105"/>
      <c r="C282" s="104"/>
      <c r="D282" s="101"/>
    </row>
    <row r="283" spans="2:4">
      <c r="B283" s="105"/>
      <c r="C283" s="104"/>
      <c r="D283" s="101"/>
    </row>
    <row r="284" spans="2:4">
      <c r="B284" s="105"/>
      <c r="C284" s="104"/>
      <c r="D284" s="101"/>
    </row>
    <row r="285" spans="2:4">
      <c r="B285" s="105"/>
      <c r="C285" s="104"/>
      <c r="D285" s="101"/>
    </row>
    <row r="286" spans="2:4">
      <c r="B286" s="105"/>
      <c r="C286" s="104"/>
      <c r="D286" s="101"/>
    </row>
    <row r="287" spans="2:4">
      <c r="B287" s="105"/>
      <c r="C287" s="104"/>
      <c r="D287" s="101"/>
    </row>
    <row r="288" spans="2:4">
      <c r="B288" s="105"/>
      <c r="C288" s="104"/>
      <c r="D288" s="101"/>
    </row>
    <row r="289" spans="2:4">
      <c r="B289" s="105"/>
      <c r="C289" s="104"/>
      <c r="D289" s="101"/>
    </row>
    <row r="290" spans="2:4">
      <c r="B290" s="105"/>
      <c r="C290" s="104"/>
      <c r="D290" s="101"/>
    </row>
    <row r="291" spans="2:4">
      <c r="B291" s="105"/>
      <c r="C291" s="104"/>
      <c r="D291" s="101"/>
    </row>
    <row r="292" spans="2:4">
      <c r="B292" s="105"/>
      <c r="C292" s="104"/>
      <c r="D292" s="101"/>
    </row>
    <row r="293" spans="2:4">
      <c r="B293" s="105"/>
      <c r="C293" s="104"/>
      <c r="D293" s="101"/>
    </row>
    <row r="294" spans="2:4">
      <c r="B294" s="105"/>
      <c r="C294" s="104"/>
      <c r="D294" s="101"/>
    </row>
    <row r="295" spans="2:4">
      <c r="B295" s="105"/>
      <c r="C295" s="104"/>
      <c r="D295" s="101"/>
    </row>
    <row r="296" spans="2:4">
      <c r="B296" s="105"/>
      <c r="C296" s="104"/>
      <c r="D296" s="101"/>
    </row>
    <row r="297" spans="2:4">
      <c r="B297" s="105"/>
      <c r="C297" s="104"/>
      <c r="D297" s="101"/>
    </row>
    <row r="298" spans="2:4">
      <c r="B298" s="105"/>
      <c r="C298" s="104"/>
      <c r="D298" s="101"/>
    </row>
    <row r="299" spans="2:4">
      <c r="B299" s="105"/>
      <c r="C299" s="104"/>
      <c r="D299" s="101"/>
    </row>
    <row r="300" spans="2:4">
      <c r="B300" s="105"/>
      <c r="C300" s="104"/>
      <c r="D300" s="101"/>
    </row>
    <row r="301" spans="2:4">
      <c r="B301" s="105"/>
      <c r="C301" s="104"/>
      <c r="D301" s="101"/>
    </row>
    <row r="302" spans="2:4">
      <c r="B302" s="105"/>
      <c r="C302" s="104"/>
      <c r="D302" s="101"/>
    </row>
    <row r="303" spans="2:4">
      <c r="B303" s="105"/>
      <c r="C303" s="104"/>
      <c r="D303" s="101"/>
    </row>
    <row r="304" spans="2:4">
      <c r="B304" s="105"/>
      <c r="C304" s="104"/>
      <c r="D304" s="101"/>
    </row>
    <row r="305" spans="2:4">
      <c r="B305" s="105"/>
      <c r="C305" s="104"/>
      <c r="D305" s="101"/>
    </row>
    <row r="306" spans="2:4">
      <c r="B306" s="105"/>
      <c r="C306" s="104"/>
      <c r="D306" s="101"/>
    </row>
    <row r="307" spans="2:4">
      <c r="B307" s="105"/>
      <c r="C307" s="104"/>
      <c r="D307" s="101"/>
    </row>
    <row r="308" spans="2:4">
      <c r="B308" s="105"/>
      <c r="C308" s="104"/>
      <c r="D308" s="101"/>
    </row>
    <row r="309" spans="2:4">
      <c r="B309" s="105"/>
      <c r="C309" s="104"/>
      <c r="D309" s="101"/>
    </row>
    <row r="310" spans="2:4">
      <c r="B310" s="105"/>
      <c r="C310" s="104"/>
      <c r="D310" s="101"/>
    </row>
    <row r="311" spans="2:4">
      <c r="B311" s="105"/>
      <c r="C311" s="104"/>
      <c r="D311" s="101"/>
    </row>
    <row r="312" spans="2:4">
      <c r="B312" s="105"/>
      <c r="C312" s="104"/>
      <c r="D312" s="101"/>
    </row>
    <row r="313" spans="2:4">
      <c r="B313" s="105"/>
      <c r="C313" s="104"/>
      <c r="D313" s="101"/>
    </row>
    <row r="314" spans="2:4">
      <c r="B314" s="105"/>
      <c r="C314" s="104"/>
      <c r="D314" s="101"/>
    </row>
    <row r="315" spans="2:4">
      <c r="B315" s="105"/>
      <c r="C315" s="104"/>
      <c r="D315" s="101"/>
    </row>
    <row r="316" spans="2:4">
      <c r="B316" s="105"/>
      <c r="C316" s="104"/>
      <c r="D316" s="101"/>
    </row>
    <row r="317" spans="2:4">
      <c r="B317" s="105"/>
      <c r="C317" s="104"/>
      <c r="D317" s="101"/>
    </row>
    <row r="318" spans="2:4">
      <c r="B318" s="105"/>
      <c r="C318" s="104"/>
      <c r="D318" s="101"/>
    </row>
    <row r="319" spans="2:4">
      <c r="B319" s="105"/>
      <c r="C319" s="104"/>
      <c r="D319" s="101"/>
    </row>
    <row r="320" spans="2:4">
      <c r="B320" s="105"/>
      <c r="C320" s="104"/>
      <c r="D320" s="101"/>
    </row>
    <row r="321" spans="2:4">
      <c r="B321" s="105"/>
      <c r="C321" s="104"/>
      <c r="D321" s="101"/>
    </row>
    <row r="322" spans="2:4">
      <c r="B322" s="105"/>
      <c r="C322" s="104"/>
      <c r="D322" s="101"/>
    </row>
    <row r="323" spans="2:4">
      <c r="B323" s="105"/>
      <c r="C323" s="104"/>
      <c r="D323" s="101"/>
    </row>
    <row r="324" spans="2:4">
      <c r="B324" s="105"/>
      <c r="C324" s="104"/>
      <c r="D324" s="101"/>
    </row>
    <row r="325" spans="2:4">
      <c r="B325" s="105"/>
      <c r="C325" s="104"/>
      <c r="D325" s="101"/>
    </row>
    <row r="326" spans="2:4">
      <c r="B326" s="105"/>
      <c r="C326" s="104"/>
      <c r="D326" s="101"/>
    </row>
    <row r="327" spans="2:4">
      <c r="B327" s="105"/>
      <c r="C327" s="104"/>
      <c r="D327" s="101"/>
    </row>
    <row r="328" spans="2:4">
      <c r="B328" s="105"/>
      <c r="C328" s="104"/>
      <c r="D328" s="101"/>
    </row>
    <row r="329" spans="2:4">
      <c r="B329" s="105"/>
      <c r="C329" s="104"/>
      <c r="D329" s="101"/>
    </row>
    <row r="330" spans="2:4">
      <c r="B330" s="105"/>
      <c r="C330" s="104"/>
      <c r="D330" s="101"/>
    </row>
    <row r="331" spans="2:4">
      <c r="B331" s="105"/>
      <c r="C331" s="104"/>
      <c r="D331" s="101"/>
    </row>
    <row r="332" spans="2:4">
      <c r="B332" s="105"/>
      <c r="C332" s="104"/>
      <c r="D332" s="101"/>
    </row>
    <row r="333" spans="2:4">
      <c r="B333" s="105"/>
      <c r="C333" s="104"/>
      <c r="D333" s="101"/>
    </row>
    <row r="334" spans="2:4">
      <c r="B334" s="105"/>
      <c r="C334" s="104"/>
      <c r="D334" s="101"/>
    </row>
    <row r="335" spans="2:4">
      <c r="B335" s="105"/>
      <c r="C335" s="104"/>
      <c r="D335" s="101"/>
    </row>
    <row r="336" spans="2:4">
      <c r="B336" s="105"/>
      <c r="C336" s="104"/>
      <c r="D336" s="101"/>
    </row>
    <row r="337" spans="2:4">
      <c r="B337" s="105"/>
      <c r="C337" s="104"/>
      <c r="D337" s="101"/>
    </row>
    <row r="338" spans="2:4">
      <c r="B338" s="105"/>
      <c r="C338" s="104"/>
      <c r="D338" s="101"/>
    </row>
    <row r="339" spans="2:4">
      <c r="B339" s="105"/>
      <c r="C339" s="104"/>
      <c r="D339" s="101"/>
    </row>
    <row r="340" spans="2:4">
      <c r="B340" s="105"/>
      <c r="C340" s="104"/>
      <c r="D340" s="101"/>
    </row>
    <row r="341" spans="2:4">
      <c r="B341" s="105"/>
      <c r="C341" s="104"/>
      <c r="D341" s="101"/>
    </row>
    <row r="342" spans="2:4">
      <c r="B342" s="105"/>
      <c r="C342" s="104"/>
      <c r="D342" s="101"/>
    </row>
    <row r="343" spans="2:4">
      <c r="B343" s="105"/>
      <c r="C343" s="104"/>
      <c r="D343" s="101"/>
    </row>
    <row r="344" spans="2:4">
      <c r="B344" s="105"/>
      <c r="C344" s="104"/>
      <c r="D344" s="101"/>
    </row>
    <row r="345" spans="2:4">
      <c r="B345" s="105"/>
      <c r="C345" s="104"/>
      <c r="D345" s="101"/>
    </row>
    <row r="346" spans="2:4">
      <c r="B346" s="105"/>
      <c r="C346" s="104"/>
      <c r="D346" s="101"/>
    </row>
    <row r="347" spans="2:4">
      <c r="B347" s="105"/>
      <c r="C347" s="104"/>
      <c r="D347" s="101"/>
    </row>
    <row r="348" spans="2:4">
      <c r="B348" s="105"/>
      <c r="C348" s="104"/>
      <c r="D348" s="101"/>
    </row>
    <row r="349" spans="2:4">
      <c r="B349" s="105"/>
      <c r="C349" s="104"/>
      <c r="D349" s="101"/>
    </row>
    <row r="350" spans="2:4">
      <c r="B350" s="105"/>
      <c r="C350" s="104"/>
      <c r="D350" s="101"/>
    </row>
    <row r="351" spans="2:4">
      <c r="B351" s="105"/>
      <c r="C351" s="104"/>
      <c r="D351" s="101"/>
    </row>
    <row r="352" spans="2:4">
      <c r="B352" s="105"/>
      <c r="C352" s="104"/>
      <c r="D352" s="101"/>
    </row>
    <row r="353" spans="2:4">
      <c r="B353" s="105"/>
      <c r="C353" s="104"/>
      <c r="D353" s="101"/>
    </row>
    <row r="354" spans="2:4">
      <c r="B354" s="105"/>
      <c r="C354" s="104"/>
      <c r="D354" s="101"/>
    </row>
    <row r="355" spans="2:4">
      <c r="B355" s="105"/>
      <c r="C355" s="104"/>
      <c r="D355" s="101"/>
    </row>
    <row r="356" spans="2:4">
      <c r="B356" s="105"/>
      <c r="C356" s="104"/>
      <c r="D356" s="101"/>
    </row>
    <row r="357" spans="2:4">
      <c r="B357" s="105"/>
      <c r="C357" s="104"/>
      <c r="D357" s="101"/>
    </row>
    <row r="358" spans="2:4">
      <c r="B358" s="105"/>
      <c r="C358" s="104"/>
      <c r="D358" s="101"/>
    </row>
    <row r="359" spans="2:4">
      <c r="B359" s="105"/>
      <c r="C359" s="104"/>
      <c r="D359" s="101"/>
    </row>
    <row r="360" spans="2:4">
      <c r="B360" s="105"/>
      <c r="C360" s="104"/>
      <c r="D360" s="101"/>
    </row>
    <row r="361" spans="2:4">
      <c r="B361" s="105"/>
      <c r="C361" s="104"/>
      <c r="D361" s="101"/>
    </row>
    <row r="362" spans="2:4">
      <c r="B362" s="105"/>
      <c r="C362" s="104"/>
      <c r="D362" s="101"/>
    </row>
    <row r="363" spans="2:4">
      <c r="B363" s="105"/>
      <c r="C363" s="104"/>
      <c r="D363" s="101"/>
    </row>
    <row r="364" spans="2:4">
      <c r="B364" s="105"/>
      <c r="C364" s="104"/>
      <c r="D364" s="101"/>
    </row>
    <row r="365" spans="2:4">
      <c r="B365" s="105"/>
      <c r="C365" s="104"/>
      <c r="D365" s="101"/>
    </row>
    <row r="366" spans="2:4">
      <c r="B366" s="105"/>
      <c r="C366" s="104"/>
      <c r="D366" s="101"/>
    </row>
    <row r="367" spans="2:4">
      <c r="B367" s="105"/>
      <c r="C367" s="104"/>
      <c r="D367" s="101"/>
    </row>
    <row r="368" spans="2:4">
      <c r="B368" s="105"/>
      <c r="C368" s="104"/>
      <c r="D368" s="101"/>
    </row>
    <row r="369" spans="2:4">
      <c r="B369" s="105"/>
      <c r="C369" s="104"/>
      <c r="D369" s="101"/>
    </row>
    <row r="370" spans="2:4">
      <c r="B370" s="105"/>
      <c r="C370" s="104"/>
      <c r="D370" s="101"/>
    </row>
    <row r="371" spans="2:4">
      <c r="B371" s="105"/>
      <c r="C371" s="104"/>
      <c r="D371" s="101"/>
    </row>
    <row r="372" spans="2:4">
      <c r="B372" s="105"/>
      <c r="C372" s="104"/>
      <c r="D372" s="101"/>
    </row>
    <row r="373" spans="2:4">
      <c r="B373" s="105"/>
      <c r="C373" s="104"/>
      <c r="D373" s="101"/>
    </row>
    <row r="374" spans="2:4">
      <c r="B374" s="105"/>
      <c r="C374" s="104"/>
      <c r="D374" s="101"/>
    </row>
    <row r="375" spans="2:4">
      <c r="B375" s="105"/>
      <c r="C375" s="104"/>
      <c r="D375" s="101"/>
    </row>
    <row r="376" spans="2:4">
      <c r="B376" s="105"/>
      <c r="C376" s="104"/>
      <c r="D376" s="101"/>
    </row>
    <row r="377" spans="2:4">
      <c r="B377" s="105"/>
      <c r="C377" s="104"/>
      <c r="D377" s="101"/>
    </row>
    <row r="378" spans="2:4">
      <c r="B378" s="105"/>
      <c r="C378" s="104"/>
      <c r="D378" s="101"/>
    </row>
    <row r="379" spans="2:4">
      <c r="B379" s="105"/>
      <c r="C379" s="104"/>
      <c r="D379" s="101"/>
    </row>
    <row r="380" spans="2:4">
      <c r="B380" s="105"/>
      <c r="C380" s="104"/>
      <c r="D380" s="101"/>
    </row>
    <row r="381" spans="2:4">
      <c r="B381" s="105"/>
      <c r="C381" s="104"/>
      <c r="D381" s="101"/>
    </row>
    <row r="382" spans="2:4">
      <c r="B382" s="105"/>
      <c r="C382" s="104"/>
      <c r="D382" s="101"/>
    </row>
    <row r="383" spans="2:4">
      <c r="B383" s="105"/>
      <c r="C383" s="104"/>
      <c r="D383" s="101"/>
    </row>
    <row r="384" spans="2:4">
      <c r="B384" s="105"/>
      <c r="C384" s="104"/>
      <c r="D384" s="101"/>
    </row>
    <row r="385" spans="2:4">
      <c r="B385" s="105"/>
      <c r="C385" s="104"/>
      <c r="D385" s="101"/>
    </row>
    <row r="386" spans="2:4">
      <c r="B386" s="105"/>
      <c r="C386" s="104"/>
      <c r="D386" s="101"/>
    </row>
    <row r="387" spans="2:4">
      <c r="B387" s="105"/>
      <c r="C387" s="104"/>
      <c r="D387" s="101"/>
    </row>
    <row r="388" spans="2:4">
      <c r="B388" s="105"/>
      <c r="C388" s="104"/>
      <c r="D388" s="101"/>
    </row>
    <row r="389" spans="2:4">
      <c r="B389" s="105"/>
      <c r="C389" s="104"/>
      <c r="D389" s="101"/>
    </row>
    <row r="390" spans="2:4">
      <c r="B390" s="105"/>
      <c r="C390" s="104"/>
      <c r="D390" s="101"/>
    </row>
    <row r="391" spans="2:4">
      <c r="B391" s="105"/>
      <c r="C391" s="104"/>
      <c r="D391" s="101"/>
    </row>
    <row r="392" spans="2:4">
      <c r="B392" s="105"/>
      <c r="C392" s="104"/>
      <c r="D392" s="101"/>
    </row>
    <row r="393" spans="2:4">
      <c r="B393" s="105"/>
      <c r="C393" s="104"/>
      <c r="D393" s="101"/>
    </row>
    <row r="394" spans="2:4">
      <c r="B394" s="105"/>
      <c r="C394" s="104"/>
      <c r="D394" s="101"/>
    </row>
    <row r="395" spans="2:4">
      <c r="B395" s="105"/>
      <c r="C395" s="104"/>
      <c r="D395" s="101"/>
    </row>
    <row r="396" spans="2:4">
      <c r="B396" s="105"/>
      <c r="C396" s="104"/>
      <c r="D396" s="101"/>
    </row>
    <row r="397" spans="2:4">
      <c r="B397" s="105"/>
      <c r="C397" s="104"/>
      <c r="D397" s="101"/>
    </row>
    <row r="398" spans="2:4">
      <c r="B398" s="105"/>
      <c r="C398" s="104"/>
      <c r="D398" s="101"/>
    </row>
    <row r="399" spans="2:4">
      <c r="B399" s="105"/>
      <c r="C399" s="104"/>
      <c r="D399" s="101"/>
    </row>
    <row r="400" spans="2:4">
      <c r="B400" s="105"/>
      <c r="C400" s="104"/>
      <c r="D400" s="101"/>
    </row>
    <row r="401" spans="2:4">
      <c r="B401" s="105"/>
      <c r="C401" s="104"/>
      <c r="D401" s="101"/>
    </row>
    <row r="402" spans="2:4">
      <c r="B402" s="105"/>
      <c r="C402" s="104"/>
      <c r="D402" s="101"/>
    </row>
    <row r="403" spans="2:4">
      <c r="B403" s="105"/>
      <c r="C403" s="104"/>
      <c r="D403" s="101"/>
    </row>
    <row r="404" spans="2:4">
      <c r="B404" s="105"/>
      <c r="C404" s="104"/>
      <c r="D404" s="101"/>
    </row>
    <row r="405" spans="2:4">
      <c r="B405" s="105"/>
      <c r="C405" s="104"/>
      <c r="D405" s="101"/>
    </row>
    <row r="406" spans="2:4">
      <c r="B406" s="105"/>
      <c r="C406" s="104"/>
      <c r="D406" s="101"/>
    </row>
    <row r="407" spans="2:4">
      <c r="B407" s="105"/>
      <c r="C407" s="104"/>
      <c r="D407" s="101"/>
    </row>
    <row r="408" spans="2:4">
      <c r="B408" s="105"/>
      <c r="C408" s="104"/>
      <c r="D408" s="101"/>
    </row>
    <row r="409" spans="2:4">
      <c r="B409" s="105"/>
      <c r="C409" s="104"/>
      <c r="D409" s="101"/>
    </row>
    <row r="410" spans="2:4">
      <c r="B410" s="105"/>
      <c r="C410" s="104"/>
      <c r="D410" s="101"/>
    </row>
    <row r="411" spans="2:4">
      <c r="B411" s="105"/>
      <c r="C411" s="104"/>
      <c r="D411" s="101"/>
    </row>
    <row r="412" spans="2:4">
      <c r="B412" s="105"/>
      <c r="C412" s="104"/>
      <c r="D412" s="101"/>
    </row>
    <row r="413" spans="2:4">
      <c r="B413" s="105"/>
      <c r="C413" s="104"/>
      <c r="D413" s="101"/>
    </row>
    <row r="414" spans="2:4">
      <c r="B414" s="105"/>
      <c r="C414" s="104"/>
      <c r="D414" s="101"/>
    </row>
    <row r="415" spans="2:4">
      <c r="B415" s="105"/>
      <c r="C415" s="104"/>
      <c r="D415" s="101"/>
    </row>
    <row r="416" spans="2:4">
      <c r="B416" s="105"/>
      <c r="C416" s="104"/>
      <c r="D416" s="101"/>
    </row>
    <row r="417" spans="2:4">
      <c r="B417" s="105"/>
      <c r="C417" s="104"/>
      <c r="D417" s="101"/>
    </row>
    <row r="418" spans="2:4">
      <c r="B418" s="105"/>
      <c r="C418" s="104"/>
      <c r="D418" s="101"/>
    </row>
    <row r="419" spans="2:4">
      <c r="B419" s="105"/>
      <c r="C419" s="104"/>
      <c r="D419" s="101"/>
    </row>
    <row r="420" spans="2:4">
      <c r="B420" s="105"/>
      <c r="C420" s="104"/>
      <c r="D420" s="101"/>
    </row>
    <row r="421" spans="2:4">
      <c r="B421" s="105"/>
      <c r="C421" s="104"/>
      <c r="D421" s="101"/>
    </row>
    <row r="422" spans="2:4">
      <c r="B422" s="105"/>
      <c r="C422" s="104"/>
      <c r="D422" s="101"/>
    </row>
    <row r="423" spans="2:4">
      <c r="B423" s="105"/>
      <c r="C423" s="104"/>
      <c r="D423" s="101"/>
    </row>
    <row r="424" spans="2:4">
      <c r="B424" s="105"/>
      <c r="C424" s="104"/>
      <c r="D424" s="101"/>
    </row>
    <row r="425" spans="2:4">
      <c r="B425" s="105"/>
      <c r="C425" s="104"/>
      <c r="D425" s="101"/>
    </row>
    <row r="426" spans="2:4">
      <c r="B426" s="105"/>
      <c r="C426" s="104"/>
      <c r="D426" s="101"/>
    </row>
    <row r="427" spans="2:4">
      <c r="B427" s="105"/>
      <c r="C427" s="104"/>
      <c r="D427" s="101"/>
    </row>
    <row r="428" spans="2:4">
      <c r="B428" s="105"/>
      <c r="C428" s="104"/>
      <c r="D428" s="101"/>
    </row>
    <row r="429" spans="2:4">
      <c r="B429" s="105"/>
      <c r="C429" s="104"/>
      <c r="D429" s="101"/>
    </row>
    <row r="430" spans="2:4">
      <c r="B430" s="105"/>
      <c r="C430" s="104"/>
      <c r="D430" s="101"/>
    </row>
    <row r="431" spans="2:4">
      <c r="B431" s="105"/>
      <c r="C431" s="104"/>
      <c r="D431" s="101"/>
    </row>
    <row r="432" spans="2:4">
      <c r="B432" s="105"/>
      <c r="C432" s="104"/>
      <c r="D432" s="101"/>
    </row>
    <row r="433" spans="2:4">
      <c r="B433" s="105"/>
      <c r="C433" s="104"/>
      <c r="D433" s="101"/>
    </row>
    <row r="434" spans="2:4">
      <c r="B434" s="105"/>
      <c r="C434" s="104"/>
      <c r="D434" s="101"/>
    </row>
    <row r="435" spans="2:4">
      <c r="B435" s="105"/>
      <c r="C435" s="104"/>
      <c r="D435" s="101"/>
    </row>
    <row r="436" spans="2:4">
      <c r="B436" s="105"/>
      <c r="C436" s="104"/>
      <c r="D436" s="101"/>
    </row>
    <row r="437" spans="2:4">
      <c r="B437" s="105"/>
      <c r="C437" s="104"/>
      <c r="D437" s="101"/>
    </row>
    <row r="438" spans="2:4">
      <c r="B438" s="105"/>
      <c r="C438" s="104"/>
      <c r="D438" s="101"/>
    </row>
    <row r="439" spans="2:4">
      <c r="B439" s="105"/>
      <c r="C439" s="104"/>
      <c r="D439" s="101"/>
    </row>
    <row r="440" spans="2:4">
      <c r="B440" s="105"/>
      <c r="C440" s="104"/>
      <c r="D440" s="101"/>
    </row>
    <row r="441" spans="2:4">
      <c r="B441" s="105"/>
      <c r="C441" s="104"/>
      <c r="D441" s="101"/>
    </row>
    <row r="442" spans="2:4">
      <c r="B442" s="105"/>
      <c r="C442" s="104"/>
      <c r="D442" s="101"/>
    </row>
    <row r="443" spans="2:4">
      <c r="B443" s="105"/>
      <c r="C443" s="104"/>
      <c r="D443" s="101"/>
    </row>
    <row r="444" spans="2:4">
      <c r="B444" s="105"/>
      <c r="C444" s="104"/>
      <c r="D444" s="101"/>
    </row>
    <row r="445" spans="2:4">
      <c r="B445" s="105"/>
      <c r="C445" s="104"/>
      <c r="D445" s="101"/>
    </row>
    <row r="446" spans="2:4">
      <c r="B446" s="105"/>
      <c r="C446" s="104"/>
      <c r="D446" s="101"/>
    </row>
    <row r="447" spans="2:4">
      <c r="B447" s="105"/>
      <c r="C447" s="104"/>
      <c r="D447" s="101"/>
    </row>
    <row r="448" spans="2:4">
      <c r="B448" s="105"/>
      <c r="C448" s="104"/>
      <c r="D448" s="101"/>
    </row>
    <row r="449" spans="2:4">
      <c r="B449" s="105"/>
      <c r="C449" s="104"/>
      <c r="D449" s="101"/>
    </row>
    <row r="450" spans="2:4">
      <c r="B450" s="105"/>
      <c r="C450" s="104"/>
      <c r="D450" s="101"/>
    </row>
    <row r="451" spans="2:4">
      <c r="B451" s="105"/>
      <c r="C451" s="104"/>
      <c r="D451" s="101"/>
    </row>
    <row r="452" spans="2:4">
      <c r="B452" s="105"/>
      <c r="C452" s="104"/>
      <c r="D452" s="101"/>
    </row>
    <row r="453" spans="2:4">
      <c r="B453" s="105"/>
      <c r="C453" s="104"/>
      <c r="D453" s="101"/>
    </row>
    <row r="454" spans="2:4">
      <c r="B454" s="105"/>
      <c r="C454" s="104"/>
      <c r="D454" s="101"/>
    </row>
    <row r="455" spans="2:4">
      <c r="B455" s="105"/>
      <c r="C455" s="104"/>
      <c r="D455" s="101"/>
    </row>
    <row r="456" spans="2:4">
      <c r="B456" s="105"/>
      <c r="C456" s="104"/>
      <c r="D456" s="101"/>
    </row>
    <row r="457" spans="2:4">
      <c r="B457" s="105"/>
      <c r="C457" s="104"/>
      <c r="D457" s="101"/>
    </row>
    <row r="458" spans="2:4">
      <c r="B458" s="105"/>
      <c r="C458" s="104"/>
      <c r="D458" s="101"/>
    </row>
    <row r="459" spans="2:4">
      <c r="B459" s="105"/>
      <c r="C459" s="104"/>
      <c r="D459" s="101"/>
    </row>
    <row r="460" spans="2:4">
      <c r="B460" s="105"/>
      <c r="C460" s="104"/>
      <c r="D460" s="101"/>
    </row>
    <row r="461" spans="2:4">
      <c r="B461" s="105"/>
      <c r="C461" s="104"/>
      <c r="D461" s="101"/>
    </row>
    <row r="462" spans="2:4">
      <c r="B462" s="105"/>
      <c r="C462" s="104"/>
      <c r="D462" s="101"/>
    </row>
    <row r="463" spans="2:4">
      <c r="B463" s="105"/>
      <c r="C463" s="104"/>
      <c r="D463" s="101"/>
    </row>
    <row r="464" spans="2:4">
      <c r="B464" s="105"/>
      <c r="C464" s="104"/>
      <c r="D464" s="101"/>
    </row>
    <row r="465" spans="2:4">
      <c r="B465" s="105"/>
      <c r="C465" s="104"/>
      <c r="D465" s="101"/>
    </row>
    <row r="466" spans="2:4">
      <c r="B466" s="105"/>
      <c r="C466" s="104"/>
      <c r="D466" s="101"/>
    </row>
    <row r="467" spans="2:4">
      <c r="B467" s="105"/>
      <c r="C467" s="104"/>
      <c r="D467" s="101"/>
    </row>
    <row r="468" spans="2:4">
      <c r="B468" s="105"/>
      <c r="C468" s="104"/>
      <c r="D468" s="101"/>
    </row>
    <row r="469" spans="2:4">
      <c r="B469" s="105"/>
      <c r="C469" s="104"/>
      <c r="D469" s="101"/>
    </row>
    <row r="470" spans="2:4">
      <c r="B470" s="105"/>
      <c r="C470" s="104"/>
      <c r="D470" s="101"/>
    </row>
    <row r="471" spans="2:4">
      <c r="B471" s="105"/>
      <c r="C471" s="104"/>
      <c r="D471" s="101"/>
    </row>
    <row r="472" spans="2:4">
      <c r="B472" s="105"/>
      <c r="C472" s="104"/>
      <c r="D472" s="101"/>
    </row>
    <row r="473" spans="2:4">
      <c r="B473" s="105"/>
      <c r="C473" s="104"/>
      <c r="D473" s="101"/>
    </row>
    <row r="474" spans="2:4">
      <c r="B474" s="105"/>
      <c r="C474" s="104"/>
      <c r="D474" s="101"/>
    </row>
    <row r="475" spans="2:4">
      <c r="B475" s="105"/>
      <c r="C475" s="104"/>
      <c r="D475" s="101"/>
    </row>
    <row r="476" spans="2:4">
      <c r="B476" s="105"/>
      <c r="C476" s="104"/>
      <c r="D476" s="101"/>
    </row>
    <row r="477" spans="2:4">
      <c r="B477" s="105"/>
      <c r="C477" s="104"/>
      <c r="D477" s="101"/>
    </row>
    <row r="478" spans="2:4">
      <c r="B478" s="105"/>
      <c r="C478" s="104"/>
      <c r="D478" s="101"/>
    </row>
    <row r="479" spans="2:4">
      <c r="B479" s="105"/>
      <c r="C479" s="104"/>
      <c r="D479" s="101"/>
    </row>
    <row r="480" spans="2:4">
      <c r="B480" s="105"/>
      <c r="C480" s="104"/>
      <c r="D480" s="101"/>
    </row>
    <row r="481" spans="2:4">
      <c r="B481" s="105"/>
      <c r="C481" s="104"/>
      <c r="D481" s="101"/>
    </row>
    <row r="482" spans="2:4">
      <c r="B482" s="105"/>
      <c r="C482" s="104"/>
      <c r="D482" s="101"/>
    </row>
    <row r="483" spans="2:4">
      <c r="B483" s="105"/>
      <c r="C483" s="104"/>
      <c r="D483" s="101"/>
    </row>
    <row r="484" spans="2:4">
      <c r="B484" s="105"/>
      <c r="C484" s="104"/>
      <c r="D484" s="101"/>
    </row>
    <row r="485" spans="2:4">
      <c r="B485" s="105"/>
      <c r="C485" s="104"/>
      <c r="D485" s="101"/>
    </row>
    <row r="486" spans="2:4">
      <c r="B486" s="105"/>
      <c r="C486" s="104"/>
      <c r="D486" s="101"/>
    </row>
    <row r="487" spans="2:4">
      <c r="B487" s="105"/>
      <c r="C487" s="104"/>
      <c r="D487" s="101"/>
    </row>
    <row r="488" spans="2:4">
      <c r="B488" s="105"/>
      <c r="C488" s="104"/>
      <c r="D488" s="101"/>
    </row>
    <row r="489" spans="2:4">
      <c r="B489" s="105"/>
      <c r="C489" s="104"/>
      <c r="D489" s="101"/>
    </row>
    <row r="490" spans="2:4">
      <c r="B490" s="105"/>
      <c r="C490" s="104"/>
      <c r="D490" s="101"/>
    </row>
    <row r="491" spans="2:4">
      <c r="B491" s="105"/>
      <c r="C491" s="104"/>
      <c r="D491" s="101"/>
    </row>
    <row r="492" spans="2:4">
      <c r="B492" s="105"/>
      <c r="C492" s="104"/>
      <c r="D492" s="101"/>
    </row>
    <row r="493" spans="2:4">
      <c r="B493" s="105"/>
      <c r="C493" s="104"/>
      <c r="D493" s="101"/>
    </row>
    <row r="494" spans="2:4">
      <c r="B494" s="105"/>
      <c r="C494" s="104"/>
      <c r="D494" s="101"/>
    </row>
    <row r="495" spans="2:4">
      <c r="B495" s="105"/>
      <c r="C495" s="104"/>
      <c r="D495" s="101"/>
    </row>
    <row r="496" spans="2:4">
      <c r="B496" s="105"/>
      <c r="C496" s="104"/>
      <c r="D496" s="101"/>
    </row>
    <row r="497" spans="2:4">
      <c r="B497" s="105"/>
      <c r="C497" s="104"/>
      <c r="D497" s="101"/>
    </row>
    <row r="498" spans="2:4">
      <c r="B498" s="105"/>
      <c r="C498" s="104"/>
      <c r="D498" s="101"/>
    </row>
    <row r="499" spans="2:4">
      <c r="B499" s="105"/>
      <c r="C499" s="104"/>
      <c r="D499" s="101"/>
    </row>
    <row r="500" spans="2:4">
      <c r="B500" s="105"/>
      <c r="C500" s="104"/>
      <c r="D500" s="101"/>
    </row>
    <row r="501" spans="2:4">
      <c r="B501" s="105"/>
      <c r="C501" s="104"/>
      <c r="D501" s="101"/>
    </row>
    <row r="502" spans="2:4">
      <c r="B502" s="105"/>
      <c r="C502" s="104"/>
      <c r="D502" s="101"/>
    </row>
    <row r="503" spans="2:4">
      <c r="B503" s="105"/>
      <c r="C503" s="104"/>
      <c r="D503" s="101"/>
    </row>
    <row r="504" spans="2:4">
      <c r="B504" s="105"/>
      <c r="C504" s="104"/>
      <c r="D504" s="101"/>
    </row>
    <row r="505" spans="2:4">
      <c r="B505" s="105"/>
      <c r="C505" s="104"/>
      <c r="D505" s="101"/>
    </row>
  </sheetData>
  <pageMargins left="0.7" right="0.7" top="0.75" bottom="0.75" header="0.3" footer="0.3"/>
  <pageSetup paperSize="0" orientation="portrait" horizontalDpi="0" verticalDpi="0" copies="0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171"/>
  <sheetViews>
    <sheetView workbookViewId="0"/>
  </sheetViews>
  <sheetFormatPr defaultRowHeight="15"/>
  <cols>
    <col min="1" max="1" width="14.7109375" style="109" customWidth="1"/>
    <col min="2" max="7" width="18.7109375" style="109" customWidth="1"/>
    <col min="8" max="16384" width="9.140625" style="109"/>
  </cols>
  <sheetData>
    <row r="1" spans="1:8" ht="15.75">
      <c r="A1" s="5"/>
      <c r="B1" s="348" t="s">
        <v>0</v>
      </c>
      <c r="C1" s="5"/>
      <c r="D1" s="5"/>
    </row>
    <row r="2" spans="1:8" ht="15.75">
      <c r="A2" s="1"/>
      <c r="B2" s="348" t="s">
        <v>391</v>
      </c>
      <c r="C2" s="1"/>
      <c r="D2" s="1"/>
      <c r="E2" s="110"/>
      <c r="F2" s="111"/>
      <c r="G2" s="111"/>
      <c r="H2" s="111"/>
    </row>
    <row r="3" spans="1:8">
      <c r="A3" s="1"/>
      <c r="B3" s="351" t="s">
        <v>344</v>
      </c>
      <c r="C3" s="1"/>
      <c r="D3" s="1"/>
      <c r="E3" s="110"/>
      <c r="F3" s="111"/>
      <c r="G3" s="111"/>
      <c r="H3" s="111"/>
    </row>
    <row r="4" spans="1:8" ht="15.75">
      <c r="A4" s="349" t="s">
        <v>2</v>
      </c>
      <c r="B4" t="s">
        <v>714</v>
      </c>
      <c r="C4" s="1"/>
      <c r="D4" s="1"/>
      <c r="E4" s="110"/>
      <c r="F4" s="111"/>
      <c r="G4" s="111"/>
      <c r="H4" s="111"/>
    </row>
    <row r="5" spans="1:8" ht="15.75">
      <c r="A5" s="349" t="s">
        <v>3</v>
      </c>
      <c r="B5" s="121"/>
      <c r="C5" s="2"/>
      <c r="D5" s="1"/>
      <c r="E5" s="110"/>
      <c r="F5" s="111"/>
      <c r="G5" s="111"/>
      <c r="H5" s="111"/>
    </row>
    <row r="6" spans="1:8" ht="15.75">
      <c r="A6" s="349" t="s">
        <v>5</v>
      </c>
      <c r="B6" s="353"/>
      <c r="C6" s="1"/>
      <c r="D6" s="1"/>
      <c r="E6" s="110"/>
      <c r="F6" s="111"/>
      <c r="G6" s="111"/>
      <c r="H6" s="111"/>
    </row>
    <row r="7" spans="1:8" ht="15.75">
      <c r="A7" s="349" t="s">
        <v>6</v>
      </c>
      <c r="B7" s="353"/>
      <c r="C7" s="1"/>
      <c r="D7" s="1"/>
      <c r="E7" s="110"/>
      <c r="F7" s="111"/>
      <c r="G7" s="111"/>
      <c r="H7" s="111"/>
    </row>
    <row r="8" spans="1:8" ht="15.75">
      <c r="A8" s="349" t="s">
        <v>7</v>
      </c>
      <c r="B8" s="364" t="s">
        <v>405</v>
      </c>
      <c r="C8" s="1"/>
      <c r="D8" s="1"/>
      <c r="E8" s="110"/>
      <c r="F8" s="111"/>
      <c r="G8" s="111"/>
      <c r="H8" s="111"/>
    </row>
    <row r="9" spans="1:8" ht="15.75">
      <c r="A9" s="349" t="s">
        <v>8</v>
      </c>
      <c r="B9" s="121" t="s">
        <v>85</v>
      </c>
      <c r="C9" s="2"/>
      <c r="D9" s="2"/>
      <c r="E9" s="110"/>
      <c r="F9" s="111"/>
      <c r="G9" s="111"/>
      <c r="H9" s="111"/>
    </row>
    <row r="10" spans="1:8" ht="15.75">
      <c r="A10" s="349" t="s">
        <v>10</v>
      </c>
      <c r="B10" s="112"/>
      <c r="C10" s="1"/>
      <c r="D10" s="1"/>
      <c r="E10" s="110"/>
      <c r="F10" s="111"/>
      <c r="G10" s="111"/>
      <c r="H10" s="111"/>
    </row>
    <row r="11" spans="1:8" s="114" customFormat="1" ht="16.5" thickBot="1">
      <c r="A11" s="350" t="s">
        <v>11</v>
      </c>
      <c r="B11" s="6"/>
      <c r="C11" s="6"/>
      <c r="D11" s="6"/>
      <c r="E11" s="113"/>
      <c r="F11" s="6"/>
      <c r="G11" s="6"/>
      <c r="H11" s="6"/>
    </row>
    <row r="12" spans="1:8" s="253" customFormat="1">
      <c r="A12" s="238" t="s">
        <v>15</v>
      </c>
      <c r="B12" s="238" t="s">
        <v>86</v>
      </c>
      <c r="C12" s="238" t="s">
        <v>87</v>
      </c>
      <c r="D12" s="238" t="s">
        <v>88</v>
      </c>
      <c r="E12" s="238" t="s">
        <v>89</v>
      </c>
    </row>
    <row r="13" spans="1:8" s="253" customFormat="1">
      <c r="A13" s="254" t="s">
        <v>90</v>
      </c>
      <c r="B13" s="253">
        <v>9.9027706638304807</v>
      </c>
      <c r="C13" s="253">
        <v>4.6501763164318701</v>
      </c>
      <c r="D13" s="253">
        <v>2.2030960091570702</v>
      </c>
      <c r="E13" s="253">
        <v>3.5910827651069299</v>
      </c>
    </row>
    <row r="14" spans="1:8" s="253" customFormat="1">
      <c r="A14" s="254" t="s">
        <v>91</v>
      </c>
      <c r="B14" s="253">
        <v>10.638558045658499</v>
      </c>
      <c r="C14" s="253">
        <v>4.9519859202383101</v>
      </c>
      <c r="D14" s="253">
        <v>2.6293171876777199</v>
      </c>
      <c r="E14" s="253">
        <v>3.6469779531019397</v>
      </c>
    </row>
    <row r="15" spans="1:8" s="253" customFormat="1">
      <c r="A15" s="254" t="s">
        <v>92</v>
      </c>
      <c r="B15" s="253">
        <v>12.0699685660762</v>
      </c>
      <c r="C15" s="253">
        <v>5.4468232619692198</v>
      </c>
      <c r="D15" s="253">
        <v>3.4173389462724097</v>
      </c>
      <c r="E15" s="253">
        <v>3.9315930488225299</v>
      </c>
    </row>
    <row r="16" spans="1:8" s="253" customFormat="1">
      <c r="A16" s="254" t="s">
        <v>93</v>
      </c>
      <c r="B16" s="253">
        <v>13.1432851244349</v>
      </c>
      <c r="C16" s="253">
        <v>6.3779472373606003</v>
      </c>
      <c r="D16" s="253">
        <v>2.9066714168928001</v>
      </c>
      <c r="E16" s="253">
        <v>4.3947927159685998</v>
      </c>
    </row>
    <row r="17" spans="1:5" s="253" customFormat="1">
      <c r="A17" s="254" t="s">
        <v>94</v>
      </c>
      <c r="B17" s="253">
        <v>14.661978361632901</v>
      </c>
      <c r="C17" s="253">
        <v>7.8792657652106204</v>
      </c>
      <c r="D17" s="253">
        <v>2.8611946999200901</v>
      </c>
      <c r="E17" s="253">
        <v>4.0330221765828602</v>
      </c>
    </row>
    <row r="18" spans="1:5" s="253" customFormat="1">
      <c r="A18" s="254" t="s">
        <v>95</v>
      </c>
      <c r="B18" s="253">
        <v>16.1889650238559</v>
      </c>
      <c r="C18" s="253">
        <v>8.7158256382357795</v>
      </c>
      <c r="D18" s="253">
        <v>3.4272903218106601</v>
      </c>
      <c r="E18" s="253">
        <v>4.1270716061372799</v>
      </c>
    </row>
    <row r="19" spans="1:5" s="253" customFormat="1">
      <c r="A19" s="254" t="s">
        <v>96</v>
      </c>
      <c r="B19" s="253">
        <v>17.428962530368199</v>
      </c>
      <c r="C19" s="253">
        <v>8.9590610537902986</v>
      </c>
      <c r="D19" s="253">
        <v>4.32619631092685</v>
      </c>
      <c r="E19" s="253">
        <v>4.45543233535646</v>
      </c>
    </row>
    <row r="20" spans="1:5" s="253" customFormat="1">
      <c r="A20" s="254" t="s">
        <v>97</v>
      </c>
      <c r="B20" s="253">
        <v>16.850441284142999</v>
      </c>
      <c r="C20" s="253">
        <v>8.7269108547633003</v>
      </c>
      <c r="D20" s="253">
        <v>3.4753197893423997</v>
      </c>
      <c r="E20" s="253">
        <v>4.9596923059234097</v>
      </c>
    </row>
    <row r="21" spans="1:5" s="253" customFormat="1">
      <c r="A21" s="254" t="s">
        <v>98</v>
      </c>
      <c r="B21" s="253">
        <v>15.743529257825699</v>
      </c>
      <c r="C21" s="253">
        <v>8.3147466195256001</v>
      </c>
      <c r="D21" s="253">
        <v>3.1496591103517</v>
      </c>
      <c r="E21" s="253">
        <v>4.5046436532764202</v>
      </c>
    </row>
    <row r="22" spans="1:5" s="253" customFormat="1">
      <c r="A22" s="254" t="s">
        <v>99</v>
      </c>
      <c r="B22" s="253">
        <v>15.884128591200801</v>
      </c>
      <c r="C22" s="253">
        <v>7.9661231633175102</v>
      </c>
      <c r="D22" s="253">
        <v>3.5923255842989703</v>
      </c>
      <c r="E22" s="253">
        <v>4.8009010936442298</v>
      </c>
    </row>
    <row r="23" spans="1:5" s="253" customFormat="1">
      <c r="A23" s="254" t="s">
        <v>100</v>
      </c>
      <c r="B23" s="253">
        <v>16.856091291425297</v>
      </c>
      <c r="C23" s="253">
        <v>7.6987246032133294</v>
      </c>
      <c r="D23" s="253">
        <v>4.4509974617146</v>
      </c>
      <c r="E23" s="253">
        <v>5.6247447797259902</v>
      </c>
    </row>
    <row r="24" spans="1:5" s="253" customFormat="1">
      <c r="A24" s="254" t="s">
        <v>101</v>
      </c>
      <c r="B24" s="253">
        <v>17.213884459548201</v>
      </c>
      <c r="C24" s="253">
        <v>7.6789016379435697</v>
      </c>
      <c r="D24" s="253">
        <v>3.6133576726347401</v>
      </c>
      <c r="E24" s="253">
        <v>6.9936109913533597</v>
      </c>
    </row>
    <row r="25" spans="1:5" s="253" customFormat="1">
      <c r="A25" s="254" t="s">
        <v>102</v>
      </c>
      <c r="B25" s="253">
        <v>18.1361568231641</v>
      </c>
      <c r="C25" s="253">
        <v>8.422939371114941</v>
      </c>
      <c r="D25" s="253">
        <v>3.3968096918770203</v>
      </c>
      <c r="E25" s="253">
        <v>7.2259345955774696</v>
      </c>
    </row>
    <row r="26" spans="1:5" s="253" customFormat="1">
      <c r="A26" s="254" t="s">
        <v>103</v>
      </c>
      <c r="B26" s="253">
        <v>19.633784230748102</v>
      </c>
      <c r="C26" s="253">
        <v>8.9462497054545889</v>
      </c>
      <c r="D26" s="253">
        <v>3.9549074855100899</v>
      </c>
      <c r="E26" s="253">
        <v>7.77879020413652</v>
      </c>
    </row>
    <row r="27" spans="1:5" s="253" customFormat="1">
      <c r="A27" s="254" t="s">
        <v>104</v>
      </c>
      <c r="B27" s="253">
        <v>21.324333442335398</v>
      </c>
      <c r="C27" s="253">
        <v>9.3341619191602696</v>
      </c>
      <c r="D27" s="253">
        <v>4.9262160715179899</v>
      </c>
      <c r="E27" s="253">
        <v>8.3790589811869296</v>
      </c>
    </row>
    <row r="28" spans="1:5" s="253" customFormat="1">
      <c r="A28" s="254" t="s">
        <v>105</v>
      </c>
      <c r="B28" s="253">
        <v>21.343024703752398</v>
      </c>
      <c r="C28" s="253">
        <v>9.6625772202701903</v>
      </c>
      <c r="D28" s="253">
        <v>3.9590774430949001</v>
      </c>
      <c r="E28" s="253">
        <v>8.8647115140990813</v>
      </c>
    </row>
    <row r="29" spans="1:5" s="253" customFormat="1">
      <c r="A29" s="254" t="s">
        <v>106</v>
      </c>
      <c r="B29" s="253">
        <v>21.221609288709299</v>
      </c>
      <c r="C29" s="253">
        <v>10.755891023665699</v>
      </c>
      <c r="D29" s="253">
        <v>3.6352794980838596</v>
      </c>
      <c r="E29" s="253">
        <v>7.2721214554701099</v>
      </c>
    </row>
    <row r="30" spans="1:5" s="253" customFormat="1">
      <c r="A30" s="254" t="s">
        <v>107</v>
      </c>
      <c r="B30" s="253">
        <v>21.783010351959899</v>
      </c>
      <c r="C30" s="253">
        <v>11.2469941783043</v>
      </c>
      <c r="D30" s="253">
        <v>4.0789966218838396</v>
      </c>
      <c r="E30" s="253">
        <v>6.7589797294159499</v>
      </c>
    </row>
    <row r="31" spans="1:5" s="253" customFormat="1">
      <c r="A31" s="254" t="s">
        <v>108</v>
      </c>
      <c r="B31" s="253">
        <v>22.468583439788901</v>
      </c>
      <c r="C31" s="253">
        <v>11.326529248521</v>
      </c>
      <c r="D31" s="253">
        <v>4.8248047277231896</v>
      </c>
      <c r="E31" s="253">
        <v>6.75424729417806</v>
      </c>
    </row>
    <row r="32" spans="1:5" s="253" customFormat="1">
      <c r="A32" s="254" t="s">
        <v>109</v>
      </c>
      <c r="B32" s="253">
        <v>21.341177719541903</v>
      </c>
      <c r="C32" s="253">
        <v>10.924506285508899</v>
      </c>
      <c r="D32" s="253">
        <v>3.6256940083091198</v>
      </c>
      <c r="E32" s="253">
        <v>7.1116445649358901</v>
      </c>
    </row>
    <row r="33" spans="1:5" s="253" customFormat="1">
      <c r="A33" s="254" t="s">
        <v>110</v>
      </c>
      <c r="B33" s="253">
        <v>20.070985520589399</v>
      </c>
      <c r="C33" s="253">
        <v>10.745713741125201</v>
      </c>
      <c r="D33" s="253">
        <v>3.0476442025189399</v>
      </c>
      <c r="E33" s="253">
        <v>6.2629288766374502</v>
      </c>
    </row>
    <row r="34" spans="1:5" s="253" customFormat="1">
      <c r="A34" s="254" t="s">
        <v>111</v>
      </c>
      <c r="B34" s="253">
        <v>19.855225282829</v>
      </c>
      <c r="C34" s="253">
        <v>10.4708055500562</v>
      </c>
      <c r="D34" s="253">
        <v>3.2630009185903401</v>
      </c>
      <c r="E34" s="253">
        <v>6.1820439536578595</v>
      </c>
    </row>
    <row r="35" spans="1:5" s="253" customFormat="1">
      <c r="A35" s="254" t="s">
        <v>112</v>
      </c>
      <c r="B35" s="253">
        <v>20.109940595978998</v>
      </c>
      <c r="C35" s="253">
        <v>10.119819849621599</v>
      </c>
      <c r="D35" s="253">
        <v>3.8619375331867598</v>
      </c>
      <c r="E35" s="253">
        <v>6.4708256526725201</v>
      </c>
    </row>
    <row r="36" spans="1:5" s="253" customFormat="1">
      <c r="A36" s="254" t="s">
        <v>113</v>
      </c>
      <c r="B36" s="253">
        <v>19.119863000602599</v>
      </c>
      <c r="C36" s="253">
        <v>9.4783154031970405</v>
      </c>
      <c r="D36" s="253">
        <v>3.0606211907039502</v>
      </c>
      <c r="E36" s="253">
        <v>7.0183652890321797</v>
      </c>
    </row>
    <row r="37" spans="1:5" s="253" customFormat="1">
      <c r="A37" s="254" t="s">
        <v>114</v>
      </c>
      <c r="B37" s="253">
        <v>18.371063688461199</v>
      </c>
      <c r="C37" s="253">
        <v>9.479177068842521</v>
      </c>
      <c r="D37" s="253">
        <v>2.8667470023456101</v>
      </c>
      <c r="E37" s="253">
        <v>6.2472080442216704</v>
      </c>
    </row>
    <row r="38" spans="1:5" s="253" customFormat="1">
      <c r="A38" s="254" t="s">
        <v>115</v>
      </c>
      <c r="B38" s="253">
        <v>18.783337727168298</v>
      </c>
      <c r="C38" s="253">
        <v>9.5358183404458305</v>
      </c>
      <c r="D38" s="253">
        <v>3.3289089261314997</v>
      </c>
      <c r="E38" s="253">
        <v>6.2465211706145798</v>
      </c>
    </row>
    <row r="39" spans="1:5" s="253" customFormat="1">
      <c r="A39" s="254" t="s">
        <v>116</v>
      </c>
      <c r="B39" s="253">
        <v>19.885396383943</v>
      </c>
      <c r="C39" s="253">
        <v>9.6860450709816899</v>
      </c>
      <c r="D39" s="253">
        <v>4.1408448062954699</v>
      </c>
      <c r="E39" s="253">
        <v>6.63589882721491</v>
      </c>
    </row>
    <row r="40" spans="1:5" s="253" customFormat="1">
      <c r="A40" s="254" t="s">
        <v>117</v>
      </c>
      <c r="B40" s="253">
        <v>19.964440600427501</v>
      </c>
      <c r="C40" s="253">
        <v>9.8410605917299598</v>
      </c>
      <c r="D40" s="253">
        <v>3.3261050242274202</v>
      </c>
      <c r="E40" s="253">
        <v>7.3178043039488401</v>
      </c>
    </row>
    <row r="41" spans="1:5" s="253" customFormat="1">
      <c r="A41" s="254" t="s">
        <v>118</v>
      </c>
      <c r="B41" s="253">
        <v>20.434334413495101</v>
      </c>
      <c r="C41" s="253">
        <v>10.8089616891367</v>
      </c>
      <c r="D41" s="253">
        <v>3.0553514348120596</v>
      </c>
      <c r="E41" s="253">
        <v>6.6337823232511104</v>
      </c>
    </row>
    <row r="42" spans="1:5" s="253" customFormat="1">
      <c r="A42" s="254" t="s">
        <v>119</v>
      </c>
      <c r="B42" s="253">
        <v>21.427762247710401</v>
      </c>
      <c r="C42" s="253">
        <v>11.339733915998901</v>
      </c>
      <c r="D42" s="253">
        <v>3.4635601453481097</v>
      </c>
      <c r="E42" s="253">
        <v>6.6642015659585505</v>
      </c>
    </row>
    <row r="43" spans="1:5" s="253" customFormat="1">
      <c r="A43" s="254" t="s">
        <v>120</v>
      </c>
      <c r="B43" s="253">
        <v>22.445016562842898</v>
      </c>
      <c r="C43" s="253">
        <v>11.4930819331826</v>
      </c>
      <c r="D43" s="253">
        <v>4.1823421909183995</v>
      </c>
      <c r="E43" s="253">
        <v>7.0201385008074002</v>
      </c>
    </row>
    <row r="44" spans="1:5" s="253" customFormat="1">
      <c r="A44" s="254" t="s">
        <v>121</v>
      </c>
      <c r="B44" s="253">
        <v>21.538968375951498</v>
      </c>
      <c r="C44" s="253">
        <v>10.9824476696818</v>
      </c>
      <c r="D44" s="253">
        <v>3.24628222992142</v>
      </c>
      <c r="E44" s="253">
        <v>7.57887065398294</v>
      </c>
    </row>
    <row r="45" spans="1:5" s="253" customFormat="1">
      <c r="A45" s="254" t="s">
        <v>122</v>
      </c>
      <c r="B45" s="253">
        <v>20.370060866541497</v>
      </c>
      <c r="C45" s="253">
        <v>10.8334095415868</v>
      </c>
      <c r="D45" s="253">
        <v>2.8617753615814299</v>
      </c>
      <c r="E45" s="253">
        <v>6.6433643087129699</v>
      </c>
    </row>
    <row r="46" spans="1:5" s="253" customFormat="1">
      <c r="A46" s="254" t="s">
        <v>123</v>
      </c>
      <c r="B46" s="253">
        <v>20.251858435092302</v>
      </c>
      <c r="C46" s="253">
        <v>10.646724181807</v>
      </c>
      <c r="D46" s="253">
        <v>3.1374882085028997</v>
      </c>
      <c r="E46" s="253">
        <v>6.5045672633817304</v>
      </c>
    </row>
    <row r="47" spans="1:5" s="253" customFormat="1">
      <c r="A47" s="254" t="s">
        <v>124</v>
      </c>
      <c r="B47" s="253">
        <v>20.600121264218302</v>
      </c>
      <c r="C47" s="253">
        <v>10.4444611144361</v>
      </c>
      <c r="D47" s="253">
        <v>3.6943225003329099</v>
      </c>
      <c r="E47" s="253">
        <v>6.7290943030925696</v>
      </c>
    </row>
    <row r="48" spans="1:5" s="253" customFormat="1">
      <c r="A48" s="254" t="s">
        <v>125</v>
      </c>
      <c r="B48" s="253">
        <v>19.6553946341479</v>
      </c>
      <c r="C48" s="253">
        <v>9.9350284901700903</v>
      </c>
      <c r="D48" s="253">
        <v>2.8212725165827601</v>
      </c>
      <c r="E48" s="253">
        <v>7.1880208538127297</v>
      </c>
    </row>
    <row r="49" spans="1:5" s="253" customFormat="1">
      <c r="A49" s="254" t="s">
        <v>126</v>
      </c>
      <c r="B49" s="253">
        <v>18.936846228943303</v>
      </c>
      <c r="C49" s="253">
        <v>10.135334700077099</v>
      </c>
      <c r="D49" s="253">
        <v>2.4675978222494299</v>
      </c>
      <c r="E49" s="253">
        <v>6.2795944543983895</v>
      </c>
    </row>
    <row r="50" spans="1:5" s="253" customFormat="1">
      <c r="A50" s="254" t="s">
        <v>127</v>
      </c>
      <c r="B50" s="253">
        <v>19.412172572827799</v>
      </c>
      <c r="C50" s="253">
        <v>10.387015988197399</v>
      </c>
      <c r="D50" s="253">
        <v>2.7583167975406599</v>
      </c>
      <c r="E50" s="253">
        <v>6.2279264923589199</v>
      </c>
    </row>
    <row r="51" spans="1:5" s="253" customFormat="1">
      <c r="A51" s="254" t="s">
        <v>128</v>
      </c>
      <c r="B51" s="253">
        <v>20.600179745604599</v>
      </c>
      <c r="C51" s="253">
        <v>10.7161695776051</v>
      </c>
      <c r="D51" s="253">
        <v>3.4087866403110003</v>
      </c>
      <c r="E51" s="253">
        <v>6.6331357621004203</v>
      </c>
    </row>
    <row r="52" spans="1:5" s="253" customFormat="1">
      <c r="A52" s="254" t="s">
        <v>129</v>
      </c>
      <c r="B52" s="253">
        <v>20.725198252624399</v>
      </c>
      <c r="C52" s="253">
        <v>10.7225563421205</v>
      </c>
      <c r="D52" s="253">
        <v>2.8066525418989099</v>
      </c>
      <c r="E52" s="253">
        <v>7.4083012891422602</v>
      </c>
    </row>
    <row r="53" spans="1:5" s="253" customFormat="1">
      <c r="A53" s="254" t="s">
        <v>130</v>
      </c>
      <c r="B53" s="253">
        <v>21.249910256450899</v>
      </c>
      <c r="C53" s="253">
        <v>11.556919932298801</v>
      </c>
      <c r="D53" s="253">
        <v>2.7147351725166802</v>
      </c>
      <c r="E53" s="253">
        <v>6.8647450116884503</v>
      </c>
    </row>
    <row r="54" spans="1:5" s="253" customFormat="1">
      <c r="A54" s="254" t="s">
        <v>131</v>
      </c>
      <c r="B54" s="253">
        <v>22.413881611318001</v>
      </c>
      <c r="C54" s="253">
        <v>12.1604541802153</v>
      </c>
      <c r="D54" s="253">
        <v>3.2523257764287399</v>
      </c>
      <c r="E54" s="253">
        <v>6.9252624542250896</v>
      </c>
    </row>
    <row r="55" spans="1:5" s="253" customFormat="1">
      <c r="A55" s="254" t="s">
        <v>132</v>
      </c>
      <c r="B55" s="253">
        <v>23.7126521328418</v>
      </c>
      <c r="C55" s="253">
        <v>12.506341367801101</v>
      </c>
      <c r="D55" s="253">
        <v>4.1700303253514601</v>
      </c>
      <c r="E55" s="253">
        <v>7.2043290480797895</v>
      </c>
    </row>
    <row r="56" spans="1:5" s="253" customFormat="1">
      <c r="A56" s="254" t="s">
        <v>133</v>
      </c>
      <c r="B56" s="253">
        <v>23.086175199389199</v>
      </c>
      <c r="C56" s="253">
        <v>12.2658796956848</v>
      </c>
      <c r="D56" s="253">
        <v>3.4492655467031201</v>
      </c>
      <c r="E56" s="253">
        <v>7.5484724830066696</v>
      </c>
    </row>
    <row r="57" spans="1:5" s="253" customFormat="1">
      <c r="A57" s="254" t="s">
        <v>134</v>
      </c>
      <c r="B57" s="253">
        <v>22.270372085462899</v>
      </c>
      <c r="C57" s="253">
        <v>12.533709067655</v>
      </c>
      <c r="D57" s="253">
        <v>3.2632812814488696</v>
      </c>
      <c r="E57" s="253">
        <v>6.29350722363393</v>
      </c>
    </row>
    <row r="58" spans="1:5" s="253" customFormat="1">
      <c r="A58" s="254" t="s">
        <v>135</v>
      </c>
      <c r="B58" s="253">
        <v>22.629391636641699</v>
      </c>
      <c r="C58" s="253">
        <v>12.657373009743701</v>
      </c>
      <c r="D58" s="253">
        <v>3.8206093439475199</v>
      </c>
      <c r="E58" s="253">
        <v>6.0405357372163797</v>
      </c>
    </row>
    <row r="59" spans="1:5" s="253" customFormat="1">
      <c r="A59" s="254" t="s">
        <v>136</v>
      </c>
      <c r="B59" s="253">
        <v>23.570689756864098</v>
      </c>
      <c r="C59" s="253">
        <v>12.6404092083247</v>
      </c>
      <c r="D59" s="253">
        <v>4.7804861832679997</v>
      </c>
      <c r="E59" s="253">
        <v>6.3328389647258501</v>
      </c>
    </row>
    <row r="60" spans="1:5" s="253" customFormat="1">
      <c r="A60" s="254" t="s">
        <v>137</v>
      </c>
      <c r="B60" s="253">
        <v>23.068053721031301</v>
      </c>
      <c r="C60" s="253">
        <v>12.321937682276602</v>
      </c>
      <c r="D60" s="253">
        <v>3.8569502763356001</v>
      </c>
      <c r="E60" s="253">
        <v>7.0867917984238398</v>
      </c>
    </row>
    <row r="61" spans="1:5" s="253" customFormat="1">
      <c r="A61" s="254" t="s">
        <v>138</v>
      </c>
      <c r="B61" s="253">
        <v>22.830913229927702</v>
      </c>
      <c r="C61" s="253">
        <v>12.5151941597648</v>
      </c>
      <c r="D61" s="253">
        <v>3.5529299768961202</v>
      </c>
      <c r="E61" s="253">
        <v>6.6861604786606303</v>
      </c>
    </row>
    <row r="62" spans="1:5" s="253" customFormat="1">
      <c r="A62" s="254" t="s">
        <v>139</v>
      </c>
      <c r="B62" s="253">
        <v>23.215162719027802</v>
      </c>
      <c r="C62" s="253">
        <v>12.4054467128742</v>
      </c>
      <c r="D62" s="253">
        <v>4.0284173238971297</v>
      </c>
      <c r="E62" s="253">
        <v>6.82620627347608</v>
      </c>
    </row>
    <row r="63" spans="1:5" s="253" customFormat="1">
      <c r="A63" s="254" t="s">
        <v>140</v>
      </c>
      <c r="B63" s="253">
        <v>23.596420472536103</v>
      </c>
      <c r="C63" s="253">
        <v>11.9624209148808</v>
      </c>
      <c r="D63" s="253">
        <v>4.8533801177560703</v>
      </c>
      <c r="E63" s="253">
        <v>7.1533582753370304</v>
      </c>
    </row>
    <row r="64" spans="1:5" s="253" customFormat="1">
      <c r="A64" s="254" t="s">
        <v>141</v>
      </c>
      <c r="B64" s="253">
        <v>21.944914778508398</v>
      </c>
      <c r="C64" s="253">
        <v>11.0586856764802</v>
      </c>
      <c r="D64" s="253">
        <v>3.7481063964506904</v>
      </c>
      <c r="E64" s="253">
        <v>7.5189240305262599</v>
      </c>
    </row>
    <row r="65" spans="1:5" s="253" customFormat="1">
      <c r="A65" s="254" t="s">
        <v>142</v>
      </c>
      <c r="B65" s="253">
        <v>20.0404332352668</v>
      </c>
      <c r="C65" s="253">
        <v>10.555994944644601</v>
      </c>
      <c r="D65" s="253">
        <v>3.2773123735949699</v>
      </c>
      <c r="E65" s="253">
        <v>6.2617345061382705</v>
      </c>
    </row>
    <row r="66" spans="1:5" s="253" customFormat="1">
      <c r="A66" s="254" t="s">
        <v>143</v>
      </c>
      <c r="B66" s="253">
        <v>19.6615858467928</v>
      </c>
      <c r="C66" s="253">
        <v>10.182667719748201</v>
      </c>
      <c r="D66" s="253">
        <v>3.6073671953162103</v>
      </c>
      <c r="E66" s="253">
        <v>6.00729842952531</v>
      </c>
    </row>
    <row r="67" spans="1:5" s="253" customFormat="1">
      <c r="A67" s="254" t="s">
        <v>144</v>
      </c>
      <c r="B67" s="253">
        <v>20.225338452973201</v>
      </c>
      <c r="C67" s="253">
        <v>10.001160422940901</v>
      </c>
      <c r="D67" s="253">
        <v>4.3218522681730303</v>
      </c>
      <c r="E67" s="253">
        <v>6.3000130116350901</v>
      </c>
    </row>
    <row r="68" spans="1:5" s="253" customFormat="1">
      <c r="A68" s="254" t="s">
        <v>145</v>
      </c>
      <c r="B68" s="253">
        <v>20.0111208649672</v>
      </c>
      <c r="C68" s="253">
        <v>9.9327968646663507</v>
      </c>
      <c r="D68" s="253">
        <v>3.4051725449157897</v>
      </c>
      <c r="E68" s="253">
        <v>7.0577207117013208</v>
      </c>
    </row>
    <row r="69" spans="1:5" s="253" customFormat="1">
      <c r="A69" s="254" t="s">
        <v>146</v>
      </c>
      <c r="B69" s="253">
        <v>20.465427930714601</v>
      </c>
      <c r="C69" s="253">
        <v>10.7230191265066</v>
      </c>
      <c r="D69" s="253">
        <v>3.1177042813637499</v>
      </c>
      <c r="E69" s="253">
        <v>6.6691710469905603</v>
      </c>
    </row>
    <row r="70" spans="1:5" s="253" customFormat="1">
      <c r="A70" s="254" t="s">
        <v>147</v>
      </c>
      <c r="B70" s="253">
        <v>21.595264107611001</v>
      </c>
      <c r="C70" s="253">
        <v>11.272794369189199</v>
      </c>
      <c r="D70" s="253">
        <v>3.5798487781501698</v>
      </c>
      <c r="E70" s="253">
        <v>6.8278553073488402</v>
      </c>
    </row>
    <row r="71" spans="1:5" s="253" customFormat="1">
      <c r="A71" s="254" t="s">
        <v>148</v>
      </c>
      <c r="B71" s="253">
        <v>22.9180239586948</v>
      </c>
      <c r="C71" s="253">
        <v>11.612884545542</v>
      </c>
      <c r="D71" s="253">
        <v>4.4515358415402897</v>
      </c>
      <c r="E71" s="253">
        <v>7.1847447861645</v>
      </c>
    </row>
    <row r="72" spans="1:5" s="253" customFormat="1">
      <c r="A72" s="254" t="s">
        <v>149</v>
      </c>
      <c r="B72" s="253">
        <v>22.4420744029796</v>
      </c>
      <c r="C72" s="253">
        <v>11.538011558762101</v>
      </c>
      <c r="D72" s="253">
        <v>3.6131068059458</v>
      </c>
      <c r="E72" s="253">
        <v>7.5959430984961003</v>
      </c>
    </row>
    <row r="73" spans="1:5" s="253" customFormat="1">
      <c r="A73" s="254" t="s">
        <v>150</v>
      </c>
      <c r="B73" s="253">
        <v>21.837752539498201</v>
      </c>
      <c r="C73" s="253">
        <v>11.994558001691201</v>
      </c>
      <c r="D73" s="253">
        <v>3.38623999354258</v>
      </c>
      <c r="E73" s="253">
        <v>6.3810141467325101</v>
      </c>
    </row>
    <row r="74" spans="1:5" s="253" customFormat="1">
      <c r="A74" s="254" t="s">
        <v>151</v>
      </c>
      <c r="B74" s="253">
        <v>22.1262495026882</v>
      </c>
      <c r="C74" s="253">
        <v>12.195399270455601</v>
      </c>
      <c r="D74" s="253">
        <v>3.9015751670863201</v>
      </c>
      <c r="E74" s="253">
        <v>5.99163493152773</v>
      </c>
    </row>
    <row r="75" spans="1:5" s="253" customFormat="1">
      <c r="A75" s="254" t="s">
        <v>152</v>
      </c>
      <c r="B75" s="253">
        <v>22.712118100543002</v>
      </c>
      <c r="C75" s="253">
        <v>12.187066441551201</v>
      </c>
      <c r="D75" s="253">
        <v>4.7737496587312895</v>
      </c>
      <c r="E75" s="253">
        <v>5.94989085032711</v>
      </c>
    </row>
    <row r="76" spans="1:5" s="253" customFormat="1">
      <c r="A76" s="254" t="s">
        <v>153</v>
      </c>
      <c r="B76" s="253">
        <v>21.6445038572706</v>
      </c>
      <c r="C76" s="253">
        <v>11.899519574301999</v>
      </c>
      <c r="D76" s="253">
        <v>3.7420308566398099</v>
      </c>
      <c r="E76" s="253">
        <v>6.1084801624126399</v>
      </c>
    </row>
    <row r="77" spans="1:5" s="253" customFormat="1">
      <c r="A77" s="254" t="s">
        <v>154</v>
      </c>
      <c r="B77" s="253">
        <v>20.6044521940319</v>
      </c>
      <c r="C77" s="253">
        <v>11.929622342328202</v>
      </c>
      <c r="D77" s="253">
        <v>3.3234438496374099</v>
      </c>
      <c r="E77" s="253">
        <v>5.1393365941999001</v>
      </c>
    </row>
    <row r="78" spans="1:5" s="253" customFormat="1">
      <c r="A78" s="254" t="s">
        <v>155</v>
      </c>
      <c r="B78" s="253">
        <v>21.044982129651199</v>
      </c>
      <c r="C78" s="253">
        <v>12.184852244958199</v>
      </c>
      <c r="D78" s="253">
        <v>3.7241374659642501</v>
      </c>
      <c r="E78" s="253">
        <v>4.9540022356166205</v>
      </c>
    </row>
    <row r="79" spans="1:5" s="253" customFormat="1">
      <c r="A79" s="254" t="s">
        <v>156</v>
      </c>
      <c r="B79" s="253">
        <v>22.441107563262701</v>
      </c>
      <c r="C79" s="253">
        <v>12.706481020181499</v>
      </c>
      <c r="D79" s="253">
        <v>4.5495452763801705</v>
      </c>
      <c r="E79" s="253">
        <v>5.1873520739793406</v>
      </c>
    </row>
    <row r="80" spans="1:5" s="253" customFormat="1">
      <c r="A80" s="254" t="s">
        <v>157</v>
      </c>
      <c r="B80" s="253">
        <v>22.860770113054201</v>
      </c>
      <c r="C80" s="253">
        <v>13.3121827045321</v>
      </c>
      <c r="D80" s="253">
        <v>3.6566741100181797</v>
      </c>
      <c r="E80" s="253">
        <v>5.7661407872041304</v>
      </c>
    </row>
    <row r="81" spans="1:5" s="253" customFormat="1">
      <c r="A81" s="254" t="s">
        <v>158</v>
      </c>
      <c r="B81" s="253">
        <v>23.879656704293499</v>
      </c>
      <c r="C81" s="253">
        <v>14.5971670071436</v>
      </c>
      <c r="D81" s="253">
        <v>3.41620707711997</v>
      </c>
      <c r="E81" s="253">
        <v>5.3765154204818799</v>
      </c>
    </row>
    <row r="82" spans="1:5" s="253" customFormat="1">
      <c r="A82" s="254" t="s">
        <v>159</v>
      </c>
      <c r="B82" s="253">
        <v>25.5151244415542</v>
      </c>
      <c r="C82" s="253">
        <v>15.449022556220699</v>
      </c>
      <c r="D82" s="253">
        <v>4.0300100495575499</v>
      </c>
      <c r="E82" s="253">
        <v>5.5895743471345307</v>
      </c>
    </row>
    <row r="83" spans="1:5" s="253" customFormat="1">
      <c r="A83" s="254" t="s">
        <v>160</v>
      </c>
      <c r="B83" s="253">
        <v>27.227515163538399</v>
      </c>
      <c r="C83" s="253">
        <v>15.788518356148101</v>
      </c>
      <c r="D83" s="253">
        <v>5.1765854329953696</v>
      </c>
      <c r="E83" s="253">
        <v>6.1301285646268902</v>
      </c>
    </row>
    <row r="84" spans="1:5" s="253" customFormat="1">
      <c r="A84" s="254" t="s">
        <v>161</v>
      </c>
      <c r="B84" s="253">
        <v>26.643390090613899</v>
      </c>
      <c r="C84" s="253">
        <v>15.285820616487699</v>
      </c>
      <c r="D84" s="253">
        <v>4.3546254513270997</v>
      </c>
      <c r="E84" s="253">
        <v>6.9315193077566901</v>
      </c>
    </row>
    <row r="85" spans="1:5" s="253" customFormat="1">
      <c r="A85" s="254" t="s">
        <v>162</v>
      </c>
      <c r="B85" s="253">
        <v>25.751309156861801</v>
      </c>
      <c r="C85" s="253">
        <v>14.8646175631144</v>
      </c>
      <c r="D85" s="253">
        <v>4.2418013423494507</v>
      </c>
      <c r="E85" s="253">
        <v>6.4005540146691198</v>
      </c>
    </row>
    <row r="86" spans="1:5" s="253" customFormat="1">
      <c r="A86" s="254" t="s">
        <v>163</v>
      </c>
      <c r="B86" s="253">
        <v>25.9128828917367</v>
      </c>
      <c r="C86" s="253">
        <v>14.3350154690082</v>
      </c>
      <c r="D86" s="253">
        <v>5.0327509321645305</v>
      </c>
      <c r="E86" s="253">
        <v>6.5381368744003705</v>
      </c>
    </row>
    <row r="87" spans="1:5" s="253" customFormat="1">
      <c r="A87" s="254" t="s">
        <v>164</v>
      </c>
      <c r="B87" s="253">
        <v>26.409364275647299</v>
      </c>
      <c r="C87" s="253">
        <v>13.5828508705942</v>
      </c>
      <c r="D87" s="253">
        <v>6.2944760123271397</v>
      </c>
      <c r="E87" s="253">
        <v>6.9943961103467203</v>
      </c>
    </row>
    <row r="88" spans="1:5" s="253" customFormat="1">
      <c r="A88" s="254" t="s">
        <v>165</v>
      </c>
      <c r="B88" s="253">
        <v>24.976952475754199</v>
      </c>
      <c r="C88" s="253">
        <v>12.7530415692832</v>
      </c>
      <c r="D88" s="253">
        <v>5.0101587691588803</v>
      </c>
      <c r="E88" s="253">
        <v>7.6621492455837901</v>
      </c>
    </row>
    <row r="89" spans="1:5" s="253" customFormat="1">
      <c r="A89" s="254" t="s">
        <v>166</v>
      </c>
      <c r="B89" s="253">
        <v>23.579676916450001</v>
      </c>
      <c r="C89" s="253">
        <v>12.3972819642243</v>
      </c>
      <c r="D89" s="253">
        <v>4.4957446627754001</v>
      </c>
      <c r="E89" s="253">
        <v>6.8107944682057093</v>
      </c>
    </row>
    <row r="90" spans="1:5" s="253" customFormat="1">
      <c r="A90" s="254" t="s">
        <v>167</v>
      </c>
      <c r="B90" s="253">
        <v>23.5555985181925</v>
      </c>
      <c r="C90" s="253">
        <v>12.0341127956228</v>
      </c>
      <c r="D90" s="253">
        <v>5.03122290960264</v>
      </c>
      <c r="E90" s="253">
        <v>6.7632372902974405</v>
      </c>
    </row>
    <row r="91" spans="1:5" s="253" customFormat="1">
      <c r="A91" s="254" t="s">
        <v>168</v>
      </c>
      <c r="B91" s="253">
        <v>24.244546233500898</v>
      </c>
      <c r="C91" s="253">
        <v>11.730668890541899</v>
      </c>
      <c r="D91" s="253">
        <v>6.0629881519509699</v>
      </c>
      <c r="E91" s="253">
        <v>7.0971461607541695</v>
      </c>
    </row>
    <row r="92" spans="1:5" s="253" customFormat="1">
      <c r="A92" s="254" t="s">
        <v>169</v>
      </c>
      <c r="B92" s="253">
        <v>23.572184731856503</v>
      </c>
      <c r="C92" s="253">
        <v>11.688375861611</v>
      </c>
      <c r="D92" s="253">
        <v>4.7504517626709903</v>
      </c>
      <c r="E92" s="253">
        <v>7.6911410297426901</v>
      </c>
    </row>
    <row r="93" spans="1:5" s="253" customFormat="1">
      <c r="A93" s="254" t="s">
        <v>170</v>
      </c>
      <c r="B93" s="253">
        <v>23.3019701725717</v>
      </c>
      <c r="C93" s="253">
        <v>12.3731505792754</v>
      </c>
      <c r="D93" s="253">
        <v>4.2767378192269998</v>
      </c>
      <c r="E93" s="253">
        <v>6.81934602903537</v>
      </c>
    </row>
    <row r="94" spans="1:5" s="253" customFormat="1">
      <c r="A94" s="254" t="s">
        <v>171</v>
      </c>
      <c r="B94" s="253">
        <v>24.100600076519097</v>
      </c>
      <c r="C94" s="253">
        <v>12.764472836012201</v>
      </c>
      <c r="D94" s="253">
        <v>4.8587706171536098</v>
      </c>
      <c r="E94" s="253">
        <v>6.7363574336343195</v>
      </c>
    </row>
    <row r="95" spans="1:5" s="253" customFormat="1">
      <c r="A95" s="254" t="s">
        <v>172</v>
      </c>
      <c r="B95" s="253">
        <v>25.3826828964241</v>
      </c>
      <c r="C95" s="253">
        <v>12.951278785641801</v>
      </c>
      <c r="D95" s="253">
        <v>6.0165863320908706</v>
      </c>
      <c r="E95" s="253">
        <v>7.0128592035172597</v>
      </c>
    </row>
    <row r="96" spans="1:5" s="253" customFormat="1">
      <c r="A96" s="254" t="s">
        <v>173</v>
      </c>
      <c r="B96" s="253">
        <v>24.954746854485101</v>
      </c>
      <c r="C96" s="253">
        <v>13.0470977990707</v>
      </c>
      <c r="D96" s="253">
        <v>4.8949052315285302</v>
      </c>
      <c r="E96" s="253">
        <v>7.5184373338130603</v>
      </c>
    </row>
    <row r="97" spans="1:5" s="253" customFormat="1">
      <c r="A97" s="254" t="s">
        <v>174</v>
      </c>
      <c r="B97" s="253">
        <v>24.655754629955901</v>
      </c>
      <c r="C97" s="253">
        <v>13.589302450852699</v>
      </c>
      <c r="D97" s="253">
        <v>4.6244503985047203</v>
      </c>
      <c r="E97" s="253">
        <v>6.5756554777860199</v>
      </c>
    </row>
    <row r="98" spans="1:5" s="253" customFormat="1">
      <c r="A98" s="254" t="s">
        <v>175</v>
      </c>
      <c r="B98" s="253">
        <v>25.187357299845299</v>
      </c>
      <c r="C98" s="253">
        <v>13.648992703618299</v>
      </c>
      <c r="D98" s="253">
        <v>5.3463474960188</v>
      </c>
      <c r="E98" s="253">
        <v>6.4457316956457298</v>
      </c>
    </row>
    <row r="99" spans="1:5" s="253" customFormat="1">
      <c r="A99" s="254" t="s">
        <v>176</v>
      </c>
      <c r="B99" s="253">
        <v>25.890964566871801</v>
      </c>
      <c r="C99" s="253">
        <v>13.279382732640601</v>
      </c>
      <c r="D99" s="253">
        <v>6.5365117851538601</v>
      </c>
      <c r="E99" s="253">
        <v>6.6995793928802305</v>
      </c>
    </row>
    <row r="100" spans="1:5" s="253" customFormat="1">
      <c r="A100" s="254" t="s">
        <v>177</v>
      </c>
      <c r="B100" s="253">
        <v>24.536923503327003</v>
      </c>
      <c r="C100" s="253">
        <v>12.7203221128884</v>
      </c>
      <c r="D100" s="253">
        <v>5.09769032032262</v>
      </c>
      <c r="E100" s="253">
        <v>7.2160334336880192</v>
      </c>
    </row>
    <row r="101" spans="1:5" s="253" customFormat="1">
      <c r="A101" s="254" t="s">
        <v>178</v>
      </c>
      <c r="B101" s="253">
        <v>23.052015934158799</v>
      </c>
      <c r="C101" s="253">
        <v>12.321690688550799</v>
      </c>
      <c r="D101" s="253">
        <v>4.4835751460453199</v>
      </c>
      <c r="E101" s="253">
        <v>6.3820258926149203</v>
      </c>
    </row>
    <row r="102" spans="1:5" s="253" customFormat="1">
      <c r="A102" s="254" t="s">
        <v>179</v>
      </c>
      <c r="B102" s="253">
        <v>22.693625647156299</v>
      </c>
      <c r="C102" s="253">
        <v>11.6409689781675</v>
      </c>
      <c r="D102" s="253">
        <v>5.0315691542215699</v>
      </c>
      <c r="E102" s="253">
        <v>6.27340285804876</v>
      </c>
    </row>
    <row r="103" spans="1:5" s="253" customFormat="1">
      <c r="A103" s="254" t="s">
        <v>180</v>
      </c>
      <c r="B103" s="253">
        <v>22.778005766695401</v>
      </c>
      <c r="C103" s="253">
        <v>10.686234984853499</v>
      </c>
      <c r="D103" s="253">
        <v>6.2270994793052594</v>
      </c>
      <c r="E103" s="253">
        <v>6.4825576945704499</v>
      </c>
    </row>
    <row r="104" spans="1:5" s="253" customFormat="1">
      <c r="A104" s="254" t="s">
        <v>181</v>
      </c>
      <c r="B104" s="253">
        <v>21.3653526519895</v>
      </c>
      <c r="C104" s="253">
        <v>9.8511053484282094</v>
      </c>
      <c r="D104" s="253">
        <v>5.1237562204278504</v>
      </c>
      <c r="E104" s="253">
        <v>6.8800135547658705</v>
      </c>
    </row>
    <row r="105" spans="1:5" s="253" customFormat="1">
      <c r="A105" s="254" t="s">
        <v>182</v>
      </c>
      <c r="B105" s="253">
        <v>20.154837254610698</v>
      </c>
      <c r="C105" s="253">
        <v>9.387029053456839</v>
      </c>
      <c r="D105" s="253">
        <v>4.94285925545931</v>
      </c>
      <c r="E105" s="253">
        <v>5.9385816773816398</v>
      </c>
    </row>
    <row r="106" spans="1:5" s="253" customFormat="1">
      <c r="A106" s="254" t="s">
        <v>183</v>
      </c>
      <c r="B106" s="253">
        <v>20.119513368913001</v>
      </c>
      <c r="C106" s="253">
        <v>8.7535607402541213</v>
      </c>
      <c r="D106" s="253">
        <v>5.8110801491020103</v>
      </c>
      <c r="E106" s="253">
        <v>5.8166056781143398</v>
      </c>
    </row>
    <row r="107" spans="1:5" s="253" customFormat="1">
      <c r="A107" s="254" t="s">
        <v>184</v>
      </c>
      <c r="B107" s="253">
        <v>20.693913509694099</v>
      </c>
      <c r="C107" s="253">
        <v>8.0605449501783291</v>
      </c>
      <c r="D107" s="253">
        <v>7.2041280729688397</v>
      </c>
      <c r="E107" s="253">
        <v>6.1189372590252393</v>
      </c>
    </row>
    <row r="108" spans="1:5" s="253" customFormat="1">
      <c r="A108" s="254" t="s">
        <v>185</v>
      </c>
      <c r="B108" s="253">
        <v>20.1077358667822</v>
      </c>
      <c r="C108" s="253">
        <v>8.1658652561107008</v>
      </c>
      <c r="D108" s="253">
        <v>5.6819325224698396</v>
      </c>
      <c r="E108" s="253">
        <v>6.7548753854787797</v>
      </c>
    </row>
    <row r="109" spans="1:5" s="253" customFormat="1">
      <c r="A109" s="254" t="s">
        <v>186</v>
      </c>
      <c r="B109" s="253">
        <v>19.866763814499997</v>
      </c>
      <c r="C109" s="253">
        <v>8.7580210900615008</v>
      </c>
      <c r="D109" s="253">
        <v>5.04752513634139</v>
      </c>
      <c r="E109" s="253">
        <v>6.1943223553380307</v>
      </c>
    </row>
    <row r="110" spans="1:5" s="253" customFormat="1">
      <c r="A110" s="254" t="s">
        <v>187</v>
      </c>
      <c r="B110" s="253">
        <v>20.3058120462048</v>
      </c>
      <c r="C110" s="253">
        <v>8.7865850748298104</v>
      </c>
      <c r="D110" s="253">
        <v>5.5834471319747898</v>
      </c>
      <c r="E110" s="253">
        <v>6.2154997428674701</v>
      </c>
    </row>
    <row r="111" spans="1:5" s="253" customFormat="1">
      <c r="A111" s="254" t="s">
        <v>188</v>
      </c>
      <c r="B111" s="253">
        <v>20.895776094922102</v>
      </c>
      <c r="C111" s="253">
        <v>8.460978695189981</v>
      </c>
      <c r="D111" s="253">
        <v>6.6393951063726897</v>
      </c>
      <c r="E111" s="253">
        <v>6.4603569550719699</v>
      </c>
    </row>
    <row r="112" spans="1:5" s="253" customFormat="1">
      <c r="A112" s="254" t="s">
        <v>189</v>
      </c>
      <c r="B112" s="253">
        <v>19.836648044373199</v>
      </c>
      <c r="C112" s="253">
        <v>8.4034151399187191</v>
      </c>
      <c r="D112" s="253">
        <v>5.1266326253111298</v>
      </c>
      <c r="E112" s="253">
        <v>6.7938209467225299</v>
      </c>
    </row>
    <row r="113" spans="1:5" s="253" customFormat="1">
      <c r="A113" s="254" t="s">
        <v>190</v>
      </c>
      <c r="B113" s="253">
        <v>18.681812762193498</v>
      </c>
      <c r="C113" s="253">
        <v>8.538248750070899</v>
      </c>
      <c r="D113" s="253">
        <v>4.5401643672316805</v>
      </c>
      <c r="E113" s="253">
        <v>5.7151796230350005</v>
      </c>
    </row>
    <row r="114" spans="1:5" s="253" customFormat="1">
      <c r="A114" s="254" t="s">
        <v>191</v>
      </c>
      <c r="B114" s="253">
        <v>19.064231858678902</v>
      </c>
      <c r="C114" s="253">
        <v>8.7482142492665904</v>
      </c>
      <c r="D114" s="253">
        <v>5.0242984591666202</v>
      </c>
      <c r="E114" s="253">
        <v>5.5090889194046602</v>
      </c>
    </row>
    <row r="115" spans="1:5" s="253" customFormat="1">
      <c r="A115" s="254" t="s">
        <v>192</v>
      </c>
      <c r="B115" s="253">
        <v>20.512520208533999</v>
      </c>
      <c r="C115" s="253">
        <v>9.2741680028301499</v>
      </c>
      <c r="D115" s="253">
        <v>6.00374774250285</v>
      </c>
      <c r="E115" s="253">
        <v>5.7689562606888707</v>
      </c>
    </row>
    <row r="116" spans="1:5" s="253" customFormat="1">
      <c r="A116" s="254" t="s">
        <v>193</v>
      </c>
      <c r="B116" s="253">
        <v>21.261435170593501</v>
      </c>
      <c r="C116" s="253">
        <v>10.540368997832401</v>
      </c>
      <c r="D116" s="253">
        <v>4.6767894310988503</v>
      </c>
      <c r="E116" s="253">
        <v>6.4137751968714598</v>
      </c>
    </row>
    <row r="117" spans="1:5" s="253" customFormat="1">
      <c r="A117" s="254" t="s">
        <v>194</v>
      </c>
      <c r="B117" s="253">
        <v>22.729092107843801</v>
      </c>
      <c r="C117" s="253">
        <v>12.5625677103013</v>
      </c>
      <c r="D117" s="253">
        <v>4.1980648003187397</v>
      </c>
      <c r="E117" s="253">
        <v>5.98545790259368</v>
      </c>
    </row>
    <row r="118" spans="1:5" s="253" customFormat="1">
      <c r="A118" s="254" t="s">
        <v>195</v>
      </c>
      <c r="B118" s="253">
        <v>24.593182584588899</v>
      </c>
      <c r="C118" s="253">
        <v>13.884728133767899</v>
      </c>
      <c r="D118" s="253">
        <v>4.7160149669378395</v>
      </c>
      <c r="E118" s="253">
        <v>6.07769848672159</v>
      </c>
    </row>
    <row r="119" spans="1:5" s="253" customFormat="1">
      <c r="A119" s="254" t="s">
        <v>196</v>
      </c>
      <c r="B119" s="253">
        <v>26.362126557513399</v>
      </c>
      <c r="C119" s="253">
        <v>14.632565609363601</v>
      </c>
      <c r="D119" s="253">
        <v>5.7269960216158902</v>
      </c>
      <c r="E119" s="253">
        <v>6.3637768114736701</v>
      </c>
    </row>
    <row r="120" spans="1:5" s="253" customFormat="1">
      <c r="A120" s="254" t="s">
        <v>197</v>
      </c>
      <c r="B120" s="253">
        <v>25.730598750054</v>
      </c>
      <c r="C120" s="253">
        <v>14.7121385465672</v>
      </c>
      <c r="D120" s="253">
        <v>4.5369242111275296</v>
      </c>
      <c r="E120" s="253">
        <v>6.7140667992110599</v>
      </c>
    </row>
    <row r="121" spans="1:5" s="253" customFormat="1">
      <c r="A121" s="254" t="s">
        <v>198</v>
      </c>
      <c r="B121" s="253">
        <v>25.204254280137295</v>
      </c>
      <c r="C121" s="253">
        <v>15.592329747627664</v>
      </c>
      <c r="D121" s="253">
        <v>4.3206734502706308</v>
      </c>
      <c r="E121" s="253">
        <v>5.3463371352475724</v>
      </c>
    </row>
    <row r="122" spans="1:5" s="253" customFormat="1">
      <c r="A122" s="254" t="s">
        <v>199</v>
      </c>
      <c r="B122" s="253">
        <v>26.725814421735496</v>
      </c>
      <c r="C122" s="253">
        <v>16.522986420547955</v>
      </c>
      <c r="D122" s="253">
        <v>4.9203253727307672</v>
      </c>
      <c r="E122" s="253">
        <v>5.3350024562771061</v>
      </c>
    </row>
    <row r="123" spans="1:5" s="253" customFormat="1">
      <c r="A123" s="254" t="s">
        <v>200</v>
      </c>
      <c r="B123" s="253">
        <v>28.045564815492153</v>
      </c>
      <c r="C123" s="253">
        <v>16.40253899856754</v>
      </c>
      <c r="D123" s="253">
        <v>6.0659078104930737</v>
      </c>
      <c r="E123" s="253">
        <v>5.6702335889828124</v>
      </c>
    </row>
    <row r="124" spans="1:5" s="253" customFormat="1">
      <c r="A124" s="254" t="s">
        <v>201</v>
      </c>
      <c r="B124" s="253">
        <v>28.533077595391976</v>
      </c>
      <c r="C124" s="253">
        <v>17.626940841499813</v>
      </c>
      <c r="D124" s="253">
        <v>4.7384487426063462</v>
      </c>
      <c r="E124" s="253">
        <v>6.2344654907210586</v>
      </c>
    </row>
    <row r="125" spans="1:5" s="253" customFormat="1">
      <c r="A125" s="254" t="s">
        <v>202</v>
      </c>
      <c r="B125" s="253">
        <v>34.890165876247664</v>
      </c>
      <c r="C125" s="253">
        <v>23.85713027871336</v>
      </c>
      <c r="D125" s="253">
        <v>5.6717150057580019</v>
      </c>
      <c r="E125" s="253">
        <v>5.3089619835957702</v>
      </c>
    </row>
    <row r="126" spans="1:5" s="253" customFormat="1">
      <c r="A126" s="254" t="s">
        <v>203</v>
      </c>
      <c r="B126" s="253">
        <v>35.658627031961672</v>
      </c>
      <c r="C126" s="253">
        <v>23.886240390915386</v>
      </c>
      <c r="D126" s="253">
        <v>6.3822783673410202</v>
      </c>
      <c r="E126" s="253">
        <v>5.3546820140897324</v>
      </c>
    </row>
    <row r="127" spans="1:5" s="253" customFormat="1">
      <c r="A127" s="254" t="s">
        <v>204</v>
      </c>
      <c r="B127" s="253">
        <v>36.859962411446659</v>
      </c>
      <c r="C127" s="253">
        <v>23.245357265532991</v>
      </c>
      <c r="D127" s="253">
        <v>7.8539272809341849</v>
      </c>
      <c r="E127" s="253">
        <v>5.7854023927296376</v>
      </c>
    </row>
    <row r="128" spans="1:5" s="253" customFormat="1">
      <c r="A128" s="254" t="s">
        <v>205</v>
      </c>
      <c r="B128" s="253">
        <v>38.402318232533482</v>
      </c>
      <c r="C128" s="253">
        <v>25.733105188689922</v>
      </c>
      <c r="D128" s="253">
        <v>6.2832493532341962</v>
      </c>
      <c r="E128" s="253">
        <v>6.3586734120364889</v>
      </c>
    </row>
    <row r="129" spans="1:5" s="253" customFormat="1">
      <c r="A129" s="254" t="s">
        <v>206</v>
      </c>
      <c r="B129" s="253">
        <v>33.084730657183194</v>
      </c>
      <c r="C129" s="253">
        <v>21.882408626102617</v>
      </c>
      <c r="D129" s="253">
        <v>5.8333717887984902</v>
      </c>
      <c r="E129" s="253">
        <v>5.3519026688967033</v>
      </c>
    </row>
    <row r="130" spans="1:5" s="253" customFormat="1">
      <c r="A130" s="254" t="s">
        <v>207</v>
      </c>
      <c r="B130" s="253">
        <v>34.326939538125288</v>
      </c>
      <c r="C130" s="253">
        <v>22.249388808015542</v>
      </c>
      <c r="D130" s="253">
        <v>6.6622195185528756</v>
      </c>
      <c r="E130" s="253">
        <v>5.4047160132176266</v>
      </c>
    </row>
    <row r="131" spans="1:5" s="253" customFormat="1">
      <c r="A131" s="254" t="s">
        <v>208</v>
      </c>
      <c r="B131" s="253">
        <v>36.33639237955591</v>
      </c>
      <c r="C131" s="253">
        <v>22.249655790830182</v>
      </c>
      <c r="D131" s="253">
        <v>8.28889292226226</v>
      </c>
      <c r="E131" s="253">
        <v>5.8132911121258388</v>
      </c>
    </row>
    <row r="132" spans="1:5" s="253" customFormat="1">
      <c r="A132" s="254" t="s">
        <v>209</v>
      </c>
      <c r="B132" s="253">
        <v>36.087545391759662</v>
      </c>
      <c r="C132" s="253">
        <v>23.173122358727731</v>
      </c>
      <c r="D132" s="253">
        <v>6.5371985565936086</v>
      </c>
      <c r="E132" s="253">
        <v>6.3790021370773031</v>
      </c>
    </row>
    <row r="133" spans="1:5" s="253" customFormat="1">
      <c r="A133" s="254" t="s">
        <v>210</v>
      </c>
      <c r="B133" s="253">
        <v>37.518440248994359</v>
      </c>
      <c r="C133" s="253">
        <v>24.645164434055552</v>
      </c>
      <c r="D133" s="253">
        <v>6.7413059984470589</v>
      </c>
      <c r="E133" s="253">
        <v>6.1191284673787329</v>
      </c>
    </row>
    <row r="134" spans="1:5" s="253" customFormat="1">
      <c r="A134" s="254" t="s">
        <v>211</v>
      </c>
      <c r="B134" s="253">
        <v>39.487549489670826</v>
      </c>
      <c r="C134" s="253">
        <v>25.831404924828394</v>
      </c>
      <c r="D134" s="253">
        <v>7.5794924135261326</v>
      </c>
      <c r="E134" s="253">
        <v>6.0613980021867206</v>
      </c>
    </row>
    <row r="135" spans="1:5" s="253" customFormat="1">
      <c r="A135" s="254" t="s">
        <v>212</v>
      </c>
      <c r="B135" s="253">
        <v>40.195018777677731</v>
      </c>
      <c r="C135" s="253">
        <v>24.337397417041231</v>
      </c>
      <c r="D135" s="253">
        <v>9.3369448240192749</v>
      </c>
      <c r="E135" s="253">
        <v>6.539039912483223</v>
      </c>
    </row>
    <row r="136" spans="1:5" s="253" customFormat="1">
      <c r="A136" s="254" t="s">
        <v>213</v>
      </c>
      <c r="B136" s="253">
        <v>39.172910227031231</v>
      </c>
      <c r="C136" s="253">
        <v>24.698860161307959</v>
      </c>
      <c r="D136" s="253">
        <v>7.3176181843074151</v>
      </c>
      <c r="E136" s="253">
        <v>7.1661640037924323</v>
      </c>
    </row>
    <row r="137" spans="1:5" s="253" customFormat="1">
      <c r="A137" s="254" t="s">
        <v>214</v>
      </c>
      <c r="B137" s="253">
        <v>38.099703011642191</v>
      </c>
      <c r="C137" s="253">
        <v>23.992887138369163</v>
      </c>
      <c r="D137" s="253">
        <v>6.9490900917001301</v>
      </c>
      <c r="E137" s="253">
        <v>7.1577257815728972</v>
      </c>
    </row>
    <row r="138" spans="1:5" s="253" customFormat="1">
      <c r="A138" s="254" t="s">
        <v>215</v>
      </c>
      <c r="B138" s="253">
        <v>36.977183444335388</v>
      </c>
      <c r="C138" s="253">
        <v>22.031070592768817</v>
      </c>
      <c r="D138" s="253">
        <v>7.9133832179437968</v>
      </c>
      <c r="E138" s="253">
        <v>7.0327296336227798</v>
      </c>
    </row>
    <row r="139" spans="1:5" s="253" customFormat="1">
      <c r="A139" s="254" t="s">
        <v>216</v>
      </c>
      <c r="B139" s="253">
        <v>38.597172235855609</v>
      </c>
      <c r="C139" s="253">
        <v>21.331185035318853</v>
      </c>
      <c r="D139" s="253">
        <v>9.9621660832545693</v>
      </c>
      <c r="E139" s="253">
        <v>7.3038211172821912</v>
      </c>
    </row>
    <row r="140" spans="1:5" s="253" customFormat="1">
      <c r="A140" s="254" t="s">
        <v>217</v>
      </c>
      <c r="B140" s="253">
        <v>35.967368694493487</v>
      </c>
      <c r="C140" s="253">
        <v>20.949381810945859</v>
      </c>
      <c r="D140" s="253">
        <v>7.4397229216814473</v>
      </c>
      <c r="E140" s="253">
        <v>7.5782639618661918</v>
      </c>
    </row>
    <row r="141" spans="1:5" s="253" customFormat="1">
      <c r="A141" s="254" t="s">
        <v>218</v>
      </c>
      <c r="B141" s="253">
        <v>29.669085670152175</v>
      </c>
      <c r="C141" s="253">
        <v>16.779923899080792</v>
      </c>
      <c r="D141" s="253">
        <v>5.3907167067530253</v>
      </c>
      <c r="E141" s="253">
        <v>7.5165380401926374</v>
      </c>
    </row>
    <row r="142" spans="1:5" s="253" customFormat="1">
      <c r="A142" s="254" t="s">
        <v>219</v>
      </c>
      <c r="B142" s="253">
        <v>31.647099022438468</v>
      </c>
      <c r="C142" s="253">
        <v>17.756153016686369</v>
      </c>
      <c r="D142" s="253">
        <v>6.2762266556464841</v>
      </c>
      <c r="E142" s="253">
        <v>7.6424224497341093</v>
      </c>
    </row>
    <row r="143" spans="1:5" s="253" customFormat="1">
      <c r="A143" s="254" t="s">
        <v>220</v>
      </c>
      <c r="B143" s="253">
        <v>34.519738723616797</v>
      </c>
      <c r="C143" s="253">
        <v>18.299517519762887</v>
      </c>
      <c r="D143" s="253">
        <v>7.9640667289804297</v>
      </c>
      <c r="E143" s="253">
        <v>8.3303763014429517</v>
      </c>
    </row>
    <row r="144" spans="1:5" s="253" customFormat="1">
      <c r="A144" s="254" t="s">
        <v>221</v>
      </c>
      <c r="B144" s="253">
        <v>32.899363548759617</v>
      </c>
      <c r="C144" s="253">
        <v>17.627469599660955</v>
      </c>
      <c r="D144" s="253">
        <v>6.1269087121818719</v>
      </c>
      <c r="E144" s="253">
        <v>9.1994971765334981</v>
      </c>
    </row>
    <row r="145" spans="1:5" s="253" customFormat="1">
      <c r="A145" s="254" t="s">
        <v>222</v>
      </c>
      <c r="B145" s="253">
        <v>32.756197323012294</v>
      </c>
      <c r="C145" s="253">
        <v>19.865867643897786</v>
      </c>
      <c r="D145" s="253">
        <v>4.8519467158624598</v>
      </c>
      <c r="E145" s="253">
        <v>8.09497566776502</v>
      </c>
    </row>
    <row r="146" spans="1:5" s="253" customFormat="1">
      <c r="A146" s="254" t="s">
        <v>223</v>
      </c>
      <c r="B146" s="253">
        <v>35.283356668448036</v>
      </c>
      <c r="C146" s="253">
        <v>21.420001180642316</v>
      </c>
      <c r="D146" s="253">
        <v>5.9140287123954494</v>
      </c>
      <c r="E146" s="253">
        <v>8.0499828831751135</v>
      </c>
    </row>
    <row r="147" spans="1:5" s="253" customFormat="1">
      <c r="A147" s="254" t="s">
        <v>224</v>
      </c>
      <c r="B147" s="253">
        <v>38.243997411053172</v>
      </c>
      <c r="C147" s="253">
        <v>22.000962152479143</v>
      </c>
      <c r="D147" s="253">
        <v>7.8176738184213237</v>
      </c>
      <c r="E147" s="253">
        <v>8.5457596039148189</v>
      </c>
    </row>
    <row r="148" spans="1:5" s="253" customFormat="1">
      <c r="A148" s="254" t="s">
        <v>225</v>
      </c>
      <c r="B148" s="253">
        <v>36.714313099209811</v>
      </c>
      <c r="C148" s="253">
        <v>21.875664541282461</v>
      </c>
      <c r="D148" s="253">
        <v>5.6735463689324481</v>
      </c>
      <c r="E148" s="253">
        <v>9.2200265085909781</v>
      </c>
    </row>
    <row r="149" spans="1:5" s="253" customFormat="1">
      <c r="A149" s="254" t="s">
        <v>226</v>
      </c>
      <c r="B149" s="253">
        <v>40.410404690098837</v>
      </c>
      <c r="C149" s="253">
        <v>24.89171290303333</v>
      </c>
      <c r="D149" s="253">
        <v>6.5283932261673439</v>
      </c>
      <c r="E149" s="253">
        <v>9.1331416984145193</v>
      </c>
    </row>
    <row r="150" spans="1:5" s="253" customFormat="1">
      <c r="A150" s="254" t="s">
        <v>227</v>
      </c>
      <c r="B150" s="253">
        <v>45.718717264203278</v>
      </c>
      <c r="C150" s="253">
        <v>29.133532734000052</v>
      </c>
      <c r="D150" s="253">
        <v>7.7115363159611805</v>
      </c>
      <c r="E150" s="253">
        <v>9.1454257011475999</v>
      </c>
    </row>
    <row r="151" spans="1:5" s="253" customFormat="1">
      <c r="A151" s="254" t="s">
        <v>228</v>
      </c>
      <c r="B151" s="253">
        <v>47.172027442625229</v>
      </c>
      <c r="C151" s="253">
        <v>28.686467889492306</v>
      </c>
      <c r="D151" s="253">
        <v>8.9303693210629191</v>
      </c>
      <c r="E151" s="253">
        <v>9.7861918577173981</v>
      </c>
    </row>
    <row r="152" spans="1:5" s="253" customFormat="1">
      <c r="A152" s="254" t="s">
        <v>229</v>
      </c>
      <c r="B152" s="253">
        <v>49.878279750891316</v>
      </c>
      <c r="C152" s="253">
        <v>31.327365006932908</v>
      </c>
      <c r="D152" s="253">
        <v>8.1311596962463639</v>
      </c>
      <c r="E152" s="253">
        <v>10.65493085474848</v>
      </c>
    </row>
    <row r="153" spans="1:5" s="253" customFormat="1">
      <c r="A153" s="254" t="s">
        <v>230</v>
      </c>
      <c r="B153" s="253">
        <v>50.398601240953447</v>
      </c>
      <c r="C153" s="253">
        <v>35.677354713827157</v>
      </c>
      <c r="D153" s="253">
        <v>5.2275351702301895</v>
      </c>
      <c r="E153" s="253">
        <v>9.992636052987649</v>
      </c>
    </row>
    <row r="154" spans="1:5" s="253" customFormat="1">
      <c r="A154" s="254" t="s">
        <v>231</v>
      </c>
      <c r="B154" s="253">
        <v>57.71639991422802</v>
      </c>
      <c r="C154" s="253">
        <v>42.00034343028203</v>
      </c>
      <c r="D154" s="253">
        <v>6.2610583177511137</v>
      </c>
      <c r="E154" s="253">
        <v>10.193071805360772</v>
      </c>
    </row>
    <row r="155" spans="1:5" s="253" customFormat="1">
      <c r="A155" s="254" t="s">
        <v>232</v>
      </c>
      <c r="B155" s="253">
        <v>70.282943851408092</v>
      </c>
      <c r="C155" s="253">
        <v>52.078089655399616</v>
      </c>
      <c r="D155" s="253">
        <v>8.2424301325982867</v>
      </c>
      <c r="E155" s="253">
        <v>11.030404008694356</v>
      </c>
    </row>
    <row r="156" spans="1:5" s="253" customFormat="1">
      <c r="A156" s="254" t="s">
        <v>233</v>
      </c>
      <c r="B156" s="253">
        <v>70.11048313211738</v>
      </c>
      <c r="C156" s="253">
        <v>52.904630337449959</v>
      </c>
      <c r="D156" s="253">
        <v>6.1012105279558382</v>
      </c>
      <c r="E156" s="253">
        <v>12.111883481540314</v>
      </c>
    </row>
    <row r="157" spans="1:5" s="253" customFormat="1">
      <c r="A157" s="254" t="s">
        <v>234</v>
      </c>
      <c r="B157" s="253">
        <v>71.260968175376547</v>
      </c>
      <c r="C157" s="253">
        <v>53.451669627362598</v>
      </c>
      <c r="D157" s="253">
        <v>6.7320505528840107</v>
      </c>
      <c r="E157" s="253">
        <v>12.163040282658546</v>
      </c>
    </row>
    <row r="158" spans="1:5" s="253" customFormat="1">
      <c r="A158" s="254" t="s">
        <v>235</v>
      </c>
      <c r="B158" s="253">
        <v>72.662025778590049</v>
      </c>
      <c r="C158" s="253">
        <v>54.014956461851</v>
      </c>
      <c r="D158" s="253">
        <v>7.8180858092591006</v>
      </c>
      <c r="E158" s="253">
        <v>11.933164816354282</v>
      </c>
    </row>
    <row r="159" spans="1:5" s="253" customFormat="1">
      <c r="A159" s="254" t="s">
        <v>236</v>
      </c>
      <c r="B159" s="253">
        <v>75.540706451903361</v>
      </c>
      <c r="C159" s="253">
        <v>53.885578230866955</v>
      </c>
      <c r="D159" s="253">
        <v>9.9474341577290524</v>
      </c>
      <c r="E159" s="253">
        <v>12.603555288743438</v>
      </c>
    </row>
    <row r="160" spans="1:5" s="253" customFormat="1">
      <c r="A160" s="254" t="s">
        <v>237</v>
      </c>
      <c r="B160" s="253">
        <v>82.952118454192757</v>
      </c>
      <c r="C160" s="253">
        <v>63.432652111641033</v>
      </c>
      <c r="D160" s="253">
        <v>7.1872994058824773</v>
      </c>
      <c r="E160" s="253">
        <v>13.76001101195032</v>
      </c>
    </row>
    <row r="161" spans="1:5" s="253" customFormat="1">
      <c r="A161" s="254" t="s">
        <v>238</v>
      </c>
      <c r="B161" s="253">
        <v>58.222591236399111</v>
      </c>
      <c r="C161" s="253">
        <v>37.491470627351397</v>
      </c>
      <c r="D161" s="253">
        <v>7.7001449731492002</v>
      </c>
      <c r="E161" s="253">
        <v>13.148486845198743</v>
      </c>
    </row>
    <row r="162" spans="1:5" s="253" customFormat="1">
      <c r="A162" s="254" t="s">
        <v>239</v>
      </c>
      <c r="B162" s="253">
        <v>70.296670114420721</v>
      </c>
      <c r="C162" s="253">
        <v>48.115436852653431</v>
      </c>
      <c r="D162" s="253">
        <v>9.2298987442223339</v>
      </c>
      <c r="E162" s="253">
        <v>13.527328038845829</v>
      </c>
    </row>
    <row r="163" spans="1:5" s="253" customFormat="1">
      <c r="A163" s="254" t="s">
        <v>240</v>
      </c>
      <c r="B163" s="253">
        <v>74.800515144513653</v>
      </c>
      <c r="C163" s="253">
        <v>48.715543311398001</v>
      </c>
      <c r="D163" s="253">
        <v>12.047976266195473</v>
      </c>
      <c r="E163" s="253">
        <v>14.464199633443497</v>
      </c>
    </row>
    <row r="164" spans="1:5" s="253" customFormat="1">
      <c r="A164" s="254" t="s">
        <v>241</v>
      </c>
      <c r="B164" s="253">
        <v>60.439219832566643</v>
      </c>
      <c r="C164" s="253">
        <v>35.309535951739058</v>
      </c>
      <c r="D164" s="253">
        <v>8.7917898663886955</v>
      </c>
      <c r="E164" s="253">
        <v>15.973301348201542</v>
      </c>
    </row>
    <row r="165" spans="1:5" s="253" customFormat="1">
      <c r="A165" s="254" t="s">
        <v>242</v>
      </c>
      <c r="B165" s="253">
        <v>53.777076719888854</v>
      </c>
      <c r="C165" s="253">
        <v>33.182916130936476</v>
      </c>
      <c r="D165" s="253">
        <v>8.5476345592727085</v>
      </c>
      <c r="E165" s="253">
        <v>12.014374141585696</v>
      </c>
    </row>
    <row r="166" spans="1:5" s="253" customFormat="1">
      <c r="A166" s="254" t="s">
        <v>243</v>
      </c>
      <c r="B166" s="253">
        <v>51.198374369612196</v>
      </c>
      <c r="C166" s="253">
        <v>30.263800549181202</v>
      </c>
      <c r="D166" s="253">
        <v>9.5131433725452847</v>
      </c>
      <c r="E166" s="253">
        <v>11.264436168708412</v>
      </c>
    </row>
    <row r="167" spans="1:5" s="253" customFormat="1">
      <c r="A167" s="254" t="s">
        <v>244</v>
      </c>
      <c r="B167" s="253">
        <v>55.753778187639007</v>
      </c>
      <c r="C167" s="253">
        <v>32.642948479836534</v>
      </c>
      <c r="D167" s="253">
        <v>12.28417905201805</v>
      </c>
      <c r="E167" s="253">
        <v>10.765195969398928</v>
      </c>
    </row>
    <row r="168" spans="1:5" s="253" customFormat="1">
      <c r="A168" s="254" t="s">
        <v>245</v>
      </c>
      <c r="B168" s="253">
        <v>45.455054779856596</v>
      </c>
      <c r="C168" s="253">
        <v>27.444350474196725</v>
      </c>
      <c r="D168" s="253">
        <v>8.0400340954897178</v>
      </c>
      <c r="E168" s="253">
        <v>9.9026151720164108</v>
      </c>
    </row>
    <row r="169" spans="1:5" s="253" customFormat="1">
      <c r="A169" s="254" t="s">
        <v>246</v>
      </c>
      <c r="B169" s="253">
        <v>25.610437072304801</v>
      </c>
      <c r="C169" s="253">
        <v>14.168857578599315</v>
      </c>
      <c r="D169" s="253">
        <v>5.2657648677760021</v>
      </c>
      <c r="E169" s="253">
        <v>6.0477031071657281</v>
      </c>
    </row>
    <row r="170" spans="1:5" s="253" customFormat="1">
      <c r="A170" s="254"/>
    </row>
    <row r="171" spans="1:5" s="253" customFormat="1"/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H170"/>
  <sheetViews>
    <sheetView workbookViewId="0"/>
  </sheetViews>
  <sheetFormatPr defaultRowHeight="15"/>
  <cols>
    <col min="1" max="1" width="14.7109375" style="109" customWidth="1"/>
    <col min="2" max="7" width="22.7109375" style="109" customWidth="1"/>
    <col min="8" max="16384" width="9.140625" style="109"/>
  </cols>
  <sheetData>
    <row r="1" spans="1:8" ht="15.75">
      <c r="A1" s="5"/>
      <c r="B1" s="348" t="s">
        <v>0</v>
      </c>
      <c r="C1" s="5"/>
      <c r="D1" s="5"/>
      <c r="E1" s="5"/>
    </row>
    <row r="2" spans="1:8" ht="15.75">
      <c r="A2" s="1"/>
      <c r="B2" s="348" t="s">
        <v>391</v>
      </c>
      <c r="C2" s="1"/>
      <c r="D2" s="2"/>
      <c r="E2" s="2"/>
      <c r="F2" s="111"/>
      <c r="G2" s="111"/>
      <c r="H2" s="111"/>
    </row>
    <row r="3" spans="1:8">
      <c r="A3" s="1"/>
      <c r="B3" s="351" t="s">
        <v>345</v>
      </c>
      <c r="C3" s="1"/>
      <c r="D3" s="2"/>
      <c r="E3" s="2"/>
      <c r="F3" s="111"/>
      <c r="G3" s="111"/>
      <c r="H3" s="111"/>
    </row>
    <row r="4" spans="1:8" ht="15.75">
      <c r="A4" s="349" t="s">
        <v>2</v>
      </c>
      <c r="B4" t="s">
        <v>742</v>
      </c>
      <c r="C4" s="1"/>
      <c r="D4" s="2"/>
      <c r="E4" s="2"/>
      <c r="F4" s="111"/>
      <c r="G4" s="111"/>
      <c r="H4" s="111"/>
    </row>
    <row r="5" spans="1:8" ht="15.75">
      <c r="A5" s="349" t="s">
        <v>3</v>
      </c>
      <c r="B5" s="121"/>
      <c r="C5" s="1"/>
      <c r="D5" s="2"/>
      <c r="E5" s="2"/>
      <c r="F5" s="111"/>
      <c r="G5" s="111"/>
      <c r="H5" s="111"/>
    </row>
    <row r="6" spans="1:8" ht="15.75">
      <c r="A6" s="349" t="s">
        <v>5</v>
      </c>
      <c r="B6" s="353"/>
      <c r="C6" s="1"/>
      <c r="D6" s="2"/>
      <c r="E6" s="2"/>
      <c r="F6" s="111"/>
      <c r="G6" s="111"/>
      <c r="H6" s="111"/>
    </row>
    <row r="7" spans="1:8" ht="15.75">
      <c r="A7" s="349" t="s">
        <v>6</v>
      </c>
      <c r="B7" s="353"/>
      <c r="C7" s="1"/>
      <c r="D7" s="2"/>
      <c r="E7" s="2"/>
      <c r="F7" s="111"/>
      <c r="G7" s="111"/>
      <c r="H7" s="111"/>
    </row>
    <row r="8" spans="1:8" ht="15.75">
      <c r="A8" s="349" t="s">
        <v>7</v>
      </c>
      <c r="B8" s="364" t="s">
        <v>405</v>
      </c>
      <c r="C8" s="1"/>
      <c r="D8" s="2"/>
      <c r="E8" s="2"/>
      <c r="F8" s="111"/>
      <c r="G8" s="111"/>
      <c r="H8" s="111"/>
    </row>
    <row r="9" spans="1:8" ht="15.75">
      <c r="A9" s="349" t="s">
        <v>8</v>
      </c>
      <c r="B9" s="121" t="s">
        <v>85</v>
      </c>
      <c r="C9" s="2"/>
      <c r="D9" s="2"/>
      <c r="E9" s="2"/>
      <c r="F9" s="111"/>
      <c r="G9" s="111"/>
      <c r="H9" s="111"/>
    </row>
    <row r="10" spans="1:8" ht="15.75">
      <c r="A10" s="349" t="s">
        <v>10</v>
      </c>
      <c r="B10" s="112"/>
      <c r="C10" s="1"/>
      <c r="D10" s="2"/>
      <c r="E10" s="2"/>
      <c r="F10" s="111"/>
      <c r="G10" s="111"/>
      <c r="H10" s="111"/>
    </row>
    <row r="11" spans="1:8" s="114" customFormat="1" ht="16.5" thickBot="1">
      <c r="A11" s="350" t="s">
        <v>11</v>
      </c>
      <c r="B11" s="6"/>
      <c r="C11" s="6"/>
      <c r="D11" s="7"/>
      <c r="E11" s="7"/>
      <c r="F11" s="6"/>
      <c r="G11" s="6"/>
      <c r="H11" s="6"/>
    </row>
    <row r="12" spans="1:8" s="341" customFormat="1" ht="30">
      <c r="A12" s="326" t="s">
        <v>15</v>
      </c>
      <c r="B12" s="326" t="s">
        <v>378</v>
      </c>
      <c r="C12" s="326" t="s">
        <v>379</v>
      </c>
      <c r="D12" s="326" t="s">
        <v>248</v>
      </c>
      <c r="E12" s="376" t="s">
        <v>380</v>
      </c>
    </row>
    <row r="13" spans="1:8" s="253" customFormat="1">
      <c r="A13" s="254" t="s">
        <v>90</v>
      </c>
      <c r="B13" s="253">
        <v>4.6501763164318701</v>
      </c>
      <c r="C13" s="253">
        <v>-0.25803555836466502</v>
      </c>
      <c r="D13" s="253">
        <v>2.20849897016942</v>
      </c>
      <c r="E13" s="253">
        <v>2.6997129046271153</v>
      </c>
    </row>
    <row r="14" spans="1:8" s="253" customFormat="1">
      <c r="A14" s="254" t="s">
        <v>91</v>
      </c>
      <c r="B14" s="253">
        <v>4.9519859202383101</v>
      </c>
      <c r="C14" s="253">
        <v>-0.20755382599739702</v>
      </c>
      <c r="D14" s="253">
        <v>1.9645019667741301</v>
      </c>
      <c r="E14" s="253">
        <v>3.1950377794615776</v>
      </c>
    </row>
    <row r="15" spans="1:8" s="253" customFormat="1">
      <c r="A15" s="254" t="s">
        <v>92</v>
      </c>
      <c r="B15" s="253">
        <v>5.4468232619692198</v>
      </c>
      <c r="C15" s="253">
        <v>2.41894151836341E-2</v>
      </c>
      <c r="D15" s="253">
        <v>1.8751686341621501</v>
      </c>
      <c r="E15" s="253">
        <v>3.5474652126234361</v>
      </c>
    </row>
    <row r="16" spans="1:8" s="253" customFormat="1">
      <c r="A16" s="254" t="s">
        <v>93</v>
      </c>
      <c r="B16" s="253">
        <v>6.3779472373606003</v>
      </c>
      <c r="C16" s="253">
        <v>0.43719416517842896</v>
      </c>
      <c r="D16" s="253">
        <v>1.94049897233346</v>
      </c>
      <c r="E16" s="253">
        <v>4.0002540998487115</v>
      </c>
    </row>
    <row r="17" spans="1:5" s="253" customFormat="1">
      <c r="A17" s="254" t="s">
        <v>94</v>
      </c>
      <c r="B17" s="253">
        <v>7.8792657652106204</v>
      </c>
      <c r="C17" s="253">
        <v>1.03146042398699</v>
      </c>
      <c r="D17" s="253">
        <v>2.1604929812880602</v>
      </c>
      <c r="E17" s="253">
        <v>4.6873123599355697</v>
      </c>
    </row>
    <row r="18" spans="1:5" s="253" customFormat="1">
      <c r="A18" s="254" t="s">
        <v>95</v>
      </c>
      <c r="B18" s="253">
        <v>8.7158256382357795</v>
      </c>
      <c r="C18" s="253">
        <v>1.33797908375562</v>
      </c>
      <c r="D18" s="253">
        <v>2.3254146696086502</v>
      </c>
      <c r="E18" s="253">
        <v>5.0524318848715088</v>
      </c>
    </row>
    <row r="19" spans="1:5" s="253" customFormat="1">
      <c r="A19" s="254" t="s">
        <v>96</v>
      </c>
      <c r="B19" s="253">
        <v>8.9590610537902986</v>
      </c>
      <c r="C19" s="253">
        <v>1.3567501444843102</v>
      </c>
      <c r="D19" s="253">
        <v>2.4352640372952101</v>
      </c>
      <c r="E19" s="253">
        <v>5.1670468720107792</v>
      </c>
    </row>
    <row r="20" spans="1:5" s="253" customFormat="1">
      <c r="A20" s="254" t="s">
        <v>97</v>
      </c>
      <c r="B20" s="253">
        <v>8.7269108547633003</v>
      </c>
      <c r="C20" s="253">
        <v>1.0877736061730801</v>
      </c>
      <c r="D20" s="253">
        <v>2.4900410843477498</v>
      </c>
      <c r="E20" s="253">
        <v>5.1490961642424713</v>
      </c>
    </row>
    <row r="21" spans="1:5" s="253" customFormat="1">
      <c r="A21" s="254" t="s">
        <v>98</v>
      </c>
      <c r="B21" s="253">
        <v>8.3147466195256001</v>
      </c>
      <c r="C21" s="253">
        <v>0.53104946882192494</v>
      </c>
      <c r="D21" s="253">
        <v>2.4897458107662702</v>
      </c>
      <c r="E21" s="253">
        <v>5.2939513399374052</v>
      </c>
    </row>
    <row r="22" spans="1:5" s="253" customFormat="1">
      <c r="A22" s="254" t="s">
        <v>99</v>
      </c>
      <c r="B22" s="253">
        <v>7.9661231633175102</v>
      </c>
      <c r="C22" s="253">
        <v>0.139680387952691</v>
      </c>
      <c r="D22" s="253">
        <v>2.4168379892917202</v>
      </c>
      <c r="E22" s="253">
        <v>5.4096047860730998</v>
      </c>
    </row>
    <row r="23" spans="1:5" s="253" customFormat="1">
      <c r="A23" s="254" t="s">
        <v>100</v>
      </c>
      <c r="B23" s="253">
        <v>7.6987246032133294</v>
      </c>
      <c r="C23" s="253">
        <v>-8.6333636434616903E-2</v>
      </c>
      <c r="D23" s="253">
        <v>2.2713176199241003</v>
      </c>
      <c r="E23" s="253">
        <v>5.5137406197238459</v>
      </c>
    </row>
    <row r="24" spans="1:5" s="253" customFormat="1">
      <c r="A24" s="254" t="s">
        <v>101</v>
      </c>
      <c r="B24" s="253">
        <v>7.6789016379435697</v>
      </c>
      <c r="C24" s="253">
        <v>-0.146992604339999</v>
      </c>
      <c r="D24" s="253">
        <v>2.0531847026634198</v>
      </c>
      <c r="E24" s="253">
        <v>5.7727095396201493</v>
      </c>
    </row>
    <row r="25" spans="1:5" s="253" customFormat="1">
      <c r="A25" s="254" t="s">
        <v>102</v>
      </c>
      <c r="B25" s="253">
        <v>8.422939371114941</v>
      </c>
      <c r="C25" s="253">
        <v>-4.2296515763456395E-2</v>
      </c>
      <c r="D25" s="253">
        <v>1.76243923750967</v>
      </c>
      <c r="E25" s="253">
        <v>6.7027966493687261</v>
      </c>
    </row>
    <row r="26" spans="1:5" s="253" customFormat="1">
      <c r="A26" s="254" t="s">
        <v>103</v>
      </c>
      <c r="B26" s="253">
        <v>8.9462497054545889</v>
      </c>
      <c r="C26" s="253">
        <v>2.9959098772543401E-2</v>
      </c>
      <c r="D26" s="253">
        <v>1.59687206140197</v>
      </c>
      <c r="E26" s="253">
        <v>7.319418545280076</v>
      </c>
    </row>
    <row r="27" spans="1:5" s="253" customFormat="1">
      <c r="A27" s="254" t="s">
        <v>104</v>
      </c>
      <c r="B27" s="253">
        <v>9.3341619191602696</v>
      </c>
      <c r="C27" s="253">
        <v>6.9774239267999902E-2</v>
      </c>
      <c r="D27" s="253">
        <v>1.55648317434033</v>
      </c>
      <c r="E27" s="253">
        <v>7.7079045055519391</v>
      </c>
    </row>
    <row r="28" spans="1:5" s="253" customFormat="1">
      <c r="A28" s="254" t="s">
        <v>105</v>
      </c>
      <c r="B28" s="253">
        <v>9.6625772202701903</v>
      </c>
      <c r="C28" s="253">
        <v>7.7148905722913205E-2</v>
      </c>
      <c r="D28" s="253">
        <v>1.64127257632475</v>
      </c>
      <c r="E28" s="253">
        <v>7.944155738222527</v>
      </c>
    </row>
    <row r="29" spans="1:5" s="253" customFormat="1">
      <c r="A29" s="254" t="s">
        <v>106</v>
      </c>
      <c r="B29" s="253">
        <v>10.755891023665699</v>
      </c>
      <c r="C29" s="253">
        <v>5.20830981372832E-2</v>
      </c>
      <c r="D29" s="253">
        <v>1.8512402673552202</v>
      </c>
      <c r="E29" s="253">
        <v>8.8525676581731947</v>
      </c>
    </row>
    <row r="30" spans="1:5" s="253" customFormat="1">
      <c r="A30" s="254" t="s">
        <v>107</v>
      </c>
      <c r="B30" s="253">
        <v>11.2469941783043</v>
      </c>
      <c r="C30" s="253">
        <v>4.8140681448117902E-2</v>
      </c>
      <c r="D30" s="253">
        <v>2.12434510155019</v>
      </c>
      <c r="E30" s="253">
        <v>9.0745083953059904</v>
      </c>
    </row>
    <row r="31" spans="1:5" s="253" customFormat="1">
      <c r="A31" s="254" t="s">
        <v>108</v>
      </c>
      <c r="B31" s="253">
        <v>11.326529248521</v>
      </c>
      <c r="C31" s="253">
        <v>6.5321655655417407E-2</v>
      </c>
      <c r="D31" s="253">
        <v>2.4605870789096498</v>
      </c>
      <c r="E31" s="253">
        <v>8.8006205139559324</v>
      </c>
    </row>
    <row r="32" spans="1:5" s="253" customFormat="1">
      <c r="A32" s="254" t="s">
        <v>109</v>
      </c>
      <c r="B32" s="253">
        <v>10.924506285508899</v>
      </c>
      <c r="C32" s="253">
        <v>0.10362602075918199</v>
      </c>
      <c r="D32" s="253">
        <v>2.8599661994336101</v>
      </c>
      <c r="E32" s="253">
        <v>7.9609140653161079</v>
      </c>
    </row>
    <row r="33" spans="1:5" s="253" customFormat="1">
      <c r="A33" s="254" t="s">
        <v>110</v>
      </c>
      <c r="B33" s="253">
        <v>10.745713741125201</v>
      </c>
      <c r="C33" s="253">
        <v>0.16305377675941099</v>
      </c>
      <c r="D33" s="253">
        <v>3.3224824631220597</v>
      </c>
      <c r="E33" s="253">
        <v>7.2601775012437297</v>
      </c>
    </row>
    <row r="34" spans="1:5" s="253" customFormat="1">
      <c r="A34" s="254" t="s">
        <v>111</v>
      </c>
      <c r="B34" s="253">
        <v>10.4708055500562</v>
      </c>
      <c r="C34" s="253">
        <v>0.22935606693573801</v>
      </c>
      <c r="D34" s="253">
        <v>3.7227651321740098</v>
      </c>
      <c r="E34" s="253">
        <v>6.5186843509464527</v>
      </c>
    </row>
    <row r="35" spans="1:5" s="253" customFormat="1">
      <c r="A35" s="254" t="s">
        <v>112</v>
      </c>
      <c r="B35" s="253">
        <v>10.119819849621599</v>
      </c>
      <c r="C35" s="253">
        <v>0.30253289128816402</v>
      </c>
      <c r="D35" s="253">
        <v>4.0608142065894803</v>
      </c>
      <c r="E35" s="253">
        <v>5.7564727517439547</v>
      </c>
    </row>
    <row r="36" spans="1:5" s="253" customFormat="1">
      <c r="A36" s="254" t="s">
        <v>113</v>
      </c>
      <c r="B36" s="253">
        <v>9.4783154031970405</v>
      </c>
      <c r="C36" s="253">
        <v>0.38258424981668798</v>
      </c>
      <c r="D36" s="253">
        <v>4.3366296863684601</v>
      </c>
      <c r="E36" s="253">
        <v>4.7591014670118934</v>
      </c>
    </row>
    <row r="37" spans="1:5" s="253" customFormat="1">
      <c r="A37" s="254" t="s">
        <v>114</v>
      </c>
      <c r="B37" s="253">
        <v>9.479177068842521</v>
      </c>
      <c r="C37" s="253">
        <v>0.46951014252131001</v>
      </c>
      <c r="D37" s="253">
        <v>4.5502115715109399</v>
      </c>
      <c r="E37" s="253">
        <v>4.4594553548102702</v>
      </c>
    </row>
    <row r="38" spans="1:5" s="253" customFormat="1">
      <c r="A38" s="254" t="s">
        <v>115</v>
      </c>
      <c r="B38" s="253">
        <v>9.5358183404458305</v>
      </c>
      <c r="C38" s="253">
        <v>0.49825129147463504</v>
      </c>
      <c r="D38" s="253">
        <v>4.6347962227519197</v>
      </c>
      <c r="E38" s="253">
        <v>4.4027708262192755</v>
      </c>
    </row>
    <row r="39" spans="1:5" s="253" customFormat="1">
      <c r="A39" s="254" t="s">
        <v>116</v>
      </c>
      <c r="B39" s="253">
        <v>9.6860450709816899</v>
      </c>
      <c r="C39" s="253">
        <v>0.468807696676662</v>
      </c>
      <c r="D39" s="253">
        <v>4.5903836400913898</v>
      </c>
      <c r="E39" s="253">
        <v>4.6268537342136389</v>
      </c>
    </row>
    <row r="40" spans="1:5" s="253" customFormat="1">
      <c r="A40" s="254" t="s">
        <v>117</v>
      </c>
      <c r="B40" s="253">
        <v>9.8410605917299598</v>
      </c>
      <c r="C40" s="253">
        <v>0.38117935812739201</v>
      </c>
      <c r="D40" s="253">
        <v>4.4169738235293501</v>
      </c>
      <c r="E40" s="253">
        <v>5.0429074100732176</v>
      </c>
    </row>
    <row r="41" spans="1:5" s="253" customFormat="1">
      <c r="A41" s="254" t="s">
        <v>118</v>
      </c>
      <c r="B41" s="253">
        <v>10.8089616891367</v>
      </c>
      <c r="C41" s="253">
        <v>0.23536627582682301</v>
      </c>
      <c r="D41" s="253">
        <v>4.1145667730658095</v>
      </c>
      <c r="E41" s="253">
        <v>6.4590286402440675</v>
      </c>
    </row>
    <row r="42" spans="1:5" s="253" customFormat="1">
      <c r="A42" s="254" t="s">
        <v>119</v>
      </c>
      <c r="B42" s="253">
        <v>11.339733915998901</v>
      </c>
      <c r="C42" s="253">
        <v>0.13672882377586701</v>
      </c>
      <c r="D42" s="253">
        <v>3.9068843582149202</v>
      </c>
      <c r="E42" s="253">
        <v>7.296120734008114</v>
      </c>
    </row>
    <row r="43" spans="1:5" s="253" customFormat="1">
      <c r="A43" s="254" t="s">
        <v>120</v>
      </c>
      <c r="B43" s="253">
        <v>11.4930819331826</v>
      </c>
      <c r="C43" s="253">
        <v>8.5267001974521611E-2</v>
      </c>
      <c r="D43" s="253">
        <v>3.7939265789766798</v>
      </c>
      <c r="E43" s="253">
        <v>7.6138883522313989</v>
      </c>
    </row>
    <row r="44" spans="1:5" s="253" customFormat="1">
      <c r="A44" s="254" t="s">
        <v>121</v>
      </c>
      <c r="B44" s="253">
        <v>10.9824476696818</v>
      </c>
      <c r="C44" s="253">
        <v>8.0980810422788499E-2</v>
      </c>
      <c r="D44" s="253">
        <v>3.7756934353510903</v>
      </c>
      <c r="E44" s="253">
        <v>7.1257734239079218</v>
      </c>
    </row>
    <row r="45" spans="1:5" s="253" customFormat="1">
      <c r="A45" s="254" t="s">
        <v>122</v>
      </c>
      <c r="B45" s="253">
        <v>10.8334095415868</v>
      </c>
      <c r="C45" s="253">
        <v>0.12387024912066699</v>
      </c>
      <c r="D45" s="253">
        <v>3.8521849273381599</v>
      </c>
      <c r="E45" s="253">
        <v>6.8573543651279731</v>
      </c>
    </row>
    <row r="46" spans="1:5" s="253" customFormat="1">
      <c r="A46" s="254" t="s">
        <v>123</v>
      </c>
      <c r="B46" s="253">
        <v>10.646724181807</v>
      </c>
      <c r="C46" s="253">
        <v>9.9384836471551594E-2</v>
      </c>
      <c r="D46" s="253">
        <v>3.9058846752294798</v>
      </c>
      <c r="E46" s="253">
        <v>6.6414546701059693</v>
      </c>
    </row>
    <row r="47" spans="1:5" s="253" customFormat="1">
      <c r="A47" s="254" t="s">
        <v>124</v>
      </c>
      <c r="B47" s="253">
        <v>10.4444611144361</v>
      </c>
      <c r="C47" s="253">
        <v>7.5245724754422899E-3</v>
      </c>
      <c r="D47" s="253">
        <v>3.9367926790250301</v>
      </c>
      <c r="E47" s="253">
        <v>6.5001438629356292</v>
      </c>
    </row>
    <row r="48" spans="1:5" s="253" customFormat="1">
      <c r="A48" s="254" t="s">
        <v>125</v>
      </c>
      <c r="B48" s="253">
        <v>9.9350284901700903</v>
      </c>
      <c r="C48" s="253">
        <v>-0.151710542867661</v>
      </c>
      <c r="D48" s="253">
        <v>3.9449089387248302</v>
      </c>
      <c r="E48" s="253">
        <v>6.1418300943129225</v>
      </c>
    </row>
    <row r="49" spans="1:5" s="253" customFormat="1">
      <c r="A49" s="254" t="s">
        <v>126</v>
      </c>
      <c r="B49" s="253">
        <v>10.135334700077099</v>
      </c>
      <c r="C49" s="253">
        <v>-0.37832050955775798</v>
      </c>
      <c r="D49" s="253">
        <v>3.9302334543288699</v>
      </c>
      <c r="E49" s="253">
        <v>6.5834217553059871</v>
      </c>
    </row>
    <row r="50" spans="1:5" s="253" customFormat="1">
      <c r="A50" s="254" t="s">
        <v>127</v>
      </c>
      <c r="B50" s="253">
        <v>10.387015988197399</v>
      </c>
      <c r="C50" s="253">
        <v>-0.434894107930694</v>
      </c>
      <c r="D50" s="253">
        <v>3.9916575302886801</v>
      </c>
      <c r="E50" s="253">
        <v>6.8302525658394142</v>
      </c>
    </row>
    <row r="51" spans="1:5" s="253" customFormat="1">
      <c r="A51" s="254" t="s">
        <v>128</v>
      </c>
      <c r="B51" s="253">
        <v>10.7161695776051</v>
      </c>
      <c r="C51" s="253">
        <v>-0.321431337986468</v>
      </c>
      <c r="D51" s="253">
        <v>4.1291811666042504</v>
      </c>
      <c r="E51" s="253">
        <v>6.9084197489873178</v>
      </c>
    </row>
    <row r="52" spans="1:5" s="253" customFormat="1">
      <c r="A52" s="254" t="s">
        <v>129</v>
      </c>
      <c r="B52" s="253">
        <v>10.7225563421205</v>
      </c>
      <c r="C52" s="253">
        <v>-3.79321997250806E-2</v>
      </c>
      <c r="D52" s="253">
        <v>4.3428043632755999</v>
      </c>
      <c r="E52" s="253">
        <v>6.4176841785699814</v>
      </c>
    </row>
    <row r="53" spans="1:5" s="253" customFormat="1">
      <c r="A53" s="254" t="s">
        <v>130</v>
      </c>
      <c r="B53" s="253">
        <v>11.556919932298801</v>
      </c>
      <c r="C53" s="253">
        <v>0.41560330685346797</v>
      </c>
      <c r="D53" s="253">
        <v>4.6325271203027194</v>
      </c>
      <c r="E53" s="253">
        <v>6.5087895051426132</v>
      </c>
    </row>
    <row r="54" spans="1:5" s="253" customFormat="1">
      <c r="A54" s="254" t="s">
        <v>131</v>
      </c>
      <c r="B54" s="253">
        <v>12.1604541802153</v>
      </c>
      <c r="C54" s="253">
        <v>0.67816157802350008</v>
      </c>
      <c r="D54" s="253">
        <v>4.84603103430464</v>
      </c>
      <c r="E54" s="253">
        <v>6.6362615678871597</v>
      </c>
    </row>
    <row r="55" spans="1:5" s="253" customFormat="1">
      <c r="A55" s="254" t="s">
        <v>132</v>
      </c>
      <c r="B55" s="253">
        <v>12.506341367801101</v>
      </c>
      <c r="C55" s="253">
        <v>0.74974261378501605</v>
      </c>
      <c r="D55" s="253">
        <v>4.9833161052813901</v>
      </c>
      <c r="E55" s="253">
        <v>6.7732826487346935</v>
      </c>
    </row>
    <row r="56" spans="1:5" s="253" customFormat="1">
      <c r="A56" s="254" t="s">
        <v>133</v>
      </c>
      <c r="B56" s="253">
        <v>12.2658796956848</v>
      </c>
      <c r="C56" s="253">
        <v>0.63034641413801606</v>
      </c>
      <c r="D56" s="253">
        <v>5.0443823332329503</v>
      </c>
      <c r="E56" s="253">
        <v>6.5911509483138335</v>
      </c>
    </row>
    <row r="57" spans="1:5" s="253" customFormat="1">
      <c r="A57" s="254" t="s">
        <v>134</v>
      </c>
      <c r="B57" s="253">
        <v>12.533709067655</v>
      </c>
      <c r="C57" s="253">
        <v>0.319972979082499</v>
      </c>
      <c r="D57" s="253">
        <v>5.0292297181593302</v>
      </c>
      <c r="E57" s="253">
        <v>7.1845063704131702</v>
      </c>
    </row>
    <row r="58" spans="1:5" s="253" customFormat="1">
      <c r="A58" s="254" t="s">
        <v>135</v>
      </c>
      <c r="B58" s="253">
        <v>12.657373009743701</v>
      </c>
      <c r="C58" s="253">
        <v>9.6349764547292813E-2</v>
      </c>
      <c r="D58" s="253">
        <v>4.9159746682947194</v>
      </c>
      <c r="E58" s="253">
        <v>7.6450485769016874</v>
      </c>
    </row>
    <row r="59" spans="1:5" s="253" customFormat="1">
      <c r="A59" s="254" t="s">
        <v>136</v>
      </c>
      <c r="B59" s="253">
        <v>12.6404092083247</v>
      </c>
      <c r="C59" s="253">
        <v>-4.05232294676032E-2</v>
      </c>
      <c r="D59" s="253">
        <v>4.7046171836391206</v>
      </c>
      <c r="E59" s="253">
        <v>7.9763152541531825</v>
      </c>
    </row>
    <row r="60" spans="1:5" s="253" customFormat="1">
      <c r="A60" s="254" t="s">
        <v>137</v>
      </c>
      <c r="B60" s="253">
        <v>12.321937682276602</v>
      </c>
      <c r="C60" s="253">
        <v>-9.0646002962188707E-2</v>
      </c>
      <c r="D60" s="253">
        <v>4.3951572641925303</v>
      </c>
      <c r="E60" s="253">
        <v>8.0174264210462596</v>
      </c>
    </row>
    <row r="61" spans="1:5" s="253" customFormat="1">
      <c r="A61" s="254" t="s">
        <v>138</v>
      </c>
      <c r="B61" s="253">
        <v>12.5151941597648</v>
      </c>
      <c r="C61" s="253">
        <v>-5.4018555936463895E-2</v>
      </c>
      <c r="D61" s="253">
        <v>3.9875949099549599</v>
      </c>
      <c r="E61" s="253">
        <v>8.5816178057463031</v>
      </c>
    </row>
    <row r="62" spans="1:5" s="253" customFormat="1">
      <c r="A62" s="254" t="s">
        <v>139</v>
      </c>
      <c r="B62" s="253">
        <v>12.4054467128742</v>
      </c>
      <c r="C62" s="253">
        <v>-1.9610708511588398E-2</v>
      </c>
      <c r="D62" s="253">
        <v>3.61095507169065</v>
      </c>
      <c r="E62" s="253">
        <v>8.8141023496951387</v>
      </c>
    </row>
    <row r="63" spans="1:5" s="253" customFormat="1">
      <c r="A63" s="254" t="s">
        <v>140</v>
      </c>
      <c r="B63" s="253">
        <v>11.9624209148808</v>
      </c>
      <c r="C63" s="253">
        <v>1.25775393124378E-2</v>
      </c>
      <c r="D63" s="253">
        <v>3.2652377493995899</v>
      </c>
      <c r="E63" s="253">
        <v>8.6846056261687714</v>
      </c>
    </row>
    <row r="64" spans="1:5" s="253" customFormat="1">
      <c r="A64" s="254" t="s">
        <v>141</v>
      </c>
      <c r="B64" s="253">
        <v>11.0586856764802</v>
      </c>
      <c r="C64" s="253">
        <v>4.2546187535614503E-2</v>
      </c>
      <c r="D64" s="253">
        <v>2.9504429430818</v>
      </c>
      <c r="E64" s="253">
        <v>8.0656965458627852</v>
      </c>
    </row>
    <row r="65" spans="1:5" s="253" customFormat="1">
      <c r="A65" s="254" t="s">
        <v>142</v>
      </c>
      <c r="B65" s="253">
        <v>10.555994944644601</v>
      </c>
      <c r="C65" s="253">
        <v>7.0295236157941907E-2</v>
      </c>
      <c r="D65" s="253">
        <v>2.6665706527372599</v>
      </c>
      <c r="E65" s="253">
        <v>7.8191290557493982</v>
      </c>
    </row>
    <row r="66" spans="1:5" s="253" customFormat="1">
      <c r="A66" s="254" t="s">
        <v>143</v>
      </c>
      <c r="B66" s="253">
        <v>10.182667719748201</v>
      </c>
      <c r="C66" s="253">
        <v>5.1426207383696104E-2</v>
      </c>
      <c r="D66" s="253">
        <v>2.46978518718708</v>
      </c>
      <c r="E66" s="253">
        <v>7.6614563251774239</v>
      </c>
    </row>
    <row r="67" spans="1:5" s="253" customFormat="1">
      <c r="A67" s="254" t="s">
        <v>144</v>
      </c>
      <c r="B67" s="253">
        <v>10.001160422940901</v>
      </c>
      <c r="C67" s="253">
        <v>-1.40608987871229E-2</v>
      </c>
      <c r="D67" s="253">
        <v>2.3600865464312601</v>
      </c>
      <c r="E67" s="253">
        <v>7.6551347752967631</v>
      </c>
    </row>
    <row r="68" spans="1:5" s="253" customFormat="1">
      <c r="A68" s="254" t="s">
        <v>145</v>
      </c>
      <c r="B68" s="253">
        <v>9.9327968646663507</v>
      </c>
      <c r="C68" s="253">
        <v>-0.12616608235451499</v>
      </c>
      <c r="D68" s="253">
        <v>2.3374747304697898</v>
      </c>
      <c r="E68" s="253">
        <v>7.7214882165510756</v>
      </c>
    </row>
    <row r="69" spans="1:5" s="253" customFormat="1">
      <c r="A69" s="254" t="s">
        <v>146</v>
      </c>
      <c r="B69" s="253">
        <v>10.7230191265066</v>
      </c>
      <c r="C69" s="253">
        <v>-0.28488934331848098</v>
      </c>
      <c r="D69" s="253">
        <v>2.4019497393026801</v>
      </c>
      <c r="E69" s="253">
        <v>8.605958730522401</v>
      </c>
    </row>
    <row r="70" spans="1:5" s="253" customFormat="1">
      <c r="A70" s="254" t="s">
        <v>147</v>
      </c>
      <c r="B70" s="253">
        <v>11.272794369189199</v>
      </c>
      <c r="C70" s="253">
        <v>-0.33510985813667499</v>
      </c>
      <c r="D70" s="253">
        <v>2.3884718303211097</v>
      </c>
      <c r="E70" s="253">
        <v>9.2194323970047645</v>
      </c>
    </row>
    <row r="71" spans="1:5" s="253" customFormat="1">
      <c r="A71" s="254" t="s">
        <v>148</v>
      </c>
      <c r="B71" s="253">
        <v>11.612884545542</v>
      </c>
      <c r="C71" s="253">
        <v>-0.276827626809097</v>
      </c>
      <c r="D71" s="253">
        <v>2.2970410035250901</v>
      </c>
      <c r="E71" s="253">
        <v>9.5926711688260067</v>
      </c>
    </row>
    <row r="72" spans="1:5" s="253" customFormat="1">
      <c r="A72" s="254" t="s">
        <v>149</v>
      </c>
      <c r="B72" s="253">
        <v>11.538011558762101</v>
      </c>
      <c r="C72" s="253">
        <v>-0.11004264933574799</v>
      </c>
      <c r="D72" s="253">
        <v>2.1276572589145997</v>
      </c>
      <c r="E72" s="253">
        <v>9.5203969491832492</v>
      </c>
    </row>
    <row r="73" spans="1:5" s="253" customFormat="1">
      <c r="A73" s="254" t="s">
        <v>150</v>
      </c>
      <c r="B73" s="253">
        <v>11.994558001691201</v>
      </c>
      <c r="C73" s="253">
        <v>0.16524507428337298</v>
      </c>
      <c r="D73" s="253">
        <v>1.8803205964896599</v>
      </c>
      <c r="E73" s="253">
        <v>9.9489923309181663</v>
      </c>
    </row>
    <row r="74" spans="1:5" s="253" customFormat="1">
      <c r="A74" s="254" t="s">
        <v>151</v>
      </c>
      <c r="B74" s="253">
        <v>12.195399270455601</v>
      </c>
      <c r="C74" s="253">
        <v>0.34729662129767203</v>
      </c>
      <c r="D74" s="253">
        <v>1.6744649812836101</v>
      </c>
      <c r="E74" s="253">
        <v>10.173637667874319</v>
      </c>
    </row>
    <row r="75" spans="1:5" s="253" customFormat="1">
      <c r="A75" s="254" t="s">
        <v>152</v>
      </c>
      <c r="B75" s="253">
        <v>12.187066441551201</v>
      </c>
      <c r="C75" s="253">
        <v>0.43611199170715004</v>
      </c>
      <c r="D75" s="253">
        <v>1.5100904132964399</v>
      </c>
      <c r="E75" s="253">
        <v>10.24086403654761</v>
      </c>
    </row>
    <row r="76" spans="1:5" s="253" customFormat="1">
      <c r="A76" s="254" t="s">
        <v>153</v>
      </c>
      <c r="B76" s="253">
        <v>11.899519574301999</v>
      </c>
      <c r="C76" s="253">
        <v>0.43169118551180602</v>
      </c>
      <c r="D76" s="253">
        <v>1.3871968925281701</v>
      </c>
      <c r="E76" s="253">
        <v>10.080631496262024</v>
      </c>
    </row>
    <row r="77" spans="1:5" s="253" customFormat="1">
      <c r="A77" s="254" t="s">
        <v>154</v>
      </c>
      <c r="B77" s="253">
        <v>11.929622342328202</v>
      </c>
      <c r="C77" s="253">
        <v>0.33403420271164103</v>
      </c>
      <c r="D77" s="253">
        <v>1.3057844189787899</v>
      </c>
      <c r="E77" s="253">
        <v>10.289803720637771</v>
      </c>
    </row>
    <row r="78" spans="1:5" s="253" customFormat="1">
      <c r="A78" s="254" t="s">
        <v>155</v>
      </c>
      <c r="B78" s="253">
        <v>12.184852244958199</v>
      </c>
      <c r="C78" s="253">
        <v>0.26044647074691896</v>
      </c>
      <c r="D78" s="253">
        <v>1.2488495511844502</v>
      </c>
      <c r="E78" s="253">
        <v>10.675556223026829</v>
      </c>
    </row>
    <row r="79" spans="1:5" s="253" customFormat="1">
      <c r="A79" s="254" t="s">
        <v>156</v>
      </c>
      <c r="B79" s="253">
        <v>12.706481020181499</v>
      </c>
      <c r="C79" s="253">
        <v>0.21092798961763901</v>
      </c>
      <c r="D79" s="253">
        <v>1.21639228914516</v>
      </c>
      <c r="E79" s="253">
        <v>11.2791607414187</v>
      </c>
    </row>
    <row r="80" spans="1:5" s="253" customFormat="1">
      <c r="A80" s="254" t="s">
        <v>157</v>
      </c>
      <c r="B80" s="253">
        <v>13.3121827045321</v>
      </c>
      <c r="C80" s="253">
        <v>0.18547875932380101</v>
      </c>
      <c r="D80" s="253">
        <v>1.2084126328609199</v>
      </c>
      <c r="E80" s="253">
        <v>11.91829131234738</v>
      </c>
    </row>
    <row r="81" spans="1:5" s="253" customFormat="1">
      <c r="A81" s="254" t="s">
        <v>158</v>
      </c>
      <c r="B81" s="253">
        <v>14.5971670071436</v>
      </c>
      <c r="C81" s="253">
        <v>0.18409877986540599</v>
      </c>
      <c r="D81" s="253">
        <v>1.2249105823317199</v>
      </c>
      <c r="E81" s="253">
        <v>13.188157644946473</v>
      </c>
    </row>
    <row r="82" spans="1:5" s="253" customFormat="1">
      <c r="A82" s="254" t="s">
        <v>159</v>
      </c>
      <c r="B82" s="253">
        <v>15.449022556220699</v>
      </c>
      <c r="C82" s="253">
        <v>5.39700829358854E-2</v>
      </c>
      <c r="D82" s="253">
        <v>1.2655949891714799</v>
      </c>
      <c r="E82" s="253">
        <v>14.129457484113335</v>
      </c>
    </row>
    <row r="83" spans="1:5" s="253" customFormat="1">
      <c r="A83" s="254" t="s">
        <v>160</v>
      </c>
      <c r="B83" s="253">
        <v>15.788518356148101</v>
      </c>
      <c r="C83" s="253">
        <v>-0.20490733146476001</v>
      </c>
      <c r="D83" s="253">
        <v>1.3304658533802001</v>
      </c>
      <c r="E83" s="253">
        <v>14.662959834232661</v>
      </c>
    </row>
    <row r="84" spans="1:5" s="253" customFormat="1">
      <c r="A84" s="254" t="s">
        <v>161</v>
      </c>
      <c r="B84" s="253">
        <v>15.285820616487699</v>
      </c>
      <c r="C84" s="253">
        <v>-0.59253346333653101</v>
      </c>
      <c r="D84" s="253">
        <v>1.4195231749578701</v>
      </c>
      <c r="E84" s="253">
        <v>14.45883090486636</v>
      </c>
    </row>
    <row r="85" spans="1:5" s="253" customFormat="1">
      <c r="A85" s="254" t="s">
        <v>162</v>
      </c>
      <c r="B85" s="253">
        <v>14.8646175631144</v>
      </c>
      <c r="C85" s="253">
        <v>-1.1089083126794301</v>
      </c>
      <c r="D85" s="253">
        <v>1.5327669539044901</v>
      </c>
      <c r="E85" s="253">
        <v>14.440758921889339</v>
      </c>
    </row>
    <row r="86" spans="1:5" s="253" customFormat="1">
      <c r="A86" s="254" t="s">
        <v>163</v>
      </c>
      <c r="B86" s="253">
        <v>14.3350154690082</v>
      </c>
      <c r="C86" s="253">
        <v>-1.2817084691048102</v>
      </c>
      <c r="D86" s="253">
        <v>1.66549331433933</v>
      </c>
      <c r="E86" s="253">
        <v>13.951230623773679</v>
      </c>
    </row>
    <row r="87" spans="1:5" s="253" customFormat="1">
      <c r="A87" s="254" t="s">
        <v>164</v>
      </c>
      <c r="B87" s="253">
        <v>13.5828508705942</v>
      </c>
      <c r="C87" s="253">
        <v>-1.1109339326126899</v>
      </c>
      <c r="D87" s="253">
        <v>1.8177022562623899</v>
      </c>
      <c r="E87" s="253">
        <v>12.876082546944501</v>
      </c>
    </row>
    <row r="88" spans="1:5" s="253" customFormat="1">
      <c r="A88" s="254" t="s">
        <v>165</v>
      </c>
      <c r="B88" s="253">
        <v>12.7530415692832</v>
      </c>
      <c r="C88" s="253">
        <v>-0.596584703203065</v>
      </c>
      <c r="D88" s="253">
        <v>1.98939377967368</v>
      </c>
      <c r="E88" s="253">
        <v>11.360232492812585</v>
      </c>
    </row>
    <row r="89" spans="1:5" s="253" customFormat="1">
      <c r="A89" s="254" t="s">
        <v>166</v>
      </c>
      <c r="B89" s="253">
        <v>12.3972819642243</v>
      </c>
      <c r="C89" s="253">
        <v>0.26133921912407199</v>
      </c>
      <c r="D89" s="253">
        <v>2.18056788457318</v>
      </c>
      <c r="E89" s="253">
        <v>9.955374860527046</v>
      </c>
    </row>
    <row r="90" spans="1:5" s="253" customFormat="1">
      <c r="A90" s="254" t="s">
        <v>167</v>
      </c>
      <c r="B90" s="253">
        <v>12.0341127956228</v>
      </c>
      <c r="C90" s="253">
        <v>0.95369523592529803</v>
      </c>
      <c r="D90" s="253">
        <v>2.3248294019999998</v>
      </c>
      <c r="E90" s="253">
        <v>8.7555881576975025</v>
      </c>
    </row>
    <row r="91" spans="1:5" s="253" customFormat="1">
      <c r="A91" s="254" t="s">
        <v>168</v>
      </c>
      <c r="B91" s="253">
        <v>11.730668890541899</v>
      </c>
      <c r="C91" s="253">
        <v>1.48048334720061</v>
      </c>
      <c r="D91" s="253">
        <v>2.4221783319541501</v>
      </c>
      <c r="E91" s="253">
        <v>7.8280072113871393</v>
      </c>
    </row>
    <row r="92" spans="1:5" s="253" customFormat="1">
      <c r="A92" s="254" t="s">
        <v>169</v>
      </c>
      <c r="B92" s="253">
        <v>11.688375861611</v>
      </c>
      <c r="C92" s="253">
        <v>1.8417035529500199</v>
      </c>
      <c r="D92" s="253">
        <v>2.4726146744356203</v>
      </c>
      <c r="E92" s="253">
        <v>7.3740576342253599</v>
      </c>
    </row>
    <row r="93" spans="1:5" s="253" customFormat="1">
      <c r="A93" s="254" t="s">
        <v>170</v>
      </c>
      <c r="B93" s="253">
        <v>12.3731505792754</v>
      </c>
      <c r="C93" s="253">
        <v>2.0373558531735099</v>
      </c>
      <c r="D93" s="253">
        <v>2.3444949629440797</v>
      </c>
      <c r="E93" s="253">
        <v>7.9912997631578104</v>
      </c>
    </row>
    <row r="94" spans="1:5" s="253" customFormat="1">
      <c r="A94" s="254" t="s">
        <v>171</v>
      </c>
      <c r="B94" s="253">
        <v>12.764472836012201</v>
      </c>
      <c r="C94" s="253">
        <v>2.1417744319934999</v>
      </c>
      <c r="D94" s="253">
        <v>2.54064976927065</v>
      </c>
      <c r="E94" s="253">
        <v>8.0820486347480518</v>
      </c>
    </row>
    <row r="95" spans="1:5" s="253" customFormat="1">
      <c r="A95" s="254" t="s">
        <v>172</v>
      </c>
      <c r="B95" s="253">
        <v>12.951278785641801</v>
      </c>
      <c r="C95" s="253">
        <v>2.1549592894100003</v>
      </c>
      <c r="D95" s="253">
        <v>2.6198350123519698</v>
      </c>
      <c r="E95" s="253">
        <v>8.176484483879829</v>
      </c>
    </row>
    <row r="96" spans="1:5" s="253" customFormat="1">
      <c r="A96" s="254" t="s">
        <v>173</v>
      </c>
      <c r="B96" s="253">
        <v>13.0470977990707</v>
      </c>
      <c r="C96" s="253">
        <v>2.07691042542299</v>
      </c>
      <c r="D96" s="253">
        <v>2.6990202554332998</v>
      </c>
      <c r="E96" s="253">
        <v>8.2711671182144091</v>
      </c>
    </row>
    <row r="97" spans="1:5" s="253" customFormat="1">
      <c r="A97" s="254" t="s">
        <v>174</v>
      </c>
      <c r="B97" s="253">
        <v>13.589302450852699</v>
      </c>
      <c r="C97" s="253">
        <v>1.90762784003249</v>
      </c>
      <c r="D97" s="253">
        <v>2.7782054985146303</v>
      </c>
      <c r="E97" s="253">
        <v>8.9034691123055794</v>
      </c>
    </row>
    <row r="98" spans="1:5" s="253" customFormat="1">
      <c r="A98" s="254" t="s">
        <v>175</v>
      </c>
      <c r="B98" s="253">
        <v>13.648992703618299</v>
      </c>
      <c r="C98" s="253">
        <v>1.6548636698632899</v>
      </c>
      <c r="D98" s="253">
        <v>2.7404211783507098</v>
      </c>
      <c r="E98" s="253">
        <v>9.2537078554043006</v>
      </c>
    </row>
    <row r="99" spans="1:5" s="253" customFormat="1">
      <c r="A99" s="254" t="s">
        <v>176</v>
      </c>
      <c r="B99" s="253">
        <v>13.279382732640601</v>
      </c>
      <c r="C99" s="253">
        <v>1.3186179149154</v>
      </c>
      <c r="D99" s="253">
        <v>2.53363273105168</v>
      </c>
      <c r="E99" s="253">
        <v>9.4271320866735202</v>
      </c>
    </row>
    <row r="100" spans="1:5" s="253" customFormat="1">
      <c r="A100" s="254" t="s">
        <v>177</v>
      </c>
      <c r="B100" s="253">
        <v>12.7203221128884</v>
      </c>
      <c r="C100" s="253">
        <v>0.89889057518881899</v>
      </c>
      <c r="D100" s="253">
        <v>2.1707405920829803</v>
      </c>
      <c r="E100" s="253">
        <v>9.6506909456165992</v>
      </c>
    </row>
    <row r="101" spans="1:5" s="253" customFormat="1">
      <c r="A101" s="254" t="s">
        <v>178</v>
      </c>
      <c r="B101" s="253">
        <v>12.321690688550799</v>
      </c>
      <c r="C101" s="253">
        <v>0.395681650683542</v>
      </c>
      <c r="D101" s="253">
        <v>1.72958019626545</v>
      </c>
      <c r="E101" s="253">
        <v>10.196428841601808</v>
      </c>
    </row>
    <row r="102" spans="1:5" s="253" customFormat="1">
      <c r="A102" s="254" t="s">
        <v>179</v>
      </c>
      <c r="B102" s="253">
        <v>11.6409689781675</v>
      </c>
      <c r="C102" s="253">
        <v>6.3825420608014799E-2</v>
      </c>
      <c r="D102" s="253">
        <v>1.3529219777752701</v>
      </c>
      <c r="E102" s="253">
        <v>10.224221579784217</v>
      </c>
    </row>
    <row r="103" spans="1:5" s="253" customFormat="1">
      <c r="A103" s="254" t="s">
        <v>180</v>
      </c>
      <c r="B103" s="253">
        <v>10.686234984853499</v>
      </c>
      <c r="C103" s="253">
        <v>-9.6678115037763704E-2</v>
      </c>
      <c r="D103" s="253">
        <v>1.12316431173678</v>
      </c>
      <c r="E103" s="253">
        <v>9.6597487881544826</v>
      </c>
    </row>
    <row r="104" spans="1:5" s="253" customFormat="1">
      <c r="A104" s="254" t="s">
        <v>181</v>
      </c>
      <c r="B104" s="253">
        <v>9.8511053484282094</v>
      </c>
      <c r="C104" s="253">
        <v>-8.5828956253793387E-2</v>
      </c>
      <c r="D104" s="253">
        <v>1.0623335142225001</v>
      </c>
      <c r="E104" s="253">
        <v>8.8746007904595032</v>
      </c>
    </row>
    <row r="105" spans="1:5" s="253" customFormat="1">
      <c r="A105" s="254" t="s">
        <v>182</v>
      </c>
      <c r="B105" s="253">
        <v>9.387029053456839</v>
      </c>
      <c r="C105" s="253">
        <v>9.6372896959925791E-2</v>
      </c>
      <c r="D105" s="253">
        <v>1.1320838422531201</v>
      </c>
      <c r="E105" s="253">
        <v>8.1585723142437931</v>
      </c>
    </row>
    <row r="106" spans="1:5" s="253" customFormat="1">
      <c r="A106" s="254" t="s">
        <v>183</v>
      </c>
      <c r="B106" s="253">
        <v>8.7535607402541213</v>
      </c>
      <c r="C106" s="253">
        <v>0.16890447946144299</v>
      </c>
      <c r="D106" s="253">
        <v>1.23369749379752</v>
      </c>
      <c r="E106" s="253">
        <v>7.3509587669951575</v>
      </c>
    </row>
    <row r="107" spans="1:5" s="253" customFormat="1">
      <c r="A107" s="254" t="s">
        <v>184</v>
      </c>
      <c r="B107" s="253">
        <v>8.0605449501783291</v>
      </c>
      <c r="C107" s="253">
        <v>0.13176579125075902</v>
      </c>
      <c r="D107" s="253">
        <v>1.2993097397948399</v>
      </c>
      <c r="E107" s="253">
        <v>6.6294694191327297</v>
      </c>
    </row>
    <row r="108" spans="1:5" s="253" customFormat="1">
      <c r="A108" s="254" t="s">
        <v>185</v>
      </c>
      <c r="B108" s="253">
        <v>8.1658652561107008</v>
      </c>
      <c r="C108" s="253">
        <v>-1.50431676721277E-2</v>
      </c>
      <c r="D108" s="253">
        <v>1.2919089241545201</v>
      </c>
      <c r="E108" s="253">
        <v>6.8889994996283077</v>
      </c>
    </row>
    <row r="109" spans="1:5" s="253" customFormat="1">
      <c r="A109" s="254" t="s">
        <v>186</v>
      </c>
      <c r="B109" s="253">
        <v>8.7580210900615008</v>
      </c>
      <c r="C109" s="253">
        <v>-0.271522397307216</v>
      </c>
      <c r="D109" s="253">
        <v>1.2053364637563</v>
      </c>
      <c r="E109" s="253">
        <v>7.8242070236124164</v>
      </c>
    </row>
    <row r="110" spans="1:5" s="253" customFormat="1">
      <c r="A110" s="254" t="s">
        <v>187</v>
      </c>
      <c r="B110" s="253">
        <v>8.7865850748298104</v>
      </c>
      <c r="C110" s="253">
        <v>-0.424005130238365</v>
      </c>
      <c r="D110" s="253">
        <v>1.06428684845018</v>
      </c>
      <c r="E110" s="253">
        <v>8.146303356617997</v>
      </c>
    </row>
    <row r="111" spans="1:5" s="253" customFormat="1">
      <c r="A111" s="254" t="s">
        <v>188</v>
      </c>
      <c r="B111" s="253">
        <v>8.460978695189981</v>
      </c>
      <c r="C111" s="253">
        <v>-0.47249136646557399</v>
      </c>
      <c r="D111" s="253">
        <v>0.90551923595168704</v>
      </c>
      <c r="E111" s="253">
        <v>8.0279508257038685</v>
      </c>
    </row>
    <row r="112" spans="1:5" s="253" customFormat="1">
      <c r="A112" s="254" t="s">
        <v>189</v>
      </c>
      <c r="B112" s="253">
        <v>8.4034151399187191</v>
      </c>
      <c r="C112" s="253">
        <v>-0.41698110598884502</v>
      </c>
      <c r="D112" s="253">
        <v>0.77785745184183896</v>
      </c>
      <c r="E112" s="253">
        <v>8.0425387940657256</v>
      </c>
    </row>
    <row r="113" spans="1:5" s="253" customFormat="1">
      <c r="A113" s="254" t="s">
        <v>190</v>
      </c>
      <c r="B113" s="253">
        <v>8.538248750070899</v>
      </c>
      <c r="C113" s="253">
        <v>-0.130105961210498</v>
      </c>
      <c r="D113" s="253">
        <v>0.74218998956715299</v>
      </c>
      <c r="E113" s="253">
        <v>7.9261647217142448</v>
      </c>
    </row>
    <row r="114" spans="1:5" s="253" customFormat="1">
      <c r="A114" s="254" t="s">
        <v>191</v>
      </c>
      <c r="B114" s="253">
        <v>8.7482142492665904</v>
      </c>
      <c r="C114" s="253">
        <v>-0.174209629556206</v>
      </c>
      <c r="D114" s="253">
        <v>0.87147001043964889</v>
      </c>
      <c r="E114" s="253">
        <v>8.0509538683831465</v>
      </c>
    </row>
    <row r="115" spans="1:5" s="253" customFormat="1">
      <c r="A115" s="254" t="s">
        <v>192</v>
      </c>
      <c r="B115" s="253">
        <v>9.2741680028301499</v>
      </c>
      <c r="C115" s="253">
        <v>-0.246298012929834</v>
      </c>
      <c r="D115" s="253">
        <v>1.1899847053292698</v>
      </c>
      <c r="E115" s="253">
        <v>8.3304813104307165</v>
      </c>
    </row>
    <row r="116" spans="1:5" s="253" customFormat="1">
      <c r="A116" s="254" t="s">
        <v>193</v>
      </c>
      <c r="B116" s="253">
        <v>10.540368997832401</v>
      </c>
      <c r="C116" s="253">
        <v>-0.31838639630346199</v>
      </c>
      <c r="D116" s="253">
        <v>1.6733552946639199</v>
      </c>
      <c r="E116" s="253">
        <v>9.1854000994719431</v>
      </c>
    </row>
    <row r="117" spans="1:5" s="253" customFormat="1">
      <c r="A117" s="254" t="s">
        <v>194</v>
      </c>
      <c r="B117" s="253">
        <v>12.5625677103013</v>
      </c>
      <c r="C117" s="253">
        <v>-0.39047477967708999</v>
      </c>
      <c r="D117" s="253">
        <v>2.2485370284294199</v>
      </c>
      <c r="E117" s="253">
        <v>10.704505461548969</v>
      </c>
    </row>
    <row r="118" spans="1:5" s="253" customFormat="1">
      <c r="A118" s="254" t="s">
        <v>195</v>
      </c>
      <c r="B118" s="253">
        <v>13.884728133767899</v>
      </c>
      <c r="C118" s="253">
        <v>-0.49054787807863698</v>
      </c>
      <c r="D118" s="253">
        <v>2.7938191861695501</v>
      </c>
      <c r="E118" s="253">
        <v>11.581456825676986</v>
      </c>
    </row>
    <row r="119" spans="1:5" s="253" customFormat="1">
      <c r="A119" s="254" t="s">
        <v>196</v>
      </c>
      <c r="B119" s="253">
        <v>14.632565609363601</v>
      </c>
      <c r="C119" s="253">
        <v>-0.61389038247453798</v>
      </c>
      <c r="D119" s="253">
        <v>3.2562095217987799</v>
      </c>
      <c r="E119" s="253">
        <v>11.990246470039359</v>
      </c>
    </row>
    <row r="120" spans="1:5" s="253" customFormat="1">
      <c r="A120" s="254" t="s">
        <v>197</v>
      </c>
      <c r="B120" s="253">
        <v>14.7121385465672</v>
      </c>
      <c r="C120" s="253">
        <v>-0.72308695976973503</v>
      </c>
      <c r="D120" s="253">
        <v>3.6514342636022401</v>
      </c>
      <c r="E120" s="253">
        <v>11.783791242734694</v>
      </c>
    </row>
    <row r="121" spans="1:5" s="253" customFormat="1">
      <c r="A121" s="254" t="s">
        <v>198</v>
      </c>
      <c r="B121" s="253">
        <v>15.592329747627664</v>
      </c>
      <c r="C121" s="253">
        <v>-0.74802225280768697</v>
      </c>
      <c r="D121" s="253">
        <v>4.06393811423579</v>
      </c>
      <c r="E121" s="253">
        <v>12.27641388619956</v>
      </c>
    </row>
    <row r="122" spans="1:5" s="253" customFormat="1">
      <c r="A122" s="254" t="s">
        <v>199</v>
      </c>
      <c r="B122" s="253">
        <v>16.522986420547955</v>
      </c>
      <c r="C122" s="253">
        <v>-0.58588088037036201</v>
      </c>
      <c r="D122" s="253">
        <v>4.6468842507259494</v>
      </c>
      <c r="E122" s="253">
        <v>12.461983050192364</v>
      </c>
    </row>
    <row r="123" spans="1:5" s="253" customFormat="1">
      <c r="A123" s="254" t="s">
        <v>200</v>
      </c>
      <c r="B123" s="253">
        <v>16.40253899856754</v>
      </c>
      <c r="C123" s="253">
        <v>-0.22003792647047199</v>
      </c>
      <c r="D123" s="253">
        <v>5.4362667993587106</v>
      </c>
      <c r="E123" s="253">
        <v>11.186310125679302</v>
      </c>
    </row>
    <row r="124" spans="1:5" s="253" customFormat="1">
      <c r="A124" s="254" t="s">
        <v>201</v>
      </c>
      <c r="B124" s="253">
        <v>17.626940841499813</v>
      </c>
      <c r="C124" s="253">
        <v>0.27994105964852101</v>
      </c>
      <c r="D124" s="253">
        <v>6.3509108356795494</v>
      </c>
      <c r="E124" s="253">
        <v>10.996088946171744</v>
      </c>
    </row>
    <row r="125" spans="1:5" s="253" customFormat="1">
      <c r="A125" s="254" t="s">
        <v>202</v>
      </c>
      <c r="B125" s="253">
        <v>23.85713027871336</v>
      </c>
      <c r="C125" s="253">
        <v>0.75830006351241497</v>
      </c>
      <c r="D125" s="253">
        <v>7.1924723844933993</v>
      </c>
      <c r="E125" s="253">
        <v>15.906357830707547</v>
      </c>
    </row>
    <row r="126" spans="1:5" s="253" customFormat="1">
      <c r="A126" s="254" t="s">
        <v>203</v>
      </c>
      <c r="B126" s="253">
        <v>23.886240390915386</v>
      </c>
      <c r="C126" s="253">
        <v>0.97309260541626197</v>
      </c>
      <c r="D126" s="253">
        <v>7.6454384198646901</v>
      </c>
      <c r="E126" s="253">
        <v>15.267709365634433</v>
      </c>
    </row>
    <row r="127" spans="1:5" s="253" customFormat="1">
      <c r="A127" s="254" t="s">
        <v>204</v>
      </c>
      <c r="B127" s="253">
        <v>23.245357265532991</v>
      </c>
      <c r="C127" s="253">
        <v>0.82771266247047903</v>
      </c>
      <c r="D127" s="253">
        <v>7.5606728213989696</v>
      </c>
      <c r="E127" s="253">
        <v>14.856971781663542</v>
      </c>
    </row>
    <row r="128" spans="1:5" s="253" customFormat="1">
      <c r="A128" s="254" t="s">
        <v>205</v>
      </c>
      <c r="B128" s="253">
        <v>25.733105188689922</v>
      </c>
      <c r="C128" s="253">
        <v>0.37089466860084297</v>
      </c>
      <c r="D128" s="253">
        <v>6.95541637424295</v>
      </c>
      <c r="E128" s="253">
        <v>18.406794145846128</v>
      </c>
    </row>
    <row r="129" spans="1:5" s="253" customFormat="1">
      <c r="A129" s="254" t="s">
        <v>206</v>
      </c>
      <c r="B129" s="253">
        <v>21.882408626102617</v>
      </c>
      <c r="C129" s="253">
        <v>-0.20328648545149802</v>
      </c>
      <c r="D129" s="253">
        <v>6.0132867690845</v>
      </c>
      <c r="E129" s="253">
        <v>16.072408342469615</v>
      </c>
    </row>
    <row r="130" spans="1:5" s="253" customFormat="1">
      <c r="A130" s="254" t="s">
        <v>207</v>
      </c>
      <c r="B130" s="253">
        <v>22.249388808015542</v>
      </c>
      <c r="C130" s="253">
        <v>-0.55541545213003807</v>
      </c>
      <c r="D130" s="253">
        <v>5.0842786021526196</v>
      </c>
      <c r="E130" s="253">
        <v>17.720525657992958</v>
      </c>
    </row>
    <row r="131" spans="1:5" s="253" customFormat="1">
      <c r="A131" s="254" t="s">
        <v>208</v>
      </c>
      <c r="B131" s="253">
        <v>22.249655790830182</v>
      </c>
      <c r="C131" s="253">
        <v>-0.51730450811168704</v>
      </c>
      <c r="D131" s="253">
        <v>4.3989603348766506</v>
      </c>
      <c r="E131" s="253">
        <v>18.36799996406522</v>
      </c>
    </row>
    <row r="132" spans="1:5" s="253" customFormat="1">
      <c r="A132" s="254" t="s">
        <v>209</v>
      </c>
      <c r="B132" s="253">
        <v>23.173122358727731</v>
      </c>
      <c r="C132" s="253">
        <v>-9.1993554306776804E-2</v>
      </c>
      <c r="D132" s="253">
        <v>4.0684742938862302</v>
      </c>
      <c r="E132" s="253">
        <v>19.196641619148277</v>
      </c>
    </row>
    <row r="133" spans="1:5" s="253" customFormat="1">
      <c r="A133" s="254" t="s">
        <v>210</v>
      </c>
      <c r="B133" s="253">
        <v>24.645164434055552</v>
      </c>
      <c r="C133" s="253">
        <v>0.546249884140944</v>
      </c>
      <c r="D133" s="253">
        <v>4.0845366710113096</v>
      </c>
      <c r="E133" s="253">
        <v>20.0143778789033</v>
      </c>
    </row>
    <row r="134" spans="1:5" s="253" customFormat="1">
      <c r="A134" s="254" t="s">
        <v>211</v>
      </c>
      <c r="B134" s="253">
        <v>25.831404924828394</v>
      </c>
      <c r="C134" s="253">
        <v>1.0519306578543102</v>
      </c>
      <c r="D134" s="253">
        <v>4.31943752328214</v>
      </c>
      <c r="E134" s="253">
        <v>20.460036743691944</v>
      </c>
    </row>
    <row r="135" spans="1:5" s="253" customFormat="1">
      <c r="A135" s="254" t="s">
        <v>212</v>
      </c>
      <c r="B135" s="253">
        <v>24.337397417041231</v>
      </c>
      <c r="C135" s="253">
        <v>1.24666065528603</v>
      </c>
      <c r="D135" s="253">
        <v>4.6479075771615701</v>
      </c>
      <c r="E135" s="253">
        <v>18.442829184593631</v>
      </c>
    </row>
    <row r="136" spans="1:5" s="253" customFormat="1">
      <c r="A136" s="254" t="s">
        <v>213</v>
      </c>
      <c r="B136" s="253">
        <v>24.698860161307959</v>
      </c>
      <c r="C136" s="253">
        <v>1.11915880271872</v>
      </c>
      <c r="D136" s="253">
        <v>4.9471182285449808</v>
      </c>
      <c r="E136" s="253">
        <v>18.63258313004426</v>
      </c>
    </row>
    <row r="137" spans="1:5" s="253" customFormat="1">
      <c r="A137" s="254" t="s">
        <v>214</v>
      </c>
      <c r="B137" s="253">
        <v>23.992887138369163</v>
      </c>
      <c r="C137" s="253">
        <v>0.82525106426487405</v>
      </c>
      <c r="D137" s="253">
        <v>5.0966815427603693</v>
      </c>
      <c r="E137" s="253">
        <v>18.070954531343919</v>
      </c>
    </row>
    <row r="138" spans="1:5" s="253" customFormat="1">
      <c r="A138" s="254" t="s">
        <v>215</v>
      </c>
      <c r="B138" s="253">
        <v>22.031070592768817</v>
      </c>
      <c r="C138" s="253">
        <v>0.68787044186688795</v>
      </c>
      <c r="D138" s="253">
        <v>4.9786502545682696</v>
      </c>
      <c r="E138" s="253">
        <v>16.36454989633366</v>
      </c>
    </row>
    <row r="139" spans="1:5" s="253" customFormat="1">
      <c r="A139" s="254" t="s">
        <v>216</v>
      </c>
      <c r="B139" s="253">
        <v>21.331185035318853</v>
      </c>
      <c r="C139" s="253">
        <v>0.860867604699324</v>
      </c>
      <c r="D139" s="253">
        <v>4.5865064810522798</v>
      </c>
      <c r="E139" s="253">
        <v>15.88381094956725</v>
      </c>
    </row>
    <row r="140" spans="1:5" s="253" customFormat="1">
      <c r="A140" s="254" t="s">
        <v>217</v>
      </c>
      <c r="B140" s="253">
        <v>20.949381810945859</v>
      </c>
      <c r="C140" s="253">
        <v>1.3290108891689099</v>
      </c>
      <c r="D140" s="253">
        <v>4.0251617216190798</v>
      </c>
      <c r="E140" s="253">
        <v>15.595209200157869</v>
      </c>
    </row>
    <row r="141" spans="1:5" s="253" customFormat="1">
      <c r="A141" s="254" t="s">
        <v>218</v>
      </c>
      <c r="B141" s="253">
        <v>16.779923899080792</v>
      </c>
      <c r="C141" s="253">
        <v>1.90798629891456</v>
      </c>
      <c r="D141" s="253">
        <v>3.5109568579983801</v>
      </c>
      <c r="E141" s="253">
        <v>11.360980742167852</v>
      </c>
    </row>
    <row r="142" spans="1:5" s="253" customFormat="1">
      <c r="A142" s="254" t="s">
        <v>219</v>
      </c>
      <c r="B142" s="253">
        <v>17.756153016686369</v>
      </c>
      <c r="C142" s="253">
        <v>2.2443975048073197</v>
      </c>
      <c r="D142" s="253">
        <v>3.3716621542429799</v>
      </c>
      <c r="E142" s="253">
        <v>12.140093357636069</v>
      </c>
    </row>
    <row r="143" spans="1:5" s="253" customFormat="1">
      <c r="A143" s="254" t="s">
        <v>220</v>
      </c>
      <c r="B143" s="253">
        <v>18.299517519762887</v>
      </c>
      <c r="C143" s="253">
        <v>2.1738191827251701</v>
      </c>
      <c r="D143" s="253">
        <v>3.7392893462079599</v>
      </c>
      <c r="E143" s="253">
        <v>12.386408990829755</v>
      </c>
    </row>
    <row r="144" spans="1:5" s="253" customFormat="1">
      <c r="A144" s="254" t="s">
        <v>221</v>
      </c>
      <c r="B144" s="253">
        <v>17.627469599660955</v>
      </c>
      <c r="C144" s="253">
        <v>1.72079701355296</v>
      </c>
      <c r="D144" s="253">
        <v>4.5500916415506696</v>
      </c>
      <c r="E144" s="253">
        <v>11.356580944557328</v>
      </c>
    </row>
    <row r="145" spans="1:5" s="253" customFormat="1">
      <c r="A145" s="254" t="s">
        <v>222</v>
      </c>
      <c r="B145" s="253">
        <v>19.865867643897786</v>
      </c>
      <c r="C145" s="253">
        <v>1.0988476831824401</v>
      </c>
      <c r="D145" s="253">
        <v>5.5445637197307596</v>
      </c>
      <c r="E145" s="253">
        <v>13.222456240984586</v>
      </c>
    </row>
    <row r="146" spans="1:5" s="253" customFormat="1">
      <c r="A146" s="254" t="s">
        <v>223</v>
      </c>
      <c r="B146" s="253">
        <v>21.420001180642316</v>
      </c>
      <c r="C146" s="253">
        <v>0.7104588825122351</v>
      </c>
      <c r="D146" s="253">
        <v>6.2674417320101501</v>
      </c>
      <c r="E146" s="253">
        <v>14.442100566119933</v>
      </c>
    </row>
    <row r="147" spans="1:5" s="253" customFormat="1">
      <c r="A147" s="254" t="s">
        <v>224</v>
      </c>
      <c r="B147" s="253">
        <v>22.000962152479143</v>
      </c>
      <c r="C147" s="253">
        <v>0.73382855210716003</v>
      </c>
      <c r="D147" s="253">
        <v>6.55465725543307</v>
      </c>
      <c r="E147" s="253">
        <v>14.712476344938914</v>
      </c>
    </row>
    <row r="148" spans="1:5" s="253" customFormat="1">
      <c r="A148" s="254" t="s">
        <v>225</v>
      </c>
      <c r="B148" s="253">
        <v>21.875664541282461</v>
      </c>
      <c r="C148" s="253">
        <v>1.1228648821981702</v>
      </c>
      <c r="D148" s="253">
        <v>6.5333372928260198</v>
      </c>
      <c r="E148" s="253">
        <v>14.219462366258272</v>
      </c>
    </row>
    <row r="149" spans="1:5" s="253" customFormat="1">
      <c r="A149" s="254" t="s">
        <v>226</v>
      </c>
      <c r="B149" s="253">
        <v>24.89171290303333</v>
      </c>
      <c r="C149" s="253">
        <v>1.6071863126824</v>
      </c>
      <c r="D149" s="253">
        <v>6.6218042727977595</v>
      </c>
      <c r="E149" s="253">
        <v>16.662722317553172</v>
      </c>
    </row>
    <row r="150" spans="1:5" s="253" customFormat="1">
      <c r="A150" s="254" t="s">
        <v>227</v>
      </c>
      <c r="B150" s="253">
        <v>29.133532734000052</v>
      </c>
      <c r="C150" s="253">
        <v>1.6921215331231498</v>
      </c>
      <c r="D150" s="253">
        <v>7.5295760497393305</v>
      </c>
      <c r="E150" s="253">
        <v>19.91183515113757</v>
      </c>
    </row>
    <row r="151" spans="1:5" s="253" customFormat="1">
      <c r="A151" s="254" t="s">
        <v>228</v>
      </c>
      <c r="B151" s="253">
        <v>28.686467889492306</v>
      </c>
      <c r="C151" s="253">
        <v>1.21587595173407</v>
      </c>
      <c r="D151" s="253">
        <v>9.6050386604069296</v>
      </c>
      <c r="E151" s="253">
        <v>17.865553277351307</v>
      </c>
    </row>
    <row r="152" spans="1:5" s="253" customFormat="1">
      <c r="A152" s="254" t="s">
        <v>229</v>
      </c>
      <c r="B152" s="253">
        <v>31.327365006932908</v>
      </c>
      <c r="C152" s="253">
        <v>0.34953169537920004</v>
      </c>
      <c r="D152" s="253">
        <v>12.835446323922</v>
      </c>
      <c r="E152" s="253">
        <v>18.14238698763171</v>
      </c>
    </row>
    <row r="153" spans="1:5" s="253" customFormat="1">
      <c r="A153" s="254" t="s">
        <v>230</v>
      </c>
      <c r="B153" s="253">
        <v>35.677354713827157</v>
      </c>
      <c r="C153" s="253">
        <v>-0.402952390427047</v>
      </c>
      <c r="D153" s="253">
        <v>16.846921441771102</v>
      </c>
      <c r="E153" s="253">
        <v>19.233385662483098</v>
      </c>
    </row>
    <row r="154" spans="1:5" s="253" customFormat="1">
      <c r="A154" s="254" t="s">
        <v>231</v>
      </c>
      <c r="B154" s="253">
        <v>42.00034343028203</v>
      </c>
      <c r="C154" s="253">
        <v>-0.20474074151986901</v>
      </c>
      <c r="D154" s="253">
        <v>20.904454597806001</v>
      </c>
      <c r="E154" s="253">
        <v>21.300629573995899</v>
      </c>
    </row>
    <row r="155" spans="1:5" s="253" customFormat="1">
      <c r="A155" s="254" t="s">
        <v>232</v>
      </c>
      <c r="B155" s="253">
        <v>52.078089655399616</v>
      </c>
      <c r="C155" s="253">
        <v>1.2177167685485399</v>
      </c>
      <c r="D155" s="253">
        <v>24.4384905654655</v>
      </c>
      <c r="E155" s="253">
        <v>26.421882321385571</v>
      </c>
    </row>
    <row r="156" spans="1:5" s="253" customFormat="1">
      <c r="A156" s="254" t="s">
        <v>233</v>
      </c>
      <c r="B156" s="253">
        <v>52.904630337449959</v>
      </c>
      <c r="C156" s="253">
        <v>3.5746848285090098</v>
      </c>
      <c r="D156" s="253">
        <v>27.044928307774999</v>
      </c>
      <c r="E156" s="253">
        <v>22.285017201165953</v>
      </c>
    </row>
    <row r="157" spans="1:5" s="253" customFormat="1">
      <c r="A157" s="254" t="s">
        <v>234</v>
      </c>
      <c r="B157" s="253">
        <v>53.451669627362598</v>
      </c>
      <c r="C157" s="253">
        <v>6.0131426893753499</v>
      </c>
      <c r="D157" s="253">
        <v>28.485120977347201</v>
      </c>
      <c r="E157" s="253">
        <v>18.953405960640051</v>
      </c>
    </row>
    <row r="158" spans="1:5" s="253" customFormat="1">
      <c r="A158" s="254" t="s">
        <v>235</v>
      </c>
      <c r="B158" s="253">
        <v>54.014956461851</v>
      </c>
      <c r="C158" s="253">
        <v>7.1167841644443701</v>
      </c>
      <c r="D158" s="253">
        <v>28.6858759163812</v>
      </c>
      <c r="E158" s="253">
        <v>18.212296381025428</v>
      </c>
    </row>
    <row r="159" spans="1:5" s="253" customFormat="1">
      <c r="A159" s="254" t="s">
        <v>236</v>
      </c>
      <c r="B159" s="253">
        <v>53.885578230866955</v>
      </c>
      <c r="C159" s="253">
        <v>6.2245042136175694</v>
      </c>
      <c r="D159" s="253">
        <v>27.724142903376702</v>
      </c>
      <c r="E159" s="253">
        <v>19.936931113872681</v>
      </c>
    </row>
    <row r="160" spans="1:5" s="253" customFormat="1">
      <c r="A160" s="254" t="s">
        <v>237</v>
      </c>
      <c r="B160" s="253">
        <v>63.432652111641033</v>
      </c>
      <c r="C160" s="253">
        <v>3.43039894340111</v>
      </c>
      <c r="D160" s="253">
        <v>25.8270141531329</v>
      </c>
      <c r="E160" s="253">
        <v>34.175239015107032</v>
      </c>
    </row>
    <row r="161" spans="1:5" s="253" customFormat="1">
      <c r="A161" s="254" t="s">
        <v>238</v>
      </c>
      <c r="B161" s="253">
        <v>37.491470627351397</v>
      </c>
      <c r="C161" s="253">
        <v>-0.41623439309419502</v>
      </c>
      <c r="D161" s="253">
        <v>23.371724316749603</v>
      </c>
      <c r="E161" s="253">
        <v>14.535980703695989</v>
      </c>
    </row>
    <row r="162" spans="1:5" s="253" customFormat="1">
      <c r="A162" s="254" t="s">
        <v>239</v>
      </c>
      <c r="B162" s="253">
        <v>48.115436852653431</v>
      </c>
      <c r="C162" s="253">
        <v>-3.7108973961528298</v>
      </c>
      <c r="D162" s="253">
        <v>20.885650481626502</v>
      </c>
      <c r="E162" s="253">
        <v>30.940683767179763</v>
      </c>
    </row>
    <row r="163" spans="1:5" s="253" customFormat="1">
      <c r="A163" s="254" t="s">
        <v>240</v>
      </c>
      <c r="B163" s="253">
        <v>48.715543311398001</v>
      </c>
      <c r="C163" s="253">
        <v>-5.50749780832344</v>
      </c>
      <c r="D163" s="253">
        <v>18.6989406148912</v>
      </c>
      <c r="E163" s="253">
        <v>35.524100504830244</v>
      </c>
    </row>
    <row r="164" spans="1:5" s="253" customFormat="1">
      <c r="A164" s="254" t="s">
        <v>241</v>
      </c>
      <c r="B164" s="253">
        <v>35.309535951739058</v>
      </c>
      <c r="C164" s="253">
        <v>-5.5183495144188397</v>
      </c>
      <c r="D164" s="253">
        <v>16.944513563399703</v>
      </c>
      <c r="E164" s="253">
        <v>23.883371902758196</v>
      </c>
    </row>
    <row r="165" spans="1:5" s="253" customFormat="1">
      <c r="A165" s="254" t="s">
        <v>242</v>
      </c>
      <c r="B165" s="253">
        <v>33.182916130936476</v>
      </c>
      <c r="C165" s="253">
        <v>-4.1141725415159698</v>
      </c>
      <c r="D165" s="253">
        <v>15.558059053736001</v>
      </c>
      <c r="E165" s="253">
        <v>21.739029618716451</v>
      </c>
    </row>
    <row r="166" spans="1:5" s="253" customFormat="1">
      <c r="A166" s="254" t="s">
        <v>243</v>
      </c>
      <c r="B166" s="253">
        <v>30.263800549181202</v>
      </c>
      <c r="C166" s="253">
        <v>-2.3240930589559596</v>
      </c>
      <c r="D166" s="253">
        <v>14.278037692212299</v>
      </c>
      <c r="E166" s="253">
        <v>18.30985591592486</v>
      </c>
    </row>
    <row r="167" spans="1:5" s="253" customFormat="1">
      <c r="A167" s="254" t="s">
        <v>244</v>
      </c>
      <c r="B167" s="253">
        <v>32.642948479836534</v>
      </c>
      <c r="C167" s="253">
        <v>-0.83508491590143996</v>
      </c>
      <c r="D167" s="253">
        <v>12.974645771485401</v>
      </c>
      <c r="E167" s="253">
        <v>20.503387624252568</v>
      </c>
    </row>
    <row r="168" spans="1:5" s="253" customFormat="1">
      <c r="A168" s="254" t="s">
        <v>245</v>
      </c>
      <c r="B168" s="253">
        <v>27.444350474196725</v>
      </c>
      <c r="C168" s="253">
        <v>8.0303586633970105E-3</v>
      </c>
      <c r="D168" s="253">
        <v>11.649815270557099</v>
      </c>
      <c r="E168" s="253">
        <v>15.78650484497623</v>
      </c>
    </row>
    <row r="169" spans="1:5" s="253" customFormat="1">
      <c r="A169" s="254" t="s">
        <v>246</v>
      </c>
      <c r="B169" s="253">
        <v>14.168857578599315</v>
      </c>
      <c r="C169" s="253">
        <v>5.5765343453883294E-2</v>
      </c>
      <c r="D169" s="253">
        <v>5.4688182421255185</v>
      </c>
      <c r="E169" s="253">
        <v>8.6442739930199135</v>
      </c>
    </row>
    <row r="170" spans="1:5" s="253" customFormat="1">
      <c r="A170" s="254" t="s">
        <v>247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505"/>
  <sheetViews>
    <sheetView workbookViewId="0"/>
  </sheetViews>
  <sheetFormatPr defaultRowHeight="15"/>
  <cols>
    <col min="1" max="1" width="14.7109375" style="53" customWidth="1"/>
    <col min="2" max="2" width="20.7109375" style="55" customWidth="1"/>
    <col min="3" max="4" width="20.7109375" style="53" customWidth="1"/>
    <col min="5" max="6" width="20.7109375" style="54" customWidth="1"/>
    <col min="7" max="10" width="20.7109375" style="53" customWidth="1"/>
    <col min="11" max="16384" width="9.140625" style="53"/>
  </cols>
  <sheetData>
    <row r="1" spans="1:8" ht="15.75">
      <c r="A1" s="67"/>
      <c r="B1" s="348" t="s">
        <v>0</v>
      </c>
      <c r="C1" s="67"/>
    </row>
    <row r="2" spans="1:8" ht="15.75">
      <c r="A2" s="67"/>
      <c r="B2" s="348" t="s">
        <v>391</v>
      </c>
      <c r="C2" s="67"/>
    </row>
    <row r="3" spans="1:8">
      <c r="A3" s="67"/>
      <c r="B3" s="357" t="s">
        <v>346</v>
      </c>
      <c r="C3" s="67"/>
    </row>
    <row r="4" spans="1:8" ht="15.75">
      <c r="A4" s="349" t="s">
        <v>2</v>
      </c>
      <c r="B4" s="129" t="s">
        <v>716</v>
      </c>
      <c r="C4" s="67"/>
    </row>
    <row r="5" spans="1:8" ht="15.75">
      <c r="A5" s="349" t="s">
        <v>3</v>
      </c>
      <c r="B5" s="129"/>
      <c r="C5" s="67"/>
    </row>
    <row r="6" spans="1:8" ht="15.75">
      <c r="A6" s="349" t="s">
        <v>5</v>
      </c>
      <c r="B6" s="129"/>
      <c r="C6" s="67"/>
    </row>
    <row r="7" spans="1:8" ht="15.75">
      <c r="A7" s="349" t="s">
        <v>6</v>
      </c>
      <c r="B7" s="109" t="s">
        <v>374</v>
      </c>
      <c r="C7" s="67"/>
    </row>
    <row r="8" spans="1:8" ht="15.75">
      <c r="A8" s="349" t="s">
        <v>7</v>
      </c>
      <c r="B8" s="129" t="s">
        <v>405</v>
      </c>
      <c r="C8" s="67"/>
    </row>
    <row r="9" spans="1:8" ht="15.75">
      <c r="A9" s="349" t="s">
        <v>8</v>
      </c>
      <c r="B9" s="129" t="s">
        <v>9</v>
      </c>
      <c r="C9" s="67"/>
    </row>
    <row r="10" spans="1:8" ht="15.75">
      <c r="A10" s="349" t="s">
        <v>10</v>
      </c>
      <c r="C10" s="67"/>
    </row>
    <row r="11" spans="1:8" s="58" customFormat="1" ht="16.5" thickBot="1">
      <c r="A11" s="350" t="s">
        <v>11</v>
      </c>
      <c r="B11" s="103"/>
      <c r="C11" s="57"/>
    </row>
    <row r="12" spans="1:8" s="214" customFormat="1">
      <c r="A12" s="255" t="s">
        <v>18</v>
      </c>
      <c r="B12" s="256" t="s">
        <v>250</v>
      </c>
      <c r="C12" s="256" t="s">
        <v>251</v>
      </c>
      <c r="D12" s="256" t="s">
        <v>252</v>
      </c>
      <c r="E12" s="256" t="s">
        <v>253</v>
      </c>
      <c r="F12" s="256" t="s">
        <v>254</v>
      </c>
      <c r="G12" s="256" t="s">
        <v>255</v>
      </c>
      <c r="H12" s="257" t="s">
        <v>370</v>
      </c>
    </row>
    <row r="13" spans="1:8" s="210" customFormat="1">
      <c r="A13" s="258">
        <v>1950</v>
      </c>
      <c r="B13" s="115">
        <v>379018</v>
      </c>
      <c r="C13" s="115">
        <v>33811</v>
      </c>
      <c r="D13" s="115">
        <v>0</v>
      </c>
      <c r="E13" s="115">
        <v>0</v>
      </c>
      <c r="F13" s="115">
        <v>8433</v>
      </c>
      <c r="G13" s="115">
        <v>0</v>
      </c>
      <c r="H13" s="115">
        <v>608</v>
      </c>
    </row>
    <row r="14" spans="1:8" s="210" customFormat="1">
      <c r="A14" s="258">
        <v>1951</v>
      </c>
      <c r="B14" s="115">
        <v>677066</v>
      </c>
      <c r="C14" s="115">
        <v>41264</v>
      </c>
      <c r="D14" s="115">
        <v>0</v>
      </c>
      <c r="E14" s="115">
        <v>0</v>
      </c>
      <c r="F14" s="115">
        <v>5674</v>
      </c>
      <c r="G14" s="115">
        <v>0</v>
      </c>
      <c r="H14" s="115">
        <v>2627</v>
      </c>
    </row>
    <row r="15" spans="1:8" s="210" customFormat="1">
      <c r="A15" s="258">
        <v>1952</v>
      </c>
      <c r="B15" s="115">
        <v>591754</v>
      </c>
      <c r="C15" s="115">
        <v>36620</v>
      </c>
      <c r="D15" s="115">
        <v>0</v>
      </c>
      <c r="E15" s="115">
        <v>0</v>
      </c>
      <c r="F15" s="115">
        <v>2106</v>
      </c>
      <c r="G15" s="115">
        <v>0</v>
      </c>
      <c r="H15" s="115">
        <v>10842</v>
      </c>
    </row>
    <row r="16" spans="1:8" s="210" customFormat="1">
      <c r="A16" s="258">
        <v>1953</v>
      </c>
      <c r="B16" s="115">
        <v>675830</v>
      </c>
      <c r="C16" s="115">
        <v>26506</v>
      </c>
      <c r="D16" s="115">
        <v>0</v>
      </c>
      <c r="E16" s="115">
        <v>0</v>
      </c>
      <c r="F16" s="115">
        <v>1150</v>
      </c>
      <c r="G16" s="115">
        <v>0</v>
      </c>
      <c r="H16" s="115">
        <v>2928</v>
      </c>
    </row>
    <row r="17" spans="1:8" s="210" customFormat="1">
      <c r="A17" s="258">
        <v>1954</v>
      </c>
      <c r="B17" s="115">
        <v>819640</v>
      </c>
      <c r="C17" s="115">
        <v>19044</v>
      </c>
      <c r="D17" s="115">
        <v>0</v>
      </c>
      <c r="E17" s="115">
        <v>0</v>
      </c>
      <c r="F17" s="115">
        <v>5315</v>
      </c>
      <c r="G17" s="115">
        <v>0</v>
      </c>
      <c r="H17" s="115">
        <v>1913</v>
      </c>
    </row>
    <row r="18" spans="1:8" s="210" customFormat="1">
      <c r="A18" s="258">
        <v>1955</v>
      </c>
      <c r="B18" s="115">
        <v>784835</v>
      </c>
      <c r="C18" s="115">
        <v>50842</v>
      </c>
      <c r="D18" s="115">
        <v>0</v>
      </c>
      <c r="E18" s="115">
        <v>0</v>
      </c>
      <c r="F18" s="115">
        <v>8675</v>
      </c>
      <c r="G18" s="115">
        <v>0</v>
      </c>
      <c r="H18" s="115">
        <v>3576</v>
      </c>
    </row>
    <row r="19" spans="1:8" s="210" customFormat="1">
      <c r="A19" s="258">
        <v>1956</v>
      </c>
      <c r="B19" s="115">
        <v>942307</v>
      </c>
      <c r="C19" s="115">
        <v>72668</v>
      </c>
      <c r="D19" s="115">
        <v>0</v>
      </c>
      <c r="E19" s="115">
        <v>0</v>
      </c>
      <c r="F19" s="115">
        <v>10432</v>
      </c>
      <c r="G19" s="115">
        <v>0</v>
      </c>
      <c r="H19" s="115">
        <v>6105</v>
      </c>
    </row>
    <row r="20" spans="1:8" s="210" customFormat="1">
      <c r="A20" s="258">
        <v>1957</v>
      </c>
      <c r="B20" s="115">
        <v>910156</v>
      </c>
      <c r="C20" s="115">
        <v>60796</v>
      </c>
      <c r="D20" s="115">
        <v>0</v>
      </c>
      <c r="E20" s="115">
        <v>0</v>
      </c>
      <c r="F20" s="115">
        <v>10817</v>
      </c>
      <c r="G20" s="115">
        <v>0</v>
      </c>
      <c r="H20" s="115">
        <v>5833</v>
      </c>
    </row>
    <row r="21" spans="1:8" s="210" customFormat="1">
      <c r="A21" s="258">
        <v>1958</v>
      </c>
      <c r="B21" s="115">
        <v>985734</v>
      </c>
      <c r="C21" s="115">
        <v>67836</v>
      </c>
      <c r="D21" s="115">
        <v>0</v>
      </c>
      <c r="E21" s="115">
        <v>0</v>
      </c>
      <c r="F21" s="115">
        <v>9701</v>
      </c>
      <c r="G21" s="115">
        <v>0</v>
      </c>
      <c r="H21" s="115">
        <v>6926</v>
      </c>
    </row>
    <row r="22" spans="1:8" s="210" customFormat="1">
      <c r="A22" s="258">
        <v>1959</v>
      </c>
      <c r="B22" s="115">
        <v>961623</v>
      </c>
      <c r="C22" s="115">
        <v>85320</v>
      </c>
      <c r="D22" s="115">
        <v>0</v>
      </c>
      <c r="E22" s="115">
        <v>0</v>
      </c>
      <c r="F22" s="115">
        <v>10347</v>
      </c>
      <c r="G22" s="115">
        <v>0</v>
      </c>
      <c r="H22" s="115">
        <v>2211</v>
      </c>
    </row>
    <row r="23" spans="1:8" s="210" customFormat="1">
      <c r="A23" s="258">
        <v>1960</v>
      </c>
      <c r="B23" s="115">
        <v>2326167</v>
      </c>
      <c r="C23" s="115">
        <v>174301</v>
      </c>
      <c r="D23" s="115">
        <v>0</v>
      </c>
      <c r="E23" s="115">
        <v>0</v>
      </c>
      <c r="F23" s="115">
        <v>22016</v>
      </c>
      <c r="G23" s="115">
        <v>0</v>
      </c>
      <c r="H23" s="115">
        <v>18999</v>
      </c>
    </row>
    <row r="24" spans="1:8" s="210" customFormat="1">
      <c r="A24" s="258">
        <v>1961</v>
      </c>
      <c r="B24" s="115">
        <v>2791117</v>
      </c>
      <c r="C24" s="115">
        <v>208317</v>
      </c>
      <c r="D24" s="115">
        <v>0</v>
      </c>
      <c r="E24" s="115">
        <v>0</v>
      </c>
      <c r="F24" s="115">
        <v>56277</v>
      </c>
      <c r="G24" s="115">
        <v>0</v>
      </c>
      <c r="H24" s="115">
        <v>19014</v>
      </c>
    </row>
    <row r="25" spans="1:8" s="210" customFormat="1">
      <c r="A25" s="258">
        <v>1962</v>
      </c>
      <c r="B25" s="115">
        <v>3294765</v>
      </c>
      <c r="C25" s="115">
        <v>256954</v>
      </c>
      <c r="D25" s="115">
        <v>0</v>
      </c>
      <c r="E25" s="115">
        <v>0</v>
      </c>
      <c r="F25" s="115">
        <v>63389</v>
      </c>
      <c r="G25" s="115">
        <v>0</v>
      </c>
      <c r="H25" s="115">
        <v>12936</v>
      </c>
    </row>
    <row r="26" spans="1:8" s="210" customFormat="1">
      <c r="A26" s="258">
        <v>1963</v>
      </c>
      <c r="B26" s="115">
        <v>3654255</v>
      </c>
      <c r="C26" s="115">
        <v>246964</v>
      </c>
      <c r="D26" s="115">
        <v>0</v>
      </c>
      <c r="E26" s="115">
        <v>0</v>
      </c>
      <c r="F26" s="115">
        <v>126059</v>
      </c>
      <c r="G26" s="115">
        <v>0</v>
      </c>
      <c r="H26" s="115">
        <v>15566</v>
      </c>
    </row>
    <row r="27" spans="1:8" s="210" customFormat="1">
      <c r="A27" s="258">
        <v>1964</v>
      </c>
      <c r="B27" s="115">
        <v>4373338</v>
      </c>
      <c r="C27" s="115">
        <v>289786</v>
      </c>
      <c r="D27" s="115">
        <v>0</v>
      </c>
      <c r="E27" s="115">
        <v>0</v>
      </c>
      <c r="F27" s="115">
        <v>90822</v>
      </c>
      <c r="G27" s="115">
        <v>342</v>
      </c>
      <c r="H27" s="115">
        <v>21662</v>
      </c>
    </row>
    <row r="28" spans="1:8" s="210" customFormat="1">
      <c r="A28" s="258">
        <v>1965</v>
      </c>
      <c r="B28" s="115">
        <v>5227364</v>
      </c>
      <c r="C28" s="115">
        <v>213036</v>
      </c>
      <c r="D28" s="115">
        <v>0</v>
      </c>
      <c r="E28" s="115">
        <v>0</v>
      </c>
      <c r="F28" s="115">
        <v>100400</v>
      </c>
      <c r="G28" s="115">
        <v>0</v>
      </c>
      <c r="H28" s="115">
        <v>22399</v>
      </c>
    </row>
    <row r="29" spans="1:8" s="210" customFormat="1">
      <c r="A29" s="258">
        <v>1966</v>
      </c>
      <c r="B29" s="115">
        <v>5548898</v>
      </c>
      <c r="C29" s="115">
        <v>247824</v>
      </c>
      <c r="D29" s="115">
        <v>0</v>
      </c>
      <c r="E29" s="115">
        <v>0</v>
      </c>
      <c r="F29" s="115">
        <v>216799</v>
      </c>
      <c r="G29" s="115">
        <v>0</v>
      </c>
      <c r="H29" s="115">
        <v>27992</v>
      </c>
    </row>
    <row r="30" spans="1:8" s="210" customFormat="1">
      <c r="A30" s="258">
        <v>1967</v>
      </c>
      <c r="B30" s="115">
        <v>3824959</v>
      </c>
      <c r="C30" s="115">
        <v>271260</v>
      </c>
      <c r="D30" s="115">
        <v>0</v>
      </c>
      <c r="E30" s="115">
        <v>0</v>
      </c>
      <c r="F30" s="115">
        <v>174754</v>
      </c>
      <c r="G30" s="115">
        <v>1022</v>
      </c>
      <c r="H30" s="115">
        <v>31085</v>
      </c>
    </row>
    <row r="31" spans="1:8" s="210" customFormat="1">
      <c r="A31" s="258">
        <v>1968</v>
      </c>
      <c r="B31" s="115">
        <v>4054397</v>
      </c>
      <c r="C31" s="115">
        <v>410232</v>
      </c>
      <c r="D31" s="115">
        <v>0</v>
      </c>
      <c r="E31" s="115">
        <v>0</v>
      </c>
      <c r="F31" s="115">
        <v>172115</v>
      </c>
      <c r="G31" s="115">
        <v>3207</v>
      </c>
      <c r="H31" s="115">
        <v>47697</v>
      </c>
    </row>
    <row r="32" spans="1:8" s="210" customFormat="1">
      <c r="A32" s="258">
        <v>1969</v>
      </c>
      <c r="B32" s="115">
        <v>7609814</v>
      </c>
      <c r="C32" s="115">
        <v>617617</v>
      </c>
      <c r="D32" s="115">
        <v>0</v>
      </c>
      <c r="E32" s="115">
        <v>519072</v>
      </c>
      <c r="F32" s="115">
        <v>562024</v>
      </c>
      <c r="G32" s="115">
        <v>11829</v>
      </c>
      <c r="H32" s="115">
        <v>146018</v>
      </c>
    </row>
    <row r="33" spans="1:8" s="210" customFormat="1">
      <c r="A33" s="258">
        <v>1970</v>
      </c>
      <c r="B33" s="115">
        <v>9956988</v>
      </c>
      <c r="C33" s="115">
        <v>451395</v>
      </c>
      <c r="D33" s="115">
        <v>0</v>
      </c>
      <c r="E33" s="115">
        <v>1707699</v>
      </c>
      <c r="F33" s="115">
        <v>663493</v>
      </c>
      <c r="G33" s="115">
        <v>18014</v>
      </c>
      <c r="H33" s="115">
        <v>117435</v>
      </c>
    </row>
    <row r="34" spans="1:8" s="210" customFormat="1">
      <c r="A34" s="258">
        <v>1971</v>
      </c>
      <c r="B34" s="115">
        <v>10863989</v>
      </c>
      <c r="C34" s="115">
        <v>449321</v>
      </c>
      <c r="D34" s="115">
        <v>0</v>
      </c>
      <c r="E34" s="115">
        <v>887544</v>
      </c>
      <c r="F34" s="115">
        <v>893026</v>
      </c>
      <c r="G34" s="115">
        <v>21497</v>
      </c>
      <c r="H34" s="115">
        <v>62548</v>
      </c>
    </row>
    <row r="35" spans="1:8" s="210" customFormat="1">
      <c r="A35" s="258">
        <v>1972</v>
      </c>
      <c r="B35" s="115">
        <v>12091327</v>
      </c>
      <c r="C35" s="115">
        <v>556239</v>
      </c>
      <c r="D35" s="115">
        <v>0</v>
      </c>
      <c r="E35" s="115">
        <v>2715787</v>
      </c>
      <c r="F35" s="115">
        <v>1173005</v>
      </c>
      <c r="G35" s="115">
        <v>54534</v>
      </c>
      <c r="H35" s="115">
        <v>110124</v>
      </c>
    </row>
    <row r="36" spans="1:8" s="210" customFormat="1">
      <c r="A36" s="258">
        <v>1973</v>
      </c>
      <c r="B36" s="115">
        <v>18895030</v>
      </c>
      <c r="C36" s="115">
        <v>803660</v>
      </c>
      <c r="D36" s="115">
        <v>0</v>
      </c>
      <c r="E36" s="115">
        <v>4441283</v>
      </c>
      <c r="F36" s="115">
        <v>1622290</v>
      </c>
      <c r="G36" s="115">
        <v>89256</v>
      </c>
      <c r="H36" s="115">
        <v>168327</v>
      </c>
    </row>
    <row r="37" spans="1:8" s="210" customFormat="1">
      <c r="A37" s="258">
        <v>1974</v>
      </c>
      <c r="B37" s="115">
        <v>24096639</v>
      </c>
      <c r="C37" s="115">
        <v>997786</v>
      </c>
      <c r="D37" s="115">
        <v>0</v>
      </c>
      <c r="E37" s="115">
        <v>4788263</v>
      </c>
      <c r="F37" s="115">
        <v>2244539</v>
      </c>
      <c r="G37" s="115">
        <v>493571</v>
      </c>
      <c r="H37" s="115">
        <v>258974</v>
      </c>
    </row>
    <row r="38" spans="1:8" s="210" customFormat="1">
      <c r="A38" s="258">
        <v>1975</v>
      </c>
      <c r="B38" s="115">
        <v>36873049</v>
      </c>
      <c r="C38" s="115">
        <v>1479236</v>
      </c>
      <c r="D38" s="115">
        <v>0</v>
      </c>
      <c r="E38" s="115">
        <v>5046668</v>
      </c>
      <c r="F38" s="115">
        <v>3473311</v>
      </c>
      <c r="G38" s="115">
        <v>313791</v>
      </c>
      <c r="H38" s="115">
        <v>248925</v>
      </c>
    </row>
    <row r="39" spans="1:8" s="210" customFormat="1">
      <c r="A39" s="258">
        <v>1976</v>
      </c>
      <c r="B39" s="115">
        <v>52766984</v>
      </c>
      <c r="C39" s="115">
        <v>2037306</v>
      </c>
      <c r="D39" s="115">
        <v>0</v>
      </c>
      <c r="E39" s="115">
        <v>12363815</v>
      </c>
      <c r="F39" s="115">
        <v>5231662</v>
      </c>
      <c r="G39" s="115">
        <v>718386</v>
      </c>
      <c r="H39" s="115">
        <v>379301</v>
      </c>
    </row>
    <row r="40" spans="1:8" s="210" customFormat="1">
      <c r="A40" s="258">
        <v>1977</v>
      </c>
      <c r="B40" s="115">
        <v>75128313</v>
      </c>
      <c r="C40" s="115">
        <v>2569422</v>
      </c>
      <c r="D40" s="115">
        <v>0</v>
      </c>
      <c r="E40" s="115">
        <v>14933163</v>
      </c>
      <c r="F40" s="115">
        <v>7399837</v>
      </c>
      <c r="G40" s="115">
        <v>1038013</v>
      </c>
      <c r="H40" s="115">
        <v>811263</v>
      </c>
    </row>
    <row r="41" spans="1:8" s="210" customFormat="1">
      <c r="A41" s="258">
        <v>1978</v>
      </c>
      <c r="B41" s="115">
        <v>134657565</v>
      </c>
      <c r="C41" s="115">
        <v>4356855</v>
      </c>
      <c r="D41" s="115">
        <v>0</v>
      </c>
      <c r="E41" s="115">
        <v>23652037</v>
      </c>
      <c r="F41" s="115">
        <v>11182974</v>
      </c>
      <c r="G41" s="115">
        <v>1303705</v>
      </c>
      <c r="H41" s="115">
        <v>1132725</v>
      </c>
    </row>
    <row r="42" spans="1:8" s="210" customFormat="1">
      <c r="A42" s="258">
        <v>1979</v>
      </c>
      <c r="B42" s="115">
        <v>207986918</v>
      </c>
      <c r="C42" s="115">
        <v>7543938</v>
      </c>
      <c r="D42" s="115">
        <v>3312384</v>
      </c>
      <c r="E42" s="115">
        <v>37454494</v>
      </c>
      <c r="F42" s="115">
        <v>19412691</v>
      </c>
      <c r="G42" s="115">
        <v>1366624</v>
      </c>
      <c r="H42" s="115">
        <v>1372656</v>
      </c>
    </row>
    <row r="43" spans="1:8" s="210" customFormat="1">
      <c r="A43" s="258">
        <v>1980</v>
      </c>
      <c r="B43" s="115">
        <v>333928358</v>
      </c>
      <c r="C43" s="115">
        <v>8484761</v>
      </c>
      <c r="D43" s="115">
        <v>8058159</v>
      </c>
      <c r="E43" s="115">
        <v>54168857</v>
      </c>
      <c r="F43" s="115">
        <v>34427810</v>
      </c>
      <c r="G43" s="115">
        <v>2921084</v>
      </c>
      <c r="H43" s="115">
        <v>3963908</v>
      </c>
    </row>
    <row r="44" spans="1:8" s="210" customFormat="1">
      <c r="A44" s="258">
        <v>1981</v>
      </c>
      <c r="B44" s="115">
        <v>5115462</v>
      </c>
      <c r="C44" s="115">
        <v>93550</v>
      </c>
      <c r="D44" s="115">
        <v>123433</v>
      </c>
      <c r="E44" s="115">
        <v>634289</v>
      </c>
      <c r="F44" s="115">
        <v>502943</v>
      </c>
      <c r="G44" s="115">
        <v>24591</v>
      </c>
      <c r="H44" s="115">
        <v>41954</v>
      </c>
    </row>
    <row r="45" spans="1:8" s="210" customFormat="1">
      <c r="A45" s="258">
        <v>1982</v>
      </c>
      <c r="B45" s="115">
        <v>6354366</v>
      </c>
      <c r="C45" s="115">
        <v>113173</v>
      </c>
      <c r="D45" s="115">
        <v>243266</v>
      </c>
      <c r="E45" s="115">
        <v>852179</v>
      </c>
      <c r="F45" s="115">
        <v>798524</v>
      </c>
      <c r="G45" s="115">
        <v>58991</v>
      </c>
      <c r="H45" s="115">
        <v>58313</v>
      </c>
    </row>
    <row r="46" spans="1:8" s="210" customFormat="1">
      <c r="A46" s="258">
        <v>1983</v>
      </c>
      <c r="B46" s="115">
        <v>12667472</v>
      </c>
      <c r="C46" s="115">
        <v>226754</v>
      </c>
      <c r="D46" s="115">
        <v>613702</v>
      </c>
      <c r="E46" s="115">
        <v>3273485</v>
      </c>
      <c r="F46" s="115">
        <v>1570741</v>
      </c>
      <c r="G46" s="115">
        <v>102636</v>
      </c>
      <c r="H46" s="115">
        <v>178213</v>
      </c>
    </row>
    <row r="47" spans="1:8" s="210" customFormat="1">
      <c r="A47" s="258">
        <v>1984</v>
      </c>
      <c r="B47" s="115">
        <v>15832995</v>
      </c>
      <c r="C47" s="115">
        <v>441475</v>
      </c>
      <c r="D47" s="115">
        <v>1016286</v>
      </c>
      <c r="E47" s="115">
        <v>3426162</v>
      </c>
      <c r="F47" s="115">
        <v>2131870</v>
      </c>
      <c r="G47" s="115">
        <v>78234</v>
      </c>
      <c r="H47" s="115">
        <v>629936</v>
      </c>
    </row>
    <row r="48" spans="1:8" s="210" customFormat="1">
      <c r="A48" s="258">
        <v>1985</v>
      </c>
      <c r="B48" s="115">
        <v>25226189</v>
      </c>
      <c r="C48" s="115">
        <v>542773</v>
      </c>
      <c r="D48" s="115">
        <v>1219588</v>
      </c>
      <c r="E48" s="115">
        <v>3339702</v>
      </c>
      <c r="F48" s="115">
        <v>3015128</v>
      </c>
      <c r="G48" s="115">
        <v>99872</v>
      </c>
      <c r="H48" s="115">
        <v>306350</v>
      </c>
    </row>
    <row r="49" spans="1:8" s="210" customFormat="1">
      <c r="A49" s="258">
        <v>1986</v>
      </c>
      <c r="B49" s="115">
        <v>34627232</v>
      </c>
      <c r="C49" s="115">
        <v>695045</v>
      </c>
      <c r="D49" s="115">
        <v>1334417</v>
      </c>
      <c r="E49" s="115">
        <v>4124712</v>
      </c>
      <c r="F49" s="115">
        <v>3414141</v>
      </c>
      <c r="G49" s="115">
        <v>138322</v>
      </c>
      <c r="H49" s="115">
        <v>633892</v>
      </c>
    </row>
    <row r="50" spans="1:8" s="210" customFormat="1">
      <c r="A50" s="258">
        <v>1987</v>
      </c>
      <c r="B50" s="115">
        <v>40449019</v>
      </c>
      <c r="C50" s="115">
        <v>1007125</v>
      </c>
      <c r="D50" s="115">
        <v>1472594</v>
      </c>
      <c r="E50" s="115">
        <v>5080422</v>
      </c>
      <c r="F50" s="115">
        <v>3976103</v>
      </c>
      <c r="G50" s="115">
        <v>268789</v>
      </c>
      <c r="H50" s="115">
        <v>799043</v>
      </c>
    </row>
    <row r="51" spans="1:8" s="210" customFormat="1">
      <c r="A51" s="258">
        <v>1988</v>
      </c>
      <c r="B51" s="115">
        <v>43818879.600000001</v>
      </c>
      <c r="C51" s="115">
        <v>1069098.3999999999</v>
      </c>
      <c r="D51" s="115">
        <v>2418136.7999999998</v>
      </c>
      <c r="E51" s="115">
        <v>6626441.5</v>
      </c>
      <c r="F51" s="115">
        <v>4777783</v>
      </c>
      <c r="G51" s="115">
        <v>418902.4</v>
      </c>
      <c r="H51" s="115">
        <v>2537440</v>
      </c>
    </row>
    <row r="52" spans="1:8" s="210" customFormat="1">
      <c r="A52" s="258">
        <v>1989</v>
      </c>
      <c r="B52" s="115">
        <v>56811828.399999999</v>
      </c>
      <c r="C52" s="115">
        <v>1367855.6</v>
      </c>
      <c r="D52" s="115">
        <v>3026836.5</v>
      </c>
      <c r="E52" s="115">
        <v>10289639.199999999</v>
      </c>
      <c r="F52" s="115">
        <v>6394696.5</v>
      </c>
      <c r="G52" s="115">
        <v>1181796.7</v>
      </c>
      <c r="H52" s="115">
        <v>999014.1</v>
      </c>
    </row>
    <row r="53" spans="1:8" s="210" customFormat="1">
      <c r="A53" s="258">
        <v>1990</v>
      </c>
      <c r="B53" s="115">
        <v>69897376.400000006</v>
      </c>
      <c r="C53" s="115">
        <v>1777651.1</v>
      </c>
      <c r="D53" s="115">
        <v>2430412.9</v>
      </c>
      <c r="E53" s="115">
        <v>9587064.9000000004</v>
      </c>
      <c r="F53" s="115">
        <v>6896261.0999999996</v>
      </c>
      <c r="G53" s="115">
        <v>569782</v>
      </c>
      <c r="H53" s="115">
        <v>1466513.2</v>
      </c>
    </row>
    <row r="54" spans="1:8" s="210" customFormat="1">
      <c r="A54" s="258">
        <v>1991</v>
      </c>
      <c r="B54" s="115">
        <v>73235523.700000003</v>
      </c>
      <c r="C54" s="115">
        <v>1621469.1</v>
      </c>
      <c r="D54" s="115">
        <v>1764537</v>
      </c>
      <c r="E54" s="115">
        <v>8076216.5999999996</v>
      </c>
      <c r="F54" s="115">
        <v>6083450.5</v>
      </c>
      <c r="G54" s="115">
        <v>151706.5</v>
      </c>
      <c r="H54" s="115">
        <v>627502</v>
      </c>
    </row>
    <row r="55" spans="1:8" s="210" customFormat="1">
      <c r="A55" s="258">
        <v>1992</v>
      </c>
      <c r="B55" s="115">
        <v>69882311.299999997</v>
      </c>
      <c r="C55" s="115">
        <v>1632211.4</v>
      </c>
      <c r="D55" s="115">
        <v>1656346.3</v>
      </c>
      <c r="E55" s="115">
        <v>8053760.2999999998</v>
      </c>
      <c r="F55" s="115">
        <v>5413639.5</v>
      </c>
      <c r="G55" s="115">
        <v>471514.7</v>
      </c>
      <c r="H55" s="115">
        <v>723079.2</v>
      </c>
    </row>
    <row r="56" spans="1:8" s="210" customFormat="1">
      <c r="A56" s="258">
        <v>1993</v>
      </c>
      <c r="B56" s="115">
        <v>74570713.200000003</v>
      </c>
      <c r="C56" s="115">
        <v>1619525.1</v>
      </c>
      <c r="D56" s="115">
        <v>2360452.1</v>
      </c>
      <c r="E56" s="115">
        <v>8258735.2999999998</v>
      </c>
      <c r="F56" s="115">
        <v>5839756.0999999996</v>
      </c>
      <c r="G56" s="115">
        <v>1156804.2</v>
      </c>
      <c r="H56" s="115">
        <v>763282.9</v>
      </c>
    </row>
    <row r="57" spans="1:8" s="210" customFormat="1">
      <c r="A57" s="258">
        <v>1994</v>
      </c>
      <c r="B57" s="115">
        <v>84837467.400000006</v>
      </c>
      <c r="C57" s="115">
        <v>2131581.4</v>
      </c>
      <c r="D57" s="115">
        <v>2689321.4</v>
      </c>
      <c r="E57" s="115">
        <v>10833016.4</v>
      </c>
      <c r="F57" s="115">
        <v>7517639.2000000002</v>
      </c>
      <c r="G57" s="115">
        <v>1413302.1</v>
      </c>
      <c r="H57" s="115">
        <v>3231504.1</v>
      </c>
    </row>
    <row r="58" spans="1:8" s="210" customFormat="1">
      <c r="A58" s="258">
        <v>1995</v>
      </c>
      <c r="B58" s="115">
        <v>83872242.299999997</v>
      </c>
      <c r="C58" s="115">
        <v>2054983.7</v>
      </c>
      <c r="D58" s="115">
        <v>3211515.2</v>
      </c>
      <c r="E58" s="115">
        <v>12303030.699999999</v>
      </c>
      <c r="F58" s="115">
        <v>9485250.8000000007</v>
      </c>
      <c r="G58" s="115">
        <v>2110645.5</v>
      </c>
      <c r="H58" s="115">
        <v>3569061.7</v>
      </c>
    </row>
    <row r="59" spans="1:8" s="210" customFormat="1">
      <c r="A59" s="258">
        <v>1996</v>
      </c>
      <c r="B59" s="115">
        <v>92581516.700000003</v>
      </c>
      <c r="C59" s="115">
        <v>2549672.4</v>
      </c>
      <c r="D59" s="115">
        <v>3813399.1</v>
      </c>
      <c r="E59" s="115">
        <v>12104098.1</v>
      </c>
      <c r="F59" s="115">
        <v>9121096.9000000004</v>
      </c>
      <c r="G59" s="115">
        <v>1382380.5</v>
      </c>
      <c r="H59" s="115">
        <v>4137615.1</v>
      </c>
    </row>
    <row r="60" spans="1:8" s="210" customFormat="1">
      <c r="A60" s="258">
        <v>1997</v>
      </c>
      <c r="B60" s="115">
        <v>93647719.599999994</v>
      </c>
      <c r="C60" s="115">
        <v>2105125</v>
      </c>
      <c r="D60" s="115">
        <v>3709419.7</v>
      </c>
      <c r="E60" s="115">
        <v>15196741.6</v>
      </c>
      <c r="F60" s="115">
        <v>9850554</v>
      </c>
      <c r="G60" s="115">
        <v>1994830.4</v>
      </c>
      <c r="H60" s="115">
        <v>4708854.3</v>
      </c>
    </row>
    <row r="61" spans="1:8" s="210" customFormat="1">
      <c r="A61" s="258">
        <v>1998</v>
      </c>
      <c r="B61" s="115">
        <v>99233106.200000003</v>
      </c>
      <c r="C61" s="115">
        <v>1966167</v>
      </c>
      <c r="D61" s="115">
        <v>3211893.3</v>
      </c>
      <c r="E61" s="115">
        <v>18416864.699999999</v>
      </c>
      <c r="F61" s="115">
        <v>9867284.5</v>
      </c>
      <c r="G61" s="115">
        <v>508482.4</v>
      </c>
      <c r="H61" s="115">
        <v>3388166</v>
      </c>
    </row>
    <row r="62" spans="1:8" s="210" customFormat="1">
      <c r="A62" s="258">
        <v>1999</v>
      </c>
      <c r="B62" s="115">
        <v>97682250.200000003</v>
      </c>
      <c r="C62" s="115">
        <v>2138204.7000000002</v>
      </c>
      <c r="D62" s="115">
        <v>3128688.9</v>
      </c>
      <c r="E62" s="115">
        <v>22539101</v>
      </c>
      <c r="F62" s="115">
        <v>10915050.4</v>
      </c>
      <c r="G62" s="115">
        <v>4355678.2</v>
      </c>
      <c r="H62" s="115">
        <v>4169140</v>
      </c>
    </row>
    <row r="63" spans="1:8" s="210" customFormat="1">
      <c r="A63" s="258">
        <v>2000</v>
      </c>
      <c r="B63" s="115">
        <v>94498412.299999997</v>
      </c>
      <c r="C63" s="115">
        <v>2569589.6</v>
      </c>
      <c r="D63" s="115">
        <v>3880719.2</v>
      </c>
      <c r="E63" s="115">
        <v>27690718.5</v>
      </c>
      <c r="F63" s="115">
        <v>14479329</v>
      </c>
      <c r="G63" s="115">
        <v>2902516.8</v>
      </c>
      <c r="H63" s="115">
        <v>3251488.6</v>
      </c>
    </row>
    <row r="64" spans="1:8" s="210" customFormat="1">
      <c r="A64" s="258">
        <v>2001</v>
      </c>
      <c r="B64" s="115">
        <v>122045542.7</v>
      </c>
      <c r="C64" s="115">
        <v>3322396.5</v>
      </c>
      <c r="D64" s="115">
        <v>5050729</v>
      </c>
      <c r="E64" s="115">
        <v>39361249.200000003</v>
      </c>
      <c r="F64" s="115">
        <v>19405348.399999999</v>
      </c>
      <c r="G64" s="115">
        <v>3280970</v>
      </c>
      <c r="H64" s="115">
        <v>4115998.7</v>
      </c>
    </row>
    <row r="65" spans="1:8" s="210" customFormat="1">
      <c r="A65" s="258">
        <v>2002</v>
      </c>
      <c r="B65" s="115">
        <v>128591522.5</v>
      </c>
      <c r="C65" s="115">
        <v>3266138.6</v>
      </c>
      <c r="D65" s="115">
        <v>4924212.5999999996</v>
      </c>
      <c r="E65" s="115">
        <v>38582714.100000001</v>
      </c>
      <c r="F65" s="115">
        <v>23035716.800000001</v>
      </c>
      <c r="G65" s="115">
        <v>2182575.4</v>
      </c>
      <c r="H65" s="115">
        <v>3720085</v>
      </c>
    </row>
    <row r="66" spans="1:8" s="210" customFormat="1">
      <c r="A66" s="258">
        <v>2003</v>
      </c>
      <c r="B66" s="115">
        <v>113692681.3</v>
      </c>
      <c r="C66" s="115">
        <v>3480802.9</v>
      </c>
      <c r="D66" s="115">
        <v>6023489.5</v>
      </c>
      <c r="E66" s="115">
        <v>34252206.200000003</v>
      </c>
      <c r="F66" s="115">
        <v>21010528.800000001</v>
      </c>
      <c r="G66" s="115">
        <v>899354.8</v>
      </c>
      <c r="H66" s="115">
        <v>3220967.6</v>
      </c>
    </row>
    <row r="67" spans="1:8" s="210" customFormat="1">
      <c r="A67" s="258">
        <v>2004</v>
      </c>
      <c r="B67" s="115">
        <v>121745731.8</v>
      </c>
      <c r="C67" s="115">
        <v>4261305.8</v>
      </c>
      <c r="D67" s="115">
        <v>6152791.4000000004</v>
      </c>
      <c r="E67" s="115">
        <v>36487223.100000001</v>
      </c>
      <c r="F67" s="115">
        <v>27990489.399999999</v>
      </c>
      <c r="G67" s="115">
        <v>384000.3</v>
      </c>
      <c r="H67" s="115">
        <v>5351484.9000000004</v>
      </c>
    </row>
    <row r="68" spans="1:8" s="210" customFormat="1">
      <c r="A68" s="258">
        <v>2005</v>
      </c>
      <c r="B68" s="115">
        <v>110130146.90000001</v>
      </c>
      <c r="C68" s="115">
        <v>3759646.9</v>
      </c>
      <c r="D68" s="115">
        <v>6074345.7000000002</v>
      </c>
      <c r="E68" s="115">
        <v>35997282</v>
      </c>
      <c r="F68" s="115">
        <v>24325170.899999999</v>
      </c>
      <c r="G68" s="115">
        <v>2008561</v>
      </c>
      <c r="H68" s="115">
        <v>12060166.5</v>
      </c>
    </row>
    <row r="69" spans="1:8" s="210" customFormat="1">
      <c r="A69" s="258">
        <v>2006</v>
      </c>
      <c r="B69" s="115">
        <v>124374955.5</v>
      </c>
      <c r="C69" s="115">
        <v>4335014.2</v>
      </c>
      <c r="D69" s="115">
        <v>5880377.2000000002</v>
      </c>
      <c r="E69" s="115">
        <v>57027271.399999999</v>
      </c>
      <c r="F69" s="115">
        <v>29463273.300000001</v>
      </c>
      <c r="G69" s="115">
        <v>1406909.1</v>
      </c>
      <c r="H69" s="115">
        <v>20252181.800000001</v>
      </c>
    </row>
    <row r="70" spans="1:8" s="210" customFormat="1">
      <c r="A70" s="258">
        <v>2007</v>
      </c>
      <c r="B70" s="115">
        <v>127618559.40000001</v>
      </c>
      <c r="C70" s="115">
        <v>3496304.4</v>
      </c>
      <c r="D70" s="115">
        <v>7939762.7000000002</v>
      </c>
      <c r="E70" s="115">
        <v>80266495.200000003</v>
      </c>
      <c r="F70" s="115">
        <v>29537588.399999999</v>
      </c>
      <c r="G70" s="115">
        <v>3162457.2</v>
      </c>
      <c r="H70" s="115">
        <v>53074629.100000001</v>
      </c>
    </row>
    <row r="71" spans="1:8" s="210" customFormat="1">
      <c r="A71" s="258">
        <v>2008</v>
      </c>
      <c r="B71" s="115">
        <v>171348747.09999999</v>
      </c>
      <c r="C71" s="115">
        <v>6426620.2999999998</v>
      </c>
      <c r="D71" s="115">
        <v>11452403.9</v>
      </c>
      <c r="E71" s="115">
        <v>182035869.80000001</v>
      </c>
      <c r="F71" s="115">
        <v>49658912.5</v>
      </c>
      <c r="G71" s="115">
        <v>1228965.5</v>
      </c>
      <c r="H71" s="115">
        <v>44708022.799999997</v>
      </c>
    </row>
    <row r="72" spans="1:8" s="210" customFormat="1">
      <c r="B72" s="241"/>
      <c r="C72" s="248"/>
      <c r="D72" s="245"/>
      <c r="E72" s="228"/>
      <c r="F72" s="228"/>
    </row>
    <row r="73" spans="1:8">
      <c r="B73" s="99"/>
      <c r="C73" s="104"/>
      <c r="D73" s="101"/>
    </row>
    <row r="74" spans="1:8">
      <c r="B74" s="99"/>
      <c r="C74" s="104"/>
      <c r="D74" s="101"/>
    </row>
    <row r="75" spans="1:8">
      <c r="B75" s="99"/>
      <c r="C75" s="104"/>
      <c r="D75" s="101"/>
    </row>
    <row r="76" spans="1:8">
      <c r="B76" s="99"/>
      <c r="C76" s="104"/>
      <c r="D76" s="101"/>
    </row>
    <row r="77" spans="1:8">
      <c r="B77" s="99"/>
      <c r="C77" s="104"/>
      <c r="D77" s="101"/>
    </row>
    <row r="78" spans="1:8">
      <c r="B78" s="99"/>
      <c r="C78" s="104"/>
      <c r="D78" s="101"/>
    </row>
    <row r="79" spans="1:8">
      <c r="B79" s="99"/>
      <c r="C79" s="104"/>
      <c r="D79" s="101"/>
    </row>
    <row r="80" spans="1:8">
      <c r="B80" s="99"/>
      <c r="C80" s="104"/>
      <c r="D80" s="101"/>
    </row>
    <row r="81" spans="2:4">
      <c r="B81" s="99"/>
      <c r="C81" s="104"/>
      <c r="D81" s="101"/>
    </row>
    <row r="82" spans="2:4">
      <c r="B82" s="99"/>
      <c r="C82" s="104"/>
      <c r="D82" s="101"/>
    </row>
    <row r="83" spans="2:4">
      <c r="B83" s="99"/>
      <c r="C83" s="104"/>
      <c r="D83" s="101"/>
    </row>
    <row r="84" spans="2:4">
      <c r="B84" s="99"/>
      <c r="C84" s="104"/>
      <c r="D84" s="101"/>
    </row>
    <row r="85" spans="2:4">
      <c r="B85" s="99"/>
      <c r="C85" s="104"/>
      <c r="D85" s="101"/>
    </row>
    <row r="86" spans="2:4">
      <c r="B86" s="99"/>
      <c r="C86" s="104"/>
      <c r="D86" s="101"/>
    </row>
    <row r="87" spans="2:4">
      <c r="B87" s="99"/>
      <c r="C87" s="104"/>
      <c r="D87" s="101"/>
    </row>
    <row r="88" spans="2:4">
      <c r="B88" s="99"/>
      <c r="C88" s="104"/>
      <c r="D88" s="101"/>
    </row>
    <row r="89" spans="2:4">
      <c r="B89" s="99"/>
      <c r="C89" s="104"/>
      <c r="D89" s="101"/>
    </row>
    <row r="90" spans="2:4">
      <c r="B90" s="99"/>
      <c r="C90" s="104"/>
      <c r="D90" s="101"/>
    </row>
    <row r="91" spans="2:4">
      <c r="B91" s="99"/>
      <c r="C91" s="104"/>
      <c r="D91" s="101"/>
    </row>
    <row r="92" spans="2:4">
      <c r="B92" s="99"/>
      <c r="C92" s="104"/>
      <c r="D92" s="101"/>
    </row>
    <row r="93" spans="2:4">
      <c r="B93" s="99"/>
      <c r="C93" s="104"/>
      <c r="D93" s="101"/>
    </row>
    <row r="94" spans="2:4">
      <c r="B94" s="99"/>
      <c r="C94" s="104"/>
      <c r="D94" s="101"/>
    </row>
    <row r="95" spans="2:4">
      <c r="B95" s="99"/>
      <c r="C95" s="104"/>
      <c r="D95" s="101"/>
    </row>
    <row r="96" spans="2:4">
      <c r="B96" s="99"/>
      <c r="C96" s="104"/>
      <c r="D96" s="101"/>
    </row>
    <row r="97" spans="2:4">
      <c r="B97" s="99"/>
      <c r="C97" s="104"/>
      <c r="D97" s="101"/>
    </row>
    <row r="98" spans="2:4">
      <c r="B98" s="99"/>
      <c r="C98" s="104"/>
      <c r="D98" s="101"/>
    </row>
    <row r="99" spans="2:4">
      <c r="B99" s="99"/>
      <c r="C99" s="104"/>
      <c r="D99" s="101"/>
    </row>
    <row r="100" spans="2:4">
      <c r="B100" s="99"/>
      <c r="C100" s="104"/>
      <c r="D100" s="101"/>
    </row>
    <row r="101" spans="2:4">
      <c r="B101" s="99"/>
      <c r="C101" s="104"/>
      <c r="D101" s="101"/>
    </row>
    <row r="102" spans="2:4">
      <c r="B102" s="99"/>
      <c r="C102" s="104"/>
      <c r="D102" s="101"/>
    </row>
    <row r="103" spans="2:4">
      <c r="B103" s="99"/>
      <c r="C103" s="104"/>
      <c r="D103" s="101"/>
    </row>
    <row r="104" spans="2:4">
      <c r="B104" s="99"/>
      <c r="C104" s="104"/>
      <c r="D104" s="101"/>
    </row>
    <row r="105" spans="2:4">
      <c r="B105" s="99"/>
      <c r="C105" s="104"/>
      <c r="D105" s="101"/>
    </row>
    <row r="106" spans="2:4">
      <c r="B106" s="99"/>
      <c r="C106" s="104"/>
      <c r="D106" s="101"/>
    </row>
    <row r="107" spans="2:4">
      <c r="B107" s="99"/>
      <c r="C107" s="104"/>
      <c r="D107" s="101"/>
    </row>
    <row r="108" spans="2:4">
      <c r="B108" s="99"/>
      <c r="C108" s="104"/>
      <c r="D108" s="101"/>
    </row>
    <row r="109" spans="2:4">
      <c r="B109" s="99"/>
      <c r="C109" s="104"/>
      <c r="D109" s="101"/>
    </row>
    <row r="110" spans="2:4">
      <c r="B110" s="99"/>
      <c r="C110" s="104"/>
      <c r="D110" s="101"/>
    </row>
    <row r="111" spans="2:4">
      <c r="B111" s="99"/>
      <c r="C111" s="104"/>
      <c r="D111" s="101"/>
    </row>
    <row r="112" spans="2:4">
      <c r="B112" s="99"/>
      <c r="C112" s="104"/>
      <c r="D112" s="101"/>
    </row>
    <row r="113" spans="2:4">
      <c r="B113" s="99"/>
      <c r="C113" s="104"/>
      <c r="D113" s="101"/>
    </row>
    <row r="114" spans="2:4">
      <c r="B114" s="99"/>
      <c r="C114" s="104"/>
      <c r="D114" s="101"/>
    </row>
    <row r="115" spans="2:4">
      <c r="B115" s="105"/>
      <c r="C115" s="104"/>
      <c r="D115" s="101"/>
    </row>
    <row r="116" spans="2:4">
      <c r="B116" s="105"/>
      <c r="C116" s="104"/>
      <c r="D116" s="101"/>
    </row>
    <row r="117" spans="2:4">
      <c r="B117" s="105"/>
      <c r="C117" s="104"/>
      <c r="D117" s="101"/>
    </row>
    <row r="118" spans="2:4">
      <c r="B118" s="105"/>
      <c r="C118" s="104"/>
      <c r="D118" s="101"/>
    </row>
    <row r="119" spans="2:4">
      <c r="B119" s="105"/>
      <c r="C119" s="104"/>
      <c r="D119" s="101"/>
    </row>
    <row r="120" spans="2:4">
      <c r="B120" s="105"/>
      <c r="C120" s="104"/>
      <c r="D120" s="101"/>
    </row>
    <row r="121" spans="2:4">
      <c r="B121" s="105"/>
      <c r="C121" s="104"/>
      <c r="D121" s="101"/>
    </row>
    <row r="122" spans="2:4">
      <c r="B122" s="105"/>
      <c r="C122" s="104"/>
      <c r="D122" s="101"/>
    </row>
    <row r="123" spans="2:4">
      <c r="B123" s="105"/>
      <c r="C123" s="104"/>
      <c r="D123" s="101"/>
    </row>
    <row r="124" spans="2:4">
      <c r="B124" s="105"/>
      <c r="C124" s="104"/>
      <c r="D124" s="101"/>
    </row>
    <row r="125" spans="2:4">
      <c r="B125" s="105"/>
      <c r="C125" s="104"/>
      <c r="D125" s="101"/>
    </row>
    <row r="126" spans="2:4">
      <c r="B126" s="105"/>
      <c r="C126" s="104"/>
      <c r="D126" s="101"/>
    </row>
    <row r="127" spans="2:4">
      <c r="B127" s="105"/>
      <c r="C127" s="104"/>
      <c r="D127" s="101"/>
    </row>
    <row r="128" spans="2:4">
      <c r="B128" s="105"/>
      <c r="C128" s="104"/>
      <c r="D128" s="101"/>
    </row>
    <row r="129" spans="2:4">
      <c r="B129" s="105"/>
      <c r="C129" s="104"/>
      <c r="D129" s="101"/>
    </row>
    <row r="130" spans="2:4">
      <c r="B130" s="105"/>
      <c r="C130" s="104"/>
      <c r="D130" s="101"/>
    </row>
    <row r="131" spans="2:4">
      <c r="B131" s="105"/>
      <c r="C131" s="104"/>
      <c r="D131" s="101"/>
    </row>
    <row r="132" spans="2:4">
      <c r="B132" s="105"/>
      <c r="C132" s="104"/>
      <c r="D132" s="101"/>
    </row>
    <row r="133" spans="2:4">
      <c r="B133" s="105"/>
      <c r="C133" s="104"/>
      <c r="D133" s="101"/>
    </row>
    <row r="134" spans="2:4">
      <c r="B134" s="105"/>
      <c r="C134" s="104"/>
      <c r="D134" s="101"/>
    </row>
    <row r="135" spans="2:4">
      <c r="B135" s="105"/>
      <c r="C135" s="104"/>
      <c r="D135" s="101"/>
    </row>
    <row r="136" spans="2:4">
      <c r="B136" s="105"/>
      <c r="C136" s="104"/>
      <c r="D136" s="101"/>
    </row>
    <row r="137" spans="2:4">
      <c r="B137" s="105"/>
      <c r="C137" s="104"/>
      <c r="D137" s="101"/>
    </row>
    <row r="138" spans="2:4">
      <c r="B138" s="105"/>
      <c r="C138" s="104"/>
      <c r="D138" s="101"/>
    </row>
    <row r="139" spans="2:4">
      <c r="B139" s="105"/>
      <c r="C139" s="104"/>
      <c r="D139" s="101"/>
    </row>
    <row r="140" spans="2:4">
      <c r="B140" s="105"/>
      <c r="C140" s="104"/>
      <c r="D140" s="101"/>
    </row>
    <row r="141" spans="2:4">
      <c r="B141" s="105"/>
      <c r="C141" s="104"/>
      <c r="D141" s="101"/>
    </row>
    <row r="142" spans="2:4">
      <c r="B142" s="105"/>
      <c r="C142" s="104"/>
      <c r="D142" s="101"/>
    </row>
    <row r="143" spans="2:4">
      <c r="B143" s="105"/>
      <c r="C143" s="104"/>
      <c r="D143" s="101"/>
    </row>
    <row r="144" spans="2:4">
      <c r="B144" s="105"/>
      <c r="C144" s="104"/>
      <c r="D144" s="101"/>
    </row>
    <row r="145" spans="2:4">
      <c r="B145" s="105"/>
      <c r="C145" s="104"/>
      <c r="D145" s="101"/>
    </row>
    <row r="146" spans="2:4">
      <c r="B146" s="105"/>
      <c r="C146" s="104"/>
      <c r="D146" s="101"/>
    </row>
    <row r="147" spans="2:4">
      <c r="B147" s="105"/>
      <c r="C147" s="104"/>
      <c r="D147" s="101"/>
    </row>
    <row r="148" spans="2:4">
      <c r="B148" s="105"/>
      <c r="C148" s="104"/>
      <c r="D148" s="101"/>
    </row>
    <row r="149" spans="2:4">
      <c r="B149" s="105"/>
      <c r="C149" s="104"/>
      <c r="D149" s="101"/>
    </row>
    <row r="150" spans="2:4">
      <c r="B150" s="105"/>
      <c r="C150" s="104"/>
      <c r="D150" s="101"/>
    </row>
    <row r="151" spans="2:4">
      <c r="B151" s="105"/>
      <c r="C151" s="104"/>
      <c r="D151" s="101"/>
    </row>
    <row r="152" spans="2:4">
      <c r="B152" s="105"/>
      <c r="C152" s="104"/>
      <c r="D152" s="101"/>
    </row>
    <row r="153" spans="2:4">
      <c r="B153" s="105"/>
      <c r="C153" s="104"/>
      <c r="D153" s="101"/>
    </row>
    <row r="154" spans="2:4">
      <c r="B154" s="105"/>
      <c r="C154" s="104"/>
      <c r="D154" s="101"/>
    </row>
    <row r="155" spans="2:4">
      <c r="B155" s="105"/>
      <c r="C155" s="104"/>
      <c r="D155" s="101"/>
    </row>
    <row r="156" spans="2:4">
      <c r="B156" s="105"/>
      <c r="C156" s="104"/>
      <c r="D156" s="101"/>
    </row>
    <row r="157" spans="2:4">
      <c r="B157" s="105"/>
      <c r="C157" s="104"/>
      <c r="D157" s="101"/>
    </row>
    <row r="158" spans="2:4">
      <c r="B158" s="105"/>
      <c r="C158" s="104"/>
      <c r="D158" s="101"/>
    </row>
    <row r="159" spans="2:4">
      <c r="B159" s="105"/>
      <c r="C159" s="104"/>
      <c r="D159" s="101"/>
    </row>
    <row r="160" spans="2:4">
      <c r="B160" s="105"/>
      <c r="C160" s="104"/>
      <c r="D160" s="101"/>
    </row>
    <row r="161" spans="2:4">
      <c r="B161" s="105"/>
      <c r="C161" s="104"/>
      <c r="D161" s="101"/>
    </row>
    <row r="162" spans="2:4">
      <c r="B162" s="105"/>
      <c r="C162" s="104"/>
      <c r="D162" s="101"/>
    </row>
    <row r="163" spans="2:4">
      <c r="B163" s="105"/>
      <c r="C163" s="104"/>
      <c r="D163" s="101"/>
    </row>
    <row r="164" spans="2:4">
      <c r="B164" s="105"/>
      <c r="C164" s="104"/>
      <c r="D164" s="101"/>
    </row>
    <row r="165" spans="2:4">
      <c r="B165" s="105"/>
      <c r="C165" s="104"/>
      <c r="D165" s="101"/>
    </row>
    <row r="166" spans="2:4">
      <c r="B166" s="105"/>
      <c r="C166" s="104"/>
      <c r="D166" s="101"/>
    </row>
    <row r="167" spans="2:4">
      <c r="B167" s="105"/>
      <c r="C167" s="104"/>
      <c r="D167" s="101"/>
    </row>
    <row r="168" spans="2:4">
      <c r="B168" s="105"/>
      <c r="C168" s="104"/>
      <c r="D168" s="101"/>
    </row>
    <row r="169" spans="2:4">
      <c r="B169" s="105"/>
      <c r="C169" s="104"/>
      <c r="D169" s="101"/>
    </row>
    <row r="170" spans="2:4">
      <c r="B170" s="105"/>
      <c r="C170" s="104"/>
      <c r="D170" s="101"/>
    </row>
    <row r="171" spans="2:4">
      <c r="B171" s="105"/>
      <c r="C171" s="104"/>
      <c r="D171" s="101"/>
    </row>
    <row r="172" spans="2:4">
      <c r="B172" s="105"/>
      <c r="C172" s="104"/>
      <c r="D172" s="101"/>
    </row>
    <row r="173" spans="2:4">
      <c r="B173" s="105"/>
      <c r="C173" s="104"/>
      <c r="D173" s="101"/>
    </row>
    <row r="174" spans="2:4">
      <c r="B174" s="105"/>
      <c r="C174" s="104"/>
      <c r="D174" s="101"/>
    </row>
    <row r="175" spans="2:4">
      <c r="B175" s="105"/>
      <c r="C175" s="104"/>
      <c r="D175" s="101"/>
    </row>
    <row r="176" spans="2:4">
      <c r="B176" s="105"/>
      <c r="C176" s="104"/>
      <c r="D176" s="101"/>
    </row>
    <row r="177" spans="2:4">
      <c r="B177" s="105"/>
      <c r="C177" s="104"/>
      <c r="D177" s="101"/>
    </row>
    <row r="178" spans="2:4">
      <c r="B178" s="105"/>
      <c r="C178" s="104"/>
      <c r="D178" s="101"/>
    </row>
    <row r="179" spans="2:4">
      <c r="B179" s="105"/>
      <c r="C179" s="104"/>
      <c r="D179" s="101"/>
    </row>
    <row r="180" spans="2:4">
      <c r="B180" s="105"/>
      <c r="C180" s="104"/>
      <c r="D180" s="101"/>
    </row>
    <row r="181" spans="2:4">
      <c r="B181" s="105"/>
      <c r="C181" s="104"/>
      <c r="D181" s="101"/>
    </row>
    <row r="182" spans="2:4">
      <c r="B182" s="105"/>
      <c r="C182" s="104"/>
      <c r="D182" s="101"/>
    </row>
    <row r="183" spans="2:4">
      <c r="B183" s="105"/>
      <c r="C183" s="104"/>
      <c r="D183" s="101"/>
    </row>
    <row r="184" spans="2:4">
      <c r="B184" s="105"/>
      <c r="C184" s="104"/>
      <c r="D184" s="101"/>
    </row>
    <row r="185" spans="2:4">
      <c r="B185" s="105"/>
      <c r="C185" s="104"/>
      <c r="D185" s="101"/>
    </row>
    <row r="186" spans="2:4">
      <c r="B186" s="105"/>
      <c r="C186" s="104"/>
      <c r="D186" s="101"/>
    </row>
    <row r="187" spans="2:4">
      <c r="B187" s="105"/>
      <c r="C187" s="104"/>
      <c r="D187" s="101"/>
    </row>
    <row r="188" spans="2:4">
      <c r="B188" s="105"/>
      <c r="C188" s="104"/>
      <c r="D188" s="101"/>
    </row>
    <row r="189" spans="2:4">
      <c r="B189" s="105"/>
      <c r="C189" s="104"/>
      <c r="D189" s="101"/>
    </row>
    <row r="190" spans="2:4">
      <c r="B190" s="105"/>
      <c r="C190" s="104"/>
      <c r="D190" s="101"/>
    </row>
    <row r="191" spans="2:4">
      <c r="B191" s="105"/>
      <c r="C191" s="104"/>
      <c r="D191" s="101"/>
    </row>
    <row r="192" spans="2:4">
      <c r="B192" s="105"/>
      <c r="C192" s="104"/>
      <c r="D192" s="101"/>
    </row>
    <row r="193" spans="2:4">
      <c r="B193" s="105"/>
      <c r="C193" s="104"/>
      <c r="D193" s="101"/>
    </row>
    <row r="194" spans="2:4">
      <c r="B194" s="105"/>
      <c r="C194" s="104"/>
      <c r="D194" s="101"/>
    </row>
    <row r="195" spans="2:4">
      <c r="B195" s="105"/>
      <c r="C195" s="104"/>
      <c r="D195" s="101"/>
    </row>
    <row r="196" spans="2:4">
      <c r="B196" s="105"/>
      <c r="C196" s="104"/>
      <c r="D196" s="101"/>
    </row>
    <row r="197" spans="2:4">
      <c r="B197" s="105"/>
      <c r="C197" s="104"/>
      <c r="D197" s="101"/>
    </row>
    <row r="198" spans="2:4">
      <c r="B198" s="105"/>
      <c r="C198" s="104"/>
      <c r="D198" s="101"/>
    </row>
    <row r="199" spans="2:4">
      <c r="B199" s="105"/>
      <c r="C199" s="104"/>
      <c r="D199" s="101"/>
    </row>
    <row r="200" spans="2:4">
      <c r="B200" s="105"/>
      <c r="C200" s="104"/>
      <c r="D200" s="101"/>
    </row>
    <row r="201" spans="2:4">
      <c r="B201" s="105"/>
      <c r="C201" s="104"/>
      <c r="D201" s="101"/>
    </row>
    <row r="202" spans="2:4">
      <c r="B202" s="105"/>
      <c r="C202" s="104"/>
      <c r="D202" s="101"/>
    </row>
    <row r="203" spans="2:4">
      <c r="B203" s="105"/>
      <c r="C203" s="104"/>
      <c r="D203" s="101"/>
    </row>
    <row r="204" spans="2:4">
      <c r="B204" s="105"/>
      <c r="C204" s="104"/>
      <c r="D204" s="101"/>
    </row>
    <row r="205" spans="2:4">
      <c r="B205" s="105"/>
      <c r="C205" s="104"/>
      <c r="D205" s="101"/>
    </row>
    <row r="206" spans="2:4">
      <c r="B206" s="105"/>
      <c r="C206" s="104"/>
      <c r="D206" s="101"/>
    </row>
    <row r="207" spans="2:4">
      <c r="B207" s="105"/>
      <c r="C207" s="104"/>
      <c r="D207" s="101"/>
    </row>
    <row r="208" spans="2:4">
      <c r="B208" s="105"/>
      <c r="C208" s="104"/>
      <c r="D208" s="101"/>
    </row>
    <row r="209" spans="2:4">
      <c r="B209" s="105"/>
      <c r="C209" s="104"/>
      <c r="D209" s="101"/>
    </row>
    <row r="210" spans="2:4">
      <c r="B210" s="105"/>
      <c r="C210" s="104"/>
      <c r="D210" s="101"/>
    </row>
    <row r="211" spans="2:4">
      <c r="B211" s="105"/>
      <c r="C211" s="104"/>
      <c r="D211" s="101"/>
    </row>
    <row r="212" spans="2:4">
      <c r="B212" s="105"/>
      <c r="C212" s="104"/>
      <c r="D212" s="101"/>
    </row>
    <row r="213" spans="2:4">
      <c r="B213" s="105"/>
      <c r="C213" s="104"/>
      <c r="D213" s="101"/>
    </row>
    <row r="214" spans="2:4">
      <c r="B214" s="105"/>
      <c r="C214" s="104"/>
      <c r="D214" s="101"/>
    </row>
    <row r="215" spans="2:4">
      <c r="B215" s="105"/>
      <c r="C215" s="104"/>
      <c r="D215" s="101"/>
    </row>
    <row r="216" spans="2:4">
      <c r="B216" s="105"/>
      <c r="C216" s="104"/>
      <c r="D216" s="101"/>
    </row>
    <row r="217" spans="2:4">
      <c r="B217" s="105"/>
      <c r="C217" s="104"/>
      <c r="D217" s="101"/>
    </row>
    <row r="218" spans="2:4">
      <c r="B218" s="105"/>
      <c r="C218" s="104"/>
      <c r="D218" s="101"/>
    </row>
    <row r="219" spans="2:4">
      <c r="B219" s="105"/>
      <c r="C219" s="104"/>
      <c r="D219" s="101"/>
    </row>
    <row r="220" spans="2:4">
      <c r="B220" s="105"/>
      <c r="C220" s="104"/>
      <c r="D220" s="101"/>
    </row>
    <row r="221" spans="2:4">
      <c r="B221" s="105"/>
      <c r="C221" s="104"/>
      <c r="D221" s="101"/>
    </row>
    <row r="222" spans="2:4">
      <c r="B222" s="105"/>
      <c r="C222" s="104"/>
      <c r="D222" s="101"/>
    </row>
    <row r="223" spans="2:4">
      <c r="B223" s="105"/>
      <c r="C223" s="104"/>
      <c r="D223" s="101"/>
    </row>
    <row r="224" spans="2:4">
      <c r="B224" s="105"/>
      <c r="C224" s="104"/>
      <c r="D224" s="101"/>
    </row>
    <row r="225" spans="2:4">
      <c r="B225" s="105"/>
      <c r="C225" s="104"/>
      <c r="D225" s="101"/>
    </row>
    <row r="226" spans="2:4">
      <c r="B226" s="105"/>
      <c r="C226" s="104"/>
      <c r="D226" s="101"/>
    </row>
    <row r="227" spans="2:4">
      <c r="B227" s="105"/>
      <c r="C227" s="104"/>
      <c r="D227" s="101"/>
    </row>
    <row r="228" spans="2:4">
      <c r="B228" s="105"/>
      <c r="C228" s="104"/>
      <c r="D228" s="101"/>
    </row>
    <row r="229" spans="2:4">
      <c r="B229" s="105"/>
      <c r="C229" s="104"/>
      <c r="D229" s="101"/>
    </row>
    <row r="230" spans="2:4">
      <c r="B230" s="105"/>
      <c r="C230" s="104"/>
      <c r="D230" s="101"/>
    </row>
    <row r="231" spans="2:4">
      <c r="B231" s="105"/>
      <c r="C231" s="104"/>
      <c r="D231" s="101"/>
    </row>
    <row r="232" spans="2:4">
      <c r="B232" s="105"/>
      <c r="C232" s="104"/>
      <c r="D232" s="101"/>
    </row>
    <row r="233" spans="2:4">
      <c r="B233" s="105"/>
      <c r="C233" s="104"/>
      <c r="D233" s="101"/>
    </row>
    <row r="234" spans="2:4">
      <c r="B234" s="105"/>
      <c r="C234" s="104"/>
      <c r="D234" s="101"/>
    </row>
    <row r="235" spans="2:4">
      <c r="B235" s="105"/>
      <c r="C235" s="104"/>
      <c r="D235" s="101"/>
    </row>
    <row r="236" spans="2:4">
      <c r="B236" s="105"/>
      <c r="C236" s="104"/>
      <c r="D236" s="101"/>
    </row>
    <row r="237" spans="2:4">
      <c r="B237" s="105"/>
      <c r="C237" s="104"/>
      <c r="D237" s="101"/>
    </row>
    <row r="238" spans="2:4">
      <c r="B238" s="105"/>
      <c r="C238" s="104"/>
      <c r="D238" s="101"/>
    </row>
    <row r="239" spans="2:4">
      <c r="B239" s="105"/>
      <c r="C239" s="104"/>
      <c r="D239" s="101"/>
    </row>
    <row r="240" spans="2:4">
      <c r="B240" s="105"/>
      <c r="C240" s="104"/>
      <c r="D240" s="101"/>
    </row>
    <row r="241" spans="2:4">
      <c r="B241" s="105"/>
      <c r="C241" s="104"/>
      <c r="D241" s="101"/>
    </row>
    <row r="242" spans="2:4">
      <c r="B242" s="105"/>
      <c r="C242" s="104"/>
      <c r="D242" s="101"/>
    </row>
    <row r="243" spans="2:4">
      <c r="B243" s="105"/>
      <c r="C243" s="104"/>
      <c r="D243" s="101"/>
    </row>
    <row r="244" spans="2:4">
      <c r="B244" s="105"/>
      <c r="C244" s="104"/>
      <c r="D244" s="101"/>
    </row>
    <row r="245" spans="2:4">
      <c r="B245" s="105"/>
      <c r="C245" s="104"/>
      <c r="D245" s="101"/>
    </row>
    <row r="246" spans="2:4">
      <c r="B246" s="105"/>
      <c r="C246" s="104"/>
      <c r="D246" s="101"/>
    </row>
    <row r="247" spans="2:4">
      <c r="B247" s="105"/>
      <c r="C247" s="104"/>
      <c r="D247" s="101"/>
    </row>
    <row r="248" spans="2:4">
      <c r="B248" s="105"/>
      <c r="C248" s="104"/>
      <c r="D248" s="101"/>
    </row>
    <row r="249" spans="2:4">
      <c r="B249" s="105"/>
      <c r="C249" s="104"/>
      <c r="D249" s="101"/>
    </row>
    <row r="250" spans="2:4">
      <c r="B250" s="105"/>
      <c r="C250" s="104"/>
      <c r="D250" s="101"/>
    </row>
    <row r="251" spans="2:4">
      <c r="B251" s="105"/>
      <c r="C251" s="104"/>
      <c r="D251" s="101"/>
    </row>
    <row r="252" spans="2:4">
      <c r="B252" s="105"/>
      <c r="C252" s="104"/>
      <c r="D252" s="101"/>
    </row>
    <row r="253" spans="2:4">
      <c r="B253" s="105"/>
      <c r="C253" s="104"/>
      <c r="D253" s="101"/>
    </row>
    <row r="254" spans="2:4">
      <c r="B254" s="105"/>
      <c r="C254" s="104"/>
      <c r="D254" s="101"/>
    </row>
    <row r="255" spans="2:4">
      <c r="B255" s="105"/>
      <c r="C255" s="104"/>
      <c r="D255" s="101"/>
    </row>
    <row r="256" spans="2:4">
      <c r="B256" s="105"/>
      <c r="C256" s="104"/>
      <c r="D256" s="101"/>
    </row>
    <row r="257" spans="2:4">
      <c r="B257" s="105"/>
      <c r="C257" s="104"/>
      <c r="D257" s="101"/>
    </row>
    <row r="258" spans="2:4">
      <c r="B258" s="105"/>
      <c r="C258" s="104"/>
      <c r="D258" s="101"/>
    </row>
    <row r="259" spans="2:4">
      <c r="B259" s="105"/>
      <c r="C259" s="104"/>
      <c r="D259" s="101"/>
    </row>
    <row r="260" spans="2:4">
      <c r="B260" s="105"/>
      <c r="C260" s="104"/>
      <c r="D260" s="101"/>
    </row>
    <row r="261" spans="2:4">
      <c r="B261" s="105"/>
      <c r="C261" s="104"/>
      <c r="D261" s="101"/>
    </row>
    <row r="262" spans="2:4">
      <c r="B262" s="105"/>
      <c r="C262" s="104"/>
      <c r="D262" s="101"/>
    </row>
    <row r="263" spans="2:4">
      <c r="B263" s="105"/>
      <c r="C263" s="104"/>
      <c r="D263" s="101"/>
    </row>
    <row r="264" spans="2:4">
      <c r="B264" s="105"/>
      <c r="C264" s="104"/>
      <c r="D264" s="101"/>
    </row>
    <row r="265" spans="2:4">
      <c r="B265" s="105"/>
      <c r="C265" s="104"/>
      <c r="D265" s="101"/>
    </row>
    <row r="266" spans="2:4">
      <c r="B266" s="105"/>
      <c r="C266" s="104"/>
      <c r="D266" s="101"/>
    </row>
    <row r="267" spans="2:4">
      <c r="B267" s="105"/>
      <c r="C267" s="104"/>
      <c r="D267" s="101"/>
    </row>
    <row r="268" spans="2:4">
      <c r="B268" s="105"/>
      <c r="C268" s="104"/>
      <c r="D268" s="101"/>
    </row>
    <row r="269" spans="2:4">
      <c r="B269" s="105"/>
      <c r="C269" s="104"/>
      <c r="D269" s="101"/>
    </row>
    <row r="270" spans="2:4">
      <c r="B270" s="105"/>
      <c r="C270" s="104"/>
      <c r="D270" s="101"/>
    </row>
    <row r="271" spans="2:4">
      <c r="B271" s="105"/>
      <c r="C271" s="104"/>
      <c r="D271" s="101"/>
    </row>
    <row r="272" spans="2:4">
      <c r="B272" s="105"/>
      <c r="C272" s="104"/>
      <c r="D272" s="101"/>
    </row>
    <row r="273" spans="2:4">
      <c r="B273" s="105"/>
      <c r="C273" s="104"/>
      <c r="D273" s="101"/>
    </row>
    <row r="274" spans="2:4">
      <c r="B274" s="105"/>
      <c r="C274" s="104"/>
      <c r="D274" s="101"/>
    </row>
    <row r="275" spans="2:4">
      <c r="B275" s="105"/>
      <c r="C275" s="104"/>
      <c r="D275" s="101"/>
    </row>
    <row r="276" spans="2:4">
      <c r="B276" s="105"/>
      <c r="C276" s="104"/>
      <c r="D276" s="101"/>
    </row>
    <row r="277" spans="2:4">
      <c r="B277" s="105"/>
      <c r="C277" s="104"/>
      <c r="D277" s="101"/>
    </row>
    <row r="278" spans="2:4">
      <c r="B278" s="105"/>
      <c r="C278" s="104"/>
      <c r="D278" s="101"/>
    </row>
    <row r="279" spans="2:4">
      <c r="B279" s="105"/>
      <c r="C279" s="104"/>
      <c r="D279" s="101"/>
    </row>
    <row r="280" spans="2:4">
      <c r="B280" s="105"/>
      <c r="C280" s="104"/>
      <c r="D280" s="101"/>
    </row>
    <row r="281" spans="2:4">
      <c r="B281" s="105"/>
      <c r="C281" s="104"/>
      <c r="D281" s="101"/>
    </row>
    <row r="282" spans="2:4">
      <c r="B282" s="105"/>
      <c r="C282" s="104"/>
      <c r="D282" s="101"/>
    </row>
    <row r="283" spans="2:4">
      <c r="B283" s="105"/>
      <c r="C283" s="104"/>
      <c r="D283" s="101"/>
    </row>
    <row r="284" spans="2:4">
      <c r="B284" s="105"/>
      <c r="C284" s="104"/>
      <c r="D284" s="101"/>
    </row>
    <row r="285" spans="2:4">
      <c r="B285" s="105"/>
      <c r="C285" s="104"/>
      <c r="D285" s="101"/>
    </row>
    <row r="286" spans="2:4">
      <c r="B286" s="105"/>
      <c r="C286" s="104"/>
      <c r="D286" s="101"/>
    </row>
    <row r="287" spans="2:4">
      <c r="B287" s="105"/>
      <c r="C287" s="104"/>
      <c r="D287" s="101"/>
    </row>
    <row r="288" spans="2:4">
      <c r="B288" s="105"/>
      <c r="C288" s="104"/>
      <c r="D288" s="101"/>
    </row>
    <row r="289" spans="2:4">
      <c r="B289" s="105"/>
      <c r="C289" s="104"/>
      <c r="D289" s="101"/>
    </row>
    <row r="290" spans="2:4">
      <c r="B290" s="105"/>
      <c r="C290" s="104"/>
      <c r="D290" s="101"/>
    </row>
    <row r="291" spans="2:4">
      <c r="B291" s="105"/>
      <c r="C291" s="104"/>
      <c r="D291" s="101"/>
    </row>
    <row r="292" spans="2:4">
      <c r="B292" s="105"/>
      <c r="C292" s="104"/>
      <c r="D292" s="101"/>
    </row>
    <row r="293" spans="2:4">
      <c r="B293" s="105"/>
      <c r="C293" s="104"/>
      <c r="D293" s="101"/>
    </row>
    <row r="294" spans="2:4">
      <c r="B294" s="105"/>
      <c r="C294" s="104"/>
      <c r="D294" s="101"/>
    </row>
    <row r="295" spans="2:4">
      <c r="B295" s="105"/>
      <c r="C295" s="104"/>
      <c r="D295" s="101"/>
    </row>
    <row r="296" spans="2:4">
      <c r="B296" s="105"/>
      <c r="C296" s="104"/>
      <c r="D296" s="101"/>
    </row>
    <row r="297" spans="2:4">
      <c r="B297" s="105"/>
      <c r="C297" s="104"/>
      <c r="D297" s="101"/>
    </row>
    <row r="298" spans="2:4">
      <c r="B298" s="105"/>
      <c r="C298" s="104"/>
      <c r="D298" s="101"/>
    </row>
    <row r="299" spans="2:4">
      <c r="B299" s="105"/>
      <c r="C299" s="104"/>
      <c r="D299" s="101"/>
    </row>
    <row r="300" spans="2:4">
      <c r="B300" s="105"/>
      <c r="C300" s="104"/>
      <c r="D300" s="101"/>
    </row>
    <row r="301" spans="2:4">
      <c r="B301" s="105"/>
      <c r="C301" s="104"/>
      <c r="D301" s="101"/>
    </row>
    <row r="302" spans="2:4">
      <c r="B302" s="105"/>
      <c r="C302" s="104"/>
      <c r="D302" s="101"/>
    </row>
    <row r="303" spans="2:4">
      <c r="B303" s="105"/>
      <c r="C303" s="104"/>
      <c r="D303" s="101"/>
    </row>
    <row r="304" spans="2:4">
      <c r="B304" s="105"/>
      <c r="C304" s="104"/>
      <c r="D304" s="101"/>
    </row>
    <row r="305" spans="2:4">
      <c r="B305" s="105"/>
      <c r="C305" s="104"/>
      <c r="D305" s="101"/>
    </row>
    <row r="306" spans="2:4">
      <c r="B306" s="105"/>
      <c r="C306" s="104"/>
      <c r="D306" s="101"/>
    </row>
    <row r="307" spans="2:4">
      <c r="B307" s="105"/>
      <c r="C307" s="104"/>
      <c r="D307" s="101"/>
    </row>
    <row r="308" spans="2:4">
      <c r="B308" s="105"/>
      <c r="C308" s="104"/>
      <c r="D308" s="101"/>
    </row>
    <row r="309" spans="2:4">
      <c r="B309" s="105"/>
      <c r="C309" s="104"/>
      <c r="D309" s="101"/>
    </row>
    <row r="310" spans="2:4">
      <c r="B310" s="105"/>
      <c r="C310" s="104"/>
      <c r="D310" s="101"/>
    </row>
    <row r="311" spans="2:4">
      <c r="B311" s="105"/>
      <c r="C311" s="104"/>
      <c r="D311" s="101"/>
    </row>
    <row r="312" spans="2:4">
      <c r="B312" s="105"/>
      <c r="C312" s="104"/>
      <c r="D312" s="101"/>
    </row>
    <row r="313" spans="2:4">
      <c r="B313" s="105"/>
      <c r="C313" s="104"/>
      <c r="D313" s="101"/>
    </row>
    <row r="314" spans="2:4">
      <c r="B314" s="105"/>
      <c r="C314" s="104"/>
      <c r="D314" s="101"/>
    </row>
    <row r="315" spans="2:4">
      <c r="B315" s="105"/>
      <c r="C315" s="104"/>
      <c r="D315" s="101"/>
    </row>
    <row r="316" spans="2:4">
      <c r="B316" s="105"/>
      <c r="C316" s="104"/>
      <c r="D316" s="101"/>
    </row>
    <row r="317" spans="2:4">
      <c r="B317" s="105"/>
      <c r="C317" s="104"/>
      <c r="D317" s="101"/>
    </row>
    <row r="318" spans="2:4">
      <c r="B318" s="105"/>
      <c r="C318" s="104"/>
      <c r="D318" s="101"/>
    </row>
    <row r="319" spans="2:4">
      <c r="B319" s="105"/>
      <c r="C319" s="104"/>
      <c r="D319" s="101"/>
    </row>
    <row r="320" spans="2:4">
      <c r="B320" s="105"/>
      <c r="C320" s="104"/>
      <c r="D320" s="101"/>
    </row>
    <row r="321" spans="2:4">
      <c r="B321" s="105"/>
      <c r="C321" s="104"/>
      <c r="D321" s="101"/>
    </row>
    <row r="322" spans="2:4">
      <c r="B322" s="105"/>
      <c r="C322" s="104"/>
      <c r="D322" s="101"/>
    </row>
    <row r="323" spans="2:4">
      <c r="B323" s="105"/>
      <c r="C323" s="104"/>
      <c r="D323" s="101"/>
    </row>
    <row r="324" spans="2:4">
      <c r="B324" s="105"/>
      <c r="C324" s="104"/>
      <c r="D324" s="101"/>
    </row>
    <row r="325" spans="2:4">
      <c r="B325" s="105"/>
      <c r="C325" s="104"/>
      <c r="D325" s="101"/>
    </row>
    <row r="326" spans="2:4">
      <c r="B326" s="105"/>
      <c r="C326" s="104"/>
      <c r="D326" s="101"/>
    </row>
    <row r="327" spans="2:4">
      <c r="B327" s="105"/>
      <c r="C327" s="104"/>
      <c r="D327" s="101"/>
    </row>
    <row r="328" spans="2:4">
      <c r="B328" s="105"/>
      <c r="C328" s="104"/>
      <c r="D328" s="101"/>
    </row>
    <row r="329" spans="2:4">
      <c r="B329" s="105"/>
      <c r="C329" s="104"/>
      <c r="D329" s="101"/>
    </row>
    <row r="330" spans="2:4">
      <c r="B330" s="105"/>
      <c r="C330" s="104"/>
      <c r="D330" s="101"/>
    </row>
    <row r="331" spans="2:4">
      <c r="B331" s="105"/>
      <c r="C331" s="104"/>
      <c r="D331" s="101"/>
    </row>
    <row r="332" spans="2:4">
      <c r="B332" s="105"/>
      <c r="C332" s="104"/>
      <c r="D332" s="101"/>
    </row>
    <row r="333" spans="2:4">
      <c r="B333" s="105"/>
      <c r="C333" s="104"/>
      <c r="D333" s="101"/>
    </row>
    <row r="334" spans="2:4">
      <c r="B334" s="105"/>
      <c r="C334" s="104"/>
      <c r="D334" s="101"/>
    </row>
    <row r="335" spans="2:4">
      <c r="B335" s="105"/>
      <c r="C335" s="104"/>
      <c r="D335" s="101"/>
    </row>
    <row r="336" spans="2:4">
      <c r="B336" s="105"/>
      <c r="C336" s="104"/>
      <c r="D336" s="101"/>
    </row>
    <row r="337" spans="2:4">
      <c r="B337" s="105"/>
      <c r="C337" s="104"/>
      <c r="D337" s="101"/>
    </row>
    <row r="338" spans="2:4">
      <c r="B338" s="105"/>
      <c r="C338" s="104"/>
      <c r="D338" s="101"/>
    </row>
    <row r="339" spans="2:4">
      <c r="B339" s="105"/>
      <c r="C339" s="104"/>
      <c r="D339" s="101"/>
    </row>
    <row r="340" spans="2:4">
      <c r="B340" s="105"/>
      <c r="C340" s="104"/>
      <c r="D340" s="101"/>
    </row>
    <row r="341" spans="2:4">
      <c r="B341" s="105"/>
      <c r="C341" s="104"/>
      <c r="D341" s="101"/>
    </row>
    <row r="342" spans="2:4">
      <c r="B342" s="105"/>
      <c r="C342" s="104"/>
      <c r="D342" s="101"/>
    </row>
    <row r="343" spans="2:4">
      <c r="B343" s="105"/>
      <c r="C343" s="104"/>
      <c r="D343" s="101"/>
    </row>
    <row r="344" spans="2:4">
      <c r="B344" s="105"/>
      <c r="C344" s="104"/>
      <c r="D344" s="101"/>
    </row>
    <row r="345" spans="2:4">
      <c r="B345" s="105"/>
      <c r="C345" s="104"/>
      <c r="D345" s="101"/>
    </row>
    <row r="346" spans="2:4">
      <c r="B346" s="105"/>
      <c r="C346" s="104"/>
      <c r="D346" s="101"/>
    </row>
    <row r="347" spans="2:4">
      <c r="B347" s="105"/>
      <c r="C347" s="104"/>
      <c r="D347" s="101"/>
    </row>
    <row r="348" spans="2:4">
      <c r="B348" s="105"/>
      <c r="C348" s="104"/>
      <c r="D348" s="101"/>
    </row>
    <row r="349" spans="2:4">
      <c r="B349" s="105"/>
      <c r="C349" s="104"/>
      <c r="D349" s="101"/>
    </row>
    <row r="350" spans="2:4">
      <c r="B350" s="105"/>
      <c r="C350" s="104"/>
      <c r="D350" s="101"/>
    </row>
    <row r="351" spans="2:4">
      <c r="B351" s="105"/>
      <c r="C351" s="104"/>
      <c r="D351" s="101"/>
    </row>
    <row r="352" spans="2:4">
      <c r="B352" s="105"/>
      <c r="C352" s="104"/>
      <c r="D352" s="101"/>
    </row>
    <row r="353" spans="2:4">
      <c r="B353" s="105"/>
      <c r="C353" s="104"/>
      <c r="D353" s="101"/>
    </row>
    <row r="354" spans="2:4">
      <c r="B354" s="105"/>
      <c r="C354" s="104"/>
      <c r="D354" s="101"/>
    </row>
    <row r="355" spans="2:4">
      <c r="B355" s="105"/>
      <c r="C355" s="104"/>
      <c r="D355" s="101"/>
    </row>
    <row r="356" spans="2:4">
      <c r="B356" s="105"/>
      <c r="C356" s="104"/>
      <c r="D356" s="101"/>
    </row>
    <row r="357" spans="2:4">
      <c r="B357" s="105"/>
      <c r="C357" s="104"/>
      <c r="D357" s="101"/>
    </row>
    <row r="358" spans="2:4">
      <c r="B358" s="105"/>
      <c r="C358" s="104"/>
      <c r="D358" s="101"/>
    </row>
    <row r="359" spans="2:4">
      <c r="B359" s="105"/>
      <c r="C359" s="104"/>
      <c r="D359" s="101"/>
    </row>
    <row r="360" spans="2:4">
      <c r="B360" s="105"/>
      <c r="C360" s="104"/>
      <c r="D360" s="101"/>
    </row>
    <row r="361" spans="2:4">
      <c r="B361" s="105"/>
      <c r="C361" s="104"/>
      <c r="D361" s="101"/>
    </row>
    <row r="362" spans="2:4">
      <c r="B362" s="105"/>
      <c r="C362" s="104"/>
      <c r="D362" s="101"/>
    </row>
    <row r="363" spans="2:4">
      <c r="B363" s="105"/>
      <c r="C363" s="104"/>
      <c r="D363" s="101"/>
    </row>
    <row r="364" spans="2:4">
      <c r="B364" s="105"/>
      <c r="C364" s="104"/>
      <c r="D364" s="101"/>
    </row>
    <row r="365" spans="2:4">
      <c r="B365" s="105"/>
      <c r="C365" s="104"/>
      <c r="D365" s="101"/>
    </row>
    <row r="366" spans="2:4">
      <c r="B366" s="105"/>
      <c r="C366" s="104"/>
      <c r="D366" s="101"/>
    </row>
    <row r="367" spans="2:4">
      <c r="B367" s="105"/>
      <c r="C367" s="104"/>
      <c r="D367" s="101"/>
    </row>
    <row r="368" spans="2:4">
      <c r="B368" s="105"/>
      <c r="C368" s="104"/>
      <c r="D368" s="101"/>
    </row>
    <row r="369" spans="2:4">
      <c r="B369" s="105"/>
      <c r="C369" s="104"/>
      <c r="D369" s="101"/>
    </row>
    <row r="370" spans="2:4">
      <c r="B370" s="105"/>
      <c r="C370" s="104"/>
      <c r="D370" s="101"/>
    </row>
    <row r="371" spans="2:4">
      <c r="B371" s="105"/>
      <c r="C371" s="104"/>
      <c r="D371" s="101"/>
    </row>
    <row r="372" spans="2:4">
      <c r="B372" s="105"/>
      <c r="C372" s="104"/>
      <c r="D372" s="101"/>
    </row>
    <row r="373" spans="2:4">
      <c r="B373" s="105"/>
      <c r="C373" s="104"/>
      <c r="D373" s="101"/>
    </row>
    <row r="374" spans="2:4">
      <c r="B374" s="105"/>
      <c r="C374" s="104"/>
      <c r="D374" s="101"/>
    </row>
    <row r="375" spans="2:4">
      <c r="B375" s="105"/>
      <c r="C375" s="104"/>
      <c r="D375" s="101"/>
    </row>
    <row r="376" spans="2:4">
      <c r="B376" s="105"/>
      <c r="C376" s="104"/>
      <c r="D376" s="101"/>
    </row>
    <row r="377" spans="2:4">
      <c r="B377" s="105"/>
      <c r="C377" s="104"/>
      <c r="D377" s="101"/>
    </row>
    <row r="378" spans="2:4">
      <c r="B378" s="105"/>
      <c r="C378" s="104"/>
      <c r="D378" s="101"/>
    </row>
    <row r="379" spans="2:4">
      <c r="B379" s="105"/>
      <c r="C379" s="104"/>
      <c r="D379" s="101"/>
    </row>
    <row r="380" spans="2:4">
      <c r="B380" s="105"/>
      <c r="C380" s="104"/>
      <c r="D380" s="101"/>
    </row>
    <row r="381" spans="2:4">
      <c r="B381" s="105"/>
      <c r="C381" s="104"/>
      <c r="D381" s="101"/>
    </row>
    <row r="382" spans="2:4">
      <c r="B382" s="105"/>
      <c r="C382" s="104"/>
      <c r="D382" s="101"/>
    </row>
    <row r="383" spans="2:4">
      <c r="B383" s="105"/>
      <c r="C383" s="104"/>
      <c r="D383" s="101"/>
    </row>
    <row r="384" spans="2:4">
      <c r="B384" s="105"/>
      <c r="C384" s="104"/>
      <c r="D384" s="101"/>
    </row>
    <row r="385" spans="2:4">
      <c r="B385" s="105"/>
      <c r="C385" s="104"/>
      <c r="D385" s="101"/>
    </row>
    <row r="386" spans="2:4">
      <c r="B386" s="105"/>
      <c r="C386" s="104"/>
      <c r="D386" s="101"/>
    </row>
    <row r="387" spans="2:4">
      <c r="B387" s="105"/>
      <c r="C387" s="104"/>
      <c r="D387" s="101"/>
    </row>
    <row r="388" spans="2:4">
      <c r="B388" s="105"/>
      <c r="C388" s="104"/>
      <c r="D388" s="101"/>
    </row>
    <row r="389" spans="2:4">
      <c r="B389" s="105"/>
      <c r="C389" s="104"/>
      <c r="D389" s="101"/>
    </row>
    <row r="390" spans="2:4">
      <c r="B390" s="105"/>
      <c r="C390" s="104"/>
      <c r="D390" s="101"/>
    </row>
    <row r="391" spans="2:4">
      <c r="B391" s="105"/>
      <c r="C391" s="104"/>
      <c r="D391" s="101"/>
    </row>
    <row r="392" spans="2:4">
      <c r="B392" s="105"/>
      <c r="C392" s="104"/>
      <c r="D392" s="101"/>
    </row>
    <row r="393" spans="2:4">
      <c r="B393" s="105"/>
      <c r="C393" s="104"/>
      <c r="D393" s="101"/>
    </row>
    <row r="394" spans="2:4">
      <c r="B394" s="105"/>
      <c r="C394" s="104"/>
      <c r="D394" s="101"/>
    </row>
    <row r="395" spans="2:4">
      <c r="B395" s="105"/>
      <c r="C395" s="104"/>
      <c r="D395" s="101"/>
    </row>
    <row r="396" spans="2:4">
      <c r="B396" s="105"/>
      <c r="C396" s="104"/>
      <c r="D396" s="101"/>
    </row>
    <row r="397" spans="2:4">
      <c r="B397" s="105"/>
      <c r="C397" s="104"/>
      <c r="D397" s="101"/>
    </row>
    <row r="398" spans="2:4">
      <c r="B398" s="105"/>
      <c r="C398" s="104"/>
      <c r="D398" s="101"/>
    </row>
    <row r="399" spans="2:4">
      <c r="B399" s="105"/>
      <c r="C399" s="104"/>
      <c r="D399" s="101"/>
    </row>
    <row r="400" spans="2:4">
      <c r="B400" s="105"/>
      <c r="C400" s="104"/>
      <c r="D400" s="101"/>
    </row>
    <row r="401" spans="2:4">
      <c r="B401" s="105"/>
      <c r="C401" s="104"/>
      <c r="D401" s="101"/>
    </row>
    <row r="402" spans="2:4">
      <c r="B402" s="105"/>
      <c r="C402" s="104"/>
      <c r="D402" s="101"/>
    </row>
    <row r="403" spans="2:4">
      <c r="B403" s="105"/>
      <c r="C403" s="104"/>
      <c r="D403" s="101"/>
    </row>
    <row r="404" spans="2:4">
      <c r="B404" s="105"/>
      <c r="C404" s="104"/>
      <c r="D404" s="101"/>
    </row>
    <row r="405" spans="2:4">
      <c r="B405" s="105"/>
      <c r="C405" s="104"/>
      <c r="D405" s="101"/>
    </row>
    <row r="406" spans="2:4">
      <c r="B406" s="105"/>
      <c r="C406" s="104"/>
      <c r="D406" s="101"/>
    </row>
    <row r="407" spans="2:4">
      <c r="B407" s="105"/>
      <c r="C407" s="104"/>
      <c r="D407" s="101"/>
    </row>
    <row r="408" spans="2:4">
      <c r="B408" s="105"/>
      <c r="C408" s="104"/>
      <c r="D408" s="101"/>
    </row>
    <row r="409" spans="2:4">
      <c r="B409" s="105"/>
      <c r="C409" s="104"/>
      <c r="D409" s="101"/>
    </row>
    <row r="410" spans="2:4">
      <c r="B410" s="105"/>
      <c r="C410" s="104"/>
      <c r="D410" s="101"/>
    </row>
    <row r="411" spans="2:4">
      <c r="B411" s="105"/>
      <c r="C411" s="104"/>
      <c r="D411" s="101"/>
    </row>
    <row r="412" spans="2:4">
      <c r="B412" s="105"/>
      <c r="C412" s="104"/>
      <c r="D412" s="101"/>
    </row>
    <row r="413" spans="2:4">
      <c r="B413" s="105"/>
      <c r="C413" s="104"/>
      <c r="D413" s="101"/>
    </row>
    <row r="414" spans="2:4">
      <c r="B414" s="105"/>
      <c r="C414" s="104"/>
      <c r="D414" s="101"/>
    </row>
    <row r="415" spans="2:4">
      <c r="B415" s="105"/>
      <c r="C415" s="104"/>
      <c r="D415" s="101"/>
    </row>
    <row r="416" spans="2:4">
      <c r="B416" s="105"/>
      <c r="C416" s="104"/>
      <c r="D416" s="101"/>
    </row>
    <row r="417" spans="2:4">
      <c r="B417" s="105"/>
      <c r="C417" s="104"/>
      <c r="D417" s="101"/>
    </row>
    <row r="418" spans="2:4">
      <c r="B418" s="105"/>
      <c r="C418" s="104"/>
      <c r="D418" s="101"/>
    </row>
    <row r="419" spans="2:4">
      <c r="B419" s="105"/>
      <c r="C419" s="104"/>
      <c r="D419" s="101"/>
    </row>
    <row r="420" spans="2:4">
      <c r="B420" s="105"/>
      <c r="C420" s="104"/>
      <c r="D420" s="101"/>
    </row>
    <row r="421" spans="2:4">
      <c r="B421" s="105"/>
      <c r="C421" s="104"/>
      <c r="D421" s="101"/>
    </row>
    <row r="422" spans="2:4">
      <c r="B422" s="105"/>
      <c r="C422" s="104"/>
      <c r="D422" s="101"/>
    </row>
    <row r="423" spans="2:4">
      <c r="B423" s="105"/>
      <c r="C423" s="104"/>
      <c r="D423" s="101"/>
    </row>
    <row r="424" spans="2:4">
      <c r="B424" s="105"/>
      <c r="C424" s="104"/>
      <c r="D424" s="101"/>
    </row>
    <row r="425" spans="2:4">
      <c r="B425" s="105"/>
      <c r="C425" s="104"/>
      <c r="D425" s="101"/>
    </row>
    <row r="426" spans="2:4">
      <c r="B426" s="105"/>
      <c r="C426" s="104"/>
      <c r="D426" s="101"/>
    </row>
    <row r="427" spans="2:4">
      <c r="B427" s="105"/>
      <c r="C427" s="104"/>
      <c r="D427" s="101"/>
    </row>
    <row r="428" spans="2:4">
      <c r="B428" s="105"/>
      <c r="C428" s="104"/>
      <c r="D428" s="101"/>
    </row>
    <row r="429" spans="2:4">
      <c r="B429" s="105"/>
      <c r="C429" s="104"/>
      <c r="D429" s="101"/>
    </row>
    <row r="430" spans="2:4">
      <c r="B430" s="105"/>
      <c r="C430" s="104"/>
      <c r="D430" s="101"/>
    </row>
    <row r="431" spans="2:4">
      <c r="B431" s="105"/>
      <c r="C431" s="104"/>
      <c r="D431" s="101"/>
    </row>
    <row r="432" spans="2:4">
      <c r="B432" s="105"/>
      <c r="C432" s="104"/>
      <c r="D432" s="101"/>
    </row>
    <row r="433" spans="2:4">
      <c r="B433" s="105"/>
      <c r="C433" s="104"/>
      <c r="D433" s="101"/>
    </row>
    <row r="434" spans="2:4">
      <c r="B434" s="105"/>
      <c r="C434" s="104"/>
      <c r="D434" s="101"/>
    </row>
    <row r="435" spans="2:4">
      <c r="B435" s="105"/>
      <c r="C435" s="104"/>
      <c r="D435" s="101"/>
    </row>
    <row r="436" spans="2:4">
      <c r="B436" s="105"/>
      <c r="C436" s="104"/>
      <c r="D436" s="101"/>
    </row>
    <row r="437" spans="2:4">
      <c r="B437" s="105"/>
      <c r="C437" s="104"/>
      <c r="D437" s="101"/>
    </row>
    <row r="438" spans="2:4">
      <c r="B438" s="105"/>
      <c r="C438" s="104"/>
      <c r="D438" s="101"/>
    </row>
    <row r="439" spans="2:4">
      <c r="B439" s="105"/>
      <c r="C439" s="104"/>
      <c r="D439" s="101"/>
    </row>
    <row r="440" spans="2:4">
      <c r="B440" s="105"/>
      <c r="C440" s="104"/>
      <c r="D440" s="101"/>
    </row>
    <row r="441" spans="2:4">
      <c r="B441" s="105"/>
      <c r="C441" s="104"/>
      <c r="D441" s="101"/>
    </row>
    <row r="442" spans="2:4">
      <c r="B442" s="105"/>
      <c r="C442" s="104"/>
      <c r="D442" s="101"/>
    </row>
    <row r="443" spans="2:4">
      <c r="B443" s="105"/>
      <c r="C443" s="104"/>
      <c r="D443" s="101"/>
    </row>
    <row r="444" spans="2:4">
      <c r="B444" s="105"/>
      <c r="C444" s="104"/>
      <c r="D444" s="101"/>
    </row>
    <row r="445" spans="2:4">
      <c r="B445" s="105"/>
      <c r="C445" s="104"/>
      <c r="D445" s="101"/>
    </row>
    <row r="446" spans="2:4">
      <c r="B446" s="105"/>
      <c r="C446" s="104"/>
      <c r="D446" s="101"/>
    </row>
    <row r="447" spans="2:4">
      <c r="B447" s="105"/>
      <c r="C447" s="104"/>
      <c r="D447" s="101"/>
    </row>
    <row r="448" spans="2:4">
      <c r="B448" s="105"/>
      <c r="C448" s="104"/>
      <c r="D448" s="101"/>
    </row>
    <row r="449" spans="2:4">
      <c r="B449" s="105"/>
      <c r="C449" s="104"/>
      <c r="D449" s="101"/>
    </row>
    <row r="450" spans="2:4">
      <c r="B450" s="105"/>
      <c r="C450" s="104"/>
      <c r="D450" s="101"/>
    </row>
    <row r="451" spans="2:4">
      <c r="B451" s="105"/>
      <c r="C451" s="104"/>
      <c r="D451" s="101"/>
    </row>
    <row r="452" spans="2:4">
      <c r="B452" s="105"/>
      <c r="C452" s="104"/>
      <c r="D452" s="101"/>
    </row>
    <row r="453" spans="2:4">
      <c r="B453" s="105"/>
      <c r="C453" s="104"/>
      <c r="D453" s="101"/>
    </row>
    <row r="454" spans="2:4">
      <c r="B454" s="105"/>
      <c r="C454" s="104"/>
      <c r="D454" s="101"/>
    </row>
    <row r="455" spans="2:4">
      <c r="B455" s="105"/>
      <c r="C455" s="104"/>
      <c r="D455" s="101"/>
    </row>
    <row r="456" spans="2:4">
      <c r="B456" s="105"/>
      <c r="C456" s="104"/>
      <c r="D456" s="101"/>
    </row>
    <row r="457" spans="2:4">
      <c r="B457" s="105"/>
      <c r="C457" s="104"/>
      <c r="D457" s="101"/>
    </row>
    <row r="458" spans="2:4">
      <c r="B458" s="105"/>
      <c r="C458" s="104"/>
      <c r="D458" s="101"/>
    </row>
    <row r="459" spans="2:4">
      <c r="B459" s="105"/>
      <c r="C459" s="104"/>
      <c r="D459" s="101"/>
    </row>
    <row r="460" spans="2:4">
      <c r="B460" s="105"/>
      <c r="C460" s="104"/>
      <c r="D460" s="101"/>
    </row>
    <row r="461" spans="2:4">
      <c r="B461" s="105"/>
      <c r="C461" s="104"/>
      <c r="D461" s="101"/>
    </row>
    <row r="462" spans="2:4">
      <c r="B462" s="105"/>
      <c r="C462" s="104"/>
      <c r="D462" s="101"/>
    </row>
    <row r="463" spans="2:4">
      <c r="B463" s="105"/>
      <c r="C463" s="104"/>
      <c r="D463" s="101"/>
    </row>
    <row r="464" spans="2:4">
      <c r="B464" s="105"/>
      <c r="C464" s="104"/>
      <c r="D464" s="101"/>
    </row>
    <row r="465" spans="2:4">
      <c r="B465" s="105"/>
      <c r="C465" s="104"/>
      <c r="D465" s="101"/>
    </row>
    <row r="466" spans="2:4">
      <c r="B466" s="105"/>
      <c r="C466" s="104"/>
      <c r="D466" s="101"/>
    </row>
    <row r="467" spans="2:4">
      <c r="B467" s="105"/>
      <c r="C467" s="104"/>
      <c r="D467" s="101"/>
    </row>
    <row r="468" spans="2:4">
      <c r="B468" s="105"/>
      <c r="C468" s="104"/>
      <c r="D468" s="101"/>
    </row>
    <row r="469" spans="2:4">
      <c r="B469" s="105"/>
      <c r="C469" s="104"/>
      <c r="D469" s="101"/>
    </row>
    <row r="470" spans="2:4">
      <c r="B470" s="105"/>
      <c r="C470" s="104"/>
      <c r="D470" s="101"/>
    </row>
    <row r="471" spans="2:4">
      <c r="B471" s="105"/>
      <c r="C471" s="104"/>
      <c r="D471" s="101"/>
    </row>
    <row r="472" spans="2:4">
      <c r="B472" s="105"/>
      <c r="C472" s="104"/>
      <c r="D472" s="101"/>
    </row>
    <row r="473" spans="2:4">
      <c r="B473" s="105"/>
      <c r="C473" s="104"/>
      <c r="D473" s="101"/>
    </row>
    <row r="474" spans="2:4">
      <c r="B474" s="105"/>
      <c r="C474" s="104"/>
      <c r="D474" s="101"/>
    </row>
    <row r="475" spans="2:4">
      <c r="B475" s="105"/>
      <c r="C475" s="104"/>
      <c r="D475" s="101"/>
    </row>
    <row r="476" spans="2:4">
      <c r="B476" s="105"/>
      <c r="C476" s="104"/>
      <c r="D476" s="101"/>
    </row>
    <row r="477" spans="2:4">
      <c r="B477" s="105"/>
      <c r="C477" s="104"/>
      <c r="D477" s="101"/>
    </row>
    <row r="478" spans="2:4">
      <c r="B478" s="105"/>
      <c r="C478" s="104"/>
      <c r="D478" s="101"/>
    </row>
    <row r="479" spans="2:4">
      <c r="B479" s="105"/>
      <c r="C479" s="104"/>
      <c r="D479" s="101"/>
    </row>
    <row r="480" spans="2:4">
      <c r="B480" s="105"/>
      <c r="C480" s="104"/>
      <c r="D480" s="101"/>
    </row>
    <row r="481" spans="2:4">
      <c r="B481" s="105"/>
      <c r="C481" s="104"/>
      <c r="D481" s="101"/>
    </row>
    <row r="482" spans="2:4">
      <c r="B482" s="105"/>
      <c r="C482" s="104"/>
      <c r="D482" s="101"/>
    </row>
    <row r="483" spans="2:4">
      <c r="B483" s="105"/>
      <c r="C483" s="104"/>
      <c r="D483" s="101"/>
    </row>
    <row r="484" spans="2:4">
      <c r="B484" s="105"/>
      <c r="C484" s="104"/>
      <c r="D484" s="101"/>
    </row>
    <row r="485" spans="2:4">
      <c r="B485" s="105"/>
      <c r="C485" s="104"/>
      <c r="D485" s="101"/>
    </row>
    <row r="486" spans="2:4">
      <c r="B486" s="105"/>
      <c r="C486" s="104"/>
      <c r="D486" s="101"/>
    </row>
    <row r="487" spans="2:4">
      <c r="B487" s="105"/>
      <c r="C487" s="104"/>
      <c r="D487" s="101"/>
    </row>
    <row r="488" spans="2:4">
      <c r="B488" s="105"/>
      <c r="C488" s="104"/>
      <c r="D488" s="101"/>
    </row>
    <row r="489" spans="2:4">
      <c r="B489" s="105"/>
      <c r="C489" s="104"/>
      <c r="D489" s="101"/>
    </row>
    <row r="490" spans="2:4">
      <c r="B490" s="105"/>
      <c r="C490" s="104"/>
      <c r="D490" s="101"/>
    </row>
    <row r="491" spans="2:4">
      <c r="B491" s="105"/>
      <c r="C491" s="104"/>
      <c r="D491" s="101"/>
    </row>
    <row r="492" spans="2:4">
      <c r="B492" s="105"/>
      <c r="C492" s="104"/>
      <c r="D492" s="101"/>
    </row>
    <row r="493" spans="2:4">
      <c r="B493" s="105"/>
      <c r="C493" s="104"/>
      <c r="D493" s="101"/>
    </row>
    <row r="494" spans="2:4">
      <c r="B494" s="105"/>
      <c r="C494" s="104"/>
      <c r="D494" s="101"/>
    </row>
    <row r="495" spans="2:4">
      <c r="B495" s="105"/>
      <c r="C495" s="104"/>
      <c r="D495" s="101"/>
    </row>
    <row r="496" spans="2:4">
      <c r="B496" s="105"/>
      <c r="C496" s="104"/>
      <c r="D496" s="101"/>
    </row>
    <row r="497" spans="2:4">
      <c r="B497" s="105"/>
      <c r="C497" s="104"/>
      <c r="D497" s="101"/>
    </row>
    <row r="498" spans="2:4">
      <c r="B498" s="105"/>
      <c r="C498" s="104"/>
      <c r="D498" s="101"/>
    </row>
    <row r="499" spans="2:4">
      <c r="B499" s="105"/>
      <c r="C499" s="104"/>
      <c r="D499" s="101"/>
    </row>
    <row r="500" spans="2:4">
      <c r="B500" s="105"/>
      <c r="C500" s="104"/>
      <c r="D500" s="101"/>
    </row>
    <row r="501" spans="2:4">
      <c r="B501" s="105"/>
      <c r="C501" s="104"/>
      <c r="D501" s="101"/>
    </row>
    <row r="502" spans="2:4">
      <c r="B502" s="105"/>
      <c r="C502" s="104"/>
      <c r="D502" s="101"/>
    </row>
    <row r="503" spans="2:4">
      <c r="B503" s="105"/>
      <c r="C503" s="104"/>
      <c r="D503" s="101"/>
    </row>
    <row r="504" spans="2:4">
      <c r="B504" s="105"/>
      <c r="C504" s="104"/>
      <c r="D504" s="101"/>
    </row>
    <row r="505" spans="2:4">
      <c r="B505" s="105"/>
      <c r="C505" s="104"/>
      <c r="D505" s="101"/>
    </row>
  </sheetData>
  <pageMargins left="0.7" right="0.7" top="0.75" bottom="0.75" header="0.3" footer="0.3"/>
  <pageSetup paperSize="0" orientation="portrait" horizontalDpi="0" verticalDpi="0" copies="0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52"/>
  <sheetViews>
    <sheetView workbookViewId="0"/>
  </sheetViews>
  <sheetFormatPr defaultRowHeight="15"/>
  <cols>
    <col min="1" max="6" width="14.7109375" style="4" customWidth="1"/>
    <col min="7" max="16384" width="9.140625" style="4"/>
  </cols>
  <sheetData>
    <row r="1" spans="1:8" ht="15.75">
      <c r="A1" s="1"/>
      <c r="B1" s="348" t="s">
        <v>0</v>
      </c>
      <c r="C1" s="1"/>
      <c r="D1" s="1"/>
      <c r="E1" s="2"/>
      <c r="F1" s="1"/>
      <c r="G1" s="3"/>
      <c r="H1" s="3"/>
    </row>
    <row r="2" spans="1:8" ht="15.75">
      <c r="A2" s="1"/>
      <c r="B2" s="348" t="s">
        <v>391</v>
      </c>
      <c r="C2" s="1"/>
      <c r="D2" s="1"/>
      <c r="E2" s="2"/>
      <c r="F2" s="1"/>
      <c r="G2" s="3"/>
      <c r="H2" s="3"/>
    </row>
    <row r="3" spans="1:8">
      <c r="A3" s="1"/>
      <c r="B3" s="351" t="s">
        <v>315</v>
      </c>
      <c r="C3" s="1"/>
      <c r="D3" s="1"/>
      <c r="E3" s="2"/>
      <c r="F3" s="1"/>
      <c r="G3" s="3"/>
      <c r="H3" s="3"/>
    </row>
    <row r="4" spans="1:8" ht="15.75">
      <c r="A4" s="349" t="s">
        <v>2</v>
      </c>
      <c r="B4" s="352" t="s">
        <v>256</v>
      </c>
      <c r="C4" s="1"/>
      <c r="D4" s="1"/>
      <c r="E4" s="2"/>
      <c r="F4" s="1"/>
      <c r="G4" s="3"/>
      <c r="H4" s="3"/>
    </row>
    <row r="5" spans="1:8" ht="15.75">
      <c r="A5" s="349" t="s">
        <v>3</v>
      </c>
      <c r="B5" s="121"/>
      <c r="C5" s="1"/>
      <c r="D5" s="1"/>
      <c r="E5" s="2"/>
      <c r="F5" s="1"/>
      <c r="G5" s="3"/>
      <c r="H5" s="3"/>
    </row>
    <row r="6" spans="1:8" ht="15.75">
      <c r="A6" s="349" t="s">
        <v>5</v>
      </c>
      <c r="B6" s="353"/>
      <c r="C6" s="1"/>
      <c r="D6" s="1"/>
      <c r="E6" s="2"/>
      <c r="F6" s="1"/>
      <c r="G6" s="3"/>
      <c r="H6" s="3"/>
    </row>
    <row r="7" spans="1:8" ht="15.75">
      <c r="A7" s="349" t="s">
        <v>6</v>
      </c>
      <c r="B7" s="353"/>
      <c r="C7" s="1"/>
      <c r="D7" s="1"/>
      <c r="E7" s="2"/>
      <c r="F7" s="1"/>
      <c r="G7" s="3"/>
      <c r="H7" s="3"/>
    </row>
    <row r="8" spans="1:8" ht="15.75">
      <c r="A8" s="349" t="s">
        <v>7</v>
      </c>
      <c r="B8" s="364" t="s">
        <v>405</v>
      </c>
      <c r="C8" s="1"/>
      <c r="D8" s="1"/>
      <c r="E8" s="2"/>
      <c r="F8" s="1"/>
      <c r="G8" s="3"/>
      <c r="H8" s="3"/>
    </row>
    <row r="9" spans="1:8" ht="15.75">
      <c r="A9" s="349" t="s">
        <v>8</v>
      </c>
      <c r="B9" s="110" t="s">
        <v>9</v>
      </c>
      <c r="C9" s="2"/>
      <c r="D9" s="2"/>
      <c r="E9" s="2"/>
      <c r="F9" s="1"/>
      <c r="G9" s="3"/>
      <c r="H9" s="3"/>
    </row>
    <row r="10" spans="1:8" ht="15.75">
      <c r="A10" s="349" t="s">
        <v>10</v>
      </c>
      <c r="B10" s="112"/>
      <c r="C10" s="1"/>
      <c r="D10" s="1"/>
      <c r="E10" s="2"/>
      <c r="F10" s="1"/>
      <c r="G10" s="3"/>
      <c r="H10" s="3"/>
    </row>
    <row r="11" spans="1:8" s="9" customFormat="1" ht="16.5" thickBot="1">
      <c r="A11" s="350" t="s">
        <v>11</v>
      </c>
      <c r="B11" s="6"/>
      <c r="C11" s="6"/>
      <c r="D11" s="6"/>
      <c r="E11" s="7"/>
      <c r="F11" s="6"/>
      <c r="G11" s="6"/>
      <c r="H11" s="6"/>
    </row>
    <row r="12" spans="1:8" s="239" customFormat="1">
      <c r="A12" s="238" t="s">
        <v>18</v>
      </c>
      <c r="B12" s="238" t="s">
        <v>257</v>
      </c>
      <c r="C12" s="238" t="s">
        <v>258</v>
      </c>
      <c r="D12" s="238"/>
      <c r="E12" s="238"/>
      <c r="F12" s="238"/>
    </row>
    <row r="13" spans="1:8">
      <c r="A13" s="4">
        <v>1801</v>
      </c>
      <c r="B13" s="4">
        <v>6.0244173140954498</v>
      </c>
    </row>
    <row r="14" spans="1:8">
      <c r="A14" s="4">
        <v>1840</v>
      </c>
      <c r="B14" s="4">
        <v>6.8770989687996975</v>
      </c>
    </row>
    <row r="15" spans="1:8">
      <c r="A15" s="4">
        <v>1845</v>
      </c>
      <c r="B15" s="4">
        <v>6.4813464657042745</v>
      </c>
    </row>
    <row r="16" spans="1:8">
      <c r="A16" s="4">
        <v>1850</v>
      </c>
      <c r="B16" s="4">
        <v>7.0612397636390538</v>
      </c>
    </row>
    <row r="17" spans="1:3">
      <c r="A17" s="4">
        <v>1855</v>
      </c>
      <c r="B17" s="4">
        <v>8.0454876432928408</v>
      </c>
    </row>
    <row r="18" spans="1:3">
      <c r="A18" s="4">
        <v>1860</v>
      </c>
      <c r="B18" s="4">
        <v>9.5999752258703843</v>
      </c>
    </row>
    <row r="19" spans="1:3">
      <c r="A19" s="4">
        <v>1870</v>
      </c>
      <c r="B19" s="4">
        <v>7.1359600012300648</v>
      </c>
      <c r="C19" s="4">
        <v>3.1097451778798413</v>
      </c>
    </row>
    <row r="20" spans="1:3">
      <c r="A20" s="4">
        <v>1880</v>
      </c>
      <c r="B20" s="4">
        <v>8.4402341951187427</v>
      </c>
      <c r="C20" s="4">
        <v>3.7925136504177357</v>
      </c>
    </row>
    <row r="21" spans="1:3">
      <c r="A21" s="4">
        <v>1890</v>
      </c>
      <c r="B21" s="4">
        <v>12.485256950294861</v>
      </c>
      <c r="C21" s="4">
        <v>5.1288963774220724</v>
      </c>
    </row>
    <row r="22" spans="1:3">
      <c r="A22" s="4">
        <v>1901</v>
      </c>
      <c r="B22" s="4">
        <v>14.002957713366676</v>
      </c>
      <c r="C22" s="4">
        <v>3.3527476462091168</v>
      </c>
    </row>
    <row r="23" spans="1:3">
      <c r="A23" s="4">
        <v>1910</v>
      </c>
      <c r="B23" s="4">
        <v>15.713864660997521</v>
      </c>
      <c r="C23" s="4">
        <v>3.3731046754069007</v>
      </c>
    </row>
    <row r="24" spans="1:3">
      <c r="A24" s="4">
        <v>1920</v>
      </c>
      <c r="B24" s="4">
        <v>14.43438870745417</v>
      </c>
      <c r="C24" s="4">
        <v>3.9298984270841033</v>
      </c>
    </row>
    <row r="25" spans="1:3">
      <c r="A25" s="4">
        <v>1930</v>
      </c>
      <c r="B25" s="4">
        <v>14.242421465717809</v>
      </c>
      <c r="C25" s="4">
        <v>6.1577074845288857</v>
      </c>
    </row>
    <row r="26" spans="1:3">
      <c r="A26" s="4">
        <v>1940</v>
      </c>
      <c r="B26" s="4">
        <v>13.916955698022473</v>
      </c>
      <c r="C26" s="4">
        <v>3.6786690122246513</v>
      </c>
    </row>
    <row r="27" spans="1:3">
      <c r="A27" s="4">
        <v>1950</v>
      </c>
      <c r="B27" s="4">
        <v>9.8627580325969788</v>
      </c>
      <c r="C27" s="4">
        <v>6.0801570318407796</v>
      </c>
    </row>
    <row r="28" spans="1:3">
      <c r="A28" s="4">
        <v>1960</v>
      </c>
      <c r="B28" s="4">
        <v>7.7869394594117907</v>
      </c>
      <c r="C28" s="4">
        <v>7.6135044167144352</v>
      </c>
    </row>
    <row r="29" spans="1:3">
      <c r="A29" s="4">
        <v>1965</v>
      </c>
      <c r="B29" s="4">
        <v>6.082705773550007</v>
      </c>
      <c r="C29" s="4">
        <v>9.2310741181133569</v>
      </c>
    </row>
    <row r="30" spans="1:3">
      <c r="A30" s="4">
        <v>1970</v>
      </c>
      <c r="B30" s="4">
        <v>6.6472396018267972</v>
      </c>
      <c r="C30" s="4">
        <v>7.7773560417763523</v>
      </c>
    </row>
    <row r="31" spans="1:3">
      <c r="A31" s="4">
        <v>1975</v>
      </c>
      <c r="B31" s="4">
        <v>5.4047694332713192</v>
      </c>
      <c r="C31" s="4">
        <v>7.9290961481694691</v>
      </c>
    </row>
    <row r="32" spans="1:3">
      <c r="A32" s="4">
        <v>1980</v>
      </c>
      <c r="B32" s="4">
        <v>5.2511210125335603</v>
      </c>
      <c r="C32" s="4">
        <v>9.0552243682319027</v>
      </c>
    </row>
    <row r="33" spans="1:3">
      <c r="A33" s="4">
        <v>1985</v>
      </c>
      <c r="B33" s="4">
        <v>5.0369014075180205</v>
      </c>
      <c r="C33" s="4">
        <v>7.9828886070836136</v>
      </c>
    </row>
    <row r="34" spans="1:3">
      <c r="A34" s="4">
        <v>1990</v>
      </c>
      <c r="B34" s="4">
        <v>5.6803244525664445</v>
      </c>
      <c r="C34" s="4">
        <v>6.1387900355871876</v>
      </c>
    </row>
    <row r="35" spans="1:3">
      <c r="A35" s="4" t="s">
        <v>57</v>
      </c>
      <c r="B35" s="4">
        <v>4.8921620199894793</v>
      </c>
      <c r="C35" s="4">
        <v>6.3124671225670701</v>
      </c>
    </row>
    <row r="36" spans="1:3">
      <c r="A36" s="4" t="s">
        <v>58</v>
      </c>
      <c r="B36" s="4">
        <v>5.1964839710444677</v>
      </c>
      <c r="C36" s="4">
        <v>5.8945191313340226</v>
      </c>
    </row>
    <row r="37" spans="1:3">
      <c r="A37" s="4" t="s">
        <v>59</v>
      </c>
      <c r="B37" s="4">
        <v>5.1847884306373873</v>
      </c>
      <c r="C37" s="4">
        <v>7.2272808427066604</v>
      </c>
    </row>
    <row r="38" spans="1:3">
      <c r="A38" s="4" t="s">
        <v>60</v>
      </c>
      <c r="B38" s="4">
        <v>4.9476566274762437</v>
      </c>
      <c r="C38" s="4">
        <v>7.4214849412143655</v>
      </c>
    </row>
    <row r="39" spans="1:3">
      <c r="A39" s="4" t="s">
        <v>61</v>
      </c>
      <c r="B39" s="4">
        <v>5.3533190578158463</v>
      </c>
      <c r="C39" s="4">
        <v>6.8828387886203739</v>
      </c>
    </row>
    <row r="40" spans="1:3">
      <c r="A40" s="4" t="s">
        <v>62</v>
      </c>
      <c r="B40" s="4">
        <v>5.3945777931272669</v>
      </c>
      <c r="C40" s="4">
        <v>6.3823173890519778</v>
      </c>
    </row>
    <row r="41" spans="1:3">
      <c r="A41" s="4" t="s">
        <v>63</v>
      </c>
      <c r="B41" s="4">
        <v>4.6978967495219877</v>
      </c>
      <c r="C41" s="4">
        <v>5.8910133843212229</v>
      </c>
    </row>
    <row r="42" spans="1:3">
      <c r="A42" s="4" t="s">
        <v>64</v>
      </c>
      <c r="B42" s="4">
        <v>4.5828933474128828</v>
      </c>
      <c r="C42" s="4">
        <v>5.4699049630411825</v>
      </c>
    </row>
    <row r="43" spans="1:3">
      <c r="A43" s="4" t="s">
        <v>65</v>
      </c>
      <c r="B43" s="4">
        <v>5.2574942352036889</v>
      </c>
      <c r="C43" s="4">
        <v>4.454265949269792</v>
      </c>
    </row>
    <row r="44" spans="1:3">
      <c r="A44" s="4" t="s">
        <v>66</v>
      </c>
      <c r="B44" s="4">
        <v>4.2520107238605904</v>
      </c>
      <c r="C44" s="4">
        <v>4.6702412868632717</v>
      </c>
    </row>
    <row r="45" spans="1:3">
      <c r="A45" s="4" t="s">
        <v>67</v>
      </c>
      <c r="B45" s="4">
        <v>4.1811846689895473</v>
      </c>
      <c r="C45" s="4">
        <v>4.7386759581881535</v>
      </c>
    </row>
    <row r="46" spans="1:3">
      <c r="A46" s="4" t="s">
        <v>68</v>
      </c>
      <c r="B46" s="4">
        <v>3.6491324703938308</v>
      </c>
      <c r="C46" s="4">
        <v>4.4064995868906633</v>
      </c>
    </row>
    <row r="47" spans="1:3">
      <c r="A47" s="4" t="s">
        <v>69</v>
      </c>
      <c r="B47" s="4">
        <v>3.5438381361128135</v>
      </c>
      <c r="C47" s="4">
        <v>3.821786225219701</v>
      </c>
    </row>
    <row r="48" spans="1:3">
      <c r="A48" s="4" t="s">
        <v>70</v>
      </c>
      <c r="B48" s="4">
        <v>3.1244522348816828</v>
      </c>
      <c r="C48" s="4">
        <v>3.6678352322524099</v>
      </c>
    </row>
    <row r="49" spans="1:3">
      <c r="A49" s="4" t="s">
        <v>71</v>
      </c>
      <c r="B49" s="4">
        <v>3.4326923076923084</v>
      </c>
      <c r="C49" s="4">
        <v>3.1634615384615388</v>
      </c>
    </row>
    <row r="50" spans="1:3">
      <c r="A50" s="4" t="s">
        <v>72</v>
      </c>
      <c r="B50" s="4">
        <v>2.9647992067426872</v>
      </c>
      <c r="C50" s="4">
        <v>2.449181953396133</v>
      </c>
    </row>
    <row r="51" spans="1:3">
      <c r="A51" s="4" t="s">
        <v>73</v>
      </c>
      <c r="B51" s="4">
        <v>2.7573529411764706</v>
      </c>
      <c r="C51" s="4">
        <v>1.7769607843137254</v>
      </c>
    </row>
    <row r="52" spans="1:3">
      <c r="A52" s="4" t="s">
        <v>74</v>
      </c>
      <c r="B52" s="4">
        <v>2.4480874316939891</v>
      </c>
      <c r="C52" s="4">
        <v>1.8069216757741349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I505"/>
  <sheetViews>
    <sheetView workbookViewId="0"/>
  </sheetViews>
  <sheetFormatPr defaultRowHeight="15"/>
  <cols>
    <col min="1" max="1" width="14.7109375" style="53" customWidth="1"/>
    <col min="2" max="2" width="14.7109375" style="55" customWidth="1"/>
    <col min="3" max="4" width="14.7109375" style="53" customWidth="1"/>
    <col min="5" max="6" width="14.7109375" style="54" customWidth="1"/>
    <col min="7" max="7" width="14.7109375" style="53" customWidth="1"/>
    <col min="8" max="9" width="14.7109375" style="54" customWidth="1"/>
    <col min="10" max="12" width="14.7109375" style="53" customWidth="1"/>
    <col min="13" max="16384" width="9.140625" style="53"/>
  </cols>
  <sheetData>
    <row r="1" spans="1:9" ht="15.75">
      <c r="A1" s="67"/>
      <c r="B1" s="348" t="s">
        <v>0</v>
      </c>
      <c r="C1" s="67"/>
    </row>
    <row r="2" spans="1:9" ht="15.75">
      <c r="A2" s="67"/>
      <c r="B2" s="348" t="s">
        <v>391</v>
      </c>
      <c r="C2" s="67"/>
    </row>
    <row r="3" spans="1:9">
      <c r="A3" s="67"/>
      <c r="B3" s="357" t="s">
        <v>312</v>
      </c>
      <c r="C3" s="67"/>
    </row>
    <row r="4" spans="1:9" ht="15.75">
      <c r="A4" s="349" t="s">
        <v>2</v>
      </c>
      <c r="B4" s="129" t="s">
        <v>717</v>
      </c>
      <c r="C4" s="67"/>
    </row>
    <row r="5" spans="1:9" ht="15.75">
      <c r="A5" s="349" t="s">
        <v>3</v>
      </c>
      <c r="B5" s="129" t="s">
        <v>269</v>
      </c>
      <c r="C5" s="67"/>
    </row>
    <row r="6" spans="1:9" ht="15.75">
      <c r="A6" s="349" t="s">
        <v>5</v>
      </c>
      <c r="B6" s="129"/>
      <c r="C6" s="67"/>
    </row>
    <row r="7" spans="1:9" ht="15.75">
      <c r="A7" s="349" t="s">
        <v>6</v>
      </c>
      <c r="B7" s="129"/>
      <c r="C7" s="67"/>
    </row>
    <row r="8" spans="1:9" ht="15.75">
      <c r="A8" s="349" t="s">
        <v>7</v>
      </c>
      <c r="B8" s="129" t="s">
        <v>405</v>
      </c>
      <c r="C8" s="67"/>
    </row>
    <row r="9" spans="1:9" ht="15.75">
      <c r="A9" s="349" t="s">
        <v>8</v>
      </c>
      <c r="B9" s="129" t="s">
        <v>260</v>
      </c>
      <c r="C9" s="67"/>
    </row>
    <row r="10" spans="1:9" ht="15.75">
      <c r="A10" s="349" t="s">
        <v>10</v>
      </c>
      <c r="C10" s="67"/>
    </row>
    <row r="11" spans="1:9" s="58" customFormat="1" ht="16.5" thickBot="1">
      <c r="A11" s="350" t="s">
        <v>11</v>
      </c>
      <c r="B11" s="103"/>
      <c r="C11" s="57"/>
    </row>
    <row r="12" spans="1:9" s="214" customFormat="1">
      <c r="A12" s="259" t="s">
        <v>18</v>
      </c>
      <c r="B12" s="260" t="s">
        <v>261</v>
      </c>
      <c r="C12" s="260" t="s">
        <v>262</v>
      </c>
      <c r="D12" s="260" t="s">
        <v>263</v>
      </c>
      <c r="E12" s="260" t="s">
        <v>264</v>
      </c>
      <c r="F12" s="260" t="s">
        <v>265</v>
      </c>
      <c r="G12" s="260" t="s">
        <v>266</v>
      </c>
      <c r="H12" s="261" t="s">
        <v>267</v>
      </c>
      <c r="I12" s="261" t="s">
        <v>268</v>
      </c>
    </row>
    <row r="13" spans="1:9" s="210" customFormat="1">
      <c r="A13" s="258">
        <v>1945</v>
      </c>
      <c r="B13" s="262">
        <v>221.61099999999999</v>
      </c>
      <c r="C13" s="262">
        <v>18.992000000000001</v>
      </c>
      <c r="D13" s="262">
        <v>32.962000000000003</v>
      </c>
      <c r="E13" s="262">
        <v>17.693999999999999</v>
      </c>
      <c r="F13" s="262">
        <v>54.862000000000002</v>
      </c>
      <c r="G13" s="262"/>
      <c r="H13" s="262"/>
      <c r="I13" s="262">
        <v>20.079999999999998</v>
      </c>
    </row>
    <row r="14" spans="1:9" s="210" customFormat="1">
      <c r="A14" s="258">
        <v>1946</v>
      </c>
      <c r="B14" s="262">
        <v>212.047</v>
      </c>
      <c r="C14" s="262">
        <v>19.302</v>
      </c>
      <c r="D14" s="262">
        <v>27.016999999999999</v>
      </c>
      <c r="E14" s="262">
        <v>6.194</v>
      </c>
      <c r="F14" s="262">
        <v>133.41</v>
      </c>
      <c r="G14" s="262"/>
      <c r="H14" s="262"/>
      <c r="I14" s="262">
        <v>14.68</v>
      </c>
    </row>
    <row r="15" spans="1:9" s="210" customFormat="1">
      <c r="A15" s="258">
        <v>1947</v>
      </c>
      <c r="B15" s="262">
        <v>217.494</v>
      </c>
      <c r="C15" s="262">
        <v>20.891999999999999</v>
      </c>
      <c r="D15" s="262">
        <v>39.185000000000002</v>
      </c>
      <c r="E15" s="262">
        <v>12.298999999999999</v>
      </c>
      <c r="F15" s="262">
        <v>197.11199999999999</v>
      </c>
      <c r="G15" s="262"/>
      <c r="H15" s="262"/>
      <c r="I15" s="262">
        <v>19.43</v>
      </c>
    </row>
    <row r="16" spans="1:9" s="210" customFormat="1">
      <c r="A16" s="258">
        <v>1948</v>
      </c>
      <c r="B16" s="262">
        <v>195.31899999999999</v>
      </c>
      <c r="C16" s="262">
        <v>28.13</v>
      </c>
      <c r="D16" s="262">
        <v>81.647000000000006</v>
      </c>
      <c r="E16" s="262">
        <v>24.306999999999999</v>
      </c>
      <c r="F16" s="262">
        <v>157.571</v>
      </c>
      <c r="G16" s="262"/>
      <c r="H16" s="262"/>
      <c r="I16" s="262">
        <v>28.902999999999999</v>
      </c>
    </row>
    <row r="17" spans="1:9" s="210" customFormat="1">
      <c r="A17" s="258">
        <v>1949</v>
      </c>
      <c r="B17" s="262">
        <v>223.65</v>
      </c>
      <c r="C17" s="262">
        <v>30.763999999999999</v>
      </c>
      <c r="D17" s="262">
        <v>48.171999999999997</v>
      </c>
      <c r="E17" s="262">
        <v>33.381999999999998</v>
      </c>
      <c r="F17" s="262">
        <v>71.432000000000002</v>
      </c>
      <c r="G17" s="262"/>
      <c r="H17" s="262"/>
      <c r="I17" s="262">
        <v>29.059000000000001</v>
      </c>
    </row>
    <row r="18" spans="1:9" s="210" customFormat="1">
      <c r="A18" s="258">
        <v>1950</v>
      </c>
      <c r="B18" s="262">
        <v>202.92400000000001</v>
      </c>
      <c r="C18" s="262">
        <v>28.385000000000002</v>
      </c>
      <c r="D18" s="262">
        <v>7.5149999999999997</v>
      </c>
      <c r="E18" s="262">
        <v>72.62</v>
      </c>
      <c r="F18" s="262">
        <v>58.281999999999996</v>
      </c>
      <c r="G18" s="262"/>
      <c r="H18" s="262"/>
      <c r="I18" s="262">
        <v>16.716999999999999</v>
      </c>
    </row>
    <row r="19" spans="1:9" s="210" customFormat="1">
      <c r="A19" s="258">
        <v>1951</v>
      </c>
      <c r="B19" s="262">
        <v>197.97499999999999</v>
      </c>
      <c r="C19" s="262">
        <v>22.164000000000001</v>
      </c>
      <c r="D19" s="262">
        <v>19.135999999999999</v>
      </c>
      <c r="E19" s="262">
        <v>96.866</v>
      </c>
      <c r="F19" s="262">
        <v>84.837000000000003</v>
      </c>
      <c r="G19" s="262"/>
      <c r="H19" s="262"/>
      <c r="I19" s="262">
        <v>19.11</v>
      </c>
    </row>
    <row r="20" spans="1:9" s="210" customFormat="1">
      <c r="A20" s="258">
        <v>1952</v>
      </c>
      <c r="B20" s="262">
        <v>285.87599999999998</v>
      </c>
      <c r="C20" s="262">
        <v>15.116</v>
      </c>
      <c r="D20" s="262">
        <v>31.041</v>
      </c>
      <c r="E20" s="262">
        <v>49.54</v>
      </c>
      <c r="F20" s="262">
        <v>32.04</v>
      </c>
      <c r="G20" s="262"/>
      <c r="H20" s="262"/>
      <c r="I20" s="262">
        <v>23.686</v>
      </c>
    </row>
    <row r="21" spans="1:9" s="210" customFormat="1">
      <c r="A21" s="258">
        <v>1953</v>
      </c>
      <c r="B21" s="262">
        <v>278.09399999999999</v>
      </c>
      <c r="C21" s="262">
        <v>14.895</v>
      </c>
      <c r="D21" s="262">
        <v>30.276</v>
      </c>
      <c r="E21" s="262">
        <v>42.475000000000001</v>
      </c>
      <c r="F21" s="262">
        <v>69.518000000000001</v>
      </c>
      <c r="G21" s="262"/>
      <c r="H21" s="262"/>
      <c r="I21" s="262">
        <v>22.795999999999999</v>
      </c>
    </row>
    <row r="22" spans="1:9" s="210" customFormat="1">
      <c r="A22" s="258">
        <v>1954</v>
      </c>
      <c r="B22" s="262">
        <v>310.03199999999998</v>
      </c>
      <c r="C22" s="262">
        <v>21.257999999999999</v>
      </c>
      <c r="D22" s="262">
        <v>17.719000000000001</v>
      </c>
      <c r="E22" s="262">
        <v>68.227999999999994</v>
      </c>
      <c r="F22" s="262">
        <v>47.566000000000003</v>
      </c>
      <c r="G22" s="262"/>
      <c r="H22" s="262"/>
      <c r="I22" s="262">
        <v>14.868</v>
      </c>
    </row>
    <row r="23" spans="1:9" s="210" customFormat="1">
      <c r="A23" s="258">
        <v>1955</v>
      </c>
      <c r="B23" s="262">
        <v>326.04500000000002</v>
      </c>
      <c r="C23" s="262">
        <v>21.652000000000001</v>
      </c>
      <c r="D23" s="262">
        <v>12.574</v>
      </c>
      <c r="E23" s="262">
        <v>87.277000000000001</v>
      </c>
      <c r="F23" s="262">
        <v>53.119</v>
      </c>
      <c r="G23" s="262"/>
      <c r="H23" s="262"/>
      <c r="I23" s="262">
        <v>16.876000000000001</v>
      </c>
    </row>
    <row r="24" spans="1:9" s="210" customFormat="1">
      <c r="A24" s="258">
        <v>1956</v>
      </c>
      <c r="B24" s="262">
        <v>308.05900000000003</v>
      </c>
      <c r="C24" s="262">
        <v>25.888999999999999</v>
      </c>
      <c r="D24" s="262">
        <v>25.545000000000002</v>
      </c>
      <c r="E24" s="262">
        <v>67.141999999999996</v>
      </c>
      <c r="F24" s="262">
        <v>101.44199999999999</v>
      </c>
      <c r="G24" s="262"/>
      <c r="H24" s="262"/>
      <c r="I24" s="262">
        <v>19.919</v>
      </c>
    </row>
    <row r="25" spans="1:9" s="210" customFormat="1">
      <c r="A25" s="258">
        <v>1957</v>
      </c>
      <c r="B25" s="262">
        <v>257.97199999999998</v>
      </c>
      <c r="C25" s="262">
        <v>31.193999999999999</v>
      </c>
      <c r="D25" s="262">
        <v>19.248999999999999</v>
      </c>
      <c r="E25" s="262">
        <v>65.474999999999994</v>
      </c>
      <c r="F25" s="262">
        <v>115.36199999999999</v>
      </c>
      <c r="G25" s="262"/>
      <c r="H25" s="262"/>
      <c r="I25" s="262">
        <v>27.6</v>
      </c>
    </row>
    <row r="26" spans="1:9" s="210" customFormat="1">
      <c r="A26" s="258">
        <v>1958</v>
      </c>
      <c r="B26" s="262">
        <v>301.387</v>
      </c>
      <c r="C26" s="262">
        <v>28.635999999999999</v>
      </c>
      <c r="D26" s="262">
        <v>15.145</v>
      </c>
      <c r="E26" s="262">
        <v>118.524</v>
      </c>
      <c r="F26" s="262">
        <v>114.709</v>
      </c>
      <c r="G26" s="262"/>
      <c r="H26" s="262"/>
      <c r="I26" s="262">
        <v>26.536000000000001</v>
      </c>
    </row>
    <row r="27" spans="1:9" s="210" customFormat="1">
      <c r="A27" s="258">
        <v>1959</v>
      </c>
      <c r="B27" s="262">
        <v>296.40499999999997</v>
      </c>
      <c r="C27" s="262">
        <v>27.67</v>
      </c>
      <c r="D27" s="262">
        <v>15.342000000000001</v>
      </c>
      <c r="E27" s="262">
        <v>107.117</v>
      </c>
      <c r="F27" s="262">
        <v>182.691</v>
      </c>
      <c r="G27" s="262"/>
      <c r="H27" s="262"/>
      <c r="I27" s="262">
        <v>25.62</v>
      </c>
    </row>
    <row r="28" spans="1:9" s="210" customFormat="1">
      <c r="A28" s="258">
        <v>1960</v>
      </c>
      <c r="B28" s="262">
        <v>311.40100000000001</v>
      </c>
      <c r="C28" s="262">
        <v>46.411000000000001</v>
      </c>
      <c r="D28" s="262">
        <v>13.401</v>
      </c>
      <c r="E28" s="262">
        <v>62.359000000000002</v>
      </c>
      <c r="F28" s="262">
        <v>136.76900000000001</v>
      </c>
      <c r="G28" s="262"/>
      <c r="H28" s="262">
        <v>2.734</v>
      </c>
      <c r="I28" s="262">
        <v>36.981999999999999</v>
      </c>
    </row>
    <row r="29" spans="1:9" s="210" customFormat="1">
      <c r="A29" s="258">
        <v>1961</v>
      </c>
      <c r="B29" s="262">
        <v>254.41300000000001</v>
      </c>
      <c r="C29" s="262">
        <v>55.07</v>
      </c>
      <c r="D29" s="262">
        <v>15.519</v>
      </c>
      <c r="E29" s="262">
        <v>30.443999999999999</v>
      </c>
      <c r="F29" s="262">
        <v>318.82600000000002</v>
      </c>
      <c r="G29" s="262"/>
      <c r="H29" s="262">
        <v>2.875</v>
      </c>
      <c r="I29" s="262">
        <v>38.99</v>
      </c>
    </row>
    <row r="30" spans="1:9" s="210" customFormat="1">
      <c r="A30" s="258">
        <v>1962</v>
      </c>
      <c r="B30" s="262">
        <v>223.44900000000001</v>
      </c>
      <c r="C30" s="262">
        <v>54.276000000000003</v>
      </c>
      <c r="D30" s="262">
        <v>13.468999999999999</v>
      </c>
      <c r="E30" s="262">
        <v>22.273</v>
      </c>
      <c r="F30" s="262">
        <v>478.12700000000001</v>
      </c>
      <c r="G30" s="262"/>
      <c r="H30" s="262">
        <v>3.173</v>
      </c>
      <c r="I30" s="262">
        <v>37.317</v>
      </c>
    </row>
    <row r="31" spans="1:9" s="210" customFormat="1">
      <c r="A31" s="258">
        <v>1963</v>
      </c>
      <c r="B31" s="262">
        <v>240.06800000000001</v>
      </c>
      <c r="C31" s="262">
        <v>51.606000000000002</v>
      </c>
      <c r="D31" s="262">
        <v>14.712</v>
      </c>
      <c r="E31" s="262">
        <v>53.372999999999998</v>
      </c>
      <c r="F31" s="262">
        <v>395.166</v>
      </c>
      <c r="G31" s="262">
        <v>1.077</v>
      </c>
      <c r="H31" s="262">
        <v>5.8280000000000003</v>
      </c>
      <c r="I31" s="262">
        <v>20.138999999999999</v>
      </c>
    </row>
    <row r="32" spans="1:9" s="210" customFormat="1">
      <c r="A32" s="258">
        <v>1964</v>
      </c>
      <c r="B32" s="262">
        <v>280.70299999999997</v>
      </c>
      <c r="C32" s="262">
        <v>56.689</v>
      </c>
      <c r="D32" s="262">
        <v>21.792999999999999</v>
      </c>
      <c r="E32" s="262">
        <v>27.759</v>
      </c>
      <c r="F32" s="262">
        <v>545.79899999999998</v>
      </c>
      <c r="G32" s="262">
        <v>8.64</v>
      </c>
      <c r="H32" s="262">
        <v>3.9289999999999998</v>
      </c>
      <c r="I32" s="262">
        <v>28.352</v>
      </c>
    </row>
    <row r="33" spans="1:9" s="210" customFormat="1">
      <c r="A33" s="258">
        <v>1965</v>
      </c>
      <c r="B33" s="262">
        <v>243.55</v>
      </c>
      <c r="C33" s="262">
        <v>53.56</v>
      </c>
      <c r="D33" s="262">
        <v>24.73</v>
      </c>
      <c r="E33" s="262">
        <v>29.91</v>
      </c>
      <c r="F33" s="262">
        <v>762.86699999999996</v>
      </c>
      <c r="G33" s="262">
        <v>49.734999999999999</v>
      </c>
      <c r="H33" s="262">
        <v>4.6070000000000002</v>
      </c>
      <c r="I33" s="262">
        <v>29.344999999999999</v>
      </c>
    </row>
    <row r="34" spans="1:9" s="210" customFormat="1">
      <c r="A34" s="258">
        <v>1966</v>
      </c>
      <c r="B34" s="262">
        <v>231.49199999999999</v>
      </c>
      <c r="C34" s="262">
        <v>36.204000000000001</v>
      </c>
      <c r="D34" s="262">
        <v>21.03</v>
      </c>
      <c r="E34" s="262">
        <v>23.109000000000002</v>
      </c>
      <c r="F34" s="262">
        <v>770.69799999999998</v>
      </c>
      <c r="G34" s="262">
        <v>124.93300000000001</v>
      </c>
      <c r="H34" s="262">
        <v>5.2549999999999999</v>
      </c>
      <c r="I34" s="262">
        <v>27.571999999999999</v>
      </c>
    </row>
    <row r="35" spans="1:9" s="210" customFormat="1">
      <c r="A35" s="258">
        <v>1967</v>
      </c>
      <c r="B35" s="262">
        <v>204.36199999999999</v>
      </c>
      <c r="C35" s="262">
        <v>38.072000000000003</v>
      </c>
      <c r="D35" s="262">
        <v>29.035</v>
      </c>
      <c r="E35" s="262">
        <v>30.039000000000001</v>
      </c>
      <c r="F35" s="262">
        <v>461.56900000000002</v>
      </c>
      <c r="G35" s="262">
        <v>97.165000000000006</v>
      </c>
      <c r="H35" s="262">
        <v>4.2389999999999999</v>
      </c>
      <c r="I35" s="262">
        <v>32.162999999999997</v>
      </c>
    </row>
    <row r="36" spans="1:9" s="210" customFormat="1">
      <c r="A36" s="258">
        <v>1968</v>
      </c>
      <c r="B36" s="262">
        <v>234.648</v>
      </c>
      <c r="C36" s="262">
        <v>34.024000000000001</v>
      </c>
      <c r="D36" s="262">
        <v>38.031999999999996</v>
      </c>
      <c r="E36" s="262">
        <v>30.571000000000002</v>
      </c>
      <c r="F36" s="262">
        <v>142.82</v>
      </c>
      <c r="G36" s="262">
        <v>78.165999999999997</v>
      </c>
      <c r="H36" s="262">
        <v>4.9400000000000004</v>
      </c>
      <c r="I36" s="262">
        <v>36.091000000000001</v>
      </c>
    </row>
    <row r="37" spans="1:9" s="210" customFormat="1">
      <c r="A37" s="258">
        <v>1969</v>
      </c>
      <c r="B37" s="262">
        <v>286.57400000000001</v>
      </c>
      <c r="C37" s="262">
        <v>35.036000000000001</v>
      </c>
      <c r="D37" s="262">
        <v>53.872999999999998</v>
      </c>
      <c r="E37" s="262">
        <v>28.504000000000001</v>
      </c>
      <c r="F37" s="262">
        <v>56.689</v>
      </c>
      <c r="G37" s="262">
        <v>171.00899999999999</v>
      </c>
      <c r="H37" s="262">
        <v>6.7869999999999999</v>
      </c>
      <c r="I37" s="262">
        <v>47.381999999999998</v>
      </c>
    </row>
    <row r="38" spans="1:9" s="210" customFormat="1">
      <c r="A38" s="258">
        <v>1970</v>
      </c>
      <c r="B38" s="262">
        <v>309.577</v>
      </c>
      <c r="C38" s="262">
        <v>31.928000000000001</v>
      </c>
      <c r="D38" s="262">
        <v>63.973999999999997</v>
      </c>
      <c r="E38" s="262">
        <v>24.818999999999999</v>
      </c>
      <c r="F38" s="262">
        <v>50.743000000000002</v>
      </c>
      <c r="G38" s="262">
        <v>191.76300000000001</v>
      </c>
      <c r="H38" s="262">
        <v>8.5389999999999997</v>
      </c>
      <c r="I38" s="262">
        <v>49.401000000000003</v>
      </c>
    </row>
    <row r="39" spans="1:9" s="210" customFormat="1">
      <c r="A39" s="258">
        <v>1971</v>
      </c>
      <c r="B39" s="262">
        <v>254.977</v>
      </c>
      <c r="C39" s="262">
        <v>32.393000000000001</v>
      </c>
      <c r="D39" s="262">
        <v>60.176000000000002</v>
      </c>
      <c r="E39" s="262">
        <v>31.706</v>
      </c>
      <c r="F39" s="262">
        <v>61.38</v>
      </c>
      <c r="G39" s="262">
        <v>182.88300000000001</v>
      </c>
      <c r="H39" s="262">
        <v>11.157</v>
      </c>
      <c r="I39" s="262">
        <v>46.124000000000002</v>
      </c>
    </row>
    <row r="40" spans="1:9" s="210" customFormat="1">
      <c r="A40" s="258">
        <v>1972</v>
      </c>
      <c r="B40" s="262">
        <v>228.59100000000001</v>
      </c>
      <c r="C40" s="262">
        <v>29.25</v>
      </c>
      <c r="D40" s="262">
        <v>59.948999999999998</v>
      </c>
      <c r="E40" s="262">
        <v>32.759</v>
      </c>
      <c r="F40" s="262">
        <v>41.545999999999999</v>
      </c>
      <c r="G40" s="262">
        <v>276.96800000000002</v>
      </c>
      <c r="H40" s="262">
        <v>9.6129999999999995</v>
      </c>
      <c r="I40" s="262">
        <v>43.963999999999999</v>
      </c>
    </row>
    <row r="41" spans="1:9" s="210" customFormat="1">
      <c r="A41" s="258">
        <v>1973</v>
      </c>
      <c r="B41" s="262">
        <v>236.63</v>
      </c>
      <c r="C41" s="262">
        <v>34.585999999999999</v>
      </c>
      <c r="D41" s="262">
        <v>56.59</v>
      </c>
      <c r="E41" s="262">
        <v>28.614000000000001</v>
      </c>
      <c r="F41" s="262">
        <v>43.616</v>
      </c>
      <c r="G41" s="262">
        <v>441.53699999999998</v>
      </c>
      <c r="H41" s="262">
        <v>10.077</v>
      </c>
      <c r="I41" s="262">
        <v>50.6</v>
      </c>
    </row>
    <row r="42" spans="1:9" s="210" customFormat="1">
      <c r="A42" s="258">
        <v>1974</v>
      </c>
      <c r="B42" s="262">
        <v>241.07499999999999</v>
      </c>
      <c r="C42" s="262">
        <v>34.401000000000003</v>
      </c>
      <c r="D42" s="262">
        <v>65.177999999999997</v>
      </c>
      <c r="E42" s="262">
        <v>37.576000000000001</v>
      </c>
      <c r="F42" s="262">
        <v>40.470999999999997</v>
      </c>
      <c r="G42" s="262">
        <v>462.23</v>
      </c>
      <c r="H42" s="262">
        <v>8.4990000000000006</v>
      </c>
      <c r="I42" s="262">
        <v>51.948999999999998</v>
      </c>
    </row>
    <row r="43" spans="1:9" s="210" customFormat="1">
      <c r="A43" s="258">
        <v>1975</v>
      </c>
      <c r="B43" s="262">
        <v>265.75900000000001</v>
      </c>
      <c r="C43" s="262">
        <v>36.658000000000001</v>
      </c>
      <c r="D43" s="262">
        <v>61.430999999999997</v>
      </c>
      <c r="E43" s="262">
        <v>38.290999999999997</v>
      </c>
      <c r="F43" s="262">
        <v>33.433</v>
      </c>
      <c r="G43" s="262">
        <v>501.09300000000002</v>
      </c>
      <c r="H43" s="262">
        <v>7.298</v>
      </c>
      <c r="I43" s="262">
        <v>44.607999999999997</v>
      </c>
    </row>
    <row r="44" spans="1:9" s="210" customFormat="1">
      <c r="A44" s="258">
        <v>1976</v>
      </c>
      <c r="B44" s="262">
        <v>283.976</v>
      </c>
      <c r="C44" s="262">
        <v>34.871000000000002</v>
      </c>
      <c r="D44" s="262">
        <v>56.811999999999998</v>
      </c>
      <c r="E44" s="262">
        <v>41.44</v>
      </c>
      <c r="F44" s="262">
        <v>29.975999999999999</v>
      </c>
      <c r="G44" s="262">
        <v>458.76799999999997</v>
      </c>
      <c r="H44" s="262">
        <v>9.5609999999999999</v>
      </c>
      <c r="I44" s="262">
        <v>63.335999999999999</v>
      </c>
    </row>
    <row r="45" spans="1:9" s="210" customFormat="1">
      <c r="A45" s="258">
        <v>1977</v>
      </c>
      <c r="B45" s="262">
        <v>329.70100000000002</v>
      </c>
      <c r="C45" s="262">
        <v>35.427999999999997</v>
      </c>
      <c r="D45" s="262">
        <v>46.972999999999999</v>
      </c>
      <c r="E45" s="262">
        <v>28.2</v>
      </c>
      <c r="F45" s="262">
        <v>28.922999999999998</v>
      </c>
      <c r="G45" s="262">
        <v>812.66700000000003</v>
      </c>
      <c r="H45" s="262">
        <v>9.8719999999999999</v>
      </c>
      <c r="I45" s="262">
        <v>77.033000000000001</v>
      </c>
    </row>
    <row r="46" spans="1:9" s="210" customFormat="1">
      <c r="A46" s="258">
        <v>1978</v>
      </c>
      <c r="B46" s="262">
        <v>319.661</v>
      </c>
      <c r="C46" s="262">
        <v>40.552</v>
      </c>
      <c r="D46" s="262">
        <v>44.326999999999998</v>
      </c>
      <c r="E46" s="262">
        <v>33.469000000000001</v>
      </c>
      <c r="F46" s="262">
        <v>37.332999999999998</v>
      </c>
      <c r="G46" s="262">
        <v>966.74099999999999</v>
      </c>
      <c r="H46" s="262">
        <v>9.3219999999999992</v>
      </c>
      <c r="I46" s="262">
        <v>110.663</v>
      </c>
    </row>
    <row r="47" spans="1:9" s="210" customFormat="1">
      <c r="A47" s="258">
        <v>1979</v>
      </c>
      <c r="B47" s="262">
        <v>360.08</v>
      </c>
      <c r="C47" s="262">
        <v>52.152000000000001</v>
      </c>
      <c r="D47" s="262">
        <v>57.066000000000003</v>
      </c>
      <c r="E47" s="262">
        <v>62.253</v>
      </c>
      <c r="F47" s="262">
        <v>45.072000000000003</v>
      </c>
      <c r="G47" s="262">
        <v>963.55700000000002</v>
      </c>
      <c r="H47" s="262">
        <v>10.282999999999999</v>
      </c>
      <c r="I47" s="262">
        <v>90.224999999999994</v>
      </c>
    </row>
    <row r="48" spans="1:9" s="210" customFormat="1">
      <c r="A48" s="258">
        <v>1980</v>
      </c>
      <c r="B48" s="262">
        <v>428.34399999999999</v>
      </c>
      <c r="C48" s="262">
        <v>47.914999999999999</v>
      </c>
      <c r="D48" s="262">
        <v>52.38</v>
      </c>
      <c r="E48" s="262">
        <v>69.867999999999995</v>
      </c>
      <c r="F48" s="262">
        <v>53.268000000000001</v>
      </c>
      <c r="G48" s="262">
        <v>759.51900000000001</v>
      </c>
      <c r="H48" s="262">
        <v>12.358000000000001</v>
      </c>
      <c r="I48" s="262">
        <v>84.418999999999997</v>
      </c>
    </row>
    <row r="49" spans="1:9" s="210" customFormat="1">
      <c r="A49" s="258">
        <v>1981</v>
      </c>
      <c r="B49" s="262">
        <v>460.57900000000001</v>
      </c>
      <c r="C49" s="262">
        <v>61.033000000000001</v>
      </c>
      <c r="D49" s="262">
        <v>54.88</v>
      </c>
      <c r="E49" s="262">
        <v>93.349000000000004</v>
      </c>
      <c r="F49" s="262">
        <v>39.543999999999997</v>
      </c>
      <c r="G49" s="262">
        <v>640.56200000000001</v>
      </c>
      <c r="H49" s="262">
        <v>10.667</v>
      </c>
      <c r="I49" s="262">
        <v>73.980999999999995</v>
      </c>
    </row>
    <row r="50" spans="1:9" s="210" customFormat="1">
      <c r="A50" s="258">
        <v>1982</v>
      </c>
      <c r="B50" s="262">
        <v>382.29700000000003</v>
      </c>
      <c r="C50" s="262">
        <v>67.037999999999997</v>
      </c>
      <c r="D50" s="262">
        <v>65.123999999999995</v>
      </c>
      <c r="E50" s="262">
        <v>115.069</v>
      </c>
      <c r="F50" s="262">
        <v>56.527999999999999</v>
      </c>
      <c r="G50" s="262">
        <v>13.243</v>
      </c>
      <c r="H50" s="262">
        <v>11.753</v>
      </c>
      <c r="I50" s="262">
        <v>74.551000000000002</v>
      </c>
    </row>
    <row r="51" spans="1:9" s="210" customFormat="1">
      <c r="A51" s="258">
        <v>1983</v>
      </c>
      <c r="B51" s="262">
        <v>293.89</v>
      </c>
      <c r="C51" s="262">
        <v>63.889000000000003</v>
      </c>
      <c r="D51" s="262">
        <v>55.904000000000003</v>
      </c>
      <c r="E51" s="262">
        <v>122.749</v>
      </c>
      <c r="F51" s="262">
        <v>58.866999999999997</v>
      </c>
      <c r="G51" s="262">
        <v>133.47800000000001</v>
      </c>
      <c r="H51" s="262">
        <v>15.763</v>
      </c>
      <c r="I51" s="262">
        <v>90.435000000000002</v>
      </c>
    </row>
    <row r="52" spans="1:9" s="210" customFormat="1">
      <c r="A52" s="258">
        <v>1984</v>
      </c>
      <c r="B52" s="262">
        <v>281.48099999999999</v>
      </c>
      <c r="C52" s="262">
        <v>47.216000000000001</v>
      </c>
      <c r="D52" s="262">
        <v>60.405999999999999</v>
      </c>
      <c r="E52" s="262">
        <v>108.27</v>
      </c>
      <c r="F52" s="262">
        <v>49.747</v>
      </c>
      <c r="G52" s="262">
        <v>864.82100000000003</v>
      </c>
      <c r="H52" s="262">
        <v>26.875</v>
      </c>
      <c r="I52" s="262">
        <v>86.302000000000007</v>
      </c>
    </row>
    <row r="53" spans="1:9" s="210" customFormat="1">
      <c r="A53" s="258">
        <v>1985</v>
      </c>
      <c r="B53" s="262">
        <v>322.81</v>
      </c>
      <c r="C53" s="262">
        <v>49.552999999999997</v>
      </c>
      <c r="D53" s="262">
        <v>55.134999999999998</v>
      </c>
      <c r="E53" s="262">
        <v>91.381</v>
      </c>
      <c r="F53" s="262">
        <v>49.363</v>
      </c>
      <c r="G53" s="262">
        <v>992.99900000000002</v>
      </c>
      <c r="H53" s="262">
        <v>27.279</v>
      </c>
      <c r="I53" s="262">
        <v>83.759</v>
      </c>
    </row>
    <row r="54" spans="1:9" s="210" customFormat="1">
      <c r="A54" s="258">
        <v>1986</v>
      </c>
      <c r="B54" s="262">
        <v>365.85899999999998</v>
      </c>
      <c r="C54" s="262">
        <v>47.317</v>
      </c>
      <c r="D54" s="262">
        <v>63.866999999999997</v>
      </c>
      <c r="E54" s="262">
        <v>85.997</v>
      </c>
      <c r="F54" s="262">
        <v>65.756</v>
      </c>
      <c r="G54" s="262">
        <v>894.64200000000005</v>
      </c>
      <c r="H54" s="262">
        <v>38.421999999999997</v>
      </c>
      <c r="I54" s="262">
        <v>89.028000000000006</v>
      </c>
    </row>
    <row r="55" spans="1:9" s="210" customFormat="1">
      <c r="A55" s="258">
        <v>1987</v>
      </c>
      <c r="B55" s="262">
        <v>389.80900000000003</v>
      </c>
      <c r="C55" s="262">
        <v>39.478999999999999</v>
      </c>
      <c r="D55" s="262">
        <v>78.174999999999997</v>
      </c>
      <c r="E55" s="262">
        <v>87.768000000000001</v>
      </c>
      <c r="F55" s="262">
        <v>75.438999999999993</v>
      </c>
      <c r="G55" s="262">
        <v>803.45899999999995</v>
      </c>
      <c r="H55" s="262">
        <v>41.348999999999997</v>
      </c>
      <c r="I55" s="262">
        <v>109.325</v>
      </c>
    </row>
    <row r="56" spans="1:9" s="210" customFormat="1">
      <c r="A56" s="258">
        <v>1988</v>
      </c>
      <c r="B56" s="262">
        <v>375.822</v>
      </c>
      <c r="C56" s="262">
        <v>53.087000000000003</v>
      </c>
      <c r="D56" s="262">
        <v>74.38</v>
      </c>
      <c r="E56" s="262">
        <v>94.039000000000001</v>
      </c>
      <c r="F56" s="262">
        <v>92.828000000000003</v>
      </c>
      <c r="G56" s="262">
        <v>911.19600000000003</v>
      </c>
      <c r="H56" s="262">
        <v>31.977</v>
      </c>
      <c r="I56" s="262">
        <v>118.92700000000001</v>
      </c>
    </row>
    <row r="57" spans="1:9" s="210" customFormat="1">
      <c r="A57" s="258">
        <v>1989</v>
      </c>
      <c r="B57" s="262">
        <v>354.00599999999997</v>
      </c>
      <c r="C57" s="262">
        <v>61.798999999999999</v>
      </c>
      <c r="D57" s="262">
        <v>79.793000000000006</v>
      </c>
      <c r="E57" s="262">
        <v>92.918000000000006</v>
      </c>
      <c r="F57" s="262">
        <v>97.278000000000006</v>
      </c>
      <c r="G57" s="262">
        <v>652.97199999999998</v>
      </c>
      <c r="H57" s="262">
        <v>28.651</v>
      </c>
      <c r="I57" s="262">
        <v>121.428</v>
      </c>
    </row>
    <row r="58" spans="1:9" s="210" customFormat="1">
      <c r="A58" s="258">
        <v>1990</v>
      </c>
      <c r="B58" s="262">
        <v>333.65199999999999</v>
      </c>
      <c r="C58" s="262">
        <v>66.03</v>
      </c>
      <c r="D58" s="262">
        <v>95.015000000000001</v>
      </c>
      <c r="E58" s="262">
        <v>94.847999999999999</v>
      </c>
      <c r="F58" s="262">
        <v>90.337999999999994</v>
      </c>
      <c r="G58" s="262">
        <v>693.74</v>
      </c>
      <c r="H58" s="262">
        <v>31.388999999999999</v>
      </c>
      <c r="I58" s="262">
        <v>97.28</v>
      </c>
    </row>
    <row r="59" spans="1:9" s="210" customFormat="1">
      <c r="A59" s="258">
        <v>1991</v>
      </c>
      <c r="B59" s="262">
        <v>306.83999999999997</v>
      </c>
      <c r="C59" s="262">
        <v>53.537999999999997</v>
      </c>
      <c r="D59" s="262">
        <v>99.463999999999999</v>
      </c>
      <c r="E59" s="262">
        <v>104.324</v>
      </c>
      <c r="F59" s="262">
        <v>78.739000000000004</v>
      </c>
      <c r="G59" s="262">
        <v>259.83600000000001</v>
      </c>
      <c r="H59" s="262">
        <v>40.414000000000001</v>
      </c>
      <c r="I59" s="262">
        <v>101.169</v>
      </c>
    </row>
    <row r="60" spans="1:9" s="210" customFormat="1">
      <c r="A60" s="258">
        <v>1992</v>
      </c>
      <c r="B60" s="262">
        <v>266.74200000000002</v>
      </c>
      <c r="C60" s="262">
        <v>46.139000000000003</v>
      </c>
      <c r="D60" s="262">
        <v>77.789000000000001</v>
      </c>
      <c r="E60" s="262">
        <v>107.667</v>
      </c>
      <c r="F60" s="262">
        <v>123.32299999999999</v>
      </c>
      <c r="G60" s="262">
        <v>788.72199999999998</v>
      </c>
      <c r="H60" s="262">
        <v>49.131999999999998</v>
      </c>
      <c r="I60" s="262">
        <v>99.228999999999999</v>
      </c>
    </row>
    <row r="61" spans="1:9" s="210" customFormat="1">
      <c r="A61" s="258">
        <v>1993</v>
      </c>
      <c r="B61" s="262">
        <v>260.76</v>
      </c>
      <c r="C61" s="262">
        <v>47.006</v>
      </c>
      <c r="D61" s="262">
        <v>70.013000000000005</v>
      </c>
      <c r="E61" s="262">
        <v>116.455</v>
      </c>
      <c r="F61" s="262">
        <v>116.621</v>
      </c>
      <c r="G61" s="262">
        <v>941.072</v>
      </c>
      <c r="H61" s="262">
        <v>58.457000000000001</v>
      </c>
      <c r="I61" s="262">
        <v>101.86799999999999</v>
      </c>
    </row>
    <row r="62" spans="1:9" s="210" customFormat="1">
      <c r="A62" s="258">
        <v>1994</v>
      </c>
      <c r="B62" s="262">
        <v>214.774</v>
      </c>
      <c r="C62" s="262">
        <v>58.43</v>
      </c>
      <c r="D62" s="262">
        <v>63.33</v>
      </c>
      <c r="E62" s="262">
        <v>142.10300000000001</v>
      </c>
      <c r="F62" s="262">
        <v>151.13999999999999</v>
      </c>
      <c r="G62" s="262">
        <v>753.55499999999995</v>
      </c>
      <c r="H62" s="262">
        <v>77.372</v>
      </c>
      <c r="I62" s="262">
        <v>89.992000000000004</v>
      </c>
    </row>
    <row r="63" spans="1:9" s="210" customFormat="1">
      <c r="A63" s="258">
        <v>1995</v>
      </c>
      <c r="B63" s="262">
        <v>202.9</v>
      </c>
      <c r="C63" s="262">
        <v>60.125</v>
      </c>
      <c r="D63" s="262">
        <v>47.466000000000001</v>
      </c>
      <c r="E63" s="262">
        <v>118.75</v>
      </c>
      <c r="F63" s="262">
        <v>284.47300000000001</v>
      </c>
      <c r="G63" s="262">
        <v>715.55100000000004</v>
      </c>
      <c r="H63" s="262">
        <v>84.555999999999997</v>
      </c>
      <c r="I63" s="262">
        <v>91.305999999999997</v>
      </c>
    </row>
    <row r="64" spans="1:9" s="210" customFormat="1">
      <c r="A64" s="258">
        <v>1996</v>
      </c>
      <c r="B64" s="262">
        <v>204.04599999999999</v>
      </c>
      <c r="C64" s="262">
        <v>56.222999999999999</v>
      </c>
      <c r="D64" s="262">
        <v>39.308</v>
      </c>
      <c r="E64" s="262">
        <v>120.739</v>
      </c>
      <c r="F64" s="262">
        <v>265.41300000000001</v>
      </c>
      <c r="G64" s="262">
        <v>1179.0509999999999</v>
      </c>
      <c r="H64" s="262">
        <v>91.257000000000005</v>
      </c>
      <c r="I64" s="262">
        <v>99.206999999999994</v>
      </c>
    </row>
    <row r="65" spans="1:9" s="210" customFormat="1">
      <c r="A65" s="258">
        <v>1997</v>
      </c>
      <c r="B65" s="262">
        <v>208.636</v>
      </c>
      <c r="C65" s="262">
        <v>43.256</v>
      </c>
      <c r="D65" s="262">
        <v>36.548000000000002</v>
      </c>
      <c r="E65" s="262">
        <v>111.652</v>
      </c>
      <c r="F65" s="262">
        <v>291.11700000000002</v>
      </c>
      <c r="G65" s="262">
        <v>1319.191</v>
      </c>
      <c r="H65" s="262">
        <v>83.841999999999999</v>
      </c>
      <c r="I65" s="262">
        <v>104.869</v>
      </c>
    </row>
    <row r="66" spans="1:9" s="210" customFormat="1">
      <c r="A66" s="258">
        <v>1998</v>
      </c>
      <c r="B66" s="262">
        <v>242.96799999999999</v>
      </c>
      <c r="C66" s="262">
        <v>40.712000000000003</v>
      </c>
      <c r="D66" s="262">
        <v>30.532</v>
      </c>
      <c r="E66" s="262">
        <v>115.724</v>
      </c>
      <c r="F66" s="262">
        <v>277.46100000000001</v>
      </c>
      <c r="G66" s="262">
        <v>748.50300000000004</v>
      </c>
      <c r="H66" s="262">
        <v>64.138999999999996</v>
      </c>
      <c r="I66" s="262">
        <v>158.52600000000001</v>
      </c>
    </row>
    <row r="67" spans="1:9" s="210" customFormat="1">
      <c r="A67" s="258">
        <v>1999</v>
      </c>
      <c r="B67" s="262">
        <v>260.64299999999997</v>
      </c>
      <c r="C67" s="262">
        <v>44.728999999999999</v>
      </c>
      <c r="D67" s="262">
        <v>30.728999999999999</v>
      </c>
      <c r="E67" s="262">
        <v>110.345</v>
      </c>
      <c r="F67" s="262">
        <v>298.435</v>
      </c>
      <c r="G67" s="262">
        <v>699.68</v>
      </c>
      <c r="H67" s="262">
        <v>57.018000000000001</v>
      </c>
      <c r="I67" s="262">
        <v>231.11500000000001</v>
      </c>
    </row>
    <row r="68" spans="1:9" s="210" customFormat="1">
      <c r="A68" s="258">
        <v>2000</v>
      </c>
      <c r="B68" s="262">
        <v>238.32400000000001</v>
      </c>
      <c r="C68" s="262">
        <v>41.698</v>
      </c>
      <c r="D68" s="262">
        <v>32.947000000000003</v>
      </c>
      <c r="E68" s="262">
        <v>116.297</v>
      </c>
      <c r="F68" s="262">
        <v>287.66300000000001</v>
      </c>
      <c r="G68" s="262">
        <v>884.85799999999995</v>
      </c>
      <c r="H68" s="262">
        <v>46.198</v>
      </c>
      <c r="I68" s="262">
        <v>332.178</v>
      </c>
    </row>
    <row r="69" spans="1:9" s="210" customFormat="1">
      <c r="A69" s="258">
        <v>2001</v>
      </c>
      <c r="B69" s="262">
        <v>240.00200000000001</v>
      </c>
      <c r="C69" s="262">
        <v>39.825000000000003</v>
      </c>
      <c r="D69" s="262">
        <v>31.940999999999999</v>
      </c>
      <c r="E69" s="262">
        <v>92.527000000000001</v>
      </c>
      <c r="F69" s="262">
        <v>178.95</v>
      </c>
      <c r="G69" s="262">
        <v>918.41700000000003</v>
      </c>
      <c r="H69" s="262">
        <v>46.82</v>
      </c>
      <c r="I69" s="262">
        <v>438.101</v>
      </c>
    </row>
    <row r="70" spans="1:9" s="210" customFormat="1">
      <c r="A70" s="258">
        <v>2002</v>
      </c>
      <c r="B70" s="262">
        <v>213.417</v>
      </c>
      <c r="C70" s="262">
        <v>49.951000000000001</v>
      </c>
      <c r="D70" s="262">
        <v>41.838999999999999</v>
      </c>
      <c r="E70" s="262">
        <v>110.876</v>
      </c>
      <c r="F70" s="262">
        <v>223.84299999999999</v>
      </c>
      <c r="G70" s="262">
        <v>1078.818</v>
      </c>
      <c r="H70" s="262">
        <v>54.765000000000001</v>
      </c>
      <c r="I70" s="262">
        <v>359.81900000000002</v>
      </c>
    </row>
    <row r="71" spans="1:9" s="210" customFormat="1">
      <c r="A71" s="258">
        <v>2003</v>
      </c>
      <c r="B71" s="262">
        <v>206.405</v>
      </c>
      <c r="C71" s="262">
        <v>60.33</v>
      </c>
      <c r="D71" s="262">
        <v>51.935000000000002</v>
      </c>
      <c r="E71" s="262">
        <v>111.143</v>
      </c>
      <c r="F71" s="262">
        <v>250.09700000000001</v>
      </c>
      <c r="G71" s="262">
        <v>675.625</v>
      </c>
      <c r="H71" s="262">
        <v>45.728999999999999</v>
      </c>
      <c r="I71" s="262">
        <v>578.28</v>
      </c>
    </row>
    <row r="72" spans="1:9" s="210" customFormat="1">
      <c r="A72" s="258">
        <v>2004</v>
      </c>
      <c r="B72" s="262">
        <v>227.25800000000001</v>
      </c>
      <c r="C72" s="262">
        <v>84.563000000000002</v>
      </c>
      <c r="D72" s="262">
        <v>62.965000000000003</v>
      </c>
      <c r="E72" s="262">
        <v>84.513000000000005</v>
      </c>
      <c r="F72" s="262">
        <v>224.36500000000001</v>
      </c>
      <c r="G72" s="262">
        <v>515.58100000000002</v>
      </c>
      <c r="H72" s="262">
        <v>32.677999999999997</v>
      </c>
      <c r="I72" s="262">
        <v>495.86200000000002</v>
      </c>
    </row>
    <row r="73" spans="1:9" s="210" customFormat="1">
      <c r="A73" s="258">
        <v>2005</v>
      </c>
      <c r="B73" s="262">
        <v>212.45599999999999</v>
      </c>
      <c r="C73" s="262">
        <v>96.58</v>
      </c>
      <c r="D73" s="262">
        <v>67.736000000000004</v>
      </c>
      <c r="E73" s="262">
        <v>77.540000000000006</v>
      </c>
      <c r="F73" s="262">
        <v>264.66000000000003</v>
      </c>
      <c r="G73" s="262">
        <v>605.05899999999997</v>
      </c>
      <c r="H73" s="262">
        <v>14.036</v>
      </c>
      <c r="I73" s="262">
        <v>330.85899999999998</v>
      </c>
    </row>
    <row r="74" spans="1:9" s="210" customFormat="1">
      <c r="A74" s="258">
        <v>2006</v>
      </c>
      <c r="B74" s="262">
        <v>199.375</v>
      </c>
      <c r="C74" s="262">
        <v>96.590999999999994</v>
      </c>
      <c r="D74" s="262">
        <v>75.459999999999994</v>
      </c>
      <c r="E74" s="262">
        <v>82.594999999999999</v>
      </c>
      <c r="F74" s="262">
        <v>291.38</v>
      </c>
      <c r="G74" s="262">
        <v>184.43100000000001</v>
      </c>
      <c r="H74" s="262">
        <v>6.0810000000000004</v>
      </c>
      <c r="I74" s="262">
        <v>387.00099999999998</v>
      </c>
    </row>
    <row r="75" spans="1:9" s="210" customFormat="1">
      <c r="A75" s="258">
        <v>2007</v>
      </c>
      <c r="B75" s="262">
        <v>174.43600000000001</v>
      </c>
      <c r="C75" s="262">
        <v>109.313</v>
      </c>
      <c r="D75" s="262">
        <v>64.245000000000005</v>
      </c>
      <c r="E75" s="262">
        <v>75.373000000000005</v>
      </c>
      <c r="F75" s="262">
        <v>319.89400000000001</v>
      </c>
      <c r="G75" s="262">
        <v>307.447</v>
      </c>
      <c r="H75" s="262">
        <v>9.3420000000000005</v>
      </c>
      <c r="I75" s="262">
        <v>335.666</v>
      </c>
    </row>
    <row r="76" spans="1:9" s="210" customFormat="1">
      <c r="A76" s="258">
        <v>2008</v>
      </c>
      <c r="B76" s="262">
        <v>151.452</v>
      </c>
      <c r="C76" s="262">
        <v>102.32599999999999</v>
      </c>
      <c r="D76" s="262">
        <v>70.105999999999995</v>
      </c>
      <c r="E76" s="262">
        <v>76.376000000000005</v>
      </c>
      <c r="F76" s="262">
        <v>370.82299999999998</v>
      </c>
      <c r="G76" s="262">
        <v>148.58099999999999</v>
      </c>
      <c r="H76" s="262">
        <v>12.385999999999999</v>
      </c>
      <c r="I76" s="262">
        <v>351.02699999999999</v>
      </c>
    </row>
    <row r="77" spans="1:9" s="210" customFormat="1">
      <c r="B77" s="241"/>
      <c r="C77" s="248"/>
      <c r="D77" s="245"/>
      <c r="E77" s="228"/>
      <c r="F77" s="228"/>
      <c r="H77" s="228"/>
      <c r="I77" s="228"/>
    </row>
    <row r="78" spans="1:9" s="210" customFormat="1">
      <c r="B78" s="241"/>
      <c r="C78" s="248"/>
      <c r="D78" s="245"/>
      <c r="E78" s="228"/>
      <c r="F78" s="228"/>
      <c r="H78" s="228"/>
      <c r="I78" s="228"/>
    </row>
    <row r="79" spans="1:9" s="210" customFormat="1">
      <c r="B79" s="241"/>
      <c r="C79" s="248"/>
      <c r="D79" s="245"/>
      <c r="E79" s="228"/>
      <c r="F79" s="228"/>
      <c r="H79" s="228"/>
      <c r="I79" s="228"/>
    </row>
    <row r="80" spans="1:9" s="210" customFormat="1">
      <c r="B80" s="241"/>
      <c r="C80" s="248"/>
      <c r="D80" s="245"/>
      <c r="E80" s="228"/>
      <c r="F80" s="228"/>
      <c r="H80" s="228"/>
      <c r="I80" s="228"/>
    </row>
    <row r="81" spans="2:9" s="210" customFormat="1">
      <c r="B81" s="241"/>
      <c r="C81" s="248"/>
      <c r="D81" s="245"/>
      <c r="E81" s="228"/>
      <c r="F81" s="228"/>
      <c r="H81" s="228"/>
      <c r="I81" s="228"/>
    </row>
    <row r="82" spans="2:9" s="210" customFormat="1">
      <c r="B82" s="241"/>
      <c r="C82" s="248"/>
      <c r="D82" s="245"/>
      <c r="E82" s="228"/>
      <c r="F82" s="228"/>
      <c r="H82" s="228"/>
      <c r="I82" s="228"/>
    </row>
    <row r="83" spans="2:9" s="210" customFormat="1">
      <c r="B83" s="241"/>
      <c r="C83" s="248"/>
      <c r="D83" s="245"/>
      <c r="E83" s="228"/>
      <c r="F83" s="228"/>
      <c r="H83" s="228"/>
      <c r="I83" s="228"/>
    </row>
    <row r="84" spans="2:9" s="210" customFormat="1">
      <c r="B84" s="241"/>
      <c r="C84" s="248"/>
      <c r="D84" s="245"/>
      <c r="E84" s="228"/>
      <c r="F84" s="228"/>
      <c r="H84" s="228"/>
      <c r="I84" s="228"/>
    </row>
    <row r="85" spans="2:9" s="210" customFormat="1">
      <c r="B85" s="241"/>
      <c r="C85" s="248"/>
      <c r="D85" s="245"/>
      <c r="E85" s="228"/>
      <c r="F85" s="228"/>
      <c r="H85" s="228"/>
      <c r="I85" s="228"/>
    </row>
    <row r="86" spans="2:9" s="210" customFormat="1">
      <c r="B86" s="241"/>
      <c r="C86" s="248"/>
      <c r="D86" s="245"/>
      <c r="E86" s="228"/>
      <c r="F86" s="228"/>
      <c r="H86" s="228"/>
      <c r="I86" s="228"/>
    </row>
    <row r="87" spans="2:9" s="210" customFormat="1">
      <c r="B87" s="241"/>
      <c r="C87" s="248"/>
      <c r="D87" s="245"/>
      <c r="E87" s="228"/>
      <c r="F87" s="228"/>
      <c r="H87" s="228"/>
      <c r="I87" s="228"/>
    </row>
    <row r="88" spans="2:9" s="210" customFormat="1">
      <c r="B88" s="241"/>
      <c r="C88" s="248"/>
      <c r="D88" s="245"/>
      <c r="E88" s="228"/>
      <c r="F88" s="228"/>
      <c r="H88" s="228"/>
      <c r="I88" s="228"/>
    </row>
    <row r="89" spans="2:9" s="210" customFormat="1">
      <c r="B89" s="241"/>
      <c r="C89" s="248"/>
      <c r="D89" s="245"/>
      <c r="E89" s="228"/>
      <c r="F89" s="228"/>
      <c r="H89" s="228"/>
      <c r="I89" s="228"/>
    </row>
    <row r="90" spans="2:9" s="210" customFormat="1">
      <c r="B90" s="241"/>
      <c r="C90" s="248"/>
      <c r="D90" s="245"/>
      <c r="E90" s="228"/>
      <c r="F90" s="228"/>
      <c r="H90" s="228"/>
      <c r="I90" s="228"/>
    </row>
    <row r="91" spans="2:9" s="210" customFormat="1">
      <c r="B91" s="241"/>
      <c r="C91" s="248"/>
      <c r="D91" s="245"/>
      <c r="E91" s="228"/>
      <c r="F91" s="228"/>
      <c r="H91" s="228"/>
      <c r="I91" s="228"/>
    </row>
    <row r="92" spans="2:9" s="210" customFormat="1">
      <c r="B92" s="241"/>
      <c r="C92" s="248"/>
      <c r="D92" s="245"/>
      <c r="E92" s="228"/>
      <c r="F92" s="228"/>
      <c r="H92" s="228"/>
      <c r="I92" s="228"/>
    </row>
    <row r="93" spans="2:9" s="210" customFormat="1">
      <c r="B93" s="241"/>
      <c r="C93" s="248"/>
      <c r="D93" s="245"/>
      <c r="E93" s="228"/>
      <c r="F93" s="228"/>
      <c r="H93" s="228"/>
      <c r="I93" s="228"/>
    </row>
    <row r="94" spans="2:9" s="210" customFormat="1">
      <c r="B94" s="241"/>
      <c r="C94" s="248"/>
      <c r="D94" s="245"/>
      <c r="E94" s="228"/>
      <c r="F94" s="228"/>
      <c r="H94" s="228"/>
      <c r="I94" s="228"/>
    </row>
    <row r="95" spans="2:9" s="210" customFormat="1">
      <c r="B95" s="241"/>
      <c r="C95" s="248"/>
      <c r="D95" s="245"/>
      <c r="E95" s="228"/>
      <c r="F95" s="228"/>
      <c r="H95" s="228"/>
      <c r="I95" s="228"/>
    </row>
    <row r="96" spans="2:9" s="210" customFormat="1">
      <c r="B96" s="241"/>
      <c r="C96" s="248"/>
      <c r="D96" s="245"/>
      <c r="E96" s="228"/>
      <c r="F96" s="228"/>
      <c r="H96" s="228"/>
      <c r="I96" s="228"/>
    </row>
    <row r="97" spans="2:9" s="210" customFormat="1">
      <c r="B97" s="241"/>
      <c r="C97" s="248"/>
      <c r="D97" s="245"/>
      <c r="E97" s="228"/>
      <c r="F97" s="228"/>
      <c r="H97" s="228"/>
      <c r="I97" s="228"/>
    </row>
    <row r="98" spans="2:9" s="210" customFormat="1">
      <c r="B98" s="241"/>
      <c r="C98" s="248"/>
      <c r="D98" s="245"/>
      <c r="E98" s="228"/>
      <c r="F98" s="228"/>
      <c r="H98" s="228"/>
      <c r="I98" s="228"/>
    </row>
    <row r="99" spans="2:9" s="210" customFormat="1">
      <c r="B99" s="241"/>
      <c r="C99" s="248"/>
      <c r="D99" s="245"/>
      <c r="E99" s="228"/>
      <c r="F99" s="228"/>
      <c r="H99" s="228"/>
      <c r="I99" s="228"/>
    </row>
    <row r="100" spans="2:9" s="210" customFormat="1">
      <c r="B100" s="241"/>
      <c r="C100" s="248"/>
      <c r="D100" s="245"/>
      <c r="E100" s="228"/>
      <c r="F100" s="228"/>
      <c r="H100" s="228"/>
      <c r="I100" s="228"/>
    </row>
    <row r="101" spans="2:9" s="210" customFormat="1">
      <c r="B101" s="241"/>
      <c r="C101" s="248"/>
      <c r="D101" s="245"/>
      <c r="E101" s="228"/>
      <c r="F101" s="228"/>
      <c r="H101" s="228"/>
      <c r="I101" s="228"/>
    </row>
    <row r="102" spans="2:9" s="210" customFormat="1">
      <c r="B102" s="241"/>
      <c r="C102" s="248"/>
      <c r="D102" s="245"/>
      <c r="E102" s="228"/>
      <c r="F102" s="228"/>
      <c r="H102" s="228"/>
      <c r="I102" s="228"/>
    </row>
    <row r="103" spans="2:9" s="210" customFormat="1">
      <c r="B103" s="241"/>
      <c r="C103" s="248"/>
      <c r="D103" s="245"/>
      <c r="E103" s="228"/>
      <c r="F103" s="228"/>
      <c r="H103" s="228"/>
      <c r="I103" s="228"/>
    </row>
    <row r="104" spans="2:9" s="210" customFormat="1">
      <c r="B104" s="241"/>
      <c r="C104" s="248"/>
      <c r="D104" s="245"/>
      <c r="E104" s="228"/>
      <c r="F104" s="228"/>
      <c r="H104" s="228"/>
      <c r="I104" s="228"/>
    </row>
    <row r="105" spans="2:9" s="210" customFormat="1">
      <c r="B105" s="241"/>
      <c r="C105" s="248"/>
      <c r="D105" s="245"/>
      <c r="E105" s="228"/>
      <c r="F105" s="228"/>
      <c r="H105" s="228"/>
      <c r="I105" s="228"/>
    </row>
    <row r="106" spans="2:9" s="210" customFormat="1">
      <c r="B106" s="241"/>
      <c r="C106" s="248"/>
      <c r="D106" s="245"/>
      <c r="E106" s="228"/>
      <c r="F106" s="228"/>
      <c r="H106" s="228"/>
      <c r="I106" s="228"/>
    </row>
    <row r="107" spans="2:9" s="210" customFormat="1">
      <c r="B107" s="241"/>
      <c r="C107" s="248"/>
      <c r="D107" s="245"/>
      <c r="E107" s="228"/>
      <c r="F107" s="228"/>
      <c r="H107" s="228"/>
      <c r="I107" s="228"/>
    </row>
    <row r="108" spans="2:9" s="210" customFormat="1">
      <c r="B108" s="241"/>
      <c r="C108" s="248"/>
      <c r="D108" s="245"/>
      <c r="E108" s="228"/>
      <c r="F108" s="228"/>
      <c r="H108" s="228"/>
      <c r="I108" s="228"/>
    </row>
    <row r="109" spans="2:9" s="210" customFormat="1">
      <c r="B109" s="241"/>
      <c r="C109" s="248"/>
      <c r="D109" s="245"/>
      <c r="E109" s="228"/>
      <c r="F109" s="228"/>
      <c r="H109" s="228"/>
      <c r="I109" s="228"/>
    </row>
    <row r="110" spans="2:9" s="210" customFormat="1">
      <c r="B110" s="241"/>
      <c r="C110" s="248"/>
      <c r="D110" s="245"/>
      <c r="E110" s="228"/>
      <c r="F110" s="228"/>
      <c r="H110" s="228"/>
      <c r="I110" s="228"/>
    </row>
    <row r="111" spans="2:9" s="210" customFormat="1">
      <c r="B111" s="241"/>
      <c r="C111" s="248"/>
      <c r="D111" s="245"/>
      <c r="E111" s="228"/>
      <c r="F111" s="228"/>
      <c r="H111" s="228"/>
      <c r="I111" s="228"/>
    </row>
    <row r="112" spans="2:9" s="210" customFormat="1">
      <c r="B112" s="241"/>
      <c r="C112" s="248"/>
      <c r="D112" s="245"/>
      <c r="E112" s="228"/>
      <c r="F112" s="228"/>
      <c r="H112" s="228"/>
      <c r="I112" s="228"/>
    </row>
    <row r="113" spans="2:9" s="210" customFormat="1">
      <c r="B113" s="241"/>
      <c r="C113" s="248"/>
      <c r="D113" s="245"/>
      <c r="E113" s="228"/>
      <c r="F113" s="228"/>
      <c r="H113" s="228"/>
      <c r="I113" s="228"/>
    </row>
    <row r="114" spans="2:9" s="210" customFormat="1">
      <c r="B114" s="241"/>
      <c r="C114" s="248"/>
      <c r="D114" s="245"/>
      <c r="E114" s="228"/>
      <c r="F114" s="228"/>
      <c r="H114" s="228"/>
      <c r="I114" s="228"/>
    </row>
    <row r="115" spans="2:9" s="210" customFormat="1">
      <c r="B115" s="249"/>
      <c r="C115" s="248"/>
      <c r="D115" s="245"/>
      <c r="E115" s="228"/>
      <c r="F115" s="228"/>
      <c r="H115" s="228"/>
      <c r="I115" s="228"/>
    </row>
    <row r="116" spans="2:9" s="210" customFormat="1">
      <c r="B116" s="249"/>
      <c r="C116" s="248"/>
      <c r="D116" s="245"/>
      <c r="E116" s="228"/>
      <c r="F116" s="228"/>
      <c r="H116" s="228"/>
      <c r="I116" s="228"/>
    </row>
    <row r="117" spans="2:9" s="210" customFormat="1">
      <c r="B117" s="249"/>
      <c r="C117" s="248"/>
      <c r="D117" s="245"/>
      <c r="E117" s="228"/>
      <c r="F117" s="228"/>
      <c r="H117" s="228"/>
      <c r="I117" s="228"/>
    </row>
    <row r="118" spans="2:9" s="210" customFormat="1">
      <c r="B118" s="249"/>
      <c r="C118" s="248"/>
      <c r="D118" s="245"/>
      <c r="E118" s="228"/>
      <c r="F118" s="228"/>
      <c r="H118" s="228"/>
      <c r="I118" s="228"/>
    </row>
    <row r="119" spans="2:9" s="210" customFormat="1">
      <c r="B119" s="249"/>
      <c r="C119" s="248"/>
      <c r="D119" s="245"/>
      <c r="E119" s="228"/>
      <c r="F119" s="228"/>
      <c r="H119" s="228"/>
      <c r="I119" s="228"/>
    </row>
    <row r="120" spans="2:9" s="210" customFormat="1">
      <c r="B120" s="249"/>
      <c r="C120" s="248"/>
      <c r="D120" s="245"/>
      <c r="E120" s="228"/>
      <c r="F120" s="228"/>
      <c r="H120" s="228"/>
      <c r="I120" s="228"/>
    </row>
    <row r="121" spans="2:9" s="210" customFormat="1">
      <c r="B121" s="249"/>
      <c r="C121" s="248"/>
      <c r="D121" s="245"/>
      <c r="E121" s="228"/>
      <c r="F121" s="228"/>
      <c r="H121" s="228"/>
      <c r="I121" s="228"/>
    </row>
    <row r="122" spans="2:9" s="210" customFormat="1">
      <c r="B122" s="249"/>
      <c r="C122" s="248"/>
      <c r="D122" s="245"/>
      <c r="E122" s="228"/>
      <c r="F122" s="228"/>
      <c r="H122" s="228"/>
      <c r="I122" s="228"/>
    </row>
    <row r="123" spans="2:9" s="210" customFormat="1">
      <c r="B123" s="249"/>
      <c r="C123" s="248"/>
      <c r="D123" s="245"/>
      <c r="E123" s="228"/>
      <c r="F123" s="228"/>
      <c r="H123" s="228"/>
      <c r="I123" s="228"/>
    </row>
    <row r="124" spans="2:9" s="210" customFormat="1">
      <c r="B124" s="249"/>
      <c r="C124" s="248"/>
      <c r="D124" s="245"/>
      <c r="E124" s="228"/>
      <c r="F124" s="228"/>
      <c r="H124" s="228"/>
      <c r="I124" s="228"/>
    </row>
    <row r="125" spans="2:9" s="210" customFormat="1">
      <c r="B125" s="249"/>
      <c r="C125" s="248"/>
      <c r="D125" s="245"/>
      <c r="E125" s="228"/>
      <c r="F125" s="228"/>
      <c r="H125" s="228"/>
      <c r="I125" s="228"/>
    </row>
    <row r="126" spans="2:9" s="210" customFormat="1">
      <c r="B126" s="249"/>
      <c r="C126" s="248"/>
      <c r="D126" s="245"/>
      <c r="E126" s="228"/>
      <c r="F126" s="228"/>
      <c r="H126" s="228"/>
      <c r="I126" s="228"/>
    </row>
    <row r="127" spans="2:9" s="210" customFormat="1">
      <c r="B127" s="249"/>
      <c r="C127" s="248"/>
      <c r="D127" s="245"/>
      <c r="E127" s="228"/>
      <c r="F127" s="228"/>
      <c r="H127" s="228"/>
      <c r="I127" s="228"/>
    </row>
    <row r="128" spans="2:9" s="210" customFormat="1">
      <c r="B128" s="249"/>
      <c r="C128" s="248"/>
      <c r="D128" s="245"/>
      <c r="E128" s="228"/>
      <c r="F128" s="228"/>
      <c r="H128" s="228"/>
      <c r="I128" s="228"/>
    </row>
    <row r="129" spans="2:9" s="210" customFormat="1">
      <c r="B129" s="249"/>
      <c r="C129" s="248"/>
      <c r="D129" s="245"/>
      <c r="E129" s="228"/>
      <c r="F129" s="228"/>
      <c r="H129" s="228"/>
      <c r="I129" s="228"/>
    </row>
    <row r="130" spans="2:9" s="210" customFormat="1">
      <c r="B130" s="249"/>
      <c r="C130" s="248"/>
      <c r="D130" s="245"/>
      <c r="E130" s="228"/>
      <c r="F130" s="228"/>
      <c r="H130" s="228"/>
      <c r="I130" s="228"/>
    </row>
    <row r="131" spans="2:9" s="210" customFormat="1">
      <c r="B131" s="249"/>
      <c r="C131" s="248"/>
      <c r="D131" s="245"/>
      <c r="E131" s="228"/>
      <c r="F131" s="228"/>
      <c r="H131" s="228"/>
      <c r="I131" s="228"/>
    </row>
    <row r="132" spans="2:9" s="210" customFormat="1">
      <c r="B132" s="249"/>
      <c r="C132" s="248"/>
      <c r="D132" s="245"/>
      <c r="E132" s="228"/>
      <c r="F132" s="228"/>
      <c r="H132" s="228"/>
      <c r="I132" s="228"/>
    </row>
    <row r="133" spans="2:9" s="210" customFormat="1">
      <c r="B133" s="249"/>
      <c r="C133" s="248"/>
      <c r="D133" s="245"/>
      <c r="E133" s="228"/>
      <c r="F133" s="228"/>
      <c r="H133" s="228"/>
      <c r="I133" s="228"/>
    </row>
    <row r="134" spans="2:9" s="210" customFormat="1">
      <c r="B134" s="249"/>
      <c r="C134" s="248"/>
      <c r="D134" s="245"/>
      <c r="E134" s="228"/>
      <c r="F134" s="228"/>
      <c r="H134" s="228"/>
      <c r="I134" s="228"/>
    </row>
    <row r="135" spans="2:9">
      <c r="B135" s="105"/>
      <c r="C135" s="104"/>
      <c r="D135" s="101"/>
    </row>
    <row r="136" spans="2:9">
      <c r="B136" s="105"/>
      <c r="C136" s="104"/>
      <c r="D136" s="101"/>
    </row>
    <row r="137" spans="2:9">
      <c r="B137" s="105"/>
      <c r="C137" s="104"/>
      <c r="D137" s="101"/>
    </row>
    <row r="138" spans="2:9">
      <c r="B138" s="105"/>
      <c r="C138" s="104"/>
      <c r="D138" s="101"/>
    </row>
    <row r="139" spans="2:9">
      <c r="B139" s="105"/>
      <c r="C139" s="104"/>
      <c r="D139" s="101"/>
    </row>
    <row r="140" spans="2:9">
      <c r="B140" s="105"/>
      <c r="C140" s="104"/>
      <c r="D140" s="101"/>
    </row>
    <row r="141" spans="2:9">
      <c r="B141" s="105"/>
      <c r="C141" s="104"/>
      <c r="D141" s="101"/>
    </row>
    <row r="142" spans="2:9">
      <c r="B142" s="105"/>
      <c r="C142" s="104"/>
      <c r="D142" s="101"/>
    </row>
    <row r="143" spans="2:9">
      <c r="B143" s="105"/>
      <c r="C143" s="104"/>
      <c r="D143" s="101"/>
    </row>
    <row r="144" spans="2:9">
      <c r="B144" s="105"/>
      <c r="C144" s="104"/>
      <c r="D144" s="101"/>
    </row>
    <row r="145" spans="2:4">
      <c r="B145" s="105"/>
      <c r="C145" s="104"/>
      <c r="D145" s="101"/>
    </row>
    <row r="146" spans="2:4">
      <c r="B146" s="105"/>
      <c r="C146" s="104"/>
      <c r="D146" s="101"/>
    </row>
    <row r="147" spans="2:4">
      <c r="B147" s="105"/>
      <c r="C147" s="104"/>
      <c r="D147" s="101"/>
    </row>
    <row r="148" spans="2:4">
      <c r="B148" s="105"/>
      <c r="C148" s="104"/>
      <c r="D148" s="101"/>
    </row>
    <row r="149" spans="2:4">
      <c r="B149" s="105"/>
      <c r="C149" s="104"/>
      <c r="D149" s="101"/>
    </row>
    <row r="150" spans="2:4">
      <c r="B150" s="105"/>
      <c r="C150" s="104"/>
      <c r="D150" s="101"/>
    </row>
    <row r="151" spans="2:4">
      <c r="B151" s="105"/>
      <c r="C151" s="104"/>
      <c r="D151" s="101"/>
    </row>
    <row r="152" spans="2:4">
      <c r="B152" s="105"/>
      <c r="C152" s="104"/>
      <c r="D152" s="101"/>
    </row>
    <row r="153" spans="2:4">
      <c r="B153" s="105"/>
      <c r="C153" s="104"/>
      <c r="D153" s="101"/>
    </row>
    <row r="154" spans="2:4">
      <c r="B154" s="105"/>
      <c r="C154" s="104"/>
      <c r="D154" s="101"/>
    </row>
    <row r="155" spans="2:4">
      <c r="B155" s="105"/>
      <c r="C155" s="104"/>
      <c r="D155" s="101"/>
    </row>
    <row r="156" spans="2:4">
      <c r="B156" s="105"/>
      <c r="C156" s="104"/>
      <c r="D156" s="101"/>
    </row>
    <row r="157" spans="2:4">
      <c r="B157" s="105"/>
      <c r="C157" s="104"/>
      <c r="D157" s="101"/>
    </row>
    <row r="158" spans="2:4">
      <c r="B158" s="105"/>
      <c r="C158" s="104"/>
      <c r="D158" s="101"/>
    </row>
    <row r="159" spans="2:4">
      <c r="B159" s="105"/>
      <c r="C159" s="104"/>
      <c r="D159" s="101"/>
    </row>
    <row r="160" spans="2:4">
      <c r="B160" s="105"/>
      <c r="C160" s="104"/>
      <c r="D160" s="101"/>
    </row>
    <row r="161" spans="2:4">
      <c r="B161" s="105"/>
      <c r="C161" s="104"/>
      <c r="D161" s="101"/>
    </row>
    <row r="162" spans="2:4">
      <c r="B162" s="105"/>
      <c r="C162" s="104"/>
      <c r="D162" s="101"/>
    </row>
    <row r="163" spans="2:4">
      <c r="B163" s="105"/>
      <c r="C163" s="104"/>
      <c r="D163" s="101"/>
    </row>
    <row r="164" spans="2:4">
      <c r="B164" s="105"/>
      <c r="C164" s="104"/>
      <c r="D164" s="101"/>
    </row>
    <row r="165" spans="2:4">
      <c r="B165" s="105"/>
      <c r="C165" s="104"/>
      <c r="D165" s="101"/>
    </row>
    <row r="166" spans="2:4">
      <c r="B166" s="105"/>
      <c r="C166" s="104"/>
      <c r="D166" s="101"/>
    </row>
    <row r="167" spans="2:4">
      <c r="B167" s="105"/>
      <c r="C167" s="104"/>
      <c r="D167" s="101"/>
    </row>
    <row r="168" spans="2:4">
      <c r="B168" s="105"/>
      <c r="C168" s="104"/>
      <c r="D168" s="101"/>
    </row>
    <row r="169" spans="2:4">
      <c r="B169" s="105"/>
      <c r="C169" s="104"/>
      <c r="D169" s="101"/>
    </row>
    <row r="170" spans="2:4">
      <c r="B170" s="105"/>
      <c r="C170" s="104"/>
      <c r="D170" s="101"/>
    </row>
    <row r="171" spans="2:4">
      <c r="B171" s="105"/>
      <c r="C171" s="104"/>
      <c r="D171" s="101"/>
    </row>
    <row r="172" spans="2:4">
      <c r="B172" s="105"/>
      <c r="C172" s="104"/>
      <c r="D172" s="101"/>
    </row>
    <row r="173" spans="2:4">
      <c r="B173" s="105"/>
      <c r="C173" s="104"/>
      <c r="D173" s="101"/>
    </row>
    <row r="174" spans="2:4">
      <c r="B174" s="105"/>
      <c r="C174" s="104"/>
      <c r="D174" s="101"/>
    </row>
    <row r="175" spans="2:4">
      <c r="B175" s="105"/>
      <c r="C175" s="104"/>
      <c r="D175" s="101"/>
    </row>
    <row r="176" spans="2:4">
      <c r="B176" s="105"/>
      <c r="C176" s="104"/>
      <c r="D176" s="101"/>
    </row>
    <row r="177" spans="2:4">
      <c r="B177" s="105"/>
      <c r="C177" s="104"/>
      <c r="D177" s="101"/>
    </row>
    <row r="178" spans="2:4">
      <c r="B178" s="105"/>
      <c r="C178" s="104"/>
      <c r="D178" s="101"/>
    </row>
    <row r="179" spans="2:4">
      <c r="B179" s="105"/>
      <c r="C179" s="104"/>
      <c r="D179" s="101"/>
    </row>
    <row r="180" spans="2:4">
      <c r="B180" s="105"/>
      <c r="C180" s="104"/>
      <c r="D180" s="101"/>
    </row>
    <row r="181" spans="2:4">
      <c r="B181" s="105"/>
      <c r="C181" s="104"/>
      <c r="D181" s="101"/>
    </row>
    <row r="182" spans="2:4">
      <c r="B182" s="105"/>
      <c r="C182" s="104"/>
      <c r="D182" s="101"/>
    </row>
    <row r="183" spans="2:4">
      <c r="B183" s="105"/>
      <c r="C183" s="104"/>
      <c r="D183" s="101"/>
    </row>
    <row r="184" spans="2:4">
      <c r="B184" s="105"/>
      <c r="C184" s="104"/>
      <c r="D184" s="101"/>
    </row>
    <row r="185" spans="2:4">
      <c r="B185" s="105"/>
      <c r="C185" s="104"/>
      <c r="D185" s="101"/>
    </row>
    <row r="186" spans="2:4">
      <c r="B186" s="105"/>
      <c r="C186" s="104"/>
      <c r="D186" s="101"/>
    </row>
    <row r="187" spans="2:4">
      <c r="B187" s="105"/>
      <c r="C187" s="104"/>
      <c r="D187" s="101"/>
    </row>
    <row r="188" spans="2:4">
      <c r="B188" s="105"/>
      <c r="C188" s="104"/>
      <c r="D188" s="101"/>
    </row>
    <row r="189" spans="2:4">
      <c r="B189" s="105"/>
      <c r="C189" s="104"/>
      <c r="D189" s="101"/>
    </row>
    <row r="190" spans="2:4">
      <c r="B190" s="105"/>
      <c r="C190" s="104"/>
      <c r="D190" s="101"/>
    </row>
    <row r="191" spans="2:4">
      <c r="B191" s="105"/>
      <c r="C191" s="104"/>
      <c r="D191" s="101"/>
    </row>
    <row r="192" spans="2:4">
      <c r="B192" s="105"/>
      <c r="C192" s="104"/>
      <c r="D192" s="101"/>
    </row>
    <row r="193" spans="2:4">
      <c r="B193" s="105"/>
      <c r="C193" s="104"/>
      <c r="D193" s="101"/>
    </row>
    <row r="194" spans="2:4">
      <c r="B194" s="105"/>
      <c r="C194" s="104"/>
      <c r="D194" s="101"/>
    </row>
    <row r="195" spans="2:4">
      <c r="B195" s="105"/>
      <c r="C195" s="104"/>
      <c r="D195" s="101"/>
    </row>
    <row r="196" spans="2:4">
      <c r="B196" s="105"/>
      <c r="C196" s="104"/>
      <c r="D196" s="101"/>
    </row>
    <row r="197" spans="2:4">
      <c r="B197" s="105"/>
      <c r="C197" s="104"/>
      <c r="D197" s="101"/>
    </row>
    <row r="198" spans="2:4">
      <c r="B198" s="105"/>
      <c r="C198" s="104"/>
      <c r="D198" s="101"/>
    </row>
    <row r="199" spans="2:4">
      <c r="B199" s="105"/>
      <c r="C199" s="104"/>
      <c r="D199" s="101"/>
    </row>
    <row r="200" spans="2:4">
      <c r="B200" s="105"/>
      <c r="C200" s="104"/>
      <c r="D200" s="101"/>
    </row>
    <row r="201" spans="2:4">
      <c r="B201" s="105"/>
      <c r="C201" s="104"/>
      <c r="D201" s="101"/>
    </row>
    <row r="202" spans="2:4">
      <c r="B202" s="105"/>
      <c r="C202" s="104"/>
      <c r="D202" s="101"/>
    </row>
    <row r="203" spans="2:4">
      <c r="B203" s="105"/>
      <c r="C203" s="104"/>
      <c r="D203" s="101"/>
    </row>
    <row r="204" spans="2:4">
      <c r="B204" s="105"/>
      <c r="C204" s="104"/>
      <c r="D204" s="101"/>
    </row>
    <row r="205" spans="2:4">
      <c r="B205" s="105"/>
      <c r="C205" s="104"/>
      <c r="D205" s="101"/>
    </row>
    <row r="206" spans="2:4">
      <c r="B206" s="105"/>
      <c r="C206" s="104"/>
      <c r="D206" s="101"/>
    </row>
    <row r="207" spans="2:4">
      <c r="B207" s="105"/>
      <c r="C207" s="104"/>
      <c r="D207" s="101"/>
    </row>
    <row r="208" spans="2:4">
      <c r="B208" s="105"/>
      <c r="C208" s="104"/>
      <c r="D208" s="101"/>
    </row>
    <row r="209" spans="2:4">
      <c r="B209" s="105"/>
      <c r="C209" s="104"/>
      <c r="D209" s="101"/>
    </row>
    <row r="210" spans="2:4">
      <c r="B210" s="105"/>
      <c r="C210" s="104"/>
      <c r="D210" s="101"/>
    </row>
    <row r="211" spans="2:4">
      <c r="B211" s="105"/>
      <c r="C211" s="104"/>
      <c r="D211" s="101"/>
    </row>
    <row r="212" spans="2:4">
      <c r="B212" s="105"/>
      <c r="C212" s="104"/>
      <c r="D212" s="101"/>
    </row>
    <row r="213" spans="2:4">
      <c r="B213" s="105"/>
      <c r="C213" s="104"/>
      <c r="D213" s="101"/>
    </row>
    <row r="214" spans="2:4">
      <c r="B214" s="105"/>
      <c r="C214" s="104"/>
      <c r="D214" s="101"/>
    </row>
    <row r="215" spans="2:4">
      <c r="B215" s="105"/>
      <c r="C215" s="104"/>
      <c r="D215" s="101"/>
    </row>
    <row r="216" spans="2:4">
      <c r="B216" s="105"/>
      <c r="C216" s="104"/>
      <c r="D216" s="101"/>
    </row>
    <row r="217" spans="2:4">
      <c r="B217" s="105"/>
      <c r="C217" s="104"/>
      <c r="D217" s="101"/>
    </row>
    <row r="218" spans="2:4">
      <c r="B218" s="105"/>
      <c r="C218" s="104"/>
      <c r="D218" s="101"/>
    </row>
    <row r="219" spans="2:4">
      <c r="B219" s="105"/>
      <c r="C219" s="104"/>
      <c r="D219" s="101"/>
    </row>
    <row r="220" spans="2:4">
      <c r="B220" s="105"/>
      <c r="C220" s="104"/>
      <c r="D220" s="101"/>
    </row>
    <row r="221" spans="2:4">
      <c r="B221" s="105"/>
      <c r="C221" s="104"/>
      <c r="D221" s="101"/>
    </row>
    <row r="222" spans="2:4">
      <c r="B222" s="105"/>
      <c r="C222" s="104"/>
      <c r="D222" s="101"/>
    </row>
    <row r="223" spans="2:4">
      <c r="B223" s="105"/>
      <c r="C223" s="104"/>
      <c r="D223" s="101"/>
    </row>
    <row r="224" spans="2:4">
      <c r="B224" s="105"/>
      <c r="C224" s="104"/>
      <c r="D224" s="101"/>
    </row>
    <row r="225" spans="2:4">
      <c r="B225" s="105"/>
      <c r="C225" s="104"/>
      <c r="D225" s="101"/>
    </row>
    <row r="226" spans="2:4">
      <c r="B226" s="105"/>
      <c r="C226" s="104"/>
      <c r="D226" s="101"/>
    </row>
    <row r="227" spans="2:4">
      <c r="B227" s="105"/>
      <c r="C227" s="104"/>
      <c r="D227" s="101"/>
    </row>
    <row r="228" spans="2:4">
      <c r="B228" s="105"/>
      <c r="C228" s="104"/>
      <c r="D228" s="101"/>
    </row>
    <row r="229" spans="2:4">
      <c r="B229" s="105"/>
      <c r="C229" s="104"/>
      <c r="D229" s="101"/>
    </row>
    <row r="230" spans="2:4">
      <c r="B230" s="105"/>
      <c r="C230" s="104"/>
      <c r="D230" s="101"/>
    </row>
    <row r="231" spans="2:4">
      <c r="B231" s="105"/>
      <c r="C231" s="104"/>
      <c r="D231" s="101"/>
    </row>
    <row r="232" spans="2:4">
      <c r="B232" s="105"/>
      <c r="C232" s="104"/>
      <c r="D232" s="101"/>
    </row>
    <row r="233" spans="2:4">
      <c r="B233" s="105"/>
      <c r="C233" s="104"/>
      <c r="D233" s="101"/>
    </row>
    <row r="234" spans="2:4">
      <c r="B234" s="105"/>
      <c r="C234" s="104"/>
      <c r="D234" s="101"/>
    </row>
    <row r="235" spans="2:4">
      <c r="B235" s="105"/>
      <c r="C235" s="104"/>
      <c r="D235" s="101"/>
    </row>
    <row r="236" spans="2:4">
      <c r="B236" s="105"/>
      <c r="C236" s="104"/>
      <c r="D236" s="101"/>
    </row>
    <row r="237" spans="2:4">
      <c r="B237" s="105"/>
      <c r="C237" s="104"/>
      <c r="D237" s="101"/>
    </row>
    <row r="238" spans="2:4">
      <c r="B238" s="105"/>
      <c r="C238" s="104"/>
      <c r="D238" s="101"/>
    </row>
    <row r="239" spans="2:4">
      <c r="B239" s="105"/>
      <c r="C239" s="104"/>
      <c r="D239" s="101"/>
    </row>
    <row r="240" spans="2:4">
      <c r="B240" s="105"/>
      <c r="C240" s="104"/>
      <c r="D240" s="101"/>
    </row>
    <row r="241" spans="2:4">
      <c r="B241" s="105"/>
      <c r="C241" s="104"/>
      <c r="D241" s="101"/>
    </row>
    <row r="242" spans="2:4">
      <c r="B242" s="105"/>
      <c r="C242" s="104"/>
      <c r="D242" s="101"/>
    </row>
    <row r="243" spans="2:4">
      <c r="B243" s="105"/>
      <c r="C243" s="104"/>
      <c r="D243" s="101"/>
    </row>
    <row r="244" spans="2:4">
      <c r="B244" s="105"/>
      <c r="C244" s="104"/>
      <c r="D244" s="101"/>
    </row>
    <row r="245" spans="2:4">
      <c r="B245" s="105"/>
      <c r="C245" s="104"/>
      <c r="D245" s="101"/>
    </row>
    <row r="246" spans="2:4">
      <c r="B246" s="105"/>
      <c r="C246" s="104"/>
      <c r="D246" s="101"/>
    </row>
    <row r="247" spans="2:4">
      <c r="B247" s="105"/>
      <c r="C247" s="104"/>
      <c r="D247" s="101"/>
    </row>
    <row r="248" spans="2:4">
      <c r="B248" s="105"/>
      <c r="C248" s="104"/>
      <c r="D248" s="101"/>
    </row>
    <row r="249" spans="2:4">
      <c r="B249" s="105"/>
      <c r="C249" s="104"/>
      <c r="D249" s="101"/>
    </row>
    <row r="250" spans="2:4">
      <c r="B250" s="105"/>
      <c r="C250" s="104"/>
      <c r="D250" s="101"/>
    </row>
    <row r="251" spans="2:4">
      <c r="B251" s="105"/>
      <c r="C251" s="104"/>
      <c r="D251" s="101"/>
    </row>
    <row r="252" spans="2:4">
      <c r="B252" s="105"/>
      <c r="C252" s="104"/>
      <c r="D252" s="101"/>
    </row>
    <row r="253" spans="2:4">
      <c r="B253" s="105"/>
      <c r="C253" s="104"/>
      <c r="D253" s="101"/>
    </row>
    <row r="254" spans="2:4">
      <c r="B254" s="105"/>
      <c r="C254" s="104"/>
      <c r="D254" s="101"/>
    </row>
    <row r="255" spans="2:4">
      <c r="B255" s="105"/>
      <c r="C255" s="104"/>
      <c r="D255" s="101"/>
    </row>
    <row r="256" spans="2:4">
      <c r="B256" s="105"/>
      <c r="C256" s="104"/>
      <c r="D256" s="101"/>
    </row>
    <row r="257" spans="2:4">
      <c r="B257" s="105"/>
      <c r="C257" s="104"/>
      <c r="D257" s="101"/>
    </row>
    <row r="258" spans="2:4">
      <c r="B258" s="105"/>
      <c r="C258" s="104"/>
      <c r="D258" s="101"/>
    </row>
    <row r="259" spans="2:4">
      <c r="B259" s="105"/>
      <c r="C259" s="104"/>
      <c r="D259" s="101"/>
    </row>
    <row r="260" spans="2:4">
      <c r="B260" s="105"/>
      <c r="C260" s="104"/>
      <c r="D260" s="101"/>
    </row>
    <row r="261" spans="2:4">
      <c r="B261" s="105"/>
      <c r="C261" s="104"/>
      <c r="D261" s="101"/>
    </row>
    <row r="262" spans="2:4">
      <c r="B262" s="105"/>
      <c r="C262" s="104"/>
      <c r="D262" s="101"/>
    </row>
    <row r="263" spans="2:4">
      <c r="B263" s="105"/>
      <c r="C263" s="104"/>
      <c r="D263" s="101"/>
    </row>
    <row r="264" spans="2:4">
      <c r="B264" s="105"/>
      <c r="C264" s="104"/>
      <c r="D264" s="101"/>
    </row>
    <row r="265" spans="2:4">
      <c r="B265" s="105"/>
      <c r="C265" s="104"/>
      <c r="D265" s="101"/>
    </row>
    <row r="266" spans="2:4">
      <c r="B266" s="105"/>
      <c r="C266" s="104"/>
      <c r="D266" s="101"/>
    </row>
    <row r="267" spans="2:4">
      <c r="B267" s="105"/>
      <c r="C267" s="104"/>
      <c r="D267" s="101"/>
    </row>
    <row r="268" spans="2:4">
      <c r="B268" s="105"/>
      <c r="C268" s="104"/>
      <c r="D268" s="101"/>
    </row>
    <row r="269" spans="2:4">
      <c r="B269" s="105"/>
      <c r="C269" s="104"/>
      <c r="D269" s="101"/>
    </row>
    <row r="270" spans="2:4">
      <c r="B270" s="105"/>
      <c r="C270" s="104"/>
      <c r="D270" s="101"/>
    </row>
    <row r="271" spans="2:4">
      <c r="B271" s="105"/>
      <c r="C271" s="104"/>
      <c r="D271" s="101"/>
    </row>
    <row r="272" spans="2:4">
      <c r="B272" s="105"/>
      <c r="C272" s="104"/>
      <c r="D272" s="101"/>
    </row>
    <row r="273" spans="2:4">
      <c r="B273" s="105"/>
      <c r="C273" s="104"/>
      <c r="D273" s="101"/>
    </row>
    <row r="274" spans="2:4">
      <c r="B274" s="105"/>
      <c r="C274" s="104"/>
      <c r="D274" s="101"/>
    </row>
    <row r="275" spans="2:4">
      <c r="B275" s="105"/>
      <c r="C275" s="104"/>
      <c r="D275" s="101"/>
    </row>
    <row r="276" spans="2:4">
      <c r="B276" s="105"/>
      <c r="C276" s="104"/>
      <c r="D276" s="101"/>
    </row>
    <row r="277" spans="2:4">
      <c r="B277" s="105"/>
      <c r="C277" s="104"/>
      <c r="D277" s="101"/>
    </row>
    <row r="278" spans="2:4">
      <c r="B278" s="105"/>
      <c r="C278" s="104"/>
      <c r="D278" s="101"/>
    </row>
    <row r="279" spans="2:4">
      <c r="B279" s="105"/>
      <c r="C279" s="104"/>
      <c r="D279" s="101"/>
    </row>
    <row r="280" spans="2:4">
      <c r="B280" s="105"/>
      <c r="C280" s="104"/>
      <c r="D280" s="101"/>
    </row>
    <row r="281" spans="2:4">
      <c r="B281" s="105"/>
      <c r="C281" s="104"/>
      <c r="D281" s="101"/>
    </row>
    <row r="282" spans="2:4">
      <c r="B282" s="105"/>
      <c r="C282" s="104"/>
      <c r="D282" s="101"/>
    </row>
    <row r="283" spans="2:4">
      <c r="B283" s="105"/>
      <c r="C283" s="104"/>
      <c r="D283" s="101"/>
    </row>
    <row r="284" spans="2:4">
      <c r="B284" s="105"/>
      <c r="C284" s="104"/>
      <c r="D284" s="101"/>
    </row>
    <row r="285" spans="2:4">
      <c r="B285" s="105"/>
      <c r="C285" s="104"/>
      <c r="D285" s="101"/>
    </row>
    <row r="286" spans="2:4">
      <c r="B286" s="105"/>
      <c r="C286" s="104"/>
      <c r="D286" s="101"/>
    </row>
    <row r="287" spans="2:4">
      <c r="B287" s="105"/>
      <c r="C287" s="104"/>
      <c r="D287" s="101"/>
    </row>
    <row r="288" spans="2:4">
      <c r="B288" s="105"/>
      <c r="C288" s="104"/>
      <c r="D288" s="101"/>
    </row>
    <row r="289" spans="2:4">
      <c r="B289" s="105"/>
      <c r="C289" s="104"/>
      <c r="D289" s="101"/>
    </row>
    <row r="290" spans="2:4">
      <c r="B290" s="105"/>
      <c r="C290" s="104"/>
      <c r="D290" s="101"/>
    </row>
    <row r="291" spans="2:4">
      <c r="B291" s="105"/>
      <c r="C291" s="104"/>
      <c r="D291" s="101"/>
    </row>
    <row r="292" spans="2:4">
      <c r="B292" s="105"/>
      <c r="C292" s="104"/>
      <c r="D292" s="101"/>
    </row>
    <row r="293" spans="2:4">
      <c r="B293" s="105"/>
      <c r="C293" s="104"/>
      <c r="D293" s="101"/>
    </row>
    <row r="294" spans="2:4">
      <c r="B294" s="105"/>
      <c r="C294" s="104"/>
      <c r="D294" s="101"/>
    </row>
    <row r="295" spans="2:4">
      <c r="B295" s="105"/>
      <c r="C295" s="104"/>
      <c r="D295" s="101"/>
    </row>
    <row r="296" spans="2:4">
      <c r="B296" s="105"/>
      <c r="C296" s="104"/>
      <c r="D296" s="101"/>
    </row>
    <row r="297" spans="2:4">
      <c r="B297" s="105"/>
      <c r="C297" s="104"/>
      <c r="D297" s="101"/>
    </row>
    <row r="298" spans="2:4">
      <c r="B298" s="105"/>
      <c r="C298" s="104"/>
      <c r="D298" s="101"/>
    </row>
    <row r="299" spans="2:4">
      <c r="B299" s="105"/>
      <c r="C299" s="104"/>
      <c r="D299" s="101"/>
    </row>
    <row r="300" spans="2:4">
      <c r="B300" s="105"/>
      <c r="C300" s="104"/>
      <c r="D300" s="101"/>
    </row>
    <row r="301" spans="2:4">
      <c r="B301" s="105"/>
      <c r="C301" s="104"/>
      <c r="D301" s="101"/>
    </row>
    <row r="302" spans="2:4">
      <c r="B302" s="105"/>
      <c r="C302" s="104"/>
      <c r="D302" s="101"/>
    </row>
    <row r="303" spans="2:4">
      <c r="B303" s="105"/>
      <c r="C303" s="104"/>
      <c r="D303" s="101"/>
    </row>
    <row r="304" spans="2:4">
      <c r="B304" s="105"/>
      <c r="C304" s="104"/>
      <c r="D304" s="101"/>
    </row>
    <row r="305" spans="2:4">
      <c r="B305" s="105"/>
      <c r="C305" s="104"/>
      <c r="D305" s="101"/>
    </row>
    <row r="306" spans="2:4">
      <c r="B306" s="105"/>
      <c r="C306" s="104"/>
      <c r="D306" s="101"/>
    </row>
    <row r="307" spans="2:4">
      <c r="B307" s="105"/>
      <c r="C307" s="104"/>
      <c r="D307" s="101"/>
    </row>
    <row r="308" spans="2:4">
      <c r="B308" s="105"/>
      <c r="C308" s="104"/>
      <c r="D308" s="101"/>
    </row>
    <row r="309" spans="2:4">
      <c r="B309" s="105"/>
      <c r="C309" s="104"/>
      <c r="D309" s="101"/>
    </row>
    <row r="310" spans="2:4">
      <c r="B310" s="105"/>
      <c r="C310" s="104"/>
      <c r="D310" s="101"/>
    </row>
    <row r="311" spans="2:4">
      <c r="B311" s="105"/>
      <c r="C311" s="104"/>
      <c r="D311" s="101"/>
    </row>
    <row r="312" spans="2:4">
      <c r="B312" s="105"/>
      <c r="C312" s="104"/>
      <c r="D312" s="101"/>
    </row>
    <row r="313" spans="2:4">
      <c r="B313" s="105"/>
      <c r="C313" s="104"/>
      <c r="D313" s="101"/>
    </row>
    <row r="314" spans="2:4">
      <c r="B314" s="105"/>
      <c r="C314" s="104"/>
      <c r="D314" s="101"/>
    </row>
    <row r="315" spans="2:4">
      <c r="B315" s="105"/>
      <c r="C315" s="104"/>
      <c r="D315" s="101"/>
    </row>
    <row r="316" spans="2:4">
      <c r="B316" s="105"/>
      <c r="C316" s="104"/>
      <c r="D316" s="101"/>
    </row>
    <row r="317" spans="2:4">
      <c r="B317" s="105"/>
      <c r="C317" s="104"/>
      <c r="D317" s="101"/>
    </row>
    <row r="318" spans="2:4">
      <c r="B318" s="105"/>
      <c r="C318" s="104"/>
      <c r="D318" s="101"/>
    </row>
    <row r="319" spans="2:4">
      <c r="B319" s="105"/>
      <c r="C319" s="104"/>
      <c r="D319" s="101"/>
    </row>
    <row r="320" spans="2:4">
      <c r="B320" s="105"/>
      <c r="C320" s="104"/>
      <c r="D320" s="101"/>
    </row>
    <row r="321" spans="2:4">
      <c r="B321" s="105"/>
      <c r="C321" s="104"/>
      <c r="D321" s="101"/>
    </row>
    <row r="322" spans="2:4">
      <c r="B322" s="105"/>
      <c r="C322" s="104"/>
      <c r="D322" s="101"/>
    </row>
    <row r="323" spans="2:4">
      <c r="B323" s="105"/>
      <c r="C323" s="104"/>
      <c r="D323" s="101"/>
    </row>
    <row r="324" spans="2:4">
      <c r="B324" s="105"/>
      <c r="C324" s="104"/>
      <c r="D324" s="101"/>
    </row>
    <row r="325" spans="2:4">
      <c r="B325" s="105"/>
      <c r="C325" s="104"/>
      <c r="D325" s="101"/>
    </row>
    <row r="326" spans="2:4">
      <c r="B326" s="105"/>
      <c r="C326" s="104"/>
      <c r="D326" s="101"/>
    </row>
    <row r="327" spans="2:4">
      <c r="B327" s="105"/>
      <c r="C327" s="104"/>
      <c r="D327" s="101"/>
    </row>
    <row r="328" spans="2:4">
      <c r="B328" s="105"/>
      <c r="C328" s="104"/>
      <c r="D328" s="101"/>
    </row>
    <row r="329" spans="2:4">
      <c r="B329" s="105"/>
      <c r="C329" s="104"/>
      <c r="D329" s="101"/>
    </row>
    <row r="330" spans="2:4">
      <c r="B330" s="105"/>
      <c r="C330" s="104"/>
      <c r="D330" s="101"/>
    </row>
    <row r="331" spans="2:4">
      <c r="B331" s="105"/>
      <c r="C331" s="104"/>
      <c r="D331" s="101"/>
    </row>
    <row r="332" spans="2:4">
      <c r="B332" s="105"/>
      <c r="C332" s="104"/>
      <c r="D332" s="101"/>
    </row>
    <row r="333" spans="2:4">
      <c r="B333" s="105"/>
      <c r="C333" s="104"/>
      <c r="D333" s="101"/>
    </row>
    <row r="334" spans="2:4">
      <c r="B334" s="105"/>
      <c r="C334" s="104"/>
      <c r="D334" s="101"/>
    </row>
    <row r="335" spans="2:4">
      <c r="B335" s="105"/>
      <c r="C335" s="104"/>
      <c r="D335" s="101"/>
    </row>
    <row r="336" spans="2:4">
      <c r="B336" s="105"/>
      <c r="C336" s="104"/>
      <c r="D336" s="101"/>
    </row>
    <row r="337" spans="2:4">
      <c r="B337" s="105"/>
      <c r="C337" s="104"/>
      <c r="D337" s="101"/>
    </row>
    <row r="338" spans="2:4">
      <c r="B338" s="105"/>
      <c r="C338" s="104"/>
      <c r="D338" s="101"/>
    </row>
    <row r="339" spans="2:4">
      <c r="B339" s="105"/>
      <c r="C339" s="104"/>
      <c r="D339" s="101"/>
    </row>
    <row r="340" spans="2:4">
      <c r="B340" s="105"/>
      <c r="C340" s="104"/>
      <c r="D340" s="101"/>
    </row>
    <row r="341" spans="2:4">
      <c r="B341" s="105"/>
      <c r="C341" s="104"/>
      <c r="D341" s="101"/>
    </row>
    <row r="342" spans="2:4">
      <c r="B342" s="105"/>
      <c r="C342" s="104"/>
      <c r="D342" s="101"/>
    </row>
    <row r="343" spans="2:4">
      <c r="B343" s="105"/>
      <c r="C343" s="104"/>
      <c r="D343" s="101"/>
    </row>
    <row r="344" spans="2:4">
      <c r="B344" s="105"/>
      <c r="C344" s="104"/>
      <c r="D344" s="101"/>
    </row>
    <row r="345" spans="2:4">
      <c r="B345" s="105"/>
      <c r="C345" s="104"/>
      <c r="D345" s="101"/>
    </row>
    <row r="346" spans="2:4">
      <c r="B346" s="105"/>
      <c r="C346" s="104"/>
      <c r="D346" s="101"/>
    </row>
    <row r="347" spans="2:4">
      <c r="B347" s="105"/>
      <c r="C347" s="104"/>
      <c r="D347" s="101"/>
    </row>
    <row r="348" spans="2:4">
      <c r="B348" s="105"/>
      <c r="C348" s="104"/>
      <c r="D348" s="101"/>
    </row>
    <row r="349" spans="2:4">
      <c r="B349" s="105"/>
      <c r="C349" s="104"/>
      <c r="D349" s="101"/>
    </row>
    <row r="350" spans="2:4">
      <c r="B350" s="105"/>
      <c r="C350" s="104"/>
      <c r="D350" s="101"/>
    </row>
    <row r="351" spans="2:4">
      <c r="B351" s="105"/>
      <c r="C351" s="104"/>
      <c r="D351" s="101"/>
    </row>
    <row r="352" spans="2:4">
      <c r="B352" s="105"/>
      <c r="C352" s="104"/>
      <c r="D352" s="101"/>
    </row>
    <row r="353" spans="2:4">
      <c r="B353" s="105"/>
      <c r="C353" s="104"/>
      <c r="D353" s="101"/>
    </row>
    <row r="354" spans="2:4">
      <c r="B354" s="105"/>
      <c r="C354" s="104"/>
      <c r="D354" s="101"/>
    </row>
    <row r="355" spans="2:4">
      <c r="B355" s="105"/>
      <c r="C355" s="104"/>
      <c r="D355" s="101"/>
    </row>
    <row r="356" spans="2:4">
      <c r="B356" s="105"/>
      <c r="C356" s="104"/>
      <c r="D356" s="101"/>
    </row>
    <row r="357" spans="2:4">
      <c r="B357" s="105"/>
      <c r="C357" s="104"/>
      <c r="D357" s="101"/>
    </row>
    <row r="358" spans="2:4">
      <c r="B358" s="105"/>
      <c r="C358" s="104"/>
      <c r="D358" s="101"/>
    </row>
    <row r="359" spans="2:4">
      <c r="B359" s="105"/>
      <c r="C359" s="104"/>
      <c r="D359" s="101"/>
    </row>
    <row r="360" spans="2:4">
      <c r="B360" s="105"/>
      <c r="C360" s="104"/>
      <c r="D360" s="101"/>
    </row>
    <row r="361" spans="2:4">
      <c r="B361" s="105"/>
      <c r="C361" s="104"/>
      <c r="D361" s="101"/>
    </row>
    <row r="362" spans="2:4">
      <c r="B362" s="105"/>
      <c r="C362" s="104"/>
      <c r="D362" s="101"/>
    </row>
    <row r="363" spans="2:4">
      <c r="B363" s="105"/>
      <c r="C363" s="104"/>
      <c r="D363" s="101"/>
    </row>
    <row r="364" spans="2:4">
      <c r="B364" s="105"/>
      <c r="C364" s="104"/>
      <c r="D364" s="101"/>
    </row>
    <row r="365" spans="2:4">
      <c r="B365" s="105"/>
      <c r="C365" s="104"/>
      <c r="D365" s="101"/>
    </row>
    <row r="366" spans="2:4">
      <c r="B366" s="105"/>
      <c r="C366" s="104"/>
      <c r="D366" s="101"/>
    </row>
    <row r="367" spans="2:4">
      <c r="B367" s="105"/>
      <c r="C367" s="104"/>
      <c r="D367" s="101"/>
    </row>
    <row r="368" spans="2:4">
      <c r="B368" s="105"/>
      <c r="C368" s="104"/>
      <c r="D368" s="101"/>
    </row>
    <row r="369" spans="2:4">
      <c r="B369" s="105"/>
      <c r="C369" s="104"/>
      <c r="D369" s="101"/>
    </row>
    <row r="370" spans="2:4">
      <c r="B370" s="105"/>
      <c r="C370" s="104"/>
      <c r="D370" s="101"/>
    </row>
    <row r="371" spans="2:4">
      <c r="B371" s="105"/>
      <c r="C371" s="104"/>
      <c r="D371" s="101"/>
    </row>
    <row r="372" spans="2:4">
      <c r="B372" s="105"/>
      <c r="C372" s="104"/>
      <c r="D372" s="101"/>
    </row>
    <row r="373" spans="2:4">
      <c r="B373" s="105"/>
      <c r="C373" s="104"/>
      <c r="D373" s="101"/>
    </row>
    <row r="374" spans="2:4">
      <c r="B374" s="105"/>
      <c r="C374" s="104"/>
      <c r="D374" s="101"/>
    </row>
    <row r="375" spans="2:4">
      <c r="B375" s="105"/>
      <c r="C375" s="104"/>
      <c r="D375" s="101"/>
    </row>
    <row r="376" spans="2:4">
      <c r="B376" s="105"/>
      <c r="C376" s="104"/>
      <c r="D376" s="101"/>
    </row>
    <row r="377" spans="2:4">
      <c r="B377" s="105"/>
      <c r="C377" s="104"/>
      <c r="D377" s="101"/>
    </row>
    <row r="378" spans="2:4">
      <c r="B378" s="105"/>
      <c r="C378" s="104"/>
      <c r="D378" s="101"/>
    </row>
    <row r="379" spans="2:4">
      <c r="B379" s="105"/>
      <c r="C379" s="104"/>
      <c r="D379" s="101"/>
    </row>
    <row r="380" spans="2:4">
      <c r="B380" s="105"/>
      <c r="C380" s="104"/>
      <c r="D380" s="101"/>
    </row>
    <row r="381" spans="2:4">
      <c r="B381" s="105"/>
      <c r="C381" s="104"/>
      <c r="D381" s="101"/>
    </row>
    <row r="382" spans="2:4">
      <c r="B382" s="105"/>
      <c r="C382" s="104"/>
      <c r="D382" s="101"/>
    </row>
    <row r="383" spans="2:4">
      <c r="B383" s="105"/>
      <c r="C383" s="104"/>
      <c r="D383" s="101"/>
    </row>
    <row r="384" spans="2:4">
      <c r="B384" s="105"/>
      <c r="C384" s="104"/>
      <c r="D384" s="101"/>
    </row>
    <row r="385" spans="2:4">
      <c r="B385" s="105"/>
      <c r="C385" s="104"/>
      <c r="D385" s="101"/>
    </row>
    <row r="386" spans="2:4">
      <c r="B386" s="105"/>
      <c r="C386" s="104"/>
      <c r="D386" s="101"/>
    </row>
    <row r="387" spans="2:4">
      <c r="B387" s="105"/>
      <c r="C387" s="104"/>
      <c r="D387" s="101"/>
    </row>
    <row r="388" spans="2:4">
      <c r="B388" s="105"/>
      <c r="C388" s="104"/>
      <c r="D388" s="101"/>
    </row>
    <row r="389" spans="2:4">
      <c r="B389" s="105"/>
      <c r="C389" s="104"/>
      <c r="D389" s="101"/>
    </row>
    <row r="390" spans="2:4">
      <c r="B390" s="105"/>
      <c r="C390" s="104"/>
      <c r="D390" s="101"/>
    </row>
    <row r="391" spans="2:4">
      <c r="B391" s="105"/>
      <c r="C391" s="104"/>
      <c r="D391" s="101"/>
    </row>
    <row r="392" spans="2:4">
      <c r="B392" s="105"/>
      <c r="C392" s="104"/>
      <c r="D392" s="101"/>
    </row>
    <row r="393" spans="2:4">
      <c r="B393" s="105"/>
      <c r="C393" s="104"/>
      <c r="D393" s="101"/>
    </row>
    <row r="394" spans="2:4">
      <c r="B394" s="105"/>
      <c r="C394" s="104"/>
      <c r="D394" s="101"/>
    </row>
    <row r="395" spans="2:4">
      <c r="B395" s="105"/>
      <c r="C395" s="104"/>
      <c r="D395" s="101"/>
    </row>
    <row r="396" spans="2:4">
      <c r="B396" s="105"/>
      <c r="C396" s="104"/>
      <c r="D396" s="101"/>
    </row>
    <row r="397" spans="2:4">
      <c r="B397" s="105"/>
      <c r="C397" s="104"/>
      <c r="D397" s="101"/>
    </row>
    <row r="398" spans="2:4">
      <c r="B398" s="105"/>
      <c r="C398" s="104"/>
      <c r="D398" s="101"/>
    </row>
    <row r="399" spans="2:4">
      <c r="B399" s="105"/>
      <c r="C399" s="104"/>
      <c r="D399" s="101"/>
    </row>
    <row r="400" spans="2:4">
      <c r="B400" s="105"/>
      <c r="C400" s="104"/>
      <c r="D400" s="101"/>
    </row>
    <row r="401" spans="2:4">
      <c r="B401" s="105"/>
      <c r="C401" s="104"/>
      <c r="D401" s="101"/>
    </row>
    <row r="402" spans="2:4">
      <c r="B402" s="105"/>
      <c r="C402" s="104"/>
      <c r="D402" s="101"/>
    </row>
    <row r="403" spans="2:4">
      <c r="B403" s="105"/>
      <c r="C403" s="104"/>
      <c r="D403" s="101"/>
    </row>
    <row r="404" spans="2:4">
      <c r="B404" s="105"/>
      <c r="C404" s="104"/>
      <c r="D404" s="101"/>
    </row>
    <row r="405" spans="2:4">
      <c r="B405" s="105"/>
      <c r="C405" s="104"/>
      <c r="D405" s="101"/>
    </row>
    <row r="406" spans="2:4">
      <c r="B406" s="105"/>
      <c r="C406" s="104"/>
      <c r="D406" s="101"/>
    </row>
    <row r="407" spans="2:4">
      <c r="B407" s="105"/>
      <c r="C407" s="104"/>
      <c r="D407" s="101"/>
    </row>
    <row r="408" spans="2:4">
      <c r="B408" s="105"/>
      <c r="C408" s="104"/>
      <c r="D408" s="101"/>
    </row>
    <row r="409" spans="2:4">
      <c r="B409" s="105"/>
      <c r="C409" s="104"/>
      <c r="D409" s="101"/>
    </row>
    <row r="410" spans="2:4">
      <c r="B410" s="105"/>
      <c r="C410" s="104"/>
      <c r="D410" s="101"/>
    </row>
    <row r="411" spans="2:4">
      <c r="B411" s="105"/>
      <c r="C411" s="104"/>
      <c r="D411" s="101"/>
    </row>
    <row r="412" spans="2:4">
      <c r="B412" s="105"/>
      <c r="C412" s="104"/>
      <c r="D412" s="101"/>
    </row>
    <row r="413" spans="2:4">
      <c r="B413" s="105"/>
      <c r="C413" s="104"/>
      <c r="D413" s="101"/>
    </row>
    <row r="414" spans="2:4">
      <c r="B414" s="105"/>
      <c r="C414" s="104"/>
      <c r="D414" s="101"/>
    </row>
    <row r="415" spans="2:4">
      <c r="B415" s="105"/>
      <c r="C415" s="104"/>
      <c r="D415" s="101"/>
    </row>
    <row r="416" spans="2:4">
      <c r="B416" s="105"/>
      <c r="C416" s="104"/>
      <c r="D416" s="101"/>
    </row>
    <row r="417" spans="2:4">
      <c r="B417" s="105"/>
      <c r="C417" s="104"/>
      <c r="D417" s="101"/>
    </row>
    <row r="418" spans="2:4">
      <c r="B418" s="105"/>
      <c r="C418" s="104"/>
      <c r="D418" s="101"/>
    </row>
    <row r="419" spans="2:4">
      <c r="B419" s="105"/>
      <c r="C419" s="104"/>
      <c r="D419" s="101"/>
    </row>
    <row r="420" spans="2:4">
      <c r="B420" s="105"/>
      <c r="C420" s="104"/>
      <c r="D420" s="101"/>
    </row>
    <row r="421" spans="2:4">
      <c r="B421" s="105"/>
      <c r="C421" s="104"/>
      <c r="D421" s="101"/>
    </row>
    <row r="422" spans="2:4">
      <c r="B422" s="105"/>
      <c r="C422" s="104"/>
      <c r="D422" s="101"/>
    </row>
    <row r="423" spans="2:4">
      <c r="B423" s="105"/>
      <c r="C423" s="104"/>
      <c r="D423" s="101"/>
    </row>
    <row r="424" spans="2:4">
      <c r="B424" s="105"/>
      <c r="C424" s="104"/>
      <c r="D424" s="101"/>
    </row>
    <row r="425" spans="2:4">
      <c r="B425" s="105"/>
      <c r="C425" s="104"/>
      <c r="D425" s="101"/>
    </row>
    <row r="426" spans="2:4">
      <c r="B426" s="105"/>
      <c r="C426" s="104"/>
      <c r="D426" s="101"/>
    </row>
    <row r="427" spans="2:4">
      <c r="B427" s="105"/>
      <c r="C427" s="104"/>
      <c r="D427" s="101"/>
    </row>
    <row r="428" spans="2:4">
      <c r="B428" s="105"/>
      <c r="C428" s="104"/>
      <c r="D428" s="101"/>
    </row>
    <row r="429" spans="2:4">
      <c r="B429" s="105"/>
      <c r="C429" s="104"/>
      <c r="D429" s="101"/>
    </row>
    <row r="430" spans="2:4">
      <c r="B430" s="105"/>
      <c r="C430" s="104"/>
      <c r="D430" s="101"/>
    </row>
    <row r="431" spans="2:4">
      <c r="B431" s="105"/>
      <c r="C431" s="104"/>
      <c r="D431" s="101"/>
    </row>
    <row r="432" spans="2:4">
      <c r="B432" s="105"/>
      <c r="C432" s="104"/>
      <c r="D432" s="101"/>
    </row>
    <row r="433" spans="2:4">
      <c r="B433" s="105"/>
      <c r="C433" s="104"/>
      <c r="D433" s="101"/>
    </row>
    <row r="434" spans="2:4">
      <c r="B434" s="105"/>
      <c r="C434" s="104"/>
      <c r="D434" s="101"/>
    </row>
    <row r="435" spans="2:4">
      <c r="B435" s="105"/>
      <c r="C435" s="104"/>
      <c r="D435" s="101"/>
    </row>
    <row r="436" spans="2:4">
      <c r="B436" s="105"/>
      <c r="C436" s="104"/>
      <c r="D436" s="101"/>
    </row>
    <row r="437" spans="2:4">
      <c r="B437" s="105"/>
      <c r="C437" s="104"/>
      <c r="D437" s="101"/>
    </row>
    <row r="438" spans="2:4">
      <c r="B438" s="105"/>
      <c r="C438" s="104"/>
      <c r="D438" s="101"/>
    </row>
    <row r="439" spans="2:4">
      <c r="B439" s="105"/>
      <c r="C439" s="104"/>
      <c r="D439" s="101"/>
    </row>
    <row r="440" spans="2:4">
      <c r="B440" s="105"/>
      <c r="C440" s="104"/>
      <c r="D440" s="101"/>
    </row>
    <row r="441" spans="2:4">
      <c r="B441" s="105"/>
      <c r="C441" s="104"/>
      <c r="D441" s="101"/>
    </row>
    <row r="442" spans="2:4">
      <c r="B442" s="105"/>
      <c r="C442" s="104"/>
      <c r="D442" s="101"/>
    </row>
    <row r="443" spans="2:4">
      <c r="B443" s="105"/>
      <c r="C443" s="104"/>
      <c r="D443" s="101"/>
    </row>
    <row r="444" spans="2:4">
      <c r="B444" s="105"/>
      <c r="C444" s="104"/>
      <c r="D444" s="101"/>
    </row>
    <row r="445" spans="2:4">
      <c r="B445" s="105"/>
      <c r="C445" s="104"/>
      <c r="D445" s="101"/>
    </row>
    <row r="446" spans="2:4">
      <c r="B446" s="105"/>
      <c r="C446" s="104"/>
      <c r="D446" s="101"/>
    </row>
    <row r="447" spans="2:4">
      <c r="B447" s="105"/>
      <c r="C447" s="104"/>
      <c r="D447" s="101"/>
    </row>
    <row r="448" spans="2:4">
      <c r="B448" s="105"/>
      <c r="C448" s="104"/>
      <c r="D448" s="101"/>
    </row>
    <row r="449" spans="2:4">
      <c r="B449" s="105"/>
      <c r="C449" s="104"/>
      <c r="D449" s="101"/>
    </row>
    <row r="450" spans="2:4">
      <c r="B450" s="105"/>
      <c r="C450" s="104"/>
      <c r="D450" s="101"/>
    </row>
    <row r="451" spans="2:4">
      <c r="B451" s="105"/>
      <c r="C451" s="104"/>
      <c r="D451" s="101"/>
    </row>
    <row r="452" spans="2:4">
      <c r="B452" s="105"/>
      <c r="C452" s="104"/>
      <c r="D452" s="101"/>
    </row>
    <row r="453" spans="2:4">
      <c r="B453" s="105"/>
      <c r="C453" s="104"/>
      <c r="D453" s="101"/>
    </row>
    <row r="454" spans="2:4">
      <c r="B454" s="105"/>
      <c r="C454" s="104"/>
      <c r="D454" s="101"/>
    </row>
    <row r="455" spans="2:4">
      <c r="B455" s="105"/>
      <c r="C455" s="104"/>
      <c r="D455" s="101"/>
    </row>
    <row r="456" spans="2:4">
      <c r="B456" s="105"/>
      <c r="C456" s="104"/>
      <c r="D456" s="101"/>
    </row>
    <row r="457" spans="2:4">
      <c r="B457" s="105"/>
      <c r="C457" s="104"/>
      <c r="D457" s="101"/>
    </row>
    <row r="458" spans="2:4">
      <c r="B458" s="105"/>
      <c r="C458" s="104"/>
      <c r="D458" s="101"/>
    </row>
    <row r="459" spans="2:4">
      <c r="B459" s="105"/>
      <c r="C459" s="104"/>
      <c r="D459" s="101"/>
    </row>
    <row r="460" spans="2:4">
      <c r="B460" s="105"/>
      <c r="C460" s="104"/>
      <c r="D460" s="101"/>
    </row>
    <row r="461" spans="2:4">
      <c r="B461" s="105"/>
      <c r="C461" s="104"/>
      <c r="D461" s="101"/>
    </row>
    <row r="462" spans="2:4">
      <c r="B462" s="105"/>
      <c r="C462" s="104"/>
      <c r="D462" s="101"/>
    </row>
    <row r="463" spans="2:4">
      <c r="B463" s="105"/>
      <c r="C463" s="104"/>
      <c r="D463" s="101"/>
    </row>
    <row r="464" spans="2:4">
      <c r="B464" s="105"/>
      <c r="C464" s="104"/>
      <c r="D464" s="101"/>
    </row>
    <row r="465" spans="2:4">
      <c r="B465" s="105"/>
      <c r="C465" s="104"/>
      <c r="D465" s="101"/>
    </row>
    <row r="466" spans="2:4">
      <c r="B466" s="105"/>
      <c r="C466" s="104"/>
      <c r="D466" s="101"/>
    </row>
    <row r="467" spans="2:4">
      <c r="B467" s="105"/>
      <c r="C467" s="104"/>
      <c r="D467" s="101"/>
    </row>
    <row r="468" spans="2:4">
      <c r="B468" s="105"/>
      <c r="C468" s="104"/>
      <c r="D468" s="101"/>
    </row>
    <row r="469" spans="2:4">
      <c r="B469" s="105"/>
      <c r="C469" s="104"/>
      <c r="D469" s="101"/>
    </row>
    <row r="470" spans="2:4">
      <c r="B470" s="105"/>
      <c r="C470" s="104"/>
      <c r="D470" s="101"/>
    </row>
    <row r="471" spans="2:4">
      <c r="B471" s="105"/>
      <c r="C471" s="104"/>
      <c r="D471" s="101"/>
    </row>
    <row r="472" spans="2:4">
      <c r="B472" s="105"/>
      <c r="C472" s="104"/>
      <c r="D472" s="101"/>
    </row>
    <row r="473" spans="2:4">
      <c r="B473" s="105"/>
      <c r="C473" s="104"/>
      <c r="D473" s="101"/>
    </row>
    <row r="474" spans="2:4">
      <c r="B474" s="105"/>
      <c r="C474" s="104"/>
      <c r="D474" s="101"/>
    </row>
    <row r="475" spans="2:4">
      <c r="B475" s="105"/>
      <c r="C475" s="104"/>
      <c r="D475" s="101"/>
    </row>
    <row r="476" spans="2:4">
      <c r="B476" s="105"/>
      <c r="C476" s="104"/>
      <c r="D476" s="101"/>
    </row>
    <row r="477" spans="2:4">
      <c r="B477" s="105"/>
      <c r="C477" s="104"/>
      <c r="D477" s="101"/>
    </row>
    <row r="478" spans="2:4">
      <c r="B478" s="105"/>
      <c r="C478" s="104"/>
      <c r="D478" s="101"/>
    </row>
    <row r="479" spans="2:4">
      <c r="B479" s="105"/>
      <c r="C479" s="104"/>
      <c r="D479" s="101"/>
    </row>
    <row r="480" spans="2:4">
      <c r="B480" s="105"/>
      <c r="C480" s="104"/>
      <c r="D480" s="101"/>
    </row>
    <row r="481" spans="2:4">
      <c r="B481" s="105"/>
      <c r="C481" s="104"/>
      <c r="D481" s="101"/>
    </row>
    <row r="482" spans="2:4">
      <c r="B482" s="105"/>
      <c r="C482" s="104"/>
      <c r="D482" s="101"/>
    </row>
    <row r="483" spans="2:4">
      <c r="B483" s="105"/>
      <c r="C483" s="104"/>
      <c r="D483" s="101"/>
    </row>
    <row r="484" spans="2:4">
      <c r="B484" s="105"/>
      <c r="C484" s="104"/>
      <c r="D484" s="101"/>
    </row>
    <row r="485" spans="2:4">
      <c r="B485" s="105"/>
      <c r="C485" s="104"/>
      <c r="D485" s="101"/>
    </row>
    <row r="486" spans="2:4">
      <c r="B486" s="105"/>
      <c r="C486" s="104"/>
      <c r="D486" s="101"/>
    </row>
    <row r="487" spans="2:4">
      <c r="B487" s="105"/>
      <c r="C487" s="104"/>
      <c r="D487" s="101"/>
    </row>
    <row r="488" spans="2:4">
      <c r="B488" s="105"/>
      <c r="C488" s="104"/>
      <c r="D488" s="101"/>
    </row>
    <row r="489" spans="2:4">
      <c r="B489" s="105"/>
      <c r="C489" s="104"/>
      <c r="D489" s="101"/>
    </row>
    <row r="490" spans="2:4">
      <c r="B490" s="105"/>
      <c r="C490" s="104"/>
      <c r="D490" s="101"/>
    </row>
    <row r="491" spans="2:4">
      <c r="B491" s="105"/>
      <c r="C491" s="104"/>
      <c r="D491" s="101"/>
    </row>
    <row r="492" spans="2:4">
      <c r="B492" s="105"/>
      <c r="C492" s="104"/>
      <c r="D492" s="101"/>
    </row>
    <row r="493" spans="2:4">
      <c r="B493" s="105"/>
      <c r="C493" s="104"/>
      <c r="D493" s="101"/>
    </row>
    <row r="494" spans="2:4">
      <c r="B494" s="105"/>
      <c r="C494" s="104"/>
      <c r="D494" s="101"/>
    </row>
    <row r="495" spans="2:4">
      <c r="B495" s="105"/>
      <c r="C495" s="104"/>
      <c r="D495" s="101"/>
    </row>
    <row r="496" spans="2:4">
      <c r="B496" s="105"/>
      <c r="C496" s="104"/>
      <c r="D496" s="101"/>
    </row>
    <row r="497" spans="2:4">
      <c r="B497" s="105"/>
      <c r="C497" s="104"/>
      <c r="D497" s="101"/>
    </row>
    <row r="498" spans="2:4">
      <c r="B498" s="105"/>
      <c r="C498" s="104"/>
      <c r="D498" s="101"/>
    </row>
    <row r="499" spans="2:4">
      <c r="B499" s="105"/>
      <c r="C499" s="104"/>
      <c r="D499" s="101"/>
    </row>
    <row r="500" spans="2:4">
      <c r="B500" s="105"/>
      <c r="C500" s="104"/>
      <c r="D500" s="101"/>
    </row>
    <row r="501" spans="2:4">
      <c r="B501" s="105"/>
      <c r="C501" s="104"/>
      <c r="D501" s="101"/>
    </row>
    <row r="502" spans="2:4">
      <c r="B502" s="105"/>
      <c r="C502" s="104"/>
      <c r="D502" s="101"/>
    </row>
    <row r="503" spans="2:4">
      <c r="B503" s="105"/>
      <c r="C503" s="104"/>
      <c r="D503" s="101"/>
    </row>
    <row r="504" spans="2:4">
      <c r="B504" s="105"/>
      <c r="C504" s="104"/>
      <c r="D504" s="101"/>
    </row>
    <row r="505" spans="2:4">
      <c r="B505" s="105"/>
      <c r="C505" s="104"/>
      <c r="D505" s="101"/>
    </row>
  </sheetData>
  <pageMargins left="0.7" right="0.7" top="0.75" bottom="0.75" header="0.3" footer="0.3"/>
  <pageSetup paperSize="0" orientation="portrait" horizontalDpi="0" verticalDpi="0" copies="0"/>
  <legacy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F1186"/>
  <sheetViews>
    <sheetView zoomScaleNormal="100" workbookViewId="0"/>
  </sheetViews>
  <sheetFormatPr defaultRowHeight="15"/>
  <cols>
    <col min="1" max="2" width="14.7109375" style="53" customWidth="1"/>
    <col min="3" max="3" width="14.7109375" style="55" customWidth="1"/>
    <col min="4" max="5" width="14.7109375" style="53" customWidth="1"/>
    <col min="6" max="6" width="13.140625" style="54" customWidth="1"/>
    <col min="7" max="16384" width="9.140625" style="53"/>
  </cols>
  <sheetData>
    <row r="1" spans="1:6" ht="15.75">
      <c r="A1" s="67"/>
      <c r="B1" s="348" t="s">
        <v>0</v>
      </c>
      <c r="C1" s="67"/>
    </row>
    <row r="2" spans="1:6" ht="15.75">
      <c r="A2" s="67"/>
      <c r="B2" s="348" t="s">
        <v>391</v>
      </c>
      <c r="C2" s="67"/>
    </row>
    <row r="3" spans="1:6">
      <c r="A3" s="67"/>
      <c r="B3" s="357" t="s">
        <v>347</v>
      </c>
      <c r="C3" s="67"/>
    </row>
    <row r="4" spans="1:6" ht="15.75">
      <c r="A4" s="349" t="s">
        <v>2</v>
      </c>
      <c r="B4" s="129" t="s">
        <v>271</v>
      </c>
      <c r="C4" s="67"/>
    </row>
    <row r="5" spans="1:6" ht="15.75">
      <c r="A5" s="349" t="s">
        <v>3</v>
      </c>
      <c r="B5" s="129" t="s">
        <v>384</v>
      </c>
      <c r="C5" s="67"/>
    </row>
    <row r="6" spans="1:6" ht="15.75">
      <c r="A6" s="349" t="s">
        <v>5</v>
      </c>
      <c r="B6" s="129"/>
      <c r="C6" s="67"/>
    </row>
    <row r="7" spans="1:6" ht="15.75">
      <c r="A7" s="349" t="s">
        <v>6</v>
      </c>
      <c r="B7" s="129"/>
      <c r="C7" s="67"/>
    </row>
    <row r="8" spans="1:6" ht="15.75">
      <c r="A8" s="349" t="s">
        <v>7</v>
      </c>
      <c r="B8" s="129" t="s">
        <v>405</v>
      </c>
      <c r="C8" s="67"/>
    </row>
    <row r="9" spans="1:6" ht="15.75">
      <c r="A9" s="349" t="s">
        <v>8</v>
      </c>
      <c r="B9" s="53" t="s">
        <v>9</v>
      </c>
      <c r="C9" s="67"/>
    </row>
    <row r="10" spans="1:6" ht="15.75">
      <c r="A10" s="349" t="s">
        <v>10</v>
      </c>
      <c r="B10" s="129"/>
      <c r="C10" s="67"/>
    </row>
    <row r="11" spans="1:6" s="58" customFormat="1" ht="16.5" thickBot="1">
      <c r="A11" s="350" t="s">
        <v>11</v>
      </c>
      <c r="B11" s="57"/>
      <c r="C11" s="57"/>
      <c r="F11" s="59"/>
    </row>
    <row r="12" spans="1:6" s="214" customFormat="1">
      <c r="A12" s="214" t="s">
        <v>18</v>
      </c>
      <c r="B12" s="214" t="s">
        <v>272</v>
      </c>
      <c r="C12" s="263"/>
      <c r="D12" s="263"/>
      <c r="E12" s="263"/>
      <c r="F12" s="240"/>
    </row>
    <row r="13" spans="1:6" s="210" customFormat="1">
      <c r="A13" s="264">
        <v>1980</v>
      </c>
      <c r="B13" s="265">
        <v>0.60779344210359576</v>
      </c>
      <c r="C13" s="266"/>
      <c r="D13" s="266"/>
      <c r="E13" s="266"/>
      <c r="F13" s="267"/>
    </row>
    <row r="14" spans="1:6" s="210" customFormat="1">
      <c r="B14" s="265">
        <v>0.61375947995666325</v>
      </c>
      <c r="C14" s="266"/>
      <c r="D14" s="266"/>
      <c r="E14" s="266"/>
      <c r="F14" s="228"/>
    </row>
    <row r="15" spans="1:6" s="210" customFormat="1">
      <c r="B15" s="265">
        <v>0.61275831087151844</v>
      </c>
      <c r="C15" s="266"/>
      <c r="D15" s="266"/>
      <c r="E15" s="266"/>
      <c r="F15" s="228"/>
    </row>
    <row r="16" spans="1:6" s="210" customFormat="1">
      <c r="B16" s="265">
        <v>0.63169995689035785</v>
      </c>
      <c r="C16" s="266"/>
      <c r="D16" s="266"/>
      <c r="E16" s="266"/>
      <c r="F16" s="228"/>
    </row>
    <row r="17" spans="1:6" s="210" customFormat="1">
      <c r="B17" s="265">
        <v>0.62594683927833605</v>
      </c>
      <c r="C17" s="266"/>
      <c r="D17" s="266"/>
      <c r="E17" s="266"/>
      <c r="F17" s="228"/>
    </row>
    <row r="18" spans="1:6" s="210" customFormat="1">
      <c r="B18" s="265">
        <v>0.6315095583388266</v>
      </c>
      <c r="C18" s="266"/>
      <c r="D18" s="266"/>
      <c r="E18" s="266"/>
      <c r="F18" s="228"/>
    </row>
    <row r="19" spans="1:6" s="210" customFormat="1">
      <c r="B19" s="265">
        <v>0.58240932155609859</v>
      </c>
      <c r="C19" s="266"/>
      <c r="D19" s="266"/>
      <c r="E19" s="266"/>
      <c r="F19" s="228"/>
    </row>
    <row r="20" spans="1:6" s="210" customFormat="1">
      <c r="B20" s="265">
        <v>0.57648699448250773</v>
      </c>
      <c r="C20" s="266"/>
      <c r="D20" s="266"/>
      <c r="E20" s="266"/>
      <c r="F20" s="228"/>
    </row>
    <row r="21" spans="1:6" s="210" customFormat="1">
      <c r="B21" s="265">
        <v>0.60815102328863779</v>
      </c>
      <c r="C21" s="266"/>
      <c r="D21" s="266"/>
      <c r="E21" s="266"/>
      <c r="F21" s="228"/>
    </row>
    <row r="22" spans="1:6" s="210" customFormat="1">
      <c r="B22" s="265">
        <v>0.53156326198862103</v>
      </c>
      <c r="C22" s="266"/>
      <c r="D22" s="266"/>
      <c r="E22" s="266"/>
      <c r="F22" s="228"/>
    </row>
    <row r="23" spans="1:6" s="210" customFormat="1">
      <c r="B23" s="265">
        <v>0.50850384635512058</v>
      </c>
      <c r="C23" s="266"/>
      <c r="D23" s="266"/>
      <c r="E23" s="266"/>
      <c r="F23" s="228"/>
    </row>
    <row r="24" spans="1:6" s="210" customFormat="1">
      <c r="B24" s="265">
        <v>0.55701436989558561</v>
      </c>
      <c r="C24" s="266"/>
      <c r="D24" s="266"/>
      <c r="E24" s="266"/>
      <c r="F24" s="228"/>
    </row>
    <row r="25" spans="1:6" s="210" customFormat="1">
      <c r="A25" s="264" t="s">
        <v>47</v>
      </c>
      <c r="B25" s="265">
        <v>0.59738916256157637</v>
      </c>
      <c r="C25" s="266"/>
      <c r="D25" s="266"/>
      <c r="E25" s="266"/>
      <c r="F25" s="228"/>
    </row>
    <row r="26" spans="1:6" s="210" customFormat="1">
      <c r="B26" s="265">
        <v>0.58020428715292738</v>
      </c>
      <c r="C26" s="266"/>
      <c r="D26" s="266"/>
      <c r="E26" s="266"/>
      <c r="F26" s="228"/>
    </row>
    <row r="27" spans="1:6" s="210" customFormat="1">
      <c r="B27" s="265">
        <v>0.57571959145775287</v>
      </c>
      <c r="C27" s="266"/>
      <c r="D27" s="266"/>
      <c r="E27" s="266"/>
      <c r="F27" s="228"/>
    </row>
    <row r="28" spans="1:6" s="210" customFormat="1">
      <c r="B28" s="265">
        <v>0.56221928665786014</v>
      </c>
      <c r="C28" s="266"/>
      <c r="D28" s="266"/>
      <c r="E28" s="266"/>
      <c r="F28" s="228"/>
    </row>
    <row r="29" spans="1:6" s="210" customFormat="1">
      <c r="B29" s="265">
        <v>0.50749618837879051</v>
      </c>
      <c r="C29" s="266"/>
      <c r="D29" s="266"/>
      <c r="E29" s="266"/>
      <c r="F29" s="228"/>
    </row>
    <row r="30" spans="1:6" s="210" customFormat="1">
      <c r="B30" s="265">
        <v>0.51587878787878805</v>
      </c>
      <c r="C30" s="266"/>
      <c r="D30" s="266"/>
      <c r="E30" s="266"/>
      <c r="F30" s="228"/>
    </row>
    <row r="31" spans="1:6" s="210" customFormat="1">
      <c r="B31" s="265">
        <v>0.518646080760095</v>
      </c>
      <c r="C31" s="266"/>
      <c r="D31" s="266"/>
      <c r="E31" s="266"/>
      <c r="F31" s="228"/>
    </row>
    <row r="32" spans="1:6" s="210" customFormat="1">
      <c r="B32" s="265">
        <v>0.49171185723626021</v>
      </c>
      <c r="C32" s="266"/>
      <c r="D32" s="266"/>
      <c r="E32" s="266"/>
      <c r="F32" s="228"/>
    </row>
    <row r="33" spans="1:6" s="210" customFormat="1">
      <c r="B33" s="265">
        <v>0.47350521119034572</v>
      </c>
      <c r="C33" s="266"/>
      <c r="D33" s="266"/>
      <c r="E33" s="266"/>
      <c r="F33" s="228"/>
    </row>
    <row r="34" spans="1:6" s="210" customFormat="1">
      <c r="B34" s="265">
        <v>0.46308154961967074</v>
      </c>
      <c r="C34" s="266"/>
      <c r="D34" s="266"/>
      <c r="E34" s="266"/>
      <c r="F34" s="228"/>
    </row>
    <row r="35" spans="1:6" s="210" customFormat="1">
      <c r="B35" s="265">
        <v>0.47908138486088969</v>
      </c>
      <c r="C35" s="266"/>
      <c r="D35" s="266"/>
      <c r="E35" s="266"/>
      <c r="F35" s="228"/>
    </row>
    <row r="36" spans="1:6" s="210" customFormat="1">
      <c r="B36" s="265">
        <v>0.49289555806387364</v>
      </c>
      <c r="C36" s="266"/>
      <c r="D36" s="266"/>
      <c r="E36" s="266"/>
      <c r="F36" s="228"/>
    </row>
    <row r="37" spans="1:6" s="210" customFormat="1">
      <c r="A37" s="264" t="s">
        <v>48</v>
      </c>
      <c r="B37" s="265">
        <v>0.41098467326610533</v>
      </c>
      <c r="C37" s="266"/>
      <c r="D37" s="266"/>
      <c r="E37" s="266"/>
      <c r="F37" s="228"/>
    </row>
    <row r="38" spans="1:6" s="210" customFormat="1">
      <c r="B38" s="265">
        <v>0.4196406894877398</v>
      </c>
      <c r="C38" s="266"/>
      <c r="D38" s="266"/>
      <c r="E38" s="266"/>
      <c r="F38" s="228"/>
    </row>
    <row r="39" spans="1:6" s="210" customFormat="1">
      <c r="B39" s="265">
        <v>0.45216699566895513</v>
      </c>
      <c r="C39" s="266"/>
      <c r="D39" s="266"/>
      <c r="E39" s="266"/>
      <c r="F39" s="228"/>
    </row>
    <row r="40" spans="1:6" s="210" customFormat="1">
      <c r="B40" s="265">
        <v>0.45140650543999095</v>
      </c>
      <c r="C40" s="266"/>
      <c r="D40" s="266"/>
      <c r="E40" s="266"/>
      <c r="F40" s="228"/>
    </row>
    <row r="41" spans="1:6" s="210" customFormat="1">
      <c r="B41" s="265">
        <v>0.45703048180924299</v>
      </c>
      <c r="C41" s="266"/>
      <c r="D41" s="266"/>
      <c r="E41" s="266"/>
      <c r="F41" s="228"/>
    </row>
    <row r="42" spans="1:6" s="210" customFormat="1">
      <c r="B42" s="265">
        <v>0.45879311263926659</v>
      </c>
      <c r="C42" s="266"/>
      <c r="D42" s="266"/>
      <c r="E42" s="266"/>
      <c r="F42" s="228"/>
    </row>
    <row r="43" spans="1:6" s="210" customFormat="1">
      <c r="B43" s="265">
        <v>0.46703683428482057</v>
      </c>
      <c r="C43" s="266"/>
      <c r="D43" s="266"/>
      <c r="E43" s="266"/>
      <c r="F43" s="228"/>
    </row>
    <row r="44" spans="1:6" s="210" customFormat="1">
      <c r="B44" s="265">
        <v>0.49476615273552316</v>
      </c>
      <c r="C44" s="266"/>
      <c r="D44" s="266"/>
      <c r="E44" s="266"/>
      <c r="F44" s="228"/>
    </row>
    <row r="45" spans="1:6" s="210" customFormat="1">
      <c r="B45" s="265">
        <v>0.56133819770183413</v>
      </c>
      <c r="C45" s="266"/>
      <c r="D45" s="266"/>
      <c r="E45" s="266"/>
      <c r="F45" s="228"/>
    </row>
    <row r="46" spans="1:6" s="210" customFormat="1">
      <c r="B46" s="265">
        <v>0.58456255743096208</v>
      </c>
      <c r="C46" s="266"/>
      <c r="D46" s="266"/>
      <c r="E46" s="266"/>
      <c r="F46" s="228"/>
    </row>
    <row r="47" spans="1:6" s="210" customFormat="1">
      <c r="B47" s="265">
        <v>0.5979219438971759</v>
      </c>
      <c r="C47" s="266"/>
      <c r="D47" s="266"/>
      <c r="E47" s="266"/>
      <c r="F47" s="228"/>
    </row>
    <row r="48" spans="1:6" s="210" customFormat="1">
      <c r="B48" s="265">
        <v>0.59865685249838796</v>
      </c>
      <c r="C48" s="266"/>
      <c r="D48" s="266"/>
      <c r="E48" s="266"/>
      <c r="F48" s="228"/>
    </row>
    <row r="49" spans="1:6" s="210" customFormat="1">
      <c r="A49" s="264" t="s">
        <v>49</v>
      </c>
      <c r="B49" s="265">
        <v>0.63649079861870028</v>
      </c>
      <c r="C49" s="266"/>
      <c r="D49" s="266"/>
      <c r="E49" s="266"/>
      <c r="F49" s="228"/>
    </row>
    <row r="50" spans="1:6" s="210" customFormat="1">
      <c r="B50" s="265">
        <v>0.67699871740059847</v>
      </c>
      <c r="C50" s="266"/>
      <c r="D50" s="266"/>
      <c r="E50" s="266"/>
      <c r="F50" s="228"/>
    </row>
    <row r="51" spans="1:6" s="210" customFormat="1">
      <c r="B51" s="265">
        <v>0.75797354325596511</v>
      </c>
      <c r="C51" s="266"/>
      <c r="D51" s="266"/>
      <c r="E51" s="266"/>
      <c r="F51" s="228"/>
    </row>
    <row r="52" spans="1:6" s="210" customFormat="1">
      <c r="B52" s="265">
        <v>0.79698211407375763</v>
      </c>
      <c r="C52" s="266"/>
      <c r="D52" s="266"/>
      <c r="E52" s="266"/>
      <c r="F52" s="228"/>
    </row>
    <row r="53" spans="1:6" s="210" customFormat="1">
      <c r="B53" s="265">
        <v>0.86632088386711126</v>
      </c>
      <c r="C53" s="266"/>
      <c r="D53" s="266"/>
      <c r="E53" s="266"/>
      <c r="F53" s="228"/>
    </row>
    <row r="54" spans="1:6" s="210" customFormat="1">
      <c r="B54" s="265">
        <v>0.93833476457583465</v>
      </c>
      <c r="C54" s="266"/>
      <c r="D54" s="266"/>
      <c r="E54" s="266"/>
      <c r="F54" s="228"/>
    </row>
    <row r="55" spans="1:6" s="210" customFormat="1">
      <c r="B55" s="265">
        <v>0.95895303587611269</v>
      </c>
      <c r="C55" s="266"/>
      <c r="D55" s="266"/>
      <c r="E55" s="266"/>
      <c r="F55" s="228"/>
    </row>
    <row r="56" spans="1:6" s="210" customFormat="1">
      <c r="B56" s="265">
        <v>1.0276148751207392</v>
      </c>
      <c r="C56" s="266"/>
      <c r="D56" s="266"/>
      <c r="E56" s="266"/>
      <c r="F56" s="228"/>
    </row>
    <row r="57" spans="1:6" s="210" customFormat="1">
      <c r="B57" s="265">
        <v>0.88245298914339299</v>
      </c>
      <c r="C57" s="266"/>
      <c r="D57" s="266"/>
      <c r="E57" s="266"/>
      <c r="F57" s="228"/>
    </row>
    <row r="58" spans="1:6" s="210" customFormat="1">
      <c r="B58" s="265">
        <v>0.86320351605420598</v>
      </c>
      <c r="C58" s="266"/>
      <c r="D58" s="266"/>
      <c r="E58" s="266"/>
      <c r="F58" s="228"/>
    </row>
    <row r="59" spans="1:6" s="210" customFormat="1">
      <c r="B59" s="265">
        <v>0.84124234907308226</v>
      </c>
      <c r="C59" s="266"/>
      <c r="D59" s="266"/>
      <c r="E59" s="266"/>
      <c r="F59" s="228"/>
    </row>
    <row r="60" spans="1:6" s="210" customFormat="1">
      <c r="B60" s="265">
        <v>0.76644874113228534</v>
      </c>
      <c r="C60" s="266"/>
      <c r="D60" s="266"/>
      <c r="E60" s="266"/>
      <c r="F60" s="228"/>
    </row>
    <row r="61" spans="1:6" s="210" customFormat="1">
      <c r="A61" s="264" t="s">
        <v>50</v>
      </c>
      <c r="B61" s="265">
        <v>0.70821090870238779</v>
      </c>
      <c r="C61" s="266"/>
      <c r="D61" s="266"/>
      <c r="E61" s="266"/>
      <c r="F61" s="228"/>
    </row>
    <row r="62" spans="1:6" s="210" customFormat="1">
      <c r="B62" s="265">
        <v>0.64091778202676863</v>
      </c>
      <c r="C62" s="266"/>
      <c r="D62" s="266"/>
      <c r="E62" s="266"/>
      <c r="F62" s="228"/>
    </row>
    <row r="63" spans="1:6" s="210" customFormat="1">
      <c r="B63" s="265">
        <v>0.50187542557734233</v>
      </c>
      <c r="C63" s="266"/>
      <c r="D63" s="266"/>
      <c r="E63" s="266"/>
      <c r="F63" s="228"/>
    </row>
    <row r="64" spans="1:6" s="210" customFormat="1">
      <c r="B64" s="265">
        <v>0.42639303159987896</v>
      </c>
      <c r="C64" s="266"/>
      <c r="D64" s="266"/>
      <c r="E64" s="266"/>
      <c r="F64" s="228"/>
    </row>
    <row r="65" spans="1:6" s="210" customFormat="1">
      <c r="B65" s="265">
        <v>0.37556434866157695</v>
      </c>
      <c r="C65" s="266"/>
      <c r="D65" s="266"/>
      <c r="E65" s="266"/>
      <c r="F65" s="228"/>
    </row>
    <row r="66" spans="1:6" s="210" customFormat="1">
      <c r="B66" s="265">
        <v>0.28430439167852795</v>
      </c>
      <c r="C66" s="266"/>
      <c r="D66" s="266"/>
      <c r="E66" s="266"/>
      <c r="F66" s="228"/>
    </row>
    <row r="67" spans="1:6" s="210" customFormat="1">
      <c r="B67" s="265">
        <v>0.24731504662385251</v>
      </c>
      <c r="C67" s="266"/>
      <c r="D67" s="266"/>
      <c r="E67" s="266"/>
      <c r="F67" s="228"/>
    </row>
    <row r="68" spans="1:6" s="210" customFormat="1">
      <c r="B68" s="265">
        <v>0.18816193546740623</v>
      </c>
      <c r="C68" s="266"/>
      <c r="D68" s="266"/>
      <c r="E68" s="266"/>
      <c r="F68" s="228"/>
    </row>
    <row r="69" spans="1:6" s="210" customFormat="1">
      <c r="B69" s="265">
        <v>0.18667195825276317</v>
      </c>
      <c r="C69" s="266"/>
      <c r="D69" s="266"/>
      <c r="E69" s="266"/>
      <c r="F69" s="228"/>
    </row>
    <row r="70" spans="1:6" s="210" customFormat="1">
      <c r="B70" s="265">
        <v>0.16381089670084847</v>
      </c>
      <c r="C70" s="266"/>
      <c r="D70" s="266"/>
      <c r="E70" s="266"/>
      <c r="F70" s="228"/>
    </row>
    <row r="71" spans="1:6" s="210" customFormat="1">
      <c r="B71" s="265">
        <v>0.14719950255895164</v>
      </c>
      <c r="C71" s="266"/>
      <c r="D71" s="266"/>
      <c r="E71" s="266"/>
      <c r="F71" s="64"/>
    </row>
    <row r="72" spans="1:6" s="210" customFormat="1">
      <c r="B72" s="265">
        <v>0.18815654775966606</v>
      </c>
      <c r="C72" s="266"/>
      <c r="D72" s="266"/>
      <c r="E72" s="266"/>
      <c r="F72" s="64"/>
    </row>
    <row r="73" spans="1:6" s="210" customFormat="1">
      <c r="A73" s="264" t="s">
        <v>51</v>
      </c>
      <c r="B73" s="265">
        <v>0.23069645984488374</v>
      </c>
      <c r="C73" s="266"/>
      <c r="D73" s="266"/>
      <c r="E73" s="266"/>
      <c r="F73" s="64"/>
    </row>
    <row r="74" spans="1:6" s="210" customFormat="1">
      <c r="B74" s="265">
        <v>0.26479453118931096</v>
      </c>
      <c r="C74" s="266"/>
      <c r="D74" s="266"/>
      <c r="E74" s="266"/>
      <c r="F74" s="64"/>
    </row>
    <row r="75" spans="1:6" s="210" customFormat="1">
      <c r="B75" s="265">
        <v>0.28509294337331803</v>
      </c>
      <c r="C75" s="266"/>
      <c r="D75" s="266"/>
      <c r="E75" s="266"/>
      <c r="F75" s="64"/>
    </row>
    <row r="76" spans="1:6" s="210" customFormat="1">
      <c r="B76" s="265">
        <v>0.2883011205649042</v>
      </c>
      <c r="C76" s="266"/>
      <c r="D76" s="266"/>
      <c r="E76" s="266"/>
      <c r="F76" s="64"/>
    </row>
    <row r="77" spans="1:6" s="210" customFormat="1">
      <c r="B77" s="265">
        <v>0.30397686732509666</v>
      </c>
      <c r="C77" s="266"/>
      <c r="D77" s="266"/>
      <c r="E77" s="266"/>
      <c r="F77" s="64"/>
    </row>
    <row r="78" spans="1:6" s="210" customFormat="1">
      <c r="B78" s="265">
        <v>0.29780253655099531</v>
      </c>
      <c r="C78" s="266"/>
      <c r="D78" s="266"/>
      <c r="E78" s="266"/>
      <c r="F78" s="64"/>
    </row>
    <row r="79" spans="1:6" s="210" customFormat="1">
      <c r="B79" s="265">
        <v>0.31688834912623909</v>
      </c>
      <c r="C79" s="266"/>
      <c r="D79" s="266"/>
      <c r="E79" s="266"/>
      <c r="F79" s="64"/>
    </row>
    <row r="80" spans="1:6" s="210" customFormat="1">
      <c r="B80" s="265">
        <v>0.33557191133512809</v>
      </c>
      <c r="C80" s="266"/>
      <c r="D80" s="266"/>
      <c r="E80" s="266"/>
      <c r="F80" s="64"/>
    </row>
    <row r="81" spans="1:6" s="210" customFormat="1">
      <c r="B81" s="265">
        <v>0.36191241977030475</v>
      </c>
      <c r="C81" s="266"/>
      <c r="D81" s="266"/>
      <c r="E81" s="266"/>
      <c r="F81" s="64"/>
    </row>
    <row r="82" spans="1:6" s="210" customFormat="1">
      <c r="B82" s="265">
        <v>0.37669960307406458</v>
      </c>
      <c r="C82" s="266"/>
      <c r="D82" s="266"/>
      <c r="E82" s="266"/>
      <c r="F82" s="64"/>
    </row>
    <row r="83" spans="1:6" s="210" customFormat="1">
      <c r="B83" s="265">
        <v>0.3893903701696233</v>
      </c>
      <c r="C83" s="266"/>
      <c r="D83" s="266"/>
      <c r="E83" s="266"/>
      <c r="F83" s="64"/>
    </row>
    <row r="84" spans="1:6" s="210" customFormat="1">
      <c r="B84" s="265">
        <v>0.35935553140160659</v>
      </c>
      <c r="C84" s="266"/>
      <c r="D84" s="266"/>
      <c r="E84" s="266"/>
      <c r="F84" s="64"/>
    </row>
    <row r="85" spans="1:6" s="210" customFormat="1">
      <c r="A85" s="264" t="s">
        <v>52</v>
      </c>
      <c r="B85" s="265">
        <v>0.3413420917216714</v>
      </c>
      <c r="C85" s="266"/>
      <c r="D85" s="266"/>
      <c r="E85" s="266"/>
      <c r="F85" s="64"/>
    </row>
    <row r="86" spans="1:6" s="210" customFormat="1">
      <c r="B86" s="265">
        <v>0.32637869509940609</v>
      </c>
      <c r="C86" s="266"/>
      <c r="D86" s="266"/>
      <c r="E86" s="266"/>
      <c r="F86" s="64"/>
    </row>
    <row r="87" spans="1:6" s="210" customFormat="1">
      <c r="B87" s="265">
        <v>0.27157319428581683</v>
      </c>
      <c r="C87" s="266"/>
      <c r="D87" s="266"/>
      <c r="E87" s="266"/>
      <c r="F87" s="64"/>
    </row>
    <row r="88" spans="1:6" s="210" customFormat="1">
      <c r="B88" s="265">
        <v>0.25823487552855529</v>
      </c>
      <c r="C88" s="266"/>
      <c r="D88" s="266"/>
      <c r="E88" s="266"/>
      <c r="F88" s="64"/>
    </row>
    <row r="89" spans="1:6" s="210" customFormat="1">
      <c r="B89" s="265">
        <v>0.25335506687094655</v>
      </c>
      <c r="C89" s="266"/>
      <c r="D89" s="266"/>
      <c r="E89" s="266"/>
      <c r="F89" s="64"/>
    </row>
    <row r="90" spans="1:6" s="210" customFormat="1">
      <c r="B90" s="265">
        <v>0.23878680940827834</v>
      </c>
      <c r="C90" s="268"/>
      <c r="D90" s="269"/>
      <c r="E90" s="270"/>
      <c r="F90" s="64"/>
    </row>
    <row r="91" spans="1:6" s="210" customFormat="1">
      <c r="B91" s="265">
        <v>0.21482847739170752</v>
      </c>
      <c r="C91" s="268"/>
      <c r="D91" s="269"/>
      <c r="E91" s="270"/>
      <c r="F91" s="64"/>
    </row>
    <row r="92" spans="1:6" s="210" customFormat="1">
      <c r="B92" s="265">
        <v>0.19260541861886327</v>
      </c>
      <c r="C92" s="269"/>
      <c r="D92" s="270"/>
      <c r="E92" s="271"/>
      <c r="F92" s="64"/>
    </row>
    <row r="93" spans="1:6" s="210" customFormat="1">
      <c r="B93" s="265">
        <v>0.17615402701219995</v>
      </c>
      <c r="C93" s="269"/>
      <c r="D93" s="270"/>
      <c r="E93" s="271"/>
      <c r="F93" s="64"/>
    </row>
    <row r="94" spans="1:6" s="210" customFormat="1">
      <c r="B94" s="265">
        <v>0.15569630606590401</v>
      </c>
      <c r="C94" s="269"/>
      <c r="D94" s="270"/>
      <c r="E94" s="271"/>
      <c r="F94" s="64"/>
    </row>
    <row r="95" spans="1:6" s="210" customFormat="1">
      <c r="B95" s="265">
        <v>0.15387385404840392</v>
      </c>
      <c r="C95" s="269"/>
      <c r="D95" s="270"/>
      <c r="E95" s="271"/>
      <c r="F95" s="64"/>
    </row>
    <row r="96" spans="1:6" s="210" customFormat="1">
      <c r="B96" s="265">
        <v>0.1350674045001341</v>
      </c>
      <c r="C96" s="269"/>
      <c r="D96" s="270"/>
      <c r="E96" s="271"/>
      <c r="F96" s="64"/>
    </row>
    <row r="97" spans="1:6" s="210" customFormat="1">
      <c r="A97" s="264" t="s">
        <v>53</v>
      </c>
      <c r="B97" s="265">
        <v>0.12821702929781864</v>
      </c>
      <c r="C97" s="269"/>
      <c r="D97" s="270"/>
      <c r="E97" s="271"/>
      <c r="F97" s="64"/>
    </row>
    <row r="98" spans="1:6" s="210" customFormat="1">
      <c r="B98" s="265">
        <v>0.11927837486166215</v>
      </c>
      <c r="C98" s="269"/>
      <c r="D98" s="270"/>
      <c r="E98" s="271"/>
      <c r="F98" s="64"/>
    </row>
    <row r="99" spans="1:6" s="210" customFormat="1">
      <c r="B99" s="265">
        <v>0.1535158876834597</v>
      </c>
      <c r="C99" s="269"/>
      <c r="D99" s="270"/>
      <c r="E99" s="271"/>
      <c r="F99" s="64"/>
    </row>
    <row r="100" spans="1:6" s="210" customFormat="1">
      <c r="B100" s="265">
        <v>0.16245460366722897</v>
      </c>
      <c r="C100" s="269"/>
      <c r="D100" s="270"/>
      <c r="E100" s="271"/>
      <c r="F100" s="64"/>
    </row>
    <row r="101" spans="1:6" s="210" customFormat="1">
      <c r="B101" s="265">
        <v>0.15688518186622558</v>
      </c>
      <c r="C101" s="269"/>
      <c r="D101" s="270"/>
      <c r="E101" s="271"/>
      <c r="F101" s="64"/>
    </row>
    <row r="102" spans="1:6" s="210" customFormat="1">
      <c r="B102" s="265">
        <v>0.17231083881924358</v>
      </c>
      <c r="C102" s="269"/>
      <c r="D102" s="270"/>
      <c r="E102" s="271"/>
      <c r="F102" s="64"/>
    </row>
    <row r="103" spans="1:6" s="210" customFormat="1">
      <c r="B103" s="265">
        <v>0.1877255825370705</v>
      </c>
      <c r="C103" s="269"/>
      <c r="D103" s="270"/>
      <c r="E103" s="271"/>
      <c r="F103" s="64"/>
    </row>
    <row r="104" spans="1:6" s="210" customFormat="1">
      <c r="B104" s="265">
        <v>0.20368047970297276</v>
      </c>
      <c r="C104" s="269"/>
      <c r="D104" s="270"/>
      <c r="E104" s="271"/>
      <c r="F104" s="64"/>
    </row>
    <row r="105" spans="1:6" s="210" customFormat="1">
      <c r="B105" s="265">
        <v>0.2030651681400204</v>
      </c>
      <c r="C105" s="269"/>
      <c r="D105" s="270"/>
      <c r="E105" s="271"/>
      <c r="F105" s="64"/>
    </row>
    <row r="106" spans="1:6" s="210" customFormat="1">
      <c r="B106" s="265">
        <v>0.21768439677098295</v>
      </c>
      <c r="C106" s="269"/>
      <c r="D106" s="270"/>
      <c r="E106" s="271"/>
      <c r="F106" s="64"/>
    </row>
    <row r="107" spans="1:6" s="210" customFormat="1">
      <c r="B107" s="265">
        <v>0.23139539419788568</v>
      </c>
      <c r="C107" s="269"/>
      <c r="D107" s="270"/>
      <c r="E107" s="271"/>
      <c r="F107" s="64"/>
    </row>
    <row r="108" spans="1:6" s="210" customFormat="1">
      <c r="B108" s="265">
        <v>0.24439881791003737</v>
      </c>
      <c r="C108" s="269"/>
      <c r="D108" s="270"/>
      <c r="E108" s="271"/>
      <c r="F108" s="64"/>
    </row>
    <row r="109" spans="1:6" s="210" customFormat="1">
      <c r="A109" s="264" t="s">
        <v>54</v>
      </c>
      <c r="B109" s="265">
        <v>0.26133644538104384</v>
      </c>
      <c r="C109" s="269"/>
      <c r="D109" s="270"/>
      <c r="E109" s="271"/>
      <c r="F109" s="64"/>
    </row>
    <row r="110" spans="1:6" s="210" customFormat="1">
      <c r="B110" s="265">
        <v>0.25349997517748113</v>
      </c>
      <c r="C110" s="269"/>
      <c r="D110" s="270"/>
      <c r="E110" s="271"/>
      <c r="F110" s="64"/>
    </row>
    <row r="111" spans="1:6" s="210" customFormat="1">
      <c r="B111" s="265">
        <v>0.24660203673958603</v>
      </c>
      <c r="C111" s="269"/>
      <c r="D111" s="270"/>
      <c r="E111" s="271"/>
      <c r="F111" s="64"/>
    </row>
    <row r="112" spans="1:6" s="210" customFormat="1">
      <c r="B112" s="265">
        <v>0.24715125489533851</v>
      </c>
      <c r="C112" s="269"/>
      <c r="D112" s="270"/>
      <c r="E112" s="271"/>
      <c r="F112" s="64"/>
    </row>
    <row r="113" spans="1:6" s="210" customFormat="1">
      <c r="B113" s="265">
        <v>0.25378161942290567</v>
      </c>
      <c r="C113" s="269"/>
      <c r="D113" s="270"/>
      <c r="E113" s="271"/>
      <c r="F113" s="64"/>
    </row>
    <row r="114" spans="1:6" s="210" customFormat="1">
      <c r="B114" s="265">
        <v>0.27142801510962267</v>
      </c>
      <c r="C114" s="269"/>
      <c r="D114" s="270"/>
      <c r="E114" s="271"/>
      <c r="F114" s="64"/>
    </row>
    <row r="115" spans="1:6" s="210" customFormat="1">
      <c r="B115" s="265">
        <v>0.292931419189155</v>
      </c>
      <c r="C115" s="269"/>
      <c r="D115" s="270"/>
      <c r="E115" s="271"/>
      <c r="F115" s="64"/>
    </row>
    <row r="116" spans="1:6" s="210" customFormat="1">
      <c r="B116" s="265">
        <v>0.28770949720670402</v>
      </c>
      <c r="C116" s="269"/>
      <c r="D116" s="270"/>
      <c r="E116" s="271"/>
      <c r="F116" s="64"/>
    </row>
    <row r="117" spans="1:6" s="210" customFormat="1">
      <c r="B117" s="265">
        <v>0.28258782521360892</v>
      </c>
      <c r="C117" s="269"/>
      <c r="D117" s="270"/>
      <c r="E117" s="271"/>
      <c r="F117" s="64"/>
    </row>
    <row r="118" spans="1:6" s="210" customFormat="1">
      <c r="B118" s="265">
        <v>0.26602321931940365</v>
      </c>
      <c r="C118" s="269"/>
      <c r="D118" s="270"/>
      <c r="E118" s="271"/>
      <c r="F118" s="64"/>
    </row>
    <row r="119" spans="1:6" s="210" customFormat="1">
      <c r="B119" s="265">
        <v>0.22755848416369218</v>
      </c>
      <c r="C119" s="269"/>
      <c r="D119" s="270"/>
      <c r="E119" s="271"/>
      <c r="F119" s="64"/>
    </row>
    <row r="120" spans="1:6" s="210" customFormat="1">
      <c r="B120" s="265">
        <v>0.20606753053095206</v>
      </c>
      <c r="C120" s="269"/>
      <c r="D120" s="270"/>
      <c r="E120" s="271"/>
      <c r="F120" s="64"/>
    </row>
    <row r="121" spans="1:6" s="210" customFormat="1">
      <c r="A121" s="264" t="s">
        <v>55</v>
      </c>
      <c r="B121" s="265">
        <v>0.18230227511748343</v>
      </c>
      <c r="C121" s="269"/>
      <c r="D121" s="270"/>
      <c r="E121" s="271"/>
      <c r="F121" s="64"/>
    </row>
    <row r="122" spans="1:6" s="210" customFormat="1">
      <c r="B122" s="265">
        <v>0.19006175100910605</v>
      </c>
      <c r="C122" s="269"/>
      <c r="D122" s="270"/>
      <c r="E122" s="271"/>
      <c r="F122" s="64"/>
    </row>
    <row r="123" spans="1:6" s="210" customFormat="1">
      <c r="B123" s="265">
        <v>0.211502236873087</v>
      </c>
      <c r="C123" s="269"/>
      <c r="D123" s="270"/>
      <c r="E123" s="271"/>
      <c r="F123" s="64"/>
    </row>
    <row r="124" spans="1:6" s="210" customFormat="1">
      <c r="B124" s="265">
        <v>0.22030215298509859</v>
      </c>
      <c r="C124" s="269"/>
      <c r="D124" s="270"/>
      <c r="E124" s="271"/>
      <c r="F124" s="64"/>
    </row>
    <row r="125" spans="1:6" s="210" customFormat="1">
      <c r="B125" s="265">
        <v>0.22290198712424591</v>
      </c>
      <c r="C125" s="269"/>
      <c r="D125" s="270"/>
      <c r="E125" s="271"/>
      <c r="F125" s="64"/>
    </row>
    <row r="126" spans="1:6" s="210" customFormat="1">
      <c r="B126" s="265">
        <v>0.21703574382063762</v>
      </c>
      <c r="C126" s="269"/>
      <c r="D126" s="270"/>
      <c r="E126" s="271"/>
      <c r="F126" s="64"/>
    </row>
    <row r="127" spans="1:6" s="210" customFormat="1">
      <c r="B127" s="265">
        <v>0.18434318766447322</v>
      </c>
      <c r="C127" s="269"/>
      <c r="D127" s="270"/>
      <c r="E127" s="271"/>
      <c r="F127" s="64"/>
    </row>
    <row r="128" spans="1:6" s="210" customFormat="1">
      <c r="B128" s="265">
        <v>0.17592828888605339</v>
      </c>
      <c r="C128" s="269"/>
      <c r="D128" s="270"/>
      <c r="E128" s="271"/>
      <c r="F128" s="64"/>
    </row>
    <row r="129" spans="1:6" s="210" customFormat="1">
      <c r="B129" s="265">
        <v>0.19109666535196168</v>
      </c>
      <c r="C129" s="269"/>
      <c r="D129" s="270"/>
      <c r="E129" s="271"/>
      <c r="F129" s="64"/>
    </row>
    <row r="130" spans="1:6" s="210" customFormat="1">
      <c r="B130" s="265">
        <v>0.21056120004246526</v>
      </c>
      <c r="C130" s="269"/>
      <c r="D130" s="270"/>
      <c r="E130" s="271"/>
      <c r="F130" s="64"/>
    </row>
    <row r="131" spans="1:6" s="210" customFormat="1">
      <c r="B131" s="265">
        <v>0.22798515808247943</v>
      </c>
      <c r="C131" s="269"/>
      <c r="D131" s="270"/>
      <c r="E131" s="271"/>
      <c r="F131" s="64"/>
    </row>
    <row r="132" spans="1:6" s="210" customFormat="1">
      <c r="B132" s="265">
        <v>0.25221447889984394</v>
      </c>
      <c r="C132" s="269"/>
      <c r="D132" s="270"/>
      <c r="E132" s="271"/>
      <c r="F132" s="64"/>
    </row>
    <row r="133" spans="1:6" s="210" customFormat="1">
      <c r="A133" s="264" t="s">
        <v>56</v>
      </c>
      <c r="B133" s="265">
        <v>0.2374959182984091</v>
      </c>
      <c r="C133" s="269"/>
      <c r="D133" s="270"/>
      <c r="E133" s="271"/>
      <c r="F133" s="64"/>
    </row>
    <row r="134" spans="1:6" s="210" customFormat="1">
      <c r="B134" s="265">
        <v>0.23906061933895018</v>
      </c>
      <c r="C134" s="269"/>
      <c r="D134" s="270"/>
      <c r="E134" s="271"/>
      <c r="F134" s="64"/>
    </row>
    <row r="135" spans="1:6" s="210" customFormat="1">
      <c r="B135" s="265">
        <v>0.21598399818602898</v>
      </c>
      <c r="C135" s="269"/>
      <c r="D135" s="270"/>
      <c r="E135" s="271"/>
      <c r="F135" s="64"/>
    </row>
    <row r="136" spans="1:6" s="210" customFormat="1">
      <c r="B136" s="265">
        <v>0.19371423438465984</v>
      </c>
      <c r="C136" s="269"/>
      <c r="D136" s="270"/>
      <c r="E136" s="271"/>
      <c r="F136" s="64"/>
    </row>
    <row r="137" spans="1:6" s="210" customFormat="1">
      <c r="B137" s="265">
        <v>0.18120817540487111</v>
      </c>
      <c r="C137" s="269"/>
      <c r="D137" s="270"/>
      <c r="E137" s="271"/>
      <c r="F137" s="64"/>
    </row>
    <row r="138" spans="1:6" s="210" customFormat="1">
      <c r="B138" s="265">
        <v>0.15529382156788718</v>
      </c>
      <c r="C138" s="269"/>
      <c r="D138" s="270"/>
      <c r="E138" s="271"/>
      <c r="F138" s="64"/>
    </row>
    <row r="139" spans="1:6" s="210" customFormat="1">
      <c r="B139" s="265">
        <v>0.15493781492441805</v>
      </c>
      <c r="C139" s="269"/>
      <c r="D139" s="270"/>
      <c r="E139" s="271"/>
      <c r="F139" s="64"/>
    </row>
    <row r="140" spans="1:6" s="210" customFormat="1">
      <c r="B140" s="265">
        <v>0.14306782114611094</v>
      </c>
      <c r="C140" s="269"/>
      <c r="D140" s="270"/>
      <c r="E140" s="271"/>
      <c r="F140" s="64"/>
    </row>
    <row r="141" spans="1:6" s="210" customFormat="1">
      <c r="B141" s="265">
        <v>0.12015536665127846</v>
      </c>
      <c r="C141" s="269"/>
      <c r="D141" s="270"/>
      <c r="E141" s="271"/>
      <c r="F141" s="64"/>
    </row>
    <row r="142" spans="1:6" s="210" customFormat="1">
      <c r="B142" s="265">
        <v>0.10144439756723056</v>
      </c>
      <c r="C142" s="269"/>
      <c r="D142" s="270"/>
      <c r="E142" s="271"/>
      <c r="F142" s="64"/>
    </row>
    <row r="143" spans="1:6" s="210" customFormat="1">
      <c r="B143" s="265">
        <v>9.2569760653823829E-2</v>
      </c>
      <c r="C143" s="269"/>
      <c r="D143" s="270"/>
      <c r="E143" s="271"/>
      <c r="F143" s="64"/>
    </row>
    <row r="144" spans="1:6" s="210" customFormat="1">
      <c r="B144" s="265">
        <v>7.1995063195666509E-2</v>
      </c>
      <c r="C144" s="269"/>
      <c r="D144" s="270"/>
      <c r="E144" s="271"/>
      <c r="F144" s="64"/>
    </row>
    <row r="145" spans="1:6" s="210" customFormat="1">
      <c r="A145" s="264" t="s">
        <v>57</v>
      </c>
      <c r="B145" s="265">
        <v>7.3592000236571531E-2</v>
      </c>
      <c r="C145" s="269"/>
      <c r="D145" s="270"/>
      <c r="E145" s="271"/>
      <c r="F145" s="64"/>
    </row>
    <row r="146" spans="1:6" s="210" customFormat="1">
      <c r="B146" s="265">
        <v>5.9483680933259953E-2</v>
      </c>
      <c r="C146" s="269"/>
      <c r="D146" s="270"/>
      <c r="E146" s="271"/>
      <c r="F146" s="64"/>
    </row>
    <row r="147" spans="1:6" s="210" customFormat="1">
      <c r="B147" s="265">
        <v>5.3319747553116636E-2</v>
      </c>
      <c r="C147" s="269"/>
      <c r="D147" s="270"/>
      <c r="E147" s="271"/>
      <c r="F147" s="64"/>
    </row>
    <row r="148" spans="1:6" s="210" customFormat="1">
      <c r="B148" s="265">
        <v>5.5047495949786196E-2</v>
      </c>
      <c r="C148" s="269"/>
      <c r="D148" s="270"/>
      <c r="E148" s="271"/>
      <c r="F148" s="64"/>
    </row>
    <row r="149" spans="1:6" s="210" customFormat="1">
      <c r="B149" s="265">
        <v>5.8083350331519457E-2</v>
      </c>
      <c r="C149" s="269"/>
      <c r="D149" s="270"/>
      <c r="E149" s="271"/>
      <c r="F149" s="64"/>
    </row>
    <row r="150" spans="1:6" s="210" customFormat="1">
      <c r="B150" s="265">
        <v>6.5318828203966506E-2</v>
      </c>
      <c r="C150" s="269"/>
      <c r="D150" s="270"/>
      <c r="E150" s="271"/>
      <c r="F150" s="64"/>
    </row>
    <row r="151" spans="1:6" s="210" customFormat="1">
      <c r="B151" s="265">
        <v>6.5232445908337544E-2</v>
      </c>
      <c r="C151" s="269"/>
      <c r="D151" s="270"/>
      <c r="E151" s="271"/>
      <c r="F151" s="64"/>
    </row>
    <row r="152" spans="1:6" s="210" customFormat="1">
      <c r="B152" s="265">
        <v>7.0139329372219672E-2</v>
      </c>
      <c r="C152" s="269"/>
      <c r="D152" s="270"/>
      <c r="E152" s="271"/>
      <c r="F152" s="64"/>
    </row>
    <row r="153" spans="1:6" s="210" customFormat="1">
      <c r="B153" s="265">
        <v>7.675593330787156E-2</v>
      </c>
      <c r="C153" s="269"/>
      <c r="D153" s="270"/>
      <c r="E153" s="271"/>
      <c r="F153" s="64"/>
    </row>
    <row r="154" spans="1:6" s="210" customFormat="1">
      <c r="B154" s="265">
        <v>8.2252004493163389E-2</v>
      </c>
      <c r="C154" s="269"/>
      <c r="D154" s="270"/>
      <c r="E154" s="271"/>
      <c r="F154" s="64"/>
    </row>
    <row r="155" spans="1:6" s="210" customFormat="1">
      <c r="B155" s="265">
        <v>7.9398494955043031E-2</v>
      </c>
      <c r="C155" s="269"/>
      <c r="D155" s="270"/>
      <c r="E155" s="271"/>
      <c r="F155" s="64"/>
    </row>
    <row r="156" spans="1:6" s="210" customFormat="1">
      <c r="B156" s="265">
        <v>7.5570859006886648E-2</v>
      </c>
      <c r="C156" s="269"/>
      <c r="D156" s="270"/>
      <c r="E156" s="271"/>
      <c r="F156" s="64"/>
    </row>
    <row r="157" spans="1:6" s="210" customFormat="1">
      <c r="A157" s="264" t="s">
        <v>58</v>
      </c>
      <c r="B157" s="265">
        <v>7.1558272329516059E-2</v>
      </c>
      <c r="C157" s="269"/>
      <c r="D157" s="270"/>
      <c r="E157" s="271"/>
      <c r="F157" s="64"/>
    </row>
    <row r="158" spans="1:6" s="210" customFormat="1">
      <c r="B158" s="265">
        <v>6.9613861929971987E-2</v>
      </c>
      <c r="C158" s="269"/>
      <c r="D158" s="270"/>
      <c r="E158" s="271"/>
      <c r="F158" s="64"/>
    </row>
    <row r="159" spans="1:6" s="210" customFormat="1">
      <c r="B159" s="265">
        <v>6.8382895319184733E-2</v>
      </c>
      <c r="C159" s="269"/>
      <c r="D159" s="270"/>
      <c r="E159" s="271"/>
      <c r="F159" s="64"/>
    </row>
    <row r="160" spans="1:6" s="210" customFormat="1">
      <c r="B160" s="265">
        <v>6.336479966435915E-2</v>
      </c>
      <c r="C160" s="269"/>
      <c r="D160" s="270"/>
      <c r="E160" s="271"/>
      <c r="F160" s="64"/>
    </row>
    <row r="161" spans="1:6" s="210" customFormat="1">
      <c r="B161" s="265">
        <v>4.9986215131018419E-2</v>
      </c>
      <c r="C161" s="269"/>
      <c r="D161" s="270"/>
      <c r="E161" s="271"/>
      <c r="F161" s="64"/>
    </row>
    <row r="162" spans="1:6" s="210" customFormat="1">
      <c r="B162" s="265">
        <v>3.9434321457710197E-2</v>
      </c>
      <c r="C162" s="269"/>
      <c r="D162" s="270"/>
      <c r="E162" s="271"/>
      <c r="F162" s="64"/>
    </row>
    <row r="163" spans="1:6" s="210" customFormat="1">
      <c r="B163" s="265">
        <v>3.5268137391336163E-2</v>
      </c>
      <c r="C163" s="269"/>
      <c r="D163" s="270"/>
      <c r="E163" s="271"/>
      <c r="F163" s="64"/>
    </row>
    <row r="164" spans="1:6" s="210" customFormat="1">
      <c r="B164" s="265">
        <v>2.736403664397935E-2</v>
      </c>
      <c r="C164" s="269"/>
      <c r="D164" s="270"/>
      <c r="E164" s="271"/>
      <c r="F164" s="64"/>
    </row>
    <row r="165" spans="1:6" s="210" customFormat="1">
      <c r="B165" s="265">
        <v>2.0113623838962758E-2</v>
      </c>
      <c r="C165" s="269"/>
      <c r="D165" s="270"/>
      <c r="E165" s="271"/>
      <c r="F165" s="64"/>
    </row>
    <row r="166" spans="1:6" s="210" customFormat="1">
      <c r="B166" s="265">
        <v>1.2864638945059736E-2</v>
      </c>
      <c r="C166" s="269"/>
      <c r="D166" s="270"/>
      <c r="E166" s="271"/>
      <c r="F166" s="64"/>
    </row>
    <row r="167" spans="1:6" s="210" customFormat="1">
      <c r="B167" s="265">
        <v>8.6250081676213508E-3</v>
      </c>
      <c r="C167" s="269"/>
      <c r="D167" s="270"/>
      <c r="E167" s="271"/>
      <c r="F167" s="64"/>
    </row>
    <row r="168" spans="1:6" s="210" customFormat="1">
      <c r="B168" s="265">
        <v>1.5015610287923087E-2</v>
      </c>
      <c r="C168" s="269"/>
      <c r="D168" s="270"/>
      <c r="E168" s="271"/>
      <c r="F168" s="267"/>
    </row>
    <row r="169" spans="1:6" s="210" customFormat="1">
      <c r="A169" s="264" t="s">
        <v>59</v>
      </c>
      <c r="B169" s="265">
        <v>2.4277392642039874E-2</v>
      </c>
      <c r="C169" s="269"/>
      <c r="D169" s="270"/>
      <c r="E169" s="271"/>
      <c r="F169" s="267"/>
    </row>
    <row r="170" spans="1:6" s="210" customFormat="1">
      <c r="B170" s="265">
        <v>3.0173452418102986E-2</v>
      </c>
      <c r="C170" s="269"/>
      <c r="D170" s="270"/>
      <c r="E170" s="271"/>
      <c r="F170" s="272"/>
    </row>
    <row r="171" spans="1:6" s="210" customFormat="1">
      <c r="B171" s="265">
        <v>3.0078688278819765E-2</v>
      </c>
      <c r="C171" s="269"/>
      <c r="D171" s="270"/>
      <c r="E171" s="271"/>
      <c r="F171" s="228"/>
    </row>
    <row r="172" spans="1:6" s="210" customFormat="1">
      <c r="B172" s="265">
        <v>3.3120539113760783E-2</v>
      </c>
      <c r="C172" s="269"/>
      <c r="D172" s="270"/>
      <c r="E172" s="271"/>
      <c r="F172" s="228"/>
    </row>
    <row r="173" spans="1:6" s="210" customFormat="1">
      <c r="B173" s="265">
        <v>3.6313957597521984E-2</v>
      </c>
      <c r="C173" s="269"/>
      <c r="D173" s="270"/>
      <c r="E173" s="271"/>
      <c r="F173" s="228"/>
    </row>
    <row r="174" spans="1:6" s="210" customFormat="1">
      <c r="B174" s="265">
        <v>3.2001117393169132E-2</v>
      </c>
      <c r="C174" s="269"/>
      <c r="D174" s="270"/>
      <c r="E174" s="271"/>
      <c r="F174" s="228"/>
    </row>
    <row r="175" spans="1:6" s="210" customFormat="1">
      <c r="B175" s="265">
        <v>3.8587960101179597E-2</v>
      </c>
      <c r="C175" s="269"/>
      <c r="D175" s="270"/>
      <c r="E175" s="271"/>
      <c r="F175" s="228"/>
    </row>
    <row r="176" spans="1:6" s="210" customFormat="1">
      <c r="B176" s="265">
        <v>4.819374044573177E-2</v>
      </c>
      <c r="C176" s="269"/>
      <c r="D176" s="270"/>
      <c r="E176" s="271"/>
      <c r="F176" s="228"/>
    </row>
    <row r="177" spans="1:6" s="210" customFormat="1">
      <c r="B177" s="265">
        <v>5.2662596355578684E-2</v>
      </c>
      <c r="C177" s="269"/>
      <c r="D177" s="270"/>
      <c r="E177" s="271"/>
      <c r="F177" s="228"/>
    </row>
    <row r="178" spans="1:6" s="210" customFormat="1">
      <c r="B178" s="265">
        <v>5.8101802319988849E-2</v>
      </c>
      <c r="C178" s="269"/>
      <c r="D178" s="270"/>
      <c r="E178" s="271"/>
      <c r="F178" s="228"/>
    </row>
    <row r="179" spans="1:6" s="210" customFormat="1">
      <c r="B179" s="265">
        <v>5.8101802319988849E-2</v>
      </c>
      <c r="C179" s="269"/>
      <c r="D179" s="270"/>
      <c r="E179" s="271"/>
      <c r="F179" s="228"/>
    </row>
    <row r="180" spans="1:6" s="210" customFormat="1">
      <c r="B180" s="265">
        <v>4.7434820818279544E-2</v>
      </c>
      <c r="C180" s="269"/>
      <c r="D180" s="270"/>
      <c r="E180" s="271"/>
      <c r="F180" s="228"/>
    </row>
    <row r="181" spans="1:6" s="210" customFormat="1">
      <c r="A181" s="264" t="s">
        <v>60</v>
      </c>
      <c r="B181" s="265">
        <v>3.1775080306399861E-2</v>
      </c>
      <c r="C181" s="269"/>
      <c r="D181" s="270"/>
      <c r="E181" s="271"/>
      <c r="F181" s="228"/>
    </row>
    <row r="182" spans="1:6" s="210" customFormat="1">
      <c r="B182" s="265">
        <v>2.5717862737090647E-2</v>
      </c>
      <c r="C182" s="269"/>
      <c r="D182" s="270"/>
      <c r="E182" s="271"/>
      <c r="F182" s="228"/>
    </row>
    <row r="183" spans="1:6" s="210" customFormat="1">
      <c r="B183" s="265">
        <v>2.5743749820466011E-2</v>
      </c>
      <c r="C183" s="269"/>
      <c r="D183" s="270"/>
      <c r="E183" s="271"/>
      <c r="F183" s="228"/>
    </row>
    <row r="184" spans="1:6" s="210" customFormat="1">
      <c r="B184" s="265">
        <v>2.3991063500701681E-2</v>
      </c>
      <c r="C184" s="269"/>
      <c r="D184" s="270"/>
      <c r="E184" s="271"/>
      <c r="F184" s="228"/>
    </row>
    <row r="185" spans="1:6" s="210" customFormat="1">
      <c r="B185" s="265">
        <v>2.1599440677740223E-2</v>
      </c>
      <c r="C185" s="269"/>
      <c r="D185" s="270"/>
      <c r="E185" s="271"/>
      <c r="F185" s="228"/>
    </row>
    <row r="186" spans="1:6" s="210" customFormat="1">
      <c r="B186" s="265">
        <v>2.344293576162837E-2</v>
      </c>
      <c r="C186" s="269"/>
      <c r="D186" s="270"/>
      <c r="E186" s="271"/>
      <c r="F186" s="228"/>
    </row>
    <row r="187" spans="1:6" s="210" customFormat="1">
      <c r="B187" s="265">
        <v>1.6220975601460852E-2</v>
      </c>
      <c r="C187" s="269"/>
      <c r="D187" s="270"/>
      <c r="E187" s="271"/>
      <c r="F187" s="228"/>
    </row>
    <row r="188" spans="1:6" s="210" customFormat="1">
      <c r="B188" s="265">
        <v>7.4979219242607975E-3</v>
      </c>
      <c r="C188" s="269"/>
      <c r="D188" s="270"/>
      <c r="E188" s="271"/>
      <c r="F188" s="228"/>
    </row>
    <row r="189" spans="1:6" s="210" customFormat="1">
      <c r="B189" s="265">
        <v>7.2239017653865645E-3</v>
      </c>
      <c r="C189" s="269"/>
      <c r="D189" s="270"/>
      <c r="E189" s="271"/>
      <c r="F189" s="228"/>
    </row>
    <row r="190" spans="1:6" s="210" customFormat="1">
      <c r="B190" s="265">
        <v>1.9295133915653295E-4</v>
      </c>
      <c r="C190" s="269"/>
      <c r="D190" s="270"/>
      <c r="E190" s="271"/>
      <c r="F190" s="228"/>
    </row>
    <row r="191" spans="1:6" s="210" customFormat="1">
      <c r="B191" s="265">
        <v>-3.9146858232708137E-4</v>
      </c>
      <c r="C191" s="269"/>
      <c r="D191" s="270"/>
      <c r="E191" s="271"/>
      <c r="F191" s="228"/>
    </row>
    <row r="192" spans="1:6" s="210" customFormat="1">
      <c r="B192" s="265">
        <v>5.1478635713606558E-3</v>
      </c>
      <c r="C192" s="269"/>
      <c r="D192" s="270"/>
      <c r="E192" s="271"/>
      <c r="F192" s="228"/>
    </row>
    <row r="193" spans="1:6" s="210" customFormat="1">
      <c r="A193" s="264" t="s">
        <v>61</v>
      </c>
      <c r="B193" s="265">
        <v>1.6328141955859632E-2</v>
      </c>
      <c r="C193" s="269"/>
      <c r="D193" s="270"/>
      <c r="E193" s="271"/>
      <c r="F193" s="228"/>
    </row>
    <row r="194" spans="1:6" s="210" customFormat="1">
      <c r="B194" s="265">
        <v>1.651971880216152E-2</v>
      </c>
      <c r="C194" s="269"/>
      <c r="D194" s="270"/>
      <c r="E194" s="271"/>
      <c r="F194" s="228"/>
    </row>
    <row r="195" spans="1:6" s="210" customFormat="1">
      <c r="B195" s="265">
        <v>1.3554183127095776E-2</v>
      </c>
      <c r="C195" s="269"/>
      <c r="D195" s="270"/>
      <c r="E195" s="271"/>
      <c r="F195" s="228"/>
    </row>
    <row r="196" spans="1:6" s="210" customFormat="1">
      <c r="B196" s="265">
        <v>1.1183029096015096E-2</v>
      </c>
      <c r="C196" s="269"/>
      <c r="D196" s="270"/>
      <c r="E196" s="271"/>
      <c r="F196" s="228"/>
    </row>
    <row r="197" spans="1:6" s="210" customFormat="1">
      <c r="B197" s="265">
        <v>1.2948966823866925E-2</v>
      </c>
      <c r="C197" s="269"/>
      <c r="D197" s="270"/>
      <c r="E197" s="271"/>
      <c r="F197" s="228"/>
    </row>
    <row r="198" spans="1:6" s="210" customFormat="1">
      <c r="B198" s="265">
        <v>1.2933723977492706E-2</v>
      </c>
      <c r="C198" s="269"/>
      <c r="D198" s="270"/>
      <c r="E198" s="271"/>
      <c r="F198" s="228"/>
    </row>
    <row r="199" spans="1:6" s="210" customFormat="1">
      <c r="B199" s="265">
        <v>1.4084166607788884E-2</v>
      </c>
      <c r="C199" s="269"/>
      <c r="D199" s="270"/>
      <c r="E199" s="271"/>
      <c r="F199" s="228"/>
    </row>
    <row r="200" spans="1:6" s="210" customFormat="1">
      <c r="B200" s="265">
        <v>1.7595367860069322E-2</v>
      </c>
      <c r="C200" s="269"/>
      <c r="D200" s="270"/>
      <c r="E200" s="271"/>
      <c r="F200" s="228"/>
    </row>
    <row r="201" spans="1:6" s="210" customFormat="1">
      <c r="B201" s="265">
        <v>1.8129401498153674E-2</v>
      </c>
      <c r="C201" s="269"/>
      <c r="D201" s="270"/>
      <c r="E201" s="271"/>
      <c r="F201" s="228"/>
    </row>
    <row r="202" spans="1:6" s="210" customFormat="1">
      <c r="B202" s="265">
        <v>2.4004822852903063E-2</v>
      </c>
      <c r="C202" s="269"/>
      <c r="D202" s="270"/>
      <c r="E202" s="271"/>
      <c r="F202" s="228"/>
    </row>
    <row r="203" spans="1:6" s="210" customFormat="1">
      <c r="B203" s="265">
        <v>2.1088189166365012E-2</v>
      </c>
      <c r="C203" s="269"/>
      <c r="D203" s="270"/>
      <c r="E203" s="271"/>
      <c r="F203" s="228"/>
    </row>
    <row r="204" spans="1:6" s="210" customFormat="1">
      <c r="B204" s="265">
        <v>1.9907252828788691E-2</v>
      </c>
      <c r="C204" s="269"/>
      <c r="D204" s="270"/>
      <c r="E204" s="271"/>
      <c r="F204" s="228"/>
    </row>
    <row r="205" spans="1:6" s="210" customFormat="1">
      <c r="A205" s="264" t="s">
        <v>62</v>
      </c>
      <c r="B205" s="265">
        <v>1.6270160510895471E-2</v>
      </c>
      <c r="C205" s="269"/>
      <c r="D205" s="270"/>
      <c r="E205" s="271"/>
      <c r="F205" s="228"/>
    </row>
    <row r="206" spans="1:6" s="210" customFormat="1">
      <c r="B206" s="265">
        <v>1.6830472477865621E-2</v>
      </c>
      <c r="C206" s="269"/>
      <c r="D206" s="270"/>
      <c r="E206" s="271"/>
      <c r="F206" s="228"/>
    </row>
    <row r="207" spans="1:6" s="210" customFormat="1">
      <c r="B207" s="265">
        <v>2.0348580185968412E-2</v>
      </c>
      <c r="C207" s="269"/>
      <c r="D207" s="270"/>
      <c r="E207" s="271"/>
      <c r="F207" s="228"/>
    </row>
    <row r="208" spans="1:6" s="210" customFormat="1">
      <c r="B208" s="265">
        <v>2.3284205246230538E-2</v>
      </c>
      <c r="C208" s="269"/>
      <c r="D208" s="270"/>
      <c r="E208" s="271"/>
      <c r="F208" s="228"/>
    </row>
    <row r="209" spans="1:6" s="210" customFormat="1">
      <c r="B209" s="265">
        <v>2.7891966723305961E-2</v>
      </c>
      <c r="C209" s="269"/>
      <c r="D209" s="270"/>
      <c r="E209" s="271"/>
      <c r="F209" s="228"/>
    </row>
    <row r="210" spans="1:6" s="210" customFormat="1">
      <c r="B210" s="265">
        <v>2.553531861685987E-2</v>
      </c>
      <c r="C210" s="269"/>
      <c r="D210" s="270"/>
      <c r="E210" s="271"/>
      <c r="F210" s="228"/>
    </row>
    <row r="211" spans="1:6" s="210" customFormat="1">
      <c r="B211" s="265">
        <v>2.3726973871176504E-2</v>
      </c>
      <c r="C211" s="269"/>
      <c r="D211" s="270"/>
      <c r="E211" s="271"/>
      <c r="F211" s="228"/>
    </row>
    <row r="212" spans="1:6" s="210" customFormat="1">
      <c r="B212" s="265">
        <v>2.5937599292942926E-2</v>
      </c>
      <c r="C212" s="269"/>
      <c r="D212" s="270"/>
      <c r="E212" s="271"/>
      <c r="F212" s="228"/>
    </row>
    <row r="213" spans="1:6" s="210" customFormat="1">
      <c r="B213" s="265">
        <v>2.4698097962570831E-2</v>
      </c>
      <c r="C213" s="269"/>
      <c r="D213" s="270"/>
      <c r="E213" s="271"/>
      <c r="F213" s="228"/>
    </row>
    <row r="214" spans="1:6" s="210" customFormat="1">
      <c r="B214" s="265">
        <v>2.058361607199477E-2</v>
      </c>
      <c r="C214" s="269"/>
      <c r="D214" s="270"/>
      <c r="E214" s="271"/>
      <c r="F214" s="228"/>
    </row>
    <row r="215" spans="1:6" s="210" customFormat="1">
      <c r="B215" s="265">
        <v>2.4669770079633446E-2</v>
      </c>
      <c r="C215" s="269"/>
      <c r="D215" s="270"/>
      <c r="E215" s="271"/>
      <c r="F215" s="228"/>
    </row>
    <row r="216" spans="1:6" s="210" customFormat="1">
      <c r="B216" s="265">
        <v>2.0664493881767498E-2</v>
      </c>
      <c r="C216" s="269"/>
      <c r="D216" s="270"/>
      <c r="E216" s="271"/>
      <c r="F216" s="228"/>
    </row>
    <row r="217" spans="1:6" s="210" customFormat="1">
      <c r="A217" s="264" t="s">
        <v>63</v>
      </c>
      <c r="B217" s="265">
        <v>2.0011194820674705E-2</v>
      </c>
      <c r="C217" s="269"/>
      <c r="D217" s="270"/>
      <c r="E217" s="271"/>
      <c r="F217" s="228"/>
    </row>
    <row r="218" spans="1:6" s="210" customFormat="1">
      <c r="B218" s="265">
        <v>1.8835851772551981E-2</v>
      </c>
      <c r="C218" s="269"/>
      <c r="D218" s="270"/>
      <c r="E218" s="271"/>
      <c r="F218" s="228"/>
    </row>
    <row r="219" spans="1:6" s="210" customFormat="1">
      <c r="B219" s="265">
        <v>1.6523599339272721E-2</v>
      </c>
      <c r="C219" s="269"/>
      <c r="D219" s="270"/>
      <c r="E219" s="271"/>
      <c r="F219" s="228"/>
    </row>
    <row r="220" spans="1:6" s="210" customFormat="1">
      <c r="B220" s="265">
        <v>2.2183094784116397E-2</v>
      </c>
      <c r="C220" s="269"/>
      <c r="D220" s="270"/>
      <c r="E220" s="271"/>
      <c r="F220" s="228"/>
    </row>
    <row r="221" spans="1:6" s="210" customFormat="1">
      <c r="B221" s="265">
        <v>1.4132611210808887E-2</v>
      </c>
      <c r="C221" s="269"/>
      <c r="D221" s="270"/>
      <c r="E221" s="271"/>
      <c r="F221" s="228"/>
    </row>
    <row r="222" spans="1:6" s="210" customFormat="1">
      <c r="B222" s="265">
        <v>1.7544583143573433E-2</v>
      </c>
      <c r="C222" s="269"/>
      <c r="D222" s="270"/>
      <c r="E222" s="271"/>
      <c r="F222" s="228"/>
    </row>
    <row r="223" spans="1:6" s="210" customFormat="1">
      <c r="B223" s="265">
        <v>1.8088882680163509E-2</v>
      </c>
      <c r="C223" s="269"/>
      <c r="D223" s="270"/>
      <c r="E223" s="271"/>
      <c r="F223" s="228"/>
    </row>
    <row r="224" spans="1:6" s="210" customFormat="1">
      <c r="B224" s="265">
        <v>1.4605945613054505E-2</v>
      </c>
      <c r="C224" s="269"/>
      <c r="D224" s="270"/>
      <c r="E224" s="271"/>
      <c r="F224" s="228"/>
    </row>
    <row r="225" spans="1:6" s="210" customFormat="1">
      <c r="B225" s="265">
        <v>1.6256784019549331E-2</v>
      </c>
      <c r="C225" s="269"/>
      <c r="D225" s="270"/>
      <c r="E225" s="271"/>
      <c r="F225" s="228"/>
    </row>
    <row r="226" spans="1:6" s="210" customFormat="1">
      <c r="B226" s="265">
        <v>1.9046723132956078E-2</v>
      </c>
      <c r="C226" s="269"/>
      <c r="D226" s="270"/>
      <c r="E226" s="271"/>
      <c r="F226" s="228"/>
    </row>
    <row r="227" spans="1:6" s="210" customFormat="1">
      <c r="B227" s="265">
        <v>1.7357938973140863E-2</v>
      </c>
      <c r="C227" s="269"/>
      <c r="D227" s="270"/>
      <c r="E227" s="271"/>
      <c r="F227" s="228"/>
    </row>
    <row r="228" spans="1:6" s="210" customFormat="1">
      <c r="B228" s="265">
        <v>2.0247900013186104E-2</v>
      </c>
      <c r="C228" s="269"/>
      <c r="D228" s="270"/>
      <c r="E228" s="271"/>
      <c r="F228" s="228"/>
    </row>
    <row r="229" spans="1:6" s="210" customFormat="1">
      <c r="A229" s="264" t="s">
        <v>64</v>
      </c>
      <c r="B229" s="265">
        <v>2.2421007018441186E-2</v>
      </c>
      <c r="C229" s="269"/>
      <c r="D229" s="270"/>
      <c r="E229" s="271"/>
      <c r="F229" s="228"/>
    </row>
    <row r="230" spans="1:6" s="210" customFormat="1">
      <c r="B230" s="265">
        <v>1.9607599520060193E-2</v>
      </c>
      <c r="C230" s="269"/>
      <c r="D230" s="270"/>
      <c r="E230" s="271"/>
      <c r="F230" s="228"/>
    </row>
    <row r="231" spans="1:6" s="210" customFormat="1">
      <c r="B231" s="265">
        <v>2.4102804534992694E-2</v>
      </c>
      <c r="C231" s="269"/>
      <c r="D231" s="270"/>
      <c r="E231" s="271"/>
      <c r="F231" s="228"/>
    </row>
    <row r="232" spans="1:6" s="210" customFormat="1">
      <c r="B232" s="265">
        <v>1.8921315747252754E-2</v>
      </c>
      <c r="C232" s="269"/>
      <c r="D232" s="270"/>
      <c r="E232" s="271"/>
      <c r="F232" s="228"/>
    </row>
    <row r="233" spans="1:6" s="210" customFormat="1">
      <c r="B233" s="265">
        <v>2.3968423562238828E-2</v>
      </c>
      <c r="C233" s="269"/>
      <c r="D233" s="270"/>
      <c r="E233" s="271"/>
      <c r="F233" s="228"/>
    </row>
    <row r="234" spans="1:6" s="210" customFormat="1">
      <c r="B234" s="265">
        <v>2.3360064281145565E-2</v>
      </c>
      <c r="C234" s="269"/>
      <c r="D234" s="270"/>
      <c r="E234" s="271"/>
      <c r="F234" s="228"/>
    </row>
    <row r="235" spans="1:6" s="210" customFormat="1">
      <c r="B235" s="265">
        <v>1.9433410618977076E-2</v>
      </c>
      <c r="C235" s="269"/>
      <c r="D235" s="270"/>
      <c r="E235" s="271"/>
      <c r="F235" s="228"/>
    </row>
    <row r="236" spans="1:6" s="210" customFormat="1">
      <c r="B236" s="265">
        <v>1.1074816852387315E-2</v>
      </c>
      <c r="C236" s="269"/>
      <c r="D236" s="270"/>
      <c r="E236" s="271"/>
      <c r="F236" s="228"/>
    </row>
    <row r="237" spans="1:6" s="210" customFormat="1">
      <c r="B237" s="265">
        <v>8.2727237777024953E-3</v>
      </c>
      <c r="C237" s="269"/>
      <c r="D237" s="270"/>
      <c r="E237" s="271"/>
      <c r="F237" s="228"/>
    </row>
    <row r="238" spans="1:6" s="210" customFormat="1">
      <c r="B238" s="265">
        <v>9.3462338996925798E-3</v>
      </c>
      <c r="C238" s="269"/>
      <c r="D238" s="270"/>
      <c r="E238" s="271"/>
      <c r="F238" s="228"/>
    </row>
    <row r="239" spans="1:6" s="210" customFormat="1">
      <c r="B239" s="265">
        <v>1.3208277535989188E-2</v>
      </c>
      <c r="C239" s="269"/>
      <c r="D239" s="270"/>
      <c r="E239" s="271"/>
      <c r="F239" s="228"/>
    </row>
    <row r="240" spans="1:6" s="210" customFormat="1">
      <c r="B240" s="265">
        <v>1.2679960248499267E-2</v>
      </c>
      <c r="C240" s="269"/>
      <c r="D240" s="270"/>
      <c r="E240" s="271"/>
      <c r="F240" s="228"/>
    </row>
    <row r="241" spans="1:6" s="210" customFormat="1">
      <c r="A241" s="264" t="s">
        <v>65</v>
      </c>
      <c r="B241" s="265">
        <v>1.3159334599010197E-2</v>
      </c>
      <c r="C241" s="269"/>
      <c r="D241" s="270"/>
      <c r="E241" s="271"/>
      <c r="F241" s="228"/>
    </row>
    <row r="242" spans="1:6" s="210" customFormat="1">
      <c r="B242" s="265">
        <v>1.3736593721657586E-2</v>
      </c>
      <c r="C242" s="269"/>
      <c r="D242" s="270"/>
      <c r="E242" s="271"/>
      <c r="F242" s="228"/>
    </row>
    <row r="243" spans="1:6" s="210" customFormat="1">
      <c r="B243" s="265">
        <v>1.47782055283876E-2</v>
      </c>
      <c r="C243" s="269"/>
      <c r="D243" s="270"/>
      <c r="E243" s="271"/>
      <c r="F243" s="228"/>
    </row>
    <row r="244" spans="1:6" s="210" customFormat="1">
      <c r="B244" s="265">
        <v>1.8023162255179193E-2</v>
      </c>
      <c r="C244" s="269"/>
      <c r="D244" s="270"/>
      <c r="E244" s="271"/>
      <c r="F244" s="228"/>
    </row>
    <row r="245" spans="1:6" s="210" customFormat="1">
      <c r="B245" s="265">
        <v>1.9595837997161247E-2</v>
      </c>
      <c r="C245" s="269"/>
      <c r="D245" s="270"/>
      <c r="E245" s="271"/>
      <c r="F245" s="228"/>
    </row>
    <row r="246" spans="1:6" s="210" customFormat="1">
      <c r="B246" s="265">
        <v>2.6320501959487874E-2</v>
      </c>
      <c r="C246" s="269"/>
      <c r="D246" s="270"/>
      <c r="E246" s="271"/>
      <c r="F246" s="228"/>
    </row>
    <row r="247" spans="1:6" s="210" customFormat="1">
      <c r="B247" s="265">
        <v>3.1960255461163989E-2</v>
      </c>
      <c r="C247" s="269"/>
      <c r="D247" s="270"/>
      <c r="E247" s="271"/>
      <c r="F247" s="228"/>
    </row>
    <row r="248" spans="1:6" s="210" customFormat="1">
      <c r="B248" s="265">
        <v>4.1499449114679621E-2</v>
      </c>
      <c r="C248" s="269"/>
      <c r="D248" s="270"/>
      <c r="E248" s="271"/>
      <c r="F248" s="228"/>
    </row>
    <row r="249" spans="1:6" s="210" customFormat="1">
      <c r="B249" s="265">
        <v>4.924814896980112E-2</v>
      </c>
      <c r="C249" s="269"/>
      <c r="D249" s="270"/>
      <c r="E249" s="271"/>
      <c r="F249" s="228"/>
    </row>
    <row r="250" spans="1:6" s="210" customFormat="1">
      <c r="B250" s="265">
        <v>5.2881703396542967E-2</v>
      </c>
      <c r="C250" s="269"/>
      <c r="D250" s="270"/>
      <c r="E250" s="271"/>
      <c r="F250" s="228"/>
    </row>
    <row r="251" spans="1:6" s="210" customFormat="1">
      <c r="B251" s="265">
        <v>5.0056876947884854E-2</v>
      </c>
      <c r="C251" s="269"/>
      <c r="D251" s="270"/>
      <c r="E251" s="271"/>
      <c r="F251" s="228"/>
    </row>
    <row r="252" spans="1:6" s="210" customFormat="1">
      <c r="B252" s="265">
        <v>5.5950411940319134E-2</v>
      </c>
      <c r="C252" s="269"/>
      <c r="D252" s="270"/>
      <c r="E252" s="271"/>
      <c r="F252" s="228"/>
    </row>
    <row r="253" spans="1:6" s="210" customFormat="1">
      <c r="A253" s="264" t="s">
        <v>66</v>
      </c>
      <c r="B253" s="265">
        <v>5.7679812237158679E-2</v>
      </c>
      <c r="C253" s="269"/>
      <c r="D253" s="270"/>
      <c r="E253" s="271"/>
      <c r="F253" s="228"/>
    </row>
    <row r="254" spans="1:6" s="210" customFormat="1">
      <c r="B254" s="265">
        <v>5.6593891562003229E-2</v>
      </c>
      <c r="C254" s="269"/>
      <c r="D254" s="270"/>
      <c r="E254" s="271"/>
      <c r="F254" s="228"/>
    </row>
    <row r="255" spans="1:6" s="210" customFormat="1">
      <c r="B255" s="265">
        <v>5.9220891961816902E-2</v>
      </c>
      <c r="C255" s="269"/>
      <c r="D255" s="270"/>
      <c r="E255" s="271"/>
      <c r="F255" s="228"/>
    </row>
    <row r="256" spans="1:6" s="210" customFormat="1">
      <c r="B256" s="265">
        <v>6.0086106819367657E-2</v>
      </c>
      <c r="C256" s="269"/>
      <c r="D256" s="270"/>
      <c r="E256" s="271"/>
      <c r="F256" s="228"/>
    </row>
    <row r="257" spans="1:6" s="210" customFormat="1">
      <c r="B257" s="265">
        <v>5.9046414030268224E-2</v>
      </c>
      <c r="C257" s="269"/>
      <c r="D257" s="270"/>
      <c r="E257" s="271"/>
      <c r="F257" s="228"/>
    </row>
    <row r="258" spans="1:6" s="210" customFormat="1">
      <c r="B258" s="265">
        <v>5.4570925257948044E-2</v>
      </c>
      <c r="C258" s="269"/>
      <c r="D258" s="270"/>
      <c r="E258" s="271"/>
      <c r="F258" s="228"/>
    </row>
    <row r="259" spans="1:6" s="210" customFormat="1">
      <c r="B259" s="265">
        <v>5.6362474959115394E-2</v>
      </c>
      <c r="C259" s="269"/>
      <c r="D259" s="270"/>
      <c r="E259" s="271"/>
      <c r="F259" s="228"/>
    </row>
    <row r="260" spans="1:6" s="210" customFormat="1">
      <c r="B260" s="265">
        <v>4.7046044817021793E-2</v>
      </c>
      <c r="C260" s="269"/>
      <c r="D260" s="270"/>
      <c r="E260" s="271"/>
      <c r="F260" s="228"/>
    </row>
    <row r="261" spans="1:6" s="210" customFormat="1">
      <c r="B261" s="265">
        <v>4.0286360385271669E-2</v>
      </c>
      <c r="C261" s="269"/>
      <c r="D261" s="270"/>
      <c r="E261" s="271"/>
      <c r="F261" s="228"/>
    </row>
    <row r="262" spans="1:6" s="210" customFormat="1">
      <c r="B262" s="265">
        <v>4.2478357638991326E-2</v>
      </c>
      <c r="C262" s="269"/>
      <c r="D262" s="270"/>
      <c r="E262" s="271"/>
      <c r="F262" s="228"/>
    </row>
    <row r="263" spans="1:6" s="210" customFormat="1">
      <c r="B263" s="265">
        <v>4.5284398016277594E-2</v>
      </c>
      <c r="C263" s="269"/>
      <c r="D263" s="270"/>
      <c r="E263" s="271"/>
      <c r="F263" s="228"/>
    </row>
    <row r="264" spans="1:6" s="210" customFormat="1">
      <c r="B264" s="265">
        <v>4.1616442741458703E-2</v>
      </c>
      <c r="C264" s="269"/>
      <c r="D264" s="270"/>
      <c r="E264" s="271"/>
      <c r="F264" s="228"/>
    </row>
    <row r="265" spans="1:6" s="210" customFormat="1">
      <c r="A265" s="264" t="s">
        <v>67</v>
      </c>
      <c r="B265" s="265">
        <v>3.5584090979085214E-2</v>
      </c>
      <c r="C265" s="269"/>
      <c r="D265" s="270"/>
      <c r="E265" s="271"/>
      <c r="F265" s="228"/>
    </row>
    <row r="266" spans="1:6" s="210" customFormat="1">
      <c r="B266" s="265">
        <v>4.0268227317125538E-2</v>
      </c>
      <c r="C266" s="269"/>
      <c r="D266" s="270"/>
      <c r="E266" s="271"/>
      <c r="F266" s="228"/>
    </row>
    <row r="267" spans="1:6" s="210" customFormat="1">
      <c r="B267" s="265">
        <v>3.8750510214782263E-2</v>
      </c>
      <c r="C267" s="269"/>
      <c r="D267" s="270"/>
      <c r="E267" s="271"/>
      <c r="F267" s="228"/>
    </row>
    <row r="268" spans="1:6" s="210" customFormat="1">
      <c r="B268" s="265">
        <v>4.4985489586172545E-2</v>
      </c>
      <c r="C268" s="269"/>
      <c r="D268" s="270"/>
      <c r="E268" s="271"/>
      <c r="F268" s="228"/>
    </row>
    <row r="269" spans="1:6" s="210" customFormat="1">
      <c r="B269" s="265">
        <v>5.555786265784568E-2</v>
      </c>
      <c r="C269" s="269"/>
      <c r="D269" s="270"/>
      <c r="E269" s="271"/>
      <c r="F269" s="228"/>
    </row>
    <row r="270" spans="1:6" s="210" customFormat="1">
      <c r="B270" s="265">
        <v>6.7485765467078851E-2</v>
      </c>
      <c r="C270" s="269"/>
      <c r="D270" s="270"/>
      <c r="E270" s="271"/>
      <c r="F270" s="228"/>
    </row>
    <row r="271" spans="1:6" s="210" customFormat="1">
      <c r="B271" s="265">
        <v>7.0403718055872089E-2</v>
      </c>
      <c r="C271" s="269"/>
      <c r="D271" s="270"/>
      <c r="E271" s="271"/>
      <c r="F271" s="228"/>
    </row>
    <row r="272" spans="1:6" s="210" customFormat="1">
      <c r="B272" s="265">
        <v>7.9307497338914956E-2</v>
      </c>
      <c r="C272" s="269"/>
      <c r="D272" s="270"/>
      <c r="E272" s="271"/>
      <c r="F272" s="228"/>
    </row>
    <row r="273" spans="1:6" s="210" customFormat="1">
      <c r="B273" s="265">
        <v>8.4221474165581789E-2</v>
      </c>
      <c r="C273" s="269"/>
      <c r="D273" s="270"/>
      <c r="E273" s="271"/>
      <c r="F273" s="228"/>
    </row>
    <row r="274" spans="1:6" s="210" customFormat="1">
      <c r="B274" s="265">
        <v>8.0432157770287116E-2</v>
      </c>
      <c r="C274" s="269"/>
      <c r="D274" s="270"/>
      <c r="E274" s="271"/>
      <c r="F274" s="228"/>
    </row>
    <row r="275" spans="1:6" s="210" customFormat="1">
      <c r="B275" s="265">
        <v>8.1202953290780755E-2</v>
      </c>
      <c r="C275" s="269"/>
      <c r="D275" s="270"/>
      <c r="E275" s="271"/>
      <c r="F275" s="228"/>
    </row>
    <row r="276" spans="1:6" s="210" customFormat="1">
      <c r="B276" s="265">
        <v>8.6309738481947118E-2</v>
      </c>
      <c r="C276" s="269"/>
      <c r="D276" s="270"/>
      <c r="E276" s="271"/>
      <c r="F276" s="228"/>
    </row>
    <row r="277" spans="1:6" s="210" customFormat="1">
      <c r="A277" s="264" t="s">
        <v>68</v>
      </c>
      <c r="B277" s="265">
        <v>9.4381470246648114E-2</v>
      </c>
      <c r="C277" s="269"/>
      <c r="D277" s="270"/>
      <c r="E277" s="271"/>
      <c r="F277" s="228"/>
    </row>
    <row r="278" spans="1:6" s="210" customFormat="1">
      <c r="B278" s="265">
        <v>8.9365950293402552E-2</v>
      </c>
      <c r="C278" s="269"/>
      <c r="D278" s="270"/>
      <c r="E278" s="271"/>
      <c r="F278" s="228"/>
    </row>
    <row r="279" spans="1:6" s="210" customFormat="1">
      <c r="B279" s="265">
        <v>8.7518016450883529E-2</v>
      </c>
      <c r="C279" s="269"/>
      <c r="D279" s="270"/>
      <c r="E279" s="271"/>
      <c r="F279" s="228"/>
    </row>
    <row r="280" spans="1:6" s="210" customFormat="1">
      <c r="B280" s="265">
        <v>7.4815841116261383E-2</v>
      </c>
      <c r="C280" s="269"/>
      <c r="D280" s="270"/>
      <c r="E280" s="271"/>
      <c r="F280" s="228"/>
    </row>
    <row r="281" spans="1:6" s="210" customFormat="1">
      <c r="B281" s="265">
        <v>5.9518513474662083E-2</v>
      </c>
      <c r="C281" s="269"/>
      <c r="D281" s="270"/>
      <c r="E281" s="271"/>
      <c r="F281" s="228"/>
    </row>
    <row r="282" spans="1:6" s="210" customFormat="1">
      <c r="B282" s="265">
        <v>4.8058337071551716E-2</v>
      </c>
      <c r="C282" s="269"/>
      <c r="D282" s="270"/>
      <c r="E282" s="271"/>
      <c r="F282" s="228"/>
    </row>
    <row r="283" spans="1:6" s="210" customFormat="1">
      <c r="B283" s="265">
        <v>4.0890027269877116E-2</v>
      </c>
      <c r="C283" s="269"/>
      <c r="D283" s="270"/>
      <c r="E283" s="271"/>
      <c r="F283" s="228"/>
    </row>
    <row r="284" spans="1:6" s="210" customFormat="1">
      <c r="B284" s="265">
        <v>3.1996851173733853E-2</v>
      </c>
      <c r="C284" s="269"/>
      <c r="D284" s="270"/>
      <c r="E284" s="271"/>
      <c r="F284" s="228"/>
    </row>
    <row r="285" spans="1:6" s="210" customFormat="1">
      <c r="B285" s="265">
        <v>3.0552663143049053E-2</v>
      </c>
      <c r="C285" s="269"/>
      <c r="D285" s="270"/>
      <c r="E285" s="271"/>
      <c r="F285" s="228"/>
    </row>
    <row r="286" spans="1:6" s="210" customFormat="1">
      <c r="B286" s="265">
        <v>2.9291759309919341E-2</v>
      </c>
      <c r="C286" s="269"/>
      <c r="D286" s="270"/>
      <c r="E286" s="271"/>
      <c r="F286" s="228"/>
    </row>
    <row r="287" spans="1:6" s="210" customFormat="1">
      <c r="B287" s="265">
        <v>2.3915729392042673E-2</v>
      </c>
      <c r="C287" s="269"/>
      <c r="D287" s="270"/>
      <c r="E287" s="271"/>
      <c r="F287" s="228"/>
    </row>
    <row r="288" spans="1:6" s="210" customFormat="1">
      <c r="B288" s="265">
        <v>1.9915384515452939E-2</v>
      </c>
      <c r="C288" s="269"/>
      <c r="D288" s="270"/>
      <c r="E288" s="271"/>
      <c r="F288" s="228"/>
    </row>
    <row r="289" spans="1:6" s="210" customFormat="1">
      <c r="A289" s="264" t="s">
        <v>69</v>
      </c>
      <c r="B289" s="265">
        <v>1.4200819525590491E-2</v>
      </c>
      <c r="C289" s="269"/>
      <c r="D289" s="270"/>
      <c r="E289" s="271"/>
      <c r="F289" s="228"/>
    </row>
    <row r="290" spans="1:6" s="210" customFormat="1">
      <c r="B290" s="265">
        <v>1.5219202698497192E-2</v>
      </c>
      <c r="C290" s="269"/>
      <c r="D290" s="270"/>
      <c r="E290" s="271"/>
      <c r="F290" s="228"/>
    </row>
    <row r="291" spans="1:6" s="210" customFormat="1">
      <c r="B291" s="265">
        <v>2.1850743710770448E-2</v>
      </c>
      <c r="C291" s="269"/>
      <c r="D291" s="270"/>
      <c r="E291" s="271"/>
      <c r="F291" s="228"/>
    </row>
    <row r="292" spans="1:6" s="210" customFormat="1">
      <c r="B292" s="265">
        <v>2.2610733924523174E-2</v>
      </c>
      <c r="C292" s="269"/>
      <c r="D292" s="270"/>
      <c r="E292" s="271"/>
      <c r="F292" s="228"/>
    </row>
    <row r="293" spans="1:6" s="210" customFormat="1">
      <c r="B293" s="265">
        <v>2.1502305042530478E-2</v>
      </c>
      <c r="C293" s="269"/>
      <c r="D293" s="270"/>
      <c r="E293" s="271"/>
      <c r="F293" s="228"/>
    </row>
    <row r="294" spans="1:6" s="210" customFormat="1">
      <c r="B294" s="265">
        <v>1.7733532031556809E-2</v>
      </c>
      <c r="C294" s="269"/>
      <c r="D294" s="270"/>
      <c r="E294" s="271"/>
      <c r="F294" s="228"/>
    </row>
    <row r="295" spans="1:6" s="210" customFormat="1">
      <c r="B295" s="265">
        <v>1.5871189195486579E-2</v>
      </c>
      <c r="C295" s="269"/>
      <c r="D295" s="270"/>
      <c r="E295" s="271"/>
      <c r="F295" s="228"/>
    </row>
    <row r="296" spans="1:6" s="210" customFormat="1">
      <c r="B296" s="265">
        <v>2.047130717245671E-2</v>
      </c>
      <c r="C296" s="269"/>
      <c r="D296" s="270"/>
      <c r="E296" s="271"/>
      <c r="F296" s="228"/>
    </row>
    <row r="297" spans="1:6" s="210" customFormat="1">
      <c r="B297" s="265">
        <v>2.2416343722954757E-2</v>
      </c>
      <c r="C297" s="269"/>
      <c r="D297" s="270"/>
      <c r="E297" s="271"/>
      <c r="F297" s="228"/>
    </row>
    <row r="298" spans="1:6" s="210" customFormat="1">
      <c r="B298" s="265">
        <v>2.1750071392824477E-2</v>
      </c>
      <c r="C298" s="269"/>
      <c r="D298" s="270"/>
      <c r="E298" s="271"/>
      <c r="F298" s="228"/>
    </row>
    <row r="299" spans="1:6" s="210" customFormat="1">
      <c r="B299" s="265">
        <v>2.5056650804441416E-2</v>
      </c>
      <c r="C299" s="269"/>
      <c r="D299" s="270"/>
      <c r="E299" s="271"/>
      <c r="F299" s="228"/>
    </row>
    <row r="300" spans="1:6" s="210" customFormat="1">
      <c r="B300" s="265">
        <v>2.7409571200914806E-2</v>
      </c>
      <c r="C300" s="269"/>
      <c r="D300" s="270"/>
      <c r="E300" s="271"/>
      <c r="F300" s="228"/>
    </row>
    <row r="301" spans="1:6" s="210" customFormat="1">
      <c r="A301" s="264" t="s">
        <v>70</v>
      </c>
      <c r="B301" s="265">
        <v>2.4148444396810742E-2</v>
      </c>
      <c r="C301" s="269"/>
      <c r="D301" s="270"/>
      <c r="E301" s="271"/>
      <c r="F301" s="228"/>
    </row>
    <row r="302" spans="1:6" s="210" customFormat="1">
      <c r="B302" s="265">
        <v>2.2783232964490141E-2</v>
      </c>
      <c r="C302" s="269"/>
      <c r="D302" s="270"/>
      <c r="E302" s="271"/>
      <c r="F302" s="228"/>
    </row>
    <row r="303" spans="1:6" s="210" customFormat="1">
      <c r="B303" s="265">
        <v>1.7867100858833806E-2</v>
      </c>
      <c r="C303" s="269"/>
      <c r="D303" s="270"/>
      <c r="E303" s="271"/>
      <c r="F303" s="228"/>
    </row>
    <row r="304" spans="1:6" s="210" customFormat="1">
      <c r="B304" s="265">
        <v>2.2429074177737762E-2</v>
      </c>
      <c r="C304" s="269"/>
      <c r="D304" s="270"/>
      <c r="E304" s="271"/>
      <c r="F304" s="228"/>
    </row>
    <row r="305" spans="1:6" s="210" customFormat="1">
      <c r="B305" s="265">
        <v>3.2381231999552673E-2</v>
      </c>
      <c r="C305" s="269"/>
      <c r="D305" s="270"/>
      <c r="E305" s="271"/>
      <c r="F305" s="228"/>
    </row>
    <row r="306" spans="1:6" s="210" customFormat="1">
      <c r="B306" s="265">
        <v>3.9408144303249237E-2</v>
      </c>
      <c r="C306" s="269"/>
      <c r="D306" s="270"/>
      <c r="E306" s="271"/>
      <c r="F306" s="228"/>
    </row>
    <row r="307" spans="1:6" s="210" customFormat="1">
      <c r="B307" s="265">
        <v>3.580713961050308E-2</v>
      </c>
      <c r="C307" s="269"/>
      <c r="D307" s="270"/>
      <c r="E307" s="271"/>
      <c r="F307" s="228"/>
    </row>
    <row r="308" spans="1:6" s="210" customFormat="1">
      <c r="B308" s="265">
        <v>3.6702949674124907E-2</v>
      </c>
      <c r="C308" s="269"/>
      <c r="D308" s="270"/>
      <c r="E308" s="271"/>
      <c r="F308" s="228"/>
    </row>
    <row r="309" spans="1:6" s="210" customFormat="1">
      <c r="B309" s="265">
        <v>3.3779642146785749E-2</v>
      </c>
      <c r="C309" s="269"/>
      <c r="D309" s="270"/>
      <c r="E309" s="271"/>
      <c r="F309" s="228"/>
    </row>
    <row r="310" spans="1:6" s="210" customFormat="1">
      <c r="B310" s="265">
        <v>3.6854244755022192E-2</v>
      </c>
      <c r="C310" s="269"/>
      <c r="D310" s="270"/>
      <c r="E310" s="271"/>
      <c r="F310" s="228"/>
    </row>
    <row r="311" spans="1:6" s="210" customFormat="1">
      <c r="B311" s="265">
        <v>3.7431677379064165E-2</v>
      </c>
      <c r="C311" s="269"/>
      <c r="D311" s="270"/>
      <c r="E311" s="271"/>
      <c r="F311" s="228"/>
    </row>
    <row r="312" spans="1:6" s="210" customFormat="1">
      <c r="B312" s="265">
        <v>3.9199939389347627E-2</v>
      </c>
      <c r="C312" s="269"/>
      <c r="D312" s="270"/>
      <c r="E312" s="271"/>
      <c r="F312" s="228"/>
    </row>
    <row r="313" spans="1:6" s="210" customFormat="1">
      <c r="A313" s="264" t="s">
        <v>71</v>
      </c>
      <c r="B313" s="265">
        <v>3.9503578716618915E-2</v>
      </c>
      <c r="C313" s="269"/>
      <c r="D313" s="270"/>
      <c r="E313" s="271"/>
      <c r="F313" s="228"/>
    </row>
    <row r="314" spans="1:6" s="210" customFormat="1">
      <c r="B314" s="265">
        <v>4.5139824064904577E-2</v>
      </c>
      <c r="C314" s="269"/>
      <c r="D314" s="270"/>
      <c r="E314" s="271"/>
      <c r="F314" s="228"/>
    </row>
    <row r="315" spans="1:6" s="210" customFormat="1">
      <c r="B315" s="265">
        <v>4.6676525390332735E-2</v>
      </c>
      <c r="C315" s="269"/>
      <c r="D315" s="270"/>
      <c r="E315" s="271"/>
      <c r="F315" s="228"/>
    </row>
    <row r="316" spans="1:6" s="210" customFormat="1">
      <c r="B316" s="265">
        <v>4.2956579202473089E-2</v>
      </c>
      <c r="C316" s="269"/>
      <c r="D316" s="270"/>
      <c r="E316" s="271"/>
      <c r="F316" s="228"/>
    </row>
    <row r="317" spans="1:6" s="210" customFormat="1">
      <c r="B317" s="265">
        <v>2.9032218747841565E-2</v>
      </c>
      <c r="C317" s="269"/>
      <c r="D317" s="270"/>
      <c r="E317" s="271"/>
      <c r="F317" s="228"/>
    </row>
    <row r="318" spans="1:6" s="210" customFormat="1">
      <c r="B318" s="265">
        <v>2.8352511022690541E-2</v>
      </c>
      <c r="C318" s="269"/>
      <c r="D318" s="270"/>
      <c r="E318" s="271"/>
      <c r="F318" s="228"/>
    </row>
    <row r="319" spans="1:6" s="210" customFormat="1">
      <c r="B319" s="265">
        <v>3.4481548091619629E-2</v>
      </c>
      <c r="C319" s="269"/>
      <c r="D319" s="270"/>
      <c r="E319" s="271"/>
      <c r="F319" s="228"/>
    </row>
    <row r="320" spans="1:6" s="210" customFormat="1">
      <c r="B320" s="265">
        <v>3.6294700001620273E-2</v>
      </c>
      <c r="C320" s="269"/>
      <c r="D320" s="270"/>
      <c r="E320" s="271"/>
      <c r="F320" s="228"/>
    </row>
    <row r="321" spans="1:6" s="210" customFormat="1">
      <c r="B321" s="265">
        <v>4.7780197913305233E-2</v>
      </c>
      <c r="C321" s="269"/>
      <c r="D321" s="270"/>
      <c r="E321" s="271"/>
      <c r="F321" s="228"/>
    </row>
    <row r="322" spans="1:6" s="210" customFormat="1">
      <c r="B322" s="265">
        <v>4.62798999165972E-2</v>
      </c>
      <c r="C322" s="269"/>
      <c r="D322" s="270"/>
      <c r="E322" s="271"/>
      <c r="F322" s="228"/>
    </row>
    <row r="323" spans="1:6" s="210" customFormat="1">
      <c r="B323" s="265">
        <v>4.2461750729825942E-2</v>
      </c>
      <c r="C323" s="269"/>
      <c r="D323" s="270"/>
      <c r="E323" s="271"/>
      <c r="F323" s="228"/>
    </row>
    <row r="324" spans="1:6" s="210" customFormat="1">
      <c r="B324" s="265">
        <v>4.1294959451326996E-2</v>
      </c>
      <c r="C324" s="269"/>
      <c r="D324" s="270"/>
      <c r="E324" s="271"/>
      <c r="F324" s="228"/>
    </row>
    <row r="325" spans="1:6" s="210" customFormat="1">
      <c r="A325" s="264" t="s">
        <v>72</v>
      </c>
      <c r="B325" s="265">
        <v>4.3973788194090258E-2</v>
      </c>
      <c r="C325" s="269"/>
      <c r="D325" s="270"/>
      <c r="E325" s="271"/>
      <c r="F325" s="228"/>
    </row>
    <row r="326" spans="1:6" s="210" customFormat="1">
      <c r="B326" s="265">
        <v>4.0890763698643973E-2</v>
      </c>
      <c r="C326" s="269"/>
      <c r="D326" s="270"/>
      <c r="E326" s="271"/>
      <c r="F326" s="228"/>
    </row>
    <row r="327" spans="1:6" s="210" customFormat="1">
      <c r="B327" s="265">
        <v>4.4614664107686997E-2</v>
      </c>
      <c r="C327" s="269"/>
      <c r="D327" s="270"/>
      <c r="E327" s="271"/>
      <c r="F327" s="228"/>
    </row>
    <row r="328" spans="1:6" s="210" customFormat="1">
      <c r="B328" s="265">
        <v>5.4370081007912185E-2</v>
      </c>
      <c r="C328" s="269"/>
      <c r="D328" s="270"/>
      <c r="E328" s="271"/>
      <c r="F328" s="228"/>
    </row>
    <row r="329" spans="1:6" s="210" customFormat="1">
      <c r="B329" s="265">
        <v>7.5621924593905154E-2</v>
      </c>
      <c r="C329" s="269"/>
      <c r="D329" s="270"/>
      <c r="E329" s="271"/>
      <c r="F329" s="228"/>
    </row>
    <row r="330" spans="1:6" s="210" customFormat="1">
      <c r="B330" s="265">
        <v>8.0763439004878368E-2</v>
      </c>
      <c r="C330" s="269"/>
      <c r="D330" s="270"/>
      <c r="E330" s="271"/>
      <c r="F330" s="228"/>
    </row>
    <row r="331" spans="1:6" s="210" customFormat="1">
      <c r="B331" s="265">
        <v>8.4035313496030772E-2</v>
      </c>
      <c r="C331" s="269"/>
      <c r="D331" s="270"/>
      <c r="E331" s="271"/>
      <c r="F331" s="228"/>
    </row>
    <row r="332" spans="1:6" s="210" customFormat="1">
      <c r="B332" s="265">
        <v>8.5913191675657252E-2</v>
      </c>
      <c r="C332" s="269"/>
      <c r="D332" s="270"/>
      <c r="E332" s="271"/>
      <c r="F332" s="228"/>
    </row>
    <row r="333" spans="1:6" s="210" customFormat="1">
      <c r="B333" s="265">
        <v>7.5767005390755982E-2</v>
      </c>
      <c r="C333" s="269"/>
      <c r="D333" s="270"/>
      <c r="E333" s="271"/>
      <c r="F333" s="228"/>
    </row>
    <row r="334" spans="1:6" s="210" customFormat="1">
      <c r="B334" s="265">
        <v>7.143749936229038E-2</v>
      </c>
      <c r="C334" s="269"/>
      <c r="D334" s="270"/>
      <c r="E334" s="271"/>
      <c r="F334" s="228"/>
    </row>
    <row r="335" spans="1:6" s="210" customFormat="1">
      <c r="B335" s="265">
        <v>7.2830684755099684E-2</v>
      </c>
      <c r="C335" s="269"/>
      <c r="D335" s="270"/>
      <c r="E335" s="271"/>
      <c r="F335" s="228"/>
    </row>
    <row r="336" spans="1:6" s="210" customFormat="1">
      <c r="B336" s="265">
        <v>6.9675579685699818E-2</v>
      </c>
      <c r="C336" s="269"/>
      <c r="D336" s="270"/>
      <c r="E336" s="271"/>
      <c r="F336" s="228"/>
    </row>
    <row r="337" spans="1:6" s="210" customFormat="1">
      <c r="A337" s="264" t="s">
        <v>73</v>
      </c>
      <c r="B337" s="265">
        <v>6.8793743116565498E-2</v>
      </c>
      <c r="C337" s="269"/>
      <c r="D337" s="270"/>
      <c r="E337" s="271"/>
      <c r="F337" s="228"/>
    </row>
    <row r="338" spans="1:6" s="210" customFormat="1">
      <c r="B338" s="265">
        <v>7.3930889834328051E-2</v>
      </c>
      <c r="C338" s="269"/>
      <c r="D338" s="270"/>
      <c r="E338" s="271"/>
      <c r="F338" s="228"/>
    </row>
    <row r="339" spans="1:6" s="210" customFormat="1">
      <c r="B339" s="265">
        <v>5.8631758199253481E-2</v>
      </c>
      <c r="C339" s="269"/>
      <c r="D339" s="270"/>
      <c r="E339" s="271"/>
      <c r="F339" s="228"/>
    </row>
    <row r="340" spans="1:6" s="210" customFormat="1">
      <c r="B340" s="265">
        <v>5.3146976439270466E-2</v>
      </c>
      <c r="C340" s="269"/>
      <c r="D340" s="270"/>
      <c r="E340" s="271"/>
      <c r="F340" s="228"/>
    </row>
    <row r="341" spans="1:6" s="210" customFormat="1">
      <c r="B341" s="265">
        <v>4.6637734745589299E-2</v>
      </c>
      <c r="C341" s="269"/>
      <c r="D341" s="270"/>
      <c r="E341" s="271"/>
      <c r="F341" s="228"/>
    </row>
    <row r="342" spans="1:6" s="210" customFormat="1">
      <c r="B342" s="265">
        <v>3.9923947474410415E-2</v>
      </c>
      <c r="C342" s="269"/>
      <c r="D342" s="270"/>
      <c r="E342" s="271"/>
      <c r="F342" s="228"/>
    </row>
    <row r="343" spans="1:6" s="210" customFormat="1">
      <c r="B343" s="265">
        <v>3.7623216394899073E-2</v>
      </c>
      <c r="C343" s="269"/>
      <c r="D343" s="270"/>
      <c r="E343" s="271"/>
      <c r="F343" s="228"/>
    </row>
    <row r="344" spans="1:6" s="210" customFormat="1">
      <c r="B344" s="265">
        <v>3.4289992692768667E-2</v>
      </c>
      <c r="C344" s="269"/>
      <c r="D344" s="270"/>
      <c r="E344" s="271"/>
      <c r="F344" s="228"/>
    </row>
    <row r="345" spans="1:6" s="210" customFormat="1">
      <c r="B345" s="265">
        <v>4.1823026879244996E-2</v>
      </c>
      <c r="C345" s="269"/>
      <c r="D345" s="270"/>
      <c r="E345" s="271"/>
      <c r="F345" s="228"/>
    </row>
    <row r="346" spans="1:6" s="210" customFormat="1">
      <c r="B346" s="265">
        <v>4.4716671408352004E-2</v>
      </c>
      <c r="C346" s="269"/>
      <c r="D346" s="270"/>
      <c r="E346" s="271"/>
      <c r="F346" s="228"/>
    </row>
    <row r="347" spans="1:6" s="210" customFormat="1">
      <c r="B347" s="265">
        <v>5.196396568046624E-2</v>
      </c>
      <c r="C347" s="269"/>
      <c r="D347" s="270"/>
      <c r="E347" s="271"/>
      <c r="F347" s="228"/>
    </row>
    <row r="348" spans="1:6" s="210" customFormat="1">
      <c r="B348" s="265">
        <v>5.8633398747335752E-2</v>
      </c>
      <c r="C348" s="269"/>
      <c r="D348" s="270"/>
      <c r="E348" s="271"/>
      <c r="F348" s="228"/>
    </row>
    <row r="349" spans="1:6" s="210" customFormat="1">
      <c r="A349" s="264" t="s">
        <v>74</v>
      </c>
      <c r="B349" s="265">
        <v>5.7963392541271919E-2</v>
      </c>
      <c r="C349" s="269"/>
      <c r="D349" s="270"/>
      <c r="E349" s="271"/>
      <c r="F349" s="228"/>
    </row>
    <row r="350" spans="1:6" s="210" customFormat="1">
      <c r="B350" s="265">
        <v>6.7997285641326233E-2</v>
      </c>
      <c r="C350" s="269"/>
      <c r="D350" s="270"/>
      <c r="E350" s="271"/>
      <c r="F350" s="228"/>
    </row>
    <row r="351" spans="1:6" s="210" customFormat="1">
      <c r="B351" s="265">
        <v>8.7425561697786369E-2</v>
      </c>
      <c r="C351" s="269"/>
      <c r="D351" s="270"/>
      <c r="E351" s="271"/>
      <c r="F351" s="228"/>
    </row>
    <row r="352" spans="1:6" s="210" customFormat="1">
      <c r="B352" s="265">
        <v>0.11733255679882304</v>
      </c>
      <c r="C352" s="269"/>
      <c r="D352" s="270"/>
      <c r="E352" s="271"/>
      <c r="F352" s="228"/>
    </row>
    <row r="353" spans="1:6" s="210" customFormat="1">
      <c r="B353" s="265">
        <v>0.12298597562187386</v>
      </c>
      <c r="C353" s="269"/>
      <c r="D353" s="270"/>
      <c r="E353" s="271"/>
      <c r="F353" s="228"/>
    </row>
    <row r="354" spans="1:6" s="210" customFormat="1">
      <c r="B354" s="265">
        <v>0.12735779931752034</v>
      </c>
      <c r="C354" s="269"/>
      <c r="D354" s="270"/>
      <c r="E354" s="271"/>
      <c r="F354" s="228"/>
    </row>
    <row r="355" spans="1:6" s="210" customFormat="1">
      <c r="B355" s="265">
        <v>0.13547242454447028</v>
      </c>
      <c r="C355" s="269"/>
      <c r="D355" s="270"/>
      <c r="E355" s="271"/>
      <c r="F355" s="228"/>
    </row>
    <row r="356" spans="1:6" s="210" customFormat="1">
      <c r="B356" s="265">
        <v>0.14520782506708252</v>
      </c>
      <c r="C356" s="269"/>
      <c r="D356" s="270"/>
      <c r="E356" s="271"/>
      <c r="F356" s="228"/>
    </row>
    <row r="357" spans="1:6" s="210" customFormat="1">
      <c r="B357" s="265">
        <v>0.14032452335917855</v>
      </c>
      <c r="C357" s="269"/>
      <c r="D357" s="270"/>
      <c r="E357" s="271"/>
      <c r="F357" s="228"/>
    </row>
    <row r="358" spans="1:6" s="210" customFormat="1">
      <c r="B358" s="265">
        <v>0.15903590570991022</v>
      </c>
      <c r="C358" s="269"/>
      <c r="D358" s="270"/>
      <c r="E358" s="271"/>
      <c r="F358" s="228"/>
    </row>
    <row r="359" spans="1:6" s="210" customFormat="1">
      <c r="B359" s="265">
        <v>0.17142672788524238</v>
      </c>
      <c r="C359" s="269"/>
      <c r="D359" s="270"/>
      <c r="E359" s="271"/>
      <c r="F359" s="228"/>
    </row>
    <row r="360" spans="1:6" s="210" customFormat="1">
      <c r="B360" s="265">
        <v>0.18132151023317178</v>
      </c>
      <c r="C360" s="269"/>
      <c r="D360" s="270"/>
      <c r="E360" s="271"/>
      <c r="F360" s="228"/>
    </row>
    <row r="361" spans="1:6" s="210" customFormat="1">
      <c r="A361" s="264" t="s">
        <v>273</v>
      </c>
      <c r="B361" s="265">
        <v>0.18565768256679172</v>
      </c>
      <c r="C361" s="269"/>
      <c r="D361" s="270"/>
      <c r="E361" s="271"/>
      <c r="F361" s="228"/>
    </row>
    <row r="362" spans="1:6" s="210" customFormat="1">
      <c r="B362" s="265">
        <v>0.17561537720738252</v>
      </c>
      <c r="C362" s="269"/>
      <c r="D362" s="270"/>
      <c r="E362" s="271"/>
      <c r="F362" s="228"/>
    </row>
    <row r="363" spans="1:6" s="210" customFormat="1">
      <c r="B363" s="265">
        <v>0.15174030575621966</v>
      </c>
      <c r="C363" s="269"/>
      <c r="D363" s="270"/>
      <c r="E363" s="271"/>
      <c r="F363" s="228"/>
    </row>
    <row r="364" spans="1:6" s="210" customFormat="1">
      <c r="B364" s="265">
        <v>0.11885588391704016</v>
      </c>
      <c r="C364" s="269"/>
      <c r="D364" s="270"/>
      <c r="E364" s="271"/>
      <c r="F364" s="228"/>
    </row>
    <row r="365" spans="1:6" s="210" customFormat="1">
      <c r="B365" s="265">
        <v>0.11661735956845698</v>
      </c>
      <c r="C365" s="269"/>
      <c r="D365" s="270"/>
      <c r="E365" s="271"/>
      <c r="F365" s="228"/>
    </row>
    <row r="366" spans="1:6" s="210" customFormat="1">
      <c r="B366" s="265">
        <v>0.12182080224159697</v>
      </c>
      <c r="C366" s="269"/>
      <c r="D366" s="270"/>
      <c r="E366" s="271"/>
      <c r="F366" s="228"/>
    </row>
    <row r="367" spans="1:6" s="210" customFormat="1">
      <c r="B367" s="265">
        <v>0.11309193509982651</v>
      </c>
      <c r="C367" s="269"/>
      <c r="D367" s="270"/>
      <c r="E367" s="271"/>
      <c r="F367" s="228"/>
    </row>
    <row r="368" spans="1:6" s="210" customFormat="1">
      <c r="B368" s="265">
        <v>0.10909287983403027</v>
      </c>
      <c r="C368" s="269"/>
      <c r="D368" s="270"/>
      <c r="E368" s="271"/>
      <c r="F368" s="228"/>
    </row>
    <row r="369" spans="1:6" s="210" customFormat="1">
      <c r="B369" s="265">
        <v>0.10807719957749473</v>
      </c>
      <c r="C369" s="269"/>
      <c r="D369" s="270"/>
      <c r="E369" s="271"/>
      <c r="F369" s="228"/>
    </row>
    <row r="370" spans="1:6" s="210" customFormat="1">
      <c r="B370" s="265">
        <v>9.7090366071016065E-2</v>
      </c>
      <c r="C370" s="269"/>
      <c r="D370" s="270"/>
      <c r="E370" s="271"/>
      <c r="F370" s="228"/>
    </row>
    <row r="371" spans="1:6" s="210" customFormat="1">
      <c r="C371" s="269"/>
      <c r="D371" s="270"/>
      <c r="E371" s="271"/>
      <c r="F371" s="228"/>
    </row>
    <row r="372" spans="1:6" s="210" customFormat="1">
      <c r="C372" s="269"/>
      <c r="D372" s="270"/>
      <c r="E372" s="271"/>
      <c r="F372" s="228"/>
    </row>
    <row r="373" spans="1:6" s="210" customFormat="1">
      <c r="A373" s="273"/>
      <c r="B373" s="268"/>
      <c r="C373" s="269"/>
      <c r="D373" s="270"/>
      <c r="E373" s="271"/>
      <c r="F373" s="228"/>
    </row>
    <row r="374" spans="1:6" s="210" customFormat="1">
      <c r="A374" s="273"/>
      <c r="B374" s="268"/>
      <c r="C374" s="269"/>
      <c r="D374" s="270"/>
      <c r="E374" s="271"/>
      <c r="F374" s="228"/>
    </row>
    <row r="375" spans="1:6" s="210" customFormat="1">
      <c r="A375" s="273"/>
      <c r="B375" s="268"/>
      <c r="C375" s="269"/>
      <c r="D375" s="270"/>
      <c r="E375" s="271"/>
      <c r="F375" s="228"/>
    </row>
    <row r="376" spans="1:6" s="210" customFormat="1">
      <c r="A376" s="273"/>
      <c r="B376" s="268"/>
      <c r="C376" s="269"/>
      <c r="D376" s="270"/>
      <c r="E376" s="271"/>
      <c r="F376" s="228"/>
    </row>
    <row r="377" spans="1:6" s="210" customFormat="1">
      <c r="A377" s="273"/>
      <c r="B377" s="268"/>
      <c r="C377" s="269"/>
      <c r="D377" s="270"/>
      <c r="E377" s="271"/>
      <c r="F377" s="228"/>
    </row>
    <row r="378" spans="1:6" s="210" customFormat="1">
      <c r="A378" s="273"/>
      <c r="B378" s="268"/>
      <c r="C378" s="269"/>
      <c r="D378" s="270"/>
      <c r="E378" s="271"/>
      <c r="F378" s="228"/>
    </row>
    <row r="379" spans="1:6" s="210" customFormat="1">
      <c r="A379" s="273"/>
      <c r="B379" s="268"/>
      <c r="C379" s="269"/>
      <c r="D379" s="270"/>
      <c r="E379" s="271"/>
      <c r="F379" s="228"/>
    </row>
    <row r="380" spans="1:6" s="210" customFormat="1">
      <c r="A380" s="273"/>
      <c r="B380" s="268"/>
      <c r="C380" s="269"/>
      <c r="D380" s="270"/>
      <c r="E380" s="271"/>
      <c r="F380" s="228"/>
    </row>
    <row r="381" spans="1:6" s="210" customFormat="1">
      <c r="A381" s="273"/>
      <c r="B381" s="268"/>
      <c r="C381" s="269"/>
      <c r="D381" s="270"/>
      <c r="E381" s="271"/>
      <c r="F381" s="228"/>
    </row>
    <row r="382" spans="1:6" s="210" customFormat="1">
      <c r="A382" s="273"/>
      <c r="B382" s="268"/>
      <c r="C382" s="269"/>
      <c r="D382" s="270"/>
      <c r="E382" s="271"/>
      <c r="F382" s="228"/>
    </row>
    <row r="383" spans="1:6" s="210" customFormat="1">
      <c r="A383" s="273"/>
      <c r="B383" s="268"/>
      <c r="C383" s="269"/>
      <c r="D383" s="270"/>
      <c r="E383" s="271"/>
      <c r="F383" s="228"/>
    </row>
    <row r="384" spans="1:6" s="210" customFormat="1">
      <c r="A384" s="273"/>
      <c r="B384" s="268"/>
      <c r="C384" s="269"/>
      <c r="D384" s="270"/>
      <c r="E384" s="271"/>
      <c r="F384" s="228"/>
    </row>
    <row r="385" spans="1:6" s="210" customFormat="1">
      <c r="A385" s="273"/>
      <c r="B385" s="268"/>
      <c r="C385" s="269"/>
      <c r="D385" s="270"/>
      <c r="E385" s="271"/>
      <c r="F385" s="228"/>
    </row>
    <row r="386" spans="1:6" s="210" customFormat="1">
      <c r="A386" s="273"/>
      <c r="B386" s="268"/>
      <c r="C386" s="269"/>
      <c r="D386" s="270"/>
      <c r="E386" s="271"/>
      <c r="F386" s="228"/>
    </row>
    <row r="387" spans="1:6" s="210" customFormat="1">
      <c r="A387" s="273"/>
      <c r="B387" s="268"/>
      <c r="C387" s="269"/>
      <c r="D387" s="270"/>
      <c r="E387" s="271"/>
      <c r="F387" s="228"/>
    </row>
    <row r="388" spans="1:6" s="210" customFormat="1">
      <c r="A388" s="273"/>
      <c r="B388" s="268"/>
      <c r="C388" s="269"/>
      <c r="D388" s="270"/>
      <c r="E388" s="271"/>
      <c r="F388" s="228"/>
    </row>
    <row r="389" spans="1:6" s="210" customFormat="1">
      <c r="A389" s="273"/>
      <c r="B389" s="268"/>
      <c r="C389" s="269"/>
      <c r="D389" s="270"/>
      <c r="E389" s="271"/>
      <c r="F389" s="228"/>
    </row>
    <row r="390" spans="1:6" s="210" customFormat="1">
      <c r="A390" s="273"/>
      <c r="B390" s="268"/>
      <c r="C390" s="269"/>
      <c r="D390" s="270"/>
      <c r="E390" s="271"/>
      <c r="F390" s="228"/>
    </row>
    <row r="391" spans="1:6" s="210" customFormat="1">
      <c r="A391" s="273"/>
      <c r="B391" s="268"/>
      <c r="C391" s="269"/>
      <c r="D391" s="270"/>
      <c r="E391" s="271"/>
      <c r="F391" s="228"/>
    </row>
    <row r="392" spans="1:6" s="210" customFormat="1">
      <c r="A392" s="273"/>
      <c r="B392" s="268"/>
      <c r="C392" s="269"/>
      <c r="D392" s="270"/>
      <c r="E392" s="271"/>
      <c r="F392" s="228"/>
    </row>
    <row r="393" spans="1:6" s="210" customFormat="1">
      <c r="A393" s="273"/>
      <c r="B393" s="268"/>
      <c r="C393" s="269"/>
      <c r="D393" s="270"/>
      <c r="E393" s="271"/>
      <c r="F393" s="228"/>
    </row>
    <row r="394" spans="1:6" s="210" customFormat="1">
      <c r="A394" s="273"/>
      <c r="B394" s="268"/>
      <c r="C394" s="269"/>
      <c r="D394" s="270"/>
      <c r="E394" s="271"/>
      <c r="F394" s="228"/>
    </row>
    <row r="395" spans="1:6" s="210" customFormat="1">
      <c r="A395" s="273"/>
      <c r="B395" s="268"/>
      <c r="C395" s="269"/>
      <c r="D395" s="270"/>
      <c r="E395" s="271"/>
      <c r="F395" s="228"/>
    </row>
    <row r="396" spans="1:6" s="210" customFormat="1">
      <c r="A396" s="273"/>
      <c r="B396" s="268"/>
      <c r="C396" s="269"/>
      <c r="D396" s="270"/>
      <c r="E396" s="271"/>
      <c r="F396" s="228"/>
    </row>
    <row r="397" spans="1:6" s="210" customFormat="1">
      <c r="A397" s="273"/>
      <c r="B397" s="268"/>
      <c r="C397" s="269"/>
      <c r="D397" s="270"/>
      <c r="E397" s="271"/>
      <c r="F397" s="228"/>
    </row>
    <row r="398" spans="1:6" s="210" customFormat="1">
      <c r="A398" s="273"/>
      <c r="B398" s="268"/>
      <c r="C398" s="269"/>
      <c r="D398" s="270"/>
      <c r="E398" s="271"/>
      <c r="F398" s="228"/>
    </row>
    <row r="399" spans="1:6" s="210" customFormat="1">
      <c r="A399" s="273"/>
      <c r="B399" s="268"/>
      <c r="C399" s="269"/>
      <c r="D399" s="270"/>
      <c r="E399" s="271"/>
      <c r="F399" s="228"/>
    </row>
    <row r="400" spans="1:6" s="210" customFormat="1">
      <c r="A400" s="273"/>
      <c r="B400" s="268"/>
      <c r="C400" s="269"/>
      <c r="D400" s="270"/>
      <c r="E400" s="271"/>
      <c r="F400" s="228"/>
    </row>
    <row r="401" spans="1:6" s="210" customFormat="1">
      <c r="A401" s="273"/>
      <c r="B401" s="268"/>
      <c r="C401" s="269"/>
      <c r="D401" s="270"/>
      <c r="E401" s="271"/>
      <c r="F401" s="228"/>
    </row>
    <row r="402" spans="1:6" s="210" customFormat="1">
      <c r="A402" s="273"/>
      <c r="B402" s="268"/>
      <c r="C402" s="269"/>
      <c r="D402" s="270"/>
      <c r="E402" s="271"/>
      <c r="F402" s="228"/>
    </row>
    <row r="403" spans="1:6" s="210" customFormat="1">
      <c r="A403" s="273"/>
      <c r="B403" s="268"/>
      <c r="C403" s="269"/>
      <c r="D403" s="270"/>
      <c r="E403" s="271"/>
      <c r="F403" s="228"/>
    </row>
    <row r="404" spans="1:6" s="210" customFormat="1">
      <c r="A404" s="273"/>
      <c r="B404" s="268"/>
      <c r="C404" s="269"/>
      <c r="D404" s="270"/>
      <c r="E404" s="271"/>
      <c r="F404" s="228"/>
    </row>
    <row r="405" spans="1:6" s="210" customFormat="1">
      <c r="A405" s="273"/>
      <c r="B405" s="268"/>
      <c r="C405" s="269"/>
      <c r="D405" s="270"/>
      <c r="E405" s="271"/>
      <c r="F405" s="228"/>
    </row>
    <row r="406" spans="1:6" s="210" customFormat="1">
      <c r="A406" s="273"/>
      <c r="B406" s="268"/>
      <c r="C406" s="269"/>
      <c r="D406" s="270"/>
      <c r="E406" s="271"/>
      <c r="F406" s="228"/>
    </row>
    <row r="407" spans="1:6" s="210" customFormat="1">
      <c r="A407" s="273"/>
      <c r="B407" s="268"/>
      <c r="C407" s="269"/>
      <c r="D407" s="270"/>
      <c r="E407" s="271"/>
      <c r="F407" s="228"/>
    </row>
    <row r="408" spans="1:6" s="210" customFormat="1">
      <c r="A408" s="273"/>
      <c r="B408" s="268"/>
      <c r="C408" s="269"/>
      <c r="D408" s="270"/>
      <c r="E408" s="271"/>
      <c r="F408" s="228"/>
    </row>
    <row r="409" spans="1:6" s="210" customFormat="1">
      <c r="A409" s="273"/>
      <c r="B409" s="268"/>
      <c r="C409" s="269"/>
      <c r="D409" s="270"/>
      <c r="E409" s="271"/>
      <c r="F409" s="228"/>
    </row>
    <row r="410" spans="1:6" s="210" customFormat="1">
      <c r="A410" s="273"/>
      <c r="B410" s="268"/>
      <c r="C410" s="269"/>
      <c r="D410" s="270"/>
      <c r="E410" s="271"/>
      <c r="F410" s="228"/>
    </row>
    <row r="411" spans="1:6" s="210" customFormat="1">
      <c r="A411" s="273"/>
      <c r="B411" s="268"/>
      <c r="C411" s="269"/>
      <c r="D411" s="270"/>
      <c r="E411" s="271"/>
      <c r="F411" s="228"/>
    </row>
    <row r="412" spans="1:6" s="210" customFormat="1">
      <c r="A412" s="273"/>
      <c r="B412" s="268"/>
      <c r="C412" s="269"/>
      <c r="D412" s="270"/>
      <c r="E412" s="271"/>
      <c r="F412" s="228"/>
    </row>
    <row r="413" spans="1:6" s="210" customFormat="1">
      <c r="A413" s="273"/>
      <c r="B413" s="268"/>
      <c r="C413" s="269"/>
      <c r="D413" s="270"/>
      <c r="E413" s="271"/>
      <c r="F413" s="228"/>
    </row>
    <row r="414" spans="1:6" s="210" customFormat="1">
      <c r="A414" s="273"/>
      <c r="B414" s="268"/>
      <c r="C414" s="269"/>
      <c r="D414" s="270"/>
      <c r="E414" s="271"/>
      <c r="F414" s="228"/>
    </row>
    <row r="415" spans="1:6" s="210" customFormat="1">
      <c r="A415" s="273"/>
      <c r="B415" s="268"/>
      <c r="C415" s="269"/>
      <c r="D415" s="270"/>
      <c r="E415" s="271"/>
      <c r="F415" s="228"/>
    </row>
    <row r="416" spans="1:6" s="210" customFormat="1">
      <c r="A416" s="273"/>
      <c r="B416" s="268"/>
      <c r="C416" s="269"/>
      <c r="D416" s="270"/>
      <c r="E416" s="271"/>
      <c r="F416" s="228"/>
    </row>
    <row r="417" spans="1:6" s="210" customFormat="1">
      <c r="A417" s="273"/>
      <c r="B417" s="268"/>
      <c r="C417" s="269"/>
      <c r="D417" s="270"/>
      <c r="E417" s="271"/>
      <c r="F417" s="228"/>
    </row>
    <row r="418" spans="1:6" s="210" customFormat="1">
      <c r="A418" s="273"/>
      <c r="B418" s="268"/>
      <c r="C418" s="269"/>
      <c r="D418" s="270"/>
      <c r="E418" s="271"/>
      <c r="F418" s="228"/>
    </row>
    <row r="419" spans="1:6" s="210" customFormat="1">
      <c r="A419" s="273"/>
      <c r="B419" s="268"/>
      <c r="C419" s="269"/>
      <c r="D419" s="270"/>
      <c r="E419" s="271"/>
      <c r="F419" s="228"/>
    </row>
    <row r="420" spans="1:6" s="210" customFormat="1">
      <c r="A420" s="273"/>
      <c r="B420" s="268"/>
      <c r="C420" s="269"/>
      <c r="D420" s="270"/>
      <c r="E420" s="271"/>
      <c r="F420" s="228"/>
    </row>
    <row r="421" spans="1:6" s="210" customFormat="1">
      <c r="A421" s="273"/>
      <c r="B421" s="268"/>
      <c r="C421" s="269"/>
      <c r="D421" s="270"/>
      <c r="E421" s="271"/>
      <c r="F421" s="228"/>
    </row>
    <row r="422" spans="1:6" s="210" customFormat="1">
      <c r="A422" s="273"/>
      <c r="B422" s="268"/>
      <c r="C422" s="269"/>
      <c r="D422" s="270"/>
      <c r="E422" s="271"/>
      <c r="F422" s="228"/>
    </row>
    <row r="423" spans="1:6" s="210" customFormat="1">
      <c r="A423" s="273"/>
      <c r="B423" s="268"/>
      <c r="C423" s="269"/>
      <c r="D423" s="270"/>
      <c r="E423" s="271"/>
      <c r="F423" s="228"/>
    </row>
    <row r="424" spans="1:6" s="210" customFormat="1">
      <c r="A424" s="273"/>
      <c r="B424" s="268"/>
      <c r="C424" s="269"/>
      <c r="D424" s="270"/>
      <c r="E424" s="271"/>
      <c r="F424" s="228"/>
    </row>
    <row r="425" spans="1:6" s="210" customFormat="1">
      <c r="A425" s="273"/>
      <c r="B425" s="268"/>
      <c r="C425" s="269"/>
      <c r="D425" s="270"/>
      <c r="E425" s="271"/>
      <c r="F425" s="228"/>
    </row>
    <row r="426" spans="1:6" s="210" customFormat="1">
      <c r="A426" s="273"/>
      <c r="B426" s="268"/>
      <c r="C426" s="269"/>
      <c r="D426" s="270"/>
      <c r="E426" s="271"/>
      <c r="F426" s="228"/>
    </row>
    <row r="427" spans="1:6" s="210" customFormat="1">
      <c r="A427" s="273"/>
      <c r="B427" s="268"/>
      <c r="C427" s="269"/>
      <c r="D427" s="270"/>
      <c r="E427" s="271"/>
      <c r="F427" s="228"/>
    </row>
    <row r="428" spans="1:6" s="210" customFormat="1">
      <c r="A428" s="273"/>
      <c r="B428" s="268"/>
      <c r="C428" s="269"/>
      <c r="D428" s="270"/>
      <c r="E428" s="271"/>
      <c r="F428" s="228"/>
    </row>
    <row r="429" spans="1:6" s="210" customFormat="1">
      <c r="A429" s="273"/>
      <c r="B429" s="268"/>
      <c r="C429" s="269"/>
      <c r="D429" s="270"/>
      <c r="E429" s="271"/>
      <c r="F429" s="228"/>
    </row>
    <row r="430" spans="1:6" s="210" customFormat="1">
      <c r="A430" s="273"/>
      <c r="B430" s="268"/>
      <c r="C430" s="269"/>
      <c r="D430" s="270"/>
      <c r="E430" s="271"/>
      <c r="F430" s="228"/>
    </row>
    <row r="431" spans="1:6" s="210" customFormat="1">
      <c r="A431" s="273"/>
      <c r="B431" s="268"/>
      <c r="C431" s="269"/>
      <c r="D431" s="270"/>
      <c r="E431" s="271"/>
      <c r="F431" s="228"/>
    </row>
    <row r="432" spans="1:6" s="210" customFormat="1">
      <c r="A432" s="273"/>
      <c r="B432" s="268"/>
      <c r="C432" s="269"/>
      <c r="D432" s="270"/>
      <c r="E432" s="271"/>
      <c r="F432" s="228"/>
    </row>
    <row r="433" spans="1:6" s="210" customFormat="1">
      <c r="A433" s="273"/>
      <c r="B433" s="268"/>
      <c r="C433" s="269"/>
      <c r="D433" s="270"/>
      <c r="E433" s="271"/>
      <c r="F433" s="228"/>
    </row>
    <row r="434" spans="1:6" s="210" customFormat="1">
      <c r="A434" s="273"/>
      <c r="B434" s="268"/>
      <c r="C434" s="269"/>
      <c r="D434" s="270"/>
      <c r="E434" s="271"/>
      <c r="F434" s="228"/>
    </row>
    <row r="435" spans="1:6" s="210" customFormat="1">
      <c r="A435" s="273"/>
      <c r="B435" s="268"/>
      <c r="C435" s="269"/>
      <c r="D435" s="270"/>
      <c r="E435" s="271"/>
      <c r="F435" s="228"/>
    </row>
    <row r="436" spans="1:6" s="210" customFormat="1">
      <c r="A436" s="273"/>
      <c r="B436" s="268"/>
      <c r="C436" s="269"/>
      <c r="D436" s="270"/>
      <c r="E436" s="271"/>
      <c r="F436" s="228"/>
    </row>
    <row r="437" spans="1:6" s="210" customFormat="1">
      <c r="A437" s="273"/>
      <c r="B437" s="268"/>
      <c r="C437" s="269"/>
      <c r="D437" s="270"/>
      <c r="E437" s="271"/>
      <c r="F437" s="228"/>
    </row>
    <row r="438" spans="1:6" s="210" customFormat="1">
      <c r="A438" s="273"/>
      <c r="B438" s="268"/>
      <c r="C438" s="269"/>
      <c r="D438" s="270"/>
      <c r="E438" s="271"/>
      <c r="F438" s="228"/>
    </row>
    <row r="439" spans="1:6" s="210" customFormat="1">
      <c r="A439" s="273"/>
      <c r="B439" s="268"/>
      <c r="C439" s="269"/>
      <c r="D439" s="270"/>
      <c r="E439" s="271"/>
      <c r="F439" s="228"/>
    </row>
    <row r="440" spans="1:6" s="210" customFormat="1">
      <c r="A440" s="273"/>
      <c r="B440" s="268"/>
      <c r="C440" s="269"/>
      <c r="D440" s="270"/>
      <c r="E440" s="271"/>
      <c r="F440" s="228"/>
    </row>
    <row r="441" spans="1:6" s="210" customFormat="1">
      <c r="A441" s="273"/>
      <c r="B441" s="268"/>
      <c r="C441" s="269"/>
      <c r="D441" s="270"/>
      <c r="E441" s="271"/>
      <c r="F441" s="228"/>
    </row>
    <row r="442" spans="1:6" s="210" customFormat="1">
      <c r="A442" s="273"/>
      <c r="B442" s="268"/>
      <c r="C442" s="269"/>
      <c r="D442" s="270"/>
      <c r="E442" s="271"/>
      <c r="F442" s="228"/>
    </row>
    <row r="443" spans="1:6" s="210" customFormat="1">
      <c r="A443" s="273"/>
      <c r="B443" s="268"/>
      <c r="C443" s="269"/>
      <c r="D443" s="270"/>
      <c r="E443" s="271"/>
      <c r="F443" s="228"/>
    </row>
    <row r="444" spans="1:6" s="210" customFormat="1">
      <c r="A444" s="273"/>
      <c r="B444" s="268"/>
      <c r="C444" s="269"/>
      <c r="D444" s="270"/>
      <c r="E444" s="271"/>
      <c r="F444" s="228"/>
    </row>
    <row r="445" spans="1:6" s="210" customFormat="1">
      <c r="A445" s="273"/>
      <c r="B445" s="268"/>
      <c r="C445" s="269"/>
      <c r="D445" s="270"/>
      <c r="E445" s="271"/>
      <c r="F445" s="228"/>
    </row>
    <row r="446" spans="1:6" s="210" customFormat="1">
      <c r="A446" s="273"/>
      <c r="B446" s="268"/>
      <c r="C446" s="269"/>
      <c r="D446" s="270"/>
      <c r="E446" s="271"/>
      <c r="F446" s="228"/>
    </row>
    <row r="447" spans="1:6" s="210" customFormat="1">
      <c r="A447" s="273"/>
      <c r="B447" s="268"/>
      <c r="C447" s="269"/>
      <c r="D447" s="270"/>
      <c r="E447" s="271"/>
      <c r="F447" s="228"/>
    </row>
    <row r="448" spans="1:6" s="210" customFormat="1">
      <c r="A448" s="273"/>
      <c r="B448" s="268"/>
      <c r="C448" s="269"/>
      <c r="D448" s="270"/>
      <c r="E448" s="271"/>
      <c r="F448" s="228"/>
    </row>
    <row r="449" spans="1:6" s="210" customFormat="1">
      <c r="A449" s="273"/>
      <c r="B449" s="268"/>
      <c r="C449" s="269"/>
      <c r="D449" s="270"/>
      <c r="E449" s="271"/>
      <c r="F449" s="228"/>
    </row>
    <row r="450" spans="1:6" s="210" customFormat="1">
      <c r="A450" s="273"/>
      <c r="B450" s="268"/>
      <c r="C450" s="269"/>
      <c r="D450" s="270"/>
      <c r="E450" s="271"/>
      <c r="F450" s="228"/>
    </row>
    <row r="451" spans="1:6" s="210" customFormat="1">
      <c r="A451" s="273"/>
      <c r="B451" s="268"/>
      <c r="C451" s="269"/>
      <c r="D451" s="270"/>
      <c r="E451" s="271"/>
      <c r="F451" s="228"/>
    </row>
    <row r="452" spans="1:6" s="210" customFormat="1">
      <c r="A452" s="273"/>
      <c r="B452" s="268"/>
      <c r="C452" s="269"/>
      <c r="D452" s="270"/>
      <c r="E452" s="271"/>
      <c r="F452" s="228"/>
    </row>
    <row r="453" spans="1:6" s="210" customFormat="1">
      <c r="A453" s="273"/>
      <c r="B453" s="268"/>
      <c r="C453" s="269"/>
      <c r="D453" s="270"/>
      <c r="E453" s="271"/>
      <c r="F453" s="228"/>
    </row>
    <row r="454" spans="1:6" s="210" customFormat="1">
      <c r="A454" s="273"/>
      <c r="B454" s="268"/>
      <c r="C454" s="269"/>
      <c r="D454" s="270"/>
      <c r="E454" s="271"/>
      <c r="F454" s="228"/>
    </row>
    <row r="455" spans="1:6" s="210" customFormat="1">
      <c r="A455" s="273"/>
      <c r="B455" s="268"/>
      <c r="C455" s="269"/>
      <c r="D455" s="270"/>
      <c r="E455" s="271"/>
      <c r="F455" s="228"/>
    </row>
    <row r="456" spans="1:6" s="210" customFormat="1">
      <c r="A456" s="273"/>
      <c r="B456" s="268"/>
      <c r="C456" s="269"/>
      <c r="D456" s="270"/>
      <c r="E456" s="271"/>
      <c r="F456" s="228"/>
    </row>
    <row r="457" spans="1:6" s="210" customFormat="1">
      <c r="A457" s="273"/>
      <c r="B457" s="268"/>
      <c r="C457" s="269"/>
      <c r="D457" s="270"/>
      <c r="E457" s="271"/>
      <c r="F457" s="228"/>
    </row>
    <row r="458" spans="1:6" s="210" customFormat="1">
      <c r="A458" s="273"/>
      <c r="B458" s="268"/>
      <c r="C458" s="269"/>
      <c r="D458" s="270"/>
      <c r="E458" s="271"/>
      <c r="F458" s="228"/>
    </row>
    <row r="459" spans="1:6" s="210" customFormat="1">
      <c r="A459" s="273"/>
      <c r="B459" s="268"/>
      <c r="C459" s="269"/>
      <c r="D459" s="270"/>
      <c r="E459" s="271"/>
      <c r="F459" s="228"/>
    </row>
    <row r="460" spans="1:6" s="210" customFormat="1">
      <c r="A460" s="273"/>
      <c r="B460" s="268"/>
      <c r="C460" s="269"/>
      <c r="D460" s="270"/>
      <c r="E460" s="271"/>
      <c r="F460" s="228"/>
    </row>
    <row r="461" spans="1:6" s="210" customFormat="1">
      <c r="A461" s="273"/>
      <c r="B461" s="268"/>
      <c r="C461" s="269"/>
      <c r="D461" s="270"/>
      <c r="E461" s="271"/>
      <c r="F461" s="228"/>
    </row>
    <row r="462" spans="1:6" s="210" customFormat="1">
      <c r="A462" s="273"/>
      <c r="B462" s="268"/>
      <c r="C462" s="269"/>
      <c r="D462" s="270"/>
      <c r="E462" s="271"/>
      <c r="F462" s="228"/>
    </row>
    <row r="463" spans="1:6" s="210" customFormat="1">
      <c r="A463" s="273"/>
      <c r="B463" s="268"/>
      <c r="C463" s="269"/>
      <c r="D463" s="270"/>
      <c r="E463" s="271"/>
      <c r="F463" s="228"/>
    </row>
    <row r="464" spans="1:6" s="210" customFormat="1">
      <c r="A464" s="273"/>
      <c r="B464" s="268"/>
      <c r="C464" s="269"/>
      <c r="D464" s="270"/>
      <c r="E464" s="271"/>
      <c r="F464" s="228"/>
    </row>
    <row r="465" spans="1:6" s="210" customFormat="1">
      <c r="A465" s="273"/>
      <c r="B465" s="268"/>
      <c r="C465" s="269"/>
      <c r="D465" s="270"/>
      <c r="E465" s="271"/>
      <c r="F465" s="228"/>
    </row>
    <row r="466" spans="1:6" s="210" customFormat="1">
      <c r="A466" s="273"/>
      <c r="B466" s="268"/>
      <c r="C466" s="269"/>
      <c r="D466" s="270"/>
      <c r="E466" s="271"/>
      <c r="F466" s="228"/>
    </row>
    <row r="467" spans="1:6" s="210" customFormat="1">
      <c r="A467" s="273"/>
      <c r="B467" s="268"/>
      <c r="C467" s="269"/>
      <c r="D467" s="270"/>
      <c r="E467" s="271"/>
      <c r="F467" s="228"/>
    </row>
    <row r="468" spans="1:6" s="210" customFormat="1">
      <c r="A468" s="273"/>
      <c r="B468" s="268"/>
      <c r="C468" s="269"/>
      <c r="D468" s="270"/>
      <c r="E468" s="271"/>
      <c r="F468" s="228"/>
    </row>
    <row r="469" spans="1:6" s="210" customFormat="1">
      <c r="A469" s="273"/>
      <c r="B469" s="268"/>
      <c r="C469" s="269"/>
      <c r="D469" s="270"/>
      <c r="E469" s="271"/>
      <c r="F469" s="228"/>
    </row>
    <row r="470" spans="1:6" s="210" customFormat="1">
      <c r="A470" s="273"/>
      <c r="B470" s="268"/>
      <c r="C470" s="269"/>
      <c r="D470" s="270"/>
      <c r="E470" s="271"/>
      <c r="F470" s="228"/>
    </row>
    <row r="471" spans="1:6" s="210" customFormat="1">
      <c r="A471" s="273"/>
      <c r="B471" s="268"/>
      <c r="C471" s="269"/>
      <c r="D471" s="270"/>
      <c r="E471" s="271"/>
      <c r="F471" s="228"/>
    </row>
    <row r="472" spans="1:6" s="210" customFormat="1">
      <c r="A472" s="273"/>
      <c r="B472" s="268"/>
      <c r="C472" s="269"/>
      <c r="D472" s="270"/>
      <c r="E472" s="271"/>
      <c r="F472" s="228"/>
    </row>
    <row r="473" spans="1:6" s="210" customFormat="1">
      <c r="A473" s="273"/>
      <c r="B473" s="268"/>
      <c r="C473" s="269"/>
      <c r="D473" s="270"/>
      <c r="E473" s="271"/>
      <c r="F473" s="228"/>
    </row>
    <row r="474" spans="1:6" s="210" customFormat="1">
      <c r="A474" s="273"/>
      <c r="B474" s="268"/>
      <c r="C474" s="269"/>
      <c r="D474" s="270"/>
      <c r="E474" s="271"/>
      <c r="F474" s="228"/>
    </row>
    <row r="475" spans="1:6" s="210" customFormat="1">
      <c r="A475" s="273"/>
      <c r="B475" s="268"/>
      <c r="C475" s="269"/>
      <c r="D475" s="270"/>
      <c r="E475" s="271"/>
      <c r="F475" s="228"/>
    </row>
    <row r="476" spans="1:6" s="210" customFormat="1">
      <c r="A476" s="273"/>
      <c r="B476" s="268"/>
      <c r="C476" s="269"/>
      <c r="D476" s="270"/>
      <c r="E476" s="271"/>
      <c r="F476" s="228"/>
    </row>
    <row r="477" spans="1:6" s="210" customFormat="1">
      <c r="A477" s="273"/>
      <c r="B477" s="268"/>
      <c r="C477" s="269"/>
      <c r="D477" s="270"/>
      <c r="E477" s="271"/>
      <c r="F477" s="228"/>
    </row>
    <row r="478" spans="1:6" s="210" customFormat="1">
      <c r="A478" s="273"/>
      <c r="B478" s="268"/>
      <c r="C478" s="269"/>
      <c r="D478" s="270"/>
      <c r="E478" s="271"/>
      <c r="F478" s="228"/>
    </row>
    <row r="479" spans="1:6" s="210" customFormat="1">
      <c r="A479" s="273"/>
      <c r="B479" s="268"/>
      <c r="C479" s="269"/>
      <c r="D479" s="270"/>
      <c r="E479" s="271"/>
      <c r="F479" s="228"/>
    </row>
    <row r="480" spans="1:6" s="210" customFormat="1">
      <c r="A480" s="273"/>
      <c r="B480" s="268"/>
      <c r="C480" s="269"/>
      <c r="D480" s="270"/>
      <c r="E480" s="271"/>
      <c r="F480" s="228"/>
    </row>
    <row r="481" spans="1:6" s="210" customFormat="1">
      <c r="A481" s="273"/>
      <c r="B481" s="268"/>
      <c r="C481" s="269"/>
      <c r="D481" s="270"/>
      <c r="E481" s="271"/>
      <c r="F481" s="228"/>
    </row>
    <row r="482" spans="1:6" s="210" customFormat="1">
      <c r="A482" s="273"/>
      <c r="B482" s="268"/>
      <c r="C482" s="269"/>
      <c r="D482" s="270"/>
      <c r="E482" s="271"/>
      <c r="F482" s="228"/>
    </row>
    <row r="483" spans="1:6" s="210" customFormat="1">
      <c r="A483" s="273"/>
      <c r="B483" s="268"/>
      <c r="C483" s="269"/>
      <c r="D483" s="270"/>
      <c r="E483" s="271"/>
      <c r="F483" s="228"/>
    </row>
    <row r="484" spans="1:6" s="210" customFormat="1">
      <c r="A484" s="273"/>
      <c r="B484" s="268"/>
      <c r="C484" s="269"/>
      <c r="D484" s="270"/>
      <c r="E484" s="271"/>
      <c r="F484" s="228"/>
    </row>
    <row r="485" spans="1:6" s="210" customFormat="1">
      <c r="A485" s="273"/>
      <c r="B485" s="268"/>
      <c r="C485" s="269"/>
      <c r="D485" s="270"/>
      <c r="E485" s="271"/>
      <c r="F485" s="228"/>
    </row>
    <row r="486" spans="1:6" s="210" customFormat="1">
      <c r="A486" s="273"/>
      <c r="B486" s="268"/>
      <c r="C486" s="269"/>
      <c r="D486" s="270"/>
      <c r="E486" s="271"/>
      <c r="F486" s="228"/>
    </row>
    <row r="487" spans="1:6" s="210" customFormat="1">
      <c r="A487" s="273"/>
      <c r="B487" s="268"/>
      <c r="C487" s="269"/>
      <c r="D487" s="270"/>
      <c r="E487" s="271"/>
      <c r="F487" s="228"/>
    </row>
    <row r="488" spans="1:6" s="210" customFormat="1">
      <c r="A488" s="273"/>
      <c r="B488" s="268"/>
      <c r="C488" s="269"/>
      <c r="D488" s="270"/>
      <c r="E488" s="271"/>
      <c r="F488" s="228"/>
    </row>
    <row r="489" spans="1:6" s="210" customFormat="1">
      <c r="A489" s="273"/>
      <c r="B489" s="268"/>
      <c r="C489" s="269"/>
      <c r="D489" s="270"/>
      <c r="E489" s="271"/>
      <c r="F489" s="228"/>
    </row>
    <row r="490" spans="1:6" s="210" customFormat="1">
      <c r="A490" s="273"/>
      <c r="B490" s="268"/>
      <c r="C490" s="269"/>
      <c r="D490" s="270"/>
      <c r="E490" s="271"/>
      <c r="F490" s="228"/>
    </row>
    <row r="491" spans="1:6" s="210" customFormat="1">
      <c r="A491" s="273"/>
      <c r="B491" s="268"/>
      <c r="C491" s="269"/>
      <c r="D491" s="270"/>
      <c r="E491" s="271"/>
      <c r="F491" s="228"/>
    </row>
    <row r="492" spans="1:6" s="210" customFormat="1">
      <c r="A492" s="273"/>
      <c r="B492" s="268"/>
      <c r="C492" s="269"/>
      <c r="D492" s="270"/>
      <c r="E492" s="271"/>
      <c r="F492" s="228"/>
    </row>
    <row r="493" spans="1:6" s="210" customFormat="1">
      <c r="A493" s="273"/>
      <c r="B493" s="268"/>
      <c r="C493" s="269"/>
      <c r="D493" s="270"/>
      <c r="E493" s="271"/>
      <c r="F493" s="228"/>
    </row>
    <row r="494" spans="1:6" s="210" customFormat="1">
      <c r="A494" s="273"/>
      <c r="B494" s="268"/>
      <c r="C494" s="269"/>
      <c r="D494" s="270"/>
      <c r="E494" s="271"/>
      <c r="F494" s="228"/>
    </row>
    <row r="495" spans="1:6" s="210" customFormat="1">
      <c r="A495" s="273"/>
      <c r="B495" s="268"/>
      <c r="C495" s="269"/>
      <c r="D495" s="270"/>
      <c r="E495" s="271"/>
      <c r="F495" s="228"/>
    </row>
    <row r="496" spans="1:6" s="210" customFormat="1">
      <c r="A496" s="273"/>
      <c r="B496" s="268"/>
      <c r="C496" s="269"/>
      <c r="D496" s="270"/>
      <c r="E496" s="271"/>
      <c r="F496" s="228"/>
    </row>
    <row r="497" spans="1:6" s="210" customFormat="1">
      <c r="A497" s="273"/>
      <c r="B497" s="268"/>
      <c r="C497" s="269"/>
      <c r="D497" s="270"/>
      <c r="E497" s="271"/>
      <c r="F497" s="228"/>
    </row>
    <row r="498" spans="1:6">
      <c r="A498" s="118"/>
      <c r="B498" s="61"/>
      <c r="C498" s="49"/>
      <c r="D498" s="50"/>
      <c r="E498" s="62"/>
    </row>
    <row r="499" spans="1:6">
      <c r="A499" s="118"/>
      <c r="B499" s="61"/>
      <c r="C499" s="49"/>
      <c r="D499" s="50"/>
      <c r="E499" s="62"/>
    </row>
    <row r="500" spans="1:6">
      <c r="A500" s="118"/>
      <c r="B500" s="61"/>
      <c r="C500" s="49"/>
      <c r="D500" s="50"/>
      <c r="E500" s="62"/>
    </row>
    <row r="501" spans="1:6">
      <c r="A501" s="118"/>
      <c r="B501" s="61"/>
      <c r="C501" s="49"/>
      <c r="D501" s="50"/>
      <c r="E501" s="62"/>
    </row>
    <row r="502" spans="1:6">
      <c r="A502" s="118"/>
      <c r="B502" s="61"/>
      <c r="C502" s="49"/>
      <c r="D502" s="50"/>
      <c r="E502" s="62"/>
    </row>
    <row r="503" spans="1:6">
      <c r="A503" s="118"/>
      <c r="B503" s="61"/>
      <c r="C503" s="49"/>
      <c r="D503" s="50"/>
      <c r="E503" s="62"/>
    </row>
    <row r="504" spans="1:6">
      <c r="A504" s="118"/>
      <c r="B504" s="61"/>
      <c r="C504" s="49"/>
      <c r="D504" s="50"/>
      <c r="E504" s="62"/>
    </row>
    <row r="505" spans="1:6">
      <c r="A505" s="118"/>
      <c r="B505" s="61"/>
      <c r="C505" s="49"/>
      <c r="D505" s="50"/>
      <c r="E505" s="62"/>
    </row>
    <row r="506" spans="1:6">
      <c r="A506" s="118"/>
      <c r="B506" s="61"/>
      <c r="C506" s="49"/>
      <c r="D506" s="50"/>
      <c r="E506" s="62"/>
    </row>
    <row r="507" spans="1:6">
      <c r="A507" s="118"/>
      <c r="B507" s="61"/>
      <c r="C507" s="49"/>
      <c r="D507" s="50"/>
      <c r="E507" s="62"/>
    </row>
    <row r="508" spans="1:6">
      <c r="A508" s="118"/>
      <c r="B508" s="61"/>
      <c r="C508" s="49"/>
      <c r="D508" s="50"/>
      <c r="E508" s="62"/>
    </row>
    <row r="509" spans="1:6">
      <c r="A509" s="118"/>
      <c r="B509" s="61"/>
      <c r="C509" s="49"/>
      <c r="D509" s="50"/>
      <c r="E509" s="62"/>
    </row>
    <row r="510" spans="1:6">
      <c r="A510" s="118"/>
      <c r="B510" s="61"/>
      <c r="C510" s="49"/>
      <c r="D510" s="50"/>
      <c r="E510" s="62"/>
    </row>
    <row r="511" spans="1:6">
      <c r="A511" s="118"/>
      <c r="B511" s="61"/>
      <c r="C511" s="49"/>
      <c r="D511" s="50"/>
      <c r="E511" s="62"/>
    </row>
    <row r="512" spans="1:6">
      <c r="A512" s="118"/>
      <c r="B512" s="61"/>
      <c r="C512" s="49"/>
      <c r="D512" s="50"/>
      <c r="E512" s="62"/>
    </row>
    <row r="513" spans="1:5">
      <c r="A513" s="118"/>
      <c r="B513" s="61"/>
      <c r="C513" s="49"/>
      <c r="D513" s="50"/>
      <c r="E513" s="62"/>
    </row>
    <row r="514" spans="1:5">
      <c r="A514" s="118"/>
      <c r="B514" s="61"/>
      <c r="C514" s="49"/>
      <c r="D514" s="50"/>
      <c r="E514" s="62"/>
    </row>
    <row r="515" spans="1:5">
      <c r="A515" s="118"/>
      <c r="B515" s="61"/>
      <c r="C515" s="49"/>
      <c r="D515" s="50"/>
      <c r="E515" s="62"/>
    </row>
    <row r="516" spans="1:5">
      <c r="A516" s="118"/>
      <c r="B516" s="61"/>
      <c r="C516" s="49"/>
      <c r="D516" s="50"/>
      <c r="E516" s="62"/>
    </row>
    <row r="517" spans="1:5">
      <c r="A517" s="118"/>
      <c r="B517" s="61"/>
      <c r="C517" s="49"/>
      <c r="D517" s="50"/>
      <c r="E517" s="62"/>
    </row>
    <row r="518" spans="1:5">
      <c r="A518" s="118"/>
      <c r="B518" s="61"/>
      <c r="C518" s="49"/>
      <c r="D518" s="50"/>
      <c r="E518" s="62"/>
    </row>
    <row r="519" spans="1:5">
      <c r="A519" s="118"/>
      <c r="B519" s="61"/>
      <c r="C519" s="49"/>
      <c r="D519" s="50"/>
      <c r="E519" s="62"/>
    </row>
    <row r="520" spans="1:5">
      <c r="A520" s="118"/>
      <c r="B520" s="61"/>
      <c r="C520" s="49"/>
      <c r="D520" s="50"/>
      <c r="E520" s="62"/>
    </row>
    <row r="521" spans="1:5">
      <c r="A521" s="118"/>
      <c r="B521" s="61"/>
      <c r="C521" s="49"/>
      <c r="D521" s="50"/>
      <c r="E521" s="62"/>
    </row>
    <row r="522" spans="1:5">
      <c r="A522" s="118"/>
      <c r="B522" s="61"/>
      <c r="C522" s="49"/>
      <c r="D522" s="50"/>
      <c r="E522" s="62"/>
    </row>
    <row r="523" spans="1:5">
      <c r="A523" s="118"/>
      <c r="B523" s="61"/>
      <c r="C523" s="49"/>
      <c r="D523" s="50"/>
      <c r="E523" s="62"/>
    </row>
    <row r="524" spans="1:5">
      <c r="A524" s="118"/>
      <c r="B524" s="61"/>
      <c r="C524" s="49"/>
      <c r="D524" s="50"/>
      <c r="E524" s="62"/>
    </row>
    <row r="525" spans="1:5">
      <c r="A525" s="118"/>
      <c r="B525" s="61"/>
      <c r="C525" s="49"/>
      <c r="D525" s="50"/>
      <c r="E525" s="62"/>
    </row>
    <row r="526" spans="1:5">
      <c r="A526" s="118"/>
      <c r="B526" s="61"/>
      <c r="C526" s="49"/>
      <c r="D526" s="50"/>
      <c r="E526" s="62"/>
    </row>
    <row r="527" spans="1:5">
      <c r="A527" s="118"/>
      <c r="B527" s="61"/>
      <c r="C527" s="49"/>
      <c r="D527" s="50"/>
      <c r="E527" s="62"/>
    </row>
    <row r="528" spans="1:5">
      <c r="A528" s="118"/>
      <c r="B528" s="61"/>
      <c r="C528" s="49"/>
      <c r="D528" s="50"/>
      <c r="E528" s="62"/>
    </row>
    <row r="529" spans="1:5">
      <c r="A529" s="118"/>
      <c r="B529" s="61"/>
      <c r="C529" s="49"/>
      <c r="D529" s="50"/>
      <c r="E529" s="62"/>
    </row>
    <row r="530" spans="1:5">
      <c r="A530" s="118"/>
      <c r="B530" s="61"/>
      <c r="C530" s="49"/>
      <c r="D530" s="50"/>
      <c r="E530" s="62"/>
    </row>
    <row r="531" spans="1:5">
      <c r="A531" s="118"/>
      <c r="B531" s="61"/>
      <c r="C531" s="49"/>
      <c r="D531" s="50"/>
      <c r="E531" s="62"/>
    </row>
    <row r="532" spans="1:5">
      <c r="A532" s="118"/>
      <c r="B532" s="61"/>
      <c r="C532" s="49"/>
      <c r="D532" s="50"/>
      <c r="E532" s="62"/>
    </row>
    <row r="533" spans="1:5">
      <c r="A533" s="118"/>
      <c r="B533" s="61"/>
      <c r="C533" s="49"/>
      <c r="D533" s="50"/>
      <c r="E533" s="62"/>
    </row>
    <row r="534" spans="1:5">
      <c r="A534" s="118"/>
      <c r="B534" s="61"/>
      <c r="C534" s="49"/>
      <c r="D534" s="50"/>
      <c r="E534" s="62"/>
    </row>
    <row r="535" spans="1:5">
      <c r="A535" s="118"/>
      <c r="B535" s="61"/>
      <c r="C535" s="49"/>
      <c r="D535" s="50"/>
      <c r="E535" s="62"/>
    </row>
    <row r="536" spans="1:5">
      <c r="A536" s="118"/>
      <c r="B536" s="61"/>
      <c r="C536" s="49"/>
      <c r="D536" s="50"/>
      <c r="E536" s="62"/>
    </row>
    <row r="537" spans="1:5">
      <c r="A537" s="118"/>
      <c r="B537" s="61"/>
      <c r="C537" s="49"/>
      <c r="D537" s="50"/>
      <c r="E537" s="62"/>
    </row>
    <row r="538" spans="1:5">
      <c r="A538" s="118"/>
      <c r="B538" s="61"/>
      <c r="C538" s="49"/>
      <c r="D538" s="50"/>
      <c r="E538" s="62"/>
    </row>
    <row r="539" spans="1:5">
      <c r="A539" s="118"/>
      <c r="B539" s="61"/>
      <c r="C539" s="49"/>
      <c r="D539" s="50"/>
      <c r="E539" s="62"/>
    </row>
    <row r="540" spans="1:5">
      <c r="A540" s="118"/>
      <c r="B540" s="61"/>
      <c r="C540" s="49"/>
      <c r="D540" s="50"/>
      <c r="E540" s="62"/>
    </row>
    <row r="541" spans="1:5">
      <c r="A541" s="118"/>
      <c r="B541" s="61"/>
      <c r="C541" s="49"/>
      <c r="D541" s="50"/>
      <c r="E541" s="62"/>
    </row>
    <row r="542" spans="1:5">
      <c r="A542" s="118"/>
      <c r="B542" s="61"/>
      <c r="C542" s="49"/>
      <c r="D542" s="50"/>
      <c r="E542" s="62"/>
    </row>
    <row r="543" spans="1:5">
      <c r="A543" s="118"/>
      <c r="B543" s="61"/>
      <c r="C543" s="49"/>
      <c r="D543" s="50"/>
      <c r="E543" s="62"/>
    </row>
    <row r="544" spans="1:5">
      <c r="A544" s="118"/>
      <c r="B544" s="61"/>
      <c r="C544" s="49"/>
      <c r="D544" s="50"/>
      <c r="E544" s="62"/>
    </row>
    <row r="545" spans="1:5">
      <c r="A545" s="118"/>
      <c r="B545" s="61"/>
      <c r="C545" s="49"/>
      <c r="D545" s="50"/>
      <c r="E545" s="62"/>
    </row>
    <row r="546" spans="1:5">
      <c r="A546" s="118"/>
      <c r="B546" s="61"/>
      <c r="C546" s="49"/>
      <c r="D546" s="50"/>
      <c r="E546" s="62"/>
    </row>
    <row r="547" spans="1:5">
      <c r="A547" s="118"/>
      <c r="B547" s="61"/>
      <c r="C547" s="49"/>
      <c r="D547" s="50"/>
      <c r="E547" s="62"/>
    </row>
    <row r="548" spans="1:5">
      <c r="A548" s="118"/>
      <c r="B548" s="61"/>
      <c r="C548" s="49"/>
      <c r="D548" s="50"/>
      <c r="E548" s="62"/>
    </row>
    <row r="549" spans="1:5">
      <c r="A549" s="118"/>
      <c r="B549" s="61"/>
      <c r="C549" s="49"/>
      <c r="D549" s="50"/>
      <c r="E549" s="62"/>
    </row>
    <row r="550" spans="1:5">
      <c r="A550" s="118"/>
      <c r="B550" s="61"/>
      <c r="C550" s="49"/>
      <c r="D550" s="50"/>
      <c r="E550" s="62"/>
    </row>
    <row r="551" spans="1:5">
      <c r="A551" s="118"/>
      <c r="B551" s="61"/>
      <c r="C551" s="49"/>
      <c r="D551" s="50"/>
      <c r="E551" s="62"/>
    </row>
    <row r="552" spans="1:5">
      <c r="A552" s="118"/>
      <c r="B552" s="61"/>
      <c r="C552" s="49"/>
      <c r="D552" s="50"/>
      <c r="E552" s="62"/>
    </row>
    <row r="553" spans="1:5">
      <c r="A553" s="118"/>
      <c r="B553" s="61"/>
      <c r="C553" s="49"/>
      <c r="D553" s="50"/>
      <c r="E553" s="62"/>
    </row>
    <row r="554" spans="1:5">
      <c r="A554" s="118"/>
      <c r="B554" s="61"/>
      <c r="C554" s="49"/>
      <c r="D554" s="50"/>
      <c r="E554" s="62"/>
    </row>
    <row r="555" spans="1:5">
      <c r="A555" s="118"/>
      <c r="B555" s="61"/>
      <c r="C555" s="49"/>
      <c r="D555" s="50"/>
      <c r="E555" s="62"/>
    </row>
    <row r="556" spans="1:5">
      <c r="A556" s="118"/>
      <c r="B556" s="61"/>
      <c r="C556" s="49"/>
      <c r="D556" s="50"/>
      <c r="E556" s="62"/>
    </row>
    <row r="557" spans="1:5">
      <c r="A557" s="118"/>
      <c r="B557" s="61"/>
      <c r="C557" s="49"/>
      <c r="D557" s="50"/>
      <c r="E557" s="62"/>
    </row>
    <row r="558" spans="1:5">
      <c r="A558" s="118"/>
      <c r="B558" s="61"/>
      <c r="C558" s="49"/>
      <c r="D558" s="50"/>
      <c r="E558" s="62"/>
    </row>
    <row r="559" spans="1:5">
      <c r="A559" s="118"/>
      <c r="B559" s="61"/>
      <c r="C559" s="49"/>
      <c r="D559" s="50"/>
      <c r="E559" s="62"/>
    </row>
    <row r="560" spans="1:5">
      <c r="A560" s="118"/>
      <c r="B560" s="61"/>
      <c r="C560" s="49"/>
      <c r="D560" s="50"/>
      <c r="E560" s="62"/>
    </row>
    <row r="561" spans="1:5">
      <c r="A561" s="118"/>
      <c r="B561" s="61"/>
      <c r="C561" s="49"/>
      <c r="D561" s="50"/>
      <c r="E561" s="62"/>
    </row>
    <row r="562" spans="1:5">
      <c r="A562" s="118"/>
      <c r="B562" s="61"/>
      <c r="C562" s="49"/>
      <c r="D562" s="50"/>
      <c r="E562" s="62"/>
    </row>
    <row r="563" spans="1:5">
      <c r="A563" s="118"/>
      <c r="B563" s="61"/>
      <c r="C563" s="49"/>
      <c r="D563" s="50"/>
      <c r="E563" s="62"/>
    </row>
    <row r="564" spans="1:5">
      <c r="A564" s="118"/>
      <c r="B564" s="61"/>
      <c r="C564" s="49"/>
      <c r="D564" s="50"/>
      <c r="E564" s="62"/>
    </row>
    <row r="565" spans="1:5">
      <c r="A565" s="118"/>
      <c r="B565" s="61"/>
      <c r="C565" s="49"/>
      <c r="D565" s="50"/>
      <c r="E565" s="62"/>
    </row>
    <row r="566" spans="1:5">
      <c r="A566" s="118"/>
      <c r="B566" s="61"/>
      <c r="C566" s="49"/>
      <c r="D566" s="50"/>
      <c r="E566" s="62"/>
    </row>
    <row r="567" spans="1:5">
      <c r="A567" s="118"/>
      <c r="B567" s="61"/>
      <c r="C567" s="49"/>
      <c r="D567" s="50"/>
      <c r="E567" s="62"/>
    </row>
    <row r="568" spans="1:5">
      <c r="A568" s="118"/>
      <c r="B568" s="61"/>
      <c r="C568" s="49"/>
      <c r="D568" s="50"/>
      <c r="E568" s="62"/>
    </row>
    <row r="569" spans="1:5">
      <c r="A569" s="118"/>
      <c r="B569" s="61"/>
      <c r="C569" s="49"/>
      <c r="D569" s="50"/>
      <c r="E569" s="62"/>
    </row>
    <row r="570" spans="1:5">
      <c r="A570" s="118"/>
      <c r="B570" s="61"/>
      <c r="C570" s="49"/>
      <c r="D570" s="50"/>
      <c r="E570" s="62"/>
    </row>
    <row r="571" spans="1:5">
      <c r="A571" s="118"/>
      <c r="B571" s="61"/>
      <c r="C571" s="49"/>
      <c r="D571" s="50"/>
      <c r="E571" s="62"/>
    </row>
    <row r="572" spans="1:5">
      <c r="A572" s="118"/>
      <c r="B572" s="61"/>
      <c r="C572" s="49"/>
      <c r="D572" s="50"/>
      <c r="E572" s="62"/>
    </row>
    <row r="573" spans="1:5">
      <c r="A573" s="118"/>
      <c r="B573" s="61"/>
      <c r="C573" s="49"/>
      <c r="D573" s="50"/>
      <c r="E573" s="62"/>
    </row>
    <row r="574" spans="1:5">
      <c r="A574" s="118"/>
      <c r="B574" s="61"/>
      <c r="C574" s="49"/>
      <c r="D574" s="50"/>
      <c r="E574" s="62"/>
    </row>
    <row r="575" spans="1:5">
      <c r="A575" s="118"/>
      <c r="B575" s="61"/>
      <c r="C575" s="49"/>
      <c r="D575" s="50"/>
      <c r="E575" s="62"/>
    </row>
    <row r="576" spans="1:5">
      <c r="A576" s="118"/>
      <c r="B576" s="61"/>
      <c r="C576" s="49"/>
      <c r="D576" s="50"/>
      <c r="E576" s="62"/>
    </row>
    <row r="577" spans="1:5">
      <c r="A577" s="118"/>
      <c r="B577" s="61"/>
      <c r="C577" s="49"/>
      <c r="D577" s="50"/>
      <c r="E577" s="62"/>
    </row>
    <row r="578" spans="1:5">
      <c r="A578" s="118"/>
      <c r="B578" s="61"/>
      <c r="C578" s="49"/>
      <c r="D578" s="50"/>
      <c r="E578" s="62"/>
    </row>
    <row r="579" spans="1:5">
      <c r="A579" s="118"/>
      <c r="B579" s="61"/>
      <c r="C579" s="49"/>
      <c r="D579" s="50"/>
      <c r="E579" s="62"/>
    </row>
    <row r="580" spans="1:5">
      <c r="A580" s="118"/>
      <c r="B580" s="61"/>
      <c r="C580" s="49"/>
      <c r="D580" s="50"/>
      <c r="E580" s="62"/>
    </row>
    <row r="581" spans="1:5">
      <c r="A581" s="118"/>
      <c r="B581" s="61"/>
      <c r="C581" s="49"/>
      <c r="D581" s="50"/>
      <c r="E581" s="62"/>
    </row>
    <row r="582" spans="1:5">
      <c r="A582" s="118"/>
      <c r="B582" s="61"/>
      <c r="C582" s="49"/>
      <c r="D582" s="50"/>
      <c r="E582" s="62"/>
    </row>
    <row r="583" spans="1:5">
      <c r="A583" s="118"/>
      <c r="B583" s="61"/>
      <c r="C583" s="49"/>
      <c r="D583" s="50"/>
      <c r="E583" s="62"/>
    </row>
    <row r="584" spans="1:5">
      <c r="A584" s="118"/>
      <c r="B584" s="61"/>
      <c r="C584" s="49"/>
      <c r="D584" s="50"/>
      <c r="E584" s="62"/>
    </row>
    <row r="585" spans="1:5">
      <c r="A585" s="118"/>
      <c r="B585" s="61"/>
      <c r="C585" s="49"/>
      <c r="D585" s="50"/>
      <c r="E585" s="62"/>
    </row>
    <row r="586" spans="1:5">
      <c r="A586" s="118"/>
      <c r="B586" s="61"/>
      <c r="C586" s="49"/>
      <c r="D586" s="50"/>
      <c r="E586" s="62"/>
    </row>
    <row r="587" spans="1:5">
      <c r="A587" s="118"/>
      <c r="B587" s="61"/>
      <c r="C587" s="49"/>
      <c r="D587" s="50"/>
      <c r="E587" s="62"/>
    </row>
    <row r="588" spans="1:5">
      <c r="A588" s="118"/>
      <c r="B588" s="61"/>
      <c r="C588" s="49"/>
      <c r="D588" s="50"/>
      <c r="E588" s="62"/>
    </row>
    <row r="589" spans="1:5">
      <c r="A589" s="118"/>
      <c r="B589" s="61"/>
      <c r="C589" s="49"/>
      <c r="D589" s="50"/>
      <c r="E589" s="62"/>
    </row>
    <row r="590" spans="1:5">
      <c r="A590" s="118"/>
      <c r="B590" s="61"/>
      <c r="C590" s="49"/>
      <c r="D590" s="50"/>
      <c r="E590" s="62"/>
    </row>
    <row r="591" spans="1:5">
      <c r="A591" s="118"/>
      <c r="B591" s="61"/>
      <c r="C591" s="49"/>
      <c r="D591" s="50"/>
      <c r="E591" s="62"/>
    </row>
    <row r="592" spans="1:5">
      <c r="A592" s="118"/>
      <c r="B592" s="61"/>
      <c r="C592" s="49"/>
      <c r="D592" s="50"/>
      <c r="E592" s="62"/>
    </row>
    <row r="593" spans="1:5">
      <c r="A593" s="118"/>
      <c r="B593" s="61"/>
      <c r="C593" s="49"/>
      <c r="D593" s="50"/>
      <c r="E593" s="62"/>
    </row>
    <row r="594" spans="1:5">
      <c r="A594" s="118"/>
      <c r="B594" s="61"/>
      <c r="C594" s="49"/>
      <c r="D594" s="50"/>
      <c r="E594" s="62"/>
    </row>
    <row r="595" spans="1:5">
      <c r="A595" s="118"/>
      <c r="B595" s="61"/>
      <c r="C595" s="49"/>
      <c r="D595" s="50"/>
      <c r="E595" s="62"/>
    </row>
    <row r="596" spans="1:5">
      <c r="A596" s="118"/>
      <c r="B596" s="61"/>
      <c r="C596" s="49"/>
      <c r="D596" s="50"/>
      <c r="E596" s="62"/>
    </row>
    <row r="597" spans="1:5">
      <c r="A597" s="118"/>
      <c r="B597" s="61"/>
      <c r="C597" s="49"/>
      <c r="D597" s="50"/>
      <c r="E597" s="62"/>
    </row>
    <row r="598" spans="1:5">
      <c r="A598" s="118"/>
      <c r="B598" s="61"/>
      <c r="C598" s="49"/>
      <c r="D598" s="50"/>
      <c r="E598" s="62"/>
    </row>
    <row r="599" spans="1:5">
      <c r="A599" s="118"/>
      <c r="B599" s="61"/>
      <c r="C599" s="49"/>
      <c r="D599" s="50"/>
      <c r="E599" s="62"/>
    </row>
    <row r="600" spans="1:5">
      <c r="A600" s="118"/>
      <c r="B600" s="61"/>
      <c r="C600" s="49"/>
      <c r="D600" s="50"/>
      <c r="E600" s="62"/>
    </row>
    <row r="601" spans="1:5">
      <c r="A601" s="118"/>
      <c r="B601" s="61"/>
      <c r="C601" s="49"/>
      <c r="D601" s="50"/>
      <c r="E601" s="62"/>
    </row>
    <row r="602" spans="1:5">
      <c r="A602" s="118"/>
      <c r="B602" s="61"/>
      <c r="C602" s="49"/>
      <c r="D602" s="50"/>
      <c r="E602" s="62"/>
    </row>
    <row r="603" spans="1:5">
      <c r="A603" s="118"/>
      <c r="B603" s="61"/>
      <c r="C603" s="49"/>
      <c r="D603" s="50"/>
      <c r="E603" s="62"/>
    </row>
    <row r="604" spans="1:5">
      <c r="A604" s="118"/>
      <c r="B604" s="61"/>
      <c r="C604" s="49"/>
      <c r="D604" s="50"/>
      <c r="E604" s="62"/>
    </row>
    <row r="605" spans="1:5">
      <c r="A605" s="118"/>
      <c r="B605" s="61"/>
      <c r="C605" s="49"/>
      <c r="D605" s="50"/>
      <c r="E605" s="62"/>
    </row>
    <row r="606" spans="1:5">
      <c r="A606" s="118"/>
      <c r="B606" s="61"/>
      <c r="C606" s="49"/>
      <c r="D606" s="50"/>
      <c r="E606" s="62"/>
    </row>
    <row r="607" spans="1:5">
      <c r="A607" s="118"/>
      <c r="B607" s="61"/>
      <c r="C607" s="49"/>
      <c r="D607" s="50"/>
      <c r="E607" s="62"/>
    </row>
    <row r="608" spans="1:5">
      <c r="A608" s="118"/>
      <c r="B608" s="61"/>
      <c r="C608" s="49"/>
      <c r="D608" s="50"/>
      <c r="E608" s="62"/>
    </row>
    <row r="609" spans="1:5">
      <c r="A609" s="118"/>
      <c r="B609" s="61"/>
      <c r="C609" s="49"/>
      <c r="D609" s="50"/>
      <c r="E609" s="62"/>
    </row>
    <row r="610" spans="1:5">
      <c r="A610" s="118"/>
      <c r="B610" s="61"/>
      <c r="C610" s="49"/>
      <c r="D610" s="50"/>
      <c r="E610" s="62"/>
    </row>
    <row r="611" spans="1:5">
      <c r="A611" s="118"/>
      <c r="B611" s="61"/>
      <c r="C611" s="49"/>
      <c r="D611" s="50"/>
      <c r="E611" s="62"/>
    </row>
    <row r="612" spans="1:5">
      <c r="A612" s="118"/>
      <c r="B612" s="61"/>
      <c r="C612" s="49"/>
      <c r="D612" s="50"/>
      <c r="E612" s="62"/>
    </row>
    <row r="613" spans="1:5">
      <c r="A613" s="118"/>
      <c r="B613" s="61"/>
      <c r="C613" s="49"/>
      <c r="D613" s="50"/>
      <c r="E613" s="62"/>
    </row>
    <row r="614" spans="1:5">
      <c r="A614" s="118"/>
      <c r="B614" s="61"/>
      <c r="C614" s="49"/>
      <c r="D614" s="50"/>
      <c r="E614" s="62"/>
    </row>
    <row r="615" spans="1:5">
      <c r="A615" s="118"/>
      <c r="B615" s="61"/>
      <c r="C615" s="49"/>
      <c r="D615" s="50"/>
      <c r="E615" s="62"/>
    </row>
    <row r="616" spans="1:5">
      <c r="A616" s="118"/>
      <c r="B616" s="61"/>
      <c r="C616" s="49"/>
      <c r="D616" s="50"/>
      <c r="E616" s="62"/>
    </row>
    <row r="617" spans="1:5">
      <c r="A617" s="118"/>
      <c r="B617" s="61"/>
      <c r="C617" s="49"/>
      <c r="D617" s="50"/>
      <c r="E617" s="62"/>
    </row>
    <row r="618" spans="1:5">
      <c r="A618" s="118"/>
      <c r="B618" s="61"/>
      <c r="C618" s="49"/>
      <c r="D618" s="50"/>
      <c r="E618" s="62"/>
    </row>
    <row r="619" spans="1:5">
      <c r="A619" s="118"/>
      <c r="B619" s="61"/>
      <c r="C619" s="49"/>
      <c r="D619" s="50"/>
      <c r="E619" s="62"/>
    </row>
    <row r="620" spans="1:5">
      <c r="A620" s="118"/>
      <c r="B620" s="61"/>
      <c r="C620" s="49"/>
      <c r="D620" s="50"/>
      <c r="E620" s="62"/>
    </row>
    <row r="621" spans="1:5">
      <c r="A621" s="118"/>
      <c r="B621" s="61"/>
      <c r="C621" s="49"/>
      <c r="D621" s="50"/>
      <c r="E621" s="62"/>
    </row>
    <row r="622" spans="1:5">
      <c r="A622" s="118"/>
      <c r="B622" s="61"/>
      <c r="C622" s="49"/>
      <c r="D622" s="50"/>
      <c r="E622" s="62"/>
    </row>
    <row r="623" spans="1:5">
      <c r="A623" s="118"/>
      <c r="B623" s="61"/>
      <c r="C623" s="49"/>
      <c r="D623" s="50"/>
      <c r="E623" s="62"/>
    </row>
    <row r="624" spans="1:5">
      <c r="A624" s="118"/>
      <c r="B624" s="61"/>
      <c r="C624" s="49"/>
      <c r="D624" s="50"/>
      <c r="E624" s="62"/>
    </row>
    <row r="625" spans="1:5">
      <c r="A625" s="118"/>
      <c r="B625" s="61"/>
      <c r="C625" s="49"/>
      <c r="D625" s="50"/>
      <c r="E625" s="62"/>
    </row>
    <row r="626" spans="1:5">
      <c r="A626" s="118"/>
      <c r="B626" s="61"/>
      <c r="C626" s="49"/>
      <c r="D626" s="50"/>
      <c r="E626" s="62"/>
    </row>
    <row r="627" spans="1:5">
      <c r="A627" s="118"/>
      <c r="B627" s="61"/>
      <c r="C627" s="49"/>
      <c r="D627" s="50"/>
      <c r="E627" s="62"/>
    </row>
    <row r="628" spans="1:5">
      <c r="A628" s="118"/>
      <c r="B628" s="61"/>
      <c r="C628" s="49"/>
      <c r="D628" s="50"/>
      <c r="E628" s="62"/>
    </row>
    <row r="629" spans="1:5">
      <c r="A629" s="118"/>
      <c r="B629" s="61"/>
      <c r="C629" s="49"/>
      <c r="D629" s="50"/>
      <c r="E629" s="62"/>
    </row>
    <row r="630" spans="1:5">
      <c r="A630" s="118"/>
      <c r="B630" s="61"/>
      <c r="C630" s="49"/>
      <c r="D630" s="50"/>
      <c r="E630" s="62"/>
    </row>
    <row r="631" spans="1:5">
      <c r="A631" s="118"/>
      <c r="B631" s="61"/>
      <c r="C631" s="49"/>
      <c r="D631" s="50"/>
      <c r="E631" s="62"/>
    </row>
    <row r="632" spans="1:5">
      <c r="A632" s="118"/>
      <c r="B632" s="61"/>
      <c r="C632" s="49"/>
      <c r="D632" s="50"/>
      <c r="E632" s="62"/>
    </row>
    <row r="633" spans="1:5">
      <c r="A633" s="118"/>
      <c r="B633" s="61"/>
      <c r="C633" s="49"/>
      <c r="D633" s="50"/>
      <c r="E633" s="62"/>
    </row>
    <row r="634" spans="1:5">
      <c r="A634" s="118"/>
      <c r="B634" s="61"/>
      <c r="C634" s="49"/>
      <c r="D634" s="50"/>
      <c r="E634" s="62"/>
    </row>
    <row r="635" spans="1:5">
      <c r="A635" s="118"/>
      <c r="B635" s="61"/>
      <c r="C635" s="49"/>
      <c r="D635" s="50"/>
      <c r="E635" s="62"/>
    </row>
    <row r="636" spans="1:5">
      <c r="A636" s="118"/>
      <c r="B636" s="61"/>
      <c r="C636" s="49"/>
      <c r="D636" s="50"/>
      <c r="E636" s="62"/>
    </row>
    <row r="637" spans="1:5">
      <c r="A637" s="118"/>
      <c r="B637" s="61"/>
      <c r="C637" s="49"/>
      <c r="D637" s="50"/>
      <c r="E637" s="62"/>
    </row>
    <row r="638" spans="1:5">
      <c r="A638" s="118"/>
      <c r="B638" s="61"/>
      <c r="C638" s="49"/>
      <c r="D638" s="50"/>
      <c r="E638" s="62"/>
    </row>
    <row r="639" spans="1:5">
      <c r="A639" s="118"/>
      <c r="B639" s="61"/>
      <c r="C639" s="49"/>
      <c r="D639" s="50"/>
      <c r="E639" s="62"/>
    </row>
    <row r="640" spans="1:5">
      <c r="A640" s="118"/>
      <c r="B640" s="61"/>
      <c r="C640" s="49"/>
      <c r="D640" s="50"/>
      <c r="E640" s="62"/>
    </row>
    <row r="641" spans="1:5">
      <c r="A641" s="118"/>
      <c r="B641" s="61"/>
      <c r="C641" s="49"/>
      <c r="D641" s="50"/>
      <c r="E641" s="62"/>
    </row>
    <row r="642" spans="1:5">
      <c r="A642" s="118"/>
      <c r="B642" s="61"/>
      <c r="C642" s="49"/>
      <c r="D642" s="50"/>
      <c r="E642" s="62"/>
    </row>
    <row r="643" spans="1:5">
      <c r="A643" s="118"/>
      <c r="B643" s="61"/>
      <c r="C643" s="49"/>
      <c r="D643" s="50"/>
      <c r="E643" s="62"/>
    </row>
    <row r="644" spans="1:5">
      <c r="A644" s="118"/>
      <c r="B644" s="61"/>
      <c r="C644" s="49"/>
      <c r="D644" s="50"/>
      <c r="E644" s="62"/>
    </row>
    <row r="645" spans="1:5">
      <c r="A645" s="118"/>
      <c r="B645" s="61"/>
      <c r="C645" s="49"/>
      <c r="D645" s="50"/>
      <c r="E645" s="62"/>
    </row>
    <row r="646" spans="1:5">
      <c r="A646" s="118"/>
      <c r="B646" s="61"/>
      <c r="C646" s="49"/>
      <c r="D646" s="50"/>
      <c r="E646" s="62"/>
    </row>
    <row r="647" spans="1:5">
      <c r="A647" s="118"/>
      <c r="B647" s="61"/>
      <c r="C647" s="49"/>
      <c r="D647" s="50"/>
      <c r="E647" s="62"/>
    </row>
    <row r="648" spans="1:5">
      <c r="A648" s="118"/>
      <c r="B648" s="61"/>
      <c r="C648" s="49"/>
      <c r="D648" s="50"/>
      <c r="E648" s="62"/>
    </row>
    <row r="649" spans="1:5">
      <c r="A649" s="118"/>
      <c r="B649" s="61"/>
      <c r="C649" s="49"/>
      <c r="D649" s="50"/>
      <c r="E649" s="62"/>
    </row>
    <row r="650" spans="1:5">
      <c r="A650" s="118"/>
      <c r="B650" s="61"/>
      <c r="C650" s="49"/>
      <c r="D650" s="50"/>
      <c r="E650" s="62"/>
    </row>
    <row r="651" spans="1:5">
      <c r="A651" s="118"/>
      <c r="B651" s="61"/>
      <c r="C651" s="49"/>
      <c r="D651" s="50"/>
      <c r="E651" s="62"/>
    </row>
    <row r="652" spans="1:5">
      <c r="A652" s="118"/>
      <c r="B652" s="61"/>
      <c r="C652" s="49"/>
      <c r="D652" s="50"/>
      <c r="E652" s="62"/>
    </row>
    <row r="653" spans="1:5">
      <c r="A653" s="118"/>
      <c r="B653" s="61"/>
      <c r="C653" s="49"/>
      <c r="D653" s="50"/>
      <c r="E653" s="62"/>
    </row>
    <row r="654" spans="1:5">
      <c r="A654" s="118"/>
      <c r="B654" s="61"/>
      <c r="C654" s="49"/>
      <c r="D654" s="50"/>
      <c r="E654" s="62"/>
    </row>
    <row r="655" spans="1:5">
      <c r="A655" s="118"/>
      <c r="B655" s="61"/>
      <c r="C655" s="49"/>
      <c r="D655" s="50"/>
      <c r="E655" s="62"/>
    </row>
    <row r="656" spans="1:5">
      <c r="A656" s="118"/>
      <c r="B656" s="61"/>
      <c r="C656" s="49"/>
      <c r="D656" s="50"/>
      <c r="E656" s="62"/>
    </row>
    <row r="657" spans="1:5">
      <c r="A657" s="118"/>
      <c r="B657" s="61"/>
      <c r="C657" s="49"/>
      <c r="D657" s="50"/>
      <c r="E657" s="62"/>
    </row>
    <row r="658" spans="1:5">
      <c r="A658" s="118"/>
      <c r="B658" s="61"/>
      <c r="C658" s="49"/>
      <c r="D658" s="50"/>
      <c r="E658" s="62"/>
    </row>
    <row r="659" spans="1:5">
      <c r="A659" s="118"/>
      <c r="B659" s="61"/>
      <c r="C659" s="49"/>
      <c r="D659" s="50"/>
      <c r="E659" s="62"/>
    </row>
    <row r="660" spans="1:5">
      <c r="A660" s="118"/>
      <c r="B660" s="61"/>
      <c r="C660" s="49"/>
      <c r="D660" s="50"/>
      <c r="E660" s="62"/>
    </row>
    <row r="661" spans="1:5">
      <c r="A661" s="118"/>
      <c r="B661" s="61"/>
      <c r="C661" s="49"/>
      <c r="D661" s="50"/>
      <c r="E661" s="62"/>
    </row>
    <row r="662" spans="1:5">
      <c r="A662" s="118"/>
      <c r="B662" s="61"/>
      <c r="C662" s="49"/>
      <c r="D662" s="50"/>
      <c r="E662" s="62"/>
    </row>
    <row r="663" spans="1:5">
      <c r="A663" s="118"/>
      <c r="B663" s="61"/>
      <c r="C663" s="49"/>
      <c r="D663" s="50"/>
      <c r="E663" s="62"/>
    </row>
    <row r="664" spans="1:5">
      <c r="A664" s="118"/>
      <c r="B664" s="61"/>
      <c r="C664" s="49"/>
      <c r="D664" s="50"/>
      <c r="E664" s="62"/>
    </row>
    <row r="665" spans="1:5">
      <c r="A665" s="118"/>
      <c r="B665" s="61"/>
      <c r="C665" s="49"/>
      <c r="D665" s="50"/>
      <c r="E665" s="62"/>
    </row>
    <row r="666" spans="1:5">
      <c r="A666" s="118"/>
      <c r="B666" s="61"/>
      <c r="C666" s="49"/>
      <c r="D666" s="50"/>
      <c r="E666" s="62"/>
    </row>
    <row r="667" spans="1:5">
      <c r="A667" s="118"/>
      <c r="B667" s="61"/>
      <c r="C667" s="49"/>
      <c r="D667" s="50"/>
      <c r="E667" s="62"/>
    </row>
    <row r="668" spans="1:5">
      <c r="A668" s="118"/>
      <c r="B668" s="61"/>
      <c r="C668" s="49"/>
      <c r="D668" s="50"/>
      <c r="E668" s="62"/>
    </row>
    <row r="669" spans="1:5">
      <c r="A669" s="118"/>
      <c r="B669" s="61"/>
      <c r="C669" s="49"/>
      <c r="D669" s="50"/>
      <c r="E669" s="62"/>
    </row>
    <row r="670" spans="1:5">
      <c r="A670" s="118"/>
      <c r="B670" s="61"/>
      <c r="C670" s="49"/>
      <c r="D670" s="50"/>
      <c r="E670" s="62"/>
    </row>
    <row r="671" spans="1:5">
      <c r="A671" s="118"/>
      <c r="B671" s="61"/>
      <c r="C671" s="49"/>
      <c r="D671" s="50"/>
      <c r="E671" s="62"/>
    </row>
    <row r="672" spans="1:5">
      <c r="A672" s="118"/>
      <c r="B672" s="61"/>
      <c r="C672" s="49"/>
      <c r="D672" s="50"/>
      <c r="E672" s="62"/>
    </row>
    <row r="673" spans="1:5">
      <c r="A673" s="118"/>
      <c r="B673" s="61"/>
      <c r="C673" s="49"/>
      <c r="D673" s="50"/>
      <c r="E673" s="62"/>
    </row>
    <row r="674" spans="1:5">
      <c r="A674" s="118"/>
      <c r="B674" s="61"/>
      <c r="C674" s="49"/>
      <c r="D674" s="50"/>
      <c r="E674" s="62"/>
    </row>
    <row r="675" spans="1:5">
      <c r="A675" s="118"/>
      <c r="B675" s="61"/>
      <c r="C675" s="49"/>
      <c r="D675" s="50"/>
      <c r="E675" s="62"/>
    </row>
    <row r="676" spans="1:5">
      <c r="A676" s="118"/>
      <c r="B676" s="61"/>
      <c r="C676" s="49"/>
      <c r="D676" s="50"/>
      <c r="E676" s="62"/>
    </row>
    <row r="677" spans="1:5">
      <c r="A677" s="118"/>
      <c r="B677" s="61"/>
      <c r="C677" s="49"/>
      <c r="D677" s="50"/>
      <c r="E677" s="62"/>
    </row>
    <row r="678" spans="1:5">
      <c r="A678" s="118"/>
      <c r="B678" s="61"/>
      <c r="C678" s="49"/>
      <c r="D678" s="50"/>
      <c r="E678" s="62"/>
    </row>
    <row r="679" spans="1:5">
      <c r="A679" s="118"/>
      <c r="B679" s="61"/>
      <c r="C679" s="49"/>
      <c r="D679" s="50"/>
      <c r="E679" s="62"/>
    </row>
    <row r="680" spans="1:5">
      <c r="A680" s="118"/>
      <c r="B680" s="61"/>
      <c r="C680" s="49"/>
      <c r="D680" s="50"/>
      <c r="E680" s="62"/>
    </row>
    <row r="681" spans="1:5">
      <c r="A681" s="118"/>
      <c r="B681" s="61"/>
      <c r="C681" s="49"/>
      <c r="D681" s="50"/>
      <c r="E681" s="62"/>
    </row>
    <row r="682" spans="1:5">
      <c r="A682" s="118"/>
      <c r="B682" s="61"/>
      <c r="C682" s="49"/>
      <c r="D682" s="50"/>
      <c r="E682" s="62"/>
    </row>
    <row r="683" spans="1:5">
      <c r="A683" s="118"/>
      <c r="B683" s="61"/>
      <c r="C683" s="49"/>
      <c r="D683" s="50"/>
      <c r="E683" s="62"/>
    </row>
    <row r="684" spans="1:5">
      <c r="A684" s="118"/>
      <c r="B684" s="61"/>
      <c r="C684" s="49"/>
      <c r="D684" s="50"/>
      <c r="E684" s="62"/>
    </row>
    <row r="685" spans="1:5">
      <c r="A685" s="118"/>
      <c r="B685" s="61"/>
      <c r="C685" s="49"/>
      <c r="D685" s="50"/>
      <c r="E685" s="62"/>
    </row>
    <row r="686" spans="1:5">
      <c r="A686" s="118"/>
      <c r="B686" s="61"/>
      <c r="C686" s="49"/>
      <c r="D686" s="50"/>
      <c r="E686" s="62"/>
    </row>
    <row r="687" spans="1:5">
      <c r="A687" s="118"/>
      <c r="B687" s="61"/>
      <c r="C687" s="49"/>
      <c r="D687" s="50"/>
      <c r="E687" s="62"/>
    </row>
    <row r="688" spans="1:5">
      <c r="A688" s="118"/>
      <c r="B688" s="61"/>
      <c r="C688" s="49"/>
      <c r="D688" s="50"/>
      <c r="E688" s="62"/>
    </row>
    <row r="689" spans="1:5">
      <c r="A689" s="118"/>
      <c r="B689" s="61"/>
      <c r="C689" s="49"/>
      <c r="D689" s="50"/>
      <c r="E689" s="62"/>
    </row>
    <row r="690" spans="1:5">
      <c r="A690" s="118"/>
      <c r="B690" s="61"/>
      <c r="C690" s="49"/>
      <c r="D690" s="50"/>
      <c r="E690" s="62"/>
    </row>
    <row r="691" spans="1:5">
      <c r="A691" s="118"/>
      <c r="B691" s="61"/>
      <c r="C691" s="49"/>
      <c r="D691" s="50"/>
      <c r="E691" s="62"/>
    </row>
    <row r="692" spans="1:5">
      <c r="A692" s="118"/>
      <c r="B692" s="61"/>
      <c r="C692" s="49"/>
      <c r="D692" s="50"/>
      <c r="E692" s="62"/>
    </row>
    <row r="693" spans="1:5">
      <c r="A693" s="118"/>
      <c r="B693" s="61"/>
      <c r="C693" s="49"/>
      <c r="D693" s="50"/>
      <c r="E693" s="62"/>
    </row>
    <row r="694" spans="1:5">
      <c r="A694" s="118"/>
      <c r="B694" s="61"/>
      <c r="C694" s="49"/>
      <c r="D694" s="50"/>
      <c r="E694" s="62"/>
    </row>
    <row r="695" spans="1:5">
      <c r="A695" s="118"/>
      <c r="B695" s="61"/>
      <c r="C695" s="49"/>
      <c r="D695" s="50"/>
      <c r="E695" s="62"/>
    </row>
    <row r="696" spans="1:5">
      <c r="A696" s="118"/>
      <c r="B696" s="61"/>
      <c r="C696" s="49"/>
      <c r="D696" s="50"/>
      <c r="E696" s="62"/>
    </row>
    <row r="697" spans="1:5">
      <c r="A697" s="118"/>
      <c r="B697" s="61"/>
      <c r="C697" s="49"/>
      <c r="D697" s="50"/>
      <c r="E697" s="62"/>
    </row>
    <row r="698" spans="1:5">
      <c r="A698" s="118"/>
      <c r="B698" s="61"/>
      <c r="C698" s="49"/>
      <c r="D698" s="50"/>
      <c r="E698" s="62"/>
    </row>
    <row r="699" spans="1:5">
      <c r="A699" s="118"/>
      <c r="B699" s="61"/>
      <c r="C699" s="49"/>
      <c r="D699" s="50"/>
      <c r="E699" s="62"/>
    </row>
    <row r="700" spans="1:5">
      <c r="A700" s="118"/>
      <c r="B700" s="61"/>
      <c r="C700" s="49"/>
      <c r="D700" s="50"/>
      <c r="E700" s="62"/>
    </row>
    <row r="701" spans="1:5">
      <c r="A701" s="118"/>
      <c r="B701" s="61"/>
      <c r="C701" s="49"/>
      <c r="D701" s="50"/>
      <c r="E701" s="62"/>
    </row>
    <row r="702" spans="1:5">
      <c r="A702" s="118"/>
      <c r="B702" s="61"/>
      <c r="C702" s="49"/>
      <c r="D702" s="50"/>
      <c r="E702" s="62"/>
    </row>
    <row r="703" spans="1:5">
      <c r="A703" s="118"/>
      <c r="B703" s="61"/>
      <c r="C703" s="49"/>
      <c r="D703" s="50"/>
      <c r="E703" s="62"/>
    </row>
    <row r="704" spans="1:5">
      <c r="A704" s="118"/>
      <c r="B704" s="61"/>
      <c r="C704" s="49"/>
      <c r="D704" s="50"/>
      <c r="E704" s="62"/>
    </row>
    <row r="705" spans="1:5">
      <c r="A705" s="118"/>
      <c r="B705" s="61"/>
      <c r="C705" s="49"/>
      <c r="D705" s="50"/>
      <c r="E705" s="62"/>
    </row>
    <row r="706" spans="1:5">
      <c r="A706" s="118"/>
      <c r="B706" s="61"/>
      <c r="C706" s="49"/>
      <c r="D706" s="50"/>
      <c r="E706" s="62"/>
    </row>
    <row r="707" spans="1:5">
      <c r="A707" s="118"/>
      <c r="B707" s="61"/>
      <c r="C707" s="49"/>
      <c r="D707" s="50"/>
      <c r="E707" s="62"/>
    </row>
    <row r="708" spans="1:5">
      <c r="A708" s="118"/>
      <c r="B708" s="61"/>
      <c r="C708" s="49"/>
      <c r="D708" s="50"/>
      <c r="E708" s="62"/>
    </row>
    <row r="709" spans="1:5">
      <c r="A709" s="118"/>
      <c r="B709" s="61"/>
      <c r="C709" s="49"/>
      <c r="D709" s="50"/>
      <c r="E709" s="62"/>
    </row>
    <row r="710" spans="1:5">
      <c r="A710" s="118"/>
      <c r="B710" s="61"/>
      <c r="C710" s="49"/>
      <c r="D710" s="50"/>
      <c r="E710" s="62"/>
    </row>
    <row r="711" spans="1:5">
      <c r="A711" s="118"/>
      <c r="B711" s="61"/>
      <c r="C711" s="49"/>
      <c r="D711" s="50"/>
      <c r="E711" s="62"/>
    </row>
    <row r="712" spans="1:5">
      <c r="A712" s="118"/>
      <c r="B712" s="61"/>
      <c r="C712" s="49"/>
      <c r="D712" s="50"/>
      <c r="E712" s="62"/>
    </row>
    <row r="713" spans="1:5">
      <c r="A713" s="118"/>
      <c r="B713" s="61"/>
      <c r="C713" s="49"/>
      <c r="D713" s="50"/>
      <c r="E713" s="62"/>
    </row>
    <row r="714" spans="1:5">
      <c r="A714" s="118"/>
      <c r="B714" s="61"/>
      <c r="C714" s="49"/>
      <c r="D714" s="50"/>
      <c r="E714" s="62"/>
    </row>
    <row r="715" spans="1:5">
      <c r="A715" s="118"/>
      <c r="B715" s="61"/>
      <c r="C715" s="49"/>
      <c r="D715" s="50"/>
      <c r="E715" s="62"/>
    </row>
    <row r="716" spans="1:5">
      <c r="A716" s="118"/>
      <c r="B716" s="61"/>
      <c r="C716" s="49"/>
      <c r="D716" s="50"/>
      <c r="E716" s="62"/>
    </row>
    <row r="717" spans="1:5">
      <c r="A717" s="118"/>
      <c r="B717" s="61"/>
      <c r="C717" s="49"/>
      <c r="D717" s="50"/>
      <c r="E717" s="62"/>
    </row>
    <row r="718" spans="1:5">
      <c r="A718" s="118"/>
      <c r="B718" s="61"/>
      <c r="C718" s="49"/>
      <c r="D718" s="50"/>
      <c r="E718" s="62"/>
    </row>
    <row r="719" spans="1:5">
      <c r="A719" s="118"/>
      <c r="B719" s="61"/>
      <c r="C719" s="49"/>
      <c r="D719" s="50"/>
      <c r="E719" s="62"/>
    </row>
    <row r="720" spans="1:5">
      <c r="A720" s="118"/>
      <c r="B720" s="61"/>
      <c r="C720" s="49"/>
      <c r="D720" s="50"/>
      <c r="E720" s="62"/>
    </row>
    <row r="721" spans="1:5">
      <c r="A721" s="118"/>
      <c r="B721" s="61"/>
      <c r="C721" s="49"/>
      <c r="D721" s="50"/>
      <c r="E721" s="62"/>
    </row>
    <row r="722" spans="1:5">
      <c r="A722" s="118"/>
      <c r="B722" s="61"/>
      <c r="C722" s="49"/>
      <c r="D722" s="50"/>
      <c r="E722" s="62"/>
    </row>
    <row r="723" spans="1:5">
      <c r="A723" s="118"/>
      <c r="B723" s="61"/>
      <c r="C723" s="49"/>
      <c r="D723" s="50"/>
      <c r="E723" s="62"/>
    </row>
    <row r="724" spans="1:5">
      <c r="A724" s="118"/>
      <c r="B724" s="61"/>
      <c r="C724" s="49"/>
      <c r="D724" s="50"/>
      <c r="E724" s="62"/>
    </row>
    <row r="725" spans="1:5">
      <c r="A725" s="118"/>
      <c r="B725" s="61"/>
      <c r="C725" s="49"/>
      <c r="D725" s="50"/>
      <c r="E725" s="62"/>
    </row>
    <row r="726" spans="1:5">
      <c r="A726" s="118"/>
      <c r="B726" s="61"/>
      <c r="C726" s="49"/>
      <c r="D726" s="50"/>
      <c r="E726" s="62"/>
    </row>
    <row r="727" spans="1:5">
      <c r="A727" s="118"/>
      <c r="B727" s="61"/>
      <c r="C727" s="49"/>
      <c r="D727" s="50"/>
      <c r="E727" s="62"/>
    </row>
    <row r="728" spans="1:5">
      <c r="A728" s="118"/>
      <c r="B728" s="61"/>
      <c r="C728" s="49"/>
      <c r="D728" s="50"/>
      <c r="E728" s="62"/>
    </row>
    <row r="729" spans="1:5">
      <c r="A729" s="118"/>
      <c r="B729" s="61"/>
      <c r="C729" s="49"/>
      <c r="D729" s="50"/>
      <c r="E729" s="62"/>
    </row>
    <row r="730" spans="1:5">
      <c r="A730" s="118"/>
      <c r="B730" s="61"/>
      <c r="C730" s="49"/>
      <c r="D730" s="50"/>
      <c r="E730" s="62"/>
    </row>
    <row r="731" spans="1:5">
      <c r="A731" s="118"/>
      <c r="B731" s="61"/>
      <c r="C731" s="49"/>
      <c r="D731" s="50"/>
      <c r="E731" s="62"/>
    </row>
    <row r="732" spans="1:5">
      <c r="A732" s="118"/>
      <c r="B732" s="61"/>
      <c r="C732" s="49"/>
      <c r="D732" s="50"/>
      <c r="E732" s="62"/>
    </row>
    <row r="733" spans="1:5">
      <c r="A733" s="118"/>
      <c r="B733" s="61"/>
      <c r="C733" s="49"/>
      <c r="D733" s="50"/>
      <c r="E733" s="62"/>
    </row>
    <row r="734" spans="1:5">
      <c r="A734" s="118"/>
      <c r="B734" s="61"/>
      <c r="C734" s="49"/>
      <c r="D734" s="50"/>
      <c r="E734" s="62"/>
    </row>
    <row r="735" spans="1:5">
      <c r="A735" s="118"/>
      <c r="B735" s="61"/>
      <c r="C735" s="49"/>
      <c r="D735" s="50"/>
      <c r="E735" s="62"/>
    </row>
    <row r="736" spans="1:5">
      <c r="A736" s="118"/>
      <c r="B736" s="61"/>
      <c r="C736" s="49"/>
      <c r="D736" s="50"/>
      <c r="E736" s="62"/>
    </row>
    <row r="737" spans="1:5">
      <c r="A737" s="118"/>
      <c r="B737" s="61"/>
      <c r="C737" s="49"/>
      <c r="D737" s="50"/>
      <c r="E737" s="62"/>
    </row>
    <row r="738" spans="1:5">
      <c r="A738" s="118"/>
      <c r="B738" s="61"/>
      <c r="C738" s="49"/>
      <c r="D738" s="50"/>
      <c r="E738" s="62"/>
    </row>
    <row r="739" spans="1:5">
      <c r="A739" s="118"/>
      <c r="B739" s="61"/>
      <c r="C739" s="49"/>
      <c r="D739" s="50"/>
      <c r="E739" s="62"/>
    </row>
    <row r="740" spans="1:5">
      <c r="A740" s="118"/>
      <c r="B740" s="61"/>
      <c r="C740" s="49"/>
      <c r="D740" s="50"/>
      <c r="E740" s="62"/>
    </row>
    <row r="741" spans="1:5">
      <c r="A741" s="118"/>
      <c r="B741" s="61"/>
      <c r="C741" s="49"/>
      <c r="D741" s="50"/>
      <c r="E741" s="62"/>
    </row>
    <row r="742" spans="1:5">
      <c r="A742" s="118"/>
      <c r="B742" s="61"/>
      <c r="C742" s="49"/>
      <c r="D742" s="50"/>
      <c r="E742" s="62"/>
    </row>
    <row r="743" spans="1:5">
      <c r="A743" s="118"/>
      <c r="B743" s="61"/>
      <c r="C743" s="49"/>
      <c r="D743" s="50"/>
      <c r="E743" s="62"/>
    </row>
    <row r="744" spans="1:5">
      <c r="A744" s="118"/>
      <c r="B744" s="61"/>
      <c r="C744" s="49"/>
      <c r="D744" s="50"/>
      <c r="E744" s="62"/>
    </row>
    <row r="745" spans="1:5">
      <c r="A745" s="118"/>
      <c r="B745" s="61"/>
      <c r="C745" s="49"/>
      <c r="D745" s="50"/>
      <c r="E745" s="62"/>
    </row>
    <row r="746" spans="1:5">
      <c r="A746" s="118"/>
      <c r="B746" s="61"/>
      <c r="C746" s="49"/>
      <c r="D746" s="50"/>
      <c r="E746" s="62"/>
    </row>
    <row r="747" spans="1:5">
      <c r="A747" s="118"/>
      <c r="B747" s="61"/>
      <c r="C747" s="49"/>
      <c r="D747" s="50"/>
      <c r="E747" s="62"/>
    </row>
    <row r="748" spans="1:5">
      <c r="A748" s="118"/>
      <c r="B748" s="61"/>
      <c r="C748" s="49"/>
      <c r="D748" s="50"/>
      <c r="E748" s="62"/>
    </row>
    <row r="749" spans="1:5">
      <c r="A749" s="118"/>
      <c r="B749" s="61"/>
      <c r="C749" s="49"/>
      <c r="D749" s="50"/>
      <c r="E749" s="62"/>
    </row>
    <row r="750" spans="1:5">
      <c r="A750" s="118"/>
      <c r="B750" s="61"/>
      <c r="C750" s="49"/>
      <c r="D750" s="50"/>
      <c r="E750" s="62"/>
    </row>
    <row r="751" spans="1:5">
      <c r="A751" s="118"/>
      <c r="B751" s="61"/>
      <c r="C751" s="49"/>
      <c r="D751" s="50"/>
      <c r="E751" s="62"/>
    </row>
    <row r="752" spans="1:5">
      <c r="A752" s="118"/>
      <c r="B752" s="61"/>
      <c r="C752" s="49"/>
      <c r="D752" s="50"/>
      <c r="E752" s="62"/>
    </row>
    <row r="753" spans="1:5">
      <c r="A753" s="118"/>
      <c r="B753" s="61"/>
      <c r="C753" s="49"/>
      <c r="D753" s="50"/>
      <c r="E753" s="62"/>
    </row>
    <row r="754" spans="1:5">
      <c r="A754" s="118"/>
      <c r="B754" s="61"/>
      <c r="C754" s="49"/>
      <c r="D754" s="50"/>
      <c r="E754" s="62"/>
    </row>
    <row r="755" spans="1:5">
      <c r="A755" s="118"/>
      <c r="B755" s="61"/>
      <c r="C755" s="49"/>
      <c r="D755" s="50"/>
      <c r="E755" s="62"/>
    </row>
    <row r="756" spans="1:5">
      <c r="A756" s="118"/>
      <c r="B756" s="61"/>
      <c r="C756" s="49"/>
      <c r="D756" s="50"/>
      <c r="E756" s="62"/>
    </row>
    <row r="757" spans="1:5">
      <c r="A757" s="118"/>
      <c r="B757" s="61"/>
      <c r="C757" s="49"/>
      <c r="D757" s="50"/>
      <c r="E757" s="62"/>
    </row>
    <row r="758" spans="1:5">
      <c r="A758" s="118"/>
      <c r="B758" s="61"/>
      <c r="C758" s="49"/>
      <c r="D758" s="50"/>
      <c r="E758" s="62"/>
    </row>
    <row r="759" spans="1:5">
      <c r="A759" s="118"/>
      <c r="B759" s="61"/>
      <c r="C759" s="49"/>
      <c r="D759" s="50"/>
      <c r="E759" s="62"/>
    </row>
    <row r="760" spans="1:5">
      <c r="A760" s="118"/>
      <c r="B760" s="61"/>
      <c r="C760" s="49"/>
      <c r="D760" s="50"/>
      <c r="E760" s="62"/>
    </row>
    <row r="761" spans="1:5">
      <c r="A761" s="118"/>
      <c r="B761" s="61"/>
      <c r="C761" s="49"/>
      <c r="D761" s="50"/>
      <c r="E761" s="62"/>
    </row>
    <row r="762" spans="1:5">
      <c r="A762" s="118"/>
      <c r="B762" s="61"/>
      <c r="C762" s="49"/>
      <c r="D762" s="50"/>
      <c r="E762" s="62"/>
    </row>
    <row r="763" spans="1:5">
      <c r="A763" s="118"/>
      <c r="B763" s="61"/>
      <c r="C763" s="49"/>
      <c r="D763" s="50"/>
      <c r="E763" s="62"/>
    </row>
    <row r="764" spans="1:5">
      <c r="A764" s="118"/>
      <c r="B764" s="61"/>
      <c r="C764" s="49"/>
      <c r="D764" s="50"/>
      <c r="E764" s="62"/>
    </row>
    <row r="765" spans="1:5">
      <c r="A765" s="118"/>
      <c r="B765" s="61"/>
      <c r="C765" s="49"/>
      <c r="D765" s="50"/>
      <c r="E765" s="62"/>
    </row>
    <row r="766" spans="1:5">
      <c r="A766" s="118"/>
      <c r="B766" s="61"/>
      <c r="C766" s="49"/>
      <c r="D766" s="50"/>
      <c r="E766" s="62"/>
    </row>
    <row r="767" spans="1:5">
      <c r="A767" s="118"/>
      <c r="B767" s="61"/>
      <c r="C767" s="49"/>
      <c r="D767" s="50"/>
      <c r="E767" s="62"/>
    </row>
    <row r="768" spans="1:5">
      <c r="A768" s="118"/>
      <c r="B768" s="61"/>
      <c r="C768" s="49"/>
      <c r="D768" s="50"/>
      <c r="E768" s="62"/>
    </row>
    <row r="769" spans="1:5">
      <c r="A769" s="118"/>
      <c r="B769" s="61"/>
      <c r="C769" s="49"/>
      <c r="D769" s="50"/>
      <c r="E769" s="62"/>
    </row>
    <row r="770" spans="1:5">
      <c r="A770" s="118"/>
      <c r="B770" s="61"/>
      <c r="C770" s="49"/>
      <c r="D770" s="50"/>
      <c r="E770" s="62"/>
    </row>
    <row r="771" spans="1:5">
      <c r="A771" s="118"/>
      <c r="B771" s="61"/>
      <c r="C771" s="49"/>
      <c r="D771" s="50"/>
      <c r="E771" s="62"/>
    </row>
    <row r="772" spans="1:5">
      <c r="A772" s="118"/>
      <c r="B772" s="61"/>
      <c r="C772" s="49"/>
      <c r="D772" s="50"/>
      <c r="E772" s="62"/>
    </row>
    <row r="773" spans="1:5">
      <c r="A773" s="118"/>
      <c r="B773" s="61"/>
      <c r="C773" s="49"/>
      <c r="D773" s="50"/>
      <c r="E773" s="62"/>
    </row>
    <row r="774" spans="1:5">
      <c r="A774" s="118"/>
      <c r="B774" s="61"/>
      <c r="C774" s="49"/>
      <c r="D774" s="50"/>
      <c r="E774" s="62"/>
    </row>
    <row r="775" spans="1:5">
      <c r="A775" s="118"/>
      <c r="B775" s="61"/>
      <c r="C775" s="49"/>
      <c r="D775" s="50"/>
      <c r="E775" s="62"/>
    </row>
    <row r="776" spans="1:5">
      <c r="A776" s="118"/>
      <c r="B776" s="61"/>
      <c r="C776" s="49"/>
      <c r="D776" s="50"/>
      <c r="E776" s="62"/>
    </row>
    <row r="777" spans="1:5">
      <c r="A777" s="118"/>
      <c r="B777" s="61"/>
      <c r="C777" s="49"/>
      <c r="D777" s="50"/>
      <c r="E777" s="62"/>
    </row>
    <row r="778" spans="1:5">
      <c r="A778" s="118"/>
      <c r="B778" s="61"/>
      <c r="C778" s="49"/>
      <c r="D778" s="50"/>
      <c r="E778" s="62"/>
    </row>
    <row r="779" spans="1:5">
      <c r="A779" s="118"/>
      <c r="B779" s="61"/>
      <c r="C779" s="49"/>
      <c r="D779" s="50"/>
      <c r="E779" s="62"/>
    </row>
    <row r="780" spans="1:5">
      <c r="A780" s="118"/>
      <c r="B780" s="61"/>
      <c r="C780" s="49"/>
      <c r="D780" s="50"/>
      <c r="E780" s="62"/>
    </row>
    <row r="781" spans="1:5">
      <c r="A781" s="118"/>
      <c r="B781" s="61"/>
      <c r="C781" s="49"/>
      <c r="D781" s="50"/>
      <c r="E781" s="62"/>
    </row>
    <row r="782" spans="1:5">
      <c r="A782" s="118"/>
      <c r="B782" s="61"/>
      <c r="C782" s="49"/>
      <c r="D782" s="50"/>
      <c r="E782" s="62"/>
    </row>
    <row r="783" spans="1:5">
      <c r="A783" s="118"/>
      <c r="B783" s="61"/>
      <c r="C783" s="49"/>
      <c r="D783" s="50"/>
      <c r="E783" s="62"/>
    </row>
    <row r="784" spans="1:5">
      <c r="A784" s="118"/>
      <c r="B784" s="61"/>
      <c r="C784" s="49"/>
      <c r="D784" s="50"/>
      <c r="E784" s="62"/>
    </row>
    <row r="785" spans="1:5">
      <c r="A785" s="118"/>
      <c r="B785" s="61"/>
      <c r="C785" s="49"/>
      <c r="D785" s="50"/>
      <c r="E785" s="62"/>
    </row>
    <row r="786" spans="1:5">
      <c r="A786" s="118"/>
      <c r="B786" s="61"/>
      <c r="C786" s="49"/>
      <c r="D786" s="50"/>
      <c r="E786" s="62"/>
    </row>
    <row r="787" spans="1:5">
      <c r="A787" s="118"/>
      <c r="B787" s="61"/>
      <c r="C787" s="49"/>
      <c r="D787" s="50"/>
      <c r="E787" s="62"/>
    </row>
    <row r="788" spans="1:5">
      <c r="A788" s="118"/>
      <c r="B788" s="61"/>
      <c r="C788" s="49"/>
      <c r="D788" s="50"/>
      <c r="E788" s="62"/>
    </row>
    <row r="789" spans="1:5">
      <c r="A789" s="118"/>
      <c r="B789" s="61"/>
      <c r="C789" s="49"/>
      <c r="D789" s="50"/>
      <c r="E789" s="62"/>
    </row>
    <row r="790" spans="1:5">
      <c r="A790" s="118"/>
      <c r="B790" s="61"/>
      <c r="C790" s="49"/>
      <c r="D790" s="50"/>
      <c r="E790" s="62"/>
    </row>
    <row r="791" spans="1:5">
      <c r="A791" s="118"/>
      <c r="B791" s="61"/>
      <c r="C791" s="49"/>
      <c r="D791" s="50"/>
      <c r="E791" s="62"/>
    </row>
    <row r="792" spans="1:5">
      <c r="A792" s="118"/>
      <c r="B792" s="61"/>
      <c r="C792" s="49"/>
      <c r="D792" s="50"/>
      <c r="E792" s="62"/>
    </row>
    <row r="793" spans="1:5">
      <c r="A793" s="118"/>
      <c r="B793" s="61"/>
      <c r="C793" s="49"/>
      <c r="D793" s="50"/>
      <c r="E793" s="62"/>
    </row>
    <row r="794" spans="1:5">
      <c r="A794" s="118"/>
      <c r="B794" s="61"/>
      <c r="C794" s="49"/>
      <c r="D794" s="50"/>
      <c r="E794" s="62"/>
    </row>
    <row r="795" spans="1:5">
      <c r="A795" s="118"/>
      <c r="B795" s="61"/>
      <c r="C795" s="49"/>
      <c r="D795" s="50"/>
      <c r="E795" s="62"/>
    </row>
    <row r="796" spans="1:5">
      <c r="A796" s="118"/>
      <c r="B796" s="61"/>
      <c r="C796" s="49"/>
      <c r="D796" s="50"/>
      <c r="E796" s="62"/>
    </row>
    <row r="797" spans="1:5">
      <c r="A797" s="118"/>
      <c r="B797" s="61"/>
      <c r="C797" s="49"/>
      <c r="D797" s="50"/>
      <c r="E797" s="62"/>
    </row>
    <row r="798" spans="1:5">
      <c r="A798" s="118"/>
      <c r="B798" s="61"/>
      <c r="C798" s="49"/>
      <c r="D798" s="50"/>
      <c r="E798" s="62"/>
    </row>
    <row r="799" spans="1:5">
      <c r="A799" s="118"/>
      <c r="B799" s="61"/>
      <c r="C799" s="49"/>
      <c r="D799" s="50"/>
      <c r="E799" s="62"/>
    </row>
    <row r="800" spans="1:5">
      <c r="A800" s="118"/>
      <c r="B800" s="61"/>
      <c r="C800" s="49"/>
      <c r="D800" s="50"/>
      <c r="E800" s="62"/>
    </row>
    <row r="801" spans="1:5">
      <c r="A801" s="118"/>
      <c r="B801" s="61"/>
      <c r="C801" s="49"/>
      <c r="D801" s="50"/>
      <c r="E801" s="62"/>
    </row>
    <row r="802" spans="1:5">
      <c r="A802" s="118"/>
      <c r="B802" s="61"/>
      <c r="C802" s="49"/>
      <c r="D802" s="50"/>
      <c r="E802" s="62"/>
    </row>
    <row r="803" spans="1:5">
      <c r="A803" s="118"/>
      <c r="B803" s="61"/>
      <c r="C803" s="49"/>
      <c r="D803" s="50"/>
      <c r="E803" s="62"/>
    </row>
    <row r="804" spans="1:5">
      <c r="A804" s="118"/>
      <c r="B804" s="61"/>
      <c r="C804" s="49"/>
      <c r="D804" s="50"/>
      <c r="E804" s="62"/>
    </row>
    <row r="805" spans="1:5">
      <c r="A805" s="118"/>
      <c r="B805" s="61"/>
      <c r="C805" s="49"/>
      <c r="D805" s="50"/>
      <c r="E805" s="62"/>
    </row>
    <row r="806" spans="1:5">
      <c r="A806" s="118"/>
      <c r="B806" s="61"/>
      <c r="C806" s="49"/>
      <c r="D806" s="50"/>
      <c r="E806" s="62"/>
    </row>
    <row r="807" spans="1:5">
      <c r="A807" s="118"/>
      <c r="B807" s="61"/>
      <c r="C807" s="49"/>
      <c r="D807" s="50"/>
      <c r="E807" s="62"/>
    </row>
    <row r="808" spans="1:5">
      <c r="A808" s="118"/>
      <c r="B808" s="61"/>
      <c r="C808" s="49"/>
      <c r="D808" s="50"/>
      <c r="E808" s="62"/>
    </row>
    <row r="809" spans="1:5">
      <c r="A809" s="118"/>
      <c r="B809" s="61"/>
      <c r="C809" s="49"/>
      <c r="D809" s="50"/>
      <c r="E809" s="62"/>
    </row>
    <row r="810" spans="1:5">
      <c r="A810" s="118"/>
      <c r="B810" s="61"/>
      <c r="C810" s="49"/>
      <c r="D810" s="50"/>
      <c r="E810" s="62"/>
    </row>
    <row r="811" spans="1:5">
      <c r="A811" s="118"/>
      <c r="B811" s="61"/>
      <c r="C811" s="49"/>
      <c r="D811" s="50"/>
      <c r="E811" s="62"/>
    </row>
    <row r="812" spans="1:5">
      <c r="A812" s="118"/>
      <c r="B812" s="61"/>
      <c r="C812" s="49"/>
      <c r="D812" s="50"/>
      <c r="E812" s="62"/>
    </row>
    <row r="813" spans="1:5">
      <c r="A813" s="118"/>
      <c r="B813" s="61"/>
      <c r="C813" s="49"/>
      <c r="D813" s="50"/>
      <c r="E813" s="62"/>
    </row>
    <row r="814" spans="1:5">
      <c r="A814" s="118"/>
      <c r="B814" s="61"/>
      <c r="C814" s="49"/>
      <c r="D814" s="50"/>
      <c r="E814" s="62"/>
    </row>
    <row r="815" spans="1:5">
      <c r="A815" s="118"/>
      <c r="B815" s="61"/>
      <c r="C815" s="49"/>
      <c r="D815" s="50"/>
      <c r="E815" s="62"/>
    </row>
    <row r="816" spans="1:5">
      <c r="A816" s="118"/>
      <c r="B816" s="61"/>
      <c r="C816" s="49"/>
      <c r="D816" s="50"/>
      <c r="E816" s="62"/>
    </row>
    <row r="817" spans="1:5">
      <c r="A817" s="118"/>
      <c r="B817" s="61"/>
      <c r="C817" s="49"/>
      <c r="D817" s="50"/>
      <c r="E817" s="62"/>
    </row>
    <row r="818" spans="1:5">
      <c r="A818" s="118"/>
      <c r="B818" s="61"/>
      <c r="C818" s="49"/>
      <c r="D818" s="50"/>
      <c r="E818" s="62"/>
    </row>
    <row r="819" spans="1:5">
      <c r="A819" s="118"/>
      <c r="B819" s="61"/>
      <c r="C819" s="49"/>
      <c r="D819" s="50"/>
      <c r="E819" s="62"/>
    </row>
    <row r="820" spans="1:5">
      <c r="A820" s="118"/>
      <c r="B820" s="61"/>
      <c r="C820" s="49"/>
      <c r="D820" s="50"/>
      <c r="E820" s="62"/>
    </row>
    <row r="821" spans="1:5">
      <c r="A821" s="118"/>
      <c r="B821" s="61"/>
      <c r="C821" s="49"/>
      <c r="D821" s="50"/>
      <c r="E821" s="62"/>
    </row>
    <row r="822" spans="1:5">
      <c r="A822" s="118"/>
      <c r="B822" s="61"/>
      <c r="C822" s="49"/>
      <c r="D822" s="50"/>
      <c r="E822" s="62"/>
    </row>
    <row r="823" spans="1:5">
      <c r="A823" s="118"/>
      <c r="B823" s="61"/>
      <c r="C823" s="49"/>
      <c r="D823" s="50"/>
      <c r="E823" s="62"/>
    </row>
    <row r="824" spans="1:5">
      <c r="A824" s="118"/>
      <c r="B824" s="61"/>
      <c r="C824" s="49"/>
      <c r="D824" s="50"/>
      <c r="E824" s="62"/>
    </row>
    <row r="825" spans="1:5">
      <c r="A825" s="118"/>
      <c r="B825" s="61"/>
      <c r="C825" s="49"/>
      <c r="D825" s="50"/>
      <c r="E825" s="62"/>
    </row>
    <row r="826" spans="1:5">
      <c r="A826" s="118"/>
      <c r="B826" s="61"/>
      <c r="C826" s="49"/>
      <c r="D826" s="50"/>
      <c r="E826" s="62"/>
    </row>
    <row r="827" spans="1:5">
      <c r="A827" s="118"/>
      <c r="B827" s="61"/>
      <c r="C827" s="49"/>
      <c r="D827" s="50"/>
      <c r="E827" s="62"/>
    </row>
    <row r="828" spans="1:5">
      <c r="A828" s="118"/>
      <c r="B828" s="61"/>
      <c r="C828" s="49"/>
      <c r="D828" s="50"/>
      <c r="E828" s="62"/>
    </row>
    <row r="829" spans="1:5">
      <c r="A829" s="118"/>
      <c r="B829" s="61"/>
      <c r="C829" s="49"/>
      <c r="D829" s="50"/>
      <c r="E829" s="62"/>
    </row>
    <row r="830" spans="1:5">
      <c r="A830" s="118"/>
      <c r="B830" s="61"/>
      <c r="C830" s="49"/>
      <c r="D830" s="50"/>
      <c r="E830" s="62"/>
    </row>
    <row r="831" spans="1:5">
      <c r="A831" s="118"/>
      <c r="B831" s="61"/>
      <c r="C831" s="49"/>
      <c r="D831" s="50"/>
      <c r="E831" s="62"/>
    </row>
    <row r="832" spans="1:5">
      <c r="A832" s="118"/>
      <c r="B832" s="61"/>
      <c r="C832" s="49"/>
      <c r="D832" s="50"/>
      <c r="E832" s="62"/>
    </row>
    <row r="833" spans="1:5">
      <c r="A833" s="118"/>
      <c r="B833" s="61"/>
      <c r="C833" s="49"/>
      <c r="D833" s="50"/>
      <c r="E833" s="62"/>
    </row>
    <row r="834" spans="1:5">
      <c r="A834" s="118"/>
      <c r="B834" s="61"/>
      <c r="C834" s="49"/>
      <c r="D834" s="50"/>
      <c r="E834" s="62"/>
    </row>
    <row r="835" spans="1:5">
      <c r="A835" s="118"/>
      <c r="B835" s="61"/>
      <c r="C835" s="49"/>
      <c r="D835" s="50"/>
      <c r="E835" s="62"/>
    </row>
    <row r="836" spans="1:5">
      <c r="A836" s="118"/>
      <c r="B836" s="61"/>
      <c r="C836" s="49"/>
      <c r="D836" s="50"/>
      <c r="E836" s="62"/>
    </row>
    <row r="837" spans="1:5">
      <c r="A837" s="118"/>
      <c r="B837" s="61"/>
      <c r="C837" s="49"/>
      <c r="D837" s="50"/>
      <c r="E837" s="62"/>
    </row>
    <row r="838" spans="1:5">
      <c r="A838" s="118"/>
      <c r="B838" s="61"/>
      <c r="C838" s="49"/>
      <c r="D838" s="50"/>
      <c r="E838" s="62"/>
    </row>
    <row r="839" spans="1:5">
      <c r="A839" s="118"/>
      <c r="B839" s="61"/>
      <c r="C839" s="49"/>
      <c r="D839" s="50"/>
      <c r="E839" s="62"/>
    </row>
    <row r="840" spans="1:5">
      <c r="A840" s="118"/>
      <c r="B840" s="61"/>
      <c r="C840" s="49"/>
      <c r="D840" s="50"/>
      <c r="E840" s="62"/>
    </row>
    <row r="841" spans="1:5">
      <c r="A841" s="118"/>
      <c r="B841" s="61"/>
      <c r="C841" s="49"/>
      <c r="D841" s="50"/>
      <c r="E841" s="62"/>
    </row>
    <row r="842" spans="1:5">
      <c r="A842" s="118"/>
      <c r="B842" s="61"/>
      <c r="C842" s="49"/>
      <c r="D842" s="50"/>
      <c r="E842" s="62"/>
    </row>
    <row r="843" spans="1:5">
      <c r="A843" s="118"/>
      <c r="B843" s="61"/>
      <c r="C843" s="49"/>
      <c r="D843" s="50"/>
      <c r="E843" s="62"/>
    </row>
    <row r="844" spans="1:5">
      <c r="A844" s="118"/>
      <c r="B844" s="61"/>
      <c r="C844" s="49"/>
      <c r="D844" s="50"/>
      <c r="E844" s="62"/>
    </row>
    <row r="845" spans="1:5">
      <c r="A845" s="118"/>
      <c r="B845" s="61"/>
      <c r="C845" s="49"/>
      <c r="D845" s="50"/>
      <c r="E845" s="62"/>
    </row>
    <row r="846" spans="1:5">
      <c r="A846" s="118"/>
      <c r="B846" s="61"/>
      <c r="C846" s="49"/>
      <c r="D846" s="50"/>
      <c r="E846" s="62"/>
    </row>
    <row r="847" spans="1:5">
      <c r="A847" s="118"/>
      <c r="B847" s="61"/>
      <c r="C847" s="49"/>
      <c r="D847" s="50"/>
      <c r="E847" s="62"/>
    </row>
    <row r="848" spans="1:5">
      <c r="A848" s="118"/>
      <c r="B848" s="61"/>
      <c r="C848" s="49"/>
      <c r="D848" s="50"/>
      <c r="E848" s="62"/>
    </row>
    <row r="849" spans="1:5">
      <c r="A849" s="118"/>
      <c r="B849" s="61"/>
      <c r="C849" s="49"/>
      <c r="D849" s="50"/>
      <c r="E849" s="62"/>
    </row>
    <row r="850" spans="1:5">
      <c r="A850" s="118"/>
      <c r="B850" s="61"/>
      <c r="C850" s="49"/>
      <c r="D850" s="50"/>
      <c r="E850" s="62"/>
    </row>
    <row r="851" spans="1:5">
      <c r="A851" s="118"/>
      <c r="B851" s="61"/>
      <c r="C851" s="49"/>
      <c r="D851" s="50"/>
      <c r="E851" s="62"/>
    </row>
    <row r="852" spans="1:5">
      <c r="A852" s="118"/>
      <c r="B852" s="61"/>
      <c r="C852" s="49"/>
      <c r="D852" s="50"/>
      <c r="E852" s="62"/>
    </row>
    <row r="853" spans="1:5">
      <c r="A853" s="118"/>
      <c r="B853" s="61"/>
      <c r="C853" s="49"/>
      <c r="D853" s="50"/>
      <c r="E853" s="62"/>
    </row>
    <row r="854" spans="1:5">
      <c r="A854" s="118"/>
      <c r="B854" s="61"/>
      <c r="C854" s="49"/>
      <c r="D854" s="50"/>
      <c r="E854" s="62"/>
    </row>
    <row r="855" spans="1:5">
      <c r="A855" s="118"/>
      <c r="B855" s="61"/>
      <c r="C855" s="49"/>
      <c r="D855" s="50"/>
      <c r="E855" s="62"/>
    </row>
    <row r="856" spans="1:5">
      <c r="A856" s="118"/>
      <c r="B856" s="61"/>
      <c r="C856" s="49"/>
      <c r="D856" s="50"/>
      <c r="E856" s="62"/>
    </row>
    <row r="857" spans="1:5">
      <c r="A857" s="118"/>
      <c r="B857" s="61"/>
      <c r="C857" s="49"/>
      <c r="D857" s="50"/>
      <c r="E857" s="62"/>
    </row>
    <row r="858" spans="1:5">
      <c r="A858" s="118"/>
      <c r="B858" s="61"/>
      <c r="C858" s="49"/>
      <c r="D858" s="50"/>
      <c r="E858" s="62"/>
    </row>
    <row r="859" spans="1:5">
      <c r="A859" s="118"/>
      <c r="B859" s="61"/>
      <c r="C859" s="49"/>
      <c r="D859" s="50"/>
      <c r="E859" s="62"/>
    </row>
    <row r="860" spans="1:5">
      <c r="A860" s="118"/>
      <c r="B860" s="61"/>
      <c r="C860" s="49"/>
      <c r="D860" s="50"/>
      <c r="E860" s="62"/>
    </row>
    <row r="861" spans="1:5">
      <c r="A861" s="118"/>
      <c r="B861" s="61"/>
      <c r="C861" s="49"/>
      <c r="D861" s="50"/>
      <c r="E861" s="62"/>
    </row>
    <row r="862" spans="1:5">
      <c r="A862" s="118"/>
      <c r="B862" s="61"/>
      <c r="C862" s="49"/>
      <c r="D862" s="50"/>
      <c r="E862" s="62"/>
    </row>
    <row r="863" spans="1:5">
      <c r="A863" s="118"/>
      <c r="B863" s="61"/>
      <c r="C863" s="49"/>
      <c r="D863" s="50"/>
      <c r="E863" s="62"/>
    </row>
    <row r="864" spans="1:5">
      <c r="A864" s="118"/>
      <c r="B864" s="61"/>
      <c r="C864" s="49"/>
      <c r="D864" s="50"/>
      <c r="E864" s="62"/>
    </row>
    <row r="865" spans="1:5">
      <c r="A865" s="118"/>
      <c r="B865" s="61"/>
      <c r="C865" s="49"/>
      <c r="D865" s="50"/>
      <c r="E865" s="62"/>
    </row>
    <row r="866" spans="1:5">
      <c r="A866" s="118"/>
      <c r="B866" s="61"/>
      <c r="C866" s="49"/>
      <c r="D866" s="50"/>
      <c r="E866" s="62"/>
    </row>
    <row r="867" spans="1:5">
      <c r="A867" s="118"/>
      <c r="B867" s="61"/>
      <c r="C867" s="49"/>
      <c r="D867" s="50"/>
      <c r="E867" s="62"/>
    </row>
    <row r="868" spans="1:5">
      <c r="A868" s="118"/>
      <c r="B868" s="61"/>
      <c r="C868" s="49"/>
      <c r="D868" s="50"/>
      <c r="E868" s="62"/>
    </row>
    <row r="869" spans="1:5">
      <c r="A869" s="118"/>
      <c r="B869" s="61"/>
      <c r="C869" s="49"/>
      <c r="D869" s="50"/>
      <c r="E869" s="62"/>
    </row>
    <row r="870" spans="1:5">
      <c r="A870" s="118"/>
      <c r="B870" s="61"/>
      <c r="C870" s="49"/>
      <c r="D870" s="50"/>
      <c r="E870" s="62"/>
    </row>
    <row r="871" spans="1:5">
      <c r="A871" s="118"/>
      <c r="B871" s="61"/>
      <c r="C871" s="49"/>
      <c r="D871" s="50"/>
      <c r="E871" s="62"/>
    </row>
    <row r="872" spans="1:5">
      <c r="A872" s="118"/>
      <c r="B872" s="61"/>
      <c r="C872" s="49"/>
      <c r="D872" s="50"/>
      <c r="E872" s="62"/>
    </row>
    <row r="873" spans="1:5">
      <c r="A873" s="118"/>
      <c r="B873" s="61"/>
      <c r="C873" s="49"/>
      <c r="D873" s="50"/>
      <c r="E873" s="62"/>
    </row>
    <row r="874" spans="1:5">
      <c r="A874" s="118"/>
      <c r="B874" s="61"/>
      <c r="C874" s="49"/>
      <c r="D874" s="50"/>
      <c r="E874" s="62"/>
    </row>
    <row r="875" spans="1:5">
      <c r="A875" s="118"/>
      <c r="B875" s="61"/>
      <c r="C875" s="49"/>
      <c r="D875" s="50"/>
      <c r="E875" s="62"/>
    </row>
    <row r="876" spans="1:5">
      <c r="A876" s="118"/>
      <c r="B876" s="61"/>
      <c r="C876" s="49"/>
      <c r="D876" s="50"/>
      <c r="E876" s="62"/>
    </row>
    <row r="877" spans="1:5">
      <c r="A877" s="118"/>
      <c r="B877" s="61"/>
      <c r="C877" s="49"/>
      <c r="D877" s="50"/>
      <c r="E877" s="62"/>
    </row>
    <row r="878" spans="1:5">
      <c r="A878" s="118"/>
      <c r="B878" s="61"/>
      <c r="C878" s="49"/>
      <c r="D878" s="50"/>
      <c r="E878" s="62"/>
    </row>
    <row r="879" spans="1:5">
      <c r="A879" s="118"/>
      <c r="B879" s="61"/>
      <c r="C879" s="49"/>
      <c r="D879" s="50"/>
      <c r="E879" s="62"/>
    </row>
    <row r="880" spans="1:5">
      <c r="A880" s="118"/>
      <c r="B880" s="61"/>
      <c r="C880" s="49"/>
      <c r="D880" s="50"/>
      <c r="E880" s="62"/>
    </row>
    <row r="881" spans="1:5">
      <c r="A881" s="118"/>
      <c r="B881" s="61"/>
      <c r="C881" s="49"/>
      <c r="D881" s="50"/>
      <c r="E881" s="62"/>
    </row>
    <row r="882" spans="1:5">
      <c r="A882" s="118"/>
      <c r="B882" s="61"/>
      <c r="C882" s="49"/>
      <c r="D882" s="50"/>
      <c r="E882" s="62"/>
    </row>
    <row r="883" spans="1:5">
      <c r="A883" s="118"/>
      <c r="B883" s="61"/>
      <c r="C883" s="49"/>
      <c r="D883" s="50"/>
      <c r="E883" s="62"/>
    </row>
    <row r="884" spans="1:5">
      <c r="A884" s="118"/>
      <c r="B884" s="61"/>
      <c r="C884" s="49"/>
      <c r="D884" s="50"/>
      <c r="E884" s="62"/>
    </row>
    <row r="885" spans="1:5">
      <c r="A885" s="118"/>
      <c r="B885" s="61"/>
      <c r="C885" s="49"/>
      <c r="D885" s="50"/>
      <c r="E885" s="62"/>
    </row>
    <row r="886" spans="1:5">
      <c r="A886" s="118"/>
      <c r="B886" s="61"/>
      <c r="C886" s="49"/>
      <c r="D886" s="50"/>
      <c r="E886" s="62"/>
    </row>
    <row r="887" spans="1:5">
      <c r="A887" s="118"/>
      <c r="B887" s="61"/>
      <c r="C887" s="49"/>
      <c r="D887" s="50"/>
      <c r="E887" s="62"/>
    </row>
    <row r="888" spans="1:5">
      <c r="A888" s="118"/>
      <c r="B888" s="61"/>
      <c r="C888" s="49"/>
      <c r="D888" s="50"/>
      <c r="E888" s="62"/>
    </row>
    <row r="889" spans="1:5">
      <c r="A889" s="118"/>
      <c r="B889" s="61"/>
      <c r="C889" s="49"/>
      <c r="D889" s="50"/>
      <c r="E889" s="62"/>
    </row>
    <row r="890" spans="1:5">
      <c r="A890" s="118"/>
      <c r="B890" s="61"/>
      <c r="C890" s="49"/>
      <c r="D890" s="50"/>
      <c r="E890" s="62"/>
    </row>
    <row r="891" spans="1:5">
      <c r="A891" s="118"/>
      <c r="B891" s="61"/>
      <c r="C891" s="49"/>
      <c r="D891" s="50"/>
      <c r="E891" s="62"/>
    </row>
    <row r="892" spans="1:5">
      <c r="A892" s="118"/>
      <c r="B892" s="61"/>
      <c r="C892" s="49"/>
      <c r="D892" s="50"/>
      <c r="E892" s="62"/>
    </row>
    <row r="893" spans="1:5">
      <c r="A893" s="118"/>
      <c r="B893" s="61"/>
      <c r="C893" s="49"/>
      <c r="D893" s="50"/>
      <c r="E893" s="62"/>
    </row>
    <row r="894" spans="1:5">
      <c r="A894" s="118"/>
      <c r="B894" s="61"/>
      <c r="C894" s="49"/>
      <c r="D894" s="50"/>
      <c r="E894" s="62"/>
    </row>
    <row r="895" spans="1:5">
      <c r="A895" s="118"/>
      <c r="B895" s="61"/>
      <c r="C895" s="49"/>
      <c r="D895" s="50"/>
      <c r="E895" s="62"/>
    </row>
    <row r="896" spans="1:5">
      <c r="A896" s="118"/>
      <c r="B896" s="61"/>
      <c r="C896" s="49"/>
      <c r="D896" s="50"/>
      <c r="E896" s="62"/>
    </row>
    <row r="897" spans="1:5">
      <c r="A897" s="118"/>
      <c r="B897" s="61"/>
      <c r="C897" s="49"/>
      <c r="D897" s="50"/>
      <c r="E897" s="62"/>
    </row>
    <row r="898" spans="1:5">
      <c r="A898" s="118"/>
      <c r="B898" s="61"/>
      <c r="C898" s="49"/>
      <c r="D898" s="50"/>
      <c r="E898" s="62"/>
    </row>
    <row r="899" spans="1:5">
      <c r="A899" s="118"/>
      <c r="B899" s="61"/>
      <c r="C899" s="49"/>
      <c r="D899" s="50"/>
      <c r="E899" s="62"/>
    </row>
    <row r="900" spans="1:5">
      <c r="A900" s="118"/>
      <c r="B900" s="61"/>
      <c r="C900" s="49"/>
      <c r="D900" s="50"/>
      <c r="E900" s="62"/>
    </row>
    <row r="901" spans="1:5">
      <c r="A901" s="118"/>
      <c r="B901" s="61"/>
      <c r="C901" s="49"/>
      <c r="D901" s="50"/>
      <c r="E901" s="62"/>
    </row>
    <row r="902" spans="1:5">
      <c r="A902" s="118"/>
      <c r="B902" s="61"/>
      <c r="C902" s="49"/>
      <c r="D902" s="50"/>
      <c r="E902" s="62"/>
    </row>
    <row r="903" spans="1:5">
      <c r="A903" s="118"/>
      <c r="B903" s="61"/>
      <c r="C903" s="49"/>
      <c r="D903" s="50"/>
      <c r="E903" s="62"/>
    </row>
    <row r="904" spans="1:5">
      <c r="A904" s="118"/>
      <c r="B904" s="61"/>
      <c r="C904" s="49"/>
      <c r="D904" s="50"/>
      <c r="E904" s="62"/>
    </row>
    <row r="905" spans="1:5">
      <c r="A905" s="118"/>
      <c r="B905" s="61"/>
      <c r="C905" s="49"/>
      <c r="D905" s="50"/>
      <c r="E905" s="62"/>
    </row>
    <row r="906" spans="1:5">
      <c r="A906" s="118"/>
      <c r="B906" s="61"/>
      <c r="C906" s="49"/>
      <c r="D906" s="50"/>
      <c r="E906" s="62"/>
    </row>
    <row r="907" spans="1:5">
      <c r="A907" s="118"/>
      <c r="B907" s="61"/>
      <c r="C907" s="49"/>
      <c r="D907" s="50"/>
      <c r="E907" s="62"/>
    </row>
    <row r="908" spans="1:5">
      <c r="A908" s="118"/>
      <c r="B908" s="61"/>
      <c r="C908" s="49"/>
      <c r="D908" s="50"/>
      <c r="E908" s="62"/>
    </row>
    <row r="909" spans="1:5">
      <c r="A909" s="118"/>
      <c r="B909" s="61"/>
      <c r="C909" s="49"/>
      <c r="D909" s="50"/>
      <c r="E909" s="62"/>
    </row>
    <row r="910" spans="1:5">
      <c r="A910" s="118"/>
      <c r="B910" s="61"/>
      <c r="C910" s="49"/>
      <c r="D910" s="50"/>
      <c r="E910" s="62"/>
    </row>
    <row r="911" spans="1:5">
      <c r="A911" s="118"/>
      <c r="B911" s="61"/>
      <c r="C911" s="49"/>
      <c r="D911" s="50"/>
      <c r="E911" s="62"/>
    </row>
    <row r="912" spans="1:5">
      <c r="A912" s="118"/>
      <c r="B912" s="61"/>
      <c r="C912" s="49"/>
      <c r="D912" s="50"/>
      <c r="E912" s="62"/>
    </row>
    <row r="913" spans="1:5">
      <c r="A913" s="118"/>
      <c r="B913" s="61"/>
      <c r="C913" s="49"/>
      <c r="D913" s="50"/>
      <c r="E913" s="62"/>
    </row>
    <row r="914" spans="1:5">
      <c r="A914" s="118"/>
      <c r="B914" s="61"/>
      <c r="C914" s="49"/>
      <c r="D914" s="50"/>
      <c r="E914" s="62"/>
    </row>
    <row r="915" spans="1:5">
      <c r="A915" s="118"/>
      <c r="B915" s="61"/>
      <c r="C915" s="49"/>
      <c r="D915" s="50"/>
      <c r="E915" s="62"/>
    </row>
    <row r="916" spans="1:5">
      <c r="A916" s="118"/>
      <c r="B916" s="61"/>
      <c r="C916" s="49"/>
      <c r="D916" s="50"/>
      <c r="E916" s="62"/>
    </row>
    <row r="917" spans="1:5">
      <c r="A917" s="118"/>
      <c r="B917" s="61"/>
      <c r="C917" s="49"/>
      <c r="D917" s="50"/>
      <c r="E917" s="62"/>
    </row>
    <row r="918" spans="1:5">
      <c r="A918" s="118"/>
      <c r="B918" s="61"/>
      <c r="C918" s="49"/>
      <c r="D918" s="50"/>
      <c r="E918" s="62"/>
    </row>
    <row r="919" spans="1:5">
      <c r="A919" s="118"/>
      <c r="B919" s="61"/>
      <c r="C919" s="49"/>
      <c r="D919" s="50"/>
      <c r="E919" s="62"/>
    </row>
    <row r="920" spans="1:5">
      <c r="A920" s="118"/>
      <c r="B920" s="61"/>
      <c r="C920" s="49"/>
      <c r="D920" s="50"/>
      <c r="E920" s="62"/>
    </row>
    <row r="921" spans="1:5">
      <c r="A921" s="118"/>
      <c r="B921" s="61"/>
      <c r="C921" s="49"/>
      <c r="D921" s="50"/>
      <c r="E921" s="62"/>
    </row>
    <row r="922" spans="1:5">
      <c r="A922" s="118"/>
      <c r="B922" s="61"/>
      <c r="C922" s="49"/>
      <c r="D922" s="50"/>
      <c r="E922" s="62"/>
    </row>
    <row r="923" spans="1:5">
      <c r="A923" s="118"/>
      <c r="B923" s="61"/>
      <c r="C923" s="49"/>
      <c r="D923" s="50"/>
      <c r="E923" s="62"/>
    </row>
    <row r="924" spans="1:5">
      <c r="A924" s="118"/>
      <c r="B924" s="61"/>
      <c r="C924" s="49"/>
      <c r="D924" s="50"/>
      <c r="E924" s="62"/>
    </row>
    <row r="925" spans="1:5">
      <c r="A925" s="118"/>
      <c r="B925" s="61"/>
      <c r="C925" s="49"/>
      <c r="D925" s="50"/>
      <c r="E925" s="62"/>
    </row>
    <row r="926" spans="1:5">
      <c r="A926" s="118"/>
      <c r="B926" s="61"/>
      <c r="C926" s="49"/>
      <c r="D926" s="50"/>
      <c r="E926" s="62"/>
    </row>
    <row r="927" spans="1:5">
      <c r="A927" s="118"/>
      <c r="B927" s="61"/>
      <c r="C927" s="49"/>
      <c r="D927" s="50"/>
      <c r="E927" s="62"/>
    </row>
    <row r="928" spans="1:5">
      <c r="A928" s="118"/>
      <c r="B928" s="61"/>
      <c r="C928" s="49"/>
      <c r="D928" s="50"/>
      <c r="E928" s="62"/>
    </row>
    <row r="929" spans="1:5">
      <c r="A929" s="118"/>
      <c r="B929" s="61"/>
      <c r="C929" s="49"/>
      <c r="D929" s="50"/>
      <c r="E929" s="62"/>
    </row>
    <row r="930" spans="1:5">
      <c r="A930" s="118"/>
      <c r="B930" s="61"/>
      <c r="C930" s="49"/>
      <c r="D930" s="50"/>
      <c r="E930" s="62"/>
    </row>
    <row r="931" spans="1:5">
      <c r="A931" s="118"/>
      <c r="B931" s="61"/>
      <c r="C931" s="49"/>
      <c r="D931" s="50"/>
      <c r="E931" s="62"/>
    </row>
    <row r="932" spans="1:5">
      <c r="A932" s="118"/>
      <c r="B932" s="61"/>
      <c r="C932" s="49"/>
      <c r="D932" s="50"/>
      <c r="E932" s="62"/>
    </row>
    <row r="933" spans="1:5">
      <c r="A933" s="118"/>
      <c r="B933" s="61"/>
      <c r="C933" s="49"/>
      <c r="D933" s="50"/>
      <c r="E933" s="62"/>
    </row>
    <row r="934" spans="1:5">
      <c r="A934" s="118"/>
      <c r="B934" s="61"/>
      <c r="C934" s="49"/>
      <c r="D934" s="50"/>
      <c r="E934" s="62"/>
    </row>
    <row r="935" spans="1:5">
      <c r="A935" s="118"/>
      <c r="B935" s="61"/>
      <c r="C935" s="49"/>
      <c r="D935" s="50"/>
      <c r="E935" s="62"/>
    </row>
    <row r="936" spans="1:5">
      <c r="A936" s="118"/>
      <c r="B936" s="61"/>
      <c r="C936" s="49"/>
      <c r="D936" s="50"/>
      <c r="E936" s="62"/>
    </row>
    <row r="937" spans="1:5">
      <c r="A937" s="118"/>
      <c r="B937" s="61"/>
      <c r="C937" s="49"/>
      <c r="D937" s="50"/>
      <c r="E937" s="62"/>
    </row>
    <row r="938" spans="1:5">
      <c r="A938" s="118"/>
      <c r="B938" s="61"/>
      <c r="C938" s="49"/>
      <c r="D938" s="50"/>
      <c r="E938" s="62"/>
    </row>
    <row r="939" spans="1:5">
      <c r="A939" s="118"/>
      <c r="B939" s="61"/>
      <c r="C939" s="49"/>
      <c r="D939" s="50"/>
      <c r="E939" s="62"/>
    </row>
    <row r="940" spans="1:5">
      <c r="A940" s="118"/>
      <c r="B940" s="61"/>
      <c r="C940" s="49"/>
      <c r="D940" s="50"/>
      <c r="E940" s="62"/>
    </row>
    <row r="941" spans="1:5">
      <c r="A941" s="118"/>
      <c r="B941" s="61"/>
      <c r="C941" s="49"/>
      <c r="D941" s="50"/>
      <c r="E941" s="62"/>
    </row>
    <row r="942" spans="1:5">
      <c r="A942" s="118"/>
      <c r="B942" s="61"/>
      <c r="C942" s="49"/>
      <c r="D942" s="50"/>
      <c r="E942" s="62"/>
    </row>
    <row r="943" spans="1:5">
      <c r="A943" s="118"/>
      <c r="B943" s="61"/>
      <c r="C943" s="49"/>
      <c r="D943" s="50"/>
      <c r="E943" s="62"/>
    </row>
    <row r="944" spans="1:5">
      <c r="A944" s="118"/>
      <c r="B944" s="61"/>
      <c r="C944" s="49"/>
      <c r="D944" s="50"/>
      <c r="E944" s="62"/>
    </row>
    <row r="945" spans="1:5">
      <c r="A945" s="118"/>
      <c r="B945" s="61"/>
      <c r="C945" s="49"/>
      <c r="D945" s="50"/>
      <c r="E945" s="62"/>
    </row>
    <row r="946" spans="1:5">
      <c r="A946" s="118"/>
      <c r="B946" s="61"/>
      <c r="C946" s="49"/>
      <c r="D946" s="50"/>
      <c r="E946" s="62"/>
    </row>
    <row r="947" spans="1:5">
      <c r="A947" s="118"/>
      <c r="B947" s="61"/>
      <c r="C947" s="49"/>
      <c r="D947" s="50"/>
      <c r="E947" s="62"/>
    </row>
    <row r="948" spans="1:5">
      <c r="A948" s="118"/>
      <c r="B948" s="61"/>
      <c r="C948" s="49"/>
      <c r="D948" s="50"/>
      <c r="E948" s="62"/>
    </row>
    <row r="949" spans="1:5">
      <c r="A949" s="118"/>
      <c r="B949" s="61"/>
      <c r="C949" s="49"/>
      <c r="D949" s="50"/>
      <c r="E949" s="62"/>
    </row>
    <row r="950" spans="1:5">
      <c r="A950" s="118"/>
      <c r="B950" s="61"/>
      <c r="C950" s="49"/>
      <c r="D950" s="50"/>
      <c r="E950" s="62"/>
    </row>
    <row r="951" spans="1:5">
      <c r="A951" s="118"/>
      <c r="B951" s="61"/>
      <c r="C951" s="49"/>
      <c r="D951" s="50"/>
      <c r="E951" s="62"/>
    </row>
    <row r="952" spans="1:5">
      <c r="A952" s="118"/>
      <c r="B952" s="61"/>
      <c r="C952" s="49"/>
      <c r="D952" s="50"/>
      <c r="E952" s="62"/>
    </row>
    <row r="953" spans="1:5">
      <c r="A953" s="118"/>
      <c r="B953" s="61"/>
      <c r="C953" s="49"/>
      <c r="D953" s="50"/>
      <c r="E953" s="62"/>
    </row>
    <row r="954" spans="1:5">
      <c r="A954" s="118"/>
      <c r="B954" s="61"/>
      <c r="C954" s="49"/>
      <c r="D954" s="50"/>
      <c r="E954" s="62"/>
    </row>
    <row r="955" spans="1:5">
      <c r="A955" s="118"/>
      <c r="B955" s="61"/>
      <c r="C955" s="49"/>
      <c r="D955" s="50"/>
      <c r="E955" s="62"/>
    </row>
    <row r="956" spans="1:5">
      <c r="A956" s="118"/>
      <c r="B956" s="61"/>
      <c r="C956" s="49"/>
      <c r="D956" s="50"/>
      <c r="E956" s="62"/>
    </row>
    <row r="957" spans="1:5">
      <c r="A957" s="118"/>
      <c r="B957" s="61"/>
      <c r="C957" s="49"/>
      <c r="D957" s="50"/>
      <c r="E957" s="62"/>
    </row>
    <row r="958" spans="1:5">
      <c r="A958" s="118"/>
      <c r="B958" s="61"/>
      <c r="C958" s="49"/>
      <c r="D958" s="50"/>
      <c r="E958" s="62"/>
    </row>
    <row r="959" spans="1:5">
      <c r="A959" s="118"/>
      <c r="B959" s="61"/>
      <c r="C959" s="49"/>
      <c r="D959" s="50"/>
      <c r="E959" s="62"/>
    </row>
    <row r="960" spans="1:5">
      <c r="A960" s="118"/>
      <c r="B960" s="61"/>
      <c r="C960" s="49"/>
      <c r="D960" s="50"/>
      <c r="E960" s="62"/>
    </row>
    <row r="961" spans="1:5">
      <c r="A961" s="118"/>
      <c r="B961" s="61"/>
      <c r="C961" s="49"/>
      <c r="D961" s="50"/>
      <c r="E961" s="62"/>
    </row>
    <row r="962" spans="1:5">
      <c r="A962" s="118"/>
      <c r="B962" s="61"/>
      <c r="C962" s="49"/>
      <c r="D962" s="50"/>
      <c r="E962" s="62"/>
    </row>
    <row r="963" spans="1:5">
      <c r="A963" s="118"/>
      <c r="B963" s="61"/>
      <c r="C963" s="49"/>
      <c r="D963" s="50"/>
      <c r="E963" s="62"/>
    </row>
    <row r="964" spans="1:5">
      <c r="A964" s="118"/>
      <c r="B964" s="61"/>
      <c r="C964" s="49"/>
      <c r="D964" s="50"/>
      <c r="E964" s="62"/>
    </row>
    <row r="965" spans="1:5">
      <c r="A965" s="118"/>
      <c r="B965" s="61"/>
      <c r="C965" s="49"/>
      <c r="D965" s="50"/>
      <c r="E965" s="62"/>
    </row>
    <row r="966" spans="1:5">
      <c r="A966" s="118"/>
      <c r="B966" s="61"/>
      <c r="C966" s="49"/>
      <c r="D966" s="50"/>
      <c r="E966" s="62"/>
    </row>
    <row r="967" spans="1:5">
      <c r="A967" s="118"/>
      <c r="B967" s="61"/>
      <c r="C967" s="49"/>
      <c r="D967" s="50"/>
      <c r="E967" s="62"/>
    </row>
    <row r="968" spans="1:5">
      <c r="A968" s="118"/>
      <c r="B968" s="61"/>
      <c r="C968" s="49"/>
      <c r="D968" s="50"/>
      <c r="E968" s="62"/>
    </row>
    <row r="969" spans="1:5">
      <c r="A969" s="118"/>
      <c r="B969" s="61"/>
      <c r="C969" s="49"/>
      <c r="D969" s="50"/>
      <c r="E969" s="62"/>
    </row>
    <row r="970" spans="1:5">
      <c r="A970" s="118"/>
      <c r="B970" s="61"/>
      <c r="C970" s="49"/>
      <c r="D970" s="50"/>
      <c r="E970" s="62"/>
    </row>
    <row r="971" spans="1:5">
      <c r="A971" s="118"/>
      <c r="B971" s="61"/>
      <c r="C971" s="49"/>
      <c r="D971" s="50"/>
      <c r="E971" s="62"/>
    </row>
    <row r="972" spans="1:5">
      <c r="A972" s="118"/>
      <c r="B972" s="61"/>
      <c r="C972" s="49"/>
      <c r="D972" s="50"/>
      <c r="E972" s="62"/>
    </row>
    <row r="973" spans="1:5">
      <c r="A973" s="118"/>
      <c r="B973" s="61"/>
      <c r="C973" s="49"/>
      <c r="D973" s="50"/>
      <c r="E973" s="62"/>
    </row>
    <row r="974" spans="1:5">
      <c r="A974" s="118"/>
      <c r="B974" s="61"/>
      <c r="C974" s="49"/>
      <c r="D974" s="50"/>
      <c r="E974" s="62"/>
    </row>
    <row r="975" spans="1:5">
      <c r="A975" s="118"/>
      <c r="B975" s="61"/>
      <c r="C975" s="49"/>
      <c r="D975" s="50"/>
      <c r="E975" s="62"/>
    </row>
    <row r="976" spans="1:5">
      <c r="A976" s="118"/>
      <c r="B976" s="61"/>
      <c r="C976" s="49"/>
      <c r="D976" s="50"/>
      <c r="E976" s="62"/>
    </row>
    <row r="977" spans="1:5">
      <c r="A977" s="118"/>
      <c r="B977" s="61"/>
      <c r="C977" s="49"/>
      <c r="D977" s="50"/>
      <c r="E977" s="62"/>
    </row>
    <row r="978" spans="1:5">
      <c r="A978" s="118"/>
      <c r="B978" s="61"/>
      <c r="C978" s="49"/>
      <c r="D978" s="50"/>
      <c r="E978" s="62"/>
    </row>
    <row r="979" spans="1:5">
      <c r="A979" s="118"/>
      <c r="B979" s="61"/>
      <c r="C979" s="49"/>
      <c r="D979" s="50"/>
      <c r="E979" s="62"/>
    </row>
    <row r="980" spans="1:5">
      <c r="A980" s="118"/>
      <c r="B980" s="61"/>
      <c r="C980" s="49"/>
      <c r="D980" s="50"/>
      <c r="E980" s="62"/>
    </row>
    <row r="981" spans="1:5">
      <c r="A981" s="118"/>
      <c r="B981" s="61"/>
      <c r="C981" s="49"/>
      <c r="D981" s="50"/>
      <c r="E981" s="62"/>
    </row>
    <row r="982" spans="1:5">
      <c r="A982" s="118"/>
      <c r="B982" s="61"/>
      <c r="C982" s="49"/>
      <c r="D982" s="50"/>
      <c r="E982" s="62"/>
    </row>
    <row r="983" spans="1:5">
      <c r="A983" s="118"/>
      <c r="B983" s="61"/>
      <c r="C983" s="49"/>
      <c r="D983" s="50"/>
      <c r="E983" s="62"/>
    </row>
    <row r="984" spans="1:5">
      <c r="A984" s="118"/>
      <c r="B984" s="61"/>
      <c r="C984" s="49"/>
      <c r="D984" s="50"/>
      <c r="E984" s="62"/>
    </row>
    <row r="985" spans="1:5">
      <c r="A985" s="118"/>
      <c r="B985" s="61"/>
      <c r="C985" s="49"/>
      <c r="D985" s="50"/>
      <c r="E985" s="62"/>
    </row>
    <row r="986" spans="1:5">
      <c r="A986" s="118"/>
      <c r="B986" s="61"/>
      <c r="C986" s="49"/>
      <c r="D986" s="50"/>
      <c r="E986" s="62"/>
    </row>
    <row r="987" spans="1:5">
      <c r="A987" s="118"/>
      <c r="B987" s="61"/>
      <c r="C987" s="49"/>
      <c r="D987" s="50"/>
      <c r="E987" s="62"/>
    </row>
    <row r="988" spans="1:5">
      <c r="A988" s="118"/>
      <c r="B988" s="61"/>
      <c r="C988" s="49"/>
      <c r="D988" s="50"/>
      <c r="E988" s="62"/>
    </row>
    <row r="989" spans="1:5">
      <c r="A989" s="118"/>
      <c r="B989" s="61"/>
      <c r="C989" s="49"/>
      <c r="D989" s="50"/>
      <c r="E989" s="62"/>
    </row>
    <row r="990" spans="1:5">
      <c r="A990" s="118"/>
      <c r="B990" s="61"/>
      <c r="C990" s="49"/>
      <c r="D990" s="50"/>
      <c r="E990" s="62"/>
    </row>
    <row r="991" spans="1:5">
      <c r="A991" s="118"/>
      <c r="B991" s="61"/>
      <c r="C991" s="49"/>
      <c r="D991" s="50"/>
      <c r="E991" s="62"/>
    </row>
    <row r="992" spans="1:5">
      <c r="A992" s="118"/>
      <c r="B992" s="61"/>
      <c r="C992" s="49"/>
      <c r="D992" s="50"/>
      <c r="E992" s="62"/>
    </row>
    <row r="993" spans="1:5">
      <c r="A993" s="118"/>
      <c r="B993" s="61"/>
      <c r="C993" s="49"/>
      <c r="D993" s="50"/>
      <c r="E993" s="62"/>
    </row>
    <row r="994" spans="1:5">
      <c r="A994" s="118"/>
      <c r="B994" s="61"/>
      <c r="C994" s="49"/>
      <c r="D994" s="50"/>
      <c r="E994" s="62"/>
    </row>
    <row r="995" spans="1:5">
      <c r="A995" s="118"/>
      <c r="B995" s="61"/>
      <c r="C995" s="49"/>
      <c r="D995" s="50"/>
      <c r="E995" s="62"/>
    </row>
    <row r="996" spans="1:5">
      <c r="A996" s="118"/>
      <c r="B996" s="61"/>
      <c r="C996" s="49"/>
      <c r="D996" s="50"/>
      <c r="E996" s="62"/>
    </row>
    <row r="997" spans="1:5">
      <c r="A997" s="118"/>
      <c r="B997" s="61"/>
      <c r="C997" s="49"/>
      <c r="D997" s="50"/>
      <c r="E997" s="62"/>
    </row>
    <row r="998" spans="1:5">
      <c r="A998" s="118"/>
      <c r="B998" s="61"/>
      <c r="C998" s="49"/>
      <c r="D998" s="50"/>
      <c r="E998" s="62"/>
    </row>
    <row r="999" spans="1:5">
      <c r="A999" s="118"/>
      <c r="B999" s="61"/>
      <c r="C999" s="49"/>
      <c r="D999" s="50"/>
      <c r="E999" s="62"/>
    </row>
    <row r="1000" spans="1:5">
      <c r="A1000" s="118"/>
      <c r="B1000" s="61"/>
      <c r="C1000" s="49"/>
      <c r="D1000" s="50"/>
      <c r="E1000" s="62"/>
    </row>
    <row r="1001" spans="1:5">
      <c r="A1001" s="118"/>
      <c r="B1001" s="61"/>
      <c r="C1001" s="49"/>
      <c r="D1001" s="50"/>
      <c r="E1001" s="62"/>
    </row>
    <row r="1002" spans="1:5">
      <c r="A1002" s="118"/>
      <c r="B1002" s="61"/>
      <c r="C1002" s="49"/>
      <c r="D1002" s="50"/>
      <c r="E1002" s="62"/>
    </row>
    <row r="1003" spans="1:5">
      <c r="A1003" s="118"/>
      <c r="B1003" s="61"/>
      <c r="C1003" s="49"/>
      <c r="D1003" s="50"/>
      <c r="E1003" s="62"/>
    </row>
    <row r="1004" spans="1:5">
      <c r="A1004" s="118"/>
      <c r="B1004" s="61"/>
      <c r="C1004" s="49"/>
      <c r="D1004" s="50"/>
      <c r="E1004" s="62"/>
    </row>
    <row r="1005" spans="1:5">
      <c r="A1005" s="118"/>
      <c r="B1005" s="61"/>
      <c r="C1005" s="49"/>
      <c r="D1005" s="50"/>
      <c r="E1005" s="62"/>
    </row>
    <row r="1006" spans="1:5">
      <c r="A1006" s="118"/>
      <c r="B1006" s="61"/>
      <c r="C1006" s="49"/>
      <c r="D1006" s="50"/>
      <c r="E1006" s="62"/>
    </row>
    <row r="1007" spans="1:5">
      <c r="A1007" s="118"/>
      <c r="B1007" s="61"/>
      <c r="C1007" s="49"/>
      <c r="D1007" s="50"/>
      <c r="E1007" s="62"/>
    </row>
    <row r="1008" spans="1:5">
      <c r="A1008" s="118"/>
      <c r="B1008" s="61"/>
      <c r="C1008" s="49"/>
      <c r="D1008" s="50"/>
      <c r="E1008" s="62"/>
    </row>
    <row r="1009" spans="1:5">
      <c r="A1009" s="118"/>
      <c r="B1009" s="61"/>
      <c r="C1009" s="49"/>
      <c r="D1009" s="50"/>
      <c r="E1009" s="62"/>
    </row>
    <row r="1010" spans="1:5" hidden="1">
      <c r="A1010" s="118"/>
      <c r="B1010" s="61"/>
      <c r="C1010" s="49"/>
      <c r="D1010" s="50"/>
      <c r="E1010" s="62"/>
    </row>
    <row r="1011" spans="1:5">
      <c r="A1011" s="118"/>
      <c r="B1011" s="61"/>
      <c r="C1011" s="49"/>
      <c r="D1011" s="50"/>
      <c r="E1011" s="62"/>
    </row>
    <row r="1012" spans="1:5">
      <c r="A1012" s="118"/>
      <c r="B1012" s="61"/>
      <c r="C1012" s="49"/>
      <c r="D1012" s="50"/>
      <c r="E1012" s="62"/>
    </row>
    <row r="1013" spans="1:5">
      <c r="A1013" s="118"/>
      <c r="B1013" s="61"/>
      <c r="C1013" s="49"/>
      <c r="D1013" s="50"/>
      <c r="E1013" s="62"/>
    </row>
    <row r="1014" spans="1:5">
      <c r="A1014" s="118"/>
      <c r="B1014" s="61"/>
      <c r="C1014" s="49"/>
      <c r="D1014" s="50"/>
      <c r="E1014" s="62"/>
    </row>
    <row r="1015" spans="1:5">
      <c r="A1015" s="118"/>
      <c r="B1015" s="61"/>
      <c r="C1015" s="49"/>
      <c r="D1015" s="50"/>
      <c r="E1015" s="62"/>
    </row>
    <row r="1016" spans="1:5">
      <c r="A1016" s="118"/>
      <c r="B1016" s="61"/>
      <c r="C1016" s="49"/>
      <c r="D1016" s="50"/>
      <c r="E1016" s="62"/>
    </row>
    <row r="1017" spans="1:5">
      <c r="A1017" s="118"/>
      <c r="B1017" s="61"/>
      <c r="C1017" s="49"/>
      <c r="D1017" s="50"/>
      <c r="E1017" s="62"/>
    </row>
    <row r="1018" spans="1:5">
      <c r="A1018" s="118"/>
      <c r="B1018" s="61"/>
      <c r="C1018" s="49"/>
      <c r="D1018" s="50"/>
      <c r="E1018" s="62"/>
    </row>
    <row r="1019" spans="1:5">
      <c r="A1019" s="118"/>
      <c r="B1019" s="61"/>
      <c r="C1019" s="49"/>
      <c r="D1019" s="50"/>
      <c r="E1019" s="62"/>
    </row>
    <row r="1020" spans="1:5">
      <c r="A1020" s="118"/>
      <c r="B1020" s="61"/>
      <c r="C1020" s="49"/>
      <c r="D1020" s="50"/>
      <c r="E1020" s="62"/>
    </row>
    <row r="1021" spans="1:5">
      <c r="A1021" s="118"/>
      <c r="B1021" s="61"/>
      <c r="C1021" s="49"/>
      <c r="D1021" s="50"/>
      <c r="E1021" s="62"/>
    </row>
    <row r="1022" spans="1:5">
      <c r="A1022" s="118"/>
      <c r="B1022" s="61"/>
      <c r="C1022" s="49"/>
      <c r="D1022" s="50"/>
      <c r="E1022" s="62"/>
    </row>
    <row r="1023" spans="1:5">
      <c r="A1023" s="118"/>
      <c r="B1023" s="61"/>
      <c r="C1023" s="49"/>
      <c r="D1023" s="50"/>
      <c r="E1023" s="62"/>
    </row>
    <row r="1024" spans="1:5">
      <c r="A1024" s="118"/>
      <c r="B1024" s="61"/>
      <c r="C1024" s="49"/>
      <c r="D1024" s="50"/>
      <c r="E1024" s="62"/>
    </row>
    <row r="1025" spans="1:5">
      <c r="A1025" s="118"/>
      <c r="B1025" s="61"/>
      <c r="C1025" s="49"/>
      <c r="D1025" s="50"/>
      <c r="E1025" s="62"/>
    </row>
    <row r="1026" spans="1:5">
      <c r="A1026" s="118"/>
      <c r="B1026" s="61"/>
      <c r="C1026" s="49"/>
      <c r="D1026" s="50"/>
      <c r="E1026" s="62"/>
    </row>
    <row r="1027" spans="1:5">
      <c r="A1027" s="118"/>
      <c r="B1027" s="61"/>
      <c r="C1027" s="49"/>
      <c r="D1027" s="50"/>
      <c r="E1027" s="62"/>
    </row>
    <row r="1028" spans="1:5">
      <c r="A1028" s="118"/>
      <c r="B1028" s="61"/>
      <c r="C1028" s="49"/>
      <c r="D1028" s="50"/>
      <c r="E1028" s="62"/>
    </row>
    <row r="1029" spans="1:5">
      <c r="A1029" s="118"/>
      <c r="B1029" s="61"/>
      <c r="C1029" s="49"/>
      <c r="D1029" s="50"/>
      <c r="E1029" s="62"/>
    </row>
    <row r="1030" spans="1:5">
      <c r="A1030" s="118"/>
      <c r="B1030" s="61"/>
      <c r="C1030" s="49"/>
      <c r="D1030" s="50"/>
      <c r="E1030" s="62"/>
    </row>
    <row r="1031" spans="1:5">
      <c r="A1031" s="118"/>
      <c r="B1031" s="61"/>
      <c r="C1031" s="49"/>
      <c r="D1031" s="50"/>
      <c r="E1031" s="62"/>
    </row>
    <row r="1032" spans="1:5">
      <c r="A1032" s="118"/>
      <c r="B1032" s="61"/>
      <c r="C1032" s="49"/>
      <c r="D1032" s="50"/>
      <c r="E1032" s="62"/>
    </row>
    <row r="1033" spans="1:5">
      <c r="A1033" s="118"/>
      <c r="B1033" s="61"/>
      <c r="C1033" s="49"/>
      <c r="D1033" s="50"/>
      <c r="E1033" s="62"/>
    </row>
    <row r="1034" spans="1:5">
      <c r="A1034" s="118"/>
      <c r="B1034" s="61"/>
      <c r="C1034" s="49"/>
      <c r="D1034" s="50"/>
      <c r="E1034" s="62"/>
    </row>
    <row r="1035" spans="1:5">
      <c r="A1035" s="118"/>
      <c r="B1035" s="61"/>
      <c r="C1035" s="49"/>
      <c r="D1035" s="50"/>
      <c r="E1035" s="62"/>
    </row>
    <row r="1036" spans="1:5">
      <c r="A1036" s="118"/>
      <c r="B1036" s="61"/>
      <c r="C1036" s="49"/>
      <c r="D1036" s="50"/>
      <c r="E1036" s="62"/>
    </row>
    <row r="1037" spans="1:5">
      <c r="A1037" s="118"/>
      <c r="B1037" s="61"/>
      <c r="C1037" s="49"/>
      <c r="D1037" s="50"/>
      <c r="E1037" s="62"/>
    </row>
    <row r="1038" spans="1:5">
      <c r="A1038" s="118"/>
      <c r="B1038" s="61"/>
      <c r="C1038" s="49"/>
      <c r="D1038" s="50"/>
      <c r="E1038" s="62"/>
    </row>
    <row r="1039" spans="1:5">
      <c r="A1039" s="118"/>
      <c r="B1039" s="61"/>
      <c r="C1039" s="49"/>
      <c r="D1039" s="50"/>
      <c r="E1039" s="62"/>
    </row>
    <row r="1040" spans="1:5">
      <c r="A1040" s="118"/>
      <c r="B1040" s="61"/>
      <c r="C1040" s="49"/>
      <c r="D1040" s="50"/>
      <c r="E1040" s="62"/>
    </row>
    <row r="1041" spans="1:5">
      <c r="A1041" s="118"/>
      <c r="B1041" s="61"/>
      <c r="C1041" s="49"/>
      <c r="D1041" s="50"/>
      <c r="E1041" s="62"/>
    </row>
    <row r="1042" spans="1:5">
      <c r="A1042" s="118"/>
      <c r="B1042" s="61"/>
      <c r="C1042" s="49"/>
      <c r="D1042" s="50"/>
      <c r="E1042" s="62"/>
    </row>
    <row r="1043" spans="1:5">
      <c r="A1043" s="118"/>
      <c r="B1043" s="61"/>
      <c r="C1043" s="49"/>
      <c r="D1043" s="50"/>
      <c r="E1043" s="62"/>
    </row>
    <row r="1044" spans="1:5">
      <c r="A1044" s="118"/>
      <c r="B1044" s="61"/>
      <c r="C1044" s="49"/>
      <c r="D1044" s="50"/>
      <c r="E1044" s="62"/>
    </row>
    <row r="1045" spans="1:5">
      <c r="A1045" s="118"/>
      <c r="B1045" s="61"/>
      <c r="C1045" s="49"/>
      <c r="D1045" s="50"/>
      <c r="E1045" s="62"/>
    </row>
    <row r="1046" spans="1:5">
      <c r="A1046" s="118"/>
      <c r="B1046" s="61"/>
      <c r="C1046" s="49"/>
      <c r="D1046" s="50"/>
      <c r="E1046" s="62"/>
    </row>
    <row r="1047" spans="1:5">
      <c r="A1047" s="118"/>
      <c r="B1047" s="61"/>
      <c r="C1047" s="49"/>
      <c r="D1047" s="50"/>
      <c r="E1047" s="62"/>
    </row>
    <row r="1048" spans="1:5">
      <c r="A1048" s="118"/>
      <c r="B1048" s="61"/>
      <c r="C1048" s="49"/>
      <c r="D1048" s="50"/>
      <c r="E1048" s="62"/>
    </row>
    <row r="1049" spans="1:5">
      <c r="A1049" s="118"/>
      <c r="B1049" s="61"/>
      <c r="C1049" s="49"/>
      <c r="D1049" s="50"/>
      <c r="E1049" s="62"/>
    </row>
    <row r="1050" spans="1:5">
      <c r="A1050" s="118"/>
      <c r="B1050" s="61"/>
      <c r="C1050" s="49"/>
      <c r="D1050" s="50"/>
      <c r="E1050" s="62"/>
    </row>
    <row r="1051" spans="1:5">
      <c r="A1051" s="118"/>
      <c r="B1051" s="61"/>
      <c r="C1051" s="49"/>
      <c r="D1051" s="50"/>
      <c r="E1051" s="62"/>
    </row>
    <row r="1052" spans="1:5">
      <c r="A1052" s="118"/>
      <c r="B1052" s="61"/>
      <c r="C1052" s="49"/>
      <c r="D1052" s="50"/>
      <c r="E1052" s="62"/>
    </row>
    <row r="1053" spans="1:5">
      <c r="A1053" s="118"/>
      <c r="B1053" s="61"/>
      <c r="C1053" s="49"/>
      <c r="D1053" s="50"/>
      <c r="E1053" s="62"/>
    </row>
    <row r="1054" spans="1:5">
      <c r="A1054" s="118"/>
      <c r="B1054" s="61"/>
      <c r="C1054" s="49"/>
      <c r="D1054" s="50"/>
      <c r="E1054" s="62"/>
    </row>
    <row r="1055" spans="1:5">
      <c r="A1055" s="118"/>
      <c r="B1055" s="61"/>
      <c r="C1055" s="49"/>
      <c r="D1055" s="50"/>
      <c r="E1055" s="62"/>
    </row>
    <row r="1056" spans="1:5">
      <c r="A1056" s="118"/>
      <c r="B1056" s="61"/>
      <c r="C1056" s="49"/>
      <c r="D1056" s="50"/>
      <c r="E1056" s="62"/>
    </row>
    <row r="1057" spans="1:5">
      <c r="A1057" s="118"/>
      <c r="B1057" s="61"/>
      <c r="C1057" s="49"/>
      <c r="D1057" s="50"/>
      <c r="E1057" s="62"/>
    </row>
    <row r="1058" spans="1:5">
      <c r="A1058" s="118"/>
      <c r="B1058" s="61"/>
      <c r="C1058" s="49"/>
      <c r="D1058" s="50"/>
      <c r="E1058" s="62"/>
    </row>
    <row r="1059" spans="1:5">
      <c r="A1059" s="118"/>
      <c r="B1059" s="61"/>
      <c r="C1059" s="49"/>
      <c r="D1059" s="50"/>
      <c r="E1059" s="62"/>
    </row>
    <row r="1060" spans="1:5">
      <c r="A1060" s="118"/>
      <c r="B1060" s="61"/>
      <c r="C1060" s="49"/>
      <c r="D1060" s="50"/>
      <c r="E1060" s="62"/>
    </row>
    <row r="1061" spans="1:5">
      <c r="A1061" s="118"/>
      <c r="B1061" s="61"/>
      <c r="C1061" s="49"/>
      <c r="D1061" s="50"/>
      <c r="E1061" s="62"/>
    </row>
    <row r="1062" spans="1:5">
      <c r="A1062" s="118"/>
      <c r="B1062" s="61"/>
      <c r="C1062" s="49"/>
      <c r="D1062" s="50"/>
      <c r="E1062" s="62"/>
    </row>
    <row r="1063" spans="1:5">
      <c r="A1063" s="118"/>
      <c r="B1063" s="61"/>
      <c r="C1063" s="49"/>
      <c r="D1063" s="50"/>
      <c r="E1063" s="62"/>
    </row>
    <row r="1064" spans="1:5">
      <c r="A1064" s="118"/>
      <c r="B1064" s="61"/>
      <c r="C1064" s="49"/>
      <c r="D1064" s="50"/>
      <c r="E1064" s="62"/>
    </row>
    <row r="1065" spans="1:5">
      <c r="A1065" s="118"/>
      <c r="B1065" s="61"/>
      <c r="C1065" s="49"/>
      <c r="D1065" s="50"/>
      <c r="E1065" s="62"/>
    </row>
    <row r="1066" spans="1:5">
      <c r="A1066" s="118"/>
      <c r="B1066" s="61"/>
      <c r="C1066" s="49"/>
      <c r="D1066" s="50"/>
      <c r="E1066" s="62"/>
    </row>
    <row r="1067" spans="1:5">
      <c r="A1067" s="118"/>
      <c r="B1067" s="61"/>
      <c r="C1067" s="49"/>
      <c r="D1067" s="50"/>
      <c r="E1067" s="62"/>
    </row>
    <row r="1068" spans="1:5">
      <c r="A1068" s="118"/>
      <c r="B1068" s="61"/>
      <c r="C1068" s="49"/>
      <c r="D1068" s="50"/>
      <c r="E1068" s="62"/>
    </row>
    <row r="1069" spans="1:5">
      <c r="A1069" s="118"/>
      <c r="B1069" s="61"/>
      <c r="C1069" s="49"/>
      <c r="D1069" s="50"/>
      <c r="E1069" s="62"/>
    </row>
    <row r="1070" spans="1:5">
      <c r="A1070" s="118"/>
      <c r="B1070" s="61"/>
      <c r="C1070" s="49"/>
      <c r="D1070" s="50"/>
      <c r="E1070" s="62"/>
    </row>
    <row r="1071" spans="1:5">
      <c r="A1071" s="118"/>
      <c r="B1071" s="61"/>
      <c r="C1071" s="49"/>
      <c r="D1071" s="50"/>
      <c r="E1071" s="62"/>
    </row>
    <row r="1072" spans="1:5">
      <c r="A1072" s="118"/>
      <c r="B1072" s="61"/>
      <c r="C1072" s="49"/>
      <c r="D1072" s="50"/>
      <c r="E1072" s="62"/>
    </row>
    <row r="1073" spans="1:5">
      <c r="A1073" s="118"/>
      <c r="B1073" s="61"/>
      <c r="C1073" s="49"/>
      <c r="D1073" s="50"/>
      <c r="E1073" s="62"/>
    </row>
    <row r="1074" spans="1:5">
      <c r="A1074" s="118"/>
      <c r="B1074" s="61"/>
      <c r="C1074" s="49"/>
      <c r="D1074" s="50"/>
      <c r="E1074" s="62"/>
    </row>
    <row r="1075" spans="1:5">
      <c r="A1075" s="118"/>
      <c r="B1075" s="61"/>
      <c r="C1075" s="49"/>
      <c r="D1075" s="50"/>
      <c r="E1075" s="62"/>
    </row>
    <row r="1076" spans="1:5">
      <c r="A1076" s="118"/>
      <c r="B1076" s="61"/>
      <c r="C1076" s="49"/>
      <c r="D1076" s="50"/>
      <c r="E1076" s="62"/>
    </row>
    <row r="1077" spans="1:5">
      <c r="A1077" s="118"/>
      <c r="B1077" s="61"/>
      <c r="C1077" s="49"/>
      <c r="D1077" s="50"/>
      <c r="E1077" s="62"/>
    </row>
    <row r="1078" spans="1:5">
      <c r="A1078" s="118"/>
      <c r="B1078" s="61"/>
      <c r="C1078" s="49"/>
      <c r="D1078" s="50"/>
      <c r="E1078" s="62"/>
    </row>
    <row r="1079" spans="1:5">
      <c r="A1079" s="118"/>
      <c r="B1079" s="61"/>
      <c r="C1079" s="49"/>
      <c r="D1079" s="50"/>
      <c r="E1079" s="62"/>
    </row>
    <row r="1080" spans="1:5">
      <c r="A1080" s="118"/>
      <c r="B1080" s="61"/>
      <c r="C1080" s="49"/>
      <c r="D1080" s="50"/>
      <c r="E1080" s="62"/>
    </row>
    <row r="1081" spans="1:5">
      <c r="A1081" s="118"/>
      <c r="B1081" s="61"/>
      <c r="C1081" s="49"/>
      <c r="D1081" s="50"/>
      <c r="E1081" s="62"/>
    </row>
    <row r="1082" spans="1:5">
      <c r="A1082" s="118"/>
      <c r="B1082" s="61"/>
      <c r="C1082" s="49"/>
      <c r="D1082" s="50"/>
      <c r="E1082" s="62"/>
    </row>
    <row r="1083" spans="1:5">
      <c r="A1083" s="118"/>
      <c r="B1083" s="61"/>
      <c r="C1083" s="49"/>
      <c r="D1083" s="50"/>
      <c r="E1083" s="62"/>
    </row>
    <row r="1084" spans="1:5">
      <c r="A1084" s="118"/>
      <c r="B1084" s="61"/>
      <c r="C1084" s="49"/>
      <c r="D1084" s="50"/>
      <c r="E1084" s="62"/>
    </row>
    <row r="1085" spans="1:5">
      <c r="A1085" s="118"/>
      <c r="B1085" s="61"/>
      <c r="C1085" s="49"/>
      <c r="D1085" s="50"/>
      <c r="E1085" s="62"/>
    </row>
    <row r="1086" spans="1:5">
      <c r="A1086" s="118"/>
      <c r="B1086" s="61"/>
      <c r="C1086" s="49"/>
      <c r="D1086" s="50"/>
      <c r="E1086" s="62"/>
    </row>
    <row r="1087" spans="1:5">
      <c r="A1087" s="118"/>
      <c r="B1087" s="61"/>
      <c r="C1087" s="49"/>
      <c r="D1087" s="50"/>
      <c r="E1087" s="62"/>
    </row>
    <row r="1088" spans="1:5">
      <c r="A1088" s="118"/>
      <c r="B1088" s="61"/>
      <c r="C1088" s="49"/>
      <c r="D1088" s="50"/>
      <c r="E1088" s="62"/>
    </row>
    <row r="1089" spans="1:5">
      <c r="A1089" s="118"/>
      <c r="B1089" s="61"/>
      <c r="C1089" s="49"/>
      <c r="D1089" s="50"/>
      <c r="E1089" s="62"/>
    </row>
    <row r="1090" spans="1:5">
      <c r="A1090" s="118"/>
      <c r="B1090" s="61"/>
      <c r="C1090" s="49"/>
      <c r="D1090" s="50"/>
      <c r="E1090" s="62"/>
    </row>
    <row r="1091" spans="1:5">
      <c r="A1091" s="118"/>
      <c r="B1091" s="61"/>
      <c r="C1091" s="49"/>
      <c r="D1091" s="50"/>
      <c r="E1091" s="62"/>
    </row>
    <row r="1092" spans="1:5">
      <c r="A1092" s="118"/>
      <c r="B1092" s="61"/>
      <c r="C1092" s="49"/>
      <c r="D1092" s="50"/>
      <c r="E1092" s="62"/>
    </row>
    <row r="1093" spans="1:5">
      <c r="A1093" s="118"/>
      <c r="B1093" s="61"/>
      <c r="C1093" s="49"/>
      <c r="D1093" s="50"/>
      <c r="E1093" s="62"/>
    </row>
    <row r="1094" spans="1:5">
      <c r="A1094" s="118"/>
      <c r="B1094" s="61"/>
      <c r="C1094" s="49"/>
      <c r="D1094" s="50"/>
      <c r="E1094" s="62"/>
    </row>
    <row r="1095" spans="1:5">
      <c r="A1095" s="118"/>
      <c r="B1095" s="61"/>
      <c r="C1095" s="49"/>
      <c r="D1095" s="50"/>
      <c r="E1095" s="62"/>
    </row>
    <row r="1096" spans="1:5">
      <c r="A1096" s="118"/>
      <c r="B1096" s="61"/>
      <c r="C1096" s="49"/>
      <c r="D1096" s="50"/>
      <c r="E1096" s="62"/>
    </row>
    <row r="1097" spans="1:5">
      <c r="A1097" s="118"/>
      <c r="B1097" s="61"/>
      <c r="C1097" s="49"/>
      <c r="D1097" s="50"/>
      <c r="E1097" s="62"/>
    </row>
    <row r="1098" spans="1:5">
      <c r="A1098" s="118"/>
      <c r="B1098" s="61"/>
      <c r="C1098" s="49"/>
      <c r="D1098" s="50"/>
      <c r="E1098" s="62"/>
    </row>
    <row r="1099" spans="1:5">
      <c r="A1099" s="118"/>
      <c r="B1099" s="61"/>
      <c r="C1099" s="49"/>
      <c r="D1099" s="50"/>
      <c r="E1099" s="62"/>
    </row>
    <row r="1100" spans="1:5">
      <c r="A1100" s="118"/>
      <c r="B1100" s="61"/>
      <c r="C1100" s="49"/>
      <c r="D1100" s="50"/>
      <c r="E1100" s="62"/>
    </row>
    <row r="1101" spans="1:5">
      <c r="A1101" s="118"/>
      <c r="B1101" s="61"/>
      <c r="C1101" s="49"/>
      <c r="D1101" s="50"/>
      <c r="E1101" s="62"/>
    </row>
    <row r="1102" spans="1:5">
      <c r="A1102" s="118"/>
      <c r="B1102" s="61"/>
      <c r="C1102" s="49"/>
      <c r="D1102" s="50"/>
      <c r="E1102" s="62"/>
    </row>
    <row r="1103" spans="1:5">
      <c r="A1103" s="118"/>
      <c r="B1103" s="61"/>
      <c r="C1103" s="49"/>
      <c r="D1103" s="50"/>
      <c r="E1103" s="62"/>
    </row>
    <row r="1104" spans="1:5">
      <c r="A1104" s="118"/>
      <c r="B1104" s="61"/>
      <c r="C1104" s="49"/>
      <c r="D1104" s="50"/>
      <c r="E1104" s="62"/>
    </row>
    <row r="1105" spans="1:5">
      <c r="A1105" s="118"/>
      <c r="B1105" s="61"/>
      <c r="C1105" s="49"/>
      <c r="D1105" s="50"/>
      <c r="E1105" s="62"/>
    </row>
    <row r="1106" spans="1:5">
      <c r="A1106" s="118"/>
      <c r="B1106" s="61"/>
      <c r="C1106" s="49"/>
      <c r="D1106" s="50"/>
      <c r="E1106" s="62"/>
    </row>
    <row r="1107" spans="1:5">
      <c r="A1107" s="118"/>
      <c r="B1107" s="61"/>
      <c r="C1107" s="49"/>
      <c r="D1107" s="50"/>
      <c r="E1107" s="62"/>
    </row>
    <row r="1108" spans="1:5">
      <c r="A1108" s="118"/>
      <c r="B1108" s="61"/>
      <c r="C1108" s="49"/>
      <c r="D1108" s="50"/>
      <c r="E1108" s="62"/>
    </row>
    <row r="1109" spans="1:5">
      <c r="A1109" s="118"/>
      <c r="B1109" s="61"/>
      <c r="C1109" s="49"/>
      <c r="D1109" s="50"/>
      <c r="E1109" s="62"/>
    </row>
    <row r="1110" spans="1:5">
      <c r="A1110" s="118"/>
      <c r="B1110" s="61"/>
      <c r="C1110" s="49"/>
      <c r="D1110" s="50"/>
      <c r="E1110" s="62"/>
    </row>
    <row r="1111" spans="1:5">
      <c r="A1111" s="118"/>
      <c r="B1111" s="61"/>
      <c r="C1111" s="49"/>
      <c r="D1111" s="50"/>
      <c r="E1111" s="62"/>
    </row>
    <row r="1112" spans="1:5">
      <c r="A1112" s="118"/>
      <c r="B1112" s="61"/>
      <c r="C1112" s="49"/>
      <c r="D1112" s="50"/>
      <c r="E1112" s="62"/>
    </row>
    <row r="1113" spans="1:5">
      <c r="A1113" s="118"/>
      <c r="B1113" s="61"/>
      <c r="C1113" s="49"/>
      <c r="D1113" s="50"/>
      <c r="E1113" s="62"/>
    </row>
    <row r="1114" spans="1:5">
      <c r="A1114" s="118"/>
      <c r="B1114" s="61"/>
      <c r="C1114" s="49"/>
      <c r="D1114" s="50"/>
      <c r="E1114" s="62"/>
    </row>
    <row r="1115" spans="1:5">
      <c r="A1115" s="118"/>
      <c r="B1115" s="61"/>
      <c r="C1115" s="49"/>
      <c r="D1115" s="50"/>
      <c r="E1115" s="62"/>
    </row>
    <row r="1116" spans="1:5">
      <c r="A1116" s="118"/>
      <c r="B1116" s="61"/>
      <c r="C1116" s="49"/>
      <c r="D1116" s="50"/>
      <c r="E1116" s="62"/>
    </row>
    <row r="1117" spans="1:5">
      <c r="A1117" s="118"/>
      <c r="B1117" s="61"/>
      <c r="C1117" s="49"/>
      <c r="D1117" s="50"/>
      <c r="E1117" s="62"/>
    </row>
    <row r="1118" spans="1:5">
      <c r="A1118" s="118"/>
      <c r="B1118" s="61"/>
      <c r="C1118" s="49"/>
      <c r="D1118" s="50"/>
      <c r="E1118" s="62"/>
    </row>
    <row r="1119" spans="1:5">
      <c r="A1119" s="118"/>
      <c r="B1119" s="61"/>
      <c r="C1119" s="49"/>
      <c r="D1119" s="50"/>
      <c r="E1119" s="62"/>
    </row>
    <row r="1120" spans="1:5">
      <c r="A1120" s="118"/>
      <c r="B1120" s="61"/>
      <c r="C1120" s="49"/>
      <c r="D1120" s="50"/>
      <c r="E1120" s="62"/>
    </row>
    <row r="1121" spans="1:5">
      <c r="A1121" s="118"/>
      <c r="B1121" s="61"/>
      <c r="C1121" s="49"/>
      <c r="D1121" s="50"/>
      <c r="E1121" s="62"/>
    </row>
    <row r="1122" spans="1:5">
      <c r="A1122" s="118"/>
      <c r="B1122" s="61"/>
      <c r="C1122" s="49"/>
      <c r="D1122" s="50"/>
      <c r="E1122" s="62"/>
    </row>
    <row r="1123" spans="1:5">
      <c r="A1123" s="118"/>
      <c r="B1123" s="61"/>
      <c r="C1123" s="49"/>
      <c r="D1123" s="50"/>
      <c r="E1123" s="62"/>
    </row>
    <row r="1124" spans="1:5">
      <c r="A1124" s="118"/>
      <c r="B1124" s="61"/>
      <c r="C1124" s="49"/>
      <c r="D1124" s="50"/>
      <c r="E1124" s="62"/>
    </row>
    <row r="1125" spans="1:5">
      <c r="A1125" s="118"/>
      <c r="B1125" s="61"/>
      <c r="C1125" s="49"/>
      <c r="D1125" s="50"/>
      <c r="E1125" s="62"/>
    </row>
    <row r="1126" spans="1:5">
      <c r="A1126" s="118"/>
      <c r="B1126" s="61"/>
      <c r="C1126" s="49"/>
      <c r="D1126" s="50"/>
      <c r="E1126" s="62"/>
    </row>
    <row r="1127" spans="1:5">
      <c r="A1127" s="118"/>
      <c r="B1127" s="61"/>
      <c r="C1127" s="49"/>
      <c r="D1127" s="50"/>
      <c r="E1127" s="62"/>
    </row>
    <row r="1128" spans="1:5">
      <c r="A1128" s="118"/>
      <c r="B1128" s="61"/>
      <c r="C1128" s="49"/>
      <c r="D1128" s="50"/>
      <c r="E1128" s="62"/>
    </row>
    <row r="1129" spans="1:5">
      <c r="A1129" s="118"/>
      <c r="B1129" s="61"/>
      <c r="C1129" s="49"/>
      <c r="D1129" s="50"/>
      <c r="E1129" s="62"/>
    </row>
    <row r="1130" spans="1:5">
      <c r="A1130" s="118"/>
      <c r="B1130" s="61"/>
      <c r="C1130" s="49"/>
      <c r="D1130" s="50"/>
      <c r="E1130" s="62"/>
    </row>
    <row r="1131" spans="1:5">
      <c r="A1131" s="118"/>
      <c r="B1131" s="61"/>
      <c r="C1131" s="49"/>
      <c r="D1131" s="50"/>
      <c r="E1131" s="62"/>
    </row>
    <row r="1132" spans="1:5">
      <c r="A1132" s="118"/>
      <c r="B1132" s="61"/>
      <c r="C1132" s="49"/>
      <c r="D1132" s="50"/>
      <c r="E1132" s="62"/>
    </row>
    <row r="1133" spans="1:5">
      <c r="A1133" s="118"/>
      <c r="B1133" s="61"/>
      <c r="C1133" s="49"/>
      <c r="D1133" s="50"/>
      <c r="E1133" s="62"/>
    </row>
    <row r="1134" spans="1:5">
      <c r="A1134" s="118"/>
      <c r="B1134" s="61"/>
      <c r="C1134" s="49"/>
      <c r="D1134" s="50"/>
      <c r="E1134" s="62"/>
    </row>
    <row r="1135" spans="1:5">
      <c r="A1135" s="118"/>
      <c r="B1135" s="61"/>
      <c r="C1135" s="49"/>
      <c r="D1135" s="50"/>
      <c r="E1135" s="62"/>
    </row>
    <row r="1136" spans="1:5">
      <c r="A1136" s="118"/>
      <c r="B1136" s="61"/>
      <c r="C1136" s="49"/>
      <c r="D1136" s="50"/>
      <c r="E1136" s="62"/>
    </row>
    <row r="1137" spans="1:5">
      <c r="A1137" s="118"/>
      <c r="B1137" s="61"/>
      <c r="C1137" s="49"/>
      <c r="D1137" s="50"/>
      <c r="E1137" s="62"/>
    </row>
    <row r="1138" spans="1:5">
      <c r="A1138" s="118"/>
      <c r="B1138" s="61"/>
      <c r="C1138" s="49"/>
      <c r="D1138" s="50"/>
      <c r="E1138" s="62"/>
    </row>
    <row r="1139" spans="1:5">
      <c r="A1139" s="118"/>
      <c r="B1139" s="61"/>
      <c r="C1139" s="49"/>
      <c r="D1139" s="50"/>
      <c r="E1139" s="62"/>
    </row>
    <row r="1140" spans="1:5">
      <c r="A1140" s="118"/>
      <c r="B1140" s="61"/>
      <c r="C1140" s="49"/>
      <c r="D1140" s="50"/>
      <c r="E1140" s="62"/>
    </row>
    <row r="1141" spans="1:5">
      <c r="A1141" s="118"/>
      <c r="B1141" s="61"/>
      <c r="C1141" s="49"/>
      <c r="D1141" s="50"/>
      <c r="E1141" s="62"/>
    </row>
    <row r="1142" spans="1:5">
      <c r="A1142" s="118"/>
      <c r="B1142" s="61"/>
      <c r="C1142" s="49"/>
      <c r="D1142" s="50"/>
      <c r="E1142" s="62"/>
    </row>
    <row r="1143" spans="1:5">
      <c r="A1143" s="118"/>
      <c r="B1143" s="61"/>
      <c r="C1143" s="49"/>
      <c r="D1143" s="50"/>
      <c r="E1143" s="62"/>
    </row>
    <row r="1144" spans="1:5">
      <c r="A1144" s="118"/>
      <c r="B1144" s="61"/>
      <c r="C1144" s="49"/>
      <c r="D1144" s="50"/>
      <c r="E1144" s="62"/>
    </row>
    <row r="1145" spans="1:5">
      <c r="A1145" s="118"/>
      <c r="B1145" s="61"/>
      <c r="C1145" s="49"/>
      <c r="D1145" s="50"/>
      <c r="E1145" s="62"/>
    </row>
    <row r="1146" spans="1:5">
      <c r="A1146" s="118"/>
      <c r="B1146" s="61"/>
      <c r="C1146" s="49"/>
      <c r="D1146" s="50"/>
      <c r="E1146" s="62"/>
    </row>
    <row r="1147" spans="1:5">
      <c r="A1147" s="118"/>
      <c r="B1147" s="61"/>
      <c r="C1147" s="49"/>
      <c r="D1147" s="50"/>
      <c r="E1147" s="62"/>
    </row>
    <row r="1148" spans="1:5">
      <c r="A1148" s="118"/>
      <c r="B1148" s="61"/>
      <c r="C1148" s="49"/>
      <c r="D1148" s="50"/>
      <c r="E1148" s="62"/>
    </row>
    <row r="1149" spans="1:5">
      <c r="A1149" s="118"/>
      <c r="B1149" s="61"/>
      <c r="C1149" s="49"/>
      <c r="D1149" s="50"/>
      <c r="E1149" s="62"/>
    </row>
    <row r="1150" spans="1:5">
      <c r="A1150" s="118"/>
      <c r="B1150" s="61"/>
      <c r="C1150" s="49"/>
      <c r="D1150" s="50"/>
      <c r="E1150" s="62"/>
    </row>
    <row r="1151" spans="1:5">
      <c r="A1151" s="118"/>
      <c r="B1151" s="61"/>
      <c r="C1151" s="49"/>
      <c r="D1151" s="50"/>
      <c r="E1151" s="62"/>
    </row>
    <row r="1152" spans="1:5">
      <c r="A1152" s="118"/>
      <c r="B1152" s="61"/>
      <c r="C1152" s="49"/>
      <c r="D1152" s="50"/>
      <c r="E1152" s="62"/>
    </row>
    <row r="1153" spans="1:5">
      <c r="A1153" s="118"/>
      <c r="B1153" s="61"/>
      <c r="C1153" s="49"/>
      <c r="D1153" s="50"/>
      <c r="E1153" s="62"/>
    </row>
    <row r="1154" spans="1:5">
      <c r="A1154" s="118"/>
      <c r="B1154" s="61"/>
      <c r="C1154" s="49"/>
      <c r="D1154" s="50"/>
      <c r="E1154" s="62"/>
    </row>
    <row r="1155" spans="1:5">
      <c r="A1155" s="118"/>
      <c r="B1155" s="61"/>
      <c r="C1155" s="49"/>
      <c r="D1155" s="50"/>
      <c r="E1155" s="62"/>
    </row>
    <row r="1156" spans="1:5">
      <c r="A1156" s="118"/>
      <c r="B1156" s="61"/>
      <c r="C1156" s="49"/>
      <c r="D1156" s="50"/>
      <c r="E1156" s="62"/>
    </row>
    <row r="1157" spans="1:5">
      <c r="A1157" s="118"/>
      <c r="B1157" s="61"/>
      <c r="C1157" s="49"/>
      <c r="D1157" s="50"/>
      <c r="E1157" s="62"/>
    </row>
    <row r="1158" spans="1:5">
      <c r="A1158" s="118"/>
      <c r="B1158" s="61"/>
      <c r="C1158" s="49"/>
      <c r="D1158" s="50"/>
      <c r="E1158" s="62"/>
    </row>
    <row r="1159" spans="1:5">
      <c r="A1159" s="118"/>
      <c r="B1159" s="61"/>
      <c r="C1159" s="49"/>
      <c r="D1159" s="50"/>
      <c r="E1159" s="62"/>
    </row>
    <row r="1160" spans="1:5">
      <c r="A1160" s="118"/>
      <c r="B1160" s="61"/>
      <c r="C1160" s="49"/>
      <c r="D1160" s="50"/>
      <c r="E1160" s="62"/>
    </row>
    <row r="1161" spans="1:5">
      <c r="A1161" s="118"/>
      <c r="B1161" s="61"/>
      <c r="C1161" s="49"/>
      <c r="D1161" s="50"/>
      <c r="E1161" s="62"/>
    </row>
    <row r="1162" spans="1:5">
      <c r="A1162" s="118"/>
      <c r="B1162" s="61"/>
      <c r="C1162" s="49"/>
      <c r="D1162" s="50"/>
      <c r="E1162" s="62"/>
    </row>
    <row r="1163" spans="1:5">
      <c r="A1163" s="118"/>
      <c r="B1163" s="61"/>
      <c r="C1163" s="49"/>
      <c r="D1163" s="50"/>
      <c r="E1163" s="62"/>
    </row>
    <row r="1164" spans="1:5">
      <c r="A1164" s="118"/>
      <c r="B1164" s="61"/>
      <c r="C1164" s="49"/>
      <c r="D1164" s="50"/>
      <c r="E1164" s="62"/>
    </row>
    <row r="1165" spans="1:5">
      <c r="A1165" s="118"/>
      <c r="B1165" s="61"/>
      <c r="C1165" s="49"/>
      <c r="D1165" s="50"/>
      <c r="E1165" s="62"/>
    </row>
    <row r="1166" spans="1:5">
      <c r="A1166" s="118"/>
      <c r="B1166" s="61"/>
      <c r="C1166" s="49"/>
      <c r="D1166" s="50"/>
      <c r="E1166" s="62"/>
    </row>
    <row r="1167" spans="1:5">
      <c r="A1167" s="118"/>
      <c r="B1167" s="61"/>
      <c r="C1167" s="49"/>
      <c r="D1167" s="50"/>
      <c r="E1167" s="62"/>
    </row>
    <row r="1168" spans="1:5">
      <c r="A1168" s="118"/>
      <c r="B1168" s="61"/>
      <c r="C1168" s="49"/>
      <c r="D1168" s="50"/>
      <c r="E1168" s="62"/>
    </row>
    <row r="1169" spans="1:5">
      <c r="A1169" s="118"/>
      <c r="B1169" s="61"/>
      <c r="C1169" s="49"/>
      <c r="D1169" s="50"/>
      <c r="E1169" s="62"/>
    </row>
    <row r="1170" spans="1:5">
      <c r="A1170" s="118"/>
      <c r="B1170" s="61"/>
      <c r="C1170" s="49"/>
      <c r="D1170" s="50"/>
      <c r="E1170" s="62"/>
    </row>
    <row r="1171" spans="1:5">
      <c r="A1171" s="118"/>
      <c r="B1171" s="61"/>
      <c r="C1171" s="49"/>
      <c r="D1171" s="50"/>
      <c r="E1171" s="62"/>
    </row>
    <row r="1172" spans="1:5">
      <c r="A1172" s="118"/>
      <c r="B1172" s="61"/>
      <c r="C1172" s="49"/>
      <c r="D1172" s="50"/>
      <c r="E1172" s="62"/>
    </row>
    <row r="1173" spans="1:5">
      <c r="A1173" s="118"/>
      <c r="B1173" s="61"/>
      <c r="C1173" s="49"/>
      <c r="D1173" s="50"/>
      <c r="E1173" s="62"/>
    </row>
    <row r="1174" spans="1:5">
      <c r="A1174" s="118"/>
      <c r="B1174" s="61"/>
      <c r="C1174" s="49"/>
      <c r="D1174" s="50"/>
      <c r="E1174" s="62"/>
    </row>
    <row r="1175" spans="1:5">
      <c r="A1175" s="118"/>
      <c r="B1175" s="61"/>
      <c r="C1175" s="49"/>
      <c r="D1175" s="50"/>
      <c r="E1175" s="62"/>
    </row>
    <row r="1176" spans="1:5">
      <c r="A1176" s="118"/>
      <c r="B1176" s="61"/>
      <c r="C1176" s="49"/>
      <c r="D1176" s="50"/>
      <c r="E1176" s="62"/>
    </row>
    <row r="1177" spans="1:5">
      <c r="A1177" s="118"/>
      <c r="B1177" s="61"/>
      <c r="C1177" s="49"/>
      <c r="D1177" s="50"/>
      <c r="E1177" s="62"/>
    </row>
    <row r="1178" spans="1:5">
      <c r="A1178" s="118"/>
      <c r="B1178" s="61"/>
      <c r="C1178" s="49"/>
      <c r="D1178" s="50"/>
      <c r="E1178" s="62"/>
    </row>
    <row r="1179" spans="1:5">
      <c r="A1179" s="118"/>
      <c r="B1179" s="61"/>
      <c r="C1179" s="49"/>
      <c r="D1179" s="50"/>
      <c r="E1179" s="62"/>
    </row>
    <row r="1180" spans="1:5">
      <c r="A1180" s="118"/>
      <c r="B1180" s="61"/>
      <c r="C1180" s="49"/>
      <c r="D1180" s="50"/>
      <c r="E1180" s="62"/>
    </row>
    <row r="1181" spans="1:5">
      <c r="A1181" s="118"/>
      <c r="B1181" s="61"/>
      <c r="C1181" s="49"/>
      <c r="D1181" s="50"/>
      <c r="E1181" s="62"/>
    </row>
    <row r="1182" spans="1:5">
      <c r="A1182" s="118"/>
      <c r="B1182" s="61"/>
      <c r="C1182" s="49"/>
      <c r="D1182" s="50"/>
      <c r="E1182" s="62"/>
    </row>
    <row r="1183" spans="1:5">
      <c r="A1183" s="118"/>
      <c r="B1183" s="61"/>
      <c r="C1183" s="49"/>
      <c r="D1183" s="50"/>
      <c r="E1183" s="62"/>
    </row>
    <row r="1184" spans="1:5">
      <c r="A1184" s="118"/>
      <c r="B1184" s="61"/>
      <c r="C1184" s="49"/>
      <c r="D1184" s="50"/>
      <c r="E1184" s="62"/>
    </row>
    <row r="1185" spans="1:5">
      <c r="A1185" s="118"/>
      <c r="B1185" s="61"/>
      <c r="C1185" s="49"/>
      <c r="D1185" s="50"/>
      <c r="E1185" s="62"/>
    </row>
    <row r="1186" spans="1:5">
      <c r="A1186" s="118"/>
      <c r="B1186" s="61"/>
      <c r="C1186" s="49"/>
      <c r="D1186" s="50"/>
      <c r="E1186" s="62"/>
    </row>
  </sheetData>
  <pageMargins left="0.7" right="0.7" top="0.75" bottom="0.75" header="0.3" footer="0.3"/>
  <pageSetup paperSize="0" orientation="portrait" horizontalDpi="0" verticalDpi="0" copies="0"/>
  <ignoredErrors>
    <ignoredError sqref="A25 A37:A52 A61:A370" numberStoredAsText="1"/>
  </ignoredErrors>
</worksheet>
</file>

<file path=xl/worksheets/sheet20.xml><?xml version="1.0" encoding="utf-8"?>
<worksheet xmlns="http://schemas.openxmlformats.org/spreadsheetml/2006/main" xmlns:r="http://schemas.openxmlformats.org/officeDocument/2006/relationships">
  <dimension ref="A1:G2723"/>
  <sheetViews>
    <sheetView workbookViewId="0"/>
  </sheetViews>
  <sheetFormatPr defaultRowHeight="15"/>
  <cols>
    <col min="1" max="1" width="14.7109375" style="53" customWidth="1"/>
    <col min="2" max="2" width="18.7109375" style="53" customWidth="1"/>
    <col min="3" max="3" width="18.7109375" style="55" customWidth="1"/>
    <col min="4" max="4" width="18.7109375" style="53" customWidth="1"/>
    <col min="5" max="6" width="18.7109375" style="54" customWidth="1"/>
    <col min="7" max="7" width="18.7109375" style="53" customWidth="1"/>
    <col min="8" max="16384" width="9.140625" style="53"/>
  </cols>
  <sheetData>
    <row r="1" spans="1:7" ht="15.75">
      <c r="A1" s="67"/>
      <c r="B1" s="348" t="s">
        <v>0</v>
      </c>
      <c r="C1" s="53"/>
    </row>
    <row r="2" spans="1:7" ht="15.75">
      <c r="A2" s="67"/>
      <c r="B2" s="348" t="s">
        <v>391</v>
      </c>
      <c r="C2" s="53"/>
    </row>
    <row r="3" spans="1:7">
      <c r="A3" s="67"/>
      <c r="B3" s="357" t="s">
        <v>348</v>
      </c>
      <c r="C3" s="53"/>
    </row>
    <row r="4" spans="1:7" ht="15.75">
      <c r="A4" s="349" t="s">
        <v>2</v>
      </c>
      <c r="B4" s="129" t="s">
        <v>386</v>
      </c>
      <c r="C4" s="53"/>
    </row>
    <row r="5" spans="1:7" ht="15.75">
      <c r="A5" s="349" t="s">
        <v>3</v>
      </c>
      <c r="C5" s="53"/>
    </row>
    <row r="6" spans="1:7" ht="15.75">
      <c r="A6" s="349" t="s">
        <v>5</v>
      </c>
      <c r="B6" s="129"/>
      <c r="C6" s="53"/>
    </row>
    <row r="7" spans="1:7" ht="15.75">
      <c r="A7" s="349" t="s">
        <v>6</v>
      </c>
      <c r="B7" s="129"/>
      <c r="C7" s="53"/>
    </row>
    <row r="8" spans="1:7" ht="15.75">
      <c r="A8" s="349" t="s">
        <v>7</v>
      </c>
      <c r="B8" s="129" t="s">
        <v>299</v>
      </c>
      <c r="C8" s="53"/>
    </row>
    <row r="9" spans="1:7" ht="15.75">
      <c r="A9" s="349" t="s">
        <v>8</v>
      </c>
      <c r="B9" s="53" t="s">
        <v>9</v>
      </c>
      <c r="C9" s="53"/>
    </row>
    <row r="10" spans="1:7" ht="15.75">
      <c r="A10" s="349" t="s">
        <v>10</v>
      </c>
      <c r="B10" s="55"/>
      <c r="C10" s="53"/>
    </row>
    <row r="11" spans="1:7" s="58" customFormat="1" ht="16.5" thickBot="1">
      <c r="A11" s="350" t="s">
        <v>11</v>
      </c>
      <c r="B11" s="57"/>
      <c r="E11" s="59"/>
      <c r="F11" s="59"/>
      <c r="G11" s="68"/>
    </row>
    <row r="12" spans="1:7" s="220" customFormat="1">
      <c r="A12" s="217" t="s">
        <v>18</v>
      </c>
      <c r="B12" s="216" t="s">
        <v>274</v>
      </c>
      <c r="C12" s="216" t="s">
        <v>275</v>
      </c>
      <c r="D12" s="216" t="s">
        <v>276</v>
      </c>
      <c r="E12" s="216" t="s">
        <v>277</v>
      </c>
      <c r="F12" s="217" t="s">
        <v>278</v>
      </c>
      <c r="G12" s="218"/>
    </row>
    <row r="13" spans="1:7" s="210" customFormat="1">
      <c r="A13" s="274">
        <v>1970</v>
      </c>
      <c r="B13" s="275">
        <v>56.151419558359613</v>
      </c>
      <c r="C13" s="275">
        <v>3.4700315457413247</v>
      </c>
      <c r="D13" s="275">
        <v>9.4637223974763405</v>
      </c>
      <c r="E13" s="275">
        <v>30.914826498422716</v>
      </c>
      <c r="F13" s="275">
        <v>29.337539432176658</v>
      </c>
      <c r="G13" s="229"/>
    </row>
    <row r="14" spans="1:7" s="210" customFormat="1">
      <c r="A14" s="274">
        <v>1971</v>
      </c>
      <c r="B14" s="275">
        <v>56.37755102040817</v>
      </c>
      <c r="C14" s="275">
        <v>4.3367346938775508</v>
      </c>
      <c r="D14" s="275">
        <v>10.204081632653061</v>
      </c>
      <c r="E14" s="275">
        <v>29.081632653061224</v>
      </c>
      <c r="F14" s="275">
        <v>28.826530612244898</v>
      </c>
      <c r="G14" s="229"/>
    </row>
    <row r="15" spans="1:7" s="210" customFormat="1">
      <c r="A15" s="274">
        <v>1972</v>
      </c>
      <c r="B15" s="275">
        <v>52.738336713995949</v>
      </c>
      <c r="C15" s="275">
        <v>6.2880324543610548</v>
      </c>
      <c r="D15" s="275">
        <v>11.156186612576064</v>
      </c>
      <c r="E15" s="275">
        <v>29.817444219066935</v>
      </c>
      <c r="F15" s="275">
        <v>25.963488843813387</v>
      </c>
      <c r="G15" s="229"/>
    </row>
    <row r="16" spans="1:7" s="210" customFormat="1">
      <c r="A16" s="274">
        <v>1973</v>
      </c>
      <c r="B16" s="275">
        <v>52.265861027190333</v>
      </c>
      <c r="C16" s="275">
        <v>7.7039274924471295</v>
      </c>
      <c r="D16" s="275">
        <v>11.631419939577039</v>
      </c>
      <c r="E16" s="275">
        <v>28.398791540785499</v>
      </c>
      <c r="F16" s="275">
        <v>26.132930513595166</v>
      </c>
      <c r="G16" s="229"/>
    </row>
    <row r="17" spans="1:7" s="210" customFormat="1">
      <c r="A17" s="274">
        <v>1974</v>
      </c>
      <c r="B17" s="275">
        <v>48.283261802575105</v>
      </c>
      <c r="C17" s="275">
        <v>9.6566523605150216</v>
      </c>
      <c r="D17" s="275">
        <v>12.231759656652361</v>
      </c>
      <c r="E17" s="275">
        <v>29.828326180257509</v>
      </c>
      <c r="F17" s="275">
        <v>47.854077253218883</v>
      </c>
      <c r="G17" s="229"/>
    </row>
    <row r="18" spans="1:7" s="210" customFormat="1">
      <c r="A18" s="274">
        <v>1975</v>
      </c>
      <c r="B18" s="275">
        <v>46.728187919463089</v>
      </c>
      <c r="C18" s="275">
        <v>10.486577181208053</v>
      </c>
      <c r="D18" s="275">
        <v>14.345637583892618</v>
      </c>
      <c r="E18" s="275">
        <v>28.439597315436245</v>
      </c>
      <c r="F18" s="275">
        <v>69.295302013422827</v>
      </c>
      <c r="G18" s="229"/>
    </row>
    <row r="19" spans="1:7" s="210" customFormat="1">
      <c r="A19" s="274">
        <v>1976</v>
      </c>
      <c r="B19" s="275">
        <v>46.220570012391576</v>
      </c>
      <c r="C19" s="275">
        <v>10.780669144981413</v>
      </c>
      <c r="D19" s="275">
        <v>16.109045848822802</v>
      </c>
      <c r="E19" s="275">
        <v>26.889714993804215</v>
      </c>
      <c r="F19" s="275">
        <v>65.303593556381657</v>
      </c>
      <c r="G19" s="229"/>
    </row>
    <row r="20" spans="1:7" s="210" customFormat="1">
      <c r="A20" s="274">
        <v>1977</v>
      </c>
      <c r="B20" s="275">
        <v>46.163628656210257</v>
      </c>
      <c r="C20" s="275">
        <v>10.343365832980076</v>
      </c>
      <c r="D20" s="275">
        <v>17.041119118270455</v>
      </c>
      <c r="E20" s="275">
        <v>26.451886392539208</v>
      </c>
      <c r="F20" s="275">
        <v>60.322170411191181</v>
      </c>
      <c r="G20" s="229"/>
    </row>
    <row r="21" spans="1:7" s="210" customFormat="1">
      <c r="A21" s="274">
        <v>1978</v>
      </c>
      <c r="B21" s="275">
        <v>45.102748865759274</v>
      </c>
      <c r="C21" s="275">
        <v>10.274886575927408</v>
      </c>
      <c r="D21" s="275">
        <v>17.320523085134777</v>
      </c>
      <c r="E21" s="275">
        <v>27.301841473178545</v>
      </c>
      <c r="F21" s="275">
        <v>64.318121163597539</v>
      </c>
      <c r="G21" s="229"/>
    </row>
    <row r="22" spans="1:7" s="210" customFormat="1">
      <c r="A22" s="274">
        <v>1979</v>
      </c>
      <c r="B22" s="275">
        <v>44.983306975926901</v>
      </c>
      <c r="C22" s="275">
        <v>10.050957652433667</v>
      </c>
      <c r="D22" s="275">
        <v>18.362326480407663</v>
      </c>
      <c r="E22" s="275">
        <v>26.603408891231766</v>
      </c>
      <c r="F22" s="275">
        <v>58.355297838692678</v>
      </c>
      <c r="G22" s="229"/>
    </row>
    <row r="23" spans="1:7" s="210" customFormat="1">
      <c r="A23" s="274">
        <v>1980</v>
      </c>
      <c r="B23" s="275">
        <v>45.378690629011551</v>
      </c>
      <c r="C23" s="275">
        <v>9.8523748395378696</v>
      </c>
      <c r="D23" s="275">
        <v>19.950791613179288</v>
      </c>
      <c r="E23" s="275">
        <v>24.818142918271288</v>
      </c>
      <c r="F23" s="275">
        <v>64.890885750962767</v>
      </c>
      <c r="G23" s="229"/>
    </row>
    <row r="24" spans="1:7" s="210" customFormat="1">
      <c r="A24" s="274">
        <v>1981</v>
      </c>
      <c r="B24" s="275">
        <v>46.561669583252318</v>
      </c>
      <c r="C24" s="275">
        <v>8.5099487977185824</v>
      </c>
      <c r="D24" s="275">
        <v>22.055868818458745</v>
      </c>
      <c r="E24" s="275">
        <v>22.872512800570355</v>
      </c>
      <c r="F24" s="275">
        <v>53.606844254326269</v>
      </c>
      <c r="G24" s="229"/>
    </row>
    <row r="25" spans="1:7" s="210" customFormat="1">
      <c r="A25" s="274">
        <v>1982</v>
      </c>
      <c r="B25" s="275">
        <v>43.563476109478891</v>
      </c>
      <c r="C25" s="275">
        <v>7.9519096953765276</v>
      </c>
      <c r="D25" s="275">
        <v>25.340188650069585</v>
      </c>
      <c r="E25" s="275">
        <v>23.144425545074995</v>
      </c>
      <c r="F25" s="275">
        <v>83.574300293799283</v>
      </c>
      <c r="G25" s="229"/>
    </row>
    <row r="26" spans="1:7" s="210" customFormat="1">
      <c r="A26" s="274">
        <v>1983</v>
      </c>
      <c r="B26" s="275">
        <v>40.96259809651027</v>
      </c>
      <c r="C26" s="275">
        <v>7.5116880948405402</v>
      </c>
      <c r="D26" s="275">
        <v>26.250208715979294</v>
      </c>
      <c r="E26" s="275">
        <v>25.275505092669892</v>
      </c>
      <c r="F26" s="275">
        <v>81.662214059108365</v>
      </c>
      <c r="G26" s="229"/>
    </row>
    <row r="27" spans="1:7" s="210" customFormat="1">
      <c r="A27" s="274">
        <v>1984</v>
      </c>
      <c r="B27" s="275">
        <v>41.500915780341245</v>
      </c>
      <c r="C27" s="275">
        <v>5.3597249445711901</v>
      </c>
      <c r="D27" s="275">
        <v>27.842935638314962</v>
      </c>
      <c r="E27" s="275">
        <v>25.296423636772598</v>
      </c>
      <c r="F27" s="275">
        <v>94.931075479579704</v>
      </c>
      <c r="G27" s="229"/>
    </row>
    <row r="28" spans="1:7" s="210" customFormat="1">
      <c r="A28" s="274">
        <v>1985</v>
      </c>
      <c r="B28" s="275">
        <v>39.410881266375071</v>
      </c>
      <c r="C28" s="275">
        <v>5.3825325308865279</v>
      </c>
      <c r="D28" s="275">
        <v>29.249843785970338</v>
      </c>
      <c r="E28" s="275">
        <v>25.956742416768069</v>
      </c>
      <c r="F28" s="275">
        <v>80.78074127667972</v>
      </c>
      <c r="G28" s="229"/>
    </row>
    <row r="29" spans="1:7" s="210" customFormat="1">
      <c r="A29" s="274">
        <v>1986</v>
      </c>
      <c r="B29" s="275">
        <v>42.357123781546271</v>
      </c>
      <c r="C29" s="275">
        <v>5.6983575911336626</v>
      </c>
      <c r="D29" s="275">
        <v>29.300474028575245</v>
      </c>
      <c r="E29" s="275">
        <v>22.644044598744824</v>
      </c>
      <c r="F29" s="275">
        <v>65.270730404593408</v>
      </c>
      <c r="G29" s="229"/>
    </row>
    <row r="30" spans="1:7" s="210" customFormat="1">
      <c r="A30" s="274">
        <v>1987</v>
      </c>
      <c r="B30" s="275">
        <v>39.955222038748801</v>
      </c>
      <c r="C30" s="275">
        <v>7.1885669289487755</v>
      </c>
      <c r="D30" s="275">
        <v>29.548165690209377</v>
      </c>
      <c r="E30" s="275">
        <v>23.308045342093049</v>
      </c>
      <c r="F30" s="275">
        <v>52.875603062765542</v>
      </c>
      <c r="G30" s="229"/>
    </row>
    <row r="31" spans="1:7" s="210" customFormat="1">
      <c r="A31" s="274">
        <v>1988</v>
      </c>
      <c r="B31" s="275">
        <v>37.614633841428024</v>
      </c>
      <c r="C31" s="275">
        <v>8.4866993490315838</v>
      </c>
      <c r="D31" s="275">
        <v>32.116674256833385</v>
      </c>
      <c r="E31" s="275">
        <v>21.78199255270701</v>
      </c>
      <c r="F31" s="275">
        <v>55.615383928491703</v>
      </c>
      <c r="G31" s="229"/>
    </row>
    <row r="32" spans="1:7" s="210" customFormat="1">
      <c r="A32" s="274">
        <v>1989</v>
      </c>
      <c r="B32" s="275">
        <v>35.473351915908253</v>
      </c>
      <c r="C32" s="275">
        <v>9.0912449205762851</v>
      </c>
      <c r="D32" s="275">
        <v>34.283171575376969</v>
      </c>
      <c r="E32" s="275">
        <v>21.152231588138495</v>
      </c>
      <c r="F32" s="275">
        <v>56.629613460053065</v>
      </c>
      <c r="G32" s="229"/>
    </row>
    <row r="33" spans="1:7" s="210" customFormat="1">
      <c r="A33" s="274">
        <v>1990</v>
      </c>
      <c r="B33" s="275">
        <v>33.93202799811236</v>
      </c>
      <c r="C33" s="275">
        <v>10.472446952506633</v>
      </c>
      <c r="D33" s="275">
        <v>35.483396961125351</v>
      </c>
      <c r="E33" s="275">
        <v>20.112128088255655</v>
      </c>
      <c r="F33" s="275">
        <v>48.323023841347798</v>
      </c>
      <c r="G33" s="229"/>
    </row>
    <row r="34" spans="1:7" s="210" customFormat="1">
      <c r="A34" s="274">
        <v>1991</v>
      </c>
      <c r="B34" s="275">
        <v>32.474923000331103</v>
      </c>
      <c r="C34" s="275">
        <v>12.26849480832859</v>
      </c>
      <c r="D34" s="275">
        <v>36.672566203040923</v>
      </c>
      <c r="E34" s="275">
        <v>18.584015988299385</v>
      </c>
      <c r="F34" s="275">
        <v>44.249143058595976</v>
      </c>
      <c r="G34" s="229"/>
    </row>
    <row r="35" spans="1:7" s="210" customFormat="1">
      <c r="A35" s="274">
        <v>1992</v>
      </c>
      <c r="B35" s="275">
        <v>30.541599194713115</v>
      </c>
      <c r="C35" s="275">
        <v>11.462864895619065</v>
      </c>
      <c r="D35" s="275">
        <v>38.835835266313623</v>
      </c>
      <c r="E35" s="275">
        <v>19.159700643354192</v>
      </c>
      <c r="F35" s="275">
        <v>48.134710490612278</v>
      </c>
      <c r="G35" s="229"/>
    </row>
    <row r="36" spans="1:7" s="210" customFormat="1">
      <c r="A36" s="274">
        <v>1993</v>
      </c>
      <c r="B36" s="275">
        <v>29.889929911606732</v>
      </c>
      <c r="C36" s="275">
        <v>11.555954302046452</v>
      </c>
      <c r="D36" s="275">
        <v>41.053493581251956</v>
      </c>
      <c r="E36" s="275">
        <v>17.500622205094857</v>
      </c>
      <c r="F36" s="275">
        <v>50.930899106433202</v>
      </c>
      <c r="G36" s="229"/>
    </row>
    <row r="37" spans="1:7" s="210" customFormat="1">
      <c r="A37" s="274">
        <v>1994</v>
      </c>
      <c r="B37" s="275">
        <v>27.951465443748713</v>
      </c>
      <c r="C37" s="275">
        <v>12.181041832025164</v>
      </c>
      <c r="D37" s="275">
        <v>42.19581385777699</v>
      </c>
      <c r="E37" s="275">
        <v>17.671678866449128</v>
      </c>
      <c r="F37" s="275">
        <v>44.357600611458977</v>
      </c>
      <c r="G37" s="229"/>
    </row>
    <row r="38" spans="1:7" s="210" customFormat="1">
      <c r="A38" s="274">
        <v>1995</v>
      </c>
      <c r="B38" s="275">
        <v>26.339542093360102</v>
      </c>
      <c r="C38" s="275">
        <v>12.509507957885463</v>
      </c>
      <c r="D38" s="275">
        <v>43.722206693263537</v>
      </c>
      <c r="E38" s="275">
        <v>17.4287432554909</v>
      </c>
      <c r="F38" s="275">
        <v>41.010511693305887</v>
      </c>
      <c r="G38" s="229"/>
    </row>
    <row r="39" spans="1:7" s="210" customFormat="1">
      <c r="A39" s="274">
        <v>1996</v>
      </c>
      <c r="B39" s="275">
        <v>24.956423991152818</v>
      </c>
      <c r="C39" s="275">
        <v>11.27166095513757</v>
      </c>
      <c r="D39" s="275">
        <v>45.812076281149835</v>
      </c>
      <c r="E39" s="275">
        <v>17.959838772559781</v>
      </c>
      <c r="F39" s="275">
        <v>38.070034117473945</v>
      </c>
      <c r="G39" s="229"/>
    </row>
    <row r="40" spans="1:7" s="210" customFormat="1">
      <c r="A40" s="274">
        <v>1997</v>
      </c>
      <c r="B40" s="275">
        <v>23.941688066928986</v>
      </c>
      <c r="C40" s="275">
        <v>11.464445310539608</v>
      </c>
      <c r="D40" s="275">
        <v>46.129399956220666</v>
      </c>
      <c r="E40" s="275">
        <v>18.464466666310734</v>
      </c>
      <c r="F40" s="275">
        <v>35.808422716133755</v>
      </c>
      <c r="G40" s="229"/>
    </row>
    <row r="41" spans="1:7" s="210" customFormat="1">
      <c r="A41" s="274">
        <v>1998</v>
      </c>
      <c r="B41" s="275">
        <v>23.869100812800546</v>
      </c>
      <c r="C41" s="275">
        <v>12.857476396350389</v>
      </c>
      <c r="D41" s="275">
        <v>45.802409073186553</v>
      </c>
      <c r="E41" s="275">
        <v>17.471013717662512</v>
      </c>
      <c r="F41" s="275">
        <v>34.747654586796678</v>
      </c>
      <c r="G41" s="229"/>
    </row>
    <row r="42" spans="1:7" s="210" customFormat="1">
      <c r="A42" s="274">
        <v>1999</v>
      </c>
      <c r="B42" s="275">
        <v>22.99933562269452</v>
      </c>
      <c r="C42" s="275">
        <v>13.07074430218047</v>
      </c>
      <c r="D42" s="275">
        <v>48.21269198270528</v>
      </c>
      <c r="E42" s="275">
        <v>15.717228092419729</v>
      </c>
      <c r="F42" s="275">
        <v>30.611350681913446</v>
      </c>
      <c r="G42" s="229"/>
    </row>
    <row r="43" spans="1:7" s="210" customFormat="1">
      <c r="A43" s="274">
        <v>2000</v>
      </c>
      <c r="B43" s="275">
        <v>23.834810405018022</v>
      </c>
      <c r="C43" s="275">
        <v>13.406110748446059</v>
      </c>
      <c r="D43" s="275">
        <v>49.428359066783983</v>
      </c>
      <c r="E43" s="275">
        <v>13.330719779751938</v>
      </c>
      <c r="F43" s="275">
        <v>42.924069764141571</v>
      </c>
      <c r="G43" s="229"/>
    </row>
    <row r="44" spans="1:7" s="210" customFormat="1">
      <c r="A44" s="274">
        <v>2001</v>
      </c>
      <c r="B44" s="275">
        <v>23.975858992664993</v>
      </c>
      <c r="C44" s="275">
        <v>12.515247299354856</v>
      </c>
      <c r="D44" s="275">
        <v>49.185555459794884</v>
      </c>
      <c r="E44" s="275">
        <v>14.323338248185271</v>
      </c>
      <c r="F44" s="275">
        <v>49.078950535470398</v>
      </c>
      <c r="G44" s="229"/>
    </row>
    <row r="45" spans="1:7" s="210" customFormat="1">
      <c r="A45" s="274">
        <v>2002</v>
      </c>
      <c r="B45" s="275">
        <v>25.513650989720425</v>
      </c>
      <c r="C45" s="275">
        <v>11.747658800274433</v>
      </c>
      <c r="D45" s="275">
        <v>48.404386262630972</v>
      </c>
      <c r="E45" s="275">
        <v>14.334303947374172</v>
      </c>
      <c r="F45" s="275">
        <v>43.826282907530441</v>
      </c>
      <c r="G45" s="229"/>
    </row>
    <row r="46" spans="1:7" s="210" customFormat="1">
      <c r="A46" s="274">
        <v>2003</v>
      </c>
      <c r="B46" s="275">
        <v>25.933388105461241</v>
      </c>
      <c r="C46" s="275">
        <v>14.305362507081817</v>
      </c>
      <c r="D46" s="275">
        <v>48.887524645939486</v>
      </c>
      <c r="E46" s="275">
        <v>10.873724741517456</v>
      </c>
      <c r="F46" s="275">
        <v>33.977847042456901</v>
      </c>
      <c r="G46" s="229"/>
    </row>
    <row r="47" spans="1:7" s="210" customFormat="1">
      <c r="A47" s="274">
        <v>2004</v>
      </c>
      <c r="B47" s="275">
        <v>24.447159654526583</v>
      </c>
      <c r="C47" s="275">
        <v>15.435274297322108</v>
      </c>
      <c r="D47" s="275">
        <v>50.280987754970127</v>
      </c>
      <c r="E47" s="275">
        <v>9.83657829318118</v>
      </c>
      <c r="F47" s="275">
        <v>37.951617249901091</v>
      </c>
      <c r="G47" s="229"/>
    </row>
    <row r="48" spans="1:7" s="210" customFormat="1">
      <c r="A48" s="274">
        <v>2005.4</v>
      </c>
      <c r="B48" s="275">
        <v>24.004907109116029</v>
      </c>
      <c r="C48" s="275">
        <v>13.012966605602564</v>
      </c>
      <c r="D48" s="275">
        <v>47.850264816622733</v>
      </c>
      <c r="E48" s="275">
        <v>15.131861468658675</v>
      </c>
      <c r="F48" s="275">
        <v>39.473358305816959</v>
      </c>
      <c r="G48" s="229"/>
    </row>
    <row r="49" spans="1:7" s="210" customFormat="1">
      <c r="A49" s="274">
        <v>2006</v>
      </c>
      <c r="B49" s="275">
        <v>23.462337380519127</v>
      </c>
      <c r="C49" s="275">
        <v>15.202666488883313</v>
      </c>
      <c r="D49" s="275">
        <v>48.490802325824603</v>
      </c>
      <c r="E49" s="275">
        <v>12.84419380477296</v>
      </c>
      <c r="F49" s="275">
        <v>48.479396739244109</v>
      </c>
      <c r="G49" s="229"/>
    </row>
    <row r="50" spans="1:7" s="210" customFormat="1">
      <c r="A50" s="274">
        <v>2007</v>
      </c>
      <c r="B50" s="275">
        <v>27.323862741529268</v>
      </c>
      <c r="C50" s="275">
        <v>22.861675334881237</v>
      </c>
      <c r="D50" s="275">
        <v>44.02924479807195</v>
      </c>
      <c r="E50" s="275">
        <v>5.7852171255175415</v>
      </c>
      <c r="F50" s="275">
        <v>48.612121892054013</v>
      </c>
      <c r="G50" s="229"/>
    </row>
    <row r="51" spans="1:7" s="210" customFormat="1">
      <c r="A51" s="276"/>
      <c r="B51" s="277"/>
      <c r="C51" s="277"/>
      <c r="D51" s="278"/>
      <c r="E51" s="279"/>
      <c r="F51" s="280"/>
      <c r="G51" s="229"/>
    </row>
    <row r="52" spans="1:7" s="210" customFormat="1">
      <c r="A52" s="276"/>
      <c r="B52" s="277"/>
      <c r="C52" s="277"/>
      <c r="D52" s="278"/>
      <c r="E52" s="279"/>
      <c r="F52" s="280"/>
      <c r="G52" s="229"/>
    </row>
    <row r="53" spans="1:7" s="210" customFormat="1">
      <c r="A53" s="276"/>
      <c r="B53" s="277"/>
      <c r="C53" s="277"/>
      <c r="D53" s="278"/>
      <c r="E53" s="279"/>
      <c r="F53" s="280"/>
      <c r="G53" s="229"/>
    </row>
    <row r="54" spans="1:7" s="210" customFormat="1">
      <c r="A54" s="276"/>
      <c r="B54" s="277"/>
      <c r="C54" s="277"/>
      <c r="D54" s="278"/>
      <c r="E54" s="279"/>
      <c r="F54" s="280"/>
      <c r="G54" s="229"/>
    </row>
    <row r="55" spans="1:7" s="210" customFormat="1">
      <c r="A55" s="276"/>
      <c r="B55" s="277"/>
      <c r="C55" s="277"/>
      <c r="D55" s="278"/>
      <c r="E55" s="279"/>
      <c r="F55" s="280"/>
      <c r="G55" s="229"/>
    </row>
    <row r="56" spans="1:7" s="210" customFormat="1">
      <c r="A56" s="276"/>
      <c r="B56" s="277"/>
      <c r="C56" s="277"/>
      <c r="D56" s="278"/>
      <c r="E56" s="279"/>
      <c r="F56" s="280"/>
      <c r="G56" s="229"/>
    </row>
    <row r="57" spans="1:7" s="210" customFormat="1">
      <c r="A57" s="276"/>
      <c r="B57" s="277"/>
      <c r="C57" s="277"/>
      <c r="D57" s="278"/>
      <c r="E57" s="279"/>
      <c r="F57" s="280"/>
      <c r="G57" s="229"/>
    </row>
    <row r="58" spans="1:7" s="210" customFormat="1">
      <c r="A58" s="276"/>
      <c r="B58" s="277"/>
      <c r="C58" s="277"/>
      <c r="D58" s="278"/>
      <c r="E58" s="279"/>
      <c r="F58" s="280"/>
      <c r="G58" s="229"/>
    </row>
    <row r="59" spans="1:7" s="210" customFormat="1">
      <c r="A59" s="276"/>
      <c r="B59" s="277"/>
      <c r="C59" s="277"/>
      <c r="D59" s="278"/>
      <c r="E59" s="279"/>
      <c r="F59" s="280"/>
      <c r="G59" s="229"/>
    </row>
    <row r="60" spans="1:7" s="210" customFormat="1">
      <c r="A60" s="276"/>
      <c r="B60" s="277"/>
      <c r="C60" s="277"/>
      <c r="D60" s="278"/>
      <c r="E60" s="279"/>
      <c r="F60" s="280"/>
      <c r="G60" s="229"/>
    </row>
    <row r="61" spans="1:7" s="210" customFormat="1">
      <c r="A61" s="276"/>
      <c r="B61" s="277"/>
      <c r="C61" s="277"/>
      <c r="D61" s="278"/>
      <c r="E61" s="279"/>
      <c r="F61" s="280"/>
      <c r="G61" s="229"/>
    </row>
    <row r="62" spans="1:7" s="210" customFormat="1">
      <c r="A62" s="281"/>
      <c r="B62" s="282"/>
      <c r="C62" s="283"/>
      <c r="D62" s="278"/>
      <c r="E62" s="279"/>
      <c r="F62" s="280"/>
      <c r="G62" s="229"/>
    </row>
    <row r="63" spans="1:7" s="210" customFormat="1">
      <c r="A63" s="281"/>
      <c r="B63" s="282"/>
      <c r="C63" s="283"/>
      <c r="D63" s="278"/>
      <c r="E63" s="279"/>
      <c r="F63" s="280"/>
      <c r="G63" s="229"/>
    </row>
    <row r="64" spans="1:7" s="210" customFormat="1">
      <c r="A64" s="281"/>
      <c r="B64" s="282"/>
      <c r="C64" s="283"/>
      <c r="D64" s="278"/>
      <c r="E64" s="279"/>
      <c r="F64" s="280"/>
      <c r="G64" s="229"/>
    </row>
    <row r="65" spans="1:7" s="210" customFormat="1">
      <c r="A65" s="281"/>
      <c r="B65" s="282"/>
      <c r="C65" s="283"/>
      <c r="D65" s="278"/>
      <c r="E65" s="279"/>
      <c r="F65" s="280"/>
      <c r="G65" s="229"/>
    </row>
    <row r="66" spans="1:7" s="210" customFormat="1">
      <c r="A66" s="281"/>
      <c r="B66" s="282"/>
      <c r="C66" s="283"/>
      <c r="D66" s="278"/>
      <c r="E66" s="279"/>
      <c r="F66" s="280"/>
      <c r="G66" s="229"/>
    </row>
    <row r="67" spans="1:7" s="210" customFormat="1">
      <c r="A67" s="281"/>
      <c r="B67" s="282"/>
      <c r="C67" s="283"/>
      <c r="D67" s="278"/>
      <c r="E67" s="279"/>
      <c r="F67" s="280"/>
      <c r="G67" s="229"/>
    </row>
    <row r="68" spans="1:7" s="210" customFormat="1">
      <c r="A68" s="281"/>
      <c r="B68" s="282"/>
      <c r="C68" s="283"/>
      <c r="D68" s="278"/>
      <c r="E68" s="279"/>
      <c r="F68" s="280"/>
      <c r="G68" s="229"/>
    </row>
    <row r="69" spans="1:7" s="210" customFormat="1">
      <c r="A69" s="281"/>
      <c r="B69" s="282"/>
      <c r="C69" s="283"/>
      <c r="D69" s="278"/>
      <c r="E69" s="279"/>
      <c r="F69" s="280"/>
      <c r="G69" s="229"/>
    </row>
    <row r="70" spans="1:7" s="210" customFormat="1">
      <c r="A70" s="281"/>
      <c r="B70" s="282"/>
      <c r="C70" s="283"/>
      <c r="D70" s="278"/>
      <c r="E70" s="279"/>
      <c r="F70" s="280"/>
      <c r="G70" s="229"/>
    </row>
    <row r="71" spans="1:7" s="210" customFormat="1">
      <c r="A71" s="281"/>
      <c r="B71" s="282"/>
      <c r="C71" s="283"/>
      <c r="D71" s="278"/>
      <c r="E71" s="279"/>
      <c r="F71" s="280"/>
      <c r="G71" s="229"/>
    </row>
    <row r="72" spans="1:7" s="210" customFormat="1">
      <c r="A72" s="281"/>
      <c r="B72" s="282"/>
      <c r="C72" s="283"/>
      <c r="D72" s="278"/>
      <c r="E72" s="279"/>
      <c r="F72" s="280"/>
      <c r="G72" s="229"/>
    </row>
    <row r="73" spans="1:7" s="210" customFormat="1">
      <c r="A73" s="281"/>
      <c r="B73" s="282"/>
      <c r="C73" s="283"/>
      <c r="D73" s="278"/>
      <c r="E73" s="279"/>
      <c r="F73" s="280"/>
      <c r="G73" s="229"/>
    </row>
    <row r="74" spans="1:7" s="210" customFormat="1">
      <c r="A74" s="281"/>
      <c r="B74" s="282"/>
      <c r="C74" s="283"/>
      <c r="D74" s="278"/>
      <c r="E74" s="279"/>
      <c r="F74" s="280"/>
      <c r="G74" s="229"/>
    </row>
    <row r="75" spans="1:7" s="210" customFormat="1">
      <c r="A75" s="281"/>
      <c r="B75" s="282"/>
      <c r="C75" s="283"/>
      <c r="D75" s="278"/>
      <c r="E75" s="279"/>
      <c r="F75" s="280"/>
      <c r="G75" s="229"/>
    </row>
    <row r="76" spans="1:7" s="210" customFormat="1">
      <c r="A76" s="281"/>
      <c r="B76" s="282"/>
      <c r="C76" s="283"/>
      <c r="D76" s="278"/>
      <c r="E76" s="279"/>
      <c r="F76" s="280"/>
      <c r="G76" s="229"/>
    </row>
    <row r="77" spans="1:7" s="210" customFormat="1">
      <c r="A77" s="281"/>
      <c r="B77" s="282"/>
      <c r="C77" s="283"/>
      <c r="D77" s="278"/>
      <c r="E77" s="279"/>
      <c r="F77" s="280"/>
      <c r="G77" s="229"/>
    </row>
    <row r="78" spans="1:7" s="210" customFormat="1">
      <c r="A78" s="281"/>
      <c r="B78" s="282"/>
      <c r="C78" s="283"/>
      <c r="D78" s="278"/>
      <c r="E78" s="279"/>
      <c r="F78" s="280"/>
      <c r="G78" s="229"/>
    </row>
    <row r="79" spans="1:7" s="210" customFormat="1">
      <c r="A79" s="281"/>
      <c r="B79" s="282"/>
      <c r="C79" s="283"/>
      <c r="D79" s="278"/>
      <c r="E79" s="279"/>
      <c r="F79" s="280"/>
      <c r="G79" s="229"/>
    </row>
    <row r="80" spans="1:7" s="210" customFormat="1">
      <c r="A80" s="281"/>
      <c r="B80" s="282"/>
      <c r="C80" s="283"/>
      <c r="D80" s="278"/>
      <c r="E80" s="279"/>
      <c r="F80" s="280"/>
      <c r="G80" s="229"/>
    </row>
    <row r="81" spans="1:7" s="210" customFormat="1">
      <c r="A81" s="281"/>
      <c r="B81" s="282"/>
      <c r="C81" s="283"/>
      <c r="D81" s="278"/>
      <c r="E81" s="279"/>
      <c r="F81" s="280"/>
      <c r="G81" s="229"/>
    </row>
    <row r="82" spans="1:7" s="210" customFormat="1">
      <c r="A82" s="281"/>
      <c r="B82" s="282"/>
      <c r="C82" s="283"/>
      <c r="D82" s="278"/>
      <c r="E82" s="279"/>
      <c r="F82" s="280"/>
      <c r="G82" s="229"/>
    </row>
    <row r="83" spans="1:7" s="210" customFormat="1">
      <c r="A83" s="281"/>
      <c r="B83" s="282"/>
      <c r="C83" s="283"/>
      <c r="D83" s="278"/>
      <c r="E83" s="279"/>
      <c r="F83" s="280"/>
      <c r="G83" s="229"/>
    </row>
    <row r="84" spans="1:7" s="210" customFormat="1">
      <c r="A84" s="281"/>
      <c r="B84" s="282"/>
      <c r="C84" s="283"/>
      <c r="D84" s="278"/>
      <c r="E84" s="279"/>
      <c r="F84" s="280"/>
      <c r="G84" s="229"/>
    </row>
    <row r="85" spans="1:7" s="210" customFormat="1">
      <c r="A85" s="281"/>
      <c r="B85" s="282"/>
      <c r="C85" s="283"/>
      <c r="D85" s="278"/>
      <c r="E85" s="279"/>
      <c r="F85" s="280"/>
      <c r="G85" s="229"/>
    </row>
    <row r="86" spans="1:7" s="210" customFormat="1">
      <c r="A86" s="284"/>
      <c r="B86" s="285"/>
      <c r="C86" s="286"/>
      <c r="D86" s="287"/>
      <c r="E86" s="288"/>
      <c r="F86" s="289"/>
      <c r="G86" s="230"/>
    </row>
    <row r="87" spans="1:7" s="210" customFormat="1">
      <c r="A87" s="284"/>
      <c r="B87" s="285"/>
      <c r="C87" s="286"/>
      <c r="D87" s="287"/>
      <c r="E87" s="288"/>
      <c r="F87" s="289"/>
      <c r="G87" s="230"/>
    </row>
    <row r="88" spans="1:7" s="210" customFormat="1">
      <c r="A88" s="284"/>
      <c r="B88" s="285"/>
      <c r="C88" s="286"/>
      <c r="D88" s="287"/>
      <c r="E88" s="288"/>
      <c r="F88" s="289"/>
      <c r="G88" s="230"/>
    </row>
    <row r="89" spans="1:7" s="210" customFormat="1">
      <c r="A89" s="284"/>
      <c r="B89" s="285"/>
      <c r="C89" s="286"/>
      <c r="D89" s="287"/>
      <c r="E89" s="288"/>
      <c r="F89" s="289"/>
      <c r="G89" s="230"/>
    </row>
    <row r="90" spans="1:7" s="210" customFormat="1">
      <c r="A90" s="284"/>
      <c r="B90" s="285"/>
      <c r="C90" s="286"/>
      <c r="D90" s="287"/>
      <c r="E90" s="288"/>
      <c r="F90" s="289"/>
      <c r="G90" s="230"/>
    </row>
    <row r="91" spans="1:7" s="210" customFormat="1">
      <c r="A91" s="284"/>
      <c r="B91" s="285"/>
      <c r="C91" s="286"/>
      <c r="D91" s="287"/>
      <c r="E91" s="288"/>
      <c r="F91" s="289"/>
      <c r="G91" s="230"/>
    </row>
    <row r="92" spans="1:7" s="210" customFormat="1">
      <c r="A92" s="284"/>
      <c r="B92" s="285"/>
      <c r="C92" s="286"/>
      <c r="D92" s="287"/>
      <c r="E92" s="288"/>
      <c r="F92" s="289"/>
      <c r="G92" s="230"/>
    </row>
    <row r="93" spans="1:7" s="210" customFormat="1">
      <c r="A93" s="284"/>
      <c r="B93" s="285"/>
      <c r="C93" s="286"/>
      <c r="D93" s="287"/>
      <c r="E93" s="288"/>
      <c r="F93" s="289"/>
      <c r="G93" s="230"/>
    </row>
    <row r="94" spans="1:7" s="210" customFormat="1">
      <c r="A94" s="284"/>
      <c r="B94" s="285"/>
      <c r="C94" s="286"/>
      <c r="D94" s="287"/>
      <c r="E94" s="288"/>
      <c r="F94" s="289"/>
      <c r="G94" s="230"/>
    </row>
    <row r="95" spans="1:7" s="210" customFormat="1">
      <c r="A95" s="284"/>
      <c r="B95" s="285"/>
      <c r="C95" s="286"/>
      <c r="D95" s="287"/>
      <c r="E95" s="288"/>
      <c r="F95" s="289"/>
      <c r="G95" s="230"/>
    </row>
    <row r="96" spans="1:7" s="210" customFormat="1">
      <c r="A96" s="284"/>
      <c r="B96" s="285"/>
      <c r="C96" s="286"/>
      <c r="D96" s="287"/>
      <c r="E96" s="288"/>
      <c r="F96" s="289"/>
      <c r="G96" s="230"/>
    </row>
    <row r="97" spans="1:7" s="210" customFormat="1">
      <c r="A97" s="284"/>
      <c r="B97" s="285"/>
      <c r="C97" s="286"/>
      <c r="D97" s="287"/>
      <c r="E97" s="288"/>
      <c r="F97" s="289"/>
      <c r="G97" s="230"/>
    </row>
    <row r="98" spans="1:7" s="210" customFormat="1">
      <c r="A98" s="284"/>
      <c r="B98" s="285"/>
      <c r="C98" s="286"/>
      <c r="D98" s="287"/>
      <c r="E98" s="288"/>
      <c r="F98" s="289"/>
      <c r="G98" s="230"/>
    </row>
    <row r="99" spans="1:7" s="210" customFormat="1">
      <c r="A99" s="284"/>
      <c r="B99" s="285"/>
      <c r="C99" s="286"/>
      <c r="D99" s="287"/>
      <c r="E99" s="288"/>
      <c r="F99" s="289"/>
      <c r="G99" s="230"/>
    </row>
    <row r="100" spans="1:7" s="210" customFormat="1">
      <c r="A100" s="284"/>
      <c r="B100" s="285"/>
      <c r="C100" s="286"/>
      <c r="D100" s="287"/>
      <c r="E100" s="288"/>
      <c r="F100" s="289"/>
      <c r="G100" s="230"/>
    </row>
    <row r="101" spans="1:7" s="210" customFormat="1">
      <c r="A101" s="284"/>
      <c r="B101" s="285"/>
      <c r="C101" s="286"/>
      <c r="D101" s="287"/>
      <c r="E101" s="288"/>
      <c r="F101" s="289"/>
      <c r="G101" s="230"/>
    </row>
    <row r="102" spans="1:7" s="210" customFormat="1">
      <c r="A102" s="284"/>
      <c r="B102" s="285"/>
      <c r="C102" s="286"/>
      <c r="D102" s="287"/>
      <c r="E102" s="288"/>
      <c r="F102" s="289"/>
      <c r="G102" s="230"/>
    </row>
    <row r="103" spans="1:7" s="210" customFormat="1">
      <c r="A103" s="284"/>
      <c r="B103" s="285"/>
      <c r="C103" s="286"/>
      <c r="D103" s="287"/>
      <c r="E103" s="288"/>
      <c r="F103" s="289"/>
      <c r="G103" s="230"/>
    </row>
    <row r="104" spans="1:7" s="210" customFormat="1">
      <c r="A104" s="284"/>
      <c r="B104" s="285"/>
      <c r="C104" s="286"/>
      <c r="D104" s="287"/>
      <c r="E104" s="288"/>
      <c r="F104" s="289"/>
      <c r="G104" s="230"/>
    </row>
    <row r="105" spans="1:7" s="210" customFormat="1">
      <c r="A105" s="284"/>
      <c r="B105" s="285"/>
      <c r="C105" s="286"/>
      <c r="D105" s="287"/>
      <c r="E105" s="288"/>
      <c r="F105" s="289"/>
      <c r="G105" s="230"/>
    </row>
    <row r="106" spans="1:7" s="210" customFormat="1">
      <c r="A106" s="284"/>
      <c r="B106" s="285"/>
      <c r="C106" s="286"/>
      <c r="D106" s="287"/>
      <c r="E106" s="288"/>
      <c r="F106" s="289"/>
      <c r="G106" s="230"/>
    </row>
    <row r="107" spans="1:7" s="210" customFormat="1">
      <c r="A107" s="284"/>
      <c r="B107" s="285"/>
      <c r="C107" s="286"/>
      <c r="D107" s="287"/>
      <c r="E107" s="288"/>
      <c r="F107" s="289"/>
      <c r="G107" s="230"/>
    </row>
    <row r="108" spans="1:7" s="210" customFormat="1">
      <c r="A108" s="284"/>
      <c r="B108" s="285"/>
      <c r="C108" s="286"/>
      <c r="D108" s="287"/>
      <c r="E108" s="288"/>
      <c r="F108" s="289"/>
      <c r="G108" s="230"/>
    </row>
    <row r="109" spans="1:7" s="210" customFormat="1">
      <c r="A109" s="284"/>
      <c r="B109" s="285"/>
      <c r="C109" s="286"/>
      <c r="D109" s="287"/>
      <c r="E109" s="288"/>
      <c r="F109" s="289"/>
      <c r="G109" s="230"/>
    </row>
    <row r="110" spans="1:7" s="210" customFormat="1">
      <c r="A110" s="284"/>
      <c r="B110" s="285"/>
      <c r="C110" s="286"/>
      <c r="D110" s="287"/>
      <c r="E110" s="288"/>
      <c r="F110" s="289"/>
      <c r="G110" s="230"/>
    </row>
    <row r="111" spans="1:7" s="210" customFormat="1">
      <c r="A111" s="284"/>
      <c r="B111" s="285"/>
      <c r="C111" s="286"/>
      <c r="D111" s="287"/>
      <c r="E111" s="288"/>
      <c r="F111" s="289"/>
      <c r="G111" s="230"/>
    </row>
    <row r="112" spans="1:7" s="210" customFormat="1">
      <c r="A112" s="284"/>
      <c r="B112" s="285"/>
      <c r="C112" s="286"/>
      <c r="D112" s="287"/>
      <c r="E112" s="288"/>
      <c r="F112" s="289"/>
      <c r="G112" s="230"/>
    </row>
    <row r="113" spans="1:7" s="210" customFormat="1">
      <c r="A113" s="284"/>
      <c r="B113" s="285"/>
      <c r="C113" s="286"/>
      <c r="D113" s="287"/>
      <c r="E113" s="288"/>
      <c r="F113" s="289"/>
      <c r="G113" s="230"/>
    </row>
    <row r="114" spans="1:7" s="210" customFormat="1">
      <c r="A114" s="284"/>
      <c r="B114" s="285"/>
      <c r="C114" s="286"/>
      <c r="D114" s="287"/>
      <c r="E114" s="288"/>
      <c r="F114" s="289"/>
      <c r="G114" s="230"/>
    </row>
    <row r="115" spans="1:7" s="210" customFormat="1">
      <c r="A115" s="284"/>
      <c r="B115" s="285"/>
      <c r="C115" s="286"/>
      <c r="D115" s="287"/>
      <c r="E115" s="288"/>
      <c r="F115" s="289"/>
      <c r="G115" s="230"/>
    </row>
    <row r="116" spans="1:7" s="210" customFormat="1">
      <c r="A116" s="284"/>
      <c r="B116" s="285"/>
      <c r="C116" s="286"/>
      <c r="D116" s="287"/>
      <c r="E116" s="288"/>
      <c r="F116" s="289"/>
      <c r="G116" s="230"/>
    </row>
    <row r="117" spans="1:7" s="210" customFormat="1">
      <c r="A117" s="284"/>
      <c r="B117" s="285"/>
      <c r="C117" s="286"/>
      <c r="D117" s="287"/>
      <c r="E117" s="288"/>
      <c r="F117" s="289"/>
      <c r="G117" s="230"/>
    </row>
    <row r="118" spans="1:7" s="210" customFormat="1">
      <c r="A118" s="284"/>
      <c r="B118" s="285"/>
      <c r="C118" s="286"/>
      <c r="D118" s="287"/>
      <c r="E118" s="288"/>
      <c r="F118" s="289"/>
      <c r="G118" s="230"/>
    </row>
    <row r="119" spans="1:7" s="210" customFormat="1">
      <c r="A119" s="284"/>
      <c r="B119" s="285"/>
      <c r="C119" s="286"/>
      <c r="D119" s="287"/>
      <c r="E119" s="288"/>
      <c r="F119" s="289"/>
      <c r="G119" s="230"/>
    </row>
    <row r="120" spans="1:7" s="210" customFormat="1">
      <c r="A120" s="284"/>
      <c r="B120" s="285"/>
      <c r="C120" s="286"/>
      <c r="D120" s="287"/>
      <c r="E120" s="288"/>
      <c r="F120" s="289"/>
      <c r="G120" s="230"/>
    </row>
    <row r="121" spans="1:7" s="210" customFormat="1">
      <c r="A121" s="284"/>
      <c r="B121" s="285"/>
      <c r="C121" s="286"/>
      <c r="D121" s="287"/>
      <c r="E121" s="288"/>
      <c r="F121" s="289"/>
      <c r="G121" s="230"/>
    </row>
    <row r="122" spans="1:7" s="210" customFormat="1">
      <c r="A122" s="284"/>
      <c r="B122" s="285"/>
      <c r="C122" s="286"/>
      <c r="D122" s="287"/>
      <c r="E122" s="288"/>
      <c r="F122" s="289"/>
      <c r="G122" s="230"/>
    </row>
    <row r="123" spans="1:7" s="210" customFormat="1">
      <c r="A123" s="284"/>
      <c r="B123" s="285"/>
      <c r="C123" s="286"/>
      <c r="D123" s="287"/>
      <c r="E123" s="288"/>
      <c r="F123" s="289"/>
      <c r="G123" s="230"/>
    </row>
    <row r="124" spans="1:7" s="210" customFormat="1">
      <c r="A124" s="284"/>
      <c r="B124" s="285"/>
      <c r="C124" s="286"/>
      <c r="D124" s="287"/>
      <c r="E124" s="288"/>
      <c r="F124" s="289"/>
      <c r="G124" s="230"/>
    </row>
    <row r="125" spans="1:7" s="210" customFormat="1">
      <c r="A125" s="284"/>
      <c r="B125" s="285"/>
      <c r="C125" s="286"/>
      <c r="D125" s="287"/>
      <c r="E125" s="288"/>
      <c r="F125" s="289"/>
      <c r="G125" s="230"/>
    </row>
    <row r="126" spans="1:7" s="210" customFormat="1">
      <c r="A126" s="284"/>
      <c r="B126" s="285"/>
      <c r="C126" s="286"/>
      <c r="D126" s="287"/>
      <c r="E126" s="288"/>
      <c r="F126" s="289"/>
      <c r="G126" s="230"/>
    </row>
    <row r="127" spans="1:7" s="210" customFormat="1">
      <c r="A127" s="284"/>
      <c r="B127" s="285"/>
      <c r="C127" s="286"/>
      <c r="D127" s="287"/>
      <c r="E127" s="288"/>
      <c r="F127" s="289"/>
      <c r="G127" s="230"/>
    </row>
    <row r="128" spans="1:7" s="210" customFormat="1">
      <c r="A128" s="284"/>
      <c r="B128" s="285"/>
      <c r="C128" s="286"/>
      <c r="D128" s="287"/>
      <c r="E128" s="288"/>
      <c r="F128" s="289"/>
      <c r="G128" s="230"/>
    </row>
    <row r="129" spans="1:6" s="210" customFormat="1">
      <c r="A129" s="290"/>
      <c r="B129" s="251"/>
      <c r="C129" s="119"/>
      <c r="D129" s="270"/>
      <c r="E129" s="228"/>
      <c r="F129" s="228"/>
    </row>
    <row r="130" spans="1:6" s="210" customFormat="1">
      <c r="A130" s="290"/>
      <c r="B130" s="251"/>
      <c r="C130" s="119"/>
      <c r="D130" s="270"/>
      <c r="E130" s="228"/>
      <c r="F130" s="228"/>
    </row>
    <row r="131" spans="1:6" s="210" customFormat="1">
      <c r="A131" s="290"/>
      <c r="B131" s="234"/>
      <c r="C131" s="119"/>
      <c r="D131" s="270"/>
      <c r="E131" s="228"/>
      <c r="F131" s="228"/>
    </row>
    <row r="132" spans="1:6" s="210" customFormat="1">
      <c r="A132" s="290"/>
      <c r="B132" s="234"/>
      <c r="C132" s="119"/>
      <c r="D132" s="270"/>
      <c r="E132" s="228"/>
      <c r="F132" s="228"/>
    </row>
    <row r="133" spans="1:6" s="210" customFormat="1">
      <c r="A133" s="290"/>
      <c r="B133" s="234"/>
      <c r="C133" s="119"/>
      <c r="D133" s="270"/>
      <c r="E133" s="228"/>
      <c r="F133" s="228"/>
    </row>
    <row r="134" spans="1:6" s="210" customFormat="1">
      <c r="A134" s="290"/>
      <c r="B134" s="234"/>
      <c r="C134" s="119"/>
      <c r="D134" s="270"/>
      <c r="E134" s="228"/>
      <c r="F134" s="228"/>
    </row>
    <row r="135" spans="1:6" s="210" customFormat="1">
      <c r="A135" s="290"/>
      <c r="B135" s="234"/>
      <c r="C135" s="119"/>
      <c r="D135" s="270"/>
      <c r="E135" s="228"/>
      <c r="F135" s="228"/>
    </row>
    <row r="136" spans="1:6" s="210" customFormat="1">
      <c r="A136" s="290"/>
      <c r="B136" s="234"/>
      <c r="C136" s="119"/>
      <c r="D136" s="270"/>
      <c r="E136" s="228"/>
      <c r="F136" s="228"/>
    </row>
    <row r="137" spans="1:6" s="210" customFormat="1">
      <c r="A137" s="290"/>
      <c r="B137" s="234"/>
      <c r="C137" s="119"/>
      <c r="D137" s="270"/>
      <c r="E137" s="228"/>
      <c r="F137" s="228"/>
    </row>
    <row r="138" spans="1:6" s="210" customFormat="1">
      <c r="A138" s="290"/>
      <c r="B138" s="234"/>
      <c r="C138" s="119"/>
      <c r="D138" s="270"/>
      <c r="E138" s="228"/>
      <c r="F138" s="228"/>
    </row>
    <row r="139" spans="1:6" s="210" customFormat="1">
      <c r="A139" s="290"/>
      <c r="B139" s="234"/>
      <c r="C139" s="119"/>
      <c r="D139" s="270"/>
      <c r="E139" s="228"/>
      <c r="F139" s="228"/>
    </row>
    <row r="140" spans="1:6" s="210" customFormat="1">
      <c r="A140" s="290"/>
      <c r="B140" s="234"/>
      <c r="C140" s="119"/>
      <c r="D140" s="270"/>
      <c r="E140" s="228"/>
      <c r="F140" s="228"/>
    </row>
    <row r="141" spans="1:6" s="210" customFormat="1">
      <c r="A141" s="290"/>
      <c r="B141" s="234"/>
      <c r="C141" s="119"/>
      <c r="D141" s="270"/>
      <c r="E141" s="228"/>
      <c r="F141" s="228"/>
    </row>
    <row r="142" spans="1:6" s="210" customFormat="1">
      <c r="A142" s="290"/>
      <c r="B142" s="234"/>
      <c r="C142" s="119"/>
      <c r="D142" s="270"/>
      <c r="E142" s="228"/>
      <c r="F142" s="228"/>
    </row>
    <row r="143" spans="1:6" s="210" customFormat="1">
      <c r="A143" s="290"/>
      <c r="B143" s="234"/>
      <c r="C143" s="119"/>
      <c r="D143" s="270"/>
      <c r="E143" s="228"/>
      <c r="F143" s="228"/>
    </row>
    <row r="144" spans="1:6" s="210" customFormat="1">
      <c r="A144" s="290"/>
      <c r="B144" s="234"/>
      <c r="C144" s="119"/>
      <c r="D144" s="270"/>
      <c r="E144" s="228"/>
      <c r="F144" s="228"/>
    </row>
    <row r="145" spans="1:6" s="210" customFormat="1">
      <c r="A145" s="290"/>
      <c r="B145" s="234"/>
      <c r="C145" s="119"/>
      <c r="D145" s="270"/>
      <c r="E145" s="228"/>
      <c r="F145" s="228"/>
    </row>
    <row r="146" spans="1:6" s="210" customFormat="1">
      <c r="A146" s="290"/>
      <c r="B146" s="234"/>
      <c r="C146" s="119"/>
      <c r="D146" s="270"/>
      <c r="E146" s="228"/>
      <c r="F146" s="228"/>
    </row>
    <row r="147" spans="1:6" s="210" customFormat="1">
      <c r="A147" s="290"/>
      <c r="B147" s="234"/>
      <c r="C147" s="119"/>
      <c r="D147" s="270"/>
      <c r="E147" s="228"/>
      <c r="F147" s="228"/>
    </row>
    <row r="148" spans="1:6" s="210" customFormat="1">
      <c r="A148" s="290"/>
      <c r="B148" s="234"/>
      <c r="C148" s="119"/>
      <c r="D148" s="270"/>
      <c r="E148" s="228"/>
      <c r="F148" s="228"/>
    </row>
    <row r="149" spans="1:6" s="210" customFormat="1">
      <c r="A149" s="290"/>
      <c r="B149" s="234"/>
      <c r="C149" s="119"/>
      <c r="D149" s="270"/>
      <c r="E149" s="228"/>
      <c r="F149" s="228"/>
    </row>
    <row r="150" spans="1:6" s="210" customFormat="1">
      <c r="A150" s="290"/>
      <c r="B150" s="234"/>
      <c r="C150" s="119"/>
      <c r="D150" s="270"/>
      <c r="E150" s="228"/>
      <c r="F150" s="228"/>
    </row>
    <row r="151" spans="1:6" s="210" customFormat="1">
      <c r="A151" s="290"/>
      <c r="B151" s="234"/>
      <c r="C151" s="119"/>
      <c r="D151" s="270"/>
      <c r="E151" s="228"/>
      <c r="F151" s="228"/>
    </row>
    <row r="152" spans="1:6" s="210" customFormat="1">
      <c r="A152" s="290"/>
      <c r="B152" s="234"/>
      <c r="C152" s="119"/>
      <c r="D152" s="270"/>
      <c r="E152" s="228"/>
      <c r="F152" s="228"/>
    </row>
    <row r="153" spans="1:6" s="210" customFormat="1">
      <c r="A153" s="290"/>
      <c r="B153" s="234"/>
      <c r="C153" s="119"/>
      <c r="D153" s="270"/>
      <c r="E153" s="228"/>
      <c r="F153" s="228"/>
    </row>
    <row r="154" spans="1:6" s="210" customFormat="1">
      <c r="A154" s="290"/>
      <c r="B154" s="234"/>
      <c r="C154" s="119"/>
      <c r="D154" s="270"/>
      <c r="E154" s="228"/>
      <c r="F154" s="228"/>
    </row>
    <row r="155" spans="1:6" s="210" customFormat="1">
      <c r="A155" s="290"/>
      <c r="B155" s="234"/>
      <c r="C155" s="119"/>
      <c r="D155" s="270"/>
      <c r="E155" s="228"/>
      <c r="F155" s="228"/>
    </row>
    <row r="156" spans="1:6" s="210" customFormat="1">
      <c r="A156" s="290"/>
      <c r="B156" s="234"/>
      <c r="C156" s="119"/>
      <c r="D156" s="270"/>
      <c r="E156" s="228"/>
      <c r="F156" s="228"/>
    </row>
    <row r="157" spans="1:6" s="210" customFormat="1">
      <c r="A157" s="290"/>
      <c r="B157" s="234"/>
      <c r="C157" s="119"/>
      <c r="D157" s="270"/>
      <c r="E157" s="228"/>
      <c r="F157" s="228"/>
    </row>
    <row r="158" spans="1:6" s="210" customFormat="1">
      <c r="A158" s="290"/>
      <c r="B158" s="234"/>
      <c r="C158" s="119"/>
      <c r="D158" s="270"/>
      <c r="E158" s="228"/>
      <c r="F158" s="228"/>
    </row>
    <row r="159" spans="1:6" s="210" customFormat="1">
      <c r="A159" s="290"/>
      <c r="B159" s="234"/>
      <c r="C159" s="119"/>
      <c r="D159" s="270"/>
      <c r="E159" s="228"/>
      <c r="F159" s="228"/>
    </row>
    <row r="160" spans="1:6" s="210" customFormat="1">
      <c r="A160" s="290"/>
      <c r="B160" s="234"/>
      <c r="C160" s="119"/>
      <c r="D160" s="270"/>
      <c r="E160" s="228"/>
      <c r="F160" s="228"/>
    </row>
    <row r="161" spans="1:6" s="210" customFormat="1">
      <c r="A161" s="290"/>
      <c r="B161" s="234"/>
      <c r="C161" s="119"/>
      <c r="D161" s="270"/>
      <c r="E161" s="228"/>
      <c r="F161" s="228"/>
    </row>
    <row r="162" spans="1:6" s="210" customFormat="1">
      <c r="A162" s="290"/>
      <c r="B162" s="234"/>
      <c r="C162" s="119"/>
      <c r="D162" s="270"/>
      <c r="E162" s="228"/>
      <c r="F162" s="228"/>
    </row>
    <row r="163" spans="1:6" s="210" customFormat="1">
      <c r="A163" s="290"/>
      <c r="B163" s="234"/>
      <c r="C163" s="119"/>
      <c r="D163" s="270"/>
      <c r="E163" s="228"/>
      <c r="F163" s="228"/>
    </row>
    <row r="164" spans="1:6" s="210" customFormat="1">
      <c r="A164" s="290"/>
      <c r="B164" s="234"/>
      <c r="C164" s="119"/>
      <c r="D164" s="270"/>
      <c r="E164" s="228"/>
      <c r="F164" s="228"/>
    </row>
    <row r="165" spans="1:6" s="210" customFormat="1">
      <c r="A165" s="290"/>
      <c r="B165" s="234"/>
      <c r="C165" s="119"/>
      <c r="D165" s="270"/>
      <c r="E165" s="228"/>
      <c r="F165" s="228"/>
    </row>
    <row r="166" spans="1:6" s="210" customFormat="1">
      <c r="A166" s="290"/>
      <c r="B166" s="234"/>
      <c r="C166" s="119"/>
      <c r="D166" s="270"/>
      <c r="E166" s="228"/>
      <c r="F166" s="228"/>
    </row>
    <row r="167" spans="1:6" s="210" customFormat="1">
      <c r="A167" s="290"/>
      <c r="B167" s="234"/>
      <c r="C167" s="119"/>
      <c r="D167" s="270"/>
      <c r="E167" s="228"/>
      <c r="F167" s="228"/>
    </row>
    <row r="168" spans="1:6" s="210" customFormat="1">
      <c r="A168" s="290"/>
      <c r="B168" s="234"/>
      <c r="C168" s="119"/>
      <c r="D168" s="270"/>
      <c r="E168" s="228"/>
      <c r="F168" s="228"/>
    </row>
    <row r="169" spans="1:6" s="210" customFormat="1">
      <c r="A169" s="290"/>
      <c r="B169" s="234"/>
      <c r="C169" s="119"/>
      <c r="D169" s="270"/>
      <c r="E169" s="228"/>
      <c r="F169" s="228"/>
    </row>
    <row r="170" spans="1:6" s="210" customFormat="1">
      <c r="A170" s="290"/>
      <c r="B170" s="234"/>
      <c r="C170" s="119"/>
      <c r="D170" s="270"/>
      <c r="E170" s="228"/>
      <c r="F170" s="228"/>
    </row>
    <row r="171" spans="1:6" s="210" customFormat="1">
      <c r="A171" s="290"/>
      <c r="B171" s="234"/>
      <c r="C171" s="119"/>
      <c r="D171" s="270"/>
      <c r="E171" s="228"/>
      <c r="F171" s="228"/>
    </row>
    <row r="172" spans="1:6" s="210" customFormat="1">
      <c r="A172" s="290"/>
      <c r="B172" s="234"/>
      <c r="C172" s="119"/>
      <c r="D172" s="270"/>
      <c r="E172" s="228"/>
      <c r="F172" s="228"/>
    </row>
    <row r="173" spans="1:6" s="210" customFormat="1">
      <c r="A173" s="290"/>
      <c r="B173" s="234"/>
      <c r="C173" s="119"/>
      <c r="D173" s="270"/>
      <c r="E173" s="228"/>
      <c r="F173" s="228"/>
    </row>
    <row r="174" spans="1:6" s="210" customFormat="1">
      <c r="A174" s="290"/>
      <c r="B174" s="234"/>
      <c r="C174" s="119"/>
      <c r="D174" s="270"/>
      <c r="E174" s="228"/>
      <c r="F174" s="228"/>
    </row>
    <row r="175" spans="1:6" s="210" customFormat="1">
      <c r="A175" s="290"/>
      <c r="B175" s="234"/>
      <c r="C175" s="119"/>
      <c r="D175" s="270"/>
      <c r="E175" s="228"/>
      <c r="F175" s="228"/>
    </row>
    <row r="176" spans="1:6" s="210" customFormat="1">
      <c r="A176" s="290"/>
      <c r="B176" s="234"/>
      <c r="C176" s="119"/>
      <c r="D176" s="270"/>
      <c r="E176" s="228"/>
      <c r="F176" s="228"/>
    </row>
    <row r="177" spans="1:6" s="210" customFormat="1">
      <c r="A177" s="290"/>
      <c r="B177" s="234"/>
      <c r="C177" s="119"/>
      <c r="D177" s="270"/>
      <c r="E177" s="228"/>
      <c r="F177" s="228"/>
    </row>
    <row r="178" spans="1:6" s="210" customFormat="1">
      <c r="A178" s="290"/>
      <c r="B178" s="234"/>
      <c r="C178" s="119"/>
      <c r="D178" s="270"/>
      <c r="E178" s="228"/>
      <c r="F178" s="228"/>
    </row>
    <row r="179" spans="1:6" s="210" customFormat="1">
      <c r="A179" s="290"/>
      <c r="B179" s="234"/>
      <c r="C179" s="119"/>
      <c r="D179" s="270"/>
      <c r="E179" s="228"/>
      <c r="F179" s="228"/>
    </row>
    <row r="180" spans="1:6" s="210" customFormat="1">
      <c r="A180" s="290"/>
      <c r="B180" s="234"/>
      <c r="C180" s="119"/>
      <c r="D180" s="270"/>
      <c r="E180" s="228"/>
      <c r="F180" s="228"/>
    </row>
    <row r="181" spans="1:6" s="210" customFormat="1">
      <c r="A181" s="290"/>
      <c r="B181" s="234"/>
      <c r="C181" s="119"/>
      <c r="D181" s="270"/>
      <c r="E181" s="228"/>
      <c r="F181" s="228"/>
    </row>
    <row r="182" spans="1:6" s="210" customFormat="1">
      <c r="A182" s="290"/>
      <c r="B182" s="234"/>
      <c r="C182" s="119"/>
      <c r="D182" s="270"/>
      <c r="E182" s="228"/>
      <c r="F182" s="228"/>
    </row>
    <row r="183" spans="1:6" s="210" customFormat="1">
      <c r="A183" s="290"/>
      <c r="B183" s="234"/>
      <c r="C183" s="119"/>
      <c r="D183" s="270"/>
      <c r="E183" s="228"/>
      <c r="F183" s="228"/>
    </row>
    <row r="184" spans="1:6" s="210" customFormat="1">
      <c r="A184" s="290"/>
      <c r="B184" s="234"/>
      <c r="C184" s="119"/>
      <c r="D184" s="270"/>
      <c r="E184" s="228"/>
      <c r="F184" s="228"/>
    </row>
    <row r="185" spans="1:6" s="210" customFormat="1">
      <c r="A185" s="290"/>
      <c r="B185" s="234"/>
      <c r="C185" s="119"/>
      <c r="D185" s="270"/>
      <c r="E185" s="228"/>
      <c r="F185" s="228"/>
    </row>
    <row r="186" spans="1:6">
      <c r="A186" s="66"/>
      <c r="B186" s="89"/>
      <c r="C186" s="119"/>
      <c r="D186" s="50"/>
    </row>
    <row r="187" spans="1:6">
      <c r="A187" s="66"/>
      <c r="B187" s="89"/>
      <c r="C187" s="119"/>
      <c r="D187" s="50"/>
    </row>
    <row r="188" spans="1:6">
      <c r="A188" s="66"/>
      <c r="B188" s="89"/>
      <c r="C188" s="119"/>
      <c r="D188" s="50"/>
    </row>
    <row r="189" spans="1:6">
      <c r="A189" s="66"/>
      <c r="B189" s="89"/>
      <c r="C189" s="119"/>
      <c r="D189" s="50"/>
    </row>
    <row r="190" spans="1:6">
      <c r="A190" s="66"/>
      <c r="B190" s="89"/>
      <c r="C190" s="119"/>
      <c r="D190" s="50"/>
    </row>
    <row r="191" spans="1:6">
      <c r="A191" s="66"/>
      <c r="B191" s="89"/>
      <c r="C191" s="119"/>
      <c r="D191" s="50"/>
    </row>
    <row r="192" spans="1:6">
      <c r="A192" s="66"/>
      <c r="B192" s="89"/>
      <c r="C192" s="119"/>
      <c r="D192" s="50"/>
    </row>
    <row r="193" spans="1:4">
      <c r="A193" s="66"/>
      <c r="B193" s="89"/>
      <c r="C193" s="119"/>
      <c r="D193" s="50"/>
    </row>
    <row r="194" spans="1:4">
      <c r="A194" s="66"/>
      <c r="B194" s="89"/>
      <c r="C194" s="119"/>
      <c r="D194" s="50"/>
    </row>
    <row r="195" spans="1:4">
      <c r="A195" s="66"/>
      <c r="B195" s="89"/>
      <c r="C195" s="119"/>
      <c r="D195" s="50"/>
    </row>
    <row r="196" spans="1:4">
      <c r="A196" s="66"/>
      <c r="B196" s="89"/>
      <c r="C196" s="119"/>
      <c r="D196" s="50"/>
    </row>
    <row r="197" spans="1:4">
      <c r="A197" s="66"/>
      <c r="B197" s="89"/>
      <c r="C197" s="119"/>
      <c r="D197" s="50"/>
    </row>
    <row r="198" spans="1:4">
      <c r="A198" s="66"/>
      <c r="B198" s="89"/>
      <c r="C198" s="119"/>
      <c r="D198" s="50"/>
    </row>
    <row r="199" spans="1:4">
      <c r="A199" s="66"/>
      <c r="B199" s="89"/>
      <c r="C199" s="119"/>
      <c r="D199" s="50"/>
    </row>
    <row r="200" spans="1:4">
      <c r="A200" s="66"/>
      <c r="B200" s="89"/>
      <c r="C200" s="119"/>
      <c r="D200" s="50"/>
    </row>
    <row r="201" spans="1:4">
      <c r="A201" s="66"/>
      <c r="B201" s="89"/>
      <c r="C201" s="119"/>
      <c r="D201" s="50"/>
    </row>
    <row r="202" spans="1:4">
      <c r="A202" s="66"/>
      <c r="B202" s="89"/>
      <c r="C202" s="119"/>
      <c r="D202" s="50"/>
    </row>
    <row r="203" spans="1:4">
      <c r="A203" s="66"/>
      <c r="B203" s="89"/>
      <c r="C203" s="119"/>
      <c r="D203" s="50"/>
    </row>
    <row r="204" spans="1:4">
      <c r="A204" s="66"/>
      <c r="B204" s="89"/>
      <c r="C204" s="119"/>
      <c r="D204" s="50"/>
    </row>
    <row r="205" spans="1:4">
      <c r="A205" s="66"/>
      <c r="B205" s="89"/>
      <c r="C205" s="119"/>
      <c r="D205" s="50"/>
    </row>
    <row r="206" spans="1:4">
      <c r="A206" s="66"/>
      <c r="B206" s="89"/>
      <c r="C206" s="119"/>
      <c r="D206" s="50"/>
    </row>
    <row r="207" spans="1:4">
      <c r="A207" s="66"/>
      <c r="B207" s="89"/>
      <c r="C207" s="119"/>
      <c r="D207" s="50"/>
    </row>
    <row r="208" spans="1:4">
      <c r="A208" s="66"/>
      <c r="B208" s="89"/>
      <c r="C208" s="119"/>
      <c r="D208" s="50"/>
    </row>
    <row r="209" spans="1:4">
      <c r="A209" s="66"/>
      <c r="B209" s="89"/>
      <c r="C209" s="119"/>
      <c r="D209" s="50"/>
    </row>
    <row r="210" spans="1:4">
      <c r="A210" s="66"/>
      <c r="B210" s="89"/>
      <c r="C210" s="119"/>
      <c r="D210" s="50"/>
    </row>
    <row r="211" spans="1:4">
      <c r="A211" s="66"/>
      <c r="B211" s="89"/>
      <c r="C211" s="119"/>
      <c r="D211" s="50"/>
    </row>
    <row r="212" spans="1:4">
      <c r="A212" s="66"/>
      <c r="B212" s="89"/>
      <c r="C212" s="119"/>
      <c r="D212" s="50"/>
    </row>
    <row r="213" spans="1:4">
      <c r="A213" s="66"/>
      <c r="B213" s="89"/>
      <c r="C213" s="119"/>
      <c r="D213" s="50"/>
    </row>
    <row r="214" spans="1:4">
      <c r="A214" s="66"/>
      <c r="B214" s="89"/>
      <c r="C214" s="119"/>
      <c r="D214" s="50"/>
    </row>
    <row r="215" spans="1:4">
      <c r="A215" s="66"/>
      <c r="B215" s="89"/>
      <c r="C215" s="119"/>
      <c r="D215" s="50"/>
    </row>
    <row r="216" spans="1:4">
      <c r="A216" s="66"/>
      <c r="B216" s="89"/>
      <c r="C216" s="119"/>
      <c r="D216" s="50"/>
    </row>
    <row r="217" spans="1:4">
      <c r="A217" s="66"/>
      <c r="B217" s="89"/>
      <c r="C217" s="119"/>
      <c r="D217" s="50"/>
    </row>
    <row r="218" spans="1:4">
      <c r="A218" s="66"/>
      <c r="B218" s="89"/>
      <c r="C218" s="119"/>
      <c r="D218" s="50"/>
    </row>
    <row r="219" spans="1:4">
      <c r="A219" s="66"/>
      <c r="B219" s="89"/>
      <c r="C219" s="119"/>
      <c r="D219" s="50"/>
    </row>
    <row r="220" spans="1:4">
      <c r="A220" s="66"/>
      <c r="B220" s="89"/>
      <c r="C220" s="120"/>
      <c r="D220" s="50"/>
    </row>
    <row r="221" spans="1:4">
      <c r="A221" s="66"/>
      <c r="B221" s="89"/>
      <c r="C221" s="120"/>
      <c r="D221" s="50"/>
    </row>
    <row r="222" spans="1:4">
      <c r="A222" s="66"/>
      <c r="B222" s="89"/>
      <c r="C222" s="120"/>
      <c r="D222" s="50"/>
    </row>
    <row r="223" spans="1:4">
      <c r="A223" s="66"/>
      <c r="B223" s="89"/>
      <c r="C223" s="120"/>
      <c r="D223" s="50"/>
    </row>
    <row r="224" spans="1:4">
      <c r="A224" s="66"/>
      <c r="B224" s="89"/>
      <c r="C224" s="120"/>
      <c r="D224" s="50"/>
    </row>
    <row r="225" spans="1:4">
      <c r="A225" s="66"/>
      <c r="B225" s="89"/>
      <c r="C225" s="120"/>
      <c r="D225" s="50"/>
    </row>
    <row r="226" spans="1:4">
      <c r="A226" s="66"/>
      <c r="B226" s="89"/>
      <c r="C226" s="120"/>
      <c r="D226" s="50"/>
    </row>
    <row r="227" spans="1:4">
      <c r="A227" s="66"/>
      <c r="B227" s="89"/>
      <c r="C227" s="120"/>
      <c r="D227" s="50"/>
    </row>
    <row r="228" spans="1:4">
      <c r="A228" s="66"/>
      <c r="B228" s="89"/>
      <c r="C228" s="120"/>
      <c r="D228" s="50"/>
    </row>
    <row r="229" spans="1:4">
      <c r="A229" s="66"/>
      <c r="B229" s="89"/>
      <c r="C229" s="120"/>
      <c r="D229" s="50"/>
    </row>
    <row r="230" spans="1:4">
      <c r="A230" s="66"/>
      <c r="B230" s="89"/>
      <c r="C230" s="120"/>
      <c r="D230" s="50"/>
    </row>
    <row r="231" spans="1:4">
      <c r="A231" s="66"/>
      <c r="B231" s="89"/>
      <c r="C231" s="120"/>
      <c r="D231" s="50"/>
    </row>
    <row r="232" spans="1:4">
      <c r="A232" s="66"/>
      <c r="B232" s="89"/>
      <c r="C232" s="120"/>
      <c r="D232" s="50"/>
    </row>
    <row r="233" spans="1:4">
      <c r="A233" s="66"/>
      <c r="B233" s="89"/>
      <c r="C233" s="120"/>
      <c r="D233" s="50"/>
    </row>
    <row r="234" spans="1:4">
      <c r="A234" s="66"/>
      <c r="B234" s="89"/>
      <c r="C234" s="120"/>
      <c r="D234" s="50"/>
    </row>
    <row r="235" spans="1:4">
      <c r="A235" s="66"/>
      <c r="B235" s="89"/>
      <c r="C235" s="120"/>
      <c r="D235" s="50"/>
    </row>
    <row r="236" spans="1:4">
      <c r="A236" s="66"/>
      <c r="B236" s="89"/>
      <c r="C236" s="120"/>
      <c r="D236" s="50"/>
    </row>
    <row r="237" spans="1:4">
      <c r="A237" s="66"/>
      <c r="B237" s="89"/>
      <c r="C237" s="120"/>
      <c r="D237" s="50"/>
    </row>
    <row r="238" spans="1:4">
      <c r="A238" s="66"/>
      <c r="B238" s="89"/>
      <c r="C238" s="120"/>
      <c r="D238" s="50"/>
    </row>
    <row r="239" spans="1:4">
      <c r="A239" s="66"/>
      <c r="B239" s="89"/>
      <c r="C239" s="120"/>
      <c r="D239" s="50"/>
    </row>
    <row r="240" spans="1:4">
      <c r="A240" s="66"/>
      <c r="B240" s="89"/>
      <c r="C240" s="120"/>
      <c r="D240" s="50"/>
    </row>
    <row r="241" spans="1:4">
      <c r="A241" s="66"/>
      <c r="B241" s="89"/>
      <c r="C241" s="120"/>
      <c r="D241" s="50"/>
    </row>
    <row r="242" spans="1:4">
      <c r="A242" s="66"/>
      <c r="B242" s="89"/>
      <c r="C242" s="120"/>
      <c r="D242" s="50"/>
    </row>
    <row r="243" spans="1:4">
      <c r="A243" s="66"/>
      <c r="B243" s="89"/>
      <c r="C243" s="120"/>
      <c r="D243" s="50"/>
    </row>
    <row r="244" spans="1:4">
      <c r="A244" s="66"/>
      <c r="B244" s="89"/>
      <c r="C244" s="120"/>
      <c r="D244" s="50"/>
    </row>
    <row r="245" spans="1:4">
      <c r="A245" s="66"/>
      <c r="B245" s="89"/>
      <c r="C245" s="120"/>
      <c r="D245" s="50"/>
    </row>
    <row r="246" spans="1:4">
      <c r="A246" s="66"/>
      <c r="B246" s="89"/>
      <c r="C246" s="120"/>
      <c r="D246" s="50"/>
    </row>
    <row r="247" spans="1:4">
      <c r="A247" s="66"/>
      <c r="B247" s="89"/>
      <c r="C247" s="120"/>
      <c r="D247" s="50"/>
    </row>
    <row r="248" spans="1:4">
      <c r="A248" s="66"/>
      <c r="B248" s="89"/>
      <c r="C248" s="120"/>
      <c r="D248" s="50"/>
    </row>
    <row r="249" spans="1:4">
      <c r="A249" s="66"/>
      <c r="B249" s="89"/>
      <c r="C249" s="120"/>
      <c r="D249" s="50"/>
    </row>
    <row r="250" spans="1:4">
      <c r="A250" s="66"/>
      <c r="B250" s="89"/>
      <c r="C250" s="120"/>
      <c r="D250" s="50"/>
    </row>
    <row r="251" spans="1:4">
      <c r="A251" s="66"/>
      <c r="B251" s="89"/>
      <c r="C251" s="120"/>
      <c r="D251" s="50"/>
    </row>
    <row r="252" spans="1:4">
      <c r="A252" s="66"/>
      <c r="B252" s="89"/>
      <c r="C252" s="120"/>
      <c r="D252" s="50"/>
    </row>
    <row r="253" spans="1:4">
      <c r="A253" s="66"/>
      <c r="B253" s="89"/>
      <c r="C253" s="120"/>
      <c r="D253" s="50"/>
    </row>
    <row r="254" spans="1:4">
      <c r="A254" s="66"/>
      <c r="B254" s="89"/>
      <c r="C254" s="120"/>
      <c r="D254" s="50"/>
    </row>
    <row r="255" spans="1:4">
      <c r="A255" s="66"/>
      <c r="B255" s="89"/>
      <c r="C255" s="120"/>
      <c r="D255" s="50"/>
    </row>
    <row r="256" spans="1:4">
      <c r="A256" s="66"/>
      <c r="B256" s="89"/>
      <c r="C256" s="120"/>
      <c r="D256" s="50"/>
    </row>
    <row r="257" spans="1:4">
      <c r="A257" s="66"/>
      <c r="B257" s="89"/>
      <c r="C257" s="120"/>
      <c r="D257" s="50"/>
    </row>
    <row r="258" spans="1:4">
      <c r="A258" s="66"/>
      <c r="B258" s="89"/>
      <c r="C258" s="120"/>
      <c r="D258" s="50"/>
    </row>
    <row r="259" spans="1:4">
      <c r="A259" s="66"/>
      <c r="B259" s="89"/>
      <c r="C259" s="120"/>
      <c r="D259" s="50"/>
    </row>
    <row r="260" spans="1:4">
      <c r="A260" s="66"/>
      <c r="B260" s="89"/>
      <c r="C260" s="120"/>
      <c r="D260" s="50"/>
    </row>
    <row r="261" spans="1:4">
      <c r="A261" s="66"/>
      <c r="B261" s="89"/>
      <c r="C261" s="120"/>
      <c r="D261" s="50"/>
    </row>
    <row r="262" spans="1:4">
      <c r="A262" s="66"/>
      <c r="B262" s="89"/>
      <c r="C262" s="120"/>
      <c r="D262" s="50"/>
    </row>
    <row r="263" spans="1:4">
      <c r="A263" s="66"/>
      <c r="B263" s="89"/>
      <c r="C263" s="120"/>
      <c r="D263" s="50"/>
    </row>
    <row r="264" spans="1:4">
      <c r="A264" s="66"/>
      <c r="B264" s="89"/>
      <c r="C264" s="120"/>
      <c r="D264" s="50"/>
    </row>
    <row r="265" spans="1:4">
      <c r="A265" s="66"/>
      <c r="B265" s="89"/>
      <c r="C265" s="120"/>
      <c r="D265" s="50"/>
    </row>
    <row r="266" spans="1:4">
      <c r="A266" s="66"/>
      <c r="B266" s="89"/>
      <c r="C266" s="120"/>
      <c r="D266" s="50"/>
    </row>
    <row r="267" spans="1:4">
      <c r="A267" s="66"/>
      <c r="B267" s="89"/>
      <c r="C267" s="120"/>
      <c r="D267" s="50"/>
    </row>
    <row r="268" spans="1:4">
      <c r="A268" s="66"/>
      <c r="B268" s="89"/>
      <c r="C268" s="120"/>
      <c r="D268" s="50"/>
    </row>
    <row r="269" spans="1:4">
      <c r="A269" s="66"/>
      <c r="B269" s="89"/>
      <c r="C269" s="120"/>
      <c r="D269" s="50"/>
    </row>
    <row r="270" spans="1:4">
      <c r="A270" s="66"/>
      <c r="B270" s="89"/>
      <c r="C270" s="120"/>
      <c r="D270" s="50"/>
    </row>
    <row r="271" spans="1:4">
      <c r="A271" s="66"/>
      <c r="B271" s="89"/>
      <c r="C271" s="120"/>
      <c r="D271" s="50"/>
    </row>
    <row r="272" spans="1:4">
      <c r="A272" s="66"/>
      <c r="B272" s="89"/>
      <c r="C272" s="120"/>
      <c r="D272" s="50"/>
    </row>
    <row r="273" spans="1:4">
      <c r="A273" s="66"/>
      <c r="B273" s="89"/>
      <c r="C273" s="120"/>
      <c r="D273" s="50"/>
    </row>
    <row r="274" spans="1:4">
      <c r="A274" s="66"/>
      <c r="B274" s="89"/>
      <c r="C274" s="120"/>
      <c r="D274" s="50"/>
    </row>
    <row r="275" spans="1:4">
      <c r="A275" s="66"/>
      <c r="B275" s="89"/>
      <c r="C275" s="120"/>
      <c r="D275" s="50"/>
    </row>
    <row r="276" spans="1:4">
      <c r="A276" s="66"/>
      <c r="B276" s="89"/>
      <c r="C276" s="120"/>
      <c r="D276" s="50"/>
    </row>
    <row r="277" spans="1:4">
      <c r="A277" s="66"/>
      <c r="B277" s="89"/>
      <c r="C277" s="120"/>
      <c r="D277" s="50"/>
    </row>
    <row r="278" spans="1:4">
      <c r="A278" s="66"/>
      <c r="B278" s="89"/>
      <c r="C278" s="120"/>
      <c r="D278" s="50"/>
    </row>
    <row r="279" spans="1:4">
      <c r="A279" s="66"/>
      <c r="B279" s="89"/>
      <c r="C279" s="120"/>
      <c r="D279" s="50"/>
    </row>
    <row r="280" spans="1:4">
      <c r="A280" s="60"/>
      <c r="B280" s="89"/>
      <c r="C280" s="49"/>
      <c r="D280" s="50"/>
    </row>
    <row r="281" spans="1:4">
      <c r="A281" s="60"/>
      <c r="B281" s="89"/>
      <c r="C281" s="49"/>
      <c r="D281" s="50"/>
    </row>
    <row r="282" spans="1:4">
      <c r="A282" s="60"/>
      <c r="B282" s="89"/>
      <c r="C282" s="49"/>
      <c r="D282" s="50"/>
    </row>
    <row r="283" spans="1:4">
      <c r="A283" s="60"/>
      <c r="B283" s="89"/>
      <c r="C283" s="49"/>
      <c r="D283" s="50"/>
    </row>
    <row r="284" spans="1:4">
      <c r="A284" s="60"/>
      <c r="B284" s="89"/>
      <c r="C284" s="49"/>
      <c r="D284" s="50"/>
    </row>
    <row r="285" spans="1:4">
      <c r="A285" s="60"/>
      <c r="B285" s="89"/>
      <c r="C285" s="49"/>
      <c r="D285" s="50"/>
    </row>
    <row r="286" spans="1:4">
      <c r="A286" s="60"/>
      <c r="B286" s="89"/>
      <c r="C286" s="49"/>
      <c r="D286" s="50"/>
    </row>
    <row r="287" spans="1:4">
      <c r="A287" s="60"/>
      <c r="B287" s="89"/>
      <c r="C287" s="49"/>
      <c r="D287" s="50"/>
    </row>
    <row r="288" spans="1:4">
      <c r="A288" s="60"/>
      <c r="B288" s="89"/>
      <c r="C288" s="49"/>
      <c r="D288" s="50"/>
    </row>
    <row r="289" spans="1:4">
      <c r="A289" s="60"/>
      <c r="B289" s="89"/>
      <c r="C289" s="49"/>
      <c r="D289" s="50"/>
    </row>
    <row r="290" spans="1:4">
      <c r="A290" s="60"/>
      <c r="B290" s="89"/>
      <c r="C290" s="49"/>
      <c r="D290" s="50"/>
    </row>
    <row r="291" spans="1:4">
      <c r="A291" s="60"/>
      <c r="B291" s="89"/>
      <c r="C291" s="49"/>
      <c r="D291" s="50"/>
    </row>
    <row r="292" spans="1:4">
      <c r="A292" s="60"/>
      <c r="B292" s="89"/>
      <c r="C292" s="49"/>
      <c r="D292" s="50"/>
    </row>
    <row r="293" spans="1:4">
      <c r="A293" s="60"/>
      <c r="B293" s="89"/>
      <c r="C293" s="49"/>
      <c r="D293" s="50"/>
    </row>
    <row r="294" spans="1:4">
      <c r="A294" s="60"/>
      <c r="B294" s="89"/>
      <c r="C294" s="49"/>
      <c r="D294" s="50"/>
    </row>
    <row r="295" spans="1:4">
      <c r="A295" s="60"/>
      <c r="B295" s="89"/>
      <c r="C295" s="49"/>
      <c r="D295" s="50"/>
    </row>
    <row r="296" spans="1:4">
      <c r="A296" s="60"/>
      <c r="B296" s="89"/>
      <c r="C296" s="49"/>
      <c r="D296" s="50"/>
    </row>
    <row r="297" spans="1:4">
      <c r="A297" s="60"/>
      <c r="B297" s="89"/>
      <c r="C297" s="49"/>
      <c r="D297" s="50"/>
    </row>
    <row r="298" spans="1:4">
      <c r="A298" s="60"/>
      <c r="B298" s="89"/>
      <c r="C298" s="49"/>
      <c r="D298" s="50"/>
    </row>
    <row r="299" spans="1:4">
      <c r="A299" s="60"/>
      <c r="B299" s="89"/>
      <c r="C299" s="49"/>
      <c r="D299" s="50"/>
    </row>
    <row r="300" spans="1:4">
      <c r="A300" s="60"/>
      <c r="B300" s="89"/>
      <c r="C300" s="49"/>
      <c r="D300" s="50"/>
    </row>
    <row r="301" spans="1:4">
      <c r="A301" s="60"/>
      <c r="B301" s="89"/>
      <c r="C301" s="49"/>
      <c r="D301" s="50"/>
    </row>
    <row r="302" spans="1:4">
      <c r="A302" s="60"/>
      <c r="B302" s="89"/>
      <c r="C302" s="49"/>
      <c r="D302" s="50"/>
    </row>
    <row r="303" spans="1:4">
      <c r="A303" s="60"/>
      <c r="B303" s="89"/>
      <c r="C303" s="49"/>
      <c r="D303" s="50"/>
    </row>
    <row r="304" spans="1:4">
      <c r="A304" s="60"/>
      <c r="B304" s="89"/>
      <c r="C304" s="49"/>
      <c r="D304" s="50"/>
    </row>
    <row r="305" spans="1:4">
      <c r="A305" s="60"/>
      <c r="B305" s="89"/>
      <c r="C305" s="49"/>
      <c r="D305" s="50"/>
    </row>
    <row r="306" spans="1:4">
      <c r="A306" s="60"/>
      <c r="B306" s="89"/>
      <c r="C306" s="49"/>
      <c r="D306" s="50"/>
    </row>
    <row r="307" spans="1:4">
      <c r="A307" s="60"/>
      <c r="B307" s="89"/>
      <c r="C307" s="49"/>
      <c r="D307" s="50"/>
    </row>
    <row r="308" spans="1:4">
      <c r="A308" s="60"/>
      <c r="B308" s="89"/>
      <c r="C308" s="49"/>
      <c r="D308" s="50"/>
    </row>
    <row r="309" spans="1:4">
      <c r="A309" s="60"/>
      <c r="B309" s="89"/>
      <c r="C309" s="49"/>
      <c r="D309" s="50"/>
    </row>
    <row r="310" spans="1:4">
      <c r="A310" s="60"/>
      <c r="B310" s="89"/>
      <c r="C310" s="49"/>
      <c r="D310" s="50"/>
    </row>
    <row r="311" spans="1:4">
      <c r="A311" s="60"/>
      <c r="B311" s="89"/>
      <c r="C311" s="49"/>
      <c r="D311" s="50"/>
    </row>
    <row r="312" spans="1:4">
      <c r="A312" s="60"/>
      <c r="B312" s="89"/>
      <c r="C312" s="49"/>
      <c r="D312" s="50"/>
    </row>
    <row r="313" spans="1:4">
      <c r="A313" s="60"/>
      <c r="B313" s="89"/>
      <c r="C313" s="49"/>
      <c r="D313" s="50"/>
    </row>
    <row r="314" spans="1:4">
      <c r="A314" s="60"/>
      <c r="B314" s="89"/>
      <c r="C314" s="49"/>
      <c r="D314" s="50"/>
    </row>
    <row r="315" spans="1:4">
      <c r="A315" s="60"/>
      <c r="B315" s="89"/>
      <c r="C315" s="49"/>
      <c r="D315" s="50"/>
    </row>
    <row r="316" spans="1:4">
      <c r="A316" s="60"/>
      <c r="B316" s="89"/>
      <c r="C316" s="49"/>
      <c r="D316" s="50"/>
    </row>
    <row r="317" spans="1:4">
      <c r="A317" s="60"/>
      <c r="B317" s="89"/>
      <c r="C317" s="49"/>
      <c r="D317" s="50"/>
    </row>
    <row r="318" spans="1:4">
      <c r="A318" s="60"/>
      <c r="B318" s="89"/>
      <c r="C318" s="49"/>
      <c r="D318" s="50"/>
    </row>
    <row r="319" spans="1:4">
      <c r="A319" s="60"/>
      <c r="B319" s="89"/>
      <c r="C319" s="49"/>
      <c r="D319" s="50"/>
    </row>
    <row r="320" spans="1:4">
      <c r="A320" s="60"/>
      <c r="B320" s="89"/>
      <c r="C320" s="49"/>
      <c r="D320" s="50"/>
    </row>
    <row r="321" spans="1:4">
      <c r="A321" s="60"/>
      <c r="B321" s="89"/>
      <c r="C321" s="49"/>
      <c r="D321" s="50"/>
    </row>
    <row r="322" spans="1:4">
      <c r="A322" s="60"/>
      <c r="B322" s="89"/>
      <c r="C322" s="49"/>
      <c r="D322" s="50"/>
    </row>
    <row r="323" spans="1:4">
      <c r="A323" s="60"/>
      <c r="B323" s="89"/>
      <c r="C323" s="49"/>
      <c r="D323" s="50"/>
    </row>
    <row r="324" spans="1:4">
      <c r="A324" s="60"/>
      <c r="B324" s="89"/>
      <c r="C324" s="49"/>
      <c r="D324" s="50"/>
    </row>
    <row r="325" spans="1:4">
      <c r="A325" s="60"/>
      <c r="B325" s="89"/>
      <c r="C325" s="49"/>
      <c r="D325" s="50"/>
    </row>
    <row r="326" spans="1:4">
      <c r="A326" s="60"/>
      <c r="B326" s="89"/>
      <c r="C326" s="49"/>
      <c r="D326" s="50"/>
    </row>
    <row r="327" spans="1:4">
      <c r="A327" s="60"/>
      <c r="B327" s="89"/>
      <c r="C327" s="49"/>
      <c r="D327" s="50"/>
    </row>
    <row r="328" spans="1:4">
      <c r="A328" s="60"/>
      <c r="B328" s="89"/>
      <c r="C328" s="49"/>
      <c r="D328" s="50"/>
    </row>
    <row r="329" spans="1:4">
      <c r="A329" s="60"/>
      <c r="B329" s="89"/>
      <c r="C329" s="49"/>
      <c r="D329" s="50"/>
    </row>
    <row r="330" spans="1:4">
      <c r="A330" s="60"/>
      <c r="B330" s="89"/>
      <c r="C330" s="49"/>
      <c r="D330" s="50"/>
    </row>
    <row r="331" spans="1:4">
      <c r="A331" s="60"/>
      <c r="B331" s="89"/>
      <c r="C331" s="49"/>
      <c r="D331" s="50"/>
    </row>
    <row r="332" spans="1:4">
      <c r="A332" s="60"/>
      <c r="B332" s="89"/>
      <c r="C332" s="49"/>
      <c r="D332" s="50"/>
    </row>
    <row r="333" spans="1:4">
      <c r="A333" s="60"/>
      <c r="B333" s="89"/>
      <c r="C333" s="49"/>
      <c r="D333" s="50"/>
    </row>
    <row r="334" spans="1:4">
      <c r="A334" s="60"/>
      <c r="B334" s="89"/>
      <c r="C334" s="49"/>
      <c r="D334" s="50"/>
    </row>
    <row r="335" spans="1:4">
      <c r="A335" s="60"/>
      <c r="B335" s="89"/>
      <c r="C335" s="49"/>
      <c r="D335" s="50"/>
    </row>
    <row r="336" spans="1:4">
      <c r="A336" s="60"/>
      <c r="B336" s="89"/>
      <c r="C336" s="49"/>
      <c r="D336" s="50"/>
    </row>
    <row r="337" spans="1:4">
      <c r="A337" s="60"/>
      <c r="B337" s="89"/>
      <c r="C337" s="49"/>
      <c r="D337" s="50"/>
    </row>
    <row r="338" spans="1:4">
      <c r="A338" s="60"/>
      <c r="B338" s="89"/>
      <c r="C338" s="49"/>
      <c r="D338" s="50"/>
    </row>
    <row r="339" spans="1:4">
      <c r="A339" s="60"/>
      <c r="B339" s="89"/>
      <c r="C339" s="49"/>
      <c r="D339" s="50"/>
    </row>
    <row r="340" spans="1:4">
      <c r="A340" s="60"/>
      <c r="B340" s="89"/>
      <c r="C340" s="49"/>
      <c r="D340" s="50"/>
    </row>
    <row r="341" spans="1:4">
      <c r="A341" s="60"/>
      <c r="B341" s="89"/>
      <c r="C341" s="49"/>
      <c r="D341" s="50"/>
    </row>
    <row r="342" spans="1:4">
      <c r="A342" s="60"/>
      <c r="B342" s="89"/>
      <c r="C342" s="49"/>
      <c r="D342" s="50"/>
    </row>
    <row r="343" spans="1:4">
      <c r="A343" s="60"/>
      <c r="B343" s="89"/>
      <c r="C343" s="49"/>
      <c r="D343" s="50"/>
    </row>
    <row r="344" spans="1:4">
      <c r="A344" s="60"/>
      <c r="B344" s="89"/>
      <c r="C344" s="49"/>
      <c r="D344" s="50"/>
    </row>
    <row r="345" spans="1:4">
      <c r="A345" s="60"/>
      <c r="B345" s="89"/>
      <c r="C345" s="49"/>
      <c r="D345" s="50"/>
    </row>
    <row r="346" spans="1:4">
      <c r="A346" s="60"/>
      <c r="B346" s="89"/>
      <c r="C346" s="49"/>
      <c r="D346" s="50"/>
    </row>
    <row r="347" spans="1:4">
      <c r="A347" s="60"/>
      <c r="B347" s="89"/>
      <c r="C347" s="49"/>
      <c r="D347" s="50"/>
    </row>
    <row r="348" spans="1:4">
      <c r="A348" s="60"/>
      <c r="B348" s="89"/>
      <c r="C348" s="49"/>
      <c r="D348" s="50"/>
    </row>
    <row r="349" spans="1:4">
      <c r="A349" s="60"/>
      <c r="B349" s="89"/>
      <c r="C349" s="49"/>
      <c r="D349" s="50"/>
    </row>
    <row r="350" spans="1:4">
      <c r="A350" s="60"/>
      <c r="B350" s="89"/>
      <c r="C350" s="49"/>
      <c r="D350" s="50"/>
    </row>
    <row r="351" spans="1:4">
      <c r="A351" s="60"/>
      <c r="B351" s="89"/>
      <c r="C351" s="49"/>
      <c r="D351" s="50"/>
    </row>
    <row r="352" spans="1:4">
      <c r="A352" s="60"/>
      <c r="B352" s="89"/>
      <c r="C352" s="49"/>
      <c r="D352" s="50"/>
    </row>
    <row r="353" spans="1:4">
      <c r="A353" s="60"/>
      <c r="B353" s="89"/>
      <c r="C353" s="49"/>
      <c r="D353" s="50"/>
    </row>
    <row r="354" spans="1:4">
      <c r="A354" s="60"/>
      <c r="B354" s="89"/>
      <c r="C354" s="49"/>
      <c r="D354" s="50"/>
    </row>
    <row r="355" spans="1:4">
      <c r="A355" s="60"/>
      <c r="B355" s="89"/>
      <c r="C355" s="49"/>
      <c r="D355" s="50"/>
    </row>
    <row r="356" spans="1:4">
      <c r="A356" s="60"/>
      <c r="B356" s="89"/>
      <c r="C356" s="49"/>
      <c r="D356" s="50"/>
    </row>
    <row r="357" spans="1:4">
      <c r="A357" s="60"/>
      <c r="B357" s="89"/>
      <c r="C357" s="49"/>
      <c r="D357" s="50"/>
    </row>
    <row r="358" spans="1:4">
      <c r="A358" s="60"/>
      <c r="B358" s="89"/>
      <c r="C358" s="49"/>
      <c r="D358" s="50"/>
    </row>
    <row r="359" spans="1:4">
      <c r="A359" s="60"/>
      <c r="B359" s="89"/>
      <c r="C359" s="49"/>
      <c r="D359" s="50"/>
    </row>
    <row r="360" spans="1:4">
      <c r="A360" s="60"/>
      <c r="B360" s="89"/>
      <c r="C360" s="49"/>
      <c r="D360" s="50"/>
    </row>
    <row r="361" spans="1:4">
      <c r="A361" s="60"/>
      <c r="B361" s="89"/>
      <c r="C361" s="49"/>
      <c r="D361" s="50"/>
    </row>
    <row r="362" spans="1:4">
      <c r="A362" s="60"/>
      <c r="B362" s="89"/>
      <c r="C362" s="49"/>
      <c r="D362" s="50"/>
    </row>
    <row r="363" spans="1:4">
      <c r="A363" s="60"/>
      <c r="B363" s="89"/>
      <c r="C363" s="49"/>
      <c r="D363" s="50"/>
    </row>
    <row r="364" spans="1:4">
      <c r="A364" s="60"/>
      <c r="B364" s="89"/>
      <c r="C364" s="49"/>
      <c r="D364" s="50"/>
    </row>
    <row r="365" spans="1:4">
      <c r="A365" s="60"/>
      <c r="B365" s="89"/>
      <c r="C365" s="49"/>
      <c r="D365" s="50"/>
    </row>
    <row r="366" spans="1:4">
      <c r="A366" s="60"/>
      <c r="B366" s="89"/>
      <c r="C366" s="49"/>
      <c r="D366" s="50"/>
    </row>
    <row r="367" spans="1:4">
      <c r="A367" s="60"/>
      <c r="B367" s="89"/>
      <c r="C367" s="49"/>
      <c r="D367" s="50"/>
    </row>
    <row r="368" spans="1:4">
      <c r="A368" s="60"/>
      <c r="B368" s="89"/>
      <c r="C368" s="49"/>
      <c r="D368" s="50"/>
    </row>
    <row r="369" spans="1:4">
      <c r="A369" s="60"/>
      <c r="B369" s="89"/>
      <c r="C369" s="49"/>
      <c r="D369" s="50"/>
    </row>
    <row r="370" spans="1:4">
      <c r="A370" s="60"/>
      <c r="B370" s="89"/>
      <c r="C370" s="49"/>
      <c r="D370" s="50"/>
    </row>
    <row r="371" spans="1:4">
      <c r="A371" s="60"/>
      <c r="B371" s="89"/>
      <c r="C371" s="49"/>
      <c r="D371" s="50"/>
    </row>
    <row r="372" spans="1:4">
      <c r="A372" s="60"/>
      <c r="B372" s="89"/>
      <c r="C372" s="49"/>
      <c r="D372" s="50"/>
    </row>
    <row r="373" spans="1:4">
      <c r="A373" s="60"/>
      <c r="B373" s="89"/>
      <c r="C373" s="49"/>
      <c r="D373" s="50"/>
    </row>
    <row r="374" spans="1:4">
      <c r="A374" s="60"/>
      <c r="B374" s="89"/>
      <c r="C374" s="49"/>
      <c r="D374" s="50"/>
    </row>
    <row r="375" spans="1:4">
      <c r="A375" s="60"/>
      <c r="B375" s="89"/>
      <c r="C375" s="49"/>
      <c r="D375" s="50"/>
    </row>
    <row r="376" spans="1:4">
      <c r="A376" s="60"/>
      <c r="B376" s="89"/>
      <c r="C376" s="49"/>
      <c r="D376" s="50"/>
    </row>
    <row r="377" spans="1:4">
      <c r="A377" s="60"/>
      <c r="B377" s="89"/>
      <c r="C377" s="49"/>
      <c r="D377" s="50"/>
    </row>
    <row r="378" spans="1:4">
      <c r="A378" s="60"/>
      <c r="B378" s="89"/>
      <c r="C378" s="49"/>
      <c r="D378" s="50"/>
    </row>
    <row r="379" spans="1:4">
      <c r="A379" s="60"/>
      <c r="B379" s="89"/>
      <c r="C379" s="49"/>
      <c r="D379" s="50"/>
    </row>
    <row r="380" spans="1:4">
      <c r="A380" s="60"/>
      <c r="B380" s="89"/>
      <c r="C380" s="49"/>
      <c r="D380" s="50"/>
    </row>
    <row r="381" spans="1:4">
      <c r="A381" s="60"/>
      <c r="B381" s="89"/>
      <c r="C381" s="49"/>
      <c r="D381" s="50"/>
    </row>
    <row r="382" spans="1:4">
      <c r="A382" s="60"/>
      <c r="B382" s="89"/>
      <c r="C382" s="49"/>
      <c r="D382" s="50"/>
    </row>
    <row r="383" spans="1:4">
      <c r="A383" s="60"/>
      <c r="B383" s="89"/>
      <c r="C383" s="49"/>
      <c r="D383" s="50"/>
    </row>
    <row r="384" spans="1:4">
      <c r="A384" s="60"/>
      <c r="B384" s="89"/>
      <c r="C384" s="49"/>
      <c r="D384" s="50"/>
    </row>
    <row r="385" spans="1:4">
      <c r="A385" s="60"/>
      <c r="B385" s="89"/>
      <c r="C385" s="49"/>
      <c r="D385" s="50"/>
    </row>
    <row r="386" spans="1:4">
      <c r="A386" s="60"/>
      <c r="B386" s="89"/>
      <c r="C386" s="49"/>
      <c r="D386" s="50"/>
    </row>
    <row r="387" spans="1:4">
      <c r="A387" s="60"/>
      <c r="B387" s="89"/>
      <c r="C387" s="49"/>
      <c r="D387" s="50"/>
    </row>
    <row r="388" spans="1:4">
      <c r="A388" s="60"/>
      <c r="B388" s="89"/>
      <c r="C388" s="49"/>
      <c r="D388" s="50"/>
    </row>
    <row r="389" spans="1:4">
      <c r="A389" s="60"/>
      <c r="B389" s="89"/>
      <c r="C389" s="49"/>
      <c r="D389" s="50"/>
    </row>
    <row r="390" spans="1:4">
      <c r="A390" s="60"/>
      <c r="B390" s="89"/>
      <c r="C390" s="49"/>
      <c r="D390" s="50"/>
    </row>
    <row r="391" spans="1:4">
      <c r="A391" s="60"/>
      <c r="B391" s="89"/>
      <c r="C391" s="49"/>
      <c r="D391" s="50"/>
    </row>
    <row r="392" spans="1:4">
      <c r="A392" s="60"/>
      <c r="B392" s="89"/>
      <c r="C392" s="49"/>
      <c r="D392" s="50"/>
    </row>
    <row r="393" spans="1:4">
      <c r="A393" s="60"/>
      <c r="B393" s="89"/>
      <c r="C393" s="49"/>
      <c r="D393" s="50"/>
    </row>
    <row r="394" spans="1:4">
      <c r="A394" s="60"/>
      <c r="B394" s="89"/>
      <c r="C394" s="49"/>
      <c r="D394" s="50"/>
    </row>
    <row r="395" spans="1:4">
      <c r="A395" s="60"/>
      <c r="B395" s="89"/>
      <c r="C395" s="49"/>
      <c r="D395" s="50"/>
    </row>
    <row r="396" spans="1:4">
      <c r="A396" s="60"/>
      <c r="B396" s="89"/>
      <c r="C396" s="49"/>
      <c r="D396" s="50"/>
    </row>
    <row r="397" spans="1:4">
      <c r="A397" s="60"/>
      <c r="B397" s="89"/>
      <c r="C397" s="49"/>
      <c r="D397" s="50"/>
    </row>
    <row r="398" spans="1:4">
      <c r="A398" s="60"/>
      <c r="B398" s="89"/>
      <c r="C398" s="49"/>
      <c r="D398" s="50"/>
    </row>
    <row r="399" spans="1:4">
      <c r="A399" s="60"/>
      <c r="B399" s="89"/>
      <c r="C399" s="49"/>
      <c r="D399" s="50"/>
    </row>
    <row r="400" spans="1:4">
      <c r="A400" s="60"/>
      <c r="B400" s="89"/>
      <c r="C400" s="49"/>
      <c r="D400" s="50"/>
    </row>
    <row r="401" spans="1:4">
      <c r="A401" s="60"/>
      <c r="B401" s="89"/>
      <c r="C401" s="49"/>
      <c r="D401" s="50"/>
    </row>
    <row r="402" spans="1:4">
      <c r="A402" s="60"/>
      <c r="B402" s="89"/>
      <c r="C402" s="49"/>
      <c r="D402" s="50"/>
    </row>
    <row r="403" spans="1:4">
      <c r="A403" s="60"/>
      <c r="B403" s="89"/>
      <c r="C403" s="49"/>
      <c r="D403" s="50"/>
    </row>
    <row r="404" spans="1:4">
      <c r="A404" s="60"/>
      <c r="B404" s="89"/>
      <c r="C404" s="49"/>
      <c r="D404" s="50"/>
    </row>
    <row r="405" spans="1:4">
      <c r="A405" s="60"/>
      <c r="B405" s="89"/>
      <c r="C405" s="49"/>
      <c r="D405" s="50"/>
    </row>
    <row r="406" spans="1:4">
      <c r="A406" s="60"/>
      <c r="B406" s="89"/>
      <c r="C406" s="49"/>
      <c r="D406" s="50"/>
    </row>
    <row r="407" spans="1:4">
      <c r="A407" s="60"/>
      <c r="B407" s="89"/>
      <c r="C407" s="49"/>
      <c r="D407" s="50"/>
    </row>
    <row r="408" spans="1:4">
      <c r="A408" s="60"/>
      <c r="B408" s="89"/>
      <c r="C408" s="49"/>
      <c r="D408" s="50"/>
    </row>
    <row r="409" spans="1:4">
      <c r="A409" s="60"/>
      <c r="B409" s="89"/>
      <c r="C409" s="49"/>
      <c r="D409" s="50"/>
    </row>
    <row r="410" spans="1:4">
      <c r="A410" s="60"/>
      <c r="B410" s="89"/>
      <c r="C410" s="49"/>
      <c r="D410" s="50"/>
    </row>
    <row r="411" spans="1:4">
      <c r="A411" s="60"/>
      <c r="B411" s="89"/>
      <c r="C411" s="49"/>
      <c r="D411" s="50"/>
    </row>
    <row r="412" spans="1:4">
      <c r="A412" s="60"/>
      <c r="B412" s="89"/>
      <c r="C412" s="49"/>
      <c r="D412" s="50"/>
    </row>
    <row r="413" spans="1:4">
      <c r="A413" s="60"/>
      <c r="B413" s="89"/>
      <c r="C413" s="49"/>
      <c r="D413" s="50"/>
    </row>
    <row r="414" spans="1:4">
      <c r="A414" s="60"/>
      <c r="B414" s="89"/>
      <c r="C414" s="49"/>
      <c r="D414" s="50"/>
    </row>
    <row r="415" spans="1:4">
      <c r="A415" s="60"/>
      <c r="B415" s="89"/>
      <c r="C415" s="49"/>
      <c r="D415" s="50"/>
    </row>
    <row r="416" spans="1:4">
      <c r="A416" s="60"/>
      <c r="B416" s="89"/>
      <c r="C416" s="49"/>
      <c r="D416" s="50"/>
    </row>
    <row r="417" spans="1:4">
      <c r="A417" s="60"/>
      <c r="B417" s="89"/>
      <c r="C417" s="49"/>
      <c r="D417" s="50"/>
    </row>
    <row r="418" spans="1:4">
      <c r="A418" s="60"/>
      <c r="B418" s="89"/>
      <c r="C418" s="49"/>
      <c r="D418" s="50"/>
    </row>
    <row r="419" spans="1:4">
      <c r="A419" s="60"/>
      <c r="B419" s="89"/>
      <c r="C419" s="49"/>
      <c r="D419" s="50"/>
    </row>
    <row r="420" spans="1:4">
      <c r="A420" s="60"/>
      <c r="B420" s="89"/>
      <c r="C420" s="49"/>
      <c r="D420" s="50"/>
    </row>
    <row r="421" spans="1:4">
      <c r="A421" s="60"/>
      <c r="B421" s="89"/>
      <c r="C421" s="49"/>
      <c r="D421" s="50"/>
    </row>
    <row r="422" spans="1:4">
      <c r="A422" s="60"/>
      <c r="B422" s="89"/>
      <c r="C422" s="49"/>
      <c r="D422" s="50"/>
    </row>
    <row r="423" spans="1:4">
      <c r="A423" s="60"/>
      <c r="B423" s="89"/>
      <c r="C423" s="49"/>
      <c r="D423" s="50"/>
    </row>
    <row r="424" spans="1:4">
      <c r="A424" s="60"/>
      <c r="B424" s="89"/>
      <c r="C424" s="49"/>
      <c r="D424" s="50"/>
    </row>
    <row r="425" spans="1:4">
      <c r="A425" s="60"/>
      <c r="B425" s="89"/>
      <c r="C425" s="49"/>
      <c r="D425" s="50"/>
    </row>
    <row r="426" spans="1:4">
      <c r="A426" s="60"/>
      <c r="B426" s="89"/>
      <c r="C426" s="49"/>
      <c r="D426" s="50"/>
    </row>
    <row r="427" spans="1:4">
      <c r="A427" s="60"/>
      <c r="B427" s="89"/>
      <c r="C427" s="49"/>
      <c r="D427" s="50"/>
    </row>
    <row r="428" spans="1:4">
      <c r="A428" s="60"/>
      <c r="B428" s="89"/>
      <c r="C428" s="49"/>
      <c r="D428" s="50"/>
    </row>
    <row r="429" spans="1:4">
      <c r="A429" s="60"/>
      <c r="B429" s="89"/>
      <c r="C429" s="49"/>
      <c r="D429" s="50"/>
    </row>
    <row r="430" spans="1:4">
      <c r="A430" s="60"/>
      <c r="B430" s="89"/>
      <c r="C430" s="49"/>
      <c r="D430" s="50"/>
    </row>
    <row r="431" spans="1:4">
      <c r="A431" s="60"/>
      <c r="B431" s="89"/>
      <c r="C431" s="49"/>
      <c r="D431" s="50"/>
    </row>
    <row r="432" spans="1:4">
      <c r="A432" s="60"/>
      <c r="B432" s="89"/>
      <c r="C432" s="49"/>
      <c r="D432" s="50"/>
    </row>
    <row r="433" spans="1:4">
      <c r="A433" s="60"/>
      <c r="B433" s="89"/>
      <c r="C433" s="49"/>
      <c r="D433" s="50"/>
    </row>
    <row r="434" spans="1:4">
      <c r="A434" s="60"/>
      <c r="B434" s="89"/>
      <c r="C434" s="49"/>
      <c r="D434" s="50"/>
    </row>
    <row r="435" spans="1:4">
      <c r="A435" s="60"/>
      <c r="B435" s="89"/>
      <c r="C435" s="49"/>
      <c r="D435" s="50"/>
    </row>
    <row r="436" spans="1:4">
      <c r="A436" s="60"/>
      <c r="B436" s="89"/>
      <c r="C436" s="49"/>
      <c r="D436" s="50"/>
    </row>
    <row r="437" spans="1:4">
      <c r="A437" s="60"/>
      <c r="B437" s="89"/>
      <c r="C437" s="49"/>
      <c r="D437" s="50"/>
    </row>
    <row r="438" spans="1:4">
      <c r="A438" s="60"/>
      <c r="B438" s="89"/>
      <c r="C438" s="49"/>
      <c r="D438" s="50"/>
    </row>
    <row r="439" spans="1:4">
      <c r="A439" s="60"/>
      <c r="B439" s="89"/>
      <c r="C439" s="49"/>
      <c r="D439" s="50"/>
    </row>
    <row r="440" spans="1:4">
      <c r="A440" s="60"/>
      <c r="B440" s="89"/>
      <c r="C440" s="49"/>
      <c r="D440" s="50"/>
    </row>
    <row r="441" spans="1:4">
      <c r="A441" s="60"/>
      <c r="B441" s="89"/>
      <c r="C441" s="49"/>
      <c r="D441" s="50"/>
    </row>
    <row r="442" spans="1:4">
      <c r="A442" s="60"/>
      <c r="B442" s="89"/>
      <c r="C442" s="49"/>
      <c r="D442" s="50"/>
    </row>
    <row r="443" spans="1:4">
      <c r="A443" s="60"/>
      <c r="B443" s="89"/>
      <c r="C443" s="49"/>
      <c r="D443" s="50"/>
    </row>
    <row r="444" spans="1:4">
      <c r="A444" s="60"/>
      <c r="B444" s="89"/>
      <c r="C444" s="49"/>
      <c r="D444" s="50"/>
    </row>
    <row r="445" spans="1:4">
      <c r="A445" s="60"/>
      <c r="B445" s="89"/>
      <c r="C445" s="49"/>
      <c r="D445" s="50"/>
    </row>
    <row r="446" spans="1:4">
      <c r="A446" s="60"/>
      <c r="B446" s="89"/>
      <c r="C446" s="49"/>
      <c r="D446" s="50"/>
    </row>
    <row r="447" spans="1:4">
      <c r="A447" s="60"/>
      <c r="B447" s="89"/>
      <c r="C447" s="49"/>
      <c r="D447" s="50"/>
    </row>
    <row r="448" spans="1:4">
      <c r="A448" s="60"/>
      <c r="B448" s="89"/>
      <c r="C448" s="49"/>
      <c r="D448" s="50"/>
    </row>
    <row r="449" spans="1:4">
      <c r="A449" s="60"/>
      <c r="B449" s="89"/>
      <c r="C449" s="49"/>
      <c r="D449" s="50"/>
    </row>
    <row r="450" spans="1:4">
      <c r="A450" s="60"/>
      <c r="B450" s="89"/>
      <c r="C450" s="49"/>
      <c r="D450" s="50"/>
    </row>
    <row r="451" spans="1:4">
      <c r="A451" s="60"/>
      <c r="B451" s="89"/>
      <c r="C451" s="49"/>
      <c r="D451" s="50"/>
    </row>
    <row r="452" spans="1:4">
      <c r="A452" s="60"/>
      <c r="B452" s="89"/>
      <c r="C452" s="49"/>
      <c r="D452" s="50"/>
    </row>
    <row r="453" spans="1:4">
      <c r="A453" s="60"/>
      <c r="B453" s="89"/>
      <c r="C453" s="49"/>
      <c r="D453" s="50"/>
    </row>
    <row r="454" spans="1:4">
      <c r="A454" s="60"/>
      <c r="B454" s="89"/>
      <c r="C454" s="49"/>
      <c r="D454" s="50"/>
    </row>
    <row r="455" spans="1:4">
      <c r="A455" s="60"/>
      <c r="B455" s="89"/>
      <c r="C455" s="49"/>
      <c r="D455" s="50"/>
    </row>
    <row r="456" spans="1:4">
      <c r="A456" s="60"/>
      <c r="B456" s="89"/>
      <c r="C456" s="49"/>
      <c r="D456" s="50"/>
    </row>
    <row r="457" spans="1:4">
      <c r="A457" s="60"/>
      <c r="B457" s="89"/>
      <c r="C457" s="49"/>
      <c r="D457" s="50"/>
    </row>
    <row r="458" spans="1:4">
      <c r="A458" s="60"/>
      <c r="B458" s="89"/>
      <c r="C458" s="49"/>
      <c r="D458" s="50"/>
    </row>
    <row r="459" spans="1:4">
      <c r="A459" s="60"/>
      <c r="B459" s="89"/>
      <c r="C459" s="49"/>
      <c r="D459" s="50"/>
    </row>
    <row r="460" spans="1:4">
      <c r="A460" s="60"/>
      <c r="B460" s="89"/>
      <c r="C460" s="49"/>
      <c r="D460" s="50"/>
    </row>
    <row r="461" spans="1:4">
      <c r="A461" s="60"/>
      <c r="B461" s="89"/>
      <c r="C461" s="49"/>
      <c r="D461" s="50"/>
    </row>
    <row r="462" spans="1:4">
      <c r="A462" s="60"/>
      <c r="B462" s="89"/>
      <c r="C462" s="49"/>
      <c r="D462" s="50"/>
    </row>
    <row r="463" spans="1:4">
      <c r="A463" s="60"/>
      <c r="B463" s="89"/>
      <c r="C463" s="49"/>
      <c r="D463" s="50"/>
    </row>
    <row r="464" spans="1:4">
      <c r="A464" s="60"/>
      <c r="B464" s="89"/>
      <c r="C464" s="49"/>
      <c r="D464" s="50"/>
    </row>
    <row r="465" spans="1:4">
      <c r="A465" s="60"/>
      <c r="B465" s="89"/>
      <c r="C465" s="49"/>
      <c r="D465" s="50"/>
    </row>
    <row r="466" spans="1:4">
      <c r="A466" s="60"/>
      <c r="B466" s="89"/>
      <c r="C466" s="49"/>
      <c r="D466" s="50"/>
    </row>
    <row r="467" spans="1:4">
      <c r="A467" s="60"/>
      <c r="B467" s="89"/>
      <c r="C467" s="49"/>
      <c r="D467" s="50"/>
    </row>
    <row r="468" spans="1:4">
      <c r="A468" s="60"/>
      <c r="B468" s="89"/>
      <c r="C468" s="49"/>
      <c r="D468" s="50"/>
    </row>
    <row r="469" spans="1:4">
      <c r="A469" s="60"/>
      <c r="B469" s="89"/>
      <c r="C469" s="49"/>
      <c r="D469" s="50"/>
    </row>
    <row r="470" spans="1:4">
      <c r="A470" s="60"/>
      <c r="B470" s="89"/>
      <c r="C470" s="49"/>
      <c r="D470" s="50"/>
    </row>
    <row r="471" spans="1:4">
      <c r="A471" s="60"/>
      <c r="B471" s="89"/>
      <c r="C471" s="49"/>
      <c r="D471" s="50"/>
    </row>
    <row r="472" spans="1:4">
      <c r="A472" s="60"/>
      <c r="B472" s="89"/>
      <c r="C472" s="49"/>
      <c r="D472" s="50"/>
    </row>
    <row r="473" spans="1:4">
      <c r="A473" s="60"/>
      <c r="B473" s="89"/>
      <c r="C473" s="49"/>
      <c r="D473" s="50"/>
    </row>
    <row r="474" spans="1:4">
      <c r="A474" s="60"/>
      <c r="B474" s="89"/>
      <c r="C474" s="49"/>
      <c r="D474" s="50"/>
    </row>
    <row r="475" spans="1:4">
      <c r="A475" s="60"/>
      <c r="B475" s="89"/>
      <c r="C475" s="49"/>
      <c r="D475" s="50"/>
    </row>
    <row r="476" spans="1:4">
      <c r="A476" s="60"/>
      <c r="B476" s="89"/>
      <c r="C476" s="49"/>
      <c r="D476" s="50"/>
    </row>
    <row r="477" spans="1:4">
      <c r="A477" s="60"/>
      <c r="B477" s="89"/>
      <c r="C477" s="49"/>
      <c r="D477" s="50"/>
    </row>
    <row r="478" spans="1:4">
      <c r="A478" s="60"/>
      <c r="B478" s="89"/>
      <c r="C478" s="49"/>
      <c r="D478" s="50"/>
    </row>
    <row r="479" spans="1:4">
      <c r="A479" s="60"/>
      <c r="B479" s="89"/>
      <c r="C479" s="49"/>
      <c r="D479" s="50"/>
    </row>
    <row r="480" spans="1:4">
      <c r="A480" s="60"/>
      <c r="B480" s="89"/>
      <c r="C480" s="49"/>
      <c r="D480" s="50"/>
    </row>
    <row r="481" spans="1:4">
      <c r="A481" s="60"/>
      <c r="B481" s="89"/>
      <c r="C481" s="49"/>
      <c r="D481" s="50"/>
    </row>
    <row r="482" spans="1:4">
      <c r="A482" s="60"/>
      <c r="B482" s="89"/>
      <c r="C482" s="49"/>
      <c r="D482" s="50"/>
    </row>
    <row r="483" spans="1:4">
      <c r="A483" s="60"/>
      <c r="B483" s="89"/>
      <c r="C483" s="49"/>
      <c r="D483" s="50"/>
    </row>
    <row r="484" spans="1:4">
      <c r="A484" s="60"/>
      <c r="B484" s="89"/>
      <c r="C484" s="49"/>
      <c r="D484" s="50"/>
    </row>
    <row r="485" spans="1:4">
      <c r="A485" s="60"/>
      <c r="B485" s="89"/>
      <c r="C485" s="49"/>
      <c r="D485" s="50"/>
    </row>
    <row r="486" spans="1:4">
      <c r="A486" s="60"/>
      <c r="B486" s="89"/>
      <c r="C486" s="49"/>
      <c r="D486" s="50"/>
    </row>
    <row r="487" spans="1:4">
      <c r="A487" s="60"/>
      <c r="B487" s="89"/>
      <c r="C487" s="49"/>
      <c r="D487" s="50"/>
    </row>
    <row r="488" spans="1:4">
      <c r="A488" s="60"/>
      <c r="B488" s="89"/>
      <c r="C488" s="49"/>
      <c r="D488" s="50"/>
    </row>
    <row r="489" spans="1:4">
      <c r="A489" s="60"/>
      <c r="B489" s="89"/>
      <c r="C489" s="49"/>
      <c r="D489" s="50"/>
    </row>
    <row r="490" spans="1:4">
      <c r="A490" s="60"/>
      <c r="B490" s="89"/>
      <c r="C490" s="49"/>
      <c r="D490" s="50"/>
    </row>
    <row r="491" spans="1:4">
      <c r="A491" s="60"/>
      <c r="B491" s="89"/>
      <c r="C491" s="49"/>
      <c r="D491" s="50"/>
    </row>
    <row r="492" spans="1:4">
      <c r="A492" s="60"/>
      <c r="B492" s="89"/>
      <c r="C492" s="49"/>
      <c r="D492" s="50"/>
    </row>
    <row r="493" spans="1:4">
      <c r="A493" s="60"/>
      <c r="B493" s="89"/>
      <c r="C493" s="49"/>
      <c r="D493" s="50"/>
    </row>
    <row r="494" spans="1:4">
      <c r="A494" s="60"/>
      <c r="B494" s="89"/>
      <c r="C494" s="49"/>
      <c r="D494" s="50"/>
    </row>
    <row r="495" spans="1:4">
      <c r="A495" s="60"/>
      <c r="B495" s="89"/>
      <c r="C495" s="49"/>
      <c r="D495" s="50"/>
    </row>
    <row r="496" spans="1:4">
      <c r="A496" s="60"/>
      <c r="B496" s="89"/>
      <c r="C496" s="49"/>
      <c r="D496" s="50"/>
    </row>
    <row r="497" spans="1:4">
      <c r="A497" s="60"/>
      <c r="B497" s="89"/>
      <c r="C497" s="49"/>
      <c r="D497" s="50"/>
    </row>
    <row r="498" spans="1:4">
      <c r="A498" s="60"/>
      <c r="B498" s="89"/>
      <c r="C498" s="49"/>
      <c r="D498" s="50"/>
    </row>
    <row r="499" spans="1:4">
      <c r="A499" s="60"/>
      <c r="B499" s="89"/>
      <c r="C499" s="49"/>
      <c r="D499" s="50"/>
    </row>
    <row r="500" spans="1:4">
      <c r="A500" s="60"/>
      <c r="B500" s="89"/>
      <c r="C500" s="49"/>
      <c r="D500" s="50"/>
    </row>
    <row r="501" spans="1:4">
      <c r="A501" s="60"/>
      <c r="B501" s="89"/>
      <c r="C501" s="49"/>
      <c r="D501" s="50"/>
    </row>
    <row r="502" spans="1:4">
      <c r="A502" s="60"/>
      <c r="B502" s="89"/>
      <c r="C502" s="49"/>
      <c r="D502" s="50"/>
    </row>
    <row r="503" spans="1:4">
      <c r="A503" s="60"/>
      <c r="B503" s="89"/>
      <c r="C503" s="49"/>
      <c r="D503" s="50"/>
    </row>
    <row r="504" spans="1:4">
      <c r="A504" s="60"/>
      <c r="B504" s="89"/>
      <c r="C504" s="49"/>
      <c r="D504" s="50"/>
    </row>
    <row r="505" spans="1:4">
      <c r="A505" s="60"/>
      <c r="B505" s="89"/>
      <c r="C505" s="49"/>
      <c r="D505" s="50"/>
    </row>
    <row r="506" spans="1:4">
      <c r="A506" s="60"/>
      <c r="B506" s="89"/>
      <c r="C506" s="49"/>
      <c r="D506" s="50"/>
    </row>
    <row r="507" spans="1:4">
      <c r="A507" s="60"/>
      <c r="B507" s="89"/>
      <c r="C507" s="49"/>
      <c r="D507" s="50"/>
    </row>
    <row r="508" spans="1:4">
      <c r="A508" s="60"/>
      <c r="B508" s="89"/>
      <c r="C508" s="49"/>
      <c r="D508" s="50"/>
    </row>
    <row r="509" spans="1:4">
      <c r="A509" s="60"/>
      <c r="B509" s="89"/>
      <c r="C509" s="49"/>
      <c r="D509" s="50"/>
    </row>
    <row r="510" spans="1:4">
      <c r="A510" s="60"/>
      <c r="B510" s="89"/>
      <c r="C510" s="49"/>
      <c r="D510" s="50"/>
    </row>
    <row r="511" spans="1:4">
      <c r="A511" s="60"/>
      <c r="B511" s="89"/>
      <c r="C511" s="49"/>
      <c r="D511" s="50"/>
    </row>
    <row r="512" spans="1:4">
      <c r="A512" s="60"/>
      <c r="B512" s="89"/>
      <c r="C512" s="49"/>
      <c r="D512" s="50"/>
    </row>
    <row r="513" spans="1:4">
      <c r="A513" s="60"/>
      <c r="B513" s="89"/>
      <c r="C513" s="49"/>
      <c r="D513" s="50"/>
    </row>
    <row r="514" spans="1:4">
      <c r="A514" s="60"/>
      <c r="B514" s="89"/>
      <c r="C514" s="49"/>
      <c r="D514" s="50"/>
    </row>
    <row r="515" spans="1:4">
      <c r="A515" s="60"/>
      <c r="B515" s="89"/>
      <c r="C515" s="49"/>
      <c r="D515" s="50"/>
    </row>
    <row r="516" spans="1:4">
      <c r="A516" s="60"/>
      <c r="B516" s="89"/>
      <c r="C516" s="49"/>
      <c r="D516" s="50"/>
    </row>
    <row r="517" spans="1:4">
      <c r="A517" s="60"/>
      <c r="B517" s="89"/>
      <c r="C517" s="49"/>
      <c r="D517" s="50"/>
    </row>
    <row r="518" spans="1:4">
      <c r="A518" s="60"/>
      <c r="B518" s="89"/>
      <c r="C518" s="49"/>
      <c r="D518" s="50"/>
    </row>
    <row r="519" spans="1:4">
      <c r="A519" s="60"/>
      <c r="B519" s="89"/>
      <c r="C519" s="49"/>
      <c r="D519" s="50"/>
    </row>
    <row r="520" spans="1:4">
      <c r="A520" s="60"/>
      <c r="B520" s="89"/>
      <c r="C520" s="49"/>
      <c r="D520" s="50"/>
    </row>
    <row r="521" spans="1:4">
      <c r="A521" s="60"/>
      <c r="B521" s="89"/>
      <c r="C521" s="49"/>
      <c r="D521" s="50"/>
    </row>
    <row r="522" spans="1:4">
      <c r="A522" s="60"/>
      <c r="B522" s="89"/>
      <c r="C522" s="49"/>
      <c r="D522" s="50"/>
    </row>
    <row r="523" spans="1:4">
      <c r="A523" s="60"/>
      <c r="B523" s="89"/>
      <c r="C523" s="49"/>
      <c r="D523" s="50"/>
    </row>
    <row r="524" spans="1:4">
      <c r="A524" s="60"/>
      <c r="B524" s="89"/>
      <c r="C524" s="49"/>
      <c r="D524" s="50"/>
    </row>
    <row r="525" spans="1:4">
      <c r="A525" s="60"/>
      <c r="B525" s="89"/>
      <c r="C525" s="49"/>
      <c r="D525" s="50"/>
    </row>
    <row r="526" spans="1:4">
      <c r="A526" s="60"/>
      <c r="B526" s="89"/>
      <c r="C526" s="49"/>
      <c r="D526" s="50"/>
    </row>
    <row r="527" spans="1:4">
      <c r="A527" s="60"/>
      <c r="B527" s="89"/>
      <c r="C527" s="49"/>
      <c r="D527" s="50"/>
    </row>
    <row r="528" spans="1:4">
      <c r="A528" s="60"/>
      <c r="B528" s="89"/>
      <c r="C528" s="49"/>
      <c r="D528" s="50"/>
    </row>
    <row r="529" spans="1:4">
      <c r="A529" s="60"/>
      <c r="B529" s="89"/>
      <c r="C529" s="49"/>
      <c r="D529" s="50"/>
    </row>
    <row r="530" spans="1:4">
      <c r="A530" s="60"/>
      <c r="B530" s="89"/>
      <c r="C530" s="49"/>
      <c r="D530" s="50"/>
    </row>
    <row r="531" spans="1:4">
      <c r="A531" s="60"/>
      <c r="B531" s="89"/>
      <c r="C531" s="49"/>
      <c r="D531" s="50"/>
    </row>
    <row r="532" spans="1:4">
      <c r="A532" s="60"/>
      <c r="B532" s="89"/>
      <c r="C532" s="49"/>
      <c r="D532" s="50"/>
    </row>
    <row r="533" spans="1:4">
      <c r="A533" s="60"/>
      <c r="B533" s="89"/>
      <c r="C533" s="49"/>
      <c r="D533" s="50"/>
    </row>
    <row r="534" spans="1:4">
      <c r="A534" s="60"/>
      <c r="B534" s="89"/>
      <c r="C534" s="49"/>
      <c r="D534" s="50"/>
    </row>
    <row r="535" spans="1:4">
      <c r="A535" s="60"/>
      <c r="B535" s="89"/>
      <c r="C535" s="49"/>
      <c r="D535" s="50"/>
    </row>
    <row r="536" spans="1:4">
      <c r="A536" s="60"/>
      <c r="B536" s="89"/>
      <c r="C536" s="49"/>
      <c r="D536" s="50"/>
    </row>
    <row r="537" spans="1:4">
      <c r="A537" s="60"/>
      <c r="B537" s="89"/>
      <c r="C537" s="49"/>
      <c r="D537" s="50"/>
    </row>
    <row r="538" spans="1:4">
      <c r="A538" s="60"/>
      <c r="B538" s="89"/>
      <c r="C538" s="49"/>
      <c r="D538" s="50"/>
    </row>
    <row r="539" spans="1:4">
      <c r="A539" s="60"/>
      <c r="B539" s="89"/>
      <c r="C539" s="49"/>
      <c r="D539" s="50"/>
    </row>
    <row r="540" spans="1:4">
      <c r="A540" s="60"/>
      <c r="B540" s="89"/>
      <c r="C540" s="49"/>
      <c r="D540" s="50"/>
    </row>
    <row r="541" spans="1:4">
      <c r="A541" s="60"/>
      <c r="B541" s="89"/>
      <c r="C541" s="49"/>
      <c r="D541" s="50"/>
    </row>
    <row r="542" spans="1:4">
      <c r="A542" s="60"/>
      <c r="B542" s="89"/>
      <c r="C542" s="49"/>
      <c r="D542" s="50"/>
    </row>
    <row r="543" spans="1:4">
      <c r="A543" s="60"/>
      <c r="B543" s="89"/>
      <c r="C543" s="49"/>
      <c r="D543" s="50"/>
    </row>
    <row r="544" spans="1:4">
      <c r="A544" s="60"/>
      <c r="B544" s="89"/>
      <c r="C544" s="49"/>
      <c r="D544" s="50"/>
    </row>
    <row r="545" spans="1:4">
      <c r="A545" s="60"/>
      <c r="B545" s="89"/>
      <c r="C545" s="49"/>
      <c r="D545" s="50"/>
    </row>
    <row r="546" spans="1:4">
      <c r="A546" s="60"/>
      <c r="B546" s="89"/>
      <c r="C546" s="49"/>
      <c r="D546" s="50"/>
    </row>
    <row r="547" spans="1:4">
      <c r="A547" s="60"/>
      <c r="B547" s="89"/>
      <c r="C547" s="49"/>
      <c r="D547" s="50"/>
    </row>
    <row r="548" spans="1:4">
      <c r="A548" s="60"/>
      <c r="B548" s="89"/>
      <c r="C548" s="49"/>
      <c r="D548" s="50"/>
    </row>
    <row r="549" spans="1:4">
      <c r="A549" s="60"/>
      <c r="B549" s="89"/>
      <c r="C549" s="49"/>
      <c r="D549" s="50"/>
    </row>
    <row r="550" spans="1:4">
      <c r="A550" s="60"/>
      <c r="B550" s="89"/>
      <c r="C550" s="49"/>
      <c r="D550" s="50"/>
    </row>
    <row r="551" spans="1:4">
      <c r="A551" s="60"/>
      <c r="B551" s="89"/>
      <c r="C551" s="49"/>
      <c r="D551" s="50"/>
    </row>
    <row r="552" spans="1:4">
      <c r="A552" s="60"/>
      <c r="B552" s="89"/>
      <c r="C552" s="49"/>
      <c r="D552" s="50"/>
    </row>
    <row r="553" spans="1:4">
      <c r="A553" s="60"/>
      <c r="B553" s="89"/>
      <c r="C553" s="49"/>
      <c r="D553" s="50"/>
    </row>
    <row r="554" spans="1:4">
      <c r="A554" s="60"/>
      <c r="B554" s="89"/>
      <c r="C554" s="49"/>
      <c r="D554" s="50"/>
    </row>
    <row r="555" spans="1:4">
      <c r="A555" s="60"/>
      <c r="B555" s="89"/>
      <c r="C555" s="49"/>
      <c r="D555" s="50"/>
    </row>
    <row r="556" spans="1:4">
      <c r="A556" s="60"/>
      <c r="B556" s="89"/>
      <c r="C556" s="49"/>
      <c r="D556" s="50"/>
    </row>
    <row r="557" spans="1:4">
      <c r="A557" s="60"/>
      <c r="B557" s="89"/>
      <c r="C557" s="49"/>
      <c r="D557" s="50"/>
    </row>
    <row r="558" spans="1:4">
      <c r="A558" s="60"/>
      <c r="B558" s="89"/>
      <c r="C558" s="49"/>
      <c r="D558" s="50"/>
    </row>
    <row r="559" spans="1:4">
      <c r="A559" s="60"/>
      <c r="B559" s="89"/>
      <c r="C559" s="49"/>
      <c r="D559" s="50"/>
    </row>
    <row r="560" spans="1:4">
      <c r="A560" s="60"/>
      <c r="B560" s="89"/>
      <c r="C560" s="49"/>
      <c r="D560" s="50"/>
    </row>
    <row r="561" spans="1:4">
      <c r="A561" s="60"/>
      <c r="B561" s="89"/>
      <c r="C561" s="49"/>
      <c r="D561" s="50"/>
    </row>
    <row r="562" spans="1:4">
      <c r="A562" s="60"/>
      <c r="B562" s="89"/>
      <c r="C562" s="49"/>
      <c r="D562" s="50"/>
    </row>
    <row r="563" spans="1:4">
      <c r="A563" s="60"/>
      <c r="B563" s="89"/>
      <c r="C563" s="49"/>
      <c r="D563" s="50"/>
    </row>
    <row r="564" spans="1:4">
      <c r="A564" s="60"/>
      <c r="B564" s="89"/>
      <c r="C564" s="49"/>
      <c r="D564" s="50"/>
    </row>
    <row r="565" spans="1:4">
      <c r="A565" s="60"/>
      <c r="B565" s="89"/>
      <c r="C565" s="49"/>
      <c r="D565" s="50"/>
    </row>
    <row r="566" spans="1:4">
      <c r="A566" s="60"/>
      <c r="B566" s="89"/>
      <c r="C566" s="49"/>
      <c r="D566" s="50"/>
    </row>
    <row r="567" spans="1:4">
      <c r="A567" s="60"/>
      <c r="B567" s="89"/>
      <c r="C567" s="49"/>
      <c r="D567" s="50"/>
    </row>
    <row r="568" spans="1:4">
      <c r="A568" s="60"/>
      <c r="B568" s="89"/>
      <c r="C568" s="49"/>
      <c r="D568" s="50"/>
    </row>
    <row r="569" spans="1:4">
      <c r="A569" s="60"/>
      <c r="B569" s="89"/>
      <c r="C569" s="49"/>
      <c r="D569" s="50"/>
    </row>
    <row r="570" spans="1:4">
      <c r="A570" s="60"/>
      <c r="B570" s="89"/>
      <c r="C570" s="49"/>
      <c r="D570" s="50"/>
    </row>
    <row r="571" spans="1:4">
      <c r="A571" s="60"/>
      <c r="B571" s="89"/>
      <c r="C571" s="49"/>
      <c r="D571" s="50"/>
    </row>
    <row r="572" spans="1:4">
      <c r="A572" s="60"/>
      <c r="B572" s="89"/>
      <c r="C572" s="49"/>
      <c r="D572" s="50"/>
    </row>
    <row r="573" spans="1:4">
      <c r="A573" s="60"/>
      <c r="B573" s="89"/>
      <c r="C573" s="49"/>
      <c r="D573" s="50"/>
    </row>
    <row r="574" spans="1:4">
      <c r="A574" s="60"/>
      <c r="B574" s="89"/>
      <c r="C574" s="49"/>
      <c r="D574" s="50"/>
    </row>
    <row r="575" spans="1:4">
      <c r="A575" s="60"/>
      <c r="B575" s="89"/>
      <c r="C575" s="49"/>
      <c r="D575" s="50"/>
    </row>
    <row r="576" spans="1:4">
      <c r="A576" s="60"/>
      <c r="B576" s="89"/>
      <c r="C576" s="49"/>
      <c r="D576" s="50"/>
    </row>
    <row r="577" spans="1:4">
      <c r="A577" s="60"/>
      <c r="B577" s="89"/>
      <c r="C577" s="49"/>
      <c r="D577" s="50"/>
    </row>
    <row r="578" spans="1:4">
      <c r="A578" s="60"/>
      <c r="B578" s="89"/>
      <c r="C578" s="49"/>
      <c r="D578" s="50"/>
    </row>
    <row r="579" spans="1:4">
      <c r="A579" s="60"/>
      <c r="B579" s="89"/>
      <c r="C579" s="49"/>
      <c r="D579" s="50"/>
    </row>
    <row r="580" spans="1:4">
      <c r="A580" s="60"/>
      <c r="B580" s="89"/>
      <c r="C580" s="49"/>
      <c r="D580" s="50"/>
    </row>
    <row r="581" spans="1:4">
      <c r="A581" s="60"/>
      <c r="B581" s="89"/>
      <c r="C581" s="49"/>
      <c r="D581" s="50"/>
    </row>
    <row r="582" spans="1:4">
      <c r="A582" s="60"/>
      <c r="B582" s="89"/>
      <c r="C582" s="49"/>
      <c r="D582" s="50"/>
    </row>
    <row r="583" spans="1:4">
      <c r="A583" s="60"/>
      <c r="B583" s="89"/>
      <c r="C583" s="49"/>
      <c r="D583" s="50"/>
    </row>
    <row r="584" spans="1:4">
      <c r="A584" s="60"/>
      <c r="B584" s="89"/>
      <c r="C584" s="49"/>
      <c r="D584" s="50"/>
    </row>
    <row r="585" spans="1:4">
      <c r="A585" s="60"/>
      <c r="B585" s="89"/>
      <c r="C585" s="49"/>
      <c r="D585" s="50"/>
    </row>
    <row r="586" spans="1:4">
      <c r="A586" s="60"/>
      <c r="B586" s="89"/>
      <c r="C586" s="49"/>
      <c r="D586" s="50"/>
    </row>
    <row r="587" spans="1:4">
      <c r="A587" s="60"/>
      <c r="B587" s="89"/>
      <c r="C587" s="49"/>
      <c r="D587" s="50"/>
    </row>
    <row r="588" spans="1:4">
      <c r="A588" s="60"/>
      <c r="B588" s="89"/>
      <c r="C588" s="49"/>
      <c r="D588" s="50"/>
    </row>
    <row r="589" spans="1:4">
      <c r="A589" s="60"/>
      <c r="B589" s="89"/>
      <c r="C589" s="49"/>
      <c r="D589" s="50"/>
    </row>
    <row r="590" spans="1:4">
      <c r="A590" s="60"/>
      <c r="B590" s="89"/>
      <c r="C590" s="49"/>
      <c r="D590" s="50"/>
    </row>
    <row r="591" spans="1:4">
      <c r="A591" s="60"/>
      <c r="B591" s="89"/>
      <c r="C591" s="49"/>
      <c r="D591" s="50"/>
    </row>
    <row r="592" spans="1:4">
      <c r="A592" s="60"/>
      <c r="B592" s="89"/>
      <c r="C592" s="49"/>
      <c r="D592" s="50"/>
    </row>
    <row r="593" spans="1:4">
      <c r="A593" s="60"/>
      <c r="B593" s="89"/>
      <c r="C593" s="49"/>
      <c r="D593" s="50"/>
    </row>
    <row r="594" spans="1:4">
      <c r="A594" s="60"/>
      <c r="B594" s="89"/>
      <c r="C594" s="49"/>
      <c r="D594" s="50"/>
    </row>
    <row r="595" spans="1:4">
      <c r="A595" s="60"/>
      <c r="B595" s="89"/>
      <c r="C595" s="49"/>
      <c r="D595" s="50"/>
    </row>
    <row r="596" spans="1:4">
      <c r="A596" s="60"/>
      <c r="B596" s="89"/>
      <c r="C596" s="49"/>
      <c r="D596" s="50"/>
    </row>
    <row r="597" spans="1:4">
      <c r="A597" s="60"/>
      <c r="B597" s="89"/>
      <c r="C597" s="49"/>
      <c r="D597" s="50"/>
    </row>
    <row r="598" spans="1:4">
      <c r="A598" s="60"/>
      <c r="B598" s="89"/>
      <c r="C598" s="49"/>
      <c r="D598" s="50"/>
    </row>
    <row r="599" spans="1:4">
      <c r="A599" s="60"/>
      <c r="B599" s="89"/>
      <c r="C599" s="49"/>
      <c r="D599" s="50"/>
    </row>
    <row r="600" spans="1:4">
      <c r="A600" s="60"/>
      <c r="B600" s="89"/>
      <c r="C600" s="49"/>
      <c r="D600" s="50"/>
    </row>
    <row r="601" spans="1:4">
      <c r="A601" s="60"/>
      <c r="B601" s="89"/>
      <c r="C601" s="49"/>
      <c r="D601" s="50"/>
    </row>
    <row r="602" spans="1:4">
      <c r="A602" s="60"/>
      <c r="B602" s="89"/>
      <c r="C602" s="49"/>
      <c r="D602" s="50"/>
    </row>
    <row r="603" spans="1:4">
      <c r="A603" s="60"/>
      <c r="B603" s="89"/>
      <c r="C603" s="49"/>
      <c r="D603" s="50"/>
    </row>
    <row r="604" spans="1:4">
      <c r="A604" s="60"/>
      <c r="B604" s="89"/>
      <c r="C604" s="49"/>
      <c r="D604" s="50"/>
    </row>
    <row r="605" spans="1:4">
      <c r="A605" s="60"/>
      <c r="B605" s="89"/>
      <c r="C605" s="49"/>
      <c r="D605" s="50"/>
    </row>
    <row r="606" spans="1:4">
      <c r="A606" s="60"/>
      <c r="B606" s="89"/>
      <c r="C606" s="49"/>
      <c r="D606" s="50"/>
    </row>
    <row r="607" spans="1:4">
      <c r="A607" s="60"/>
      <c r="B607" s="89"/>
      <c r="C607" s="49"/>
      <c r="D607" s="50"/>
    </row>
    <row r="608" spans="1:4">
      <c r="A608" s="60"/>
      <c r="B608" s="89"/>
      <c r="C608" s="49"/>
      <c r="D608" s="50"/>
    </row>
    <row r="609" spans="1:4">
      <c r="A609" s="60"/>
      <c r="B609" s="89"/>
      <c r="C609" s="49"/>
      <c r="D609" s="50"/>
    </row>
    <row r="610" spans="1:4">
      <c r="A610" s="60"/>
      <c r="B610" s="89"/>
      <c r="C610" s="49"/>
      <c r="D610" s="50"/>
    </row>
    <row r="611" spans="1:4">
      <c r="A611" s="60"/>
      <c r="B611" s="89"/>
      <c r="C611" s="49"/>
      <c r="D611" s="50"/>
    </row>
    <row r="612" spans="1:4">
      <c r="A612" s="60"/>
      <c r="B612" s="89"/>
      <c r="C612" s="49"/>
      <c r="D612" s="50"/>
    </row>
    <row r="613" spans="1:4">
      <c r="A613" s="60"/>
      <c r="B613" s="89"/>
      <c r="C613" s="49"/>
      <c r="D613" s="50"/>
    </row>
    <row r="614" spans="1:4">
      <c r="A614" s="60"/>
      <c r="B614" s="89"/>
      <c r="C614" s="49"/>
      <c r="D614" s="50"/>
    </row>
    <row r="615" spans="1:4">
      <c r="A615" s="60"/>
      <c r="B615" s="89"/>
      <c r="C615" s="49"/>
      <c r="D615" s="50"/>
    </row>
    <row r="616" spans="1:4">
      <c r="A616" s="60"/>
      <c r="B616" s="89"/>
      <c r="C616" s="49"/>
      <c r="D616" s="50"/>
    </row>
    <row r="617" spans="1:4">
      <c r="A617" s="60"/>
      <c r="B617" s="89"/>
      <c r="C617" s="49"/>
      <c r="D617" s="50"/>
    </row>
    <row r="618" spans="1:4">
      <c r="A618" s="60"/>
      <c r="B618" s="89"/>
      <c r="C618" s="49"/>
      <c r="D618" s="50"/>
    </row>
    <row r="619" spans="1:4">
      <c r="A619" s="60"/>
      <c r="B619" s="89"/>
      <c r="C619" s="49"/>
      <c r="D619" s="50"/>
    </row>
    <row r="620" spans="1:4">
      <c r="A620" s="60"/>
      <c r="B620" s="89"/>
      <c r="C620" s="49"/>
      <c r="D620" s="50"/>
    </row>
    <row r="621" spans="1:4">
      <c r="A621" s="60"/>
      <c r="B621" s="89"/>
      <c r="C621" s="49"/>
      <c r="D621" s="50"/>
    </row>
    <row r="622" spans="1:4">
      <c r="A622" s="60"/>
      <c r="B622" s="89"/>
      <c r="C622" s="49"/>
      <c r="D622" s="50"/>
    </row>
    <row r="623" spans="1:4">
      <c r="A623" s="60"/>
      <c r="B623" s="89"/>
      <c r="C623" s="49"/>
      <c r="D623" s="50"/>
    </row>
    <row r="624" spans="1:4">
      <c r="A624" s="60"/>
      <c r="B624" s="89"/>
      <c r="C624" s="49"/>
      <c r="D624" s="50"/>
    </row>
    <row r="625" spans="1:4">
      <c r="A625" s="60"/>
      <c r="B625" s="89"/>
      <c r="C625" s="49"/>
      <c r="D625" s="50"/>
    </row>
    <row r="626" spans="1:4">
      <c r="A626" s="60"/>
      <c r="B626" s="89"/>
      <c r="C626" s="49"/>
      <c r="D626" s="50"/>
    </row>
    <row r="627" spans="1:4">
      <c r="A627" s="60"/>
      <c r="B627" s="89"/>
      <c r="C627" s="49"/>
      <c r="D627" s="50"/>
    </row>
    <row r="628" spans="1:4">
      <c r="A628" s="60"/>
      <c r="B628" s="89"/>
      <c r="C628" s="49"/>
      <c r="D628" s="50"/>
    </row>
    <row r="629" spans="1:4">
      <c r="A629" s="60"/>
      <c r="B629" s="89"/>
      <c r="C629" s="49"/>
      <c r="D629" s="50"/>
    </row>
    <row r="630" spans="1:4">
      <c r="A630" s="60"/>
      <c r="B630" s="89"/>
      <c r="C630" s="49"/>
      <c r="D630" s="50"/>
    </row>
    <row r="631" spans="1:4">
      <c r="A631" s="60"/>
      <c r="B631" s="89"/>
      <c r="C631" s="49"/>
      <c r="D631" s="50"/>
    </row>
    <row r="632" spans="1:4">
      <c r="A632" s="60"/>
      <c r="B632" s="89"/>
      <c r="C632" s="49"/>
      <c r="D632" s="50"/>
    </row>
    <row r="633" spans="1:4">
      <c r="A633" s="60"/>
      <c r="B633" s="89"/>
      <c r="C633" s="49"/>
      <c r="D633" s="50"/>
    </row>
    <row r="634" spans="1:4">
      <c r="A634" s="60"/>
      <c r="B634" s="89"/>
      <c r="C634" s="49"/>
      <c r="D634" s="50"/>
    </row>
    <row r="635" spans="1:4">
      <c r="A635" s="60"/>
      <c r="B635" s="89"/>
      <c r="C635" s="49"/>
      <c r="D635" s="50"/>
    </row>
    <row r="636" spans="1:4">
      <c r="A636" s="60"/>
      <c r="B636" s="89"/>
      <c r="C636" s="49"/>
      <c r="D636" s="50"/>
    </row>
    <row r="637" spans="1:4">
      <c r="A637" s="60"/>
      <c r="B637" s="89"/>
      <c r="C637" s="49"/>
      <c r="D637" s="50"/>
    </row>
    <row r="638" spans="1:4">
      <c r="A638" s="60"/>
      <c r="B638" s="89"/>
      <c r="C638" s="49"/>
      <c r="D638" s="50"/>
    </row>
    <row r="639" spans="1:4">
      <c r="A639" s="60"/>
      <c r="B639" s="89"/>
      <c r="C639" s="49"/>
      <c r="D639" s="50"/>
    </row>
    <row r="640" spans="1:4">
      <c r="A640" s="60"/>
      <c r="B640" s="89"/>
      <c r="C640" s="49"/>
      <c r="D640" s="50"/>
    </row>
    <row r="641" spans="1:4">
      <c r="A641" s="60"/>
      <c r="B641" s="89"/>
      <c r="C641" s="49"/>
      <c r="D641" s="50"/>
    </row>
    <row r="642" spans="1:4">
      <c r="A642" s="60"/>
      <c r="B642" s="89"/>
      <c r="C642" s="49"/>
      <c r="D642" s="50"/>
    </row>
    <row r="643" spans="1:4">
      <c r="A643" s="60"/>
      <c r="B643" s="89"/>
      <c r="C643" s="49"/>
      <c r="D643" s="50"/>
    </row>
    <row r="644" spans="1:4">
      <c r="A644" s="60"/>
      <c r="B644" s="89"/>
      <c r="C644" s="49"/>
      <c r="D644" s="50"/>
    </row>
    <row r="645" spans="1:4">
      <c r="A645" s="60"/>
      <c r="B645" s="89"/>
      <c r="C645" s="49"/>
      <c r="D645" s="50"/>
    </row>
    <row r="646" spans="1:4">
      <c r="A646" s="60"/>
      <c r="B646" s="89"/>
      <c r="C646" s="49"/>
      <c r="D646" s="50"/>
    </row>
    <row r="647" spans="1:4">
      <c r="A647" s="60"/>
      <c r="B647" s="89"/>
      <c r="C647" s="49"/>
      <c r="D647" s="50"/>
    </row>
    <row r="648" spans="1:4">
      <c r="A648" s="60"/>
      <c r="B648" s="89"/>
      <c r="C648" s="49"/>
      <c r="D648" s="50"/>
    </row>
    <row r="649" spans="1:4">
      <c r="A649" s="60"/>
      <c r="B649" s="89"/>
      <c r="C649" s="49"/>
      <c r="D649" s="50"/>
    </row>
    <row r="650" spans="1:4">
      <c r="A650" s="60"/>
      <c r="B650" s="89"/>
      <c r="C650" s="49"/>
      <c r="D650" s="50"/>
    </row>
    <row r="651" spans="1:4">
      <c r="A651" s="60"/>
      <c r="B651" s="89"/>
      <c r="C651" s="49"/>
      <c r="D651" s="50"/>
    </row>
    <row r="652" spans="1:4">
      <c r="A652" s="60"/>
      <c r="B652" s="89"/>
      <c r="C652" s="49"/>
      <c r="D652" s="50"/>
    </row>
    <row r="653" spans="1:4">
      <c r="A653" s="60"/>
      <c r="B653" s="89"/>
      <c r="C653" s="49"/>
      <c r="D653" s="50"/>
    </row>
    <row r="654" spans="1:4">
      <c r="A654" s="60"/>
      <c r="B654" s="89"/>
      <c r="C654" s="49"/>
      <c r="D654" s="50"/>
    </row>
    <row r="655" spans="1:4">
      <c r="A655" s="60"/>
      <c r="B655" s="89"/>
      <c r="C655" s="49"/>
      <c r="D655" s="50"/>
    </row>
    <row r="656" spans="1:4">
      <c r="A656" s="60"/>
      <c r="B656" s="89"/>
      <c r="C656" s="49"/>
      <c r="D656" s="50"/>
    </row>
    <row r="657" spans="1:4">
      <c r="A657" s="60"/>
      <c r="B657" s="89"/>
      <c r="C657" s="49"/>
      <c r="D657" s="50"/>
    </row>
    <row r="658" spans="1:4">
      <c r="A658" s="60"/>
      <c r="B658" s="89"/>
      <c r="C658" s="49"/>
      <c r="D658" s="50"/>
    </row>
    <row r="659" spans="1:4">
      <c r="A659" s="60"/>
      <c r="B659" s="89"/>
      <c r="C659" s="49"/>
      <c r="D659" s="50"/>
    </row>
    <row r="660" spans="1:4">
      <c r="A660" s="60"/>
      <c r="B660" s="89"/>
      <c r="C660" s="49"/>
      <c r="D660" s="50"/>
    </row>
    <row r="661" spans="1:4">
      <c r="A661" s="60"/>
      <c r="B661" s="89"/>
      <c r="C661" s="49"/>
      <c r="D661" s="50"/>
    </row>
    <row r="662" spans="1:4">
      <c r="A662" s="60"/>
      <c r="B662" s="89"/>
      <c r="C662" s="49"/>
      <c r="D662" s="50"/>
    </row>
    <row r="663" spans="1:4">
      <c r="A663" s="60"/>
      <c r="B663" s="89"/>
      <c r="C663" s="49"/>
      <c r="D663" s="50"/>
    </row>
    <row r="664" spans="1:4">
      <c r="A664" s="60"/>
      <c r="B664" s="89"/>
      <c r="C664" s="49"/>
      <c r="D664" s="50"/>
    </row>
    <row r="665" spans="1:4">
      <c r="A665" s="60"/>
      <c r="B665" s="89"/>
      <c r="C665" s="49"/>
      <c r="D665" s="50"/>
    </row>
    <row r="666" spans="1:4">
      <c r="A666" s="60"/>
      <c r="B666" s="89"/>
      <c r="C666" s="49"/>
      <c r="D666" s="50"/>
    </row>
    <row r="667" spans="1:4">
      <c r="A667" s="60"/>
      <c r="B667" s="89"/>
      <c r="C667" s="49"/>
      <c r="D667" s="50"/>
    </row>
    <row r="668" spans="1:4">
      <c r="A668" s="60"/>
      <c r="B668" s="89"/>
      <c r="C668" s="49"/>
      <c r="D668" s="50"/>
    </row>
    <row r="669" spans="1:4">
      <c r="A669" s="60"/>
      <c r="B669" s="89"/>
      <c r="C669" s="49"/>
      <c r="D669" s="50"/>
    </row>
    <row r="670" spans="1:4">
      <c r="A670" s="60"/>
      <c r="B670" s="89"/>
      <c r="C670" s="49"/>
      <c r="D670" s="50"/>
    </row>
    <row r="671" spans="1:4">
      <c r="A671" s="60"/>
      <c r="B671" s="89"/>
      <c r="C671" s="49"/>
      <c r="D671" s="50"/>
    </row>
    <row r="672" spans="1:4">
      <c r="A672" s="60"/>
      <c r="B672" s="89"/>
      <c r="C672" s="49"/>
      <c r="D672" s="50"/>
    </row>
    <row r="673" spans="1:4">
      <c r="A673" s="60"/>
      <c r="B673" s="89"/>
      <c r="C673" s="49"/>
      <c r="D673" s="50"/>
    </row>
    <row r="674" spans="1:4">
      <c r="A674" s="60"/>
      <c r="B674" s="89"/>
      <c r="C674" s="49"/>
      <c r="D674" s="50"/>
    </row>
    <row r="675" spans="1:4">
      <c r="A675" s="60"/>
      <c r="B675" s="89"/>
      <c r="C675" s="49"/>
      <c r="D675" s="50"/>
    </row>
    <row r="676" spans="1:4">
      <c r="A676" s="60"/>
      <c r="B676" s="89"/>
      <c r="C676" s="49"/>
      <c r="D676" s="50"/>
    </row>
    <row r="677" spans="1:4">
      <c r="A677" s="60"/>
      <c r="B677" s="89"/>
      <c r="C677" s="49"/>
      <c r="D677" s="50"/>
    </row>
    <row r="678" spans="1:4">
      <c r="A678" s="60"/>
      <c r="B678" s="89"/>
      <c r="C678" s="49"/>
      <c r="D678" s="50"/>
    </row>
    <row r="679" spans="1:4">
      <c r="A679" s="60"/>
      <c r="B679" s="89"/>
      <c r="C679" s="49"/>
      <c r="D679" s="50"/>
    </row>
    <row r="680" spans="1:4">
      <c r="A680" s="60"/>
      <c r="B680" s="89"/>
      <c r="C680" s="49"/>
      <c r="D680" s="50"/>
    </row>
    <row r="681" spans="1:4">
      <c r="A681" s="60"/>
      <c r="B681" s="89"/>
      <c r="C681" s="49"/>
      <c r="D681" s="50"/>
    </row>
    <row r="682" spans="1:4">
      <c r="A682" s="60"/>
      <c r="B682" s="89"/>
      <c r="C682" s="49"/>
      <c r="D682" s="50"/>
    </row>
    <row r="683" spans="1:4">
      <c r="A683" s="60"/>
      <c r="B683" s="89"/>
      <c r="C683" s="49"/>
      <c r="D683" s="50"/>
    </row>
    <row r="684" spans="1:4">
      <c r="A684" s="60"/>
      <c r="B684" s="89"/>
      <c r="C684" s="49"/>
      <c r="D684" s="50"/>
    </row>
    <row r="685" spans="1:4">
      <c r="A685" s="60"/>
      <c r="B685" s="89"/>
      <c r="C685" s="49"/>
      <c r="D685" s="50"/>
    </row>
    <row r="686" spans="1:4">
      <c r="A686" s="60"/>
      <c r="B686" s="89"/>
      <c r="C686" s="49"/>
      <c r="D686" s="50"/>
    </row>
    <row r="687" spans="1:4">
      <c r="A687" s="60"/>
      <c r="B687" s="89"/>
      <c r="C687" s="49"/>
      <c r="D687" s="50"/>
    </row>
    <row r="688" spans="1:4">
      <c r="A688" s="60"/>
      <c r="B688" s="89"/>
      <c r="C688" s="49"/>
      <c r="D688" s="50"/>
    </row>
    <row r="689" spans="1:4">
      <c r="A689" s="60"/>
      <c r="B689" s="89"/>
      <c r="C689" s="49"/>
      <c r="D689" s="50"/>
    </row>
    <row r="690" spans="1:4">
      <c r="A690" s="60"/>
      <c r="B690" s="89"/>
      <c r="C690" s="49"/>
      <c r="D690" s="50"/>
    </row>
    <row r="691" spans="1:4">
      <c r="A691" s="60"/>
      <c r="B691" s="89"/>
      <c r="C691" s="49"/>
      <c r="D691" s="50"/>
    </row>
    <row r="692" spans="1:4">
      <c r="A692" s="60"/>
      <c r="B692" s="89"/>
      <c r="C692" s="49"/>
      <c r="D692" s="50"/>
    </row>
    <row r="693" spans="1:4">
      <c r="A693" s="60"/>
      <c r="B693" s="89"/>
      <c r="C693" s="49"/>
      <c r="D693" s="50"/>
    </row>
    <row r="694" spans="1:4">
      <c r="A694" s="60"/>
      <c r="B694" s="89"/>
      <c r="C694" s="49"/>
      <c r="D694" s="50"/>
    </row>
    <row r="695" spans="1:4">
      <c r="A695" s="60"/>
      <c r="B695" s="89"/>
      <c r="C695" s="49"/>
      <c r="D695" s="50"/>
    </row>
    <row r="696" spans="1:4">
      <c r="A696" s="60"/>
      <c r="B696" s="89"/>
      <c r="C696" s="49"/>
      <c r="D696" s="50"/>
    </row>
    <row r="697" spans="1:4">
      <c r="A697" s="60"/>
      <c r="B697" s="89"/>
      <c r="C697" s="49"/>
      <c r="D697" s="50"/>
    </row>
    <row r="698" spans="1:4">
      <c r="A698" s="60"/>
      <c r="B698" s="89"/>
      <c r="C698" s="49"/>
      <c r="D698" s="50"/>
    </row>
    <row r="699" spans="1:4">
      <c r="A699" s="60"/>
      <c r="B699" s="89"/>
      <c r="C699" s="49"/>
      <c r="D699" s="50"/>
    </row>
    <row r="700" spans="1:4">
      <c r="A700" s="60"/>
      <c r="B700" s="89"/>
      <c r="C700" s="49"/>
      <c r="D700" s="50"/>
    </row>
    <row r="701" spans="1:4">
      <c r="A701" s="60"/>
      <c r="B701" s="89"/>
      <c r="C701" s="49"/>
      <c r="D701" s="50"/>
    </row>
    <row r="702" spans="1:4">
      <c r="A702" s="60"/>
      <c r="B702" s="89"/>
      <c r="C702" s="49"/>
      <c r="D702" s="50"/>
    </row>
    <row r="703" spans="1:4">
      <c r="A703" s="60"/>
      <c r="B703" s="89"/>
      <c r="C703" s="49"/>
      <c r="D703" s="50"/>
    </row>
    <row r="704" spans="1:4">
      <c r="A704" s="60"/>
      <c r="B704" s="89"/>
      <c r="C704" s="49"/>
      <c r="D704" s="50"/>
    </row>
    <row r="705" spans="1:4">
      <c r="A705" s="60"/>
      <c r="B705" s="89"/>
      <c r="C705" s="49"/>
      <c r="D705" s="50"/>
    </row>
    <row r="706" spans="1:4">
      <c r="A706" s="60"/>
      <c r="B706" s="89"/>
      <c r="C706" s="49"/>
      <c r="D706" s="50"/>
    </row>
    <row r="707" spans="1:4">
      <c r="A707" s="60"/>
      <c r="B707" s="89"/>
      <c r="C707" s="49"/>
      <c r="D707" s="50"/>
    </row>
    <row r="708" spans="1:4">
      <c r="A708" s="60"/>
      <c r="B708" s="89"/>
      <c r="C708" s="49"/>
      <c r="D708" s="50"/>
    </row>
    <row r="709" spans="1:4">
      <c r="A709" s="60"/>
      <c r="B709" s="89"/>
      <c r="C709" s="49"/>
      <c r="D709" s="50"/>
    </row>
    <row r="710" spans="1:4">
      <c r="A710" s="60"/>
      <c r="B710" s="89"/>
      <c r="C710" s="49"/>
      <c r="D710" s="50"/>
    </row>
    <row r="711" spans="1:4">
      <c r="A711" s="60"/>
      <c r="B711" s="89"/>
      <c r="C711" s="49"/>
      <c r="D711" s="50"/>
    </row>
    <row r="712" spans="1:4">
      <c r="A712" s="60"/>
      <c r="B712" s="89"/>
      <c r="C712" s="49"/>
      <c r="D712" s="50"/>
    </row>
    <row r="713" spans="1:4">
      <c r="A713" s="60"/>
      <c r="B713" s="89"/>
      <c r="C713" s="49"/>
      <c r="D713" s="50"/>
    </row>
    <row r="714" spans="1:4">
      <c r="A714" s="60"/>
      <c r="B714" s="89"/>
      <c r="C714" s="49"/>
      <c r="D714" s="50"/>
    </row>
    <row r="715" spans="1:4">
      <c r="A715" s="60"/>
      <c r="B715" s="89"/>
      <c r="C715" s="49"/>
      <c r="D715" s="50"/>
    </row>
    <row r="716" spans="1:4">
      <c r="A716" s="60"/>
      <c r="B716" s="89"/>
      <c r="C716" s="49"/>
      <c r="D716" s="50"/>
    </row>
    <row r="717" spans="1:4">
      <c r="A717" s="60"/>
      <c r="B717" s="89"/>
      <c r="C717" s="49"/>
      <c r="D717" s="50"/>
    </row>
    <row r="718" spans="1:4">
      <c r="A718" s="60"/>
      <c r="B718" s="89"/>
      <c r="C718" s="49"/>
      <c r="D718" s="50"/>
    </row>
    <row r="719" spans="1:4">
      <c r="A719" s="60"/>
      <c r="B719" s="89"/>
      <c r="C719" s="49"/>
      <c r="D719" s="50"/>
    </row>
    <row r="720" spans="1:4">
      <c r="A720" s="60"/>
      <c r="B720" s="89"/>
      <c r="C720" s="49"/>
      <c r="D720" s="50"/>
    </row>
    <row r="721" spans="1:4">
      <c r="A721" s="60"/>
      <c r="B721" s="89"/>
      <c r="C721" s="49"/>
      <c r="D721" s="50"/>
    </row>
    <row r="722" spans="1:4">
      <c r="A722" s="60"/>
      <c r="B722" s="89"/>
      <c r="C722" s="49"/>
      <c r="D722" s="50"/>
    </row>
    <row r="723" spans="1:4">
      <c r="A723" s="60"/>
      <c r="B723" s="89"/>
      <c r="C723" s="49"/>
      <c r="D723" s="50"/>
    </row>
    <row r="724" spans="1:4">
      <c r="A724" s="60"/>
      <c r="B724" s="89"/>
      <c r="C724" s="49"/>
      <c r="D724" s="50"/>
    </row>
    <row r="725" spans="1:4">
      <c r="A725" s="60"/>
      <c r="B725" s="89"/>
      <c r="C725" s="49"/>
      <c r="D725" s="50"/>
    </row>
    <row r="726" spans="1:4">
      <c r="A726" s="60"/>
      <c r="B726" s="89"/>
      <c r="C726" s="49"/>
      <c r="D726" s="50"/>
    </row>
    <row r="727" spans="1:4">
      <c r="A727" s="60"/>
      <c r="B727" s="89"/>
      <c r="C727" s="49"/>
      <c r="D727" s="50"/>
    </row>
    <row r="728" spans="1:4">
      <c r="A728" s="60"/>
      <c r="B728" s="89"/>
      <c r="C728" s="49"/>
      <c r="D728" s="50"/>
    </row>
    <row r="729" spans="1:4">
      <c r="A729" s="60"/>
      <c r="B729" s="89"/>
      <c r="C729" s="49"/>
      <c r="D729" s="50"/>
    </row>
    <row r="730" spans="1:4">
      <c r="A730" s="60"/>
      <c r="B730" s="89"/>
      <c r="C730" s="49"/>
      <c r="D730" s="50"/>
    </row>
    <row r="731" spans="1:4">
      <c r="A731" s="60"/>
      <c r="B731" s="89"/>
      <c r="C731" s="49"/>
      <c r="D731" s="50"/>
    </row>
    <row r="732" spans="1:4">
      <c r="A732" s="60"/>
      <c r="B732" s="89"/>
      <c r="C732" s="49"/>
      <c r="D732" s="50"/>
    </row>
    <row r="733" spans="1:4">
      <c r="A733" s="60"/>
      <c r="B733" s="89"/>
      <c r="C733" s="49"/>
      <c r="D733" s="50"/>
    </row>
    <row r="734" spans="1:4">
      <c r="A734" s="60"/>
      <c r="B734" s="89"/>
      <c r="C734" s="49"/>
      <c r="D734" s="50"/>
    </row>
    <row r="735" spans="1:4">
      <c r="A735" s="60"/>
      <c r="B735" s="89"/>
      <c r="C735" s="49"/>
      <c r="D735" s="50"/>
    </row>
    <row r="736" spans="1:4">
      <c r="A736" s="60"/>
      <c r="B736" s="89"/>
      <c r="C736" s="49"/>
      <c r="D736" s="50"/>
    </row>
    <row r="737" spans="1:4">
      <c r="A737" s="60"/>
      <c r="B737" s="89"/>
      <c r="C737" s="49"/>
      <c r="D737" s="50"/>
    </row>
    <row r="738" spans="1:4">
      <c r="A738" s="60"/>
      <c r="B738" s="89"/>
      <c r="C738" s="49"/>
      <c r="D738" s="50"/>
    </row>
    <row r="739" spans="1:4">
      <c r="A739" s="60"/>
      <c r="B739" s="89"/>
      <c r="C739" s="49"/>
      <c r="D739" s="50"/>
    </row>
    <row r="740" spans="1:4">
      <c r="A740" s="60"/>
      <c r="B740" s="89"/>
      <c r="C740" s="49"/>
      <c r="D740" s="50"/>
    </row>
    <row r="741" spans="1:4">
      <c r="A741" s="60"/>
      <c r="B741" s="89"/>
      <c r="C741" s="49"/>
      <c r="D741" s="50"/>
    </row>
    <row r="742" spans="1:4">
      <c r="A742" s="60"/>
      <c r="B742" s="89"/>
      <c r="C742" s="49"/>
      <c r="D742" s="50"/>
    </row>
    <row r="743" spans="1:4">
      <c r="A743" s="60"/>
      <c r="B743" s="89"/>
      <c r="C743" s="49"/>
      <c r="D743" s="50"/>
    </row>
    <row r="744" spans="1:4">
      <c r="A744" s="60"/>
      <c r="B744" s="89"/>
      <c r="C744" s="49"/>
      <c r="D744" s="50"/>
    </row>
    <row r="745" spans="1:4">
      <c r="A745" s="60"/>
      <c r="B745" s="89"/>
      <c r="C745" s="49"/>
      <c r="D745" s="50"/>
    </row>
    <row r="746" spans="1:4">
      <c r="A746" s="60"/>
      <c r="B746" s="89"/>
      <c r="C746" s="49"/>
      <c r="D746" s="50"/>
    </row>
    <row r="747" spans="1:4">
      <c r="A747" s="60"/>
      <c r="B747" s="89"/>
      <c r="C747" s="49"/>
      <c r="D747" s="50"/>
    </row>
    <row r="748" spans="1:4">
      <c r="A748" s="60"/>
      <c r="B748" s="89"/>
      <c r="C748" s="49"/>
      <c r="D748" s="50"/>
    </row>
    <row r="749" spans="1:4">
      <c r="A749" s="60"/>
      <c r="B749" s="89"/>
      <c r="C749" s="49"/>
      <c r="D749" s="50"/>
    </row>
    <row r="750" spans="1:4">
      <c r="A750" s="60"/>
      <c r="B750" s="89"/>
      <c r="C750" s="49"/>
      <c r="D750" s="50"/>
    </row>
    <row r="751" spans="1:4">
      <c r="A751" s="60"/>
      <c r="B751" s="89"/>
      <c r="C751" s="49"/>
      <c r="D751" s="50"/>
    </row>
    <row r="752" spans="1:4">
      <c r="A752" s="60"/>
      <c r="B752" s="89"/>
      <c r="C752" s="49"/>
      <c r="D752" s="50"/>
    </row>
    <row r="753" spans="1:4">
      <c r="A753" s="60"/>
      <c r="B753" s="89"/>
      <c r="C753" s="49"/>
      <c r="D753" s="50"/>
    </row>
    <row r="754" spans="1:4">
      <c r="A754" s="60"/>
      <c r="B754" s="89"/>
      <c r="C754" s="49"/>
      <c r="D754" s="50"/>
    </row>
    <row r="755" spans="1:4">
      <c r="A755" s="60"/>
      <c r="B755" s="89"/>
      <c r="C755" s="49"/>
      <c r="D755" s="50"/>
    </row>
    <row r="756" spans="1:4">
      <c r="A756" s="60"/>
      <c r="B756" s="89"/>
      <c r="C756" s="49"/>
      <c r="D756" s="50"/>
    </row>
    <row r="757" spans="1:4">
      <c r="A757" s="60"/>
      <c r="B757" s="89"/>
      <c r="C757" s="49"/>
      <c r="D757" s="50"/>
    </row>
    <row r="758" spans="1:4">
      <c r="A758" s="60"/>
      <c r="B758" s="89"/>
      <c r="C758" s="49"/>
      <c r="D758" s="50"/>
    </row>
    <row r="759" spans="1:4">
      <c r="A759" s="60"/>
      <c r="B759" s="89"/>
      <c r="C759" s="49"/>
      <c r="D759" s="50"/>
    </row>
    <row r="760" spans="1:4">
      <c r="A760" s="60"/>
      <c r="B760" s="89"/>
      <c r="C760" s="49"/>
      <c r="D760" s="50"/>
    </row>
    <row r="761" spans="1:4">
      <c r="A761" s="60"/>
      <c r="B761" s="89"/>
      <c r="C761" s="49"/>
      <c r="D761" s="50"/>
    </row>
    <row r="762" spans="1:4">
      <c r="A762" s="60"/>
      <c r="B762" s="89"/>
      <c r="C762" s="49"/>
      <c r="D762" s="50"/>
    </row>
    <row r="763" spans="1:4">
      <c r="A763" s="60"/>
      <c r="B763" s="89"/>
      <c r="C763" s="49"/>
      <c r="D763" s="50"/>
    </row>
    <row r="764" spans="1:4">
      <c r="A764" s="60"/>
      <c r="B764" s="89"/>
      <c r="C764" s="49"/>
      <c r="D764" s="50"/>
    </row>
    <row r="765" spans="1:4">
      <c r="A765" s="60"/>
      <c r="B765" s="89"/>
      <c r="C765" s="49"/>
      <c r="D765" s="50"/>
    </row>
    <row r="766" spans="1:4">
      <c r="A766" s="60"/>
      <c r="B766" s="89"/>
      <c r="C766" s="49"/>
      <c r="D766" s="50"/>
    </row>
    <row r="767" spans="1:4">
      <c r="A767" s="60"/>
      <c r="B767" s="89"/>
      <c r="C767" s="49"/>
      <c r="D767" s="50"/>
    </row>
    <row r="768" spans="1:4">
      <c r="A768" s="60"/>
      <c r="B768" s="89"/>
      <c r="C768" s="49"/>
      <c r="D768" s="50"/>
    </row>
    <row r="769" spans="1:4">
      <c r="A769" s="60"/>
      <c r="B769" s="89"/>
      <c r="C769" s="49"/>
      <c r="D769" s="50"/>
    </row>
    <row r="770" spans="1:4">
      <c r="A770" s="60"/>
      <c r="B770" s="89"/>
      <c r="C770" s="49"/>
      <c r="D770" s="50"/>
    </row>
    <row r="771" spans="1:4">
      <c r="A771" s="60"/>
      <c r="B771" s="89"/>
      <c r="C771" s="49"/>
      <c r="D771" s="50"/>
    </row>
    <row r="772" spans="1:4">
      <c r="A772" s="60"/>
      <c r="B772" s="89"/>
      <c r="C772" s="49"/>
      <c r="D772" s="50"/>
    </row>
    <row r="773" spans="1:4">
      <c r="A773" s="60"/>
      <c r="B773" s="89"/>
      <c r="C773" s="49"/>
      <c r="D773" s="50"/>
    </row>
    <row r="774" spans="1:4">
      <c r="A774" s="60"/>
      <c r="B774" s="89"/>
      <c r="C774" s="49"/>
      <c r="D774" s="50"/>
    </row>
    <row r="775" spans="1:4">
      <c r="A775" s="60"/>
      <c r="B775" s="89"/>
      <c r="C775" s="49"/>
      <c r="D775" s="50"/>
    </row>
    <row r="776" spans="1:4">
      <c r="A776" s="60"/>
      <c r="B776" s="61"/>
      <c r="C776" s="49"/>
      <c r="D776" s="50"/>
    </row>
    <row r="777" spans="1:4">
      <c r="A777" s="60"/>
      <c r="B777" s="61"/>
      <c r="C777" s="49"/>
      <c r="D777" s="50"/>
    </row>
    <row r="778" spans="1:4">
      <c r="A778" s="60"/>
      <c r="B778" s="61"/>
      <c r="C778" s="49"/>
      <c r="D778" s="50"/>
    </row>
    <row r="779" spans="1:4">
      <c r="A779" s="60"/>
      <c r="B779" s="61"/>
      <c r="C779" s="49"/>
      <c r="D779" s="50"/>
    </row>
    <row r="780" spans="1:4">
      <c r="A780" s="60"/>
      <c r="B780" s="61"/>
      <c r="C780" s="49"/>
      <c r="D780" s="50"/>
    </row>
    <row r="781" spans="1:4">
      <c r="A781" s="60"/>
      <c r="B781" s="61"/>
      <c r="C781" s="49"/>
      <c r="D781" s="50"/>
    </row>
    <row r="782" spans="1:4">
      <c r="A782" s="60"/>
      <c r="B782" s="61"/>
      <c r="C782" s="49"/>
      <c r="D782" s="50"/>
    </row>
    <row r="783" spans="1:4">
      <c r="A783" s="60"/>
      <c r="B783" s="61"/>
      <c r="C783" s="49"/>
      <c r="D783" s="50"/>
    </row>
    <row r="784" spans="1:4">
      <c r="A784" s="60"/>
      <c r="B784" s="61"/>
      <c r="C784" s="49"/>
      <c r="D784" s="50"/>
    </row>
    <row r="785" spans="1:4">
      <c r="A785" s="60"/>
      <c r="B785" s="61"/>
      <c r="C785" s="49"/>
      <c r="D785" s="50"/>
    </row>
    <row r="786" spans="1:4">
      <c r="A786" s="60"/>
      <c r="B786" s="61"/>
      <c r="C786" s="49"/>
      <c r="D786" s="50"/>
    </row>
    <row r="787" spans="1:4">
      <c r="A787" s="60"/>
      <c r="B787" s="61"/>
      <c r="C787" s="49"/>
      <c r="D787" s="50"/>
    </row>
    <row r="788" spans="1:4">
      <c r="A788" s="60"/>
      <c r="B788" s="61"/>
      <c r="C788" s="49"/>
      <c r="D788" s="50"/>
    </row>
    <row r="789" spans="1:4">
      <c r="A789" s="60"/>
      <c r="B789" s="61"/>
      <c r="C789" s="49"/>
      <c r="D789" s="50"/>
    </row>
    <row r="790" spans="1:4">
      <c r="A790" s="60"/>
      <c r="B790" s="61"/>
      <c r="C790" s="49"/>
      <c r="D790" s="50"/>
    </row>
    <row r="791" spans="1:4">
      <c r="A791" s="60"/>
      <c r="B791" s="61"/>
      <c r="C791" s="49"/>
      <c r="D791" s="50"/>
    </row>
    <row r="792" spans="1:4">
      <c r="A792" s="60"/>
      <c r="B792" s="61"/>
      <c r="C792" s="49"/>
      <c r="D792" s="50"/>
    </row>
    <row r="793" spans="1:4">
      <c r="A793" s="60"/>
      <c r="B793" s="61"/>
      <c r="C793" s="49"/>
      <c r="D793" s="50"/>
    </row>
    <row r="794" spans="1:4">
      <c r="A794" s="60"/>
      <c r="B794" s="61"/>
      <c r="C794" s="49"/>
      <c r="D794" s="50"/>
    </row>
    <row r="795" spans="1:4">
      <c r="A795" s="60"/>
      <c r="B795" s="61"/>
      <c r="C795" s="49"/>
      <c r="D795" s="50"/>
    </row>
    <row r="796" spans="1:4">
      <c r="A796" s="60"/>
      <c r="B796" s="61"/>
      <c r="C796" s="49"/>
      <c r="D796" s="50"/>
    </row>
    <row r="797" spans="1:4">
      <c r="A797" s="60"/>
      <c r="B797" s="61"/>
      <c r="C797" s="49"/>
      <c r="D797" s="50"/>
    </row>
    <row r="798" spans="1:4">
      <c r="A798" s="60"/>
      <c r="B798" s="61"/>
      <c r="C798" s="49"/>
      <c r="D798" s="50"/>
    </row>
    <row r="799" spans="1:4">
      <c r="A799" s="60"/>
      <c r="B799" s="61"/>
      <c r="C799" s="49"/>
      <c r="D799" s="50"/>
    </row>
    <row r="800" spans="1:4">
      <c r="A800" s="60"/>
      <c r="B800" s="61"/>
      <c r="C800" s="49"/>
      <c r="D800" s="50"/>
    </row>
    <row r="801" spans="1:4">
      <c r="A801" s="60"/>
      <c r="B801" s="61"/>
      <c r="C801" s="49"/>
      <c r="D801" s="50"/>
    </row>
    <row r="802" spans="1:4">
      <c r="A802" s="60"/>
      <c r="B802" s="61"/>
      <c r="C802" s="49"/>
      <c r="D802" s="50"/>
    </row>
    <row r="803" spans="1:4">
      <c r="A803" s="60"/>
      <c r="B803" s="61"/>
      <c r="C803" s="49"/>
      <c r="D803" s="50"/>
    </row>
    <row r="804" spans="1:4">
      <c r="A804" s="60"/>
      <c r="B804" s="61"/>
      <c r="C804" s="49"/>
      <c r="D804" s="50"/>
    </row>
    <row r="805" spans="1:4">
      <c r="A805" s="60"/>
      <c r="B805" s="61"/>
      <c r="C805" s="49"/>
      <c r="D805" s="50"/>
    </row>
    <row r="806" spans="1:4">
      <c r="A806" s="60"/>
      <c r="B806" s="61"/>
      <c r="C806" s="49"/>
      <c r="D806" s="50"/>
    </row>
    <row r="807" spans="1:4">
      <c r="A807" s="60"/>
      <c r="B807" s="61"/>
      <c r="C807" s="49"/>
      <c r="D807" s="50"/>
    </row>
    <row r="808" spans="1:4">
      <c r="A808" s="60"/>
      <c r="B808" s="61"/>
      <c r="C808" s="49"/>
      <c r="D808" s="50"/>
    </row>
    <row r="809" spans="1:4">
      <c r="A809" s="60"/>
      <c r="B809" s="61"/>
      <c r="C809" s="49"/>
      <c r="D809" s="50"/>
    </row>
    <row r="810" spans="1:4">
      <c r="A810" s="60"/>
      <c r="B810" s="61"/>
      <c r="C810" s="49"/>
      <c r="D810" s="50"/>
    </row>
    <row r="811" spans="1:4">
      <c r="A811" s="60"/>
      <c r="B811" s="61"/>
      <c r="C811" s="49"/>
      <c r="D811" s="50"/>
    </row>
    <row r="812" spans="1:4">
      <c r="A812" s="60"/>
      <c r="B812" s="61"/>
      <c r="C812" s="49"/>
      <c r="D812" s="50"/>
    </row>
    <row r="813" spans="1:4">
      <c r="A813" s="60"/>
      <c r="B813" s="61"/>
      <c r="C813" s="49"/>
      <c r="D813" s="50"/>
    </row>
    <row r="814" spans="1:4">
      <c r="A814" s="60"/>
      <c r="B814" s="61"/>
      <c r="C814" s="49"/>
      <c r="D814" s="50"/>
    </row>
    <row r="815" spans="1:4">
      <c r="A815" s="60"/>
      <c r="B815" s="61"/>
      <c r="C815" s="49"/>
      <c r="D815" s="50"/>
    </row>
    <row r="816" spans="1:4">
      <c r="A816" s="60"/>
      <c r="B816" s="61"/>
      <c r="C816" s="49"/>
      <c r="D816" s="50"/>
    </row>
    <row r="817" spans="1:4">
      <c r="A817" s="60"/>
      <c r="B817" s="61"/>
      <c r="C817" s="49"/>
      <c r="D817" s="50"/>
    </row>
    <row r="818" spans="1:4">
      <c r="A818" s="60"/>
      <c r="B818" s="61"/>
      <c r="C818" s="49"/>
      <c r="D818" s="50"/>
    </row>
    <row r="819" spans="1:4">
      <c r="A819" s="60"/>
      <c r="B819" s="61"/>
      <c r="C819" s="49"/>
      <c r="D819" s="50"/>
    </row>
    <row r="820" spans="1:4">
      <c r="A820" s="60"/>
      <c r="B820" s="61"/>
      <c r="C820" s="49"/>
      <c r="D820" s="50"/>
    </row>
    <row r="821" spans="1:4">
      <c r="A821" s="60"/>
      <c r="B821" s="61"/>
      <c r="C821" s="49"/>
      <c r="D821" s="50"/>
    </row>
    <row r="822" spans="1:4">
      <c r="A822" s="60"/>
      <c r="B822" s="61"/>
      <c r="C822" s="49"/>
      <c r="D822" s="50"/>
    </row>
    <row r="823" spans="1:4">
      <c r="A823" s="60"/>
      <c r="B823" s="61"/>
      <c r="C823" s="49"/>
      <c r="D823" s="50"/>
    </row>
    <row r="824" spans="1:4">
      <c r="A824" s="60"/>
      <c r="B824" s="61"/>
      <c r="C824" s="49"/>
      <c r="D824" s="50"/>
    </row>
    <row r="825" spans="1:4">
      <c r="A825" s="60"/>
      <c r="B825" s="61"/>
      <c r="C825" s="49"/>
      <c r="D825" s="50"/>
    </row>
    <row r="826" spans="1:4">
      <c r="A826" s="60"/>
      <c r="B826" s="61"/>
      <c r="C826" s="49"/>
      <c r="D826" s="50"/>
    </row>
    <row r="827" spans="1:4">
      <c r="A827" s="60"/>
      <c r="B827" s="61"/>
      <c r="C827" s="49"/>
      <c r="D827" s="50"/>
    </row>
    <row r="828" spans="1:4">
      <c r="A828" s="60"/>
      <c r="B828" s="61"/>
      <c r="C828" s="49"/>
      <c r="D828" s="50"/>
    </row>
    <row r="829" spans="1:4">
      <c r="A829" s="60"/>
      <c r="B829" s="61"/>
      <c r="C829" s="49"/>
      <c r="D829" s="50"/>
    </row>
    <row r="830" spans="1:4">
      <c r="A830" s="60"/>
      <c r="B830" s="61"/>
      <c r="C830" s="49"/>
      <c r="D830" s="50"/>
    </row>
    <row r="831" spans="1:4">
      <c r="A831" s="60"/>
      <c r="B831" s="61"/>
      <c r="C831" s="49"/>
      <c r="D831" s="50"/>
    </row>
    <row r="832" spans="1:4">
      <c r="A832" s="60"/>
      <c r="B832" s="61"/>
      <c r="C832" s="49"/>
      <c r="D832" s="50"/>
    </row>
    <row r="833" spans="1:4">
      <c r="A833" s="60"/>
      <c r="B833" s="61"/>
      <c r="C833" s="49"/>
      <c r="D833" s="50"/>
    </row>
    <row r="834" spans="1:4">
      <c r="A834" s="60"/>
      <c r="B834" s="61"/>
      <c r="C834" s="49"/>
      <c r="D834" s="50"/>
    </row>
    <row r="835" spans="1:4">
      <c r="A835" s="60"/>
      <c r="B835" s="61"/>
      <c r="C835" s="49"/>
      <c r="D835" s="50"/>
    </row>
    <row r="836" spans="1:4">
      <c r="A836" s="60"/>
      <c r="B836" s="61"/>
      <c r="C836" s="49"/>
      <c r="D836" s="50"/>
    </row>
    <row r="837" spans="1:4">
      <c r="A837" s="60"/>
      <c r="B837" s="61"/>
      <c r="C837" s="49"/>
      <c r="D837" s="50"/>
    </row>
    <row r="838" spans="1:4">
      <c r="A838" s="60"/>
      <c r="B838" s="61"/>
      <c r="C838" s="49"/>
      <c r="D838" s="50"/>
    </row>
    <row r="839" spans="1:4">
      <c r="A839" s="60"/>
      <c r="B839" s="61"/>
      <c r="C839" s="49"/>
      <c r="D839" s="50"/>
    </row>
    <row r="840" spans="1:4">
      <c r="A840" s="60"/>
      <c r="B840" s="61"/>
      <c r="C840" s="49"/>
      <c r="D840" s="50"/>
    </row>
    <row r="841" spans="1:4">
      <c r="A841" s="60"/>
      <c r="B841" s="61"/>
      <c r="C841" s="49"/>
      <c r="D841" s="50"/>
    </row>
    <row r="842" spans="1:4">
      <c r="A842" s="60"/>
      <c r="B842" s="61"/>
      <c r="C842" s="49"/>
      <c r="D842" s="50"/>
    </row>
    <row r="843" spans="1:4">
      <c r="A843" s="60"/>
      <c r="B843" s="61"/>
      <c r="C843" s="49"/>
      <c r="D843" s="50"/>
    </row>
    <row r="844" spans="1:4">
      <c r="A844" s="60"/>
      <c r="B844" s="61"/>
      <c r="C844" s="49"/>
      <c r="D844" s="50"/>
    </row>
    <row r="845" spans="1:4">
      <c r="A845" s="60"/>
      <c r="B845" s="61"/>
      <c r="C845" s="49"/>
      <c r="D845" s="50"/>
    </row>
    <row r="846" spans="1:4">
      <c r="A846" s="60"/>
      <c r="B846" s="61"/>
      <c r="C846" s="49"/>
      <c r="D846" s="50"/>
    </row>
    <row r="847" spans="1:4">
      <c r="A847" s="60"/>
      <c r="B847" s="61"/>
      <c r="C847" s="49"/>
      <c r="D847" s="50"/>
    </row>
    <row r="848" spans="1:4">
      <c r="A848" s="60"/>
      <c r="B848" s="61"/>
      <c r="C848" s="49"/>
      <c r="D848" s="50"/>
    </row>
    <row r="849" spans="1:4">
      <c r="A849" s="60"/>
      <c r="B849" s="61"/>
      <c r="C849" s="49"/>
      <c r="D849" s="50"/>
    </row>
    <row r="850" spans="1:4">
      <c r="A850" s="60"/>
      <c r="B850" s="61"/>
      <c r="C850" s="49"/>
      <c r="D850" s="50"/>
    </row>
    <row r="851" spans="1:4">
      <c r="A851" s="60"/>
      <c r="B851" s="61"/>
      <c r="C851" s="49"/>
      <c r="D851" s="50"/>
    </row>
    <row r="852" spans="1:4">
      <c r="A852" s="60"/>
      <c r="B852" s="61"/>
      <c r="C852" s="49"/>
      <c r="D852" s="50"/>
    </row>
    <row r="853" spans="1:4">
      <c r="A853" s="60"/>
      <c r="B853" s="61"/>
      <c r="C853" s="49"/>
      <c r="D853" s="50"/>
    </row>
    <row r="854" spans="1:4">
      <c r="A854" s="60"/>
      <c r="B854" s="61"/>
      <c r="C854" s="49"/>
      <c r="D854" s="50"/>
    </row>
    <row r="855" spans="1:4">
      <c r="A855" s="60"/>
      <c r="B855" s="61"/>
      <c r="C855" s="49"/>
      <c r="D855" s="50"/>
    </row>
    <row r="856" spans="1:4">
      <c r="A856" s="60"/>
      <c r="B856" s="61"/>
      <c r="C856" s="49"/>
      <c r="D856" s="50"/>
    </row>
    <row r="857" spans="1:4">
      <c r="A857" s="60"/>
      <c r="B857" s="61"/>
      <c r="C857" s="49"/>
      <c r="D857" s="50"/>
    </row>
    <row r="858" spans="1:4">
      <c r="A858" s="60"/>
      <c r="B858" s="61"/>
      <c r="C858" s="49"/>
      <c r="D858" s="50"/>
    </row>
    <row r="859" spans="1:4">
      <c r="A859" s="60"/>
      <c r="B859" s="61"/>
      <c r="C859" s="49"/>
      <c r="D859" s="50"/>
    </row>
    <row r="860" spans="1:4">
      <c r="A860" s="60"/>
      <c r="B860" s="61"/>
      <c r="C860" s="49"/>
      <c r="D860" s="50"/>
    </row>
    <row r="861" spans="1:4">
      <c r="A861" s="60"/>
      <c r="B861" s="61"/>
      <c r="C861" s="49"/>
      <c r="D861" s="50"/>
    </row>
    <row r="862" spans="1:4">
      <c r="A862" s="60"/>
      <c r="B862" s="61"/>
      <c r="C862" s="49"/>
      <c r="D862" s="50"/>
    </row>
    <row r="863" spans="1:4">
      <c r="A863" s="60"/>
      <c r="B863" s="61"/>
      <c r="C863" s="49"/>
      <c r="D863" s="50"/>
    </row>
    <row r="864" spans="1:4">
      <c r="A864" s="60"/>
      <c r="B864" s="61"/>
      <c r="C864" s="49"/>
      <c r="D864" s="50"/>
    </row>
    <row r="865" spans="1:4">
      <c r="A865" s="60"/>
      <c r="B865" s="61"/>
      <c r="C865" s="49"/>
      <c r="D865" s="50"/>
    </row>
    <row r="866" spans="1:4">
      <c r="A866" s="60"/>
      <c r="B866" s="61"/>
      <c r="C866" s="49"/>
      <c r="D866" s="50"/>
    </row>
    <row r="867" spans="1:4">
      <c r="A867" s="60"/>
      <c r="B867" s="61"/>
      <c r="C867" s="49"/>
      <c r="D867" s="50"/>
    </row>
    <row r="868" spans="1:4">
      <c r="A868" s="60"/>
      <c r="B868" s="61"/>
      <c r="C868" s="49"/>
      <c r="D868" s="50"/>
    </row>
    <row r="869" spans="1:4">
      <c r="A869" s="60"/>
      <c r="B869" s="61"/>
      <c r="C869" s="49"/>
      <c r="D869" s="50"/>
    </row>
    <row r="870" spans="1:4">
      <c r="A870" s="60"/>
      <c r="B870" s="61"/>
      <c r="C870" s="49"/>
      <c r="D870" s="50"/>
    </row>
    <row r="871" spans="1:4">
      <c r="A871" s="60"/>
      <c r="B871" s="61"/>
      <c r="C871" s="49"/>
      <c r="D871" s="50"/>
    </row>
    <row r="872" spans="1:4">
      <c r="A872" s="60"/>
      <c r="B872" s="61"/>
      <c r="C872" s="49"/>
      <c r="D872" s="50"/>
    </row>
    <row r="873" spans="1:4">
      <c r="A873" s="60"/>
      <c r="B873" s="61"/>
      <c r="C873" s="49"/>
      <c r="D873" s="50"/>
    </row>
    <row r="874" spans="1:4">
      <c r="A874" s="60"/>
      <c r="B874" s="61"/>
      <c r="C874" s="49"/>
      <c r="D874" s="50"/>
    </row>
    <row r="875" spans="1:4">
      <c r="A875" s="60"/>
      <c r="B875" s="61"/>
      <c r="C875" s="49"/>
      <c r="D875" s="50"/>
    </row>
    <row r="876" spans="1:4">
      <c r="A876" s="60"/>
      <c r="B876" s="61"/>
      <c r="C876" s="49"/>
      <c r="D876" s="50"/>
    </row>
    <row r="877" spans="1:4">
      <c r="A877" s="60"/>
      <c r="B877" s="61"/>
      <c r="C877" s="49"/>
      <c r="D877" s="50"/>
    </row>
    <row r="878" spans="1:4">
      <c r="A878" s="60"/>
      <c r="B878" s="61"/>
      <c r="C878" s="49"/>
      <c r="D878" s="50"/>
    </row>
    <row r="879" spans="1:4">
      <c r="A879" s="60"/>
      <c r="B879" s="61"/>
      <c r="C879" s="49"/>
      <c r="D879" s="50"/>
    </row>
    <row r="880" spans="1:4">
      <c r="A880" s="60"/>
      <c r="B880" s="61"/>
      <c r="C880" s="49"/>
      <c r="D880" s="50"/>
    </row>
    <row r="881" spans="1:4">
      <c r="A881" s="60"/>
      <c r="B881" s="61"/>
      <c r="C881" s="49"/>
      <c r="D881" s="50"/>
    </row>
    <row r="882" spans="1:4">
      <c r="A882" s="60"/>
      <c r="B882" s="61"/>
      <c r="C882" s="49"/>
      <c r="D882" s="50"/>
    </row>
    <row r="883" spans="1:4">
      <c r="A883" s="60"/>
      <c r="B883" s="61"/>
      <c r="C883" s="49"/>
      <c r="D883" s="50"/>
    </row>
    <row r="884" spans="1:4">
      <c r="A884" s="60"/>
      <c r="B884" s="61"/>
      <c r="C884" s="49"/>
      <c r="D884" s="50"/>
    </row>
    <row r="885" spans="1:4">
      <c r="A885" s="60"/>
      <c r="B885" s="61"/>
      <c r="C885" s="49"/>
      <c r="D885" s="50"/>
    </row>
    <row r="886" spans="1:4">
      <c r="A886" s="60"/>
      <c r="B886" s="61"/>
      <c r="C886" s="49"/>
      <c r="D886" s="50"/>
    </row>
    <row r="887" spans="1:4">
      <c r="A887" s="60"/>
      <c r="B887" s="61"/>
      <c r="C887" s="49"/>
      <c r="D887" s="50"/>
    </row>
    <row r="888" spans="1:4">
      <c r="A888" s="60"/>
      <c r="B888" s="61"/>
      <c r="C888" s="49"/>
      <c r="D888" s="50"/>
    </row>
    <row r="889" spans="1:4">
      <c r="A889" s="60"/>
      <c r="B889" s="61"/>
      <c r="C889" s="49"/>
      <c r="D889" s="50"/>
    </row>
    <row r="890" spans="1:4">
      <c r="A890" s="60"/>
      <c r="B890" s="61"/>
      <c r="C890" s="49"/>
      <c r="D890" s="50"/>
    </row>
    <row r="891" spans="1:4">
      <c r="A891" s="60"/>
      <c r="B891" s="61"/>
      <c r="C891" s="49"/>
      <c r="D891" s="50"/>
    </row>
    <row r="892" spans="1:4">
      <c r="A892" s="60"/>
      <c r="B892" s="61"/>
      <c r="C892" s="49"/>
      <c r="D892" s="50"/>
    </row>
    <row r="893" spans="1:4">
      <c r="A893" s="60"/>
      <c r="B893" s="61"/>
      <c r="C893" s="49"/>
      <c r="D893" s="50"/>
    </row>
    <row r="894" spans="1:4">
      <c r="A894" s="60"/>
      <c r="B894" s="61"/>
      <c r="C894" s="49"/>
      <c r="D894" s="50"/>
    </row>
    <row r="895" spans="1:4">
      <c r="A895" s="60"/>
      <c r="B895" s="61"/>
      <c r="C895" s="49"/>
      <c r="D895" s="50"/>
    </row>
    <row r="896" spans="1:4">
      <c r="A896" s="60"/>
      <c r="B896" s="61"/>
      <c r="C896" s="49"/>
      <c r="D896" s="50"/>
    </row>
    <row r="897" spans="1:4">
      <c r="A897" s="60"/>
      <c r="B897" s="61"/>
      <c r="C897" s="49"/>
      <c r="D897" s="50"/>
    </row>
    <row r="898" spans="1:4">
      <c r="A898" s="60"/>
      <c r="B898" s="61"/>
      <c r="C898" s="49"/>
      <c r="D898" s="50"/>
    </row>
    <row r="899" spans="1:4">
      <c r="A899" s="60"/>
      <c r="B899" s="61"/>
      <c r="C899" s="49"/>
      <c r="D899" s="50"/>
    </row>
    <row r="900" spans="1:4">
      <c r="A900" s="60"/>
      <c r="B900" s="61"/>
      <c r="C900" s="49"/>
      <c r="D900" s="50"/>
    </row>
    <row r="901" spans="1:4">
      <c r="A901" s="60"/>
      <c r="B901" s="61"/>
      <c r="C901" s="49"/>
      <c r="D901" s="50"/>
    </row>
    <row r="902" spans="1:4">
      <c r="A902" s="60"/>
      <c r="B902" s="61"/>
      <c r="C902" s="49"/>
      <c r="D902" s="50"/>
    </row>
    <row r="903" spans="1:4">
      <c r="A903" s="60"/>
      <c r="B903" s="61"/>
      <c r="C903" s="49"/>
      <c r="D903" s="50"/>
    </row>
    <row r="904" spans="1:4">
      <c r="A904" s="60"/>
      <c r="B904" s="61"/>
      <c r="C904" s="49"/>
      <c r="D904" s="50"/>
    </row>
    <row r="905" spans="1:4">
      <c r="A905" s="60"/>
      <c r="B905" s="61"/>
      <c r="C905" s="49"/>
      <c r="D905" s="50"/>
    </row>
    <row r="906" spans="1:4">
      <c r="A906" s="60"/>
      <c r="B906" s="61"/>
      <c r="C906" s="49"/>
      <c r="D906" s="50"/>
    </row>
    <row r="907" spans="1:4">
      <c r="A907" s="60"/>
      <c r="B907" s="61"/>
      <c r="C907" s="49"/>
      <c r="D907" s="50"/>
    </row>
    <row r="908" spans="1:4">
      <c r="A908" s="60"/>
      <c r="B908" s="61"/>
      <c r="C908" s="49"/>
      <c r="D908" s="50"/>
    </row>
    <row r="909" spans="1:4">
      <c r="A909" s="60"/>
      <c r="B909" s="61"/>
      <c r="C909" s="49"/>
      <c r="D909" s="50"/>
    </row>
    <row r="910" spans="1:4">
      <c r="A910" s="60"/>
      <c r="B910" s="61"/>
      <c r="C910" s="49"/>
      <c r="D910" s="50"/>
    </row>
    <row r="911" spans="1:4">
      <c r="A911" s="60"/>
      <c r="B911" s="61"/>
      <c r="C911" s="49"/>
      <c r="D911" s="50"/>
    </row>
    <row r="912" spans="1:4">
      <c r="A912" s="60"/>
      <c r="B912" s="61"/>
      <c r="C912" s="49"/>
      <c r="D912" s="50"/>
    </row>
    <row r="913" spans="1:4">
      <c r="A913" s="60"/>
      <c r="B913" s="61"/>
      <c r="C913" s="49"/>
      <c r="D913" s="50"/>
    </row>
    <row r="914" spans="1:4">
      <c r="A914" s="60"/>
      <c r="B914" s="61"/>
      <c r="C914" s="49"/>
      <c r="D914" s="50"/>
    </row>
    <row r="915" spans="1:4">
      <c r="A915" s="60"/>
      <c r="B915" s="61"/>
      <c r="C915" s="49"/>
      <c r="D915" s="50"/>
    </row>
    <row r="916" spans="1:4">
      <c r="A916" s="60"/>
      <c r="B916" s="61"/>
      <c r="C916" s="49"/>
      <c r="D916" s="50"/>
    </row>
    <row r="917" spans="1:4">
      <c r="A917" s="60"/>
      <c r="B917" s="61"/>
      <c r="C917" s="49"/>
      <c r="D917" s="50"/>
    </row>
    <row r="918" spans="1:4">
      <c r="A918" s="60"/>
      <c r="B918" s="61"/>
      <c r="C918" s="49"/>
      <c r="D918" s="50"/>
    </row>
    <row r="919" spans="1:4">
      <c r="A919" s="60"/>
      <c r="B919" s="61"/>
      <c r="C919" s="49"/>
      <c r="D919" s="50"/>
    </row>
    <row r="920" spans="1:4">
      <c r="A920" s="60"/>
      <c r="B920" s="61"/>
      <c r="C920" s="49"/>
      <c r="D920" s="50"/>
    </row>
    <row r="921" spans="1:4">
      <c r="A921" s="60"/>
      <c r="B921" s="61"/>
      <c r="C921" s="49"/>
      <c r="D921" s="50"/>
    </row>
    <row r="922" spans="1:4">
      <c r="A922" s="60"/>
      <c r="B922" s="61"/>
      <c r="C922" s="49"/>
      <c r="D922" s="50"/>
    </row>
    <row r="923" spans="1:4">
      <c r="A923" s="60"/>
      <c r="B923" s="61"/>
      <c r="C923" s="49"/>
      <c r="D923" s="50"/>
    </row>
    <row r="924" spans="1:4">
      <c r="A924" s="60"/>
      <c r="B924" s="61"/>
      <c r="C924" s="49"/>
      <c r="D924" s="50"/>
    </row>
    <row r="925" spans="1:4">
      <c r="A925" s="60"/>
      <c r="B925" s="61"/>
      <c r="C925" s="49"/>
      <c r="D925" s="50"/>
    </row>
    <row r="926" spans="1:4">
      <c r="A926" s="60"/>
      <c r="B926" s="61"/>
      <c r="C926" s="49"/>
      <c r="D926" s="50"/>
    </row>
    <row r="927" spans="1:4">
      <c r="A927" s="60"/>
      <c r="B927" s="61"/>
      <c r="C927" s="49"/>
      <c r="D927" s="50"/>
    </row>
    <row r="928" spans="1:4">
      <c r="A928" s="60"/>
      <c r="B928" s="61"/>
      <c r="C928" s="49"/>
      <c r="D928" s="50"/>
    </row>
    <row r="929" spans="1:4">
      <c r="A929" s="60"/>
      <c r="B929" s="61"/>
      <c r="C929" s="49"/>
      <c r="D929" s="50"/>
    </row>
    <row r="930" spans="1:4">
      <c r="A930" s="60"/>
      <c r="B930" s="61"/>
      <c r="C930" s="49"/>
      <c r="D930" s="50"/>
    </row>
    <row r="931" spans="1:4">
      <c r="A931" s="60"/>
      <c r="B931" s="61"/>
      <c r="C931" s="49"/>
      <c r="D931" s="50"/>
    </row>
    <row r="932" spans="1:4">
      <c r="A932" s="60"/>
      <c r="B932" s="61"/>
      <c r="C932" s="49"/>
      <c r="D932" s="50"/>
    </row>
    <row r="933" spans="1:4">
      <c r="A933" s="60"/>
      <c r="B933" s="61"/>
      <c r="C933" s="49"/>
      <c r="D933" s="50"/>
    </row>
    <row r="934" spans="1:4">
      <c r="A934" s="60"/>
      <c r="B934" s="61"/>
      <c r="C934" s="49"/>
      <c r="D934" s="50"/>
    </row>
    <row r="935" spans="1:4">
      <c r="A935" s="60"/>
      <c r="B935" s="61"/>
      <c r="C935" s="49"/>
      <c r="D935" s="50"/>
    </row>
    <row r="936" spans="1:4">
      <c r="A936" s="60"/>
      <c r="B936" s="61"/>
      <c r="C936" s="49"/>
      <c r="D936" s="50"/>
    </row>
    <row r="937" spans="1:4">
      <c r="A937" s="60"/>
      <c r="B937" s="61"/>
      <c r="C937" s="49"/>
      <c r="D937" s="50"/>
    </row>
    <row r="938" spans="1:4">
      <c r="A938" s="60"/>
      <c r="B938" s="61"/>
      <c r="C938" s="49"/>
      <c r="D938" s="50"/>
    </row>
    <row r="939" spans="1:4">
      <c r="A939" s="60"/>
      <c r="B939" s="61"/>
      <c r="C939" s="49"/>
      <c r="D939" s="50"/>
    </row>
    <row r="940" spans="1:4">
      <c r="A940" s="60"/>
      <c r="B940" s="61"/>
      <c r="C940" s="49"/>
      <c r="D940" s="50"/>
    </row>
    <row r="941" spans="1:4">
      <c r="A941" s="60"/>
      <c r="B941" s="61"/>
      <c r="C941" s="49"/>
      <c r="D941" s="50"/>
    </row>
    <row r="942" spans="1:4">
      <c r="A942" s="60"/>
      <c r="B942" s="61"/>
      <c r="C942" s="49"/>
      <c r="D942" s="50"/>
    </row>
    <row r="943" spans="1:4">
      <c r="A943" s="60"/>
      <c r="B943" s="61"/>
      <c r="C943" s="49"/>
      <c r="D943" s="50"/>
    </row>
    <row r="944" spans="1:4">
      <c r="A944" s="60"/>
      <c r="B944" s="61"/>
      <c r="C944" s="49"/>
      <c r="D944" s="50"/>
    </row>
    <row r="945" spans="1:1">
      <c r="A945" s="66"/>
    </row>
    <row r="946" spans="1:1">
      <c r="A946" s="66"/>
    </row>
    <row r="947" spans="1:1">
      <c r="A947" s="66"/>
    </row>
    <row r="948" spans="1:1">
      <c r="A948" s="66"/>
    </row>
    <row r="949" spans="1:1">
      <c r="A949" s="66"/>
    </row>
    <row r="950" spans="1:1">
      <c r="A950" s="66"/>
    </row>
    <row r="951" spans="1:1">
      <c r="A951" s="66"/>
    </row>
    <row r="952" spans="1:1">
      <c r="A952" s="66"/>
    </row>
    <row r="953" spans="1:1">
      <c r="A953" s="66"/>
    </row>
    <row r="954" spans="1:1">
      <c r="A954" s="66"/>
    </row>
    <row r="955" spans="1:1">
      <c r="A955" s="66"/>
    </row>
    <row r="956" spans="1:1">
      <c r="A956" s="66"/>
    </row>
    <row r="957" spans="1:1">
      <c r="A957" s="66"/>
    </row>
    <row r="958" spans="1:1">
      <c r="A958" s="66"/>
    </row>
    <row r="959" spans="1:1">
      <c r="A959" s="66"/>
    </row>
    <row r="960" spans="1:1">
      <c r="A960" s="66"/>
    </row>
    <row r="961" spans="1:1">
      <c r="A961" s="66"/>
    </row>
    <row r="962" spans="1:1">
      <c r="A962" s="66"/>
    </row>
    <row r="963" spans="1:1">
      <c r="A963" s="66"/>
    </row>
    <row r="964" spans="1:1">
      <c r="A964" s="66"/>
    </row>
    <row r="965" spans="1:1">
      <c r="A965" s="66"/>
    </row>
    <row r="966" spans="1:1">
      <c r="A966" s="66"/>
    </row>
    <row r="967" spans="1:1">
      <c r="A967" s="66"/>
    </row>
    <row r="968" spans="1:1">
      <c r="A968" s="66"/>
    </row>
    <row r="969" spans="1:1">
      <c r="A969" s="66"/>
    </row>
    <row r="970" spans="1:1">
      <c r="A970" s="66"/>
    </row>
    <row r="971" spans="1:1">
      <c r="A971" s="66"/>
    </row>
    <row r="972" spans="1:1">
      <c r="A972" s="66"/>
    </row>
    <row r="973" spans="1:1">
      <c r="A973" s="66"/>
    </row>
    <row r="974" spans="1:1">
      <c r="A974" s="66"/>
    </row>
    <row r="975" spans="1:1">
      <c r="A975" s="66"/>
    </row>
    <row r="976" spans="1:1">
      <c r="A976" s="66"/>
    </row>
    <row r="977" spans="1:1">
      <c r="A977" s="66"/>
    </row>
    <row r="978" spans="1:1">
      <c r="A978" s="66"/>
    </row>
    <row r="979" spans="1:1">
      <c r="A979" s="66"/>
    </row>
    <row r="980" spans="1:1">
      <c r="A980" s="66"/>
    </row>
    <row r="981" spans="1:1">
      <c r="A981" s="66"/>
    </row>
    <row r="982" spans="1:1">
      <c r="A982" s="66"/>
    </row>
    <row r="983" spans="1:1">
      <c r="A983" s="66"/>
    </row>
    <row r="984" spans="1:1">
      <c r="A984" s="66"/>
    </row>
    <row r="985" spans="1:1">
      <c r="A985" s="66"/>
    </row>
    <row r="986" spans="1:1">
      <c r="A986" s="66"/>
    </row>
    <row r="987" spans="1:1">
      <c r="A987" s="66"/>
    </row>
    <row r="988" spans="1:1">
      <c r="A988" s="66"/>
    </row>
    <row r="989" spans="1:1">
      <c r="A989" s="66"/>
    </row>
    <row r="990" spans="1:1">
      <c r="A990" s="66"/>
    </row>
    <row r="991" spans="1:1">
      <c r="A991" s="66"/>
    </row>
    <row r="992" spans="1:1">
      <c r="A992" s="66"/>
    </row>
    <row r="993" spans="1:1">
      <c r="A993" s="66"/>
    </row>
    <row r="994" spans="1:1">
      <c r="A994" s="66"/>
    </row>
    <row r="995" spans="1:1">
      <c r="A995" s="66"/>
    </row>
    <row r="996" spans="1:1">
      <c r="A996" s="66"/>
    </row>
    <row r="997" spans="1:1">
      <c r="A997" s="66"/>
    </row>
    <row r="998" spans="1:1">
      <c r="A998" s="66"/>
    </row>
    <row r="999" spans="1:1">
      <c r="A999" s="66"/>
    </row>
    <row r="1000" spans="1:1">
      <c r="A1000" s="66"/>
    </row>
    <row r="1001" spans="1:1">
      <c r="A1001" s="66"/>
    </row>
    <row r="1002" spans="1:1">
      <c r="A1002" s="66"/>
    </row>
    <row r="1003" spans="1:1">
      <c r="A1003" s="66"/>
    </row>
    <row r="1004" spans="1:1">
      <c r="A1004" s="66"/>
    </row>
    <row r="1005" spans="1:1">
      <c r="A1005" s="66"/>
    </row>
    <row r="1006" spans="1:1">
      <c r="A1006" s="66"/>
    </row>
    <row r="1007" spans="1:1">
      <c r="A1007" s="66"/>
    </row>
    <row r="1008" spans="1:1">
      <c r="A1008" s="66"/>
    </row>
    <row r="1009" spans="1:1">
      <c r="A1009" s="66"/>
    </row>
    <row r="1010" spans="1:1">
      <c r="A1010" s="66"/>
    </row>
    <row r="1011" spans="1:1">
      <c r="A1011" s="66"/>
    </row>
    <row r="1012" spans="1:1">
      <c r="A1012" s="66"/>
    </row>
    <row r="1013" spans="1:1">
      <c r="A1013" s="66"/>
    </row>
    <row r="1014" spans="1:1">
      <c r="A1014" s="66"/>
    </row>
    <row r="1015" spans="1:1">
      <c r="A1015" s="66"/>
    </row>
    <row r="1016" spans="1:1">
      <c r="A1016" s="66"/>
    </row>
    <row r="1017" spans="1:1">
      <c r="A1017" s="66"/>
    </row>
    <row r="1018" spans="1:1">
      <c r="A1018" s="66"/>
    </row>
    <row r="1019" spans="1:1">
      <c r="A1019" s="66"/>
    </row>
    <row r="1020" spans="1:1">
      <c r="A1020" s="66"/>
    </row>
    <row r="1021" spans="1:1">
      <c r="A1021" s="66"/>
    </row>
    <row r="1022" spans="1:1">
      <c r="A1022" s="66"/>
    </row>
    <row r="1023" spans="1:1">
      <c r="A1023" s="66"/>
    </row>
    <row r="1024" spans="1:1">
      <c r="A1024" s="66"/>
    </row>
    <row r="1025" spans="1:1">
      <c r="A1025" s="66"/>
    </row>
    <row r="1026" spans="1:1">
      <c r="A1026" s="66"/>
    </row>
    <row r="1027" spans="1:1">
      <c r="A1027" s="66"/>
    </row>
    <row r="1028" spans="1:1">
      <c r="A1028" s="66"/>
    </row>
    <row r="1029" spans="1:1">
      <c r="A1029" s="66"/>
    </row>
    <row r="1030" spans="1:1">
      <c r="A1030" s="66"/>
    </row>
    <row r="1031" spans="1:1">
      <c r="A1031" s="66"/>
    </row>
    <row r="1032" spans="1:1">
      <c r="A1032" s="66"/>
    </row>
    <row r="1033" spans="1:1">
      <c r="A1033" s="66"/>
    </row>
    <row r="1034" spans="1:1">
      <c r="A1034" s="66"/>
    </row>
    <row r="1035" spans="1:1">
      <c r="A1035" s="66"/>
    </row>
    <row r="1036" spans="1:1">
      <c r="A1036" s="66"/>
    </row>
    <row r="1037" spans="1:1">
      <c r="A1037" s="66"/>
    </row>
    <row r="1038" spans="1:1">
      <c r="A1038" s="66"/>
    </row>
    <row r="1039" spans="1:1">
      <c r="A1039" s="66"/>
    </row>
    <row r="1040" spans="1:1">
      <c r="A1040" s="66"/>
    </row>
    <row r="1041" spans="1:1">
      <c r="A1041" s="66"/>
    </row>
    <row r="1042" spans="1:1">
      <c r="A1042" s="66"/>
    </row>
    <row r="1043" spans="1:1">
      <c r="A1043" s="66"/>
    </row>
    <row r="1044" spans="1:1">
      <c r="A1044" s="66"/>
    </row>
    <row r="1045" spans="1:1">
      <c r="A1045" s="66"/>
    </row>
    <row r="1046" spans="1:1">
      <c r="A1046" s="66"/>
    </row>
    <row r="1047" spans="1:1">
      <c r="A1047" s="66"/>
    </row>
    <row r="1048" spans="1:1">
      <c r="A1048" s="66"/>
    </row>
    <row r="1049" spans="1:1">
      <c r="A1049" s="66"/>
    </row>
    <row r="1050" spans="1:1">
      <c r="A1050" s="66"/>
    </row>
    <row r="1051" spans="1:1">
      <c r="A1051" s="66"/>
    </row>
    <row r="1052" spans="1:1">
      <c r="A1052" s="66"/>
    </row>
    <row r="1053" spans="1:1">
      <c r="A1053" s="66"/>
    </row>
    <row r="1054" spans="1:1">
      <c r="A1054" s="66"/>
    </row>
    <row r="1055" spans="1:1">
      <c r="A1055" s="66"/>
    </row>
    <row r="1056" spans="1:1">
      <c r="A1056" s="66"/>
    </row>
    <row r="1057" spans="1:1">
      <c r="A1057" s="66"/>
    </row>
    <row r="1058" spans="1:1">
      <c r="A1058" s="66"/>
    </row>
    <row r="1059" spans="1:1">
      <c r="A1059" s="66"/>
    </row>
    <row r="1060" spans="1:1">
      <c r="A1060" s="66"/>
    </row>
    <row r="1061" spans="1:1">
      <c r="A1061" s="66"/>
    </row>
    <row r="1062" spans="1:1">
      <c r="A1062" s="66"/>
    </row>
    <row r="1063" spans="1:1">
      <c r="A1063" s="66"/>
    </row>
    <row r="1064" spans="1:1">
      <c r="A1064" s="66"/>
    </row>
    <row r="1065" spans="1:1">
      <c r="A1065" s="66"/>
    </row>
    <row r="1066" spans="1:1">
      <c r="A1066" s="66"/>
    </row>
    <row r="1067" spans="1:1">
      <c r="A1067" s="66"/>
    </row>
    <row r="1068" spans="1:1">
      <c r="A1068" s="66"/>
    </row>
    <row r="1069" spans="1:1">
      <c r="A1069" s="66"/>
    </row>
    <row r="1070" spans="1:1">
      <c r="A1070" s="66"/>
    </row>
    <row r="1071" spans="1:1">
      <c r="A1071" s="66"/>
    </row>
    <row r="1072" spans="1:1">
      <c r="A1072" s="66"/>
    </row>
    <row r="1073" spans="1:1">
      <c r="A1073" s="66"/>
    </row>
    <row r="1074" spans="1:1">
      <c r="A1074" s="66"/>
    </row>
    <row r="1075" spans="1:1">
      <c r="A1075" s="66"/>
    </row>
    <row r="1076" spans="1:1">
      <c r="A1076" s="66"/>
    </row>
    <row r="1077" spans="1:1">
      <c r="A1077" s="66"/>
    </row>
    <row r="1078" spans="1:1">
      <c r="A1078" s="66"/>
    </row>
    <row r="1079" spans="1:1">
      <c r="A1079" s="66"/>
    </row>
    <row r="1080" spans="1:1">
      <c r="A1080" s="66"/>
    </row>
    <row r="1081" spans="1:1">
      <c r="A1081" s="66"/>
    </row>
    <row r="1082" spans="1:1">
      <c r="A1082" s="66"/>
    </row>
    <row r="1083" spans="1:1">
      <c r="A1083" s="66"/>
    </row>
    <row r="1084" spans="1:1">
      <c r="A1084" s="66"/>
    </row>
    <row r="1085" spans="1:1">
      <c r="A1085" s="66"/>
    </row>
    <row r="1086" spans="1:1">
      <c r="A1086" s="66"/>
    </row>
    <row r="1087" spans="1:1">
      <c r="A1087" s="66"/>
    </row>
    <row r="1088" spans="1:1">
      <c r="A1088" s="66"/>
    </row>
    <row r="1089" spans="1:1">
      <c r="A1089" s="66"/>
    </row>
    <row r="1090" spans="1:1">
      <c r="A1090" s="66"/>
    </row>
    <row r="1091" spans="1:1">
      <c r="A1091" s="66"/>
    </row>
    <row r="1092" spans="1:1">
      <c r="A1092" s="66"/>
    </row>
    <row r="1093" spans="1:1">
      <c r="A1093" s="66"/>
    </row>
    <row r="1094" spans="1:1">
      <c r="A1094" s="66"/>
    </row>
    <row r="1095" spans="1:1">
      <c r="A1095" s="66"/>
    </row>
    <row r="1096" spans="1:1">
      <c r="A1096" s="66"/>
    </row>
    <row r="1097" spans="1:1">
      <c r="A1097" s="66"/>
    </row>
    <row r="1098" spans="1:1">
      <c r="A1098" s="66"/>
    </row>
    <row r="1099" spans="1:1">
      <c r="A1099" s="66"/>
    </row>
    <row r="1100" spans="1:1">
      <c r="A1100" s="66"/>
    </row>
    <row r="1101" spans="1:1">
      <c r="A1101" s="66"/>
    </row>
    <row r="1102" spans="1:1">
      <c r="A1102" s="66"/>
    </row>
    <row r="1103" spans="1:1">
      <c r="A1103" s="66"/>
    </row>
    <row r="1104" spans="1:1">
      <c r="A1104" s="66"/>
    </row>
    <row r="1105" spans="1:1">
      <c r="A1105" s="66"/>
    </row>
    <row r="1106" spans="1:1">
      <c r="A1106" s="66"/>
    </row>
    <row r="1107" spans="1:1">
      <c r="A1107" s="66"/>
    </row>
    <row r="1108" spans="1:1">
      <c r="A1108" s="66"/>
    </row>
    <row r="1109" spans="1:1">
      <c r="A1109" s="66"/>
    </row>
    <row r="1110" spans="1:1">
      <c r="A1110" s="66"/>
    </row>
    <row r="1111" spans="1:1">
      <c r="A1111" s="66"/>
    </row>
    <row r="1112" spans="1:1">
      <c r="A1112" s="66"/>
    </row>
    <row r="1113" spans="1:1">
      <c r="A1113" s="66"/>
    </row>
    <row r="1114" spans="1:1">
      <c r="A1114" s="66"/>
    </row>
    <row r="1115" spans="1:1">
      <c r="A1115" s="66"/>
    </row>
    <row r="1116" spans="1:1">
      <c r="A1116" s="66"/>
    </row>
    <row r="1117" spans="1:1">
      <c r="A1117" s="66"/>
    </row>
    <row r="1118" spans="1:1">
      <c r="A1118" s="66"/>
    </row>
    <row r="1119" spans="1:1">
      <c r="A1119" s="66"/>
    </row>
    <row r="1120" spans="1:1">
      <c r="A1120" s="66"/>
    </row>
    <row r="1121" spans="1:1">
      <c r="A1121" s="66"/>
    </row>
    <row r="1122" spans="1:1">
      <c r="A1122" s="66"/>
    </row>
    <row r="1123" spans="1:1">
      <c r="A1123" s="66"/>
    </row>
    <row r="1124" spans="1:1">
      <c r="A1124" s="66"/>
    </row>
    <row r="1125" spans="1:1">
      <c r="A1125" s="66"/>
    </row>
    <row r="1126" spans="1:1">
      <c r="A1126" s="66"/>
    </row>
    <row r="1127" spans="1:1">
      <c r="A1127" s="66"/>
    </row>
    <row r="1128" spans="1:1">
      <c r="A1128" s="66"/>
    </row>
    <row r="1129" spans="1:1">
      <c r="A1129" s="66"/>
    </row>
    <row r="1130" spans="1:1">
      <c r="A1130" s="66"/>
    </row>
    <row r="1131" spans="1:1">
      <c r="A1131" s="66"/>
    </row>
    <row r="1132" spans="1:1">
      <c r="A1132" s="66"/>
    </row>
    <row r="1133" spans="1:1">
      <c r="A1133" s="66"/>
    </row>
    <row r="1134" spans="1:1">
      <c r="A1134" s="66"/>
    </row>
    <row r="1135" spans="1:1">
      <c r="A1135" s="66"/>
    </row>
    <row r="1136" spans="1:1">
      <c r="A1136" s="66"/>
    </row>
    <row r="1137" spans="1:1">
      <c r="A1137" s="66"/>
    </row>
    <row r="1138" spans="1:1">
      <c r="A1138" s="66"/>
    </row>
    <row r="1139" spans="1:1">
      <c r="A1139" s="66"/>
    </row>
    <row r="1140" spans="1:1">
      <c r="A1140" s="66"/>
    </row>
    <row r="1141" spans="1:1">
      <c r="A1141" s="66"/>
    </row>
    <row r="1142" spans="1:1">
      <c r="A1142" s="66"/>
    </row>
    <row r="1143" spans="1:1">
      <c r="A1143" s="66"/>
    </row>
    <row r="1144" spans="1:1">
      <c r="A1144" s="66"/>
    </row>
    <row r="1145" spans="1:1">
      <c r="A1145" s="66"/>
    </row>
    <row r="1146" spans="1:1">
      <c r="A1146" s="66"/>
    </row>
    <row r="1147" spans="1:1">
      <c r="A1147" s="66"/>
    </row>
    <row r="1148" spans="1:1">
      <c r="A1148" s="66"/>
    </row>
    <row r="1149" spans="1:1">
      <c r="A1149" s="66"/>
    </row>
    <row r="1150" spans="1:1">
      <c r="A1150" s="66"/>
    </row>
    <row r="1151" spans="1:1">
      <c r="A1151" s="66"/>
    </row>
    <row r="1152" spans="1:1">
      <c r="A1152" s="66"/>
    </row>
    <row r="1153" spans="1:1">
      <c r="A1153" s="66"/>
    </row>
    <row r="1154" spans="1:1">
      <c r="A1154" s="66"/>
    </row>
    <row r="1155" spans="1:1">
      <c r="A1155" s="66"/>
    </row>
    <row r="1156" spans="1:1">
      <c r="A1156" s="66"/>
    </row>
    <row r="1157" spans="1:1">
      <c r="A1157" s="66"/>
    </row>
    <row r="1158" spans="1:1">
      <c r="A1158" s="66"/>
    </row>
    <row r="1159" spans="1:1">
      <c r="A1159" s="66"/>
    </row>
    <row r="1160" spans="1:1">
      <c r="A1160" s="66"/>
    </row>
    <row r="1161" spans="1:1">
      <c r="A1161" s="66"/>
    </row>
    <row r="1162" spans="1:1">
      <c r="A1162" s="66"/>
    </row>
    <row r="1163" spans="1:1">
      <c r="A1163" s="66"/>
    </row>
    <row r="1164" spans="1:1">
      <c r="A1164" s="66"/>
    </row>
    <row r="1165" spans="1:1">
      <c r="A1165" s="66"/>
    </row>
    <row r="1166" spans="1:1">
      <c r="A1166" s="66"/>
    </row>
    <row r="1167" spans="1:1">
      <c r="A1167" s="66"/>
    </row>
    <row r="1168" spans="1:1">
      <c r="A1168" s="66"/>
    </row>
    <row r="1169" spans="1:1">
      <c r="A1169" s="66"/>
    </row>
    <row r="1170" spans="1:1">
      <c r="A1170" s="66"/>
    </row>
    <row r="1171" spans="1:1">
      <c r="A1171" s="66"/>
    </row>
    <row r="1172" spans="1:1">
      <c r="A1172" s="66"/>
    </row>
    <row r="1173" spans="1:1">
      <c r="A1173" s="66"/>
    </row>
    <row r="1174" spans="1:1">
      <c r="A1174" s="66"/>
    </row>
    <row r="1175" spans="1:1">
      <c r="A1175" s="66"/>
    </row>
    <row r="1176" spans="1:1">
      <c r="A1176" s="66"/>
    </row>
    <row r="1177" spans="1:1">
      <c r="A1177" s="66"/>
    </row>
    <row r="1178" spans="1:1">
      <c r="A1178" s="66"/>
    </row>
    <row r="1179" spans="1:1">
      <c r="A1179" s="66"/>
    </row>
    <row r="1180" spans="1:1">
      <c r="A1180" s="66"/>
    </row>
    <row r="1181" spans="1:1">
      <c r="A1181" s="66"/>
    </row>
    <row r="1182" spans="1:1">
      <c r="A1182" s="66"/>
    </row>
    <row r="1183" spans="1:1">
      <c r="A1183" s="66"/>
    </row>
    <row r="1184" spans="1:1">
      <c r="A1184" s="66"/>
    </row>
    <row r="1185" spans="1:1">
      <c r="A1185" s="66"/>
    </row>
    <row r="1186" spans="1:1">
      <c r="A1186" s="66"/>
    </row>
    <row r="1187" spans="1:1">
      <c r="A1187" s="66"/>
    </row>
    <row r="1188" spans="1:1">
      <c r="A1188" s="66"/>
    </row>
    <row r="1189" spans="1:1">
      <c r="A1189" s="66"/>
    </row>
    <row r="1190" spans="1:1">
      <c r="A1190" s="66"/>
    </row>
    <row r="1191" spans="1:1">
      <c r="A1191" s="66"/>
    </row>
    <row r="1192" spans="1:1">
      <c r="A1192" s="66"/>
    </row>
    <row r="1193" spans="1:1">
      <c r="A1193" s="66"/>
    </row>
    <row r="1194" spans="1:1">
      <c r="A1194" s="66"/>
    </row>
    <row r="1195" spans="1:1">
      <c r="A1195" s="66"/>
    </row>
    <row r="1196" spans="1:1">
      <c r="A1196" s="66"/>
    </row>
    <row r="1197" spans="1:1">
      <c r="A1197" s="66"/>
    </row>
    <row r="1198" spans="1:1">
      <c r="A1198" s="66"/>
    </row>
    <row r="1199" spans="1:1">
      <c r="A1199" s="66"/>
    </row>
    <row r="1200" spans="1:1">
      <c r="A1200" s="66"/>
    </row>
    <row r="1201" spans="1:1">
      <c r="A1201" s="66"/>
    </row>
    <row r="1202" spans="1:1">
      <c r="A1202" s="66"/>
    </row>
    <row r="1203" spans="1:1">
      <c r="A1203" s="66"/>
    </row>
    <row r="1204" spans="1:1">
      <c r="A1204" s="66"/>
    </row>
    <row r="1205" spans="1:1">
      <c r="A1205" s="66"/>
    </row>
    <row r="1206" spans="1:1">
      <c r="A1206" s="66"/>
    </row>
    <row r="1207" spans="1:1">
      <c r="A1207" s="66"/>
    </row>
    <row r="1208" spans="1:1">
      <c r="A1208" s="66"/>
    </row>
    <row r="1209" spans="1:1">
      <c r="A1209" s="66"/>
    </row>
    <row r="1210" spans="1:1">
      <c r="A1210" s="66"/>
    </row>
    <row r="1211" spans="1:1">
      <c r="A1211" s="66"/>
    </row>
    <row r="1212" spans="1:1">
      <c r="A1212" s="66"/>
    </row>
    <row r="1213" spans="1:1">
      <c r="A1213" s="66"/>
    </row>
    <row r="1214" spans="1:1">
      <c r="A1214" s="66"/>
    </row>
    <row r="1215" spans="1:1">
      <c r="A1215" s="66"/>
    </row>
    <row r="1216" spans="1:1">
      <c r="A1216" s="66"/>
    </row>
    <row r="1217" spans="1:1">
      <c r="A1217" s="66"/>
    </row>
    <row r="1218" spans="1:1">
      <c r="A1218" s="66"/>
    </row>
    <row r="1219" spans="1:1">
      <c r="A1219" s="66"/>
    </row>
    <row r="1220" spans="1:1">
      <c r="A1220" s="66"/>
    </row>
    <row r="1221" spans="1:1">
      <c r="A1221" s="66"/>
    </row>
    <row r="1222" spans="1:1">
      <c r="A1222" s="66"/>
    </row>
    <row r="1223" spans="1:1">
      <c r="A1223" s="66"/>
    </row>
    <row r="1224" spans="1:1">
      <c r="A1224" s="66"/>
    </row>
    <row r="1225" spans="1:1">
      <c r="A1225" s="66"/>
    </row>
    <row r="1226" spans="1:1">
      <c r="A1226" s="66"/>
    </row>
    <row r="1227" spans="1:1">
      <c r="A1227" s="66"/>
    </row>
    <row r="1228" spans="1:1">
      <c r="A1228" s="66"/>
    </row>
    <row r="1229" spans="1:1">
      <c r="A1229" s="66"/>
    </row>
    <row r="1230" spans="1:1">
      <c r="A1230" s="66"/>
    </row>
    <row r="1231" spans="1:1">
      <c r="A1231" s="66"/>
    </row>
    <row r="1232" spans="1:1">
      <c r="A1232" s="66"/>
    </row>
    <row r="1233" spans="1:1">
      <c r="A1233" s="66"/>
    </row>
    <row r="1234" spans="1:1">
      <c r="A1234" s="66"/>
    </row>
    <row r="1235" spans="1:1">
      <c r="A1235" s="66"/>
    </row>
    <row r="1236" spans="1:1">
      <c r="A1236" s="66"/>
    </row>
    <row r="1237" spans="1:1">
      <c r="A1237" s="66"/>
    </row>
    <row r="1238" spans="1:1">
      <c r="A1238" s="66"/>
    </row>
    <row r="1239" spans="1:1">
      <c r="A1239" s="66"/>
    </row>
    <row r="1240" spans="1:1">
      <c r="A1240" s="66"/>
    </row>
    <row r="1241" spans="1:1">
      <c r="A1241" s="66"/>
    </row>
    <row r="1242" spans="1:1">
      <c r="A1242" s="66"/>
    </row>
    <row r="1243" spans="1:1">
      <c r="A1243" s="66"/>
    </row>
    <row r="1244" spans="1:1">
      <c r="A1244" s="66"/>
    </row>
    <row r="1245" spans="1:1">
      <c r="A1245" s="66"/>
    </row>
    <row r="1246" spans="1:1">
      <c r="A1246" s="66"/>
    </row>
    <row r="1247" spans="1:1">
      <c r="A1247" s="66"/>
    </row>
    <row r="1248" spans="1:1">
      <c r="A1248" s="66"/>
    </row>
    <row r="1249" spans="1:1">
      <c r="A1249" s="66"/>
    </row>
    <row r="1250" spans="1:1">
      <c r="A1250" s="66"/>
    </row>
    <row r="1251" spans="1:1">
      <c r="A1251" s="66"/>
    </row>
    <row r="1252" spans="1:1">
      <c r="A1252" s="66"/>
    </row>
    <row r="1253" spans="1:1">
      <c r="A1253" s="66"/>
    </row>
    <row r="1254" spans="1:1">
      <c r="A1254" s="66"/>
    </row>
    <row r="1255" spans="1:1">
      <c r="A1255" s="66"/>
    </row>
    <row r="1256" spans="1:1">
      <c r="A1256" s="66"/>
    </row>
    <row r="1257" spans="1:1">
      <c r="A1257" s="66"/>
    </row>
    <row r="1258" spans="1:1">
      <c r="A1258" s="66"/>
    </row>
    <row r="1259" spans="1:1">
      <c r="A1259" s="66"/>
    </row>
    <row r="1260" spans="1:1">
      <c r="A1260" s="66"/>
    </row>
    <row r="1261" spans="1:1">
      <c r="A1261" s="66"/>
    </row>
    <row r="1262" spans="1:1">
      <c r="A1262" s="66"/>
    </row>
    <row r="1263" spans="1:1">
      <c r="A1263" s="66"/>
    </row>
    <row r="1264" spans="1:1">
      <c r="A1264" s="66"/>
    </row>
    <row r="1265" spans="1:1">
      <c r="A1265" s="66"/>
    </row>
    <row r="1266" spans="1:1">
      <c r="A1266" s="66"/>
    </row>
    <row r="1267" spans="1:1">
      <c r="A1267" s="66"/>
    </row>
    <row r="1268" spans="1:1">
      <c r="A1268" s="66"/>
    </row>
    <row r="1269" spans="1:1">
      <c r="A1269" s="66"/>
    </row>
    <row r="1270" spans="1:1">
      <c r="A1270" s="66"/>
    </row>
    <row r="1271" spans="1:1">
      <c r="A1271" s="66"/>
    </row>
    <row r="1272" spans="1:1">
      <c r="A1272" s="66"/>
    </row>
    <row r="1273" spans="1:1">
      <c r="A1273" s="66"/>
    </row>
    <row r="1274" spans="1:1">
      <c r="A1274" s="66"/>
    </row>
    <row r="1275" spans="1:1">
      <c r="A1275" s="66"/>
    </row>
    <row r="1276" spans="1:1">
      <c r="A1276" s="66"/>
    </row>
    <row r="1277" spans="1:1">
      <c r="A1277" s="66"/>
    </row>
    <row r="1278" spans="1:1">
      <c r="A1278" s="66"/>
    </row>
    <row r="1279" spans="1:1">
      <c r="A1279" s="66"/>
    </row>
    <row r="1280" spans="1:1">
      <c r="A1280" s="66"/>
    </row>
    <row r="1281" spans="1:1">
      <c r="A1281" s="66"/>
    </row>
    <row r="1282" spans="1:1">
      <c r="A1282" s="66"/>
    </row>
    <row r="1283" spans="1:1">
      <c r="A1283" s="66"/>
    </row>
    <row r="1284" spans="1:1">
      <c r="A1284" s="66"/>
    </row>
    <row r="1285" spans="1:1">
      <c r="A1285" s="66"/>
    </row>
    <row r="1286" spans="1:1">
      <c r="A1286" s="66"/>
    </row>
    <row r="1287" spans="1:1">
      <c r="A1287" s="66"/>
    </row>
    <row r="1288" spans="1:1">
      <c r="A1288" s="66"/>
    </row>
    <row r="1289" spans="1:1">
      <c r="A1289" s="66"/>
    </row>
    <row r="1290" spans="1:1">
      <c r="A1290" s="66"/>
    </row>
    <row r="1291" spans="1:1">
      <c r="A1291" s="66"/>
    </row>
    <row r="1292" spans="1:1">
      <c r="A1292" s="66"/>
    </row>
    <row r="1293" spans="1:1">
      <c r="A1293" s="66"/>
    </row>
    <row r="1294" spans="1:1">
      <c r="A1294" s="66"/>
    </row>
    <row r="1295" spans="1:1">
      <c r="A1295" s="66"/>
    </row>
    <row r="1296" spans="1:1">
      <c r="A1296" s="66"/>
    </row>
    <row r="1297" spans="1:1">
      <c r="A1297" s="66"/>
    </row>
    <row r="1298" spans="1:1">
      <c r="A1298" s="66"/>
    </row>
    <row r="1299" spans="1:1">
      <c r="A1299" s="66"/>
    </row>
    <row r="1300" spans="1:1">
      <c r="A1300" s="66"/>
    </row>
    <row r="1301" spans="1:1">
      <c r="A1301" s="66"/>
    </row>
    <row r="1302" spans="1:1">
      <c r="A1302" s="66"/>
    </row>
    <row r="1303" spans="1:1">
      <c r="A1303" s="66"/>
    </row>
    <row r="1304" spans="1:1">
      <c r="A1304" s="66"/>
    </row>
    <row r="1305" spans="1:1">
      <c r="A1305" s="66"/>
    </row>
    <row r="1306" spans="1:1">
      <c r="A1306" s="66"/>
    </row>
    <row r="1307" spans="1:1">
      <c r="A1307" s="66"/>
    </row>
    <row r="1308" spans="1:1">
      <c r="A1308" s="66"/>
    </row>
    <row r="1309" spans="1:1">
      <c r="A1309" s="66"/>
    </row>
    <row r="1310" spans="1:1">
      <c r="A1310" s="66"/>
    </row>
    <row r="1311" spans="1:1">
      <c r="A1311" s="66"/>
    </row>
    <row r="1312" spans="1:1">
      <c r="A1312" s="66"/>
    </row>
    <row r="1313" spans="1:1">
      <c r="A1313" s="66"/>
    </row>
    <row r="1314" spans="1:1">
      <c r="A1314" s="66"/>
    </row>
    <row r="1315" spans="1:1">
      <c r="A1315" s="66"/>
    </row>
    <row r="1316" spans="1:1">
      <c r="A1316" s="66"/>
    </row>
    <row r="1317" spans="1:1">
      <c r="A1317" s="66"/>
    </row>
    <row r="1318" spans="1:1">
      <c r="A1318" s="66"/>
    </row>
    <row r="1319" spans="1:1">
      <c r="A1319" s="66"/>
    </row>
    <row r="1320" spans="1:1">
      <c r="A1320" s="66"/>
    </row>
    <row r="1321" spans="1:1">
      <c r="A1321" s="66"/>
    </row>
    <row r="1322" spans="1:1">
      <c r="A1322" s="66"/>
    </row>
    <row r="1323" spans="1:1">
      <c r="A1323" s="66"/>
    </row>
    <row r="1324" spans="1:1">
      <c r="A1324" s="66"/>
    </row>
    <row r="1325" spans="1:1">
      <c r="A1325" s="66"/>
    </row>
    <row r="1326" spans="1:1">
      <c r="A1326" s="66"/>
    </row>
    <row r="1327" spans="1:1">
      <c r="A1327" s="66"/>
    </row>
    <row r="1328" spans="1:1">
      <c r="A1328" s="66"/>
    </row>
    <row r="1329" spans="1:1">
      <c r="A1329" s="66"/>
    </row>
    <row r="1330" spans="1:1">
      <c r="A1330" s="66"/>
    </row>
    <row r="1331" spans="1:1">
      <c r="A1331" s="66"/>
    </row>
    <row r="1332" spans="1:1">
      <c r="A1332" s="66"/>
    </row>
    <row r="1333" spans="1:1">
      <c r="A1333" s="66"/>
    </row>
    <row r="1334" spans="1:1">
      <c r="A1334" s="66"/>
    </row>
    <row r="1335" spans="1:1">
      <c r="A1335" s="66"/>
    </row>
    <row r="1336" spans="1:1">
      <c r="A1336" s="66"/>
    </row>
    <row r="1337" spans="1:1">
      <c r="A1337" s="66"/>
    </row>
    <row r="1338" spans="1:1">
      <c r="A1338" s="66"/>
    </row>
    <row r="1339" spans="1:1">
      <c r="A1339" s="66"/>
    </row>
    <row r="1340" spans="1:1">
      <c r="A1340" s="66"/>
    </row>
    <row r="1341" spans="1:1">
      <c r="A1341" s="66"/>
    </row>
    <row r="1342" spans="1:1">
      <c r="A1342" s="66"/>
    </row>
    <row r="1343" spans="1:1">
      <c r="A1343" s="66"/>
    </row>
    <row r="1344" spans="1:1">
      <c r="A1344" s="66"/>
    </row>
    <row r="1345" spans="1:1">
      <c r="A1345" s="66"/>
    </row>
    <row r="1346" spans="1:1">
      <c r="A1346" s="66"/>
    </row>
    <row r="1347" spans="1:1">
      <c r="A1347" s="66"/>
    </row>
    <row r="1348" spans="1:1">
      <c r="A1348" s="66"/>
    </row>
    <row r="1349" spans="1:1">
      <c r="A1349" s="66"/>
    </row>
    <row r="1350" spans="1:1">
      <c r="A1350" s="66"/>
    </row>
    <row r="1351" spans="1:1">
      <c r="A1351" s="66"/>
    </row>
    <row r="1352" spans="1:1">
      <c r="A1352" s="66"/>
    </row>
    <row r="1353" spans="1:1">
      <c r="A1353" s="66"/>
    </row>
    <row r="1354" spans="1:1">
      <c r="A1354" s="66"/>
    </row>
    <row r="1355" spans="1:1">
      <c r="A1355" s="66"/>
    </row>
    <row r="1356" spans="1:1">
      <c r="A1356" s="66"/>
    </row>
    <row r="1357" spans="1:1">
      <c r="A1357" s="66"/>
    </row>
    <row r="1358" spans="1:1">
      <c r="A1358" s="66"/>
    </row>
    <row r="1359" spans="1:1">
      <c r="A1359" s="66"/>
    </row>
    <row r="1360" spans="1:1">
      <c r="A1360" s="66"/>
    </row>
    <row r="1361" spans="1:1">
      <c r="A1361" s="66"/>
    </row>
    <row r="1362" spans="1:1">
      <c r="A1362" s="66"/>
    </row>
    <row r="1363" spans="1:1">
      <c r="A1363" s="66"/>
    </row>
    <row r="1364" spans="1:1">
      <c r="A1364" s="66"/>
    </row>
    <row r="1365" spans="1:1">
      <c r="A1365" s="66"/>
    </row>
    <row r="1366" spans="1:1">
      <c r="A1366" s="66"/>
    </row>
    <row r="1367" spans="1:1">
      <c r="A1367" s="66"/>
    </row>
    <row r="1368" spans="1:1">
      <c r="A1368" s="66"/>
    </row>
    <row r="1369" spans="1:1">
      <c r="A1369" s="66"/>
    </row>
    <row r="1370" spans="1:1">
      <c r="A1370" s="66"/>
    </row>
    <row r="1371" spans="1:1">
      <c r="A1371" s="66"/>
    </row>
    <row r="1372" spans="1:1">
      <c r="A1372" s="66"/>
    </row>
    <row r="1373" spans="1:1">
      <c r="A1373" s="66"/>
    </row>
    <row r="1374" spans="1:1">
      <c r="A1374" s="66"/>
    </row>
    <row r="1375" spans="1:1">
      <c r="A1375" s="66"/>
    </row>
    <row r="1376" spans="1:1">
      <c r="A1376" s="66"/>
    </row>
    <row r="1377" spans="1:1">
      <c r="A1377" s="66"/>
    </row>
    <row r="1378" spans="1:1">
      <c r="A1378" s="66"/>
    </row>
    <row r="1379" spans="1:1">
      <c r="A1379" s="66"/>
    </row>
    <row r="1380" spans="1:1">
      <c r="A1380" s="66"/>
    </row>
    <row r="1381" spans="1:1">
      <c r="A1381" s="66"/>
    </row>
    <row r="1382" spans="1:1">
      <c r="A1382" s="66"/>
    </row>
    <row r="1383" spans="1:1">
      <c r="A1383" s="66"/>
    </row>
    <row r="1384" spans="1:1">
      <c r="A1384" s="66"/>
    </row>
    <row r="1385" spans="1:1">
      <c r="A1385" s="66"/>
    </row>
    <row r="1386" spans="1:1">
      <c r="A1386" s="66"/>
    </row>
    <row r="1387" spans="1:1">
      <c r="A1387" s="66"/>
    </row>
    <row r="1388" spans="1:1">
      <c r="A1388" s="66"/>
    </row>
    <row r="1389" spans="1:1">
      <c r="A1389" s="66"/>
    </row>
    <row r="1390" spans="1:1">
      <c r="A1390" s="66"/>
    </row>
    <row r="1391" spans="1:1">
      <c r="A1391" s="66"/>
    </row>
    <row r="1392" spans="1:1">
      <c r="A1392" s="66"/>
    </row>
    <row r="1393" spans="1:1">
      <c r="A1393" s="66"/>
    </row>
    <row r="1394" spans="1:1">
      <c r="A1394" s="66"/>
    </row>
    <row r="1395" spans="1:1">
      <c r="A1395" s="66"/>
    </row>
    <row r="1396" spans="1:1">
      <c r="A1396" s="66"/>
    </row>
    <row r="1397" spans="1:1">
      <c r="A1397" s="66"/>
    </row>
    <row r="1398" spans="1:1">
      <c r="A1398" s="66"/>
    </row>
    <row r="1399" spans="1:1">
      <c r="A1399" s="66"/>
    </row>
    <row r="1400" spans="1:1">
      <c r="A1400" s="66"/>
    </row>
    <row r="1401" spans="1:1">
      <c r="A1401" s="66"/>
    </row>
    <row r="1402" spans="1:1">
      <c r="A1402" s="66"/>
    </row>
    <row r="1403" spans="1:1">
      <c r="A1403" s="66"/>
    </row>
    <row r="1404" spans="1:1">
      <c r="A1404" s="66"/>
    </row>
    <row r="1405" spans="1:1">
      <c r="A1405" s="66"/>
    </row>
    <row r="1406" spans="1:1">
      <c r="A1406" s="66"/>
    </row>
    <row r="1407" spans="1:1">
      <c r="A1407" s="66"/>
    </row>
    <row r="1408" spans="1:1">
      <c r="A1408" s="66"/>
    </row>
    <row r="1409" spans="1:1">
      <c r="A1409" s="66"/>
    </row>
    <row r="1410" spans="1:1">
      <c r="A1410" s="66"/>
    </row>
    <row r="1411" spans="1:1">
      <c r="A1411" s="66"/>
    </row>
    <row r="1412" spans="1:1">
      <c r="A1412" s="66"/>
    </row>
    <row r="1413" spans="1:1">
      <c r="A1413" s="66"/>
    </row>
    <row r="1414" spans="1:1">
      <c r="A1414" s="66"/>
    </row>
    <row r="1415" spans="1:1">
      <c r="A1415" s="66"/>
    </row>
    <row r="1416" spans="1:1">
      <c r="A1416" s="66"/>
    </row>
    <row r="1417" spans="1:1">
      <c r="A1417" s="66"/>
    </row>
    <row r="1418" spans="1:1">
      <c r="A1418" s="66"/>
    </row>
    <row r="1419" spans="1:1">
      <c r="A1419" s="66"/>
    </row>
    <row r="1420" spans="1:1">
      <c r="A1420" s="66"/>
    </row>
    <row r="1421" spans="1:1">
      <c r="A1421" s="66"/>
    </row>
    <row r="1422" spans="1:1">
      <c r="A1422" s="66"/>
    </row>
    <row r="1423" spans="1:1">
      <c r="A1423" s="66"/>
    </row>
    <row r="1424" spans="1:1">
      <c r="A1424" s="66"/>
    </row>
    <row r="1425" spans="1:1">
      <c r="A1425" s="66"/>
    </row>
    <row r="1426" spans="1:1">
      <c r="A1426" s="66"/>
    </row>
    <row r="1427" spans="1:1">
      <c r="A1427" s="66"/>
    </row>
    <row r="1428" spans="1:1">
      <c r="A1428" s="66"/>
    </row>
    <row r="1429" spans="1:1">
      <c r="A1429" s="66"/>
    </row>
    <row r="1430" spans="1:1">
      <c r="A1430" s="66"/>
    </row>
    <row r="1431" spans="1:1">
      <c r="A1431" s="66"/>
    </row>
    <row r="1432" spans="1:1">
      <c r="A1432" s="66"/>
    </row>
    <row r="1433" spans="1:1">
      <c r="A1433" s="66"/>
    </row>
    <row r="1434" spans="1:1">
      <c r="A1434" s="66"/>
    </row>
    <row r="1435" spans="1:1">
      <c r="A1435" s="66"/>
    </row>
    <row r="1436" spans="1:1">
      <c r="A1436" s="66"/>
    </row>
    <row r="1437" spans="1:1">
      <c r="A1437" s="66"/>
    </row>
    <row r="1438" spans="1:1">
      <c r="A1438" s="66"/>
    </row>
    <row r="1439" spans="1:1">
      <c r="A1439" s="66"/>
    </row>
    <row r="1440" spans="1:1">
      <c r="A1440" s="66"/>
    </row>
    <row r="1441" spans="1:1">
      <c r="A1441" s="66"/>
    </row>
    <row r="1442" spans="1:1">
      <c r="A1442" s="66"/>
    </row>
    <row r="1443" spans="1:1">
      <c r="A1443" s="66"/>
    </row>
    <row r="1444" spans="1:1">
      <c r="A1444" s="66"/>
    </row>
    <row r="1445" spans="1:1">
      <c r="A1445" s="66"/>
    </row>
    <row r="1446" spans="1:1">
      <c r="A1446" s="66"/>
    </row>
    <row r="1447" spans="1:1">
      <c r="A1447" s="66"/>
    </row>
    <row r="1448" spans="1:1">
      <c r="A1448" s="66"/>
    </row>
    <row r="1449" spans="1:1">
      <c r="A1449" s="66"/>
    </row>
    <row r="1450" spans="1:1">
      <c r="A1450" s="66"/>
    </row>
    <row r="1451" spans="1:1">
      <c r="A1451" s="66"/>
    </row>
    <row r="1452" spans="1:1">
      <c r="A1452" s="66"/>
    </row>
    <row r="1453" spans="1:1">
      <c r="A1453" s="66"/>
    </row>
    <row r="1454" spans="1:1">
      <c r="A1454" s="66"/>
    </row>
    <row r="1455" spans="1:1">
      <c r="A1455" s="66"/>
    </row>
    <row r="1456" spans="1:1">
      <c r="A1456" s="66"/>
    </row>
    <row r="1457" spans="1:1">
      <c r="A1457" s="66"/>
    </row>
    <row r="1458" spans="1:1">
      <c r="A1458" s="66"/>
    </row>
    <row r="1459" spans="1:1">
      <c r="A1459" s="66"/>
    </row>
    <row r="1460" spans="1:1">
      <c r="A1460" s="66"/>
    </row>
    <row r="1461" spans="1:1">
      <c r="A1461" s="66"/>
    </row>
    <row r="1462" spans="1:1">
      <c r="A1462" s="66"/>
    </row>
    <row r="1463" spans="1:1">
      <c r="A1463" s="66"/>
    </row>
    <row r="1464" spans="1:1">
      <c r="A1464" s="66"/>
    </row>
    <row r="1465" spans="1:1">
      <c r="A1465" s="66"/>
    </row>
    <row r="1466" spans="1:1">
      <c r="A1466" s="66"/>
    </row>
    <row r="1467" spans="1:1">
      <c r="A1467" s="66"/>
    </row>
    <row r="1468" spans="1:1">
      <c r="A1468" s="66"/>
    </row>
    <row r="1469" spans="1:1">
      <c r="A1469" s="66"/>
    </row>
    <row r="1470" spans="1:1">
      <c r="A1470" s="66"/>
    </row>
    <row r="1471" spans="1:1">
      <c r="A1471" s="66"/>
    </row>
    <row r="1472" spans="1:1">
      <c r="A1472" s="66"/>
    </row>
    <row r="1473" spans="1:1">
      <c r="A1473" s="66"/>
    </row>
    <row r="1474" spans="1:1">
      <c r="A1474" s="66"/>
    </row>
    <row r="1475" spans="1:1">
      <c r="A1475" s="66"/>
    </row>
    <row r="1476" spans="1:1">
      <c r="A1476" s="66"/>
    </row>
    <row r="1477" spans="1:1">
      <c r="A1477" s="66"/>
    </row>
    <row r="1478" spans="1:1">
      <c r="A1478" s="66"/>
    </row>
    <row r="1479" spans="1:1">
      <c r="A1479" s="66"/>
    </row>
    <row r="1480" spans="1:1">
      <c r="A1480" s="66"/>
    </row>
    <row r="1481" spans="1:1">
      <c r="A1481" s="66"/>
    </row>
    <row r="1482" spans="1:1">
      <c r="A1482" s="66"/>
    </row>
    <row r="1483" spans="1:1">
      <c r="A1483" s="66"/>
    </row>
    <row r="1484" spans="1:1">
      <c r="A1484" s="66"/>
    </row>
    <row r="1485" spans="1:1">
      <c r="A1485" s="66"/>
    </row>
    <row r="1486" spans="1:1">
      <c r="A1486" s="66"/>
    </row>
    <row r="1487" spans="1:1">
      <c r="A1487" s="66"/>
    </row>
    <row r="1488" spans="1:1">
      <c r="A1488" s="66"/>
    </row>
    <row r="1489" spans="1:1">
      <c r="A1489" s="66"/>
    </row>
    <row r="1490" spans="1:1">
      <c r="A1490" s="66"/>
    </row>
    <row r="1491" spans="1:1">
      <c r="A1491" s="66"/>
    </row>
    <row r="1492" spans="1:1">
      <c r="A1492" s="66"/>
    </row>
    <row r="1493" spans="1:1">
      <c r="A1493" s="66"/>
    </row>
    <row r="1494" spans="1:1">
      <c r="A1494" s="66"/>
    </row>
    <row r="1495" spans="1:1">
      <c r="A1495" s="66"/>
    </row>
    <row r="1496" spans="1:1">
      <c r="A1496" s="66"/>
    </row>
    <row r="1497" spans="1:1">
      <c r="A1497" s="66"/>
    </row>
    <row r="1498" spans="1:1">
      <c r="A1498" s="66"/>
    </row>
    <row r="1499" spans="1:1">
      <c r="A1499" s="66"/>
    </row>
    <row r="1500" spans="1:1">
      <c r="A1500" s="66"/>
    </row>
    <row r="1501" spans="1:1">
      <c r="A1501" s="66"/>
    </row>
    <row r="1502" spans="1:1">
      <c r="A1502" s="66"/>
    </row>
    <row r="1503" spans="1:1">
      <c r="A1503" s="66"/>
    </row>
    <row r="1504" spans="1:1">
      <c r="A1504" s="66"/>
    </row>
    <row r="1505" spans="1:1">
      <c r="A1505" s="66"/>
    </row>
    <row r="1506" spans="1:1">
      <c r="A1506" s="66"/>
    </row>
    <row r="1507" spans="1:1">
      <c r="A1507" s="66"/>
    </row>
    <row r="1508" spans="1:1">
      <c r="A1508" s="66"/>
    </row>
    <row r="1509" spans="1:1">
      <c r="A1509" s="66"/>
    </row>
    <row r="1510" spans="1:1">
      <c r="A1510" s="66"/>
    </row>
    <row r="1511" spans="1:1">
      <c r="A1511" s="66"/>
    </row>
    <row r="1512" spans="1:1">
      <c r="A1512" s="66"/>
    </row>
    <row r="1513" spans="1:1">
      <c r="A1513" s="66"/>
    </row>
    <row r="1514" spans="1:1">
      <c r="A1514" s="66"/>
    </row>
    <row r="1515" spans="1:1">
      <c r="A1515" s="66"/>
    </row>
    <row r="1516" spans="1:1">
      <c r="A1516" s="66"/>
    </row>
    <row r="1517" spans="1:1">
      <c r="A1517" s="66"/>
    </row>
    <row r="1518" spans="1:1">
      <c r="A1518" s="66"/>
    </row>
    <row r="1519" spans="1:1">
      <c r="A1519" s="66"/>
    </row>
    <row r="1520" spans="1:1">
      <c r="A1520" s="66"/>
    </row>
    <row r="1521" spans="1:1">
      <c r="A1521" s="66"/>
    </row>
    <row r="1522" spans="1:1">
      <c r="A1522" s="66"/>
    </row>
    <row r="1523" spans="1:1">
      <c r="A1523" s="66"/>
    </row>
    <row r="1524" spans="1:1">
      <c r="A1524" s="66"/>
    </row>
    <row r="1525" spans="1:1">
      <c r="A1525" s="66"/>
    </row>
    <row r="1526" spans="1:1">
      <c r="A1526" s="66"/>
    </row>
    <row r="1527" spans="1:1">
      <c r="A1527" s="66"/>
    </row>
    <row r="1528" spans="1:1">
      <c r="A1528" s="66"/>
    </row>
    <row r="1529" spans="1:1">
      <c r="A1529" s="66"/>
    </row>
    <row r="1530" spans="1:1">
      <c r="A1530" s="66"/>
    </row>
    <row r="1531" spans="1:1">
      <c r="A1531" s="66"/>
    </row>
    <row r="1532" spans="1:1">
      <c r="A1532" s="66"/>
    </row>
    <row r="1533" spans="1:1">
      <c r="A1533" s="66"/>
    </row>
    <row r="1534" spans="1:1">
      <c r="A1534" s="66"/>
    </row>
    <row r="1535" spans="1:1">
      <c r="A1535" s="66"/>
    </row>
    <row r="1536" spans="1:1">
      <c r="A1536" s="66"/>
    </row>
    <row r="1537" spans="1:1">
      <c r="A1537" s="66"/>
    </row>
    <row r="1538" spans="1:1">
      <c r="A1538" s="66"/>
    </row>
    <row r="1539" spans="1:1">
      <c r="A1539" s="66"/>
    </row>
    <row r="1540" spans="1:1">
      <c r="A1540" s="66"/>
    </row>
    <row r="1541" spans="1:1">
      <c r="A1541" s="66"/>
    </row>
    <row r="1542" spans="1:1">
      <c r="A1542" s="66"/>
    </row>
    <row r="1543" spans="1:1">
      <c r="A1543" s="66"/>
    </row>
    <row r="1544" spans="1:1">
      <c r="A1544" s="66"/>
    </row>
    <row r="1545" spans="1:1">
      <c r="A1545" s="66"/>
    </row>
    <row r="1546" spans="1:1">
      <c r="A1546" s="66"/>
    </row>
    <row r="1547" spans="1:1">
      <c r="A1547" s="66"/>
    </row>
    <row r="1548" spans="1:1">
      <c r="A1548" s="66"/>
    </row>
    <row r="1549" spans="1:1">
      <c r="A1549" s="66"/>
    </row>
    <row r="1550" spans="1:1">
      <c r="A1550" s="66"/>
    </row>
    <row r="1551" spans="1:1">
      <c r="A1551" s="66"/>
    </row>
    <row r="1552" spans="1:1">
      <c r="A1552" s="66"/>
    </row>
    <row r="1553" spans="1:1">
      <c r="A1553" s="66"/>
    </row>
    <row r="1554" spans="1:1">
      <c r="A1554" s="66"/>
    </row>
    <row r="1555" spans="1:1">
      <c r="A1555" s="66"/>
    </row>
    <row r="1556" spans="1:1">
      <c r="A1556" s="66"/>
    </row>
    <row r="1557" spans="1:1">
      <c r="A1557" s="66"/>
    </row>
    <row r="1558" spans="1:1">
      <c r="A1558" s="66"/>
    </row>
    <row r="1559" spans="1:1">
      <c r="A1559" s="66"/>
    </row>
    <row r="1560" spans="1:1">
      <c r="A1560" s="66"/>
    </row>
    <row r="1561" spans="1:1">
      <c r="A1561" s="66"/>
    </row>
    <row r="1562" spans="1:1">
      <c r="A1562" s="66"/>
    </row>
    <row r="1563" spans="1:1">
      <c r="A1563" s="66"/>
    </row>
    <row r="1564" spans="1:1">
      <c r="A1564" s="66"/>
    </row>
    <row r="1565" spans="1:1">
      <c r="A1565" s="66"/>
    </row>
    <row r="1566" spans="1:1">
      <c r="A1566" s="66"/>
    </row>
    <row r="1567" spans="1:1">
      <c r="A1567" s="66"/>
    </row>
    <row r="1568" spans="1:1">
      <c r="A1568" s="66"/>
    </row>
    <row r="1569" spans="1:1">
      <c r="A1569" s="66"/>
    </row>
    <row r="1570" spans="1:1">
      <c r="A1570" s="66"/>
    </row>
    <row r="1571" spans="1:1">
      <c r="A1571" s="66"/>
    </row>
    <row r="1572" spans="1:1">
      <c r="A1572" s="66"/>
    </row>
    <row r="1573" spans="1:1">
      <c r="A1573" s="66"/>
    </row>
    <row r="1574" spans="1:1">
      <c r="A1574" s="66"/>
    </row>
    <row r="1575" spans="1:1">
      <c r="A1575" s="66"/>
    </row>
    <row r="1576" spans="1:1">
      <c r="A1576" s="66"/>
    </row>
    <row r="1577" spans="1:1">
      <c r="A1577" s="66"/>
    </row>
    <row r="1578" spans="1:1">
      <c r="A1578" s="66"/>
    </row>
    <row r="1579" spans="1:1">
      <c r="A1579" s="66"/>
    </row>
    <row r="1580" spans="1:1">
      <c r="A1580" s="66"/>
    </row>
    <row r="1581" spans="1:1">
      <c r="A1581" s="66"/>
    </row>
    <row r="1582" spans="1:1">
      <c r="A1582" s="66"/>
    </row>
    <row r="1583" spans="1:1">
      <c r="A1583" s="66"/>
    </row>
    <row r="1584" spans="1:1">
      <c r="A1584" s="66"/>
    </row>
    <row r="1585" spans="1:1">
      <c r="A1585" s="66"/>
    </row>
    <row r="1586" spans="1:1">
      <c r="A1586" s="66"/>
    </row>
    <row r="1587" spans="1:1">
      <c r="A1587" s="66"/>
    </row>
    <row r="1588" spans="1:1">
      <c r="A1588" s="66"/>
    </row>
    <row r="1589" spans="1:1">
      <c r="A1589" s="66"/>
    </row>
    <row r="1590" spans="1:1">
      <c r="A1590" s="66"/>
    </row>
    <row r="1591" spans="1:1">
      <c r="A1591" s="66"/>
    </row>
    <row r="1592" spans="1:1">
      <c r="A1592" s="66"/>
    </row>
    <row r="1593" spans="1:1">
      <c r="A1593" s="66"/>
    </row>
    <row r="1594" spans="1:1">
      <c r="A1594" s="66"/>
    </row>
    <row r="1595" spans="1:1">
      <c r="A1595" s="66"/>
    </row>
    <row r="1596" spans="1:1">
      <c r="A1596" s="66"/>
    </row>
    <row r="1597" spans="1:1">
      <c r="A1597" s="66"/>
    </row>
    <row r="1598" spans="1:1">
      <c r="A1598" s="66"/>
    </row>
    <row r="1599" spans="1:1">
      <c r="A1599" s="66"/>
    </row>
    <row r="1600" spans="1:1">
      <c r="A1600" s="66"/>
    </row>
    <row r="1601" spans="1:1">
      <c r="A1601" s="66"/>
    </row>
    <row r="1602" spans="1:1">
      <c r="A1602" s="66"/>
    </row>
    <row r="1603" spans="1:1">
      <c r="A1603" s="66"/>
    </row>
    <row r="1604" spans="1:1">
      <c r="A1604" s="66"/>
    </row>
    <row r="1605" spans="1:1">
      <c r="A1605" s="66"/>
    </row>
    <row r="1606" spans="1:1">
      <c r="A1606" s="66"/>
    </row>
    <row r="1607" spans="1:1">
      <c r="A1607" s="66"/>
    </row>
    <row r="1608" spans="1:1">
      <c r="A1608" s="66"/>
    </row>
    <row r="1609" spans="1:1">
      <c r="A1609" s="66"/>
    </row>
    <row r="1610" spans="1:1">
      <c r="A1610" s="66"/>
    </row>
    <row r="1611" spans="1:1">
      <c r="A1611" s="66"/>
    </row>
    <row r="1612" spans="1:1">
      <c r="A1612" s="66"/>
    </row>
    <row r="1613" spans="1:1">
      <c r="A1613" s="66"/>
    </row>
    <row r="1614" spans="1:1">
      <c r="A1614" s="66"/>
    </row>
    <row r="1615" spans="1:1">
      <c r="A1615" s="66"/>
    </row>
    <row r="1616" spans="1:1">
      <c r="A1616" s="66"/>
    </row>
    <row r="1617" spans="1:1">
      <c r="A1617" s="66"/>
    </row>
    <row r="1618" spans="1:1">
      <c r="A1618" s="66"/>
    </row>
    <row r="1619" spans="1:1">
      <c r="A1619" s="66"/>
    </row>
    <row r="1620" spans="1:1">
      <c r="A1620" s="66"/>
    </row>
    <row r="1621" spans="1:1">
      <c r="A1621" s="66"/>
    </row>
    <row r="1622" spans="1:1">
      <c r="A1622" s="66"/>
    </row>
    <row r="1623" spans="1:1">
      <c r="A1623" s="66"/>
    </row>
    <row r="1624" spans="1:1">
      <c r="A1624" s="66"/>
    </row>
    <row r="1625" spans="1:1">
      <c r="A1625" s="66"/>
    </row>
    <row r="1626" spans="1:1">
      <c r="A1626" s="66"/>
    </row>
    <row r="1627" spans="1:1">
      <c r="A1627" s="66"/>
    </row>
    <row r="1628" spans="1:1">
      <c r="A1628" s="66"/>
    </row>
    <row r="1629" spans="1:1">
      <c r="A1629" s="66"/>
    </row>
    <row r="1630" spans="1:1">
      <c r="A1630" s="66"/>
    </row>
    <row r="1631" spans="1:1">
      <c r="A1631" s="66"/>
    </row>
    <row r="1632" spans="1:1">
      <c r="A1632" s="66"/>
    </row>
    <row r="1633" spans="1:1">
      <c r="A1633" s="66"/>
    </row>
    <row r="1634" spans="1:1">
      <c r="A1634" s="66"/>
    </row>
    <row r="1635" spans="1:1">
      <c r="A1635" s="66"/>
    </row>
    <row r="1636" spans="1:1">
      <c r="A1636" s="66"/>
    </row>
    <row r="1637" spans="1:1">
      <c r="A1637" s="66"/>
    </row>
    <row r="1638" spans="1:1">
      <c r="A1638" s="66"/>
    </row>
    <row r="1639" spans="1:1">
      <c r="A1639" s="66"/>
    </row>
    <row r="1640" spans="1:1">
      <c r="A1640" s="66"/>
    </row>
    <row r="1641" spans="1:1">
      <c r="A1641" s="66"/>
    </row>
    <row r="1642" spans="1:1">
      <c r="A1642" s="66"/>
    </row>
    <row r="1643" spans="1:1">
      <c r="A1643" s="66"/>
    </row>
    <row r="1644" spans="1:1">
      <c r="A1644" s="66"/>
    </row>
    <row r="1645" spans="1:1">
      <c r="A1645" s="66"/>
    </row>
    <row r="1646" spans="1:1">
      <c r="A1646" s="66"/>
    </row>
    <row r="1647" spans="1:1">
      <c r="A1647" s="66"/>
    </row>
    <row r="1648" spans="1:1">
      <c r="A1648" s="66"/>
    </row>
    <row r="1649" spans="1:1">
      <c r="A1649" s="66"/>
    </row>
    <row r="1650" spans="1:1">
      <c r="A1650" s="66"/>
    </row>
    <row r="1651" spans="1:1">
      <c r="A1651" s="66"/>
    </row>
    <row r="1652" spans="1:1">
      <c r="A1652" s="66"/>
    </row>
    <row r="1653" spans="1:1">
      <c r="A1653" s="66"/>
    </row>
    <row r="1654" spans="1:1">
      <c r="A1654" s="66"/>
    </row>
    <row r="1655" spans="1:1">
      <c r="A1655" s="66"/>
    </row>
    <row r="1656" spans="1:1">
      <c r="A1656" s="66"/>
    </row>
    <row r="1657" spans="1:1">
      <c r="A1657" s="66"/>
    </row>
    <row r="1658" spans="1:1">
      <c r="A1658" s="66"/>
    </row>
    <row r="1659" spans="1:1">
      <c r="A1659" s="66"/>
    </row>
    <row r="1660" spans="1:1">
      <c r="A1660" s="66"/>
    </row>
    <row r="1661" spans="1:1">
      <c r="A1661" s="66"/>
    </row>
    <row r="1662" spans="1:1">
      <c r="A1662" s="66"/>
    </row>
    <row r="1663" spans="1:1">
      <c r="A1663" s="66"/>
    </row>
    <row r="1664" spans="1:1">
      <c r="A1664" s="66"/>
    </row>
    <row r="1665" spans="1:1">
      <c r="A1665" s="66"/>
    </row>
    <row r="1666" spans="1:1">
      <c r="A1666" s="66"/>
    </row>
    <row r="1667" spans="1:1">
      <c r="A1667" s="66"/>
    </row>
    <row r="1668" spans="1:1">
      <c r="A1668" s="66"/>
    </row>
    <row r="1669" spans="1:1">
      <c r="A1669" s="66"/>
    </row>
    <row r="1670" spans="1:1">
      <c r="A1670" s="66"/>
    </row>
    <row r="1671" spans="1:1">
      <c r="A1671" s="66"/>
    </row>
    <row r="1672" spans="1:1">
      <c r="A1672" s="66"/>
    </row>
    <row r="1673" spans="1:1">
      <c r="A1673" s="66"/>
    </row>
    <row r="1674" spans="1:1">
      <c r="A1674" s="66"/>
    </row>
    <row r="1675" spans="1:1">
      <c r="A1675" s="66"/>
    </row>
    <row r="1676" spans="1:1">
      <c r="A1676" s="66"/>
    </row>
    <row r="1677" spans="1:1">
      <c r="A1677" s="66"/>
    </row>
    <row r="1678" spans="1:1">
      <c r="A1678" s="66"/>
    </row>
    <row r="1679" spans="1:1">
      <c r="A1679" s="66"/>
    </row>
    <row r="1680" spans="1:1">
      <c r="A1680" s="66"/>
    </row>
    <row r="1681" spans="1:1">
      <c r="A1681" s="66"/>
    </row>
    <row r="1682" spans="1:1">
      <c r="A1682" s="66"/>
    </row>
    <row r="1683" spans="1:1">
      <c r="A1683" s="66"/>
    </row>
    <row r="1684" spans="1:1">
      <c r="A1684" s="66"/>
    </row>
    <row r="1685" spans="1:1">
      <c r="A1685" s="66"/>
    </row>
    <row r="1686" spans="1:1">
      <c r="A1686" s="66"/>
    </row>
    <row r="1687" spans="1:1">
      <c r="A1687" s="66"/>
    </row>
    <row r="1688" spans="1:1">
      <c r="A1688" s="66"/>
    </row>
    <row r="1689" spans="1:1">
      <c r="A1689" s="66"/>
    </row>
    <row r="1690" spans="1:1">
      <c r="A1690" s="66"/>
    </row>
    <row r="1691" spans="1:1">
      <c r="A1691" s="66"/>
    </row>
    <row r="1692" spans="1:1">
      <c r="A1692" s="66"/>
    </row>
    <row r="1693" spans="1:1">
      <c r="A1693" s="66"/>
    </row>
    <row r="1694" spans="1:1">
      <c r="A1694" s="66"/>
    </row>
    <row r="1695" spans="1:1">
      <c r="A1695" s="66"/>
    </row>
    <row r="1696" spans="1:1">
      <c r="A1696" s="66"/>
    </row>
    <row r="1697" spans="1:1">
      <c r="A1697" s="66"/>
    </row>
    <row r="1698" spans="1:1">
      <c r="A1698" s="66"/>
    </row>
    <row r="1699" spans="1:1">
      <c r="A1699" s="66"/>
    </row>
    <row r="1700" spans="1:1">
      <c r="A1700" s="66"/>
    </row>
    <row r="1701" spans="1:1">
      <c r="A1701" s="66"/>
    </row>
    <row r="1702" spans="1:1">
      <c r="A1702" s="66"/>
    </row>
    <row r="1703" spans="1:1">
      <c r="A1703" s="66"/>
    </row>
    <row r="1704" spans="1:1">
      <c r="A1704" s="66"/>
    </row>
    <row r="1705" spans="1:1">
      <c r="A1705" s="66"/>
    </row>
    <row r="1706" spans="1:1">
      <c r="A1706" s="66"/>
    </row>
    <row r="1707" spans="1:1">
      <c r="A1707" s="66"/>
    </row>
    <row r="1708" spans="1:1">
      <c r="A1708" s="66"/>
    </row>
    <row r="1709" spans="1:1">
      <c r="A1709" s="66"/>
    </row>
    <row r="1710" spans="1:1">
      <c r="A1710" s="66"/>
    </row>
    <row r="1711" spans="1:1">
      <c r="A1711" s="66"/>
    </row>
    <row r="1712" spans="1:1">
      <c r="A1712" s="66"/>
    </row>
    <row r="1713" spans="1:1">
      <c r="A1713" s="66"/>
    </row>
    <row r="1714" spans="1:1">
      <c r="A1714" s="66"/>
    </row>
    <row r="1715" spans="1:1">
      <c r="A1715" s="66"/>
    </row>
    <row r="1716" spans="1:1">
      <c r="A1716" s="66"/>
    </row>
    <row r="1717" spans="1:1">
      <c r="A1717" s="66"/>
    </row>
    <row r="1718" spans="1:1">
      <c r="A1718" s="66"/>
    </row>
    <row r="1719" spans="1:1">
      <c r="A1719" s="66"/>
    </row>
    <row r="1720" spans="1:1">
      <c r="A1720" s="66"/>
    </row>
    <row r="1721" spans="1:1">
      <c r="A1721" s="66"/>
    </row>
    <row r="1722" spans="1:1">
      <c r="A1722" s="66"/>
    </row>
    <row r="1723" spans="1:1">
      <c r="A1723" s="66"/>
    </row>
    <row r="1724" spans="1:1">
      <c r="A1724" s="66"/>
    </row>
    <row r="1725" spans="1:1">
      <c r="A1725" s="66"/>
    </row>
    <row r="1726" spans="1:1">
      <c r="A1726" s="66"/>
    </row>
    <row r="1727" spans="1:1">
      <c r="A1727" s="66"/>
    </row>
    <row r="1728" spans="1:1">
      <c r="A1728" s="66"/>
    </row>
    <row r="1729" spans="1:1">
      <c r="A1729" s="66"/>
    </row>
    <row r="1730" spans="1:1">
      <c r="A1730" s="66"/>
    </row>
    <row r="1731" spans="1:1">
      <c r="A1731" s="66"/>
    </row>
    <row r="1732" spans="1:1">
      <c r="A1732" s="66"/>
    </row>
    <row r="1733" spans="1:1">
      <c r="A1733" s="66"/>
    </row>
    <row r="1734" spans="1:1">
      <c r="A1734" s="66"/>
    </row>
    <row r="1735" spans="1:1">
      <c r="A1735" s="66"/>
    </row>
    <row r="1736" spans="1:1">
      <c r="A1736" s="66"/>
    </row>
    <row r="1737" spans="1:1">
      <c r="A1737" s="66"/>
    </row>
    <row r="1738" spans="1:1">
      <c r="A1738" s="66"/>
    </row>
    <row r="1739" spans="1:1">
      <c r="A1739" s="66"/>
    </row>
    <row r="1740" spans="1:1">
      <c r="A1740" s="66"/>
    </row>
    <row r="1741" spans="1:1">
      <c r="A1741" s="66"/>
    </row>
    <row r="1742" spans="1:1">
      <c r="A1742" s="66"/>
    </row>
    <row r="1743" spans="1:1">
      <c r="A1743" s="66"/>
    </row>
    <row r="1744" spans="1:1">
      <c r="A1744" s="66"/>
    </row>
    <row r="1745" spans="1:1">
      <c r="A1745" s="66"/>
    </row>
    <row r="1746" spans="1:1">
      <c r="A1746" s="66"/>
    </row>
    <row r="1747" spans="1:1">
      <c r="A1747" s="66"/>
    </row>
    <row r="1748" spans="1:1">
      <c r="A1748" s="66"/>
    </row>
    <row r="1749" spans="1:1">
      <c r="A1749" s="66"/>
    </row>
    <row r="1750" spans="1:1">
      <c r="A1750" s="66"/>
    </row>
    <row r="1751" spans="1:1">
      <c r="A1751" s="66"/>
    </row>
    <row r="1752" spans="1:1">
      <c r="A1752" s="66"/>
    </row>
    <row r="1753" spans="1:1">
      <c r="A1753" s="66"/>
    </row>
    <row r="1754" spans="1:1">
      <c r="A1754" s="66"/>
    </row>
    <row r="1755" spans="1:1">
      <c r="A1755" s="66"/>
    </row>
    <row r="1756" spans="1:1">
      <c r="A1756" s="66"/>
    </row>
    <row r="1757" spans="1:1">
      <c r="A1757" s="66"/>
    </row>
    <row r="1758" spans="1:1">
      <c r="A1758" s="66"/>
    </row>
    <row r="1759" spans="1:1">
      <c r="A1759" s="66"/>
    </row>
    <row r="1760" spans="1:1">
      <c r="A1760" s="66"/>
    </row>
    <row r="1761" spans="1:1">
      <c r="A1761" s="66"/>
    </row>
    <row r="1762" spans="1:1">
      <c r="A1762" s="66"/>
    </row>
    <row r="1763" spans="1:1">
      <c r="A1763" s="66"/>
    </row>
    <row r="1764" spans="1:1">
      <c r="A1764" s="66"/>
    </row>
    <row r="1765" spans="1:1">
      <c r="A1765" s="66"/>
    </row>
    <row r="1766" spans="1:1">
      <c r="A1766" s="66"/>
    </row>
    <row r="1767" spans="1:1">
      <c r="A1767" s="66"/>
    </row>
    <row r="1768" spans="1:1">
      <c r="A1768" s="66"/>
    </row>
    <row r="1769" spans="1:1">
      <c r="A1769" s="66"/>
    </row>
    <row r="1770" spans="1:1">
      <c r="A1770" s="66"/>
    </row>
    <row r="1771" spans="1:1">
      <c r="A1771" s="66"/>
    </row>
    <row r="1772" spans="1:1">
      <c r="A1772" s="66"/>
    </row>
    <row r="1773" spans="1:1">
      <c r="A1773" s="66"/>
    </row>
    <row r="1774" spans="1:1">
      <c r="A1774" s="66"/>
    </row>
    <row r="1775" spans="1:1">
      <c r="A1775" s="66"/>
    </row>
    <row r="1776" spans="1:1">
      <c r="A1776" s="66"/>
    </row>
    <row r="1777" spans="1:1">
      <c r="A1777" s="66"/>
    </row>
    <row r="1778" spans="1:1">
      <c r="A1778" s="66"/>
    </row>
    <row r="1779" spans="1:1">
      <c r="A1779" s="66"/>
    </row>
    <row r="1780" spans="1:1">
      <c r="A1780" s="66"/>
    </row>
    <row r="1781" spans="1:1">
      <c r="A1781" s="66"/>
    </row>
    <row r="1782" spans="1:1">
      <c r="A1782" s="66"/>
    </row>
    <row r="1783" spans="1:1">
      <c r="A1783" s="66"/>
    </row>
    <row r="1784" spans="1:1">
      <c r="A1784" s="66"/>
    </row>
    <row r="1785" spans="1:1">
      <c r="A1785" s="66"/>
    </row>
    <row r="1786" spans="1:1">
      <c r="A1786" s="66"/>
    </row>
    <row r="1787" spans="1:1">
      <c r="A1787" s="66"/>
    </row>
    <row r="1788" spans="1:1">
      <c r="A1788" s="66"/>
    </row>
    <row r="1789" spans="1:1">
      <c r="A1789" s="66"/>
    </row>
    <row r="1790" spans="1:1">
      <c r="A1790" s="66"/>
    </row>
    <row r="1791" spans="1:1">
      <c r="A1791" s="66"/>
    </row>
    <row r="1792" spans="1:1">
      <c r="A1792" s="66"/>
    </row>
    <row r="1793" spans="1:1">
      <c r="A1793" s="66"/>
    </row>
    <row r="1794" spans="1:1">
      <c r="A1794" s="66"/>
    </row>
    <row r="1795" spans="1:1">
      <c r="A1795" s="66"/>
    </row>
    <row r="1796" spans="1:1">
      <c r="A1796" s="66"/>
    </row>
    <row r="1797" spans="1:1">
      <c r="A1797" s="66"/>
    </row>
    <row r="1798" spans="1:1">
      <c r="A1798" s="66"/>
    </row>
    <row r="1799" spans="1:1">
      <c r="A1799" s="66"/>
    </row>
    <row r="1800" spans="1:1">
      <c r="A1800" s="66"/>
    </row>
    <row r="1801" spans="1:1">
      <c r="A1801" s="66"/>
    </row>
    <row r="1802" spans="1:1">
      <c r="A1802" s="66"/>
    </row>
    <row r="1803" spans="1:1">
      <c r="A1803" s="66"/>
    </row>
    <row r="1804" spans="1:1">
      <c r="A1804" s="66"/>
    </row>
    <row r="1805" spans="1:1">
      <c r="A1805" s="66"/>
    </row>
    <row r="1806" spans="1:1">
      <c r="A1806" s="66"/>
    </row>
    <row r="1807" spans="1:1">
      <c r="A1807" s="66"/>
    </row>
    <row r="1808" spans="1:1">
      <c r="A1808" s="66"/>
    </row>
    <row r="1809" spans="1:1">
      <c r="A1809" s="66"/>
    </row>
    <row r="1810" spans="1:1">
      <c r="A1810" s="66"/>
    </row>
    <row r="1811" spans="1:1">
      <c r="A1811" s="66"/>
    </row>
    <row r="1812" spans="1:1">
      <c r="A1812" s="66"/>
    </row>
    <row r="1813" spans="1:1">
      <c r="A1813" s="66"/>
    </row>
    <row r="1814" spans="1:1">
      <c r="A1814" s="66"/>
    </row>
    <row r="1815" spans="1:1">
      <c r="A1815" s="66"/>
    </row>
    <row r="1816" spans="1:1">
      <c r="A1816" s="66"/>
    </row>
    <row r="1817" spans="1:1">
      <c r="A1817" s="66"/>
    </row>
    <row r="1818" spans="1:1">
      <c r="A1818" s="66"/>
    </row>
    <row r="1819" spans="1:1">
      <c r="A1819" s="66"/>
    </row>
    <row r="1820" spans="1:1">
      <c r="A1820" s="66"/>
    </row>
    <row r="1821" spans="1:1">
      <c r="A1821" s="66"/>
    </row>
    <row r="1822" spans="1:1">
      <c r="A1822" s="66"/>
    </row>
    <row r="1823" spans="1:1">
      <c r="A1823" s="66"/>
    </row>
    <row r="1824" spans="1:1">
      <c r="A1824" s="66"/>
    </row>
    <row r="1825" spans="1:1">
      <c r="A1825" s="66"/>
    </row>
    <row r="1826" spans="1:1">
      <c r="A1826" s="66"/>
    </row>
    <row r="1827" spans="1:1">
      <c r="A1827" s="66"/>
    </row>
    <row r="1828" spans="1:1">
      <c r="A1828" s="66"/>
    </row>
    <row r="1829" spans="1:1">
      <c r="A1829" s="66"/>
    </row>
    <row r="1830" spans="1:1">
      <c r="A1830" s="66"/>
    </row>
    <row r="1831" spans="1:1">
      <c r="A1831" s="66"/>
    </row>
    <row r="1832" spans="1:1">
      <c r="A1832" s="66"/>
    </row>
    <row r="1833" spans="1:1">
      <c r="A1833" s="66"/>
    </row>
    <row r="1834" spans="1:1">
      <c r="A1834" s="66"/>
    </row>
    <row r="1835" spans="1:1">
      <c r="A1835" s="66"/>
    </row>
    <row r="1836" spans="1:1">
      <c r="A1836" s="66"/>
    </row>
    <row r="1837" spans="1:1">
      <c r="A1837" s="66"/>
    </row>
    <row r="1838" spans="1:1">
      <c r="A1838" s="66"/>
    </row>
    <row r="1839" spans="1:1">
      <c r="A1839" s="66"/>
    </row>
    <row r="1840" spans="1:1">
      <c r="A1840" s="66"/>
    </row>
    <row r="1841" spans="1:1">
      <c r="A1841" s="66"/>
    </row>
    <row r="1842" spans="1:1">
      <c r="A1842" s="66"/>
    </row>
    <row r="1843" spans="1:1">
      <c r="A1843" s="66"/>
    </row>
    <row r="1844" spans="1:1">
      <c r="A1844" s="66"/>
    </row>
    <row r="1845" spans="1:1">
      <c r="A1845" s="66"/>
    </row>
    <row r="1846" spans="1:1">
      <c r="A1846" s="66"/>
    </row>
    <row r="1847" spans="1:1">
      <c r="A1847" s="66"/>
    </row>
    <row r="1848" spans="1:1">
      <c r="A1848" s="66"/>
    </row>
    <row r="1849" spans="1:1">
      <c r="A1849" s="66"/>
    </row>
    <row r="1850" spans="1:1">
      <c r="A1850" s="66"/>
    </row>
    <row r="1851" spans="1:1">
      <c r="A1851" s="66"/>
    </row>
    <row r="1852" spans="1:1">
      <c r="A1852" s="66"/>
    </row>
    <row r="1853" spans="1:1">
      <c r="A1853" s="66"/>
    </row>
    <row r="1854" spans="1:1">
      <c r="A1854" s="66"/>
    </row>
    <row r="1855" spans="1:1">
      <c r="A1855" s="66"/>
    </row>
    <row r="1856" spans="1:1">
      <c r="A1856" s="66"/>
    </row>
    <row r="1857" spans="1:1">
      <c r="A1857" s="66"/>
    </row>
    <row r="1858" spans="1:1">
      <c r="A1858" s="66"/>
    </row>
    <row r="1859" spans="1:1">
      <c r="A1859" s="66"/>
    </row>
    <row r="1860" spans="1:1">
      <c r="A1860" s="66"/>
    </row>
    <row r="1861" spans="1:1">
      <c r="A1861" s="66"/>
    </row>
    <row r="1862" spans="1:1">
      <c r="A1862" s="66"/>
    </row>
    <row r="1863" spans="1:1">
      <c r="A1863" s="66"/>
    </row>
    <row r="1864" spans="1:1">
      <c r="A1864" s="66"/>
    </row>
    <row r="1865" spans="1:1">
      <c r="A1865" s="66"/>
    </row>
    <row r="1866" spans="1:1">
      <c r="A1866" s="66"/>
    </row>
    <row r="1867" spans="1:1">
      <c r="A1867" s="66"/>
    </row>
    <row r="1868" spans="1:1">
      <c r="A1868" s="66"/>
    </row>
    <row r="1869" spans="1:1">
      <c r="A1869" s="66"/>
    </row>
    <row r="1870" spans="1:1">
      <c r="A1870" s="66"/>
    </row>
    <row r="1871" spans="1:1">
      <c r="A1871" s="66"/>
    </row>
    <row r="1872" spans="1:1">
      <c r="A1872" s="66"/>
    </row>
    <row r="1873" spans="1:1">
      <c r="A1873" s="66"/>
    </row>
    <row r="1874" spans="1:1">
      <c r="A1874" s="66"/>
    </row>
    <row r="1875" spans="1:1">
      <c r="A1875" s="66"/>
    </row>
    <row r="1876" spans="1:1">
      <c r="A1876" s="66"/>
    </row>
    <row r="1877" spans="1:1">
      <c r="A1877" s="66"/>
    </row>
    <row r="1878" spans="1:1">
      <c r="A1878" s="66"/>
    </row>
    <row r="1879" spans="1:1">
      <c r="A1879" s="66"/>
    </row>
    <row r="1880" spans="1:1">
      <c r="A1880" s="66"/>
    </row>
    <row r="1881" spans="1:1">
      <c r="A1881" s="66"/>
    </row>
    <row r="1882" spans="1:1">
      <c r="A1882" s="66"/>
    </row>
    <row r="1883" spans="1:1">
      <c r="A1883" s="66"/>
    </row>
    <row r="1884" spans="1:1">
      <c r="A1884" s="66"/>
    </row>
    <row r="1885" spans="1:1">
      <c r="A1885" s="66"/>
    </row>
    <row r="1886" spans="1:1">
      <c r="A1886" s="66"/>
    </row>
    <row r="1887" spans="1:1">
      <c r="A1887" s="66"/>
    </row>
    <row r="1888" spans="1:1">
      <c r="A1888" s="66"/>
    </row>
    <row r="1889" spans="1:1">
      <c r="A1889" s="66"/>
    </row>
    <row r="1890" spans="1:1">
      <c r="A1890" s="66"/>
    </row>
    <row r="1891" spans="1:1">
      <c r="A1891" s="66"/>
    </row>
    <row r="1892" spans="1:1">
      <c r="A1892" s="66"/>
    </row>
    <row r="1893" spans="1:1">
      <c r="A1893" s="66"/>
    </row>
    <row r="1894" spans="1:1">
      <c r="A1894" s="66"/>
    </row>
    <row r="1895" spans="1:1">
      <c r="A1895" s="66"/>
    </row>
    <row r="1896" spans="1:1">
      <c r="A1896" s="66"/>
    </row>
    <row r="1897" spans="1:1">
      <c r="A1897" s="66"/>
    </row>
    <row r="1898" spans="1:1">
      <c r="A1898" s="66"/>
    </row>
    <row r="1899" spans="1:1">
      <c r="A1899" s="66"/>
    </row>
    <row r="1900" spans="1:1">
      <c r="A1900" s="66"/>
    </row>
    <row r="1901" spans="1:1">
      <c r="A1901" s="66"/>
    </row>
    <row r="1902" spans="1:1">
      <c r="A1902" s="66"/>
    </row>
    <row r="1903" spans="1:1">
      <c r="A1903" s="66"/>
    </row>
    <row r="1904" spans="1:1">
      <c r="A1904" s="66"/>
    </row>
    <row r="1905" spans="1:1">
      <c r="A1905" s="66"/>
    </row>
    <row r="1906" spans="1:1">
      <c r="A1906" s="66"/>
    </row>
    <row r="1907" spans="1:1">
      <c r="A1907" s="66"/>
    </row>
    <row r="1908" spans="1:1">
      <c r="A1908" s="66"/>
    </row>
    <row r="1909" spans="1:1">
      <c r="A1909" s="66"/>
    </row>
    <row r="1910" spans="1:1">
      <c r="A1910" s="66"/>
    </row>
    <row r="1911" spans="1:1">
      <c r="A1911" s="66"/>
    </row>
    <row r="1912" spans="1:1">
      <c r="A1912" s="66"/>
    </row>
    <row r="1913" spans="1:1">
      <c r="A1913" s="66"/>
    </row>
    <row r="1914" spans="1:1">
      <c r="A1914" s="66"/>
    </row>
    <row r="1915" spans="1:1">
      <c r="A1915" s="66"/>
    </row>
    <row r="1916" spans="1:1">
      <c r="A1916" s="66"/>
    </row>
    <row r="1917" spans="1:1">
      <c r="A1917" s="66"/>
    </row>
    <row r="1918" spans="1:1">
      <c r="A1918" s="66"/>
    </row>
    <row r="1919" spans="1:1">
      <c r="A1919" s="66"/>
    </row>
    <row r="1920" spans="1:1">
      <c r="A1920" s="66"/>
    </row>
    <row r="1921" spans="1:1">
      <c r="A1921" s="66"/>
    </row>
    <row r="1922" spans="1:1">
      <c r="A1922" s="66"/>
    </row>
    <row r="1923" spans="1:1">
      <c r="A1923" s="66"/>
    </row>
    <row r="1924" spans="1:1">
      <c r="A1924" s="66"/>
    </row>
    <row r="1925" spans="1:1">
      <c r="A1925" s="66"/>
    </row>
    <row r="1926" spans="1:1">
      <c r="A1926" s="66"/>
    </row>
    <row r="1927" spans="1:1">
      <c r="A1927" s="66"/>
    </row>
    <row r="1928" spans="1:1">
      <c r="A1928" s="66"/>
    </row>
    <row r="1929" spans="1:1">
      <c r="A1929" s="66"/>
    </row>
    <row r="1930" spans="1:1">
      <c r="A1930" s="66"/>
    </row>
    <row r="1931" spans="1:1">
      <c r="A1931" s="66"/>
    </row>
    <row r="1932" spans="1:1">
      <c r="A1932" s="66"/>
    </row>
    <row r="1933" spans="1:1">
      <c r="A1933" s="66"/>
    </row>
    <row r="1934" spans="1:1">
      <c r="A1934" s="66"/>
    </row>
    <row r="1935" spans="1:1">
      <c r="A1935" s="66"/>
    </row>
    <row r="1936" spans="1:1">
      <c r="A1936" s="66"/>
    </row>
    <row r="1937" spans="1:1">
      <c r="A1937" s="66"/>
    </row>
    <row r="1938" spans="1:1">
      <c r="A1938" s="66"/>
    </row>
    <row r="1939" spans="1:1">
      <c r="A1939" s="66"/>
    </row>
    <row r="1940" spans="1:1">
      <c r="A1940" s="66"/>
    </row>
    <row r="1941" spans="1:1">
      <c r="A1941" s="66"/>
    </row>
    <row r="1942" spans="1:1">
      <c r="A1942" s="66"/>
    </row>
    <row r="1943" spans="1:1">
      <c r="A1943" s="66"/>
    </row>
    <row r="1944" spans="1:1">
      <c r="A1944" s="66"/>
    </row>
    <row r="1945" spans="1:1">
      <c r="A1945" s="66"/>
    </row>
    <row r="1946" spans="1:1">
      <c r="A1946" s="66"/>
    </row>
    <row r="1947" spans="1:1">
      <c r="A1947" s="66"/>
    </row>
    <row r="1948" spans="1:1">
      <c r="A1948" s="66"/>
    </row>
    <row r="1949" spans="1:1">
      <c r="A1949" s="66"/>
    </row>
    <row r="1950" spans="1:1">
      <c r="A1950" s="66"/>
    </row>
    <row r="1951" spans="1:1">
      <c r="A1951" s="66"/>
    </row>
    <row r="1952" spans="1:1">
      <c r="A1952" s="66"/>
    </row>
    <row r="1953" spans="1:1">
      <c r="A1953" s="66"/>
    </row>
    <row r="1954" spans="1:1">
      <c r="A1954" s="66"/>
    </row>
    <row r="1955" spans="1:1">
      <c r="A1955" s="66"/>
    </row>
    <row r="1956" spans="1:1">
      <c r="A1956" s="66"/>
    </row>
    <row r="1957" spans="1:1">
      <c r="A1957" s="66"/>
    </row>
    <row r="1958" spans="1:1">
      <c r="A1958" s="66"/>
    </row>
    <row r="1959" spans="1:1">
      <c r="A1959" s="66"/>
    </row>
    <row r="1960" spans="1:1">
      <c r="A1960" s="66"/>
    </row>
    <row r="1961" spans="1:1">
      <c r="A1961" s="66"/>
    </row>
    <row r="1962" spans="1:1">
      <c r="A1962" s="66"/>
    </row>
    <row r="1963" spans="1:1">
      <c r="A1963" s="66"/>
    </row>
    <row r="1964" spans="1:1">
      <c r="A1964" s="66"/>
    </row>
    <row r="1965" spans="1:1">
      <c r="A1965" s="66"/>
    </row>
    <row r="1966" spans="1:1">
      <c r="A1966" s="66"/>
    </row>
    <row r="1967" spans="1:1">
      <c r="A1967" s="66"/>
    </row>
    <row r="1968" spans="1:1">
      <c r="A1968" s="66"/>
    </row>
    <row r="1969" spans="1:1">
      <c r="A1969" s="66"/>
    </row>
    <row r="1970" spans="1:1">
      <c r="A1970" s="66"/>
    </row>
    <row r="1971" spans="1:1">
      <c r="A1971" s="66"/>
    </row>
    <row r="1972" spans="1:1">
      <c r="A1972" s="66"/>
    </row>
    <row r="1973" spans="1:1">
      <c r="A1973" s="66"/>
    </row>
    <row r="1974" spans="1:1">
      <c r="A1974" s="66"/>
    </row>
    <row r="1975" spans="1:1">
      <c r="A1975" s="66"/>
    </row>
    <row r="1976" spans="1:1">
      <c r="A1976" s="66"/>
    </row>
    <row r="1977" spans="1:1">
      <c r="A1977" s="66"/>
    </row>
    <row r="1978" spans="1:1">
      <c r="A1978" s="66"/>
    </row>
    <row r="1979" spans="1:1">
      <c r="A1979" s="66"/>
    </row>
    <row r="1980" spans="1:1">
      <c r="A1980" s="66"/>
    </row>
    <row r="1981" spans="1:1">
      <c r="A1981" s="66"/>
    </row>
    <row r="1982" spans="1:1">
      <c r="A1982" s="66"/>
    </row>
    <row r="1983" spans="1:1">
      <c r="A1983" s="66"/>
    </row>
    <row r="1984" spans="1:1">
      <c r="A1984" s="66"/>
    </row>
    <row r="1985" spans="1:1">
      <c r="A1985" s="66"/>
    </row>
    <row r="1986" spans="1:1">
      <c r="A1986" s="66"/>
    </row>
    <row r="1987" spans="1:1">
      <c r="A1987" s="66"/>
    </row>
    <row r="1988" spans="1:1">
      <c r="A1988" s="66"/>
    </row>
    <row r="1989" spans="1:1">
      <c r="A1989" s="66"/>
    </row>
    <row r="1990" spans="1:1">
      <c r="A1990" s="66"/>
    </row>
    <row r="1991" spans="1:1">
      <c r="A1991" s="66"/>
    </row>
    <row r="1992" spans="1:1">
      <c r="A1992" s="66"/>
    </row>
    <row r="1993" spans="1:1">
      <c r="A1993" s="66"/>
    </row>
    <row r="1994" spans="1:1">
      <c r="A1994" s="66"/>
    </row>
    <row r="1995" spans="1:1">
      <c r="A1995" s="66"/>
    </row>
    <row r="1996" spans="1:1">
      <c r="A1996" s="66"/>
    </row>
    <row r="1997" spans="1:1">
      <c r="A1997" s="66"/>
    </row>
    <row r="1998" spans="1:1">
      <c r="A1998" s="66"/>
    </row>
    <row r="1999" spans="1:1">
      <c r="A1999" s="66"/>
    </row>
    <row r="2000" spans="1:1">
      <c r="A2000" s="66"/>
    </row>
    <row r="2001" spans="1:1">
      <c r="A2001" s="66"/>
    </row>
    <row r="2002" spans="1:1">
      <c r="A2002" s="66"/>
    </row>
    <row r="2003" spans="1:1">
      <c r="A2003" s="66"/>
    </row>
    <row r="2004" spans="1:1">
      <c r="A2004" s="66"/>
    </row>
    <row r="2005" spans="1:1">
      <c r="A2005" s="66"/>
    </row>
    <row r="2006" spans="1:1">
      <c r="A2006" s="66"/>
    </row>
    <row r="2007" spans="1:1">
      <c r="A2007" s="66"/>
    </row>
    <row r="2008" spans="1:1">
      <c r="A2008" s="66"/>
    </row>
    <row r="2009" spans="1:1">
      <c r="A2009" s="66"/>
    </row>
    <row r="2010" spans="1:1">
      <c r="A2010" s="66"/>
    </row>
    <row r="2011" spans="1:1">
      <c r="A2011" s="66"/>
    </row>
    <row r="2012" spans="1:1">
      <c r="A2012" s="66"/>
    </row>
    <row r="2013" spans="1:1">
      <c r="A2013" s="66"/>
    </row>
    <row r="2014" spans="1:1">
      <c r="A2014" s="66"/>
    </row>
    <row r="2015" spans="1:1">
      <c r="A2015" s="66"/>
    </row>
    <row r="2016" spans="1:1">
      <c r="A2016" s="66"/>
    </row>
    <row r="2017" spans="1:1">
      <c r="A2017" s="66"/>
    </row>
    <row r="2018" spans="1:1">
      <c r="A2018" s="66"/>
    </row>
    <row r="2019" spans="1:1">
      <c r="A2019" s="66"/>
    </row>
    <row r="2020" spans="1:1">
      <c r="A2020" s="66"/>
    </row>
    <row r="2021" spans="1:1">
      <c r="A2021" s="66"/>
    </row>
    <row r="2022" spans="1:1">
      <c r="A2022" s="66"/>
    </row>
    <row r="2023" spans="1:1">
      <c r="A2023" s="66"/>
    </row>
    <row r="2024" spans="1:1">
      <c r="A2024" s="66"/>
    </row>
    <row r="2025" spans="1:1">
      <c r="A2025" s="66"/>
    </row>
    <row r="2026" spans="1:1">
      <c r="A2026" s="66"/>
    </row>
    <row r="2027" spans="1:1">
      <c r="A2027" s="66"/>
    </row>
    <row r="2028" spans="1:1">
      <c r="A2028" s="66"/>
    </row>
    <row r="2029" spans="1:1">
      <c r="A2029" s="66"/>
    </row>
    <row r="2030" spans="1:1">
      <c r="A2030" s="66"/>
    </row>
    <row r="2031" spans="1:1">
      <c r="A2031" s="66"/>
    </row>
    <row r="2032" spans="1:1">
      <c r="A2032" s="66"/>
    </row>
    <row r="2033" spans="1:1">
      <c r="A2033" s="66"/>
    </row>
    <row r="2034" spans="1:1">
      <c r="A2034" s="66"/>
    </row>
    <row r="2035" spans="1:1">
      <c r="A2035" s="66"/>
    </row>
    <row r="2036" spans="1:1">
      <c r="A2036" s="66"/>
    </row>
    <row r="2037" spans="1:1">
      <c r="A2037" s="66"/>
    </row>
    <row r="2038" spans="1:1">
      <c r="A2038" s="66"/>
    </row>
    <row r="2039" spans="1:1">
      <c r="A2039" s="66"/>
    </row>
    <row r="2040" spans="1:1">
      <c r="A2040" s="66"/>
    </row>
    <row r="2041" spans="1:1">
      <c r="A2041" s="66"/>
    </row>
    <row r="2042" spans="1:1">
      <c r="A2042" s="66"/>
    </row>
    <row r="2043" spans="1:1">
      <c r="A2043" s="66"/>
    </row>
    <row r="2044" spans="1:1">
      <c r="A2044" s="66"/>
    </row>
    <row r="2045" spans="1:1">
      <c r="A2045" s="66"/>
    </row>
    <row r="2046" spans="1:1">
      <c r="A2046" s="66"/>
    </row>
    <row r="2047" spans="1:1">
      <c r="A2047" s="66"/>
    </row>
    <row r="2048" spans="1:1">
      <c r="A2048" s="66"/>
    </row>
    <row r="2049" spans="1:1">
      <c r="A2049" s="66"/>
    </row>
    <row r="2050" spans="1:1">
      <c r="A2050" s="66"/>
    </row>
    <row r="2051" spans="1:1">
      <c r="A2051" s="66"/>
    </row>
    <row r="2052" spans="1:1">
      <c r="A2052" s="66"/>
    </row>
    <row r="2053" spans="1:1">
      <c r="A2053" s="66"/>
    </row>
    <row r="2054" spans="1:1">
      <c r="A2054" s="66"/>
    </row>
    <row r="2055" spans="1:1">
      <c r="A2055" s="66"/>
    </row>
    <row r="2056" spans="1:1">
      <c r="A2056" s="66"/>
    </row>
    <row r="2057" spans="1:1">
      <c r="A2057" s="66"/>
    </row>
    <row r="2058" spans="1:1">
      <c r="A2058" s="66"/>
    </row>
    <row r="2059" spans="1:1">
      <c r="A2059" s="66"/>
    </row>
    <row r="2060" spans="1:1">
      <c r="A2060" s="66"/>
    </row>
    <row r="2061" spans="1:1">
      <c r="A2061" s="66"/>
    </row>
    <row r="2062" spans="1:1">
      <c r="A2062" s="66"/>
    </row>
    <row r="2063" spans="1:1">
      <c r="A2063" s="66"/>
    </row>
    <row r="2064" spans="1:1">
      <c r="A2064" s="66"/>
    </row>
    <row r="2065" spans="1:1">
      <c r="A2065" s="66"/>
    </row>
    <row r="2066" spans="1:1">
      <c r="A2066" s="66"/>
    </row>
    <row r="2067" spans="1:1">
      <c r="A2067" s="66"/>
    </row>
    <row r="2068" spans="1:1">
      <c r="A2068" s="66"/>
    </row>
    <row r="2069" spans="1:1">
      <c r="A2069" s="66"/>
    </row>
    <row r="2070" spans="1:1">
      <c r="A2070" s="66"/>
    </row>
    <row r="2071" spans="1:1">
      <c r="A2071" s="66"/>
    </row>
    <row r="2072" spans="1:1">
      <c r="A2072" s="66"/>
    </row>
    <row r="2073" spans="1:1">
      <c r="A2073" s="66"/>
    </row>
    <row r="2074" spans="1:1">
      <c r="A2074" s="66"/>
    </row>
    <row r="2075" spans="1:1">
      <c r="A2075" s="66"/>
    </row>
    <row r="2076" spans="1:1">
      <c r="A2076" s="66"/>
    </row>
    <row r="2077" spans="1:1">
      <c r="A2077" s="66"/>
    </row>
    <row r="2078" spans="1:1">
      <c r="A2078" s="66"/>
    </row>
    <row r="2079" spans="1:1">
      <c r="A2079" s="66"/>
    </row>
    <row r="2080" spans="1:1">
      <c r="A2080" s="66"/>
    </row>
    <row r="2081" spans="1:1">
      <c r="A2081" s="66"/>
    </row>
    <row r="2082" spans="1:1">
      <c r="A2082" s="66"/>
    </row>
    <row r="2083" spans="1:1">
      <c r="A2083" s="66"/>
    </row>
    <row r="2084" spans="1:1">
      <c r="A2084" s="66"/>
    </row>
    <row r="2085" spans="1:1">
      <c r="A2085" s="66"/>
    </row>
    <row r="2086" spans="1:1">
      <c r="A2086" s="66"/>
    </row>
    <row r="2087" spans="1:1">
      <c r="A2087" s="66"/>
    </row>
    <row r="2088" spans="1:1">
      <c r="A2088" s="66"/>
    </row>
    <row r="2089" spans="1:1">
      <c r="A2089" s="66"/>
    </row>
    <row r="2090" spans="1:1">
      <c r="A2090" s="66"/>
    </row>
    <row r="2091" spans="1:1">
      <c r="A2091" s="66"/>
    </row>
    <row r="2092" spans="1:1">
      <c r="A2092" s="66"/>
    </row>
    <row r="2093" spans="1:1">
      <c r="A2093" s="66"/>
    </row>
    <row r="2094" spans="1:1">
      <c r="A2094" s="66"/>
    </row>
    <row r="2095" spans="1:1">
      <c r="A2095" s="66"/>
    </row>
    <row r="2096" spans="1:1">
      <c r="A2096" s="66"/>
    </row>
    <row r="2097" spans="1:1">
      <c r="A2097" s="66"/>
    </row>
    <row r="2098" spans="1:1">
      <c r="A2098" s="66"/>
    </row>
    <row r="2099" spans="1:1">
      <c r="A2099" s="66"/>
    </row>
    <row r="2100" spans="1:1">
      <c r="A2100" s="66"/>
    </row>
    <row r="2101" spans="1:1">
      <c r="A2101" s="66"/>
    </row>
    <row r="2102" spans="1:1">
      <c r="A2102" s="66"/>
    </row>
    <row r="2103" spans="1:1">
      <c r="A2103" s="66"/>
    </row>
    <row r="2104" spans="1:1">
      <c r="A2104" s="66"/>
    </row>
    <row r="2105" spans="1:1">
      <c r="A2105" s="66"/>
    </row>
    <row r="2106" spans="1:1">
      <c r="A2106" s="66"/>
    </row>
    <row r="2107" spans="1:1">
      <c r="A2107" s="66"/>
    </row>
    <row r="2108" spans="1:1">
      <c r="A2108" s="66"/>
    </row>
    <row r="2109" spans="1:1">
      <c r="A2109" s="66"/>
    </row>
    <row r="2110" spans="1:1">
      <c r="A2110" s="66"/>
    </row>
    <row r="2111" spans="1:1">
      <c r="A2111" s="66"/>
    </row>
    <row r="2112" spans="1:1">
      <c r="A2112" s="66"/>
    </row>
    <row r="2113" spans="1:1">
      <c r="A2113" s="66"/>
    </row>
    <row r="2114" spans="1:1">
      <c r="A2114" s="66"/>
    </row>
    <row r="2115" spans="1:1">
      <c r="A2115" s="66"/>
    </row>
    <row r="2116" spans="1:1">
      <c r="A2116" s="66"/>
    </row>
    <row r="2117" spans="1:1">
      <c r="A2117" s="66"/>
    </row>
    <row r="2118" spans="1:1">
      <c r="A2118" s="66"/>
    </row>
    <row r="2119" spans="1:1">
      <c r="A2119" s="66"/>
    </row>
    <row r="2120" spans="1:1">
      <c r="A2120" s="66"/>
    </row>
    <row r="2121" spans="1:1">
      <c r="A2121" s="66"/>
    </row>
    <row r="2122" spans="1:1">
      <c r="A2122" s="66"/>
    </row>
    <row r="2123" spans="1:1">
      <c r="A2123" s="66"/>
    </row>
    <row r="2124" spans="1:1">
      <c r="A2124" s="66"/>
    </row>
    <row r="2125" spans="1:1">
      <c r="A2125" s="66"/>
    </row>
    <row r="2126" spans="1:1">
      <c r="A2126" s="66"/>
    </row>
    <row r="2127" spans="1:1">
      <c r="A2127" s="66"/>
    </row>
    <row r="2128" spans="1:1">
      <c r="A2128" s="66"/>
    </row>
    <row r="2129" spans="1:1">
      <c r="A2129" s="66"/>
    </row>
    <row r="2130" spans="1:1">
      <c r="A2130" s="66"/>
    </row>
    <row r="2131" spans="1:1">
      <c r="A2131" s="66"/>
    </row>
    <row r="2132" spans="1:1">
      <c r="A2132" s="66"/>
    </row>
    <row r="2133" spans="1:1">
      <c r="A2133" s="66"/>
    </row>
    <row r="2134" spans="1:1">
      <c r="A2134" s="66"/>
    </row>
    <row r="2135" spans="1:1">
      <c r="A2135" s="66"/>
    </row>
    <row r="2136" spans="1:1">
      <c r="A2136" s="66"/>
    </row>
    <row r="2137" spans="1:1">
      <c r="A2137" s="66"/>
    </row>
    <row r="2138" spans="1:1">
      <c r="A2138" s="66"/>
    </row>
    <row r="2139" spans="1:1">
      <c r="A2139" s="66"/>
    </row>
    <row r="2140" spans="1:1">
      <c r="A2140" s="66"/>
    </row>
    <row r="2141" spans="1:1">
      <c r="A2141" s="66"/>
    </row>
    <row r="2142" spans="1:1">
      <c r="A2142" s="66"/>
    </row>
    <row r="2143" spans="1:1">
      <c r="A2143" s="66"/>
    </row>
    <row r="2144" spans="1:1">
      <c r="A2144" s="66"/>
    </row>
    <row r="2145" spans="1:1">
      <c r="A2145" s="66"/>
    </row>
    <row r="2146" spans="1:1">
      <c r="A2146" s="66"/>
    </row>
    <row r="2147" spans="1:1">
      <c r="A2147" s="66"/>
    </row>
    <row r="2148" spans="1:1">
      <c r="A2148" s="66"/>
    </row>
    <row r="2149" spans="1:1">
      <c r="A2149" s="66"/>
    </row>
    <row r="2150" spans="1:1">
      <c r="A2150" s="66"/>
    </row>
    <row r="2151" spans="1:1">
      <c r="A2151" s="66"/>
    </row>
    <row r="2152" spans="1:1">
      <c r="A2152" s="66"/>
    </row>
    <row r="2153" spans="1:1">
      <c r="A2153" s="66"/>
    </row>
    <row r="2154" spans="1:1">
      <c r="A2154" s="66"/>
    </row>
    <row r="2155" spans="1:1">
      <c r="A2155" s="66"/>
    </row>
    <row r="2156" spans="1:1">
      <c r="A2156" s="66"/>
    </row>
    <row r="2157" spans="1:1">
      <c r="A2157" s="66"/>
    </row>
    <row r="2158" spans="1:1">
      <c r="A2158" s="66"/>
    </row>
    <row r="2159" spans="1:1">
      <c r="A2159" s="66"/>
    </row>
    <row r="2160" spans="1:1">
      <c r="A2160" s="66"/>
    </row>
    <row r="2161" spans="1:1">
      <c r="A2161" s="66"/>
    </row>
    <row r="2162" spans="1:1">
      <c r="A2162" s="66"/>
    </row>
    <row r="2163" spans="1:1">
      <c r="A2163" s="66"/>
    </row>
    <row r="2164" spans="1:1">
      <c r="A2164" s="66"/>
    </row>
    <row r="2165" spans="1:1">
      <c r="A2165" s="66"/>
    </row>
    <row r="2166" spans="1:1">
      <c r="A2166" s="66"/>
    </row>
    <row r="2167" spans="1:1">
      <c r="A2167" s="66"/>
    </row>
    <row r="2168" spans="1:1">
      <c r="A2168" s="66"/>
    </row>
    <row r="2169" spans="1:1">
      <c r="A2169" s="66"/>
    </row>
    <row r="2170" spans="1:1">
      <c r="A2170" s="66"/>
    </row>
    <row r="2171" spans="1:1">
      <c r="A2171" s="66"/>
    </row>
    <row r="2172" spans="1:1">
      <c r="A2172" s="66"/>
    </row>
    <row r="2173" spans="1:1">
      <c r="A2173" s="66"/>
    </row>
    <row r="2174" spans="1:1">
      <c r="A2174" s="66"/>
    </row>
    <row r="2175" spans="1:1">
      <c r="A2175" s="66"/>
    </row>
    <row r="2176" spans="1:1">
      <c r="A2176" s="66"/>
    </row>
    <row r="2177" spans="1:1">
      <c r="A2177" s="66"/>
    </row>
    <row r="2178" spans="1:1">
      <c r="A2178" s="66"/>
    </row>
    <row r="2179" spans="1:1">
      <c r="A2179" s="66"/>
    </row>
    <row r="2180" spans="1:1">
      <c r="A2180" s="66"/>
    </row>
    <row r="2181" spans="1:1">
      <c r="A2181" s="66"/>
    </row>
    <row r="2182" spans="1:1">
      <c r="A2182" s="66"/>
    </row>
    <row r="2183" spans="1:1">
      <c r="A2183" s="66"/>
    </row>
    <row r="2184" spans="1:1">
      <c r="A2184" s="66"/>
    </row>
    <row r="2185" spans="1:1">
      <c r="A2185" s="66"/>
    </row>
    <row r="2186" spans="1:1">
      <c r="A2186" s="66"/>
    </row>
    <row r="2187" spans="1:1">
      <c r="A2187" s="66"/>
    </row>
    <row r="2188" spans="1:1">
      <c r="A2188" s="66"/>
    </row>
    <row r="2189" spans="1:1">
      <c r="A2189" s="66"/>
    </row>
    <row r="2190" spans="1:1">
      <c r="A2190" s="66"/>
    </row>
    <row r="2191" spans="1:1">
      <c r="A2191" s="66"/>
    </row>
    <row r="2192" spans="1:1">
      <c r="A2192" s="66"/>
    </row>
    <row r="2193" spans="1:1">
      <c r="A2193" s="66"/>
    </row>
    <row r="2194" spans="1:1">
      <c r="A2194" s="66"/>
    </row>
    <row r="2195" spans="1:1">
      <c r="A2195" s="66"/>
    </row>
    <row r="2196" spans="1:1">
      <c r="A2196" s="66"/>
    </row>
    <row r="2197" spans="1:1">
      <c r="A2197" s="66"/>
    </row>
    <row r="2198" spans="1:1">
      <c r="A2198" s="66"/>
    </row>
    <row r="2199" spans="1:1">
      <c r="A2199" s="66"/>
    </row>
    <row r="2200" spans="1:1">
      <c r="A2200" s="66"/>
    </row>
    <row r="2201" spans="1:1">
      <c r="A2201" s="66"/>
    </row>
    <row r="2202" spans="1:1">
      <c r="A2202" s="66"/>
    </row>
    <row r="2203" spans="1:1">
      <c r="A2203" s="66"/>
    </row>
    <row r="2204" spans="1:1">
      <c r="A2204" s="66"/>
    </row>
    <row r="2205" spans="1:1">
      <c r="A2205" s="66"/>
    </row>
    <row r="2206" spans="1:1">
      <c r="A2206" s="66"/>
    </row>
    <row r="2207" spans="1:1">
      <c r="A2207" s="66"/>
    </row>
    <row r="2208" spans="1:1">
      <c r="A2208" s="66"/>
    </row>
    <row r="2209" spans="1:1">
      <c r="A2209" s="66"/>
    </row>
    <row r="2210" spans="1:1">
      <c r="A2210" s="66"/>
    </row>
    <row r="2211" spans="1:1">
      <c r="A2211" s="66"/>
    </row>
    <row r="2212" spans="1:1">
      <c r="A2212" s="66"/>
    </row>
    <row r="2213" spans="1:1">
      <c r="A2213" s="66"/>
    </row>
    <row r="2214" spans="1:1">
      <c r="A2214" s="66"/>
    </row>
    <row r="2215" spans="1:1">
      <c r="A2215" s="66"/>
    </row>
    <row r="2216" spans="1:1">
      <c r="A2216" s="66"/>
    </row>
    <row r="2217" spans="1:1">
      <c r="A2217" s="66"/>
    </row>
    <row r="2218" spans="1:1">
      <c r="A2218" s="66"/>
    </row>
    <row r="2219" spans="1:1">
      <c r="A2219" s="66"/>
    </row>
    <row r="2220" spans="1:1">
      <c r="A2220" s="66"/>
    </row>
    <row r="2221" spans="1:1">
      <c r="A2221" s="66"/>
    </row>
    <row r="2222" spans="1:1">
      <c r="A2222" s="66"/>
    </row>
    <row r="2223" spans="1:1">
      <c r="A2223" s="66"/>
    </row>
    <row r="2224" spans="1:1">
      <c r="A2224" s="66"/>
    </row>
    <row r="2225" spans="1:1">
      <c r="A2225" s="66"/>
    </row>
    <row r="2226" spans="1:1">
      <c r="A2226" s="66"/>
    </row>
    <row r="2227" spans="1:1">
      <c r="A2227" s="66"/>
    </row>
    <row r="2228" spans="1:1">
      <c r="A2228" s="66"/>
    </row>
    <row r="2229" spans="1:1">
      <c r="A2229" s="66"/>
    </row>
    <row r="2230" spans="1:1">
      <c r="A2230" s="66"/>
    </row>
    <row r="2231" spans="1:1">
      <c r="A2231" s="66"/>
    </row>
    <row r="2232" spans="1:1">
      <c r="A2232" s="66"/>
    </row>
    <row r="2233" spans="1:1">
      <c r="A2233" s="66"/>
    </row>
    <row r="2234" spans="1:1">
      <c r="A2234" s="66"/>
    </row>
    <row r="2235" spans="1:1">
      <c r="A2235" s="66"/>
    </row>
    <row r="2236" spans="1:1">
      <c r="A2236" s="66"/>
    </row>
    <row r="2237" spans="1:1">
      <c r="A2237" s="66"/>
    </row>
    <row r="2238" spans="1:1">
      <c r="A2238" s="66"/>
    </row>
    <row r="2239" spans="1:1">
      <c r="A2239" s="66"/>
    </row>
    <row r="2240" spans="1:1">
      <c r="A2240" s="66"/>
    </row>
    <row r="2241" spans="1:1">
      <c r="A2241" s="66"/>
    </row>
    <row r="2242" spans="1:1">
      <c r="A2242" s="66"/>
    </row>
    <row r="2243" spans="1:1">
      <c r="A2243" s="66"/>
    </row>
    <row r="2244" spans="1:1">
      <c r="A2244" s="66"/>
    </row>
    <row r="2245" spans="1:1">
      <c r="A2245" s="66"/>
    </row>
    <row r="2246" spans="1:1">
      <c r="A2246" s="66"/>
    </row>
    <row r="2247" spans="1:1">
      <c r="A2247" s="66"/>
    </row>
    <row r="2248" spans="1:1">
      <c r="A2248" s="66"/>
    </row>
    <row r="2249" spans="1:1">
      <c r="A2249" s="66"/>
    </row>
    <row r="2250" spans="1:1">
      <c r="A2250" s="66"/>
    </row>
    <row r="2251" spans="1:1">
      <c r="A2251" s="66"/>
    </row>
    <row r="2252" spans="1:1">
      <c r="A2252" s="66"/>
    </row>
    <row r="2253" spans="1:1">
      <c r="A2253" s="66"/>
    </row>
    <row r="2254" spans="1:1">
      <c r="A2254" s="66"/>
    </row>
    <row r="2255" spans="1:1">
      <c r="A2255" s="66"/>
    </row>
    <row r="2256" spans="1:1">
      <c r="A2256" s="66"/>
    </row>
    <row r="2257" spans="1:1">
      <c r="A2257" s="66"/>
    </row>
    <row r="2258" spans="1:1">
      <c r="A2258" s="66"/>
    </row>
    <row r="2259" spans="1:1">
      <c r="A2259" s="66"/>
    </row>
    <row r="2260" spans="1:1">
      <c r="A2260" s="66"/>
    </row>
    <row r="2261" spans="1:1">
      <c r="A2261" s="66"/>
    </row>
    <row r="2262" spans="1:1">
      <c r="A2262" s="66"/>
    </row>
    <row r="2263" spans="1:1">
      <c r="A2263" s="66"/>
    </row>
    <row r="2264" spans="1:1">
      <c r="A2264" s="66"/>
    </row>
    <row r="2265" spans="1:1">
      <c r="A2265" s="66"/>
    </row>
    <row r="2266" spans="1:1">
      <c r="A2266" s="66"/>
    </row>
    <row r="2267" spans="1:1">
      <c r="A2267" s="66"/>
    </row>
    <row r="2268" spans="1:1">
      <c r="A2268" s="66"/>
    </row>
    <row r="2269" spans="1:1">
      <c r="A2269" s="66"/>
    </row>
    <row r="2270" spans="1:1">
      <c r="A2270" s="66"/>
    </row>
    <row r="2271" spans="1:1">
      <c r="A2271" s="66"/>
    </row>
    <row r="2272" spans="1:1">
      <c r="A2272" s="66"/>
    </row>
    <row r="2273" spans="1:1">
      <c r="A2273" s="66"/>
    </row>
    <row r="2274" spans="1:1">
      <c r="A2274" s="66"/>
    </row>
    <row r="2275" spans="1:1">
      <c r="A2275" s="66"/>
    </row>
    <row r="2276" spans="1:1">
      <c r="A2276" s="66"/>
    </row>
    <row r="2277" spans="1:1">
      <c r="A2277" s="66"/>
    </row>
    <row r="2278" spans="1:1">
      <c r="A2278" s="66"/>
    </row>
    <row r="2279" spans="1:1">
      <c r="A2279" s="66"/>
    </row>
    <row r="2280" spans="1:1">
      <c r="A2280" s="66"/>
    </row>
    <row r="2281" spans="1:1">
      <c r="A2281" s="66"/>
    </row>
    <row r="2282" spans="1:1">
      <c r="A2282" s="66"/>
    </row>
    <row r="2283" spans="1:1">
      <c r="A2283" s="66"/>
    </row>
    <row r="2284" spans="1:1">
      <c r="A2284" s="66"/>
    </row>
    <row r="2285" spans="1:1">
      <c r="A2285" s="66"/>
    </row>
    <row r="2286" spans="1:1">
      <c r="A2286" s="66"/>
    </row>
    <row r="2287" spans="1:1">
      <c r="A2287" s="66"/>
    </row>
    <row r="2288" spans="1:1">
      <c r="A2288" s="66"/>
    </row>
    <row r="2289" spans="1:1">
      <c r="A2289" s="66"/>
    </row>
    <row r="2290" spans="1:1">
      <c r="A2290" s="66"/>
    </row>
    <row r="2291" spans="1:1">
      <c r="A2291" s="66"/>
    </row>
    <row r="2292" spans="1:1">
      <c r="A2292" s="66"/>
    </row>
    <row r="2293" spans="1:1">
      <c r="A2293" s="66"/>
    </row>
    <row r="2294" spans="1:1">
      <c r="A2294" s="66"/>
    </row>
    <row r="2295" spans="1:1">
      <c r="A2295" s="66"/>
    </row>
    <row r="2296" spans="1:1">
      <c r="A2296" s="66"/>
    </row>
    <row r="2297" spans="1:1">
      <c r="A2297" s="66"/>
    </row>
    <row r="2298" spans="1:1">
      <c r="A2298" s="66"/>
    </row>
    <row r="2299" spans="1:1">
      <c r="A2299" s="66"/>
    </row>
    <row r="2300" spans="1:1">
      <c r="A2300" s="66"/>
    </row>
    <row r="2301" spans="1:1">
      <c r="A2301" s="66"/>
    </row>
    <row r="2302" spans="1:1">
      <c r="A2302" s="66"/>
    </row>
    <row r="2303" spans="1:1">
      <c r="A2303" s="66"/>
    </row>
    <row r="2304" spans="1:1">
      <c r="A2304" s="66"/>
    </row>
    <row r="2305" spans="1:1">
      <c r="A2305" s="66"/>
    </row>
    <row r="2306" spans="1:1">
      <c r="A2306" s="66"/>
    </row>
    <row r="2307" spans="1:1">
      <c r="A2307" s="66"/>
    </row>
    <row r="2308" spans="1:1">
      <c r="A2308" s="66"/>
    </row>
    <row r="2309" spans="1:1">
      <c r="A2309" s="66"/>
    </row>
    <row r="2310" spans="1:1">
      <c r="A2310" s="66"/>
    </row>
    <row r="2311" spans="1:1">
      <c r="A2311" s="66"/>
    </row>
    <row r="2312" spans="1:1">
      <c r="A2312" s="66"/>
    </row>
    <row r="2313" spans="1:1">
      <c r="A2313" s="66"/>
    </row>
    <row r="2314" spans="1:1">
      <c r="A2314" s="66"/>
    </row>
    <row r="2315" spans="1:1">
      <c r="A2315" s="66"/>
    </row>
    <row r="2316" spans="1:1">
      <c r="A2316" s="66"/>
    </row>
    <row r="2317" spans="1:1">
      <c r="A2317" s="66"/>
    </row>
    <row r="2318" spans="1:1">
      <c r="A2318" s="66"/>
    </row>
    <row r="2319" spans="1:1">
      <c r="A2319" s="66"/>
    </row>
    <row r="2320" spans="1:1">
      <c r="A2320" s="66"/>
    </row>
    <row r="2321" spans="1:1">
      <c r="A2321" s="66"/>
    </row>
    <row r="2322" spans="1:1">
      <c r="A2322" s="66"/>
    </row>
    <row r="2323" spans="1:1">
      <c r="A2323" s="66"/>
    </row>
    <row r="2324" spans="1:1">
      <c r="A2324" s="66"/>
    </row>
    <row r="2325" spans="1:1">
      <c r="A2325" s="66"/>
    </row>
    <row r="2326" spans="1:1">
      <c r="A2326" s="66"/>
    </row>
    <row r="2327" spans="1:1">
      <c r="A2327" s="66"/>
    </row>
    <row r="2328" spans="1:1">
      <c r="A2328" s="66"/>
    </row>
    <row r="2329" spans="1:1">
      <c r="A2329" s="66"/>
    </row>
    <row r="2330" spans="1:1">
      <c r="A2330" s="66"/>
    </row>
    <row r="2331" spans="1:1">
      <c r="A2331" s="66"/>
    </row>
    <row r="2332" spans="1:1">
      <c r="A2332" s="66"/>
    </row>
    <row r="2333" spans="1:1">
      <c r="A2333" s="66"/>
    </row>
    <row r="2334" spans="1:1">
      <c r="A2334" s="66"/>
    </row>
    <row r="2335" spans="1:1">
      <c r="A2335" s="66"/>
    </row>
    <row r="2336" spans="1:1">
      <c r="A2336" s="66"/>
    </row>
    <row r="2337" spans="1:1">
      <c r="A2337" s="66"/>
    </row>
    <row r="2338" spans="1:1">
      <c r="A2338" s="66"/>
    </row>
    <row r="2339" spans="1:1">
      <c r="A2339" s="66"/>
    </row>
    <row r="2340" spans="1:1">
      <c r="A2340" s="66"/>
    </row>
    <row r="2341" spans="1:1">
      <c r="A2341" s="66"/>
    </row>
    <row r="2342" spans="1:1">
      <c r="A2342" s="66"/>
    </row>
    <row r="2343" spans="1:1">
      <c r="A2343" s="66"/>
    </row>
    <row r="2344" spans="1:1">
      <c r="A2344" s="66"/>
    </row>
    <row r="2345" spans="1:1">
      <c r="A2345" s="66"/>
    </row>
    <row r="2346" spans="1:1">
      <c r="A2346" s="66"/>
    </row>
    <row r="2347" spans="1:1">
      <c r="A2347" s="66"/>
    </row>
    <row r="2348" spans="1:1">
      <c r="A2348" s="66"/>
    </row>
    <row r="2349" spans="1:1">
      <c r="A2349" s="66"/>
    </row>
    <row r="2350" spans="1:1">
      <c r="A2350" s="66"/>
    </row>
    <row r="2351" spans="1:1">
      <c r="A2351" s="66"/>
    </row>
    <row r="2352" spans="1:1">
      <c r="A2352" s="66"/>
    </row>
    <row r="2353" spans="1:1">
      <c r="A2353" s="66"/>
    </row>
    <row r="2354" spans="1:1">
      <c r="A2354" s="66"/>
    </row>
    <row r="2355" spans="1:1">
      <c r="A2355" s="66"/>
    </row>
    <row r="2356" spans="1:1">
      <c r="A2356" s="66"/>
    </row>
    <row r="2357" spans="1:1">
      <c r="A2357" s="66"/>
    </row>
    <row r="2358" spans="1:1">
      <c r="A2358" s="66"/>
    </row>
    <row r="2359" spans="1:1">
      <c r="A2359" s="66"/>
    </row>
    <row r="2360" spans="1:1">
      <c r="A2360" s="66"/>
    </row>
    <row r="2361" spans="1:1">
      <c r="A2361" s="66"/>
    </row>
    <row r="2362" spans="1:1">
      <c r="A2362" s="66"/>
    </row>
    <row r="2363" spans="1:1">
      <c r="A2363" s="66"/>
    </row>
    <row r="2364" spans="1:1">
      <c r="A2364" s="66"/>
    </row>
    <row r="2365" spans="1:1">
      <c r="A2365" s="66"/>
    </row>
    <row r="2366" spans="1:1">
      <c r="A2366" s="66"/>
    </row>
    <row r="2367" spans="1:1">
      <c r="A2367" s="66"/>
    </row>
    <row r="2368" spans="1:1">
      <c r="A2368" s="66"/>
    </row>
    <row r="2369" spans="1:1">
      <c r="A2369" s="66"/>
    </row>
    <row r="2370" spans="1:1">
      <c r="A2370" s="66"/>
    </row>
    <row r="2371" spans="1:1">
      <c r="A2371" s="66"/>
    </row>
    <row r="2372" spans="1:1">
      <c r="A2372" s="66"/>
    </row>
    <row r="2373" spans="1:1">
      <c r="A2373" s="66"/>
    </row>
    <row r="2374" spans="1:1">
      <c r="A2374" s="66"/>
    </row>
    <row r="2375" spans="1:1">
      <c r="A2375" s="66"/>
    </row>
    <row r="2376" spans="1:1">
      <c r="A2376" s="66"/>
    </row>
    <row r="2377" spans="1:1">
      <c r="A2377" s="66"/>
    </row>
    <row r="2378" spans="1:1">
      <c r="A2378" s="66"/>
    </row>
    <row r="2379" spans="1:1">
      <c r="A2379" s="66"/>
    </row>
    <row r="2380" spans="1:1">
      <c r="A2380" s="66"/>
    </row>
    <row r="2381" spans="1:1">
      <c r="A2381" s="66"/>
    </row>
    <row r="2382" spans="1:1">
      <c r="A2382" s="66"/>
    </row>
    <row r="2383" spans="1:1">
      <c r="A2383" s="66"/>
    </row>
    <row r="2384" spans="1:1">
      <c r="A2384" s="66"/>
    </row>
    <row r="2385" spans="1:1">
      <c r="A2385" s="66"/>
    </row>
    <row r="2386" spans="1:1">
      <c r="A2386" s="66"/>
    </row>
    <row r="2387" spans="1:1">
      <c r="A2387" s="66"/>
    </row>
    <row r="2388" spans="1:1">
      <c r="A2388" s="66"/>
    </row>
    <row r="2389" spans="1:1">
      <c r="A2389" s="66"/>
    </row>
    <row r="2390" spans="1:1">
      <c r="A2390" s="66"/>
    </row>
    <row r="2391" spans="1:1">
      <c r="A2391" s="66"/>
    </row>
    <row r="2392" spans="1:1">
      <c r="A2392" s="66"/>
    </row>
    <row r="2393" spans="1:1">
      <c r="A2393" s="66"/>
    </row>
    <row r="2394" spans="1:1">
      <c r="A2394" s="66"/>
    </row>
    <row r="2395" spans="1:1">
      <c r="A2395" s="66"/>
    </row>
    <row r="2396" spans="1:1">
      <c r="A2396" s="66"/>
    </row>
    <row r="2397" spans="1:1">
      <c r="A2397" s="66"/>
    </row>
    <row r="2398" spans="1:1">
      <c r="A2398" s="66"/>
    </row>
    <row r="2399" spans="1:1">
      <c r="A2399" s="66"/>
    </row>
    <row r="2400" spans="1:1">
      <c r="A2400" s="66"/>
    </row>
    <row r="2401" spans="1:1">
      <c r="A2401" s="66"/>
    </row>
    <row r="2402" spans="1:1">
      <c r="A2402" s="66"/>
    </row>
    <row r="2403" spans="1:1">
      <c r="A2403" s="66"/>
    </row>
    <row r="2404" spans="1:1">
      <c r="A2404" s="66"/>
    </row>
    <row r="2405" spans="1:1">
      <c r="A2405" s="66"/>
    </row>
    <row r="2406" spans="1:1">
      <c r="A2406" s="66"/>
    </row>
    <row r="2407" spans="1:1">
      <c r="A2407" s="66"/>
    </row>
    <row r="2408" spans="1:1">
      <c r="A2408" s="66"/>
    </row>
    <row r="2409" spans="1:1">
      <c r="A2409" s="66"/>
    </row>
    <row r="2410" spans="1:1">
      <c r="A2410" s="66"/>
    </row>
    <row r="2411" spans="1:1">
      <c r="A2411" s="66"/>
    </row>
    <row r="2412" spans="1:1">
      <c r="A2412" s="66"/>
    </row>
    <row r="2413" spans="1:1">
      <c r="A2413" s="66"/>
    </row>
    <row r="2414" spans="1:1">
      <c r="A2414" s="66"/>
    </row>
    <row r="2415" spans="1:1">
      <c r="A2415" s="66"/>
    </row>
    <row r="2416" spans="1:1">
      <c r="A2416" s="66"/>
    </row>
    <row r="2417" spans="1:1">
      <c r="A2417" s="66"/>
    </row>
    <row r="2418" spans="1:1">
      <c r="A2418" s="66"/>
    </row>
    <row r="2419" spans="1:1">
      <c r="A2419" s="66"/>
    </row>
    <row r="2420" spans="1:1">
      <c r="A2420" s="66"/>
    </row>
    <row r="2421" spans="1:1">
      <c r="A2421" s="66"/>
    </row>
    <row r="2422" spans="1:1">
      <c r="A2422" s="66"/>
    </row>
    <row r="2423" spans="1:1">
      <c r="A2423" s="66"/>
    </row>
    <row r="2424" spans="1:1">
      <c r="A2424" s="66"/>
    </row>
    <row r="2425" spans="1:1">
      <c r="A2425" s="66"/>
    </row>
    <row r="2426" spans="1:1">
      <c r="A2426" s="66"/>
    </row>
    <row r="2427" spans="1:1">
      <c r="A2427" s="66"/>
    </row>
    <row r="2428" spans="1:1">
      <c r="A2428" s="66"/>
    </row>
    <row r="2429" spans="1:1">
      <c r="A2429" s="66"/>
    </row>
    <row r="2430" spans="1:1">
      <c r="A2430" s="66"/>
    </row>
    <row r="2431" spans="1:1">
      <c r="A2431" s="66"/>
    </row>
    <row r="2432" spans="1:1">
      <c r="A2432" s="66"/>
    </row>
    <row r="2433" spans="1:1">
      <c r="A2433" s="66"/>
    </row>
    <row r="2434" spans="1:1">
      <c r="A2434" s="66"/>
    </row>
    <row r="2435" spans="1:1">
      <c r="A2435" s="66"/>
    </row>
    <row r="2436" spans="1:1">
      <c r="A2436" s="66"/>
    </row>
    <row r="2437" spans="1:1">
      <c r="A2437" s="66"/>
    </row>
    <row r="2438" spans="1:1">
      <c r="A2438" s="66"/>
    </row>
    <row r="2439" spans="1:1">
      <c r="A2439" s="66"/>
    </row>
    <row r="2440" spans="1:1">
      <c r="A2440" s="66"/>
    </row>
    <row r="2441" spans="1:1">
      <c r="A2441" s="66"/>
    </row>
    <row r="2442" spans="1:1">
      <c r="A2442" s="66"/>
    </row>
    <row r="2443" spans="1:1">
      <c r="A2443" s="66"/>
    </row>
    <row r="2444" spans="1:1">
      <c r="A2444" s="66"/>
    </row>
    <row r="2445" spans="1:1">
      <c r="A2445" s="66"/>
    </row>
    <row r="2446" spans="1:1">
      <c r="A2446" s="66"/>
    </row>
    <row r="2447" spans="1:1">
      <c r="A2447" s="66"/>
    </row>
    <row r="2448" spans="1:1">
      <c r="A2448" s="66"/>
    </row>
    <row r="2449" spans="1:1">
      <c r="A2449" s="66"/>
    </row>
    <row r="2450" spans="1:1">
      <c r="A2450" s="66"/>
    </row>
    <row r="2451" spans="1:1">
      <c r="A2451" s="66"/>
    </row>
    <row r="2452" spans="1:1">
      <c r="A2452" s="66"/>
    </row>
    <row r="2453" spans="1:1">
      <c r="A2453" s="66"/>
    </row>
    <row r="2454" spans="1:1">
      <c r="A2454" s="66"/>
    </row>
    <row r="2455" spans="1:1">
      <c r="A2455" s="66"/>
    </row>
    <row r="2456" spans="1:1">
      <c r="A2456" s="66"/>
    </row>
    <row r="2457" spans="1:1">
      <c r="A2457" s="66"/>
    </row>
    <row r="2458" spans="1:1">
      <c r="A2458" s="66"/>
    </row>
    <row r="2459" spans="1:1">
      <c r="A2459" s="66"/>
    </row>
    <row r="2460" spans="1:1">
      <c r="A2460" s="66"/>
    </row>
    <row r="2461" spans="1:1">
      <c r="A2461" s="66"/>
    </row>
    <row r="2462" spans="1:1">
      <c r="A2462" s="66"/>
    </row>
    <row r="2463" spans="1:1">
      <c r="A2463" s="66"/>
    </row>
    <row r="2464" spans="1:1">
      <c r="A2464" s="66"/>
    </row>
    <row r="2465" spans="1:1">
      <c r="A2465" s="66"/>
    </row>
    <row r="2466" spans="1:1">
      <c r="A2466" s="66"/>
    </row>
    <row r="2467" spans="1:1">
      <c r="A2467" s="66"/>
    </row>
    <row r="2468" spans="1:1">
      <c r="A2468" s="66"/>
    </row>
    <row r="2469" spans="1:1">
      <c r="A2469" s="66"/>
    </row>
    <row r="2470" spans="1:1">
      <c r="A2470" s="66"/>
    </row>
    <row r="2471" spans="1:1">
      <c r="A2471" s="66"/>
    </row>
    <row r="2472" spans="1:1">
      <c r="A2472" s="66"/>
    </row>
    <row r="2473" spans="1:1">
      <c r="A2473" s="66"/>
    </row>
    <row r="2474" spans="1:1">
      <c r="A2474" s="66"/>
    </row>
    <row r="2475" spans="1:1">
      <c r="A2475" s="66"/>
    </row>
    <row r="2476" spans="1:1">
      <c r="A2476" s="66"/>
    </row>
    <row r="2477" spans="1:1">
      <c r="A2477" s="66"/>
    </row>
    <row r="2478" spans="1:1">
      <c r="A2478" s="66"/>
    </row>
    <row r="2479" spans="1:1">
      <c r="A2479" s="66"/>
    </row>
    <row r="2480" spans="1:1">
      <c r="A2480" s="66"/>
    </row>
    <row r="2481" spans="1:1">
      <c r="A2481" s="66"/>
    </row>
    <row r="2482" spans="1:1">
      <c r="A2482" s="66"/>
    </row>
    <row r="2483" spans="1:1">
      <c r="A2483" s="66"/>
    </row>
    <row r="2484" spans="1:1">
      <c r="A2484" s="66"/>
    </row>
    <row r="2485" spans="1:1">
      <c r="A2485" s="66"/>
    </row>
    <row r="2486" spans="1:1">
      <c r="A2486" s="66"/>
    </row>
    <row r="2487" spans="1:1">
      <c r="A2487" s="66"/>
    </row>
    <row r="2488" spans="1:1">
      <c r="A2488" s="66"/>
    </row>
    <row r="2489" spans="1:1">
      <c r="A2489" s="66"/>
    </row>
    <row r="2490" spans="1:1">
      <c r="A2490" s="66"/>
    </row>
    <row r="2491" spans="1:1">
      <c r="A2491" s="66"/>
    </row>
    <row r="2492" spans="1:1">
      <c r="A2492" s="66"/>
    </row>
    <row r="2493" spans="1:1">
      <c r="A2493" s="66"/>
    </row>
    <row r="2494" spans="1:1">
      <c r="A2494" s="66"/>
    </row>
    <row r="2495" spans="1:1">
      <c r="A2495" s="66"/>
    </row>
    <row r="2496" spans="1:1">
      <c r="A2496" s="66"/>
    </row>
    <row r="2497" spans="1:1">
      <c r="A2497" s="66"/>
    </row>
    <row r="2498" spans="1:1">
      <c r="A2498" s="66"/>
    </row>
    <row r="2499" spans="1:1">
      <c r="A2499" s="66"/>
    </row>
    <row r="2500" spans="1:1">
      <c r="A2500" s="66"/>
    </row>
    <row r="2501" spans="1:1">
      <c r="A2501" s="66"/>
    </row>
    <row r="2502" spans="1:1">
      <c r="A2502" s="66"/>
    </row>
    <row r="2503" spans="1:1">
      <c r="A2503" s="66"/>
    </row>
    <row r="2504" spans="1:1">
      <c r="A2504" s="66"/>
    </row>
    <row r="2505" spans="1:1">
      <c r="A2505" s="66"/>
    </row>
    <row r="2506" spans="1:1">
      <c r="A2506" s="66"/>
    </row>
    <row r="2507" spans="1:1">
      <c r="A2507" s="66"/>
    </row>
    <row r="2508" spans="1:1">
      <c r="A2508" s="66"/>
    </row>
    <row r="2509" spans="1:1">
      <c r="A2509" s="66"/>
    </row>
    <row r="2510" spans="1:1">
      <c r="A2510" s="66"/>
    </row>
    <row r="2511" spans="1:1">
      <c r="A2511" s="66"/>
    </row>
    <row r="2512" spans="1:1">
      <c r="A2512" s="66"/>
    </row>
    <row r="2513" spans="1:1">
      <c r="A2513" s="66"/>
    </row>
    <row r="2514" spans="1:1">
      <c r="A2514" s="66"/>
    </row>
    <row r="2515" spans="1:1">
      <c r="A2515" s="66"/>
    </row>
    <row r="2516" spans="1:1">
      <c r="A2516" s="66"/>
    </row>
    <row r="2517" spans="1:1">
      <c r="A2517" s="66"/>
    </row>
    <row r="2518" spans="1:1">
      <c r="A2518" s="66"/>
    </row>
    <row r="2519" spans="1:1">
      <c r="A2519" s="66"/>
    </row>
    <row r="2520" spans="1:1">
      <c r="A2520" s="66"/>
    </row>
    <row r="2521" spans="1:1">
      <c r="A2521" s="66"/>
    </row>
    <row r="2522" spans="1:1">
      <c r="A2522" s="66"/>
    </row>
    <row r="2523" spans="1:1">
      <c r="A2523" s="66"/>
    </row>
    <row r="2524" spans="1:1">
      <c r="A2524" s="66"/>
    </row>
    <row r="2525" spans="1:1">
      <c r="A2525" s="66"/>
    </row>
    <row r="2526" spans="1:1">
      <c r="A2526" s="66"/>
    </row>
    <row r="2527" spans="1:1">
      <c r="A2527" s="66"/>
    </row>
    <row r="2528" spans="1:1">
      <c r="A2528" s="66"/>
    </row>
    <row r="2529" spans="1:1">
      <c r="A2529" s="66"/>
    </row>
    <row r="2530" spans="1:1">
      <c r="A2530" s="66"/>
    </row>
    <row r="2531" spans="1:1">
      <c r="A2531" s="66"/>
    </row>
    <row r="2532" spans="1:1">
      <c r="A2532" s="66"/>
    </row>
    <row r="2533" spans="1:1">
      <c r="A2533" s="66"/>
    </row>
    <row r="2534" spans="1:1">
      <c r="A2534" s="66"/>
    </row>
    <row r="2535" spans="1:1">
      <c r="A2535" s="66"/>
    </row>
    <row r="2536" spans="1:1">
      <c r="A2536" s="66"/>
    </row>
    <row r="2537" spans="1:1">
      <c r="A2537" s="66"/>
    </row>
    <row r="2538" spans="1:1">
      <c r="A2538" s="66"/>
    </row>
    <row r="2539" spans="1:1">
      <c r="A2539" s="66"/>
    </row>
    <row r="2540" spans="1:1">
      <c r="A2540" s="66"/>
    </row>
    <row r="2541" spans="1:1">
      <c r="A2541" s="66"/>
    </row>
    <row r="2542" spans="1:1">
      <c r="A2542" s="66"/>
    </row>
    <row r="2543" spans="1:1">
      <c r="A2543" s="66"/>
    </row>
    <row r="2544" spans="1:1">
      <c r="A2544" s="66"/>
    </row>
    <row r="2545" spans="1:1">
      <c r="A2545" s="66"/>
    </row>
    <row r="2546" spans="1:1">
      <c r="A2546" s="66"/>
    </row>
    <row r="2547" spans="1:1">
      <c r="A2547" s="66"/>
    </row>
    <row r="2548" spans="1:1">
      <c r="A2548" s="66"/>
    </row>
    <row r="2549" spans="1:1">
      <c r="A2549" s="66"/>
    </row>
    <row r="2550" spans="1:1">
      <c r="A2550" s="66"/>
    </row>
    <row r="2551" spans="1:1">
      <c r="A2551" s="66"/>
    </row>
    <row r="2552" spans="1:1">
      <c r="A2552" s="66"/>
    </row>
    <row r="2553" spans="1:1">
      <c r="A2553" s="66"/>
    </row>
    <row r="2554" spans="1:1">
      <c r="A2554" s="66"/>
    </row>
    <row r="2555" spans="1:1">
      <c r="A2555" s="66"/>
    </row>
    <row r="2556" spans="1:1">
      <c r="A2556" s="66"/>
    </row>
    <row r="2557" spans="1:1">
      <c r="A2557" s="66"/>
    </row>
    <row r="2558" spans="1:1">
      <c r="A2558" s="66"/>
    </row>
    <row r="2559" spans="1:1">
      <c r="A2559" s="66"/>
    </row>
    <row r="2560" spans="1:1">
      <c r="A2560" s="66"/>
    </row>
    <row r="2561" spans="1:1">
      <c r="A2561" s="66"/>
    </row>
    <row r="2562" spans="1:1">
      <c r="A2562" s="66"/>
    </row>
    <row r="2563" spans="1:1">
      <c r="A2563" s="66"/>
    </row>
    <row r="2564" spans="1:1">
      <c r="A2564" s="66"/>
    </row>
    <row r="2565" spans="1:1">
      <c r="A2565" s="66"/>
    </row>
    <row r="2566" spans="1:1">
      <c r="A2566" s="66"/>
    </row>
    <row r="2567" spans="1:1">
      <c r="A2567" s="66"/>
    </row>
    <row r="2568" spans="1:1">
      <c r="A2568" s="66"/>
    </row>
    <row r="2569" spans="1:1">
      <c r="A2569" s="66"/>
    </row>
    <row r="2570" spans="1:1">
      <c r="A2570" s="66"/>
    </row>
    <row r="2571" spans="1:1">
      <c r="A2571" s="66"/>
    </row>
    <row r="2572" spans="1:1">
      <c r="A2572" s="66"/>
    </row>
    <row r="2573" spans="1:1">
      <c r="A2573" s="66"/>
    </row>
    <row r="2574" spans="1:1">
      <c r="A2574" s="66"/>
    </row>
    <row r="2575" spans="1:1">
      <c r="A2575" s="66"/>
    </row>
    <row r="2576" spans="1:1">
      <c r="A2576" s="66"/>
    </row>
    <row r="2577" spans="1:1">
      <c r="A2577" s="66"/>
    </row>
    <row r="2578" spans="1:1">
      <c r="A2578" s="66"/>
    </row>
    <row r="2579" spans="1:1">
      <c r="A2579" s="66"/>
    </row>
    <row r="2580" spans="1:1">
      <c r="A2580" s="66"/>
    </row>
    <row r="2581" spans="1:1">
      <c r="A2581" s="66"/>
    </row>
    <row r="2582" spans="1:1">
      <c r="A2582" s="66"/>
    </row>
    <row r="2583" spans="1:1">
      <c r="A2583" s="66"/>
    </row>
    <row r="2584" spans="1:1">
      <c r="A2584" s="66"/>
    </row>
    <row r="2585" spans="1:1">
      <c r="A2585" s="66"/>
    </row>
    <row r="2586" spans="1:1">
      <c r="A2586" s="66"/>
    </row>
    <row r="2587" spans="1:1">
      <c r="A2587" s="66"/>
    </row>
    <row r="2588" spans="1:1">
      <c r="A2588" s="66"/>
    </row>
    <row r="2589" spans="1:1">
      <c r="A2589" s="66"/>
    </row>
    <row r="2590" spans="1:1">
      <c r="A2590" s="66"/>
    </row>
    <row r="2591" spans="1:1">
      <c r="A2591" s="66"/>
    </row>
    <row r="2592" spans="1:1">
      <c r="A2592" s="66"/>
    </row>
    <row r="2593" spans="1:1">
      <c r="A2593" s="66"/>
    </row>
    <row r="2594" spans="1:1">
      <c r="A2594" s="66"/>
    </row>
    <row r="2595" spans="1:1">
      <c r="A2595" s="66"/>
    </row>
    <row r="2596" spans="1:1">
      <c r="A2596" s="66"/>
    </row>
    <row r="2597" spans="1:1">
      <c r="A2597" s="66"/>
    </row>
    <row r="2598" spans="1:1">
      <c r="A2598" s="66"/>
    </row>
    <row r="2599" spans="1:1">
      <c r="A2599" s="66"/>
    </row>
    <row r="2600" spans="1:1">
      <c r="A2600" s="66"/>
    </row>
    <row r="2601" spans="1:1">
      <c r="A2601" s="66"/>
    </row>
    <row r="2602" spans="1:1">
      <c r="A2602" s="66"/>
    </row>
    <row r="2603" spans="1:1">
      <c r="A2603" s="66"/>
    </row>
    <row r="2604" spans="1:1">
      <c r="A2604" s="66"/>
    </row>
    <row r="2605" spans="1:1">
      <c r="A2605" s="66"/>
    </row>
    <row r="2606" spans="1:1">
      <c r="A2606" s="66"/>
    </row>
    <row r="2607" spans="1:1">
      <c r="A2607" s="66"/>
    </row>
    <row r="2608" spans="1:1">
      <c r="A2608" s="66"/>
    </row>
    <row r="2609" spans="1:1">
      <c r="A2609" s="66"/>
    </row>
    <row r="2610" spans="1:1">
      <c r="A2610" s="66"/>
    </row>
    <row r="2611" spans="1:1">
      <c r="A2611" s="66"/>
    </row>
    <row r="2612" spans="1:1">
      <c r="A2612" s="66"/>
    </row>
    <row r="2613" spans="1:1">
      <c r="A2613" s="66"/>
    </row>
    <row r="2614" spans="1:1">
      <c r="A2614" s="66"/>
    </row>
    <row r="2615" spans="1:1">
      <c r="A2615" s="66"/>
    </row>
    <row r="2616" spans="1:1">
      <c r="A2616" s="66"/>
    </row>
    <row r="2617" spans="1:1">
      <c r="A2617" s="66"/>
    </row>
    <row r="2618" spans="1:1">
      <c r="A2618" s="66"/>
    </row>
    <row r="2619" spans="1:1">
      <c r="A2619" s="66"/>
    </row>
    <row r="2620" spans="1:1">
      <c r="A2620" s="66"/>
    </row>
    <row r="2621" spans="1:1">
      <c r="A2621" s="66"/>
    </row>
    <row r="2622" spans="1:1">
      <c r="A2622" s="66"/>
    </row>
    <row r="2623" spans="1:1">
      <c r="A2623" s="66"/>
    </row>
    <row r="2624" spans="1:1">
      <c r="A2624" s="66"/>
    </row>
    <row r="2625" spans="1:1">
      <c r="A2625" s="66"/>
    </row>
    <row r="2626" spans="1:1">
      <c r="A2626" s="66"/>
    </row>
    <row r="2627" spans="1:1">
      <c r="A2627" s="66"/>
    </row>
    <row r="2628" spans="1:1">
      <c r="A2628" s="66"/>
    </row>
    <row r="2629" spans="1:1">
      <c r="A2629" s="66"/>
    </row>
    <row r="2630" spans="1:1">
      <c r="A2630" s="66"/>
    </row>
    <row r="2631" spans="1:1">
      <c r="A2631" s="66"/>
    </row>
    <row r="2632" spans="1:1">
      <c r="A2632" s="66"/>
    </row>
    <row r="2633" spans="1:1">
      <c r="A2633" s="66"/>
    </row>
    <row r="2634" spans="1:1">
      <c r="A2634" s="66"/>
    </row>
    <row r="2635" spans="1:1">
      <c r="A2635" s="66"/>
    </row>
    <row r="2636" spans="1:1">
      <c r="A2636" s="66"/>
    </row>
    <row r="2637" spans="1:1">
      <c r="A2637" s="66"/>
    </row>
    <row r="2638" spans="1:1">
      <c r="A2638" s="66"/>
    </row>
    <row r="2639" spans="1:1">
      <c r="A2639" s="66"/>
    </row>
    <row r="2640" spans="1:1">
      <c r="A2640" s="66"/>
    </row>
    <row r="2641" spans="1:1">
      <c r="A2641" s="66"/>
    </row>
    <row r="2642" spans="1:1">
      <c r="A2642" s="66"/>
    </row>
    <row r="2643" spans="1:1">
      <c r="A2643" s="66"/>
    </row>
    <row r="2644" spans="1:1">
      <c r="A2644" s="66"/>
    </row>
    <row r="2645" spans="1:1">
      <c r="A2645" s="66"/>
    </row>
    <row r="2646" spans="1:1">
      <c r="A2646" s="66"/>
    </row>
    <row r="2647" spans="1:1">
      <c r="A2647" s="66"/>
    </row>
    <row r="2648" spans="1:1">
      <c r="A2648" s="66"/>
    </row>
    <row r="2649" spans="1:1">
      <c r="A2649" s="66"/>
    </row>
    <row r="2650" spans="1:1">
      <c r="A2650" s="66"/>
    </row>
    <row r="2651" spans="1:1">
      <c r="A2651" s="66"/>
    </row>
    <row r="2652" spans="1:1">
      <c r="A2652" s="66"/>
    </row>
    <row r="2653" spans="1:1">
      <c r="A2653" s="66"/>
    </row>
    <row r="2654" spans="1:1">
      <c r="A2654" s="66"/>
    </row>
    <row r="2655" spans="1:1">
      <c r="A2655" s="66"/>
    </row>
    <row r="2656" spans="1:1">
      <c r="A2656" s="66"/>
    </row>
    <row r="2657" spans="1:1">
      <c r="A2657" s="66"/>
    </row>
    <row r="2658" spans="1:1">
      <c r="A2658" s="66"/>
    </row>
    <row r="2659" spans="1:1">
      <c r="A2659" s="66"/>
    </row>
    <row r="2660" spans="1:1">
      <c r="A2660" s="66"/>
    </row>
    <row r="2661" spans="1:1">
      <c r="A2661" s="66"/>
    </row>
    <row r="2662" spans="1:1">
      <c r="A2662" s="66"/>
    </row>
    <row r="2663" spans="1:1">
      <c r="A2663" s="66"/>
    </row>
    <row r="2664" spans="1:1">
      <c r="A2664" s="66"/>
    </row>
    <row r="2665" spans="1:1">
      <c r="A2665" s="66"/>
    </row>
    <row r="2666" spans="1:1">
      <c r="A2666" s="66"/>
    </row>
    <row r="2667" spans="1:1">
      <c r="A2667" s="66"/>
    </row>
    <row r="2668" spans="1:1">
      <c r="A2668" s="66"/>
    </row>
    <row r="2669" spans="1:1">
      <c r="A2669" s="66"/>
    </row>
    <row r="2670" spans="1:1">
      <c r="A2670" s="66"/>
    </row>
    <row r="2671" spans="1:1">
      <c r="A2671" s="66"/>
    </row>
    <row r="2672" spans="1:1">
      <c r="A2672" s="66"/>
    </row>
    <row r="2673" spans="1:1">
      <c r="A2673" s="66"/>
    </row>
    <row r="2674" spans="1:1">
      <c r="A2674" s="66"/>
    </row>
    <row r="2675" spans="1:1">
      <c r="A2675" s="66"/>
    </row>
    <row r="2676" spans="1:1">
      <c r="A2676" s="66"/>
    </row>
    <row r="2677" spans="1:1">
      <c r="A2677" s="66"/>
    </row>
    <row r="2678" spans="1:1">
      <c r="A2678" s="66"/>
    </row>
    <row r="2679" spans="1:1">
      <c r="A2679" s="66"/>
    </row>
    <row r="2680" spans="1:1">
      <c r="A2680" s="66"/>
    </row>
    <row r="2681" spans="1:1">
      <c r="A2681" s="66"/>
    </row>
    <row r="2682" spans="1:1">
      <c r="A2682" s="66"/>
    </row>
    <row r="2683" spans="1:1">
      <c r="A2683" s="66"/>
    </row>
    <row r="2684" spans="1:1">
      <c r="A2684" s="66"/>
    </row>
    <row r="2685" spans="1:1">
      <c r="A2685" s="66"/>
    </row>
    <row r="2686" spans="1:1">
      <c r="A2686" s="66"/>
    </row>
    <row r="2687" spans="1:1">
      <c r="A2687" s="66"/>
    </row>
    <row r="2688" spans="1:1">
      <c r="A2688" s="66"/>
    </row>
    <row r="2689" spans="1:1">
      <c r="A2689" s="66"/>
    </row>
    <row r="2690" spans="1:1">
      <c r="A2690" s="66"/>
    </row>
    <row r="2691" spans="1:1">
      <c r="A2691" s="66"/>
    </row>
    <row r="2692" spans="1:1">
      <c r="A2692" s="66"/>
    </row>
    <row r="2693" spans="1:1">
      <c r="A2693" s="66"/>
    </row>
    <row r="2694" spans="1:1">
      <c r="A2694" s="66"/>
    </row>
    <row r="2695" spans="1:1">
      <c r="A2695" s="66"/>
    </row>
    <row r="2696" spans="1:1">
      <c r="A2696" s="66"/>
    </row>
    <row r="2697" spans="1:1">
      <c r="A2697" s="66"/>
    </row>
    <row r="2698" spans="1:1">
      <c r="A2698" s="66"/>
    </row>
    <row r="2699" spans="1:1">
      <c r="A2699" s="66"/>
    </row>
    <row r="2700" spans="1:1">
      <c r="A2700" s="66"/>
    </row>
    <row r="2701" spans="1:1">
      <c r="A2701" s="66"/>
    </row>
    <row r="2702" spans="1:1">
      <c r="A2702" s="66"/>
    </row>
    <row r="2703" spans="1:1">
      <c r="A2703" s="66"/>
    </row>
    <row r="2704" spans="1:1">
      <c r="A2704" s="66"/>
    </row>
    <row r="2705" spans="1:1">
      <c r="A2705" s="66"/>
    </row>
    <row r="2706" spans="1:1">
      <c r="A2706" s="66"/>
    </row>
    <row r="2707" spans="1:1">
      <c r="A2707" s="66"/>
    </row>
    <row r="2708" spans="1:1">
      <c r="A2708" s="66"/>
    </row>
    <row r="2709" spans="1:1">
      <c r="A2709" s="66"/>
    </row>
    <row r="2710" spans="1:1">
      <c r="A2710" s="66"/>
    </row>
    <row r="2711" spans="1:1">
      <c r="A2711" s="66"/>
    </row>
    <row r="2712" spans="1:1">
      <c r="A2712" s="66"/>
    </row>
    <row r="2713" spans="1:1">
      <c r="A2713" s="66"/>
    </row>
    <row r="2714" spans="1:1">
      <c r="A2714" s="66"/>
    </row>
    <row r="2715" spans="1:1">
      <c r="A2715" s="66"/>
    </row>
    <row r="2716" spans="1:1">
      <c r="A2716" s="66"/>
    </row>
    <row r="2717" spans="1:1">
      <c r="A2717" s="66"/>
    </row>
    <row r="2718" spans="1:1">
      <c r="A2718" s="66"/>
    </row>
    <row r="2719" spans="1:1">
      <c r="A2719" s="66"/>
    </row>
    <row r="2720" spans="1:1">
      <c r="A2720" s="66"/>
    </row>
    <row r="2721" spans="1:1">
      <c r="A2721" s="66"/>
    </row>
    <row r="2722" spans="1:1">
      <c r="A2722" s="66"/>
    </row>
    <row r="2723" spans="1:1">
      <c r="A2723" s="66"/>
    </row>
  </sheetData>
  <pageMargins left="0.7" right="0.7" top="0.75" bottom="0.75" header="0.3" footer="0.3"/>
  <pageSetup paperSize="0" orientation="portrait" horizontalDpi="0" verticalDpi="0" copie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61"/>
  <sheetViews>
    <sheetView workbookViewId="0"/>
  </sheetViews>
  <sheetFormatPr defaultRowHeight="15"/>
  <cols>
    <col min="1" max="9" width="14.7109375" style="4" customWidth="1"/>
    <col min="10" max="16384" width="9.140625" style="4"/>
  </cols>
  <sheetData>
    <row r="1" spans="1:10" ht="15.75">
      <c r="A1" s="1"/>
      <c r="B1" s="348" t="s">
        <v>0</v>
      </c>
      <c r="C1" s="1"/>
      <c r="D1" s="1"/>
      <c r="E1" s="2"/>
      <c r="F1" s="1"/>
      <c r="G1" s="3"/>
      <c r="H1" s="3"/>
    </row>
    <row r="2" spans="1:10" ht="15.75">
      <c r="A2" s="1"/>
      <c r="B2" s="348" t="s">
        <v>391</v>
      </c>
      <c r="C2" s="1"/>
      <c r="D2" s="1"/>
      <c r="E2" s="2"/>
      <c r="F2" s="1"/>
      <c r="G2" s="3"/>
      <c r="H2" s="3"/>
    </row>
    <row r="3" spans="1:10">
      <c r="A3" s="1"/>
      <c r="B3" s="351" t="s">
        <v>349</v>
      </c>
      <c r="C3" s="1"/>
      <c r="D3" s="1"/>
      <c r="E3" s="2"/>
      <c r="F3" s="1"/>
      <c r="G3" s="3"/>
      <c r="H3" s="3"/>
    </row>
    <row r="4" spans="1:10" ht="15.75">
      <c r="A4" s="349" t="s">
        <v>2</v>
      </c>
      <c r="B4" s="698" t="s">
        <v>718</v>
      </c>
      <c r="C4" s="1"/>
      <c r="D4" s="1"/>
      <c r="E4" s="2"/>
      <c r="F4" s="1"/>
      <c r="G4" s="3"/>
      <c r="H4" s="3"/>
    </row>
    <row r="5" spans="1:10" ht="15.75">
      <c r="A5" s="349" t="s">
        <v>3</v>
      </c>
      <c r="B5" s="121"/>
      <c r="C5" s="1"/>
      <c r="D5" s="1"/>
      <c r="E5" s="2"/>
      <c r="F5" s="2"/>
      <c r="G5" s="121"/>
      <c r="H5" s="121"/>
      <c r="I5" s="122"/>
      <c r="J5" s="122"/>
    </row>
    <row r="6" spans="1:10" ht="15.75">
      <c r="A6" s="349" t="s">
        <v>5</v>
      </c>
      <c r="B6" s="353"/>
      <c r="C6" s="1"/>
      <c r="D6" s="1"/>
      <c r="E6" s="2"/>
      <c r="F6" s="2"/>
      <c r="G6" s="121"/>
      <c r="H6" s="121"/>
      <c r="I6" s="122"/>
      <c r="J6" s="122"/>
    </row>
    <row r="7" spans="1:10" ht="15.75">
      <c r="A7" s="349" t="s">
        <v>6</v>
      </c>
      <c r="B7" s="109" t="s">
        <v>375</v>
      </c>
      <c r="C7" s="1"/>
      <c r="D7" s="1"/>
      <c r="E7" s="122"/>
      <c r="F7" s="2"/>
      <c r="G7" s="121"/>
      <c r="H7" s="121"/>
      <c r="I7" s="122"/>
      <c r="J7" s="122"/>
    </row>
    <row r="8" spans="1:10" ht="15.75">
      <c r="A8" s="349" t="s">
        <v>7</v>
      </c>
      <c r="B8" s="364" t="s">
        <v>406</v>
      </c>
      <c r="C8" s="1"/>
      <c r="D8" s="1"/>
      <c r="F8" s="5"/>
      <c r="G8" s="3"/>
      <c r="H8" s="3"/>
    </row>
    <row r="9" spans="1:10" ht="15.75">
      <c r="A9" s="349" t="s">
        <v>8</v>
      </c>
      <c r="B9" s="121" t="s">
        <v>9</v>
      </c>
      <c r="C9" s="1"/>
      <c r="D9" s="1"/>
      <c r="E9" s="2"/>
      <c r="F9" s="1"/>
      <c r="G9" s="3"/>
      <c r="H9" s="3"/>
    </row>
    <row r="10" spans="1:10" ht="15.75">
      <c r="A10" s="349" t="s">
        <v>10</v>
      </c>
      <c r="B10" s="5"/>
      <c r="C10" s="1"/>
      <c r="D10" s="1"/>
      <c r="E10" s="2"/>
      <c r="F10" s="1"/>
      <c r="G10" s="3"/>
      <c r="H10" s="3"/>
    </row>
    <row r="11" spans="1:10" s="9" customFormat="1" ht="16.5" thickBot="1">
      <c r="A11" s="350" t="s">
        <v>11</v>
      </c>
      <c r="B11" s="6"/>
      <c r="C11" s="6"/>
      <c r="D11" s="6"/>
      <c r="E11" s="7"/>
      <c r="F11" s="6"/>
      <c r="G11" s="6"/>
      <c r="H11" s="6"/>
    </row>
    <row r="12" spans="1:10" s="239" customFormat="1">
      <c r="A12" s="238" t="s">
        <v>18</v>
      </c>
      <c r="B12" s="238" t="s">
        <v>41</v>
      </c>
      <c r="C12" s="238" t="s">
        <v>19</v>
      </c>
      <c r="D12" s="238" t="s">
        <v>279</v>
      </c>
      <c r="E12" s="238" t="s">
        <v>20</v>
      </c>
      <c r="F12" s="238"/>
    </row>
    <row r="13" spans="1:10">
      <c r="A13" s="4">
        <v>1960</v>
      </c>
      <c r="B13" s="4">
        <v>87.567566150999994</v>
      </c>
      <c r="C13" s="4">
        <v>66.466044448999995</v>
      </c>
      <c r="D13" s="4">
        <v>73.568238996000005</v>
      </c>
      <c r="E13" s="4">
        <v>45.791864351999997</v>
      </c>
    </row>
    <row r="14" spans="1:10">
      <c r="A14" s="4">
        <v>1961</v>
      </c>
      <c r="B14" s="4">
        <v>80.289945712000005</v>
      </c>
      <c r="C14" s="4">
        <v>62.094663421999996</v>
      </c>
      <c r="D14" s="4">
        <v>72.016871301999998</v>
      </c>
      <c r="E14" s="4">
        <v>43.522548626999999</v>
      </c>
    </row>
    <row r="15" spans="1:10">
      <c r="A15" s="4">
        <v>1962</v>
      </c>
      <c r="B15" s="4">
        <v>87.329444076000001</v>
      </c>
      <c r="C15" s="4">
        <v>60.960598783000002</v>
      </c>
      <c r="D15" s="4">
        <v>69.210600141</v>
      </c>
      <c r="E15" s="4">
        <v>42.835527878000001</v>
      </c>
    </row>
    <row r="16" spans="1:10">
      <c r="A16" s="4">
        <v>1963</v>
      </c>
      <c r="B16" s="4">
        <v>84.164412807000005</v>
      </c>
      <c r="C16" s="4">
        <v>60.792017585000004</v>
      </c>
      <c r="D16" s="4">
        <v>70.315870052999998</v>
      </c>
      <c r="E16" s="4">
        <v>43.165761844000002</v>
      </c>
    </row>
    <row r="17" spans="1:5">
      <c r="A17" s="4">
        <v>1964</v>
      </c>
      <c r="B17" s="4">
        <v>76.126267213999995</v>
      </c>
      <c r="C17" s="4">
        <v>62.410742032999998</v>
      </c>
      <c r="D17" s="4">
        <v>71.663055001999993</v>
      </c>
      <c r="E17" s="4">
        <v>44.047211124</v>
      </c>
    </row>
    <row r="18" spans="1:5">
      <c r="A18" s="4">
        <v>1965</v>
      </c>
      <c r="B18" s="4">
        <v>71.058982991999997</v>
      </c>
      <c r="C18" s="4">
        <v>60.845180042000003</v>
      </c>
      <c r="D18" s="4">
        <v>71.703590374000001</v>
      </c>
      <c r="E18" s="4">
        <v>44.342611574999999</v>
      </c>
    </row>
    <row r="19" spans="1:5">
      <c r="A19" s="4">
        <v>1966</v>
      </c>
      <c r="B19" s="4">
        <v>66.673662121999996</v>
      </c>
      <c r="C19" s="4">
        <v>59.183711015999997</v>
      </c>
      <c r="D19" s="4">
        <v>72.431306348999996</v>
      </c>
      <c r="E19" s="4">
        <v>43.346996937</v>
      </c>
    </row>
    <row r="20" spans="1:5">
      <c r="A20" s="4">
        <v>1967</v>
      </c>
      <c r="B20" s="4">
        <v>64.216557316000006</v>
      </c>
      <c r="C20" s="4">
        <v>57.119191034000004</v>
      </c>
      <c r="D20" s="4">
        <v>74.697314402000003</v>
      </c>
      <c r="E20" s="4">
        <v>42.135704197999999</v>
      </c>
    </row>
    <row r="21" spans="1:5">
      <c r="A21" s="4">
        <v>1968</v>
      </c>
      <c r="B21" s="4">
        <v>71.325603877999995</v>
      </c>
      <c r="C21" s="4">
        <v>57.169643434000001</v>
      </c>
      <c r="D21" s="4">
        <v>73.504299274999994</v>
      </c>
      <c r="E21" s="4">
        <v>43.226694709</v>
      </c>
    </row>
    <row r="22" spans="1:5">
      <c r="A22" s="4">
        <v>1969</v>
      </c>
      <c r="B22" s="4">
        <v>84.611757159000007</v>
      </c>
      <c r="C22" s="4">
        <v>57.957624123999999</v>
      </c>
      <c r="D22" s="4">
        <v>71.931382663999997</v>
      </c>
      <c r="E22" s="4">
        <v>46.040584527999997</v>
      </c>
    </row>
    <row r="23" spans="1:5">
      <c r="A23" s="4">
        <v>1970</v>
      </c>
      <c r="B23" s="4">
        <v>88.605207429999993</v>
      </c>
      <c r="C23" s="4">
        <v>59.785578809</v>
      </c>
      <c r="D23" s="4">
        <v>74.063809430000006</v>
      </c>
      <c r="E23" s="4">
        <v>49.014289906000002</v>
      </c>
    </row>
    <row r="24" spans="1:5">
      <c r="A24" s="4">
        <v>1971</v>
      </c>
      <c r="B24" s="4">
        <v>81.328618840000004</v>
      </c>
      <c r="C24" s="4">
        <v>58.36309026</v>
      </c>
      <c r="D24" s="4">
        <v>72.615667770000002</v>
      </c>
      <c r="E24" s="4">
        <v>47.798696993999997</v>
      </c>
    </row>
    <row r="25" spans="1:5">
      <c r="A25" s="4">
        <v>1972</v>
      </c>
      <c r="B25" s="4">
        <v>71.845266859000006</v>
      </c>
      <c r="C25" s="4">
        <v>55.799021605999997</v>
      </c>
      <c r="D25" s="4">
        <v>69.703300189999993</v>
      </c>
      <c r="E25" s="4">
        <v>47.168531107</v>
      </c>
    </row>
    <row r="26" spans="1:5">
      <c r="A26" s="4">
        <v>1973</v>
      </c>
      <c r="B26" s="4">
        <v>73.163499443999996</v>
      </c>
      <c r="C26" s="4">
        <v>60.240877443000002</v>
      </c>
      <c r="D26" s="4">
        <v>75.846730683999994</v>
      </c>
      <c r="E26" s="4">
        <v>52.381979082000001</v>
      </c>
    </row>
    <row r="27" spans="1:5">
      <c r="A27" s="4">
        <v>1974</v>
      </c>
      <c r="B27" s="4">
        <v>72.311238571000004</v>
      </c>
      <c r="C27" s="4">
        <v>67.350081674999998</v>
      </c>
      <c r="D27" s="4">
        <v>83.223852125999997</v>
      </c>
      <c r="E27" s="4">
        <v>65.474254458000004</v>
      </c>
    </row>
    <row r="28" spans="1:5">
      <c r="A28" s="4">
        <v>1975</v>
      </c>
      <c r="B28" s="4">
        <v>74.734849643000004</v>
      </c>
      <c r="C28" s="4">
        <v>62.090184649999998</v>
      </c>
      <c r="D28" s="4">
        <v>78.733866371999994</v>
      </c>
      <c r="E28" s="4">
        <v>56.703318639999999</v>
      </c>
    </row>
    <row r="29" spans="1:5">
      <c r="A29" s="4">
        <v>1976</v>
      </c>
      <c r="B29" s="4">
        <v>68.693196486000005</v>
      </c>
      <c r="C29" s="4">
        <v>63.315418092000002</v>
      </c>
      <c r="D29" s="4">
        <v>81.126010334</v>
      </c>
      <c r="E29" s="4">
        <v>57.200518066000001</v>
      </c>
    </row>
    <row r="30" spans="1:5">
      <c r="A30" s="4">
        <v>1977</v>
      </c>
      <c r="B30" s="4">
        <v>66.569272986000001</v>
      </c>
      <c r="C30" s="4">
        <v>62.440629422000001</v>
      </c>
      <c r="D30" s="4">
        <v>78.501056559999995</v>
      </c>
      <c r="E30" s="4">
        <v>56.687814590999999</v>
      </c>
    </row>
    <row r="31" spans="1:5">
      <c r="A31" s="4">
        <v>1978</v>
      </c>
      <c r="B31" s="4">
        <v>70.122023451999993</v>
      </c>
      <c r="C31" s="4">
        <v>58.988975367000002</v>
      </c>
      <c r="D31" s="4">
        <v>72.394352183999999</v>
      </c>
      <c r="E31" s="4">
        <v>55.714517485999998</v>
      </c>
    </row>
    <row r="32" spans="1:5">
      <c r="A32" s="4">
        <v>1979</v>
      </c>
      <c r="B32" s="4">
        <v>74.757783341000007</v>
      </c>
      <c r="C32" s="4">
        <v>63.055612813000003</v>
      </c>
      <c r="D32" s="4">
        <v>77.023903918000002</v>
      </c>
      <c r="E32" s="4">
        <v>62.026286128999999</v>
      </c>
    </row>
    <row r="33" spans="1:5">
      <c r="A33" s="4">
        <v>1980</v>
      </c>
      <c r="B33" s="4">
        <v>70.966791924000006</v>
      </c>
      <c r="C33" s="4">
        <v>68.043270759999999</v>
      </c>
      <c r="D33" s="4">
        <v>80.388499449999998</v>
      </c>
      <c r="E33" s="4">
        <v>61.650660594999998</v>
      </c>
    </row>
    <row r="34" spans="1:5">
      <c r="A34" s="4">
        <v>1981</v>
      </c>
      <c r="B34" s="4">
        <v>70.699266406999996</v>
      </c>
      <c r="C34" s="4">
        <v>73.718170805</v>
      </c>
      <c r="D34" s="4">
        <v>79.269289714999999</v>
      </c>
      <c r="E34" s="4">
        <v>61.100146270000003</v>
      </c>
    </row>
    <row r="35" spans="1:5">
      <c r="A35" s="4">
        <v>1982</v>
      </c>
      <c r="B35" s="4">
        <v>69.068334386999993</v>
      </c>
      <c r="C35" s="4">
        <v>73.812486128000003</v>
      </c>
      <c r="D35" s="4">
        <v>77.843801354999997</v>
      </c>
      <c r="E35" s="4">
        <v>66.486249635999997</v>
      </c>
    </row>
    <row r="36" spans="1:5">
      <c r="A36" s="4">
        <v>1983</v>
      </c>
      <c r="B36" s="4">
        <v>77.206991752999997</v>
      </c>
      <c r="C36" s="4">
        <v>72.395036829000006</v>
      </c>
      <c r="D36" s="4">
        <v>75.790518067999997</v>
      </c>
      <c r="E36" s="4">
        <v>70.507423682999999</v>
      </c>
    </row>
    <row r="37" spans="1:5">
      <c r="A37" s="4">
        <v>1984</v>
      </c>
      <c r="B37" s="4">
        <v>76.052331250999998</v>
      </c>
      <c r="C37" s="4">
        <v>73.959349334999999</v>
      </c>
      <c r="D37" s="4">
        <v>76.966084835999993</v>
      </c>
      <c r="E37" s="4">
        <v>70.359609050000003</v>
      </c>
    </row>
    <row r="38" spans="1:5">
      <c r="A38" s="4">
        <v>1985</v>
      </c>
      <c r="B38" s="4">
        <v>80.315910873000007</v>
      </c>
      <c r="C38" s="4">
        <v>75.141086131999998</v>
      </c>
      <c r="D38" s="4">
        <v>78.126176615000006</v>
      </c>
      <c r="E38" s="4">
        <v>70.042085291999996</v>
      </c>
    </row>
    <row r="39" spans="1:5">
      <c r="A39" s="4">
        <v>1986</v>
      </c>
      <c r="B39" s="4">
        <v>73.313437776000001</v>
      </c>
      <c r="C39" s="4">
        <v>67.366407025000001</v>
      </c>
      <c r="D39" s="4">
        <v>71.921133944999994</v>
      </c>
      <c r="E39" s="4">
        <v>63.516710676999999</v>
      </c>
    </row>
    <row r="40" spans="1:5">
      <c r="A40" s="4">
        <v>1987</v>
      </c>
      <c r="B40" s="4">
        <v>69.592057806</v>
      </c>
      <c r="C40" s="4">
        <v>63.845706606</v>
      </c>
      <c r="D40" s="4">
        <v>67.000820399999995</v>
      </c>
      <c r="E40" s="4">
        <v>64.043350665000006</v>
      </c>
    </row>
    <row r="41" spans="1:5">
      <c r="A41" s="4">
        <v>1988</v>
      </c>
      <c r="B41" s="4">
        <v>64.407389534000004</v>
      </c>
      <c r="C41" s="4">
        <v>66.329797143999997</v>
      </c>
      <c r="D41" s="4">
        <v>66.714411905000006</v>
      </c>
      <c r="E41" s="4">
        <v>63.643034626999999</v>
      </c>
    </row>
    <row r="42" spans="1:5">
      <c r="A42" s="4">
        <v>1989</v>
      </c>
      <c r="B42" s="4">
        <v>64.801834159999999</v>
      </c>
      <c r="C42" s="4">
        <v>69.723534552000004</v>
      </c>
      <c r="D42" s="4">
        <v>72.479842477000005</v>
      </c>
      <c r="E42" s="4">
        <v>64.181887054000001</v>
      </c>
    </row>
    <row r="43" spans="1:5">
      <c r="A43" s="4">
        <v>1990</v>
      </c>
      <c r="B43" s="4">
        <v>65.979830390999993</v>
      </c>
      <c r="C43" s="4">
        <v>69.707654094999995</v>
      </c>
      <c r="D43" s="4">
        <v>73.927894769000005</v>
      </c>
      <c r="E43" s="4">
        <v>60.598777505999998</v>
      </c>
    </row>
    <row r="44" spans="1:5">
      <c r="A44" s="4">
        <v>1991</v>
      </c>
      <c r="B44" s="4">
        <v>63.834399888999997</v>
      </c>
      <c r="C44" s="4">
        <v>71.653077726000006</v>
      </c>
      <c r="D44" s="4">
        <v>71.997421767000006</v>
      </c>
      <c r="E44" s="4">
        <v>54.762861203999996</v>
      </c>
    </row>
    <row r="45" spans="1:5">
      <c r="A45" s="4">
        <v>1992</v>
      </c>
      <c r="B45" s="4">
        <v>60.676315924999997</v>
      </c>
      <c r="C45" s="4">
        <v>69.461149177999999</v>
      </c>
      <c r="D45" s="4">
        <v>69.006815383000003</v>
      </c>
      <c r="E45" s="4">
        <v>54.407060629999997</v>
      </c>
    </row>
    <row r="46" spans="1:5">
      <c r="A46" s="4">
        <v>1993</v>
      </c>
      <c r="B46" s="4">
        <v>62.383099936000001</v>
      </c>
      <c r="C46" s="4">
        <v>68.038372070999998</v>
      </c>
      <c r="D46" s="4">
        <v>69.437240695</v>
      </c>
      <c r="E46" s="4">
        <v>61.849291430000001</v>
      </c>
    </row>
    <row r="47" spans="1:5">
      <c r="A47" s="4">
        <v>1994</v>
      </c>
      <c r="B47" s="4">
        <v>66.381763969999994</v>
      </c>
      <c r="C47" s="4">
        <v>70.136394577000004</v>
      </c>
      <c r="D47" s="4">
        <v>70.170242157999994</v>
      </c>
      <c r="E47" s="4">
        <v>67.796822137000007</v>
      </c>
    </row>
    <row r="48" spans="1:5">
      <c r="A48" s="4">
        <v>1995</v>
      </c>
      <c r="B48" s="4">
        <v>67.440356753000003</v>
      </c>
      <c r="C48" s="4">
        <v>71.186068294999998</v>
      </c>
      <c r="D48" s="4">
        <v>69.752299305999998</v>
      </c>
      <c r="E48" s="4">
        <v>72.737043005000004</v>
      </c>
    </row>
    <row r="49" spans="1:5">
      <c r="A49" s="4">
        <v>1996</v>
      </c>
      <c r="B49" s="4">
        <v>71.960248531000005</v>
      </c>
      <c r="C49" s="4">
        <v>70.960337132999996</v>
      </c>
      <c r="D49" s="4">
        <v>72.613357934999996</v>
      </c>
      <c r="E49" s="4">
        <v>70.525114302999995</v>
      </c>
    </row>
    <row r="50" spans="1:5">
      <c r="A50" s="4">
        <v>1997</v>
      </c>
      <c r="B50" s="4">
        <v>71.943730192999993</v>
      </c>
      <c r="C50" s="4">
        <v>73.995860132999994</v>
      </c>
      <c r="D50" s="4">
        <v>74.509527106999997</v>
      </c>
      <c r="E50" s="4">
        <v>76.733380002999994</v>
      </c>
    </row>
    <row r="51" spans="1:5">
      <c r="A51" s="4">
        <v>1998</v>
      </c>
      <c r="B51" s="4">
        <v>74.071832637</v>
      </c>
      <c r="C51" s="4">
        <v>74.417419491999993</v>
      </c>
      <c r="D51" s="4">
        <v>73.463906135000002</v>
      </c>
      <c r="E51" s="4">
        <v>79.614838493999997</v>
      </c>
    </row>
    <row r="52" spans="1:5">
      <c r="A52" s="4">
        <v>1999</v>
      </c>
      <c r="B52" s="4">
        <v>72.047793759000001</v>
      </c>
      <c r="C52" s="4">
        <v>76.456685515999993</v>
      </c>
      <c r="D52" s="4">
        <v>71.434410435999993</v>
      </c>
      <c r="E52" s="4">
        <v>79.883058667</v>
      </c>
    </row>
    <row r="53" spans="1:5">
      <c r="A53" s="4">
        <v>2000</v>
      </c>
      <c r="B53" s="4">
        <v>74.611962179000002</v>
      </c>
      <c r="C53" s="4">
        <v>87.152656488000005</v>
      </c>
      <c r="D53" s="4">
        <v>75.964073368000001</v>
      </c>
      <c r="E53" s="4">
        <v>86.886013118999998</v>
      </c>
    </row>
    <row r="54" spans="1:5">
      <c r="A54" s="4">
        <v>2001</v>
      </c>
      <c r="B54" s="4">
        <v>78.869912534999997</v>
      </c>
      <c r="C54" s="4">
        <v>87.915502406000002</v>
      </c>
      <c r="D54" s="4">
        <v>74.586810872000001</v>
      </c>
      <c r="E54" s="4">
        <v>86.305421429999996</v>
      </c>
    </row>
    <row r="55" spans="1:5">
      <c r="A55" s="4">
        <v>2002</v>
      </c>
      <c r="B55" s="4">
        <v>73.705787228000005</v>
      </c>
      <c r="C55" s="4">
        <v>88.700603247000004</v>
      </c>
      <c r="D55" s="4">
        <v>68.877581320000004</v>
      </c>
      <c r="E55" s="4">
        <v>82.353400438999998</v>
      </c>
    </row>
    <row r="56" spans="1:5">
      <c r="A56" s="4">
        <v>2003</v>
      </c>
      <c r="B56" s="4">
        <v>71.818588481999996</v>
      </c>
      <c r="C56" s="4">
        <v>84.515417400999993</v>
      </c>
      <c r="D56" s="4">
        <v>67.623065503999996</v>
      </c>
      <c r="E56" s="4">
        <v>80.752798044000002</v>
      </c>
    </row>
    <row r="57" spans="1:5">
      <c r="A57" s="4">
        <v>2004</v>
      </c>
      <c r="B57" s="4">
        <v>73.863615566553165</v>
      </c>
    </row>
    <row r="58" spans="1:5">
      <c r="A58" s="4">
        <v>2005</v>
      </c>
      <c r="B58" s="4">
        <v>75.659528711876092</v>
      </c>
    </row>
    <row r="59" spans="1:5">
      <c r="A59" s="4">
        <v>2006</v>
      </c>
      <c r="B59" s="4">
        <v>82.299006234468393</v>
      </c>
    </row>
    <row r="60" spans="1:5">
      <c r="A60" s="4">
        <v>2007</v>
      </c>
      <c r="B60" s="4">
        <v>80.396016932417098</v>
      </c>
    </row>
    <row r="61" spans="1:5">
      <c r="A61" s="4">
        <v>2008</v>
      </c>
      <c r="B61" s="4">
        <v>91.886284993257533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I7251"/>
  <sheetViews>
    <sheetView workbookViewId="0"/>
  </sheetViews>
  <sheetFormatPr defaultRowHeight="15"/>
  <cols>
    <col min="1" max="7" width="14.7109375" style="4" customWidth="1"/>
    <col min="8" max="16384" width="9.140625" style="4"/>
  </cols>
  <sheetData>
    <row r="1" spans="1:9" ht="15.75">
      <c r="A1" s="1"/>
      <c r="B1" s="348" t="s">
        <v>0</v>
      </c>
      <c r="C1" s="1"/>
      <c r="D1" s="1"/>
      <c r="E1" s="1"/>
      <c r="F1" s="3"/>
      <c r="G1" s="3"/>
      <c r="H1" s="3"/>
      <c r="I1" s="3"/>
    </row>
    <row r="2" spans="1:9" ht="15.75">
      <c r="A2" s="1"/>
      <c r="B2" s="348" t="s">
        <v>391</v>
      </c>
      <c r="C2" s="1"/>
      <c r="D2" s="1"/>
      <c r="E2" s="1"/>
      <c r="F2" s="3"/>
      <c r="G2" s="3"/>
      <c r="H2" s="3"/>
      <c r="I2" s="3"/>
    </row>
    <row r="3" spans="1:9">
      <c r="A3" s="1"/>
      <c r="B3" s="351" t="s">
        <v>17</v>
      </c>
      <c r="C3" s="1"/>
      <c r="D3" s="1"/>
      <c r="E3" s="1"/>
      <c r="F3" s="3"/>
      <c r="G3" s="3"/>
      <c r="H3" s="3"/>
      <c r="I3" s="3"/>
    </row>
    <row r="4" spans="1:9" ht="15.75">
      <c r="A4" s="349" t="s">
        <v>2</v>
      </c>
      <c r="B4" s="698" t="s">
        <v>719</v>
      </c>
      <c r="C4" s="1"/>
      <c r="D4" s="1"/>
      <c r="E4" s="1"/>
      <c r="F4" s="3"/>
      <c r="G4" s="3"/>
      <c r="H4" s="3"/>
      <c r="I4" s="3"/>
    </row>
    <row r="5" spans="1:9" ht="15.75">
      <c r="A5" s="349" t="s">
        <v>3</v>
      </c>
      <c r="B5" s="121"/>
      <c r="C5" s="1"/>
      <c r="D5" s="1"/>
      <c r="E5" s="1"/>
      <c r="F5" s="3"/>
      <c r="G5" s="3"/>
      <c r="H5" s="3"/>
      <c r="I5" s="3"/>
    </row>
    <row r="6" spans="1:9" ht="15.75">
      <c r="A6" s="349" t="s">
        <v>5</v>
      </c>
      <c r="B6" s="353"/>
      <c r="C6" s="1"/>
      <c r="D6" s="1"/>
      <c r="E6" s="1"/>
      <c r="F6" s="3"/>
      <c r="G6" s="3"/>
      <c r="H6" s="3"/>
      <c r="I6" s="3"/>
    </row>
    <row r="7" spans="1:9" ht="15.75">
      <c r="A7" s="349" t="s">
        <v>6</v>
      </c>
      <c r="B7" s="353"/>
      <c r="C7" s="1"/>
      <c r="D7" s="1"/>
      <c r="E7" s="1"/>
      <c r="F7" s="3"/>
      <c r="G7" s="3"/>
      <c r="H7" s="3"/>
      <c r="I7" s="3"/>
    </row>
    <row r="8" spans="1:9" ht="15.75">
      <c r="A8" s="349" t="s">
        <v>7</v>
      </c>
      <c r="B8" s="707" t="s">
        <v>405</v>
      </c>
      <c r="C8" s="1"/>
      <c r="D8" s="1"/>
      <c r="E8" s="1"/>
      <c r="F8" s="3"/>
      <c r="G8" s="3"/>
      <c r="H8" s="3"/>
      <c r="I8" s="3"/>
    </row>
    <row r="9" spans="1:9" ht="15.75">
      <c r="A9" s="349" t="s">
        <v>8</v>
      </c>
      <c r="B9" s="364" t="s">
        <v>9</v>
      </c>
      <c r="C9" s="1"/>
      <c r="D9" s="1"/>
      <c r="E9" s="1"/>
      <c r="F9" s="3"/>
      <c r="G9" s="3"/>
      <c r="H9" s="3"/>
      <c r="I9" s="3"/>
    </row>
    <row r="10" spans="1:9" ht="15.75">
      <c r="A10" s="349" t="s">
        <v>10</v>
      </c>
      <c r="B10" s="1"/>
      <c r="C10" s="1"/>
      <c r="D10" s="1"/>
      <c r="E10" s="1"/>
      <c r="F10" s="3"/>
      <c r="G10" s="3"/>
      <c r="H10" s="3"/>
      <c r="I10" s="3"/>
    </row>
    <row r="11" spans="1:9" s="9" customFormat="1" ht="16.5" thickBot="1">
      <c r="A11" s="350" t="s">
        <v>11</v>
      </c>
      <c r="B11" s="6"/>
      <c r="C11" s="6"/>
      <c r="D11" s="6"/>
      <c r="E11" s="6"/>
      <c r="F11" s="6"/>
      <c r="G11" s="8"/>
      <c r="H11" s="8"/>
      <c r="I11" s="8"/>
    </row>
    <row r="12" spans="1:9" s="239" customFormat="1">
      <c r="A12" s="291" t="s">
        <v>18</v>
      </c>
      <c r="B12" s="292" t="s">
        <v>350</v>
      </c>
      <c r="C12" s="293" t="s">
        <v>351</v>
      </c>
      <c r="D12" s="293"/>
      <c r="E12" s="203"/>
      <c r="F12" s="294"/>
      <c r="G12" s="295"/>
      <c r="H12" s="295"/>
      <c r="I12" s="295"/>
    </row>
    <row r="13" spans="1:9" s="239" customFormat="1">
      <c r="A13" s="296">
        <v>1998</v>
      </c>
      <c r="B13" s="297">
        <v>3.9506850254633998</v>
      </c>
      <c r="C13" s="297">
        <v>2.5740450457883015</v>
      </c>
      <c r="D13" s="298"/>
      <c r="F13" s="295"/>
      <c r="G13" s="295"/>
      <c r="H13" s="295"/>
      <c r="I13" s="295"/>
    </row>
    <row r="14" spans="1:9" s="239" customFormat="1">
      <c r="A14" s="296">
        <v>1999</v>
      </c>
      <c r="B14" s="297">
        <v>4.6036720373335154</v>
      </c>
      <c r="C14" s="297">
        <v>3.2022859395014285</v>
      </c>
      <c r="D14" s="298"/>
      <c r="F14" s="295"/>
      <c r="G14" s="295"/>
      <c r="H14" s="295"/>
      <c r="I14" s="295"/>
    </row>
    <row r="15" spans="1:9" s="239" customFormat="1">
      <c r="A15" s="296">
        <v>2000</v>
      </c>
      <c r="B15" s="297">
        <v>4.9913941480206541</v>
      </c>
      <c r="C15" s="297">
        <v>3.6417162746820204</v>
      </c>
      <c r="D15" s="298"/>
      <c r="F15" s="295"/>
      <c r="G15" s="295"/>
      <c r="H15" s="295"/>
      <c r="I15" s="295"/>
    </row>
    <row r="16" spans="1:9" s="239" customFormat="1">
      <c r="A16" s="296">
        <v>2001</v>
      </c>
      <c r="B16" s="297">
        <v>5.845804382683057</v>
      </c>
      <c r="C16" s="297">
        <v>4.7731309543032463</v>
      </c>
      <c r="D16" s="298"/>
      <c r="F16" s="295"/>
      <c r="G16" s="295"/>
      <c r="H16" s="295"/>
      <c r="I16" s="295"/>
    </row>
    <row r="17" spans="1:4" s="239" customFormat="1">
      <c r="A17" s="296">
        <v>2002</v>
      </c>
      <c r="B17" s="297">
        <v>6.5241601702099361</v>
      </c>
      <c r="C17" s="297">
        <v>5.5131057162201378</v>
      </c>
      <c r="D17" s="298"/>
    </row>
    <row r="18" spans="1:4" s="239" customFormat="1">
      <c r="A18" s="296">
        <v>2003</v>
      </c>
      <c r="B18" s="297">
        <v>6.7334529505582132</v>
      </c>
      <c r="C18" s="297">
        <v>5.5693268518816597</v>
      </c>
      <c r="D18" s="298"/>
    </row>
    <row r="19" spans="1:4" s="239" customFormat="1">
      <c r="A19" s="296">
        <v>2004</v>
      </c>
      <c r="B19" s="297">
        <v>6.4357172385283175</v>
      </c>
      <c r="C19" s="297">
        <v>5.445337620578778</v>
      </c>
      <c r="D19" s="298"/>
    </row>
    <row r="20" spans="1:4" s="239" customFormat="1">
      <c r="A20" s="296">
        <v>2005</v>
      </c>
      <c r="B20" s="297">
        <v>6.3991681246492584</v>
      </c>
      <c r="C20" s="297">
        <v>6.0582698917477762</v>
      </c>
      <c r="D20" s="298"/>
    </row>
    <row r="21" spans="1:4" s="239" customFormat="1">
      <c r="A21" s="296">
        <v>2006</v>
      </c>
      <c r="B21" s="297">
        <v>7.2957566000230001</v>
      </c>
      <c r="C21" s="297">
        <v>9.2883126872966777</v>
      </c>
      <c r="D21" s="298"/>
    </row>
    <row r="22" spans="1:4" s="239" customFormat="1">
      <c r="A22" s="296">
        <v>2007</v>
      </c>
      <c r="B22" s="297">
        <v>8.5826345241807118</v>
      </c>
      <c r="C22" s="297">
        <v>14.458525345622119</v>
      </c>
      <c r="D22" s="298"/>
    </row>
    <row r="23" spans="1:4" s="239" customFormat="1">
      <c r="A23" s="296">
        <v>2008</v>
      </c>
      <c r="B23" s="297">
        <v>11.186251497792295</v>
      </c>
      <c r="C23" s="297">
        <v>18.242908905170076</v>
      </c>
      <c r="D23" s="298"/>
    </row>
    <row r="24" spans="1:4" s="239" customFormat="1">
      <c r="A24" s="296">
        <v>2009</v>
      </c>
      <c r="B24" s="297">
        <v>12.598759386222657</v>
      </c>
      <c r="C24" s="297">
        <v>17.478277475412966</v>
      </c>
      <c r="D24" s="298"/>
    </row>
    <row r="25" spans="1:4" s="239" customFormat="1">
      <c r="A25" s="299"/>
      <c r="B25" s="300"/>
      <c r="C25" s="298"/>
      <c r="D25" s="298"/>
    </row>
    <row r="26" spans="1:4" s="239" customFormat="1">
      <c r="A26" s="299"/>
      <c r="B26" s="300"/>
      <c r="C26" s="298"/>
      <c r="D26" s="298"/>
    </row>
    <row r="27" spans="1:4">
      <c r="A27" s="182"/>
      <c r="B27" s="26"/>
      <c r="C27" s="17"/>
      <c r="D27" s="17"/>
    </row>
    <row r="28" spans="1:4">
      <c r="A28" s="182"/>
      <c r="B28" s="26"/>
      <c r="C28" s="17"/>
      <c r="D28" s="17"/>
    </row>
    <row r="29" spans="1:4">
      <c r="A29" s="182"/>
      <c r="B29" s="26"/>
      <c r="C29" s="17"/>
      <c r="D29" s="17"/>
    </row>
    <row r="30" spans="1:4">
      <c r="A30" s="182"/>
      <c r="B30" s="26"/>
      <c r="C30" s="17"/>
      <c r="D30" s="17"/>
    </row>
    <row r="31" spans="1:4">
      <c r="A31" s="182"/>
      <c r="B31" s="26"/>
      <c r="C31" s="17"/>
      <c r="D31" s="17"/>
    </row>
    <row r="32" spans="1:4">
      <c r="A32" s="182"/>
      <c r="B32" s="26"/>
      <c r="C32" s="17"/>
      <c r="D32" s="17"/>
    </row>
    <row r="33" spans="1:4">
      <c r="A33" s="182"/>
      <c r="B33" s="26"/>
      <c r="C33" s="17"/>
      <c r="D33" s="17"/>
    </row>
    <row r="34" spans="1:4">
      <c r="A34" s="182"/>
      <c r="B34" s="26"/>
      <c r="C34" s="17"/>
      <c r="D34" s="17"/>
    </row>
    <row r="35" spans="1:4">
      <c r="A35" s="182"/>
      <c r="B35" s="26"/>
      <c r="C35" s="17"/>
      <c r="D35" s="17"/>
    </row>
    <row r="36" spans="1:4">
      <c r="A36" s="182"/>
      <c r="B36" s="26"/>
      <c r="C36" s="17"/>
      <c r="D36" s="17"/>
    </row>
    <row r="37" spans="1:4">
      <c r="A37" s="182"/>
      <c r="B37" s="26"/>
      <c r="C37" s="17"/>
      <c r="D37" s="17"/>
    </row>
    <row r="38" spans="1:4">
      <c r="A38" s="182"/>
      <c r="B38" s="26"/>
      <c r="C38" s="17"/>
      <c r="D38" s="17"/>
    </row>
    <row r="39" spans="1:4">
      <c r="A39" s="182"/>
      <c r="B39" s="26"/>
      <c r="C39" s="17"/>
      <c r="D39" s="17"/>
    </row>
    <row r="40" spans="1:4">
      <c r="A40" s="182"/>
      <c r="B40" s="26"/>
      <c r="C40" s="17"/>
      <c r="D40" s="17"/>
    </row>
    <row r="41" spans="1:4">
      <c r="A41" s="182"/>
      <c r="B41" s="26"/>
      <c r="C41" s="17"/>
      <c r="D41" s="17"/>
    </row>
    <row r="42" spans="1:4">
      <c r="A42" s="182"/>
      <c r="B42" s="26"/>
      <c r="C42" s="17"/>
      <c r="D42" s="17"/>
    </row>
    <row r="43" spans="1:4">
      <c r="A43" s="182"/>
      <c r="B43" s="26"/>
      <c r="C43" s="17"/>
      <c r="D43" s="17"/>
    </row>
    <row r="44" spans="1:4">
      <c r="A44" s="182"/>
      <c r="B44" s="26"/>
      <c r="C44" s="17"/>
      <c r="D44" s="17"/>
    </row>
    <row r="45" spans="1:4">
      <c r="A45" s="182"/>
      <c r="B45" s="26"/>
      <c r="C45" s="17"/>
      <c r="D45" s="17"/>
    </row>
    <row r="46" spans="1:4">
      <c r="A46" s="182"/>
      <c r="B46" s="26"/>
      <c r="C46" s="17"/>
      <c r="D46" s="17"/>
    </row>
    <row r="47" spans="1:4">
      <c r="A47" s="182"/>
      <c r="B47" s="26"/>
      <c r="C47" s="17"/>
      <c r="D47" s="17"/>
    </row>
    <row r="48" spans="1:4">
      <c r="A48" s="182"/>
      <c r="B48" s="26"/>
      <c r="C48" s="17"/>
      <c r="D48" s="17"/>
    </row>
    <row r="49" spans="1:4">
      <c r="A49" s="182"/>
      <c r="B49" s="26"/>
      <c r="C49" s="17"/>
      <c r="D49" s="17"/>
    </row>
    <row r="50" spans="1:4">
      <c r="A50" s="182"/>
      <c r="B50" s="26"/>
      <c r="C50" s="17"/>
      <c r="D50" s="17"/>
    </row>
    <row r="51" spans="1:4">
      <c r="A51" s="182"/>
      <c r="B51" s="26"/>
      <c r="C51" s="17"/>
      <c r="D51" s="17"/>
    </row>
    <row r="52" spans="1:4">
      <c r="A52" s="182"/>
      <c r="B52" s="26"/>
      <c r="C52" s="17"/>
      <c r="D52" s="17"/>
    </row>
    <row r="53" spans="1:4">
      <c r="A53" s="182"/>
      <c r="B53" s="26"/>
      <c r="C53" s="17"/>
      <c r="D53" s="17"/>
    </row>
    <row r="54" spans="1:4">
      <c r="A54" s="182"/>
      <c r="B54" s="26"/>
      <c r="C54" s="17"/>
      <c r="D54" s="17"/>
    </row>
    <row r="55" spans="1:4">
      <c r="A55" s="182"/>
      <c r="B55" s="26"/>
      <c r="C55" s="17"/>
      <c r="D55" s="17"/>
    </row>
    <row r="56" spans="1:4">
      <c r="A56" s="182"/>
      <c r="B56" s="26"/>
      <c r="C56" s="17"/>
      <c r="D56" s="17"/>
    </row>
    <row r="57" spans="1:4">
      <c r="A57" s="182"/>
      <c r="B57" s="26"/>
      <c r="C57" s="17"/>
      <c r="D57" s="17"/>
    </row>
    <row r="58" spans="1:4">
      <c r="A58" s="182"/>
      <c r="B58" s="26"/>
      <c r="C58" s="17"/>
      <c r="D58" s="17"/>
    </row>
    <row r="59" spans="1:4">
      <c r="A59" s="182"/>
      <c r="B59" s="26"/>
      <c r="C59" s="17"/>
      <c r="D59" s="17"/>
    </row>
    <row r="60" spans="1:4">
      <c r="A60" s="182"/>
      <c r="B60" s="26"/>
      <c r="C60" s="17"/>
      <c r="D60" s="17"/>
    </row>
    <row r="61" spans="1:4">
      <c r="A61" s="182"/>
      <c r="B61" s="26"/>
      <c r="C61" s="17"/>
      <c r="D61" s="17"/>
    </row>
    <row r="62" spans="1:4">
      <c r="A62" s="182"/>
      <c r="B62" s="26"/>
      <c r="C62" s="17"/>
      <c r="D62" s="17"/>
    </row>
    <row r="63" spans="1:4">
      <c r="A63" s="182"/>
      <c r="B63" s="26"/>
      <c r="C63" s="17"/>
      <c r="D63" s="17"/>
    </row>
    <row r="64" spans="1:4">
      <c r="A64" s="182"/>
      <c r="B64" s="26"/>
      <c r="C64" s="17"/>
      <c r="D64" s="17"/>
    </row>
    <row r="65" spans="1:4">
      <c r="A65" s="182"/>
      <c r="B65" s="26"/>
      <c r="C65" s="17"/>
      <c r="D65" s="17"/>
    </row>
    <row r="66" spans="1:4">
      <c r="A66" s="182"/>
      <c r="B66" s="26"/>
      <c r="C66" s="17"/>
      <c r="D66" s="17"/>
    </row>
    <row r="67" spans="1:4">
      <c r="A67" s="182"/>
      <c r="B67" s="26"/>
      <c r="C67" s="17"/>
      <c r="D67" s="17"/>
    </row>
    <row r="68" spans="1:4">
      <c r="A68" s="182"/>
      <c r="B68" s="26"/>
      <c r="C68" s="17"/>
      <c r="D68" s="17"/>
    </row>
    <row r="69" spans="1:4">
      <c r="A69" s="182"/>
      <c r="B69" s="26"/>
      <c r="C69" s="17"/>
      <c r="D69" s="17"/>
    </row>
    <row r="70" spans="1:4">
      <c r="A70" s="182"/>
      <c r="B70" s="26"/>
      <c r="C70" s="17"/>
      <c r="D70" s="17"/>
    </row>
    <row r="71" spans="1:4">
      <c r="A71" s="182"/>
      <c r="B71" s="26"/>
      <c r="C71" s="17"/>
      <c r="D71" s="17"/>
    </row>
    <row r="72" spans="1:4">
      <c r="A72" s="182"/>
      <c r="B72" s="26"/>
      <c r="C72" s="17"/>
      <c r="D72" s="17"/>
    </row>
    <row r="73" spans="1:4">
      <c r="A73" s="182"/>
      <c r="B73" s="26"/>
      <c r="C73" s="17"/>
      <c r="D73" s="17"/>
    </row>
    <row r="74" spans="1:4">
      <c r="A74" s="182"/>
      <c r="B74" s="26"/>
      <c r="C74" s="17"/>
      <c r="D74" s="17"/>
    </row>
    <row r="75" spans="1:4">
      <c r="A75" s="182"/>
      <c r="B75" s="26"/>
      <c r="C75" s="17"/>
      <c r="D75" s="17"/>
    </row>
    <row r="76" spans="1:4">
      <c r="A76" s="182"/>
      <c r="B76" s="26"/>
      <c r="C76" s="17"/>
      <c r="D76" s="17"/>
    </row>
    <row r="77" spans="1:4">
      <c r="A77" s="182"/>
      <c r="B77" s="26"/>
      <c r="C77" s="17"/>
      <c r="D77" s="17"/>
    </row>
    <row r="78" spans="1:4">
      <c r="A78" s="182"/>
      <c r="B78" s="26"/>
      <c r="C78" s="123"/>
      <c r="D78" s="17"/>
    </row>
    <row r="79" spans="1:4">
      <c r="A79" s="182"/>
      <c r="B79" s="26"/>
      <c r="C79" s="17"/>
      <c r="D79" s="17"/>
    </row>
    <row r="80" spans="1:4">
      <c r="A80" s="182"/>
      <c r="B80" s="26"/>
      <c r="C80" s="17"/>
      <c r="D80" s="17"/>
    </row>
    <row r="81" spans="1:4">
      <c r="A81" s="182"/>
      <c r="B81" s="26"/>
      <c r="C81" s="17"/>
      <c r="D81" s="17"/>
    </row>
    <row r="82" spans="1:4">
      <c r="A82" s="182"/>
      <c r="B82" s="26"/>
      <c r="C82" s="17"/>
      <c r="D82" s="17"/>
    </row>
    <row r="83" spans="1:4">
      <c r="A83" s="182"/>
      <c r="B83" s="26"/>
      <c r="C83" s="17"/>
      <c r="D83" s="17"/>
    </row>
    <row r="84" spans="1:4">
      <c r="A84" s="182"/>
      <c r="B84" s="26"/>
      <c r="C84" s="17"/>
      <c r="D84" s="17"/>
    </row>
    <row r="85" spans="1:4">
      <c r="A85" s="182"/>
      <c r="B85" s="26"/>
      <c r="C85" s="17"/>
      <c r="D85" s="17"/>
    </row>
    <row r="86" spans="1:4">
      <c r="A86" s="182"/>
      <c r="B86" s="26"/>
      <c r="C86" s="17"/>
      <c r="D86" s="17"/>
    </row>
    <row r="87" spans="1:4">
      <c r="A87" s="182"/>
      <c r="B87" s="26"/>
      <c r="C87" s="17"/>
      <c r="D87" s="17"/>
    </row>
    <row r="88" spans="1:4">
      <c r="A88" s="182"/>
      <c r="B88" s="26"/>
      <c r="C88" s="17"/>
      <c r="D88" s="17"/>
    </row>
    <row r="89" spans="1:4">
      <c r="A89" s="182"/>
      <c r="B89" s="26"/>
      <c r="C89" s="17"/>
      <c r="D89" s="17"/>
    </row>
    <row r="90" spans="1:4">
      <c r="A90" s="182"/>
      <c r="B90" s="26"/>
      <c r="C90" s="17"/>
      <c r="D90" s="17"/>
    </row>
    <row r="91" spans="1:4">
      <c r="A91" s="182"/>
      <c r="B91" s="26"/>
      <c r="C91" s="17"/>
      <c r="D91" s="17"/>
    </row>
    <row r="92" spans="1:4">
      <c r="A92" s="182"/>
      <c r="B92" s="26"/>
      <c r="C92" s="17"/>
      <c r="D92" s="17"/>
    </row>
    <row r="93" spans="1:4">
      <c r="A93" s="182"/>
      <c r="B93" s="26"/>
      <c r="C93" s="17"/>
      <c r="D93" s="17"/>
    </row>
    <row r="94" spans="1:4">
      <c r="A94" s="182"/>
      <c r="B94" s="26"/>
      <c r="C94" s="17"/>
      <c r="D94" s="17"/>
    </row>
    <row r="95" spans="1:4">
      <c r="A95" s="182"/>
      <c r="B95" s="26"/>
      <c r="C95" s="23"/>
      <c r="D95" s="23"/>
    </row>
    <row r="96" spans="1:4">
      <c r="A96" s="182"/>
      <c r="B96" s="26"/>
      <c r="C96" s="23"/>
      <c r="D96" s="23"/>
    </row>
    <row r="97" spans="1:4">
      <c r="A97" s="182"/>
      <c r="B97" s="26"/>
      <c r="C97" s="23"/>
      <c r="D97" s="23"/>
    </row>
    <row r="98" spans="1:4">
      <c r="A98" s="182"/>
      <c r="B98" s="26"/>
      <c r="C98" s="23"/>
      <c r="D98" s="23"/>
    </row>
    <row r="99" spans="1:4">
      <c r="A99" s="182"/>
      <c r="B99" s="26"/>
      <c r="C99" s="23"/>
      <c r="D99" s="23"/>
    </row>
    <row r="100" spans="1:4">
      <c r="A100" s="182"/>
      <c r="B100" s="26"/>
      <c r="C100" s="23"/>
      <c r="D100" s="23"/>
    </row>
    <row r="101" spans="1:4">
      <c r="A101" s="182"/>
      <c r="B101" s="26"/>
      <c r="C101" s="23"/>
      <c r="D101" s="23"/>
    </row>
    <row r="102" spans="1:4">
      <c r="A102" s="182"/>
      <c r="B102" s="26"/>
      <c r="C102" s="23"/>
      <c r="D102" s="23"/>
    </row>
    <row r="103" spans="1:4">
      <c r="A103" s="182"/>
      <c r="B103" s="26"/>
      <c r="C103" s="23"/>
      <c r="D103" s="23"/>
    </row>
    <row r="104" spans="1:4">
      <c r="A104" s="182"/>
      <c r="B104" s="26"/>
      <c r="C104" s="23"/>
      <c r="D104" s="23"/>
    </row>
    <row r="105" spans="1:4">
      <c r="A105" s="182"/>
      <c r="B105" s="26"/>
      <c r="C105" s="27"/>
      <c r="D105" s="23"/>
    </row>
    <row r="106" spans="1:4">
      <c r="A106" s="182"/>
      <c r="B106" s="26"/>
      <c r="C106" s="27"/>
      <c r="D106" s="23"/>
    </row>
    <row r="107" spans="1:4">
      <c r="A107" s="182"/>
      <c r="B107" s="26"/>
      <c r="C107" s="27"/>
      <c r="D107" s="24"/>
    </row>
    <row r="108" spans="1:4">
      <c r="A108" s="182"/>
      <c r="B108" s="26"/>
      <c r="C108" s="27"/>
      <c r="D108" s="24"/>
    </row>
    <row r="109" spans="1:4">
      <c r="A109" s="25"/>
      <c r="B109" s="26"/>
      <c r="C109" s="27"/>
      <c r="D109" s="24"/>
    </row>
    <row r="110" spans="1:4">
      <c r="A110" s="25"/>
      <c r="B110" s="26"/>
      <c r="C110" s="27"/>
      <c r="D110" s="24"/>
    </row>
    <row r="111" spans="1:4">
      <c r="A111" s="25"/>
      <c r="B111" s="26"/>
      <c r="C111" s="27"/>
      <c r="D111" s="24"/>
    </row>
    <row r="112" spans="1:4">
      <c r="A112" s="25"/>
      <c r="B112" s="26"/>
      <c r="C112" s="27"/>
      <c r="D112" s="24"/>
    </row>
    <row r="113" spans="1:4">
      <c r="A113" s="25"/>
      <c r="B113" s="26"/>
      <c r="C113" s="27"/>
      <c r="D113" s="24"/>
    </row>
    <row r="114" spans="1:4">
      <c r="A114" s="25"/>
      <c r="B114" s="26"/>
      <c r="C114" s="27"/>
      <c r="D114" s="24"/>
    </row>
    <row r="115" spans="1:4">
      <c r="A115" s="25"/>
      <c r="B115" s="26"/>
      <c r="C115" s="27"/>
      <c r="D115" s="24"/>
    </row>
    <row r="116" spans="1:4">
      <c r="A116" s="25"/>
      <c r="B116" s="26"/>
      <c r="C116" s="27"/>
      <c r="D116" s="24"/>
    </row>
    <row r="117" spans="1:4">
      <c r="A117" s="25"/>
      <c r="B117" s="26"/>
      <c r="C117" s="27"/>
      <c r="D117" s="24"/>
    </row>
    <row r="118" spans="1:4">
      <c r="A118" s="25"/>
      <c r="B118" s="26"/>
      <c r="C118" s="27"/>
      <c r="D118" s="24"/>
    </row>
    <row r="119" spans="1:4">
      <c r="A119" s="25"/>
      <c r="B119" s="26"/>
      <c r="C119" s="27"/>
      <c r="D119" s="24"/>
    </row>
    <row r="120" spans="1:4">
      <c r="A120" s="25"/>
      <c r="B120" s="26"/>
      <c r="C120" s="27"/>
      <c r="D120" s="24"/>
    </row>
    <row r="121" spans="1:4">
      <c r="A121" s="25"/>
      <c r="B121" s="26"/>
      <c r="C121" s="27"/>
      <c r="D121" s="24"/>
    </row>
    <row r="122" spans="1:4">
      <c r="A122" s="25"/>
      <c r="B122" s="26"/>
      <c r="C122" s="27"/>
      <c r="D122" s="24"/>
    </row>
    <row r="123" spans="1:4">
      <c r="A123" s="25"/>
      <c r="B123" s="26"/>
      <c r="C123" s="27"/>
      <c r="D123" s="24"/>
    </row>
    <row r="124" spans="1:4">
      <c r="A124" s="25"/>
      <c r="B124" s="26"/>
      <c r="C124" s="27"/>
      <c r="D124" s="24"/>
    </row>
    <row r="125" spans="1:4">
      <c r="A125" s="25"/>
      <c r="B125" s="26"/>
      <c r="C125" s="27"/>
      <c r="D125" s="24"/>
    </row>
    <row r="126" spans="1:4">
      <c r="A126" s="25"/>
      <c r="B126" s="26"/>
      <c r="C126" s="27"/>
      <c r="D126" s="24"/>
    </row>
    <row r="127" spans="1:4">
      <c r="A127" s="25"/>
      <c r="B127" s="26"/>
      <c r="C127" s="27"/>
      <c r="D127" s="24"/>
    </row>
    <row r="128" spans="1:4">
      <c r="A128" s="25"/>
      <c r="B128" s="26"/>
      <c r="C128" s="27"/>
      <c r="D128" s="24"/>
    </row>
    <row r="129" spans="1:4">
      <c r="A129" s="25"/>
      <c r="B129" s="26"/>
      <c r="C129" s="27"/>
      <c r="D129" s="24"/>
    </row>
    <row r="130" spans="1:4">
      <c r="A130" s="25"/>
      <c r="B130" s="26"/>
      <c r="C130" s="27"/>
      <c r="D130" s="24"/>
    </row>
    <row r="131" spans="1:4">
      <c r="A131" s="25"/>
      <c r="B131" s="28"/>
      <c r="C131" s="27"/>
      <c r="D131" s="24"/>
    </row>
    <row r="132" spans="1:4">
      <c r="A132" s="25"/>
      <c r="B132" s="28"/>
      <c r="C132" s="27"/>
      <c r="D132" s="24"/>
    </row>
    <row r="133" spans="1:4">
      <c r="A133" s="25"/>
      <c r="B133" s="28"/>
      <c r="C133" s="27"/>
      <c r="D133" s="24"/>
    </row>
    <row r="134" spans="1:4">
      <c r="A134" s="25"/>
      <c r="B134" s="28"/>
      <c r="C134" s="27"/>
      <c r="D134" s="24"/>
    </row>
    <row r="135" spans="1:4">
      <c r="A135" s="25"/>
      <c r="B135" s="28"/>
      <c r="C135" s="27"/>
      <c r="D135" s="24"/>
    </row>
    <row r="136" spans="1:4">
      <c r="A136" s="25"/>
      <c r="B136" s="28"/>
      <c r="C136" s="27"/>
      <c r="D136" s="24"/>
    </row>
    <row r="137" spans="1:4">
      <c r="A137" s="25"/>
      <c r="B137" s="28"/>
      <c r="C137" s="27"/>
      <c r="D137" s="24"/>
    </row>
    <row r="138" spans="1:4">
      <c r="A138" s="25"/>
      <c r="B138" s="28"/>
      <c r="C138" s="27"/>
      <c r="D138" s="24"/>
    </row>
    <row r="139" spans="1:4">
      <c r="A139" s="25"/>
      <c r="B139" s="28"/>
      <c r="C139" s="27"/>
      <c r="D139" s="24"/>
    </row>
    <row r="140" spans="1:4">
      <c r="A140" s="25"/>
      <c r="B140" s="28"/>
      <c r="C140" s="27"/>
      <c r="D140" s="24"/>
    </row>
    <row r="141" spans="1:4">
      <c r="A141" s="25"/>
      <c r="B141" s="28"/>
      <c r="C141" s="27"/>
      <c r="D141" s="24"/>
    </row>
    <row r="142" spans="1:4">
      <c r="A142" s="25"/>
      <c r="B142" s="28"/>
      <c r="C142" s="27"/>
      <c r="D142" s="24"/>
    </row>
    <row r="143" spans="1:4">
      <c r="A143" s="25"/>
      <c r="B143" s="28"/>
      <c r="C143" s="27"/>
      <c r="D143" s="24"/>
    </row>
    <row r="144" spans="1:4">
      <c r="A144" s="25"/>
      <c r="B144" s="28"/>
      <c r="C144" s="27"/>
      <c r="D144" s="24"/>
    </row>
    <row r="145" spans="1:4">
      <c r="A145" s="25"/>
      <c r="B145" s="28"/>
      <c r="C145" s="27"/>
      <c r="D145" s="24"/>
    </row>
    <row r="146" spans="1:4">
      <c r="A146" s="25"/>
      <c r="B146" s="28"/>
      <c r="C146" s="27"/>
      <c r="D146" s="24"/>
    </row>
    <row r="147" spans="1:4">
      <c r="A147" s="25"/>
      <c r="B147" s="28"/>
      <c r="C147" s="27"/>
      <c r="D147" s="24"/>
    </row>
    <row r="148" spans="1:4">
      <c r="A148" s="25"/>
      <c r="B148" s="28"/>
      <c r="C148" s="27"/>
      <c r="D148" s="24"/>
    </row>
    <row r="149" spans="1:4">
      <c r="A149" s="25"/>
      <c r="B149" s="28"/>
      <c r="C149" s="27"/>
      <c r="D149" s="24"/>
    </row>
    <row r="150" spans="1:4">
      <c r="A150" s="25"/>
      <c r="B150" s="28"/>
      <c r="C150" s="27"/>
      <c r="D150" s="24"/>
    </row>
    <row r="151" spans="1:4">
      <c r="A151" s="25"/>
      <c r="B151" s="28"/>
      <c r="C151" s="27"/>
      <c r="D151" s="24"/>
    </row>
    <row r="152" spans="1:4">
      <c r="A152" s="25"/>
      <c r="B152" s="28"/>
      <c r="C152" s="27"/>
      <c r="D152" s="24"/>
    </row>
    <row r="153" spans="1:4">
      <c r="A153" s="25"/>
      <c r="B153" s="28"/>
      <c r="C153" s="27"/>
      <c r="D153" s="24"/>
    </row>
    <row r="154" spans="1:4">
      <c r="A154" s="25"/>
      <c r="B154" s="28"/>
      <c r="C154" s="27"/>
      <c r="D154" s="24"/>
    </row>
    <row r="155" spans="1:4">
      <c r="A155" s="25"/>
      <c r="B155" s="28"/>
      <c r="C155" s="27"/>
      <c r="D155" s="24"/>
    </row>
    <row r="156" spans="1:4">
      <c r="A156" s="25"/>
      <c r="B156" s="28"/>
      <c r="C156" s="27"/>
      <c r="D156" s="24"/>
    </row>
    <row r="157" spans="1:4">
      <c r="A157" s="25"/>
      <c r="B157" s="28"/>
      <c r="C157" s="27"/>
      <c r="D157" s="24"/>
    </row>
    <row r="158" spans="1:4">
      <c r="A158" s="25"/>
      <c r="B158" s="28"/>
      <c r="C158" s="27"/>
      <c r="D158" s="24"/>
    </row>
    <row r="159" spans="1:4">
      <c r="A159" s="25"/>
      <c r="B159" s="28"/>
      <c r="C159" s="27"/>
      <c r="D159" s="24"/>
    </row>
    <row r="160" spans="1:4">
      <c r="A160" s="25"/>
      <c r="B160" s="28"/>
      <c r="C160" s="27"/>
      <c r="D160" s="24"/>
    </row>
    <row r="161" spans="1:4">
      <c r="A161" s="25"/>
      <c r="B161" s="28"/>
      <c r="C161" s="27"/>
      <c r="D161" s="24"/>
    </row>
    <row r="162" spans="1:4">
      <c r="A162" s="25"/>
      <c r="B162" s="28"/>
      <c r="C162" s="27"/>
      <c r="D162" s="24"/>
    </row>
    <row r="163" spans="1:4">
      <c r="A163" s="25"/>
      <c r="B163" s="28"/>
      <c r="C163" s="27"/>
      <c r="D163" s="24"/>
    </row>
    <row r="164" spans="1:4">
      <c r="A164" s="25"/>
      <c r="B164" s="28"/>
      <c r="C164" s="27"/>
      <c r="D164" s="24"/>
    </row>
    <row r="165" spans="1:4">
      <c r="A165" s="25"/>
      <c r="B165" s="28"/>
      <c r="C165" s="27"/>
      <c r="D165" s="24"/>
    </row>
    <row r="166" spans="1:4">
      <c r="A166" s="25"/>
      <c r="B166" s="28"/>
      <c r="C166" s="27"/>
      <c r="D166" s="24"/>
    </row>
    <row r="167" spans="1:4">
      <c r="A167" s="25"/>
      <c r="B167" s="28"/>
      <c r="C167" s="27"/>
      <c r="D167" s="24"/>
    </row>
    <row r="168" spans="1:4">
      <c r="A168" s="25"/>
      <c r="B168" s="28"/>
      <c r="C168" s="27"/>
      <c r="D168" s="24"/>
    </row>
    <row r="169" spans="1:4">
      <c r="A169" s="25"/>
      <c r="B169" s="28"/>
      <c r="C169" s="27"/>
      <c r="D169" s="24"/>
    </row>
    <row r="170" spans="1:4">
      <c r="A170" s="25"/>
      <c r="B170" s="28"/>
      <c r="C170" s="27"/>
      <c r="D170" s="24"/>
    </row>
    <row r="171" spans="1:4">
      <c r="A171" s="25"/>
      <c r="B171" s="28"/>
      <c r="C171" s="27"/>
      <c r="D171" s="24"/>
    </row>
    <row r="172" spans="1:4">
      <c r="A172" s="25"/>
      <c r="B172" s="28"/>
      <c r="C172" s="27"/>
      <c r="D172" s="24"/>
    </row>
    <row r="173" spans="1:4">
      <c r="A173" s="25"/>
      <c r="B173" s="28"/>
      <c r="C173" s="27"/>
      <c r="D173" s="24"/>
    </row>
    <row r="174" spans="1:4">
      <c r="A174" s="25"/>
      <c r="B174" s="28"/>
      <c r="C174" s="27"/>
      <c r="D174" s="24"/>
    </row>
    <row r="175" spans="1:4">
      <c r="A175" s="25"/>
      <c r="B175" s="28"/>
      <c r="C175" s="27"/>
      <c r="D175" s="24"/>
    </row>
    <row r="176" spans="1:4">
      <c r="A176" s="25"/>
      <c r="B176" s="28"/>
      <c r="C176" s="27"/>
      <c r="D176" s="24"/>
    </row>
    <row r="177" spans="1:4">
      <c r="A177" s="25"/>
      <c r="B177" s="28"/>
      <c r="C177" s="27"/>
      <c r="D177" s="24"/>
    </row>
    <row r="178" spans="1:4">
      <c r="A178" s="25"/>
      <c r="B178" s="28"/>
      <c r="C178" s="27"/>
      <c r="D178" s="24"/>
    </row>
    <row r="179" spans="1:4">
      <c r="A179" s="25"/>
      <c r="B179" s="28"/>
      <c r="C179" s="27"/>
      <c r="D179" s="24"/>
    </row>
    <row r="180" spans="1:4">
      <c r="A180" s="25"/>
      <c r="B180" s="28"/>
      <c r="C180" s="27"/>
      <c r="D180" s="24"/>
    </row>
    <row r="181" spans="1:4">
      <c r="A181" s="25"/>
      <c r="B181" s="28"/>
      <c r="C181" s="27"/>
      <c r="D181" s="24"/>
    </row>
    <row r="182" spans="1:4">
      <c r="A182" s="25"/>
      <c r="B182" s="28"/>
      <c r="C182" s="27"/>
      <c r="D182" s="24"/>
    </row>
    <row r="183" spans="1:4">
      <c r="A183" s="25"/>
      <c r="B183" s="28"/>
      <c r="C183" s="27"/>
      <c r="D183" s="24"/>
    </row>
    <row r="184" spans="1:4">
      <c r="A184" s="25"/>
      <c r="B184" s="28"/>
      <c r="C184" s="27"/>
      <c r="D184" s="24"/>
    </row>
    <row r="185" spans="1:4">
      <c r="A185" s="25"/>
      <c r="B185" s="28"/>
      <c r="C185" s="27"/>
      <c r="D185" s="24"/>
    </row>
    <row r="186" spans="1:4">
      <c r="A186" s="25"/>
      <c r="B186" s="28"/>
      <c r="C186" s="27"/>
      <c r="D186" s="24"/>
    </row>
    <row r="187" spans="1:4">
      <c r="A187" s="25"/>
      <c r="B187" s="28"/>
      <c r="C187" s="27"/>
      <c r="D187" s="24"/>
    </row>
    <row r="188" spans="1:4">
      <c r="A188" s="25"/>
      <c r="B188" s="28"/>
      <c r="C188" s="27"/>
      <c r="D188" s="24"/>
    </row>
    <row r="189" spans="1:4">
      <c r="A189" s="25"/>
      <c r="B189" s="28"/>
      <c r="C189" s="27"/>
      <c r="D189" s="24"/>
    </row>
    <row r="190" spans="1:4">
      <c r="A190" s="25"/>
      <c r="B190" s="28"/>
      <c r="C190" s="27"/>
      <c r="D190" s="24"/>
    </row>
    <row r="191" spans="1:4">
      <c r="A191" s="25"/>
      <c r="B191" s="28"/>
      <c r="C191" s="27"/>
      <c r="D191" s="24"/>
    </row>
    <row r="192" spans="1:4">
      <c r="A192" s="25"/>
      <c r="B192" s="28"/>
      <c r="C192" s="27"/>
      <c r="D192" s="24"/>
    </row>
    <row r="193" spans="1:4">
      <c r="A193" s="25"/>
      <c r="B193" s="28"/>
      <c r="C193" s="27"/>
      <c r="D193" s="24"/>
    </row>
    <row r="194" spans="1:4">
      <c r="A194" s="25"/>
      <c r="B194" s="28"/>
      <c r="C194" s="27"/>
      <c r="D194" s="24"/>
    </row>
    <row r="195" spans="1:4">
      <c r="A195" s="25"/>
      <c r="B195" s="28"/>
      <c r="C195" s="27"/>
      <c r="D195" s="24"/>
    </row>
    <row r="196" spans="1:4">
      <c r="A196" s="25"/>
      <c r="B196" s="28"/>
      <c r="C196" s="27"/>
      <c r="D196" s="24"/>
    </row>
    <row r="197" spans="1:4">
      <c r="A197" s="25"/>
      <c r="B197" s="28"/>
      <c r="C197" s="27"/>
      <c r="D197" s="24"/>
    </row>
    <row r="198" spans="1:4">
      <c r="A198" s="25"/>
      <c r="B198" s="28"/>
      <c r="C198" s="27"/>
      <c r="D198" s="24"/>
    </row>
    <row r="199" spans="1:4">
      <c r="A199" s="25"/>
      <c r="B199" s="28"/>
      <c r="C199" s="27"/>
      <c r="D199" s="24"/>
    </row>
    <row r="200" spans="1:4">
      <c r="A200" s="25"/>
      <c r="B200" s="28"/>
      <c r="C200" s="27"/>
      <c r="D200" s="24"/>
    </row>
    <row r="201" spans="1:4">
      <c r="A201" s="25"/>
      <c r="B201" s="28"/>
      <c r="C201" s="27"/>
      <c r="D201" s="24"/>
    </row>
    <row r="202" spans="1:4">
      <c r="A202" s="25"/>
      <c r="B202" s="28"/>
      <c r="C202" s="27"/>
      <c r="D202" s="24"/>
    </row>
    <row r="203" spans="1:4">
      <c r="A203" s="25"/>
      <c r="B203" s="28"/>
      <c r="C203" s="27"/>
      <c r="D203" s="24"/>
    </row>
    <row r="204" spans="1:4">
      <c r="A204" s="25"/>
      <c r="B204" s="28"/>
      <c r="C204" s="27"/>
      <c r="D204" s="24"/>
    </row>
    <row r="205" spans="1:4">
      <c r="A205" s="25"/>
      <c r="B205" s="28"/>
      <c r="C205" s="27"/>
      <c r="D205" s="24"/>
    </row>
    <row r="206" spans="1:4">
      <c r="A206" s="25"/>
      <c r="B206" s="28"/>
      <c r="C206" s="27"/>
      <c r="D206" s="24"/>
    </row>
    <row r="207" spans="1:4">
      <c r="A207" s="25"/>
      <c r="B207" s="28"/>
      <c r="C207" s="27"/>
      <c r="D207" s="24"/>
    </row>
    <row r="208" spans="1:4">
      <c r="A208" s="25"/>
      <c r="B208" s="28"/>
      <c r="C208" s="27"/>
      <c r="D208" s="24"/>
    </row>
    <row r="209" spans="1:4">
      <c r="A209" s="25"/>
      <c r="B209" s="28"/>
      <c r="C209" s="27"/>
      <c r="D209" s="24"/>
    </row>
    <row r="210" spans="1:4">
      <c r="A210" s="25"/>
      <c r="B210" s="28"/>
      <c r="C210" s="27"/>
      <c r="D210" s="24"/>
    </row>
    <row r="211" spans="1:4">
      <c r="A211" s="25"/>
      <c r="B211" s="28"/>
      <c r="C211" s="27"/>
      <c r="D211" s="24"/>
    </row>
    <row r="212" spans="1:4">
      <c r="A212" s="25"/>
      <c r="B212" s="28"/>
      <c r="C212" s="27"/>
      <c r="D212" s="24"/>
    </row>
    <row r="213" spans="1:4">
      <c r="A213" s="25"/>
      <c r="B213" s="28"/>
      <c r="C213" s="27"/>
      <c r="D213" s="24"/>
    </row>
    <row r="214" spans="1:4">
      <c r="A214" s="25"/>
      <c r="B214" s="28"/>
      <c r="C214" s="27"/>
      <c r="D214" s="24"/>
    </row>
    <row r="215" spans="1:4">
      <c r="A215" s="25"/>
      <c r="B215" s="28"/>
      <c r="C215" s="27"/>
      <c r="D215" s="24"/>
    </row>
    <row r="216" spans="1:4">
      <c r="A216" s="25"/>
      <c r="B216" s="28"/>
      <c r="C216" s="27"/>
      <c r="D216" s="24"/>
    </row>
    <row r="217" spans="1:4">
      <c r="A217" s="25"/>
      <c r="B217" s="28"/>
      <c r="C217" s="27"/>
      <c r="D217" s="24"/>
    </row>
    <row r="218" spans="1:4">
      <c r="A218" s="25"/>
      <c r="B218" s="28"/>
      <c r="C218" s="27"/>
      <c r="D218" s="24"/>
    </row>
    <row r="219" spans="1:4">
      <c r="A219" s="25"/>
      <c r="B219" s="28"/>
      <c r="C219" s="27"/>
      <c r="D219" s="24"/>
    </row>
    <row r="220" spans="1:4">
      <c r="A220" s="25"/>
      <c r="B220" s="28"/>
      <c r="C220" s="27"/>
      <c r="D220" s="24"/>
    </row>
    <row r="221" spans="1:4">
      <c r="A221" s="25"/>
      <c r="B221" s="28"/>
      <c r="C221" s="27"/>
      <c r="D221" s="24"/>
    </row>
    <row r="222" spans="1:4">
      <c r="A222" s="25"/>
      <c r="B222" s="28"/>
      <c r="C222" s="27"/>
      <c r="D222" s="24"/>
    </row>
    <row r="223" spans="1:4">
      <c r="A223" s="25"/>
      <c r="B223" s="28"/>
      <c r="C223" s="27"/>
      <c r="D223" s="24"/>
    </row>
    <row r="224" spans="1:4">
      <c r="A224" s="25"/>
      <c r="B224" s="28"/>
      <c r="C224" s="27"/>
      <c r="D224" s="24"/>
    </row>
    <row r="225" spans="1:4">
      <c r="A225" s="25"/>
      <c r="B225" s="28"/>
      <c r="C225" s="27"/>
      <c r="D225" s="24"/>
    </row>
    <row r="226" spans="1:4">
      <c r="A226" s="25"/>
      <c r="B226" s="28"/>
      <c r="C226" s="27"/>
      <c r="D226" s="24"/>
    </row>
    <row r="227" spans="1:4">
      <c r="A227" s="25"/>
      <c r="B227" s="28"/>
      <c r="C227" s="27"/>
      <c r="D227" s="24"/>
    </row>
    <row r="228" spans="1:4">
      <c r="A228" s="25"/>
      <c r="B228" s="28"/>
      <c r="C228" s="27"/>
      <c r="D228" s="24"/>
    </row>
    <row r="229" spans="1:4">
      <c r="A229" s="25"/>
      <c r="B229" s="28"/>
      <c r="C229" s="27"/>
      <c r="D229" s="24"/>
    </row>
    <row r="230" spans="1:4">
      <c r="A230" s="25"/>
      <c r="B230" s="28"/>
      <c r="C230" s="27"/>
      <c r="D230" s="24"/>
    </row>
    <row r="231" spans="1:4">
      <c r="A231" s="25"/>
      <c r="B231" s="28"/>
      <c r="C231" s="27"/>
      <c r="D231" s="24"/>
    </row>
    <row r="232" spans="1:4">
      <c r="A232" s="25"/>
      <c r="B232" s="28"/>
      <c r="C232" s="27"/>
      <c r="D232" s="24"/>
    </row>
    <row r="233" spans="1:4">
      <c r="A233" s="25"/>
      <c r="B233" s="28"/>
      <c r="C233" s="27"/>
      <c r="D233" s="24"/>
    </row>
    <row r="234" spans="1:4">
      <c r="A234" s="25"/>
      <c r="B234" s="28"/>
      <c r="C234" s="27"/>
      <c r="D234" s="24"/>
    </row>
    <row r="235" spans="1:4">
      <c r="A235" s="25"/>
      <c r="B235" s="28"/>
      <c r="C235" s="27"/>
      <c r="D235" s="24"/>
    </row>
    <row r="236" spans="1:4">
      <c r="A236" s="25"/>
      <c r="B236" s="28"/>
      <c r="C236" s="27"/>
      <c r="D236" s="24"/>
    </row>
    <row r="237" spans="1:4">
      <c r="A237" s="25"/>
      <c r="B237" s="28"/>
      <c r="C237" s="27"/>
      <c r="D237" s="24"/>
    </row>
    <row r="238" spans="1:4">
      <c r="A238" s="25"/>
      <c r="B238" s="28"/>
      <c r="C238" s="27"/>
      <c r="D238" s="24"/>
    </row>
    <row r="239" spans="1:4">
      <c r="A239" s="25"/>
      <c r="B239" s="28"/>
      <c r="C239" s="27"/>
      <c r="D239" s="24"/>
    </row>
    <row r="240" spans="1:4">
      <c r="A240" s="25"/>
      <c r="B240" s="28"/>
      <c r="C240" s="27"/>
      <c r="D240" s="24"/>
    </row>
    <row r="241" spans="1:4">
      <c r="A241" s="25"/>
      <c r="B241" s="28"/>
      <c r="C241" s="27"/>
      <c r="D241" s="24"/>
    </row>
    <row r="242" spans="1:4">
      <c r="A242" s="25"/>
      <c r="B242" s="28"/>
      <c r="C242" s="27"/>
      <c r="D242" s="24"/>
    </row>
    <row r="243" spans="1:4">
      <c r="A243" s="25"/>
      <c r="B243" s="28"/>
      <c r="C243" s="27"/>
      <c r="D243" s="24"/>
    </row>
    <row r="244" spans="1:4">
      <c r="A244" s="25"/>
      <c r="B244" s="28"/>
      <c r="C244" s="27"/>
      <c r="D244" s="24"/>
    </row>
    <row r="245" spans="1:4">
      <c r="A245" s="25"/>
      <c r="B245" s="28"/>
      <c r="C245" s="27"/>
      <c r="D245" s="24"/>
    </row>
    <row r="246" spans="1:4">
      <c r="A246" s="25"/>
      <c r="B246" s="28"/>
      <c r="C246" s="27"/>
      <c r="D246" s="24"/>
    </row>
    <row r="247" spans="1:4">
      <c r="A247" s="25"/>
      <c r="B247" s="28"/>
      <c r="C247" s="27"/>
      <c r="D247" s="24"/>
    </row>
    <row r="248" spans="1:4">
      <c r="A248" s="25"/>
      <c r="B248" s="28"/>
      <c r="C248" s="27"/>
      <c r="D248" s="24"/>
    </row>
    <row r="249" spans="1:4">
      <c r="A249" s="25"/>
      <c r="B249" s="28"/>
      <c r="C249" s="27"/>
      <c r="D249" s="24"/>
    </row>
    <row r="250" spans="1:4">
      <c r="A250" s="25"/>
      <c r="B250" s="28"/>
      <c r="C250" s="27"/>
      <c r="D250" s="24"/>
    </row>
    <row r="251" spans="1:4">
      <c r="A251" s="25"/>
      <c r="B251" s="28"/>
      <c r="C251" s="27"/>
      <c r="D251" s="24"/>
    </row>
    <row r="252" spans="1:4">
      <c r="A252" s="25"/>
      <c r="B252" s="28"/>
      <c r="C252" s="27"/>
      <c r="D252" s="24"/>
    </row>
    <row r="253" spans="1:4">
      <c r="A253" s="25"/>
      <c r="B253" s="28"/>
      <c r="C253" s="27"/>
      <c r="D253" s="24"/>
    </row>
    <row r="254" spans="1:4">
      <c r="A254" s="25"/>
      <c r="B254" s="28"/>
      <c r="C254" s="27"/>
      <c r="D254" s="24"/>
    </row>
    <row r="255" spans="1:4">
      <c r="A255" s="25"/>
      <c r="B255" s="28"/>
      <c r="C255" s="27"/>
      <c r="D255" s="24"/>
    </row>
    <row r="256" spans="1:4">
      <c r="A256" s="25"/>
      <c r="B256" s="28"/>
      <c r="C256" s="27"/>
      <c r="D256" s="24"/>
    </row>
    <row r="257" spans="1:4">
      <c r="A257" s="25"/>
      <c r="B257" s="28"/>
      <c r="C257" s="27"/>
      <c r="D257" s="24"/>
    </row>
    <row r="258" spans="1:4">
      <c r="A258" s="25"/>
      <c r="B258" s="28"/>
      <c r="C258" s="27"/>
      <c r="D258" s="24"/>
    </row>
    <row r="259" spans="1:4">
      <c r="A259" s="25"/>
      <c r="B259" s="28"/>
      <c r="C259" s="27"/>
      <c r="D259" s="24"/>
    </row>
    <row r="260" spans="1:4">
      <c r="A260" s="25"/>
      <c r="B260" s="28"/>
      <c r="C260" s="27"/>
      <c r="D260" s="24"/>
    </row>
    <row r="261" spans="1:4">
      <c r="A261" s="25"/>
      <c r="B261" s="28"/>
      <c r="C261" s="27"/>
      <c r="D261" s="24"/>
    </row>
    <row r="262" spans="1:4">
      <c r="A262" s="25"/>
      <c r="B262" s="28"/>
      <c r="C262" s="27"/>
      <c r="D262" s="24"/>
    </row>
    <row r="263" spans="1:4">
      <c r="A263" s="25"/>
      <c r="B263" s="28"/>
      <c r="C263" s="27"/>
      <c r="D263" s="24"/>
    </row>
    <row r="264" spans="1:4">
      <c r="A264" s="25"/>
      <c r="B264" s="28"/>
      <c r="C264" s="27"/>
      <c r="D264" s="24"/>
    </row>
    <row r="265" spans="1:4">
      <c r="A265" s="25"/>
      <c r="B265" s="28"/>
      <c r="C265" s="27"/>
      <c r="D265" s="24"/>
    </row>
    <row r="266" spans="1:4">
      <c r="A266" s="25"/>
      <c r="B266" s="28"/>
      <c r="C266" s="27"/>
      <c r="D266" s="24"/>
    </row>
    <row r="267" spans="1:4">
      <c r="A267" s="25"/>
      <c r="B267" s="28"/>
      <c r="C267" s="27"/>
      <c r="D267" s="24"/>
    </row>
    <row r="268" spans="1:4">
      <c r="A268" s="25"/>
      <c r="B268" s="28"/>
      <c r="C268" s="27"/>
      <c r="D268" s="24"/>
    </row>
    <row r="269" spans="1:4">
      <c r="A269" s="25"/>
      <c r="B269" s="28"/>
      <c r="C269" s="27"/>
      <c r="D269" s="24"/>
    </row>
    <row r="270" spans="1:4">
      <c r="A270" s="25"/>
      <c r="B270" s="28"/>
      <c r="C270" s="27"/>
      <c r="D270" s="24"/>
    </row>
    <row r="271" spans="1:4">
      <c r="A271" s="25"/>
      <c r="B271" s="28"/>
      <c r="C271" s="27"/>
      <c r="D271" s="24"/>
    </row>
    <row r="272" spans="1:4">
      <c r="A272" s="25"/>
      <c r="B272" s="28"/>
      <c r="C272" s="27"/>
      <c r="D272" s="24"/>
    </row>
    <row r="273" spans="1:4">
      <c r="A273" s="25"/>
      <c r="B273" s="28"/>
      <c r="C273" s="27"/>
      <c r="D273" s="24"/>
    </row>
    <row r="274" spans="1:4">
      <c r="A274" s="25"/>
      <c r="B274" s="28"/>
      <c r="C274" s="27"/>
      <c r="D274" s="24"/>
    </row>
    <row r="275" spans="1:4">
      <c r="A275" s="25"/>
      <c r="B275" s="28"/>
      <c r="C275" s="27"/>
      <c r="D275" s="24"/>
    </row>
    <row r="276" spans="1:4">
      <c r="A276" s="25"/>
      <c r="B276" s="28"/>
      <c r="C276" s="27"/>
      <c r="D276" s="24"/>
    </row>
    <row r="277" spans="1:4">
      <c r="A277" s="25"/>
      <c r="B277" s="28"/>
      <c r="C277" s="27"/>
      <c r="D277" s="24"/>
    </row>
    <row r="278" spans="1:4">
      <c r="A278" s="25"/>
      <c r="B278" s="28"/>
      <c r="C278" s="27"/>
      <c r="D278" s="24"/>
    </row>
    <row r="279" spans="1:4">
      <c r="A279" s="25"/>
      <c r="B279" s="28"/>
      <c r="C279" s="27"/>
      <c r="D279" s="24"/>
    </row>
    <row r="280" spans="1:4">
      <c r="A280" s="25"/>
      <c r="B280" s="28"/>
      <c r="C280" s="27"/>
      <c r="D280" s="24"/>
    </row>
    <row r="281" spans="1:4">
      <c r="A281" s="25"/>
      <c r="B281" s="28"/>
      <c r="C281" s="27"/>
      <c r="D281" s="24"/>
    </row>
    <row r="282" spans="1:4">
      <c r="A282" s="25"/>
      <c r="B282" s="28"/>
      <c r="C282" s="27"/>
      <c r="D282" s="24"/>
    </row>
    <row r="283" spans="1:4">
      <c r="A283" s="25"/>
      <c r="B283" s="28"/>
      <c r="C283" s="27"/>
      <c r="D283" s="24"/>
    </row>
    <row r="284" spans="1:4">
      <c r="A284" s="25"/>
      <c r="B284" s="28"/>
      <c r="C284" s="27"/>
      <c r="D284" s="24"/>
    </row>
    <row r="285" spans="1:4">
      <c r="A285" s="25"/>
      <c r="B285" s="28"/>
      <c r="C285" s="27"/>
      <c r="D285" s="24"/>
    </row>
    <row r="286" spans="1:4">
      <c r="A286" s="25"/>
      <c r="B286" s="28"/>
      <c r="C286" s="27"/>
      <c r="D286" s="24"/>
    </row>
    <row r="287" spans="1:4">
      <c r="A287" s="25"/>
      <c r="B287" s="28"/>
      <c r="C287" s="27"/>
      <c r="D287" s="24"/>
    </row>
    <row r="288" spans="1:4">
      <c r="A288" s="25"/>
      <c r="B288" s="28"/>
      <c r="C288" s="27"/>
      <c r="D288" s="24"/>
    </row>
    <row r="289" spans="1:4">
      <c r="A289" s="25"/>
      <c r="B289" s="28"/>
      <c r="C289" s="27"/>
      <c r="D289" s="24"/>
    </row>
    <row r="290" spans="1:4">
      <c r="A290" s="25"/>
      <c r="B290" s="28"/>
      <c r="C290" s="27"/>
      <c r="D290" s="24"/>
    </row>
    <row r="291" spans="1:4">
      <c r="A291" s="25"/>
      <c r="B291" s="28"/>
      <c r="C291" s="27"/>
      <c r="D291" s="24"/>
    </row>
    <row r="292" spans="1:4">
      <c r="A292" s="25"/>
      <c r="B292" s="28"/>
      <c r="C292" s="27"/>
      <c r="D292" s="24"/>
    </row>
    <row r="293" spans="1:4">
      <c r="A293" s="25"/>
      <c r="B293" s="28"/>
      <c r="C293" s="27"/>
      <c r="D293" s="24"/>
    </row>
    <row r="294" spans="1:4">
      <c r="A294" s="25"/>
      <c r="B294" s="28"/>
      <c r="C294" s="27"/>
      <c r="D294" s="24"/>
    </row>
    <row r="295" spans="1:4">
      <c r="A295" s="25"/>
      <c r="B295" s="28"/>
      <c r="C295" s="27"/>
      <c r="D295" s="24"/>
    </row>
    <row r="296" spans="1:4">
      <c r="A296" s="25"/>
      <c r="B296" s="28"/>
      <c r="C296" s="27"/>
      <c r="D296" s="24"/>
    </row>
    <row r="297" spans="1:4">
      <c r="A297" s="25"/>
      <c r="B297" s="28"/>
      <c r="C297" s="27"/>
      <c r="D297" s="24"/>
    </row>
    <row r="298" spans="1:4">
      <c r="A298" s="25"/>
      <c r="B298" s="28"/>
      <c r="C298" s="27"/>
      <c r="D298" s="24"/>
    </row>
    <row r="299" spans="1:4">
      <c r="A299" s="25"/>
      <c r="B299" s="28"/>
      <c r="C299" s="27"/>
      <c r="D299" s="24"/>
    </row>
    <row r="300" spans="1:4">
      <c r="A300" s="25"/>
      <c r="B300" s="28"/>
      <c r="C300" s="27"/>
      <c r="D300" s="24"/>
    </row>
    <row r="301" spans="1:4">
      <c r="A301" s="25"/>
      <c r="B301" s="28"/>
      <c r="C301" s="27"/>
      <c r="D301" s="24"/>
    </row>
    <row r="302" spans="1:4">
      <c r="A302" s="25"/>
      <c r="B302" s="28"/>
      <c r="C302" s="27"/>
      <c r="D302" s="24"/>
    </row>
    <row r="303" spans="1:4">
      <c r="A303" s="25"/>
      <c r="B303" s="28"/>
      <c r="C303" s="27"/>
      <c r="D303" s="24"/>
    </row>
    <row r="304" spans="1:4">
      <c r="A304" s="25"/>
      <c r="B304" s="28"/>
      <c r="C304" s="29"/>
      <c r="D304" s="30"/>
    </row>
    <row r="305" spans="1:4">
      <c r="A305" s="25"/>
      <c r="B305" s="28"/>
      <c r="C305" s="29"/>
      <c r="D305" s="30"/>
    </row>
    <row r="306" spans="1:4">
      <c r="A306" s="25"/>
      <c r="B306" s="28"/>
      <c r="C306" s="29"/>
      <c r="D306" s="30"/>
    </row>
    <row r="307" spans="1:4">
      <c r="A307" s="25"/>
      <c r="B307" s="28"/>
      <c r="C307" s="29"/>
      <c r="D307" s="30"/>
    </row>
    <row r="308" spans="1:4">
      <c r="A308" s="25"/>
      <c r="B308" s="28"/>
      <c r="C308" s="29"/>
      <c r="D308" s="30"/>
    </row>
    <row r="309" spans="1:4">
      <c r="A309" s="25"/>
      <c r="B309" s="28"/>
      <c r="C309" s="29"/>
      <c r="D309" s="30"/>
    </row>
    <row r="310" spans="1:4">
      <c r="A310" s="25"/>
      <c r="B310" s="28"/>
      <c r="C310" s="29"/>
      <c r="D310" s="30"/>
    </row>
    <row r="311" spans="1:4">
      <c r="A311" s="25"/>
      <c r="B311" s="28"/>
      <c r="C311" s="29"/>
      <c r="D311" s="30"/>
    </row>
    <row r="312" spans="1:4">
      <c r="A312" s="25"/>
      <c r="B312" s="28"/>
      <c r="C312" s="29"/>
      <c r="D312" s="30"/>
    </row>
    <row r="313" spans="1:4">
      <c r="A313" s="25"/>
      <c r="B313" s="28"/>
      <c r="C313" s="29"/>
      <c r="D313" s="30"/>
    </row>
    <row r="314" spans="1:4">
      <c r="A314" s="25"/>
      <c r="B314" s="28"/>
      <c r="C314" s="29"/>
      <c r="D314" s="30"/>
    </row>
    <row r="315" spans="1:4">
      <c r="A315" s="25"/>
      <c r="B315" s="28"/>
      <c r="C315" s="29"/>
      <c r="D315" s="30"/>
    </row>
    <row r="316" spans="1:4">
      <c r="A316" s="25"/>
      <c r="B316" s="28"/>
      <c r="C316" s="29"/>
      <c r="D316" s="30"/>
    </row>
    <row r="317" spans="1:4">
      <c r="A317" s="25"/>
      <c r="B317" s="28"/>
      <c r="C317" s="29"/>
      <c r="D317" s="30"/>
    </row>
    <row r="318" spans="1:4">
      <c r="A318" s="25"/>
      <c r="B318" s="28"/>
      <c r="C318" s="29"/>
      <c r="D318" s="30"/>
    </row>
    <row r="319" spans="1:4">
      <c r="A319" s="25"/>
      <c r="B319" s="28"/>
      <c r="C319" s="29"/>
      <c r="D319" s="30"/>
    </row>
    <row r="320" spans="1:4">
      <c r="A320" s="25"/>
      <c r="B320" s="28"/>
      <c r="C320" s="29"/>
      <c r="D320" s="30"/>
    </row>
    <row r="321" spans="1:4">
      <c r="A321" s="25"/>
      <c r="B321" s="28"/>
      <c r="C321" s="29"/>
      <c r="D321" s="30"/>
    </row>
    <row r="322" spans="1:4">
      <c r="A322" s="25"/>
      <c r="B322" s="28"/>
      <c r="C322" s="29"/>
      <c r="D322" s="30"/>
    </row>
    <row r="323" spans="1:4">
      <c r="A323" s="25"/>
      <c r="B323" s="28"/>
      <c r="C323" s="29"/>
      <c r="D323" s="30"/>
    </row>
    <row r="324" spans="1:4">
      <c r="A324" s="25"/>
      <c r="B324" s="28"/>
      <c r="C324" s="29"/>
      <c r="D324" s="30"/>
    </row>
    <row r="325" spans="1:4">
      <c r="A325" s="25"/>
      <c r="B325" s="28"/>
      <c r="C325" s="29"/>
      <c r="D325" s="30"/>
    </row>
    <row r="326" spans="1:4">
      <c r="A326" s="25"/>
      <c r="B326" s="28"/>
      <c r="C326" s="29"/>
      <c r="D326" s="30"/>
    </row>
    <row r="327" spans="1:4">
      <c r="A327" s="25"/>
      <c r="B327" s="28"/>
      <c r="C327" s="29"/>
      <c r="D327" s="30"/>
    </row>
    <row r="328" spans="1:4">
      <c r="A328" s="25"/>
      <c r="B328" s="28"/>
      <c r="C328" s="29"/>
      <c r="D328" s="30"/>
    </row>
    <row r="329" spans="1:4">
      <c r="A329" s="25"/>
      <c r="B329" s="28"/>
      <c r="C329" s="29"/>
      <c r="D329" s="30"/>
    </row>
    <row r="330" spans="1:4">
      <c r="A330" s="25"/>
      <c r="B330" s="28"/>
      <c r="C330" s="29"/>
      <c r="D330" s="30"/>
    </row>
    <row r="331" spans="1:4">
      <c r="A331" s="25"/>
      <c r="B331" s="28"/>
      <c r="C331" s="29"/>
      <c r="D331" s="30"/>
    </row>
    <row r="332" spans="1:4">
      <c r="A332" s="25"/>
      <c r="B332" s="28"/>
      <c r="C332" s="29"/>
      <c r="D332" s="30"/>
    </row>
    <row r="333" spans="1:4">
      <c r="A333" s="25"/>
      <c r="B333" s="28"/>
      <c r="C333" s="29"/>
      <c r="D333" s="30"/>
    </row>
    <row r="334" spans="1:4">
      <c r="A334" s="25"/>
      <c r="B334" s="28"/>
      <c r="C334" s="29"/>
      <c r="D334" s="30"/>
    </row>
    <row r="335" spans="1:4">
      <c r="A335" s="25"/>
      <c r="B335" s="28"/>
      <c r="C335" s="29"/>
      <c r="D335" s="30"/>
    </row>
    <row r="336" spans="1:4">
      <c r="A336" s="25"/>
      <c r="B336" s="28"/>
      <c r="C336" s="29"/>
      <c r="D336" s="30"/>
    </row>
    <row r="337" spans="1:4">
      <c r="A337" s="25"/>
      <c r="B337" s="28"/>
      <c r="C337" s="29"/>
      <c r="D337" s="30"/>
    </row>
    <row r="338" spans="1:4">
      <c r="A338" s="25"/>
      <c r="B338" s="28"/>
      <c r="C338" s="29"/>
      <c r="D338" s="30"/>
    </row>
    <row r="339" spans="1:4">
      <c r="A339" s="25"/>
      <c r="B339" s="28"/>
      <c r="C339" s="29"/>
      <c r="D339" s="30"/>
    </row>
    <row r="340" spans="1:4">
      <c r="A340" s="25"/>
      <c r="B340" s="28"/>
      <c r="C340" s="29"/>
      <c r="D340" s="30"/>
    </row>
    <row r="341" spans="1:4">
      <c r="A341" s="25"/>
      <c r="B341" s="28"/>
      <c r="C341" s="29"/>
      <c r="D341" s="30"/>
    </row>
    <row r="342" spans="1:4">
      <c r="A342" s="25"/>
      <c r="B342" s="28"/>
      <c r="C342" s="29"/>
      <c r="D342" s="30"/>
    </row>
    <row r="343" spans="1:4">
      <c r="A343" s="25"/>
      <c r="B343" s="28"/>
      <c r="C343" s="29"/>
      <c r="D343" s="30"/>
    </row>
    <row r="344" spans="1:4">
      <c r="A344" s="25"/>
      <c r="B344" s="28"/>
      <c r="C344" s="29"/>
      <c r="D344" s="30"/>
    </row>
    <row r="345" spans="1:4">
      <c r="A345" s="25"/>
      <c r="B345" s="28"/>
      <c r="C345" s="29"/>
      <c r="D345" s="30"/>
    </row>
    <row r="346" spans="1:4">
      <c r="A346" s="25"/>
      <c r="B346" s="28"/>
      <c r="C346" s="29"/>
      <c r="D346" s="30"/>
    </row>
    <row r="347" spans="1:4">
      <c r="A347" s="25"/>
      <c r="B347" s="28"/>
      <c r="C347" s="29"/>
      <c r="D347" s="30"/>
    </row>
    <row r="348" spans="1:4">
      <c r="A348" s="25"/>
      <c r="B348" s="28"/>
      <c r="C348" s="29"/>
      <c r="D348" s="30"/>
    </row>
    <row r="349" spans="1:4">
      <c r="A349" s="25"/>
      <c r="B349" s="28"/>
      <c r="C349" s="29"/>
      <c r="D349" s="30"/>
    </row>
    <row r="350" spans="1:4">
      <c r="A350" s="25"/>
      <c r="B350" s="28"/>
      <c r="C350" s="29"/>
      <c r="D350" s="30"/>
    </row>
    <row r="351" spans="1:4">
      <c r="A351" s="25"/>
      <c r="B351" s="28"/>
      <c r="C351" s="29"/>
      <c r="D351" s="30"/>
    </row>
    <row r="352" spans="1:4">
      <c r="A352" s="25"/>
      <c r="B352" s="28"/>
      <c r="C352" s="29"/>
      <c r="D352" s="30"/>
    </row>
    <row r="353" spans="1:4">
      <c r="A353" s="25"/>
      <c r="B353" s="28"/>
      <c r="C353" s="29"/>
      <c r="D353" s="30"/>
    </row>
    <row r="354" spans="1:4">
      <c r="A354" s="25"/>
      <c r="B354" s="28"/>
      <c r="C354" s="29"/>
      <c r="D354" s="30"/>
    </row>
    <row r="355" spans="1:4">
      <c r="A355" s="25"/>
      <c r="B355" s="28"/>
      <c r="C355" s="29"/>
      <c r="D355" s="30"/>
    </row>
    <row r="356" spans="1:4">
      <c r="A356" s="25"/>
      <c r="B356" s="28"/>
      <c r="C356" s="29"/>
      <c r="D356" s="30"/>
    </row>
    <row r="357" spans="1:4">
      <c r="A357" s="25"/>
      <c r="B357" s="28"/>
      <c r="C357" s="3"/>
      <c r="D357" s="3"/>
    </row>
    <row r="358" spans="1:4">
      <c r="A358" s="25"/>
      <c r="B358" s="28"/>
      <c r="C358" s="3"/>
      <c r="D358" s="3"/>
    </row>
    <row r="359" spans="1:4">
      <c r="A359" s="25"/>
      <c r="B359" s="28"/>
      <c r="C359" s="3"/>
      <c r="D359" s="3"/>
    </row>
    <row r="360" spans="1:4">
      <c r="A360" s="25"/>
      <c r="B360" s="28"/>
      <c r="C360" s="3"/>
      <c r="D360" s="3"/>
    </row>
    <row r="361" spans="1:4">
      <c r="A361" s="25"/>
      <c r="B361" s="28"/>
      <c r="C361" s="3"/>
      <c r="D361" s="3"/>
    </row>
    <row r="362" spans="1:4">
      <c r="A362" s="25"/>
      <c r="B362" s="28"/>
      <c r="C362" s="3"/>
      <c r="D362" s="3"/>
    </row>
    <row r="363" spans="1:4">
      <c r="A363" s="25"/>
      <c r="B363" s="28"/>
      <c r="C363" s="3"/>
      <c r="D363" s="3"/>
    </row>
    <row r="364" spans="1:4">
      <c r="A364" s="25"/>
      <c r="B364" s="28"/>
      <c r="C364" s="3"/>
      <c r="D364" s="3"/>
    </row>
    <row r="365" spans="1:4">
      <c r="A365" s="25"/>
      <c r="B365" s="28"/>
      <c r="C365" s="3"/>
      <c r="D365" s="3"/>
    </row>
    <row r="366" spans="1:4">
      <c r="A366" s="25"/>
      <c r="B366" s="28"/>
      <c r="C366" s="3"/>
      <c r="D366" s="3"/>
    </row>
    <row r="367" spans="1:4">
      <c r="A367" s="25"/>
      <c r="B367" s="28"/>
      <c r="C367" s="3"/>
      <c r="D367" s="3"/>
    </row>
    <row r="368" spans="1:4">
      <c r="A368" s="25"/>
      <c r="B368" s="28"/>
      <c r="C368" s="3"/>
      <c r="D368" s="3"/>
    </row>
    <row r="369" spans="1:2">
      <c r="A369" s="25"/>
      <c r="B369" s="28"/>
    </row>
    <row r="370" spans="1:2">
      <c r="A370" s="25"/>
      <c r="B370" s="28"/>
    </row>
    <row r="371" spans="1:2">
      <c r="A371" s="25"/>
      <c r="B371" s="28"/>
    </row>
    <row r="372" spans="1:2">
      <c r="A372" s="25"/>
      <c r="B372" s="28"/>
    </row>
    <row r="373" spans="1:2">
      <c r="A373" s="25"/>
      <c r="B373" s="28"/>
    </row>
    <row r="374" spans="1:2">
      <c r="A374" s="25"/>
      <c r="B374" s="28"/>
    </row>
    <row r="375" spans="1:2">
      <c r="A375" s="25"/>
      <c r="B375" s="28"/>
    </row>
    <row r="376" spans="1:2">
      <c r="A376" s="25"/>
      <c r="B376" s="28"/>
    </row>
    <row r="377" spans="1:2">
      <c r="A377" s="25"/>
      <c r="B377" s="28"/>
    </row>
    <row r="378" spans="1:2">
      <c r="A378" s="25"/>
      <c r="B378" s="28"/>
    </row>
    <row r="379" spans="1:2">
      <c r="A379" s="25"/>
      <c r="B379" s="28"/>
    </row>
    <row r="380" spans="1:2">
      <c r="A380" s="25"/>
      <c r="B380" s="28"/>
    </row>
    <row r="381" spans="1:2">
      <c r="A381" s="25"/>
      <c r="B381" s="28"/>
    </row>
    <row r="382" spans="1:2">
      <c r="A382" s="25"/>
      <c r="B382" s="28"/>
    </row>
    <row r="383" spans="1:2">
      <c r="A383" s="25"/>
      <c r="B383" s="28"/>
    </row>
    <row r="384" spans="1:2">
      <c r="A384" s="25"/>
      <c r="B384" s="28"/>
    </row>
    <row r="385" spans="1:2">
      <c r="A385" s="25"/>
      <c r="B385" s="28"/>
    </row>
    <row r="386" spans="1:2">
      <c r="A386" s="25"/>
      <c r="B386" s="28"/>
    </row>
    <row r="387" spans="1:2">
      <c r="A387" s="25"/>
      <c r="B387" s="28"/>
    </row>
    <row r="388" spans="1:2">
      <c r="A388" s="25"/>
      <c r="B388" s="28"/>
    </row>
    <row r="389" spans="1:2">
      <c r="A389" s="25"/>
      <c r="B389" s="28"/>
    </row>
    <row r="390" spans="1:2">
      <c r="A390" s="25"/>
      <c r="B390" s="28"/>
    </row>
    <row r="391" spans="1:2">
      <c r="A391" s="25"/>
      <c r="B391" s="28"/>
    </row>
    <row r="392" spans="1:2">
      <c r="A392" s="25"/>
      <c r="B392" s="28"/>
    </row>
    <row r="393" spans="1:2">
      <c r="A393" s="25"/>
      <c r="B393" s="28"/>
    </row>
    <row r="394" spans="1:2">
      <c r="A394" s="25"/>
      <c r="B394" s="28"/>
    </row>
    <row r="395" spans="1:2">
      <c r="A395" s="25"/>
      <c r="B395" s="28"/>
    </row>
    <row r="396" spans="1:2">
      <c r="A396" s="25"/>
      <c r="B396" s="28"/>
    </row>
    <row r="397" spans="1:2">
      <c r="A397" s="25"/>
      <c r="B397" s="28"/>
    </row>
    <row r="398" spans="1:2">
      <c r="A398" s="25"/>
      <c r="B398" s="28"/>
    </row>
    <row r="399" spans="1:2">
      <c r="A399" s="25"/>
      <c r="B399" s="28"/>
    </row>
    <row r="400" spans="1:2">
      <c r="A400" s="25"/>
      <c r="B400" s="28"/>
    </row>
    <row r="401" spans="1:2">
      <c r="A401" s="25"/>
      <c r="B401" s="28"/>
    </row>
    <row r="402" spans="1:2">
      <c r="A402" s="25"/>
      <c r="B402" s="28"/>
    </row>
    <row r="403" spans="1:2">
      <c r="A403" s="25"/>
      <c r="B403" s="28"/>
    </row>
    <row r="404" spans="1:2">
      <c r="A404" s="25"/>
      <c r="B404" s="28"/>
    </row>
    <row r="405" spans="1:2">
      <c r="A405" s="25"/>
      <c r="B405" s="28"/>
    </row>
    <row r="406" spans="1:2">
      <c r="A406" s="25"/>
      <c r="B406" s="28"/>
    </row>
    <row r="407" spans="1:2">
      <c r="A407" s="25"/>
      <c r="B407" s="28"/>
    </row>
    <row r="408" spans="1:2">
      <c r="A408" s="25"/>
      <c r="B408" s="28"/>
    </row>
    <row r="409" spans="1:2">
      <c r="A409" s="25"/>
      <c r="B409" s="28"/>
    </row>
    <row r="410" spans="1:2">
      <c r="A410" s="25"/>
      <c r="B410" s="28"/>
    </row>
    <row r="411" spans="1:2">
      <c r="A411" s="25"/>
      <c r="B411" s="28"/>
    </row>
    <row r="412" spans="1:2">
      <c r="A412" s="25"/>
      <c r="B412" s="28"/>
    </row>
    <row r="413" spans="1:2">
      <c r="A413" s="25"/>
      <c r="B413" s="28"/>
    </row>
    <row r="414" spans="1:2">
      <c r="A414" s="25"/>
      <c r="B414" s="28"/>
    </row>
    <row r="415" spans="1:2">
      <c r="A415" s="25"/>
      <c r="B415" s="28"/>
    </row>
    <row r="416" spans="1:2">
      <c r="A416" s="25"/>
      <c r="B416" s="28"/>
    </row>
    <row r="417" spans="1:2">
      <c r="A417" s="25"/>
      <c r="B417" s="28"/>
    </row>
    <row r="418" spans="1:2">
      <c r="A418" s="25"/>
      <c r="B418" s="28"/>
    </row>
    <row r="419" spans="1:2">
      <c r="A419" s="25"/>
      <c r="B419" s="28"/>
    </row>
    <row r="420" spans="1:2">
      <c r="A420" s="25"/>
      <c r="B420" s="28"/>
    </row>
    <row r="421" spans="1:2">
      <c r="A421" s="25"/>
      <c r="B421" s="28"/>
    </row>
    <row r="422" spans="1:2">
      <c r="A422" s="25"/>
      <c r="B422" s="28"/>
    </row>
    <row r="423" spans="1:2">
      <c r="A423" s="25"/>
      <c r="B423" s="28"/>
    </row>
    <row r="424" spans="1:2">
      <c r="A424" s="25"/>
      <c r="B424" s="28"/>
    </row>
    <row r="425" spans="1:2">
      <c r="A425" s="25"/>
      <c r="B425" s="28"/>
    </row>
    <row r="426" spans="1:2">
      <c r="A426" s="25"/>
      <c r="B426" s="28"/>
    </row>
    <row r="427" spans="1:2">
      <c r="A427" s="25"/>
      <c r="B427" s="28"/>
    </row>
    <row r="428" spans="1:2">
      <c r="A428" s="25"/>
      <c r="B428" s="28"/>
    </row>
    <row r="429" spans="1:2">
      <c r="A429" s="25"/>
      <c r="B429" s="28"/>
    </row>
    <row r="430" spans="1:2">
      <c r="A430" s="25"/>
      <c r="B430" s="28"/>
    </row>
    <row r="431" spans="1:2">
      <c r="A431" s="25"/>
      <c r="B431" s="28"/>
    </row>
    <row r="432" spans="1:2">
      <c r="A432" s="25"/>
      <c r="B432" s="28"/>
    </row>
    <row r="433" spans="1:2">
      <c r="A433" s="25"/>
      <c r="B433" s="28"/>
    </row>
    <row r="434" spans="1:2">
      <c r="A434" s="25"/>
      <c r="B434" s="28"/>
    </row>
    <row r="435" spans="1:2">
      <c r="A435" s="25"/>
      <c r="B435" s="28"/>
    </row>
    <row r="436" spans="1:2">
      <c r="A436" s="25"/>
      <c r="B436" s="28"/>
    </row>
    <row r="437" spans="1:2">
      <c r="A437" s="25"/>
      <c r="B437" s="28"/>
    </row>
    <row r="438" spans="1:2">
      <c r="A438" s="25"/>
      <c r="B438" s="28"/>
    </row>
    <row r="439" spans="1:2">
      <c r="A439" s="25"/>
      <c r="B439" s="28"/>
    </row>
    <row r="440" spans="1:2">
      <c r="A440" s="25"/>
      <c r="B440" s="28"/>
    </row>
    <row r="441" spans="1:2">
      <c r="A441" s="25"/>
      <c r="B441" s="28"/>
    </row>
    <row r="442" spans="1:2">
      <c r="A442" s="25"/>
      <c r="B442" s="28"/>
    </row>
    <row r="443" spans="1:2">
      <c r="A443" s="25"/>
      <c r="B443" s="28"/>
    </row>
    <row r="444" spans="1:2">
      <c r="A444" s="25"/>
      <c r="B444" s="28"/>
    </row>
    <row r="445" spans="1:2">
      <c r="A445" s="25"/>
      <c r="B445" s="28"/>
    </row>
    <row r="446" spans="1:2">
      <c r="A446" s="25"/>
      <c r="B446" s="28"/>
    </row>
    <row r="447" spans="1:2">
      <c r="A447" s="25"/>
      <c r="B447" s="28"/>
    </row>
    <row r="448" spans="1:2">
      <c r="A448" s="25"/>
      <c r="B448" s="28"/>
    </row>
    <row r="449" spans="1:2">
      <c r="A449" s="25"/>
      <c r="B449" s="28"/>
    </row>
    <row r="450" spans="1:2">
      <c r="A450" s="25"/>
      <c r="B450" s="28"/>
    </row>
    <row r="451" spans="1:2">
      <c r="A451" s="25"/>
      <c r="B451" s="28"/>
    </row>
    <row r="452" spans="1:2">
      <c r="A452" s="25"/>
      <c r="B452" s="28"/>
    </row>
    <row r="453" spans="1:2">
      <c r="A453" s="25"/>
      <c r="B453" s="28"/>
    </row>
    <row r="454" spans="1:2">
      <c r="A454" s="25"/>
      <c r="B454" s="28"/>
    </row>
    <row r="455" spans="1:2">
      <c r="A455" s="25"/>
      <c r="B455" s="28"/>
    </row>
    <row r="456" spans="1:2">
      <c r="A456" s="25"/>
      <c r="B456" s="28"/>
    </row>
    <row r="457" spans="1:2">
      <c r="A457" s="25"/>
      <c r="B457" s="28"/>
    </row>
    <row r="458" spans="1:2">
      <c r="A458" s="25"/>
      <c r="B458" s="28"/>
    </row>
    <row r="459" spans="1:2">
      <c r="A459" s="25"/>
      <c r="B459" s="28"/>
    </row>
    <row r="460" spans="1:2">
      <c r="A460" s="25"/>
      <c r="B460" s="28"/>
    </row>
    <row r="461" spans="1:2">
      <c r="A461" s="25"/>
      <c r="B461" s="28"/>
    </row>
    <row r="462" spans="1:2">
      <c r="A462" s="25"/>
      <c r="B462" s="28"/>
    </row>
    <row r="463" spans="1:2">
      <c r="A463" s="25"/>
      <c r="B463" s="28"/>
    </row>
    <row r="464" spans="1:2">
      <c r="A464" s="25"/>
      <c r="B464" s="28"/>
    </row>
    <row r="465" spans="1:2">
      <c r="A465" s="25"/>
      <c r="B465" s="28"/>
    </row>
    <row r="466" spans="1:2">
      <c r="A466" s="25"/>
      <c r="B466" s="28"/>
    </row>
    <row r="467" spans="1:2">
      <c r="A467" s="25"/>
      <c r="B467" s="28"/>
    </row>
    <row r="468" spans="1:2">
      <c r="A468" s="25"/>
      <c r="B468" s="28"/>
    </row>
    <row r="469" spans="1:2">
      <c r="A469" s="25"/>
      <c r="B469" s="28"/>
    </row>
    <row r="470" spans="1:2">
      <c r="A470" s="25"/>
      <c r="B470" s="28"/>
    </row>
    <row r="471" spans="1:2">
      <c r="A471" s="25"/>
      <c r="B471" s="28"/>
    </row>
    <row r="472" spans="1:2">
      <c r="A472" s="25"/>
      <c r="B472" s="28"/>
    </row>
    <row r="473" spans="1:2">
      <c r="A473" s="25"/>
      <c r="B473" s="28"/>
    </row>
    <row r="474" spans="1:2">
      <c r="A474" s="25"/>
      <c r="B474" s="28"/>
    </row>
    <row r="475" spans="1:2">
      <c r="A475" s="25"/>
      <c r="B475" s="28"/>
    </row>
    <row r="476" spans="1:2">
      <c r="A476" s="25"/>
      <c r="B476" s="28"/>
    </row>
    <row r="477" spans="1:2">
      <c r="A477" s="25"/>
      <c r="B477" s="28"/>
    </row>
    <row r="478" spans="1:2">
      <c r="A478" s="25"/>
      <c r="B478" s="28"/>
    </row>
    <row r="479" spans="1:2">
      <c r="A479" s="25"/>
      <c r="B479" s="28"/>
    </row>
    <row r="480" spans="1:2">
      <c r="A480" s="25"/>
      <c r="B480" s="28"/>
    </row>
    <row r="481" spans="1:2">
      <c r="A481" s="25"/>
      <c r="B481" s="28"/>
    </row>
    <row r="482" spans="1:2">
      <c r="A482" s="25"/>
      <c r="B482" s="28"/>
    </row>
    <row r="483" spans="1:2">
      <c r="A483" s="25"/>
      <c r="B483" s="28"/>
    </row>
    <row r="484" spans="1:2">
      <c r="A484" s="25"/>
      <c r="B484" s="28"/>
    </row>
    <row r="485" spans="1:2">
      <c r="A485" s="25"/>
      <c r="B485" s="28"/>
    </row>
    <row r="486" spans="1:2">
      <c r="A486" s="25"/>
      <c r="B486" s="28"/>
    </row>
    <row r="487" spans="1:2">
      <c r="A487" s="25"/>
      <c r="B487" s="28"/>
    </row>
    <row r="488" spans="1:2">
      <c r="A488" s="25"/>
      <c r="B488" s="28"/>
    </row>
    <row r="489" spans="1:2">
      <c r="A489" s="25"/>
      <c r="B489" s="28"/>
    </row>
    <row r="490" spans="1:2">
      <c r="A490" s="25"/>
      <c r="B490" s="28"/>
    </row>
    <row r="491" spans="1:2">
      <c r="A491" s="25"/>
      <c r="B491" s="28"/>
    </row>
    <row r="492" spans="1:2">
      <c r="A492" s="25"/>
      <c r="B492" s="28"/>
    </row>
    <row r="493" spans="1:2">
      <c r="A493" s="25"/>
      <c r="B493" s="28"/>
    </row>
    <row r="494" spans="1:2">
      <c r="A494" s="25"/>
      <c r="B494" s="28"/>
    </row>
    <row r="495" spans="1:2">
      <c r="A495" s="25"/>
      <c r="B495" s="28"/>
    </row>
    <row r="496" spans="1:2">
      <c r="A496" s="25"/>
      <c r="B496" s="28"/>
    </row>
    <row r="497" spans="1:2">
      <c r="A497" s="25"/>
      <c r="B497" s="28"/>
    </row>
    <row r="498" spans="1:2">
      <c r="A498" s="25"/>
      <c r="B498" s="28"/>
    </row>
    <row r="499" spans="1:2">
      <c r="A499" s="25"/>
      <c r="B499" s="28"/>
    </row>
    <row r="500" spans="1:2">
      <c r="A500" s="25"/>
      <c r="B500" s="28"/>
    </row>
    <row r="501" spans="1:2">
      <c r="A501" s="25"/>
      <c r="B501" s="28"/>
    </row>
    <row r="502" spans="1:2">
      <c r="A502" s="25"/>
      <c r="B502" s="28"/>
    </row>
    <row r="503" spans="1:2">
      <c r="A503" s="25"/>
      <c r="B503" s="28"/>
    </row>
    <row r="504" spans="1:2">
      <c r="A504" s="25"/>
      <c r="B504" s="28"/>
    </row>
    <row r="505" spans="1:2">
      <c r="A505" s="25"/>
      <c r="B505" s="28"/>
    </row>
    <row r="506" spans="1:2">
      <c r="A506" s="25"/>
      <c r="B506" s="28"/>
    </row>
    <row r="507" spans="1:2">
      <c r="A507" s="25"/>
      <c r="B507" s="28"/>
    </row>
    <row r="508" spans="1:2">
      <c r="A508" s="25"/>
      <c r="B508" s="28"/>
    </row>
    <row r="509" spans="1:2">
      <c r="A509" s="25"/>
      <c r="B509" s="28"/>
    </row>
    <row r="510" spans="1:2">
      <c r="A510" s="25"/>
      <c r="B510" s="28"/>
    </row>
    <row r="511" spans="1:2">
      <c r="A511" s="25"/>
      <c r="B511" s="28"/>
    </row>
    <row r="512" spans="1:2">
      <c r="A512" s="25"/>
      <c r="B512" s="28"/>
    </row>
    <row r="513" spans="1:2">
      <c r="A513" s="25"/>
      <c r="B513" s="28"/>
    </row>
    <row r="514" spans="1:2">
      <c r="A514" s="25"/>
      <c r="B514" s="28"/>
    </row>
    <row r="515" spans="1:2">
      <c r="A515" s="25"/>
      <c r="B515" s="28"/>
    </row>
    <row r="516" spans="1:2">
      <c r="A516" s="25"/>
      <c r="B516" s="28"/>
    </row>
    <row r="517" spans="1:2">
      <c r="A517" s="25"/>
      <c r="B517" s="28"/>
    </row>
    <row r="518" spans="1:2">
      <c r="A518" s="25"/>
      <c r="B518" s="28"/>
    </row>
    <row r="519" spans="1:2">
      <c r="A519" s="25"/>
      <c r="B519" s="28"/>
    </row>
    <row r="520" spans="1:2">
      <c r="A520" s="25"/>
      <c r="B520" s="28"/>
    </row>
    <row r="521" spans="1:2">
      <c r="A521" s="25"/>
      <c r="B521" s="28"/>
    </row>
    <row r="522" spans="1:2">
      <c r="A522" s="25"/>
      <c r="B522" s="28"/>
    </row>
    <row r="523" spans="1:2">
      <c r="A523" s="25"/>
      <c r="B523" s="28"/>
    </row>
    <row r="524" spans="1:2">
      <c r="A524" s="25"/>
      <c r="B524" s="28"/>
    </row>
    <row r="525" spans="1:2">
      <c r="A525" s="25"/>
      <c r="B525" s="28"/>
    </row>
    <row r="526" spans="1:2">
      <c r="A526" s="25"/>
      <c r="B526" s="28"/>
    </row>
    <row r="527" spans="1:2">
      <c r="A527" s="25"/>
      <c r="B527" s="28"/>
    </row>
    <row r="528" spans="1:2">
      <c r="A528" s="25"/>
      <c r="B528" s="28"/>
    </row>
    <row r="529" spans="1:2">
      <c r="A529" s="25"/>
      <c r="B529" s="28"/>
    </row>
    <row r="530" spans="1:2">
      <c r="A530" s="25"/>
      <c r="B530" s="28"/>
    </row>
    <row r="531" spans="1:2">
      <c r="A531" s="25"/>
      <c r="B531" s="28"/>
    </row>
    <row r="532" spans="1:2">
      <c r="A532" s="25"/>
      <c r="B532" s="28"/>
    </row>
    <row r="533" spans="1:2">
      <c r="A533" s="25"/>
      <c r="B533" s="28"/>
    </row>
    <row r="534" spans="1:2">
      <c r="A534" s="25"/>
      <c r="B534" s="28"/>
    </row>
    <row r="535" spans="1:2">
      <c r="A535" s="25"/>
      <c r="B535" s="28"/>
    </row>
    <row r="536" spans="1:2">
      <c r="A536" s="25"/>
      <c r="B536" s="28"/>
    </row>
    <row r="537" spans="1:2">
      <c r="A537" s="25"/>
      <c r="B537" s="28"/>
    </row>
    <row r="538" spans="1:2">
      <c r="A538" s="25"/>
      <c r="B538" s="28"/>
    </row>
    <row r="539" spans="1:2">
      <c r="A539" s="25"/>
      <c r="B539" s="28"/>
    </row>
    <row r="540" spans="1:2">
      <c r="A540" s="25"/>
      <c r="B540" s="28"/>
    </row>
    <row r="541" spans="1:2">
      <c r="A541" s="25"/>
      <c r="B541" s="28"/>
    </row>
    <row r="542" spans="1:2">
      <c r="A542" s="25"/>
      <c r="B542" s="28"/>
    </row>
    <row r="543" spans="1:2">
      <c r="A543" s="25"/>
      <c r="B543" s="28"/>
    </row>
    <row r="544" spans="1:2">
      <c r="A544" s="25"/>
      <c r="B544" s="28"/>
    </row>
    <row r="545" spans="1:2">
      <c r="A545" s="25"/>
      <c r="B545" s="28"/>
    </row>
    <row r="546" spans="1:2">
      <c r="A546" s="25"/>
      <c r="B546" s="28"/>
    </row>
    <row r="547" spans="1:2">
      <c r="A547" s="25"/>
      <c r="B547" s="28"/>
    </row>
    <row r="548" spans="1:2">
      <c r="A548" s="25"/>
      <c r="B548" s="28"/>
    </row>
    <row r="549" spans="1:2">
      <c r="A549" s="25"/>
      <c r="B549" s="28"/>
    </row>
    <row r="550" spans="1:2">
      <c r="A550" s="25"/>
      <c r="B550" s="28"/>
    </row>
    <row r="551" spans="1:2">
      <c r="A551" s="25"/>
      <c r="B551" s="28"/>
    </row>
    <row r="552" spans="1:2">
      <c r="A552" s="25"/>
      <c r="B552" s="28"/>
    </row>
    <row r="553" spans="1:2">
      <c r="A553" s="25"/>
      <c r="B553" s="28"/>
    </row>
    <row r="554" spans="1:2">
      <c r="A554" s="25"/>
      <c r="B554" s="28"/>
    </row>
    <row r="555" spans="1:2">
      <c r="A555" s="25"/>
      <c r="B555" s="28"/>
    </row>
    <row r="556" spans="1:2">
      <c r="A556" s="25"/>
      <c r="B556" s="28"/>
    </row>
    <row r="557" spans="1:2">
      <c r="A557" s="25"/>
      <c r="B557" s="28"/>
    </row>
    <row r="558" spans="1:2">
      <c r="A558" s="25"/>
      <c r="B558" s="28"/>
    </row>
    <row r="559" spans="1:2">
      <c r="A559" s="25"/>
      <c r="B559" s="28"/>
    </row>
    <row r="560" spans="1:2">
      <c r="A560" s="25"/>
      <c r="B560" s="28"/>
    </row>
    <row r="561" spans="1:2">
      <c r="A561" s="25"/>
      <c r="B561" s="28"/>
    </row>
    <row r="562" spans="1:2">
      <c r="A562" s="25"/>
      <c r="B562" s="28"/>
    </row>
    <row r="563" spans="1:2">
      <c r="A563" s="25"/>
      <c r="B563" s="28"/>
    </row>
    <row r="564" spans="1:2">
      <c r="A564" s="25"/>
      <c r="B564" s="28"/>
    </row>
    <row r="565" spans="1:2">
      <c r="A565" s="25"/>
      <c r="B565" s="28"/>
    </row>
    <row r="566" spans="1:2">
      <c r="A566" s="25"/>
      <c r="B566" s="28"/>
    </row>
    <row r="567" spans="1:2">
      <c r="A567" s="25"/>
      <c r="B567" s="28"/>
    </row>
    <row r="568" spans="1:2">
      <c r="A568" s="25"/>
      <c r="B568" s="28"/>
    </row>
    <row r="569" spans="1:2">
      <c r="A569" s="25"/>
      <c r="B569" s="28"/>
    </row>
    <row r="570" spans="1:2">
      <c r="A570" s="25"/>
      <c r="B570" s="28"/>
    </row>
    <row r="571" spans="1:2">
      <c r="A571" s="25"/>
      <c r="B571" s="28"/>
    </row>
    <row r="572" spans="1:2">
      <c r="A572" s="25"/>
      <c r="B572" s="28"/>
    </row>
    <row r="573" spans="1:2">
      <c r="A573" s="25"/>
      <c r="B573" s="28"/>
    </row>
    <row r="574" spans="1:2">
      <c r="A574" s="25"/>
      <c r="B574" s="28"/>
    </row>
    <row r="575" spans="1:2">
      <c r="A575" s="25"/>
      <c r="B575" s="28"/>
    </row>
    <row r="576" spans="1:2">
      <c r="A576" s="25"/>
      <c r="B576" s="28"/>
    </row>
    <row r="577" spans="1:2">
      <c r="A577" s="25"/>
      <c r="B577" s="28"/>
    </row>
    <row r="578" spans="1:2">
      <c r="A578" s="25"/>
      <c r="B578" s="28"/>
    </row>
    <row r="579" spans="1:2">
      <c r="A579" s="25"/>
      <c r="B579" s="28"/>
    </row>
    <row r="580" spans="1:2">
      <c r="A580" s="25"/>
      <c r="B580" s="28"/>
    </row>
    <row r="581" spans="1:2">
      <c r="A581" s="25"/>
      <c r="B581" s="28"/>
    </row>
    <row r="582" spans="1:2">
      <c r="A582" s="25"/>
      <c r="B582" s="28"/>
    </row>
    <row r="583" spans="1:2">
      <c r="A583" s="25"/>
      <c r="B583" s="28"/>
    </row>
    <row r="584" spans="1:2">
      <c r="A584" s="25"/>
      <c r="B584" s="28"/>
    </row>
    <row r="585" spans="1:2">
      <c r="A585" s="25"/>
      <c r="B585" s="28"/>
    </row>
    <row r="586" spans="1:2">
      <c r="A586" s="25"/>
      <c r="B586" s="28"/>
    </row>
    <row r="587" spans="1:2">
      <c r="A587" s="25"/>
      <c r="B587" s="28"/>
    </row>
    <row r="588" spans="1:2">
      <c r="A588" s="25"/>
      <c r="B588" s="28"/>
    </row>
    <row r="589" spans="1:2">
      <c r="A589" s="25"/>
      <c r="B589" s="28"/>
    </row>
    <row r="590" spans="1:2">
      <c r="A590" s="25"/>
      <c r="B590" s="28"/>
    </row>
    <row r="591" spans="1:2">
      <c r="A591" s="25"/>
      <c r="B591" s="28"/>
    </row>
    <row r="592" spans="1:2">
      <c r="A592" s="25"/>
      <c r="B592" s="28"/>
    </row>
    <row r="593" spans="1:2">
      <c r="A593" s="25"/>
      <c r="B593" s="28"/>
    </row>
    <row r="594" spans="1:2">
      <c r="A594" s="25"/>
      <c r="B594" s="28"/>
    </row>
    <row r="595" spans="1:2">
      <c r="A595" s="25"/>
      <c r="B595" s="28"/>
    </row>
    <row r="596" spans="1:2">
      <c r="A596" s="25"/>
      <c r="B596" s="28"/>
    </row>
    <row r="597" spans="1:2">
      <c r="A597" s="25"/>
      <c r="B597" s="28"/>
    </row>
    <row r="598" spans="1:2">
      <c r="A598" s="25"/>
      <c r="B598" s="28"/>
    </row>
    <row r="599" spans="1:2">
      <c r="A599" s="25"/>
      <c r="B599" s="28"/>
    </row>
    <row r="600" spans="1:2">
      <c r="A600" s="25"/>
      <c r="B600" s="28"/>
    </row>
    <row r="601" spans="1:2">
      <c r="A601" s="25"/>
      <c r="B601" s="28"/>
    </row>
    <row r="602" spans="1:2">
      <c r="A602" s="25"/>
      <c r="B602" s="28"/>
    </row>
    <row r="603" spans="1:2">
      <c r="A603" s="25"/>
      <c r="B603" s="28"/>
    </row>
    <row r="604" spans="1:2">
      <c r="A604" s="25"/>
      <c r="B604" s="28"/>
    </row>
    <row r="605" spans="1:2">
      <c r="A605" s="25"/>
      <c r="B605" s="28"/>
    </row>
    <row r="606" spans="1:2">
      <c r="A606" s="25"/>
      <c r="B606" s="28"/>
    </row>
    <row r="607" spans="1:2">
      <c r="A607" s="25"/>
      <c r="B607" s="28"/>
    </row>
    <row r="608" spans="1:2">
      <c r="A608" s="25"/>
      <c r="B608" s="28"/>
    </row>
    <row r="609" spans="1:2">
      <c r="A609" s="25"/>
      <c r="B609" s="28"/>
    </row>
    <row r="610" spans="1:2">
      <c r="A610" s="25"/>
      <c r="B610" s="28"/>
    </row>
    <row r="611" spans="1:2">
      <c r="A611" s="25"/>
      <c r="B611" s="28"/>
    </row>
    <row r="612" spans="1:2">
      <c r="A612" s="25"/>
      <c r="B612" s="28"/>
    </row>
    <row r="613" spans="1:2">
      <c r="A613" s="25"/>
      <c r="B613" s="28"/>
    </row>
    <row r="614" spans="1:2">
      <c r="A614" s="25"/>
      <c r="B614" s="28"/>
    </row>
    <row r="615" spans="1:2">
      <c r="A615" s="25"/>
      <c r="B615" s="28"/>
    </row>
    <row r="616" spans="1:2">
      <c r="A616" s="25"/>
      <c r="B616" s="28"/>
    </row>
    <row r="617" spans="1:2">
      <c r="A617" s="25"/>
      <c r="B617" s="28"/>
    </row>
    <row r="618" spans="1:2">
      <c r="A618" s="25"/>
      <c r="B618" s="28"/>
    </row>
    <row r="619" spans="1:2">
      <c r="A619" s="25"/>
      <c r="B619" s="28"/>
    </row>
    <row r="620" spans="1:2">
      <c r="A620" s="25"/>
      <c r="B620" s="28"/>
    </row>
    <row r="621" spans="1:2">
      <c r="A621" s="25"/>
      <c r="B621" s="28"/>
    </row>
    <row r="622" spans="1:2">
      <c r="A622" s="25"/>
      <c r="B622" s="28"/>
    </row>
    <row r="623" spans="1:2">
      <c r="A623" s="25"/>
      <c r="B623" s="28"/>
    </row>
    <row r="624" spans="1:2">
      <c r="A624" s="25"/>
      <c r="B624" s="28"/>
    </row>
    <row r="625" spans="1:2">
      <c r="A625" s="25"/>
      <c r="B625" s="28"/>
    </row>
    <row r="626" spans="1:2">
      <c r="A626" s="25"/>
      <c r="B626" s="28"/>
    </row>
    <row r="627" spans="1:2">
      <c r="A627" s="25"/>
      <c r="B627" s="28"/>
    </row>
    <row r="628" spans="1:2">
      <c r="A628" s="25"/>
      <c r="B628" s="28"/>
    </row>
    <row r="629" spans="1:2">
      <c r="A629" s="25"/>
      <c r="B629" s="28"/>
    </row>
    <row r="630" spans="1:2">
      <c r="A630" s="25"/>
      <c r="B630" s="28"/>
    </row>
    <row r="631" spans="1:2">
      <c r="A631" s="25"/>
      <c r="B631" s="28"/>
    </row>
    <row r="632" spans="1:2">
      <c r="A632" s="25"/>
      <c r="B632" s="28"/>
    </row>
    <row r="633" spans="1:2">
      <c r="A633" s="25"/>
      <c r="B633" s="28"/>
    </row>
    <row r="634" spans="1:2">
      <c r="A634" s="25"/>
      <c r="B634" s="28"/>
    </row>
    <row r="635" spans="1:2">
      <c r="A635" s="25"/>
      <c r="B635" s="28"/>
    </row>
    <row r="636" spans="1:2">
      <c r="A636" s="25"/>
      <c r="B636" s="28"/>
    </row>
    <row r="637" spans="1:2">
      <c r="A637" s="25"/>
      <c r="B637" s="28"/>
    </row>
    <row r="638" spans="1:2">
      <c r="A638" s="25"/>
      <c r="B638" s="28"/>
    </row>
    <row r="639" spans="1:2">
      <c r="A639" s="25"/>
      <c r="B639" s="28"/>
    </row>
    <row r="640" spans="1:2">
      <c r="A640" s="25"/>
      <c r="B640" s="28"/>
    </row>
    <row r="641" spans="1:2">
      <c r="A641" s="25"/>
      <c r="B641" s="28"/>
    </row>
    <row r="642" spans="1:2">
      <c r="A642" s="25"/>
      <c r="B642" s="28"/>
    </row>
    <row r="643" spans="1:2">
      <c r="A643" s="25"/>
      <c r="B643" s="28"/>
    </row>
    <row r="644" spans="1:2">
      <c r="A644" s="25"/>
      <c r="B644" s="28"/>
    </row>
    <row r="645" spans="1:2">
      <c r="A645" s="25"/>
      <c r="B645" s="28"/>
    </row>
    <row r="646" spans="1:2">
      <c r="A646" s="25"/>
      <c r="B646" s="28"/>
    </row>
    <row r="647" spans="1:2">
      <c r="A647" s="25"/>
      <c r="B647" s="28"/>
    </row>
    <row r="648" spans="1:2">
      <c r="A648" s="25"/>
      <c r="B648" s="28"/>
    </row>
    <row r="649" spans="1:2">
      <c r="A649" s="25"/>
      <c r="B649" s="28"/>
    </row>
    <row r="650" spans="1:2">
      <c r="A650" s="25"/>
      <c r="B650" s="28"/>
    </row>
    <row r="651" spans="1:2">
      <c r="A651" s="25"/>
      <c r="B651" s="28"/>
    </row>
    <row r="652" spans="1:2">
      <c r="A652" s="25"/>
      <c r="B652" s="28"/>
    </row>
    <row r="653" spans="1:2">
      <c r="A653" s="25"/>
      <c r="B653" s="28"/>
    </row>
    <row r="654" spans="1:2">
      <c r="A654" s="25"/>
      <c r="B654" s="28"/>
    </row>
    <row r="655" spans="1:2">
      <c r="A655" s="25"/>
      <c r="B655" s="28"/>
    </row>
    <row r="656" spans="1:2">
      <c r="A656" s="25"/>
      <c r="B656" s="28"/>
    </row>
    <row r="657" spans="1:2">
      <c r="A657" s="25"/>
      <c r="B657" s="28"/>
    </row>
    <row r="658" spans="1:2">
      <c r="A658" s="25"/>
      <c r="B658" s="28"/>
    </row>
    <row r="659" spans="1:2">
      <c r="A659" s="25"/>
      <c r="B659" s="28"/>
    </row>
    <row r="660" spans="1:2">
      <c r="A660" s="25"/>
      <c r="B660" s="28"/>
    </row>
    <row r="661" spans="1:2">
      <c r="A661" s="25"/>
      <c r="B661" s="28"/>
    </row>
    <row r="662" spans="1:2">
      <c r="A662" s="25"/>
      <c r="B662" s="28"/>
    </row>
    <row r="663" spans="1:2">
      <c r="A663" s="25"/>
      <c r="B663" s="28"/>
    </row>
    <row r="664" spans="1:2">
      <c r="A664" s="25"/>
      <c r="B664" s="28"/>
    </row>
    <row r="665" spans="1:2">
      <c r="A665" s="25"/>
      <c r="B665" s="28"/>
    </row>
    <row r="666" spans="1:2">
      <c r="A666" s="25"/>
      <c r="B666" s="28"/>
    </row>
    <row r="667" spans="1:2">
      <c r="A667" s="25"/>
      <c r="B667" s="28"/>
    </row>
    <row r="668" spans="1:2">
      <c r="A668" s="25"/>
      <c r="B668" s="28"/>
    </row>
    <row r="669" spans="1:2">
      <c r="A669" s="25"/>
      <c r="B669" s="28"/>
    </row>
    <row r="670" spans="1:2">
      <c r="A670" s="25"/>
      <c r="B670" s="28"/>
    </row>
    <row r="671" spans="1:2">
      <c r="A671" s="25"/>
      <c r="B671" s="28"/>
    </row>
    <row r="672" spans="1:2">
      <c r="A672" s="25"/>
      <c r="B672" s="28"/>
    </row>
    <row r="673" spans="1:2">
      <c r="A673" s="25"/>
      <c r="B673" s="28"/>
    </row>
    <row r="674" spans="1:2">
      <c r="A674" s="25"/>
      <c r="B674" s="28"/>
    </row>
    <row r="675" spans="1:2">
      <c r="A675" s="25"/>
      <c r="B675" s="28"/>
    </row>
    <row r="676" spans="1:2">
      <c r="A676" s="25"/>
      <c r="B676" s="28"/>
    </row>
    <row r="677" spans="1:2">
      <c r="A677" s="25"/>
      <c r="B677" s="28"/>
    </row>
    <row r="678" spans="1:2">
      <c r="A678" s="25"/>
      <c r="B678" s="28"/>
    </row>
    <row r="679" spans="1:2">
      <c r="A679" s="25"/>
      <c r="B679" s="28"/>
    </row>
    <row r="680" spans="1:2">
      <c r="A680" s="25"/>
      <c r="B680" s="28"/>
    </row>
    <row r="681" spans="1:2">
      <c r="A681" s="25"/>
      <c r="B681" s="28"/>
    </row>
    <row r="682" spans="1:2">
      <c r="A682" s="25"/>
      <c r="B682" s="28"/>
    </row>
    <row r="683" spans="1:2">
      <c r="A683" s="25"/>
      <c r="B683" s="28"/>
    </row>
    <row r="684" spans="1:2">
      <c r="A684" s="25"/>
      <c r="B684" s="28"/>
    </row>
    <row r="685" spans="1:2">
      <c r="A685" s="25"/>
      <c r="B685" s="28"/>
    </row>
    <row r="686" spans="1:2">
      <c r="A686" s="25"/>
      <c r="B686" s="28"/>
    </row>
    <row r="687" spans="1:2">
      <c r="A687" s="25"/>
      <c r="B687" s="28"/>
    </row>
    <row r="688" spans="1:2">
      <c r="A688" s="25"/>
      <c r="B688" s="28"/>
    </row>
    <row r="689" spans="1:2">
      <c r="A689" s="25"/>
      <c r="B689" s="28"/>
    </row>
    <row r="690" spans="1:2">
      <c r="A690" s="25"/>
      <c r="B690" s="28"/>
    </row>
    <row r="691" spans="1:2">
      <c r="A691" s="25"/>
      <c r="B691" s="28"/>
    </row>
    <row r="692" spans="1:2">
      <c r="A692" s="25"/>
      <c r="B692" s="28"/>
    </row>
    <row r="693" spans="1:2">
      <c r="A693" s="25"/>
      <c r="B693" s="28"/>
    </row>
    <row r="694" spans="1:2">
      <c r="A694" s="25"/>
      <c r="B694" s="28"/>
    </row>
    <row r="695" spans="1:2">
      <c r="A695" s="25"/>
      <c r="B695" s="28"/>
    </row>
    <row r="696" spans="1:2">
      <c r="A696" s="25"/>
      <c r="B696" s="28"/>
    </row>
    <row r="697" spans="1:2">
      <c r="A697" s="25"/>
      <c r="B697" s="28"/>
    </row>
    <row r="698" spans="1:2">
      <c r="A698" s="25"/>
      <c r="B698" s="28"/>
    </row>
    <row r="699" spans="1:2">
      <c r="A699" s="25"/>
      <c r="B699" s="28"/>
    </row>
    <row r="700" spans="1:2">
      <c r="A700" s="25"/>
      <c r="B700" s="28"/>
    </row>
    <row r="701" spans="1:2">
      <c r="A701" s="25"/>
      <c r="B701" s="28"/>
    </row>
    <row r="702" spans="1:2">
      <c r="A702" s="25"/>
      <c r="B702" s="28"/>
    </row>
    <row r="703" spans="1:2">
      <c r="A703" s="25"/>
      <c r="B703" s="28"/>
    </row>
    <row r="704" spans="1:2">
      <c r="A704" s="25"/>
      <c r="B704" s="28"/>
    </row>
    <row r="705" spans="1:2">
      <c r="A705" s="25"/>
      <c r="B705" s="28"/>
    </row>
    <row r="706" spans="1:2">
      <c r="A706" s="25"/>
      <c r="B706" s="28"/>
    </row>
    <row r="707" spans="1:2">
      <c r="A707" s="25"/>
      <c r="B707" s="28"/>
    </row>
    <row r="708" spans="1:2">
      <c r="A708" s="25"/>
      <c r="B708" s="28"/>
    </row>
    <row r="709" spans="1:2">
      <c r="A709" s="25"/>
      <c r="B709" s="28"/>
    </row>
    <row r="710" spans="1:2">
      <c r="A710" s="25"/>
      <c r="B710" s="28"/>
    </row>
    <row r="711" spans="1:2">
      <c r="A711" s="25"/>
      <c r="B711" s="28"/>
    </row>
    <row r="712" spans="1:2">
      <c r="A712" s="25"/>
      <c r="B712" s="28"/>
    </row>
    <row r="713" spans="1:2">
      <c r="A713" s="25"/>
      <c r="B713" s="28"/>
    </row>
    <row r="714" spans="1:2">
      <c r="A714" s="25"/>
      <c r="B714" s="28"/>
    </row>
    <row r="715" spans="1:2">
      <c r="A715" s="25"/>
      <c r="B715" s="28"/>
    </row>
    <row r="716" spans="1:2">
      <c r="A716" s="25"/>
      <c r="B716" s="28"/>
    </row>
    <row r="717" spans="1:2">
      <c r="A717" s="25"/>
      <c r="B717" s="28"/>
    </row>
    <row r="718" spans="1:2">
      <c r="A718" s="25"/>
      <c r="B718" s="28"/>
    </row>
    <row r="719" spans="1:2">
      <c r="A719" s="25"/>
      <c r="B719" s="28"/>
    </row>
    <row r="720" spans="1:2">
      <c r="A720" s="25"/>
      <c r="B720" s="28"/>
    </row>
    <row r="721" spans="1:2">
      <c r="A721" s="25"/>
      <c r="B721" s="28"/>
    </row>
    <row r="722" spans="1:2">
      <c r="A722" s="25"/>
      <c r="B722" s="28"/>
    </row>
    <row r="723" spans="1:2">
      <c r="A723" s="25"/>
      <c r="B723" s="28"/>
    </row>
    <row r="724" spans="1:2">
      <c r="A724" s="25"/>
      <c r="B724" s="28"/>
    </row>
    <row r="725" spans="1:2">
      <c r="A725" s="25"/>
      <c r="B725" s="28"/>
    </row>
    <row r="726" spans="1:2">
      <c r="A726" s="25"/>
      <c r="B726" s="28"/>
    </row>
    <row r="727" spans="1:2">
      <c r="A727" s="25"/>
      <c r="B727" s="28"/>
    </row>
    <row r="728" spans="1:2">
      <c r="A728" s="25"/>
      <c r="B728" s="28"/>
    </row>
    <row r="729" spans="1:2">
      <c r="A729" s="25"/>
      <c r="B729" s="28"/>
    </row>
    <row r="730" spans="1:2">
      <c r="A730" s="25"/>
      <c r="B730" s="28"/>
    </row>
    <row r="731" spans="1:2">
      <c r="A731" s="25"/>
      <c r="B731" s="28"/>
    </row>
    <row r="732" spans="1:2">
      <c r="A732" s="25"/>
      <c r="B732" s="28"/>
    </row>
    <row r="733" spans="1:2">
      <c r="A733" s="25"/>
      <c r="B733" s="28"/>
    </row>
    <row r="734" spans="1:2">
      <c r="A734" s="25"/>
      <c r="B734" s="28"/>
    </row>
    <row r="735" spans="1:2">
      <c r="A735" s="25"/>
      <c r="B735" s="28"/>
    </row>
    <row r="736" spans="1:2">
      <c r="A736" s="25"/>
      <c r="B736" s="28"/>
    </row>
    <row r="737" spans="1:2">
      <c r="A737" s="25"/>
      <c r="B737" s="28"/>
    </row>
    <row r="738" spans="1:2">
      <c r="A738" s="25"/>
      <c r="B738" s="28"/>
    </row>
    <row r="739" spans="1:2">
      <c r="A739" s="25"/>
      <c r="B739" s="28"/>
    </row>
    <row r="740" spans="1:2">
      <c r="A740" s="25"/>
      <c r="B740" s="28"/>
    </row>
    <row r="741" spans="1:2">
      <c r="A741" s="25"/>
      <c r="B741" s="28"/>
    </row>
    <row r="742" spans="1:2">
      <c r="A742" s="25"/>
      <c r="B742" s="28"/>
    </row>
    <row r="743" spans="1:2">
      <c r="A743" s="25"/>
      <c r="B743" s="28"/>
    </row>
    <row r="744" spans="1:2">
      <c r="A744" s="25"/>
      <c r="B744" s="28"/>
    </row>
    <row r="745" spans="1:2">
      <c r="A745" s="25"/>
      <c r="B745" s="28"/>
    </row>
    <row r="746" spans="1:2">
      <c r="A746" s="25"/>
      <c r="B746" s="28"/>
    </row>
    <row r="747" spans="1:2">
      <c r="A747" s="25"/>
      <c r="B747" s="28"/>
    </row>
    <row r="748" spans="1:2">
      <c r="A748" s="25"/>
      <c r="B748" s="28"/>
    </row>
    <row r="749" spans="1:2">
      <c r="A749" s="25"/>
      <c r="B749" s="28"/>
    </row>
    <row r="750" spans="1:2">
      <c r="A750" s="25"/>
      <c r="B750" s="28"/>
    </row>
    <row r="751" spans="1:2">
      <c r="A751" s="25"/>
      <c r="B751" s="28"/>
    </row>
    <row r="752" spans="1:2">
      <c r="A752" s="25"/>
      <c r="B752" s="28"/>
    </row>
    <row r="753" spans="1:2">
      <c r="A753" s="25"/>
      <c r="B753" s="28"/>
    </row>
    <row r="754" spans="1:2">
      <c r="A754" s="25"/>
      <c r="B754" s="28"/>
    </row>
    <row r="755" spans="1:2">
      <c r="A755" s="25"/>
      <c r="B755" s="28"/>
    </row>
    <row r="756" spans="1:2">
      <c r="A756" s="25"/>
      <c r="B756" s="28"/>
    </row>
    <row r="757" spans="1:2">
      <c r="A757" s="25"/>
      <c r="B757" s="28"/>
    </row>
    <row r="758" spans="1:2">
      <c r="A758" s="25"/>
      <c r="B758" s="28"/>
    </row>
    <row r="759" spans="1:2">
      <c r="A759" s="25"/>
      <c r="B759" s="28"/>
    </row>
    <row r="760" spans="1:2">
      <c r="A760" s="25"/>
      <c r="B760" s="28"/>
    </row>
    <row r="761" spans="1:2">
      <c r="A761" s="25"/>
      <c r="B761" s="28"/>
    </row>
    <row r="762" spans="1:2">
      <c r="A762" s="25"/>
      <c r="B762" s="28"/>
    </row>
    <row r="763" spans="1:2">
      <c r="A763" s="25"/>
      <c r="B763" s="28"/>
    </row>
    <row r="764" spans="1:2">
      <c r="A764" s="25"/>
      <c r="B764" s="28"/>
    </row>
    <row r="765" spans="1:2">
      <c r="A765" s="25"/>
      <c r="B765" s="28"/>
    </row>
    <row r="766" spans="1:2">
      <c r="A766" s="25"/>
      <c r="B766" s="28"/>
    </row>
    <row r="767" spans="1:2">
      <c r="A767" s="25"/>
      <c r="B767" s="28"/>
    </row>
    <row r="768" spans="1:2">
      <c r="A768" s="25"/>
      <c r="B768" s="28"/>
    </row>
    <row r="769" spans="1:2">
      <c r="A769" s="25"/>
      <c r="B769" s="28"/>
    </row>
    <row r="770" spans="1:2">
      <c r="A770" s="25"/>
      <c r="B770" s="28"/>
    </row>
    <row r="771" spans="1:2">
      <c r="A771" s="25"/>
      <c r="B771" s="28"/>
    </row>
    <row r="772" spans="1:2">
      <c r="A772" s="25"/>
      <c r="B772" s="28"/>
    </row>
    <row r="773" spans="1:2">
      <c r="A773" s="25"/>
      <c r="B773" s="28"/>
    </row>
    <row r="774" spans="1:2">
      <c r="A774" s="25"/>
      <c r="B774" s="28"/>
    </row>
    <row r="775" spans="1:2">
      <c r="A775" s="25"/>
      <c r="B775" s="28"/>
    </row>
    <row r="776" spans="1:2">
      <c r="A776" s="25"/>
      <c r="B776" s="28"/>
    </row>
    <row r="777" spans="1:2">
      <c r="A777" s="25"/>
      <c r="B777" s="28"/>
    </row>
    <row r="778" spans="1:2">
      <c r="A778" s="25"/>
      <c r="B778" s="28"/>
    </row>
    <row r="779" spans="1:2">
      <c r="A779" s="25"/>
      <c r="B779" s="28"/>
    </row>
    <row r="780" spans="1:2">
      <c r="A780" s="25"/>
      <c r="B780" s="28"/>
    </row>
    <row r="781" spans="1:2">
      <c r="A781" s="25"/>
      <c r="B781" s="28"/>
    </row>
    <row r="782" spans="1:2">
      <c r="A782" s="25"/>
      <c r="B782" s="28"/>
    </row>
    <row r="783" spans="1:2">
      <c r="A783" s="25"/>
      <c r="B783" s="28"/>
    </row>
    <row r="784" spans="1:2">
      <c r="A784" s="25"/>
      <c r="B784" s="28"/>
    </row>
    <row r="785" spans="1:2">
      <c r="A785" s="25"/>
      <c r="B785" s="28"/>
    </row>
    <row r="786" spans="1:2">
      <c r="A786" s="25"/>
      <c r="B786" s="28"/>
    </row>
    <row r="787" spans="1:2">
      <c r="A787" s="25"/>
      <c r="B787" s="28"/>
    </row>
    <row r="788" spans="1:2">
      <c r="A788" s="25"/>
      <c r="B788" s="28"/>
    </row>
    <row r="789" spans="1:2">
      <c r="A789" s="25"/>
      <c r="B789" s="28"/>
    </row>
    <row r="790" spans="1:2">
      <c r="A790" s="25"/>
      <c r="B790" s="28"/>
    </row>
    <row r="791" spans="1:2">
      <c r="A791" s="25"/>
      <c r="B791" s="28"/>
    </row>
    <row r="792" spans="1:2">
      <c r="A792" s="25"/>
      <c r="B792" s="28"/>
    </row>
    <row r="793" spans="1:2">
      <c r="A793" s="25"/>
      <c r="B793" s="28"/>
    </row>
    <row r="794" spans="1:2">
      <c r="A794" s="25"/>
      <c r="B794" s="28"/>
    </row>
    <row r="795" spans="1:2">
      <c r="A795" s="25"/>
      <c r="B795" s="28"/>
    </row>
    <row r="796" spans="1:2">
      <c r="A796" s="25"/>
      <c r="B796" s="28"/>
    </row>
    <row r="797" spans="1:2">
      <c r="A797" s="25"/>
      <c r="B797" s="28"/>
    </row>
    <row r="798" spans="1:2">
      <c r="A798" s="25"/>
      <c r="B798" s="28"/>
    </row>
    <row r="799" spans="1:2">
      <c r="A799" s="25"/>
      <c r="B799" s="28"/>
    </row>
    <row r="800" spans="1:2">
      <c r="A800" s="25"/>
      <c r="B800" s="28"/>
    </row>
    <row r="801" spans="1:2">
      <c r="A801" s="25"/>
      <c r="B801" s="28"/>
    </row>
    <row r="802" spans="1:2">
      <c r="A802" s="25"/>
      <c r="B802" s="28"/>
    </row>
    <row r="803" spans="1:2">
      <c r="A803" s="25"/>
      <c r="B803" s="28"/>
    </row>
    <row r="804" spans="1:2">
      <c r="A804" s="25"/>
      <c r="B804" s="28"/>
    </row>
    <row r="805" spans="1:2">
      <c r="A805" s="25"/>
      <c r="B805" s="28"/>
    </row>
    <row r="806" spans="1:2">
      <c r="A806" s="25"/>
      <c r="B806" s="28"/>
    </row>
    <row r="807" spans="1:2">
      <c r="A807" s="25"/>
      <c r="B807" s="28"/>
    </row>
    <row r="808" spans="1:2">
      <c r="A808" s="25"/>
      <c r="B808" s="28"/>
    </row>
    <row r="809" spans="1:2">
      <c r="A809" s="25"/>
      <c r="B809" s="28"/>
    </row>
    <row r="810" spans="1:2">
      <c r="A810" s="25"/>
      <c r="B810" s="28"/>
    </row>
    <row r="811" spans="1:2">
      <c r="A811" s="25"/>
      <c r="B811" s="28"/>
    </row>
    <row r="812" spans="1:2">
      <c r="A812" s="25"/>
      <c r="B812" s="28"/>
    </row>
    <row r="813" spans="1:2">
      <c r="A813" s="25"/>
      <c r="B813" s="28"/>
    </row>
    <row r="814" spans="1:2">
      <c r="A814" s="25"/>
      <c r="B814" s="28"/>
    </row>
    <row r="815" spans="1:2">
      <c r="A815" s="25"/>
      <c r="B815" s="28"/>
    </row>
    <row r="816" spans="1:2">
      <c r="A816" s="25"/>
      <c r="B816" s="28"/>
    </row>
    <row r="817" spans="1:2">
      <c r="A817" s="25"/>
      <c r="B817" s="28"/>
    </row>
    <row r="818" spans="1:2">
      <c r="A818" s="25"/>
      <c r="B818" s="28"/>
    </row>
    <row r="819" spans="1:2">
      <c r="A819" s="25"/>
      <c r="B819" s="28"/>
    </row>
    <row r="820" spans="1:2">
      <c r="A820" s="25"/>
      <c r="B820" s="28"/>
    </row>
    <row r="821" spans="1:2">
      <c r="A821" s="25"/>
      <c r="B821" s="28"/>
    </row>
    <row r="822" spans="1:2">
      <c r="A822" s="25"/>
      <c r="B822" s="28"/>
    </row>
    <row r="823" spans="1:2">
      <c r="A823" s="25"/>
      <c r="B823" s="28"/>
    </row>
    <row r="824" spans="1:2">
      <c r="A824" s="25"/>
      <c r="B824" s="28"/>
    </row>
    <row r="825" spans="1:2">
      <c r="A825" s="25"/>
      <c r="B825" s="28"/>
    </row>
    <row r="826" spans="1:2">
      <c r="A826" s="25"/>
      <c r="B826" s="28"/>
    </row>
    <row r="827" spans="1:2">
      <c r="A827" s="25"/>
      <c r="B827" s="28"/>
    </row>
    <row r="828" spans="1:2">
      <c r="A828" s="25"/>
      <c r="B828" s="28"/>
    </row>
    <row r="829" spans="1:2">
      <c r="A829" s="25"/>
      <c r="B829" s="28"/>
    </row>
    <row r="830" spans="1:2">
      <c r="A830" s="25"/>
      <c r="B830" s="28"/>
    </row>
    <row r="831" spans="1:2">
      <c r="A831" s="25"/>
      <c r="B831" s="28"/>
    </row>
    <row r="832" spans="1:2">
      <c r="A832" s="25"/>
      <c r="B832" s="28"/>
    </row>
    <row r="833" spans="1:2">
      <c r="A833" s="25"/>
      <c r="B833" s="28"/>
    </row>
    <row r="834" spans="1:2">
      <c r="A834" s="25"/>
      <c r="B834" s="28"/>
    </row>
    <row r="835" spans="1:2">
      <c r="A835" s="25"/>
      <c r="B835" s="28"/>
    </row>
    <row r="836" spans="1:2">
      <c r="A836" s="25"/>
      <c r="B836" s="28"/>
    </row>
    <row r="837" spans="1:2">
      <c r="A837" s="25"/>
      <c r="B837" s="28"/>
    </row>
    <row r="838" spans="1:2">
      <c r="A838" s="25"/>
      <c r="B838" s="28"/>
    </row>
    <row r="839" spans="1:2">
      <c r="A839" s="25"/>
      <c r="B839" s="28"/>
    </row>
    <row r="840" spans="1:2">
      <c r="A840" s="25"/>
      <c r="B840" s="28"/>
    </row>
    <row r="841" spans="1:2">
      <c r="A841" s="25"/>
      <c r="B841" s="28"/>
    </row>
    <row r="842" spans="1:2">
      <c r="A842" s="25"/>
      <c r="B842" s="28"/>
    </row>
    <row r="843" spans="1:2">
      <c r="A843" s="25"/>
      <c r="B843" s="28"/>
    </row>
    <row r="844" spans="1:2">
      <c r="A844" s="25"/>
      <c r="B844" s="28"/>
    </row>
    <row r="845" spans="1:2">
      <c r="A845" s="25"/>
      <c r="B845" s="28"/>
    </row>
    <row r="846" spans="1:2">
      <c r="A846" s="25"/>
      <c r="B846" s="28"/>
    </row>
    <row r="847" spans="1:2">
      <c r="A847" s="25"/>
      <c r="B847" s="28"/>
    </row>
    <row r="848" spans="1:2">
      <c r="A848" s="25"/>
      <c r="B848" s="28"/>
    </row>
    <row r="849" spans="1:2">
      <c r="A849" s="25"/>
      <c r="B849" s="28"/>
    </row>
    <row r="850" spans="1:2">
      <c r="A850" s="25"/>
      <c r="B850" s="28"/>
    </row>
    <row r="851" spans="1:2">
      <c r="A851" s="25"/>
      <c r="B851" s="28"/>
    </row>
    <row r="852" spans="1:2">
      <c r="A852" s="25"/>
      <c r="B852" s="28"/>
    </row>
    <row r="853" spans="1:2">
      <c r="A853" s="25"/>
      <c r="B853" s="28"/>
    </row>
    <row r="854" spans="1:2">
      <c r="A854" s="25"/>
      <c r="B854" s="28"/>
    </row>
    <row r="855" spans="1:2">
      <c r="A855" s="25"/>
      <c r="B855" s="28"/>
    </row>
    <row r="856" spans="1:2">
      <c r="A856" s="25"/>
      <c r="B856" s="28"/>
    </row>
    <row r="857" spans="1:2">
      <c r="A857" s="25"/>
      <c r="B857" s="28"/>
    </row>
    <row r="858" spans="1:2">
      <c r="A858" s="25"/>
      <c r="B858" s="28"/>
    </row>
    <row r="859" spans="1:2">
      <c r="A859" s="25"/>
      <c r="B859" s="28"/>
    </row>
    <row r="860" spans="1:2">
      <c r="A860" s="25"/>
      <c r="B860" s="28"/>
    </row>
    <row r="861" spans="1:2">
      <c r="A861" s="25"/>
      <c r="B861" s="28"/>
    </row>
    <row r="862" spans="1:2">
      <c r="A862" s="25"/>
      <c r="B862" s="28"/>
    </row>
    <row r="863" spans="1:2">
      <c r="A863" s="25"/>
      <c r="B863" s="28"/>
    </row>
    <row r="864" spans="1:2">
      <c r="A864" s="25"/>
      <c r="B864" s="28"/>
    </row>
    <row r="865" spans="1:2">
      <c r="A865" s="25"/>
      <c r="B865" s="28"/>
    </row>
    <row r="866" spans="1:2">
      <c r="A866" s="25"/>
      <c r="B866" s="28"/>
    </row>
    <row r="867" spans="1:2">
      <c r="A867" s="25"/>
      <c r="B867" s="28"/>
    </row>
    <row r="868" spans="1:2">
      <c r="A868" s="25"/>
      <c r="B868" s="28"/>
    </row>
    <row r="869" spans="1:2">
      <c r="A869" s="25"/>
      <c r="B869" s="28"/>
    </row>
    <row r="870" spans="1:2">
      <c r="A870" s="25"/>
      <c r="B870" s="28"/>
    </row>
    <row r="871" spans="1:2">
      <c r="A871" s="25"/>
      <c r="B871" s="28"/>
    </row>
    <row r="872" spans="1:2">
      <c r="A872" s="25"/>
      <c r="B872" s="28"/>
    </row>
    <row r="873" spans="1:2">
      <c r="A873" s="25"/>
      <c r="B873" s="28"/>
    </row>
    <row r="874" spans="1:2">
      <c r="A874" s="25"/>
      <c r="B874" s="28"/>
    </row>
    <row r="875" spans="1:2">
      <c r="A875" s="25"/>
      <c r="B875" s="28"/>
    </row>
    <row r="876" spans="1:2">
      <c r="A876" s="25"/>
      <c r="B876" s="28"/>
    </row>
    <row r="877" spans="1:2">
      <c r="A877" s="25"/>
      <c r="B877" s="28"/>
    </row>
    <row r="878" spans="1:2">
      <c r="A878" s="25"/>
      <c r="B878" s="28"/>
    </row>
    <row r="879" spans="1:2">
      <c r="A879" s="25"/>
      <c r="B879" s="28"/>
    </row>
    <row r="880" spans="1:2">
      <c r="A880" s="25"/>
      <c r="B880" s="28"/>
    </row>
    <row r="881" spans="1:2">
      <c r="A881" s="25"/>
      <c r="B881" s="28"/>
    </row>
    <row r="882" spans="1:2">
      <c r="A882" s="25"/>
      <c r="B882" s="28"/>
    </row>
    <row r="883" spans="1:2">
      <c r="A883" s="25"/>
      <c r="B883" s="28"/>
    </row>
    <row r="884" spans="1:2">
      <c r="A884" s="25"/>
      <c r="B884" s="28"/>
    </row>
    <row r="885" spans="1:2">
      <c r="A885" s="25"/>
      <c r="B885" s="28"/>
    </row>
    <row r="886" spans="1:2">
      <c r="A886" s="25"/>
      <c r="B886" s="28"/>
    </row>
    <row r="887" spans="1:2">
      <c r="A887" s="25"/>
      <c r="B887" s="28"/>
    </row>
    <row r="888" spans="1:2">
      <c r="A888" s="25"/>
      <c r="B888" s="28"/>
    </row>
    <row r="889" spans="1:2">
      <c r="A889" s="25"/>
      <c r="B889" s="28"/>
    </row>
    <row r="890" spans="1:2">
      <c r="A890" s="25"/>
      <c r="B890" s="28"/>
    </row>
    <row r="891" spans="1:2">
      <c r="A891" s="25"/>
      <c r="B891" s="28"/>
    </row>
    <row r="892" spans="1:2">
      <c r="A892" s="25"/>
      <c r="B892" s="28"/>
    </row>
    <row r="893" spans="1:2">
      <c r="A893" s="25"/>
      <c r="B893" s="28"/>
    </row>
    <row r="894" spans="1:2">
      <c r="A894" s="25"/>
      <c r="B894" s="28"/>
    </row>
    <row r="895" spans="1:2">
      <c r="A895" s="25"/>
      <c r="B895" s="28"/>
    </row>
    <row r="896" spans="1:2">
      <c r="A896" s="25"/>
      <c r="B896" s="28"/>
    </row>
    <row r="897" spans="1:2">
      <c r="A897" s="25"/>
      <c r="B897" s="28"/>
    </row>
    <row r="898" spans="1:2">
      <c r="A898" s="25"/>
      <c r="B898" s="28"/>
    </row>
    <row r="899" spans="1:2">
      <c r="A899" s="25"/>
      <c r="B899" s="28"/>
    </row>
    <row r="900" spans="1:2">
      <c r="A900" s="25"/>
      <c r="B900" s="28"/>
    </row>
    <row r="901" spans="1:2">
      <c r="A901" s="25"/>
      <c r="B901" s="28"/>
    </row>
    <row r="902" spans="1:2">
      <c r="A902" s="25"/>
      <c r="B902" s="28"/>
    </row>
    <row r="903" spans="1:2">
      <c r="A903" s="25"/>
      <c r="B903" s="28"/>
    </row>
    <row r="904" spans="1:2">
      <c r="A904" s="25"/>
      <c r="B904" s="28"/>
    </row>
    <row r="905" spans="1:2">
      <c r="A905" s="25"/>
      <c r="B905" s="28"/>
    </row>
    <row r="906" spans="1:2">
      <c r="A906" s="25"/>
      <c r="B906" s="28"/>
    </row>
    <row r="907" spans="1:2">
      <c r="A907" s="25"/>
      <c r="B907" s="28"/>
    </row>
    <row r="908" spans="1:2">
      <c r="A908" s="25"/>
      <c r="B908" s="28"/>
    </row>
    <row r="909" spans="1:2">
      <c r="A909" s="25"/>
      <c r="B909" s="28"/>
    </row>
    <row r="910" spans="1:2">
      <c r="A910" s="25"/>
      <c r="B910" s="28"/>
    </row>
    <row r="911" spans="1:2">
      <c r="A911" s="25"/>
      <c r="B911" s="28"/>
    </row>
    <row r="912" spans="1:2">
      <c r="A912" s="25"/>
      <c r="B912" s="28"/>
    </row>
    <row r="913" spans="1:2">
      <c r="A913" s="25"/>
      <c r="B913" s="28"/>
    </row>
    <row r="914" spans="1:2">
      <c r="A914" s="25"/>
      <c r="B914" s="28"/>
    </row>
    <row r="915" spans="1:2">
      <c r="A915" s="25"/>
      <c r="B915" s="28"/>
    </row>
    <row r="916" spans="1:2">
      <c r="A916" s="25"/>
      <c r="B916" s="28"/>
    </row>
    <row r="917" spans="1:2">
      <c r="A917" s="25"/>
      <c r="B917" s="28"/>
    </row>
    <row r="918" spans="1:2">
      <c r="A918" s="25"/>
      <c r="B918" s="28"/>
    </row>
    <row r="919" spans="1:2">
      <c r="A919" s="25"/>
      <c r="B919" s="28"/>
    </row>
    <row r="920" spans="1:2">
      <c r="A920" s="25"/>
      <c r="B920" s="28"/>
    </row>
    <row r="921" spans="1:2">
      <c r="A921" s="25"/>
      <c r="B921" s="28"/>
    </row>
    <row r="922" spans="1:2">
      <c r="A922" s="25"/>
      <c r="B922" s="28"/>
    </row>
    <row r="923" spans="1:2">
      <c r="A923" s="25"/>
      <c r="B923" s="28"/>
    </row>
    <row r="924" spans="1:2">
      <c r="A924" s="25"/>
      <c r="B924" s="28"/>
    </row>
    <row r="925" spans="1:2">
      <c r="A925" s="25"/>
      <c r="B925" s="28"/>
    </row>
    <row r="926" spans="1:2">
      <c r="A926" s="25"/>
      <c r="B926" s="28"/>
    </row>
    <row r="927" spans="1:2">
      <c r="A927" s="25"/>
      <c r="B927" s="28"/>
    </row>
    <row r="928" spans="1:2">
      <c r="A928" s="25"/>
      <c r="B928" s="28"/>
    </row>
    <row r="929" spans="1:2">
      <c r="A929" s="25"/>
      <c r="B929" s="28"/>
    </row>
    <row r="930" spans="1:2">
      <c r="A930" s="25"/>
      <c r="B930" s="28"/>
    </row>
    <row r="931" spans="1:2">
      <c r="A931" s="25"/>
      <c r="B931" s="28"/>
    </row>
    <row r="932" spans="1:2">
      <c r="A932" s="25"/>
      <c r="B932" s="28"/>
    </row>
    <row r="933" spans="1:2">
      <c r="A933" s="25"/>
      <c r="B933" s="28"/>
    </row>
    <row r="934" spans="1:2">
      <c r="A934" s="25"/>
      <c r="B934" s="28"/>
    </row>
    <row r="935" spans="1:2">
      <c r="A935" s="25"/>
      <c r="B935" s="28"/>
    </row>
    <row r="936" spans="1:2">
      <c r="A936" s="25"/>
      <c r="B936" s="28"/>
    </row>
    <row r="937" spans="1:2">
      <c r="A937" s="25"/>
      <c r="B937" s="28"/>
    </row>
    <row r="938" spans="1:2">
      <c r="A938" s="25"/>
      <c r="B938" s="28"/>
    </row>
    <row r="939" spans="1:2">
      <c r="A939" s="25"/>
      <c r="B939" s="28"/>
    </row>
    <row r="940" spans="1:2">
      <c r="A940" s="25"/>
      <c r="B940" s="28"/>
    </row>
    <row r="941" spans="1:2">
      <c r="A941" s="25"/>
      <c r="B941" s="28"/>
    </row>
    <row r="942" spans="1:2">
      <c r="A942" s="25"/>
      <c r="B942" s="28"/>
    </row>
    <row r="943" spans="1:2">
      <c r="A943" s="25"/>
      <c r="B943" s="28"/>
    </row>
    <row r="944" spans="1:2">
      <c r="A944" s="25"/>
      <c r="B944" s="28"/>
    </row>
    <row r="945" spans="1:2">
      <c r="A945" s="25"/>
      <c r="B945" s="28"/>
    </row>
    <row r="946" spans="1:2">
      <c r="A946" s="25"/>
      <c r="B946" s="28"/>
    </row>
    <row r="947" spans="1:2">
      <c r="A947" s="25"/>
      <c r="B947" s="28"/>
    </row>
    <row r="948" spans="1:2">
      <c r="A948" s="25"/>
      <c r="B948" s="28"/>
    </row>
    <row r="949" spans="1:2">
      <c r="A949" s="25"/>
      <c r="B949" s="28"/>
    </row>
    <row r="950" spans="1:2">
      <c r="A950" s="25"/>
      <c r="B950" s="28"/>
    </row>
    <row r="951" spans="1:2">
      <c r="A951" s="25"/>
      <c r="B951" s="28"/>
    </row>
    <row r="952" spans="1:2">
      <c r="A952" s="25"/>
      <c r="B952" s="28"/>
    </row>
    <row r="953" spans="1:2">
      <c r="A953" s="25"/>
      <c r="B953" s="28"/>
    </row>
    <row r="954" spans="1:2">
      <c r="A954" s="25"/>
      <c r="B954" s="28"/>
    </row>
    <row r="955" spans="1:2">
      <c r="A955" s="25"/>
      <c r="B955" s="28"/>
    </row>
    <row r="956" spans="1:2">
      <c r="A956" s="25"/>
      <c r="B956" s="28"/>
    </row>
    <row r="957" spans="1:2">
      <c r="A957" s="25"/>
      <c r="B957" s="28"/>
    </row>
    <row r="958" spans="1:2">
      <c r="A958" s="25"/>
      <c r="B958" s="28"/>
    </row>
    <row r="959" spans="1:2">
      <c r="A959" s="25"/>
      <c r="B959" s="28"/>
    </row>
    <row r="960" spans="1:2">
      <c r="A960" s="25"/>
      <c r="B960" s="28"/>
    </row>
    <row r="961" spans="1:2">
      <c r="A961" s="25"/>
      <c r="B961" s="28"/>
    </row>
    <row r="962" spans="1:2">
      <c r="A962" s="25"/>
      <c r="B962" s="28"/>
    </row>
    <row r="963" spans="1:2">
      <c r="A963" s="25"/>
      <c r="B963" s="28"/>
    </row>
    <row r="964" spans="1:2">
      <c r="A964" s="25"/>
      <c r="B964" s="28"/>
    </row>
    <row r="965" spans="1:2">
      <c r="A965" s="25"/>
      <c r="B965" s="28"/>
    </row>
    <row r="966" spans="1:2">
      <c r="A966" s="25"/>
      <c r="B966" s="28"/>
    </row>
    <row r="967" spans="1:2">
      <c r="A967" s="25"/>
      <c r="B967" s="28"/>
    </row>
    <row r="968" spans="1:2">
      <c r="A968" s="25"/>
      <c r="B968" s="28"/>
    </row>
    <row r="969" spans="1:2">
      <c r="A969" s="25"/>
      <c r="B969" s="28"/>
    </row>
    <row r="970" spans="1:2">
      <c r="A970" s="25"/>
      <c r="B970" s="28"/>
    </row>
    <row r="971" spans="1:2">
      <c r="A971" s="25"/>
      <c r="B971" s="28"/>
    </row>
    <row r="972" spans="1:2">
      <c r="A972" s="25"/>
      <c r="B972" s="28"/>
    </row>
    <row r="973" spans="1:2">
      <c r="A973" s="25"/>
      <c r="B973" s="28"/>
    </row>
    <row r="974" spans="1:2">
      <c r="A974" s="25"/>
      <c r="B974" s="28"/>
    </row>
    <row r="975" spans="1:2">
      <c r="A975" s="25"/>
      <c r="B975" s="28"/>
    </row>
    <row r="976" spans="1:2">
      <c r="A976" s="25"/>
      <c r="B976" s="28"/>
    </row>
    <row r="977" spans="1:2">
      <c r="A977" s="25"/>
      <c r="B977" s="28"/>
    </row>
    <row r="978" spans="1:2">
      <c r="A978" s="25"/>
      <c r="B978" s="28"/>
    </row>
    <row r="979" spans="1:2">
      <c r="A979" s="25"/>
      <c r="B979" s="28"/>
    </row>
    <row r="980" spans="1:2">
      <c r="A980" s="25"/>
      <c r="B980" s="28"/>
    </row>
    <row r="981" spans="1:2">
      <c r="A981" s="25"/>
      <c r="B981" s="28"/>
    </row>
    <row r="982" spans="1:2">
      <c r="A982" s="25"/>
      <c r="B982" s="28"/>
    </row>
    <row r="983" spans="1:2">
      <c r="A983" s="25"/>
      <c r="B983" s="28"/>
    </row>
    <row r="984" spans="1:2">
      <c r="A984" s="25"/>
      <c r="B984" s="28"/>
    </row>
    <row r="985" spans="1:2">
      <c r="A985" s="25"/>
      <c r="B985" s="28"/>
    </row>
    <row r="986" spans="1:2">
      <c r="A986" s="25"/>
      <c r="B986" s="28"/>
    </row>
    <row r="987" spans="1:2">
      <c r="A987" s="25"/>
      <c r="B987" s="28"/>
    </row>
    <row r="988" spans="1:2">
      <c r="A988" s="25"/>
      <c r="B988" s="28"/>
    </row>
    <row r="989" spans="1:2">
      <c r="A989" s="25"/>
      <c r="B989" s="28"/>
    </row>
    <row r="990" spans="1:2">
      <c r="A990" s="25"/>
      <c r="B990" s="28"/>
    </row>
    <row r="991" spans="1:2">
      <c r="A991" s="25"/>
      <c r="B991" s="28"/>
    </row>
    <row r="992" spans="1:2">
      <c r="A992" s="25"/>
      <c r="B992" s="28"/>
    </row>
    <row r="993" spans="1:2">
      <c r="A993" s="25"/>
      <c r="B993" s="28"/>
    </row>
    <row r="994" spans="1:2">
      <c r="A994" s="25"/>
      <c r="B994" s="28"/>
    </row>
    <row r="995" spans="1:2">
      <c r="A995" s="25"/>
      <c r="B995" s="28"/>
    </row>
    <row r="996" spans="1:2">
      <c r="A996" s="25"/>
      <c r="B996" s="28"/>
    </row>
    <row r="997" spans="1:2">
      <c r="A997" s="25"/>
      <c r="B997" s="28"/>
    </row>
    <row r="998" spans="1:2">
      <c r="A998" s="25"/>
      <c r="B998" s="28"/>
    </row>
    <row r="999" spans="1:2">
      <c r="A999" s="25"/>
      <c r="B999" s="28"/>
    </row>
    <row r="1000" spans="1:2">
      <c r="A1000" s="25"/>
      <c r="B1000" s="28"/>
    </row>
    <row r="1001" spans="1:2">
      <c r="A1001" s="25"/>
      <c r="B1001" s="28"/>
    </row>
    <row r="1002" spans="1:2">
      <c r="A1002" s="25"/>
      <c r="B1002" s="28"/>
    </row>
    <row r="1003" spans="1:2">
      <c r="A1003" s="25"/>
      <c r="B1003" s="28"/>
    </row>
    <row r="1004" spans="1:2">
      <c r="A1004" s="25"/>
      <c r="B1004" s="28"/>
    </row>
    <row r="1005" spans="1:2">
      <c r="A1005" s="25"/>
      <c r="B1005" s="28"/>
    </row>
    <row r="1006" spans="1:2">
      <c r="A1006" s="25"/>
      <c r="B1006" s="28"/>
    </row>
    <row r="1007" spans="1:2">
      <c r="A1007" s="25"/>
      <c r="B1007" s="28"/>
    </row>
    <row r="1008" spans="1:2">
      <c r="A1008" s="25"/>
      <c r="B1008" s="28"/>
    </row>
    <row r="1009" spans="1:2">
      <c r="A1009" s="25"/>
      <c r="B1009" s="28"/>
    </row>
    <row r="1010" spans="1:2">
      <c r="A1010" s="25"/>
      <c r="B1010" s="28"/>
    </row>
    <row r="1011" spans="1:2">
      <c r="A1011" s="25"/>
      <c r="B1011" s="28"/>
    </row>
    <row r="1012" spans="1:2">
      <c r="A1012" s="25"/>
      <c r="B1012" s="28"/>
    </row>
    <row r="1013" spans="1:2">
      <c r="A1013" s="25"/>
      <c r="B1013" s="28"/>
    </row>
    <row r="1014" spans="1:2">
      <c r="A1014" s="25"/>
      <c r="B1014" s="28"/>
    </row>
    <row r="1015" spans="1:2">
      <c r="A1015" s="25"/>
      <c r="B1015" s="28"/>
    </row>
    <row r="1016" spans="1:2">
      <c r="A1016" s="25"/>
      <c r="B1016" s="28"/>
    </row>
    <row r="1017" spans="1:2">
      <c r="A1017" s="25"/>
      <c r="B1017" s="28"/>
    </row>
    <row r="1018" spans="1:2">
      <c r="A1018" s="25"/>
      <c r="B1018" s="28"/>
    </row>
    <row r="1019" spans="1:2">
      <c r="A1019" s="25"/>
      <c r="B1019" s="28"/>
    </row>
    <row r="1020" spans="1:2">
      <c r="A1020" s="25"/>
      <c r="B1020" s="28"/>
    </row>
    <row r="1021" spans="1:2">
      <c r="A1021" s="25"/>
      <c r="B1021" s="28"/>
    </row>
    <row r="1022" spans="1:2">
      <c r="A1022" s="25"/>
      <c r="B1022" s="28"/>
    </row>
    <row r="1023" spans="1:2">
      <c r="A1023" s="25"/>
      <c r="B1023" s="28"/>
    </row>
    <row r="1024" spans="1:2">
      <c r="A1024" s="25"/>
      <c r="B1024" s="28"/>
    </row>
    <row r="1025" spans="1:2">
      <c r="A1025" s="25"/>
      <c r="B1025" s="28"/>
    </row>
    <row r="1026" spans="1:2">
      <c r="A1026" s="25"/>
      <c r="B1026" s="28"/>
    </row>
    <row r="1027" spans="1:2">
      <c r="A1027" s="25"/>
      <c r="B1027" s="28"/>
    </row>
    <row r="1028" spans="1:2">
      <c r="A1028" s="25"/>
      <c r="B1028" s="28"/>
    </row>
    <row r="1029" spans="1:2">
      <c r="A1029" s="25"/>
      <c r="B1029" s="28"/>
    </row>
    <row r="1030" spans="1:2">
      <c r="A1030" s="25"/>
      <c r="B1030" s="28"/>
    </row>
    <row r="1031" spans="1:2">
      <c r="A1031" s="25"/>
      <c r="B1031" s="28"/>
    </row>
    <row r="1032" spans="1:2">
      <c r="A1032" s="25"/>
      <c r="B1032" s="28"/>
    </row>
    <row r="1033" spans="1:2">
      <c r="A1033" s="25"/>
      <c r="B1033" s="28"/>
    </row>
    <row r="1034" spans="1:2">
      <c r="A1034" s="25"/>
      <c r="B1034" s="28"/>
    </row>
    <row r="1035" spans="1:2">
      <c r="A1035" s="25"/>
      <c r="B1035" s="28"/>
    </row>
    <row r="1036" spans="1:2">
      <c r="A1036" s="25"/>
      <c r="B1036" s="28"/>
    </row>
    <row r="1037" spans="1:2">
      <c r="A1037" s="25"/>
      <c r="B1037" s="28"/>
    </row>
    <row r="1038" spans="1:2">
      <c r="A1038" s="25"/>
      <c r="B1038" s="28"/>
    </row>
    <row r="1039" spans="1:2">
      <c r="A1039" s="25"/>
      <c r="B1039" s="28"/>
    </row>
    <row r="1040" spans="1:2">
      <c r="A1040" s="25"/>
      <c r="B1040" s="28"/>
    </row>
    <row r="1041" spans="1:2">
      <c r="A1041" s="25"/>
      <c r="B1041" s="28"/>
    </row>
    <row r="1042" spans="1:2">
      <c r="A1042" s="25"/>
      <c r="B1042" s="28"/>
    </row>
    <row r="1043" spans="1:2">
      <c r="A1043" s="25"/>
      <c r="B1043" s="28"/>
    </row>
    <row r="1044" spans="1:2">
      <c r="A1044" s="25"/>
      <c r="B1044" s="28"/>
    </row>
    <row r="1045" spans="1:2">
      <c r="A1045" s="25"/>
      <c r="B1045" s="28"/>
    </row>
    <row r="1046" spans="1:2">
      <c r="A1046" s="25"/>
      <c r="B1046" s="28"/>
    </row>
    <row r="1047" spans="1:2">
      <c r="A1047" s="25"/>
      <c r="B1047" s="28"/>
    </row>
    <row r="1048" spans="1:2">
      <c r="A1048" s="25"/>
      <c r="B1048" s="28"/>
    </row>
    <row r="1049" spans="1:2">
      <c r="A1049" s="25"/>
      <c r="B1049" s="28"/>
    </row>
    <row r="1050" spans="1:2">
      <c r="A1050" s="25"/>
      <c r="B1050" s="28"/>
    </row>
    <row r="1051" spans="1:2">
      <c r="A1051" s="25"/>
      <c r="B1051" s="28"/>
    </row>
    <row r="1052" spans="1:2">
      <c r="A1052" s="25"/>
      <c r="B1052" s="28"/>
    </row>
    <row r="1053" spans="1:2">
      <c r="A1053" s="25"/>
      <c r="B1053" s="28"/>
    </row>
    <row r="1054" spans="1:2">
      <c r="A1054" s="25"/>
      <c r="B1054" s="28"/>
    </row>
    <row r="1055" spans="1:2">
      <c r="A1055" s="25"/>
      <c r="B1055" s="28"/>
    </row>
    <row r="1056" spans="1:2">
      <c r="A1056" s="25"/>
      <c r="B1056" s="28"/>
    </row>
    <row r="1057" spans="1:2">
      <c r="A1057" s="25"/>
      <c r="B1057" s="28"/>
    </row>
    <row r="1058" spans="1:2">
      <c r="A1058" s="25"/>
      <c r="B1058" s="28"/>
    </row>
    <row r="1059" spans="1:2">
      <c r="A1059" s="25"/>
      <c r="B1059" s="28"/>
    </row>
    <row r="1060" spans="1:2">
      <c r="A1060" s="25"/>
      <c r="B1060" s="28"/>
    </row>
    <row r="1061" spans="1:2">
      <c r="A1061" s="25"/>
      <c r="B1061" s="28"/>
    </row>
    <row r="1062" spans="1:2">
      <c r="A1062" s="25"/>
      <c r="B1062" s="28"/>
    </row>
    <row r="1063" spans="1:2">
      <c r="A1063" s="25"/>
      <c r="B1063" s="28"/>
    </row>
    <row r="1064" spans="1:2">
      <c r="A1064" s="25"/>
      <c r="B1064" s="28"/>
    </row>
    <row r="1065" spans="1:2">
      <c r="A1065" s="25"/>
      <c r="B1065" s="28"/>
    </row>
    <row r="1066" spans="1:2">
      <c r="A1066" s="25"/>
      <c r="B1066" s="28"/>
    </row>
    <row r="1067" spans="1:2">
      <c r="A1067" s="25"/>
      <c r="B1067" s="28"/>
    </row>
    <row r="1068" spans="1:2">
      <c r="A1068" s="25"/>
      <c r="B1068" s="28"/>
    </row>
    <row r="1069" spans="1:2">
      <c r="A1069" s="25"/>
      <c r="B1069" s="28"/>
    </row>
    <row r="1070" spans="1:2">
      <c r="A1070" s="25"/>
      <c r="B1070" s="28"/>
    </row>
    <row r="1071" spans="1:2">
      <c r="A1071" s="25"/>
      <c r="B1071" s="28"/>
    </row>
    <row r="1072" spans="1:2">
      <c r="A1072" s="25"/>
      <c r="B1072" s="28"/>
    </row>
    <row r="1073" spans="1:2">
      <c r="A1073" s="25"/>
      <c r="B1073" s="28"/>
    </row>
    <row r="1074" spans="1:2">
      <c r="A1074" s="25"/>
      <c r="B1074" s="28"/>
    </row>
    <row r="1075" spans="1:2">
      <c r="A1075" s="25"/>
      <c r="B1075" s="28"/>
    </row>
    <row r="1076" spans="1:2">
      <c r="A1076" s="25"/>
      <c r="B1076" s="28"/>
    </row>
    <row r="1077" spans="1:2">
      <c r="A1077" s="25"/>
      <c r="B1077" s="28"/>
    </row>
    <row r="1078" spans="1:2">
      <c r="A1078" s="25"/>
      <c r="B1078" s="28"/>
    </row>
    <row r="1079" spans="1:2">
      <c r="A1079" s="25"/>
      <c r="B1079" s="28"/>
    </row>
    <row r="1080" spans="1:2">
      <c r="A1080" s="25"/>
      <c r="B1080" s="28"/>
    </row>
    <row r="1081" spans="1:2">
      <c r="A1081" s="25"/>
      <c r="B1081" s="28"/>
    </row>
    <row r="1082" spans="1:2">
      <c r="A1082" s="25"/>
      <c r="B1082" s="28"/>
    </row>
    <row r="1083" spans="1:2">
      <c r="A1083" s="25"/>
      <c r="B1083" s="28"/>
    </row>
    <row r="1084" spans="1:2">
      <c r="A1084" s="25"/>
      <c r="B1084" s="28"/>
    </row>
    <row r="1085" spans="1:2">
      <c r="A1085" s="25"/>
      <c r="B1085" s="28"/>
    </row>
    <row r="1086" spans="1:2">
      <c r="A1086" s="25"/>
      <c r="B1086" s="28"/>
    </row>
    <row r="1087" spans="1:2">
      <c r="A1087" s="25"/>
      <c r="B1087" s="28"/>
    </row>
    <row r="1088" spans="1:2">
      <c r="A1088" s="25"/>
      <c r="B1088" s="28"/>
    </row>
    <row r="1089" spans="1:2">
      <c r="A1089" s="25"/>
      <c r="B1089" s="28"/>
    </row>
    <row r="1090" spans="1:2">
      <c r="A1090" s="25"/>
      <c r="B1090" s="28"/>
    </row>
    <row r="1091" spans="1:2">
      <c r="A1091" s="25"/>
      <c r="B1091" s="28"/>
    </row>
    <row r="1092" spans="1:2">
      <c r="A1092" s="25"/>
      <c r="B1092" s="28"/>
    </row>
    <row r="1093" spans="1:2">
      <c r="A1093" s="25"/>
      <c r="B1093" s="28"/>
    </row>
    <row r="1094" spans="1:2">
      <c r="A1094" s="25"/>
      <c r="B1094" s="28"/>
    </row>
    <row r="1095" spans="1:2">
      <c r="A1095" s="25"/>
      <c r="B1095" s="28"/>
    </row>
    <row r="1096" spans="1:2">
      <c r="A1096" s="25"/>
      <c r="B1096" s="28"/>
    </row>
    <row r="1097" spans="1:2">
      <c r="A1097" s="25"/>
      <c r="B1097" s="28"/>
    </row>
    <row r="1098" spans="1:2">
      <c r="A1098" s="25"/>
      <c r="B1098" s="28"/>
    </row>
    <row r="1099" spans="1:2">
      <c r="A1099" s="25"/>
      <c r="B1099" s="28"/>
    </row>
    <row r="1100" spans="1:2">
      <c r="A1100" s="25"/>
      <c r="B1100" s="28"/>
    </row>
    <row r="1101" spans="1:2">
      <c r="A1101" s="25"/>
      <c r="B1101" s="28"/>
    </row>
    <row r="1102" spans="1:2">
      <c r="A1102" s="25"/>
      <c r="B1102" s="28"/>
    </row>
    <row r="1103" spans="1:2">
      <c r="A1103" s="25"/>
      <c r="B1103" s="28"/>
    </row>
    <row r="1104" spans="1:2">
      <c r="A1104" s="25"/>
      <c r="B1104" s="28"/>
    </row>
    <row r="1105" spans="1:2">
      <c r="A1105" s="25"/>
      <c r="B1105" s="28"/>
    </row>
    <row r="1106" spans="1:2">
      <c r="A1106" s="25"/>
      <c r="B1106" s="28"/>
    </row>
    <row r="1107" spans="1:2">
      <c r="A1107" s="25"/>
      <c r="B1107" s="28"/>
    </row>
    <row r="1108" spans="1:2">
      <c r="A1108" s="25"/>
      <c r="B1108" s="28"/>
    </row>
    <row r="1109" spans="1:2">
      <c r="A1109" s="25"/>
      <c r="B1109" s="28"/>
    </row>
    <row r="1110" spans="1:2">
      <c r="A1110" s="25"/>
      <c r="B1110" s="28"/>
    </row>
    <row r="1111" spans="1:2">
      <c r="A1111" s="25"/>
      <c r="B1111" s="28"/>
    </row>
    <row r="1112" spans="1:2">
      <c r="A1112" s="25"/>
      <c r="B1112" s="28"/>
    </row>
    <row r="1113" spans="1:2">
      <c r="A1113" s="25"/>
      <c r="B1113" s="28"/>
    </row>
    <row r="1114" spans="1:2">
      <c r="A1114" s="25"/>
      <c r="B1114" s="28"/>
    </row>
    <row r="1115" spans="1:2">
      <c r="A1115" s="25"/>
      <c r="B1115" s="28"/>
    </row>
    <row r="1116" spans="1:2">
      <c r="A1116" s="25"/>
      <c r="B1116" s="28"/>
    </row>
    <row r="1117" spans="1:2">
      <c r="A1117" s="25"/>
      <c r="B1117" s="28"/>
    </row>
    <row r="1118" spans="1:2">
      <c r="A1118" s="25"/>
      <c r="B1118" s="28"/>
    </row>
    <row r="1119" spans="1:2">
      <c r="A1119" s="25"/>
      <c r="B1119" s="28"/>
    </row>
    <row r="1120" spans="1:2">
      <c r="A1120" s="25"/>
      <c r="B1120" s="28"/>
    </row>
    <row r="1121" spans="1:2">
      <c r="A1121" s="25"/>
      <c r="B1121" s="28"/>
    </row>
    <row r="1122" spans="1:2">
      <c r="A1122" s="25"/>
      <c r="B1122" s="28"/>
    </row>
    <row r="1123" spans="1:2">
      <c r="A1123" s="25"/>
      <c r="B1123" s="28"/>
    </row>
    <row r="1124" spans="1:2">
      <c r="A1124" s="25"/>
      <c r="B1124" s="28"/>
    </row>
    <row r="1125" spans="1:2">
      <c r="A1125" s="25"/>
      <c r="B1125" s="28"/>
    </row>
    <row r="1126" spans="1:2">
      <c r="A1126" s="25"/>
      <c r="B1126" s="28"/>
    </row>
    <row r="1127" spans="1:2">
      <c r="A1127" s="25"/>
      <c r="B1127" s="28"/>
    </row>
    <row r="1128" spans="1:2">
      <c r="A1128" s="25"/>
      <c r="B1128" s="28"/>
    </row>
    <row r="1129" spans="1:2">
      <c r="A1129" s="25"/>
      <c r="B1129" s="28"/>
    </row>
    <row r="1130" spans="1:2">
      <c r="A1130" s="25"/>
      <c r="B1130" s="28"/>
    </row>
    <row r="1131" spans="1:2">
      <c r="A1131" s="25"/>
      <c r="B1131" s="28"/>
    </row>
    <row r="1132" spans="1:2">
      <c r="A1132" s="25"/>
      <c r="B1132" s="28"/>
    </row>
    <row r="1133" spans="1:2">
      <c r="A1133" s="25"/>
      <c r="B1133" s="28"/>
    </row>
    <row r="1134" spans="1:2">
      <c r="A1134" s="25"/>
      <c r="B1134" s="28"/>
    </row>
    <row r="1135" spans="1:2">
      <c r="A1135" s="25"/>
      <c r="B1135" s="28"/>
    </row>
    <row r="1136" spans="1:2">
      <c r="A1136" s="25"/>
      <c r="B1136" s="28"/>
    </row>
    <row r="1137" spans="1:2">
      <c r="A1137" s="25"/>
      <c r="B1137" s="28"/>
    </row>
    <row r="1138" spans="1:2">
      <c r="A1138" s="25"/>
      <c r="B1138" s="28"/>
    </row>
    <row r="1139" spans="1:2">
      <c r="A1139" s="25"/>
      <c r="B1139" s="28"/>
    </row>
    <row r="1140" spans="1:2">
      <c r="A1140" s="25"/>
      <c r="B1140" s="28"/>
    </row>
    <row r="1141" spans="1:2">
      <c r="A1141" s="25"/>
      <c r="B1141" s="28"/>
    </row>
    <row r="1142" spans="1:2">
      <c r="A1142" s="25"/>
      <c r="B1142" s="28"/>
    </row>
    <row r="1143" spans="1:2">
      <c r="A1143" s="25"/>
      <c r="B1143" s="28"/>
    </row>
    <row r="1144" spans="1:2">
      <c r="A1144" s="25"/>
      <c r="B1144" s="28"/>
    </row>
    <row r="1145" spans="1:2">
      <c r="A1145" s="25"/>
      <c r="B1145" s="28"/>
    </row>
    <row r="1146" spans="1:2">
      <c r="A1146" s="25"/>
      <c r="B1146" s="28"/>
    </row>
    <row r="1147" spans="1:2">
      <c r="A1147" s="25"/>
      <c r="B1147" s="28"/>
    </row>
    <row r="1148" spans="1:2">
      <c r="A1148" s="25"/>
      <c r="B1148" s="28"/>
    </row>
    <row r="1149" spans="1:2">
      <c r="A1149" s="25"/>
      <c r="B1149" s="28"/>
    </row>
    <row r="1150" spans="1:2">
      <c r="A1150" s="25"/>
      <c r="B1150" s="28"/>
    </row>
    <row r="1151" spans="1:2">
      <c r="A1151" s="25"/>
      <c r="B1151" s="28"/>
    </row>
    <row r="1152" spans="1:2">
      <c r="A1152" s="25"/>
      <c r="B1152" s="28"/>
    </row>
    <row r="1153" spans="1:2">
      <c r="A1153" s="25"/>
      <c r="B1153" s="28"/>
    </row>
    <row r="1154" spans="1:2">
      <c r="A1154" s="25"/>
      <c r="B1154" s="28"/>
    </row>
    <row r="1155" spans="1:2">
      <c r="A1155" s="25"/>
      <c r="B1155" s="28"/>
    </row>
    <row r="1156" spans="1:2">
      <c r="A1156" s="25"/>
      <c r="B1156" s="28"/>
    </row>
    <row r="1157" spans="1:2">
      <c r="A1157" s="25"/>
      <c r="B1157" s="28"/>
    </row>
    <row r="1158" spans="1:2">
      <c r="A1158" s="25"/>
      <c r="B1158" s="28"/>
    </row>
    <row r="1159" spans="1:2">
      <c r="A1159" s="25"/>
      <c r="B1159" s="28"/>
    </row>
    <row r="1160" spans="1:2">
      <c r="A1160" s="25"/>
      <c r="B1160" s="28"/>
    </row>
    <row r="1161" spans="1:2">
      <c r="A1161" s="25"/>
      <c r="B1161" s="28"/>
    </row>
    <row r="1162" spans="1:2">
      <c r="A1162" s="25"/>
      <c r="B1162" s="28"/>
    </row>
    <row r="1163" spans="1:2">
      <c r="A1163" s="25"/>
      <c r="B1163" s="28"/>
    </row>
    <row r="1164" spans="1:2">
      <c r="A1164" s="25"/>
      <c r="B1164" s="28"/>
    </row>
    <row r="1165" spans="1:2">
      <c r="A1165" s="25"/>
      <c r="B1165" s="28"/>
    </row>
    <row r="1166" spans="1:2">
      <c r="A1166" s="25"/>
      <c r="B1166" s="28"/>
    </row>
    <row r="1167" spans="1:2">
      <c r="A1167" s="25"/>
      <c r="B1167" s="28"/>
    </row>
    <row r="1168" spans="1:2">
      <c r="A1168" s="25"/>
      <c r="B1168" s="28"/>
    </row>
    <row r="1169" spans="1:2">
      <c r="A1169" s="25"/>
      <c r="B1169" s="28"/>
    </row>
    <row r="1170" spans="1:2">
      <c r="A1170" s="25"/>
      <c r="B1170" s="28"/>
    </row>
    <row r="1171" spans="1:2">
      <c r="A1171" s="25"/>
      <c r="B1171" s="28"/>
    </row>
    <row r="1172" spans="1:2">
      <c r="A1172" s="25"/>
      <c r="B1172" s="28"/>
    </row>
    <row r="1173" spans="1:2">
      <c r="A1173" s="25"/>
      <c r="B1173" s="28"/>
    </row>
    <row r="1174" spans="1:2">
      <c r="A1174" s="25"/>
      <c r="B1174" s="28"/>
    </row>
    <row r="1175" spans="1:2">
      <c r="A1175" s="25"/>
      <c r="B1175" s="28"/>
    </row>
    <row r="1176" spans="1:2">
      <c r="A1176" s="25"/>
      <c r="B1176" s="28"/>
    </row>
    <row r="1177" spans="1:2">
      <c r="A1177" s="25"/>
      <c r="B1177" s="28"/>
    </row>
    <row r="1178" spans="1:2">
      <c r="A1178" s="25"/>
      <c r="B1178" s="28"/>
    </row>
    <row r="1179" spans="1:2">
      <c r="A1179" s="25"/>
      <c r="B1179" s="28"/>
    </row>
    <row r="1180" spans="1:2">
      <c r="A1180" s="25"/>
      <c r="B1180" s="28"/>
    </row>
    <row r="1181" spans="1:2">
      <c r="A1181" s="25"/>
      <c r="B1181" s="28"/>
    </row>
    <row r="1182" spans="1:2">
      <c r="A1182" s="25"/>
      <c r="B1182" s="28"/>
    </row>
    <row r="1183" spans="1:2">
      <c r="A1183" s="25"/>
      <c r="B1183" s="28"/>
    </row>
    <row r="1184" spans="1:2">
      <c r="A1184" s="25"/>
      <c r="B1184" s="28"/>
    </row>
    <row r="1185" spans="1:2">
      <c r="A1185" s="25"/>
      <c r="B1185" s="28"/>
    </row>
    <row r="1186" spans="1:2">
      <c r="A1186" s="25"/>
      <c r="B1186" s="28"/>
    </row>
    <row r="1187" spans="1:2">
      <c r="A1187" s="25"/>
      <c r="B1187" s="28"/>
    </row>
    <row r="1188" spans="1:2">
      <c r="A1188" s="25"/>
      <c r="B1188" s="28"/>
    </row>
    <row r="1189" spans="1:2">
      <c r="A1189" s="25"/>
      <c r="B1189" s="28"/>
    </row>
    <row r="1190" spans="1:2">
      <c r="A1190" s="25"/>
      <c r="B1190" s="28"/>
    </row>
    <row r="1191" spans="1:2">
      <c r="A1191" s="25"/>
      <c r="B1191" s="28"/>
    </row>
    <row r="1192" spans="1:2">
      <c r="A1192" s="25"/>
      <c r="B1192" s="28"/>
    </row>
    <row r="1193" spans="1:2">
      <c r="A1193" s="25"/>
      <c r="B1193" s="28"/>
    </row>
    <row r="1194" spans="1:2">
      <c r="A1194" s="25"/>
      <c r="B1194" s="28"/>
    </row>
    <row r="1195" spans="1:2">
      <c r="A1195" s="25"/>
      <c r="B1195" s="28"/>
    </row>
    <row r="1196" spans="1:2">
      <c r="A1196" s="25"/>
      <c r="B1196" s="28"/>
    </row>
    <row r="1197" spans="1:2">
      <c r="A1197" s="25"/>
      <c r="B1197" s="28"/>
    </row>
    <row r="1198" spans="1:2">
      <c r="A1198" s="25"/>
      <c r="B1198" s="28"/>
    </row>
    <row r="1199" spans="1:2">
      <c r="A1199" s="25"/>
      <c r="B1199" s="28"/>
    </row>
    <row r="1200" spans="1:2">
      <c r="A1200" s="25"/>
      <c r="B1200" s="28"/>
    </row>
    <row r="1201" spans="1:2">
      <c r="A1201" s="25"/>
      <c r="B1201" s="28"/>
    </row>
    <row r="1202" spans="1:2">
      <c r="A1202" s="25"/>
      <c r="B1202" s="28"/>
    </row>
    <row r="1203" spans="1:2">
      <c r="A1203" s="25"/>
      <c r="B1203" s="28"/>
    </row>
    <row r="1204" spans="1:2">
      <c r="A1204" s="25"/>
      <c r="B1204" s="28"/>
    </row>
    <row r="1205" spans="1:2">
      <c r="A1205" s="25"/>
      <c r="B1205" s="28"/>
    </row>
    <row r="1206" spans="1:2">
      <c r="A1206" s="25"/>
      <c r="B1206" s="28"/>
    </row>
    <row r="1207" spans="1:2">
      <c r="A1207" s="25"/>
      <c r="B1207" s="28"/>
    </row>
    <row r="1208" spans="1:2">
      <c r="A1208" s="25"/>
      <c r="B1208" s="28"/>
    </row>
    <row r="1209" spans="1:2">
      <c r="A1209" s="25"/>
      <c r="B1209" s="28"/>
    </row>
    <row r="1210" spans="1:2">
      <c r="A1210" s="25"/>
      <c r="B1210" s="28"/>
    </row>
    <row r="1211" spans="1:2">
      <c r="A1211" s="25"/>
      <c r="B1211" s="28"/>
    </row>
    <row r="1212" spans="1:2">
      <c r="A1212" s="25"/>
      <c r="B1212" s="28"/>
    </row>
    <row r="1213" spans="1:2">
      <c r="A1213" s="25"/>
      <c r="B1213" s="28"/>
    </row>
    <row r="1214" spans="1:2">
      <c r="A1214" s="25"/>
      <c r="B1214" s="28"/>
    </row>
    <row r="1215" spans="1:2">
      <c r="A1215" s="25"/>
      <c r="B1215" s="28"/>
    </row>
    <row r="1216" spans="1:2">
      <c r="A1216" s="25"/>
      <c r="B1216" s="28"/>
    </row>
    <row r="1217" spans="1:2">
      <c r="A1217" s="25"/>
      <c r="B1217" s="28"/>
    </row>
    <row r="1218" spans="1:2">
      <c r="A1218" s="25"/>
      <c r="B1218" s="28"/>
    </row>
    <row r="1219" spans="1:2">
      <c r="A1219" s="25"/>
      <c r="B1219" s="28"/>
    </row>
    <row r="1220" spans="1:2">
      <c r="A1220" s="25"/>
      <c r="B1220" s="28"/>
    </row>
    <row r="1221" spans="1:2">
      <c r="A1221" s="25"/>
      <c r="B1221" s="28"/>
    </row>
    <row r="1222" spans="1:2">
      <c r="A1222" s="25"/>
      <c r="B1222" s="28"/>
    </row>
    <row r="1223" spans="1:2">
      <c r="A1223" s="25"/>
      <c r="B1223" s="28"/>
    </row>
    <row r="1224" spans="1:2">
      <c r="A1224" s="25"/>
      <c r="B1224" s="28"/>
    </row>
    <row r="1225" spans="1:2">
      <c r="A1225" s="25"/>
      <c r="B1225" s="28"/>
    </row>
    <row r="1226" spans="1:2">
      <c r="A1226" s="25"/>
      <c r="B1226" s="28"/>
    </row>
    <row r="1227" spans="1:2">
      <c r="A1227" s="25"/>
      <c r="B1227" s="28"/>
    </row>
    <row r="1228" spans="1:2">
      <c r="A1228" s="25"/>
      <c r="B1228" s="28"/>
    </row>
    <row r="1229" spans="1:2">
      <c r="A1229" s="25"/>
      <c r="B1229" s="28"/>
    </row>
    <row r="1230" spans="1:2">
      <c r="A1230" s="25"/>
      <c r="B1230" s="28"/>
    </row>
    <row r="1231" spans="1:2">
      <c r="A1231" s="25"/>
      <c r="B1231" s="28"/>
    </row>
    <row r="1232" spans="1:2">
      <c r="A1232" s="25"/>
      <c r="B1232" s="28"/>
    </row>
    <row r="1233" spans="1:2">
      <c r="A1233" s="25"/>
      <c r="B1233" s="28"/>
    </row>
    <row r="1234" spans="1:2">
      <c r="A1234" s="25"/>
      <c r="B1234" s="28"/>
    </row>
    <row r="1235" spans="1:2">
      <c r="A1235" s="25"/>
      <c r="B1235" s="28"/>
    </row>
    <row r="1236" spans="1:2">
      <c r="A1236" s="25"/>
      <c r="B1236" s="28"/>
    </row>
    <row r="1237" spans="1:2">
      <c r="A1237" s="25"/>
      <c r="B1237" s="28"/>
    </row>
    <row r="1238" spans="1:2">
      <c r="A1238" s="25"/>
      <c r="B1238" s="28"/>
    </row>
    <row r="1239" spans="1:2">
      <c r="A1239" s="25"/>
      <c r="B1239" s="28"/>
    </row>
    <row r="1240" spans="1:2">
      <c r="A1240" s="25"/>
      <c r="B1240" s="28"/>
    </row>
    <row r="1241" spans="1:2">
      <c r="A1241" s="25"/>
      <c r="B1241" s="28"/>
    </row>
    <row r="1242" spans="1:2">
      <c r="A1242" s="25"/>
      <c r="B1242" s="28"/>
    </row>
    <row r="1243" spans="1:2">
      <c r="A1243" s="25"/>
      <c r="B1243" s="28"/>
    </row>
    <row r="1244" spans="1:2">
      <c r="A1244" s="25"/>
      <c r="B1244" s="28"/>
    </row>
    <row r="1245" spans="1:2">
      <c r="A1245" s="25"/>
      <c r="B1245" s="28"/>
    </row>
    <row r="1246" spans="1:2">
      <c r="A1246" s="25"/>
      <c r="B1246" s="28"/>
    </row>
    <row r="1247" spans="1:2">
      <c r="A1247" s="25"/>
      <c r="B1247" s="28"/>
    </row>
    <row r="1248" spans="1:2">
      <c r="A1248" s="25"/>
      <c r="B1248" s="28"/>
    </row>
    <row r="1249" spans="1:2">
      <c r="A1249" s="25"/>
      <c r="B1249" s="28"/>
    </row>
    <row r="1250" spans="1:2">
      <c r="A1250" s="25"/>
      <c r="B1250" s="28"/>
    </row>
    <row r="1251" spans="1:2">
      <c r="A1251" s="25"/>
      <c r="B1251" s="28"/>
    </row>
    <row r="1252" spans="1:2">
      <c r="A1252" s="25"/>
      <c r="B1252" s="28"/>
    </row>
    <row r="1253" spans="1:2">
      <c r="A1253" s="25"/>
      <c r="B1253" s="28"/>
    </row>
    <row r="1254" spans="1:2">
      <c r="A1254" s="25"/>
      <c r="B1254" s="28"/>
    </row>
    <row r="1255" spans="1:2">
      <c r="A1255" s="25"/>
      <c r="B1255" s="28"/>
    </row>
    <row r="1256" spans="1:2">
      <c r="A1256" s="25"/>
      <c r="B1256" s="28"/>
    </row>
    <row r="1257" spans="1:2">
      <c r="A1257" s="25"/>
      <c r="B1257" s="28"/>
    </row>
    <row r="1258" spans="1:2">
      <c r="A1258" s="25"/>
      <c r="B1258" s="28"/>
    </row>
    <row r="1259" spans="1:2">
      <c r="A1259" s="25"/>
      <c r="B1259" s="28"/>
    </row>
    <row r="1260" spans="1:2">
      <c r="A1260" s="25"/>
      <c r="B1260" s="28"/>
    </row>
    <row r="1261" spans="1:2">
      <c r="A1261" s="25"/>
      <c r="B1261" s="28"/>
    </row>
    <row r="1262" spans="1:2">
      <c r="A1262" s="25"/>
      <c r="B1262" s="28"/>
    </row>
    <row r="1263" spans="1:2">
      <c r="A1263" s="25"/>
      <c r="B1263" s="28"/>
    </row>
    <row r="1264" spans="1:2">
      <c r="A1264" s="25"/>
      <c r="B1264" s="28"/>
    </row>
    <row r="1265" spans="1:2">
      <c r="A1265" s="25"/>
      <c r="B1265" s="28"/>
    </row>
    <row r="1266" spans="1:2">
      <c r="A1266" s="25"/>
      <c r="B1266" s="28"/>
    </row>
    <row r="1267" spans="1:2">
      <c r="A1267" s="25"/>
      <c r="B1267" s="28"/>
    </row>
    <row r="1268" spans="1:2">
      <c r="A1268" s="25"/>
      <c r="B1268" s="28"/>
    </row>
    <row r="1269" spans="1:2">
      <c r="A1269" s="25"/>
      <c r="B1269" s="28"/>
    </row>
    <row r="1270" spans="1:2">
      <c r="A1270" s="25"/>
      <c r="B1270" s="28"/>
    </row>
    <row r="1271" spans="1:2">
      <c r="A1271" s="25"/>
      <c r="B1271" s="28"/>
    </row>
    <row r="1272" spans="1:2">
      <c r="A1272" s="25"/>
      <c r="B1272" s="28"/>
    </row>
    <row r="1273" spans="1:2">
      <c r="A1273" s="25"/>
      <c r="B1273" s="28"/>
    </row>
    <row r="1274" spans="1:2">
      <c r="A1274" s="25"/>
      <c r="B1274" s="28"/>
    </row>
    <row r="1275" spans="1:2">
      <c r="A1275" s="25"/>
      <c r="B1275" s="28"/>
    </row>
    <row r="1276" spans="1:2">
      <c r="A1276" s="25"/>
      <c r="B1276" s="28"/>
    </row>
    <row r="1277" spans="1:2">
      <c r="A1277" s="25"/>
      <c r="B1277" s="28"/>
    </row>
    <row r="1278" spans="1:2">
      <c r="A1278" s="25"/>
      <c r="B1278" s="28"/>
    </row>
    <row r="1279" spans="1:2">
      <c r="A1279" s="25"/>
      <c r="B1279" s="28"/>
    </row>
    <row r="1280" spans="1:2">
      <c r="A1280" s="25"/>
      <c r="B1280" s="28"/>
    </row>
    <row r="1281" spans="1:2">
      <c r="A1281" s="25"/>
      <c r="B1281" s="28"/>
    </row>
    <row r="1282" spans="1:2">
      <c r="A1282" s="25"/>
      <c r="B1282" s="28"/>
    </row>
    <row r="1283" spans="1:2">
      <c r="A1283" s="25"/>
      <c r="B1283" s="28"/>
    </row>
    <row r="1284" spans="1:2">
      <c r="A1284" s="25"/>
      <c r="B1284" s="28"/>
    </row>
    <row r="1285" spans="1:2">
      <c r="A1285" s="25"/>
      <c r="B1285" s="28"/>
    </row>
    <row r="1286" spans="1:2">
      <c r="A1286" s="25"/>
      <c r="B1286" s="28"/>
    </row>
    <row r="1287" spans="1:2">
      <c r="A1287" s="25"/>
      <c r="B1287" s="28"/>
    </row>
    <row r="1288" spans="1:2">
      <c r="A1288" s="25"/>
      <c r="B1288" s="28"/>
    </row>
    <row r="1289" spans="1:2">
      <c r="A1289" s="25"/>
      <c r="B1289" s="28"/>
    </row>
    <row r="1290" spans="1:2">
      <c r="A1290" s="25"/>
      <c r="B1290" s="28"/>
    </row>
    <row r="1291" spans="1:2">
      <c r="A1291" s="25"/>
      <c r="B1291" s="28"/>
    </row>
    <row r="1292" spans="1:2">
      <c r="A1292" s="25"/>
      <c r="B1292" s="28"/>
    </row>
    <row r="1293" spans="1:2">
      <c r="A1293" s="25"/>
      <c r="B1293" s="28"/>
    </row>
    <row r="1294" spans="1:2">
      <c r="A1294" s="25"/>
      <c r="B1294" s="28"/>
    </row>
    <row r="1295" spans="1:2">
      <c r="A1295" s="25"/>
      <c r="B1295" s="28"/>
    </row>
    <row r="1296" spans="1:2">
      <c r="A1296" s="25"/>
      <c r="B1296" s="28"/>
    </row>
    <row r="1297" spans="1:2">
      <c r="A1297" s="25"/>
      <c r="B1297" s="28"/>
    </row>
    <row r="1298" spans="1:2">
      <c r="A1298" s="25"/>
      <c r="B1298" s="28"/>
    </row>
    <row r="1299" spans="1:2">
      <c r="A1299" s="25"/>
      <c r="B1299" s="28"/>
    </row>
    <row r="1300" spans="1:2">
      <c r="A1300" s="25"/>
      <c r="B1300" s="28"/>
    </row>
    <row r="1301" spans="1:2">
      <c r="A1301" s="25"/>
      <c r="B1301" s="28"/>
    </row>
    <row r="1302" spans="1:2">
      <c r="A1302" s="25"/>
      <c r="B1302" s="28"/>
    </row>
    <row r="1303" spans="1:2">
      <c r="A1303" s="25"/>
      <c r="B1303" s="28"/>
    </row>
    <row r="1304" spans="1:2">
      <c r="A1304" s="25"/>
      <c r="B1304" s="28"/>
    </row>
    <row r="1305" spans="1:2">
      <c r="A1305" s="25"/>
      <c r="B1305" s="28"/>
    </row>
    <row r="1306" spans="1:2">
      <c r="A1306" s="25"/>
      <c r="B1306" s="28"/>
    </row>
    <row r="1307" spans="1:2">
      <c r="A1307" s="25"/>
      <c r="B1307" s="28"/>
    </row>
    <row r="1308" spans="1:2">
      <c r="A1308" s="25"/>
      <c r="B1308" s="28"/>
    </row>
    <row r="1309" spans="1:2">
      <c r="A1309" s="25"/>
      <c r="B1309" s="28"/>
    </row>
    <row r="1310" spans="1:2">
      <c r="A1310" s="25"/>
      <c r="B1310" s="28"/>
    </row>
    <row r="1311" spans="1:2">
      <c r="A1311" s="25"/>
      <c r="B1311" s="28"/>
    </row>
    <row r="1312" spans="1:2">
      <c r="A1312" s="25"/>
      <c r="B1312" s="28"/>
    </row>
    <row r="1313" spans="1:2">
      <c r="A1313" s="25"/>
      <c r="B1313" s="28"/>
    </row>
    <row r="1314" spans="1:2">
      <c r="A1314" s="25"/>
      <c r="B1314" s="28"/>
    </row>
    <row r="1315" spans="1:2">
      <c r="A1315" s="25"/>
      <c r="B1315" s="28"/>
    </row>
    <row r="1316" spans="1:2">
      <c r="A1316" s="25"/>
      <c r="B1316" s="28"/>
    </row>
    <row r="1317" spans="1:2">
      <c r="A1317" s="25"/>
      <c r="B1317" s="28"/>
    </row>
    <row r="1318" spans="1:2">
      <c r="A1318" s="25"/>
      <c r="B1318" s="28"/>
    </row>
    <row r="1319" spans="1:2">
      <c r="A1319" s="25"/>
      <c r="B1319" s="28"/>
    </row>
    <row r="1320" spans="1:2">
      <c r="A1320" s="25"/>
      <c r="B1320" s="28"/>
    </row>
    <row r="1321" spans="1:2">
      <c r="A1321" s="25"/>
      <c r="B1321" s="28"/>
    </row>
    <row r="1322" spans="1:2">
      <c r="A1322" s="25"/>
      <c r="B1322" s="28"/>
    </row>
    <row r="1323" spans="1:2">
      <c r="A1323" s="25"/>
      <c r="B1323" s="28"/>
    </row>
    <row r="1324" spans="1:2">
      <c r="A1324" s="25"/>
      <c r="B1324" s="28"/>
    </row>
    <row r="1325" spans="1:2">
      <c r="A1325" s="25"/>
      <c r="B1325" s="28"/>
    </row>
    <row r="1326" spans="1:2">
      <c r="A1326" s="25"/>
      <c r="B1326" s="28"/>
    </row>
    <row r="1327" spans="1:2">
      <c r="A1327" s="25"/>
      <c r="B1327" s="28"/>
    </row>
    <row r="1328" spans="1:2">
      <c r="A1328" s="25"/>
      <c r="B1328" s="28"/>
    </row>
    <row r="1329" spans="1:2">
      <c r="A1329" s="25"/>
      <c r="B1329" s="28"/>
    </row>
    <row r="1330" spans="1:2">
      <c r="A1330" s="25"/>
      <c r="B1330" s="28"/>
    </row>
    <row r="1331" spans="1:2">
      <c r="A1331" s="25"/>
      <c r="B1331" s="28"/>
    </row>
    <row r="1332" spans="1:2">
      <c r="A1332" s="25"/>
      <c r="B1332" s="28"/>
    </row>
    <row r="1333" spans="1:2">
      <c r="A1333" s="25"/>
      <c r="B1333" s="28"/>
    </row>
    <row r="1334" spans="1:2">
      <c r="A1334" s="25"/>
      <c r="B1334" s="28"/>
    </row>
    <row r="1335" spans="1:2">
      <c r="A1335" s="25"/>
      <c r="B1335" s="28"/>
    </row>
    <row r="1336" spans="1:2">
      <c r="A1336" s="25"/>
      <c r="B1336" s="28"/>
    </row>
    <row r="1337" spans="1:2">
      <c r="A1337" s="25"/>
      <c r="B1337" s="28"/>
    </row>
    <row r="1338" spans="1:2">
      <c r="A1338" s="25"/>
      <c r="B1338" s="28"/>
    </row>
    <row r="1339" spans="1:2">
      <c r="A1339" s="25"/>
      <c r="B1339" s="28"/>
    </row>
    <row r="1340" spans="1:2">
      <c r="A1340" s="25"/>
      <c r="B1340" s="28"/>
    </row>
    <row r="1341" spans="1:2">
      <c r="A1341" s="25"/>
      <c r="B1341" s="28"/>
    </row>
    <row r="1342" spans="1:2">
      <c r="A1342" s="25"/>
      <c r="B1342" s="28"/>
    </row>
    <row r="1343" spans="1:2">
      <c r="A1343" s="25"/>
      <c r="B1343" s="28"/>
    </row>
    <row r="1344" spans="1:2">
      <c r="A1344" s="25"/>
      <c r="B1344" s="28"/>
    </row>
    <row r="1345" spans="1:2">
      <c r="A1345" s="25"/>
      <c r="B1345" s="28"/>
    </row>
    <row r="1346" spans="1:2">
      <c r="A1346" s="25"/>
      <c r="B1346" s="28"/>
    </row>
    <row r="1347" spans="1:2">
      <c r="A1347" s="25"/>
      <c r="B1347" s="28"/>
    </row>
    <row r="1348" spans="1:2">
      <c r="A1348" s="25"/>
      <c r="B1348" s="28"/>
    </row>
    <row r="1349" spans="1:2">
      <c r="A1349" s="25"/>
      <c r="B1349" s="28"/>
    </row>
    <row r="1350" spans="1:2">
      <c r="A1350" s="25"/>
      <c r="B1350" s="28"/>
    </row>
    <row r="1351" spans="1:2">
      <c r="A1351" s="25"/>
      <c r="B1351" s="28"/>
    </row>
    <row r="1352" spans="1:2">
      <c r="A1352" s="25"/>
      <c r="B1352" s="28"/>
    </row>
    <row r="1353" spans="1:2">
      <c r="A1353" s="25"/>
      <c r="B1353" s="28"/>
    </row>
    <row r="1354" spans="1:2">
      <c r="A1354" s="25"/>
      <c r="B1354" s="28"/>
    </row>
    <row r="1355" spans="1:2">
      <c r="A1355" s="25"/>
      <c r="B1355" s="28"/>
    </row>
    <row r="1356" spans="1:2">
      <c r="A1356" s="25"/>
      <c r="B1356" s="28"/>
    </row>
    <row r="1357" spans="1:2">
      <c r="A1357" s="25"/>
      <c r="B1357" s="28"/>
    </row>
    <row r="1358" spans="1:2">
      <c r="A1358" s="25"/>
      <c r="B1358" s="28"/>
    </row>
    <row r="1359" spans="1:2">
      <c r="A1359" s="25"/>
      <c r="B1359" s="28"/>
    </row>
    <row r="1360" spans="1:2">
      <c r="A1360" s="25"/>
      <c r="B1360" s="28"/>
    </row>
    <row r="1361" spans="1:2">
      <c r="A1361" s="25"/>
      <c r="B1361" s="28"/>
    </row>
    <row r="1362" spans="1:2">
      <c r="A1362" s="25"/>
      <c r="B1362" s="28"/>
    </row>
    <row r="1363" spans="1:2">
      <c r="A1363" s="25"/>
      <c r="B1363" s="28"/>
    </row>
    <row r="1364" spans="1:2">
      <c r="A1364" s="25"/>
      <c r="B1364" s="28"/>
    </row>
    <row r="1365" spans="1:2">
      <c r="A1365" s="25"/>
      <c r="B1365" s="28"/>
    </row>
    <row r="1366" spans="1:2">
      <c r="A1366" s="25"/>
      <c r="B1366" s="28"/>
    </row>
    <row r="1367" spans="1:2">
      <c r="A1367" s="25"/>
      <c r="B1367" s="28"/>
    </row>
    <row r="1368" spans="1:2">
      <c r="A1368" s="25"/>
      <c r="B1368" s="28"/>
    </row>
    <row r="1369" spans="1:2">
      <c r="A1369" s="25"/>
      <c r="B1369" s="28"/>
    </row>
    <row r="1370" spans="1:2">
      <c r="A1370" s="25"/>
      <c r="B1370" s="28"/>
    </row>
    <row r="1371" spans="1:2">
      <c r="A1371" s="25"/>
      <c r="B1371" s="28"/>
    </row>
    <row r="1372" spans="1:2">
      <c r="A1372" s="25"/>
      <c r="B1372" s="28"/>
    </row>
    <row r="1373" spans="1:2">
      <c r="A1373" s="25"/>
      <c r="B1373" s="28"/>
    </row>
    <row r="1374" spans="1:2">
      <c r="A1374" s="25"/>
      <c r="B1374" s="28"/>
    </row>
    <row r="1375" spans="1:2">
      <c r="A1375" s="25"/>
      <c r="B1375" s="28"/>
    </row>
    <row r="1376" spans="1:2">
      <c r="A1376" s="25"/>
      <c r="B1376" s="28"/>
    </row>
    <row r="1377" spans="1:2">
      <c r="A1377" s="25"/>
      <c r="B1377" s="28"/>
    </row>
    <row r="1378" spans="1:2">
      <c r="A1378" s="25"/>
      <c r="B1378" s="28"/>
    </row>
    <row r="1379" spans="1:2">
      <c r="A1379" s="25"/>
      <c r="B1379" s="28"/>
    </row>
    <row r="1380" spans="1:2">
      <c r="A1380" s="25"/>
      <c r="B1380" s="28"/>
    </row>
    <row r="1381" spans="1:2">
      <c r="A1381" s="25"/>
      <c r="B1381" s="28"/>
    </row>
    <row r="1382" spans="1:2">
      <c r="A1382" s="25"/>
      <c r="B1382" s="28"/>
    </row>
    <row r="1383" spans="1:2">
      <c r="A1383" s="25"/>
      <c r="B1383" s="28"/>
    </row>
    <row r="1384" spans="1:2">
      <c r="A1384" s="25"/>
      <c r="B1384" s="28"/>
    </row>
    <row r="1385" spans="1:2">
      <c r="A1385" s="25"/>
      <c r="B1385" s="28"/>
    </row>
    <row r="1386" spans="1:2">
      <c r="A1386" s="25"/>
      <c r="B1386" s="28"/>
    </row>
    <row r="1387" spans="1:2">
      <c r="A1387" s="25"/>
      <c r="B1387" s="28"/>
    </row>
    <row r="1388" spans="1:2">
      <c r="A1388" s="25"/>
      <c r="B1388" s="28"/>
    </row>
    <row r="1389" spans="1:2">
      <c r="A1389" s="25"/>
      <c r="B1389" s="28"/>
    </row>
    <row r="1390" spans="1:2">
      <c r="A1390" s="25"/>
      <c r="B1390" s="28"/>
    </row>
    <row r="1391" spans="1:2">
      <c r="A1391" s="25"/>
      <c r="B1391" s="28"/>
    </row>
    <row r="1392" spans="1:2">
      <c r="A1392" s="25"/>
      <c r="B1392" s="28"/>
    </row>
    <row r="1393" spans="1:2">
      <c r="A1393" s="25"/>
      <c r="B1393" s="28"/>
    </row>
    <row r="1394" spans="1:2">
      <c r="A1394" s="25"/>
      <c r="B1394" s="28"/>
    </row>
    <row r="1395" spans="1:2">
      <c r="A1395" s="25"/>
      <c r="B1395" s="28"/>
    </row>
    <row r="1396" spans="1:2">
      <c r="A1396" s="25"/>
      <c r="B1396" s="28"/>
    </row>
    <row r="1397" spans="1:2">
      <c r="A1397" s="25"/>
      <c r="B1397" s="28"/>
    </row>
    <row r="1398" spans="1:2">
      <c r="A1398" s="25"/>
      <c r="B1398" s="28"/>
    </row>
    <row r="1399" spans="1:2">
      <c r="A1399" s="25"/>
      <c r="B1399" s="28"/>
    </row>
    <row r="1400" spans="1:2">
      <c r="A1400" s="25"/>
      <c r="B1400" s="28"/>
    </row>
    <row r="1401" spans="1:2">
      <c r="A1401" s="25"/>
      <c r="B1401" s="28"/>
    </row>
    <row r="1402" spans="1:2">
      <c r="A1402" s="25"/>
      <c r="B1402" s="28"/>
    </row>
    <row r="1403" spans="1:2">
      <c r="A1403" s="25"/>
      <c r="B1403" s="28"/>
    </row>
    <row r="1404" spans="1:2">
      <c r="A1404" s="25"/>
      <c r="B1404" s="28"/>
    </row>
    <row r="1405" spans="1:2">
      <c r="A1405" s="25"/>
      <c r="B1405" s="28"/>
    </row>
    <row r="1406" spans="1:2">
      <c r="A1406" s="25"/>
      <c r="B1406" s="28"/>
    </row>
    <row r="1407" spans="1:2">
      <c r="A1407" s="25"/>
      <c r="B1407" s="28"/>
    </row>
    <row r="1408" spans="1:2">
      <c r="A1408" s="25"/>
      <c r="B1408" s="28"/>
    </row>
    <row r="1409" spans="1:2">
      <c r="A1409" s="25"/>
      <c r="B1409" s="28"/>
    </row>
    <row r="1410" spans="1:2">
      <c r="A1410" s="25"/>
      <c r="B1410" s="28"/>
    </row>
    <row r="1411" spans="1:2">
      <c r="A1411" s="25"/>
      <c r="B1411" s="28"/>
    </row>
    <row r="1412" spans="1:2">
      <c r="A1412" s="25"/>
      <c r="B1412" s="28"/>
    </row>
    <row r="1413" spans="1:2">
      <c r="A1413" s="25"/>
      <c r="B1413" s="28"/>
    </row>
    <row r="1414" spans="1:2">
      <c r="A1414" s="25"/>
      <c r="B1414" s="28"/>
    </row>
    <row r="1415" spans="1:2">
      <c r="A1415" s="25"/>
      <c r="B1415" s="28"/>
    </row>
    <row r="1416" spans="1:2">
      <c r="A1416" s="25"/>
      <c r="B1416" s="28"/>
    </row>
    <row r="1417" spans="1:2">
      <c r="A1417" s="25"/>
      <c r="B1417" s="28"/>
    </row>
    <row r="1418" spans="1:2">
      <c r="A1418" s="25"/>
      <c r="B1418" s="28"/>
    </row>
    <row r="1419" spans="1:2">
      <c r="A1419" s="25"/>
      <c r="B1419" s="28"/>
    </row>
    <row r="1420" spans="1:2">
      <c r="A1420" s="25"/>
      <c r="B1420" s="28"/>
    </row>
    <row r="1421" spans="1:2">
      <c r="A1421" s="25"/>
      <c r="B1421" s="28"/>
    </row>
    <row r="1422" spans="1:2">
      <c r="A1422" s="25"/>
      <c r="B1422" s="28"/>
    </row>
    <row r="1423" spans="1:2">
      <c r="A1423" s="25"/>
      <c r="B1423" s="28"/>
    </row>
    <row r="1424" spans="1:2">
      <c r="A1424" s="25"/>
      <c r="B1424" s="28"/>
    </row>
    <row r="1425" spans="1:2">
      <c r="A1425" s="25"/>
      <c r="B1425" s="28"/>
    </row>
    <row r="1426" spans="1:2">
      <c r="A1426" s="25"/>
      <c r="B1426" s="28"/>
    </row>
    <row r="1427" spans="1:2">
      <c r="A1427" s="25"/>
      <c r="B1427" s="28"/>
    </row>
    <row r="1428" spans="1:2">
      <c r="A1428" s="25"/>
      <c r="B1428" s="28"/>
    </row>
    <row r="1429" spans="1:2">
      <c r="A1429" s="25"/>
      <c r="B1429" s="28"/>
    </row>
    <row r="1430" spans="1:2">
      <c r="A1430" s="25"/>
      <c r="B1430" s="28"/>
    </row>
    <row r="1431" spans="1:2">
      <c r="A1431" s="25"/>
      <c r="B1431" s="28"/>
    </row>
    <row r="1432" spans="1:2">
      <c r="A1432" s="25"/>
      <c r="B1432" s="28"/>
    </row>
    <row r="1433" spans="1:2">
      <c r="A1433" s="25"/>
      <c r="B1433" s="28"/>
    </row>
    <row r="1434" spans="1:2">
      <c r="A1434" s="25"/>
      <c r="B1434" s="28"/>
    </row>
    <row r="1435" spans="1:2">
      <c r="A1435" s="25"/>
      <c r="B1435" s="28"/>
    </row>
    <row r="1436" spans="1:2">
      <c r="A1436" s="25"/>
      <c r="B1436" s="28"/>
    </row>
    <row r="1437" spans="1:2">
      <c r="A1437" s="25"/>
      <c r="B1437" s="28"/>
    </row>
    <row r="1438" spans="1:2">
      <c r="A1438" s="25"/>
      <c r="B1438" s="28"/>
    </row>
    <row r="1439" spans="1:2">
      <c r="A1439" s="25"/>
      <c r="B1439" s="28"/>
    </row>
    <row r="1440" spans="1:2">
      <c r="A1440" s="25"/>
      <c r="B1440" s="28"/>
    </row>
    <row r="1441" spans="1:2">
      <c r="A1441" s="25"/>
      <c r="B1441" s="28"/>
    </row>
    <row r="1442" spans="1:2">
      <c r="A1442" s="25"/>
      <c r="B1442" s="28"/>
    </row>
    <row r="1443" spans="1:2">
      <c r="A1443" s="25"/>
      <c r="B1443" s="28"/>
    </row>
    <row r="1444" spans="1:2">
      <c r="A1444" s="25"/>
      <c r="B1444" s="28"/>
    </row>
    <row r="1445" spans="1:2">
      <c r="A1445" s="25"/>
      <c r="B1445" s="28"/>
    </row>
    <row r="1446" spans="1:2">
      <c r="A1446" s="25"/>
      <c r="B1446" s="28"/>
    </row>
    <row r="1447" spans="1:2">
      <c r="A1447" s="25"/>
      <c r="B1447" s="28"/>
    </row>
    <row r="1448" spans="1:2">
      <c r="A1448" s="25"/>
      <c r="B1448" s="28"/>
    </row>
    <row r="1449" spans="1:2">
      <c r="A1449" s="25"/>
      <c r="B1449" s="28"/>
    </row>
    <row r="1450" spans="1:2">
      <c r="A1450" s="25"/>
      <c r="B1450" s="28"/>
    </row>
    <row r="1451" spans="1:2">
      <c r="A1451" s="25"/>
      <c r="B1451" s="28"/>
    </row>
    <row r="1452" spans="1:2">
      <c r="A1452" s="25"/>
      <c r="B1452" s="28"/>
    </row>
    <row r="1453" spans="1:2">
      <c r="A1453" s="25"/>
      <c r="B1453" s="28"/>
    </row>
    <row r="1454" spans="1:2">
      <c r="A1454" s="25"/>
      <c r="B1454" s="28"/>
    </row>
    <row r="1455" spans="1:2">
      <c r="A1455" s="25"/>
      <c r="B1455" s="28"/>
    </row>
    <row r="1456" spans="1:2">
      <c r="A1456" s="25"/>
      <c r="B1456" s="28"/>
    </row>
    <row r="1457" spans="1:2">
      <c r="A1457" s="25"/>
      <c r="B1457" s="28"/>
    </row>
    <row r="1458" spans="1:2">
      <c r="A1458" s="25"/>
      <c r="B1458" s="28"/>
    </row>
    <row r="1459" spans="1:2">
      <c r="A1459" s="25"/>
      <c r="B1459" s="28"/>
    </row>
    <row r="1460" spans="1:2">
      <c r="A1460" s="25"/>
      <c r="B1460" s="28"/>
    </row>
    <row r="1461" spans="1:2">
      <c r="A1461" s="25"/>
      <c r="B1461" s="28"/>
    </row>
    <row r="1462" spans="1:2">
      <c r="A1462" s="25"/>
      <c r="B1462" s="28"/>
    </row>
    <row r="1463" spans="1:2">
      <c r="A1463" s="25"/>
      <c r="B1463" s="28"/>
    </row>
    <row r="1464" spans="1:2">
      <c r="A1464" s="25"/>
      <c r="B1464" s="28"/>
    </row>
    <row r="1465" spans="1:2">
      <c r="A1465" s="25"/>
      <c r="B1465" s="28"/>
    </row>
    <row r="1466" spans="1:2">
      <c r="A1466" s="25"/>
      <c r="B1466" s="28"/>
    </row>
    <row r="1467" spans="1:2">
      <c r="A1467" s="25"/>
      <c r="B1467" s="28"/>
    </row>
    <row r="1468" spans="1:2">
      <c r="A1468" s="25"/>
      <c r="B1468" s="28"/>
    </row>
    <row r="1469" spans="1:2">
      <c r="A1469" s="25"/>
      <c r="B1469" s="28"/>
    </row>
    <row r="1470" spans="1:2">
      <c r="A1470" s="25"/>
      <c r="B1470" s="28"/>
    </row>
    <row r="1471" spans="1:2">
      <c r="A1471" s="25"/>
      <c r="B1471" s="28"/>
    </row>
    <row r="1472" spans="1:2">
      <c r="A1472" s="25"/>
      <c r="B1472" s="28"/>
    </row>
    <row r="1473" spans="1:2">
      <c r="A1473" s="25"/>
      <c r="B1473" s="28"/>
    </row>
    <row r="1474" spans="1:2">
      <c r="A1474" s="25"/>
      <c r="B1474" s="28"/>
    </row>
    <row r="1475" spans="1:2">
      <c r="A1475" s="25"/>
      <c r="B1475" s="28"/>
    </row>
    <row r="1476" spans="1:2">
      <c r="A1476" s="25"/>
      <c r="B1476" s="28"/>
    </row>
    <row r="1477" spans="1:2">
      <c r="A1477" s="25"/>
      <c r="B1477" s="28"/>
    </row>
    <row r="1478" spans="1:2">
      <c r="A1478" s="25"/>
      <c r="B1478" s="28"/>
    </row>
    <row r="1479" spans="1:2">
      <c r="A1479" s="25"/>
      <c r="B1479" s="28"/>
    </row>
    <row r="1480" spans="1:2">
      <c r="A1480" s="25"/>
      <c r="B1480" s="28"/>
    </row>
    <row r="1481" spans="1:2">
      <c r="A1481" s="25"/>
      <c r="B1481" s="28"/>
    </row>
    <row r="1482" spans="1:2">
      <c r="A1482" s="25"/>
      <c r="B1482" s="28"/>
    </row>
    <row r="1483" spans="1:2">
      <c r="A1483" s="25"/>
      <c r="B1483" s="28"/>
    </row>
    <row r="1484" spans="1:2">
      <c r="A1484" s="25"/>
      <c r="B1484" s="28"/>
    </row>
    <row r="1485" spans="1:2">
      <c r="A1485" s="25"/>
      <c r="B1485" s="28"/>
    </row>
    <row r="1486" spans="1:2">
      <c r="A1486" s="25"/>
      <c r="B1486" s="28"/>
    </row>
    <row r="1487" spans="1:2">
      <c r="A1487" s="25"/>
      <c r="B1487" s="28"/>
    </row>
    <row r="1488" spans="1:2">
      <c r="A1488" s="25"/>
      <c r="B1488" s="28"/>
    </row>
    <row r="1489" spans="1:2">
      <c r="A1489" s="25"/>
      <c r="B1489" s="28"/>
    </row>
    <row r="1490" spans="1:2">
      <c r="A1490" s="25"/>
      <c r="B1490" s="28"/>
    </row>
    <row r="1491" spans="1:2">
      <c r="A1491" s="25"/>
      <c r="B1491" s="28"/>
    </row>
    <row r="1492" spans="1:2">
      <c r="A1492" s="25"/>
      <c r="B1492" s="28"/>
    </row>
    <row r="1493" spans="1:2">
      <c r="A1493" s="25"/>
      <c r="B1493" s="28"/>
    </row>
    <row r="1494" spans="1:2">
      <c r="A1494" s="25"/>
      <c r="B1494" s="28"/>
    </row>
    <row r="1495" spans="1:2">
      <c r="A1495" s="25"/>
      <c r="B1495" s="28"/>
    </row>
    <row r="1496" spans="1:2">
      <c r="A1496" s="25"/>
      <c r="B1496" s="28"/>
    </row>
    <row r="1497" spans="1:2">
      <c r="A1497" s="25"/>
      <c r="B1497" s="28"/>
    </row>
    <row r="1498" spans="1:2">
      <c r="A1498" s="25"/>
      <c r="B1498" s="28"/>
    </row>
    <row r="1499" spans="1:2">
      <c r="A1499" s="25"/>
      <c r="B1499" s="28"/>
    </row>
    <row r="1500" spans="1:2">
      <c r="A1500" s="25"/>
      <c r="B1500" s="28"/>
    </row>
    <row r="1501" spans="1:2">
      <c r="A1501" s="25"/>
      <c r="B1501" s="28"/>
    </row>
    <row r="1502" spans="1:2">
      <c r="A1502" s="25"/>
      <c r="B1502" s="28"/>
    </row>
    <row r="1503" spans="1:2">
      <c r="A1503" s="25"/>
      <c r="B1503" s="28"/>
    </row>
    <row r="1504" spans="1:2">
      <c r="A1504" s="25"/>
      <c r="B1504" s="28"/>
    </row>
    <row r="1505" spans="1:2">
      <c r="A1505" s="25"/>
      <c r="B1505" s="28"/>
    </row>
    <row r="1506" spans="1:2">
      <c r="A1506" s="25"/>
      <c r="B1506" s="28"/>
    </row>
    <row r="1507" spans="1:2">
      <c r="A1507" s="25"/>
      <c r="B1507" s="28"/>
    </row>
    <row r="1508" spans="1:2">
      <c r="A1508" s="25"/>
      <c r="B1508" s="28"/>
    </row>
    <row r="1509" spans="1:2">
      <c r="A1509" s="25"/>
      <c r="B1509" s="28"/>
    </row>
    <row r="1510" spans="1:2">
      <c r="A1510" s="25"/>
      <c r="B1510" s="28"/>
    </row>
    <row r="1511" spans="1:2">
      <c r="A1511" s="25"/>
      <c r="B1511" s="28"/>
    </row>
    <row r="1512" spans="1:2">
      <c r="A1512" s="25"/>
      <c r="B1512" s="28"/>
    </row>
    <row r="1513" spans="1:2">
      <c r="A1513" s="25"/>
      <c r="B1513" s="28"/>
    </row>
    <row r="1514" spans="1:2">
      <c r="A1514" s="25"/>
      <c r="B1514" s="28"/>
    </row>
    <row r="1515" spans="1:2">
      <c r="A1515" s="25"/>
      <c r="B1515" s="28"/>
    </row>
    <row r="1516" spans="1:2">
      <c r="A1516" s="25"/>
      <c r="B1516" s="28"/>
    </row>
    <row r="1517" spans="1:2">
      <c r="A1517" s="25"/>
      <c r="B1517" s="28"/>
    </row>
    <row r="1518" spans="1:2">
      <c r="A1518" s="25"/>
      <c r="B1518" s="28"/>
    </row>
    <row r="1519" spans="1:2">
      <c r="A1519" s="25"/>
      <c r="B1519" s="28"/>
    </row>
    <row r="1520" spans="1:2">
      <c r="A1520" s="25"/>
      <c r="B1520" s="28"/>
    </row>
    <row r="1521" spans="1:2">
      <c r="A1521" s="25"/>
      <c r="B1521" s="28"/>
    </row>
    <row r="1522" spans="1:2">
      <c r="A1522" s="25"/>
      <c r="B1522" s="28"/>
    </row>
    <row r="1523" spans="1:2">
      <c r="A1523" s="25"/>
      <c r="B1523" s="28"/>
    </row>
    <row r="1524" spans="1:2">
      <c r="A1524" s="25"/>
      <c r="B1524" s="28"/>
    </row>
    <row r="1525" spans="1:2">
      <c r="A1525" s="25"/>
      <c r="B1525" s="28"/>
    </row>
    <row r="1526" spans="1:2">
      <c r="A1526" s="25"/>
      <c r="B1526" s="28"/>
    </row>
    <row r="1527" spans="1:2">
      <c r="A1527" s="25"/>
      <c r="B1527" s="28"/>
    </row>
    <row r="1528" spans="1:2">
      <c r="A1528" s="25"/>
      <c r="B1528" s="28"/>
    </row>
    <row r="1529" spans="1:2">
      <c r="A1529" s="25"/>
      <c r="B1529" s="28"/>
    </row>
    <row r="1530" spans="1:2">
      <c r="A1530" s="25"/>
      <c r="B1530" s="28"/>
    </row>
    <row r="1531" spans="1:2">
      <c r="A1531" s="25"/>
      <c r="B1531" s="28"/>
    </row>
    <row r="1532" spans="1:2">
      <c r="A1532" s="25"/>
      <c r="B1532" s="28"/>
    </row>
    <row r="1533" spans="1:2">
      <c r="A1533" s="25"/>
      <c r="B1533" s="28"/>
    </row>
    <row r="1534" spans="1:2">
      <c r="A1534" s="25"/>
      <c r="B1534" s="28"/>
    </row>
    <row r="1535" spans="1:2">
      <c r="A1535" s="25"/>
      <c r="B1535" s="28"/>
    </row>
    <row r="1536" spans="1:2">
      <c r="A1536" s="25"/>
      <c r="B1536" s="28"/>
    </row>
    <row r="1537" spans="1:2">
      <c r="A1537" s="25"/>
      <c r="B1537" s="28"/>
    </row>
    <row r="1538" spans="1:2">
      <c r="A1538" s="25"/>
      <c r="B1538" s="28"/>
    </row>
    <row r="1539" spans="1:2">
      <c r="A1539" s="25"/>
      <c r="B1539" s="28"/>
    </row>
    <row r="1540" spans="1:2">
      <c r="A1540" s="25"/>
      <c r="B1540" s="28"/>
    </row>
    <row r="1541" spans="1:2">
      <c r="A1541" s="25"/>
      <c r="B1541" s="28"/>
    </row>
    <row r="1542" spans="1:2">
      <c r="A1542" s="25"/>
      <c r="B1542" s="28"/>
    </row>
    <row r="1543" spans="1:2">
      <c r="A1543" s="25"/>
      <c r="B1543" s="28"/>
    </row>
    <row r="1544" spans="1:2">
      <c r="A1544" s="25"/>
      <c r="B1544" s="28"/>
    </row>
    <row r="1545" spans="1:2">
      <c r="A1545" s="25"/>
      <c r="B1545" s="28"/>
    </row>
    <row r="1546" spans="1:2">
      <c r="A1546" s="25"/>
      <c r="B1546" s="28"/>
    </row>
    <row r="1547" spans="1:2">
      <c r="A1547" s="25"/>
      <c r="B1547" s="28"/>
    </row>
    <row r="1548" spans="1:2">
      <c r="A1548" s="25"/>
      <c r="B1548" s="28"/>
    </row>
    <row r="1549" spans="1:2">
      <c r="A1549" s="25"/>
      <c r="B1549" s="28"/>
    </row>
    <row r="1550" spans="1:2">
      <c r="A1550" s="25"/>
      <c r="B1550" s="28"/>
    </row>
    <row r="1551" spans="1:2">
      <c r="A1551" s="25"/>
      <c r="B1551" s="28"/>
    </row>
    <row r="1552" spans="1:2">
      <c r="A1552" s="25"/>
      <c r="B1552" s="28"/>
    </row>
    <row r="1553" spans="1:2">
      <c r="A1553" s="25"/>
      <c r="B1553" s="28"/>
    </row>
    <row r="1554" spans="1:2">
      <c r="A1554" s="25"/>
      <c r="B1554" s="28"/>
    </row>
    <row r="1555" spans="1:2">
      <c r="A1555" s="25"/>
      <c r="B1555" s="28"/>
    </row>
    <row r="1556" spans="1:2">
      <c r="A1556" s="25"/>
      <c r="B1556" s="28"/>
    </row>
    <row r="1557" spans="1:2">
      <c r="A1557" s="25"/>
      <c r="B1557" s="28"/>
    </row>
    <row r="1558" spans="1:2">
      <c r="A1558" s="25"/>
      <c r="B1558" s="28"/>
    </row>
    <row r="1559" spans="1:2">
      <c r="A1559" s="25"/>
      <c r="B1559" s="28"/>
    </row>
    <row r="1560" spans="1:2">
      <c r="A1560" s="25"/>
      <c r="B1560" s="28"/>
    </row>
    <row r="1561" spans="1:2">
      <c r="A1561" s="25"/>
      <c r="B1561" s="28"/>
    </row>
    <row r="1562" spans="1:2">
      <c r="A1562" s="25"/>
      <c r="B1562" s="28"/>
    </row>
    <row r="1563" spans="1:2">
      <c r="A1563" s="25"/>
      <c r="B1563" s="28"/>
    </row>
    <row r="1564" spans="1:2">
      <c r="A1564" s="25"/>
      <c r="B1564" s="28"/>
    </row>
    <row r="1565" spans="1:2">
      <c r="A1565" s="25"/>
      <c r="B1565" s="28"/>
    </row>
    <row r="1566" spans="1:2">
      <c r="A1566" s="25"/>
      <c r="B1566" s="28"/>
    </row>
    <row r="1567" spans="1:2">
      <c r="A1567" s="25"/>
      <c r="B1567" s="28"/>
    </row>
    <row r="1568" spans="1:2">
      <c r="A1568" s="25"/>
      <c r="B1568" s="28"/>
    </row>
    <row r="1569" spans="1:2">
      <c r="A1569" s="25"/>
      <c r="B1569" s="28"/>
    </row>
    <row r="1570" spans="1:2">
      <c r="A1570" s="25"/>
      <c r="B1570" s="28"/>
    </row>
    <row r="1571" spans="1:2">
      <c r="A1571" s="25"/>
      <c r="B1571" s="28"/>
    </row>
    <row r="1572" spans="1:2">
      <c r="A1572" s="25"/>
      <c r="B1572" s="28"/>
    </row>
    <row r="1573" spans="1:2">
      <c r="A1573" s="25"/>
      <c r="B1573" s="28"/>
    </row>
    <row r="1574" spans="1:2">
      <c r="A1574" s="25"/>
      <c r="B1574" s="28"/>
    </row>
    <row r="1575" spans="1:2">
      <c r="A1575" s="25"/>
      <c r="B1575" s="28"/>
    </row>
    <row r="1576" spans="1:2">
      <c r="A1576" s="25"/>
      <c r="B1576" s="28"/>
    </row>
    <row r="1577" spans="1:2">
      <c r="A1577" s="25"/>
      <c r="B1577" s="28"/>
    </row>
    <row r="1578" spans="1:2">
      <c r="A1578" s="25"/>
      <c r="B1578" s="28"/>
    </row>
    <row r="1579" spans="1:2">
      <c r="A1579" s="25"/>
      <c r="B1579" s="28"/>
    </row>
    <row r="1580" spans="1:2">
      <c r="A1580" s="25"/>
      <c r="B1580" s="28"/>
    </row>
    <row r="1581" spans="1:2">
      <c r="A1581" s="25"/>
      <c r="B1581" s="28"/>
    </row>
    <row r="1582" spans="1:2">
      <c r="A1582" s="25"/>
      <c r="B1582" s="28"/>
    </row>
    <row r="1583" spans="1:2">
      <c r="A1583" s="25"/>
      <c r="B1583" s="28"/>
    </row>
    <row r="1584" spans="1:2">
      <c r="A1584" s="25"/>
      <c r="B1584" s="28"/>
    </row>
    <row r="1585" spans="1:2">
      <c r="A1585" s="25"/>
      <c r="B1585" s="28"/>
    </row>
    <row r="1586" spans="1:2">
      <c r="A1586" s="25"/>
      <c r="B1586" s="28"/>
    </row>
    <row r="1587" spans="1:2">
      <c r="A1587" s="25"/>
      <c r="B1587" s="28"/>
    </row>
    <row r="1588" spans="1:2">
      <c r="A1588" s="25"/>
      <c r="B1588" s="28"/>
    </row>
    <row r="1589" spans="1:2">
      <c r="A1589" s="25"/>
      <c r="B1589" s="28"/>
    </row>
    <row r="1590" spans="1:2">
      <c r="A1590" s="25"/>
      <c r="B1590" s="28"/>
    </row>
    <row r="1591" spans="1:2">
      <c r="A1591" s="25"/>
      <c r="B1591" s="28"/>
    </row>
    <row r="1592" spans="1:2">
      <c r="A1592" s="25"/>
      <c r="B1592" s="28"/>
    </row>
    <row r="1593" spans="1:2">
      <c r="A1593" s="25"/>
      <c r="B1593" s="28"/>
    </row>
    <row r="1594" spans="1:2">
      <c r="A1594" s="25"/>
      <c r="B1594" s="28"/>
    </row>
    <row r="1595" spans="1:2">
      <c r="A1595" s="25"/>
      <c r="B1595" s="28"/>
    </row>
    <row r="1596" spans="1:2">
      <c r="A1596" s="25"/>
      <c r="B1596" s="28"/>
    </row>
    <row r="1597" spans="1:2">
      <c r="A1597" s="25"/>
      <c r="B1597" s="28"/>
    </row>
    <row r="1598" spans="1:2">
      <c r="A1598" s="25"/>
      <c r="B1598" s="28"/>
    </row>
    <row r="1599" spans="1:2">
      <c r="A1599" s="25"/>
      <c r="B1599" s="28"/>
    </row>
    <row r="1600" spans="1:2">
      <c r="A1600" s="25"/>
      <c r="B1600" s="28"/>
    </row>
    <row r="1601" spans="1:2">
      <c r="A1601" s="25"/>
      <c r="B1601" s="28"/>
    </row>
    <row r="1602" spans="1:2">
      <c r="A1602" s="25"/>
      <c r="B1602" s="28"/>
    </row>
    <row r="1603" spans="1:2">
      <c r="A1603" s="25"/>
      <c r="B1603" s="28"/>
    </row>
    <row r="1604" spans="1:2">
      <c r="A1604" s="25"/>
      <c r="B1604" s="28"/>
    </row>
    <row r="1605" spans="1:2">
      <c r="A1605" s="25"/>
      <c r="B1605" s="28"/>
    </row>
    <row r="1606" spans="1:2">
      <c r="A1606" s="25"/>
      <c r="B1606" s="28"/>
    </row>
    <row r="1607" spans="1:2">
      <c r="A1607" s="25"/>
      <c r="B1607" s="28"/>
    </row>
    <row r="1608" spans="1:2">
      <c r="A1608" s="25"/>
      <c r="B1608" s="28"/>
    </row>
    <row r="1609" spans="1:2">
      <c r="A1609" s="25"/>
      <c r="B1609" s="28"/>
    </row>
    <row r="1610" spans="1:2">
      <c r="A1610" s="25"/>
      <c r="B1610" s="28"/>
    </row>
    <row r="1611" spans="1:2">
      <c r="A1611" s="25"/>
      <c r="B1611" s="28"/>
    </row>
    <row r="1612" spans="1:2">
      <c r="A1612" s="25"/>
      <c r="B1612" s="28"/>
    </row>
    <row r="1613" spans="1:2">
      <c r="A1613" s="25"/>
      <c r="B1613" s="28"/>
    </row>
    <row r="1614" spans="1:2">
      <c r="A1614" s="25"/>
      <c r="B1614" s="28"/>
    </row>
    <row r="1615" spans="1:2">
      <c r="A1615" s="25"/>
      <c r="B1615" s="28"/>
    </row>
    <row r="1616" spans="1:2">
      <c r="A1616" s="25"/>
      <c r="B1616" s="28"/>
    </row>
    <row r="1617" spans="1:2">
      <c r="A1617" s="25"/>
      <c r="B1617" s="28"/>
    </row>
    <row r="1618" spans="1:2">
      <c r="A1618" s="25"/>
      <c r="B1618" s="28"/>
    </row>
    <row r="1619" spans="1:2">
      <c r="A1619" s="25"/>
      <c r="B1619" s="28"/>
    </row>
    <row r="1620" spans="1:2">
      <c r="A1620" s="25"/>
      <c r="B1620" s="28"/>
    </row>
    <row r="1621" spans="1:2">
      <c r="A1621" s="25"/>
      <c r="B1621" s="28"/>
    </row>
    <row r="1622" spans="1:2">
      <c r="A1622" s="25"/>
      <c r="B1622" s="28"/>
    </row>
    <row r="1623" spans="1:2">
      <c r="A1623" s="25"/>
      <c r="B1623" s="28"/>
    </row>
    <row r="1624" spans="1:2">
      <c r="A1624" s="25"/>
      <c r="B1624" s="28"/>
    </row>
    <row r="1625" spans="1:2">
      <c r="A1625" s="25"/>
      <c r="B1625" s="28"/>
    </row>
    <row r="1626" spans="1:2">
      <c r="A1626" s="25"/>
      <c r="B1626" s="28"/>
    </row>
    <row r="1627" spans="1:2">
      <c r="A1627" s="25"/>
      <c r="B1627" s="28"/>
    </row>
    <row r="1628" spans="1:2">
      <c r="A1628" s="25"/>
      <c r="B1628" s="28"/>
    </row>
    <row r="1629" spans="1:2">
      <c r="A1629" s="25"/>
      <c r="B1629" s="28"/>
    </row>
    <row r="1630" spans="1:2">
      <c r="A1630" s="25"/>
      <c r="B1630" s="28"/>
    </row>
    <row r="1631" spans="1:2">
      <c r="A1631" s="25"/>
      <c r="B1631" s="28"/>
    </row>
    <row r="1632" spans="1:2">
      <c r="A1632" s="25"/>
      <c r="B1632" s="28"/>
    </row>
    <row r="1633" spans="1:2">
      <c r="A1633" s="25"/>
      <c r="B1633" s="28"/>
    </row>
    <row r="1634" spans="1:2">
      <c r="A1634" s="25"/>
      <c r="B1634" s="28"/>
    </row>
    <row r="1635" spans="1:2">
      <c r="A1635" s="25"/>
      <c r="B1635" s="28"/>
    </row>
    <row r="1636" spans="1:2">
      <c r="A1636" s="25"/>
      <c r="B1636" s="28"/>
    </row>
    <row r="1637" spans="1:2">
      <c r="A1637" s="25"/>
      <c r="B1637" s="28"/>
    </row>
    <row r="1638" spans="1:2">
      <c r="A1638" s="25"/>
      <c r="B1638" s="28"/>
    </row>
    <row r="1639" spans="1:2">
      <c r="A1639" s="25"/>
      <c r="B1639" s="28"/>
    </row>
    <row r="1640" spans="1:2">
      <c r="A1640" s="25"/>
      <c r="B1640" s="28"/>
    </row>
    <row r="1641" spans="1:2">
      <c r="A1641" s="25"/>
      <c r="B1641" s="28"/>
    </row>
    <row r="1642" spans="1:2">
      <c r="A1642" s="25"/>
      <c r="B1642" s="28"/>
    </row>
    <row r="1643" spans="1:2">
      <c r="A1643" s="25"/>
      <c r="B1643" s="28"/>
    </row>
    <row r="1644" spans="1:2">
      <c r="A1644" s="25"/>
      <c r="B1644" s="28"/>
    </row>
    <row r="1645" spans="1:2">
      <c r="A1645" s="25"/>
      <c r="B1645" s="28"/>
    </row>
    <row r="1646" spans="1:2">
      <c r="A1646" s="25"/>
      <c r="B1646" s="28"/>
    </row>
    <row r="1647" spans="1:2">
      <c r="A1647" s="25"/>
      <c r="B1647" s="28"/>
    </row>
    <row r="1648" spans="1:2">
      <c r="A1648" s="25"/>
      <c r="B1648" s="28"/>
    </row>
    <row r="1649" spans="1:2">
      <c r="A1649" s="25"/>
      <c r="B1649" s="28"/>
    </row>
    <row r="1650" spans="1:2">
      <c r="A1650" s="25"/>
      <c r="B1650" s="28"/>
    </row>
    <row r="1651" spans="1:2">
      <c r="A1651" s="25"/>
      <c r="B1651" s="28"/>
    </row>
    <row r="1652" spans="1:2">
      <c r="A1652" s="25"/>
      <c r="B1652" s="28"/>
    </row>
    <row r="1653" spans="1:2">
      <c r="A1653" s="25"/>
      <c r="B1653" s="28"/>
    </row>
    <row r="1654" spans="1:2">
      <c r="A1654" s="25"/>
      <c r="B1654" s="28"/>
    </row>
    <row r="1655" spans="1:2">
      <c r="A1655" s="25"/>
      <c r="B1655" s="28"/>
    </row>
    <row r="1656" spans="1:2">
      <c r="A1656" s="25"/>
      <c r="B1656" s="28"/>
    </row>
    <row r="1657" spans="1:2">
      <c r="A1657" s="25"/>
      <c r="B1657" s="28"/>
    </row>
    <row r="1658" spans="1:2">
      <c r="A1658" s="25"/>
      <c r="B1658" s="28"/>
    </row>
    <row r="1659" spans="1:2">
      <c r="A1659" s="25"/>
      <c r="B1659" s="28"/>
    </row>
    <row r="1660" spans="1:2">
      <c r="A1660" s="25"/>
      <c r="B1660" s="28"/>
    </row>
    <row r="1661" spans="1:2">
      <c r="A1661" s="25"/>
      <c r="B1661" s="28"/>
    </row>
    <row r="1662" spans="1:2">
      <c r="A1662" s="25"/>
      <c r="B1662" s="28"/>
    </row>
    <row r="1663" spans="1:2">
      <c r="A1663" s="25"/>
      <c r="B1663" s="28"/>
    </row>
    <row r="1664" spans="1:2">
      <c r="A1664" s="25"/>
      <c r="B1664" s="28"/>
    </row>
    <row r="1665" spans="1:2">
      <c r="A1665" s="25"/>
      <c r="B1665" s="28"/>
    </row>
    <row r="1666" spans="1:2">
      <c r="A1666" s="25"/>
      <c r="B1666" s="28"/>
    </row>
    <row r="1667" spans="1:2">
      <c r="A1667" s="25"/>
      <c r="B1667" s="28"/>
    </row>
    <row r="1668" spans="1:2">
      <c r="A1668" s="25"/>
      <c r="B1668" s="28"/>
    </row>
    <row r="1669" spans="1:2">
      <c r="A1669" s="25"/>
      <c r="B1669" s="28"/>
    </row>
    <row r="1670" spans="1:2">
      <c r="A1670" s="25"/>
      <c r="B1670" s="28"/>
    </row>
    <row r="1671" spans="1:2">
      <c r="A1671" s="25"/>
      <c r="B1671" s="28"/>
    </row>
    <row r="1672" spans="1:2">
      <c r="A1672" s="25"/>
      <c r="B1672" s="28"/>
    </row>
    <row r="1673" spans="1:2">
      <c r="A1673" s="25"/>
      <c r="B1673" s="28"/>
    </row>
    <row r="1674" spans="1:2">
      <c r="A1674" s="25"/>
      <c r="B1674" s="28"/>
    </row>
    <row r="1675" spans="1:2">
      <c r="A1675" s="25"/>
      <c r="B1675" s="28"/>
    </row>
    <row r="1676" spans="1:2">
      <c r="A1676" s="25"/>
      <c r="B1676" s="28"/>
    </row>
    <row r="1677" spans="1:2">
      <c r="A1677" s="25"/>
      <c r="B1677" s="28"/>
    </row>
    <row r="1678" spans="1:2">
      <c r="A1678" s="25"/>
      <c r="B1678" s="28"/>
    </row>
    <row r="1679" spans="1:2">
      <c r="A1679" s="25"/>
      <c r="B1679" s="28"/>
    </row>
    <row r="1680" spans="1:2">
      <c r="A1680" s="25"/>
      <c r="B1680" s="28"/>
    </row>
    <row r="1681" spans="1:2">
      <c r="A1681" s="25"/>
      <c r="B1681" s="28"/>
    </row>
    <row r="1682" spans="1:2">
      <c r="A1682" s="25"/>
      <c r="B1682" s="28"/>
    </row>
    <row r="1683" spans="1:2">
      <c r="A1683" s="25"/>
      <c r="B1683" s="28"/>
    </row>
    <row r="1684" spans="1:2">
      <c r="A1684" s="25"/>
      <c r="B1684" s="28"/>
    </row>
    <row r="1685" spans="1:2">
      <c r="A1685" s="25"/>
      <c r="B1685" s="28"/>
    </row>
    <row r="1686" spans="1:2">
      <c r="A1686" s="25"/>
      <c r="B1686" s="28"/>
    </row>
    <row r="1687" spans="1:2">
      <c r="A1687" s="25"/>
      <c r="B1687" s="28"/>
    </row>
    <row r="1688" spans="1:2">
      <c r="A1688" s="25"/>
      <c r="B1688" s="28"/>
    </row>
    <row r="1689" spans="1:2">
      <c r="A1689" s="25"/>
      <c r="B1689" s="28"/>
    </row>
    <row r="1690" spans="1:2">
      <c r="A1690" s="25"/>
      <c r="B1690" s="28"/>
    </row>
    <row r="1691" spans="1:2">
      <c r="A1691" s="25"/>
      <c r="B1691" s="28"/>
    </row>
    <row r="1692" spans="1:2">
      <c r="A1692" s="25"/>
      <c r="B1692" s="28"/>
    </row>
    <row r="1693" spans="1:2">
      <c r="A1693" s="25"/>
      <c r="B1693" s="28"/>
    </row>
    <row r="1694" spans="1:2">
      <c r="A1694" s="25"/>
      <c r="B1694" s="28"/>
    </row>
    <row r="1695" spans="1:2">
      <c r="A1695" s="25"/>
      <c r="B1695" s="28"/>
    </row>
    <row r="1696" spans="1:2">
      <c r="A1696" s="25"/>
      <c r="B1696" s="28"/>
    </row>
    <row r="1697" spans="1:2">
      <c r="A1697" s="25"/>
      <c r="B1697" s="28"/>
    </row>
    <row r="1698" spans="1:2">
      <c r="A1698" s="25"/>
      <c r="B1698" s="28"/>
    </row>
    <row r="1699" spans="1:2">
      <c r="A1699" s="25"/>
      <c r="B1699" s="28"/>
    </row>
    <row r="1700" spans="1:2">
      <c r="A1700" s="25"/>
      <c r="B1700" s="28"/>
    </row>
    <row r="1701" spans="1:2">
      <c r="A1701" s="25"/>
      <c r="B1701" s="28"/>
    </row>
    <row r="1702" spans="1:2">
      <c r="A1702" s="25"/>
      <c r="B1702" s="28"/>
    </row>
    <row r="1703" spans="1:2">
      <c r="A1703" s="25"/>
      <c r="B1703" s="28"/>
    </row>
    <row r="1704" spans="1:2">
      <c r="A1704" s="25"/>
      <c r="B1704" s="28"/>
    </row>
    <row r="1705" spans="1:2">
      <c r="A1705" s="25"/>
      <c r="B1705" s="28"/>
    </row>
    <row r="1706" spans="1:2">
      <c r="A1706" s="25"/>
      <c r="B1706" s="28"/>
    </row>
    <row r="1707" spans="1:2">
      <c r="A1707" s="25"/>
      <c r="B1707" s="28"/>
    </row>
    <row r="1708" spans="1:2">
      <c r="A1708" s="25"/>
      <c r="B1708" s="28"/>
    </row>
    <row r="1709" spans="1:2">
      <c r="A1709" s="25"/>
      <c r="B1709" s="28"/>
    </row>
    <row r="1710" spans="1:2">
      <c r="A1710" s="25"/>
      <c r="B1710" s="28"/>
    </row>
    <row r="1711" spans="1:2">
      <c r="A1711" s="25"/>
      <c r="B1711" s="28"/>
    </row>
    <row r="1712" spans="1:2">
      <c r="A1712" s="25"/>
      <c r="B1712" s="28"/>
    </row>
    <row r="1713" spans="1:2">
      <c r="A1713" s="25"/>
      <c r="B1713" s="28"/>
    </row>
    <row r="1714" spans="1:2">
      <c r="A1714" s="25"/>
      <c r="B1714" s="28"/>
    </row>
    <row r="1715" spans="1:2">
      <c r="A1715" s="25"/>
      <c r="B1715" s="28"/>
    </row>
    <row r="1716" spans="1:2">
      <c r="A1716" s="25"/>
      <c r="B1716" s="28"/>
    </row>
    <row r="1717" spans="1:2">
      <c r="A1717" s="25"/>
      <c r="B1717" s="28"/>
    </row>
    <row r="1718" spans="1:2">
      <c r="A1718" s="25"/>
      <c r="B1718" s="28"/>
    </row>
    <row r="1719" spans="1:2">
      <c r="A1719" s="25"/>
      <c r="B1719" s="28"/>
    </row>
    <row r="1720" spans="1:2">
      <c r="A1720" s="25"/>
      <c r="B1720" s="28"/>
    </row>
    <row r="1721" spans="1:2">
      <c r="A1721" s="25"/>
      <c r="B1721" s="28"/>
    </row>
    <row r="1722" spans="1:2">
      <c r="A1722" s="25"/>
      <c r="B1722" s="28"/>
    </row>
    <row r="1723" spans="1:2">
      <c r="A1723" s="25"/>
      <c r="B1723" s="28"/>
    </row>
    <row r="1724" spans="1:2">
      <c r="A1724" s="25"/>
      <c r="B1724" s="28"/>
    </row>
    <row r="1725" spans="1:2">
      <c r="A1725" s="25"/>
      <c r="B1725" s="28"/>
    </row>
    <row r="1726" spans="1:2">
      <c r="A1726" s="25"/>
      <c r="B1726" s="28"/>
    </row>
    <row r="1727" spans="1:2">
      <c r="A1727" s="25"/>
      <c r="B1727" s="28"/>
    </row>
    <row r="1728" spans="1:2">
      <c r="A1728" s="25"/>
      <c r="B1728" s="28"/>
    </row>
    <row r="1729" spans="1:2">
      <c r="A1729" s="25"/>
      <c r="B1729" s="28"/>
    </row>
    <row r="1730" spans="1:2">
      <c r="A1730" s="25"/>
      <c r="B1730" s="28"/>
    </row>
    <row r="1731" spans="1:2">
      <c r="A1731" s="25"/>
      <c r="B1731" s="28"/>
    </row>
    <row r="1732" spans="1:2">
      <c r="A1732" s="25"/>
      <c r="B1732" s="28"/>
    </row>
    <row r="1733" spans="1:2">
      <c r="A1733" s="25"/>
      <c r="B1733" s="28"/>
    </row>
    <row r="1734" spans="1:2">
      <c r="A1734" s="25"/>
      <c r="B1734" s="28"/>
    </row>
    <row r="1735" spans="1:2">
      <c r="A1735" s="25"/>
      <c r="B1735" s="28"/>
    </row>
    <row r="1736" spans="1:2">
      <c r="A1736" s="25"/>
      <c r="B1736" s="28"/>
    </row>
    <row r="1737" spans="1:2">
      <c r="A1737" s="25"/>
      <c r="B1737" s="28"/>
    </row>
    <row r="1738" spans="1:2">
      <c r="A1738" s="25"/>
      <c r="B1738" s="28"/>
    </row>
    <row r="1739" spans="1:2">
      <c r="A1739" s="25"/>
      <c r="B1739" s="28"/>
    </row>
    <row r="1740" spans="1:2">
      <c r="A1740" s="25"/>
      <c r="B1740" s="28"/>
    </row>
    <row r="1741" spans="1:2">
      <c r="A1741" s="25"/>
      <c r="B1741" s="28"/>
    </row>
    <row r="1742" spans="1:2">
      <c r="A1742" s="25"/>
      <c r="B1742" s="28"/>
    </row>
    <row r="1743" spans="1:2">
      <c r="A1743" s="25"/>
      <c r="B1743" s="28"/>
    </row>
    <row r="1744" spans="1:2">
      <c r="A1744" s="25"/>
      <c r="B1744" s="28"/>
    </row>
    <row r="1745" spans="1:2">
      <c r="A1745" s="25"/>
      <c r="B1745" s="28"/>
    </row>
    <row r="1746" spans="1:2">
      <c r="A1746" s="25"/>
      <c r="B1746" s="28"/>
    </row>
    <row r="1747" spans="1:2">
      <c r="A1747" s="25"/>
      <c r="B1747" s="28"/>
    </row>
    <row r="1748" spans="1:2">
      <c r="A1748" s="25"/>
      <c r="B1748" s="28"/>
    </row>
    <row r="1749" spans="1:2">
      <c r="A1749" s="25"/>
      <c r="B1749" s="28"/>
    </row>
    <row r="1750" spans="1:2">
      <c r="A1750" s="25"/>
      <c r="B1750" s="28"/>
    </row>
    <row r="1751" spans="1:2">
      <c r="A1751" s="25"/>
      <c r="B1751" s="28"/>
    </row>
    <row r="1752" spans="1:2">
      <c r="A1752" s="25"/>
      <c r="B1752" s="28"/>
    </row>
    <row r="1753" spans="1:2">
      <c r="A1753" s="25"/>
      <c r="B1753" s="28"/>
    </row>
    <row r="1754" spans="1:2">
      <c r="A1754" s="25"/>
      <c r="B1754" s="28"/>
    </row>
    <row r="1755" spans="1:2">
      <c r="A1755" s="25"/>
      <c r="B1755" s="28"/>
    </row>
    <row r="1756" spans="1:2">
      <c r="A1756" s="25"/>
      <c r="B1756" s="28"/>
    </row>
    <row r="1757" spans="1:2">
      <c r="A1757" s="25"/>
      <c r="B1757" s="28"/>
    </row>
    <row r="1758" spans="1:2">
      <c r="A1758" s="25"/>
      <c r="B1758" s="28"/>
    </row>
    <row r="1759" spans="1:2">
      <c r="A1759" s="25"/>
      <c r="B1759" s="28"/>
    </row>
    <row r="1760" spans="1:2">
      <c r="A1760" s="25"/>
      <c r="B1760" s="28"/>
    </row>
    <row r="1761" spans="1:2">
      <c r="A1761" s="25"/>
      <c r="B1761" s="28"/>
    </row>
    <row r="1762" spans="1:2">
      <c r="A1762" s="25"/>
      <c r="B1762" s="28"/>
    </row>
    <row r="1763" spans="1:2">
      <c r="A1763" s="25"/>
      <c r="B1763" s="28"/>
    </row>
    <row r="1764" spans="1:2">
      <c r="A1764" s="25"/>
      <c r="B1764" s="28"/>
    </row>
    <row r="1765" spans="1:2">
      <c r="A1765" s="25"/>
      <c r="B1765" s="28"/>
    </row>
    <row r="1766" spans="1:2">
      <c r="A1766" s="25"/>
      <c r="B1766" s="28"/>
    </row>
    <row r="1767" spans="1:2">
      <c r="A1767" s="25"/>
      <c r="B1767" s="28"/>
    </row>
    <row r="1768" spans="1:2">
      <c r="A1768" s="25"/>
      <c r="B1768" s="28"/>
    </row>
    <row r="1769" spans="1:2">
      <c r="A1769" s="25"/>
      <c r="B1769" s="28"/>
    </row>
    <row r="1770" spans="1:2">
      <c r="A1770" s="25"/>
      <c r="B1770" s="28"/>
    </row>
    <row r="1771" spans="1:2">
      <c r="A1771" s="25"/>
      <c r="B1771" s="28"/>
    </row>
    <row r="1772" spans="1:2">
      <c r="A1772" s="25"/>
      <c r="B1772" s="28"/>
    </row>
    <row r="1773" spans="1:2">
      <c r="A1773" s="25"/>
      <c r="B1773" s="28"/>
    </row>
    <row r="1774" spans="1:2">
      <c r="A1774" s="25"/>
      <c r="B1774" s="28"/>
    </row>
    <row r="1775" spans="1:2">
      <c r="A1775" s="25"/>
      <c r="B1775" s="28"/>
    </row>
    <row r="1776" spans="1:2">
      <c r="A1776" s="25"/>
      <c r="B1776" s="28"/>
    </row>
    <row r="1777" spans="1:2">
      <c r="A1777" s="25"/>
      <c r="B1777" s="28"/>
    </row>
    <row r="1778" spans="1:2">
      <c r="A1778" s="25"/>
      <c r="B1778" s="28"/>
    </row>
    <row r="1779" spans="1:2">
      <c r="A1779" s="25"/>
      <c r="B1779" s="28"/>
    </row>
    <row r="1780" spans="1:2">
      <c r="A1780" s="25"/>
      <c r="B1780" s="28"/>
    </row>
    <row r="1781" spans="1:2">
      <c r="A1781" s="25"/>
      <c r="B1781" s="28"/>
    </row>
    <row r="1782" spans="1:2">
      <c r="A1782" s="25"/>
      <c r="B1782" s="28"/>
    </row>
    <row r="1783" spans="1:2">
      <c r="A1783" s="25"/>
      <c r="B1783" s="28"/>
    </row>
    <row r="1784" spans="1:2">
      <c r="A1784" s="25"/>
      <c r="B1784" s="28"/>
    </row>
    <row r="1785" spans="1:2">
      <c r="A1785" s="25"/>
      <c r="B1785" s="28"/>
    </row>
    <row r="1786" spans="1:2">
      <c r="A1786" s="25"/>
      <c r="B1786" s="28"/>
    </row>
    <row r="1787" spans="1:2">
      <c r="A1787" s="25"/>
      <c r="B1787" s="28"/>
    </row>
    <row r="1788" spans="1:2">
      <c r="A1788" s="25"/>
      <c r="B1788" s="28"/>
    </row>
    <row r="1789" spans="1:2">
      <c r="A1789" s="25"/>
      <c r="B1789" s="28"/>
    </row>
    <row r="1790" spans="1:2">
      <c r="A1790" s="25"/>
      <c r="B1790" s="28"/>
    </row>
    <row r="1791" spans="1:2">
      <c r="A1791" s="25"/>
      <c r="B1791" s="28"/>
    </row>
    <row r="1792" spans="1:2">
      <c r="A1792" s="25"/>
      <c r="B1792" s="28"/>
    </row>
    <row r="1793" spans="1:2">
      <c r="A1793" s="25"/>
      <c r="B1793" s="28"/>
    </row>
    <row r="1794" spans="1:2">
      <c r="A1794" s="25"/>
      <c r="B1794" s="28"/>
    </row>
    <row r="1795" spans="1:2">
      <c r="A1795" s="25"/>
      <c r="B1795" s="28"/>
    </row>
    <row r="1796" spans="1:2">
      <c r="A1796" s="25"/>
      <c r="B1796" s="28"/>
    </row>
    <row r="1797" spans="1:2">
      <c r="A1797" s="25"/>
      <c r="B1797" s="28"/>
    </row>
    <row r="1798" spans="1:2">
      <c r="A1798" s="25"/>
      <c r="B1798" s="28"/>
    </row>
    <row r="1799" spans="1:2">
      <c r="A1799" s="25"/>
      <c r="B1799" s="28"/>
    </row>
    <row r="1800" spans="1:2">
      <c r="A1800" s="25"/>
      <c r="B1800" s="28"/>
    </row>
    <row r="1801" spans="1:2">
      <c r="A1801" s="25"/>
      <c r="B1801" s="28"/>
    </row>
    <row r="1802" spans="1:2">
      <c r="A1802" s="25"/>
      <c r="B1802" s="28"/>
    </row>
    <row r="1803" spans="1:2">
      <c r="A1803" s="25"/>
      <c r="B1803" s="28"/>
    </row>
    <row r="1804" spans="1:2">
      <c r="A1804" s="25"/>
      <c r="B1804" s="28"/>
    </row>
    <row r="1805" spans="1:2">
      <c r="A1805" s="25"/>
      <c r="B1805" s="28"/>
    </row>
    <row r="1806" spans="1:2">
      <c r="A1806" s="25"/>
      <c r="B1806" s="28"/>
    </row>
    <row r="1807" spans="1:2">
      <c r="A1807" s="25"/>
      <c r="B1807" s="28"/>
    </row>
    <row r="1808" spans="1:2">
      <c r="A1808" s="25"/>
      <c r="B1808" s="28"/>
    </row>
    <row r="1809" spans="1:2">
      <c r="A1809" s="25"/>
      <c r="B1809" s="28"/>
    </row>
    <row r="1810" spans="1:2">
      <c r="A1810" s="25"/>
      <c r="B1810" s="28"/>
    </row>
    <row r="1811" spans="1:2">
      <c r="A1811" s="25"/>
      <c r="B1811" s="28"/>
    </row>
    <row r="1812" spans="1:2">
      <c r="A1812" s="25"/>
      <c r="B1812" s="28"/>
    </row>
    <row r="1813" spans="1:2">
      <c r="A1813" s="25"/>
      <c r="B1813" s="28"/>
    </row>
    <row r="1814" spans="1:2">
      <c r="A1814" s="25"/>
      <c r="B1814" s="28"/>
    </row>
    <row r="1815" spans="1:2">
      <c r="A1815" s="25"/>
      <c r="B1815" s="28"/>
    </row>
    <row r="1816" spans="1:2">
      <c r="A1816" s="25"/>
      <c r="B1816" s="28"/>
    </row>
    <row r="1817" spans="1:2">
      <c r="A1817" s="25"/>
      <c r="B1817" s="28"/>
    </row>
    <row r="1818" spans="1:2">
      <c r="A1818" s="25"/>
      <c r="B1818" s="28"/>
    </row>
    <row r="1819" spans="1:2">
      <c r="A1819" s="25"/>
      <c r="B1819" s="28"/>
    </row>
    <row r="1820" spans="1:2">
      <c r="A1820" s="25"/>
      <c r="B1820" s="28"/>
    </row>
    <row r="1821" spans="1:2">
      <c r="A1821" s="25"/>
      <c r="B1821" s="28"/>
    </row>
    <row r="1822" spans="1:2">
      <c r="A1822" s="25"/>
      <c r="B1822" s="28"/>
    </row>
    <row r="1823" spans="1:2">
      <c r="A1823" s="25"/>
      <c r="B1823" s="28"/>
    </row>
    <row r="1824" spans="1:2">
      <c r="A1824" s="25"/>
      <c r="B1824" s="28"/>
    </row>
    <row r="1825" spans="1:2">
      <c r="A1825" s="25"/>
      <c r="B1825" s="28"/>
    </row>
    <row r="1826" spans="1:2">
      <c r="A1826" s="25"/>
      <c r="B1826" s="28"/>
    </row>
    <row r="1827" spans="1:2">
      <c r="A1827" s="25"/>
      <c r="B1827" s="28"/>
    </row>
    <row r="1828" spans="1:2">
      <c r="A1828" s="25"/>
      <c r="B1828" s="28"/>
    </row>
    <row r="1829" spans="1:2">
      <c r="A1829" s="25"/>
      <c r="B1829" s="28"/>
    </row>
    <row r="1830" spans="1:2">
      <c r="A1830" s="25"/>
      <c r="B1830" s="28"/>
    </row>
    <row r="1831" spans="1:2">
      <c r="A1831" s="25"/>
      <c r="B1831" s="28"/>
    </row>
    <row r="1832" spans="1:2">
      <c r="A1832" s="25"/>
      <c r="B1832" s="28"/>
    </row>
    <row r="1833" spans="1:2">
      <c r="A1833" s="25"/>
      <c r="B1833" s="28"/>
    </row>
    <row r="1834" spans="1:2">
      <c r="A1834" s="25"/>
      <c r="B1834" s="28"/>
    </row>
    <row r="1835" spans="1:2">
      <c r="A1835" s="25"/>
      <c r="B1835" s="28"/>
    </row>
    <row r="1836" spans="1:2">
      <c r="A1836" s="25"/>
      <c r="B1836" s="28"/>
    </row>
    <row r="1837" spans="1:2">
      <c r="A1837" s="25"/>
      <c r="B1837" s="28"/>
    </row>
    <row r="1838" spans="1:2">
      <c r="A1838" s="25"/>
      <c r="B1838" s="28"/>
    </row>
    <row r="1839" spans="1:2">
      <c r="A1839" s="25"/>
      <c r="B1839" s="28"/>
    </row>
    <row r="1840" spans="1:2">
      <c r="A1840" s="25"/>
      <c r="B1840" s="28"/>
    </row>
    <row r="1841" spans="1:2">
      <c r="A1841" s="25"/>
      <c r="B1841" s="28"/>
    </row>
    <row r="1842" spans="1:2">
      <c r="A1842" s="25"/>
      <c r="B1842" s="28"/>
    </row>
    <row r="1843" spans="1:2">
      <c r="A1843" s="25"/>
      <c r="B1843" s="28"/>
    </row>
    <row r="1844" spans="1:2">
      <c r="A1844" s="25"/>
      <c r="B1844" s="28"/>
    </row>
    <row r="1845" spans="1:2">
      <c r="A1845" s="25"/>
      <c r="B1845" s="28"/>
    </row>
    <row r="1846" spans="1:2">
      <c r="A1846" s="25"/>
      <c r="B1846" s="28"/>
    </row>
    <row r="1847" spans="1:2">
      <c r="A1847" s="25"/>
      <c r="B1847" s="28"/>
    </row>
    <row r="1848" spans="1:2">
      <c r="A1848" s="25"/>
      <c r="B1848" s="28"/>
    </row>
    <row r="1849" spans="1:2">
      <c r="A1849" s="25"/>
      <c r="B1849" s="28"/>
    </row>
    <row r="1850" spans="1:2">
      <c r="A1850" s="25"/>
      <c r="B1850" s="28"/>
    </row>
    <row r="1851" spans="1:2">
      <c r="A1851" s="25"/>
      <c r="B1851" s="28"/>
    </row>
    <row r="1852" spans="1:2">
      <c r="A1852" s="25"/>
      <c r="B1852" s="28"/>
    </row>
    <row r="1853" spans="1:2">
      <c r="A1853" s="25"/>
      <c r="B1853" s="28"/>
    </row>
    <row r="1854" spans="1:2">
      <c r="A1854" s="25"/>
      <c r="B1854" s="28"/>
    </row>
    <row r="1855" spans="1:2">
      <c r="A1855" s="25"/>
      <c r="B1855" s="28"/>
    </row>
    <row r="1856" spans="1:2">
      <c r="A1856" s="25"/>
      <c r="B1856" s="28"/>
    </row>
    <row r="1857" spans="1:2">
      <c r="A1857" s="25"/>
      <c r="B1857" s="28"/>
    </row>
    <row r="1858" spans="1:2">
      <c r="A1858" s="25"/>
      <c r="B1858" s="28"/>
    </row>
    <row r="1859" spans="1:2">
      <c r="A1859" s="25"/>
      <c r="B1859" s="28"/>
    </row>
    <row r="1860" spans="1:2">
      <c r="A1860" s="25"/>
      <c r="B1860" s="28"/>
    </row>
    <row r="1861" spans="1:2">
      <c r="A1861" s="25"/>
      <c r="B1861" s="28"/>
    </row>
    <row r="1862" spans="1:2">
      <c r="A1862" s="25"/>
      <c r="B1862" s="28"/>
    </row>
    <row r="1863" spans="1:2">
      <c r="A1863" s="25"/>
      <c r="B1863" s="28"/>
    </row>
    <row r="1864" spans="1:2">
      <c r="A1864" s="25"/>
      <c r="B1864" s="28"/>
    </row>
    <row r="1865" spans="1:2">
      <c r="A1865" s="25"/>
      <c r="B1865" s="28"/>
    </row>
    <row r="1866" spans="1:2">
      <c r="A1866" s="25"/>
      <c r="B1866" s="28"/>
    </row>
    <row r="1867" spans="1:2">
      <c r="A1867" s="25"/>
      <c r="B1867" s="28"/>
    </row>
    <row r="1868" spans="1:2">
      <c r="A1868" s="25"/>
      <c r="B1868" s="28"/>
    </row>
    <row r="1869" spans="1:2">
      <c r="A1869" s="25"/>
      <c r="B1869" s="28"/>
    </row>
    <row r="1870" spans="1:2">
      <c r="A1870" s="25"/>
      <c r="B1870" s="28"/>
    </row>
    <row r="1871" spans="1:2">
      <c r="A1871" s="25"/>
      <c r="B1871" s="28"/>
    </row>
    <row r="1872" spans="1:2">
      <c r="A1872" s="25"/>
      <c r="B1872" s="28"/>
    </row>
    <row r="1873" spans="1:2">
      <c r="A1873" s="25"/>
      <c r="B1873" s="28"/>
    </row>
    <row r="1874" spans="1:2">
      <c r="A1874" s="25"/>
      <c r="B1874" s="28"/>
    </row>
    <row r="1875" spans="1:2">
      <c r="A1875" s="25"/>
      <c r="B1875" s="28"/>
    </row>
    <row r="1876" spans="1:2">
      <c r="A1876" s="25"/>
      <c r="B1876" s="28"/>
    </row>
    <row r="1877" spans="1:2">
      <c r="A1877" s="25"/>
      <c r="B1877" s="28"/>
    </row>
    <row r="1878" spans="1:2">
      <c r="A1878" s="25"/>
      <c r="B1878" s="28"/>
    </row>
    <row r="1879" spans="1:2">
      <c r="A1879" s="25"/>
      <c r="B1879" s="28"/>
    </row>
    <row r="1880" spans="1:2">
      <c r="A1880" s="25"/>
      <c r="B1880" s="28"/>
    </row>
    <row r="1881" spans="1:2">
      <c r="A1881" s="25"/>
      <c r="B1881" s="28"/>
    </row>
    <row r="1882" spans="1:2">
      <c r="A1882" s="25"/>
      <c r="B1882" s="28"/>
    </row>
    <row r="1883" spans="1:2">
      <c r="A1883" s="25"/>
      <c r="B1883" s="28"/>
    </row>
    <row r="1884" spans="1:2">
      <c r="A1884" s="25"/>
      <c r="B1884" s="28"/>
    </row>
    <row r="1885" spans="1:2">
      <c r="A1885" s="25"/>
      <c r="B1885" s="28"/>
    </row>
    <row r="1886" spans="1:2">
      <c r="A1886" s="25"/>
      <c r="B1886" s="28"/>
    </row>
    <row r="1887" spans="1:2">
      <c r="A1887" s="25"/>
      <c r="B1887" s="28"/>
    </row>
    <row r="1888" spans="1:2">
      <c r="A1888" s="25"/>
      <c r="B1888" s="28"/>
    </row>
    <row r="1889" spans="1:2">
      <c r="A1889" s="25"/>
      <c r="B1889" s="28"/>
    </row>
    <row r="1890" spans="1:2">
      <c r="A1890" s="25"/>
      <c r="B1890" s="28"/>
    </row>
    <row r="1891" spans="1:2">
      <c r="A1891" s="25"/>
      <c r="B1891" s="28"/>
    </row>
    <row r="1892" spans="1:2">
      <c r="A1892" s="25"/>
      <c r="B1892" s="28"/>
    </row>
    <row r="1893" spans="1:2">
      <c r="A1893" s="25"/>
      <c r="B1893" s="28"/>
    </row>
    <row r="1894" spans="1:2">
      <c r="A1894" s="25"/>
      <c r="B1894" s="28"/>
    </row>
    <row r="1895" spans="1:2">
      <c r="A1895" s="25"/>
      <c r="B1895" s="28"/>
    </row>
    <row r="1896" spans="1:2">
      <c r="A1896" s="25"/>
      <c r="B1896" s="28"/>
    </row>
    <row r="1897" spans="1:2">
      <c r="A1897" s="25"/>
      <c r="B1897" s="28"/>
    </row>
    <row r="1898" spans="1:2">
      <c r="A1898" s="25"/>
      <c r="B1898" s="28"/>
    </row>
    <row r="1899" spans="1:2">
      <c r="A1899" s="25"/>
      <c r="B1899" s="28"/>
    </row>
    <row r="1900" spans="1:2">
      <c r="A1900" s="25"/>
      <c r="B1900" s="28"/>
    </row>
    <row r="1901" spans="1:2">
      <c r="A1901" s="25"/>
      <c r="B1901" s="28"/>
    </row>
    <row r="1902" spans="1:2">
      <c r="A1902" s="25"/>
      <c r="B1902" s="28"/>
    </row>
    <row r="1903" spans="1:2">
      <c r="A1903" s="25"/>
      <c r="B1903" s="28"/>
    </row>
    <row r="1904" spans="1:2">
      <c r="A1904" s="25"/>
      <c r="B1904" s="28"/>
    </row>
    <row r="1905" spans="1:2">
      <c r="A1905" s="25"/>
      <c r="B1905" s="28"/>
    </row>
    <row r="1906" spans="1:2">
      <c r="A1906" s="25"/>
      <c r="B1906" s="28"/>
    </row>
    <row r="1907" spans="1:2">
      <c r="A1907" s="25"/>
      <c r="B1907" s="28"/>
    </row>
    <row r="1908" spans="1:2">
      <c r="A1908" s="25"/>
      <c r="B1908" s="28"/>
    </row>
    <row r="1909" spans="1:2">
      <c r="A1909" s="25"/>
      <c r="B1909" s="28"/>
    </row>
    <row r="1910" spans="1:2">
      <c r="A1910" s="25"/>
      <c r="B1910" s="28"/>
    </row>
    <row r="1911" spans="1:2">
      <c r="A1911" s="25"/>
      <c r="B1911" s="28"/>
    </row>
    <row r="1912" spans="1:2">
      <c r="A1912" s="25"/>
      <c r="B1912" s="28"/>
    </row>
    <row r="1913" spans="1:2">
      <c r="A1913" s="25"/>
      <c r="B1913" s="28"/>
    </row>
    <row r="1914" spans="1:2">
      <c r="A1914" s="25"/>
      <c r="B1914" s="28"/>
    </row>
    <row r="1915" spans="1:2">
      <c r="A1915" s="25"/>
      <c r="B1915" s="28"/>
    </row>
    <row r="1916" spans="1:2">
      <c r="A1916" s="25"/>
      <c r="B1916" s="28"/>
    </row>
    <row r="1917" spans="1:2">
      <c r="A1917" s="25"/>
      <c r="B1917" s="28"/>
    </row>
    <row r="1918" spans="1:2">
      <c r="A1918" s="25"/>
      <c r="B1918" s="28"/>
    </row>
    <row r="1919" spans="1:2">
      <c r="A1919" s="25"/>
      <c r="B1919" s="28"/>
    </row>
    <row r="1920" spans="1:2">
      <c r="A1920" s="25"/>
      <c r="B1920" s="28"/>
    </row>
    <row r="1921" spans="1:2">
      <c r="A1921" s="25"/>
      <c r="B1921" s="28"/>
    </row>
    <row r="1922" spans="1:2">
      <c r="A1922" s="25"/>
      <c r="B1922" s="28"/>
    </row>
    <row r="1923" spans="1:2">
      <c r="A1923" s="25"/>
      <c r="B1923" s="28"/>
    </row>
    <row r="1924" spans="1:2">
      <c r="A1924" s="25"/>
      <c r="B1924" s="28"/>
    </row>
    <row r="1925" spans="1:2">
      <c r="A1925" s="25"/>
      <c r="B1925" s="28"/>
    </row>
    <row r="1926" spans="1:2">
      <c r="A1926" s="25"/>
      <c r="B1926" s="28"/>
    </row>
    <row r="1927" spans="1:2">
      <c r="A1927" s="25"/>
      <c r="B1927" s="28"/>
    </row>
    <row r="1928" spans="1:2">
      <c r="A1928" s="25"/>
      <c r="B1928" s="28"/>
    </row>
    <row r="1929" spans="1:2">
      <c r="A1929" s="25"/>
      <c r="B1929" s="28"/>
    </row>
    <row r="1930" spans="1:2">
      <c r="A1930" s="25"/>
      <c r="B1930" s="28"/>
    </row>
    <row r="1931" spans="1:2">
      <c r="A1931" s="25"/>
      <c r="B1931" s="28"/>
    </row>
    <row r="1932" spans="1:2">
      <c r="A1932" s="25"/>
      <c r="B1932" s="28"/>
    </row>
    <row r="1933" spans="1:2">
      <c r="A1933" s="25"/>
      <c r="B1933" s="28"/>
    </row>
    <row r="1934" spans="1:2">
      <c r="A1934" s="25"/>
      <c r="B1934" s="28"/>
    </row>
    <row r="1935" spans="1:2">
      <c r="A1935" s="25"/>
      <c r="B1935" s="28"/>
    </row>
    <row r="1936" spans="1:2">
      <c r="A1936" s="25"/>
      <c r="B1936" s="28"/>
    </row>
    <row r="1937" spans="1:2">
      <c r="A1937" s="25"/>
      <c r="B1937" s="28"/>
    </row>
    <row r="1938" spans="1:2">
      <c r="A1938" s="25"/>
      <c r="B1938" s="28"/>
    </row>
    <row r="1939" spans="1:2">
      <c r="A1939" s="25"/>
      <c r="B1939" s="28"/>
    </row>
    <row r="1940" spans="1:2">
      <c r="A1940" s="25"/>
      <c r="B1940" s="28"/>
    </row>
    <row r="1941" spans="1:2">
      <c r="A1941" s="25"/>
      <c r="B1941" s="28"/>
    </row>
    <row r="1942" spans="1:2">
      <c r="A1942" s="25"/>
      <c r="B1942" s="28"/>
    </row>
    <row r="1943" spans="1:2">
      <c r="A1943" s="25"/>
      <c r="B1943" s="28"/>
    </row>
    <row r="1944" spans="1:2">
      <c r="A1944" s="25"/>
      <c r="B1944" s="28"/>
    </row>
    <row r="1945" spans="1:2">
      <c r="A1945" s="25"/>
      <c r="B1945" s="28"/>
    </row>
    <row r="1946" spans="1:2">
      <c r="A1946" s="25"/>
      <c r="B1946" s="28"/>
    </row>
    <row r="1947" spans="1:2">
      <c r="A1947" s="25"/>
      <c r="B1947" s="28"/>
    </row>
    <row r="1948" spans="1:2">
      <c r="A1948" s="25"/>
      <c r="B1948" s="28"/>
    </row>
    <row r="1949" spans="1:2">
      <c r="A1949" s="25"/>
      <c r="B1949" s="28"/>
    </row>
    <row r="1950" spans="1:2">
      <c r="A1950" s="25"/>
      <c r="B1950" s="28"/>
    </row>
    <row r="1951" spans="1:2">
      <c r="A1951" s="25"/>
      <c r="B1951" s="28"/>
    </row>
    <row r="1952" spans="1:2">
      <c r="A1952" s="25"/>
      <c r="B1952" s="28"/>
    </row>
    <row r="1953" spans="1:2">
      <c r="A1953" s="25"/>
      <c r="B1953" s="28"/>
    </row>
    <row r="1954" spans="1:2">
      <c r="A1954" s="25"/>
      <c r="B1954" s="28"/>
    </row>
    <row r="1955" spans="1:2">
      <c r="A1955" s="25"/>
      <c r="B1955" s="28"/>
    </row>
    <row r="1956" spans="1:2">
      <c r="A1956" s="25"/>
      <c r="B1956" s="28"/>
    </row>
    <row r="1957" spans="1:2">
      <c r="A1957" s="25"/>
      <c r="B1957" s="28"/>
    </row>
    <row r="1958" spans="1:2">
      <c r="A1958" s="25"/>
      <c r="B1958" s="28"/>
    </row>
    <row r="1959" spans="1:2">
      <c r="A1959" s="25"/>
      <c r="B1959" s="28"/>
    </row>
    <row r="1960" spans="1:2">
      <c r="A1960" s="25"/>
      <c r="B1960" s="28"/>
    </row>
    <row r="1961" spans="1:2">
      <c r="A1961" s="25"/>
      <c r="B1961" s="28"/>
    </row>
    <row r="1962" spans="1:2">
      <c r="A1962" s="25"/>
      <c r="B1962" s="28"/>
    </row>
    <row r="1963" spans="1:2">
      <c r="A1963" s="25"/>
      <c r="B1963" s="28"/>
    </row>
    <row r="1964" spans="1:2">
      <c r="A1964" s="25"/>
      <c r="B1964" s="28"/>
    </row>
    <row r="1965" spans="1:2">
      <c r="A1965" s="25"/>
      <c r="B1965" s="28"/>
    </row>
    <row r="1966" spans="1:2">
      <c r="A1966" s="25"/>
      <c r="B1966" s="28"/>
    </row>
    <row r="1967" spans="1:2">
      <c r="A1967" s="25"/>
      <c r="B1967" s="28"/>
    </row>
    <row r="1968" spans="1:2">
      <c r="A1968" s="25"/>
      <c r="B1968" s="28"/>
    </row>
    <row r="1969" spans="1:2">
      <c r="A1969" s="25"/>
      <c r="B1969" s="28"/>
    </row>
    <row r="1970" spans="1:2">
      <c r="A1970" s="25"/>
      <c r="B1970" s="28"/>
    </row>
    <row r="1971" spans="1:2">
      <c r="A1971" s="25"/>
      <c r="B1971" s="28"/>
    </row>
    <row r="1972" spans="1:2">
      <c r="A1972" s="25"/>
      <c r="B1972" s="28"/>
    </row>
    <row r="1973" spans="1:2">
      <c r="A1973" s="25"/>
      <c r="B1973" s="28"/>
    </row>
    <row r="1974" spans="1:2">
      <c r="A1974" s="25"/>
      <c r="B1974" s="28"/>
    </row>
    <row r="1975" spans="1:2">
      <c r="A1975" s="25"/>
      <c r="B1975" s="28"/>
    </row>
    <row r="1976" spans="1:2">
      <c r="A1976" s="25"/>
      <c r="B1976" s="28"/>
    </row>
    <row r="1977" spans="1:2">
      <c r="A1977" s="25"/>
      <c r="B1977" s="28"/>
    </row>
    <row r="1978" spans="1:2">
      <c r="A1978" s="25"/>
      <c r="B1978" s="28"/>
    </row>
    <row r="1979" spans="1:2">
      <c r="A1979" s="25"/>
      <c r="B1979" s="28"/>
    </row>
    <row r="1980" spans="1:2">
      <c r="A1980" s="25"/>
      <c r="B1980" s="28"/>
    </row>
    <row r="1981" spans="1:2">
      <c r="A1981" s="25"/>
      <c r="B1981" s="28"/>
    </row>
    <row r="1982" spans="1:2">
      <c r="A1982" s="25"/>
      <c r="B1982" s="28"/>
    </row>
    <row r="1983" spans="1:2">
      <c r="A1983" s="25"/>
      <c r="B1983" s="28"/>
    </row>
    <row r="1984" spans="1:2">
      <c r="A1984" s="25"/>
      <c r="B1984" s="28"/>
    </row>
    <row r="1985" spans="1:2">
      <c r="A1985" s="25"/>
      <c r="B1985" s="28"/>
    </row>
    <row r="1986" spans="1:2">
      <c r="A1986" s="25"/>
      <c r="B1986" s="28"/>
    </row>
    <row r="1987" spans="1:2">
      <c r="A1987" s="25"/>
      <c r="B1987" s="28"/>
    </row>
    <row r="1988" spans="1:2">
      <c r="A1988" s="25"/>
      <c r="B1988" s="28"/>
    </row>
    <row r="1989" spans="1:2">
      <c r="A1989" s="25"/>
      <c r="B1989" s="28"/>
    </row>
    <row r="1990" spans="1:2">
      <c r="A1990" s="25"/>
      <c r="B1990" s="28"/>
    </row>
    <row r="1991" spans="1:2">
      <c r="A1991" s="25"/>
      <c r="B1991" s="28"/>
    </row>
    <row r="1992" spans="1:2">
      <c r="A1992" s="25"/>
      <c r="B1992" s="28"/>
    </row>
    <row r="1993" spans="1:2">
      <c r="A1993" s="25"/>
      <c r="B1993" s="28"/>
    </row>
    <row r="1994" spans="1:2">
      <c r="A1994" s="25"/>
      <c r="B1994" s="28"/>
    </row>
    <row r="1995" spans="1:2">
      <c r="A1995" s="25"/>
      <c r="B1995" s="28"/>
    </row>
    <row r="1996" spans="1:2">
      <c r="A1996" s="25"/>
      <c r="B1996" s="28"/>
    </row>
    <row r="1997" spans="1:2">
      <c r="A1997" s="25"/>
      <c r="B1997" s="28"/>
    </row>
    <row r="1998" spans="1:2">
      <c r="A1998" s="25"/>
      <c r="B1998" s="28"/>
    </row>
    <row r="1999" spans="1:2">
      <c r="A1999" s="25"/>
      <c r="B1999" s="28"/>
    </row>
    <row r="2000" spans="1:2">
      <c r="A2000" s="25"/>
      <c r="B2000" s="28"/>
    </row>
    <row r="2001" spans="1:2">
      <c r="A2001" s="25"/>
      <c r="B2001" s="28"/>
    </row>
    <row r="2002" spans="1:2">
      <c r="A2002" s="25"/>
      <c r="B2002" s="28"/>
    </row>
    <row r="2003" spans="1:2">
      <c r="A2003" s="25"/>
      <c r="B2003" s="28"/>
    </row>
    <row r="2004" spans="1:2">
      <c r="A2004" s="25"/>
      <c r="B2004" s="28"/>
    </row>
    <row r="2005" spans="1:2">
      <c r="A2005" s="25"/>
      <c r="B2005" s="28"/>
    </row>
    <row r="2006" spans="1:2">
      <c r="A2006" s="25"/>
      <c r="B2006" s="28"/>
    </row>
    <row r="2007" spans="1:2">
      <c r="A2007" s="25"/>
      <c r="B2007" s="28"/>
    </row>
    <row r="2008" spans="1:2">
      <c r="A2008" s="25"/>
      <c r="B2008" s="28"/>
    </row>
    <row r="2009" spans="1:2">
      <c r="A2009" s="25"/>
      <c r="B2009" s="28"/>
    </row>
    <row r="2010" spans="1:2">
      <c r="A2010" s="25"/>
      <c r="B2010" s="28"/>
    </row>
    <row r="2011" spans="1:2">
      <c r="A2011" s="25"/>
      <c r="B2011" s="28"/>
    </row>
    <row r="2012" spans="1:2">
      <c r="A2012" s="25"/>
      <c r="B2012" s="28"/>
    </row>
    <row r="2013" spans="1:2">
      <c r="A2013" s="25"/>
      <c r="B2013" s="28"/>
    </row>
    <row r="2014" spans="1:2">
      <c r="A2014" s="25"/>
      <c r="B2014" s="28"/>
    </row>
    <row r="2015" spans="1:2">
      <c r="A2015" s="25"/>
      <c r="B2015" s="28"/>
    </row>
    <row r="2016" spans="1:2">
      <c r="A2016" s="25"/>
      <c r="B2016" s="28"/>
    </row>
    <row r="2017" spans="1:2">
      <c r="A2017" s="25"/>
      <c r="B2017" s="28"/>
    </row>
    <row r="2018" spans="1:2">
      <c r="A2018" s="25"/>
      <c r="B2018" s="28"/>
    </row>
    <row r="2019" spans="1:2">
      <c r="A2019" s="25"/>
      <c r="B2019" s="28"/>
    </row>
    <row r="2020" spans="1:2">
      <c r="A2020" s="25"/>
      <c r="B2020" s="28"/>
    </row>
    <row r="2021" spans="1:2">
      <c r="A2021" s="25"/>
      <c r="B2021" s="28"/>
    </row>
    <row r="2022" spans="1:2">
      <c r="A2022" s="25"/>
      <c r="B2022" s="28"/>
    </row>
    <row r="2023" spans="1:2">
      <c r="A2023" s="25"/>
      <c r="B2023" s="28"/>
    </row>
    <row r="2024" spans="1:2">
      <c r="A2024" s="25"/>
      <c r="B2024" s="28"/>
    </row>
    <row r="2025" spans="1:2">
      <c r="A2025" s="25"/>
      <c r="B2025" s="28"/>
    </row>
    <row r="2026" spans="1:2">
      <c r="A2026" s="25"/>
      <c r="B2026" s="28"/>
    </row>
    <row r="2027" spans="1:2">
      <c r="A2027" s="25"/>
      <c r="B2027" s="28"/>
    </row>
    <row r="2028" spans="1:2">
      <c r="A2028" s="25"/>
      <c r="B2028" s="28"/>
    </row>
    <row r="2029" spans="1:2">
      <c r="A2029" s="25"/>
      <c r="B2029" s="28"/>
    </row>
    <row r="2030" spans="1:2">
      <c r="A2030" s="25"/>
      <c r="B2030" s="28"/>
    </row>
    <row r="2031" spans="1:2">
      <c r="A2031" s="25"/>
      <c r="B2031" s="28"/>
    </row>
    <row r="2032" spans="1:2">
      <c r="A2032" s="25"/>
      <c r="B2032" s="28"/>
    </row>
    <row r="2033" spans="1:2">
      <c r="A2033" s="25"/>
      <c r="B2033" s="28"/>
    </row>
    <row r="2034" spans="1:2">
      <c r="A2034" s="25"/>
      <c r="B2034" s="28"/>
    </row>
    <row r="2035" spans="1:2">
      <c r="A2035" s="25"/>
      <c r="B2035" s="28"/>
    </row>
    <row r="2036" spans="1:2">
      <c r="A2036" s="25"/>
      <c r="B2036" s="28"/>
    </row>
    <row r="2037" spans="1:2">
      <c r="A2037" s="25"/>
      <c r="B2037" s="28"/>
    </row>
    <row r="2038" spans="1:2">
      <c r="A2038" s="25"/>
      <c r="B2038" s="28"/>
    </row>
    <row r="2039" spans="1:2">
      <c r="A2039" s="25"/>
      <c r="B2039" s="28"/>
    </row>
    <row r="2040" spans="1:2">
      <c r="A2040" s="25"/>
      <c r="B2040" s="28"/>
    </row>
    <row r="2041" spans="1:2">
      <c r="A2041" s="25"/>
      <c r="B2041" s="28"/>
    </row>
    <row r="2042" spans="1:2">
      <c r="A2042" s="25"/>
      <c r="B2042" s="28"/>
    </row>
    <row r="2043" spans="1:2">
      <c r="A2043" s="25"/>
      <c r="B2043" s="28"/>
    </row>
    <row r="2044" spans="1:2">
      <c r="A2044" s="25"/>
      <c r="B2044" s="28"/>
    </row>
    <row r="2045" spans="1:2">
      <c r="A2045" s="25"/>
      <c r="B2045" s="28"/>
    </row>
    <row r="2046" spans="1:2">
      <c r="A2046" s="25"/>
      <c r="B2046" s="28"/>
    </row>
    <row r="2047" spans="1:2">
      <c r="A2047" s="25"/>
      <c r="B2047" s="28"/>
    </row>
    <row r="2048" spans="1:2">
      <c r="A2048" s="25"/>
      <c r="B2048" s="28"/>
    </row>
    <row r="2049" spans="1:2">
      <c r="A2049" s="25"/>
      <c r="B2049" s="28"/>
    </row>
    <row r="2050" spans="1:2">
      <c r="A2050" s="25"/>
      <c r="B2050" s="28"/>
    </row>
    <row r="2051" spans="1:2">
      <c r="A2051" s="25"/>
      <c r="B2051" s="28"/>
    </row>
    <row r="2052" spans="1:2">
      <c r="A2052" s="25"/>
      <c r="B2052" s="28"/>
    </row>
    <row r="2053" spans="1:2">
      <c r="A2053" s="25"/>
      <c r="B2053" s="28"/>
    </row>
    <row r="2054" spans="1:2">
      <c r="A2054" s="25"/>
      <c r="B2054" s="28"/>
    </row>
    <row r="2055" spans="1:2">
      <c r="A2055" s="25"/>
      <c r="B2055" s="28"/>
    </row>
    <row r="2056" spans="1:2">
      <c r="A2056" s="25"/>
      <c r="B2056" s="28"/>
    </row>
    <row r="2057" spans="1:2">
      <c r="A2057" s="25"/>
      <c r="B2057" s="28"/>
    </row>
    <row r="2058" spans="1:2">
      <c r="A2058" s="25"/>
      <c r="B2058" s="28"/>
    </row>
    <row r="2059" spans="1:2">
      <c r="A2059" s="25"/>
      <c r="B2059" s="28"/>
    </row>
    <row r="2060" spans="1:2">
      <c r="A2060" s="25"/>
      <c r="B2060" s="28"/>
    </row>
    <row r="2061" spans="1:2">
      <c r="A2061" s="25"/>
      <c r="B2061" s="28"/>
    </row>
    <row r="2062" spans="1:2">
      <c r="A2062" s="25"/>
      <c r="B2062" s="28"/>
    </row>
    <row r="2063" spans="1:2">
      <c r="A2063" s="25"/>
      <c r="B2063" s="28"/>
    </row>
    <row r="2064" spans="1:2">
      <c r="A2064" s="25"/>
      <c r="B2064" s="28"/>
    </row>
    <row r="2065" spans="1:2">
      <c r="A2065" s="25"/>
      <c r="B2065" s="28"/>
    </row>
    <row r="2066" spans="1:2">
      <c r="A2066" s="25"/>
      <c r="B2066" s="28"/>
    </row>
    <row r="2067" spans="1:2">
      <c r="A2067" s="25"/>
      <c r="B2067" s="28"/>
    </row>
    <row r="2068" spans="1:2">
      <c r="A2068" s="25"/>
      <c r="B2068" s="28"/>
    </row>
    <row r="2069" spans="1:2">
      <c r="A2069" s="25"/>
      <c r="B2069" s="28"/>
    </row>
    <row r="2070" spans="1:2">
      <c r="A2070" s="25"/>
      <c r="B2070" s="28"/>
    </row>
    <row r="2071" spans="1:2">
      <c r="A2071" s="25"/>
      <c r="B2071" s="28"/>
    </row>
    <row r="2072" spans="1:2">
      <c r="A2072" s="25"/>
      <c r="B2072" s="28"/>
    </row>
    <row r="2073" spans="1:2">
      <c r="A2073" s="25"/>
      <c r="B2073" s="28"/>
    </row>
    <row r="2074" spans="1:2">
      <c r="A2074" s="25"/>
      <c r="B2074" s="28"/>
    </row>
    <row r="2075" spans="1:2">
      <c r="A2075" s="25"/>
      <c r="B2075" s="28"/>
    </row>
    <row r="2076" spans="1:2">
      <c r="A2076" s="25"/>
      <c r="B2076" s="28"/>
    </row>
    <row r="2077" spans="1:2">
      <c r="A2077" s="25"/>
      <c r="B2077" s="28"/>
    </row>
    <row r="2078" spans="1:2">
      <c r="A2078" s="25"/>
      <c r="B2078" s="28"/>
    </row>
    <row r="2079" spans="1:2">
      <c r="A2079" s="25"/>
      <c r="B2079" s="28"/>
    </row>
    <row r="2080" spans="1:2">
      <c r="A2080" s="25"/>
      <c r="B2080" s="28"/>
    </row>
    <row r="2081" spans="1:2">
      <c r="A2081" s="25"/>
      <c r="B2081" s="28"/>
    </row>
    <row r="2082" spans="1:2">
      <c r="A2082" s="25"/>
      <c r="B2082" s="28"/>
    </row>
    <row r="2083" spans="1:2">
      <c r="A2083" s="25"/>
      <c r="B2083" s="28"/>
    </row>
    <row r="2084" spans="1:2">
      <c r="A2084" s="25"/>
      <c r="B2084" s="28"/>
    </row>
    <row r="2085" spans="1:2">
      <c r="A2085" s="25"/>
      <c r="B2085" s="28"/>
    </row>
    <row r="2086" spans="1:2">
      <c r="A2086" s="25"/>
      <c r="B2086" s="28"/>
    </row>
    <row r="2087" spans="1:2">
      <c r="A2087" s="25"/>
      <c r="B2087" s="28"/>
    </row>
    <row r="2088" spans="1:2">
      <c r="A2088" s="25"/>
      <c r="B2088" s="28"/>
    </row>
    <row r="2089" spans="1:2">
      <c r="A2089" s="25"/>
      <c r="B2089" s="28"/>
    </row>
    <row r="2090" spans="1:2">
      <c r="A2090" s="25"/>
      <c r="B2090" s="28"/>
    </row>
    <row r="2091" spans="1:2">
      <c r="A2091" s="25"/>
      <c r="B2091" s="28"/>
    </row>
    <row r="2092" spans="1:2">
      <c r="A2092" s="25"/>
      <c r="B2092" s="28"/>
    </row>
    <row r="2093" spans="1:2">
      <c r="A2093" s="25"/>
      <c r="B2093" s="28"/>
    </row>
    <row r="2094" spans="1:2">
      <c r="A2094" s="25"/>
      <c r="B2094" s="28"/>
    </row>
    <row r="2095" spans="1:2">
      <c r="A2095" s="25"/>
      <c r="B2095" s="28"/>
    </row>
    <row r="2096" spans="1:2">
      <c r="A2096" s="25"/>
      <c r="B2096" s="28"/>
    </row>
    <row r="2097" spans="1:2">
      <c r="A2097" s="25"/>
      <c r="B2097" s="28"/>
    </row>
    <row r="2098" spans="1:2">
      <c r="A2098" s="25"/>
      <c r="B2098" s="28"/>
    </row>
    <row r="2099" spans="1:2">
      <c r="A2099" s="25"/>
      <c r="B2099" s="28"/>
    </row>
    <row r="2100" spans="1:2">
      <c r="A2100" s="25"/>
      <c r="B2100" s="28"/>
    </row>
    <row r="2101" spans="1:2">
      <c r="A2101" s="25"/>
      <c r="B2101" s="28"/>
    </row>
    <row r="2102" spans="1:2">
      <c r="A2102" s="25"/>
      <c r="B2102" s="28"/>
    </row>
    <row r="2103" spans="1:2">
      <c r="A2103" s="25"/>
      <c r="B2103" s="28"/>
    </row>
    <row r="2104" spans="1:2">
      <c r="A2104" s="25"/>
      <c r="B2104" s="28"/>
    </row>
    <row r="2105" spans="1:2">
      <c r="A2105" s="25"/>
      <c r="B2105" s="28"/>
    </row>
    <row r="2106" spans="1:2">
      <c r="A2106" s="25"/>
      <c r="B2106" s="28"/>
    </row>
    <row r="2107" spans="1:2">
      <c r="A2107" s="25"/>
      <c r="B2107" s="28"/>
    </row>
    <row r="2108" spans="1:2">
      <c r="A2108" s="25"/>
      <c r="B2108" s="28"/>
    </row>
    <row r="2109" spans="1:2">
      <c r="A2109" s="25"/>
      <c r="B2109" s="28"/>
    </row>
    <row r="2110" spans="1:2">
      <c r="A2110" s="25"/>
      <c r="B2110" s="28"/>
    </row>
    <row r="2111" spans="1:2">
      <c r="A2111" s="25"/>
      <c r="B2111" s="28"/>
    </row>
    <row r="2112" spans="1:2">
      <c r="A2112" s="25"/>
      <c r="B2112" s="28"/>
    </row>
    <row r="2113" spans="1:2">
      <c r="A2113" s="25"/>
      <c r="B2113" s="28"/>
    </row>
    <row r="2114" spans="1:2">
      <c r="A2114" s="25"/>
      <c r="B2114" s="28"/>
    </row>
    <row r="2115" spans="1:2">
      <c r="A2115" s="25"/>
      <c r="B2115" s="28"/>
    </row>
    <row r="2116" spans="1:2">
      <c r="A2116" s="25"/>
      <c r="B2116" s="28"/>
    </row>
    <row r="2117" spans="1:2">
      <c r="A2117" s="25"/>
      <c r="B2117" s="28"/>
    </row>
    <row r="2118" spans="1:2">
      <c r="A2118" s="25"/>
      <c r="B2118" s="28"/>
    </row>
    <row r="2119" spans="1:2">
      <c r="A2119" s="25"/>
      <c r="B2119" s="28"/>
    </row>
    <row r="2120" spans="1:2">
      <c r="A2120" s="25"/>
      <c r="B2120" s="28"/>
    </row>
    <row r="2121" spans="1:2">
      <c r="A2121" s="25"/>
      <c r="B2121" s="28"/>
    </row>
    <row r="2122" spans="1:2">
      <c r="A2122" s="25"/>
      <c r="B2122" s="28"/>
    </row>
    <row r="2123" spans="1:2">
      <c r="A2123" s="25"/>
      <c r="B2123" s="28"/>
    </row>
    <row r="2124" spans="1:2">
      <c r="A2124" s="25"/>
      <c r="B2124" s="28"/>
    </row>
    <row r="2125" spans="1:2">
      <c r="A2125" s="25"/>
      <c r="B2125" s="28"/>
    </row>
    <row r="2126" spans="1:2">
      <c r="A2126" s="25"/>
      <c r="B2126" s="28"/>
    </row>
    <row r="2127" spans="1:2">
      <c r="A2127" s="25"/>
      <c r="B2127" s="28"/>
    </row>
    <row r="2128" spans="1:2">
      <c r="A2128" s="25"/>
      <c r="B2128" s="28"/>
    </row>
    <row r="2129" spans="1:2">
      <c r="A2129" s="25"/>
      <c r="B2129" s="28"/>
    </row>
    <row r="2130" spans="1:2">
      <c r="A2130" s="25"/>
      <c r="B2130" s="28"/>
    </row>
    <row r="2131" spans="1:2">
      <c r="A2131" s="25"/>
      <c r="B2131" s="28"/>
    </row>
    <row r="2132" spans="1:2">
      <c r="A2132" s="25"/>
      <c r="B2132" s="28"/>
    </row>
    <row r="2133" spans="1:2">
      <c r="A2133" s="25"/>
      <c r="B2133" s="28"/>
    </row>
    <row r="2134" spans="1:2">
      <c r="A2134" s="25"/>
      <c r="B2134" s="28"/>
    </row>
    <row r="2135" spans="1:2">
      <c r="A2135" s="25"/>
      <c r="B2135" s="28"/>
    </row>
    <row r="2136" spans="1:2">
      <c r="A2136" s="25"/>
      <c r="B2136" s="28"/>
    </row>
    <row r="2137" spans="1:2">
      <c r="A2137" s="25"/>
      <c r="B2137" s="28"/>
    </row>
    <row r="2138" spans="1:2">
      <c r="A2138" s="25"/>
      <c r="B2138" s="28"/>
    </row>
    <row r="2139" spans="1:2">
      <c r="A2139" s="25"/>
      <c r="B2139" s="28"/>
    </row>
    <row r="2140" spans="1:2">
      <c r="A2140" s="25"/>
      <c r="B2140" s="28"/>
    </row>
    <row r="2141" spans="1:2">
      <c r="A2141" s="25"/>
      <c r="B2141" s="28"/>
    </row>
    <row r="2142" spans="1:2">
      <c r="A2142" s="25"/>
      <c r="B2142" s="28"/>
    </row>
    <row r="2143" spans="1:2">
      <c r="A2143" s="25"/>
      <c r="B2143" s="28"/>
    </row>
    <row r="2144" spans="1:2">
      <c r="A2144" s="25"/>
      <c r="B2144" s="28"/>
    </row>
    <row r="2145" spans="1:2">
      <c r="A2145" s="25"/>
      <c r="B2145" s="28"/>
    </row>
    <row r="2146" spans="1:2">
      <c r="A2146" s="25"/>
      <c r="B2146" s="28"/>
    </row>
    <row r="2147" spans="1:2">
      <c r="A2147" s="25"/>
      <c r="B2147" s="28"/>
    </row>
    <row r="2148" spans="1:2">
      <c r="A2148" s="25"/>
      <c r="B2148" s="28"/>
    </row>
    <row r="2149" spans="1:2">
      <c r="A2149" s="25"/>
      <c r="B2149" s="28"/>
    </row>
    <row r="2150" spans="1:2">
      <c r="A2150" s="25"/>
      <c r="B2150" s="28"/>
    </row>
    <row r="2151" spans="1:2">
      <c r="A2151" s="25"/>
      <c r="B2151" s="28"/>
    </row>
    <row r="2152" spans="1:2">
      <c r="A2152" s="25"/>
      <c r="B2152" s="28"/>
    </row>
    <row r="2153" spans="1:2">
      <c r="A2153" s="25"/>
      <c r="B2153" s="28"/>
    </row>
    <row r="2154" spans="1:2">
      <c r="A2154" s="25"/>
      <c r="B2154" s="28"/>
    </row>
    <row r="2155" spans="1:2">
      <c r="A2155" s="25"/>
      <c r="B2155" s="28"/>
    </row>
    <row r="2156" spans="1:2">
      <c r="A2156" s="25"/>
      <c r="B2156" s="28"/>
    </row>
    <row r="2157" spans="1:2">
      <c r="A2157" s="25"/>
      <c r="B2157" s="28"/>
    </row>
    <row r="2158" spans="1:2">
      <c r="A2158" s="25"/>
      <c r="B2158" s="28"/>
    </row>
    <row r="2159" spans="1:2">
      <c r="A2159" s="25"/>
      <c r="B2159" s="28"/>
    </row>
    <row r="2160" spans="1:2">
      <c r="A2160" s="25"/>
      <c r="B2160" s="28"/>
    </row>
    <row r="2161" spans="1:2">
      <c r="A2161" s="25"/>
      <c r="B2161" s="28"/>
    </row>
    <row r="2162" spans="1:2">
      <c r="A2162" s="25"/>
      <c r="B2162" s="28"/>
    </row>
    <row r="2163" spans="1:2">
      <c r="A2163" s="25"/>
      <c r="B2163" s="28"/>
    </row>
    <row r="2164" spans="1:2">
      <c r="A2164" s="25"/>
      <c r="B2164" s="28"/>
    </row>
    <row r="2165" spans="1:2">
      <c r="A2165" s="25"/>
      <c r="B2165" s="28"/>
    </row>
    <row r="2166" spans="1:2">
      <c r="A2166" s="25"/>
      <c r="B2166" s="28"/>
    </row>
    <row r="2167" spans="1:2">
      <c r="A2167" s="25"/>
      <c r="B2167" s="28"/>
    </row>
    <row r="2168" spans="1:2">
      <c r="A2168" s="25"/>
      <c r="B2168" s="28"/>
    </row>
    <row r="2169" spans="1:2">
      <c r="A2169" s="25"/>
      <c r="B2169" s="28"/>
    </row>
    <row r="2170" spans="1:2">
      <c r="A2170" s="25"/>
      <c r="B2170" s="28"/>
    </row>
    <row r="2171" spans="1:2">
      <c r="A2171" s="25"/>
      <c r="B2171" s="28"/>
    </row>
    <row r="2172" spans="1:2">
      <c r="A2172" s="25"/>
      <c r="B2172" s="28"/>
    </row>
    <row r="2173" spans="1:2">
      <c r="A2173" s="25"/>
      <c r="B2173" s="28"/>
    </row>
    <row r="2174" spans="1:2">
      <c r="A2174" s="25"/>
      <c r="B2174" s="28"/>
    </row>
    <row r="2175" spans="1:2">
      <c r="A2175" s="25"/>
      <c r="B2175" s="28"/>
    </row>
    <row r="2176" spans="1:2">
      <c r="A2176" s="25"/>
      <c r="B2176" s="28"/>
    </row>
    <row r="2177" spans="1:2">
      <c r="A2177" s="25"/>
      <c r="B2177" s="28"/>
    </row>
    <row r="2178" spans="1:2">
      <c r="A2178" s="25"/>
      <c r="B2178" s="28"/>
    </row>
    <row r="2179" spans="1:2">
      <c r="A2179" s="25"/>
      <c r="B2179" s="28"/>
    </row>
    <row r="2180" spans="1:2">
      <c r="A2180" s="25"/>
      <c r="B2180" s="28"/>
    </row>
    <row r="2181" spans="1:2">
      <c r="A2181" s="25"/>
      <c r="B2181" s="28"/>
    </row>
    <row r="2182" spans="1:2">
      <c r="A2182" s="25"/>
      <c r="B2182" s="28"/>
    </row>
    <row r="2183" spans="1:2">
      <c r="A2183" s="25"/>
      <c r="B2183" s="28"/>
    </row>
    <row r="2184" spans="1:2">
      <c r="A2184" s="25"/>
      <c r="B2184" s="28"/>
    </row>
    <row r="2185" spans="1:2">
      <c r="A2185" s="25"/>
      <c r="B2185" s="28"/>
    </row>
    <row r="2186" spans="1:2">
      <c r="A2186" s="25"/>
      <c r="B2186" s="28"/>
    </row>
    <row r="2187" spans="1:2">
      <c r="A2187" s="25"/>
      <c r="B2187" s="28"/>
    </row>
    <row r="2188" spans="1:2">
      <c r="A2188" s="25"/>
      <c r="B2188" s="28"/>
    </row>
    <row r="2189" spans="1:2">
      <c r="A2189" s="25"/>
      <c r="B2189" s="28"/>
    </row>
    <row r="2190" spans="1:2">
      <c r="A2190" s="25"/>
      <c r="B2190" s="28"/>
    </row>
    <row r="2191" spans="1:2">
      <c r="A2191" s="25"/>
      <c r="B2191" s="28"/>
    </row>
    <row r="2192" spans="1:2">
      <c r="A2192" s="25"/>
      <c r="B2192" s="28"/>
    </row>
    <row r="2193" spans="1:2">
      <c r="A2193" s="25"/>
      <c r="B2193" s="28"/>
    </row>
    <row r="2194" spans="1:2">
      <c r="A2194" s="25"/>
      <c r="B2194" s="28"/>
    </row>
    <row r="2195" spans="1:2">
      <c r="A2195" s="25"/>
      <c r="B2195" s="28"/>
    </row>
    <row r="2196" spans="1:2">
      <c r="A2196" s="25"/>
      <c r="B2196" s="28"/>
    </row>
    <row r="2197" spans="1:2">
      <c r="A2197" s="25"/>
      <c r="B2197" s="28"/>
    </row>
    <row r="2198" spans="1:2">
      <c r="A2198" s="25"/>
      <c r="B2198" s="28"/>
    </row>
    <row r="2199" spans="1:2">
      <c r="A2199" s="25"/>
      <c r="B2199" s="28"/>
    </row>
    <row r="2200" spans="1:2">
      <c r="A2200" s="25"/>
      <c r="B2200" s="28"/>
    </row>
    <row r="2201" spans="1:2">
      <c r="A2201" s="25"/>
      <c r="B2201" s="28"/>
    </row>
    <row r="2202" spans="1:2">
      <c r="A2202" s="25"/>
      <c r="B2202" s="28"/>
    </row>
    <row r="2203" spans="1:2">
      <c r="A2203" s="25"/>
      <c r="B2203" s="28"/>
    </row>
    <row r="2204" spans="1:2">
      <c r="A2204" s="25"/>
      <c r="B2204" s="28"/>
    </row>
    <row r="2205" spans="1:2">
      <c r="A2205" s="25"/>
      <c r="B2205" s="28"/>
    </row>
    <row r="2206" spans="1:2">
      <c r="A2206" s="25"/>
      <c r="B2206" s="28"/>
    </row>
    <row r="2207" spans="1:2">
      <c r="A2207" s="25"/>
      <c r="B2207" s="28"/>
    </row>
    <row r="2208" spans="1:2">
      <c r="A2208" s="25"/>
      <c r="B2208" s="28"/>
    </row>
    <row r="2209" spans="1:2">
      <c r="A2209" s="25"/>
      <c r="B2209" s="28"/>
    </row>
    <row r="2210" spans="1:2">
      <c r="A2210" s="25"/>
      <c r="B2210" s="28"/>
    </row>
    <row r="2211" spans="1:2">
      <c r="A2211" s="25"/>
      <c r="B2211" s="28"/>
    </row>
    <row r="2212" spans="1:2">
      <c r="A2212" s="25"/>
      <c r="B2212" s="28"/>
    </row>
    <row r="2213" spans="1:2">
      <c r="A2213" s="25"/>
      <c r="B2213" s="28"/>
    </row>
    <row r="2214" spans="1:2">
      <c r="A2214" s="25"/>
      <c r="B2214" s="28"/>
    </row>
    <row r="2215" spans="1:2">
      <c r="A2215" s="25"/>
      <c r="B2215" s="28"/>
    </row>
    <row r="2216" spans="1:2">
      <c r="A2216" s="25"/>
      <c r="B2216" s="28"/>
    </row>
    <row r="2217" spans="1:2">
      <c r="A2217" s="25"/>
      <c r="B2217" s="28"/>
    </row>
    <row r="2218" spans="1:2">
      <c r="A2218" s="25"/>
      <c r="B2218" s="28"/>
    </row>
    <row r="2219" spans="1:2">
      <c r="A2219" s="25"/>
      <c r="B2219" s="28"/>
    </row>
    <row r="2220" spans="1:2">
      <c r="A2220" s="25"/>
      <c r="B2220" s="28"/>
    </row>
    <row r="2221" spans="1:2">
      <c r="A2221" s="25"/>
      <c r="B2221" s="28"/>
    </row>
    <row r="2222" spans="1:2">
      <c r="A2222" s="25"/>
      <c r="B2222" s="28"/>
    </row>
    <row r="2223" spans="1:2">
      <c r="A2223" s="25"/>
      <c r="B2223" s="28"/>
    </row>
    <row r="2224" spans="1:2">
      <c r="A2224" s="25"/>
      <c r="B2224" s="28"/>
    </row>
    <row r="2225" spans="1:2">
      <c r="A2225" s="25"/>
      <c r="B2225" s="28"/>
    </row>
    <row r="2226" spans="1:2">
      <c r="A2226" s="25"/>
      <c r="B2226" s="28"/>
    </row>
    <row r="2227" spans="1:2">
      <c r="A2227" s="25"/>
      <c r="B2227" s="28"/>
    </row>
    <row r="2228" spans="1:2">
      <c r="A2228" s="25"/>
      <c r="B2228" s="28"/>
    </row>
    <row r="2229" spans="1:2">
      <c r="A2229" s="25"/>
      <c r="B2229" s="28"/>
    </row>
    <row r="2230" spans="1:2">
      <c r="A2230" s="25"/>
      <c r="B2230" s="28"/>
    </row>
    <row r="2231" spans="1:2">
      <c r="A2231" s="25"/>
      <c r="B2231" s="28"/>
    </row>
    <row r="2232" spans="1:2">
      <c r="A2232" s="25"/>
      <c r="B2232" s="28"/>
    </row>
    <row r="2233" spans="1:2">
      <c r="A2233" s="25"/>
      <c r="B2233" s="28"/>
    </row>
    <row r="2234" spans="1:2">
      <c r="A2234" s="25"/>
      <c r="B2234" s="28"/>
    </row>
    <row r="2235" spans="1:2">
      <c r="A2235" s="25"/>
      <c r="B2235" s="28"/>
    </row>
    <row r="2236" spans="1:2">
      <c r="A2236" s="25"/>
      <c r="B2236" s="28"/>
    </row>
    <row r="2237" spans="1:2">
      <c r="A2237" s="25"/>
      <c r="B2237" s="28"/>
    </row>
    <row r="2238" spans="1:2">
      <c r="A2238" s="25"/>
      <c r="B2238" s="28"/>
    </row>
    <row r="2239" spans="1:2">
      <c r="A2239" s="25"/>
      <c r="B2239" s="28"/>
    </row>
    <row r="2240" spans="1:2">
      <c r="A2240" s="25"/>
      <c r="B2240" s="28"/>
    </row>
    <row r="2241" spans="1:2">
      <c r="A2241" s="25"/>
      <c r="B2241" s="28"/>
    </row>
    <row r="2242" spans="1:2">
      <c r="A2242" s="25"/>
      <c r="B2242" s="28"/>
    </row>
    <row r="2243" spans="1:2">
      <c r="A2243" s="25"/>
      <c r="B2243" s="28"/>
    </row>
    <row r="2244" spans="1:2">
      <c r="A2244" s="25"/>
      <c r="B2244" s="28"/>
    </row>
    <row r="2245" spans="1:2">
      <c r="A2245" s="25"/>
      <c r="B2245" s="28"/>
    </row>
    <row r="2246" spans="1:2">
      <c r="A2246" s="25"/>
      <c r="B2246" s="28"/>
    </row>
    <row r="2247" spans="1:2">
      <c r="A2247" s="25"/>
      <c r="B2247" s="28"/>
    </row>
    <row r="2248" spans="1:2">
      <c r="A2248" s="25"/>
      <c r="B2248" s="28"/>
    </row>
    <row r="2249" spans="1:2">
      <c r="A2249" s="25"/>
      <c r="B2249" s="28"/>
    </row>
    <row r="2250" spans="1:2">
      <c r="A2250" s="25"/>
      <c r="B2250" s="28"/>
    </row>
    <row r="2251" spans="1:2">
      <c r="A2251" s="25"/>
      <c r="B2251" s="28"/>
    </row>
    <row r="2252" spans="1:2">
      <c r="A2252" s="25"/>
      <c r="B2252" s="28"/>
    </row>
    <row r="2253" spans="1:2">
      <c r="A2253" s="25"/>
      <c r="B2253" s="28"/>
    </row>
    <row r="2254" spans="1:2">
      <c r="A2254" s="25"/>
      <c r="B2254" s="28"/>
    </row>
    <row r="2255" spans="1:2">
      <c r="A2255" s="25"/>
      <c r="B2255" s="28"/>
    </row>
    <row r="2256" spans="1:2">
      <c r="A2256" s="25"/>
      <c r="B2256" s="28"/>
    </row>
    <row r="2257" spans="1:2">
      <c r="A2257" s="25"/>
      <c r="B2257" s="28"/>
    </row>
    <row r="2258" spans="1:2">
      <c r="A2258" s="25"/>
      <c r="B2258" s="28"/>
    </row>
    <row r="2259" spans="1:2">
      <c r="A2259" s="25"/>
      <c r="B2259" s="28"/>
    </row>
    <row r="2260" spans="1:2">
      <c r="A2260" s="25"/>
      <c r="B2260" s="28"/>
    </row>
    <row r="2261" spans="1:2">
      <c r="A2261" s="25"/>
      <c r="B2261" s="28"/>
    </row>
    <row r="2262" spans="1:2">
      <c r="A2262" s="25"/>
      <c r="B2262" s="28"/>
    </row>
    <row r="2263" spans="1:2">
      <c r="A2263" s="25"/>
      <c r="B2263" s="28"/>
    </row>
    <row r="2264" spans="1:2">
      <c r="A2264" s="25"/>
      <c r="B2264" s="28"/>
    </row>
    <row r="2265" spans="1:2">
      <c r="A2265" s="25"/>
      <c r="B2265" s="28"/>
    </row>
    <row r="2266" spans="1:2">
      <c r="A2266" s="25"/>
      <c r="B2266" s="28"/>
    </row>
    <row r="2267" spans="1:2">
      <c r="A2267" s="25"/>
      <c r="B2267" s="28"/>
    </row>
    <row r="2268" spans="1:2">
      <c r="A2268" s="25"/>
      <c r="B2268" s="28"/>
    </row>
    <row r="2269" spans="1:2">
      <c r="A2269" s="25"/>
      <c r="B2269" s="28"/>
    </row>
    <row r="2270" spans="1:2">
      <c r="A2270" s="25"/>
      <c r="B2270" s="28"/>
    </row>
    <row r="2271" spans="1:2">
      <c r="A2271" s="25"/>
      <c r="B2271" s="28"/>
    </row>
    <row r="2272" spans="1:2">
      <c r="A2272" s="25"/>
      <c r="B2272" s="28"/>
    </row>
    <row r="2273" spans="1:2">
      <c r="A2273" s="25"/>
      <c r="B2273" s="28"/>
    </row>
    <row r="2274" spans="1:2">
      <c r="A2274" s="25"/>
      <c r="B2274" s="28"/>
    </row>
    <row r="2275" spans="1:2">
      <c r="A2275" s="25"/>
      <c r="B2275" s="28"/>
    </row>
    <row r="2276" spans="1:2">
      <c r="A2276" s="25"/>
      <c r="B2276" s="28"/>
    </row>
    <row r="2277" spans="1:2">
      <c r="A2277" s="25"/>
      <c r="B2277" s="28"/>
    </row>
    <row r="2278" spans="1:2">
      <c r="A2278" s="25"/>
      <c r="B2278" s="28"/>
    </row>
    <row r="2279" spans="1:2">
      <c r="A2279" s="25"/>
      <c r="B2279" s="28"/>
    </row>
    <row r="2280" spans="1:2">
      <c r="A2280" s="25"/>
      <c r="B2280" s="28"/>
    </row>
    <row r="2281" spans="1:2">
      <c r="A2281" s="25"/>
      <c r="B2281" s="28"/>
    </row>
    <row r="2282" spans="1:2">
      <c r="A2282" s="25"/>
      <c r="B2282" s="28"/>
    </row>
    <row r="2283" spans="1:2">
      <c r="A2283" s="25"/>
      <c r="B2283" s="28"/>
    </row>
    <row r="2284" spans="1:2">
      <c r="A2284" s="25"/>
      <c r="B2284" s="28"/>
    </row>
    <row r="2285" spans="1:2">
      <c r="A2285" s="25"/>
      <c r="B2285" s="28"/>
    </row>
    <row r="2286" spans="1:2">
      <c r="A2286" s="25"/>
      <c r="B2286" s="28"/>
    </row>
    <row r="2287" spans="1:2">
      <c r="A2287" s="25"/>
      <c r="B2287" s="28"/>
    </row>
    <row r="2288" spans="1:2">
      <c r="A2288" s="25"/>
      <c r="B2288" s="28"/>
    </row>
    <row r="2289" spans="1:2">
      <c r="A2289" s="25"/>
      <c r="B2289" s="28"/>
    </row>
    <row r="2290" spans="1:2">
      <c r="A2290" s="25"/>
      <c r="B2290" s="28"/>
    </row>
    <row r="2291" spans="1:2">
      <c r="A2291" s="25"/>
      <c r="B2291" s="28"/>
    </row>
    <row r="2292" spans="1:2">
      <c r="A2292" s="25"/>
      <c r="B2292" s="28"/>
    </row>
    <row r="2293" spans="1:2">
      <c r="A2293" s="25"/>
      <c r="B2293" s="28"/>
    </row>
    <row r="2294" spans="1:2">
      <c r="A2294" s="25"/>
      <c r="B2294" s="28"/>
    </row>
    <row r="2295" spans="1:2">
      <c r="A2295" s="25"/>
      <c r="B2295" s="28"/>
    </row>
    <row r="2296" spans="1:2">
      <c r="A2296" s="25"/>
      <c r="B2296" s="28"/>
    </row>
    <row r="2297" spans="1:2">
      <c r="A2297" s="25"/>
      <c r="B2297" s="28"/>
    </row>
    <row r="2298" spans="1:2">
      <c r="A2298" s="25"/>
      <c r="B2298" s="28"/>
    </row>
    <row r="2299" spans="1:2">
      <c r="A2299" s="25"/>
      <c r="B2299" s="28"/>
    </row>
    <row r="2300" spans="1:2">
      <c r="A2300" s="25"/>
      <c r="B2300" s="28"/>
    </row>
    <row r="2301" spans="1:2">
      <c r="A2301" s="25"/>
      <c r="B2301" s="28"/>
    </row>
    <row r="2302" spans="1:2">
      <c r="A2302" s="25"/>
      <c r="B2302" s="28"/>
    </row>
    <row r="2303" spans="1:2">
      <c r="A2303" s="25"/>
      <c r="B2303" s="28"/>
    </row>
    <row r="2304" spans="1:2">
      <c r="A2304" s="25"/>
      <c r="B2304" s="28"/>
    </row>
    <row r="2305" spans="1:2">
      <c r="A2305" s="25"/>
      <c r="B2305" s="28"/>
    </row>
    <row r="2306" spans="1:2">
      <c r="A2306" s="25"/>
      <c r="B2306" s="28"/>
    </row>
    <row r="2307" spans="1:2">
      <c r="A2307" s="25"/>
      <c r="B2307" s="28"/>
    </row>
    <row r="2308" spans="1:2">
      <c r="A2308" s="25"/>
      <c r="B2308" s="28"/>
    </row>
    <row r="2309" spans="1:2">
      <c r="A2309" s="25"/>
      <c r="B2309" s="28"/>
    </row>
    <row r="2310" spans="1:2">
      <c r="A2310" s="25"/>
      <c r="B2310" s="28"/>
    </row>
    <row r="2311" spans="1:2">
      <c r="A2311" s="25"/>
      <c r="B2311" s="28"/>
    </row>
    <row r="2312" spans="1:2">
      <c r="A2312" s="25"/>
      <c r="B2312" s="28"/>
    </row>
    <row r="2313" spans="1:2">
      <c r="A2313" s="25"/>
      <c r="B2313" s="28"/>
    </row>
    <row r="2314" spans="1:2">
      <c r="A2314" s="25"/>
      <c r="B2314" s="28"/>
    </row>
    <row r="2315" spans="1:2">
      <c r="A2315" s="25"/>
      <c r="B2315" s="28"/>
    </row>
    <row r="2316" spans="1:2">
      <c r="A2316" s="25"/>
      <c r="B2316" s="28"/>
    </row>
    <row r="2317" spans="1:2">
      <c r="A2317" s="25"/>
      <c r="B2317" s="28"/>
    </row>
    <row r="2318" spans="1:2">
      <c r="A2318" s="25"/>
      <c r="B2318" s="28"/>
    </row>
    <row r="2319" spans="1:2">
      <c r="A2319" s="25"/>
      <c r="B2319" s="28"/>
    </row>
    <row r="2320" spans="1:2">
      <c r="A2320" s="25"/>
      <c r="B2320" s="28"/>
    </row>
    <row r="2321" spans="1:2">
      <c r="A2321" s="25"/>
      <c r="B2321" s="28"/>
    </row>
    <row r="2322" spans="1:2">
      <c r="A2322" s="25"/>
      <c r="B2322" s="28"/>
    </row>
    <row r="2323" spans="1:2">
      <c r="A2323" s="25"/>
      <c r="B2323" s="28"/>
    </row>
    <row r="2324" spans="1:2">
      <c r="A2324" s="25"/>
      <c r="B2324" s="28"/>
    </row>
    <row r="2325" spans="1:2">
      <c r="A2325" s="25"/>
      <c r="B2325" s="28"/>
    </row>
    <row r="2326" spans="1:2">
      <c r="A2326" s="25"/>
      <c r="B2326" s="28"/>
    </row>
    <row r="2327" spans="1:2">
      <c r="A2327" s="25"/>
      <c r="B2327" s="28"/>
    </row>
    <row r="2328" spans="1:2">
      <c r="A2328" s="25"/>
      <c r="B2328" s="28"/>
    </row>
    <row r="2329" spans="1:2">
      <c r="A2329" s="25"/>
      <c r="B2329" s="28"/>
    </row>
    <row r="2330" spans="1:2">
      <c r="A2330" s="25"/>
      <c r="B2330" s="28"/>
    </row>
    <row r="2331" spans="1:2">
      <c r="A2331" s="25"/>
      <c r="B2331" s="28"/>
    </row>
    <row r="2332" spans="1:2">
      <c r="A2332" s="25"/>
      <c r="B2332" s="28"/>
    </row>
    <row r="2333" spans="1:2">
      <c r="A2333" s="25"/>
      <c r="B2333" s="28"/>
    </row>
    <row r="2334" spans="1:2">
      <c r="A2334" s="25"/>
      <c r="B2334" s="28"/>
    </row>
    <row r="2335" spans="1:2">
      <c r="A2335" s="25"/>
      <c r="B2335" s="28"/>
    </row>
    <row r="2336" spans="1:2">
      <c r="A2336" s="25"/>
      <c r="B2336" s="28"/>
    </row>
    <row r="2337" spans="1:2">
      <c r="A2337" s="25"/>
      <c r="B2337" s="28"/>
    </row>
    <row r="2338" spans="1:2">
      <c r="A2338" s="25"/>
      <c r="B2338" s="28"/>
    </row>
    <row r="2339" spans="1:2">
      <c r="A2339" s="25"/>
      <c r="B2339" s="28"/>
    </row>
    <row r="2340" spans="1:2">
      <c r="A2340" s="25"/>
      <c r="B2340" s="28"/>
    </row>
    <row r="2341" spans="1:2">
      <c r="A2341" s="25"/>
      <c r="B2341" s="28"/>
    </row>
    <row r="2342" spans="1:2">
      <c r="A2342" s="25"/>
      <c r="B2342" s="28"/>
    </row>
    <row r="2343" spans="1:2">
      <c r="A2343" s="25"/>
      <c r="B2343" s="28"/>
    </row>
    <row r="2344" spans="1:2">
      <c r="A2344" s="25"/>
      <c r="B2344" s="28"/>
    </row>
    <row r="2345" spans="1:2">
      <c r="A2345" s="25"/>
      <c r="B2345" s="28"/>
    </row>
    <row r="2346" spans="1:2">
      <c r="A2346" s="25"/>
      <c r="B2346" s="28"/>
    </row>
    <row r="2347" spans="1:2">
      <c r="A2347" s="25"/>
      <c r="B2347" s="28"/>
    </row>
    <row r="2348" spans="1:2">
      <c r="A2348" s="25"/>
      <c r="B2348" s="28"/>
    </row>
    <row r="2349" spans="1:2">
      <c r="A2349" s="25"/>
      <c r="B2349" s="28"/>
    </row>
    <row r="2350" spans="1:2">
      <c r="A2350" s="25"/>
      <c r="B2350" s="28"/>
    </row>
    <row r="2351" spans="1:2">
      <c r="A2351" s="25"/>
      <c r="B2351" s="28"/>
    </row>
    <row r="2352" spans="1:2">
      <c r="A2352" s="25"/>
      <c r="B2352" s="28"/>
    </row>
    <row r="2353" spans="1:2">
      <c r="A2353" s="25"/>
      <c r="B2353" s="28"/>
    </row>
    <row r="2354" spans="1:2">
      <c r="A2354" s="25"/>
      <c r="B2354" s="28"/>
    </row>
    <row r="2355" spans="1:2">
      <c r="A2355" s="25"/>
      <c r="B2355" s="28"/>
    </row>
    <row r="2356" spans="1:2">
      <c r="A2356" s="25"/>
      <c r="B2356" s="28"/>
    </row>
    <row r="2357" spans="1:2">
      <c r="A2357" s="25"/>
      <c r="B2357" s="28"/>
    </row>
    <row r="2358" spans="1:2">
      <c r="A2358" s="25"/>
      <c r="B2358" s="28"/>
    </row>
    <row r="2359" spans="1:2">
      <c r="A2359" s="25"/>
      <c r="B2359" s="28"/>
    </row>
    <row r="2360" spans="1:2">
      <c r="A2360" s="25"/>
      <c r="B2360" s="28"/>
    </row>
    <row r="2361" spans="1:2">
      <c r="A2361" s="25"/>
      <c r="B2361" s="28"/>
    </row>
    <row r="2362" spans="1:2">
      <c r="A2362" s="25"/>
      <c r="B2362" s="28"/>
    </row>
    <row r="2363" spans="1:2">
      <c r="A2363" s="25"/>
      <c r="B2363" s="28"/>
    </row>
    <row r="2364" spans="1:2">
      <c r="A2364" s="25"/>
      <c r="B2364" s="28"/>
    </row>
    <row r="2365" spans="1:2">
      <c r="A2365" s="25"/>
      <c r="B2365" s="28"/>
    </row>
    <row r="2366" spans="1:2">
      <c r="A2366" s="25"/>
      <c r="B2366" s="28"/>
    </row>
    <row r="2367" spans="1:2">
      <c r="A2367" s="25"/>
      <c r="B2367" s="28"/>
    </row>
    <row r="2368" spans="1:2">
      <c r="A2368" s="25"/>
      <c r="B2368" s="28"/>
    </row>
    <row r="2369" spans="1:2">
      <c r="A2369" s="25"/>
      <c r="B2369" s="28"/>
    </row>
    <row r="2370" spans="1:2">
      <c r="A2370" s="25"/>
      <c r="B2370" s="28"/>
    </row>
    <row r="2371" spans="1:2">
      <c r="A2371" s="25"/>
      <c r="B2371" s="28"/>
    </row>
    <row r="2372" spans="1:2">
      <c r="A2372" s="25"/>
      <c r="B2372" s="28"/>
    </row>
    <row r="2373" spans="1:2">
      <c r="A2373" s="25"/>
      <c r="B2373" s="28"/>
    </row>
    <row r="2374" spans="1:2">
      <c r="A2374" s="25"/>
      <c r="B2374" s="28"/>
    </row>
    <row r="2375" spans="1:2">
      <c r="A2375" s="25"/>
      <c r="B2375" s="28"/>
    </row>
    <row r="2376" spans="1:2">
      <c r="A2376" s="25"/>
      <c r="B2376" s="28"/>
    </row>
    <row r="2377" spans="1:2">
      <c r="A2377" s="25"/>
      <c r="B2377" s="28"/>
    </row>
    <row r="2378" spans="1:2">
      <c r="A2378" s="25"/>
      <c r="B2378" s="28"/>
    </row>
    <row r="2379" spans="1:2">
      <c r="A2379" s="25"/>
      <c r="B2379" s="28"/>
    </row>
    <row r="2380" spans="1:2">
      <c r="A2380" s="25"/>
      <c r="B2380" s="28"/>
    </row>
    <row r="2381" spans="1:2">
      <c r="A2381" s="25"/>
      <c r="B2381" s="28"/>
    </row>
    <row r="2382" spans="1:2">
      <c r="A2382" s="25"/>
      <c r="B2382" s="28"/>
    </row>
    <row r="2383" spans="1:2">
      <c r="A2383" s="25"/>
      <c r="B2383" s="28"/>
    </row>
    <row r="2384" spans="1:2">
      <c r="A2384" s="25"/>
      <c r="B2384" s="28"/>
    </row>
    <row r="2385" spans="1:2">
      <c r="A2385" s="25"/>
      <c r="B2385" s="28"/>
    </row>
    <row r="2386" spans="1:2">
      <c r="A2386" s="25"/>
      <c r="B2386" s="28"/>
    </row>
    <row r="2387" spans="1:2">
      <c r="A2387" s="25"/>
      <c r="B2387" s="28"/>
    </row>
    <row r="2388" spans="1:2">
      <c r="A2388" s="25"/>
      <c r="B2388" s="28"/>
    </row>
    <row r="2389" spans="1:2">
      <c r="A2389" s="25"/>
      <c r="B2389" s="28"/>
    </row>
    <row r="2390" spans="1:2">
      <c r="A2390" s="25"/>
      <c r="B2390" s="28"/>
    </row>
    <row r="2391" spans="1:2">
      <c r="A2391" s="25"/>
      <c r="B2391" s="28"/>
    </row>
    <row r="2392" spans="1:2">
      <c r="A2392" s="25"/>
      <c r="B2392" s="28"/>
    </row>
    <row r="2393" spans="1:2">
      <c r="A2393" s="25"/>
      <c r="B2393" s="28"/>
    </row>
    <row r="2394" spans="1:2">
      <c r="A2394" s="25"/>
      <c r="B2394" s="28"/>
    </row>
    <row r="2395" spans="1:2">
      <c r="A2395" s="25"/>
      <c r="B2395" s="28"/>
    </row>
    <row r="2396" spans="1:2">
      <c r="A2396" s="25"/>
      <c r="B2396" s="28"/>
    </row>
    <row r="2397" spans="1:2">
      <c r="A2397" s="25"/>
      <c r="B2397" s="28"/>
    </row>
    <row r="2398" spans="1:2">
      <c r="A2398" s="25"/>
      <c r="B2398" s="28"/>
    </row>
    <row r="2399" spans="1:2">
      <c r="A2399" s="25"/>
      <c r="B2399" s="28"/>
    </row>
    <row r="2400" spans="1:2">
      <c r="A2400" s="25"/>
      <c r="B2400" s="28"/>
    </row>
    <row r="2401" spans="1:2">
      <c r="A2401" s="25"/>
      <c r="B2401" s="28"/>
    </row>
    <row r="2402" spans="1:2">
      <c r="A2402" s="25"/>
      <c r="B2402" s="28"/>
    </row>
    <row r="2403" spans="1:2">
      <c r="A2403" s="25"/>
      <c r="B2403" s="28"/>
    </row>
    <row r="2404" spans="1:2">
      <c r="A2404" s="25"/>
      <c r="B2404" s="28"/>
    </row>
    <row r="2405" spans="1:2">
      <c r="A2405" s="25"/>
      <c r="B2405" s="28"/>
    </row>
    <row r="2406" spans="1:2">
      <c r="A2406" s="25"/>
      <c r="B2406" s="28"/>
    </row>
    <row r="2407" spans="1:2">
      <c r="A2407" s="25"/>
      <c r="B2407" s="28"/>
    </row>
    <row r="2408" spans="1:2">
      <c r="A2408" s="25"/>
      <c r="B2408" s="28"/>
    </row>
    <row r="2409" spans="1:2">
      <c r="A2409" s="25"/>
      <c r="B2409" s="28"/>
    </row>
    <row r="2410" spans="1:2">
      <c r="A2410" s="25"/>
      <c r="B2410" s="28"/>
    </row>
    <row r="2411" spans="1:2">
      <c r="A2411" s="25"/>
      <c r="B2411" s="28"/>
    </row>
    <row r="2412" spans="1:2">
      <c r="A2412" s="25"/>
      <c r="B2412" s="28"/>
    </row>
    <row r="2413" spans="1:2">
      <c r="A2413" s="25"/>
      <c r="B2413" s="28"/>
    </row>
    <row r="2414" spans="1:2">
      <c r="A2414" s="25"/>
      <c r="B2414" s="28"/>
    </row>
    <row r="2415" spans="1:2">
      <c r="A2415" s="25"/>
      <c r="B2415" s="28"/>
    </row>
    <row r="2416" spans="1:2">
      <c r="A2416" s="25"/>
      <c r="B2416" s="28"/>
    </row>
    <row r="2417" spans="1:2">
      <c r="A2417" s="25"/>
      <c r="B2417" s="28"/>
    </row>
    <row r="2418" spans="1:2">
      <c r="A2418" s="25"/>
      <c r="B2418" s="28"/>
    </row>
    <row r="2419" spans="1:2">
      <c r="A2419" s="25"/>
      <c r="B2419" s="28"/>
    </row>
    <row r="2420" spans="1:2">
      <c r="A2420" s="25"/>
      <c r="B2420" s="28"/>
    </row>
    <row r="2421" spans="1:2">
      <c r="A2421" s="25"/>
      <c r="B2421" s="28"/>
    </row>
    <row r="2422" spans="1:2">
      <c r="A2422" s="25"/>
      <c r="B2422" s="28"/>
    </row>
    <row r="2423" spans="1:2">
      <c r="A2423" s="25"/>
      <c r="B2423" s="28"/>
    </row>
    <row r="2424" spans="1:2">
      <c r="A2424" s="25"/>
      <c r="B2424" s="28"/>
    </row>
    <row r="2425" spans="1:2">
      <c r="A2425" s="25"/>
      <c r="B2425" s="28"/>
    </row>
    <row r="2426" spans="1:2">
      <c r="A2426" s="25"/>
      <c r="B2426" s="28"/>
    </row>
    <row r="2427" spans="1:2">
      <c r="A2427" s="25"/>
      <c r="B2427" s="28"/>
    </row>
    <row r="2428" spans="1:2">
      <c r="A2428" s="25"/>
      <c r="B2428" s="28"/>
    </row>
    <row r="2429" spans="1:2">
      <c r="A2429" s="25"/>
      <c r="B2429" s="28"/>
    </row>
    <row r="2430" spans="1:2">
      <c r="A2430" s="25"/>
      <c r="B2430" s="28"/>
    </row>
    <row r="2431" spans="1:2">
      <c r="A2431" s="25"/>
      <c r="B2431" s="28"/>
    </row>
    <row r="2432" spans="1:2">
      <c r="A2432" s="25"/>
      <c r="B2432" s="28"/>
    </row>
    <row r="2433" spans="1:2">
      <c r="A2433" s="25"/>
      <c r="B2433" s="28"/>
    </row>
    <row r="2434" spans="1:2">
      <c r="A2434" s="25"/>
      <c r="B2434" s="28"/>
    </row>
    <row r="2435" spans="1:2">
      <c r="A2435" s="25"/>
      <c r="B2435" s="28"/>
    </row>
    <row r="2436" spans="1:2">
      <c r="A2436" s="25"/>
      <c r="B2436" s="28"/>
    </row>
    <row r="2437" spans="1:2">
      <c r="A2437" s="25"/>
      <c r="B2437" s="28"/>
    </row>
    <row r="2438" spans="1:2">
      <c r="A2438" s="25"/>
      <c r="B2438" s="28"/>
    </row>
    <row r="2439" spans="1:2">
      <c r="A2439" s="25"/>
      <c r="B2439" s="28"/>
    </row>
    <row r="2440" spans="1:2">
      <c r="A2440" s="25"/>
      <c r="B2440" s="28"/>
    </row>
    <row r="2441" spans="1:2">
      <c r="A2441" s="25"/>
      <c r="B2441" s="28"/>
    </row>
    <row r="2442" spans="1:2">
      <c r="A2442" s="25"/>
      <c r="B2442" s="28"/>
    </row>
    <row r="2443" spans="1:2">
      <c r="A2443" s="25"/>
      <c r="B2443" s="28"/>
    </row>
    <row r="2444" spans="1:2">
      <c r="A2444" s="25"/>
      <c r="B2444" s="28"/>
    </row>
    <row r="2445" spans="1:2">
      <c r="A2445" s="25"/>
      <c r="B2445" s="28"/>
    </row>
    <row r="2446" spans="1:2">
      <c r="A2446" s="25"/>
      <c r="B2446" s="28"/>
    </row>
    <row r="2447" spans="1:2">
      <c r="A2447" s="25"/>
      <c r="B2447" s="28"/>
    </row>
    <row r="2448" spans="1:2">
      <c r="A2448" s="25"/>
      <c r="B2448" s="28"/>
    </row>
    <row r="2449" spans="1:2">
      <c r="A2449" s="25"/>
      <c r="B2449" s="28"/>
    </row>
    <row r="2450" spans="1:2">
      <c r="A2450" s="25"/>
      <c r="B2450" s="28"/>
    </row>
    <row r="2451" spans="1:2">
      <c r="A2451" s="25"/>
      <c r="B2451" s="28"/>
    </row>
    <row r="2452" spans="1:2">
      <c r="A2452" s="25"/>
      <c r="B2452" s="28"/>
    </row>
    <row r="2453" spans="1:2">
      <c r="A2453" s="25"/>
      <c r="B2453" s="28"/>
    </row>
    <row r="2454" spans="1:2">
      <c r="A2454" s="25"/>
      <c r="B2454" s="28"/>
    </row>
    <row r="2455" spans="1:2">
      <c r="A2455" s="25"/>
      <c r="B2455" s="28"/>
    </row>
    <row r="2456" spans="1:2">
      <c r="A2456" s="25"/>
      <c r="B2456" s="28"/>
    </row>
    <row r="2457" spans="1:2">
      <c r="A2457" s="25"/>
      <c r="B2457" s="28"/>
    </row>
    <row r="2458" spans="1:2">
      <c r="A2458" s="25"/>
      <c r="B2458" s="28"/>
    </row>
    <row r="2459" spans="1:2">
      <c r="A2459" s="25"/>
      <c r="B2459" s="28"/>
    </row>
    <row r="2460" spans="1:2">
      <c r="A2460" s="25"/>
      <c r="B2460" s="28"/>
    </row>
    <row r="2461" spans="1:2">
      <c r="A2461" s="25"/>
      <c r="B2461" s="28"/>
    </row>
    <row r="2462" spans="1:2">
      <c r="A2462" s="25"/>
      <c r="B2462" s="28"/>
    </row>
    <row r="2463" spans="1:2">
      <c r="A2463" s="25"/>
      <c r="B2463" s="28"/>
    </row>
    <row r="2464" spans="1:2">
      <c r="A2464" s="25"/>
      <c r="B2464" s="28"/>
    </row>
    <row r="2465" spans="1:2">
      <c r="A2465" s="25"/>
      <c r="B2465" s="28"/>
    </row>
    <row r="2466" spans="1:2">
      <c r="A2466" s="25"/>
      <c r="B2466" s="28"/>
    </row>
    <row r="2467" spans="1:2">
      <c r="A2467" s="25"/>
      <c r="B2467" s="28"/>
    </row>
    <row r="2468" spans="1:2">
      <c r="A2468" s="25"/>
      <c r="B2468" s="28"/>
    </row>
    <row r="2469" spans="1:2">
      <c r="A2469" s="25"/>
      <c r="B2469" s="28"/>
    </row>
    <row r="2470" spans="1:2">
      <c r="A2470" s="25"/>
      <c r="B2470" s="28"/>
    </row>
    <row r="2471" spans="1:2">
      <c r="A2471" s="25"/>
      <c r="B2471" s="28"/>
    </row>
    <row r="2472" spans="1:2">
      <c r="A2472" s="25"/>
      <c r="B2472" s="28"/>
    </row>
    <row r="2473" spans="1:2">
      <c r="A2473" s="25"/>
      <c r="B2473" s="28"/>
    </row>
    <row r="2474" spans="1:2">
      <c r="A2474" s="25"/>
      <c r="B2474" s="28"/>
    </row>
    <row r="2475" spans="1:2">
      <c r="A2475" s="25"/>
      <c r="B2475" s="28"/>
    </row>
    <row r="2476" spans="1:2">
      <c r="A2476" s="25"/>
      <c r="B2476" s="28"/>
    </row>
    <row r="2477" spans="1:2">
      <c r="A2477" s="25"/>
      <c r="B2477" s="28"/>
    </row>
    <row r="2478" spans="1:2">
      <c r="A2478" s="25"/>
      <c r="B2478" s="28"/>
    </row>
    <row r="2479" spans="1:2">
      <c r="A2479" s="25"/>
      <c r="B2479" s="28"/>
    </row>
    <row r="2480" spans="1:2">
      <c r="A2480" s="25"/>
      <c r="B2480" s="28"/>
    </row>
    <row r="2481" spans="1:2">
      <c r="A2481" s="25"/>
      <c r="B2481" s="28"/>
    </row>
    <row r="2482" spans="1:2">
      <c r="A2482" s="25"/>
      <c r="B2482" s="28"/>
    </row>
    <row r="2483" spans="1:2">
      <c r="A2483" s="25"/>
      <c r="B2483" s="28"/>
    </row>
    <row r="2484" spans="1:2">
      <c r="A2484" s="25"/>
      <c r="B2484" s="28"/>
    </row>
    <row r="2485" spans="1:2">
      <c r="A2485" s="25"/>
      <c r="B2485" s="28"/>
    </row>
    <row r="2486" spans="1:2">
      <c r="A2486" s="25"/>
      <c r="B2486" s="28"/>
    </row>
    <row r="2487" spans="1:2">
      <c r="A2487" s="25"/>
      <c r="B2487" s="28"/>
    </row>
    <row r="2488" spans="1:2">
      <c r="A2488" s="25"/>
      <c r="B2488" s="28"/>
    </row>
    <row r="2489" spans="1:2">
      <c r="A2489" s="25"/>
      <c r="B2489" s="28"/>
    </row>
    <row r="2490" spans="1:2">
      <c r="A2490" s="25"/>
      <c r="B2490" s="28"/>
    </row>
    <row r="2491" spans="1:2">
      <c r="A2491" s="25"/>
      <c r="B2491" s="28"/>
    </row>
    <row r="2492" spans="1:2">
      <c r="A2492" s="25"/>
      <c r="B2492" s="28"/>
    </row>
    <row r="2493" spans="1:2">
      <c r="A2493" s="25"/>
      <c r="B2493" s="28"/>
    </row>
    <row r="2494" spans="1:2">
      <c r="A2494" s="25"/>
      <c r="B2494" s="28"/>
    </row>
    <row r="2495" spans="1:2">
      <c r="A2495" s="25"/>
      <c r="B2495" s="28"/>
    </row>
    <row r="2496" spans="1:2">
      <c r="A2496" s="25"/>
      <c r="B2496" s="28"/>
    </row>
    <row r="2497" spans="1:2">
      <c r="A2497" s="25"/>
      <c r="B2497" s="28"/>
    </row>
    <row r="2498" spans="1:2">
      <c r="A2498" s="25"/>
      <c r="B2498" s="28"/>
    </row>
    <row r="2499" spans="1:2">
      <c r="A2499" s="25"/>
      <c r="B2499" s="28"/>
    </row>
    <row r="2500" spans="1:2">
      <c r="A2500" s="25"/>
      <c r="B2500" s="28"/>
    </row>
    <row r="2501" spans="1:2">
      <c r="A2501" s="25"/>
      <c r="B2501" s="28"/>
    </row>
    <row r="2502" spans="1:2">
      <c r="A2502" s="25"/>
      <c r="B2502" s="28"/>
    </row>
    <row r="2503" spans="1:2">
      <c r="A2503" s="25"/>
      <c r="B2503" s="28"/>
    </row>
    <row r="2504" spans="1:2">
      <c r="A2504" s="25"/>
      <c r="B2504" s="28"/>
    </row>
    <row r="2505" spans="1:2">
      <c r="A2505" s="25"/>
      <c r="B2505" s="28"/>
    </row>
    <row r="2506" spans="1:2">
      <c r="A2506" s="25"/>
      <c r="B2506" s="28"/>
    </row>
    <row r="2507" spans="1:2">
      <c r="A2507" s="25"/>
      <c r="B2507" s="28"/>
    </row>
    <row r="2508" spans="1:2">
      <c r="A2508" s="25"/>
      <c r="B2508" s="28"/>
    </row>
    <row r="2509" spans="1:2">
      <c r="A2509" s="25"/>
      <c r="B2509" s="28"/>
    </row>
    <row r="2510" spans="1:2">
      <c r="A2510" s="25"/>
      <c r="B2510" s="28"/>
    </row>
    <row r="2511" spans="1:2">
      <c r="A2511" s="25"/>
      <c r="B2511" s="28"/>
    </row>
    <row r="2512" spans="1:2">
      <c r="A2512" s="25"/>
      <c r="B2512" s="28"/>
    </row>
    <row r="2513" spans="1:2">
      <c r="A2513" s="25"/>
      <c r="B2513" s="28"/>
    </row>
    <row r="2514" spans="1:2">
      <c r="A2514" s="25"/>
      <c r="B2514" s="28"/>
    </row>
    <row r="2515" spans="1:2">
      <c r="A2515" s="25"/>
      <c r="B2515" s="28"/>
    </row>
    <row r="2516" spans="1:2">
      <c r="A2516" s="25"/>
      <c r="B2516" s="28"/>
    </row>
    <row r="2517" spans="1:2">
      <c r="A2517" s="25"/>
      <c r="B2517" s="28"/>
    </row>
    <row r="2518" spans="1:2">
      <c r="A2518" s="25"/>
      <c r="B2518" s="28"/>
    </row>
    <row r="2519" spans="1:2">
      <c r="A2519" s="25"/>
      <c r="B2519" s="28"/>
    </row>
    <row r="2520" spans="1:2">
      <c r="A2520" s="25"/>
      <c r="B2520" s="28"/>
    </row>
    <row r="2521" spans="1:2">
      <c r="A2521" s="25"/>
      <c r="B2521" s="28"/>
    </row>
    <row r="2522" spans="1:2">
      <c r="A2522" s="25"/>
      <c r="B2522" s="28"/>
    </row>
    <row r="2523" spans="1:2">
      <c r="A2523" s="25"/>
      <c r="B2523" s="28"/>
    </row>
    <row r="2524" spans="1:2">
      <c r="A2524" s="25"/>
      <c r="B2524" s="28"/>
    </row>
    <row r="2525" spans="1:2">
      <c r="A2525" s="25"/>
      <c r="B2525" s="28"/>
    </row>
    <row r="2526" spans="1:2">
      <c r="A2526" s="25"/>
      <c r="B2526" s="28"/>
    </row>
    <row r="2527" spans="1:2">
      <c r="A2527" s="25"/>
      <c r="B2527" s="28"/>
    </row>
    <row r="2528" spans="1:2">
      <c r="A2528" s="25"/>
      <c r="B2528" s="28"/>
    </row>
    <row r="2529" spans="1:2">
      <c r="A2529" s="25"/>
      <c r="B2529" s="28"/>
    </row>
    <row r="2530" spans="1:2">
      <c r="A2530" s="25"/>
      <c r="B2530" s="28"/>
    </row>
    <row r="2531" spans="1:2">
      <c r="A2531" s="25"/>
      <c r="B2531" s="28"/>
    </row>
    <row r="2532" spans="1:2">
      <c r="A2532" s="25"/>
      <c r="B2532" s="28"/>
    </row>
    <row r="2533" spans="1:2">
      <c r="A2533" s="25"/>
      <c r="B2533" s="28"/>
    </row>
    <row r="2534" spans="1:2">
      <c r="A2534" s="25"/>
      <c r="B2534" s="28"/>
    </row>
    <row r="2535" spans="1:2">
      <c r="A2535" s="25"/>
      <c r="B2535" s="28"/>
    </row>
    <row r="2536" spans="1:2">
      <c r="A2536" s="25"/>
      <c r="B2536" s="28"/>
    </row>
    <row r="2537" spans="1:2">
      <c r="A2537" s="25"/>
      <c r="B2537" s="28"/>
    </row>
    <row r="2538" spans="1:2">
      <c r="A2538" s="25"/>
      <c r="B2538" s="28"/>
    </row>
    <row r="2539" spans="1:2">
      <c r="A2539" s="25"/>
      <c r="B2539" s="28"/>
    </row>
    <row r="2540" spans="1:2">
      <c r="A2540" s="25"/>
      <c r="B2540" s="28"/>
    </row>
    <row r="2541" spans="1:2">
      <c r="A2541" s="25"/>
      <c r="B2541" s="28"/>
    </row>
    <row r="2542" spans="1:2">
      <c r="A2542" s="25"/>
      <c r="B2542" s="28"/>
    </row>
    <row r="2543" spans="1:2">
      <c r="A2543" s="25"/>
      <c r="B2543" s="28"/>
    </row>
    <row r="2544" spans="1:2">
      <c r="A2544" s="25"/>
      <c r="B2544" s="28"/>
    </row>
    <row r="2545" spans="1:2">
      <c r="A2545" s="25"/>
      <c r="B2545" s="28"/>
    </row>
    <row r="2546" spans="1:2">
      <c r="A2546" s="25"/>
      <c r="B2546" s="28"/>
    </row>
    <row r="2547" spans="1:2">
      <c r="A2547" s="25"/>
      <c r="B2547" s="28"/>
    </row>
    <row r="2548" spans="1:2">
      <c r="A2548" s="25"/>
      <c r="B2548" s="28"/>
    </row>
    <row r="2549" spans="1:2">
      <c r="A2549" s="25"/>
      <c r="B2549" s="28"/>
    </row>
    <row r="2550" spans="1:2">
      <c r="A2550" s="25"/>
      <c r="B2550" s="28"/>
    </row>
    <row r="2551" spans="1:2">
      <c r="A2551" s="25"/>
      <c r="B2551" s="28"/>
    </row>
    <row r="2552" spans="1:2">
      <c r="A2552" s="25"/>
      <c r="B2552" s="28"/>
    </row>
    <row r="2553" spans="1:2">
      <c r="A2553" s="25"/>
      <c r="B2553" s="28"/>
    </row>
    <row r="2554" spans="1:2">
      <c r="A2554" s="25"/>
      <c r="B2554" s="28"/>
    </row>
    <row r="2555" spans="1:2">
      <c r="A2555" s="25"/>
      <c r="B2555" s="28"/>
    </row>
    <row r="2556" spans="1:2">
      <c r="A2556" s="25"/>
      <c r="B2556" s="28"/>
    </row>
    <row r="2557" spans="1:2">
      <c r="A2557" s="25"/>
      <c r="B2557" s="28"/>
    </row>
    <row r="2558" spans="1:2">
      <c r="A2558" s="25"/>
      <c r="B2558" s="28"/>
    </row>
    <row r="2559" spans="1:2">
      <c r="A2559" s="25"/>
      <c r="B2559" s="28"/>
    </row>
    <row r="2560" spans="1:2">
      <c r="A2560" s="25"/>
      <c r="B2560" s="28"/>
    </row>
    <row r="2561" spans="1:2">
      <c r="A2561" s="25"/>
      <c r="B2561" s="28"/>
    </row>
    <row r="2562" spans="1:2">
      <c r="A2562" s="25"/>
      <c r="B2562" s="28"/>
    </row>
    <row r="2563" spans="1:2">
      <c r="A2563" s="25"/>
      <c r="B2563" s="28"/>
    </row>
    <row r="2564" spans="1:2">
      <c r="A2564" s="25"/>
      <c r="B2564" s="28"/>
    </row>
    <row r="2565" spans="1:2">
      <c r="A2565" s="25"/>
      <c r="B2565" s="28"/>
    </row>
    <row r="2566" spans="1:2">
      <c r="A2566" s="25"/>
      <c r="B2566" s="28"/>
    </row>
    <row r="2567" spans="1:2">
      <c r="A2567" s="25"/>
      <c r="B2567" s="28"/>
    </row>
    <row r="2568" spans="1:2">
      <c r="A2568" s="25"/>
      <c r="B2568" s="28"/>
    </row>
    <row r="2569" spans="1:2">
      <c r="A2569" s="25"/>
      <c r="B2569" s="28"/>
    </row>
    <row r="2570" spans="1:2">
      <c r="A2570" s="25"/>
      <c r="B2570" s="28"/>
    </row>
    <row r="2571" spans="1:2">
      <c r="A2571" s="25"/>
      <c r="B2571" s="28"/>
    </row>
    <row r="2572" spans="1:2">
      <c r="A2572" s="25"/>
      <c r="B2572" s="28"/>
    </row>
    <row r="2573" spans="1:2">
      <c r="A2573" s="25"/>
      <c r="B2573" s="28"/>
    </row>
    <row r="2574" spans="1:2">
      <c r="A2574" s="25"/>
      <c r="B2574" s="28"/>
    </row>
    <row r="2575" spans="1:2">
      <c r="A2575" s="25"/>
      <c r="B2575" s="28"/>
    </row>
    <row r="2576" spans="1:2">
      <c r="A2576" s="25"/>
      <c r="B2576" s="28"/>
    </row>
    <row r="2577" spans="1:2">
      <c r="A2577" s="25"/>
      <c r="B2577" s="28"/>
    </row>
    <row r="2578" spans="1:2">
      <c r="A2578" s="25"/>
      <c r="B2578" s="28"/>
    </row>
    <row r="2579" spans="1:2">
      <c r="A2579" s="25"/>
      <c r="B2579" s="28"/>
    </row>
    <row r="2580" spans="1:2">
      <c r="A2580" s="25"/>
      <c r="B2580" s="28"/>
    </row>
    <row r="2581" spans="1:2">
      <c r="A2581" s="25"/>
      <c r="B2581" s="28"/>
    </row>
    <row r="2582" spans="1:2">
      <c r="A2582" s="25"/>
      <c r="B2582" s="28"/>
    </row>
    <row r="2583" spans="1:2">
      <c r="A2583" s="25"/>
      <c r="B2583" s="28"/>
    </row>
    <row r="2584" spans="1:2">
      <c r="A2584" s="25"/>
      <c r="B2584" s="28"/>
    </row>
    <row r="2585" spans="1:2">
      <c r="A2585" s="25"/>
      <c r="B2585" s="28"/>
    </row>
    <row r="2586" spans="1:2">
      <c r="A2586" s="25"/>
      <c r="B2586" s="28"/>
    </row>
    <row r="2587" spans="1:2">
      <c r="A2587" s="25"/>
      <c r="B2587" s="28"/>
    </row>
    <row r="2588" spans="1:2">
      <c r="A2588" s="25"/>
      <c r="B2588" s="28"/>
    </row>
    <row r="2589" spans="1:2">
      <c r="A2589" s="25"/>
      <c r="B2589" s="28"/>
    </row>
    <row r="2590" spans="1:2">
      <c r="A2590" s="25"/>
      <c r="B2590" s="28"/>
    </row>
    <row r="2591" spans="1:2">
      <c r="A2591" s="25"/>
      <c r="B2591" s="28"/>
    </row>
    <row r="2592" spans="1:2">
      <c r="A2592" s="25"/>
      <c r="B2592" s="28"/>
    </row>
    <row r="2593" spans="1:2">
      <c r="A2593" s="25"/>
      <c r="B2593" s="28"/>
    </row>
    <row r="2594" spans="1:2">
      <c r="A2594" s="25"/>
      <c r="B2594" s="28"/>
    </row>
    <row r="2595" spans="1:2">
      <c r="A2595" s="25"/>
      <c r="B2595" s="28"/>
    </row>
    <row r="2596" spans="1:2">
      <c r="A2596" s="25"/>
      <c r="B2596" s="28"/>
    </row>
    <row r="2597" spans="1:2">
      <c r="A2597" s="25"/>
      <c r="B2597" s="28"/>
    </row>
    <row r="2598" spans="1:2">
      <c r="A2598" s="25"/>
      <c r="B2598" s="28"/>
    </row>
    <row r="2599" spans="1:2">
      <c r="A2599" s="25"/>
      <c r="B2599" s="28"/>
    </row>
    <row r="2600" spans="1:2">
      <c r="A2600" s="25"/>
      <c r="B2600" s="28"/>
    </row>
    <row r="2601" spans="1:2">
      <c r="A2601" s="25"/>
      <c r="B2601" s="28"/>
    </row>
    <row r="2602" spans="1:2">
      <c r="A2602" s="25"/>
      <c r="B2602" s="28"/>
    </row>
    <row r="2603" spans="1:2">
      <c r="A2603" s="25"/>
      <c r="B2603" s="28"/>
    </row>
    <row r="2604" spans="1:2">
      <c r="A2604" s="25"/>
      <c r="B2604" s="28"/>
    </row>
    <row r="2605" spans="1:2">
      <c r="A2605" s="25"/>
      <c r="B2605" s="28"/>
    </row>
    <row r="2606" spans="1:2">
      <c r="A2606" s="25"/>
      <c r="B2606" s="28"/>
    </row>
    <row r="2607" spans="1:2">
      <c r="A2607" s="25"/>
      <c r="B2607" s="28"/>
    </row>
    <row r="2608" spans="1:2">
      <c r="A2608" s="25"/>
      <c r="B2608" s="28"/>
    </row>
    <row r="2609" spans="1:2">
      <c r="A2609" s="25"/>
      <c r="B2609" s="28"/>
    </row>
    <row r="2610" spans="1:2">
      <c r="A2610" s="25"/>
      <c r="B2610" s="28"/>
    </row>
    <row r="2611" spans="1:2">
      <c r="A2611" s="25"/>
      <c r="B2611" s="28"/>
    </row>
    <row r="2612" spans="1:2">
      <c r="A2612" s="25"/>
      <c r="B2612" s="28"/>
    </row>
    <row r="2613" spans="1:2">
      <c r="A2613" s="25"/>
      <c r="B2613" s="28"/>
    </row>
    <row r="2614" spans="1:2">
      <c r="A2614" s="25"/>
      <c r="B2614" s="28"/>
    </row>
    <row r="2615" spans="1:2">
      <c r="A2615" s="25"/>
      <c r="B2615" s="28"/>
    </row>
    <row r="2616" spans="1:2">
      <c r="A2616" s="25"/>
      <c r="B2616" s="28"/>
    </row>
    <row r="2617" spans="1:2">
      <c r="A2617" s="25"/>
      <c r="B2617" s="28"/>
    </row>
    <row r="2618" spans="1:2">
      <c r="A2618" s="25"/>
      <c r="B2618" s="28"/>
    </row>
    <row r="2619" spans="1:2">
      <c r="A2619" s="25"/>
      <c r="B2619" s="28"/>
    </row>
    <row r="2620" spans="1:2">
      <c r="A2620" s="25"/>
      <c r="B2620" s="28"/>
    </row>
    <row r="2621" spans="1:2">
      <c r="A2621" s="25"/>
      <c r="B2621" s="28"/>
    </row>
    <row r="2622" spans="1:2">
      <c r="A2622" s="25"/>
      <c r="B2622" s="28"/>
    </row>
    <row r="2623" spans="1:2">
      <c r="A2623" s="25"/>
      <c r="B2623" s="28"/>
    </row>
    <row r="2624" spans="1:2">
      <c r="A2624" s="25"/>
      <c r="B2624" s="28"/>
    </row>
    <row r="2625" spans="1:2">
      <c r="A2625" s="25"/>
      <c r="B2625" s="28"/>
    </row>
    <row r="2626" spans="1:2">
      <c r="A2626" s="25"/>
      <c r="B2626" s="28"/>
    </row>
    <row r="2627" spans="1:2">
      <c r="A2627" s="25"/>
      <c r="B2627" s="28"/>
    </row>
    <row r="2628" spans="1:2">
      <c r="A2628" s="25"/>
      <c r="B2628" s="28"/>
    </row>
    <row r="2629" spans="1:2">
      <c r="A2629" s="25"/>
      <c r="B2629" s="28"/>
    </row>
    <row r="2630" spans="1:2">
      <c r="A2630" s="25"/>
      <c r="B2630" s="28"/>
    </row>
    <row r="2631" spans="1:2">
      <c r="A2631" s="25"/>
      <c r="B2631" s="28"/>
    </row>
    <row r="2632" spans="1:2">
      <c r="A2632" s="25"/>
      <c r="B2632" s="28"/>
    </row>
    <row r="2633" spans="1:2">
      <c r="A2633" s="25"/>
      <c r="B2633" s="28"/>
    </row>
    <row r="2634" spans="1:2">
      <c r="A2634" s="25"/>
      <c r="B2634" s="28"/>
    </row>
    <row r="2635" spans="1:2">
      <c r="A2635" s="25"/>
      <c r="B2635" s="28"/>
    </row>
    <row r="2636" spans="1:2">
      <c r="A2636" s="25"/>
      <c r="B2636" s="28"/>
    </row>
    <row r="2637" spans="1:2">
      <c r="A2637" s="25"/>
      <c r="B2637" s="28"/>
    </row>
    <row r="2638" spans="1:2">
      <c r="A2638" s="25"/>
      <c r="B2638" s="28"/>
    </row>
    <row r="2639" spans="1:2">
      <c r="A2639" s="25"/>
      <c r="B2639" s="28"/>
    </row>
    <row r="2640" spans="1:2">
      <c r="A2640" s="25"/>
      <c r="B2640" s="28"/>
    </row>
    <row r="2641" spans="1:2">
      <c r="A2641" s="25"/>
      <c r="B2641" s="28"/>
    </row>
    <row r="2642" spans="1:2">
      <c r="A2642" s="25"/>
      <c r="B2642" s="28"/>
    </row>
    <row r="2643" spans="1:2">
      <c r="A2643" s="25"/>
      <c r="B2643" s="28"/>
    </row>
    <row r="2644" spans="1:2">
      <c r="A2644" s="25"/>
      <c r="B2644" s="28"/>
    </row>
    <row r="2645" spans="1:2">
      <c r="A2645" s="25"/>
      <c r="B2645" s="28"/>
    </row>
    <row r="2646" spans="1:2">
      <c r="A2646" s="25"/>
      <c r="B2646" s="28"/>
    </row>
    <row r="2647" spans="1:2">
      <c r="A2647" s="25"/>
      <c r="B2647" s="28"/>
    </row>
    <row r="2648" spans="1:2">
      <c r="A2648" s="25"/>
      <c r="B2648" s="28"/>
    </row>
    <row r="2649" spans="1:2">
      <c r="A2649" s="25"/>
      <c r="B2649" s="28"/>
    </row>
    <row r="2650" spans="1:2">
      <c r="A2650" s="25"/>
      <c r="B2650" s="28"/>
    </row>
    <row r="2651" spans="1:2">
      <c r="A2651" s="25"/>
      <c r="B2651" s="28"/>
    </row>
    <row r="2652" spans="1:2">
      <c r="A2652" s="25"/>
      <c r="B2652" s="28"/>
    </row>
    <row r="2653" spans="1:2">
      <c r="A2653" s="25"/>
      <c r="B2653" s="28"/>
    </row>
    <row r="2654" spans="1:2">
      <c r="A2654" s="25"/>
      <c r="B2654" s="28"/>
    </row>
    <row r="2655" spans="1:2">
      <c r="A2655" s="25"/>
      <c r="B2655" s="28"/>
    </row>
    <row r="2656" spans="1:2">
      <c r="A2656" s="25"/>
      <c r="B2656" s="28"/>
    </row>
    <row r="2657" spans="1:2">
      <c r="A2657" s="25"/>
      <c r="B2657" s="28"/>
    </row>
    <row r="2658" spans="1:2">
      <c r="A2658" s="25"/>
      <c r="B2658" s="28"/>
    </row>
    <row r="2659" spans="1:2">
      <c r="A2659" s="25"/>
      <c r="B2659" s="28"/>
    </row>
    <row r="2660" spans="1:2">
      <c r="A2660" s="25"/>
      <c r="B2660" s="28"/>
    </row>
    <row r="2661" spans="1:2">
      <c r="A2661" s="25"/>
      <c r="B2661" s="28"/>
    </row>
    <row r="2662" spans="1:2">
      <c r="A2662" s="25"/>
      <c r="B2662" s="28"/>
    </row>
    <row r="2663" spans="1:2">
      <c r="A2663" s="25"/>
      <c r="B2663" s="28"/>
    </row>
    <row r="2664" spans="1:2">
      <c r="A2664" s="25"/>
      <c r="B2664" s="28"/>
    </row>
    <row r="2665" spans="1:2">
      <c r="A2665" s="25"/>
      <c r="B2665" s="28"/>
    </row>
    <row r="2666" spans="1:2">
      <c r="A2666" s="25"/>
      <c r="B2666" s="28"/>
    </row>
    <row r="2667" spans="1:2">
      <c r="A2667" s="25"/>
      <c r="B2667" s="28"/>
    </row>
    <row r="2668" spans="1:2">
      <c r="A2668" s="25"/>
      <c r="B2668" s="28"/>
    </row>
    <row r="2669" spans="1:2">
      <c r="A2669" s="25"/>
      <c r="B2669" s="28"/>
    </row>
    <row r="2670" spans="1:2">
      <c r="A2670" s="25"/>
      <c r="B2670" s="28"/>
    </row>
    <row r="2671" spans="1:2">
      <c r="A2671" s="25"/>
      <c r="B2671" s="28"/>
    </row>
    <row r="2672" spans="1:2">
      <c r="A2672" s="25"/>
      <c r="B2672" s="28"/>
    </row>
    <row r="2673" spans="1:2">
      <c r="A2673" s="25"/>
      <c r="B2673" s="28"/>
    </row>
    <row r="2674" spans="1:2">
      <c r="A2674" s="25"/>
      <c r="B2674" s="28"/>
    </row>
    <row r="2675" spans="1:2">
      <c r="A2675" s="25"/>
      <c r="B2675" s="28"/>
    </row>
    <row r="2676" spans="1:2">
      <c r="A2676" s="25"/>
      <c r="B2676" s="28"/>
    </row>
    <row r="2677" spans="1:2">
      <c r="A2677" s="25"/>
      <c r="B2677" s="28"/>
    </row>
    <row r="2678" spans="1:2">
      <c r="A2678" s="25"/>
      <c r="B2678" s="28"/>
    </row>
    <row r="2679" spans="1:2">
      <c r="A2679" s="25"/>
      <c r="B2679" s="28"/>
    </row>
    <row r="2680" spans="1:2">
      <c r="A2680" s="25"/>
      <c r="B2680" s="28"/>
    </row>
    <row r="2681" spans="1:2">
      <c r="A2681" s="25"/>
      <c r="B2681" s="28"/>
    </row>
    <row r="2682" spans="1:2">
      <c r="A2682" s="25"/>
      <c r="B2682" s="28"/>
    </row>
    <row r="2683" spans="1:2">
      <c r="A2683" s="25"/>
      <c r="B2683" s="28"/>
    </row>
    <row r="2684" spans="1:2">
      <c r="A2684" s="25"/>
      <c r="B2684" s="28"/>
    </row>
    <row r="2685" spans="1:2">
      <c r="A2685" s="25"/>
      <c r="B2685" s="28"/>
    </row>
    <row r="2686" spans="1:2">
      <c r="A2686" s="25"/>
      <c r="B2686" s="28"/>
    </row>
    <row r="2687" spans="1:2">
      <c r="A2687" s="25"/>
      <c r="B2687" s="28"/>
    </row>
    <row r="2688" spans="1:2">
      <c r="A2688" s="25"/>
      <c r="B2688" s="28"/>
    </row>
    <row r="2689" spans="1:2">
      <c r="A2689" s="25"/>
      <c r="B2689" s="28"/>
    </row>
    <row r="2690" spans="1:2">
      <c r="A2690" s="25"/>
      <c r="B2690" s="28"/>
    </row>
    <row r="2691" spans="1:2">
      <c r="A2691" s="25"/>
      <c r="B2691" s="28"/>
    </row>
    <row r="2692" spans="1:2">
      <c r="A2692" s="25"/>
      <c r="B2692" s="28"/>
    </row>
    <row r="2693" spans="1:2">
      <c r="A2693" s="25"/>
      <c r="B2693" s="28"/>
    </row>
    <row r="2694" spans="1:2">
      <c r="A2694" s="25"/>
      <c r="B2694" s="28"/>
    </row>
    <row r="2695" spans="1:2">
      <c r="A2695" s="25"/>
      <c r="B2695" s="28"/>
    </row>
    <row r="2696" spans="1:2">
      <c r="A2696" s="25"/>
      <c r="B2696" s="28"/>
    </row>
    <row r="2697" spans="1:2">
      <c r="A2697" s="25"/>
      <c r="B2697" s="28"/>
    </row>
    <row r="2698" spans="1:2">
      <c r="A2698" s="25"/>
      <c r="B2698" s="28"/>
    </row>
    <row r="2699" spans="1:2">
      <c r="A2699" s="25"/>
      <c r="B2699" s="28"/>
    </row>
    <row r="2700" spans="1:2">
      <c r="A2700" s="25"/>
      <c r="B2700" s="28"/>
    </row>
    <row r="2701" spans="1:2">
      <c r="A2701" s="25"/>
      <c r="B2701" s="28"/>
    </row>
    <row r="2702" spans="1:2">
      <c r="A2702" s="25"/>
      <c r="B2702" s="28"/>
    </row>
    <row r="2703" spans="1:2">
      <c r="A2703" s="25"/>
      <c r="B2703" s="28"/>
    </row>
    <row r="2704" spans="1:2">
      <c r="A2704" s="25"/>
      <c r="B2704" s="28"/>
    </row>
    <row r="2705" spans="1:2">
      <c r="A2705" s="25"/>
      <c r="B2705" s="28"/>
    </row>
    <row r="2706" spans="1:2">
      <c r="A2706" s="25"/>
      <c r="B2706" s="28"/>
    </row>
    <row r="2707" spans="1:2">
      <c r="A2707" s="25"/>
      <c r="B2707" s="28"/>
    </row>
    <row r="2708" spans="1:2">
      <c r="A2708" s="25"/>
      <c r="B2708" s="28"/>
    </row>
    <row r="2709" spans="1:2">
      <c r="A2709" s="25"/>
      <c r="B2709" s="28"/>
    </row>
    <row r="2710" spans="1:2">
      <c r="A2710" s="25"/>
      <c r="B2710" s="28"/>
    </row>
    <row r="2711" spans="1:2">
      <c r="A2711" s="25"/>
      <c r="B2711" s="28"/>
    </row>
    <row r="2712" spans="1:2">
      <c r="A2712" s="25"/>
      <c r="B2712" s="28"/>
    </row>
    <row r="2713" spans="1:2">
      <c r="A2713" s="25"/>
      <c r="B2713" s="28"/>
    </row>
    <row r="2714" spans="1:2">
      <c r="A2714" s="25"/>
      <c r="B2714" s="28"/>
    </row>
    <row r="2715" spans="1:2">
      <c r="A2715" s="25"/>
      <c r="B2715" s="28"/>
    </row>
    <row r="2716" spans="1:2">
      <c r="A2716" s="25"/>
      <c r="B2716" s="28"/>
    </row>
    <row r="2717" spans="1:2">
      <c r="A2717" s="25"/>
      <c r="B2717" s="28"/>
    </row>
    <row r="2718" spans="1:2">
      <c r="A2718" s="25"/>
      <c r="B2718" s="28"/>
    </row>
    <row r="2719" spans="1:2">
      <c r="A2719" s="25"/>
      <c r="B2719" s="28"/>
    </row>
    <row r="2720" spans="1:2">
      <c r="A2720" s="25"/>
      <c r="B2720" s="28"/>
    </row>
    <row r="2721" spans="1:2">
      <c r="A2721" s="25"/>
      <c r="B2721" s="28"/>
    </row>
    <row r="2722" spans="1:2">
      <c r="A2722" s="25"/>
      <c r="B2722" s="28"/>
    </row>
    <row r="2723" spans="1:2">
      <c r="A2723" s="25"/>
      <c r="B2723" s="28"/>
    </row>
    <row r="2724" spans="1:2">
      <c r="A2724" s="25"/>
      <c r="B2724" s="28"/>
    </row>
    <row r="2725" spans="1:2">
      <c r="A2725" s="25"/>
      <c r="B2725" s="28"/>
    </row>
    <row r="2726" spans="1:2">
      <c r="A2726" s="25"/>
      <c r="B2726" s="28"/>
    </row>
    <row r="2727" spans="1:2">
      <c r="A2727" s="25"/>
      <c r="B2727" s="28"/>
    </row>
    <row r="2728" spans="1:2">
      <c r="A2728" s="25"/>
      <c r="B2728" s="28"/>
    </row>
    <row r="2729" spans="1:2">
      <c r="A2729" s="25"/>
      <c r="B2729" s="28"/>
    </row>
    <row r="2730" spans="1:2">
      <c r="A2730" s="25"/>
      <c r="B2730" s="28"/>
    </row>
    <row r="2731" spans="1:2">
      <c r="A2731" s="25"/>
      <c r="B2731" s="28"/>
    </row>
    <row r="2732" spans="1:2">
      <c r="A2732" s="25"/>
      <c r="B2732" s="28"/>
    </row>
    <row r="2733" spans="1:2">
      <c r="A2733" s="25"/>
      <c r="B2733" s="28"/>
    </row>
    <row r="2734" spans="1:2">
      <c r="A2734" s="25"/>
      <c r="B2734" s="28"/>
    </row>
    <row r="2735" spans="1:2">
      <c r="A2735" s="25"/>
      <c r="B2735" s="28"/>
    </row>
    <row r="2736" spans="1:2">
      <c r="A2736" s="25"/>
      <c r="B2736" s="28"/>
    </row>
    <row r="2737" spans="1:2">
      <c r="A2737" s="25"/>
      <c r="B2737" s="28"/>
    </row>
    <row r="2738" spans="1:2">
      <c r="A2738" s="25"/>
      <c r="B2738" s="28"/>
    </row>
    <row r="2739" spans="1:2">
      <c r="A2739" s="25"/>
      <c r="B2739" s="28"/>
    </row>
    <row r="2740" spans="1:2">
      <c r="A2740" s="25"/>
      <c r="B2740" s="28"/>
    </row>
    <row r="2741" spans="1:2">
      <c r="A2741" s="25"/>
      <c r="B2741" s="28"/>
    </row>
    <row r="2742" spans="1:2">
      <c r="A2742" s="25"/>
      <c r="B2742" s="28"/>
    </row>
    <row r="2743" spans="1:2">
      <c r="A2743" s="25"/>
      <c r="B2743" s="28"/>
    </row>
    <row r="2744" spans="1:2">
      <c r="A2744" s="25"/>
      <c r="B2744" s="28"/>
    </row>
    <row r="2745" spans="1:2">
      <c r="A2745" s="25"/>
      <c r="B2745" s="28"/>
    </row>
    <row r="2746" spans="1:2">
      <c r="A2746" s="25"/>
      <c r="B2746" s="28"/>
    </row>
    <row r="2747" spans="1:2">
      <c r="A2747" s="25"/>
      <c r="B2747" s="28"/>
    </row>
    <row r="2748" spans="1:2">
      <c r="A2748" s="25"/>
      <c r="B2748" s="28"/>
    </row>
    <row r="2749" spans="1:2">
      <c r="A2749" s="25"/>
      <c r="B2749" s="28"/>
    </row>
    <row r="2750" spans="1:2">
      <c r="A2750" s="25"/>
      <c r="B2750" s="28"/>
    </row>
    <row r="2751" spans="1:2">
      <c r="A2751" s="25"/>
      <c r="B2751" s="28"/>
    </row>
    <row r="2752" spans="1:2">
      <c r="A2752" s="25"/>
      <c r="B2752" s="28"/>
    </row>
    <row r="2753" spans="1:2">
      <c r="A2753" s="25"/>
      <c r="B2753" s="28"/>
    </row>
    <row r="2754" spans="1:2">
      <c r="A2754" s="25"/>
      <c r="B2754" s="28"/>
    </row>
    <row r="2755" spans="1:2">
      <c r="A2755" s="25"/>
      <c r="B2755" s="28"/>
    </row>
    <row r="2756" spans="1:2">
      <c r="A2756" s="25"/>
      <c r="B2756" s="28"/>
    </row>
    <row r="2757" spans="1:2">
      <c r="A2757" s="25"/>
      <c r="B2757" s="28"/>
    </row>
    <row r="2758" spans="1:2">
      <c r="A2758" s="25"/>
      <c r="B2758" s="28"/>
    </row>
    <row r="2759" spans="1:2">
      <c r="A2759" s="25"/>
      <c r="B2759" s="28"/>
    </row>
    <row r="2760" spans="1:2">
      <c r="A2760" s="25"/>
      <c r="B2760" s="28"/>
    </row>
    <row r="2761" spans="1:2">
      <c r="A2761" s="25"/>
      <c r="B2761" s="28"/>
    </row>
    <row r="2762" spans="1:2">
      <c r="A2762" s="25"/>
      <c r="B2762" s="28"/>
    </row>
    <row r="2763" spans="1:2">
      <c r="A2763" s="25"/>
      <c r="B2763" s="28"/>
    </row>
    <row r="2764" spans="1:2">
      <c r="A2764" s="25"/>
      <c r="B2764" s="28"/>
    </row>
    <row r="2765" spans="1:2">
      <c r="A2765" s="25"/>
      <c r="B2765" s="28"/>
    </row>
    <row r="2766" spans="1:2">
      <c r="A2766" s="25"/>
      <c r="B2766" s="28"/>
    </row>
    <row r="2767" spans="1:2">
      <c r="A2767" s="25"/>
      <c r="B2767" s="28"/>
    </row>
    <row r="2768" spans="1:2">
      <c r="A2768" s="25"/>
      <c r="B2768" s="28"/>
    </row>
    <row r="2769" spans="1:2">
      <c r="A2769" s="25"/>
      <c r="B2769" s="28"/>
    </row>
    <row r="2770" spans="1:2">
      <c r="A2770" s="25"/>
      <c r="B2770" s="28"/>
    </row>
    <row r="2771" spans="1:2">
      <c r="A2771" s="25"/>
      <c r="B2771" s="28"/>
    </row>
    <row r="2772" spans="1:2">
      <c r="A2772" s="25"/>
      <c r="B2772" s="28"/>
    </row>
    <row r="2773" spans="1:2">
      <c r="A2773" s="25"/>
      <c r="B2773" s="28"/>
    </row>
    <row r="2774" spans="1:2">
      <c r="A2774" s="25"/>
      <c r="B2774" s="28"/>
    </row>
    <row r="2775" spans="1:2">
      <c r="A2775" s="25"/>
      <c r="B2775" s="28"/>
    </row>
    <row r="2776" spans="1:2">
      <c r="A2776" s="25"/>
      <c r="B2776" s="28"/>
    </row>
    <row r="2777" spans="1:2">
      <c r="A2777" s="25"/>
      <c r="B2777" s="28"/>
    </row>
    <row r="2778" spans="1:2">
      <c r="A2778" s="25"/>
      <c r="B2778" s="28"/>
    </row>
    <row r="2779" spans="1:2">
      <c r="A2779" s="25"/>
      <c r="B2779" s="28"/>
    </row>
    <row r="2780" spans="1:2">
      <c r="A2780" s="25"/>
      <c r="B2780" s="28"/>
    </row>
    <row r="2781" spans="1:2">
      <c r="A2781" s="25"/>
      <c r="B2781" s="28"/>
    </row>
    <row r="2782" spans="1:2">
      <c r="A2782" s="25"/>
      <c r="B2782" s="28"/>
    </row>
    <row r="2783" spans="1:2">
      <c r="A2783" s="25"/>
      <c r="B2783" s="28"/>
    </row>
    <row r="2784" spans="1:2">
      <c r="A2784" s="25"/>
      <c r="B2784" s="28"/>
    </row>
    <row r="2785" spans="1:2">
      <c r="A2785" s="25"/>
      <c r="B2785" s="28"/>
    </row>
    <row r="2786" spans="1:2">
      <c r="A2786" s="25"/>
      <c r="B2786" s="28"/>
    </row>
    <row r="2787" spans="1:2">
      <c r="A2787" s="25"/>
      <c r="B2787" s="28"/>
    </row>
    <row r="2788" spans="1:2">
      <c r="A2788" s="25"/>
      <c r="B2788" s="28"/>
    </row>
    <row r="2789" spans="1:2">
      <c r="A2789" s="25"/>
      <c r="B2789" s="28"/>
    </row>
    <row r="2790" spans="1:2">
      <c r="A2790" s="25"/>
      <c r="B2790" s="28"/>
    </row>
    <row r="2791" spans="1:2">
      <c r="A2791" s="25"/>
      <c r="B2791" s="28"/>
    </row>
    <row r="2792" spans="1:2">
      <c r="A2792" s="25"/>
      <c r="B2792" s="28"/>
    </row>
    <row r="2793" spans="1:2">
      <c r="A2793" s="25"/>
      <c r="B2793" s="28"/>
    </row>
    <row r="2794" spans="1:2">
      <c r="A2794" s="25"/>
      <c r="B2794" s="28"/>
    </row>
    <row r="2795" spans="1:2">
      <c r="A2795" s="25"/>
      <c r="B2795" s="28"/>
    </row>
    <row r="2796" spans="1:2">
      <c r="A2796" s="25"/>
      <c r="B2796" s="28"/>
    </row>
    <row r="2797" spans="1:2">
      <c r="A2797" s="25"/>
      <c r="B2797" s="28"/>
    </row>
    <row r="2798" spans="1:2">
      <c r="A2798" s="25"/>
      <c r="B2798" s="28"/>
    </row>
    <row r="2799" spans="1:2">
      <c r="A2799" s="25"/>
      <c r="B2799" s="28"/>
    </row>
    <row r="2800" spans="1:2">
      <c r="A2800" s="25"/>
      <c r="B2800" s="28"/>
    </row>
    <row r="2801" spans="1:2">
      <c r="A2801" s="25"/>
      <c r="B2801" s="28"/>
    </row>
    <row r="2802" spans="1:2">
      <c r="A2802" s="25"/>
      <c r="B2802" s="28"/>
    </row>
    <row r="2803" spans="1:2">
      <c r="A2803" s="25"/>
      <c r="B2803" s="28"/>
    </row>
    <row r="2804" spans="1:2">
      <c r="A2804" s="25"/>
      <c r="B2804" s="28"/>
    </row>
    <row r="2805" spans="1:2">
      <c r="A2805" s="25"/>
      <c r="B2805" s="28"/>
    </row>
    <row r="2806" spans="1:2">
      <c r="A2806" s="25"/>
      <c r="B2806" s="28"/>
    </row>
    <row r="2807" spans="1:2">
      <c r="A2807" s="25"/>
      <c r="B2807" s="28"/>
    </row>
    <row r="2808" spans="1:2">
      <c r="A2808" s="25"/>
      <c r="B2808" s="28"/>
    </row>
    <row r="2809" spans="1:2">
      <c r="A2809" s="25"/>
      <c r="B2809" s="28"/>
    </row>
    <row r="2810" spans="1:2">
      <c r="A2810" s="25"/>
      <c r="B2810" s="28"/>
    </row>
    <row r="2811" spans="1:2">
      <c r="A2811" s="25"/>
      <c r="B2811" s="28"/>
    </row>
    <row r="2812" spans="1:2">
      <c r="A2812" s="25"/>
      <c r="B2812" s="28"/>
    </row>
    <row r="2813" spans="1:2">
      <c r="A2813" s="25"/>
      <c r="B2813" s="28"/>
    </row>
    <row r="2814" spans="1:2">
      <c r="A2814" s="25"/>
      <c r="B2814" s="28"/>
    </row>
    <row r="2815" spans="1:2">
      <c r="A2815" s="25"/>
      <c r="B2815" s="28"/>
    </row>
    <row r="2816" spans="1:2">
      <c r="A2816" s="25"/>
      <c r="B2816" s="28"/>
    </row>
    <row r="2817" spans="1:2">
      <c r="A2817" s="25"/>
      <c r="B2817" s="28"/>
    </row>
    <row r="2818" spans="1:2">
      <c r="A2818" s="25"/>
      <c r="B2818" s="28"/>
    </row>
    <row r="2819" spans="1:2">
      <c r="A2819" s="25"/>
      <c r="B2819" s="28"/>
    </row>
    <row r="2820" spans="1:2">
      <c r="A2820" s="25"/>
      <c r="B2820" s="28"/>
    </row>
    <row r="2821" spans="1:2">
      <c r="A2821" s="25"/>
      <c r="B2821" s="28"/>
    </row>
    <row r="2822" spans="1:2">
      <c r="A2822" s="25"/>
      <c r="B2822" s="28"/>
    </row>
    <row r="2823" spans="1:2">
      <c r="A2823" s="25"/>
      <c r="B2823" s="28"/>
    </row>
    <row r="2824" spans="1:2">
      <c r="A2824" s="25"/>
      <c r="B2824" s="28"/>
    </row>
    <row r="2825" spans="1:2">
      <c r="A2825" s="25"/>
      <c r="B2825" s="28"/>
    </row>
    <row r="2826" spans="1:2">
      <c r="A2826" s="25"/>
      <c r="B2826" s="28"/>
    </row>
    <row r="2827" spans="1:2">
      <c r="A2827" s="25"/>
      <c r="B2827" s="28"/>
    </row>
    <row r="2828" spans="1:2">
      <c r="A2828" s="25"/>
      <c r="B2828" s="28"/>
    </row>
    <row r="2829" spans="1:2">
      <c r="A2829" s="25"/>
      <c r="B2829" s="28"/>
    </row>
    <row r="2830" spans="1:2">
      <c r="A2830" s="25"/>
      <c r="B2830" s="28"/>
    </row>
    <row r="2831" spans="1:2">
      <c r="A2831" s="25"/>
      <c r="B2831" s="28"/>
    </row>
    <row r="2832" spans="1:2">
      <c r="A2832" s="25"/>
      <c r="B2832" s="28"/>
    </row>
    <row r="2833" spans="1:2">
      <c r="A2833" s="25"/>
      <c r="B2833" s="28"/>
    </row>
    <row r="2834" spans="1:2">
      <c r="A2834" s="25"/>
      <c r="B2834" s="28"/>
    </row>
    <row r="2835" spans="1:2">
      <c r="A2835" s="25"/>
      <c r="B2835" s="28"/>
    </row>
    <row r="2836" spans="1:2">
      <c r="A2836" s="25"/>
      <c r="B2836" s="28"/>
    </row>
    <row r="2837" spans="1:2">
      <c r="A2837" s="25"/>
      <c r="B2837" s="28"/>
    </row>
    <row r="2838" spans="1:2">
      <c r="A2838" s="25"/>
      <c r="B2838" s="28"/>
    </row>
    <row r="2839" spans="1:2">
      <c r="A2839" s="25"/>
      <c r="B2839" s="28"/>
    </row>
    <row r="2840" spans="1:2">
      <c r="A2840" s="25"/>
      <c r="B2840" s="28"/>
    </row>
    <row r="2841" spans="1:2">
      <c r="A2841" s="25"/>
      <c r="B2841" s="28"/>
    </row>
    <row r="2842" spans="1:2">
      <c r="A2842" s="25"/>
      <c r="B2842" s="28"/>
    </row>
    <row r="2843" spans="1:2">
      <c r="A2843" s="25"/>
      <c r="B2843" s="28"/>
    </row>
    <row r="2844" spans="1:2">
      <c r="A2844" s="25"/>
      <c r="B2844" s="28"/>
    </row>
    <row r="2845" spans="1:2">
      <c r="A2845" s="25"/>
      <c r="B2845" s="28"/>
    </row>
    <row r="2846" spans="1:2">
      <c r="A2846" s="25"/>
      <c r="B2846" s="28"/>
    </row>
    <row r="2847" spans="1:2">
      <c r="A2847" s="25"/>
      <c r="B2847" s="28"/>
    </row>
    <row r="2848" spans="1:2">
      <c r="A2848" s="25"/>
      <c r="B2848" s="28"/>
    </row>
    <row r="2849" spans="1:2">
      <c r="A2849" s="25"/>
      <c r="B2849" s="28"/>
    </row>
    <row r="2850" spans="1:2">
      <c r="A2850" s="25"/>
      <c r="B2850" s="28"/>
    </row>
    <row r="2851" spans="1:2">
      <c r="A2851" s="25"/>
      <c r="B2851" s="28"/>
    </row>
    <row r="2852" spans="1:2">
      <c r="A2852" s="25"/>
      <c r="B2852" s="28"/>
    </row>
    <row r="2853" spans="1:2">
      <c r="A2853" s="25"/>
      <c r="B2853" s="28"/>
    </row>
    <row r="2854" spans="1:2">
      <c r="A2854" s="25"/>
      <c r="B2854" s="28"/>
    </row>
    <row r="2855" spans="1:2">
      <c r="A2855" s="25"/>
      <c r="B2855" s="28"/>
    </row>
    <row r="2856" spans="1:2">
      <c r="A2856" s="25"/>
      <c r="B2856" s="28"/>
    </row>
    <row r="2857" spans="1:2">
      <c r="A2857" s="25"/>
      <c r="B2857" s="28"/>
    </row>
    <row r="2858" spans="1:2">
      <c r="A2858" s="25"/>
      <c r="B2858" s="28"/>
    </row>
    <row r="2859" spans="1:2">
      <c r="A2859" s="25"/>
      <c r="B2859" s="28"/>
    </row>
    <row r="2860" spans="1:2">
      <c r="A2860" s="25"/>
      <c r="B2860" s="28"/>
    </row>
    <row r="2861" spans="1:2">
      <c r="A2861" s="25"/>
      <c r="B2861" s="28"/>
    </row>
    <row r="2862" spans="1:2">
      <c r="A2862" s="25"/>
      <c r="B2862" s="28"/>
    </row>
    <row r="2863" spans="1:2">
      <c r="A2863" s="25"/>
      <c r="B2863" s="28"/>
    </row>
    <row r="2864" spans="1:2">
      <c r="A2864" s="25"/>
      <c r="B2864" s="28"/>
    </row>
    <row r="2865" spans="1:2">
      <c r="A2865" s="25"/>
      <c r="B2865" s="28"/>
    </row>
    <row r="2866" spans="1:2">
      <c r="A2866" s="25"/>
      <c r="B2866" s="28"/>
    </row>
    <row r="2867" spans="1:2">
      <c r="A2867" s="25"/>
      <c r="B2867" s="28"/>
    </row>
    <row r="2868" spans="1:2">
      <c r="A2868" s="25"/>
      <c r="B2868" s="28"/>
    </row>
    <row r="2869" spans="1:2">
      <c r="A2869" s="25"/>
      <c r="B2869" s="28"/>
    </row>
    <row r="2870" spans="1:2">
      <c r="A2870" s="25"/>
      <c r="B2870" s="28"/>
    </row>
    <row r="2871" spans="1:2">
      <c r="A2871" s="25"/>
      <c r="B2871" s="28"/>
    </row>
    <row r="2872" spans="1:2">
      <c r="A2872" s="25"/>
      <c r="B2872" s="28"/>
    </row>
    <row r="2873" spans="1:2">
      <c r="A2873" s="25"/>
      <c r="B2873" s="28"/>
    </row>
    <row r="2874" spans="1:2">
      <c r="A2874" s="25"/>
      <c r="B2874" s="28"/>
    </row>
    <row r="2875" spans="1:2">
      <c r="A2875" s="25"/>
      <c r="B2875" s="28"/>
    </row>
    <row r="2876" spans="1:2">
      <c r="A2876" s="25"/>
      <c r="B2876" s="28"/>
    </row>
    <row r="2877" spans="1:2">
      <c r="A2877" s="25"/>
      <c r="B2877" s="28"/>
    </row>
    <row r="2878" spans="1:2">
      <c r="A2878" s="25"/>
      <c r="B2878" s="28"/>
    </row>
    <row r="2879" spans="1:2">
      <c r="A2879" s="25"/>
      <c r="B2879" s="28"/>
    </row>
    <row r="2880" spans="1:2">
      <c r="A2880" s="25"/>
      <c r="B2880" s="28"/>
    </row>
    <row r="2881" spans="1:2">
      <c r="A2881" s="25"/>
      <c r="B2881" s="28"/>
    </row>
    <row r="2882" spans="1:2">
      <c r="A2882" s="25"/>
      <c r="B2882" s="28"/>
    </row>
    <row r="2883" spans="1:2">
      <c r="A2883" s="25"/>
      <c r="B2883" s="28"/>
    </row>
    <row r="2884" spans="1:2">
      <c r="A2884" s="25"/>
      <c r="B2884" s="28"/>
    </row>
    <row r="2885" spans="1:2">
      <c r="A2885" s="25"/>
      <c r="B2885" s="28"/>
    </row>
    <row r="2886" spans="1:2">
      <c r="A2886" s="25"/>
      <c r="B2886" s="28"/>
    </row>
    <row r="2887" spans="1:2">
      <c r="A2887" s="25"/>
      <c r="B2887" s="28"/>
    </row>
    <row r="2888" spans="1:2">
      <c r="A2888" s="25"/>
      <c r="B2888" s="28"/>
    </row>
    <row r="2889" spans="1:2">
      <c r="A2889" s="25"/>
      <c r="B2889" s="28"/>
    </row>
    <row r="2890" spans="1:2">
      <c r="A2890" s="25"/>
      <c r="B2890" s="28"/>
    </row>
    <row r="2891" spans="1:2">
      <c r="A2891" s="25"/>
      <c r="B2891" s="28"/>
    </row>
    <row r="2892" spans="1:2">
      <c r="A2892" s="25"/>
      <c r="B2892" s="28"/>
    </row>
    <row r="2893" spans="1:2">
      <c r="A2893" s="25"/>
      <c r="B2893" s="28"/>
    </row>
    <row r="2894" spans="1:2">
      <c r="A2894" s="25"/>
      <c r="B2894" s="28"/>
    </row>
    <row r="2895" spans="1:2">
      <c r="A2895" s="25"/>
      <c r="B2895" s="28"/>
    </row>
    <row r="2896" spans="1:2">
      <c r="A2896" s="25"/>
      <c r="B2896" s="28"/>
    </row>
    <row r="2897" spans="1:2">
      <c r="A2897" s="25"/>
      <c r="B2897" s="28"/>
    </row>
    <row r="2898" spans="1:2">
      <c r="A2898" s="25"/>
      <c r="B2898" s="28"/>
    </row>
    <row r="2899" spans="1:2">
      <c r="A2899" s="25"/>
      <c r="B2899" s="28"/>
    </row>
    <row r="2900" spans="1:2">
      <c r="A2900" s="25"/>
      <c r="B2900" s="28"/>
    </row>
    <row r="2901" spans="1:2">
      <c r="A2901" s="25"/>
      <c r="B2901" s="28"/>
    </row>
    <row r="2902" spans="1:2">
      <c r="A2902" s="25"/>
      <c r="B2902" s="28"/>
    </row>
    <row r="2903" spans="1:2">
      <c r="A2903" s="25"/>
      <c r="B2903" s="28"/>
    </row>
    <row r="2904" spans="1:2">
      <c r="A2904" s="25"/>
      <c r="B2904" s="28"/>
    </row>
    <row r="2905" spans="1:2">
      <c r="A2905" s="25"/>
      <c r="B2905" s="28"/>
    </row>
    <row r="2906" spans="1:2">
      <c r="A2906" s="25"/>
      <c r="B2906" s="28"/>
    </row>
    <row r="2907" spans="1:2">
      <c r="A2907" s="25"/>
      <c r="B2907" s="28"/>
    </row>
    <row r="2908" spans="1:2">
      <c r="A2908" s="25"/>
      <c r="B2908" s="28"/>
    </row>
    <row r="2909" spans="1:2">
      <c r="A2909" s="25"/>
      <c r="B2909" s="28"/>
    </row>
    <row r="2910" spans="1:2">
      <c r="A2910" s="25"/>
      <c r="B2910" s="28"/>
    </row>
    <row r="2911" spans="1:2">
      <c r="A2911" s="25"/>
      <c r="B2911" s="28"/>
    </row>
    <row r="2912" spans="1:2">
      <c r="A2912" s="25"/>
      <c r="B2912" s="28"/>
    </row>
    <row r="2913" spans="1:2">
      <c r="A2913" s="25"/>
      <c r="B2913" s="28"/>
    </row>
    <row r="2914" spans="1:2">
      <c r="A2914" s="25"/>
      <c r="B2914" s="28"/>
    </row>
    <row r="2915" spans="1:2">
      <c r="A2915" s="25"/>
      <c r="B2915" s="28"/>
    </row>
    <row r="2916" spans="1:2">
      <c r="A2916" s="25"/>
      <c r="B2916" s="28"/>
    </row>
    <row r="2917" spans="1:2">
      <c r="A2917" s="25"/>
      <c r="B2917" s="28"/>
    </row>
    <row r="2918" spans="1:2">
      <c r="A2918" s="25"/>
      <c r="B2918" s="28"/>
    </row>
    <row r="2919" spans="1:2">
      <c r="A2919" s="25"/>
      <c r="B2919" s="28"/>
    </row>
    <row r="2920" spans="1:2">
      <c r="A2920" s="25"/>
      <c r="B2920" s="28"/>
    </row>
    <row r="2921" spans="1:2">
      <c r="A2921" s="25"/>
      <c r="B2921" s="28"/>
    </row>
    <row r="2922" spans="1:2">
      <c r="A2922" s="25"/>
      <c r="B2922" s="28"/>
    </row>
    <row r="2923" spans="1:2">
      <c r="A2923" s="25"/>
      <c r="B2923" s="28"/>
    </row>
    <row r="2924" spans="1:2">
      <c r="A2924" s="25"/>
      <c r="B2924" s="28"/>
    </row>
    <row r="2925" spans="1:2">
      <c r="A2925" s="25"/>
      <c r="B2925" s="28"/>
    </row>
    <row r="2926" spans="1:2">
      <c r="A2926" s="25"/>
      <c r="B2926" s="28"/>
    </row>
    <row r="2927" spans="1:2">
      <c r="A2927" s="25"/>
      <c r="B2927" s="28"/>
    </row>
    <row r="2928" spans="1:2">
      <c r="A2928" s="25"/>
      <c r="B2928" s="28"/>
    </row>
    <row r="2929" spans="1:2">
      <c r="A2929" s="25"/>
      <c r="B2929" s="28"/>
    </row>
    <row r="2930" spans="1:2">
      <c r="A2930" s="25"/>
      <c r="B2930" s="28"/>
    </row>
    <row r="2931" spans="1:2">
      <c r="A2931" s="25"/>
      <c r="B2931" s="28"/>
    </row>
    <row r="2932" spans="1:2">
      <c r="A2932" s="25"/>
      <c r="B2932" s="28"/>
    </row>
    <row r="2933" spans="1:2">
      <c r="A2933" s="25"/>
      <c r="B2933" s="28"/>
    </row>
    <row r="2934" spans="1:2">
      <c r="A2934" s="25"/>
      <c r="B2934" s="28"/>
    </row>
    <row r="2935" spans="1:2">
      <c r="A2935" s="25"/>
      <c r="B2935" s="28"/>
    </row>
    <row r="2936" spans="1:2">
      <c r="A2936" s="25"/>
      <c r="B2936" s="28"/>
    </row>
    <row r="2937" spans="1:2">
      <c r="A2937" s="25"/>
      <c r="B2937" s="28"/>
    </row>
    <row r="2938" spans="1:2">
      <c r="A2938" s="25"/>
      <c r="B2938" s="28"/>
    </row>
    <row r="2939" spans="1:2">
      <c r="A2939" s="25"/>
      <c r="B2939" s="28"/>
    </row>
    <row r="2940" spans="1:2">
      <c r="A2940" s="25"/>
      <c r="B2940" s="28"/>
    </row>
    <row r="2941" spans="1:2">
      <c r="A2941" s="25"/>
      <c r="B2941" s="28"/>
    </row>
    <row r="2942" spans="1:2">
      <c r="A2942" s="25"/>
      <c r="B2942" s="28"/>
    </row>
    <row r="2943" spans="1:2">
      <c r="A2943" s="25"/>
      <c r="B2943" s="28"/>
    </row>
    <row r="2944" spans="1:2">
      <c r="A2944" s="25"/>
      <c r="B2944" s="28"/>
    </row>
    <row r="2945" spans="1:2">
      <c r="A2945" s="25"/>
      <c r="B2945" s="28"/>
    </row>
    <row r="2946" spans="1:2">
      <c r="A2946" s="25"/>
      <c r="B2946" s="28"/>
    </row>
    <row r="2947" spans="1:2">
      <c r="A2947" s="25"/>
      <c r="B2947" s="28"/>
    </row>
    <row r="2948" spans="1:2">
      <c r="A2948" s="25"/>
      <c r="B2948" s="28"/>
    </row>
    <row r="2949" spans="1:2">
      <c r="A2949" s="25"/>
      <c r="B2949" s="28"/>
    </row>
    <row r="2950" spans="1:2">
      <c r="A2950" s="25"/>
      <c r="B2950" s="28"/>
    </row>
    <row r="2951" spans="1:2">
      <c r="A2951" s="25"/>
      <c r="B2951" s="28"/>
    </row>
    <row r="2952" spans="1:2">
      <c r="A2952" s="25"/>
      <c r="B2952" s="28"/>
    </row>
    <row r="2953" spans="1:2">
      <c r="A2953" s="25"/>
      <c r="B2953" s="28"/>
    </row>
    <row r="2954" spans="1:2">
      <c r="A2954" s="25"/>
      <c r="B2954" s="28"/>
    </row>
    <row r="2955" spans="1:2">
      <c r="A2955" s="25"/>
      <c r="B2955" s="28"/>
    </row>
    <row r="2956" spans="1:2">
      <c r="A2956" s="25"/>
      <c r="B2956" s="28"/>
    </row>
    <row r="2957" spans="1:2">
      <c r="A2957" s="25"/>
      <c r="B2957" s="28"/>
    </row>
    <row r="2958" spans="1:2">
      <c r="A2958" s="25"/>
      <c r="B2958" s="28"/>
    </row>
    <row r="2959" spans="1:2">
      <c r="A2959" s="25"/>
      <c r="B2959" s="28"/>
    </row>
    <row r="2960" spans="1:2">
      <c r="A2960" s="25"/>
      <c r="B2960" s="28"/>
    </row>
    <row r="2961" spans="1:2">
      <c r="A2961" s="25"/>
      <c r="B2961" s="28"/>
    </row>
    <row r="2962" spans="1:2">
      <c r="A2962" s="25"/>
      <c r="B2962" s="28"/>
    </row>
    <row r="2963" spans="1:2">
      <c r="A2963" s="25"/>
      <c r="B2963" s="28"/>
    </row>
    <row r="2964" spans="1:2">
      <c r="A2964" s="25"/>
      <c r="B2964" s="28"/>
    </row>
    <row r="2965" spans="1:2">
      <c r="A2965" s="25"/>
      <c r="B2965" s="28"/>
    </row>
    <row r="2966" spans="1:2">
      <c r="A2966" s="25"/>
      <c r="B2966" s="28"/>
    </row>
    <row r="2967" spans="1:2">
      <c r="A2967" s="25"/>
      <c r="B2967" s="28"/>
    </row>
    <row r="2968" spans="1:2">
      <c r="A2968" s="25"/>
      <c r="B2968" s="28"/>
    </row>
    <row r="2969" spans="1:2">
      <c r="A2969" s="25"/>
      <c r="B2969" s="28"/>
    </row>
    <row r="2970" spans="1:2">
      <c r="A2970" s="25"/>
      <c r="B2970" s="28"/>
    </row>
    <row r="2971" spans="1:2">
      <c r="A2971" s="25"/>
      <c r="B2971" s="28"/>
    </row>
    <row r="2972" spans="1:2">
      <c r="A2972" s="25"/>
      <c r="B2972" s="28"/>
    </row>
    <row r="2973" spans="1:2">
      <c r="A2973" s="25"/>
      <c r="B2973" s="28"/>
    </row>
    <row r="2974" spans="1:2">
      <c r="A2974" s="25"/>
      <c r="B2974" s="28"/>
    </row>
    <row r="2975" spans="1:2">
      <c r="A2975" s="25"/>
      <c r="B2975" s="28"/>
    </row>
    <row r="2976" spans="1:2">
      <c r="A2976" s="25"/>
      <c r="B2976" s="28"/>
    </row>
    <row r="2977" spans="1:2">
      <c r="A2977" s="25"/>
      <c r="B2977" s="28"/>
    </row>
    <row r="2978" spans="1:2">
      <c r="A2978" s="25"/>
      <c r="B2978" s="28"/>
    </row>
    <row r="2979" spans="1:2">
      <c r="A2979" s="25"/>
      <c r="B2979" s="28"/>
    </row>
    <row r="2980" spans="1:2">
      <c r="A2980" s="25"/>
      <c r="B2980" s="28"/>
    </row>
    <row r="2981" spans="1:2">
      <c r="A2981" s="25"/>
      <c r="B2981" s="28"/>
    </row>
    <row r="2982" spans="1:2">
      <c r="A2982" s="25"/>
      <c r="B2982" s="28"/>
    </row>
    <row r="2983" spans="1:2">
      <c r="A2983" s="25"/>
      <c r="B2983" s="28"/>
    </row>
    <row r="2984" spans="1:2">
      <c r="A2984" s="25"/>
      <c r="B2984" s="28"/>
    </row>
    <row r="2985" spans="1:2">
      <c r="A2985" s="25"/>
      <c r="B2985" s="28"/>
    </row>
    <row r="2986" spans="1:2">
      <c r="A2986" s="25"/>
      <c r="B2986" s="28"/>
    </row>
    <row r="2987" spans="1:2">
      <c r="A2987" s="25"/>
      <c r="B2987" s="28"/>
    </row>
    <row r="2988" spans="1:2">
      <c r="A2988" s="25"/>
      <c r="B2988" s="28"/>
    </row>
    <row r="2989" spans="1:2">
      <c r="A2989" s="25"/>
      <c r="B2989" s="28"/>
    </row>
    <row r="2990" spans="1:2">
      <c r="A2990" s="25"/>
      <c r="B2990" s="28"/>
    </row>
    <row r="2991" spans="1:2">
      <c r="A2991" s="25"/>
      <c r="B2991" s="28"/>
    </row>
    <row r="2992" spans="1:2">
      <c r="A2992" s="25"/>
      <c r="B2992" s="28"/>
    </row>
    <row r="2993" spans="1:2">
      <c r="A2993" s="25"/>
      <c r="B2993" s="28"/>
    </row>
    <row r="2994" spans="1:2">
      <c r="A2994" s="25"/>
      <c r="B2994" s="28"/>
    </row>
    <row r="2995" spans="1:2">
      <c r="A2995" s="25"/>
      <c r="B2995" s="28"/>
    </row>
    <row r="2996" spans="1:2">
      <c r="A2996" s="25"/>
      <c r="B2996" s="28"/>
    </row>
    <row r="2997" spans="1:2">
      <c r="A2997" s="25"/>
      <c r="B2997" s="28"/>
    </row>
    <row r="2998" spans="1:2">
      <c r="A2998" s="25"/>
      <c r="B2998" s="28"/>
    </row>
    <row r="2999" spans="1:2">
      <c r="A2999" s="25"/>
      <c r="B2999" s="28"/>
    </row>
    <row r="3000" spans="1:2">
      <c r="A3000" s="25"/>
      <c r="B3000" s="28"/>
    </row>
    <row r="3001" spans="1:2">
      <c r="A3001" s="25"/>
      <c r="B3001" s="28"/>
    </row>
    <row r="3002" spans="1:2">
      <c r="A3002" s="25"/>
      <c r="B3002" s="28"/>
    </row>
    <row r="3003" spans="1:2">
      <c r="A3003" s="25"/>
      <c r="B3003" s="28"/>
    </row>
    <row r="3004" spans="1:2">
      <c r="A3004" s="25"/>
      <c r="B3004" s="28"/>
    </row>
    <row r="3005" spans="1:2">
      <c r="A3005" s="25"/>
      <c r="B3005" s="28"/>
    </row>
    <row r="3006" spans="1:2">
      <c r="A3006" s="25"/>
      <c r="B3006" s="28"/>
    </row>
    <row r="3007" spans="1:2">
      <c r="A3007" s="25"/>
      <c r="B3007" s="28"/>
    </row>
    <row r="3008" spans="1:2">
      <c r="A3008" s="25"/>
      <c r="B3008" s="28"/>
    </row>
    <row r="3009" spans="1:2">
      <c r="A3009" s="25"/>
      <c r="B3009" s="28"/>
    </row>
    <row r="3010" spans="1:2">
      <c r="A3010" s="25"/>
      <c r="B3010" s="28"/>
    </row>
    <row r="3011" spans="1:2">
      <c r="A3011" s="25"/>
      <c r="B3011" s="28"/>
    </row>
    <row r="3012" spans="1:2">
      <c r="A3012" s="25"/>
      <c r="B3012" s="28"/>
    </row>
    <row r="3013" spans="1:2">
      <c r="A3013" s="25"/>
      <c r="B3013" s="28"/>
    </row>
    <row r="3014" spans="1:2">
      <c r="A3014" s="25"/>
      <c r="B3014" s="28"/>
    </row>
    <row r="3015" spans="1:2">
      <c r="A3015" s="25"/>
      <c r="B3015" s="28"/>
    </row>
    <row r="3016" spans="1:2">
      <c r="A3016" s="25"/>
      <c r="B3016" s="28"/>
    </row>
    <row r="3017" spans="1:2">
      <c r="A3017" s="25"/>
      <c r="B3017" s="28"/>
    </row>
    <row r="3018" spans="1:2">
      <c r="A3018" s="25"/>
      <c r="B3018" s="28"/>
    </row>
    <row r="3019" spans="1:2">
      <c r="A3019" s="25"/>
      <c r="B3019" s="28"/>
    </row>
    <row r="3020" spans="1:2">
      <c r="A3020" s="25"/>
      <c r="B3020" s="28"/>
    </row>
    <row r="3021" spans="1:2">
      <c r="A3021" s="25"/>
      <c r="B3021" s="28"/>
    </row>
    <row r="3022" spans="1:2">
      <c r="A3022" s="25"/>
      <c r="B3022" s="28"/>
    </row>
    <row r="3023" spans="1:2">
      <c r="A3023" s="25"/>
      <c r="B3023" s="28"/>
    </row>
    <row r="3024" spans="1:2">
      <c r="A3024" s="25"/>
      <c r="B3024" s="28"/>
    </row>
    <row r="3025" spans="1:2">
      <c r="A3025" s="25"/>
      <c r="B3025" s="28"/>
    </row>
    <row r="3026" spans="1:2">
      <c r="A3026" s="25"/>
      <c r="B3026" s="28"/>
    </row>
    <row r="3027" spans="1:2">
      <c r="A3027" s="25"/>
      <c r="B3027" s="28"/>
    </row>
    <row r="3028" spans="1:2">
      <c r="A3028" s="25"/>
      <c r="B3028" s="28"/>
    </row>
    <row r="3029" spans="1:2">
      <c r="A3029" s="25"/>
      <c r="B3029" s="28"/>
    </row>
    <row r="3030" spans="1:2">
      <c r="A3030" s="25"/>
      <c r="B3030" s="28"/>
    </row>
    <row r="3031" spans="1:2">
      <c r="A3031" s="25"/>
      <c r="B3031" s="28"/>
    </row>
    <row r="3032" spans="1:2">
      <c r="A3032" s="25"/>
      <c r="B3032" s="28"/>
    </row>
    <row r="3033" spans="1:2">
      <c r="A3033" s="25"/>
      <c r="B3033" s="28"/>
    </row>
    <row r="3034" spans="1:2">
      <c r="A3034" s="25"/>
      <c r="B3034" s="28"/>
    </row>
    <row r="3035" spans="1:2">
      <c r="A3035" s="25"/>
      <c r="B3035" s="28"/>
    </row>
    <row r="3036" spans="1:2">
      <c r="A3036" s="25"/>
      <c r="B3036" s="28"/>
    </row>
    <row r="3037" spans="1:2">
      <c r="A3037" s="25"/>
      <c r="B3037" s="28"/>
    </row>
    <row r="3038" spans="1:2">
      <c r="A3038" s="25"/>
      <c r="B3038" s="28"/>
    </row>
    <row r="3039" spans="1:2">
      <c r="A3039" s="25"/>
      <c r="B3039" s="28"/>
    </row>
    <row r="3040" spans="1:2">
      <c r="A3040" s="25"/>
      <c r="B3040" s="28"/>
    </row>
    <row r="3041" spans="1:2">
      <c r="A3041" s="25"/>
      <c r="B3041" s="28"/>
    </row>
    <row r="3042" spans="1:2">
      <c r="A3042" s="25"/>
      <c r="B3042" s="28"/>
    </row>
    <row r="3043" spans="1:2">
      <c r="A3043" s="25"/>
      <c r="B3043" s="28"/>
    </row>
    <row r="3044" spans="1:2">
      <c r="A3044" s="25"/>
      <c r="B3044" s="28"/>
    </row>
    <row r="3045" spans="1:2">
      <c r="A3045" s="25"/>
      <c r="B3045" s="28"/>
    </row>
    <row r="3046" spans="1:2">
      <c r="A3046" s="25"/>
      <c r="B3046" s="28"/>
    </row>
    <row r="3047" spans="1:2">
      <c r="A3047" s="25"/>
      <c r="B3047" s="28"/>
    </row>
    <row r="3048" spans="1:2">
      <c r="A3048" s="25"/>
      <c r="B3048" s="28"/>
    </row>
    <row r="3049" spans="1:2">
      <c r="A3049" s="25"/>
      <c r="B3049" s="28"/>
    </row>
    <row r="3050" spans="1:2">
      <c r="A3050" s="25"/>
      <c r="B3050" s="28"/>
    </row>
    <row r="3051" spans="1:2">
      <c r="A3051" s="25"/>
      <c r="B3051" s="28"/>
    </row>
    <row r="3052" spans="1:2">
      <c r="A3052" s="25"/>
      <c r="B3052" s="28"/>
    </row>
    <row r="3053" spans="1:2">
      <c r="A3053" s="25"/>
      <c r="B3053" s="28"/>
    </row>
    <row r="3054" spans="1:2">
      <c r="A3054" s="25"/>
      <c r="B3054" s="28"/>
    </row>
    <row r="3055" spans="1:2">
      <c r="A3055" s="25"/>
      <c r="B3055" s="28"/>
    </row>
    <row r="3056" spans="1:2">
      <c r="A3056" s="25"/>
      <c r="B3056" s="28"/>
    </row>
    <row r="3057" spans="1:2">
      <c r="A3057" s="25"/>
      <c r="B3057" s="28"/>
    </row>
    <row r="3058" spans="1:2">
      <c r="A3058" s="25"/>
      <c r="B3058" s="28"/>
    </row>
    <row r="3059" spans="1:2">
      <c r="A3059" s="25"/>
      <c r="B3059" s="28"/>
    </row>
    <row r="3060" spans="1:2">
      <c r="A3060" s="25"/>
      <c r="B3060" s="28"/>
    </row>
    <row r="3061" spans="1:2">
      <c r="A3061" s="25"/>
      <c r="B3061" s="28"/>
    </row>
    <row r="3062" spans="1:2">
      <c r="A3062" s="25"/>
      <c r="B3062" s="28"/>
    </row>
    <row r="3063" spans="1:2">
      <c r="A3063" s="25"/>
      <c r="B3063" s="28"/>
    </row>
    <row r="3064" spans="1:2">
      <c r="A3064" s="25"/>
      <c r="B3064" s="28"/>
    </row>
    <row r="3065" spans="1:2">
      <c r="A3065" s="25"/>
      <c r="B3065" s="28"/>
    </row>
    <row r="3066" spans="1:2">
      <c r="A3066" s="25"/>
      <c r="B3066" s="28"/>
    </row>
    <row r="3067" spans="1:2">
      <c r="A3067" s="25"/>
      <c r="B3067" s="28"/>
    </row>
    <row r="3068" spans="1:2">
      <c r="A3068" s="25"/>
      <c r="B3068" s="28"/>
    </row>
    <row r="3069" spans="1:2">
      <c r="A3069" s="25"/>
      <c r="B3069" s="28"/>
    </row>
    <row r="3070" spans="1:2">
      <c r="A3070" s="25"/>
      <c r="B3070" s="28"/>
    </row>
    <row r="3071" spans="1:2">
      <c r="A3071" s="25"/>
      <c r="B3071" s="28"/>
    </row>
    <row r="3072" spans="1:2">
      <c r="A3072" s="25"/>
      <c r="B3072" s="28"/>
    </row>
    <row r="3073" spans="1:2">
      <c r="A3073" s="25"/>
      <c r="B3073" s="28"/>
    </row>
    <row r="3074" spans="1:2">
      <c r="A3074" s="25"/>
      <c r="B3074" s="28"/>
    </row>
    <row r="3075" spans="1:2">
      <c r="A3075" s="25"/>
      <c r="B3075" s="28"/>
    </row>
    <row r="3076" spans="1:2">
      <c r="A3076" s="25"/>
      <c r="B3076" s="28"/>
    </row>
    <row r="3077" spans="1:2">
      <c r="A3077" s="25"/>
      <c r="B3077" s="28"/>
    </row>
    <row r="3078" spans="1:2">
      <c r="A3078" s="25"/>
      <c r="B3078" s="28"/>
    </row>
    <row r="3079" spans="1:2">
      <c r="A3079" s="25"/>
      <c r="B3079" s="28"/>
    </row>
    <row r="3080" spans="1:2">
      <c r="A3080" s="25"/>
      <c r="B3080" s="28"/>
    </row>
    <row r="3081" spans="1:2">
      <c r="A3081" s="25"/>
      <c r="B3081" s="28"/>
    </row>
    <row r="3082" spans="1:2">
      <c r="A3082" s="25"/>
      <c r="B3082" s="28"/>
    </row>
    <row r="3083" spans="1:2">
      <c r="A3083" s="25"/>
      <c r="B3083" s="28"/>
    </row>
    <row r="3084" spans="1:2">
      <c r="A3084" s="25"/>
      <c r="B3084" s="28"/>
    </row>
    <row r="3085" spans="1:2">
      <c r="A3085" s="25"/>
      <c r="B3085" s="28"/>
    </row>
    <row r="3086" spans="1:2">
      <c r="A3086" s="25"/>
      <c r="B3086" s="28"/>
    </row>
    <row r="3087" spans="1:2">
      <c r="A3087" s="25"/>
      <c r="B3087" s="28"/>
    </row>
    <row r="3088" spans="1:2">
      <c r="A3088" s="25"/>
      <c r="B3088" s="28"/>
    </row>
    <row r="3089" spans="1:2">
      <c r="A3089" s="25"/>
      <c r="B3089" s="28"/>
    </row>
    <row r="3090" spans="1:2">
      <c r="A3090" s="25"/>
      <c r="B3090" s="28"/>
    </row>
    <row r="3091" spans="1:2">
      <c r="A3091" s="25"/>
      <c r="B3091" s="28"/>
    </row>
    <row r="3092" spans="1:2">
      <c r="A3092" s="25"/>
      <c r="B3092" s="28"/>
    </row>
    <row r="3093" spans="1:2">
      <c r="A3093" s="25"/>
      <c r="B3093" s="28"/>
    </row>
    <row r="3094" spans="1:2">
      <c r="A3094" s="25"/>
      <c r="B3094" s="28"/>
    </row>
    <row r="3095" spans="1:2">
      <c r="A3095" s="25"/>
      <c r="B3095" s="28"/>
    </row>
    <row r="3096" spans="1:2">
      <c r="A3096" s="25"/>
      <c r="B3096" s="28"/>
    </row>
    <row r="3097" spans="1:2">
      <c r="A3097" s="25"/>
      <c r="B3097" s="28"/>
    </row>
    <row r="3098" spans="1:2">
      <c r="A3098" s="25"/>
      <c r="B3098" s="28"/>
    </row>
    <row r="3099" spans="1:2">
      <c r="A3099" s="25"/>
      <c r="B3099" s="28"/>
    </row>
    <row r="3100" spans="1:2">
      <c r="A3100" s="25"/>
      <c r="B3100" s="28"/>
    </row>
    <row r="3101" spans="1:2">
      <c r="A3101" s="25"/>
      <c r="B3101" s="28"/>
    </row>
    <row r="3102" spans="1:2">
      <c r="A3102" s="25"/>
      <c r="B3102" s="28"/>
    </row>
    <row r="3103" spans="1:2">
      <c r="A3103" s="25"/>
      <c r="B3103" s="28"/>
    </row>
    <row r="3104" spans="1:2">
      <c r="A3104" s="25"/>
      <c r="B3104" s="28"/>
    </row>
    <row r="3105" spans="1:2">
      <c r="A3105" s="25"/>
      <c r="B3105" s="28"/>
    </row>
    <row r="3106" spans="1:2">
      <c r="A3106" s="25"/>
      <c r="B3106" s="28"/>
    </row>
    <row r="3107" spans="1:2">
      <c r="A3107" s="25"/>
      <c r="B3107" s="28"/>
    </row>
    <row r="3108" spans="1:2">
      <c r="A3108" s="25"/>
      <c r="B3108" s="28"/>
    </row>
    <row r="3109" spans="1:2">
      <c r="A3109" s="25"/>
      <c r="B3109" s="28"/>
    </row>
    <row r="3110" spans="1:2">
      <c r="A3110" s="25"/>
      <c r="B3110" s="28"/>
    </row>
    <row r="3111" spans="1:2">
      <c r="A3111" s="25"/>
      <c r="B3111" s="28"/>
    </row>
    <row r="3112" spans="1:2">
      <c r="A3112" s="25"/>
      <c r="B3112" s="28"/>
    </row>
    <row r="3113" spans="1:2">
      <c r="A3113" s="25"/>
      <c r="B3113" s="28"/>
    </row>
    <row r="3114" spans="1:2">
      <c r="A3114" s="25"/>
      <c r="B3114" s="28"/>
    </row>
    <row r="3115" spans="1:2">
      <c r="A3115" s="25"/>
      <c r="B3115" s="28"/>
    </row>
    <row r="3116" spans="1:2">
      <c r="A3116" s="25"/>
      <c r="B3116" s="28"/>
    </row>
    <row r="3117" spans="1:2">
      <c r="A3117" s="25"/>
      <c r="B3117" s="28"/>
    </row>
    <row r="3118" spans="1:2">
      <c r="A3118" s="25"/>
      <c r="B3118" s="28"/>
    </row>
    <row r="3119" spans="1:2">
      <c r="A3119" s="25"/>
      <c r="B3119" s="28"/>
    </row>
    <row r="3120" spans="1:2">
      <c r="A3120" s="25"/>
      <c r="B3120" s="28"/>
    </row>
    <row r="3121" spans="1:2">
      <c r="A3121" s="25"/>
      <c r="B3121" s="28"/>
    </row>
    <row r="3122" spans="1:2">
      <c r="A3122" s="25"/>
      <c r="B3122" s="28"/>
    </row>
    <row r="3123" spans="1:2">
      <c r="A3123" s="25"/>
      <c r="B3123" s="28"/>
    </row>
    <row r="3124" spans="1:2">
      <c r="A3124" s="25"/>
      <c r="B3124" s="28"/>
    </row>
    <row r="3125" spans="1:2">
      <c r="A3125" s="25"/>
      <c r="B3125" s="28"/>
    </row>
    <row r="3126" spans="1:2">
      <c r="A3126" s="25"/>
      <c r="B3126" s="28"/>
    </row>
    <row r="3127" spans="1:2">
      <c r="A3127" s="25"/>
      <c r="B3127" s="28"/>
    </row>
    <row r="3128" spans="1:2">
      <c r="A3128" s="25"/>
      <c r="B3128" s="28"/>
    </row>
    <row r="3129" spans="1:2">
      <c r="A3129" s="25"/>
      <c r="B3129" s="28"/>
    </row>
    <row r="3130" spans="1:2">
      <c r="A3130" s="25"/>
      <c r="B3130" s="28"/>
    </row>
    <row r="3131" spans="1:2">
      <c r="A3131" s="25"/>
      <c r="B3131" s="28"/>
    </row>
    <row r="3132" spans="1:2">
      <c r="A3132" s="25"/>
      <c r="B3132" s="28"/>
    </row>
    <row r="3133" spans="1:2">
      <c r="A3133" s="25"/>
      <c r="B3133" s="28"/>
    </row>
    <row r="3134" spans="1:2">
      <c r="A3134" s="25"/>
      <c r="B3134" s="28"/>
    </row>
    <row r="3135" spans="1:2">
      <c r="A3135" s="25"/>
      <c r="B3135" s="28"/>
    </row>
    <row r="3136" spans="1:2">
      <c r="A3136" s="25"/>
      <c r="B3136" s="28"/>
    </row>
    <row r="3137" spans="1:2">
      <c r="A3137" s="25"/>
      <c r="B3137" s="28"/>
    </row>
    <row r="3138" spans="1:2">
      <c r="A3138" s="25"/>
      <c r="B3138" s="28"/>
    </row>
    <row r="3139" spans="1:2">
      <c r="A3139" s="25"/>
      <c r="B3139" s="28"/>
    </row>
    <row r="3140" spans="1:2">
      <c r="A3140" s="25"/>
      <c r="B3140" s="28"/>
    </row>
    <row r="3141" spans="1:2">
      <c r="A3141" s="25"/>
      <c r="B3141" s="28"/>
    </row>
    <row r="3142" spans="1:2">
      <c r="A3142" s="25"/>
      <c r="B3142" s="28"/>
    </row>
    <row r="3143" spans="1:2">
      <c r="A3143" s="25"/>
      <c r="B3143" s="28"/>
    </row>
    <row r="3144" spans="1:2">
      <c r="A3144" s="25"/>
      <c r="B3144" s="28"/>
    </row>
    <row r="3145" spans="1:2">
      <c r="A3145" s="25"/>
      <c r="B3145" s="28"/>
    </row>
    <row r="3146" spans="1:2">
      <c r="A3146" s="25"/>
      <c r="B3146" s="28"/>
    </row>
    <row r="3147" spans="1:2">
      <c r="A3147" s="25"/>
      <c r="B3147" s="28"/>
    </row>
    <row r="3148" spans="1:2">
      <c r="A3148" s="25"/>
      <c r="B3148" s="28"/>
    </row>
    <row r="3149" spans="1:2">
      <c r="A3149" s="25"/>
      <c r="B3149" s="28"/>
    </row>
    <row r="3150" spans="1:2">
      <c r="A3150" s="25"/>
      <c r="B3150" s="28"/>
    </row>
    <row r="3151" spans="1:2">
      <c r="A3151" s="25"/>
      <c r="B3151" s="28"/>
    </row>
    <row r="3152" spans="1:2">
      <c r="A3152" s="25"/>
      <c r="B3152" s="28"/>
    </row>
    <row r="3153" spans="1:2">
      <c r="A3153" s="25"/>
      <c r="B3153" s="28"/>
    </row>
    <row r="3154" spans="1:2">
      <c r="A3154" s="25"/>
      <c r="B3154" s="28"/>
    </row>
    <row r="3155" spans="1:2">
      <c r="A3155" s="25"/>
      <c r="B3155" s="28"/>
    </row>
    <row r="3156" spans="1:2">
      <c r="A3156" s="25"/>
      <c r="B3156" s="28"/>
    </row>
    <row r="3157" spans="1:2">
      <c r="A3157" s="25"/>
      <c r="B3157" s="28"/>
    </row>
    <row r="3158" spans="1:2">
      <c r="A3158" s="25"/>
      <c r="B3158" s="28"/>
    </row>
    <row r="3159" spans="1:2">
      <c r="A3159" s="25"/>
      <c r="B3159" s="28"/>
    </row>
    <row r="3160" spans="1:2">
      <c r="A3160" s="25"/>
      <c r="B3160" s="28"/>
    </row>
    <row r="3161" spans="1:2">
      <c r="A3161" s="25"/>
      <c r="B3161" s="28"/>
    </row>
    <row r="3162" spans="1:2">
      <c r="A3162" s="25"/>
      <c r="B3162" s="28"/>
    </row>
    <row r="3163" spans="1:2">
      <c r="A3163" s="25"/>
      <c r="B3163" s="28"/>
    </row>
    <row r="3164" spans="1:2">
      <c r="A3164" s="25"/>
      <c r="B3164" s="28"/>
    </row>
    <row r="3165" spans="1:2">
      <c r="A3165" s="25"/>
      <c r="B3165" s="28"/>
    </row>
    <row r="3166" spans="1:2">
      <c r="A3166" s="25"/>
      <c r="B3166" s="28"/>
    </row>
    <row r="3167" spans="1:2">
      <c r="A3167" s="25"/>
      <c r="B3167" s="28"/>
    </row>
    <row r="3168" spans="1:2">
      <c r="A3168" s="25"/>
      <c r="B3168" s="28"/>
    </row>
    <row r="3169" spans="1:2">
      <c r="A3169" s="25"/>
      <c r="B3169" s="28"/>
    </row>
    <row r="3170" spans="1:2">
      <c r="A3170" s="25"/>
      <c r="B3170" s="28"/>
    </row>
    <row r="3171" spans="1:2">
      <c r="A3171" s="25"/>
      <c r="B3171" s="28"/>
    </row>
    <row r="3172" spans="1:2">
      <c r="A3172" s="25"/>
      <c r="B3172" s="28"/>
    </row>
    <row r="3173" spans="1:2">
      <c r="A3173" s="25"/>
      <c r="B3173" s="28"/>
    </row>
    <row r="3174" spans="1:2">
      <c r="A3174" s="25"/>
      <c r="B3174" s="28"/>
    </row>
    <row r="3175" spans="1:2">
      <c r="A3175" s="25"/>
      <c r="B3175" s="28"/>
    </row>
    <row r="3176" spans="1:2">
      <c r="A3176" s="25"/>
      <c r="B3176" s="28"/>
    </row>
    <row r="3177" spans="1:2">
      <c r="A3177" s="25"/>
      <c r="B3177" s="28"/>
    </row>
    <row r="3178" spans="1:2">
      <c r="A3178" s="25"/>
      <c r="B3178" s="28"/>
    </row>
    <row r="3179" spans="1:2">
      <c r="A3179" s="25"/>
      <c r="B3179" s="28"/>
    </row>
    <row r="3180" spans="1:2">
      <c r="A3180" s="25"/>
      <c r="B3180" s="28"/>
    </row>
    <row r="3181" spans="1:2">
      <c r="A3181" s="25"/>
      <c r="B3181" s="28"/>
    </row>
    <row r="3182" spans="1:2">
      <c r="A3182" s="25"/>
      <c r="B3182" s="28"/>
    </row>
    <row r="3183" spans="1:2">
      <c r="A3183" s="25"/>
      <c r="B3183" s="28"/>
    </row>
    <row r="3184" spans="1:2">
      <c r="A3184" s="25"/>
      <c r="B3184" s="28"/>
    </row>
    <row r="3185" spans="1:2">
      <c r="A3185" s="25"/>
      <c r="B3185" s="28"/>
    </row>
    <row r="3186" spans="1:2">
      <c r="A3186" s="25"/>
      <c r="B3186" s="28"/>
    </row>
    <row r="3187" spans="1:2">
      <c r="A3187" s="25"/>
      <c r="B3187" s="28"/>
    </row>
    <row r="3188" spans="1:2">
      <c r="A3188" s="25"/>
      <c r="B3188" s="28"/>
    </row>
    <row r="3189" spans="1:2">
      <c r="A3189" s="25"/>
      <c r="B3189" s="28"/>
    </row>
    <row r="3190" spans="1:2">
      <c r="A3190" s="25"/>
      <c r="B3190" s="28"/>
    </row>
    <row r="3191" spans="1:2">
      <c r="A3191" s="25"/>
      <c r="B3191" s="28"/>
    </row>
    <row r="3192" spans="1:2">
      <c r="A3192" s="25"/>
      <c r="B3192" s="28"/>
    </row>
    <row r="3193" spans="1:2">
      <c r="A3193" s="25"/>
      <c r="B3193" s="28"/>
    </row>
    <row r="3194" spans="1:2">
      <c r="A3194" s="25"/>
      <c r="B3194" s="28"/>
    </row>
    <row r="3195" spans="1:2">
      <c r="A3195" s="25"/>
      <c r="B3195" s="28"/>
    </row>
    <row r="3196" spans="1:2">
      <c r="A3196" s="25"/>
      <c r="B3196" s="28"/>
    </row>
    <row r="3197" spans="1:2">
      <c r="A3197" s="25"/>
      <c r="B3197" s="28"/>
    </row>
    <row r="3198" spans="1:2">
      <c r="A3198" s="25"/>
      <c r="B3198" s="28"/>
    </row>
    <row r="3199" spans="1:2">
      <c r="A3199" s="25"/>
      <c r="B3199" s="28"/>
    </row>
    <row r="3200" spans="1:2">
      <c r="A3200" s="25"/>
      <c r="B3200" s="28"/>
    </row>
    <row r="3201" spans="1:2">
      <c r="A3201" s="25"/>
      <c r="B3201" s="28"/>
    </row>
    <row r="3202" spans="1:2">
      <c r="A3202" s="25"/>
      <c r="B3202" s="28"/>
    </row>
    <row r="3203" spans="1:2">
      <c r="A3203" s="25"/>
      <c r="B3203" s="28"/>
    </row>
    <row r="3204" spans="1:2">
      <c r="A3204" s="25"/>
      <c r="B3204" s="28"/>
    </row>
    <row r="3205" spans="1:2">
      <c r="A3205" s="25"/>
      <c r="B3205" s="28"/>
    </row>
    <row r="3206" spans="1:2">
      <c r="A3206" s="25"/>
      <c r="B3206" s="28"/>
    </row>
    <row r="3207" spans="1:2">
      <c r="A3207" s="25"/>
      <c r="B3207" s="28"/>
    </row>
    <row r="3208" spans="1:2">
      <c r="A3208" s="25"/>
      <c r="B3208" s="28"/>
    </row>
    <row r="3209" spans="1:2">
      <c r="A3209" s="25"/>
      <c r="B3209" s="28"/>
    </row>
    <row r="3210" spans="1:2">
      <c r="A3210" s="25"/>
      <c r="B3210" s="28"/>
    </row>
    <row r="3211" spans="1:2">
      <c r="A3211" s="25"/>
      <c r="B3211" s="28"/>
    </row>
    <row r="3212" spans="1:2">
      <c r="A3212" s="25"/>
      <c r="B3212" s="28"/>
    </row>
    <row r="3213" spans="1:2">
      <c r="A3213" s="25"/>
      <c r="B3213" s="28"/>
    </row>
    <row r="3214" spans="1:2">
      <c r="A3214" s="25"/>
      <c r="B3214" s="28"/>
    </row>
    <row r="3215" spans="1:2">
      <c r="A3215" s="25"/>
      <c r="B3215" s="28"/>
    </row>
    <row r="3216" spans="1:2">
      <c r="A3216" s="25"/>
      <c r="B3216" s="28"/>
    </row>
    <row r="3217" spans="1:2">
      <c r="A3217" s="25"/>
      <c r="B3217" s="28"/>
    </row>
    <row r="3218" spans="1:2">
      <c r="A3218" s="25"/>
      <c r="B3218" s="28"/>
    </row>
    <row r="3219" spans="1:2">
      <c r="A3219" s="25"/>
      <c r="B3219" s="28"/>
    </row>
    <row r="3220" spans="1:2">
      <c r="A3220" s="25"/>
      <c r="B3220" s="28"/>
    </row>
    <row r="3221" spans="1:2">
      <c r="A3221" s="25"/>
      <c r="B3221" s="28"/>
    </row>
    <row r="3222" spans="1:2">
      <c r="A3222" s="25"/>
      <c r="B3222" s="28"/>
    </row>
    <row r="3223" spans="1:2">
      <c r="A3223" s="25"/>
      <c r="B3223" s="28"/>
    </row>
    <row r="3224" spans="1:2">
      <c r="A3224" s="25"/>
      <c r="B3224" s="28"/>
    </row>
    <row r="3225" spans="1:2">
      <c r="A3225" s="25"/>
      <c r="B3225" s="28"/>
    </row>
    <row r="3226" spans="1:2">
      <c r="A3226" s="25"/>
      <c r="B3226" s="28"/>
    </row>
    <row r="3227" spans="1:2">
      <c r="A3227" s="25"/>
      <c r="B3227" s="28"/>
    </row>
    <row r="3228" spans="1:2">
      <c r="A3228" s="25"/>
      <c r="B3228" s="28"/>
    </row>
    <row r="3229" spans="1:2">
      <c r="A3229" s="25"/>
      <c r="B3229" s="28"/>
    </row>
    <row r="3230" spans="1:2">
      <c r="A3230" s="25"/>
      <c r="B3230" s="28"/>
    </row>
    <row r="3231" spans="1:2">
      <c r="A3231" s="25"/>
      <c r="B3231" s="28"/>
    </row>
    <row r="3232" spans="1:2">
      <c r="A3232" s="25"/>
      <c r="B3232" s="28"/>
    </row>
    <row r="3233" spans="1:2">
      <c r="A3233" s="25"/>
      <c r="B3233" s="28"/>
    </row>
    <row r="3234" spans="1:2">
      <c r="A3234" s="25"/>
      <c r="B3234" s="28"/>
    </row>
    <row r="3235" spans="1:2">
      <c r="A3235" s="25"/>
      <c r="B3235" s="28"/>
    </row>
    <row r="3236" spans="1:2">
      <c r="A3236" s="25"/>
      <c r="B3236" s="28"/>
    </row>
    <row r="3237" spans="1:2">
      <c r="A3237" s="25"/>
      <c r="B3237" s="28"/>
    </row>
    <row r="3238" spans="1:2">
      <c r="A3238" s="25"/>
      <c r="B3238" s="28"/>
    </row>
    <row r="3239" spans="1:2">
      <c r="A3239" s="25"/>
      <c r="B3239" s="28"/>
    </row>
    <row r="3240" spans="1:2">
      <c r="A3240" s="25"/>
      <c r="B3240" s="28"/>
    </row>
    <row r="3241" spans="1:2">
      <c r="A3241" s="25"/>
      <c r="B3241" s="28"/>
    </row>
    <row r="3242" spans="1:2">
      <c r="A3242" s="25"/>
      <c r="B3242" s="28"/>
    </row>
    <row r="3243" spans="1:2">
      <c r="A3243" s="25"/>
      <c r="B3243" s="28"/>
    </row>
    <row r="3244" spans="1:2">
      <c r="A3244" s="25"/>
      <c r="B3244" s="28"/>
    </row>
    <row r="3245" spans="1:2">
      <c r="A3245" s="25"/>
      <c r="B3245" s="28"/>
    </row>
    <row r="3246" spans="1:2">
      <c r="A3246" s="25"/>
      <c r="B3246" s="28"/>
    </row>
    <row r="3247" spans="1:2">
      <c r="A3247" s="25"/>
      <c r="B3247" s="28"/>
    </row>
    <row r="3248" spans="1:2">
      <c r="A3248" s="25"/>
      <c r="B3248" s="28"/>
    </row>
    <row r="3249" spans="1:2">
      <c r="A3249" s="25"/>
      <c r="B3249" s="28"/>
    </row>
    <row r="3250" spans="1:2">
      <c r="A3250" s="25"/>
      <c r="B3250" s="28"/>
    </row>
    <row r="3251" spans="1:2">
      <c r="A3251" s="25"/>
      <c r="B3251" s="28"/>
    </row>
    <row r="3252" spans="1:2">
      <c r="A3252" s="25"/>
      <c r="B3252" s="28"/>
    </row>
    <row r="3253" spans="1:2">
      <c r="A3253" s="25"/>
      <c r="B3253" s="28"/>
    </row>
    <row r="3254" spans="1:2">
      <c r="A3254" s="25"/>
      <c r="B3254" s="28"/>
    </row>
    <row r="3255" spans="1:2">
      <c r="A3255" s="25"/>
      <c r="B3255" s="28"/>
    </row>
    <row r="3256" spans="1:2">
      <c r="A3256" s="25"/>
      <c r="B3256" s="28"/>
    </row>
    <row r="3257" spans="1:2">
      <c r="A3257" s="25"/>
      <c r="B3257" s="28"/>
    </row>
    <row r="3258" spans="1:2">
      <c r="A3258" s="25"/>
      <c r="B3258" s="28"/>
    </row>
    <row r="3259" spans="1:2">
      <c r="A3259" s="25"/>
      <c r="B3259" s="28"/>
    </row>
    <row r="3260" spans="1:2">
      <c r="A3260" s="25"/>
      <c r="B3260" s="28"/>
    </row>
    <row r="3261" spans="1:2">
      <c r="A3261" s="25"/>
      <c r="B3261" s="28"/>
    </row>
    <row r="3262" spans="1:2">
      <c r="A3262" s="25"/>
      <c r="B3262" s="28"/>
    </row>
    <row r="3263" spans="1:2">
      <c r="A3263" s="25"/>
      <c r="B3263" s="28"/>
    </row>
    <row r="3264" spans="1:2">
      <c r="A3264" s="25"/>
      <c r="B3264" s="28"/>
    </row>
    <row r="3265" spans="1:2">
      <c r="A3265" s="25"/>
      <c r="B3265" s="28"/>
    </row>
    <row r="3266" spans="1:2">
      <c r="A3266" s="25"/>
      <c r="B3266" s="28"/>
    </row>
    <row r="3267" spans="1:2">
      <c r="A3267" s="25"/>
      <c r="B3267" s="28"/>
    </row>
    <row r="3268" spans="1:2">
      <c r="A3268" s="25"/>
      <c r="B3268" s="28"/>
    </row>
    <row r="3269" spans="1:2">
      <c r="A3269" s="25"/>
      <c r="B3269" s="28"/>
    </row>
    <row r="3270" spans="1:2">
      <c r="A3270" s="25"/>
      <c r="B3270" s="28"/>
    </row>
    <row r="3271" spans="1:2">
      <c r="A3271" s="25"/>
      <c r="B3271" s="28"/>
    </row>
    <row r="3272" spans="1:2">
      <c r="A3272" s="25"/>
      <c r="B3272" s="28"/>
    </row>
    <row r="3273" spans="1:2">
      <c r="A3273" s="25"/>
      <c r="B3273" s="28"/>
    </row>
    <row r="3274" spans="1:2">
      <c r="A3274" s="25"/>
      <c r="B3274" s="28"/>
    </row>
    <row r="3275" spans="1:2">
      <c r="A3275" s="25"/>
      <c r="B3275" s="28"/>
    </row>
    <row r="3276" spans="1:2">
      <c r="A3276" s="25"/>
      <c r="B3276" s="28"/>
    </row>
    <row r="3277" spans="1:2">
      <c r="A3277" s="25"/>
      <c r="B3277" s="28"/>
    </row>
    <row r="3278" spans="1:2">
      <c r="A3278" s="25"/>
      <c r="B3278" s="28"/>
    </row>
    <row r="3279" spans="1:2">
      <c r="A3279" s="25"/>
      <c r="B3279" s="28"/>
    </row>
    <row r="3280" spans="1:2">
      <c r="A3280" s="25"/>
      <c r="B3280" s="28"/>
    </row>
    <row r="3281" spans="1:2">
      <c r="A3281" s="25"/>
      <c r="B3281" s="28"/>
    </row>
    <row r="3282" spans="1:2">
      <c r="A3282" s="25"/>
      <c r="B3282" s="28"/>
    </row>
    <row r="3283" spans="1:2">
      <c r="A3283" s="25"/>
      <c r="B3283" s="28"/>
    </row>
    <row r="3284" spans="1:2">
      <c r="A3284" s="25"/>
      <c r="B3284" s="28"/>
    </row>
    <row r="3285" spans="1:2">
      <c r="A3285" s="25"/>
      <c r="B3285" s="28"/>
    </row>
    <row r="3286" spans="1:2">
      <c r="A3286" s="25"/>
      <c r="B3286" s="28"/>
    </row>
    <row r="3287" spans="1:2">
      <c r="A3287" s="25"/>
      <c r="B3287" s="28"/>
    </row>
    <row r="3288" spans="1:2">
      <c r="A3288" s="25"/>
      <c r="B3288" s="28"/>
    </row>
    <row r="3289" spans="1:2">
      <c r="A3289" s="25"/>
      <c r="B3289" s="28"/>
    </row>
    <row r="3290" spans="1:2">
      <c r="A3290" s="25"/>
      <c r="B3290" s="28"/>
    </row>
    <row r="3291" spans="1:2">
      <c r="A3291" s="25"/>
      <c r="B3291" s="28"/>
    </row>
    <row r="3292" spans="1:2">
      <c r="A3292" s="25"/>
      <c r="B3292" s="28"/>
    </row>
    <row r="3293" spans="1:2">
      <c r="A3293" s="25"/>
      <c r="B3293" s="28"/>
    </row>
    <row r="3294" spans="1:2">
      <c r="A3294" s="25"/>
      <c r="B3294" s="28"/>
    </row>
    <row r="3295" spans="1:2">
      <c r="A3295" s="25"/>
      <c r="B3295" s="28"/>
    </row>
    <row r="3296" spans="1:2">
      <c r="A3296" s="25"/>
      <c r="B3296" s="28"/>
    </row>
    <row r="3297" spans="1:2">
      <c r="A3297" s="25"/>
      <c r="B3297" s="28"/>
    </row>
    <row r="3298" spans="1:2">
      <c r="A3298" s="25"/>
      <c r="B3298" s="28"/>
    </row>
    <row r="3299" spans="1:2">
      <c r="A3299" s="25"/>
      <c r="B3299" s="28"/>
    </row>
    <row r="3300" spans="1:2">
      <c r="A3300" s="25"/>
      <c r="B3300" s="28"/>
    </row>
    <row r="3301" spans="1:2">
      <c r="A3301" s="25"/>
      <c r="B3301" s="28"/>
    </row>
    <row r="3302" spans="1:2">
      <c r="A3302" s="25"/>
      <c r="B3302" s="28"/>
    </row>
    <row r="3303" spans="1:2">
      <c r="A3303" s="25"/>
      <c r="B3303" s="28"/>
    </row>
    <row r="3304" spans="1:2">
      <c r="A3304" s="25"/>
      <c r="B3304" s="28"/>
    </row>
    <row r="3305" spans="1:2">
      <c r="A3305" s="25"/>
      <c r="B3305" s="28"/>
    </row>
    <row r="3306" spans="1:2">
      <c r="A3306" s="25"/>
      <c r="B3306" s="28"/>
    </row>
    <row r="3307" spans="1:2">
      <c r="A3307" s="25"/>
      <c r="B3307" s="28"/>
    </row>
    <row r="3308" spans="1:2">
      <c r="A3308" s="25"/>
      <c r="B3308" s="28"/>
    </row>
    <row r="3309" spans="1:2">
      <c r="A3309" s="25"/>
      <c r="B3309" s="28"/>
    </row>
    <row r="3310" spans="1:2">
      <c r="A3310" s="25"/>
      <c r="B3310" s="28"/>
    </row>
    <row r="3311" spans="1:2">
      <c r="A3311" s="25"/>
      <c r="B3311" s="28"/>
    </row>
    <row r="3312" spans="1:2">
      <c r="A3312" s="25"/>
      <c r="B3312" s="28"/>
    </row>
    <row r="3313" spans="1:2">
      <c r="A3313" s="25"/>
      <c r="B3313" s="28"/>
    </row>
    <row r="3314" spans="1:2">
      <c r="A3314" s="25"/>
      <c r="B3314" s="28"/>
    </row>
    <row r="3315" spans="1:2">
      <c r="A3315" s="25"/>
      <c r="B3315" s="28"/>
    </row>
    <row r="3316" spans="1:2">
      <c r="A3316" s="25"/>
      <c r="B3316" s="28"/>
    </row>
    <row r="3317" spans="1:2">
      <c r="A3317" s="25"/>
      <c r="B3317" s="28"/>
    </row>
    <row r="3318" spans="1:2">
      <c r="A3318" s="25"/>
      <c r="B3318" s="28"/>
    </row>
    <row r="3319" spans="1:2">
      <c r="A3319" s="25"/>
      <c r="B3319" s="28"/>
    </row>
    <row r="3320" spans="1:2">
      <c r="A3320" s="25"/>
      <c r="B3320" s="28"/>
    </row>
    <row r="3321" spans="1:2">
      <c r="A3321" s="25"/>
      <c r="B3321" s="28"/>
    </row>
    <row r="3322" spans="1:2">
      <c r="A3322" s="25"/>
      <c r="B3322" s="28"/>
    </row>
    <row r="3323" spans="1:2">
      <c r="A3323" s="25"/>
      <c r="B3323" s="28"/>
    </row>
    <row r="3324" spans="1:2">
      <c r="A3324" s="25"/>
      <c r="B3324" s="28"/>
    </row>
    <row r="3325" spans="1:2">
      <c r="A3325" s="25"/>
      <c r="B3325" s="28"/>
    </row>
    <row r="3326" spans="1:2">
      <c r="A3326" s="25"/>
      <c r="B3326" s="28"/>
    </row>
    <row r="3327" spans="1:2">
      <c r="A3327" s="25"/>
      <c r="B3327" s="28"/>
    </row>
    <row r="3328" spans="1:2">
      <c r="A3328" s="25"/>
      <c r="B3328" s="28"/>
    </row>
    <row r="3329" spans="1:2">
      <c r="A3329" s="25"/>
      <c r="B3329" s="28"/>
    </row>
    <row r="3330" spans="1:2">
      <c r="A3330" s="25"/>
      <c r="B3330" s="28"/>
    </row>
    <row r="3331" spans="1:2">
      <c r="A3331" s="25"/>
      <c r="B3331" s="28"/>
    </row>
    <row r="3332" spans="1:2">
      <c r="A3332" s="25"/>
      <c r="B3332" s="28"/>
    </row>
    <row r="3333" spans="1:2">
      <c r="A3333" s="25"/>
      <c r="B3333" s="28"/>
    </row>
    <row r="3334" spans="1:2">
      <c r="A3334" s="25"/>
      <c r="B3334" s="28"/>
    </row>
    <row r="3335" spans="1:2">
      <c r="A3335" s="25"/>
      <c r="B3335" s="28"/>
    </row>
    <row r="3336" spans="1:2">
      <c r="A3336" s="25"/>
      <c r="B3336" s="28"/>
    </row>
    <row r="3337" spans="1:2">
      <c r="A3337" s="25"/>
      <c r="B3337" s="28"/>
    </row>
    <row r="3338" spans="1:2">
      <c r="A3338" s="25"/>
      <c r="B3338" s="28"/>
    </row>
    <row r="3339" spans="1:2">
      <c r="A3339" s="25"/>
      <c r="B3339" s="28"/>
    </row>
    <row r="3340" spans="1:2">
      <c r="A3340" s="25"/>
      <c r="B3340" s="28"/>
    </row>
    <row r="3341" spans="1:2">
      <c r="A3341" s="25"/>
      <c r="B3341" s="28"/>
    </row>
    <row r="3342" spans="1:2">
      <c r="A3342" s="25"/>
      <c r="B3342" s="28"/>
    </row>
    <row r="3343" spans="1:2">
      <c r="A3343" s="25"/>
      <c r="B3343" s="28"/>
    </row>
    <row r="3344" spans="1:2">
      <c r="A3344" s="25"/>
      <c r="B3344" s="28"/>
    </row>
    <row r="3345" spans="1:2">
      <c r="A3345" s="25"/>
      <c r="B3345" s="28"/>
    </row>
    <row r="3346" spans="1:2">
      <c r="A3346" s="25"/>
      <c r="B3346" s="28"/>
    </row>
    <row r="3347" spans="1:2">
      <c r="A3347" s="25"/>
      <c r="B3347" s="28"/>
    </row>
    <row r="3348" spans="1:2">
      <c r="A3348" s="25"/>
      <c r="B3348" s="28"/>
    </row>
    <row r="3349" spans="1:2">
      <c r="A3349" s="25"/>
      <c r="B3349" s="28"/>
    </row>
    <row r="3350" spans="1:2">
      <c r="A3350" s="25"/>
      <c r="B3350" s="28"/>
    </row>
    <row r="3351" spans="1:2">
      <c r="A3351" s="25"/>
      <c r="B3351" s="28"/>
    </row>
    <row r="3352" spans="1:2">
      <c r="A3352" s="25"/>
      <c r="B3352" s="28"/>
    </row>
    <row r="3353" spans="1:2">
      <c r="A3353" s="25"/>
      <c r="B3353" s="28"/>
    </row>
    <row r="3354" spans="1:2">
      <c r="A3354" s="25"/>
      <c r="B3354" s="28"/>
    </row>
    <row r="3355" spans="1:2">
      <c r="A3355" s="25"/>
      <c r="B3355" s="28"/>
    </row>
    <row r="3356" spans="1:2">
      <c r="A3356" s="25"/>
      <c r="B3356" s="28"/>
    </row>
    <row r="3357" spans="1:2">
      <c r="A3357" s="25"/>
      <c r="B3357" s="28"/>
    </row>
    <row r="3358" spans="1:2">
      <c r="A3358" s="25"/>
      <c r="B3358" s="28"/>
    </row>
    <row r="3359" spans="1:2">
      <c r="A3359" s="25"/>
      <c r="B3359" s="28"/>
    </row>
    <row r="3360" spans="1:2">
      <c r="A3360" s="25"/>
      <c r="B3360" s="28"/>
    </row>
    <row r="3361" spans="1:2">
      <c r="A3361" s="25"/>
      <c r="B3361" s="28"/>
    </row>
    <row r="3362" spans="1:2">
      <c r="A3362" s="25"/>
      <c r="B3362" s="28"/>
    </row>
    <row r="3363" spans="1:2">
      <c r="A3363" s="25"/>
      <c r="B3363" s="28"/>
    </row>
    <row r="3364" spans="1:2">
      <c r="A3364" s="25"/>
      <c r="B3364" s="28"/>
    </row>
    <row r="3365" spans="1:2">
      <c r="A3365" s="25"/>
      <c r="B3365" s="28"/>
    </row>
    <row r="3366" spans="1:2">
      <c r="A3366" s="25"/>
      <c r="B3366" s="28"/>
    </row>
    <row r="3367" spans="1:2">
      <c r="A3367" s="25"/>
      <c r="B3367" s="28"/>
    </row>
    <row r="3368" spans="1:2">
      <c r="A3368" s="25"/>
      <c r="B3368" s="28"/>
    </row>
    <row r="3369" spans="1:2">
      <c r="A3369" s="25"/>
      <c r="B3369" s="28"/>
    </row>
    <row r="3370" spans="1:2">
      <c r="A3370" s="25"/>
      <c r="B3370" s="28"/>
    </row>
    <row r="3371" spans="1:2">
      <c r="A3371" s="25"/>
      <c r="B3371" s="28"/>
    </row>
    <row r="3372" spans="1:2">
      <c r="A3372" s="25"/>
      <c r="B3372" s="28"/>
    </row>
    <row r="3373" spans="1:2">
      <c r="A3373" s="25"/>
      <c r="B3373" s="28"/>
    </row>
    <row r="3374" spans="1:2">
      <c r="A3374" s="25"/>
      <c r="B3374" s="28"/>
    </row>
    <row r="3375" spans="1:2">
      <c r="A3375" s="25"/>
      <c r="B3375" s="28"/>
    </row>
    <row r="3376" spans="1:2">
      <c r="A3376" s="25"/>
      <c r="B3376" s="28"/>
    </row>
    <row r="3377" spans="1:2">
      <c r="A3377" s="25"/>
      <c r="B3377" s="28"/>
    </row>
    <row r="3378" spans="1:2">
      <c r="A3378" s="25"/>
      <c r="B3378" s="28"/>
    </row>
    <row r="3379" spans="1:2">
      <c r="A3379" s="25"/>
      <c r="B3379" s="28"/>
    </row>
    <row r="3380" spans="1:2">
      <c r="A3380" s="25"/>
      <c r="B3380" s="28"/>
    </row>
    <row r="3381" spans="1:2">
      <c r="A3381" s="25"/>
      <c r="B3381" s="28"/>
    </row>
    <row r="3382" spans="1:2">
      <c r="A3382" s="25"/>
      <c r="B3382" s="28"/>
    </row>
    <row r="3383" spans="1:2">
      <c r="A3383" s="25"/>
      <c r="B3383" s="28"/>
    </row>
    <row r="3384" spans="1:2">
      <c r="A3384" s="25"/>
      <c r="B3384" s="28"/>
    </row>
    <row r="3385" spans="1:2">
      <c r="A3385" s="25"/>
      <c r="B3385" s="28"/>
    </row>
    <row r="3386" spans="1:2">
      <c r="A3386" s="25"/>
      <c r="B3386" s="28"/>
    </row>
    <row r="3387" spans="1:2">
      <c r="A3387" s="25"/>
      <c r="B3387" s="28"/>
    </row>
    <row r="3388" spans="1:2">
      <c r="A3388" s="25"/>
      <c r="B3388" s="28"/>
    </row>
    <row r="3389" spans="1:2">
      <c r="A3389" s="25"/>
      <c r="B3389" s="28"/>
    </row>
    <row r="3390" spans="1:2">
      <c r="A3390" s="25"/>
      <c r="B3390" s="28"/>
    </row>
    <row r="3391" spans="1:2">
      <c r="A3391" s="25"/>
      <c r="B3391" s="28"/>
    </row>
    <row r="3392" spans="1:2">
      <c r="A3392" s="25"/>
      <c r="B3392" s="28"/>
    </row>
    <row r="3393" spans="1:2">
      <c r="A3393" s="25"/>
      <c r="B3393" s="28"/>
    </row>
    <row r="3394" spans="1:2">
      <c r="A3394" s="25"/>
      <c r="B3394" s="28"/>
    </row>
    <row r="3395" spans="1:2">
      <c r="A3395" s="25"/>
      <c r="B3395" s="28"/>
    </row>
    <row r="3396" spans="1:2">
      <c r="A3396" s="25"/>
      <c r="B3396" s="28"/>
    </row>
    <row r="3397" spans="1:2">
      <c r="A3397" s="25"/>
      <c r="B3397" s="28"/>
    </row>
    <row r="3398" spans="1:2">
      <c r="A3398" s="25"/>
      <c r="B3398" s="28"/>
    </row>
    <row r="3399" spans="1:2">
      <c r="A3399" s="25"/>
      <c r="B3399" s="28"/>
    </row>
    <row r="3400" spans="1:2">
      <c r="A3400" s="25"/>
      <c r="B3400" s="28"/>
    </row>
    <row r="3401" spans="1:2">
      <c r="A3401" s="25"/>
      <c r="B3401" s="28"/>
    </row>
    <row r="3402" spans="1:2">
      <c r="A3402" s="25"/>
      <c r="B3402" s="28"/>
    </row>
    <row r="3403" spans="1:2">
      <c r="A3403" s="25"/>
      <c r="B3403" s="28"/>
    </row>
    <row r="3404" spans="1:2">
      <c r="A3404" s="25"/>
      <c r="B3404" s="28"/>
    </row>
    <row r="3405" spans="1:2">
      <c r="A3405" s="25"/>
      <c r="B3405" s="28"/>
    </row>
    <row r="3406" spans="1:2">
      <c r="A3406" s="25"/>
      <c r="B3406" s="28"/>
    </row>
    <row r="3407" spans="1:2">
      <c r="A3407" s="25"/>
      <c r="B3407" s="28"/>
    </row>
    <row r="3408" spans="1:2">
      <c r="A3408" s="25"/>
      <c r="B3408" s="28"/>
    </row>
    <row r="3409" spans="1:2">
      <c r="A3409" s="25"/>
      <c r="B3409" s="28"/>
    </row>
    <row r="3410" spans="1:2">
      <c r="A3410" s="25"/>
      <c r="B3410" s="28"/>
    </row>
    <row r="3411" spans="1:2">
      <c r="A3411" s="25"/>
      <c r="B3411" s="28"/>
    </row>
    <row r="3412" spans="1:2">
      <c r="A3412" s="25"/>
      <c r="B3412" s="28"/>
    </row>
    <row r="3413" spans="1:2">
      <c r="A3413" s="25"/>
      <c r="B3413" s="28"/>
    </row>
    <row r="3414" spans="1:2">
      <c r="A3414" s="25"/>
      <c r="B3414" s="28"/>
    </row>
    <row r="3415" spans="1:2">
      <c r="A3415" s="25"/>
      <c r="B3415" s="28"/>
    </row>
    <row r="3416" spans="1:2">
      <c r="A3416" s="25"/>
      <c r="B3416" s="28"/>
    </row>
    <row r="3417" spans="1:2">
      <c r="A3417" s="25"/>
      <c r="B3417" s="28"/>
    </row>
    <row r="3418" spans="1:2">
      <c r="A3418" s="25"/>
      <c r="B3418" s="28"/>
    </row>
    <row r="3419" spans="1:2">
      <c r="A3419" s="25"/>
      <c r="B3419" s="28"/>
    </row>
    <row r="3420" spans="1:2">
      <c r="A3420" s="25"/>
      <c r="B3420" s="28"/>
    </row>
    <row r="3421" spans="1:2">
      <c r="A3421" s="25"/>
      <c r="B3421" s="28"/>
    </row>
    <row r="3422" spans="1:2">
      <c r="A3422" s="25"/>
      <c r="B3422" s="28"/>
    </row>
    <row r="3423" spans="1:2">
      <c r="A3423" s="25"/>
      <c r="B3423" s="28"/>
    </row>
    <row r="3424" spans="1:2">
      <c r="A3424" s="25"/>
      <c r="B3424" s="28"/>
    </row>
    <row r="3425" spans="1:2">
      <c r="A3425" s="25"/>
      <c r="B3425" s="28"/>
    </row>
    <row r="3426" spans="1:2">
      <c r="A3426" s="25"/>
      <c r="B3426" s="28"/>
    </row>
    <row r="3427" spans="1:2">
      <c r="A3427" s="25"/>
      <c r="B3427" s="28"/>
    </row>
    <row r="3428" spans="1:2">
      <c r="A3428" s="25"/>
      <c r="B3428" s="28"/>
    </row>
    <row r="3429" spans="1:2">
      <c r="A3429" s="25"/>
      <c r="B3429" s="28"/>
    </row>
    <row r="3430" spans="1:2">
      <c r="A3430" s="25"/>
      <c r="B3430" s="28"/>
    </row>
    <row r="3431" spans="1:2">
      <c r="A3431" s="25"/>
      <c r="B3431" s="28"/>
    </row>
    <row r="3432" spans="1:2">
      <c r="A3432" s="25"/>
      <c r="B3432" s="28"/>
    </row>
    <row r="3433" spans="1:2">
      <c r="A3433" s="25"/>
      <c r="B3433" s="28"/>
    </row>
    <row r="3434" spans="1:2">
      <c r="A3434" s="25"/>
      <c r="B3434" s="28"/>
    </row>
    <row r="3435" spans="1:2">
      <c r="A3435" s="25"/>
      <c r="B3435" s="28"/>
    </row>
    <row r="3436" spans="1:2">
      <c r="A3436" s="25"/>
      <c r="B3436" s="28"/>
    </row>
    <row r="3437" spans="1:2">
      <c r="A3437" s="25"/>
      <c r="B3437" s="28"/>
    </row>
    <row r="3438" spans="1:2">
      <c r="A3438" s="25"/>
      <c r="B3438" s="28"/>
    </row>
    <row r="3439" spans="1:2">
      <c r="A3439" s="25"/>
      <c r="B3439" s="28"/>
    </row>
    <row r="3440" spans="1:2">
      <c r="A3440" s="25"/>
      <c r="B3440" s="28"/>
    </row>
    <row r="3441" spans="1:2">
      <c r="A3441" s="25"/>
      <c r="B3441" s="28"/>
    </row>
    <row r="3442" spans="1:2">
      <c r="A3442" s="25"/>
      <c r="B3442" s="28"/>
    </row>
    <row r="3443" spans="1:2">
      <c r="A3443" s="25"/>
      <c r="B3443" s="28"/>
    </row>
    <row r="3444" spans="1:2">
      <c r="A3444" s="25"/>
      <c r="B3444" s="28"/>
    </row>
    <row r="3445" spans="1:2">
      <c r="A3445" s="25"/>
      <c r="B3445" s="28"/>
    </row>
    <row r="3446" spans="1:2">
      <c r="A3446" s="25"/>
      <c r="B3446" s="28"/>
    </row>
    <row r="3447" spans="1:2">
      <c r="A3447" s="25"/>
      <c r="B3447" s="28"/>
    </row>
    <row r="3448" spans="1:2">
      <c r="A3448" s="25"/>
      <c r="B3448" s="28"/>
    </row>
    <row r="3449" spans="1:2">
      <c r="A3449" s="25"/>
      <c r="B3449" s="28"/>
    </row>
    <row r="3450" spans="1:2">
      <c r="A3450" s="25"/>
      <c r="B3450" s="28"/>
    </row>
    <row r="3451" spans="1:2">
      <c r="A3451" s="25"/>
      <c r="B3451" s="28"/>
    </row>
    <row r="3452" spans="1:2">
      <c r="A3452" s="25"/>
      <c r="B3452" s="28"/>
    </row>
    <row r="3453" spans="1:2">
      <c r="A3453" s="25"/>
      <c r="B3453" s="28"/>
    </row>
    <row r="3454" spans="1:2">
      <c r="A3454" s="25"/>
      <c r="B3454" s="28"/>
    </row>
    <row r="3455" spans="1:2">
      <c r="A3455" s="25"/>
      <c r="B3455" s="28"/>
    </row>
    <row r="3456" spans="1:2">
      <c r="A3456" s="25"/>
      <c r="B3456" s="28"/>
    </row>
    <row r="3457" spans="1:2">
      <c r="A3457" s="25"/>
      <c r="B3457" s="28"/>
    </row>
    <row r="3458" spans="1:2">
      <c r="A3458" s="25"/>
      <c r="B3458" s="28"/>
    </row>
    <row r="3459" spans="1:2">
      <c r="A3459" s="25"/>
      <c r="B3459" s="28"/>
    </row>
    <row r="3460" spans="1:2">
      <c r="A3460" s="25"/>
      <c r="B3460" s="28"/>
    </row>
    <row r="3461" spans="1:2">
      <c r="A3461" s="25"/>
      <c r="B3461" s="28"/>
    </row>
    <row r="3462" spans="1:2">
      <c r="A3462" s="25"/>
      <c r="B3462" s="28"/>
    </row>
    <row r="3463" spans="1:2">
      <c r="A3463" s="25"/>
      <c r="B3463" s="28"/>
    </row>
    <row r="3464" spans="1:2">
      <c r="A3464" s="25"/>
      <c r="B3464" s="28"/>
    </row>
    <row r="3465" spans="1:2">
      <c r="A3465" s="25"/>
      <c r="B3465" s="28"/>
    </row>
    <row r="3466" spans="1:2">
      <c r="A3466" s="25"/>
      <c r="B3466" s="28"/>
    </row>
    <row r="3467" spans="1:2">
      <c r="A3467" s="25"/>
      <c r="B3467" s="28"/>
    </row>
    <row r="3468" spans="1:2">
      <c r="A3468" s="25"/>
      <c r="B3468" s="28"/>
    </row>
    <row r="3469" spans="1:2">
      <c r="A3469" s="25"/>
      <c r="B3469" s="28"/>
    </row>
    <row r="3470" spans="1:2">
      <c r="A3470" s="25"/>
      <c r="B3470" s="28"/>
    </row>
    <row r="3471" spans="1:2">
      <c r="A3471" s="25"/>
      <c r="B3471" s="28"/>
    </row>
    <row r="3472" spans="1:2">
      <c r="A3472" s="25"/>
      <c r="B3472" s="28"/>
    </row>
    <row r="3473" spans="1:2">
      <c r="A3473" s="25"/>
      <c r="B3473" s="28"/>
    </row>
    <row r="3474" spans="1:2">
      <c r="A3474" s="25"/>
      <c r="B3474" s="28"/>
    </row>
    <row r="3475" spans="1:2">
      <c r="A3475" s="25"/>
      <c r="B3475" s="28"/>
    </row>
    <row r="3476" spans="1:2">
      <c r="A3476" s="25"/>
      <c r="B3476" s="28"/>
    </row>
    <row r="3477" spans="1:2">
      <c r="A3477" s="25"/>
      <c r="B3477" s="28"/>
    </row>
    <row r="3478" spans="1:2">
      <c r="A3478" s="25"/>
      <c r="B3478" s="28"/>
    </row>
    <row r="3479" spans="1:2">
      <c r="A3479" s="25"/>
      <c r="B3479" s="28"/>
    </row>
    <row r="3480" spans="1:2">
      <c r="A3480" s="25"/>
      <c r="B3480" s="28"/>
    </row>
    <row r="3481" spans="1:2">
      <c r="A3481" s="25"/>
      <c r="B3481" s="28"/>
    </row>
    <row r="3482" spans="1:2">
      <c r="A3482" s="25"/>
      <c r="B3482" s="28"/>
    </row>
    <row r="3483" spans="1:2">
      <c r="A3483" s="25"/>
      <c r="B3483" s="28"/>
    </row>
    <row r="3484" spans="1:2">
      <c r="A3484" s="25"/>
      <c r="B3484" s="28"/>
    </row>
    <row r="3485" spans="1:2">
      <c r="A3485" s="25"/>
      <c r="B3485" s="28"/>
    </row>
    <row r="3486" spans="1:2">
      <c r="A3486" s="25"/>
      <c r="B3486" s="28"/>
    </row>
    <row r="3487" spans="1:2">
      <c r="A3487" s="25"/>
      <c r="B3487" s="28"/>
    </row>
    <row r="3488" spans="1:2">
      <c r="A3488" s="25"/>
      <c r="B3488" s="28"/>
    </row>
    <row r="3489" spans="1:2">
      <c r="A3489" s="25"/>
      <c r="B3489" s="28"/>
    </row>
    <row r="3490" spans="1:2">
      <c r="A3490" s="25"/>
      <c r="B3490" s="28"/>
    </row>
    <row r="3491" spans="1:2">
      <c r="A3491" s="25"/>
      <c r="B3491" s="28"/>
    </row>
    <row r="3492" spans="1:2">
      <c r="A3492" s="25"/>
      <c r="B3492" s="28"/>
    </row>
    <row r="3493" spans="1:2">
      <c r="A3493" s="25"/>
      <c r="B3493" s="28"/>
    </row>
    <row r="3494" spans="1:2">
      <c r="A3494" s="25"/>
      <c r="B3494" s="28"/>
    </row>
    <row r="3495" spans="1:2">
      <c r="A3495" s="25"/>
      <c r="B3495" s="28"/>
    </row>
    <row r="3496" spans="1:2">
      <c r="A3496" s="25"/>
      <c r="B3496" s="28"/>
    </row>
    <row r="3497" spans="1:2">
      <c r="A3497" s="25"/>
      <c r="B3497" s="28"/>
    </row>
    <row r="3498" spans="1:2">
      <c r="A3498" s="25"/>
      <c r="B3498" s="28"/>
    </row>
    <row r="3499" spans="1:2">
      <c r="A3499" s="25"/>
      <c r="B3499" s="28"/>
    </row>
    <row r="3500" spans="1:2">
      <c r="A3500" s="25"/>
      <c r="B3500" s="28"/>
    </row>
    <row r="3501" spans="1:2">
      <c r="A3501" s="25"/>
      <c r="B3501" s="28"/>
    </row>
    <row r="3502" spans="1:2">
      <c r="A3502" s="25"/>
      <c r="B3502" s="28"/>
    </row>
    <row r="3503" spans="1:2">
      <c r="A3503" s="25"/>
      <c r="B3503" s="28"/>
    </row>
    <row r="3504" spans="1:2">
      <c r="A3504" s="25"/>
      <c r="B3504" s="28"/>
    </row>
    <row r="3505" spans="1:2">
      <c r="A3505" s="25"/>
      <c r="B3505" s="28"/>
    </row>
    <row r="3506" spans="1:2">
      <c r="A3506" s="25"/>
      <c r="B3506" s="28"/>
    </row>
    <row r="3507" spans="1:2">
      <c r="A3507" s="25"/>
      <c r="B3507" s="28"/>
    </row>
    <row r="3508" spans="1:2">
      <c r="A3508" s="25"/>
      <c r="B3508" s="28"/>
    </row>
    <row r="3509" spans="1:2">
      <c r="A3509" s="25"/>
      <c r="B3509" s="28"/>
    </row>
    <row r="3510" spans="1:2">
      <c r="A3510" s="25"/>
      <c r="B3510" s="28"/>
    </row>
    <row r="3511" spans="1:2">
      <c r="A3511" s="25"/>
      <c r="B3511" s="28"/>
    </row>
    <row r="3512" spans="1:2">
      <c r="A3512" s="25"/>
      <c r="B3512" s="28"/>
    </row>
    <row r="3513" spans="1:2">
      <c r="A3513" s="25"/>
      <c r="B3513" s="28"/>
    </row>
    <row r="3514" spans="1:2">
      <c r="A3514" s="25"/>
      <c r="B3514" s="28"/>
    </row>
    <row r="3515" spans="1:2">
      <c r="A3515" s="25"/>
      <c r="B3515" s="28"/>
    </row>
    <row r="3516" spans="1:2">
      <c r="A3516" s="25"/>
      <c r="B3516" s="28"/>
    </row>
    <row r="3517" spans="1:2">
      <c r="A3517" s="25"/>
      <c r="B3517" s="28"/>
    </row>
    <row r="3518" spans="1:2">
      <c r="A3518" s="25"/>
      <c r="B3518" s="28"/>
    </row>
    <row r="3519" spans="1:2">
      <c r="A3519" s="25"/>
      <c r="B3519" s="28"/>
    </row>
    <row r="3520" spans="1:2">
      <c r="A3520" s="25"/>
      <c r="B3520" s="28"/>
    </row>
    <row r="3521" spans="1:2">
      <c r="A3521" s="25"/>
      <c r="B3521" s="28"/>
    </row>
    <row r="3522" spans="1:2">
      <c r="A3522" s="25"/>
      <c r="B3522" s="28"/>
    </row>
    <row r="3523" spans="1:2">
      <c r="A3523" s="25"/>
      <c r="B3523" s="28"/>
    </row>
    <row r="3524" spans="1:2">
      <c r="A3524" s="25"/>
      <c r="B3524" s="28"/>
    </row>
    <row r="3525" spans="1:2">
      <c r="A3525" s="25"/>
      <c r="B3525" s="28"/>
    </row>
    <row r="3526" spans="1:2">
      <c r="A3526" s="25"/>
      <c r="B3526" s="28"/>
    </row>
    <row r="3527" spans="1:2">
      <c r="A3527" s="25"/>
      <c r="B3527" s="28"/>
    </row>
    <row r="3528" spans="1:2">
      <c r="A3528" s="25"/>
      <c r="B3528" s="28"/>
    </row>
    <row r="3529" spans="1:2">
      <c r="A3529" s="25"/>
      <c r="B3529" s="28"/>
    </row>
    <row r="3530" spans="1:2">
      <c r="A3530" s="25"/>
      <c r="B3530" s="28"/>
    </row>
    <row r="3531" spans="1:2">
      <c r="A3531" s="25"/>
      <c r="B3531" s="28"/>
    </row>
    <row r="3532" spans="1:2">
      <c r="A3532" s="25"/>
      <c r="B3532" s="28"/>
    </row>
    <row r="3533" spans="1:2">
      <c r="A3533" s="25"/>
      <c r="B3533" s="28"/>
    </row>
    <row r="3534" spans="1:2">
      <c r="A3534" s="25"/>
      <c r="B3534" s="28"/>
    </row>
    <row r="3535" spans="1:2">
      <c r="A3535" s="25"/>
      <c r="B3535" s="28"/>
    </row>
    <row r="3536" spans="1:2">
      <c r="A3536" s="25"/>
      <c r="B3536" s="28"/>
    </row>
    <row r="3537" spans="1:2">
      <c r="A3537" s="25"/>
      <c r="B3537" s="28"/>
    </row>
    <row r="3538" spans="1:2">
      <c r="A3538" s="25"/>
      <c r="B3538" s="28"/>
    </row>
    <row r="3539" spans="1:2">
      <c r="A3539" s="25"/>
      <c r="B3539" s="28"/>
    </row>
    <row r="3540" spans="1:2">
      <c r="A3540" s="25"/>
      <c r="B3540" s="28"/>
    </row>
    <row r="3541" spans="1:2">
      <c r="A3541" s="25"/>
      <c r="B3541" s="28"/>
    </row>
    <row r="3542" spans="1:2">
      <c r="A3542" s="25"/>
      <c r="B3542" s="28"/>
    </row>
    <row r="3543" spans="1:2">
      <c r="A3543" s="25"/>
      <c r="B3543" s="28"/>
    </row>
    <row r="3544" spans="1:2">
      <c r="A3544" s="25"/>
      <c r="B3544" s="28"/>
    </row>
    <row r="3545" spans="1:2">
      <c r="A3545" s="25"/>
      <c r="B3545" s="28"/>
    </row>
    <row r="3546" spans="1:2">
      <c r="A3546" s="25"/>
      <c r="B3546" s="28"/>
    </row>
    <row r="3547" spans="1:2">
      <c r="A3547" s="25"/>
      <c r="B3547" s="28"/>
    </row>
    <row r="3548" spans="1:2">
      <c r="A3548" s="25"/>
      <c r="B3548" s="28"/>
    </row>
    <row r="3549" spans="1:2">
      <c r="A3549" s="25"/>
      <c r="B3549" s="28"/>
    </row>
    <row r="3550" spans="1:2">
      <c r="A3550" s="25"/>
      <c r="B3550" s="28"/>
    </row>
    <row r="3551" spans="1:2">
      <c r="A3551" s="25"/>
      <c r="B3551" s="28"/>
    </row>
    <row r="3552" spans="1:2">
      <c r="A3552" s="25"/>
      <c r="B3552" s="28"/>
    </row>
    <row r="3553" spans="1:2">
      <c r="A3553" s="25"/>
      <c r="B3553" s="28"/>
    </row>
    <row r="3554" spans="1:2">
      <c r="A3554" s="25"/>
      <c r="B3554" s="28"/>
    </row>
    <row r="3555" spans="1:2">
      <c r="A3555" s="25"/>
      <c r="B3555" s="28"/>
    </row>
    <row r="3556" spans="1:2">
      <c r="A3556" s="25"/>
      <c r="B3556" s="28"/>
    </row>
    <row r="3557" spans="1:2">
      <c r="A3557" s="25"/>
      <c r="B3557" s="28"/>
    </row>
    <row r="3558" spans="1:2">
      <c r="A3558" s="25"/>
      <c r="B3558" s="28"/>
    </row>
    <row r="3559" spans="1:2">
      <c r="A3559" s="25"/>
      <c r="B3559" s="28"/>
    </row>
    <row r="3560" spans="1:2">
      <c r="A3560" s="25"/>
      <c r="B3560" s="28"/>
    </row>
    <row r="3561" spans="1:2">
      <c r="A3561" s="25"/>
      <c r="B3561" s="28"/>
    </row>
    <row r="3562" spans="1:2">
      <c r="A3562" s="25"/>
      <c r="B3562" s="28"/>
    </row>
    <row r="3563" spans="1:2">
      <c r="A3563" s="25"/>
      <c r="B3563" s="28"/>
    </row>
    <row r="3564" spans="1:2">
      <c r="A3564" s="25"/>
      <c r="B3564" s="28"/>
    </row>
    <row r="3565" spans="1:2">
      <c r="A3565" s="25"/>
      <c r="B3565" s="28"/>
    </row>
    <row r="3566" spans="1:2">
      <c r="A3566" s="25"/>
      <c r="B3566" s="28"/>
    </row>
    <row r="3567" spans="1:2">
      <c r="A3567" s="25"/>
      <c r="B3567" s="28"/>
    </row>
    <row r="3568" spans="1:2">
      <c r="A3568" s="25"/>
      <c r="B3568" s="28"/>
    </row>
    <row r="3569" spans="1:2">
      <c r="A3569" s="25"/>
      <c r="B3569" s="28"/>
    </row>
    <row r="3570" spans="1:2">
      <c r="A3570" s="25"/>
      <c r="B3570" s="28"/>
    </row>
    <row r="3571" spans="1:2">
      <c r="A3571" s="25"/>
      <c r="B3571" s="28"/>
    </row>
    <row r="3572" spans="1:2">
      <c r="A3572" s="25"/>
      <c r="B3572" s="28"/>
    </row>
    <row r="3573" spans="1:2">
      <c r="A3573" s="25"/>
      <c r="B3573" s="28"/>
    </row>
    <row r="3574" spans="1:2">
      <c r="A3574" s="25"/>
      <c r="B3574" s="28"/>
    </row>
    <row r="3575" spans="1:2">
      <c r="A3575" s="25"/>
      <c r="B3575" s="28"/>
    </row>
    <row r="3576" spans="1:2">
      <c r="A3576" s="25"/>
      <c r="B3576" s="28"/>
    </row>
    <row r="3577" spans="1:2">
      <c r="A3577" s="25"/>
      <c r="B3577" s="28"/>
    </row>
    <row r="3578" spans="1:2">
      <c r="A3578" s="25"/>
      <c r="B3578" s="28"/>
    </row>
    <row r="3579" spans="1:2">
      <c r="A3579" s="25"/>
      <c r="B3579" s="28"/>
    </row>
    <row r="3580" spans="1:2">
      <c r="A3580" s="25"/>
      <c r="B3580" s="28"/>
    </row>
    <row r="3581" spans="1:2">
      <c r="A3581" s="25"/>
      <c r="B3581" s="28"/>
    </row>
    <row r="3582" spans="1:2">
      <c r="A3582" s="25"/>
      <c r="B3582" s="28"/>
    </row>
    <row r="3583" spans="1:2">
      <c r="A3583" s="25"/>
      <c r="B3583" s="28"/>
    </row>
    <row r="3584" spans="1:2">
      <c r="A3584" s="25"/>
      <c r="B3584" s="28"/>
    </row>
    <row r="3585" spans="1:2">
      <c r="A3585" s="25"/>
      <c r="B3585" s="28"/>
    </row>
    <row r="3586" spans="1:2">
      <c r="A3586" s="25"/>
      <c r="B3586" s="28"/>
    </row>
    <row r="3587" spans="1:2">
      <c r="A3587" s="25"/>
      <c r="B3587" s="28"/>
    </row>
    <row r="3588" spans="1:2">
      <c r="A3588" s="25"/>
      <c r="B3588" s="28"/>
    </row>
    <row r="3589" spans="1:2">
      <c r="A3589" s="25"/>
      <c r="B3589" s="28"/>
    </row>
    <row r="3590" spans="1:2">
      <c r="A3590" s="25"/>
      <c r="B3590" s="28"/>
    </row>
    <row r="3591" spans="1:2">
      <c r="A3591" s="25"/>
      <c r="B3591" s="28"/>
    </row>
    <row r="3592" spans="1:2">
      <c r="A3592" s="25"/>
      <c r="B3592" s="28"/>
    </row>
    <row r="3593" spans="1:2">
      <c r="A3593" s="25"/>
      <c r="B3593" s="28"/>
    </row>
    <row r="3594" spans="1:2">
      <c r="A3594" s="25"/>
      <c r="B3594" s="28"/>
    </row>
    <row r="3595" spans="1:2">
      <c r="A3595" s="25"/>
      <c r="B3595" s="28"/>
    </row>
    <row r="3596" spans="1:2">
      <c r="A3596" s="25"/>
      <c r="B3596" s="28"/>
    </row>
    <row r="3597" spans="1:2">
      <c r="A3597" s="25"/>
      <c r="B3597" s="28"/>
    </row>
    <row r="3598" spans="1:2">
      <c r="A3598" s="25"/>
      <c r="B3598" s="28"/>
    </row>
    <row r="3599" spans="1:2">
      <c r="A3599" s="25"/>
      <c r="B3599" s="28"/>
    </row>
    <row r="3600" spans="1:2">
      <c r="A3600" s="25"/>
      <c r="B3600" s="28"/>
    </row>
    <row r="3601" spans="1:2">
      <c r="A3601" s="25"/>
      <c r="B3601" s="28"/>
    </row>
    <row r="3602" spans="1:2">
      <c r="A3602" s="25"/>
      <c r="B3602" s="28"/>
    </row>
    <row r="3603" spans="1:2">
      <c r="A3603" s="25"/>
      <c r="B3603" s="28"/>
    </row>
    <row r="3604" spans="1:2">
      <c r="A3604" s="25"/>
      <c r="B3604" s="28"/>
    </row>
    <row r="3605" spans="1:2">
      <c r="A3605" s="25"/>
      <c r="B3605" s="28"/>
    </row>
    <row r="3606" spans="1:2">
      <c r="A3606" s="25"/>
      <c r="B3606" s="28"/>
    </row>
    <row r="3607" spans="1:2">
      <c r="A3607" s="25"/>
      <c r="B3607" s="28"/>
    </row>
    <row r="3608" spans="1:2">
      <c r="A3608" s="25"/>
      <c r="B3608" s="28"/>
    </row>
    <row r="3609" spans="1:2">
      <c r="A3609" s="25"/>
      <c r="B3609" s="28"/>
    </row>
    <row r="3610" spans="1:2">
      <c r="A3610" s="25"/>
      <c r="B3610" s="28"/>
    </row>
    <row r="3611" spans="1:2">
      <c r="A3611" s="25"/>
      <c r="B3611" s="28"/>
    </row>
    <row r="3612" spans="1:2">
      <c r="A3612" s="25"/>
      <c r="B3612" s="28"/>
    </row>
    <row r="3613" spans="1:2">
      <c r="A3613" s="25"/>
      <c r="B3613" s="28"/>
    </row>
    <row r="3614" spans="1:2">
      <c r="A3614" s="25"/>
      <c r="B3614" s="28"/>
    </row>
    <row r="3615" spans="1:2">
      <c r="A3615" s="25"/>
      <c r="B3615" s="28"/>
    </row>
    <row r="3616" spans="1:2">
      <c r="A3616" s="25"/>
      <c r="B3616" s="28"/>
    </row>
    <row r="3617" spans="1:2">
      <c r="A3617" s="25"/>
      <c r="B3617" s="28"/>
    </row>
    <row r="3618" spans="1:2">
      <c r="A3618" s="25"/>
      <c r="B3618" s="28"/>
    </row>
    <row r="3619" spans="1:2">
      <c r="A3619" s="25"/>
      <c r="B3619" s="28"/>
    </row>
    <row r="3620" spans="1:2">
      <c r="A3620" s="25"/>
      <c r="B3620" s="28"/>
    </row>
    <row r="3621" spans="1:2">
      <c r="A3621" s="25"/>
      <c r="B3621" s="28"/>
    </row>
    <row r="3622" spans="1:2">
      <c r="A3622" s="25"/>
      <c r="B3622" s="28"/>
    </row>
    <row r="3623" spans="1:2">
      <c r="A3623" s="25"/>
      <c r="B3623" s="28"/>
    </row>
    <row r="3624" spans="1:2">
      <c r="A3624" s="25"/>
      <c r="B3624" s="28"/>
    </row>
    <row r="3625" spans="1:2">
      <c r="A3625" s="25"/>
      <c r="B3625" s="28"/>
    </row>
    <row r="3626" spans="1:2">
      <c r="A3626" s="25"/>
      <c r="B3626" s="28"/>
    </row>
    <row r="3627" spans="1:2">
      <c r="A3627" s="25"/>
      <c r="B3627" s="28"/>
    </row>
    <row r="3628" spans="1:2">
      <c r="A3628" s="25"/>
      <c r="B3628" s="28"/>
    </row>
    <row r="3629" spans="1:2">
      <c r="A3629" s="25"/>
      <c r="B3629" s="28"/>
    </row>
    <row r="3630" spans="1:2">
      <c r="A3630" s="25"/>
      <c r="B3630" s="28"/>
    </row>
    <row r="3631" spans="1:2">
      <c r="A3631" s="25"/>
      <c r="B3631" s="28"/>
    </row>
    <row r="3632" spans="1:2">
      <c r="A3632" s="25"/>
      <c r="B3632" s="28"/>
    </row>
    <row r="3633" spans="1:2">
      <c r="A3633" s="25"/>
      <c r="B3633" s="28"/>
    </row>
    <row r="3634" spans="1:2">
      <c r="A3634" s="25"/>
      <c r="B3634" s="28"/>
    </row>
    <row r="3635" spans="1:2">
      <c r="A3635" s="25"/>
      <c r="B3635" s="28"/>
    </row>
    <row r="3636" spans="1:2">
      <c r="A3636" s="25"/>
      <c r="B3636" s="28"/>
    </row>
    <row r="3637" spans="1:2">
      <c r="A3637" s="25"/>
      <c r="B3637" s="28"/>
    </row>
    <row r="3638" spans="1:2">
      <c r="A3638" s="25"/>
      <c r="B3638" s="28"/>
    </row>
    <row r="3639" spans="1:2">
      <c r="A3639" s="25"/>
      <c r="B3639" s="28"/>
    </row>
    <row r="3640" spans="1:2">
      <c r="A3640" s="25"/>
      <c r="B3640" s="28"/>
    </row>
    <row r="3641" spans="1:2">
      <c r="A3641" s="25"/>
      <c r="B3641" s="28"/>
    </row>
    <row r="3642" spans="1:2">
      <c r="A3642" s="25"/>
      <c r="B3642" s="28"/>
    </row>
    <row r="3643" spans="1:2">
      <c r="A3643" s="25"/>
      <c r="B3643" s="28"/>
    </row>
    <row r="3644" spans="1:2">
      <c r="A3644" s="25"/>
      <c r="B3644" s="28"/>
    </row>
    <row r="3645" spans="1:2">
      <c r="A3645" s="25"/>
      <c r="B3645" s="28"/>
    </row>
    <row r="3646" spans="1:2">
      <c r="A3646" s="25"/>
      <c r="B3646" s="28"/>
    </row>
    <row r="3647" spans="1:2">
      <c r="A3647" s="25"/>
      <c r="B3647" s="28"/>
    </row>
    <row r="3648" spans="1:2">
      <c r="A3648" s="25"/>
      <c r="B3648" s="28"/>
    </row>
    <row r="3649" spans="1:2">
      <c r="A3649" s="25"/>
      <c r="B3649" s="28"/>
    </row>
    <row r="3650" spans="1:2">
      <c r="A3650" s="25"/>
      <c r="B3650" s="28"/>
    </row>
    <row r="3651" spans="1:2">
      <c r="A3651" s="25"/>
      <c r="B3651" s="28"/>
    </row>
    <row r="3652" spans="1:2">
      <c r="A3652" s="25"/>
      <c r="B3652" s="28"/>
    </row>
    <row r="3653" spans="1:2">
      <c r="A3653" s="25"/>
      <c r="B3653" s="28"/>
    </row>
    <row r="3654" spans="1:2">
      <c r="A3654" s="25"/>
      <c r="B3654" s="28"/>
    </row>
    <row r="3655" spans="1:2">
      <c r="A3655" s="25"/>
      <c r="B3655" s="28"/>
    </row>
    <row r="3656" spans="1:2">
      <c r="A3656" s="25"/>
      <c r="B3656" s="28"/>
    </row>
    <row r="3657" spans="1:2">
      <c r="A3657" s="25"/>
      <c r="B3657" s="28"/>
    </row>
    <row r="3658" spans="1:2">
      <c r="A3658" s="25"/>
      <c r="B3658" s="28"/>
    </row>
    <row r="3659" spans="1:2">
      <c r="A3659" s="25"/>
      <c r="B3659" s="28"/>
    </row>
    <row r="3660" spans="1:2">
      <c r="A3660" s="25"/>
      <c r="B3660" s="28"/>
    </row>
    <row r="3661" spans="1:2">
      <c r="A3661" s="25"/>
      <c r="B3661" s="28"/>
    </row>
    <row r="3662" spans="1:2">
      <c r="A3662" s="25"/>
      <c r="B3662" s="28"/>
    </row>
    <row r="3663" spans="1:2">
      <c r="A3663" s="25"/>
      <c r="B3663" s="28"/>
    </row>
    <row r="3664" spans="1:2">
      <c r="A3664" s="25"/>
      <c r="B3664" s="28"/>
    </row>
    <row r="3665" spans="1:2">
      <c r="A3665" s="25"/>
      <c r="B3665" s="28"/>
    </row>
    <row r="3666" spans="1:2">
      <c r="A3666" s="25"/>
      <c r="B3666" s="28"/>
    </row>
    <row r="3667" spans="1:2">
      <c r="A3667" s="25"/>
      <c r="B3667" s="28"/>
    </row>
    <row r="3668" spans="1:2">
      <c r="A3668" s="25"/>
      <c r="B3668" s="28"/>
    </row>
    <row r="3669" spans="1:2">
      <c r="A3669" s="25"/>
      <c r="B3669" s="28"/>
    </row>
    <row r="3670" spans="1:2">
      <c r="A3670" s="25"/>
      <c r="B3670" s="28"/>
    </row>
    <row r="3671" spans="1:2">
      <c r="A3671" s="25"/>
      <c r="B3671" s="28"/>
    </row>
    <row r="3672" spans="1:2">
      <c r="A3672" s="25"/>
      <c r="B3672" s="28"/>
    </row>
    <row r="3673" spans="1:2">
      <c r="A3673" s="25"/>
      <c r="B3673" s="28"/>
    </row>
    <row r="3674" spans="1:2">
      <c r="A3674" s="25"/>
      <c r="B3674" s="28"/>
    </row>
    <row r="3675" spans="1:2">
      <c r="A3675" s="25"/>
      <c r="B3675" s="28"/>
    </row>
    <row r="3676" spans="1:2">
      <c r="A3676" s="25"/>
      <c r="B3676" s="28"/>
    </row>
    <row r="3677" spans="1:2">
      <c r="A3677" s="25"/>
      <c r="B3677" s="28"/>
    </row>
    <row r="3678" spans="1:2">
      <c r="A3678" s="25"/>
      <c r="B3678" s="28"/>
    </row>
    <row r="3679" spans="1:2">
      <c r="A3679" s="25"/>
      <c r="B3679" s="28"/>
    </row>
    <row r="3680" spans="1:2">
      <c r="A3680" s="25"/>
      <c r="B3680" s="28"/>
    </row>
    <row r="3681" spans="1:2">
      <c r="A3681" s="25"/>
      <c r="B3681" s="28"/>
    </row>
    <row r="3682" spans="1:2">
      <c r="A3682" s="25"/>
      <c r="B3682" s="28"/>
    </row>
    <row r="3683" spans="1:2">
      <c r="A3683" s="25"/>
      <c r="B3683" s="28"/>
    </row>
    <row r="3684" spans="1:2">
      <c r="A3684" s="25"/>
      <c r="B3684" s="28"/>
    </row>
    <row r="3685" spans="1:2">
      <c r="A3685" s="25"/>
      <c r="B3685" s="28"/>
    </row>
    <row r="3686" spans="1:2">
      <c r="A3686" s="25"/>
      <c r="B3686" s="28"/>
    </row>
    <row r="3687" spans="1:2">
      <c r="A3687" s="25"/>
      <c r="B3687" s="28"/>
    </row>
    <row r="3688" spans="1:2">
      <c r="A3688" s="25"/>
      <c r="B3688" s="28"/>
    </row>
    <row r="3689" spans="1:2">
      <c r="A3689" s="25"/>
      <c r="B3689" s="28"/>
    </row>
    <row r="3690" spans="1:2">
      <c r="A3690" s="25"/>
      <c r="B3690" s="28"/>
    </row>
    <row r="3691" spans="1:2">
      <c r="A3691" s="25"/>
      <c r="B3691" s="28"/>
    </row>
    <row r="3692" spans="1:2">
      <c r="A3692" s="25"/>
      <c r="B3692" s="28"/>
    </row>
    <row r="3693" spans="1:2">
      <c r="A3693" s="25"/>
      <c r="B3693" s="28"/>
    </row>
    <row r="3694" spans="1:2">
      <c r="A3694" s="25"/>
      <c r="B3694" s="28"/>
    </row>
    <row r="3695" spans="1:2">
      <c r="A3695" s="25"/>
      <c r="B3695" s="28"/>
    </row>
    <row r="3696" spans="1:2">
      <c r="A3696" s="25"/>
      <c r="B3696" s="28"/>
    </row>
    <row r="3697" spans="1:2">
      <c r="A3697" s="25"/>
      <c r="B3697" s="28"/>
    </row>
    <row r="3698" spans="1:2">
      <c r="A3698" s="25"/>
      <c r="B3698" s="28"/>
    </row>
    <row r="3699" spans="1:2">
      <c r="A3699" s="25"/>
      <c r="B3699" s="28"/>
    </row>
    <row r="3700" spans="1:2">
      <c r="A3700" s="25"/>
      <c r="B3700" s="28"/>
    </row>
    <row r="3701" spans="1:2">
      <c r="A3701" s="25"/>
      <c r="B3701" s="28"/>
    </row>
    <row r="3702" spans="1:2">
      <c r="A3702" s="25"/>
      <c r="B3702" s="28"/>
    </row>
    <row r="3703" spans="1:2">
      <c r="A3703" s="25"/>
      <c r="B3703" s="28"/>
    </row>
    <row r="3704" spans="1:2">
      <c r="A3704" s="25"/>
      <c r="B3704" s="28"/>
    </row>
    <row r="3705" spans="1:2">
      <c r="A3705" s="25"/>
      <c r="B3705" s="28"/>
    </row>
    <row r="3706" spans="1:2">
      <c r="A3706" s="25"/>
      <c r="B3706" s="28"/>
    </row>
    <row r="3707" spans="1:2">
      <c r="A3707" s="25"/>
      <c r="B3707" s="28"/>
    </row>
    <row r="3708" spans="1:2">
      <c r="A3708" s="25"/>
      <c r="B3708" s="28"/>
    </row>
    <row r="3709" spans="1:2">
      <c r="A3709" s="25"/>
      <c r="B3709" s="28"/>
    </row>
    <row r="3710" spans="1:2">
      <c r="A3710" s="25"/>
      <c r="B3710" s="28"/>
    </row>
    <row r="3711" spans="1:2">
      <c r="A3711" s="25"/>
      <c r="B3711" s="28"/>
    </row>
    <row r="3712" spans="1:2">
      <c r="A3712" s="25"/>
      <c r="B3712" s="28"/>
    </row>
    <row r="3713" spans="1:2">
      <c r="A3713" s="25"/>
      <c r="B3713" s="28"/>
    </row>
    <row r="3714" spans="1:2">
      <c r="A3714" s="25"/>
      <c r="B3714" s="28"/>
    </row>
    <row r="3715" spans="1:2">
      <c r="A3715" s="25"/>
      <c r="B3715" s="28"/>
    </row>
    <row r="3716" spans="1:2">
      <c r="A3716" s="25"/>
      <c r="B3716" s="28"/>
    </row>
    <row r="3717" spans="1:2">
      <c r="A3717" s="25"/>
      <c r="B3717" s="28"/>
    </row>
    <row r="3718" spans="1:2">
      <c r="A3718" s="25"/>
      <c r="B3718" s="28"/>
    </row>
    <row r="3719" spans="1:2">
      <c r="A3719" s="25"/>
      <c r="B3719" s="28"/>
    </row>
    <row r="3720" spans="1:2">
      <c r="A3720" s="25"/>
      <c r="B3720" s="28"/>
    </row>
    <row r="3721" spans="1:2">
      <c r="A3721" s="25"/>
      <c r="B3721" s="28"/>
    </row>
    <row r="3722" spans="1:2">
      <c r="A3722" s="25"/>
      <c r="B3722" s="28"/>
    </row>
    <row r="3723" spans="1:2">
      <c r="A3723" s="25"/>
      <c r="B3723" s="28"/>
    </row>
    <row r="3724" spans="1:2">
      <c r="A3724" s="25"/>
      <c r="B3724" s="28"/>
    </row>
    <row r="3725" spans="1:2">
      <c r="A3725" s="25"/>
      <c r="B3725" s="28"/>
    </row>
    <row r="3726" spans="1:2">
      <c r="A3726" s="25"/>
      <c r="B3726" s="28"/>
    </row>
    <row r="3727" spans="1:2">
      <c r="A3727" s="25"/>
      <c r="B3727" s="28"/>
    </row>
    <row r="3728" spans="1:2">
      <c r="A3728" s="25"/>
      <c r="B3728" s="28"/>
    </row>
    <row r="3729" spans="1:2">
      <c r="A3729" s="25"/>
      <c r="B3729" s="28"/>
    </row>
    <row r="3730" spans="1:2">
      <c r="A3730" s="25"/>
      <c r="B3730" s="28"/>
    </row>
    <row r="3731" spans="1:2">
      <c r="A3731" s="25"/>
      <c r="B3731" s="28"/>
    </row>
    <row r="3732" spans="1:2">
      <c r="A3732" s="25"/>
      <c r="B3732" s="28"/>
    </row>
    <row r="3733" spans="1:2">
      <c r="A3733" s="25"/>
      <c r="B3733" s="28"/>
    </row>
    <row r="3734" spans="1:2">
      <c r="A3734" s="25"/>
      <c r="B3734" s="28"/>
    </row>
    <row r="3735" spans="1:2">
      <c r="A3735" s="25"/>
      <c r="B3735" s="28"/>
    </row>
    <row r="3736" spans="1:2">
      <c r="A3736" s="25"/>
      <c r="B3736" s="28"/>
    </row>
    <row r="3737" spans="1:2">
      <c r="A3737" s="25"/>
      <c r="B3737" s="28"/>
    </row>
    <row r="3738" spans="1:2">
      <c r="A3738" s="25"/>
      <c r="B3738" s="28"/>
    </row>
    <row r="3739" spans="1:2">
      <c r="A3739" s="25"/>
      <c r="B3739" s="28"/>
    </row>
    <row r="3740" spans="1:2">
      <c r="A3740" s="25"/>
      <c r="B3740" s="28"/>
    </row>
    <row r="3741" spans="1:2">
      <c r="A3741" s="25"/>
      <c r="B3741" s="28"/>
    </row>
    <row r="3742" spans="1:2">
      <c r="A3742" s="25"/>
      <c r="B3742" s="28"/>
    </row>
    <row r="3743" spans="1:2">
      <c r="A3743" s="25"/>
      <c r="B3743" s="28"/>
    </row>
    <row r="3744" spans="1:2">
      <c r="A3744" s="25"/>
      <c r="B3744" s="28"/>
    </row>
    <row r="3745" spans="1:2">
      <c r="A3745" s="25"/>
      <c r="B3745" s="28"/>
    </row>
    <row r="3746" spans="1:2">
      <c r="A3746" s="25"/>
      <c r="B3746" s="28"/>
    </row>
    <row r="3747" spans="1:2">
      <c r="A3747" s="25"/>
      <c r="B3747" s="28"/>
    </row>
    <row r="3748" spans="1:2">
      <c r="A3748" s="25"/>
      <c r="B3748" s="28"/>
    </row>
    <row r="3749" spans="1:2">
      <c r="A3749" s="25"/>
      <c r="B3749" s="28"/>
    </row>
    <row r="3750" spans="1:2">
      <c r="A3750" s="25"/>
      <c r="B3750" s="28"/>
    </row>
    <row r="3751" spans="1:2">
      <c r="A3751" s="25"/>
      <c r="B3751" s="28"/>
    </row>
    <row r="3752" spans="1:2">
      <c r="A3752" s="25"/>
      <c r="B3752" s="28"/>
    </row>
    <row r="3753" spans="1:2">
      <c r="A3753" s="25"/>
      <c r="B3753" s="28"/>
    </row>
    <row r="3754" spans="1:2">
      <c r="A3754" s="25"/>
      <c r="B3754" s="28"/>
    </row>
    <row r="3755" spans="1:2">
      <c r="A3755" s="25"/>
      <c r="B3755" s="28"/>
    </row>
    <row r="3756" spans="1:2">
      <c r="A3756" s="25"/>
      <c r="B3756" s="28"/>
    </row>
    <row r="3757" spans="1:2">
      <c r="A3757" s="25"/>
      <c r="B3757" s="28"/>
    </row>
    <row r="3758" spans="1:2">
      <c r="A3758" s="25"/>
      <c r="B3758" s="28"/>
    </row>
    <row r="3759" spans="1:2">
      <c r="A3759" s="25"/>
      <c r="B3759" s="28"/>
    </row>
    <row r="3760" spans="1:2">
      <c r="A3760" s="25"/>
      <c r="B3760" s="28"/>
    </row>
    <row r="3761" spans="1:2">
      <c r="A3761" s="25"/>
      <c r="B3761" s="28"/>
    </row>
    <row r="3762" spans="1:2">
      <c r="A3762" s="25"/>
      <c r="B3762" s="28"/>
    </row>
    <row r="3763" spans="1:2">
      <c r="A3763" s="25"/>
      <c r="B3763" s="28"/>
    </row>
    <row r="3764" spans="1:2">
      <c r="A3764" s="25"/>
      <c r="B3764" s="28"/>
    </row>
    <row r="3765" spans="1:2">
      <c r="A3765" s="25"/>
      <c r="B3765" s="28"/>
    </row>
    <row r="3766" spans="1:2">
      <c r="A3766" s="25"/>
      <c r="B3766" s="28"/>
    </row>
    <row r="3767" spans="1:2">
      <c r="A3767" s="25"/>
      <c r="B3767" s="28"/>
    </row>
    <row r="3768" spans="1:2">
      <c r="A3768" s="25"/>
      <c r="B3768" s="28"/>
    </row>
    <row r="3769" spans="1:2">
      <c r="A3769" s="25"/>
      <c r="B3769" s="28"/>
    </row>
    <row r="3770" spans="1:2">
      <c r="A3770" s="25"/>
      <c r="B3770" s="28"/>
    </row>
    <row r="3771" spans="1:2">
      <c r="A3771" s="25"/>
      <c r="B3771" s="28"/>
    </row>
    <row r="3772" spans="1:2">
      <c r="A3772" s="25"/>
      <c r="B3772" s="28"/>
    </row>
    <row r="3773" spans="1:2">
      <c r="A3773" s="25"/>
      <c r="B3773" s="28"/>
    </row>
    <row r="3774" spans="1:2">
      <c r="A3774" s="25"/>
      <c r="B3774" s="28"/>
    </row>
    <row r="3775" spans="1:2">
      <c r="A3775" s="25"/>
      <c r="B3775" s="28"/>
    </row>
    <row r="3776" spans="1:2">
      <c r="A3776" s="25"/>
      <c r="B3776" s="28"/>
    </row>
    <row r="3777" spans="1:2">
      <c r="A3777" s="25"/>
      <c r="B3777" s="28"/>
    </row>
    <row r="3778" spans="1:2">
      <c r="A3778" s="25"/>
      <c r="B3778" s="28"/>
    </row>
    <row r="3779" spans="1:2">
      <c r="A3779" s="25"/>
      <c r="B3779" s="28"/>
    </row>
    <row r="3780" spans="1:2">
      <c r="A3780" s="25"/>
      <c r="B3780" s="28"/>
    </row>
    <row r="3781" spans="1:2">
      <c r="A3781" s="25"/>
      <c r="B3781" s="28"/>
    </row>
    <row r="3782" spans="1:2">
      <c r="A3782" s="25"/>
      <c r="B3782" s="28"/>
    </row>
    <row r="3783" spans="1:2">
      <c r="A3783" s="25"/>
      <c r="B3783" s="28"/>
    </row>
    <row r="3784" spans="1:2">
      <c r="A3784" s="25"/>
      <c r="B3784" s="28"/>
    </row>
    <row r="3785" spans="1:2">
      <c r="A3785" s="25"/>
      <c r="B3785" s="28"/>
    </row>
    <row r="3786" spans="1:2">
      <c r="A3786" s="25"/>
      <c r="B3786" s="28"/>
    </row>
    <row r="3787" spans="1:2">
      <c r="A3787" s="25"/>
      <c r="B3787" s="28"/>
    </row>
    <row r="3788" spans="1:2">
      <c r="A3788" s="25"/>
      <c r="B3788" s="28"/>
    </row>
    <row r="3789" spans="1:2">
      <c r="A3789" s="25"/>
      <c r="B3789" s="28"/>
    </row>
    <row r="3790" spans="1:2">
      <c r="A3790" s="25"/>
      <c r="B3790" s="28"/>
    </row>
    <row r="3791" spans="1:2">
      <c r="A3791" s="25"/>
      <c r="B3791" s="28"/>
    </row>
    <row r="3792" spans="1:2">
      <c r="A3792" s="25"/>
      <c r="B3792" s="28"/>
    </row>
    <row r="3793" spans="1:2">
      <c r="A3793" s="25"/>
      <c r="B3793" s="28"/>
    </row>
    <row r="3794" spans="1:2">
      <c r="A3794" s="25"/>
      <c r="B3794" s="28"/>
    </row>
    <row r="3795" spans="1:2">
      <c r="A3795" s="25"/>
      <c r="B3795" s="28"/>
    </row>
    <row r="3796" spans="1:2">
      <c r="A3796" s="25"/>
      <c r="B3796" s="28"/>
    </row>
    <row r="3797" spans="1:2">
      <c r="A3797" s="25"/>
      <c r="B3797" s="28"/>
    </row>
    <row r="3798" spans="1:2">
      <c r="A3798" s="25"/>
      <c r="B3798" s="28"/>
    </row>
    <row r="3799" spans="1:2">
      <c r="A3799" s="25"/>
      <c r="B3799" s="28"/>
    </row>
    <row r="3800" spans="1:2">
      <c r="A3800" s="25"/>
      <c r="B3800" s="28"/>
    </row>
    <row r="3801" spans="1:2">
      <c r="A3801" s="25"/>
      <c r="B3801" s="28"/>
    </row>
    <row r="3802" spans="1:2">
      <c r="A3802" s="25"/>
      <c r="B3802" s="28"/>
    </row>
    <row r="3803" spans="1:2">
      <c r="A3803" s="25"/>
      <c r="B3803" s="28"/>
    </row>
    <row r="3804" spans="1:2">
      <c r="A3804" s="25"/>
      <c r="B3804" s="28"/>
    </row>
    <row r="3805" spans="1:2">
      <c r="A3805" s="25"/>
      <c r="B3805" s="28"/>
    </row>
    <row r="3806" spans="1:2">
      <c r="A3806" s="25"/>
      <c r="B3806" s="28"/>
    </row>
    <row r="3807" spans="1:2">
      <c r="A3807" s="25"/>
      <c r="B3807" s="28"/>
    </row>
    <row r="3808" spans="1:2">
      <c r="A3808" s="25"/>
      <c r="B3808" s="28"/>
    </row>
    <row r="3809" spans="1:2">
      <c r="A3809" s="25"/>
      <c r="B3809" s="28"/>
    </row>
    <row r="3810" spans="1:2">
      <c r="A3810" s="25"/>
      <c r="B3810" s="28"/>
    </row>
    <row r="3811" spans="1:2">
      <c r="A3811" s="25"/>
      <c r="B3811" s="28"/>
    </row>
    <row r="3812" spans="1:2">
      <c r="A3812" s="25"/>
      <c r="B3812" s="28"/>
    </row>
    <row r="3813" spans="1:2">
      <c r="A3813" s="25"/>
      <c r="B3813" s="28"/>
    </row>
    <row r="3814" spans="1:2">
      <c r="A3814" s="25"/>
      <c r="B3814" s="28"/>
    </row>
    <row r="3815" spans="1:2">
      <c r="A3815" s="25"/>
      <c r="B3815" s="28"/>
    </row>
    <row r="3816" spans="1:2">
      <c r="A3816" s="25"/>
      <c r="B3816" s="28"/>
    </row>
    <row r="3817" spans="1:2">
      <c r="A3817" s="25"/>
      <c r="B3817" s="28"/>
    </row>
    <row r="3818" spans="1:2">
      <c r="A3818" s="25"/>
      <c r="B3818" s="28"/>
    </row>
    <row r="3819" spans="1:2">
      <c r="A3819" s="25"/>
      <c r="B3819" s="28"/>
    </row>
    <row r="3820" spans="1:2">
      <c r="A3820" s="25"/>
      <c r="B3820" s="28"/>
    </row>
    <row r="3821" spans="1:2">
      <c r="A3821" s="25"/>
      <c r="B3821" s="28"/>
    </row>
    <row r="3822" spans="1:2">
      <c r="A3822" s="25"/>
      <c r="B3822" s="28"/>
    </row>
    <row r="3823" spans="1:2">
      <c r="A3823" s="25"/>
      <c r="B3823" s="28"/>
    </row>
    <row r="3824" spans="1:2">
      <c r="A3824" s="25"/>
      <c r="B3824" s="28"/>
    </row>
    <row r="3825" spans="1:2">
      <c r="A3825" s="25"/>
      <c r="B3825" s="28"/>
    </row>
    <row r="3826" spans="1:2">
      <c r="A3826" s="25"/>
      <c r="B3826" s="28"/>
    </row>
    <row r="3827" spans="1:2">
      <c r="A3827" s="25"/>
      <c r="B3827" s="28"/>
    </row>
    <row r="3828" spans="1:2">
      <c r="A3828" s="25"/>
      <c r="B3828" s="28"/>
    </row>
    <row r="3829" spans="1:2">
      <c r="A3829" s="25"/>
      <c r="B3829" s="28"/>
    </row>
    <row r="3830" spans="1:2">
      <c r="A3830" s="25"/>
      <c r="B3830" s="28"/>
    </row>
    <row r="3831" spans="1:2">
      <c r="A3831" s="25"/>
      <c r="B3831" s="28"/>
    </row>
    <row r="3832" spans="1:2">
      <c r="A3832" s="25"/>
      <c r="B3832" s="28"/>
    </row>
    <row r="3833" spans="1:2">
      <c r="A3833" s="25"/>
      <c r="B3833" s="28"/>
    </row>
    <row r="3834" spans="1:2">
      <c r="A3834" s="25"/>
      <c r="B3834" s="28"/>
    </row>
    <row r="3835" spans="1:2">
      <c r="A3835" s="25"/>
      <c r="B3835" s="28"/>
    </row>
    <row r="3836" spans="1:2">
      <c r="A3836" s="25"/>
      <c r="B3836" s="28"/>
    </row>
    <row r="3837" spans="1:2">
      <c r="A3837" s="25"/>
      <c r="B3837" s="28"/>
    </row>
    <row r="3838" spans="1:2">
      <c r="A3838" s="25"/>
      <c r="B3838" s="28"/>
    </row>
    <row r="3839" spans="1:2">
      <c r="A3839" s="25"/>
      <c r="B3839" s="28"/>
    </row>
    <row r="3840" spans="1:2">
      <c r="A3840" s="25"/>
      <c r="B3840" s="28"/>
    </row>
    <row r="3841" spans="1:2">
      <c r="A3841" s="25"/>
      <c r="B3841" s="28"/>
    </row>
    <row r="3842" spans="1:2">
      <c r="A3842" s="25"/>
      <c r="B3842" s="28"/>
    </row>
    <row r="3843" spans="1:2">
      <c r="A3843" s="25"/>
      <c r="B3843" s="28"/>
    </row>
    <row r="3844" spans="1:2">
      <c r="A3844" s="25"/>
      <c r="B3844" s="28"/>
    </row>
    <row r="3845" spans="1:2">
      <c r="A3845" s="25"/>
      <c r="B3845" s="28"/>
    </row>
    <row r="3846" spans="1:2">
      <c r="A3846" s="25"/>
      <c r="B3846" s="28"/>
    </row>
    <row r="3847" spans="1:2">
      <c r="A3847" s="25"/>
      <c r="B3847" s="28"/>
    </row>
    <row r="3848" spans="1:2">
      <c r="A3848" s="25"/>
      <c r="B3848" s="28"/>
    </row>
    <row r="3849" spans="1:2">
      <c r="A3849" s="25"/>
      <c r="B3849" s="28"/>
    </row>
    <row r="3850" spans="1:2">
      <c r="A3850" s="25"/>
      <c r="B3850" s="28"/>
    </row>
    <row r="3851" spans="1:2">
      <c r="A3851" s="25"/>
      <c r="B3851" s="28"/>
    </row>
    <row r="3852" spans="1:2">
      <c r="A3852" s="25"/>
      <c r="B3852" s="28"/>
    </row>
    <row r="3853" spans="1:2">
      <c r="A3853" s="25"/>
      <c r="B3853" s="28"/>
    </row>
    <row r="3854" spans="1:2">
      <c r="A3854" s="25"/>
      <c r="B3854" s="28"/>
    </row>
    <row r="3855" spans="1:2">
      <c r="A3855" s="25"/>
      <c r="B3855" s="28"/>
    </row>
    <row r="3856" spans="1:2">
      <c r="A3856" s="25"/>
      <c r="B3856" s="28"/>
    </row>
    <row r="3857" spans="1:2">
      <c r="A3857" s="25"/>
      <c r="B3857" s="28"/>
    </row>
    <row r="3858" spans="1:2">
      <c r="A3858" s="25"/>
      <c r="B3858" s="28"/>
    </row>
    <row r="3859" spans="1:2">
      <c r="A3859" s="25"/>
      <c r="B3859" s="28"/>
    </row>
    <row r="3860" spans="1:2">
      <c r="A3860" s="25"/>
      <c r="B3860" s="28"/>
    </row>
    <row r="3861" spans="1:2">
      <c r="A3861" s="25"/>
      <c r="B3861" s="28"/>
    </row>
    <row r="3862" spans="1:2">
      <c r="A3862" s="25"/>
      <c r="B3862" s="28"/>
    </row>
    <row r="3863" spans="1:2">
      <c r="A3863" s="25"/>
      <c r="B3863" s="28"/>
    </row>
    <row r="3864" spans="1:2">
      <c r="A3864" s="25"/>
      <c r="B3864" s="28"/>
    </row>
    <row r="3865" spans="1:2">
      <c r="A3865" s="25"/>
      <c r="B3865" s="28"/>
    </row>
    <row r="3866" spans="1:2">
      <c r="A3866" s="25"/>
      <c r="B3866" s="28"/>
    </row>
    <row r="3867" spans="1:2">
      <c r="A3867" s="25"/>
      <c r="B3867" s="28"/>
    </row>
    <row r="3868" spans="1:2">
      <c r="A3868" s="25"/>
      <c r="B3868" s="28"/>
    </row>
    <row r="3869" spans="1:2">
      <c r="A3869" s="25"/>
      <c r="B3869" s="28"/>
    </row>
    <row r="3870" spans="1:2">
      <c r="A3870" s="25"/>
      <c r="B3870" s="28"/>
    </row>
    <row r="3871" spans="1:2">
      <c r="A3871" s="25"/>
      <c r="B3871" s="28"/>
    </row>
    <row r="3872" spans="1:2">
      <c r="A3872" s="25"/>
      <c r="B3872" s="28"/>
    </row>
    <row r="3873" spans="1:2">
      <c r="A3873" s="25"/>
      <c r="B3873" s="28"/>
    </row>
    <row r="3874" spans="1:2">
      <c r="A3874" s="25"/>
      <c r="B3874" s="28"/>
    </row>
    <row r="3875" spans="1:2">
      <c r="A3875" s="25"/>
      <c r="B3875" s="28"/>
    </row>
    <row r="3876" spans="1:2">
      <c r="A3876" s="25"/>
      <c r="B3876" s="28"/>
    </row>
    <row r="3877" spans="1:2">
      <c r="A3877" s="25"/>
      <c r="B3877" s="28"/>
    </row>
    <row r="3878" spans="1:2">
      <c r="A3878" s="25"/>
      <c r="B3878" s="28"/>
    </row>
    <row r="3879" spans="1:2">
      <c r="A3879" s="25"/>
      <c r="B3879" s="28"/>
    </row>
    <row r="3880" spans="1:2">
      <c r="A3880" s="25"/>
      <c r="B3880" s="28"/>
    </row>
    <row r="3881" spans="1:2">
      <c r="A3881" s="25"/>
      <c r="B3881" s="28"/>
    </row>
    <row r="3882" spans="1:2">
      <c r="A3882" s="25"/>
      <c r="B3882" s="28"/>
    </row>
    <row r="3883" spans="1:2">
      <c r="A3883" s="25"/>
      <c r="B3883" s="28"/>
    </row>
    <row r="3884" spans="1:2">
      <c r="A3884" s="25"/>
      <c r="B3884" s="28"/>
    </row>
    <row r="3885" spans="1:2">
      <c r="A3885" s="25"/>
      <c r="B3885" s="28"/>
    </row>
    <row r="3886" spans="1:2">
      <c r="A3886" s="25"/>
      <c r="B3886" s="28"/>
    </row>
    <row r="3887" spans="1:2">
      <c r="A3887" s="25"/>
      <c r="B3887" s="28"/>
    </row>
    <row r="3888" spans="1:2">
      <c r="A3888" s="25"/>
      <c r="B3888" s="28"/>
    </row>
    <row r="3889" spans="1:2">
      <c r="A3889" s="25"/>
      <c r="B3889" s="28"/>
    </row>
    <row r="3890" spans="1:2">
      <c r="A3890" s="25"/>
      <c r="B3890" s="28"/>
    </row>
    <row r="3891" spans="1:2">
      <c r="A3891" s="25"/>
      <c r="B3891" s="28"/>
    </row>
    <row r="3892" spans="1:2">
      <c r="A3892" s="25"/>
      <c r="B3892" s="28"/>
    </row>
    <row r="3893" spans="1:2">
      <c r="A3893" s="25"/>
      <c r="B3893" s="28"/>
    </row>
    <row r="3894" spans="1:2">
      <c r="A3894" s="25"/>
      <c r="B3894" s="28"/>
    </row>
    <row r="3895" spans="1:2">
      <c r="A3895" s="25"/>
      <c r="B3895" s="28"/>
    </row>
    <row r="3896" spans="1:2">
      <c r="A3896" s="25"/>
      <c r="B3896" s="28"/>
    </row>
    <row r="3897" spans="1:2">
      <c r="A3897" s="25"/>
      <c r="B3897" s="28"/>
    </row>
    <row r="3898" spans="1:2">
      <c r="A3898" s="25"/>
      <c r="B3898" s="28"/>
    </row>
    <row r="3899" spans="1:2">
      <c r="A3899" s="25"/>
      <c r="B3899" s="28"/>
    </row>
    <row r="3900" spans="1:2">
      <c r="A3900" s="25"/>
      <c r="B3900" s="28"/>
    </row>
    <row r="3901" spans="1:2">
      <c r="A3901" s="25"/>
      <c r="B3901" s="28"/>
    </row>
    <row r="3902" spans="1:2">
      <c r="A3902" s="25"/>
      <c r="B3902" s="28"/>
    </row>
    <row r="3903" spans="1:2">
      <c r="A3903" s="25"/>
      <c r="B3903" s="28"/>
    </row>
    <row r="3904" spans="1:2">
      <c r="A3904" s="25"/>
      <c r="B3904" s="28"/>
    </row>
    <row r="3905" spans="1:2">
      <c r="A3905" s="25"/>
      <c r="B3905" s="28"/>
    </row>
    <row r="3906" spans="1:2">
      <c r="A3906" s="25"/>
      <c r="B3906" s="28"/>
    </row>
    <row r="3907" spans="1:2">
      <c r="A3907" s="25"/>
      <c r="B3907" s="28"/>
    </row>
    <row r="3908" spans="1:2">
      <c r="A3908" s="25"/>
      <c r="B3908" s="28"/>
    </row>
    <row r="3909" spans="1:2">
      <c r="A3909" s="25"/>
      <c r="B3909" s="28"/>
    </row>
    <row r="3910" spans="1:2">
      <c r="A3910" s="25"/>
      <c r="B3910" s="28"/>
    </row>
    <row r="3911" spans="1:2">
      <c r="A3911" s="25"/>
      <c r="B3911" s="28"/>
    </row>
    <row r="3912" spans="1:2">
      <c r="A3912" s="25"/>
      <c r="B3912" s="28"/>
    </row>
    <row r="3913" spans="1:2">
      <c r="A3913" s="25"/>
      <c r="B3913" s="28"/>
    </row>
    <row r="3914" spans="1:2">
      <c r="A3914" s="25"/>
      <c r="B3914" s="28"/>
    </row>
    <row r="3915" spans="1:2">
      <c r="A3915" s="25"/>
      <c r="B3915" s="28"/>
    </row>
    <row r="3916" spans="1:2">
      <c r="A3916" s="25"/>
      <c r="B3916" s="28"/>
    </row>
    <row r="3917" spans="1:2">
      <c r="A3917" s="25"/>
      <c r="B3917" s="28"/>
    </row>
    <row r="3918" spans="1:2">
      <c r="A3918" s="25"/>
      <c r="B3918" s="28"/>
    </row>
    <row r="3919" spans="1:2">
      <c r="A3919" s="25"/>
      <c r="B3919" s="28"/>
    </row>
    <row r="3920" spans="1:2">
      <c r="A3920" s="25"/>
      <c r="B3920" s="28"/>
    </row>
    <row r="3921" spans="1:2">
      <c r="A3921" s="25"/>
      <c r="B3921" s="28"/>
    </row>
    <row r="3922" spans="1:2">
      <c r="A3922" s="25"/>
      <c r="B3922" s="28"/>
    </row>
    <row r="3923" spans="1:2">
      <c r="A3923" s="25"/>
      <c r="B3923" s="28"/>
    </row>
    <row r="3924" spans="1:2">
      <c r="A3924" s="25"/>
      <c r="B3924" s="28"/>
    </row>
    <row r="3925" spans="1:2">
      <c r="A3925" s="25"/>
      <c r="B3925" s="28"/>
    </row>
    <row r="3926" spans="1:2">
      <c r="A3926" s="25"/>
      <c r="B3926" s="28"/>
    </row>
    <row r="3927" spans="1:2">
      <c r="A3927" s="25"/>
      <c r="B3927" s="28"/>
    </row>
    <row r="3928" spans="1:2">
      <c r="A3928" s="25"/>
      <c r="B3928" s="28"/>
    </row>
    <row r="3929" spans="1:2">
      <c r="A3929" s="25"/>
      <c r="B3929" s="28"/>
    </row>
    <row r="3930" spans="1:2">
      <c r="A3930" s="25"/>
      <c r="B3930" s="28"/>
    </row>
    <row r="3931" spans="1:2">
      <c r="A3931" s="25"/>
      <c r="B3931" s="28"/>
    </row>
    <row r="3932" spans="1:2">
      <c r="A3932" s="25"/>
      <c r="B3932" s="28"/>
    </row>
    <row r="3933" spans="1:2">
      <c r="A3933" s="25"/>
      <c r="B3933" s="28"/>
    </row>
    <row r="3934" spans="1:2">
      <c r="A3934" s="25"/>
      <c r="B3934" s="28"/>
    </row>
    <row r="3935" spans="1:2">
      <c r="A3935" s="25"/>
      <c r="B3935" s="28"/>
    </row>
    <row r="3936" spans="1:2">
      <c r="A3936" s="25"/>
      <c r="B3936" s="28"/>
    </row>
    <row r="3937" spans="1:2">
      <c r="A3937" s="25"/>
      <c r="B3937" s="28"/>
    </row>
    <row r="3938" spans="1:2">
      <c r="A3938" s="25"/>
      <c r="B3938" s="28"/>
    </row>
    <row r="3939" spans="1:2">
      <c r="A3939" s="25"/>
      <c r="B3939" s="28"/>
    </row>
    <row r="3940" spans="1:2">
      <c r="A3940" s="25"/>
      <c r="B3940" s="28"/>
    </row>
    <row r="3941" spans="1:2">
      <c r="A3941" s="25"/>
      <c r="B3941" s="28"/>
    </row>
    <row r="3942" spans="1:2">
      <c r="A3942" s="25"/>
      <c r="B3942" s="28"/>
    </row>
    <row r="3943" spans="1:2">
      <c r="A3943" s="25"/>
      <c r="B3943" s="28"/>
    </row>
    <row r="3944" spans="1:2">
      <c r="A3944" s="25"/>
      <c r="B3944" s="28"/>
    </row>
    <row r="3945" spans="1:2">
      <c r="A3945" s="25"/>
      <c r="B3945" s="28"/>
    </row>
    <row r="3946" spans="1:2">
      <c r="A3946" s="25"/>
      <c r="B3946" s="28"/>
    </row>
    <row r="3947" spans="1:2">
      <c r="A3947" s="25"/>
      <c r="B3947" s="28"/>
    </row>
    <row r="3948" spans="1:2">
      <c r="A3948" s="25"/>
      <c r="B3948" s="28"/>
    </row>
    <row r="3949" spans="1:2">
      <c r="A3949" s="25"/>
      <c r="B3949" s="28"/>
    </row>
    <row r="3950" spans="1:2">
      <c r="A3950" s="25"/>
      <c r="B3950" s="28"/>
    </row>
    <row r="3951" spans="1:2">
      <c r="A3951" s="25"/>
      <c r="B3951" s="28"/>
    </row>
    <row r="3952" spans="1:2">
      <c r="A3952" s="25"/>
      <c r="B3952" s="28"/>
    </row>
    <row r="3953" spans="1:2">
      <c r="A3953" s="25"/>
      <c r="B3953" s="28"/>
    </row>
    <row r="3954" spans="1:2">
      <c r="A3954" s="25"/>
      <c r="B3954" s="28"/>
    </row>
    <row r="3955" spans="1:2">
      <c r="A3955" s="25"/>
      <c r="B3955" s="28"/>
    </row>
    <row r="3956" spans="1:2">
      <c r="A3956" s="25"/>
      <c r="B3956" s="28"/>
    </row>
    <row r="3957" spans="1:2">
      <c r="A3957" s="25"/>
      <c r="B3957" s="28"/>
    </row>
    <row r="3958" spans="1:2">
      <c r="A3958" s="25"/>
      <c r="B3958" s="28"/>
    </row>
    <row r="3959" spans="1:2">
      <c r="A3959" s="25"/>
      <c r="B3959" s="28"/>
    </row>
    <row r="3960" spans="1:2">
      <c r="A3960" s="25"/>
      <c r="B3960" s="28"/>
    </row>
    <row r="3961" spans="1:2">
      <c r="A3961" s="25"/>
      <c r="B3961" s="28"/>
    </row>
    <row r="3962" spans="1:2">
      <c r="A3962" s="25"/>
      <c r="B3962" s="28"/>
    </row>
    <row r="3963" spans="1:2">
      <c r="A3963" s="25"/>
      <c r="B3963" s="28"/>
    </row>
    <row r="3964" spans="1:2">
      <c r="A3964" s="25"/>
      <c r="B3964" s="28"/>
    </row>
    <row r="3965" spans="1:2">
      <c r="A3965" s="25"/>
      <c r="B3965" s="28"/>
    </row>
    <row r="3966" spans="1:2">
      <c r="A3966" s="25"/>
      <c r="B3966" s="28"/>
    </row>
    <row r="3967" spans="1:2">
      <c r="A3967" s="25"/>
      <c r="B3967" s="28"/>
    </row>
    <row r="3968" spans="1:2">
      <c r="A3968" s="25"/>
      <c r="B3968" s="28"/>
    </row>
    <row r="3969" spans="1:2">
      <c r="A3969" s="25"/>
      <c r="B3969" s="28"/>
    </row>
    <row r="3970" spans="1:2">
      <c r="A3970" s="25"/>
      <c r="B3970" s="28"/>
    </row>
    <row r="3971" spans="1:2">
      <c r="A3971" s="25"/>
      <c r="B3971" s="28"/>
    </row>
    <row r="3972" spans="1:2">
      <c r="A3972" s="25"/>
      <c r="B3972" s="28"/>
    </row>
    <row r="3973" spans="1:2">
      <c r="A3973" s="25"/>
      <c r="B3973" s="28"/>
    </row>
    <row r="3974" spans="1:2">
      <c r="A3974" s="25"/>
      <c r="B3974" s="28"/>
    </row>
    <row r="3975" spans="1:2">
      <c r="A3975" s="25"/>
      <c r="B3975" s="28"/>
    </row>
    <row r="3976" spans="1:2">
      <c r="A3976" s="25"/>
      <c r="B3976" s="28"/>
    </row>
    <row r="3977" spans="1:2">
      <c r="A3977" s="25"/>
      <c r="B3977" s="28"/>
    </row>
    <row r="3978" spans="1:2">
      <c r="A3978" s="25"/>
      <c r="B3978" s="28"/>
    </row>
    <row r="3979" spans="1:2">
      <c r="A3979" s="25"/>
      <c r="B3979" s="28"/>
    </row>
    <row r="3980" spans="1:2">
      <c r="A3980" s="25"/>
      <c r="B3980" s="28"/>
    </row>
    <row r="3981" spans="1:2">
      <c r="A3981" s="25"/>
      <c r="B3981" s="28"/>
    </row>
    <row r="3982" spans="1:2">
      <c r="A3982" s="25"/>
      <c r="B3982" s="28"/>
    </row>
    <row r="3983" spans="1:2">
      <c r="A3983" s="25"/>
      <c r="B3983" s="28"/>
    </row>
    <row r="3984" spans="1:2">
      <c r="A3984" s="25"/>
      <c r="B3984" s="28"/>
    </row>
    <row r="3985" spans="1:2">
      <c r="A3985" s="25"/>
      <c r="B3985" s="28"/>
    </row>
    <row r="3986" spans="1:2">
      <c r="A3986" s="25"/>
      <c r="B3986" s="28"/>
    </row>
    <row r="3987" spans="1:2">
      <c r="A3987" s="25"/>
      <c r="B3987" s="28"/>
    </row>
    <row r="3988" spans="1:2">
      <c r="A3988" s="25"/>
      <c r="B3988" s="28"/>
    </row>
    <row r="3989" spans="1:2">
      <c r="A3989" s="25"/>
      <c r="B3989" s="28"/>
    </row>
    <row r="3990" spans="1:2">
      <c r="A3990" s="25"/>
      <c r="B3990" s="28"/>
    </row>
    <row r="3991" spans="1:2">
      <c r="A3991" s="25"/>
      <c r="B3991" s="28"/>
    </row>
    <row r="3992" spans="1:2">
      <c r="A3992" s="25"/>
      <c r="B3992" s="28"/>
    </row>
    <row r="3993" spans="1:2">
      <c r="A3993" s="25"/>
      <c r="B3993" s="28"/>
    </row>
    <row r="3994" spans="1:2">
      <c r="A3994" s="25"/>
      <c r="B3994" s="28"/>
    </row>
    <row r="3995" spans="1:2">
      <c r="A3995" s="25"/>
      <c r="B3995" s="28"/>
    </row>
    <row r="3996" spans="1:2">
      <c r="A3996" s="25"/>
      <c r="B3996" s="28"/>
    </row>
    <row r="3997" spans="1:2">
      <c r="A3997" s="25"/>
      <c r="B3997" s="28"/>
    </row>
    <row r="3998" spans="1:2">
      <c r="A3998" s="25"/>
      <c r="B3998" s="28"/>
    </row>
    <row r="3999" spans="1:2">
      <c r="A3999" s="25"/>
      <c r="B3999" s="28"/>
    </row>
    <row r="4000" spans="1:2">
      <c r="A4000" s="25"/>
      <c r="B4000" s="28"/>
    </row>
    <row r="4001" spans="1:2">
      <c r="A4001" s="25"/>
      <c r="B4001" s="28"/>
    </row>
    <row r="4002" spans="1:2">
      <c r="A4002" s="25"/>
      <c r="B4002" s="28"/>
    </row>
    <row r="4003" spans="1:2">
      <c r="A4003" s="25"/>
      <c r="B4003" s="28"/>
    </row>
    <row r="4004" spans="1:2">
      <c r="A4004" s="25"/>
      <c r="B4004" s="28"/>
    </row>
    <row r="4005" spans="1:2">
      <c r="A4005" s="25"/>
      <c r="B4005" s="28"/>
    </row>
    <row r="4006" spans="1:2">
      <c r="A4006" s="25"/>
      <c r="B4006" s="28"/>
    </row>
    <row r="4007" spans="1:2">
      <c r="A4007" s="25"/>
      <c r="B4007" s="28"/>
    </row>
    <row r="4008" spans="1:2">
      <c r="A4008" s="25"/>
      <c r="B4008" s="28"/>
    </row>
    <row r="4009" spans="1:2">
      <c r="A4009" s="25"/>
      <c r="B4009" s="28"/>
    </row>
    <row r="4010" spans="1:2">
      <c r="A4010" s="25"/>
      <c r="B4010" s="28"/>
    </row>
    <row r="4011" spans="1:2">
      <c r="A4011" s="25"/>
      <c r="B4011" s="28"/>
    </row>
    <row r="4012" spans="1:2">
      <c r="A4012" s="25"/>
      <c r="B4012" s="28"/>
    </row>
    <row r="4013" spans="1:2">
      <c r="A4013" s="25"/>
      <c r="B4013" s="28"/>
    </row>
    <row r="4014" spans="1:2">
      <c r="A4014" s="25"/>
      <c r="B4014" s="28"/>
    </row>
    <row r="4015" spans="1:2">
      <c r="A4015" s="25"/>
      <c r="B4015" s="28"/>
    </row>
    <row r="4016" spans="1:2">
      <c r="A4016" s="25"/>
      <c r="B4016" s="28"/>
    </row>
    <row r="4017" spans="1:2">
      <c r="A4017" s="25"/>
      <c r="B4017" s="28"/>
    </row>
    <row r="4018" spans="1:2">
      <c r="A4018" s="25"/>
      <c r="B4018" s="28"/>
    </row>
    <row r="4019" spans="1:2">
      <c r="A4019" s="25"/>
      <c r="B4019" s="28"/>
    </row>
    <row r="4020" spans="1:2">
      <c r="A4020" s="25"/>
      <c r="B4020" s="28"/>
    </row>
    <row r="4021" spans="1:2">
      <c r="A4021" s="25"/>
      <c r="B4021" s="28"/>
    </row>
    <row r="4022" spans="1:2">
      <c r="A4022" s="25"/>
      <c r="B4022" s="28"/>
    </row>
    <row r="4023" spans="1:2">
      <c r="A4023" s="25"/>
      <c r="B4023" s="28"/>
    </row>
    <row r="4024" spans="1:2">
      <c r="A4024" s="25"/>
      <c r="B4024" s="28"/>
    </row>
    <row r="4025" spans="1:2">
      <c r="A4025" s="25"/>
      <c r="B4025" s="28"/>
    </row>
    <row r="4026" spans="1:2">
      <c r="A4026" s="25"/>
      <c r="B4026" s="28"/>
    </row>
    <row r="4027" spans="1:2">
      <c r="A4027" s="25"/>
      <c r="B4027" s="28"/>
    </row>
    <row r="4028" spans="1:2">
      <c r="A4028" s="25"/>
      <c r="B4028" s="28"/>
    </row>
    <row r="4029" spans="1:2">
      <c r="A4029" s="25"/>
      <c r="B4029" s="28"/>
    </row>
    <row r="4030" spans="1:2">
      <c r="A4030" s="25"/>
      <c r="B4030" s="28"/>
    </row>
    <row r="4031" spans="1:2">
      <c r="A4031" s="25"/>
      <c r="B4031" s="28"/>
    </row>
    <row r="4032" spans="1:2">
      <c r="A4032" s="25"/>
      <c r="B4032" s="28"/>
    </row>
    <row r="4033" spans="1:2">
      <c r="A4033" s="25"/>
      <c r="B4033" s="28"/>
    </row>
    <row r="4034" spans="1:2">
      <c r="A4034" s="25"/>
      <c r="B4034" s="28"/>
    </row>
    <row r="4035" spans="1:2">
      <c r="A4035" s="25"/>
      <c r="B4035" s="28"/>
    </row>
    <row r="4036" spans="1:2">
      <c r="A4036" s="25"/>
      <c r="B4036" s="28"/>
    </row>
    <row r="4037" spans="1:2">
      <c r="A4037" s="25"/>
      <c r="B4037" s="28"/>
    </row>
    <row r="4038" spans="1:2">
      <c r="A4038" s="25"/>
      <c r="B4038" s="28"/>
    </row>
    <row r="4039" spans="1:2">
      <c r="A4039" s="25"/>
      <c r="B4039" s="28"/>
    </row>
    <row r="4040" spans="1:2">
      <c r="A4040" s="25"/>
      <c r="B4040" s="28"/>
    </row>
    <row r="4041" spans="1:2">
      <c r="A4041" s="25"/>
      <c r="B4041" s="28"/>
    </row>
    <row r="4042" spans="1:2">
      <c r="A4042" s="25"/>
      <c r="B4042" s="28"/>
    </row>
    <row r="4043" spans="1:2">
      <c r="A4043" s="25"/>
      <c r="B4043" s="28"/>
    </row>
    <row r="4044" spans="1:2">
      <c r="A4044" s="25"/>
      <c r="B4044" s="28"/>
    </row>
    <row r="4045" spans="1:2">
      <c r="A4045" s="25"/>
      <c r="B4045" s="28"/>
    </row>
    <row r="4046" spans="1:2">
      <c r="A4046" s="25"/>
      <c r="B4046" s="28"/>
    </row>
    <row r="4047" spans="1:2">
      <c r="A4047" s="25"/>
      <c r="B4047" s="28"/>
    </row>
    <row r="4048" spans="1:2">
      <c r="A4048" s="25"/>
      <c r="B4048" s="28"/>
    </row>
    <row r="4049" spans="1:2">
      <c r="A4049" s="25"/>
      <c r="B4049" s="28"/>
    </row>
    <row r="4050" spans="1:2">
      <c r="A4050" s="25"/>
      <c r="B4050" s="28"/>
    </row>
    <row r="4051" spans="1:2">
      <c r="A4051" s="25"/>
      <c r="B4051" s="28"/>
    </row>
    <row r="4052" spans="1:2">
      <c r="A4052" s="25"/>
      <c r="B4052" s="28"/>
    </row>
    <row r="4053" spans="1:2">
      <c r="A4053" s="25"/>
      <c r="B4053" s="28"/>
    </row>
    <row r="4054" spans="1:2">
      <c r="A4054" s="25"/>
      <c r="B4054" s="28"/>
    </row>
    <row r="4055" spans="1:2">
      <c r="A4055" s="25"/>
      <c r="B4055" s="28"/>
    </row>
    <row r="4056" spans="1:2">
      <c r="A4056" s="25"/>
      <c r="B4056" s="28"/>
    </row>
    <row r="4057" spans="1:2">
      <c r="A4057" s="25"/>
      <c r="B4057" s="28"/>
    </row>
    <row r="4058" spans="1:2">
      <c r="A4058" s="25"/>
      <c r="B4058" s="28"/>
    </row>
    <row r="4059" spans="1:2">
      <c r="A4059" s="25"/>
      <c r="B4059" s="28"/>
    </row>
    <row r="4060" spans="1:2">
      <c r="A4060" s="25"/>
      <c r="B4060" s="28"/>
    </row>
    <row r="4061" spans="1:2">
      <c r="A4061" s="25"/>
      <c r="B4061" s="28"/>
    </row>
    <row r="4062" spans="1:2">
      <c r="A4062" s="25"/>
      <c r="B4062" s="28"/>
    </row>
    <row r="4063" spans="1:2">
      <c r="A4063" s="25"/>
      <c r="B4063" s="28"/>
    </row>
    <row r="4064" spans="1:2">
      <c r="A4064" s="25"/>
      <c r="B4064" s="28"/>
    </row>
    <row r="4065" spans="1:2">
      <c r="A4065" s="25"/>
      <c r="B4065" s="28"/>
    </row>
    <row r="4066" spans="1:2">
      <c r="A4066" s="25"/>
      <c r="B4066" s="28"/>
    </row>
    <row r="4067" spans="1:2">
      <c r="A4067" s="25"/>
      <c r="B4067" s="28"/>
    </row>
    <row r="4068" spans="1:2">
      <c r="A4068" s="25"/>
      <c r="B4068" s="28"/>
    </row>
    <row r="4069" spans="1:2">
      <c r="A4069" s="25"/>
      <c r="B4069" s="28"/>
    </row>
    <row r="4070" spans="1:2">
      <c r="A4070" s="25"/>
      <c r="B4070" s="28"/>
    </row>
    <row r="4071" spans="1:2">
      <c r="A4071" s="25"/>
      <c r="B4071" s="28"/>
    </row>
    <row r="4072" spans="1:2">
      <c r="A4072" s="25"/>
      <c r="B4072" s="28"/>
    </row>
    <row r="4073" spans="1:2">
      <c r="A4073" s="25"/>
      <c r="B4073" s="28"/>
    </row>
    <row r="4074" spans="1:2">
      <c r="A4074" s="25"/>
      <c r="B4074" s="28"/>
    </row>
    <row r="4075" spans="1:2">
      <c r="A4075" s="25"/>
      <c r="B4075" s="28"/>
    </row>
    <row r="4076" spans="1:2">
      <c r="A4076" s="25"/>
      <c r="B4076" s="28"/>
    </row>
    <row r="4077" spans="1:2">
      <c r="A4077" s="25"/>
      <c r="B4077" s="28"/>
    </row>
    <row r="4078" spans="1:2">
      <c r="A4078" s="25"/>
      <c r="B4078" s="28"/>
    </row>
    <row r="4079" spans="1:2">
      <c r="A4079" s="25"/>
      <c r="B4079" s="28"/>
    </row>
    <row r="4080" spans="1:2">
      <c r="A4080" s="25"/>
      <c r="B4080" s="28"/>
    </row>
    <row r="4081" spans="1:2">
      <c r="A4081" s="25"/>
      <c r="B4081" s="28"/>
    </row>
    <row r="4082" spans="1:2">
      <c r="A4082" s="25"/>
      <c r="B4082" s="28"/>
    </row>
    <row r="4083" spans="1:2">
      <c r="A4083" s="25"/>
      <c r="B4083" s="28"/>
    </row>
    <row r="4084" spans="1:2">
      <c r="A4084" s="25"/>
      <c r="B4084" s="28"/>
    </row>
    <row r="4085" spans="1:2">
      <c r="A4085" s="25"/>
      <c r="B4085" s="28"/>
    </row>
    <row r="4086" spans="1:2">
      <c r="A4086" s="25"/>
      <c r="B4086" s="28"/>
    </row>
    <row r="4087" spans="1:2">
      <c r="A4087" s="25"/>
      <c r="B4087" s="28"/>
    </row>
    <row r="4088" spans="1:2">
      <c r="A4088" s="25"/>
      <c r="B4088" s="28"/>
    </row>
    <row r="4089" spans="1:2">
      <c r="A4089" s="25"/>
      <c r="B4089" s="28"/>
    </row>
    <row r="4090" spans="1:2">
      <c r="A4090" s="25"/>
      <c r="B4090" s="28"/>
    </row>
    <row r="4091" spans="1:2">
      <c r="A4091" s="25"/>
      <c r="B4091" s="28"/>
    </row>
    <row r="4092" spans="1:2">
      <c r="A4092" s="25"/>
      <c r="B4092" s="28"/>
    </row>
    <row r="4093" spans="1:2">
      <c r="A4093" s="25"/>
      <c r="B4093" s="28"/>
    </row>
    <row r="4094" spans="1:2">
      <c r="A4094" s="25"/>
      <c r="B4094" s="28"/>
    </row>
    <row r="4095" spans="1:2">
      <c r="A4095" s="25"/>
      <c r="B4095" s="28"/>
    </row>
    <row r="4096" spans="1:2">
      <c r="A4096" s="25"/>
      <c r="B4096" s="28"/>
    </row>
    <row r="4097" spans="1:2">
      <c r="A4097" s="25"/>
      <c r="B4097" s="28"/>
    </row>
    <row r="4098" spans="1:2">
      <c r="A4098" s="25"/>
      <c r="B4098" s="28"/>
    </row>
    <row r="4099" spans="1:2">
      <c r="A4099" s="25"/>
      <c r="B4099" s="28"/>
    </row>
    <row r="4100" spans="1:2">
      <c r="A4100" s="25"/>
      <c r="B4100" s="28"/>
    </row>
    <row r="4101" spans="1:2">
      <c r="A4101" s="25"/>
      <c r="B4101" s="28"/>
    </row>
    <row r="4102" spans="1:2">
      <c r="A4102" s="25"/>
      <c r="B4102" s="28"/>
    </row>
    <row r="4103" spans="1:2">
      <c r="A4103" s="25"/>
      <c r="B4103" s="28"/>
    </row>
    <row r="4104" spans="1:2">
      <c r="A4104" s="25"/>
      <c r="B4104" s="28"/>
    </row>
    <row r="4105" spans="1:2">
      <c r="A4105" s="25"/>
      <c r="B4105" s="28"/>
    </row>
    <row r="4106" spans="1:2">
      <c r="A4106" s="25"/>
      <c r="B4106" s="28"/>
    </row>
    <row r="4107" spans="1:2">
      <c r="A4107" s="25"/>
      <c r="B4107" s="28"/>
    </row>
    <row r="4108" spans="1:2">
      <c r="A4108" s="25"/>
      <c r="B4108" s="28"/>
    </row>
    <row r="4109" spans="1:2">
      <c r="A4109" s="25"/>
      <c r="B4109" s="28"/>
    </row>
    <row r="4110" spans="1:2">
      <c r="A4110" s="25"/>
      <c r="B4110" s="28"/>
    </row>
    <row r="4111" spans="1:2">
      <c r="A4111" s="25"/>
      <c r="B4111" s="28"/>
    </row>
    <row r="4112" spans="1:2">
      <c r="A4112" s="25"/>
      <c r="B4112" s="28"/>
    </row>
    <row r="4113" spans="1:2">
      <c r="A4113" s="25"/>
      <c r="B4113" s="28"/>
    </row>
    <row r="4114" spans="1:2">
      <c r="A4114" s="25"/>
      <c r="B4114" s="28"/>
    </row>
    <row r="4115" spans="1:2">
      <c r="A4115" s="25"/>
      <c r="B4115" s="28"/>
    </row>
    <row r="4116" spans="1:2">
      <c r="A4116" s="25"/>
      <c r="B4116" s="28"/>
    </row>
    <row r="4117" spans="1:2">
      <c r="A4117" s="25"/>
      <c r="B4117" s="28"/>
    </row>
    <row r="4118" spans="1:2">
      <c r="A4118" s="25"/>
      <c r="B4118" s="28"/>
    </row>
    <row r="4119" spans="1:2">
      <c r="A4119" s="25"/>
      <c r="B4119" s="28"/>
    </row>
    <row r="4120" spans="1:2">
      <c r="A4120" s="25"/>
      <c r="B4120" s="28"/>
    </row>
    <row r="4121" spans="1:2">
      <c r="A4121" s="25"/>
      <c r="B4121" s="28"/>
    </row>
    <row r="4122" spans="1:2">
      <c r="A4122" s="25"/>
      <c r="B4122" s="28"/>
    </row>
    <row r="4123" spans="1:2">
      <c r="A4123" s="25"/>
      <c r="B4123" s="28"/>
    </row>
    <row r="4124" spans="1:2">
      <c r="A4124" s="25"/>
      <c r="B4124" s="28"/>
    </row>
    <row r="4125" spans="1:2">
      <c r="A4125" s="25"/>
      <c r="B4125" s="28"/>
    </row>
    <row r="4126" spans="1:2">
      <c r="A4126" s="25"/>
      <c r="B4126" s="28"/>
    </row>
    <row r="4127" spans="1:2">
      <c r="A4127" s="25"/>
      <c r="B4127" s="28"/>
    </row>
    <row r="4128" spans="1:2">
      <c r="A4128" s="25"/>
      <c r="B4128" s="28"/>
    </row>
    <row r="4129" spans="1:2">
      <c r="A4129" s="25"/>
      <c r="B4129" s="28"/>
    </row>
    <row r="4130" spans="1:2">
      <c r="A4130" s="25"/>
      <c r="B4130" s="28"/>
    </row>
    <row r="4131" spans="1:2">
      <c r="A4131" s="25"/>
      <c r="B4131" s="28"/>
    </row>
    <row r="4132" spans="1:2">
      <c r="A4132" s="25"/>
      <c r="B4132" s="28"/>
    </row>
    <row r="4133" spans="1:2">
      <c r="A4133" s="25"/>
      <c r="B4133" s="28"/>
    </row>
    <row r="4134" spans="1:2">
      <c r="A4134" s="25"/>
      <c r="B4134" s="28"/>
    </row>
    <row r="4135" spans="1:2">
      <c r="A4135" s="25"/>
      <c r="B4135" s="28"/>
    </row>
    <row r="4136" spans="1:2">
      <c r="A4136" s="25"/>
      <c r="B4136" s="28"/>
    </row>
    <row r="4137" spans="1:2">
      <c r="A4137" s="25"/>
      <c r="B4137" s="28"/>
    </row>
    <row r="4138" spans="1:2">
      <c r="A4138" s="25"/>
      <c r="B4138" s="28"/>
    </row>
    <row r="4139" spans="1:2">
      <c r="A4139" s="25"/>
      <c r="B4139" s="28"/>
    </row>
    <row r="4140" spans="1:2">
      <c r="A4140" s="25"/>
      <c r="B4140" s="28"/>
    </row>
    <row r="4141" spans="1:2">
      <c r="A4141" s="25"/>
      <c r="B4141" s="28"/>
    </row>
    <row r="4142" spans="1:2">
      <c r="A4142" s="25"/>
      <c r="B4142" s="28"/>
    </row>
    <row r="4143" spans="1:2">
      <c r="A4143" s="25"/>
      <c r="B4143" s="28"/>
    </row>
    <row r="4144" spans="1:2">
      <c r="A4144" s="25"/>
      <c r="B4144" s="28"/>
    </row>
    <row r="4145" spans="1:2">
      <c r="A4145" s="25"/>
      <c r="B4145" s="28"/>
    </row>
    <row r="4146" spans="1:2">
      <c r="A4146" s="25"/>
      <c r="B4146" s="28"/>
    </row>
    <row r="4147" spans="1:2">
      <c r="A4147" s="25"/>
      <c r="B4147" s="28"/>
    </row>
    <row r="4148" spans="1:2">
      <c r="A4148" s="25"/>
      <c r="B4148" s="28"/>
    </row>
    <row r="4149" spans="1:2">
      <c r="A4149" s="25"/>
      <c r="B4149" s="28"/>
    </row>
    <row r="4150" spans="1:2">
      <c r="A4150" s="25"/>
      <c r="B4150" s="28"/>
    </row>
    <row r="4151" spans="1:2">
      <c r="A4151" s="25"/>
      <c r="B4151" s="28"/>
    </row>
    <row r="4152" spans="1:2">
      <c r="A4152" s="25"/>
      <c r="B4152" s="28"/>
    </row>
    <row r="4153" spans="1:2">
      <c r="A4153" s="25"/>
      <c r="B4153" s="28"/>
    </row>
    <row r="4154" spans="1:2">
      <c r="A4154" s="25"/>
      <c r="B4154" s="28"/>
    </row>
    <row r="4155" spans="1:2">
      <c r="A4155" s="25"/>
      <c r="B4155" s="28"/>
    </row>
    <row r="4156" spans="1:2">
      <c r="A4156" s="25"/>
      <c r="B4156" s="28"/>
    </row>
    <row r="4157" spans="1:2">
      <c r="A4157" s="25"/>
      <c r="B4157" s="28"/>
    </row>
    <row r="4158" spans="1:2">
      <c r="A4158" s="25"/>
      <c r="B4158" s="28"/>
    </row>
    <row r="4159" spans="1:2">
      <c r="A4159" s="25"/>
      <c r="B4159" s="28"/>
    </row>
    <row r="4160" spans="1:2">
      <c r="A4160" s="25"/>
      <c r="B4160" s="28"/>
    </row>
    <row r="4161" spans="1:2">
      <c r="A4161" s="25"/>
      <c r="B4161" s="28"/>
    </row>
    <row r="4162" spans="1:2">
      <c r="A4162" s="25"/>
      <c r="B4162" s="28"/>
    </row>
    <row r="4163" spans="1:2">
      <c r="A4163" s="25"/>
      <c r="B4163" s="28"/>
    </row>
    <row r="4164" spans="1:2">
      <c r="A4164" s="25"/>
      <c r="B4164" s="28"/>
    </row>
    <row r="4165" spans="1:2">
      <c r="A4165" s="25"/>
      <c r="B4165" s="28"/>
    </row>
    <row r="4166" spans="1:2">
      <c r="A4166" s="25"/>
      <c r="B4166" s="28"/>
    </row>
    <row r="4167" spans="1:2">
      <c r="A4167" s="25"/>
      <c r="B4167" s="28"/>
    </row>
    <row r="4168" spans="1:2">
      <c r="A4168" s="25"/>
      <c r="B4168" s="28"/>
    </row>
    <row r="4169" spans="1:2">
      <c r="A4169" s="25"/>
      <c r="B4169" s="28"/>
    </row>
    <row r="4170" spans="1:2">
      <c r="A4170" s="25"/>
      <c r="B4170" s="28"/>
    </row>
    <row r="4171" spans="1:2">
      <c r="A4171" s="25"/>
      <c r="B4171" s="28"/>
    </row>
    <row r="4172" spans="1:2">
      <c r="A4172" s="25"/>
      <c r="B4172" s="28"/>
    </row>
    <row r="4173" spans="1:2">
      <c r="A4173" s="25"/>
      <c r="B4173" s="28"/>
    </row>
    <row r="4174" spans="1:2">
      <c r="A4174" s="25"/>
      <c r="B4174" s="28"/>
    </row>
    <row r="4175" spans="1:2">
      <c r="A4175" s="25"/>
      <c r="B4175" s="28"/>
    </row>
    <row r="4176" spans="1:2">
      <c r="A4176" s="25"/>
      <c r="B4176" s="28"/>
    </row>
    <row r="4177" spans="1:2">
      <c r="A4177" s="25"/>
      <c r="B4177" s="28"/>
    </row>
    <row r="4178" spans="1:2">
      <c r="A4178" s="25"/>
      <c r="B4178" s="28"/>
    </row>
    <row r="4179" spans="1:2">
      <c r="A4179" s="25"/>
      <c r="B4179" s="28"/>
    </row>
    <row r="4180" spans="1:2">
      <c r="A4180" s="25"/>
      <c r="B4180" s="28"/>
    </row>
    <row r="4181" spans="1:2">
      <c r="A4181" s="25"/>
      <c r="B4181" s="28"/>
    </row>
    <row r="4182" spans="1:2">
      <c r="A4182" s="25"/>
      <c r="B4182" s="28"/>
    </row>
    <row r="4183" spans="1:2">
      <c r="A4183" s="25"/>
      <c r="B4183" s="28"/>
    </row>
    <row r="4184" spans="1:2">
      <c r="A4184" s="25"/>
      <c r="B4184" s="28"/>
    </row>
    <row r="4185" spans="1:2">
      <c r="A4185" s="25"/>
      <c r="B4185" s="28"/>
    </row>
    <row r="4186" spans="1:2">
      <c r="A4186" s="25"/>
      <c r="B4186" s="28"/>
    </row>
    <row r="4187" spans="1:2">
      <c r="A4187" s="25"/>
      <c r="B4187" s="28"/>
    </row>
    <row r="4188" spans="1:2">
      <c r="A4188" s="25"/>
      <c r="B4188" s="28"/>
    </row>
    <row r="4189" spans="1:2">
      <c r="A4189" s="25"/>
      <c r="B4189" s="28"/>
    </row>
    <row r="4190" spans="1:2">
      <c r="A4190" s="25"/>
      <c r="B4190" s="28"/>
    </row>
    <row r="4191" spans="1:2">
      <c r="A4191" s="25"/>
      <c r="B4191" s="28"/>
    </row>
    <row r="4192" spans="1:2">
      <c r="A4192" s="25"/>
      <c r="B4192" s="28"/>
    </row>
    <row r="4193" spans="1:2">
      <c r="A4193" s="25"/>
      <c r="B4193" s="28"/>
    </row>
    <row r="4194" spans="1:2">
      <c r="A4194" s="25"/>
      <c r="B4194" s="28"/>
    </row>
    <row r="4195" spans="1:2">
      <c r="A4195" s="25"/>
      <c r="B4195" s="28"/>
    </row>
    <row r="4196" spans="1:2">
      <c r="A4196" s="25"/>
      <c r="B4196" s="28"/>
    </row>
    <row r="4197" spans="1:2">
      <c r="A4197" s="25"/>
      <c r="B4197" s="28"/>
    </row>
    <row r="4198" spans="1:2">
      <c r="A4198" s="25"/>
      <c r="B4198" s="28"/>
    </row>
    <row r="4199" spans="1:2">
      <c r="A4199" s="25"/>
      <c r="B4199" s="28"/>
    </row>
    <row r="4200" spans="1:2">
      <c r="A4200" s="25"/>
      <c r="B4200" s="28"/>
    </row>
    <row r="4201" spans="1:2">
      <c r="A4201" s="25"/>
      <c r="B4201" s="28"/>
    </row>
    <row r="4202" spans="1:2">
      <c r="A4202" s="25"/>
      <c r="B4202" s="28"/>
    </row>
    <row r="4203" spans="1:2">
      <c r="A4203" s="25"/>
      <c r="B4203" s="28"/>
    </row>
    <row r="4204" spans="1:2">
      <c r="A4204" s="25"/>
      <c r="B4204" s="28"/>
    </row>
    <row r="4205" spans="1:2">
      <c r="A4205" s="25"/>
      <c r="B4205" s="28"/>
    </row>
    <row r="4206" spans="1:2">
      <c r="A4206" s="25"/>
      <c r="B4206" s="28"/>
    </row>
    <row r="4207" spans="1:2">
      <c r="A4207" s="25"/>
      <c r="B4207" s="28"/>
    </row>
    <row r="4208" spans="1:2">
      <c r="A4208" s="25"/>
      <c r="B4208" s="28"/>
    </row>
    <row r="4209" spans="1:2">
      <c r="A4209" s="25"/>
      <c r="B4209" s="28"/>
    </row>
    <row r="4210" spans="1:2">
      <c r="A4210" s="25"/>
      <c r="B4210" s="28"/>
    </row>
    <row r="4211" spans="1:2">
      <c r="A4211" s="25"/>
      <c r="B4211" s="28"/>
    </row>
    <row r="4212" spans="1:2">
      <c r="A4212" s="25"/>
      <c r="B4212" s="28"/>
    </row>
    <row r="4213" spans="1:2">
      <c r="A4213" s="25"/>
      <c r="B4213" s="28"/>
    </row>
    <row r="4214" spans="1:2">
      <c r="A4214" s="25"/>
      <c r="B4214" s="28"/>
    </row>
    <row r="4215" spans="1:2">
      <c r="A4215" s="25"/>
      <c r="B4215" s="28"/>
    </row>
    <row r="4216" spans="1:2">
      <c r="A4216" s="25"/>
      <c r="B4216" s="28"/>
    </row>
    <row r="4217" spans="1:2">
      <c r="A4217" s="25"/>
      <c r="B4217" s="28"/>
    </row>
    <row r="4218" spans="1:2">
      <c r="A4218" s="25"/>
      <c r="B4218" s="28"/>
    </row>
    <row r="4219" spans="1:2">
      <c r="A4219" s="25"/>
      <c r="B4219" s="28"/>
    </row>
    <row r="4220" spans="1:2">
      <c r="A4220" s="25"/>
      <c r="B4220" s="28"/>
    </row>
    <row r="4221" spans="1:2">
      <c r="A4221" s="25"/>
      <c r="B4221" s="28"/>
    </row>
    <row r="4222" spans="1:2">
      <c r="A4222" s="25"/>
      <c r="B4222" s="28"/>
    </row>
    <row r="4223" spans="1:2">
      <c r="A4223" s="25"/>
      <c r="B4223" s="28"/>
    </row>
    <row r="4224" spans="1:2">
      <c r="A4224" s="25"/>
      <c r="B4224" s="28"/>
    </row>
    <row r="4225" spans="1:2">
      <c r="A4225" s="25"/>
      <c r="B4225" s="28"/>
    </row>
    <row r="4226" spans="1:2">
      <c r="A4226" s="25"/>
      <c r="B4226" s="28"/>
    </row>
    <row r="4227" spans="1:2">
      <c r="A4227" s="25"/>
      <c r="B4227" s="28"/>
    </row>
    <row r="4228" spans="1:2">
      <c r="A4228" s="25"/>
      <c r="B4228" s="28"/>
    </row>
    <row r="4229" spans="1:2">
      <c r="A4229" s="25"/>
      <c r="B4229" s="28"/>
    </row>
    <row r="4230" spans="1:2">
      <c r="A4230" s="25"/>
      <c r="B4230" s="28"/>
    </row>
    <row r="4231" spans="1:2">
      <c r="A4231" s="25"/>
      <c r="B4231" s="28"/>
    </row>
    <row r="4232" spans="1:2">
      <c r="A4232" s="25"/>
      <c r="B4232" s="28"/>
    </row>
    <row r="4233" spans="1:2">
      <c r="A4233" s="25"/>
      <c r="B4233" s="28"/>
    </row>
    <row r="4234" spans="1:2">
      <c r="A4234" s="25"/>
      <c r="B4234" s="28"/>
    </row>
    <row r="4235" spans="1:2">
      <c r="A4235" s="25"/>
      <c r="B4235" s="28"/>
    </row>
    <row r="4236" spans="1:2">
      <c r="A4236" s="25"/>
      <c r="B4236" s="28"/>
    </row>
    <row r="4237" spans="1:2">
      <c r="A4237" s="25"/>
      <c r="B4237" s="28"/>
    </row>
    <row r="4238" spans="1:2">
      <c r="A4238" s="25"/>
      <c r="B4238" s="28"/>
    </row>
    <row r="4239" spans="1:2">
      <c r="A4239" s="25"/>
      <c r="B4239" s="28"/>
    </row>
    <row r="4240" spans="1:2">
      <c r="A4240" s="25"/>
      <c r="B4240" s="28"/>
    </row>
    <row r="4241" spans="1:2">
      <c r="A4241" s="25"/>
      <c r="B4241" s="28"/>
    </row>
    <row r="4242" spans="1:2">
      <c r="A4242" s="25"/>
      <c r="B4242" s="28"/>
    </row>
    <row r="4243" spans="1:2">
      <c r="A4243" s="25"/>
      <c r="B4243" s="28"/>
    </row>
    <row r="4244" spans="1:2">
      <c r="A4244" s="25"/>
      <c r="B4244" s="28"/>
    </row>
    <row r="4245" spans="1:2">
      <c r="A4245" s="25"/>
      <c r="B4245" s="28"/>
    </row>
    <row r="4246" spans="1:2">
      <c r="A4246" s="25"/>
      <c r="B4246" s="28"/>
    </row>
    <row r="4247" spans="1:2">
      <c r="A4247" s="25"/>
      <c r="B4247" s="28"/>
    </row>
    <row r="4248" spans="1:2">
      <c r="A4248" s="25"/>
      <c r="B4248" s="28"/>
    </row>
    <row r="4249" spans="1:2">
      <c r="A4249" s="25"/>
      <c r="B4249" s="28"/>
    </row>
    <row r="4250" spans="1:2">
      <c r="A4250" s="25"/>
      <c r="B4250" s="28"/>
    </row>
    <row r="4251" spans="1:2">
      <c r="A4251" s="25"/>
      <c r="B4251" s="28"/>
    </row>
    <row r="4252" spans="1:2">
      <c r="A4252" s="25"/>
      <c r="B4252" s="28"/>
    </row>
    <row r="4253" spans="1:2">
      <c r="A4253" s="25"/>
      <c r="B4253" s="28"/>
    </row>
    <row r="4254" spans="1:2">
      <c r="A4254" s="25"/>
      <c r="B4254" s="28"/>
    </row>
    <row r="4255" spans="1:2">
      <c r="A4255" s="25"/>
      <c r="B4255" s="28"/>
    </row>
    <row r="4256" spans="1:2">
      <c r="A4256" s="25"/>
      <c r="B4256" s="28"/>
    </row>
    <row r="4257" spans="1:2">
      <c r="A4257" s="25"/>
      <c r="B4257" s="28"/>
    </row>
    <row r="4258" spans="1:2">
      <c r="A4258" s="25"/>
      <c r="B4258" s="28"/>
    </row>
    <row r="4259" spans="1:2">
      <c r="A4259" s="25"/>
      <c r="B4259" s="28"/>
    </row>
    <row r="4260" spans="1:2">
      <c r="A4260" s="25"/>
      <c r="B4260" s="28"/>
    </row>
    <row r="4261" spans="1:2">
      <c r="A4261" s="25"/>
      <c r="B4261" s="28"/>
    </row>
    <row r="4262" spans="1:2">
      <c r="A4262" s="25"/>
      <c r="B4262" s="28"/>
    </row>
    <row r="4263" spans="1:2">
      <c r="A4263" s="25"/>
      <c r="B4263" s="28"/>
    </row>
    <row r="4264" spans="1:2">
      <c r="A4264" s="25"/>
      <c r="B4264" s="28"/>
    </row>
    <row r="4265" spans="1:2">
      <c r="A4265" s="25"/>
      <c r="B4265" s="28"/>
    </row>
    <row r="4266" spans="1:2">
      <c r="A4266" s="25"/>
      <c r="B4266" s="28"/>
    </row>
    <row r="4267" spans="1:2">
      <c r="A4267" s="25"/>
      <c r="B4267" s="28"/>
    </row>
    <row r="4268" spans="1:2">
      <c r="A4268" s="25"/>
      <c r="B4268" s="28"/>
    </row>
    <row r="4269" spans="1:2">
      <c r="A4269" s="25"/>
      <c r="B4269" s="28"/>
    </row>
    <row r="4270" spans="1:2">
      <c r="A4270" s="25"/>
      <c r="B4270" s="28"/>
    </row>
    <row r="4271" spans="1:2">
      <c r="A4271" s="25"/>
      <c r="B4271" s="28"/>
    </row>
    <row r="4272" spans="1:2">
      <c r="A4272" s="25"/>
      <c r="B4272" s="28"/>
    </row>
    <row r="4273" spans="1:2">
      <c r="A4273" s="25"/>
      <c r="B4273" s="28"/>
    </row>
    <row r="4274" spans="1:2">
      <c r="A4274" s="25"/>
      <c r="B4274" s="28"/>
    </row>
    <row r="4275" spans="1:2">
      <c r="A4275" s="25"/>
      <c r="B4275" s="28"/>
    </row>
    <row r="4276" spans="1:2">
      <c r="A4276" s="25"/>
      <c r="B4276" s="28"/>
    </row>
    <row r="4277" spans="1:2">
      <c r="A4277" s="25"/>
      <c r="B4277" s="28"/>
    </row>
    <row r="4278" spans="1:2">
      <c r="A4278" s="25"/>
      <c r="B4278" s="28"/>
    </row>
    <row r="4279" spans="1:2">
      <c r="A4279" s="25"/>
      <c r="B4279" s="28"/>
    </row>
    <row r="4280" spans="1:2">
      <c r="A4280" s="25"/>
      <c r="B4280" s="28"/>
    </row>
    <row r="4281" spans="1:2">
      <c r="A4281" s="25"/>
      <c r="B4281" s="28"/>
    </row>
    <row r="4282" spans="1:2">
      <c r="A4282" s="25"/>
      <c r="B4282" s="28"/>
    </row>
    <row r="4283" spans="1:2">
      <c r="A4283" s="25"/>
      <c r="B4283" s="28"/>
    </row>
    <row r="4284" spans="1:2">
      <c r="A4284" s="25"/>
      <c r="B4284" s="28"/>
    </row>
    <row r="4285" spans="1:2">
      <c r="A4285" s="25"/>
      <c r="B4285" s="28"/>
    </row>
    <row r="4286" spans="1:2">
      <c r="A4286" s="25"/>
      <c r="B4286" s="28"/>
    </row>
    <row r="4287" spans="1:2">
      <c r="A4287" s="25"/>
      <c r="B4287" s="28"/>
    </row>
    <row r="4288" spans="1:2">
      <c r="A4288" s="25"/>
      <c r="B4288" s="28"/>
    </row>
    <row r="4289" spans="1:2">
      <c r="A4289" s="25"/>
      <c r="B4289" s="28"/>
    </row>
    <row r="4290" spans="1:2">
      <c r="A4290" s="25"/>
      <c r="B4290" s="28"/>
    </row>
    <row r="4291" spans="1:2">
      <c r="A4291" s="25"/>
      <c r="B4291" s="28"/>
    </row>
    <row r="4292" spans="1:2">
      <c r="A4292" s="25"/>
      <c r="B4292" s="28"/>
    </row>
    <row r="4293" spans="1:2">
      <c r="A4293" s="25"/>
      <c r="B4293" s="28"/>
    </row>
    <row r="4294" spans="1:2">
      <c r="A4294" s="25"/>
      <c r="B4294" s="28"/>
    </row>
    <row r="4295" spans="1:2">
      <c r="A4295" s="25"/>
      <c r="B4295" s="28"/>
    </row>
    <row r="4296" spans="1:2">
      <c r="A4296" s="25"/>
      <c r="B4296" s="28"/>
    </row>
    <row r="4297" spans="1:2">
      <c r="A4297" s="25"/>
      <c r="B4297" s="28"/>
    </row>
    <row r="4298" spans="1:2">
      <c r="A4298" s="25"/>
      <c r="B4298" s="28"/>
    </row>
    <row r="4299" spans="1:2">
      <c r="A4299" s="25"/>
      <c r="B4299" s="28"/>
    </row>
    <row r="4300" spans="1:2">
      <c r="A4300" s="25"/>
      <c r="B4300" s="28"/>
    </row>
    <row r="4301" spans="1:2">
      <c r="A4301" s="25"/>
      <c r="B4301" s="28"/>
    </row>
    <row r="4302" spans="1:2">
      <c r="A4302" s="25"/>
      <c r="B4302" s="28"/>
    </row>
    <row r="4303" spans="1:2">
      <c r="A4303" s="25"/>
      <c r="B4303" s="28"/>
    </row>
    <row r="4304" spans="1:2">
      <c r="A4304" s="25"/>
      <c r="B4304" s="28"/>
    </row>
    <row r="4305" spans="1:2">
      <c r="A4305" s="25"/>
      <c r="B4305" s="28"/>
    </row>
    <row r="4306" spans="1:2">
      <c r="A4306" s="25"/>
      <c r="B4306" s="28"/>
    </row>
    <row r="4307" spans="1:2">
      <c r="A4307" s="25"/>
      <c r="B4307" s="28"/>
    </row>
    <row r="4308" spans="1:2">
      <c r="A4308" s="25"/>
      <c r="B4308" s="28"/>
    </row>
    <row r="4309" spans="1:2">
      <c r="A4309" s="25"/>
      <c r="B4309" s="28"/>
    </row>
    <row r="4310" spans="1:2">
      <c r="A4310" s="25"/>
      <c r="B4310" s="28"/>
    </row>
    <row r="4311" spans="1:2">
      <c r="A4311" s="25"/>
      <c r="B4311" s="28"/>
    </row>
    <row r="4312" spans="1:2">
      <c r="A4312" s="25"/>
      <c r="B4312" s="28"/>
    </row>
    <row r="4313" spans="1:2">
      <c r="A4313" s="25"/>
      <c r="B4313" s="28"/>
    </row>
    <row r="4314" spans="1:2">
      <c r="A4314" s="25"/>
      <c r="B4314" s="28"/>
    </row>
    <row r="4315" spans="1:2">
      <c r="A4315" s="25"/>
      <c r="B4315" s="28"/>
    </row>
    <row r="4316" spans="1:2">
      <c r="A4316" s="25"/>
      <c r="B4316" s="28"/>
    </row>
    <row r="4317" spans="1:2">
      <c r="A4317" s="25"/>
      <c r="B4317" s="28"/>
    </row>
    <row r="4318" spans="1:2">
      <c r="A4318" s="25"/>
      <c r="B4318" s="28"/>
    </row>
    <row r="4319" spans="1:2">
      <c r="A4319" s="25"/>
      <c r="B4319" s="28"/>
    </row>
    <row r="4320" spans="1:2">
      <c r="A4320" s="25"/>
      <c r="B4320" s="28"/>
    </row>
    <row r="4321" spans="1:2">
      <c r="A4321" s="25"/>
      <c r="B4321" s="28"/>
    </row>
    <row r="4322" spans="1:2">
      <c r="A4322" s="25"/>
      <c r="B4322" s="28"/>
    </row>
    <row r="4323" spans="1:2">
      <c r="A4323" s="25"/>
      <c r="B4323" s="28"/>
    </row>
    <row r="4324" spans="1:2">
      <c r="A4324" s="25"/>
      <c r="B4324" s="28"/>
    </row>
    <row r="4325" spans="1:2">
      <c r="A4325" s="25"/>
      <c r="B4325" s="28"/>
    </row>
    <row r="4326" spans="1:2">
      <c r="A4326" s="25"/>
      <c r="B4326" s="28"/>
    </row>
    <row r="4327" spans="1:2">
      <c r="A4327" s="25"/>
      <c r="B4327" s="28"/>
    </row>
    <row r="4328" spans="1:2">
      <c r="A4328" s="25"/>
      <c r="B4328" s="28"/>
    </row>
    <row r="4329" spans="1:2">
      <c r="A4329" s="25"/>
      <c r="B4329" s="28"/>
    </row>
    <row r="4330" spans="1:2">
      <c r="A4330" s="25"/>
      <c r="B4330" s="28"/>
    </row>
    <row r="4331" spans="1:2">
      <c r="A4331" s="25"/>
      <c r="B4331" s="28"/>
    </row>
    <row r="4332" spans="1:2">
      <c r="A4332" s="25"/>
      <c r="B4332" s="28"/>
    </row>
    <row r="4333" spans="1:2">
      <c r="A4333" s="25"/>
      <c r="B4333" s="28"/>
    </row>
    <row r="4334" spans="1:2">
      <c r="A4334" s="25"/>
      <c r="B4334" s="28"/>
    </row>
    <row r="4335" spans="1:2">
      <c r="A4335" s="25"/>
      <c r="B4335" s="28"/>
    </row>
    <row r="4336" spans="1:2">
      <c r="A4336" s="25"/>
      <c r="B4336" s="28"/>
    </row>
    <row r="4337" spans="1:2">
      <c r="A4337" s="25"/>
      <c r="B4337" s="28"/>
    </row>
    <row r="4338" spans="1:2">
      <c r="A4338" s="25"/>
      <c r="B4338" s="28"/>
    </row>
    <row r="4339" spans="1:2">
      <c r="A4339" s="25"/>
      <c r="B4339" s="28"/>
    </row>
    <row r="4340" spans="1:2">
      <c r="A4340" s="25"/>
      <c r="B4340" s="28"/>
    </row>
    <row r="4341" spans="1:2">
      <c r="A4341" s="25"/>
      <c r="B4341" s="28"/>
    </row>
    <row r="4342" spans="1:2">
      <c r="A4342" s="25"/>
      <c r="B4342" s="28"/>
    </row>
    <row r="4343" spans="1:2">
      <c r="A4343" s="25"/>
      <c r="B4343" s="28"/>
    </row>
    <row r="4344" spans="1:2">
      <c r="A4344" s="25"/>
      <c r="B4344" s="28"/>
    </row>
    <row r="4345" spans="1:2">
      <c r="A4345" s="25"/>
      <c r="B4345" s="28"/>
    </row>
    <row r="4346" spans="1:2">
      <c r="A4346" s="25"/>
      <c r="B4346" s="28"/>
    </row>
    <row r="4347" spans="1:2">
      <c r="A4347" s="25"/>
      <c r="B4347" s="28"/>
    </row>
    <row r="4348" spans="1:2">
      <c r="A4348" s="25"/>
      <c r="B4348" s="28"/>
    </row>
    <row r="4349" spans="1:2">
      <c r="A4349" s="25"/>
      <c r="B4349" s="28"/>
    </row>
    <row r="4350" spans="1:2">
      <c r="A4350" s="25"/>
      <c r="B4350" s="28"/>
    </row>
    <row r="4351" spans="1:2">
      <c r="A4351" s="25"/>
      <c r="B4351" s="28"/>
    </row>
    <row r="4352" spans="1:2">
      <c r="A4352" s="25"/>
      <c r="B4352" s="28"/>
    </row>
    <row r="4353" spans="1:2">
      <c r="A4353" s="25"/>
      <c r="B4353" s="28"/>
    </row>
    <row r="4354" spans="1:2">
      <c r="A4354" s="25"/>
      <c r="B4354" s="28"/>
    </row>
    <row r="4355" spans="1:2">
      <c r="A4355" s="25"/>
      <c r="B4355" s="28"/>
    </row>
    <row r="4356" spans="1:2">
      <c r="A4356" s="25"/>
      <c r="B4356" s="28"/>
    </row>
    <row r="4357" spans="1:2">
      <c r="A4357" s="25"/>
      <c r="B4357" s="28"/>
    </row>
    <row r="4358" spans="1:2">
      <c r="A4358" s="25"/>
      <c r="B4358" s="28"/>
    </row>
    <row r="4359" spans="1:2">
      <c r="A4359" s="25"/>
      <c r="B4359" s="28"/>
    </row>
    <row r="4360" spans="1:2">
      <c r="A4360" s="25"/>
      <c r="B4360" s="28"/>
    </row>
    <row r="4361" spans="1:2">
      <c r="A4361" s="25"/>
      <c r="B4361" s="28"/>
    </row>
    <row r="4362" spans="1:2">
      <c r="A4362" s="25"/>
      <c r="B4362" s="28"/>
    </row>
    <row r="4363" spans="1:2">
      <c r="A4363" s="25"/>
      <c r="B4363" s="28"/>
    </row>
    <row r="4364" spans="1:2">
      <c r="A4364" s="25"/>
      <c r="B4364" s="28"/>
    </row>
    <row r="4365" spans="1:2">
      <c r="A4365" s="25"/>
      <c r="B4365" s="28"/>
    </row>
    <row r="4366" spans="1:2">
      <c r="A4366" s="25"/>
      <c r="B4366" s="28"/>
    </row>
    <row r="4367" spans="1:2">
      <c r="A4367" s="25"/>
      <c r="B4367" s="28"/>
    </row>
    <row r="4368" spans="1:2">
      <c r="A4368" s="25"/>
      <c r="B4368" s="28"/>
    </row>
    <row r="4369" spans="1:2">
      <c r="A4369" s="25"/>
      <c r="B4369" s="28"/>
    </row>
    <row r="4370" spans="1:2">
      <c r="A4370" s="25"/>
      <c r="B4370" s="28"/>
    </row>
    <row r="4371" spans="1:2">
      <c r="A4371" s="25"/>
      <c r="B4371" s="28"/>
    </row>
    <row r="4372" spans="1:2">
      <c r="A4372" s="25"/>
      <c r="B4372" s="28"/>
    </row>
    <row r="4373" spans="1:2">
      <c r="A4373" s="25"/>
      <c r="B4373" s="28"/>
    </row>
    <row r="4374" spans="1:2">
      <c r="A4374" s="25"/>
      <c r="B4374" s="28"/>
    </row>
    <row r="4375" spans="1:2">
      <c r="A4375" s="25"/>
      <c r="B4375" s="28"/>
    </row>
    <row r="4376" spans="1:2">
      <c r="A4376" s="25"/>
      <c r="B4376" s="28"/>
    </row>
    <row r="4377" spans="1:2">
      <c r="A4377" s="25"/>
      <c r="B4377" s="28"/>
    </row>
    <row r="4378" spans="1:2">
      <c r="A4378" s="25"/>
      <c r="B4378" s="28"/>
    </row>
    <row r="4379" spans="1:2">
      <c r="A4379" s="25"/>
      <c r="B4379" s="28"/>
    </row>
    <row r="4380" spans="1:2">
      <c r="A4380" s="25"/>
      <c r="B4380" s="28"/>
    </row>
    <row r="4381" spans="1:2">
      <c r="A4381" s="25"/>
      <c r="B4381" s="28"/>
    </row>
    <row r="4382" spans="1:2">
      <c r="A4382" s="25"/>
      <c r="B4382" s="28"/>
    </row>
    <row r="4383" spans="1:2">
      <c r="A4383" s="25"/>
      <c r="B4383" s="28"/>
    </row>
    <row r="4384" spans="1:2">
      <c r="A4384" s="25"/>
      <c r="B4384" s="28"/>
    </row>
    <row r="4385" spans="1:2">
      <c r="A4385" s="25"/>
      <c r="B4385" s="28"/>
    </row>
    <row r="4386" spans="1:2">
      <c r="A4386" s="25"/>
      <c r="B4386" s="28"/>
    </row>
    <row r="4387" spans="1:2">
      <c r="A4387" s="25"/>
      <c r="B4387" s="28"/>
    </row>
    <row r="4388" spans="1:2">
      <c r="A4388" s="25"/>
      <c r="B4388" s="28"/>
    </row>
    <row r="4389" spans="1:2">
      <c r="A4389" s="25"/>
      <c r="B4389" s="28"/>
    </row>
    <row r="4390" spans="1:2">
      <c r="A4390" s="25"/>
      <c r="B4390" s="28"/>
    </row>
    <row r="4391" spans="1:2">
      <c r="A4391" s="25"/>
      <c r="B4391" s="28"/>
    </row>
    <row r="4392" spans="1:2">
      <c r="A4392" s="25"/>
      <c r="B4392" s="28"/>
    </row>
    <row r="4393" spans="1:2">
      <c r="A4393" s="25"/>
      <c r="B4393" s="28"/>
    </row>
    <row r="4394" spans="1:2">
      <c r="A4394" s="25"/>
      <c r="B4394" s="28"/>
    </row>
    <row r="4395" spans="1:2">
      <c r="A4395" s="25"/>
      <c r="B4395" s="28"/>
    </row>
    <row r="4396" spans="1:2">
      <c r="A4396" s="25"/>
      <c r="B4396" s="28"/>
    </row>
    <row r="4397" spans="1:2">
      <c r="A4397" s="25"/>
      <c r="B4397" s="28"/>
    </row>
    <row r="4398" spans="1:2">
      <c r="A4398" s="25"/>
      <c r="B4398" s="28"/>
    </row>
    <row r="4399" spans="1:2">
      <c r="A4399" s="25"/>
      <c r="B4399" s="28"/>
    </row>
    <row r="4400" spans="1:2">
      <c r="A4400" s="25"/>
      <c r="B4400" s="28"/>
    </row>
    <row r="4401" spans="1:2">
      <c r="A4401" s="25"/>
      <c r="B4401" s="28"/>
    </row>
    <row r="4402" spans="1:2">
      <c r="A4402" s="25"/>
      <c r="B4402" s="28"/>
    </row>
    <row r="4403" spans="1:2">
      <c r="A4403" s="25"/>
      <c r="B4403" s="28"/>
    </row>
    <row r="4404" spans="1:2">
      <c r="A4404" s="25"/>
      <c r="B4404" s="28"/>
    </row>
    <row r="4405" spans="1:2">
      <c r="A4405" s="25"/>
      <c r="B4405" s="28"/>
    </row>
    <row r="4406" spans="1:2">
      <c r="A4406" s="25"/>
      <c r="B4406" s="28"/>
    </row>
    <row r="4407" spans="1:2">
      <c r="A4407" s="25"/>
      <c r="B4407" s="28"/>
    </row>
    <row r="4408" spans="1:2">
      <c r="A4408" s="25"/>
      <c r="B4408" s="28"/>
    </row>
    <row r="4409" spans="1:2">
      <c r="A4409" s="25"/>
      <c r="B4409" s="28"/>
    </row>
    <row r="4410" spans="1:2">
      <c r="A4410" s="25"/>
      <c r="B4410" s="28"/>
    </row>
    <row r="4411" spans="1:2">
      <c r="A4411" s="25"/>
      <c r="B4411" s="28"/>
    </row>
    <row r="4412" spans="1:2">
      <c r="A4412" s="25"/>
      <c r="B4412" s="28"/>
    </row>
    <row r="4413" spans="1:2">
      <c r="A4413" s="25"/>
      <c r="B4413" s="28"/>
    </row>
    <row r="4414" spans="1:2">
      <c r="A4414" s="25"/>
      <c r="B4414" s="28"/>
    </row>
    <row r="4415" spans="1:2">
      <c r="A4415" s="25"/>
      <c r="B4415" s="28"/>
    </row>
    <row r="4416" spans="1:2">
      <c r="A4416" s="25"/>
      <c r="B4416" s="28"/>
    </row>
    <row r="4417" spans="1:2">
      <c r="A4417" s="25"/>
      <c r="B4417" s="28"/>
    </row>
    <row r="4418" spans="1:2">
      <c r="A4418" s="25"/>
      <c r="B4418" s="28"/>
    </row>
    <row r="4419" spans="1:2">
      <c r="A4419" s="25"/>
      <c r="B4419" s="28"/>
    </row>
    <row r="4420" spans="1:2">
      <c r="A4420" s="25"/>
      <c r="B4420" s="28"/>
    </row>
    <row r="4421" spans="1:2">
      <c r="A4421" s="25"/>
      <c r="B4421" s="28"/>
    </row>
    <row r="4422" spans="1:2">
      <c r="A4422" s="25"/>
      <c r="B4422" s="28"/>
    </row>
    <row r="4423" spans="1:2">
      <c r="A4423" s="25"/>
      <c r="B4423" s="28"/>
    </row>
    <row r="4424" spans="1:2">
      <c r="A4424" s="25"/>
      <c r="B4424" s="28"/>
    </row>
    <row r="4425" spans="1:2">
      <c r="A4425" s="25"/>
      <c r="B4425" s="28"/>
    </row>
    <row r="4426" spans="1:2">
      <c r="A4426" s="25"/>
      <c r="B4426" s="28"/>
    </row>
    <row r="4427" spans="1:2">
      <c r="A4427" s="25"/>
      <c r="B4427" s="28"/>
    </row>
    <row r="4428" spans="1:2">
      <c r="A4428" s="25"/>
      <c r="B4428" s="28"/>
    </row>
    <row r="4429" spans="1:2">
      <c r="A4429" s="25"/>
      <c r="B4429" s="28"/>
    </row>
    <row r="4430" spans="1:2">
      <c r="A4430" s="25"/>
      <c r="B4430" s="28"/>
    </row>
    <row r="4431" spans="1:2">
      <c r="A4431" s="25"/>
      <c r="B4431" s="28"/>
    </row>
    <row r="4432" spans="1:2">
      <c r="A4432" s="25"/>
      <c r="B4432" s="28"/>
    </row>
    <row r="4433" spans="1:2">
      <c r="A4433" s="25"/>
      <c r="B4433" s="28"/>
    </row>
    <row r="4434" spans="1:2">
      <c r="A4434" s="25"/>
      <c r="B4434" s="28"/>
    </row>
    <row r="4435" spans="1:2">
      <c r="A4435" s="25"/>
      <c r="B4435" s="28"/>
    </row>
    <row r="4436" spans="1:2">
      <c r="A4436" s="25"/>
      <c r="B4436" s="28"/>
    </row>
    <row r="4437" spans="1:2">
      <c r="A4437" s="25"/>
      <c r="B4437" s="28"/>
    </row>
    <row r="4438" spans="1:2">
      <c r="A4438" s="25"/>
      <c r="B4438" s="28"/>
    </row>
    <row r="4439" spans="1:2">
      <c r="A4439" s="25"/>
      <c r="B4439" s="28"/>
    </row>
    <row r="4440" spans="1:2">
      <c r="A4440" s="25"/>
      <c r="B4440" s="28"/>
    </row>
    <row r="4441" spans="1:2">
      <c r="A4441" s="25"/>
      <c r="B4441" s="28"/>
    </row>
    <row r="4442" spans="1:2">
      <c r="A4442" s="25"/>
      <c r="B4442" s="28"/>
    </row>
    <row r="4443" spans="1:2">
      <c r="A4443" s="25"/>
      <c r="B4443" s="28"/>
    </row>
    <row r="4444" spans="1:2">
      <c r="A4444" s="25"/>
      <c r="B4444" s="28"/>
    </row>
    <row r="4445" spans="1:2">
      <c r="A4445" s="25"/>
      <c r="B4445" s="28"/>
    </row>
    <row r="4446" spans="1:2">
      <c r="A4446" s="25"/>
      <c r="B4446" s="28"/>
    </row>
    <row r="4447" spans="1:2">
      <c r="A4447" s="25"/>
      <c r="B4447" s="28"/>
    </row>
    <row r="4448" spans="1:2">
      <c r="A4448" s="25"/>
      <c r="B4448" s="28"/>
    </row>
    <row r="4449" spans="1:2">
      <c r="A4449" s="25"/>
      <c r="B4449" s="28"/>
    </row>
    <row r="4450" spans="1:2">
      <c r="A4450" s="25"/>
      <c r="B4450" s="28"/>
    </row>
    <row r="4451" spans="1:2">
      <c r="A4451" s="25"/>
      <c r="B4451" s="28"/>
    </row>
    <row r="4452" spans="1:2">
      <c r="A4452" s="25"/>
      <c r="B4452" s="28"/>
    </row>
    <row r="4453" spans="1:2">
      <c r="A4453" s="25"/>
      <c r="B4453" s="28"/>
    </row>
    <row r="4454" spans="1:2">
      <c r="A4454" s="25"/>
      <c r="B4454" s="28"/>
    </row>
    <row r="4455" spans="1:2">
      <c r="A4455" s="25"/>
      <c r="B4455" s="28"/>
    </row>
    <row r="4456" spans="1:2">
      <c r="A4456" s="25"/>
      <c r="B4456" s="28"/>
    </row>
    <row r="4457" spans="1:2">
      <c r="A4457" s="25"/>
      <c r="B4457" s="28"/>
    </row>
    <row r="4458" spans="1:2">
      <c r="A4458" s="25"/>
      <c r="B4458" s="28"/>
    </row>
    <row r="4459" spans="1:2">
      <c r="A4459" s="25"/>
      <c r="B4459" s="28"/>
    </row>
    <row r="4460" spans="1:2">
      <c r="A4460" s="25"/>
      <c r="B4460" s="28"/>
    </row>
    <row r="4461" spans="1:2">
      <c r="A4461" s="25"/>
      <c r="B4461" s="28"/>
    </row>
    <row r="4462" spans="1:2">
      <c r="A4462" s="25"/>
      <c r="B4462" s="28"/>
    </row>
    <row r="4463" spans="1:2">
      <c r="A4463" s="25"/>
      <c r="B4463" s="28"/>
    </row>
    <row r="4464" spans="1:2">
      <c r="A4464" s="25"/>
      <c r="B4464" s="28"/>
    </row>
    <row r="4465" spans="1:2">
      <c r="A4465" s="25"/>
      <c r="B4465" s="28"/>
    </row>
    <row r="4466" spans="1:2">
      <c r="A4466" s="25"/>
      <c r="B4466" s="28"/>
    </row>
    <row r="4467" spans="1:2">
      <c r="A4467" s="25"/>
      <c r="B4467" s="28"/>
    </row>
    <row r="4468" spans="1:2">
      <c r="A4468" s="25"/>
      <c r="B4468" s="28"/>
    </row>
    <row r="4469" spans="1:2">
      <c r="A4469" s="25"/>
      <c r="B4469" s="28"/>
    </row>
    <row r="4470" spans="1:2">
      <c r="A4470" s="25"/>
      <c r="B4470" s="28"/>
    </row>
    <row r="4471" spans="1:2">
      <c r="A4471" s="25"/>
      <c r="B4471" s="28"/>
    </row>
    <row r="4472" spans="1:2">
      <c r="A4472" s="25"/>
      <c r="B4472" s="28"/>
    </row>
    <row r="4473" spans="1:2">
      <c r="A4473" s="25"/>
      <c r="B4473" s="28"/>
    </row>
    <row r="4474" spans="1:2">
      <c r="A4474" s="25"/>
      <c r="B4474" s="28"/>
    </row>
    <row r="4475" spans="1:2">
      <c r="A4475" s="25"/>
      <c r="B4475" s="28"/>
    </row>
    <row r="4476" spans="1:2">
      <c r="A4476" s="25"/>
      <c r="B4476" s="28"/>
    </row>
    <row r="4477" spans="1:2">
      <c r="A4477" s="25"/>
      <c r="B4477" s="28"/>
    </row>
    <row r="4478" spans="1:2">
      <c r="A4478" s="25"/>
      <c r="B4478" s="28"/>
    </row>
    <row r="4479" spans="1:2">
      <c r="A4479" s="25"/>
      <c r="B4479" s="28"/>
    </row>
    <row r="4480" spans="1:2">
      <c r="A4480" s="25"/>
      <c r="B4480" s="28"/>
    </row>
    <row r="4481" spans="1:2">
      <c r="A4481" s="25"/>
      <c r="B4481" s="28"/>
    </row>
    <row r="4482" spans="1:2">
      <c r="A4482" s="25"/>
      <c r="B4482" s="28"/>
    </row>
    <row r="4483" spans="1:2">
      <c r="A4483" s="25"/>
      <c r="B4483" s="28"/>
    </row>
    <row r="4484" spans="1:2">
      <c r="A4484" s="25"/>
      <c r="B4484" s="28"/>
    </row>
    <row r="4485" spans="1:2">
      <c r="A4485" s="25"/>
      <c r="B4485" s="28"/>
    </row>
    <row r="4486" spans="1:2">
      <c r="A4486" s="25"/>
      <c r="B4486" s="28"/>
    </row>
    <row r="4487" spans="1:2">
      <c r="A4487" s="25"/>
      <c r="B4487" s="28"/>
    </row>
    <row r="4488" spans="1:2">
      <c r="A4488" s="25"/>
      <c r="B4488" s="28"/>
    </row>
    <row r="4489" spans="1:2">
      <c r="A4489" s="25"/>
      <c r="B4489" s="28"/>
    </row>
    <row r="4490" spans="1:2">
      <c r="A4490" s="25"/>
      <c r="B4490" s="28"/>
    </row>
    <row r="4491" spans="1:2">
      <c r="A4491" s="25"/>
      <c r="B4491" s="28"/>
    </row>
    <row r="4492" spans="1:2">
      <c r="A4492" s="25"/>
      <c r="B4492" s="28"/>
    </row>
    <row r="4493" spans="1:2">
      <c r="A4493" s="25"/>
      <c r="B4493" s="28"/>
    </row>
    <row r="4494" spans="1:2">
      <c r="A4494" s="25"/>
      <c r="B4494" s="28"/>
    </row>
    <row r="4495" spans="1:2">
      <c r="A4495" s="25"/>
      <c r="B4495" s="28"/>
    </row>
    <row r="4496" spans="1:2">
      <c r="A4496" s="25"/>
      <c r="B4496" s="28"/>
    </row>
    <row r="4497" spans="1:2">
      <c r="A4497" s="25"/>
      <c r="B4497" s="28"/>
    </row>
    <row r="4498" spans="1:2">
      <c r="A4498" s="25"/>
      <c r="B4498" s="28"/>
    </row>
    <row r="4499" spans="1:2">
      <c r="A4499" s="25"/>
      <c r="B4499" s="28"/>
    </row>
    <row r="4500" spans="1:2">
      <c r="A4500" s="25"/>
      <c r="B4500" s="28"/>
    </row>
    <row r="4501" spans="1:2">
      <c r="A4501" s="25"/>
      <c r="B4501" s="28"/>
    </row>
    <row r="4502" spans="1:2">
      <c r="A4502" s="25"/>
      <c r="B4502" s="28"/>
    </row>
    <row r="4503" spans="1:2">
      <c r="A4503" s="25"/>
      <c r="B4503" s="28"/>
    </row>
    <row r="4504" spans="1:2">
      <c r="A4504" s="25"/>
      <c r="B4504" s="28"/>
    </row>
    <row r="4505" spans="1:2">
      <c r="A4505" s="25"/>
      <c r="B4505" s="28"/>
    </row>
    <row r="4506" spans="1:2">
      <c r="A4506" s="25"/>
      <c r="B4506" s="28"/>
    </row>
    <row r="4507" spans="1:2">
      <c r="A4507" s="25"/>
      <c r="B4507" s="28"/>
    </row>
    <row r="4508" spans="1:2">
      <c r="A4508" s="25"/>
      <c r="B4508" s="28"/>
    </row>
    <row r="4509" spans="1:2">
      <c r="A4509" s="25"/>
      <c r="B4509" s="28"/>
    </row>
    <row r="4510" spans="1:2">
      <c r="A4510" s="25"/>
      <c r="B4510" s="28"/>
    </row>
    <row r="4511" spans="1:2">
      <c r="A4511" s="25"/>
      <c r="B4511" s="28"/>
    </row>
    <row r="4512" spans="1:2">
      <c r="A4512" s="25"/>
      <c r="B4512" s="28"/>
    </row>
    <row r="4513" spans="1:2">
      <c r="A4513" s="25"/>
      <c r="B4513" s="28"/>
    </row>
    <row r="4514" spans="1:2">
      <c r="A4514" s="25"/>
      <c r="B4514" s="28"/>
    </row>
    <row r="4515" spans="1:2">
      <c r="A4515" s="25"/>
      <c r="B4515" s="28"/>
    </row>
    <row r="4516" spans="1:2">
      <c r="A4516" s="25"/>
      <c r="B4516" s="28"/>
    </row>
    <row r="4517" spans="1:2">
      <c r="A4517" s="25"/>
      <c r="B4517" s="28"/>
    </row>
    <row r="4518" spans="1:2">
      <c r="A4518" s="25"/>
      <c r="B4518" s="28"/>
    </row>
    <row r="4519" spans="1:2">
      <c r="A4519" s="25"/>
      <c r="B4519" s="28"/>
    </row>
    <row r="4520" spans="1:2">
      <c r="A4520" s="25"/>
      <c r="B4520" s="28"/>
    </row>
    <row r="4521" spans="1:2">
      <c r="A4521" s="25"/>
      <c r="B4521" s="28"/>
    </row>
    <row r="4522" spans="1:2">
      <c r="A4522" s="25"/>
      <c r="B4522" s="28"/>
    </row>
    <row r="4523" spans="1:2">
      <c r="A4523" s="25"/>
      <c r="B4523" s="28"/>
    </row>
    <row r="4524" spans="1:2">
      <c r="A4524" s="25"/>
      <c r="B4524" s="28"/>
    </row>
    <row r="4525" spans="1:2">
      <c r="A4525" s="25"/>
      <c r="B4525" s="28"/>
    </row>
    <row r="4526" spans="1:2">
      <c r="A4526" s="25"/>
      <c r="B4526" s="28"/>
    </row>
    <row r="4527" spans="1:2">
      <c r="A4527" s="25"/>
      <c r="B4527" s="28"/>
    </row>
    <row r="4528" spans="1:2">
      <c r="A4528" s="25"/>
      <c r="B4528" s="28"/>
    </row>
    <row r="4529" spans="1:2">
      <c r="A4529" s="25"/>
      <c r="B4529" s="28"/>
    </row>
    <row r="4530" spans="1:2">
      <c r="A4530" s="25"/>
      <c r="B4530" s="28"/>
    </row>
    <row r="4531" spans="1:2">
      <c r="A4531" s="25"/>
      <c r="B4531" s="28"/>
    </row>
    <row r="4532" spans="1:2">
      <c r="A4532" s="25"/>
      <c r="B4532" s="28"/>
    </row>
    <row r="4533" spans="1:2">
      <c r="A4533" s="25"/>
      <c r="B4533" s="28"/>
    </row>
    <row r="4534" spans="1:2">
      <c r="A4534" s="25"/>
      <c r="B4534" s="28"/>
    </row>
    <row r="4535" spans="1:2">
      <c r="A4535" s="25"/>
      <c r="B4535" s="28"/>
    </row>
    <row r="4536" spans="1:2">
      <c r="A4536" s="25"/>
      <c r="B4536" s="28"/>
    </row>
    <row r="4537" spans="1:2">
      <c r="A4537" s="25"/>
      <c r="B4537" s="28"/>
    </row>
    <row r="4538" spans="1:2">
      <c r="A4538" s="25"/>
      <c r="B4538" s="28"/>
    </row>
    <row r="4539" spans="1:2">
      <c r="A4539" s="25"/>
      <c r="B4539" s="28"/>
    </row>
    <row r="4540" spans="1:2">
      <c r="A4540" s="25"/>
      <c r="B4540" s="28"/>
    </row>
    <row r="4541" spans="1:2">
      <c r="A4541" s="25"/>
      <c r="B4541" s="28"/>
    </row>
    <row r="4542" spans="1:2">
      <c r="A4542" s="25"/>
      <c r="B4542" s="28"/>
    </row>
    <row r="4543" spans="1:2">
      <c r="A4543" s="25"/>
      <c r="B4543" s="28"/>
    </row>
    <row r="4544" spans="1:2">
      <c r="A4544" s="25"/>
      <c r="B4544" s="28"/>
    </row>
    <row r="4545" spans="1:2">
      <c r="A4545" s="25"/>
      <c r="B4545" s="28"/>
    </row>
    <row r="4546" spans="1:2">
      <c r="A4546" s="25"/>
      <c r="B4546" s="28"/>
    </row>
    <row r="4547" spans="1:2">
      <c r="A4547" s="25"/>
      <c r="B4547" s="28"/>
    </row>
    <row r="4548" spans="1:2">
      <c r="A4548" s="25"/>
      <c r="B4548" s="28"/>
    </row>
    <row r="4549" spans="1:2">
      <c r="A4549" s="25"/>
      <c r="B4549" s="28"/>
    </row>
    <row r="4550" spans="1:2">
      <c r="A4550" s="25"/>
      <c r="B4550" s="28"/>
    </row>
    <row r="4551" spans="1:2">
      <c r="A4551" s="25"/>
      <c r="B4551" s="28"/>
    </row>
    <row r="4552" spans="1:2">
      <c r="A4552" s="25"/>
      <c r="B4552" s="28"/>
    </row>
    <row r="4553" spans="1:2">
      <c r="A4553" s="25"/>
      <c r="B4553" s="28"/>
    </row>
    <row r="4554" spans="1:2">
      <c r="A4554" s="25"/>
      <c r="B4554" s="28"/>
    </row>
    <row r="4555" spans="1:2">
      <c r="A4555" s="25"/>
      <c r="B4555" s="28"/>
    </row>
    <row r="4556" spans="1:2">
      <c r="A4556" s="25"/>
      <c r="B4556" s="28"/>
    </row>
    <row r="4557" spans="1:2">
      <c r="A4557" s="25"/>
      <c r="B4557" s="28"/>
    </row>
    <row r="4558" spans="1:2">
      <c r="A4558" s="25"/>
      <c r="B4558" s="28"/>
    </row>
    <row r="4559" spans="1:2">
      <c r="A4559" s="25"/>
      <c r="B4559" s="28"/>
    </row>
    <row r="4560" spans="1:2">
      <c r="A4560" s="25"/>
      <c r="B4560" s="28"/>
    </row>
    <row r="4561" spans="1:2">
      <c r="A4561" s="25"/>
      <c r="B4561" s="28"/>
    </row>
    <row r="4562" spans="1:2">
      <c r="A4562" s="25"/>
      <c r="B4562" s="28"/>
    </row>
    <row r="4563" spans="1:2">
      <c r="A4563" s="25"/>
      <c r="B4563" s="28"/>
    </row>
    <row r="4564" spans="1:2">
      <c r="A4564" s="25"/>
      <c r="B4564" s="28"/>
    </row>
    <row r="4565" spans="1:2">
      <c r="A4565" s="25"/>
      <c r="B4565" s="28"/>
    </row>
    <row r="4566" spans="1:2">
      <c r="A4566" s="25"/>
      <c r="B4566" s="28"/>
    </row>
    <row r="4567" spans="1:2">
      <c r="A4567" s="25"/>
      <c r="B4567" s="28"/>
    </row>
    <row r="4568" spans="1:2">
      <c r="A4568" s="25"/>
      <c r="B4568" s="28"/>
    </row>
    <row r="4569" spans="1:2">
      <c r="A4569" s="25"/>
      <c r="B4569" s="28"/>
    </row>
    <row r="4570" spans="1:2">
      <c r="A4570" s="25"/>
      <c r="B4570" s="28"/>
    </row>
    <row r="4571" spans="1:2">
      <c r="A4571" s="25"/>
      <c r="B4571" s="28"/>
    </row>
    <row r="4572" spans="1:2">
      <c r="A4572" s="25"/>
      <c r="B4572" s="28"/>
    </row>
    <row r="4573" spans="1:2">
      <c r="A4573" s="25"/>
      <c r="B4573" s="28"/>
    </row>
    <row r="4574" spans="1:2">
      <c r="A4574" s="25"/>
      <c r="B4574" s="28"/>
    </row>
    <row r="4575" spans="1:2">
      <c r="A4575" s="25"/>
      <c r="B4575" s="28"/>
    </row>
    <row r="4576" spans="1:2">
      <c r="A4576" s="25"/>
      <c r="B4576" s="28"/>
    </row>
    <row r="4577" spans="1:2">
      <c r="A4577" s="25"/>
      <c r="B4577" s="28"/>
    </row>
    <row r="4578" spans="1:2">
      <c r="A4578" s="25"/>
      <c r="B4578" s="28"/>
    </row>
    <row r="4579" spans="1:2">
      <c r="A4579" s="25"/>
      <c r="B4579" s="28"/>
    </row>
    <row r="4580" spans="1:2">
      <c r="A4580" s="25"/>
      <c r="B4580" s="28"/>
    </row>
    <row r="4581" spans="1:2">
      <c r="A4581" s="25"/>
      <c r="B4581" s="28"/>
    </row>
    <row r="4582" spans="1:2">
      <c r="A4582" s="25"/>
      <c r="B4582" s="28"/>
    </row>
    <row r="4583" spans="1:2">
      <c r="A4583" s="25"/>
      <c r="B4583" s="28"/>
    </row>
    <row r="4584" spans="1:2">
      <c r="A4584" s="25"/>
      <c r="B4584" s="28"/>
    </row>
    <row r="4585" spans="1:2">
      <c r="A4585" s="25"/>
      <c r="B4585" s="28"/>
    </row>
    <row r="4586" spans="1:2">
      <c r="A4586" s="25"/>
      <c r="B4586" s="28"/>
    </row>
    <row r="4587" spans="1:2">
      <c r="A4587" s="25"/>
      <c r="B4587" s="28"/>
    </row>
    <row r="4588" spans="1:2">
      <c r="A4588" s="25"/>
      <c r="B4588" s="28"/>
    </row>
    <row r="4589" spans="1:2">
      <c r="A4589" s="25"/>
      <c r="B4589" s="28"/>
    </row>
    <row r="4590" spans="1:2">
      <c r="A4590" s="25"/>
      <c r="B4590" s="28"/>
    </row>
    <row r="4591" spans="1:2">
      <c r="A4591" s="25"/>
      <c r="B4591" s="28"/>
    </row>
    <row r="4592" spans="1:2">
      <c r="A4592" s="25"/>
      <c r="B4592" s="28"/>
    </row>
    <row r="4593" spans="1:2">
      <c r="A4593" s="25"/>
      <c r="B4593" s="28"/>
    </row>
    <row r="4594" spans="1:2">
      <c r="A4594" s="25"/>
      <c r="B4594" s="28"/>
    </row>
    <row r="4595" spans="1:2">
      <c r="A4595" s="25"/>
      <c r="B4595" s="28"/>
    </row>
    <row r="4596" spans="1:2">
      <c r="A4596" s="25"/>
      <c r="B4596" s="28"/>
    </row>
    <row r="4597" spans="1:2">
      <c r="A4597" s="25"/>
      <c r="B4597" s="28"/>
    </row>
    <row r="4598" spans="1:2">
      <c r="A4598" s="25"/>
      <c r="B4598" s="28"/>
    </row>
    <row r="4599" spans="1:2">
      <c r="A4599" s="25"/>
      <c r="B4599" s="28"/>
    </row>
    <row r="4600" spans="1:2">
      <c r="A4600" s="25"/>
      <c r="B4600" s="28"/>
    </row>
    <row r="4601" spans="1:2">
      <c r="A4601" s="25"/>
      <c r="B4601" s="28"/>
    </row>
    <row r="4602" spans="1:2">
      <c r="A4602" s="25"/>
      <c r="B4602" s="28"/>
    </row>
    <row r="4603" spans="1:2">
      <c r="A4603" s="25"/>
      <c r="B4603" s="28"/>
    </row>
    <row r="4604" spans="1:2">
      <c r="A4604" s="25"/>
      <c r="B4604" s="28"/>
    </row>
    <row r="4605" spans="1:2">
      <c r="A4605" s="25"/>
      <c r="B4605" s="28"/>
    </row>
    <row r="4606" spans="1:2">
      <c r="A4606" s="25"/>
      <c r="B4606" s="28"/>
    </row>
    <row r="4607" spans="1:2">
      <c r="A4607" s="25"/>
      <c r="B4607" s="28"/>
    </row>
    <row r="4608" spans="1:2">
      <c r="A4608" s="25"/>
      <c r="B4608" s="28"/>
    </row>
    <row r="4609" spans="1:2">
      <c r="A4609" s="25"/>
      <c r="B4609" s="28"/>
    </row>
    <row r="4610" spans="1:2">
      <c r="A4610" s="25"/>
      <c r="B4610" s="28"/>
    </row>
    <row r="4611" spans="1:2">
      <c r="A4611" s="25"/>
      <c r="B4611" s="28"/>
    </row>
    <row r="4612" spans="1:2">
      <c r="A4612" s="25"/>
      <c r="B4612" s="28"/>
    </row>
    <row r="4613" spans="1:2">
      <c r="A4613" s="25"/>
      <c r="B4613" s="28"/>
    </row>
    <row r="4614" spans="1:2">
      <c r="A4614" s="25"/>
      <c r="B4614" s="28"/>
    </row>
    <row r="4615" spans="1:2">
      <c r="A4615" s="25"/>
      <c r="B4615" s="28"/>
    </row>
    <row r="4616" spans="1:2">
      <c r="A4616" s="25"/>
      <c r="B4616" s="28"/>
    </row>
    <row r="4617" spans="1:2">
      <c r="A4617" s="25"/>
      <c r="B4617" s="28"/>
    </row>
    <row r="4618" spans="1:2">
      <c r="A4618" s="25"/>
      <c r="B4618" s="28"/>
    </row>
    <row r="4619" spans="1:2">
      <c r="A4619" s="25"/>
      <c r="B4619" s="28"/>
    </row>
    <row r="4620" spans="1:2">
      <c r="A4620" s="25"/>
      <c r="B4620" s="28"/>
    </row>
    <row r="4621" spans="1:2">
      <c r="A4621" s="25"/>
      <c r="B4621" s="28"/>
    </row>
    <row r="4622" spans="1:2">
      <c r="A4622" s="25"/>
      <c r="B4622" s="28"/>
    </row>
    <row r="4623" spans="1:2">
      <c r="A4623" s="25"/>
      <c r="B4623" s="28"/>
    </row>
    <row r="4624" spans="1:2">
      <c r="A4624" s="25"/>
      <c r="B4624" s="28"/>
    </row>
    <row r="4625" spans="1:2">
      <c r="A4625" s="25"/>
      <c r="B4625" s="28"/>
    </row>
    <row r="4626" spans="1:2">
      <c r="A4626" s="25"/>
      <c r="B4626" s="28"/>
    </row>
    <row r="4627" spans="1:2">
      <c r="A4627" s="25"/>
      <c r="B4627" s="28"/>
    </row>
    <row r="4628" spans="1:2">
      <c r="A4628" s="25"/>
      <c r="B4628" s="28"/>
    </row>
    <row r="4629" spans="1:2">
      <c r="A4629" s="25"/>
      <c r="B4629" s="28"/>
    </row>
    <row r="4630" spans="1:2">
      <c r="A4630" s="25"/>
      <c r="B4630" s="28"/>
    </row>
    <row r="4631" spans="1:2">
      <c r="A4631" s="25"/>
      <c r="B4631" s="28"/>
    </row>
    <row r="4632" spans="1:2">
      <c r="A4632" s="25"/>
      <c r="B4632" s="28"/>
    </row>
    <row r="4633" spans="1:2">
      <c r="A4633" s="25"/>
      <c r="B4633" s="28"/>
    </row>
    <row r="4634" spans="1:2">
      <c r="A4634" s="25"/>
      <c r="B4634" s="28"/>
    </row>
    <row r="4635" spans="1:2">
      <c r="A4635" s="25"/>
      <c r="B4635" s="28"/>
    </row>
    <row r="4636" spans="1:2">
      <c r="A4636" s="25"/>
      <c r="B4636" s="28"/>
    </row>
    <row r="4637" spans="1:2">
      <c r="A4637" s="25"/>
      <c r="B4637" s="28"/>
    </row>
    <row r="4638" spans="1:2">
      <c r="A4638" s="25"/>
      <c r="B4638" s="28"/>
    </row>
    <row r="4639" spans="1:2">
      <c r="A4639" s="25"/>
      <c r="B4639" s="28"/>
    </row>
    <row r="4640" spans="1:2">
      <c r="A4640" s="25"/>
      <c r="B4640" s="28"/>
    </row>
    <row r="4641" spans="1:2">
      <c r="A4641" s="25"/>
      <c r="B4641" s="28"/>
    </row>
    <row r="4642" spans="1:2">
      <c r="A4642" s="25"/>
      <c r="B4642" s="28"/>
    </row>
    <row r="4643" spans="1:2">
      <c r="A4643" s="25"/>
      <c r="B4643" s="28"/>
    </row>
    <row r="4644" spans="1:2">
      <c r="A4644" s="25"/>
      <c r="B4644" s="28"/>
    </row>
    <row r="4645" spans="1:2">
      <c r="A4645" s="25"/>
      <c r="B4645" s="28"/>
    </row>
    <row r="4646" spans="1:2">
      <c r="A4646" s="25"/>
      <c r="B4646" s="28"/>
    </row>
    <row r="4647" spans="1:2">
      <c r="A4647" s="25"/>
      <c r="B4647" s="28"/>
    </row>
    <row r="4648" spans="1:2">
      <c r="A4648" s="25"/>
      <c r="B4648" s="28"/>
    </row>
    <row r="4649" spans="1:2">
      <c r="A4649" s="25"/>
      <c r="B4649" s="28"/>
    </row>
    <row r="4650" spans="1:2">
      <c r="A4650" s="25"/>
      <c r="B4650" s="28"/>
    </row>
    <row r="4651" spans="1:2">
      <c r="A4651" s="25"/>
      <c r="B4651" s="28"/>
    </row>
    <row r="4652" spans="1:2">
      <c r="A4652" s="25"/>
      <c r="B4652" s="28"/>
    </row>
    <row r="4653" spans="1:2">
      <c r="A4653" s="25"/>
      <c r="B4653" s="28"/>
    </row>
    <row r="4654" spans="1:2">
      <c r="A4654" s="25"/>
      <c r="B4654" s="28"/>
    </row>
    <row r="4655" spans="1:2">
      <c r="A4655" s="25"/>
      <c r="B4655" s="28"/>
    </row>
    <row r="4656" spans="1:2">
      <c r="A4656" s="25"/>
      <c r="B4656" s="28"/>
    </row>
    <row r="4657" spans="1:2">
      <c r="A4657" s="25"/>
      <c r="B4657" s="28"/>
    </row>
    <row r="4658" spans="1:2">
      <c r="A4658" s="25"/>
      <c r="B4658" s="28"/>
    </row>
    <row r="4659" spans="1:2">
      <c r="A4659" s="25"/>
      <c r="B4659" s="28"/>
    </row>
    <row r="4660" spans="1:2">
      <c r="A4660" s="25"/>
      <c r="B4660" s="28"/>
    </row>
    <row r="4661" spans="1:2">
      <c r="A4661" s="25"/>
      <c r="B4661" s="28"/>
    </row>
    <row r="4662" spans="1:2">
      <c r="A4662" s="25"/>
      <c r="B4662" s="28"/>
    </row>
    <row r="4663" spans="1:2">
      <c r="A4663" s="25"/>
      <c r="B4663" s="28"/>
    </row>
    <row r="4664" spans="1:2">
      <c r="A4664" s="25"/>
      <c r="B4664" s="28"/>
    </row>
    <row r="4665" spans="1:2">
      <c r="A4665" s="25"/>
      <c r="B4665" s="28"/>
    </row>
    <row r="4666" spans="1:2">
      <c r="A4666" s="25"/>
      <c r="B4666" s="28"/>
    </row>
    <row r="4667" spans="1:2">
      <c r="A4667" s="25"/>
      <c r="B4667" s="28"/>
    </row>
    <row r="4668" spans="1:2">
      <c r="A4668" s="25"/>
      <c r="B4668" s="28"/>
    </row>
    <row r="4669" spans="1:2">
      <c r="A4669" s="25"/>
      <c r="B4669" s="28"/>
    </row>
    <row r="4670" spans="1:2">
      <c r="A4670" s="25"/>
      <c r="B4670" s="28"/>
    </row>
    <row r="4671" spans="1:2">
      <c r="A4671" s="25"/>
      <c r="B4671" s="28"/>
    </row>
    <row r="4672" spans="1:2">
      <c r="A4672" s="25"/>
      <c r="B4672" s="28"/>
    </row>
    <row r="4673" spans="1:2">
      <c r="A4673" s="25"/>
      <c r="B4673" s="28"/>
    </row>
    <row r="4674" spans="1:2">
      <c r="A4674" s="25"/>
      <c r="B4674" s="28"/>
    </row>
    <row r="4675" spans="1:2">
      <c r="A4675" s="25"/>
      <c r="B4675" s="28"/>
    </row>
    <row r="4676" spans="1:2">
      <c r="A4676" s="25"/>
      <c r="B4676" s="28"/>
    </row>
    <row r="4677" spans="1:2">
      <c r="A4677" s="25"/>
      <c r="B4677" s="28"/>
    </row>
    <row r="4678" spans="1:2">
      <c r="A4678" s="25"/>
      <c r="B4678" s="28"/>
    </row>
    <row r="4679" spans="1:2">
      <c r="A4679" s="25"/>
      <c r="B4679" s="28"/>
    </row>
    <row r="4680" spans="1:2">
      <c r="A4680" s="25"/>
      <c r="B4680" s="28"/>
    </row>
    <row r="4681" spans="1:2">
      <c r="A4681" s="25"/>
      <c r="B4681" s="28"/>
    </row>
    <row r="4682" spans="1:2">
      <c r="A4682" s="25"/>
      <c r="B4682" s="28"/>
    </row>
    <row r="4683" spans="1:2">
      <c r="A4683" s="25"/>
      <c r="B4683" s="28"/>
    </row>
    <row r="4684" spans="1:2">
      <c r="A4684" s="25"/>
      <c r="B4684" s="28"/>
    </row>
    <row r="4685" spans="1:2">
      <c r="A4685" s="25"/>
      <c r="B4685" s="28"/>
    </row>
    <row r="4686" spans="1:2">
      <c r="A4686" s="25"/>
      <c r="B4686" s="28"/>
    </row>
    <row r="4687" spans="1:2">
      <c r="A4687" s="25"/>
      <c r="B4687" s="28"/>
    </row>
    <row r="4688" spans="1:2">
      <c r="A4688" s="25"/>
      <c r="B4688" s="28"/>
    </row>
    <row r="4689" spans="1:2">
      <c r="A4689" s="25"/>
      <c r="B4689" s="28"/>
    </row>
    <row r="4690" spans="1:2">
      <c r="A4690" s="25"/>
      <c r="B4690" s="28"/>
    </row>
    <row r="4691" spans="1:2">
      <c r="A4691" s="25"/>
      <c r="B4691" s="28"/>
    </row>
    <row r="4692" spans="1:2">
      <c r="A4692" s="25"/>
      <c r="B4692" s="28"/>
    </row>
    <row r="4693" spans="1:2">
      <c r="A4693" s="25"/>
      <c r="B4693" s="28"/>
    </row>
    <row r="4694" spans="1:2">
      <c r="A4694" s="25"/>
      <c r="B4694" s="28"/>
    </row>
    <row r="4695" spans="1:2">
      <c r="A4695" s="25"/>
      <c r="B4695" s="28"/>
    </row>
    <row r="4696" spans="1:2">
      <c r="A4696" s="25"/>
      <c r="B4696" s="28"/>
    </row>
    <row r="4697" spans="1:2">
      <c r="A4697" s="25"/>
      <c r="B4697" s="28"/>
    </row>
    <row r="4698" spans="1:2">
      <c r="A4698" s="25"/>
      <c r="B4698" s="28"/>
    </row>
    <row r="4699" spans="1:2">
      <c r="A4699" s="25"/>
      <c r="B4699" s="28"/>
    </row>
    <row r="4700" spans="1:2">
      <c r="A4700" s="25"/>
      <c r="B4700" s="28"/>
    </row>
    <row r="4701" spans="1:2">
      <c r="A4701" s="25"/>
      <c r="B4701" s="28"/>
    </row>
    <row r="4702" spans="1:2">
      <c r="A4702" s="25"/>
      <c r="B4702" s="28"/>
    </row>
    <row r="4703" spans="1:2">
      <c r="A4703" s="25"/>
      <c r="B4703" s="28"/>
    </row>
    <row r="4704" spans="1:2">
      <c r="A4704" s="25"/>
      <c r="B4704" s="28"/>
    </row>
    <row r="4705" spans="1:2">
      <c r="A4705" s="25"/>
      <c r="B4705" s="28"/>
    </row>
    <row r="4706" spans="1:2">
      <c r="A4706" s="25"/>
      <c r="B4706" s="28"/>
    </row>
    <row r="4707" spans="1:2">
      <c r="A4707" s="25"/>
      <c r="B4707" s="28"/>
    </row>
    <row r="4708" spans="1:2">
      <c r="A4708" s="25"/>
      <c r="B4708" s="28"/>
    </row>
    <row r="4709" spans="1:2">
      <c r="A4709" s="25"/>
      <c r="B4709" s="28"/>
    </row>
    <row r="4710" spans="1:2">
      <c r="A4710" s="25"/>
      <c r="B4710" s="28"/>
    </row>
    <row r="4711" spans="1:2">
      <c r="A4711" s="25"/>
      <c r="B4711" s="28"/>
    </row>
    <row r="4712" spans="1:2">
      <c r="A4712" s="25"/>
      <c r="B4712" s="28"/>
    </row>
    <row r="4713" spans="1:2">
      <c r="A4713" s="25"/>
      <c r="B4713" s="28"/>
    </row>
    <row r="4714" spans="1:2">
      <c r="A4714" s="25"/>
      <c r="B4714" s="28"/>
    </row>
    <row r="4715" spans="1:2">
      <c r="A4715" s="25"/>
      <c r="B4715" s="28"/>
    </row>
    <row r="4716" spans="1:2">
      <c r="A4716" s="25"/>
      <c r="B4716" s="28"/>
    </row>
    <row r="4717" spans="1:2">
      <c r="A4717" s="25"/>
      <c r="B4717" s="28"/>
    </row>
    <row r="4718" spans="1:2">
      <c r="A4718" s="25"/>
      <c r="B4718" s="28"/>
    </row>
    <row r="4719" spans="1:2">
      <c r="A4719" s="25"/>
      <c r="B4719" s="28"/>
    </row>
    <row r="4720" spans="1:2">
      <c r="A4720" s="25"/>
      <c r="B4720" s="28"/>
    </row>
    <row r="4721" spans="1:2">
      <c r="A4721" s="25"/>
      <c r="B4721" s="28"/>
    </row>
    <row r="4722" spans="1:2">
      <c r="A4722" s="25"/>
      <c r="B4722" s="28"/>
    </row>
    <row r="4723" spans="1:2">
      <c r="A4723" s="25"/>
      <c r="B4723" s="28"/>
    </row>
    <row r="4724" spans="1:2">
      <c r="A4724" s="25"/>
      <c r="B4724" s="28"/>
    </row>
    <row r="4725" spans="1:2">
      <c r="A4725" s="25"/>
      <c r="B4725" s="28"/>
    </row>
    <row r="4726" spans="1:2">
      <c r="A4726" s="25"/>
      <c r="B4726" s="28"/>
    </row>
    <row r="4727" spans="1:2">
      <c r="A4727" s="25"/>
      <c r="B4727" s="28"/>
    </row>
    <row r="4728" spans="1:2">
      <c r="A4728" s="25"/>
      <c r="B4728" s="28"/>
    </row>
    <row r="4729" spans="1:2">
      <c r="A4729" s="25"/>
      <c r="B4729" s="28"/>
    </row>
    <row r="4730" spans="1:2">
      <c r="A4730" s="25"/>
      <c r="B4730" s="28"/>
    </row>
    <row r="4731" spans="1:2">
      <c r="A4731" s="25"/>
      <c r="B4731" s="28"/>
    </row>
    <row r="4732" spans="1:2">
      <c r="A4732" s="25"/>
      <c r="B4732" s="28"/>
    </row>
    <row r="4733" spans="1:2">
      <c r="A4733" s="25"/>
      <c r="B4733" s="28"/>
    </row>
    <row r="4734" spans="1:2">
      <c r="A4734" s="25"/>
      <c r="B4734" s="28"/>
    </row>
    <row r="4735" spans="1:2">
      <c r="A4735" s="25"/>
      <c r="B4735" s="28"/>
    </row>
    <row r="4736" spans="1:2">
      <c r="A4736" s="25"/>
      <c r="B4736" s="28"/>
    </row>
    <row r="4737" spans="1:2">
      <c r="A4737" s="25"/>
      <c r="B4737" s="28"/>
    </row>
    <row r="4738" spans="1:2">
      <c r="A4738" s="25"/>
      <c r="B4738" s="28"/>
    </row>
    <row r="4739" spans="1:2">
      <c r="A4739" s="25"/>
      <c r="B4739" s="28"/>
    </row>
    <row r="4740" spans="1:2">
      <c r="A4740" s="25"/>
      <c r="B4740" s="28"/>
    </row>
    <row r="4741" spans="1:2">
      <c r="A4741" s="25"/>
      <c r="B4741" s="28"/>
    </row>
    <row r="4742" spans="1:2">
      <c r="A4742" s="25"/>
      <c r="B4742" s="28"/>
    </row>
    <row r="4743" spans="1:2">
      <c r="A4743" s="25"/>
      <c r="B4743" s="28"/>
    </row>
    <row r="4744" spans="1:2">
      <c r="A4744" s="25"/>
      <c r="B4744" s="28"/>
    </row>
    <row r="4745" spans="1:2">
      <c r="A4745" s="25"/>
      <c r="B4745" s="28"/>
    </row>
    <row r="4746" spans="1:2">
      <c r="A4746" s="25"/>
      <c r="B4746" s="28"/>
    </row>
    <row r="4747" spans="1:2">
      <c r="A4747" s="25"/>
      <c r="B4747" s="28"/>
    </row>
    <row r="4748" spans="1:2">
      <c r="A4748" s="25"/>
      <c r="B4748" s="28"/>
    </row>
    <row r="4749" spans="1:2">
      <c r="A4749" s="25"/>
      <c r="B4749" s="28"/>
    </row>
    <row r="4750" spans="1:2">
      <c r="A4750" s="25"/>
      <c r="B4750" s="28"/>
    </row>
    <row r="4751" spans="1:2">
      <c r="A4751" s="25"/>
      <c r="B4751" s="28"/>
    </row>
    <row r="4752" spans="1:2">
      <c r="A4752" s="25"/>
      <c r="B4752" s="28"/>
    </row>
    <row r="4753" spans="1:2">
      <c r="A4753" s="25"/>
      <c r="B4753" s="28"/>
    </row>
    <row r="4754" spans="1:2">
      <c r="A4754" s="25"/>
      <c r="B4754" s="28"/>
    </row>
    <row r="4755" spans="1:2">
      <c r="A4755" s="25"/>
      <c r="B4755" s="28"/>
    </row>
    <row r="4756" spans="1:2">
      <c r="A4756" s="25"/>
      <c r="B4756" s="28"/>
    </row>
    <row r="4757" spans="1:2">
      <c r="A4757" s="25"/>
      <c r="B4757" s="28"/>
    </row>
    <row r="4758" spans="1:2">
      <c r="A4758" s="25"/>
      <c r="B4758" s="28"/>
    </row>
    <row r="4759" spans="1:2">
      <c r="A4759" s="25"/>
      <c r="B4759" s="28"/>
    </row>
    <row r="4760" spans="1:2">
      <c r="A4760" s="25"/>
      <c r="B4760" s="28"/>
    </row>
    <row r="4761" spans="1:2">
      <c r="A4761" s="25"/>
      <c r="B4761" s="28"/>
    </row>
    <row r="4762" spans="1:2">
      <c r="A4762" s="25"/>
      <c r="B4762" s="28"/>
    </row>
    <row r="4763" spans="1:2">
      <c r="A4763" s="25"/>
      <c r="B4763" s="28"/>
    </row>
    <row r="4764" spans="1:2">
      <c r="A4764" s="25"/>
      <c r="B4764" s="28"/>
    </row>
    <row r="4765" spans="1:2">
      <c r="A4765" s="25"/>
      <c r="B4765" s="28"/>
    </row>
    <row r="4766" spans="1:2">
      <c r="A4766" s="25"/>
      <c r="B4766" s="28"/>
    </row>
    <row r="4767" spans="1:2">
      <c r="A4767" s="25"/>
      <c r="B4767" s="28"/>
    </row>
    <row r="4768" spans="1:2">
      <c r="A4768" s="25"/>
      <c r="B4768" s="28"/>
    </row>
    <row r="4769" spans="1:2">
      <c r="A4769" s="25"/>
      <c r="B4769" s="28"/>
    </row>
    <row r="4770" spans="1:2">
      <c r="A4770" s="25"/>
      <c r="B4770" s="28"/>
    </row>
    <row r="4771" spans="1:2">
      <c r="A4771" s="25"/>
      <c r="B4771" s="28"/>
    </row>
    <row r="4772" spans="1:2">
      <c r="A4772" s="25"/>
      <c r="B4772" s="28"/>
    </row>
    <row r="4773" spans="1:2">
      <c r="A4773" s="25"/>
      <c r="B4773" s="28"/>
    </row>
    <row r="4774" spans="1:2">
      <c r="A4774" s="25"/>
      <c r="B4774" s="28"/>
    </row>
    <row r="4775" spans="1:2">
      <c r="A4775" s="25"/>
      <c r="B4775" s="28"/>
    </row>
    <row r="4776" spans="1:2">
      <c r="A4776" s="25"/>
      <c r="B4776" s="28"/>
    </row>
    <row r="4777" spans="1:2">
      <c r="A4777" s="25"/>
      <c r="B4777" s="28"/>
    </row>
    <row r="4778" spans="1:2">
      <c r="A4778" s="25"/>
      <c r="B4778" s="28"/>
    </row>
    <row r="4779" spans="1:2">
      <c r="A4779" s="25"/>
      <c r="B4779" s="28"/>
    </row>
    <row r="4780" spans="1:2">
      <c r="A4780" s="25"/>
      <c r="B4780" s="28"/>
    </row>
    <row r="4781" spans="1:2">
      <c r="A4781" s="25"/>
      <c r="B4781" s="28"/>
    </row>
    <row r="4782" spans="1:2">
      <c r="A4782" s="25"/>
      <c r="B4782" s="28"/>
    </row>
    <row r="4783" spans="1:2">
      <c r="A4783" s="25"/>
      <c r="B4783" s="28"/>
    </row>
    <row r="4784" spans="1:2">
      <c r="A4784" s="25"/>
      <c r="B4784" s="28"/>
    </row>
    <row r="4785" spans="1:2">
      <c r="A4785" s="25"/>
      <c r="B4785" s="28"/>
    </row>
    <row r="4786" spans="1:2">
      <c r="A4786" s="25"/>
      <c r="B4786" s="28"/>
    </row>
    <row r="4787" spans="1:2">
      <c r="A4787" s="25"/>
      <c r="B4787" s="28"/>
    </row>
    <row r="4788" spans="1:2">
      <c r="A4788" s="25"/>
      <c r="B4788" s="28"/>
    </row>
    <row r="4789" spans="1:2">
      <c r="A4789" s="25"/>
      <c r="B4789" s="28"/>
    </row>
    <row r="4790" spans="1:2">
      <c r="A4790" s="25"/>
      <c r="B4790" s="28"/>
    </row>
    <row r="4791" spans="1:2">
      <c r="A4791" s="25"/>
      <c r="B4791" s="28"/>
    </row>
    <row r="4792" spans="1:2">
      <c r="A4792" s="25"/>
      <c r="B4792" s="28"/>
    </row>
    <row r="4793" spans="1:2">
      <c r="A4793" s="25"/>
      <c r="B4793" s="28"/>
    </row>
    <row r="4794" spans="1:2">
      <c r="A4794" s="25"/>
      <c r="B4794" s="28"/>
    </row>
    <row r="4795" spans="1:2">
      <c r="A4795" s="25"/>
      <c r="B4795" s="28"/>
    </row>
    <row r="4796" spans="1:2">
      <c r="A4796" s="25"/>
      <c r="B4796" s="28"/>
    </row>
    <row r="4797" spans="1:2">
      <c r="A4797" s="25"/>
      <c r="B4797" s="28"/>
    </row>
    <row r="4798" spans="1:2">
      <c r="A4798" s="25"/>
      <c r="B4798" s="28"/>
    </row>
    <row r="4799" spans="1:2">
      <c r="A4799" s="25"/>
      <c r="B4799" s="28"/>
    </row>
    <row r="4800" spans="1:2">
      <c r="A4800" s="25"/>
      <c r="B4800" s="28"/>
    </row>
    <row r="4801" spans="1:2">
      <c r="A4801" s="25"/>
      <c r="B4801" s="28"/>
    </row>
    <row r="4802" spans="1:2">
      <c r="A4802" s="25"/>
      <c r="B4802" s="28"/>
    </row>
    <row r="4803" spans="1:2">
      <c r="A4803" s="25"/>
      <c r="B4803" s="28"/>
    </row>
    <row r="4804" spans="1:2">
      <c r="A4804" s="25"/>
      <c r="B4804" s="28"/>
    </row>
    <row r="4805" spans="1:2">
      <c r="A4805" s="25"/>
      <c r="B4805" s="28"/>
    </row>
    <row r="4806" spans="1:2">
      <c r="A4806" s="25"/>
      <c r="B4806" s="28"/>
    </row>
    <row r="4807" spans="1:2">
      <c r="A4807" s="25"/>
      <c r="B4807" s="28"/>
    </row>
    <row r="4808" spans="1:2">
      <c r="A4808" s="25"/>
      <c r="B4808" s="28"/>
    </row>
    <row r="4809" spans="1:2">
      <c r="A4809" s="25"/>
      <c r="B4809" s="28"/>
    </row>
    <row r="4810" spans="1:2">
      <c r="A4810" s="25"/>
      <c r="B4810" s="28"/>
    </row>
    <row r="4811" spans="1:2">
      <c r="A4811" s="25"/>
      <c r="B4811" s="28"/>
    </row>
    <row r="4812" spans="1:2">
      <c r="A4812" s="25"/>
      <c r="B4812" s="28"/>
    </row>
    <row r="4813" spans="1:2">
      <c r="A4813" s="25"/>
      <c r="B4813" s="28"/>
    </row>
    <row r="4814" spans="1:2">
      <c r="A4814" s="25"/>
      <c r="B4814" s="28"/>
    </row>
    <row r="4815" spans="1:2">
      <c r="A4815" s="25"/>
      <c r="B4815" s="28"/>
    </row>
    <row r="4816" spans="1:2">
      <c r="A4816" s="25"/>
      <c r="B4816" s="28"/>
    </row>
    <row r="4817" spans="1:2">
      <c r="A4817" s="25"/>
      <c r="B4817" s="28"/>
    </row>
    <row r="4818" spans="1:2">
      <c r="A4818" s="25"/>
      <c r="B4818" s="28"/>
    </row>
    <row r="4819" spans="1:2">
      <c r="A4819" s="25"/>
      <c r="B4819" s="28"/>
    </row>
    <row r="4820" spans="1:2">
      <c r="A4820" s="25"/>
      <c r="B4820" s="28"/>
    </row>
    <row r="4821" spans="1:2">
      <c r="A4821" s="25"/>
      <c r="B4821" s="28"/>
    </row>
    <row r="4822" spans="1:2">
      <c r="A4822" s="25"/>
      <c r="B4822" s="28"/>
    </row>
    <row r="4823" spans="1:2">
      <c r="A4823" s="25"/>
      <c r="B4823" s="28"/>
    </row>
    <row r="4824" spans="1:2">
      <c r="A4824" s="25"/>
      <c r="B4824" s="28"/>
    </row>
    <row r="4825" spans="1:2">
      <c r="A4825" s="25"/>
      <c r="B4825" s="28"/>
    </row>
    <row r="4826" spans="1:2">
      <c r="A4826" s="25"/>
      <c r="B4826" s="28"/>
    </row>
    <row r="4827" spans="1:2">
      <c r="A4827" s="25"/>
      <c r="B4827" s="28"/>
    </row>
    <row r="4828" spans="1:2">
      <c r="A4828" s="25"/>
      <c r="B4828" s="28"/>
    </row>
    <row r="4829" spans="1:2">
      <c r="A4829" s="25"/>
      <c r="B4829" s="28"/>
    </row>
    <row r="4830" spans="1:2">
      <c r="A4830" s="25"/>
      <c r="B4830" s="28"/>
    </row>
    <row r="4831" spans="1:2">
      <c r="A4831" s="25"/>
      <c r="B4831" s="28"/>
    </row>
    <row r="4832" spans="1:2">
      <c r="A4832" s="25"/>
      <c r="B4832" s="28"/>
    </row>
    <row r="4833" spans="1:2">
      <c r="A4833" s="25"/>
      <c r="B4833" s="28"/>
    </row>
    <row r="4834" spans="1:2">
      <c r="A4834" s="25"/>
      <c r="B4834" s="28"/>
    </row>
    <row r="4835" spans="1:2">
      <c r="A4835" s="25"/>
      <c r="B4835" s="28"/>
    </row>
    <row r="4836" spans="1:2">
      <c r="A4836" s="25"/>
      <c r="B4836" s="28"/>
    </row>
    <row r="4837" spans="1:2">
      <c r="A4837" s="25"/>
      <c r="B4837" s="28"/>
    </row>
    <row r="4838" spans="1:2">
      <c r="A4838" s="25"/>
      <c r="B4838" s="28"/>
    </row>
    <row r="4839" spans="1:2">
      <c r="A4839" s="25"/>
      <c r="B4839" s="28"/>
    </row>
    <row r="4840" spans="1:2">
      <c r="A4840" s="25"/>
      <c r="B4840" s="28"/>
    </row>
    <row r="4841" spans="1:2">
      <c r="A4841" s="25"/>
      <c r="B4841" s="28"/>
    </row>
    <row r="4842" spans="1:2">
      <c r="A4842" s="25"/>
      <c r="B4842" s="28"/>
    </row>
    <row r="4843" spans="1:2">
      <c r="A4843" s="25"/>
      <c r="B4843" s="28"/>
    </row>
    <row r="4844" spans="1:2">
      <c r="A4844" s="25"/>
      <c r="B4844" s="28"/>
    </row>
    <row r="4845" spans="1:2">
      <c r="A4845" s="25"/>
      <c r="B4845" s="28"/>
    </row>
    <row r="4846" spans="1:2">
      <c r="A4846" s="25"/>
      <c r="B4846" s="28"/>
    </row>
    <row r="4847" spans="1:2">
      <c r="A4847" s="25"/>
      <c r="B4847" s="28"/>
    </row>
    <row r="4848" spans="1:2">
      <c r="A4848" s="25"/>
      <c r="B4848" s="28"/>
    </row>
    <row r="4849" spans="1:2">
      <c r="A4849" s="25"/>
      <c r="B4849" s="28"/>
    </row>
    <row r="4850" spans="1:2">
      <c r="A4850" s="25"/>
      <c r="B4850" s="28"/>
    </row>
    <row r="4851" spans="1:2">
      <c r="A4851" s="25"/>
      <c r="B4851" s="28"/>
    </row>
    <row r="4852" spans="1:2">
      <c r="A4852" s="25"/>
      <c r="B4852" s="28"/>
    </row>
    <row r="4853" spans="1:2">
      <c r="A4853" s="25"/>
      <c r="B4853" s="28"/>
    </row>
    <row r="4854" spans="1:2">
      <c r="A4854" s="25"/>
      <c r="B4854" s="28"/>
    </row>
    <row r="4855" spans="1:2">
      <c r="A4855" s="25"/>
      <c r="B4855" s="28"/>
    </row>
    <row r="4856" spans="1:2">
      <c r="A4856" s="25"/>
      <c r="B4856" s="28"/>
    </row>
    <row r="4857" spans="1:2">
      <c r="A4857" s="25"/>
      <c r="B4857" s="28"/>
    </row>
    <row r="4858" spans="1:2">
      <c r="A4858" s="25"/>
      <c r="B4858" s="28"/>
    </row>
    <row r="4859" spans="1:2">
      <c r="A4859" s="25"/>
      <c r="B4859" s="28"/>
    </row>
    <row r="4860" spans="1:2">
      <c r="A4860" s="25"/>
      <c r="B4860" s="28"/>
    </row>
    <row r="4861" spans="1:2">
      <c r="A4861" s="25"/>
      <c r="B4861" s="28"/>
    </row>
    <row r="4862" spans="1:2">
      <c r="A4862" s="25"/>
      <c r="B4862" s="28"/>
    </row>
    <row r="4863" spans="1:2">
      <c r="A4863" s="25"/>
      <c r="B4863" s="28"/>
    </row>
    <row r="4864" spans="1:2">
      <c r="A4864" s="25"/>
      <c r="B4864" s="28"/>
    </row>
    <row r="4865" spans="1:2">
      <c r="A4865" s="25"/>
      <c r="B4865" s="28"/>
    </row>
    <row r="4866" spans="1:2">
      <c r="A4866" s="25"/>
      <c r="B4866" s="28"/>
    </row>
    <row r="4867" spans="1:2">
      <c r="A4867" s="25"/>
      <c r="B4867" s="28"/>
    </row>
    <row r="4868" spans="1:2">
      <c r="A4868" s="25"/>
      <c r="B4868" s="28"/>
    </row>
    <row r="4869" spans="1:2">
      <c r="A4869" s="25"/>
      <c r="B4869" s="28"/>
    </row>
    <row r="4870" spans="1:2">
      <c r="A4870" s="25"/>
      <c r="B4870" s="28"/>
    </row>
    <row r="4871" spans="1:2">
      <c r="A4871" s="25"/>
      <c r="B4871" s="28"/>
    </row>
    <row r="4872" spans="1:2">
      <c r="A4872" s="25"/>
      <c r="B4872" s="28"/>
    </row>
    <row r="4873" spans="1:2">
      <c r="A4873" s="25"/>
      <c r="B4873" s="28"/>
    </row>
    <row r="4874" spans="1:2">
      <c r="A4874" s="25"/>
      <c r="B4874" s="28"/>
    </row>
    <row r="4875" spans="1:2">
      <c r="A4875" s="25"/>
      <c r="B4875" s="28"/>
    </row>
    <row r="4876" spans="1:2">
      <c r="A4876" s="25"/>
      <c r="B4876" s="28"/>
    </row>
    <row r="4877" spans="1:2">
      <c r="A4877" s="25"/>
      <c r="B4877" s="28"/>
    </row>
    <row r="4878" spans="1:2">
      <c r="A4878" s="25"/>
      <c r="B4878" s="28"/>
    </row>
    <row r="4879" spans="1:2">
      <c r="A4879" s="25"/>
      <c r="B4879" s="28"/>
    </row>
    <row r="4880" spans="1:2">
      <c r="A4880" s="25"/>
      <c r="B4880" s="28"/>
    </row>
    <row r="4881" spans="1:2">
      <c r="A4881" s="25"/>
      <c r="B4881" s="28"/>
    </row>
    <row r="4882" spans="1:2">
      <c r="A4882" s="25"/>
      <c r="B4882" s="28"/>
    </row>
    <row r="4883" spans="1:2">
      <c r="A4883" s="25"/>
      <c r="B4883" s="28"/>
    </row>
    <row r="4884" spans="1:2">
      <c r="A4884" s="25"/>
      <c r="B4884" s="28"/>
    </row>
    <row r="4885" spans="1:2">
      <c r="A4885" s="25"/>
      <c r="B4885" s="28"/>
    </row>
    <row r="4886" spans="1:2">
      <c r="A4886" s="25"/>
      <c r="B4886" s="28"/>
    </row>
    <row r="4887" spans="1:2">
      <c r="A4887" s="25"/>
      <c r="B4887" s="28"/>
    </row>
    <row r="4888" spans="1:2">
      <c r="A4888" s="25"/>
      <c r="B4888" s="28"/>
    </row>
    <row r="4889" spans="1:2">
      <c r="A4889" s="25"/>
      <c r="B4889" s="28"/>
    </row>
    <row r="4890" spans="1:2">
      <c r="A4890" s="25"/>
      <c r="B4890" s="28"/>
    </row>
    <row r="4891" spans="1:2">
      <c r="A4891" s="25"/>
      <c r="B4891" s="28"/>
    </row>
    <row r="4892" spans="1:2">
      <c r="A4892" s="25"/>
      <c r="B4892" s="28"/>
    </row>
    <row r="4893" spans="1:2">
      <c r="A4893" s="25"/>
      <c r="B4893" s="28"/>
    </row>
    <row r="4894" spans="1:2">
      <c r="A4894" s="25"/>
      <c r="B4894" s="28"/>
    </row>
    <row r="4895" spans="1:2">
      <c r="A4895" s="25"/>
      <c r="B4895" s="28"/>
    </row>
    <row r="4896" spans="1:2">
      <c r="A4896" s="25"/>
      <c r="B4896" s="28"/>
    </row>
    <row r="4897" spans="1:2">
      <c r="A4897" s="25"/>
      <c r="B4897" s="28"/>
    </row>
    <row r="4898" spans="1:2">
      <c r="A4898" s="25"/>
      <c r="B4898" s="28"/>
    </row>
    <row r="4899" spans="1:2">
      <c r="A4899" s="25"/>
      <c r="B4899" s="28"/>
    </row>
    <row r="4900" spans="1:2">
      <c r="A4900" s="25"/>
      <c r="B4900" s="28"/>
    </row>
    <row r="4901" spans="1:2">
      <c r="A4901" s="25"/>
      <c r="B4901" s="28"/>
    </row>
    <row r="4902" spans="1:2">
      <c r="A4902" s="25"/>
      <c r="B4902" s="28"/>
    </row>
    <row r="4903" spans="1:2">
      <c r="A4903" s="25"/>
      <c r="B4903" s="28"/>
    </row>
    <row r="4904" spans="1:2">
      <c r="A4904" s="25"/>
      <c r="B4904" s="28"/>
    </row>
    <row r="4905" spans="1:2">
      <c r="A4905" s="25"/>
      <c r="B4905" s="28"/>
    </row>
    <row r="4906" spans="1:2">
      <c r="A4906" s="25"/>
      <c r="B4906" s="28"/>
    </row>
    <row r="4907" spans="1:2">
      <c r="A4907" s="25"/>
      <c r="B4907" s="28"/>
    </row>
    <row r="4908" spans="1:2">
      <c r="A4908" s="25"/>
      <c r="B4908" s="28"/>
    </row>
    <row r="4909" spans="1:2">
      <c r="A4909" s="25"/>
      <c r="B4909" s="28"/>
    </row>
    <row r="4910" spans="1:2">
      <c r="A4910" s="25"/>
      <c r="B4910" s="28"/>
    </row>
    <row r="4911" spans="1:2">
      <c r="A4911" s="25"/>
      <c r="B4911" s="28"/>
    </row>
    <row r="4912" spans="1:2">
      <c r="A4912" s="25"/>
      <c r="B4912" s="28"/>
    </row>
    <row r="4913" spans="1:2">
      <c r="A4913" s="25"/>
      <c r="B4913" s="28"/>
    </row>
    <row r="4914" spans="1:2">
      <c r="A4914" s="25"/>
      <c r="B4914" s="28"/>
    </row>
    <row r="4915" spans="1:2">
      <c r="A4915" s="25"/>
      <c r="B4915" s="28"/>
    </row>
    <row r="4916" spans="1:2">
      <c r="A4916" s="25"/>
      <c r="B4916" s="28"/>
    </row>
    <row r="4917" spans="1:2">
      <c r="A4917" s="25"/>
      <c r="B4917" s="28"/>
    </row>
    <row r="4918" spans="1:2">
      <c r="A4918" s="25"/>
      <c r="B4918" s="28"/>
    </row>
    <row r="4919" spans="1:2">
      <c r="A4919" s="25"/>
      <c r="B4919" s="28"/>
    </row>
    <row r="4920" spans="1:2">
      <c r="A4920" s="25"/>
      <c r="B4920" s="28"/>
    </row>
    <row r="4921" spans="1:2">
      <c r="A4921" s="25"/>
      <c r="B4921" s="28"/>
    </row>
    <row r="4922" spans="1:2">
      <c r="A4922" s="25"/>
      <c r="B4922" s="28"/>
    </row>
    <row r="4923" spans="1:2">
      <c r="A4923" s="25"/>
      <c r="B4923" s="28"/>
    </row>
    <row r="4924" spans="1:2">
      <c r="A4924" s="25"/>
      <c r="B4924" s="28"/>
    </row>
    <row r="4925" spans="1:2">
      <c r="A4925" s="25"/>
      <c r="B4925" s="28"/>
    </row>
    <row r="4926" spans="1:2">
      <c r="A4926" s="25"/>
      <c r="B4926" s="28"/>
    </row>
    <row r="4927" spans="1:2">
      <c r="A4927" s="25"/>
      <c r="B4927" s="28"/>
    </row>
    <row r="4928" spans="1:2">
      <c r="A4928" s="25"/>
      <c r="B4928" s="28"/>
    </row>
    <row r="4929" spans="1:2">
      <c r="A4929" s="25"/>
      <c r="B4929" s="28"/>
    </row>
    <row r="4930" spans="1:2">
      <c r="A4930" s="25"/>
      <c r="B4930" s="28"/>
    </row>
    <row r="4931" spans="1:2">
      <c r="A4931" s="25"/>
      <c r="B4931" s="28"/>
    </row>
    <row r="4932" spans="1:2">
      <c r="A4932" s="25"/>
      <c r="B4932" s="28"/>
    </row>
    <row r="4933" spans="1:2">
      <c r="A4933" s="25"/>
      <c r="B4933" s="28"/>
    </row>
    <row r="4934" spans="1:2">
      <c r="A4934" s="25"/>
      <c r="B4934" s="28"/>
    </row>
    <row r="4935" spans="1:2">
      <c r="A4935" s="25"/>
      <c r="B4935" s="28"/>
    </row>
    <row r="4936" spans="1:2">
      <c r="A4936" s="25"/>
      <c r="B4936" s="28"/>
    </row>
    <row r="4937" spans="1:2">
      <c r="A4937" s="25"/>
      <c r="B4937" s="28"/>
    </row>
    <row r="4938" spans="1:2">
      <c r="A4938" s="25"/>
      <c r="B4938" s="28"/>
    </row>
    <row r="4939" spans="1:2">
      <c r="A4939" s="25"/>
      <c r="B4939" s="28"/>
    </row>
    <row r="4940" spans="1:2">
      <c r="A4940" s="25"/>
      <c r="B4940" s="28"/>
    </row>
    <row r="4941" spans="1:2">
      <c r="A4941" s="25"/>
      <c r="B4941" s="28"/>
    </row>
    <row r="4942" spans="1:2">
      <c r="A4942" s="25"/>
      <c r="B4942" s="28"/>
    </row>
    <row r="4943" spans="1:2">
      <c r="A4943" s="25"/>
      <c r="B4943" s="28"/>
    </row>
    <row r="4944" spans="1:2">
      <c r="A4944" s="25"/>
      <c r="B4944" s="28"/>
    </row>
    <row r="4945" spans="1:2">
      <c r="A4945" s="25"/>
      <c r="B4945" s="28"/>
    </row>
    <row r="4946" spans="1:2">
      <c r="A4946" s="25"/>
      <c r="B4946" s="28"/>
    </row>
    <row r="4947" spans="1:2">
      <c r="A4947" s="25"/>
      <c r="B4947" s="28"/>
    </row>
    <row r="4948" spans="1:2">
      <c r="A4948" s="25"/>
      <c r="B4948" s="28"/>
    </row>
    <row r="4949" spans="1:2">
      <c r="A4949" s="25"/>
      <c r="B4949" s="28"/>
    </row>
    <row r="4950" spans="1:2">
      <c r="A4950" s="25"/>
      <c r="B4950" s="28"/>
    </row>
    <row r="4951" spans="1:2">
      <c r="A4951" s="25"/>
      <c r="B4951" s="28"/>
    </row>
    <row r="4952" spans="1:2">
      <c r="A4952" s="25"/>
      <c r="B4952" s="28"/>
    </row>
    <row r="4953" spans="1:2">
      <c r="A4953" s="25"/>
      <c r="B4953" s="28"/>
    </row>
    <row r="4954" spans="1:2">
      <c r="A4954" s="25"/>
      <c r="B4954" s="28"/>
    </row>
    <row r="4955" spans="1:2">
      <c r="A4955" s="25"/>
      <c r="B4955" s="28"/>
    </row>
    <row r="4956" spans="1:2">
      <c r="A4956" s="25"/>
      <c r="B4956" s="28"/>
    </row>
    <row r="4957" spans="1:2">
      <c r="A4957" s="25"/>
      <c r="B4957" s="28"/>
    </row>
    <row r="4958" spans="1:2">
      <c r="A4958" s="25"/>
      <c r="B4958" s="28"/>
    </row>
    <row r="4959" spans="1:2">
      <c r="A4959" s="25"/>
      <c r="B4959" s="28"/>
    </row>
    <row r="4960" spans="1:2">
      <c r="A4960" s="25"/>
      <c r="B4960" s="28"/>
    </row>
    <row r="4961" spans="1:2">
      <c r="A4961" s="25"/>
      <c r="B4961" s="28"/>
    </row>
    <row r="4962" spans="1:2">
      <c r="A4962" s="25"/>
      <c r="B4962" s="28"/>
    </row>
    <row r="4963" spans="1:2">
      <c r="A4963" s="25"/>
      <c r="B4963" s="28"/>
    </row>
    <row r="4964" spans="1:2">
      <c r="A4964" s="25"/>
      <c r="B4964" s="28"/>
    </row>
    <row r="4965" spans="1:2">
      <c r="A4965" s="25"/>
      <c r="B4965" s="28"/>
    </row>
    <row r="4966" spans="1:2">
      <c r="A4966" s="25"/>
      <c r="B4966" s="28"/>
    </row>
    <row r="4967" spans="1:2">
      <c r="A4967" s="25"/>
      <c r="B4967" s="28"/>
    </row>
    <row r="4968" spans="1:2">
      <c r="A4968" s="25"/>
      <c r="B4968" s="28"/>
    </row>
    <row r="4969" spans="1:2">
      <c r="A4969" s="25"/>
      <c r="B4969" s="28"/>
    </row>
    <row r="4970" spans="1:2">
      <c r="A4970" s="25"/>
      <c r="B4970" s="28"/>
    </row>
    <row r="4971" spans="1:2">
      <c r="A4971" s="25"/>
      <c r="B4971" s="28"/>
    </row>
    <row r="4972" spans="1:2">
      <c r="A4972" s="25"/>
      <c r="B4972" s="28"/>
    </row>
    <row r="4973" spans="1:2">
      <c r="A4973" s="25"/>
      <c r="B4973" s="28"/>
    </row>
    <row r="4974" spans="1:2">
      <c r="A4974" s="25"/>
      <c r="B4974" s="28"/>
    </row>
    <row r="4975" spans="1:2">
      <c r="A4975" s="25"/>
      <c r="B4975" s="28"/>
    </row>
    <row r="4976" spans="1:2">
      <c r="A4976" s="25"/>
      <c r="B4976" s="28"/>
    </row>
    <row r="4977" spans="1:2">
      <c r="A4977" s="25"/>
      <c r="B4977" s="28"/>
    </row>
    <row r="4978" spans="1:2">
      <c r="A4978" s="25"/>
      <c r="B4978" s="28"/>
    </row>
    <row r="4979" spans="1:2">
      <c r="A4979" s="25"/>
      <c r="B4979" s="28"/>
    </row>
    <row r="4980" spans="1:2">
      <c r="A4980" s="25"/>
      <c r="B4980" s="28"/>
    </row>
    <row r="4981" spans="1:2">
      <c r="A4981" s="25"/>
      <c r="B4981" s="28"/>
    </row>
    <row r="4982" spans="1:2">
      <c r="A4982" s="25"/>
      <c r="B4982" s="28"/>
    </row>
    <row r="4983" spans="1:2">
      <c r="A4983" s="25"/>
      <c r="B4983" s="28"/>
    </row>
    <row r="4984" spans="1:2">
      <c r="A4984" s="25"/>
      <c r="B4984" s="28"/>
    </row>
    <row r="4985" spans="1:2">
      <c r="A4985" s="25"/>
      <c r="B4985" s="28"/>
    </row>
    <row r="4986" spans="1:2">
      <c r="A4986" s="25"/>
      <c r="B4986" s="28"/>
    </row>
    <row r="4987" spans="1:2">
      <c r="A4987" s="25"/>
      <c r="B4987" s="28"/>
    </row>
    <row r="4988" spans="1:2">
      <c r="A4988" s="25"/>
      <c r="B4988" s="28"/>
    </row>
    <row r="4989" spans="1:2">
      <c r="A4989" s="25"/>
      <c r="B4989" s="28"/>
    </row>
    <row r="4990" spans="1:2">
      <c r="A4990" s="25"/>
      <c r="B4990" s="28"/>
    </row>
    <row r="4991" spans="1:2">
      <c r="A4991" s="25"/>
      <c r="B4991" s="28"/>
    </row>
    <row r="4992" spans="1:2">
      <c r="A4992" s="25"/>
      <c r="B4992" s="28"/>
    </row>
    <row r="4993" spans="1:2">
      <c r="A4993" s="25"/>
      <c r="B4993" s="28"/>
    </row>
    <row r="4994" spans="1:2">
      <c r="A4994" s="25"/>
      <c r="B4994" s="28"/>
    </row>
    <row r="4995" spans="1:2">
      <c r="A4995" s="25"/>
      <c r="B4995" s="28"/>
    </row>
    <row r="4996" spans="1:2">
      <c r="A4996" s="25"/>
      <c r="B4996" s="28"/>
    </row>
    <row r="4997" spans="1:2">
      <c r="A4997" s="25"/>
      <c r="B4997" s="28"/>
    </row>
    <row r="4998" spans="1:2">
      <c r="A4998" s="25"/>
      <c r="B4998" s="28"/>
    </row>
    <row r="4999" spans="1:2">
      <c r="A4999" s="25"/>
      <c r="B4999" s="28"/>
    </row>
    <row r="5000" spans="1:2">
      <c r="A5000" s="25"/>
      <c r="B5000" s="28"/>
    </row>
    <row r="5001" spans="1:2">
      <c r="A5001" s="25"/>
      <c r="B5001" s="28"/>
    </row>
    <row r="5002" spans="1:2">
      <c r="A5002" s="25"/>
      <c r="B5002" s="28"/>
    </row>
    <row r="5003" spans="1:2">
      <c r="A5003" s="25"/>
      <c r="B5003" s="28"/>
    </row>
    <row r="5004" spans="1:2">
      <c r="A5004" s="25"/>
      <c r="B5004" s="28"/>
    </row>
    <row r="5005" spans="1:2">
      <c r="A5005" s="25"/>
      <c r="B5005" s="28"/>
    </row>
    <row r="5006" spans="1:2">
      <c r="A5006" s="25"/>
      <c r="B5006" s="28"/>
    </row>
    <row r="5007" spans="1:2">
      <c r="A5007" s="25"/>
      <c r="B5007" s="28"/>
    </row>
    <row r="5008" spans="1:2">
      <c r="A5008" s="25"/>
      <c r="B5008" s="28"/>
    </row>
    <row r="5009" spans="1:2">
      <c r="A5009" s="25"/>
      <c r="B5009" s="28"/>
    </row>
    <row r="5010" spans="1:2">
      <c r="A5010" s="25"/>
      <c r="B5010" s="28"/>
    </row>
    <row r="5011" spans="1:2">
      <c r="A5011" s="25"/>
      <c r="B5011" s="28"/>
    </row>
    <row r="5012" spans="1:2">
      <c r="A5012" s="25"/>
      <c r="B5012" s="28"/>
    </row>
    <row r="5013" spans="1:2">
      <c r="A5013" s="25"/>
      <c r="B5013" s="28"/>
    </row>
    <row r="5014" spans="1:2">
      <c r="A5014" s="25"/>
      <c r="B5014" s="28"/>
    </row>
    <row r="5015" spans="1:2">
      <c r="A5015" s="25"/>
      <c r="B5015" s="28"/>
    </row>
    <row r="5016" spans="1:2">
      <c r="A5016" s="25"/>
      <c r="B5016" s="28"/>
    </row>
    <row r="5017" spans="1:2">
      <c r="A5017" s="25"/>
      <c r="B5017" s="28"/>
    </row>
    <row r="5018" spans="1:2">
      <c r="A5018" s="25"/>
      <c r="B5018" s="28"/>
    </row>
    <row r="5019" spans="1:2">
      <c r="A5019" s="25"/>
      <c r="B5019" s="28"/>
    </row>
    <row r="5020" spans="1:2">
      <c r="A5020" s="25"/>
      <c r="B5020" s="28"/>
    </row>
    <row r="5021" spans="1:2">
      <c r="A5021" s="25"/>
      <c r="B5021" s="28"/>
    </row>
    <row r="5022" spans="1:2">
      <c r="A5022" s="25"/>
      <c r="B5022" s="28"/>
    </row>
    <row r="5023" spans="1:2">
      <c r="A5023" s="25"/>
      <c r="B5023" s="28"/>
    </row>
    <row r="5024" spans="1:2">
      <c r="A5024" s="25"/>
      <c r="B5024" s="28"/>
    </row>
    <row r="5025" spans="1:2">
      <c r="A5025" s="25"/>
      <c r="B5025" s="28"/>
    </row>
    <row r="5026" spans="1:2">
      <c r="A5026" s="25"/>
      <c r="B5026" s="28"/>
    </row>
    <row r="5027" spans="1:2">
      <c r="A5027" s="25"/>
      <c r="B5027" s="28"/>
    </row>
    <row r="5028" spans="1:2">
      <c r="A5028" s="25"/>
      <c r="B5028" s="28"/>
    </row>
    <row r="5029" spans="1:2">
      <c r="A5029" s="25"/>
      <c r="B5029" s="28"/>
    </row>
    <row r="5030" spans="1:2">
      <c r="A5030" s="25"/>
      <c r="B5030" s="28"/>
    </row>
    <row r="5031" spans="1:2">
      <c r="A5031" s="25"/>
      <c r="B5031" s="28"/>
    </row>
    <row r="5032" spans="1:2">
      <c r="A5032" s="25"/>
      <c r="B5032" s="28"/>
    </row>
    <row r="5033" spans="1:2">
      <c r="A5033" s="25"/>
      <c r="B5033" s="28"/>
    </row>
    <row r="5034" spans="1:2">
      <c r="A5034" s="25"/>
      <c r="B5034" s="28"/>
    </row>
    <row r="5035" spans="1:2">
      <c r="A5035" s="25"/>
      <c r="B5035" s="28"/>
    </row>
    <row r="5036" spans="1:2">
      <c r="A5036" s="25"/>
      <c r="B5036" s="28"/>
    </row>
    <row r="5037" spans="1:2">
      <c r="A5037" s="25"/>
      <c r="B5037" s="28"/>
    </row>
    <row r="5038" spans="1:2">
      <c r="A5038" s="25"/>
      <c r="B5038" s="28"/>
    </row>
    <row r="5039" spans="1:2">
      <c r="A5039" s="25"/>
      <c r="B5039" s="28"/>
    </row>
    <row r="5040" spans="1:2">
      <c r="A5040" s="25"/>
      <c r="B5040" s="28"/>
    </row>
    <row r="5041" spans="1:2">
      <c r="A5041" s="25"/>
      <c r="B5041" s="28"/>
    </row>
    <row r="5042" spans="1:2">
      <c r="A5042" s="25"/>
      <c r="B5042" s="28"/>
    </row>
    <row r="5043" spans="1:2">
      <c r="A5043" s="25"/>
      <c r="B5043" s="28"/>
    </row>
    <row r="5044" spans="1:2">
      <c r="A5044" s="25"/>
      <c r="B5044" s="28"/>
    </row>
    <row r="5045" spans="1:2">
      <c r="A5045" s="25"/>
      <c r="B5045" s="28"/>
    </row>
    <row r="5046" spans="1:2">
      <c r="A5046" s="25"/>
      <c r="B5046" s="28"/>
    </row>
    <row r="5047" spans="1:2">
      <c r="A5047" s="25"/>
      <c r="B5047" s="28"/>
    </row>
    <row r="5048" spans="1:2">
      <c r="A5048" s="25"/>
      <c r="B5048" s="28"/>
    </row>
    <row r="5049" spans="1:2">
      <c r="A5049" s="25"/>
      <c r="B5049" s="28"/>
    </row>
    <row r="5050" spans="1:2">
      <c r="A5050" s="25"/>
      <c r="B5050" s="28"/>
    </row>
    <row r="5051" spans="1:2">
      <c r="A5051" s="25"/>
      <c r="B5051" s="28"/>
    </row>
    <row r="5052" spans="1:2">
      <c r="A5052" s="25"/>
      <c r="B5052" s="28"/>
    </row>
    <row r="5053" spans="1:2">
      <c r="A5053" s="25"/>
      <c r="B5053" s="28"/>
    </row>
    <row r="5054" spans="1:2">
      <c r="A5054" s="25"/>
      <c r="B5054" s="28"/>
    </row>
    <row r="5055" spans="1:2">
      <c r="A5055" s="25"/>
      <c r="B5055" s="28"/>
    </row>
    <row r="5056" spans="1:2">
      <c r="A5056" s="25"/>
      <c r="B5056" s="28"/>
    </row>
    <row r="5057" spans="1:2">
      <c r="A5057" s="25"/>
      <c r="B5057" s="28"/>
    </row>
    <row r="5058" spans="1:2">
      <c r="A5058" s="25"/>
      <c r="B5058" s="28"/>
    </row>
    <row r="5059" spans="1:2">
      <c r="A5059" s="25"/>
      <c r="B5059" s="28"/>
    </row>
    <row r="5060" spans="1:2">
      <c r="A5060" s="25"/>
      <c r="B5060" s="28"/>
    </row>
    <row r="5061" spans="1:2">
      <c r="A5061" s="25"/>
      <c r="B5061" s="28"/>
    </row>
    <row r="5062" spans="1:2">
      <c r="A5062" s="25"/>
      <c r="B5062" s="28"/>
    </row>
    <row r="5063" spans="1:2">
      <c r="A5063" s="25"/>
      <c r="B5063" s="28"/>
    </row>
    <row r="5064" spans="1:2">
      <c r="A5064" s="25"/>
      <c r="B5064" s="28"/>
    </row>
    <row r="5065" spans="1:2">
      <c r="A5065" s="25"/>
      <c r="B5065" s="28"/>
    </row>
    <row r="5066" spans="1:2">
      <c r="A5066" s="25"/>
      <c r="B5066" s="28"/>
    </row>
    <row r="5067" spans="1:2">
      <c r="A5067" s="25"/>
      <c r="B5067" s="28"/>
    </row>
    <row r="5068" spans="1:2">
      <c r="A5068" s="25"/>
      <c r="B5068" s="28"/>
    </row>
    <row r="5069" spans="1:2">
      <c r="A5069" s="25"/>
      <c r="B5069" s="28"/>
    </row>
    <row r="5070" spans="1:2">
      <c r="A5070" s="25"/>
      <c r="B5070" s="28"/>
    </row>
    <row r="5071" spans="1:2">
      <c r="A5071" s="25"/>
      <c r="B5071" s="28"/>
    </row>
    <row r="5072" spans="1:2">
      <c r="A5072" s="25"/>
      <c r="B5072" s="28"/>
    </row>
    <row r="5073" spans="1:2">
      <c r="A5073" s="25"/>
      <c r="B5073" s="28"/>
    </row>
    <row r="5074" spans="1:2">
      <c r="A5074" s="25"/>
      <c r="B5074" s="28"/>
    </row>
    <row r="5075" spans="1:2">
      <c r="A5075" s="25"/>
      <c r="B5075" s="28"/>
    </row>
    <row r="5076" spans="1:2">
      <c r="A5076" s="25"/>
      <c r="B5076" s="28"/>
    </row>
    <row r="5077" spans="1:2">
      <c r="A5077" s="25"/>
      <c r="B5077" s="28"/>
    </row>
    <row r="5078" spans="1:2">
      <c r="A5078" s="25"/>
      <c r="B5078" s="28"/>
    </row>
    <row r="5079" spans="1:2">
      <c r="A5079" s="25"/>
      <c r="B5079" s="28"/>
    </row>
    <row r="5080" spans="1:2">
      <c r="A5080" s="25"/>
      <c r="B5080" s="28"/>
    </row>
    <row r="5081" spans="1:2">
      <c r="A5081" s="25"/>
      <c r="B5081" s="28"/>
    </row>
    <row r="5082" spans="1:2">
      <c r="A5082" s="25"/>
      <c r="B5082" s="28"/>
    </row>
    <row r="5083" spans="1:2">
      <c r="A5083" s="25"/>
      <c r="B5083" s="28"/>
    </row>
    <row r="5084" spans="1:2">
      <c r="A5084" s="25"/>
      <c r="B5084" s="28"/>
    </row>
    <row r="5085" spans="1:2">
      <c r="A5085" s="25"/>
      <c r="B5085" s="28"/>
    </row>
    <row r="5086" spans="1:2">
      <c r="A5086" s="25"/>
      <c r="B5086" s="28"/>
    </row>
    <row r="5087" spans="1:2">
      <c r="A5087" s="25"/>
      <c r="B5087" s="28"/>
    </row>
    <row r="5088" spans="1:2">
      <c r="A5088" s="25"/>
      <c r="B5088" s="28"/>
    </row>
    <row r="5089" spans="1:2">
      <c r="A5089" s="25"/>
      <c r="B5089" s="28"/>
    </row>
    <row r="5090" spans="1:2">
      <c r="A5090" s="25"/>
      <c r="B5090" s="28"/>
    </row>
    <row r="5091" spans="1:2">
      <c r="A5091" s="25"/>
      <c r="B5091" s="28"/>
    </row>
    <row r="5092" spans="1:2">
      <c r="A5092" s="25"/>
      <c r="B5092" s="28"/>
    </row>
    <row r="5093" spans="1:2">
      <c r="A5093" s="25"/>
      <c r="B5093" s="28"/>
    </row>
    <row r="5094" spans="1:2">
      <c r="A5094" s="25"/>
      <c r="B5094" s="28"/>
    </row>
    <row r="5095" spans="1:2">
      <c r="A5095" s="25"/>
      <c r="B5095" s="28"/>
    </row>
    <row r="5096" spans="1:2">
      <c r="A5096" s="25"/>
      <c r="B5096" s="28"/>
    </row>
    <row r="5097" spans="1:2">
      <c r="A5097" s="25"/>
      <c r="B5097" s="28"/>
    </row>
    <row r="5098" spans="1:2">
      <c r="A5098" s="25"/>
      <c r="B5098" s="28"/>
    </row>
    <row r="5099" spans="1:2">
      <c r="A5099" s="25"/>
      <c r="B5099" s="28"/>
    </row>
    <row r="5100" spans="1:2">
      <c r="A5100" s="25"/>
      <c r="B5100" s="28"/>
    </row>
    <row r="5101" spans="1:2">
      <c r="A5101" s="25"/>
      <c r="B5101" s="28"/>
    </row>
    <row r="5102" spans="1:2">
      <c r="A5102" s="25"/>
      <c r="B5102" s="28"/>
    </row>
    <row r="5103" spans="1:2">
      <c r="A5103" s="25"/>
      <c r="B5103" s="28"/>
    </row>
    <row r="5104" spans="1:2">
      <c r="A5104" s="25"/>
      <c r="B5104" s="28"/>
    </row>
    <row r="5105" spans="1:2">
      <c r="A5105" s="25"/>
      <c r="B5105" s="28"/>
    </row>
    <row r="5106" spans="1:2">
      <c r="A5106" s="25"/>
      <c r="B5106" s="28"/>
    </row>
    <row r="5107" spans="1:2">
      <c r="A5107" s="25"/>
      <c r="B5107" s="28"/>
    </row>
    <row r="5108" spans="1:2">
      <c r="A5108" s="25"/>
      <c r="B5108" s="28"/>
    </row>
    <row r="5109" spans="1:2">
      <c r="A5109" s="25"/>
      <c r="B5109" s="28"/>
    </row>
    <row r="5110" spans="1:2">
      <c r="A5110" s="25"/>
      <c r="B5110" s="28"/>
    </row>
    <row r="5111" spans="1:2">
      <c r="A5111" s="25"/>
      <c r="B5111" s="28"/>
    </row>
    <row r="5112" spans="1:2">
      <c r="A5112" s="25"/>
      <c r="B5112" s="28"/>
    </row>
    <row r="5113" spans="1:2">
      <c r="A5113" s="25"/>
      <c r="B5113" s="28"/>
    </row>
    <row r="5114" spans="1:2">
      <c r="A5114" s="25"/>
      <c r="B5114" s="28"/>
    </row>
    <row r="5115" spans="1:2">
      <c r="A5115" s="25"/>
      <c r="B5115" s="28"/>
    </row>
    <row r="5116" spans="1:2">
      <c r="A5116" s="25"/>
      <c r="B5116" s="28"/>
    </row>
    <row r="5117" spans="1:2">
      <c r="A5117" s="25"/>
      <c r="B5117" s="28"/>
    </row>
    <row r="5118" spans="1:2">
      <c r="A5118" s="25"/>
      <c r="B5118" s="28"/>
    </row>
    <row r="5119" spans="1:2">
      <c r="A5119" s="25"/>
      <c r="B5119" s="28"/>
    </row>
    <row r="5120" spans="1:2">
      <c r="A5120" s="25"/>
      <c r="B5120" s="28"/>
    </row>
    <row r="5121" spans="1:2">
      <c r="A5121" s="25"/>
      <c r="B5121" s="28"/>
    </row>
    <row r="5122" spans="1:2">
      <c r="A5122" s="25"/>
      <c r="B5122" s="28"/>
    </row>
    <row r="5123" spans="1:2">
      <c r="A5123" s="25"/>
      <c r="B5123" s="28"/>
    </row>
    <row r="5124" spans="1:2">
      <c r="A5124" s="25"/>
      <c r="B5124" s="28"/>
    </row>
    <row r="5125" spans="1:2">
      <c r="A5125" s="25"/>
      <c r="B5125" s="28"/>
    </row>
    <row r="5126" spans="1:2">
      <c r="A5126" s="25"/>
      <c r="B5126" s="28"/>
    </row>
    <row r="5127" spans="1:2">
      <c r="A5127" s="25"/>
      <c r="B5127" s="28"/>
    </row>
    <row r="5128" spans="1:2">
      <c r="A5128" s="25"/>
      <c r="B5128" s="28"/>
    </row>
    <row r="5129" spans="1:2">
      <c r="A5129" s="25"/>
      <c r="B5129" s="28"/>
    </row>
    <row r="5130" spans="1:2">
      <c r="A5130" s="25"/>
      <c r="B5130" s="28"/>
    </row>
    <row r="5131" spans="1:2">
      <c r="A5131" s="25"/>
      <c r="B5131" s="28"/>
    </row>
    <row r="5132" spans="1:2">
      <c r="A5132" s="25"/>
      <c r="B5132" s="28"/>
    </row>
    <row r="5133" spans="1:2">
      <c r="A5133" s="25"/>
      <c r="B5133" s="28"/>
    </row>
    <row r="5134" spans="1:2">
      <c r="A5134" s="25"/>
      <c r="B5134" s="28"/>
    </row>
    <row r="5135" spans="1:2">
      <c r="A5135" s="25"/>
      <c r="B5135" s="28"/>
    </row>
    <row r="5136" spans="1:2">
      <c r="A5136" s="25"/>
      <c r="B5136" s="28"/>
    </row>
    <row r="5137" spans="1:2">
      <c r="A5137" s="25"/>
      <c r="B5137" s="28"/>
    </row>
    <row r="5138" spans="1:2">
      <c r="A5138" s="25"/>
      <c r="B5138" s="28"/>
    </row>
    <row r="5139" spans="1:2">
      <c r="A5139" s="25"/>
      <c r="B5139" s="28"/>
    </row>
    <row r="5140" spans="1:2">
      <c r="A5140" s="25"/>
      <c r="B5140" s="28"/>
    </row>
    <row r="5141" spans="1:2">
      <c r="A5141" s="25"/>
      <c r="B5141" s="28"/>
    </row>
    <row r="5142" spans="1:2">
      <c r="A5142" s="25"/>
      <c r="B5142" s="28"/>
    </row>
    <row r="5143" spans="1:2">
      <c r="A5143" s="25"/>
      <c r="B5143" s="28"/>
    </row>
    <row r="5144" spans="1:2">
      <c r="A5144" s="25"/>
      <c r="B5144" s="28"/>
    </row>
    <row r="5145" spans="1:2">
      <c r="A5145" s="25"/>
      <c r="B5145" s="28"/>
    </row>
    <row r="5146" spans="1:2">
      <c r="A5146" s="25"/>
      <c r="B5146" s="28"/>
    </row>
    <row r="5147" spans="1:2">
      <c r="A5147" s="25"/>
      <c r="B5147" s="28"/>
    </row>
    <row r="5148" spans="1:2">
      <c r="A5148" s="25"/>
      <c r="B5148" s="28"/>
    </row>
    <row r="5149" spans="1:2">
      <c r="A5149" s="25"/>
      <c r="B5149" s="28"/>
    </row>
    <row r="5150" spans="1:2">
      <c r="A5150" s="25"/>
      <c r="B5150" s="28"/>
    </row>
    <row r="5151" spans="1:2">
      <c r="A5151" s="25"/>
      <c r="B5151" s="28"/>
    </row>
    <row r="5152" spans="1:2">
      <c r="A5152" s="25"/>
      <c r="B5152" s="28"/>
    </row>
    <row r="5153" spans="1:2">
      <c r="A5153" s="25"/>
      <c r="B5153" s="28"/>
    </row>
    <row r="5154" spans="1:2">
      <c r="A5154" s="25"/>
      <c r="B5154" s="28"/>
    </row>
    <row r="5155" spans="1:2">
      <c r="A5155" s="25"/>
      <c r="B5155" s="28"/>
    </row>
    <row r="5156" spans="1:2">
      <c r="A5156" s="25"/>
      <c r="B5156" s="28"/>
    </row>
    <row r="5157" spans="1:2">
      <c r="A5157" s="25"/>
      <c r="B5157" s="28"/>
    </row>
    <row r="5158" spans="1:2">
      <c r="A5158" s="25"/>
      <c r="B5158" s="28"/>
    </row>
    <row r="5159" spans="1:2">
      <c r="A5159" s="25"/>
      <c r="B5159" s="28"/>
    </row>
    <row r="5160" spans="1:2">
      <c r="A5160" s="25"/>
      <c r="B5160" s="28"/>
    </row>
    <row r="5161" spans="1:2">
      <c r="A5161" s="25"/>
      <c r="B5161" s="28"/>
    </row>
    <row r="5162" spans="1:2">
      <c r="A5162" s="25"/>
      <c r="B5162" s="28"/>
    </row>
    <row r="5163" spans="1:2">
      <c r="A5163" s="25"/>
      <c r="B5163" s="28"/>
    </row>
    <row r="5164" spans="1:2">
      <c r="A5164" s="25"/>
      <c r="B5164" s="28"/>
    </row>
    <row r="5165" spans="1:2">
      <c r="A5165" s="25"/>
      <c r="B5165" s="28"/>
    </row>
    <row r="5166" spans="1:2">
      <c r="A5166" s="25"/>
      <c r="B5166" s="28"/>
    </row>
    <row r="5167" spans="1:2">
      <c r="A5167" s="25"/>
      <c r="B5167" s="28"/>
    </row>
    <row r="5168" spans="1:2">
      <c r="A5168" s="25"/>
      <c r="B5168" s="28"/>
    </row>
    <row r="5169" spans="1:2">
      <c r="A5169" s="25"/>
      <c r="B5169" s="28"/>
    </row>
    <row r="5170" spans="1:2">
      <c r="A5170" s="25"/>
      <c r="B5170" s="28"/>
    </row>
    <row r="5171" spans="1:2">
      <c r="A5171" s="25"/>
      <c r="B5171" s="28"/>
    </row>
    <row r="5172" spans="1:2">
      <c r="A5172" s="25"/>
      <c r="B5172" s="28"/>
    </row>
    <row r="5173" spans="1:2">
      <c r="A5173" s="25"/>
      <c r="B5173" s="28"/>
    </row>
    <row r="5174" spans="1:2">
      <c r="A5174" s="25"/>
      <c r="B5174" s="28"/>
    </row>
    <row r="5175" spans="1:2">
      <c r="A5175" s="25"/>
      <c r="B5175" s="28"/>
    </row>
    <row r="5176" spans="1:2">
      <c r="A5176" s="25"/>
      <c r="B5176" s="28"/>
    </row>
    <row r="5177" spans="1:2">
      <c r="A5177" s="25"/>
      <c r="B5177" s="28"/>
    </row>
    <row r="5178" spans="1:2">
      <c r="A5178" s="25"/>
      <c r="B5178" s="28"/>
    </row>
    <row r="5179" spans="1:2">
      <c r="A5179" s="25"/>
      <c r="B5179" s="28"/>
    </row>
    <row r="5180" spans="1:2">
      <c r="A5180" s="25"/>
      <c r="B5180" s="28"/>
    </row>
    <row r="5181" spans="1:2">
      <c r="A5181" s="25"/>
      <c r="B5181" s="28"/>
    </row>
    <row r="5182" spans="1:2">
      <c r="A5182" s="25"/>
      <c r="B5182" s="28"/>
    </row>
    <row r="5183" spans="1:2">
      <c r="A5183" s="25"/>
      <c r="B5183" s="28"/>
    </row>
    <row r="5184" spans="1:2">
      <c r="A5184" s="25"/>
      <c r="B5184" s="28"/>
    </row>
    <row r="5185" spans="1:2">
      <c r="A5185" s="25"/>
      <c r="B5185" s="28"/>
    </row>
    <row r="5186" spans="1:2">
      <c r="A5186" s="25"/>
      <c r="B5186" s="28"/>
    </row>
    <row r="5187" spans="1:2">
      <c r="A5187" s="25"/>
      <c r="B5187" s="28"/>
    </row>
    <row r="5188" spans="1:2">
      <c r="A5188" s="25"/>
      <c r="B5188" s="28"/>
    </row>
    <row r="5189" spans="1:2">
      <c r="A5189" s="25"/>
      <c r="B5189" s="28"/>
    </row>
    <row r="5190" spans="1:2">
      <c r="A5190" s="25"/>
      <c r="B5190" s="28"/>
    </row>
    <row r="5191" spans="1:2">
      <c r="A5191" s="25"/>
      <c r="B5191" s="28"/>
    </row>
    <row r="5192" spans="1:2">
      <c r="A5192" s="25"/>
      <c r="B5192" s="28"/>
    </row>
    <row r="5193" spans="1:2">
      <c r="A5193" s="25"/>
      <c r="B5193" s="28"/>
    </row>
    <row r="5194" spans="1:2">
      <c r="A5194" s="25"/>
      <c r="B5194" s="28"/>
    </row>
    <row r="5195" spans="1:2">
      <c r="A5195" s="25"/>
      <c r="B5195" s="28"/>
    </row>
    <row r="5196" spans="1:2">
      <c r="A5196" s="25"/>
      <c r="B5196" s="28"/>
    </row>
    <row r="5197" spans="1:2">
      <c r="A5197" s="25"/>
      <c r="B5197" s="28"/>
    </row>
    <row r="5198" spans="1:2">
      <c r="A5198" s="25"/>
      <c r="B5198" s="28"/>
    </row>
    <row r="5199" spans="1:2">
      <c r="A5199" s="25"/>
      <c r="B5199" s="28"/>
    </row>
    <row r="5200" spans="1:2">
      <c r="A5200" s="25"/>
      <c r="B5200" s="28"/>
    </row>
    <row r="5201" spans="1:2">
      <c r="A5201" s="25"/>
      <c r="B5201" s="28"/>
    </row>
    <row r="5202" spans="1:2">
      <c r="A5202" s="25"/>
      <c r="B5202" s="28"/>
    </row>
    <row r="5203" spans="1:2">
      <c r="A5203" s="25"/>
      <c r="B5203" s="28"/>
    </row>
    <row r="5204" spans="1:2">
      <c r="A5204" s="25"/>
      <c r="B5204" s="28"/>
    </row>
    <row r="5205" spans="1:2">
      <c r="A5205" s="25"/>
      <c r="B5205" s="28"/>
    </row>
    <row r="5206" spans="1:2">
      <c r="A5206" s="25"/>
      <c r="B5206" s="28"/>
    </row>
    <row r="5207" spans="1:2">
      <c r="A5207" s="25"/>
      <c r="B5207" s="28"/>
    </row>
    <row r="5208" spans="1:2">
      <c r="A5208" s="25"/>
      <c r="B5208" s="28"/>
    </row>
    <row r="5209" spans="1:2">
      <c r="A5209" s="25"/>
      <c r="B5209" s="28"/>
    </row>
    <row r="5210" spans="1:2">
      <c r="A5210" s="25"/>
      <c r="B5210" s="28"/>
    </row>
    <row r="5211" spans="1:2">
      <c r="A5211" s="25"/>
      <c r="B5211" s="28"/>
    </row>
    <row r="5212" spans="1:2">
      <c r="A5212" s="25"/>
      <c r="B5212" s="28"/>
    </row>
    <row r="5213" spans="1:2">
      <c r="A5213" s="25"/>
      <c r="B5213" s="28"/>
    </row>
    <row r="5214" spans="1:2">
      <c r="A5214" s="25"/>
      <c r="B5214" s="28"/>
    </row>
    <row r="5215" spans="1:2">
      <c r="A5215" s="25"/>
      <c r="B5215" s="28"/>
    </row>
    <row r="5216" spans="1:2">
      <c r="A5216" s="25"/>
      <c r="B5216" s="28"/>
    </row>
    <row r="5217" spans="1:2">
      <c r="A5217" s="25"/>
      <c r="B5217" s="28"/>
    </row>
    <row r="5218" spans="1:2">
      <c r="A5218" s="25"/>
      <c r="B5218" s="28"/>
    </row>
    <row r="5219" spans="1:2">
      <c r="A5219" s="25"/>
      <c r="B5219" s="28"/>
    </row>
    <row r="5220" spans="1:2">
      <c r="A5220" s="25"/>
      <c r="B5220" s="28"/>
    </row>
    <row r="5221" spans="1:2">
      <c r="A5221" s="25"/>
      <c r="B5221" s="28"/>
    </row>
    <row r="5222" spans="1:2">
      <c r="A5222" s="25"/>
      <c r="B5222" s="28"/>
    </row>
    <row r="5223" spans="1:2">
      <c r="A5223" s="25"/>
      <c r="B5223" s="28"/>
    </row>
    <row r="5224" spans="1:2">
      <c r="A5224" s="25"/>
      <c r="B5224" s="28"/>
    </row>
    <row r="5225" spans="1:2">
      <c r="A5225" s="25"/>
      <c r="B5225" s="28"/>
    </row>
    <row r="5226" spans="1:2">
      <c r="A5226" s="25"/>
      <c r="B5226" s="28"/>
    </row>
    <row r="5227" spans="1:2">
      <c r="A5227" s="25"/>
      <c r="B5227" s="28"/>
    </row>
    <row r="5228" spans="1:2">
      <c r="A5228" s="25"/>
      <c r="B5228" s="28"/>
    </row>
    <row r="5229" spans="1:2">
      <c r="A5229" s="25"/>
      <c r="B5229" s="28"/>
    </row>
    <row r="5230" spans="1:2">
      <c r="A5230" s="25"/>
      <c r="B5230" s="28"/>
    </row>
    <row r="5231" spans="1:2">
      <c r="A5231" s="25"/>
      <c r="B5231" s="28"/>
    </row>
    <row r="5232" spans="1:2">
      <c r="A5232" s="25"/>
      <c r="B5232" s="28"/>
    </row>
    <row r="5233" spans="1:2">
      <c r="A5233" s="25"/>
      <c r="B5233" s="28"/>
    </row>
    <row r="5234" spans="1:2">
      <c r="A5234" s="25"/>
      <c r="B5234" s="28"/>
    </row>
    <row r="5235" spans="1:2">
      <c r="A5235" s="25"/>
      <c r="B5235" s="28"/>
    </row>
    <row r="5236" spans="1:2">
      <c r="A5236" s="25"/>
      <c r="B5236" s="28"/>
    </row>
    <row r="5237" spans="1:2">
      <c r="A5237" s="25"/>
      <c r="B5237" s="28"/>
    </row>
    <row r="5238" spans="1:2">
      <c r="A5238" s="25"/>
      <c r="B5238" s="28"/>
    </row>
    <row r="5239" spans="1:2">
      <c r="A5239" s="25"/>
      <c r="B5239" s="28"/>
    </row>
    <row r="5240" spans="1:2">
      <c r="A5240" s="25"/>
      <c r="B5240" s="28"/>
    </row>
    <row r="5241" spans="1:2">
      <c r="A5241" s="25"/>
      <c r="B5241" s="28"/>
    </row>
    <row r="5242" spans="1:2">
      <c r="A5242" s="25"/>
      <c r="B5242" s="28"/>
    </row>
    <row r="5243" spans="1:2">
      <c r="A5243" s="25"/>
      <c r="B5243" s="28"/>
    </row>
    <row r="5244" spans="1:2">
      <c r="A5244" s="25"/>
      <c r="B5244" s="28"/>
    </row>
    <row r="5245" spans="1:2">
      <c r="A5245" s="25"/>
      <c r="B5245" s="28"/>
    </row>
    <row r="5246" spans="1:2">
      <c r="A5246" s="25"/>
      <c r="B5246" s="28"/>
    </row>
    <row r="5247" spans="1:2">
      <c r="A5247" s="25"/>
      <c r="B5247" s="28"/>
    </row>
    <row r="5248" spans="1:2">
      <c r="A5248" s="25"/>
      <c r="B5248" s="28"/>
    </row>
    <row r="5249" spans="1:2">
      <c r="A5249" s="25"/>
      <c r="B5249" s="28"/>
    </row>
    <row r="5250" spans="1:2">
      <c r="A5250" s="25"/>
      <c r="B5250" s="28"/>
    </row>
    <row r="5251" spans="1:2">
      <c r="A5251" s="25"/>
      <c r="B5251" s="28"/>
    </row>
    <row r="5252" spans="1:2">
      <c r="A5252" s="25"/>
      <c r="B5252" s="28"/>
    </row>
    <row r="5253" spans="1:2">
      <c r="A5253" s="25"/>
      <c r="B5253" s="28"/>
    </row>
    <row r="5254" spans="1:2">
      <c r="A5254" s="25"/>
      <c r="B5254" s="28"/>
    </row>
    <row r="5255" spans="1:2">
      <c r="A5255" s="25"/>
      <c r="B5255" s="28"/>
    </row>
    <row r="5256" spans="1:2">
      <c r="A5256" s="25"/>
      <c r="B5256" s="28"/>
    </row>
    <row r="5257" spans="1:2">
      <c r="A5257" s="25"/>
      <c r="B5257" s="28"/>
    </row>
    <row r="5258" spans="1:2">
      <c r="A5258" s="25"/>
      <c r="B5258" s="28"/>
    </row>
    <row r="5259" spans="1:2">
      <c r="A5259" s="25"/>
      <c r="B5259" s="28"/>
    </row>
    <row r="5260" spans="1:2">
      <c r="A5260" s="25"/>
      <c r="B5260" s="28"/>
    </row>
    <row r="5261" spans="1:2">
      <c r="A5261" s="25"/>
      <c r="B5261" s="28"/>
    </row>
    <row r="5262" spans="1:2">
      <c r="A5262" s="25"/>
      <c r="B5262" s="28"/>
    </row>
    <row r="5263" spans="1:2">
      <c r="A5263" s="25"/>
      <c r="B5263" s="28"/>
    </row>
    <row r="5264" spans="1:2">
      <c r="A5264" s="25"/>
      <c r="B5264" s="28"/>
    </row>
    <row r="5265" spans="1:2">
      <c r="A5265" s="25"/>
      <c r="B5265" s="28"/>
    </row>
    <row r="5266" spans="1:2">
      <c r="A5266" s="25"/>
      <c r="B5266" s="28"/>
    </row>
    <row r="5267" spans="1:2">
      <c r="A5267" s="25"/>
      <c r="B5267" s="28"/>
    </row>
    <row r="5268" spans="1:2">
      <c r="A5268" s="25"/>
      <c r="B5268" s="28"/>
    </row>
    <row r="5269" spans="1:2">
      <c r="A5269" s="25"/>
      <c r="B5269" s="28"/>
    </row>
    <row r="5270" spans="1:2">
      <c r="A5270" s="25"/>
      <c r="B5270" s="28"/>
    </row>
    <row r="5271" spans="1:2">
      <c r="A5271" s="25"/>
      <c r="B5271" s="28"/>
    </row>
    <row r="5272" spans="1:2">
      <c r="A5272" s="25"/>
      <c r="B5272" s="28"/>
    </row>
    <row r="5273" spans="1:2">
      <c r="A5273" s="25"/>
      <c r="B5273" s="28"/>
    </row>
    <row r="5274" spans="1:2">
      <c r="A5274" s="25"/>
      <c r="B5274" s="28"/>
    </row>
    <row r="5275" spans="1:2">
      <c r="A5275" s="25"/>
      <c r="B5275" s="28"/>
    </row>
    <row r="5276" spans="1:2">
      <c r="A5276" s="25"/>
      <c r="B5276" s="28"/>
    </row>
    <row r="5277" spans="1:2">
      <c r="A5277" s="25"/>
      <c r="B5277" s="28"/>
    </row>
    <row r="5278" spans="1:2">
      <c r="A5278" s="25"/>
      <c r="B5278" s="28"/>
    </row>
    <row r="5279" spans="1:2">
      <c r="A5279" s="25"/>
      <c r="B5279" s="28"/>
    </row>
    <row r="5280" spans="1:2">
      <c r="A5280" s="25"/>
      <c r="B5280" s="28"/>
    </row>
    <row r="5281" spans="1:2">
      <c r="A5281" s="25"/>
      <c r="B5281" s="28"/>
    </row>
    <row r="5282" spans="1:2">
      <c r="A5282" s="25"/>
      <c r="B5282" s="28"/>
    </row>
    <row r="5283" spans="1:2">
      <c r="A5283" s="25"/>
      <c r="B5283" s="28"/>
    </row>
    <row r="5284" spans="1:2">
      <c r="A5284" s="25"/>
      <c r="B5284" s="28"/>
    </row>
    <row r="5285" spans="1:2">
      <c r="A5285" s="25"/>
      <c r="B5285" s="28"/>
    </row>
    <row r="5286" spans="1:2">
      <c r="A5286" s="25"/>
      <c r="B5286" s="28"/>
    </row>
    <row r="5287" spans="1:2">
      <c r="A5287" s="25"/>
      <c r="B5287" s="28"/>
    </row>
    <row r="5288" spans="1:2">
      <c r="A5288" s="25"/>
      <c r="B5288" s="28"/>
    </row>
    <row r="5289" spans="1:2">
      <c r="A5289" s="25"/>
      <c r="B5289" s="28"/>
    </row>
    <row r="5290" spans="1:2">
      <c r="A5290" s="25"/>
      <c r="B5290" s="28"/>
    </row>
    <row r="5291" spans="1:2">
      <c r="A5291" s="25"/>
      <c r="B5291" s="28"/>
    </row>
    <row r="5292" spans="1:2">
      <c r="A5292" s="25"/>
      <c r="B5292" s="28"/>
    </row>
    <row r="5293" spans="1:2">
      <c r="A5293" s="25"/>
      <c r="B5293" s="28"/>
    </row>
    <row r="5294" spans="1:2">
      <c r="A5294" s="25"/>
      <c r="B5294" s="28"/>
    </row>
    <row r="5295" spans="1:2">
      <c r="A5295" s="25"/>
      <c r="B5295" s="28"/>
    </row>
    <row r="5296" spans="1:2">
      <c r="A5296" s="25"/>
      <c r="B5296" s="28"/>
    </row>
    <row r="5297" spans="1:2">
      <c r="A5297" s="25"/>
      <c r="B5297" s="28"/>
    </row>
    <row r="5298" spans="1:2">
      <c r="A5298" s="25"/>
      <c r="B5298" s="28"/>
    </row>
    <row r="5299" spans="1:2">
      <c r="A5299" s="25"/>
      <c r="B5299" s="28"/>
    </row>
    <row r="5300" spans="1:2">
      <c r="A5300" s="25"/>
      <c r="B5300" s="28"/>
    </row>
    <row r="5301" spans="1:2">
      <c r="A5301" s="25"/>
      <c r="B5301" s="28"/>
    </row>
    <row r="5302" spans="1:2">
      <c r="A5302" s="25"/>
      <c r="B5302" s="28"/>
    </row>
    <row r="5303" spans="1:2">
      <c r="A5303" s="25"/>
      <c r="B5303" s="28"/>
    </row>
    <row r="5304" spans="1:2">
      <c r="A5304" s="25"/>
      <c r="B5304" s="28"/>
    </row>
    <row r="5305" spans="1:2">
      <c r="A5305" s="25"/>
      <c r="B5305" s="28"/>
    </row>
    <row r="5306" spans="1:2">
      <c r="A5306" s="25"/>
      <c r="B5306" s="28"/>
    </row>
    <row r="5307" spans="1:2">
      <c r="A5307" s="25"/>
      <c r="B5307" s="28"/>
    </row>
    <row r="5308" spans="1:2">
      <c r="A5308" s="25"/>
      <c r="B5308" s="28"/>
    </row>
    <row r="5309" spans="1:2">
      <c r="A5309" s="25"/>
      <c r="B5309" s="28"/>
    </row>
    <row r="5310" spans="1:2">
      <c r="A5310" s="25"/>
      <c r="B5310" s="28"/>
    </row>
    <row r="5311" spans="1:2">
      <c r="A5311" s="25"/>
      <c r="B5311" s="28"/>
    </row>
    <row r="5312" spans="1:2">
      <c r="A5312" s="25"/>
      <c r="B5312" s="28"/>
    </row>
    <row r="5313" spans="1:2">
      <c r="A5313" s="25"/>
      <c r="B5313" s="28"/>
    </row>
    <row r="5314" spans="1:2">
      <c r="A5314" s="25"/>
      <c r="B5314" s="28"/>
    </row>
    <row r="5315" spans="1:2">
      <c r="A5315" s="25"/>
      <c r="B5315" s="28"/>
    </row>
    <row r="5316" spans="1:2">
      <c r="A5316" s="25"/>
      <c r="B5316" s="28"/>
    </row>
    <row r="5317" spans="1:2">
      <c r="A5317" s="25"/>
      <c r="B5317" s="28"/>
    </row>
    <row r="5318" spans="1:2">
      <c r="A5318" s="25"/>
      <c r="B5318" s="28"/>
    </row>
    <row r="5319" spans="1:2">
      <c r="A5319" s="25"/>
      <c r="B5319" s="28"/>
    </row>
    <row r="5320" spans="1:2">
      <c r="A5320" s="25"/>
      <c r="B5320" s="28"/>
    </row>
    <row r="5321" spans="1:2">
      <c r="A5321" s="25"/>
      <c r="B5321" s="28"/>
    </row>
    <row r="5322" spans="1:2">
      <c r="A5322" s="25"/>
      <c r="B5322" s="28"/>
    </row>
    <row r="5323" spans="1:2">
      <c r="A5323" s="25"/>
      <c r="B5323" s="28"/>
    </row>
    <row r="5324" spans="1:2">
      <c r="A5324" s="25"/>
      <c r="B5324" s="28"/>
    </row>
    <row r="5325" spans="1:2">
      <c r="A5325" s="25"/>
      <c r="B5325" s="28"/>
    </row>
    <row r="5326" spans="1:2">
      <c r="A5326" s="25"/>
      <c r="B5326" s="28"/>
    </row>
    <row r="5327" spans="1:2">
      <c r="A5327" s="25"/>
      <c r="B5327" s="28"/>
    </row>
    <row r="5328" spans="1:2">
      <c r="A5328" s="25"/>
      <c r="B5328" s="28"/>
    </row>
    <row r="5329" spans="1:2">
      <c r="A5329" s="25"/>
      <c r="B5329" s="28"/>
    </row>
    <row r="5330" spans="1:2">
      <c r="A5330" s="25"/>
      <c r="B5330" s="28"/>
    </row>
    <row r="5331" spans="1:2">
      <c r="A5331" s="25"/>
      <c r="B5331" s="28"/>
    </row>
    <row r="5332" spans="1:2">
      <c r="A5332" s="25"/>
      <c r="B5332" s="28"/>
    </row>
    <row r="5333" spans="1:2">
      <c r="A5333" s="25"/>
      <c r="B5333" s="28"/>
    </row>
    <row r="5334" spans="1:2">
      <c r="A5334" s="25"/>
      <c r="B5334" s="28"/>
    </row>
    <row r="5335" spans="1:2">
      <c r="A5335" s="25"/>
      <c r="B5335" s="28"/>
    </row>
    <row r="5336" spans="1:2">
      <c r="A5336" s="25"/>
      <c r="B5336" s="28"/>
    </row>
    <row r="5337" spans="1:2">
      <c r="A5337" s="25"/>
      <c r="B5337" s="28"/>
    </row>
    <row r="5338" spans="1:2">
      <c r="A5338" s="25"/>
      <c r="B5338" s="28"/>
    </row>
    <row r="5339" spans="1:2">
      <c r="A5339" s="25"/>
      <c r="B5339" s="28"/>
    </row>
    <row r="5340" spans="1:2">
      <c r="A5340" s="25"/>
      <c r="B5340" s="28"/>
    </row>
    <row r="5341" spans="1:2">
      <c r="A5341" s="25"/>
      <c r="B5341" s="28"/>
    </row>
    <row r="5342" spans="1:2">
      <c r="A5342" s="25"/>
      <c r="B5342" s="28"/>
    </row>
    <row r="5343" spans="1:2">
      <c r="A5343" s="25"/>
      <c r="B5343" s="28"/>
    </row>
    <row r="5344" spans="1:2">
      <c r="A5344" s="25"/>
      <c r="B5344" s="28"/>
    </row>
    <row r="5345" spans="1:2">
      <c r="A5345" s="25"/>
      <c r="B5345" s="28"/>
    </row>
    <row r="5346" spans="1:2">
      <c r="A5346" s="25"/>
      <c r="B5346" s="28"/>
    </row>
    <row r="5347" spans="1:2">
      <c r="A5347" s="25"/>
      <c r="B5347" s="28"/>
    </row>
    <row r="5348" spans="1:2">
      <c r="A5348" s="25"/>
      <c r="B5348" s="28"/>
    </row>
    <row r="5349" spans="1:2">
      <c r="A5349" s="25"/>
      <c r="B5349" s="28"/>
    </row>
    <row r="5350" spans="1:2">
      <c r="A5350" s="25"/>
      <c r="B5350" s="28"/>
    </row>
    <row r="5351" spans="1:2">
      <c r="A5351" s="25"/>
      <c r="B5351" s="28"/>
    </row>
    <row r="5352" spans="1:2">
      <c r="A5352" s="25"/>
      <c r="B5352" s="28"/>
    </row>
    <row r="5353" spans="1:2">
      <c r="A5353" s="25"/>
      <c r="B5353" s="28"/>
    </row>
    <row r="5354" spans="1:2">
      <c r="A5354" s="25"/>
      <c r="B5354" s="28"/>
    </row>
    <row r="5355" spans="1:2">
      <c r="A5355" s="25"/>
      <c r="B5355" s="28"/>
    </row>
    <row r="5356" spans="1:2">
      <c r="A5356" s="25"/>
      <c r="B5356" s="28"/>
    </row>
    <row r="5357" spans="1:2">
      <c r="A5357" s="25"/>
      <c r="B5357" s="28"/>
    </row>
    <row r="5358" spans="1:2">
      <c r="A5358" s="25"/>
      <c r="B5358" s="28"/>
    </row>
    <row r="5359" spans="1:2">
      <c r="A5359" s="25"/>
      <c r="B5359" s="28"/>
    </row>
    <row r="5360" spans="1:2">
      <c r="A5360" s="25"/>
      <c r="B5360" s="28"/>
    </row>
    <row r="5361" spans="1:2">
      <c r="A5361" s="25"/>
      <c r="B5361" s="28"/>
    </row>
    <row r="5362" spans="1:2">
      <c r="A5362" s="25"/>
      <c r="B5362" s="28"/>
    </row>
    <row r="5363" spans="1:2">
      <c r="A5363" s="25"/>
      <c r="B5363" s="28"/>
    </row>
    <row r="5364" spans="1:2">
      <c r="A5364" s="25"/>
      <c r="B5364" s="28"/>
    </row>
    <row r="5365" spans="1:2">
      <c r="A5365" s="25"/>
      <c r="B5365" s="28"/>
    </row>
    <row r="5366" spans="1:2">
      <c r="A5366" s="25"/>
      <c r="B5366" s="28"/>
    </row>
    <row r="5367" spans="1:2">
      <c r="A5367" s="25"/>
      <c r="B5367" s="28"/>
    </row>
    <row r="5368" spans="1:2">
      <c r="A5368" s="25"/>
      <c r="B5368" s="28"/>
    </row>
    <row r="5369" spans="1:2">
      <c r="A5369" s="25"/>
      <c r="B5369" s="28"/>
    </row>
    <row r="5370" spans="1:2">
      <c r="A5370" s="25"/>
      <c r="B5370" s="28"/>
    </row>
    <row r="5371" spans="1:2">
      <c r="A5371" s="25"/>
      <c r="B5371" s="28"/>
    </row>
    <row r="5372" spans="1:2">
      <c r="A5372" s="25"/>
      <c r="B5372" s="28"/>
    </row>
    <row r="5373" spans="1:2">
      <c r="A5373" s="25"/>
      <c r="B5373" s="28"/>
    </row>
    <row r="5374" spans="1:2">
      <c r="A5374" s="25"/>
      <c r="B5374" s="28"/>
    </row>
    <row r="5375" spans="1:2">
      <c r="A5375" s="25"/>
      <c r="B5375" s="28"/>
    </row>
    <row r="5376" spans="1:2">
      <c r="A5376" s="25"/>
      <c r="B5376" s="28"/>
    </row>
    <row r="5377" spans="1:2">
      <c r="A5377" s="25"/>
      <c r="B5377" s="28"/>
    </row>
    <row r="5378" spans="1:2">
      <c r="A5378" s="25"/>
      <c r="B5378" s="28"/>
    </row>
    <row r="5379" spans="1:2">
      <c r="A5379" s="25"/>
      <c r="B5379" s="28"/>
    </row>
    <row r="5380" spans="1:2">
      <c r="A5380" s="25"/>
      <c r="B5380" s="28"/>
    </row>
    <row r="5381" spans="1:2">
      <c r="A5381" s="25"/>
      <c r="B5381" s="28"/>
    </row>
    <row r="5382" spans="1:2">
      <c r="A5382" s="25"/>
      <c r="B5382" s="28"/>
    </row>
    <row r="5383" spans="1:2">
      <c r="A5383" s="25"/>
      <c r="B5383" s="28"/>
    </row>
    <row r="5384" spans="1:2">
      <c r="A5384" s="25"/>
      <c r="B5384" s="28"/>
    </row>
    <row r="5385" spans="1:2">
      <c r="A5385" s="25"/>
      <c r="B5385" s="28"/>
    </row>
    <row r="5386" spans="1:2">
      <c r="A5386" s="25"/>
      <c r="B5386" s="28"/>
    </row>
    <row r="5387" spans="1:2">
      <c r="A5387" s="25"/>
      <c r="B5387" s="28"/>
    </row>
    <row r="5388" spans="1:2">
      <c r="A5388" s="25"/>
      <c r="B5388" s="28"/>
    </row>
    <row r="5389" spans="1:2">
      <c r="A5389" s="25"/>
      <c r="B5389" s="28"/>
    </row>
    <row r="5390" spans="1:2">
      <c r="A5390" s="25"/>
      <c r="B5390" s="28"/>
    </row>
    <row r="5391" spans="1:2">
      <c r="A5391" s="25"/>
      <c r="B5391" s="28"/>
    </row>
    <row r="5392" spans="1:2">
      <c r="A5392" s="25"/>
      <c r="B5392" s="28"/>
    </row>
    <row r="5393" spans="1:2">
      <c r="A5393" s="25"/>
      <c r="B5393" s="28"/>
    </row>
    <row r="5394" spans="1:2">
      <c r="A5394" s="25"/>
      <c r="B5394" s="28"/>
    </row>
    <row r="5395" spans="1:2">
      <c r="A5395" s="25"/>
      <c r="B5395" s="28"/>
    </row>
    <row r="5396" spans="1:2">
      <c r="A5396" s="25"/>
      <c r="B5396" s="28"/>
    </row>
    <row r="5397" spans="1:2">
      <c r="A5397" s="25"/>
      <c r="B5397" s="28"/>
    </row>
    <row r="5398" spans="1:2">
      <c r="A5398" s="25"/>
      <c r="B5398" s="28"/>
    </row>
    <row r="5399" spans="1:2">
      <c r="A5399" s="25"/>
      <c r="B5399" s="28"/>
    </row>
    <row r="5400" spans="1:2">
      <c r="A5400" s="25"/>
      <c r="B5400" s="28"/>
    </row>
    <row r="5401" spans="1:2">
      <c r="A5401" s="25"/>
      <c r="B5401" s="28"/>
    </row>
    <row r="5402" spans="1:2">
      <c r="A5402" s="25"/>
      <c r="B5402" s="28"/>
    </row>
    <row r="5403" spans="1:2">
      <c r="A5403" s="25"/>
      <c r="B5403" s="28"/>
    </row>
    <row r="5404" spans="1:2">
      <c r="A5404" s="25"/>
      <c r="B5404" s="28"/>
    </row>
    <row r="5405" spans="1:2">
      <c r="A5405" s="25"/>
      <c r="B5405" s="28"/>
    </row>
    <row r="5406" spans="1:2">
      <c r="A5406" s="25"/>
      <c r="B5406" s="28"/>
    </row>
    <row r="5407" spans="1:2">
      <c r="A5407" s="25"/>
      <c r="B5407" s="28"/>
    </row>
    <row r="5408" spans="1:2">
      <c r="A5408" s="25"/>
      <c r="B5408" s="28"/>
    </row>
    <row r="5409" spans="1:2">
      <c r="A5409" s="25"/>
      <c r="B5409" s="28"/>
    </row>
    <row r="5410" spans="1:2">
      <c r="A5410" s="25"/>
      <c r="B5410" s="28"/>
    </row>
    <row r="5411" spans="1:2">
      <c r="A5411" s="25"/>
      <c r="B5411" s="28"/>
    </row>
    <row r="5412" spans="1:2">
      <c r="A5412" s="25"/>
      <c r="B5412" s="28"/>
    </row>
    <row r="5413" spans="1:2">
      <c r="A5413" s="25"/>
      <c r="B5413" s="28"/>
    </row>
    <row r="5414" spans="1:2">
      <c r="A5414" s="25"/>
      <c r="B5414" s="28"/>
    </row>
    <row r="5415" spans="1:2">
      <c r="A5415" s="25"/>
      <c r="B5415" s="28"/>
    </row>
    <row r="5416" spans="1:2">
      <c r="A5416" s="25"/>
      <c r="B5416" s="28"/>
    </row>
    <row r="5417" spans="1:2">
      <c r="A5417" s="25"/>
      <c r="B5417" s="28"/>
    </row>
    <row r="5418" spans="1:2">
      <c r="A5418" s="25"/>
      <c r="B5418" s="28"/>
    </row>
    <row r="5419" spans="1:2">
      <c r="A5419" s="25"/>
      <c r="B5419" s="28"/>
    </row>
    <row r="5420" spans="1:2">
      <c r="A5420" s="25"/>
      <c r="B5420" s="28"/>
    </row>
    <row r="5421" spans="1:2">
      <c r="A5421" s="25"/>
      <c r="B5421" s="28"/>
    </row>
    <row r="5422" spans="1:2">
      <c r="A5422" s="25"/>
      <c r="B5422" s="28"/>
    </row>
    <row r="5423" spans="1:2">
      <c r="A5423" s="25"/>
      <c r="B5423" s="28"/>
    </row>
    <row r="5424" spans="1:2">
      <c r="A5424" s="25"/>
      <c r="B5424" s="28"/>
    </row>
    <row r="5425" spans="1:2">
      <c r="A5425" s="25"/>
      <c r="B5425" s="28"/>
    </row>
    <row r="5426" spans="1:2">
      <c r="A5426" s="25"/>
      <c r="B5426" s="28"/>
    </row>
    <row r="5427" spans="1:2">
      <c r="A5427" s="25"/>
      <c r="B5427" s="28"/>
    </row>
    <row r="5428" spans="1:2">
      <c r="A5428" s="25"/>
      <c r="B5428" s="28"/>
    </row>
    <row r="5429" spans="1:2">
      <c r="A5429" s="25"/>
      <c r="B5429" s="28"/>
    </row>
    <row r="5430" spans="1:2">
      <c r="A5430" s="25"/>
      <c r="B5430" s="28"/>
    </row>
    <row r="5431" spans="1:2">
      <c r="A5431" s="25"/>
      <c r="B5431" s="28"/>
    </row>
    <row r="5432" spans="1:2">
      <c r="A5432" s="25"/>
      <c r="B5432" s="28"/>
    </row>
    <row r="5433" spans="1:2">
      <c r="A5433" s="25"/>
      <c r="B5433" s="28"/>
    </row>
    <row r="5434" spans="1:2">
      <c r="A5434" s="25"/>
      <c r="B5434" s="28"/>
    </row>
    <row r="5435" spans="1:2">
      <c r="A5435" s="25"/>
      <c r="B5435" s="28"/>
    </row>
    <row r="5436" spans="1:2">
      <c r="A5436" s="25"/>
      <c r="B5436" s="28"/>
    </row>
    <row r="5437" spans="1:2">
      <c r="A5437" s="25"/>
      <c r="B5437" s="28"/>
    </row>
    <row r="5438" spans="1:2">
      <c r="A5438" s="25"/>
      <c r="B5438" s="28"/>
    </row>
    <row r="5439" spans="1:2">
      <c r="A5439" s="25"/>
      <c r="B5439" s="28"/>
    </row>
    <row r="5440" spans="1:2">
      <c r="A5440" s="25"/>
      <c r="B5440" s="28"/>
    </row>
    <row r="5441" spans="1:2">
      <c r="A5441" s="25"/>
      <c r="B5441" s="28"/>
    </row>
    <row r="5442" spans="1:2">
      <c r="A5442" s="25"/>
      <c r="B5442" s="28"/>
    </row>
    <row r="5443" spans="1:2">
      <c r="A5443" s="25"/>
      <c r="B5443" s="28"/>
    </row>
    <row r="5444" spans="1:2">
      <c r="A5444" s="25"/>
      <c r="B5444" s="28"/>
    </row>
    <row r="5445" spans="1:2">
      <c r="A5445" s="25"/>
      <c r="B5445" s="28"/>
    </row>
    <row r="5446" spans="1:2">
      <c r="A5446" s="25"/>
      <c r="B5446" s="28"/>
    </row>
    <row r="5447" spans="1:2">
      <c r="A5447" s="25"/>
      <c r="B5447" s="28"/>
    </row>
    <row r="5448" spans="1:2">
      <c r="A5448" s="25"/>
      <c r="B5448" s="28"/>
    </row>
    <row r="5449" spans="1:2">
      <c r="A5449" s="25"/>
      <c r="B5449" s="28"/>
    </row>
    <row r="5450" spans="1:2">
      <c r="A5450" s="25"/>
      <c r="B5450" s="28"/>
    </row>
    <row r="5451" spans="1:2">
      <c r="A5451" s="25"/>
      <c r="B5451" s="28"/>
    </row>
    <row r="5452" spans="1:2">
      <c r="A5452" s="25"/>
      <c r="B5452" s="28"/>
    </row>
    <row r="5453" spans="1:2">
      <c r="A5453" s="25"/>
      <c r="B5453" s="28"/>
    </row>
    <row r="5454" spans="1:2">
      <c r="A5454" s="25"/>
      <c r="B5454" s="28"/>
    </row>
    <row r="5455" spans="1:2">
      <c r="A5455" s="25"/>
      <c r="B5455" s="28"/>
    </row>
    <row r="5456" spans="1:2">
      <c r="A5456" s="25"/>
      <c r="B5456" s="28"/>
    </row>
    <row r="5457" spans="1:2">
      <c r="A5457" s="25"/>
      <c r="B5457" s="28"/>
    </row>
    <row r="5458" spans="1:2">
      <c r="A5458" s="25"/>
      <c r="B5458" s="28"/>
    </row>
    <row r="5459" spans="1:2">
      <c r="A5459" s="25"/>
      <c r="B5459" s="28"/>
    </row>
    <row r="5460" spans="1:2">
      <c r="A5460" s="25"/>
      <c r="B5460" s="28"/>
    </row>
    <row r="5461" spans="1:2">
      <c r="A5461" s="25"/>
      <c r="B5461" s="28"/>
    </row>
    <row r="5462" spans="1:2">
      <c r="A5462" s="25"/>
      <c r="B5462" s="28"/>
    </row>
    <row r="5463" spans="1:2">
      <c r="A5463" s="25"/>
      <c r="B5463" s="28"/>
    </row>
    <row r="5464" spans="1:2">
      <c r="A5464" s="25"/>
      <c r="B5464" s="28"/>
    </row>
    <row r="5465" spans="1:2">
      <c r="A5465" s="25"/>
      <c r="B5465" s="28"/>
    </row>
    <row r="5466" spans="1:2">
      <c r="A5466" s="25"/>
      <c r="B5466" s="28"/>
    </row>
    <row r="5467" spans="1:2">
      <c r="A5467" s="25"/>
      <c r="B5467" s="28"/>
    </row>
    <row r="5468" spans="1:2">
      <c r="A5468" s="25"/>
      <c r="B5468" s="28"/>
    </row>
    <row r="5469" spans="1:2">
      <c r="A5469" s="25"/>
      <c r="B5469" s="28"/>
    </row>
    <row r="5470" spans="1:2">
      <c r="A5470" s="25"/>
      <c r="B5470" s="28"/>
    </row>
    <row r="5471" spans="1:2">
      <c r="A5471" s="25"/>
      <c r="B5471" s="28"/>
    </row>
    <row r="5472" spans="1:2">
      <c r="A5472" s="25"/>
      <c r="B5472" s="28"/>
    </row>
    <row r="5473" spans="1:2">
      <c r="A5473" s="25"/>
      <c r="B5473" s="28"/>
    </row>
    <row r="5474" spans="1:2">
      <c r="A5474" s="25"/>
      <c r="B5474" s="28"/>
    </row>
    <row r="5475" spans="1:2">
      <c r="A5475" s="25"/>
      <c r="B5475" s="28"/>
    </row>
    <row r="5476" spans="1:2">
      <c r="A5476" s="25"/>
      <c r="B5476" s="28"/>
    </row>
    <row r="5477" spans="1:2">
      <c r="A5477" s="25"/>
      <c r="B5477" s="28"/>
    </row>
    <row r="5478" spans="1:2">
      <c r="A5478" s="25"/>
      <c r="B5478" s="28"/>
    </row>
    <row r="5479" spans="1:2">
      <c r="A5479" s="25"/>
      <c r="B5479" s="28"/>
    </row>
    <row r="5480" spans="1:2">
      <c r="A5480" s="25"/>
      <c r="B5480" s="28"/>
    </row>
    <row r="5481" spans="1:2">
      <c r="A5481" s="25"/>
      <c r="B5481" s="28"/>
    </row>
    <row r="5482" spans="1:2">
      <c r="A5482" s="25"/>
      <c r="B5482" s="28"/>
    </row>
    <row r="5483" spans="1:2">
      <c r="A5483" s="25"/>
      <c r="B5483" s="28"/>
    </row>
    <row r="5484" spans="1:2">
      <c r="A5484" s="25"/>
      <c r="B5484" s="28"/>
    </row>
    <row r="5485" spans="1:2">
      <c r="A5485" s="25"/>
      <c r="B5485" s="28"/>
    </row>
    <row r="5486" spans="1:2">
      <c r="A5486" s="25"/>
      <c r="B5486" s="28"/>
    </row>
    <row r="5487" spans="1:2">
      <c r="A5487" s="25"/>
      <c r="B5487" s="28"/>
    </row>
    <row r="5488" spans="1:2">
      <c r="A5488" s="25"/>
      <c r="B5488" s="28"/>
    </row>
    <row r="5489" spans="1:2">
      <c r="A5489" s="25"/>
      <c r="B5489" s="28"/>
    </row>
    <row r="5490" spans="1:2">
      <c r="A5490" s="25"/>
      <c r="B5490" s="28"/>
    </row>
    <row r="5491" spans="1:2">
      <c r="A5491" s="25"/>
      <c r="B5491" s="28"/>
    </row>
    <row r="5492" spans="1:2">
      <c r="A5492" s="25"/>
      <c r="B5492" s="28"/>
    </row>
    <row r="5493" spans="1:2">
      <c r="A5493" s="25"/>
      <c r="B5493" s="28"/>
    </row>
    <row r="5494" spans="1:2">
      <c r="A5494" s="25"/>
      <c r="B5494" s="28"/>
    </row>
    <row r="5495" spans="1:2">
      <c r="A5495" s="25"/>
      <c r="B5495" s="28"/>
    </row>
    <row r="5496" spans="1:2">
      <c r="A5496" s="25"/>
      <c r="B5496" s="28"/>
    </row>
    <row r="5497" spans="1:2">
      <c r="A5497" s="25"/>
      <c r="B5497" s="28"/>
    </row>
    <row r="5498" spans="1:2">
      <c r="A5498" s="25"/>
      <c r="B5498" s="28"/>
    </row>
    <row r="5499" spans="1:2">
      <c r="A5499" s="25"/>
      <c r="B5499" s="28"/>
    </row>
    <row r="5500" spans="1:2">
      <c r="A5500" s="25"/>
      <c r="B5500" s="28"/>
    </row>
    <row r="5501" spans="1:2">
      <c r="A5501" s="25"/>
      <c r="B5501" s="28"/>
    </row>
    <row r="5502" spans="1:2">
      <c r="A5502" s="25"/>
      <c r="B5502" s="28"/>
    </row>
    <row r="5503" spans="1:2">
      <c r="A5503" s="25"/>
      <c r="B5503" s="28"/>
    </row>
    <row r="5504" spans="1:2">
      <c r="A5504" s="25"/>
      <c r="B5504" s="28"/>
    </row>
    <row r="5505" spans="1:2">
      <c r="A5505" s="25"/>
      <c r="B5505" s="28"/>
    </row>
    <row r="5506" spans="1:2">
      <c r="A5506" s="25"/>
      <c r="B5506" s="28"/>
    </row>
    <row r="5507" spans="1:2">
      <c r="A5507" s="25"/>
      <c r="B5507" s="28"/>
    </row>
    <row r="5508" spans="1:2">
      <c r="A5508" s="25"/>
      <c r="B5508" s="28"/>
    </row>
    <row r="5509" spans="1:2">
      <c r="A5509" s="25"/>
      <c r="B5509" s="28"/>
    </row>
    <row r="5510" spans="1:2">
      <c r="A5510" s="25"/>
      <c r="B5510" s="28"/>
    </row>
    <row r="5511" spans="1:2">
      <c r="A5511" s="25"/>
      <c r="B5511" s="28"/>
    </row>
    <row r="5512" spans="1:2">
      <c r="A5512" s="25"/>
      <c r="B5512" s="28"/>
    </row>
    <row r="5513" spans="1:2">
      <c r="A5513" s="25"/>
      <c r="B5513" s="28"/>
    </row>
    <row r="5514" spans="1:2">
      <c r="A5514" s="25"/>
      <c r="B5514" s="28"/>
    </row>
    <row r="5515" spans="1:2">
      <c r="A5515" s="25"/>
      <c r="B5515" s="28"/>
    </row>
    <row r="5516" spans="1:2">
      <c r="A5516" s="25"/>
      <c r="B5516" s="28"/>
    </row>
    <row r="5517" spans="1:2">
      <c r="A5517" s="25"/>
      <c r="B5517" s="28"/>
    </row>
    <row r="5518" spans="1:2">
      <c r="A5518" s="25"/>
      <c r="B5518" s="28"/>
    </row>
    <row r="5519" spans="1:2">
      <c r="A5519" s="25"/>
      <c r="B5519" s="28"/>
    </row>
    <row r="5520" spans="1:2">
      <c r="A5520" s="25"/>
      <c r="B5520" s="28"/>
    </row>
    <row r="5521" spans="1:2">
      <c r="A5521" s="25"/>
      <c r="B5521" s="28"/>
    </row>
    <row r="5522" spans="1:2">
      <c r="A5522" s="25"/>
      <c r="B5522" s="28"/>
    </row>
    <row r="5523" spans="1:2">
      <c r="A5523" s="25"/>
      <c r="B5523" s="28"/>
    </row>
    <row r="5524" spans="1:2">
      <c r="A5524" s="25"/>
      <c r="B5524" s="28"/>
    </row>
    <row r="5525" spans="1:2">
      <c r="A5525" s="25"/>
      <c r="B5525" s="28"/>
    </row>
    <row r="5526" spans="1:2">
      <c r="A5526" s="25"/>
      <c r="B5526" s="28"/>
    </row>
    <row r="5527" spans="1:2">
      <c r="A5527" s="25"/>
      <c r="B5527" s="28"/>
    </row>
    <row r="5528" spans="1:2">
      <c r="A5528" s="25"/>
      <c r="B5528" s="28"/>
    </row>
    <row r="5529" spans="1:2">
      <c r="A5529" s="25"/>
      <c r="B5529" s="28"/>
    </row>
    <row r="5530" spans="1:2">
      <c r="A5530" s="25"/>
      <c r="B5530" s="28"/>
    </row>
    <row r="5531" spans="1:2">
      <c r="A5531" s="25"/>
      <c r="B5531" s="28"/>
    </row>
    <row r="5532" spans="1:2">
      <c r="A5532" s="25"/>
      <c r="B5532" s="28"/>
    </row>
    <row r="5533" spans="1:2">
      <c r="A5533" s="25"/>
      <c r="B5533" s="28"/>
    </row>
    <row r="5534" spans="1:2">
      <c r="A5534" s="25"/>
      <c r="B5534" s="28"/>
    </row>
    <row r="5535" spans="1:2">
      <c r="A5535" s="25"/>
      <c r="B5535" s="28"/>
    </row>
    <row r="5536" spans="1:2">
      <c r="A5536" s="25"/>
      <c r="B5536" s="28"/>
    </row>
    <row r="5537" spans="1:2">
      <c r="A5537" s="25"/>
      <c r="B5537" s="28"/>
    </row>
    <row r="5538" spans="1:2">
      <c r="A5538" s="25"/>
      <c r="B5538" s="28"/>
    </row>
    <row r="5539" spans="1:2">
      <c r="A5539" s="25"/>
      <c r="B5539" s="28"/>
    </row>
    <row r="5540" spans="1:2">
      <c r="A5540" s="25"/>
      <c r="B5540" s="28"/>
    </row>
    <row r="5541" spans="1:2">
      <c r="A5541" s="25"/>
      <c r="B5541" s="28"/>
    </row>
    <row r="5542" spans="1:2">
      <c r="A5542" s="25"/>
      <c r="B5542" s="28"/>
    </row>
    <row r="5543" spans="1:2">
      <c r="A5543" s="25"/>
      <c r="B5543" s="28"/>
    </row>
    <row r="5544" spans="1:2">
      <c r="A5544" s="25"/>
      <c r="B5544" s="28"/>
    </row>
    <row r="5545" spans="1:2">
      <c r="A5545" s="25"/>
      <c r="B5545" s="28"/>
    </row>
    <row r="5546" spans="1:2">
      <c r="A5546" s="25"/>
      <c r="B5546" s="28"/>
    </row>
    <row r="5547" spans="1:2">
      <c r="A5547" s="25"/>
      <c r="B5547" s="28"/>
    </row>
    <row r="5548" spans="1:2">
      <c r="A5548" s="25"/>
      <c r="B5548" s="28"/>
    </row>
    <row r="5549" spans="1:2">
      <c r="A5549" s="25"/>
      <c r="B5549" s="28"/>
    </row>
    <row r="5550" spans="1:2">
      <c r="A5550" s="25"/>
      <c r="B5550" s="28"/>
    </row>
    <row r="5551" spans="1:2">
      <c r="A5551" s="25"/>
      <c r="B5551" s="28"/>
    </row>
    <row r="5552" spans="1:2">
      <c r="A5552" s="25"/>
      <c r="B5552" s="28"/>
    </row>
    <row r="5553" spans="1:2">
      <c r="A5553" s="25"/>
      <c r="B5553" s="28"/>
    </row>
    <row r="5554" spans="1:2">
      <c r="A5554" s="25"/>
      <c r="B5554" s="28"/>
    </row>
    <row r="5555" spans="1:2">
      <c r="A5555" s="25"/>
      <c r="B5555" s="28"/>
    </row>
    <row r="5556" spans="1:2">
      <c r="A5556" s="25"/>
      <c r="B5556" s="28"/>
    </row>
    <row r="5557" spans="1:2">
      <c r="A5557" s="25"/>
      <c r="B5557" s="28"/>
    </row>
    <row r="5558" spans="1:2">
      <c r="A5558" s="25"/>
      <c r="B5558" s="28"/>
    </row>
    <row r="5559" spans="1:2">
      <c r="A5559" s="25"/>
      <c r="B5559" s="28"/>
    </row>
    <row r="5560" spans="1:2">
      <c r="A5560" s="25"/>
      <c r="B5560" s="28"/>
    </row>
    <row r="5561" spans="1:2">
      <c r="A5561" s="25"/>
      <c r="B5561" s="28"/>
    </row>
    <row r="5562" spans="1:2">
      <c r="A5562" s="25"/>
      <c r="B5562" s="28"/>
    </row>
    <row r="5563" spans="1:2">
      <c r="A5563" s="25"/>
      <c r="B5563" s="28"/>
    </row>
    <row r="5564" spans="1:2">
      <c r="A5564" s="25"/>
      <c r="B5564" s="28"/>
    </row>
    <row r="5565" spans="1:2">
      <c r="A5565" s="25"/>
      <c r="B5565" s="28"/>
    </row>
    <row r="5566" spans="1:2">
      <c r="A5566" s="25"/>
      <c r="B5566" s="28"/>
    </row>
    <row r="5567" spans="1:2">
      <c r="A5567" s="25"/>
      <c r="B5567" s="28"/>
    </row>
    <row r="5568" spans="1:2">
      <c r="A5568" s="25"/>
      <c r="B5568" s="28"/>
    </row>
    <row r="5569" spans="1:2">
      <c r="A5569" s="25"/>
      <c r="B5569" s="28"/>
    </row>
    <row r="5570" spans="1:2">
      <c r="A5570" s="25"/>
      <c r="B5570" s="28"/>
    </row>
    <row r="5571" spans="1:2">
      <c r="A5571" s="25"/>
      <c r="B5571" s="28"/>
    </row>
    <row r="5572" spans="1:2">
      <c r="A5572" s="25"/>
      <c r="B5572" s="28"/>
    </row>
    <row r="5573" spans="1:2">
      <c r="A5573" s="25"/>
      <c r="B5573" s="28"/>
    </row>
    <row r="5574" spans="1:2">
      <c r="A5574" s="25"/>
      <c r="B5574" s="28"/>
    </row>
    <row r="5575" spans="1:2">
      <c r="A5575" s="25"/>
      <c r="B5575" s="28"/>
    </row>
    <row r="5576" spans="1:2">
      <c r="A5576" s="25"/>
      <c r="B5576" s="28"/>
    </row>
    <row r="5577" spans="1:2">
      <c r="A5577" s="25"/>
      <c r="B5577" s="28"/>
    </row>
    <row r="5578" spans="1:2">
      <c r="A5578" s="25"/>
      <c r="B5578" s="28"/>
    </row>
    <row r="5579" spans="1:2">
      <c r="A5579" s="25"/>
      <c r="B5579" s="28"/>
    </row>
    <row r="5580" spans="1:2">
      <c r="A5580" s="25"/>
      <c r="B5580" s="28"/>
    </row>
    <row r="5581" spans="1:2">
      <c r="A5581" s="25"/>
      <c r="B5581" s="28"/>
    </row>
    <row r="5582" spans="1:2">
      <c r="A5582" s="25"/>
      <c r="B5582" s="28"/>
    </row>
    <row r="5583" spans="1:2">
      <c r="A5583" s="25"/>
      <c r="B5583" s="28"/>
    </row>
    <row r="5584" spans="1:2">
      <c r="A5584" s="25"/>
      <c r="B5584" s="28"/>
    </row>
    <row r="5585" spans="1:2">
      <c r="A5585" s="25"/>
      <c r="B5585" s="28"/>
    </row>
    <row r="5586" spans="1:2">
      <c r="A5586" s="25"/>
      <c r="B5586" s="28"/>
    </row>
    <row r="5587" spans="1:2">
      <c r="A5587" s="25"/>
      <c r="B5587" s="28"/>
    </row>
    <row r="5588" spans="1:2">
      <c r="A5588" s="25"/>
      <c r="B5588" s="28"/>
    </row>
    <row r="5589" spans="1:2">
      <c r="A5589" s="25"/>
      <c r="B5589" s="28"/>
    </row>
    <row r="5590" spans="1:2">
      <c r="A5590" s="25"/>
      <c r="B5590" s="28"/>
    </row>
    <row r="5591" spans="1:2">
      <c r="A5591" s="25"/>
      <c r="B5591" s="28"/>
    </row>
    <row r="5592" spans="1:2">
      <c r="A5592" s="25"/>
      <c r="B5592" s="28"/>
    </row>
    <row r="5593" spans="1:2">
      <c r="A5593" s="25"/>
      <c r="B5593" s="28"/>
    </row>
    <row r="5594" spans="1:2">
      <c r="A5594" s="25"/>
      <c r="B5594" s="28"/>
    </row>
    <row r="5595" spans="1:2">
      <c r="A5595" s="25"/>
      <c r="B5595" s="28"/>
    </row>
    <row r="5596" spans="1:2">
      <c r="A5596" s="25"/>
      <c r="B5596" s="28"/>
    </row>
    <row r="5597" spans="1:2">
      <c r="A5597" s="25"/>
      <c r="B5597" s="28"/>
    </row>
    <row r="5598" spans="1:2">
      <c r="A5598" s="25"/>
      <c r="B5598" s="28"/>
    </row>
    <row r="5599" spans="1:2">
      <c r="A5599" s="25"/>
      <c r="B5599" s="28"/>
    </row>
    <row r="5600" spans="1:2">
      <c r="A5600" s="25"/>
      <c r="B5600" s="28"/>
    </row>
    <row r="5601" spans="1:2">
      <c r="A5601" s="25"/>
      <c r="B5601" s="28"/>
    </row>
    <row r="5602" spans="1:2">
      <c r="A5602" s="25"/>
      <c r="B5602" s="28"/>
    </row>
    <row r="5603" spans="1:2">
      <c r="A5603" s="25"/>
      <c r="B5603" s="28"/>
    </row>
    <row r="5604" spans="1:2">
      <c r="A5604" s="25"/>
      <c r="B5604" s="28"/>
    </row>
    <row r="5605" spans="1:2">
      <c r="A5605" s="25"/>
      <c r="B5605" s="28"/>
    </row>
    <row r="5606" spans="1:2">
      <c r="A5606" s="25"/>
      <c r="B5606" s="28"/>
    </row>
    <row r="5607" spans="1:2">
      <c r="A5607" s="25"/>
      <c r="B5607" s="28"/>
    </row>
    <row r="5608" spans="1:2">
      <c r="A5608" s="25"/>
      <c r="B5608" s="28"/>
    </row>
    <row r="5609" spans="1:2">
      <c r="A5609" s="25"/>
      <c r="B5609" s="28"/>
    </row>
    <row r="5610" spans="1:2">
      <c r="A5610" s="25"/>
      <c r="B5610" s="28"/>
    </row>
    <row r="5611" spans="1:2">
      <c r="A5611" s="25"/>
      <c r="B5611" s="28"/>
    </row>
    <row r="5612" spans="1:2">
      <c r="A5612" s="25"/>
      <c r="B5612" s="28"/>
    </row>
    <row r="5613" spans="1:2">
      <c r="A5613" s="25"/>
      <c r="B5613" s="28"/>
    </row>
    <row r="5614" spans="1:2">
      <c r="A5614" s="25"/>
      <c r="B5614" s="28"/>
    </row>
    <row r="5615" spans="1:2">
      <c r="A5615" s="25"/>
      <c r="B5615" s="28"/>
    </row>
    <row r="5616" spans="1:2">
      <c r="A5616" s="25"/>
      <c r="B5616" s="28"/>
    </row>
    <row r="5617" spans="1:2">
      <c r="A5617" s="25"/>
      <c r="B5617" s="28"/>
    </row>
    <row r="5618" spans="1:2">
      <c r="A5618" s="25"/>
      <c r="B5618" s="28"/>
    </row>
    <row r="5619" spans="1:2">
      <c r="A5619" s="25"/>
      <c r="B5619" s="28"/>
    </row>
    <row r="5620" spans="1:2">
      <c r="A5620" s="25"/>
      <c r="B5620" s="28"/>
    </row>
    <row r="5621" spans="1:2">
      <c r="A5621" s="25"/>
      <c r="B5621" s="28"/>
    </row>
    <row r="5622" spans="1:2">
      <c r="A5622" s="25"/>
      <c r="B5622" s="28"/>
    </row>
    <row r="5623" spans="1:2">
      <c r="A5623" s="25"/>
      <c r="B5623" s="28"/>
    </row>
    <row r="5624" spans="1:2">
      <c r="A5624" s="25"/>
      <c r="B5624" s="28"/>
    </row>
    <row r="5625" spans="1:2">
      <c r="A5625" s="25"/>
      <c r="B5625" s="28"/>
    </row>
    <row r="5626" spans="1:2">
      <c r="A5626" s="25"/>
      <c r="B5626" s="28"/>
    </row>
    <row r="5627" spans="1:2">
      <c r="A5627" s="25"/>
      <c r="B5627" s="28"/>
    </row>
    <row r="5628" spans="1:2">
      <c r="A5628" s="25"/>
      <c r="B5628" s="28"/>
    </row>
    <row r="5629" spans="1:2">
      <c r="A5629" s="25"/>
      <c r="B5629" s="28"/>
    </row>
    <row r="5630" spans="1:2">
      <c r="A5630" s="25"/>
      <c r="B5630" s="28"/>
    </row>
    <row r="5631" spans="1:2">
      <c r="A5631" s="25"/>
      <c r="B5631" s="28"/>
    </row>
    <row r="5632" spans="1:2">
      <c r="A5632" s="25"/>
      <c r="B5632" s="28"/>
    </row>
    <row r="5633" spans="1:2">
      <c r="A5633" s="25"/>
      <c r="B5633" s="28"/>
    </row>
    <row r="5634" spans="1:2">
      <c r="A5634" s="25"/>
      <c r="B5634" s="28"/>
    </row>
    <row r="5635" spans="1:2">
      <c r="A5635" s="25"/>
      <c r="B5635" s="28"/>
    </row>
    <row r="5636" spans="1:2">
      <c r="A5636" s="25"/>
      <c r="B5636" s="28"/>
    </row>
    <row r="5637" spans="1:2">
      <c r="A5637" s="25"/>
      <c r="B5637" s="28"/>
    </row>
    <row r="5638" spans="1:2">
      <c r="A5638" s="25"/>
      <c r="B5638" s="28"/>
    </row>
    <row r="5639" spans="1:2">
      <c r="A5639" s="25"/>
      <c r="B5639" s="28"/>
    </row>
    <row r="5640" spans="1:2">
      <c r="A5640" s="25"/>
      <c r="B5640" s="28"/>
    </row>
    <row r="5641" spans="1:2">
      <c r="A5641" s="25"/>
      <c r="B5641" s="28"/>
    </row>
    <row r="5642" spans="1:2">
      <c r="A5642" s="25"/>
      <c r="B5642" s="28"/>
    </row>
    <row r="5643" spans="1:2">
      <c r="A5643" s="25"/>
      <c r="B5643" s="28"/>
    </row>
    <row r="5644" spans="1:2">
      <c r="A5644" s="25"/>
      <c r="B5644" s="28"/>
    </row>
    <row r="5645" spans="1:2">
      <c r="A5645" s="25"/>
      <c r="B5645" s="28"/>
    </row>
    <row r="5646" spans="1:2">
      <c r="A5646" s="25"/>
      <c r="B5646" s="28"/>
    </row>
    <row r="5647" spans="1:2">
      <c r="A5647" s="25"/>
      <c r="B5647" s="28"/>
    </row>
    <row r="5648" spans="1:2">
      <c r="A5648" s="25"/>
      <c r="B5648" s="28"/>
    </row>
    <row r="5649" spans="1:2">
      <c r="A5649" s="25"/>
      <c r="B5649" s="28"/>
    </row>
    <row r="5650" spans="1:2">
      <c r="A5650" s="25"/>
      <c r="B5650" s="28"/>
    </row>
    <row r="5651" spans="1:2">
      <c r="A5651" s="25"/>
      <c r="B5651" s="28"/>
    </row>
    <row r="5652" spans="1:2">
      <c r="A5652" s="25"/>
      <c r="B5652" s="28"/>
    </row>
    <row r="5653" spans="1:2">
      <c r="A5653" s="25"/>
      <c r="B5653" s="28"/>
    </row>
    <row r="5654" spans="1:2">
      <c r="A5654" s="25"/>
      <c r="B5654" s="28"/>
    </row>
    <row r="5655" spans="1:2">
      <c r="A5655" s="25"/>
      <c r="B5655" s="28"/>
    </row>
    <row r="5656" spans="1:2">
      <c r="A5656" s="25"/>
      <c r="B5656" s="28"/>
    </row>
    <row r="5657" spans="1:2">
      <c r="A5657" s="25"/>
      <c r="B5657" s="28"/>
    </row>
    <row r="5658" spans="1:2">
      <c r="A5658" s="25"/>
      <c r="B5658" s="28"/>
    </row>
    <row r="5659" spans="1:2">
      <c r="A5659" s="25"/>
      <c r="B5659" s="28"/>
    </row>
    <row r="5660" spans="1:2">
      <c r="A5660" s="25"/>
      <c r="B5660" s="28"/>
    </row>
    <row r="5661" spans="1:2">
      <c r="A5661" s="25"/>
      <c r="B5661" s="28"/>
    </row>
    <row r="5662" spans="1:2">
      <c r="A5662" s="25"/>
      <c r="B5662" s="28"/>
    </row>
    <row r="5663" spans="1:2">
      <c r="A5663" s="25"/>
      <c r="B5663" s="28"/>
    </row>
    <row r="5664" spans="1:2">
      <c r="A5664" s="25"/>
      <c r="B5664" s="28"/>
    </row>
    <row r="5665" spans="1:2">
      <c r="A5665" s="25"/>
      <c r="B5665" s="28"/>
    </row>
    <row r="5666" spans="1:2">
      <c r="A5666" s="25"/>
      <c r="B5666" s="28"/>
    </row>
    <row r="5667" spans="1:2">
      <c r="A5667" s="25"/>
      <c r="B5667" s="28"/>
    </row>
    <row r="5668" spans="1:2">
      <c r="A5668" s="25"/>
      <c r="B5668" s="28"/>
    </row>
    <row r="5669" spans="1:2">
      <c r="A5669" s="25"/>
      <c r="B5669" s="28"/>
    </row>
    <row r="5670" spans="1:2">
      <c r="A5670" s="25"/>
      <c r="B5670" s="28"/>
    </row>
    <row r="5671" spans="1:2">
      <c r="A5671" s="25"/>
      <c r="B5671" s="28"/>
    </row>
    <row r="5672" spans="1:2">
      <c r="A5672" s="25"/>
      <c r="B5672" s="28"/>
    </row>
    <row r="5673" spans="1:2">
      <c r="A5673" s="25"/>
      <c r="B5673" s="28"/>
    </row>
    <row r="5674" spans="1:2">
      <c r="A5674" s="25"/>
      <c r="B5674" s="28"/>
    </row>
    <row r="5675" spans="1:2">
      <c r="A5675" s="25"/>
      <c r="B5675" s="28"/>
    </row>
    <row r="5676" spans="1:2">
      <c r="A5676" s="25"/>
      <c r="B5676" s="28"/>
    </row>
    <row r="5677" spans="1:2">
      <c r="A5677" s="25"/>
      <c r="B5677" s="28"/>
    </row>
    <row r="5678" spans="1:2">
      <c r="A5678" s="25"/>
      <c r="B5678" s="28"/>
    </row>
    <row r="5679" spans="1:2">
      <c r="A5679" s="25"/>
      <c r="B5679" s="28"/>
    </row>
    <row r="5680" spans="1:2">
      <c r="A5680" s="25"/>
      <c r="B5680" s="28"/>
    </row>
    <row r="5681" spans="1:2">
      <c r="A5681" s="25"/>
      <c r="B5681" s="28"/>
    </row>
    <row r="5682" spans="1:2">
      <c r="A5682" s="25"/>
      <c r="B5682" s="28"/>
    </row>
    <row r="5683" spans="1:2">
      <c r="A5683" s="25"/>
      <c r="B5683" s="28"/>
    </row>
    <row r="5684" spans="1:2">
      <c r="A5684" s="25"/>
      <c r="B5684" s="28"/>
    </row>
    <row r="5685" spans="1:2">
      <c r="A5685" s="25"/>
      <c r="B5685" s="28"/>
    </row>
    <row r="5686" spans="1:2">
      <c r="A5686" s="25"/>
      <c r="B5686" s="28"/>
    </row>
    <row r="5687" spans="1:2">
      <c r="A5687" s="25"/>
      <c r="B5687" s="28"/>
    </row>
    <row r="5688" spans="1:2">
      <c r="A5688" s="25"/>
      <c r="B5688" s="28"/>
    </row>
    <row r="5689" spans="1:2">
      <c r="A5689" s="25"/>
      <c r="B5689" s="28"/>
    </row>
    <row r="5690" spans="1:2">
      <c r="A5690" s="25"/>
      <c r="B5690" s="28"/>
    </row>
    <row r="5691" spans="1:2">
      <c r="A5691" s="25"/>
      <c r="B5691" s="28"/>
    </row>
    <row r="5692" spans="1:2">
      <c r="A5692" s="25"/>
      <c r="B5692" s="28"/>
    </row>
    <row r="5693" spans="1:2">
      <c r="A5693" s="25"/>
      <c r="B5693" s="28"/>
    </row>
    <row r="5694" spans="1:2">
      <c r="A5694" s="25"/>
      <c r="B5694" s="28"/>
    </row>
    <row r="5695" spans="1:2">
      <c r="A5695" s="25"/>
      <c r="B5695" s="28"/>
    </row>
    <row r="5696" spans="1:2">
      <c r="A5696" s="25"/>
      <c r="B5696" s="28"/>
    </row>
    <row r="5697" spans="1:2">
      <c r="A5697" s="25"/>
      <c r="B5697" s="28"/>
    </row>
    <row r="5698" spans="1:2">
      <c r="A5698" s="25"/>
      <c r="B5698" s="28"/>
    </row>
    <row r="5699" spans="1:2">
      <c r="A5699" s="25"/>
      <c r="B5699" s="28"/>
    </row>
    <row r="5700" spans="1:2">
      <c r="A5700" s="25"/>
      <c r="B5700" s="28"/>
    </row>
    <row r="5701" spans="1:2">
      <c r="A5701" s="25"/>
      <c r="B5701" s="28"/>
    </row>
    <row r="5702" spans="1:2">
      <c r="A5702" s="25"/>
      <c r="B5702" s="28"/>
    </row>
    <row r="5703" spans="1:2">
      <c r="A5703" s="25"/>
      <c r="B5703" s="28"/>
    </row>
    <row r="5704" spans="1:2">
      <c r="A5704" s="25"/>
      <c r="B5704" s="28"/>
    </row>
    <row r="5705" spans="1:2">
      <c r="A5705" s="25"/>
      <c r="B5705" s="28"/>
    </row>
    <row r="5706" spans="1:2">
      <c r="A5706" s="25"/>
      <c r="B5706" s="28"/>
    </row>
    <row r="5707" spans="1:2">
      <c r="A5707" s="25"/>
      <c r="B5707" s="28"/>
    </row>
    <row r="5708" spans="1:2">
      <c r="A5708" s="25"/>
      <c r="B5708" s="28"/>
    </row>
    <row r="5709" spans="1:2">
      <c r="A5709" s="25"/>
      <c r="B5709" s="28"/>
    </row>
    <row r="5710" spans="1:2">
      <c r="A5710" s="25"/>
      <c r="B5710" s="28"/>
    </row>
    <row r="5711" spans="1:2">
      <c r="A5711" s="25"/>
      <c r="B5711" s="28"/>
    </row>
    <row r="5712" spans="1:2">
      <c r="A5712" s="25"/>
      <c r="B5712" s="28"/>
    </row>
    <row r="5713" spans="1:2">
      <c r="A5713" s="25"/>
      <c r="B5713" s="28"/>
    </row>
    <row r="5714" spans="1:2">
      <c r="A5714" s="25"/>
      <c r="B5714" s="28"/>
    </row>
    <row r="5715" spans="1:2">
      <c r="A5715" s="25"/>
      <c r="B5715" s="28"/>
    </row>
    <row r="5716" spans="1:2">
      <c r="A5716" s="25"/>
      <c r="B5716" s="28"/>
    </row>
    <row r="5717" spans="1:2">
      <c r="A5717" s="25"/>
      <c r="B5717" s="28"/>
    </row>
    <row r="5718" spans="1:2">
      <c r="A5718" s="25"/>
      <c r="B5718" s="28"/>
    </row>
    <row r="5719" spans="1:2">
      <c r="A5719" s="25"/>
      <c r="B5719" s="28"/>
    </row>
    <row r="5720" spans="1:2">
      <c r="A5720" s="25"/>
      <c r="B5720" s="28"/>
    </row>
    <row r="5721" spans="1:2">
      <c r="A5721" s="25"/>
      <c r="B5721" s="28"/>
    </row>
    <row r="5722" spans="1:2">
      <c r="A5722" s="25"/>
      <c r="B5722" s="28"/>
    </row>
    <row r="5723" spans="1:2">
      <c r="A5723" s="25"/>
      <c r="B5723" s="28"/>
    </row>
    <row r="5724" spans="1:2">
      <c r="A5724" s="25"/>
      <c r="B5724" s="28"/>
    </row>
    <row r="5725" spans="1:2">
      <c r="A5725" s="25"/>
      <c r="B5725" s="28"/>
    </row>
    <row r="5726" spans="1:2">
      <c r="A5726" s="25"/>
      <c r="B5726" s="28"/>
    </row>
    <row r="5727" spans="1:2">
      <c r="A5727" s="25"/>
      <c r="B5727" s="28"/>
    </row>
    <row r="5728" spans="1:2">
      <c r="A5728" s="25"/>
      <c r="B5728" s="28"/>
    </row>
    <row r="5729" spans="1:2">
      <c r="A5729" s="25"/>
      <c r="B5729" s="28"/>
    </row>
    <row r="5730" spans="1:2">
      <c r="A5730" s="25"/>
      <c r="B5730" s="28"/>
    </row>
    <row r="5731" spans="1:2">
      <c r="A5731" s="25"/>
      <c r="B5731" s="28"/>
    </row>
    <row r="5732" spans="1:2">
      <c r="A5732" s="25"/>
      <c r="B5732" s="28"/>
    </row>
    <row r="5733" spans="1:2">
      <c r="A5733" s="25"/>
      <c r="B5733" s="28"/>
    </row>
    <row r="5734" spans="1:2">
      <c r="A5734" s="25"/>
      <c r="B5734" s="28"/>
    </row>
    <row r="5735" spans="1:2">
      <c r="A5735" s="25"/>
      <c r="B5735" s="28"/>
    </row>
    <row r="5736" spans="1:2">
      <c r="A5736" s="25"/>
      <c r="B5736" s="28"/>
    </row>
    <row r="5737" spans="1:2">
      <c r="A5737" s="25"/>
      <c r="B5737" s="28"/>
    </row>
    <row r="5738" spans="1:2">
      <c r="A5738" s="25"/>
      <c r="B5738" s="28"/>
    </row>
    <row r="5739" spans="1:2">
      <c r="A5739" s="25"/>
      <c r="B5739" s="28"/>
    </row>
    <row r="5740" spans="1:2">
      <c r="A5740" s="25"/>
      <c r="B5740" s="28"/>
    </row>
    <row r="5741" spans="1:2">
      <c r="A5741" s="25"/>
      <c r="B5741" s="28"/>
    </row>
    <row r="5742" spans="1:2">
      <c r="A5742" s="25"/>
      <c r="B5742" s="28"/>
    </row>
    <row r="5743" spans="1:2">
      <c r="A5743" s="25"/>
      <c r="B5743" s="28"/>
    </row>
    <row r="5744" spans="1:2">
      <c r="A5744" s="25"/>
      <c r="B5744" s="28"/>
    </row>
    <row r="5745" spans="1:2">
      <c r="A5745" s="25"/>
      <c r="B5745" s="28"/>
    </row>
    <row r="5746" spans="1:2">
      <c r="A5746" s="25"/>
      <c r="B5746" s="28"/>
    </row>
    <row r="5747" spans="1:2">
      <c r="A5747" s="25"/>
      <c r="B5747" s="28"/>
    </row>
    <row r="5748" spans="1:2">
      <c r="A5748" s="25"/>
      <c r="B5748" s="28"/>
    </row>
    <row r="5749" spans="1:2">
      <c r="A5749" s="25"/>
      <c r="B5749" s="28"/>
    </row>
    <row r="5750" spans="1:2">
      <c r="A5750" s="25"/>
      <c r="B5750" s="28"/>
    </row>
    <row r="5751" spans="1:2">
      <c r="A5751" s="25"/>
      <c r="B5751" s="28"/>
    </row>
    <row r="5752" spans="1:2">
      <c r="A5752" s="25"/>
      <c r="B5752" s="28"/>
    </row>
    <row r="5753" spans="1:2">
      <c r="A5753" s="25"/>
      <c r="B5753" s="28"/>
    </row>
    <row r="5754" spans="1:2">
      <c r="A5754" s="25"/>
      <c r="B5754" s="28"/>
    </row>
    <row r="5755" spans="1:2">
      <c r="A5755" s="25"/>
      <c r="B5755" s="28"/>
    </row>
    <row r="5756" spans="1:2">
      <c r="A5756" s="25"/>
      <c r="B5756" s="28"/>
    </row>
    <row r="5757" spans="1:2">
      <c r="A5757" s="25"/>
      <c r="B5757" s="28"/>
    </row>
    <row r="5758" spans="1:2">
      <c r="A5758" s="25"/>
      <c r="B5758" s="28"/>
    </row>
    <row r="5759" spans="1:2">
      <c r="A5759" s="25"/>
      <c r="B5759" s="28"/>
    </row>
    <row r="5760" spans="1:2">
      <c r="A5760" s="25"/>
      <c r="B5760" s="28"/>
    </row>
    <row r="5761" spans="1:2">
      <c r="A5761" s="25"/>
      <c r="B5761" s="28"/>
    </row>
    <row r="5762" spans="1:2">
      <c r="A5762" s="25"/>
      <c r="B5762" s="28"/>
    </row>
    <row r="5763" spans="1:2">
      <c r="A5763" s="25"/>
      <c r="B5763" s="28"/>
    </row>
    <row r="5764" spans="1:2">
      <c r="A5764" s="25"/>
      <c r="B5764" s="28"/>
    </row>
    <row r="5765" spans="1:2">
      <c r="A5765" s="25"/>
      <c r="B5765" s="28"/>
    </row>
    <row r="5766" spans="1:2">
      <c r="A5766" s="25"/>
      <c r="B5766" s="28"/>
    </row>
    <row r="5767" spans="1:2">
      <c r="A5767" s="25"/>
      <c r="B5767" s="28"/>
    </row>
    <row r="5768" spans="1:2">
      <c r="A5768" s="25"/>
      <c r="B5768" s="28"/>
    </row>
    <row r="5769" spans="1:2">
      <c r="A5769" s="25"/>
      <c r="B5769" s="28"/>
    </row>
    <row r="5770" spans="1:2">
      <c r="A5770" s="25"/>
      <c r="B5770" s="28"/>
    </row>
    <row r="5771" spans="1:2">
      <c r="A5771" s="25"/>
      <c r="B5771" s="28"/>
    </row>
    <row r="5772" spans="1:2">
      <c r="A5772" s="25"/>
      <c r="B5772" s="28"/>
    </row>
    <row r="5773" spans="1:2">
      <c r="A5773" s="25"/>
      <c r="B5773" s="28"/>
    </row>
    <row r="5774" spans="1:2">
      <c r="A5774" s="25"/>
      <c r="B5774" s="28"/>
    </row>
    <row r="5775" spans="1:2">
      <c r="A5775" s="25"/>
      <c r="B5775" s="28"/>
    </row>
    <row r="5776" spans="1:2">
      <c r="A5776" s="25"/>
      <c r="B5776" s="28"/>
    </row>
    <row r="5777" spans="1:2">
      <c r="A5777" s="25"/>
      <c r="B5777" s="28"/>
    </row>
    <row r="5778" spans="1:2">
      <c r="A5778" s="25"/>
      <c r="B5778" s="28"/>
    </row>
    <row r="5779" spans="1:2">
      <c r="A5779" s="25"/>
      <c r="B5779" s="28"/>
    </row>
    <row r="5780" spans="1:2">
      <c r="A5780" s="25"/>
      <c r="B5780" s="28"/>
    </row>
    <row r="5781" spans="1:2">
      <c r="A5781" s="25"/>
      <c r="B5781" s="28"/>
    </row>
    <row r="5782" spans="1:2">
      <c r="A5782" s="25"/>
      <c r="B5782" s="28"/>
    </row>
    <row r="5783" spans="1:2">
      <c r="A5783" s="25"/>
      <c r="B5783" s="28"/>
    </row>
    <row r="5784" spans="1:2">
      <c r="A5784" s="25"/>
      <c r="B5784" s="28"/>
    </row>
    <row r="5785" spans="1:2">
      <c r="A5785" s="25"/>
      <c r="B5785" s="28"/>
    </row>
    <row r="5786" spans="1:2">
      <c r="A5786" s="25"/>
      <c r="B5786" s="28"/>
    </row>
    <row r="5787" spans="1:2">
      <c r="A5787" s="25"/>
      <c r="B5787" s="28"/>
    </row>
    <row r="5788" spans="1:2">
      <c r="A5788" s="25"/>
      <c r="B5788" s="28"/>
    </row>
    <row r="5789" spans="1:2">
      <c r="A5789" s="25"/>
      <c r="B5789" s="28"/>
    </row>
    <row r="5790" spans="1:2">
      <c r="A5790" s="25"/>
      <c r="B5790" s="28"/>
    </row>
    <row r="5791" spans="1:2">
      <c r="A5791" s="25"/>
      <c r="B5791" s="28"/>
    </row>
    <row r="5792" spans="1:2">
      <c r="A5792" s="25"/>
      <c r="B5792" s="28"/>
    </row>
    <row r="5793" spans="1:2">
      <c r="A5793" s="25"/>
      <c r="B5793" s="28"/>
    </row>
    <row r="5794" spans="1:2">
      <c r="A5794" s="25"/>
      <c r="B5794" s="28"/>
    </row>
    <row r="5795" spans="1:2">
      <c r="A5795" s="25"/>
      <c r="B5795" s="28"/>
    </row>
    <row r="5796" spans="1:2">
      <c r="A5796" s="25"/>
      <c r="B5796" s="28"/>
    </row>
    <row r="5797" spans="1:2">
      <c r="A5797" s="25"/>
      <c r="B5797" s="28"/>
    </row>
    <row r="5798" spans="1:2">
      <c r="A5798" s="25"/>
      <c r="B5798" s="28"/>
    </row>
    <row r="5799" spans="1:2">
      <c r="A5799" s="25"/>
      <c r="B5799" s="28"/>
    </row>
    <row r="5800" spans="1:2">
      <c r="A5800" s="25"/>
      <c r="B5800" s="28"/>
    </row>
    <row r="5801" spans="1:2">
      <c r="A5801" s="25"/>
      <c r="B5801" s="28"/>
    </row>
    <row r="5802" spans="1:2">
      <c r="A5802" s="25"/>
      <c r="B5802" s="28"/>
    </row>
    <row r="5803" spans="1:2">
      <c r="A5803" s="25"/>
      <c r="B5803" s="28"/>
    </row>
    <row r="5804" spans="1:2">
      <c r="A5804" s="25"/>
      <c r="B5804" s="28"/>
    </row>
    <row r="5805" spans="1:2">
      <c r="A5805" s="25"/>
      <c r="B5805" s="28"/>
    </row>
    <row r="5806" spans="1:2">
      <c r="A5806" s="25"/>
      <c r="B5806" s="28"/>
    </row>
    <row r="5807" spans="1:2">
      <c r="A5807" s="25"/>
      <c r="B5807" s="28"/>
    </row>
    <row r="5808" spans="1:2">
      <c r="A5808" s="25"/>
      <c r="B5808" s="28"/>
    </row>
    <row r="5809" spans="1:2">
      <c r="A5809" s="25"/>
      <c r="B5809" s="28"/>
    </row>
    <row r="5810" spans="1:2">
      <c r="A5810" s="25"/>
      <c r="B5810" s="28"/>
    </row>
    <row r="5811" spans="1:2">
      <c r="A5811" s="25"/>
      <c r="B5811" s="28"/>
    </row>
    <row r="5812" spans="1:2">
      <c r="A5812" s="25"/>
      <c r="B5812" s="28"/>
    </row>
    <row r="5813" spans="1:2">
      <c r="A5813" s="25"/>
      <c r="B5813" s="28"/>
    </row>
    <row r="5814" spans="1:2">
      <c r="A5814" s="25"/>
      <c r="B5814" s="28"/>
    </row>
    <row r="5815" spans="1:2">
      <c r="A5815" s="25"/>
      <c r="B5815" s="28"/>
    </row>
    <row r="5816" spans="1:2">
      <c r="A5816" s="25"/>
      <c r="B5816" s="28"/>
    </row>
    <row r="5817" spans="1:2">
      <c r="A5817" s="25"/>
      <c r="B5817" s="28"/>
    </row>
    <row r="5818" spans="1:2">
      <c r="A5818" s="25"/>
      <c r="B5818" s="28"/>
    </row>
    <row r="5819" spans="1:2">
      <c r="A5819" s="25"/>
      <c r="B5819" s="28"/>
    </row>
    <row r="5820" spans="1:2">
      <c r="A5820" s="25"/>
      <c r="B5820" s="28"/>
    </row>
    <row r="5821" spans="1:2">
      <c r="A5821" s="25"/>
      <c r="B5821" s="28"/>
    </row>
    <row r="5822" spans="1:2">
      <c r="A5822" s="25"/>
      <c r="B5822" s="28"/>
    </row>
    <row r="5823" spans="1:2">
      <c r="A5823" s="25"/>
      <c r="B5823" s="28"/>
    </row>
    <row r="5824" spans="1:2">
      <c r="A5824" s="25"/>
      <c r="B5824" s="28"/>
    </row>
    <row r="5825" spans="1:2">
      <c r="A5825" s="25"/>
      <c r="B5825" s="28"/>
    </row>
    <row r="5826" spans="1:2">
      <c r="A5826" s="25"/>
      <c r="B5826" s="28"/>
    </row>
    <row r="5827" spans="1:2">
      <c r="A5827" s="25"/>
      <c r="B5827" s="28"/>
    </row>
    <row r="5828" spans="1:2">
      <c r="A5828" s="25"/>
      <c r="B5828" s="28"/>
    </row>
    <row r="5829" spans="1:2">
      <c r="A5829" s="25"/>
      <c r="B5829" s="28"/>
    </row>
    <row r="5830" spans="1:2">
      <c r="A5830" s="25"/>
      <c r="B5830" s="28"/>
    </row>
    <row r="5831" spans="1:2">
      <c r="A5831" s="25"/>
      <c r="B5831" s="28"/>
    </row>
    <row r="5832" spans="1:2">
      <c r="A5832" s="25"/>
      <c r="B5832" s="28"/>
    </row>
    <row r="5833" spans="1:2">
      <c r="A5833" s="25"/>
      <c r="B5833" s="28"/>
    </row>
    <row r="5834" spans="1:2">
      <c r="A5834" s="25"/>
      <c r="B5834" s="28"/>
    </row>
    <row r="5835" spans="1:2">
      <c r="A5835" s="25"/>
      <c r="B5835" s="28"/>
    </row>
    <row r="5836" spans="1:2">
      <c r="A5836" s="25"/>
      <c r="B5836" s="28"/>
    </row>
    <row r="5837" spans="1:2">
      <c r="A5837" s="25"/>
      <c r="B5837" s="28"/>
    </row>
    <row r="5838" spans="1:2">
      <c r="A5838" s="25"/>
      <c r="B5838" s="28"/>
    </row>
    <row r="5839" spans="1:2">
      <c r="A5839" s="25"/>
      <c r="B5839" s="28"/>
    </row>
    <row r="5840" spans="1:2">
      <c r="A5840" s="25"/>
      <c r="B5840" s="28"/>
    </row>
    <row r="5841" spans="1:2">
      <c r="A5841" s="25"/>
      <c r="B5841" s="28"/>
    </row>
    <row r="5842" spans="1:2">
      <c r="A5842" s="25"/>
      <c r="B5842" s="28"/>
    </row>
    <row r="5843" spans="1:2">
      <c r="A5843" s="25"/>
      <c r="B5843" s="28"/>
    </row>
    <row r="5844" spans="1:2">
      <c r="A5844" s="25"/>
      <c r="B5844" s="28"/>
    </row>
    <row r="5845" spans="1:2">
      <c r="A5845" s="25"/>
      <c r="B5845" s="28"/>
    </row>
    <row r="5846" spans="1:2">
      <c r="A5846" s="25"/>
      <c r="B5846" s="28"/>
    </row>
    <row r="5847" spans="1:2">
      <c r="A5847" s="25"/>
      <c r="B5847" s="28"/>
    </row>
    <row r="5848" spans="1:2">
      <c r="A5848" s="25"/>
      <c r="B5848" s="28"/>
    </row>
    <row r="5849" spans="1:2">
      <c r="A5849" s="25"/>
      <c r="B5849" s="28"/>
    </row>
    <row r="5850" spans="1:2">
      <c r="A5850" s="25"/>
      <c r="B5850" s="28"/>
    </row>
    <row r="5851" spans="1:2">
      <c r="A5851" s="25"/>
      <c r="B5851" s="28"/>
    </row>
    <row r="5852" spans="1:2">
      <c r="A5852" s="25"/>
      <c r="B5852" s="28"/>
    </row>
    <row r="5853" spans="1:2">
      <c r="A5853" s="25"/>
      <c r="B5853" s="28"/>
    </row>
    <row r="5854" spans="1:2">
      <c r="A5854" s="25"/>
      <c r="B5854" s="28"/>
    </row>
    <row r="5855" spans="1:2">
      <c r="A5855" s="25"/>
      <c r="B5855" s="28"/>
    </row>
    <row r="5856" spans="1:2">
      <c r="A5856" s="25"/>
      <c r="B5856" s="28"/>
    </row>
    <row r="5857" spans="1:2">
      <c r="A5857" s="25"/>
      <c r="B5857" s="28"/>
    </row>
    <row r="5858" spans="1:2">
      <c r="A5858" s="25"/>
      <c r="B5858" s="28"/>
    </row>
    <row r="5859" spans="1:2">
      <c r="A5859" s="25"/>
      <c r="B5859" s="28"/>
    </row>
    <row r="5860" spans="1:2">
      <c r="A5860" s="25"/>
      <c r="B5860" s="28"/>
    </row>
    <row r="5861" spans="1:2">
      <c r="A5861" s="25"/>
      <c r="B5861" s="28"/>
    </row>
    <row r="5862" spans="1:2">
      <c r="A5862" s="25"/>
      <c r="B5862" s="28"/>
    </row>
    <row r="5863" spans="1:2">
      <c r="A5863" s="25"/>
      <c r="B5863" s="28"/>
    </row>
    <row r="5864" spans="1:2">
      <c r="A5864" s="25"/>
      <c r="B5864" s="28"/>
    </row>
    <row r="5865" spans="1:2">
      <c r="A5865" s="25"/>
      <c r="B5865" s="28"/>
    </row>
    <row r="5866" spans="1:2">
      <c r="A5866" s="25"/>
      <c r="B5866" s="28"/>
    </row>
    <row r="5867" spans="1:2">
      <c r="A5867" s="25"/>
      <c r="B5867" s="28"/>
    </row>
    <row r="5868" spans="1:2">
      <c r="A5868" s="25"/>
      <c r="B5868" s="28"/>
    </row>
    <row r="5869" spans="1:2">
      <c r="A5869" s="25"/>
      <c r="B5869" s="28"/>
    </row>
    <row r="5870" spans="1:2">
      <c r="A5870" s="25"/>
      <c r="B5870" s="28"/>
    </row>
    <row r="5871" spans="1:2">
      <c r="A5871" s="25"/>
      <c r="B5871" s="28"/>
    </row>
    <row r="5872" spans="1:2">
      <c r="A5872" s="25"/>
      <c r="B5872" s="28"/>
    </row>
    <row r="5873" spans="1:2">
      <c r="A5873" s="25"/>
      <c r="B5873" s="28"/>
    </row>
    <row r="5874" spans="1:2">
      <c r="A5874" s="25"/>
      <c r="B5874" s="28"/>
    </row>
    <row r="5875" spans="1:2">
      <c r="A5875" s="25"/>
      <c r="B5875" s="28"/>
    </row>
    <row r="5876" spans="1:2">
      <c r="A5876" s="25"/>
      <c r="B5876" s="28"/>
    </row>
    <row r="5877" spans="1:2">
      <c r="A5877" s="25"/>
      <c r="B5877" s="28"/>
    </row>
    <row r="5878" spans="1:2">
      <c r="A5878" s="25"/>
      <c r="B5878" s="28"/>
    </row>
    <row r="5879" spans="1:2">
      <c r="A5879" s="25"/>
      <c r="B5879" s="28"/>
    </row>
    <row r="5880" spans="1:2">
      <c r="A5880" s="25"/>
      <c r="B5880" s="28"/>
    </row>
    <row r="5881" spans="1:2">
      <c r="A5881" s="25"/>
      <c r="B5881" s="28"/>
    </row>
    <row r="5882" spans="1:2">
      <c r="A5882" s="25"/>
      <c r="B5882" s="28"/>
    </row>
    <row r="5883" spans="1:2">
      <c r="A5883" s="25"/>
      <c r="B5883" s="28"/>
    </row>
    <row r="5884" spans="1:2">
      <c r="A5884" s="25"/>
      <c r="B5884" s="28"/>
    </row>
    <row r="5885" spans="1:2">
      <c r="A5885" s="25"/>
      <c r="B5885" s="28"/>
    </row>
    <row r="5886" spans="1:2">
      <c r="A5886" s="25"/>
      <c r="B5886" s="28"/>
    </row>
    <row r="5887" spans="1:2">
      <c r="A5887" s="25"/>
      <c r="B5887" s="28"/>
    </row>
    <row r="5888" spans="1:2">
      <c r="A5888" s="25"/>
      <c r="B5888" s="28"/>
    </row>
    <row r="5889" spans="1:2">
      <c r="A5889" s="25"/>
      <c r="B5889" s="28"/>
    </row>
    <row r="5890" spans="1:2">
      <c r="A5890" s="25"/>
      <c r="B5890" s="28"/>
    </row>
    <row r="5891" spans="1:2">
      <c r="A5891" s="25"/>
      <c r="B5891" s="28"/>
    </row>
    <row r="5892" spans="1:2">
      <c r="A5892" s="25"/>
      <c r="B5892" s="28"/>
    </row>
    <row r="5893" spans="1:2">
      <c r="A5893" s="25"/>
      <c r="B5893" s="28"/>
    </row>
    <row r="5894" spans="1:2">
      <c r="A5894" s="25"/>
      <c r="B5894" s="28"/>
    </row>
    <row r="5895" spans="1:2">
      <c r="A5895" s="25"/>
      <c r="B5895" s="28"/>
    </row>
    <row r="5896" spans="1:2">
      <c r="A5896" s="25"/>
      <c r="B5896" s="28"/>
    </row>
    <row r="5897" spans="1:2">
      <c r="A5897" s="25"/>
      <c r="B5897" s="28"/>
    </row>
    <row r="5898" spans="1:2">
      <c r="A5898" s="25"/>
      <c r="B5898" s="28"/>
    </row>
    <row r="5899" spans="1:2">
      <c r="A5899" s="25"/>
      <c r="B5899" s="28"/>
    </row>
    <row r="5900" spans="1:2">
      <c r="A5900" s="25"/>
      <c r="B5900" s="28"/>
    </row>
    <row r="5901" spans="1:2">
      <c r="A5901" s="25"/>
      <c r="B5901" s="28"/>
    </row>
    <row r="5902" spans="1:2">
      <c r="A5902" s="25"/>
      <c r="B5902" s="28"/>
    </row>
    <row r="5903" spans="1:2">
      <c r="A5903" s="25"/>
      <c r="B5903" s="28"/>
    </row>
    <row r="5904" spans="1:2">
      <c r="A5904" s="25"/>
      <c r="B5904" s="28"/>
    </row>
    <row r="5905" spans="1:2">
      <c r="A5905" s="25"/>
      <c r="B5905" s="28"/>
    </row>
    <row r="5906" spans="1:2">
      <c r="A5906" s="25"/>
      <c r="B5906" s="28"/>
    </row>
    <row r="5907" spans="1:2">
      <c r="A5907" s="25"/>
      <c r="B5907" s="28"/>
    </row>
    <row r="5908" spans="1:2">
      <c r="A5908" s="25"/>
      <c r="B5908" s="28"/>
    </row>
    <row r="5909" spans="1:2">
      <c r="A5909" s="25"/>
      <c r="B5909" s="28"/>
    </row>
    <row r="5910" spans="1:2">
      <c r="A5910" s="25"/>
      <c r="B5910" s="28"/>
    </row>
    <row r="5911" spans="1:2">
      <c r="A5911" s="25"/>
      <c r="B5911" s="28"/>
    </row>
    <row r="5912" spans="1:2">
      <c r="A5912" s="25"/>
      <c r="B5912" s="28"/>
    </row>
    <row r="5913" spans="1:2">
      <c r="A5913" s="25"/>
      <c r="B5913" s="28"/>
    </row>
    <row r="5914" spans="1:2">
      <c r="A5914" s="25"/>
      <c r="B5914" s="28"/>
    </row>
    <row r="5915" spans="1:2">
      <c r="A5915" s="25"/>
      <c r="B5915" s="28"/>
    </row>
    <row r="5916" spans="1:2">
      <c r="A5916" s="25"/>
      <c r="B5916" s="28"/>
    </row>
    <row r="5917" spans="1:2">
      <c r="A5917" s="25"/>
      <c r="B5917" s="28"/>
    </row>
    <row r="5918" spans="1:2">
      <c r="A5918" s="25"/>
      <c r="B5918" s="28"/>
    </row>
    <row r="5919" spans="1:2">
      <c r="A5919" s="25"/>
      <c r="B5919" s="28"/>
    </row>
    <row r="5920" spans="1:2">
      <c r="A5920" s="25"/>
      <c r="B5920" s="28"/>
    </row>
    <row r="5921" spans="1:2">
      <c r="A5921" s="25"/>
      <c r="B5921" s="28"/>
    </row>
    <row r="5922" spans="1:2">
      <c r="A5922" s="25"/>
      <c r="B5922" s="28"/>
    </row>
    <row r="5923" spans="1:2">
      <c r="A5923" s="25"/>
      <c r="B5923" s="28"/>
    </row>
    <row r="5924" spans="1:2">
      <c r="A5924" s="25"/>
      <c r="B5924" s="28"/>
    </row>
    <row r="5925" spans="1:2">
      <c r="A5925" s="25"/>
      <c r="B5925" s="28"/>
    </row>
    <row r="5926" spans="1:2">
      <c r="A5926" s="25"/>
      <c r="B5926" s="28"/>
    </row>
    <row r="5927" spans="1:2">
      <c r="A5927" s="25"/>
      <c r="B5927" s="28"/>
    </row>
    <row r="5928" spans="1:2">
      <c r="A5928" s="25"/>
      <c r="B5928" s="28"/>
    </row>
    <row r="5929" spans="1:2">
      <c r="A5929" s="25"/>
      <c r="B5929" s="28"/>
    </row>
    <row r="5930" spans="1:2">
      <c r="A5930" s="25"/>
      <c r="B5930" s="28"/>
    </row>
    <row r="5931" spans="1:2">
      <c r="A5931" s="25"/>
      <c r="B5931" s="28"/>
    </row>
    <row r="5932" spans="1:2">
      <c r="A5932" s="25"/>
      <c r="B5932" s="28"/>
    </row>
    <row r="5933" spans="1:2">
      <c r="A5933" s="25"/>
      <c r="B5933" s="28"/>
    </row>
    <row r="5934" spans="1:2">
      <c r="A5934" s="25"/>
      <c r="B5934" s="28"/>
    </row>
    <row r="5935" spans="1:2">
      <c r="A5935" s="25"/>
      <c r="B5935" s="28"/>
    </row>
    <row r="5936" spans="1:2">
      <c r="A5936" s="25"/>
      <c r="B5936" s="28"/>
    </row>
    <row r="5937" spans="1:2">
      <c r="A5937" s="25"/>
      <c r="B5937" s="28"/>
    </row>
    <row r="5938" spans="1:2">
      <c r="A5938" s="25"/>
      <c r="B5938" s="28"/>
    </row>
    <row r="5939" spans="1:2">
      <c r="A5939" s="25"/>
      <c r="B5939" s="28"/>
    </row>
    <row r="5940" spans="1:2">
      <c r="A5940" s="25"/>
      <c r="B5940" s="28"/>
    </row>
    <row r="5941" spans="1:2">
      <c r="A5941" s="25"/>
      <c r="B5941" s="28"/>
    </row>
    <row r="5942" spans="1:2">
      <c r="A5942" s="25"/>
      <c r="B5942" s="28"/>
    </row>
    <row r="5943" spans="1:2">
      <c r="A5943" s="25"/>
      <c r="B5943" s="28"/>
    </row>
    <row r="5944" spans="1:2">
      <c r="A5944" s="25"/>
      <c r="B5944" s="28"/>
    </row>
    <row r="5945" spans="1:2">
      <c r="A5945" s="25"/>
      <c r="B5945" s="28"/>
    </row>
    <row r="5946" spans="1:2">
      <c r="A5946" s="25"/>
      <c r="B5946" s="28"/>
    </row>
    <row r="5947" spans="1:2">
      <c r="A5947" s="25"/>
      <c r="B5947" s="28"/>
    </row>
    <row r="5948" spans="1:2">
      <c r="A5948" s="25"/>
      <c r="B5948" s="28"/>
    </row>
    <row r="5949" spans="1:2">
      <c r="A5949" s="25"/>
      <c r="B5949" s="28"/>
    </row>
    <row r="5950" spans="1:2">
      <c r="A5950" s="25"/>
      <c r="B5950" s="28"/>
    </row>
    <row r="5951" spans="1:2">
      <c r="A5951" s="25"/>
      <c r="B5951" s="28"/>
    </row>
    <row r="5952" spans="1:2">
      <c r="A5952" s="25"/>
      <c r="B5952" s="28"/>
    </row>
    <row r="5953" spans="1:2">
      <c r="A5953" s="25"/>
      <c r="B5953" s="28"/>
    </row>
    <row r="5954" spans="1:2">
      <c r="A5954" s="25"/>
      <c r="B5954" s="28"/>
    </row>
    <row r="5955" spans="1:2">
      <c r="A5955" s="25"/>
      <c r="B5955" s="28"/>
    </row>
    <row r="5956" spans="1:2">
      <c r="A5956" s="25"/>
      <c r="B5956" s="28"/>
    </row>
    <row r="5957" spans="1:2">
      <c r="A5957" s="25"/>
      <c r="B5957" s="28"/>
    </row>
    <row r="5958" spans="1:2">
      <c r="A5958" s="25"/>
      <c r="B5958" s="28"/>
    </row>
    <row r="5959" spans="1:2">
      <c r="A5959" s="25"/>
      <c r="B5959" s="28"/>
    </row>
    <row r="5960" spans="1:2">
      <c r="A5960" s="25"/>
      <c r="B5960" s="28"/>
    </row>
    <row r="5961" spans="1:2">
      <c r="A5961" s="25"/>
      <c r="B5961" s="28"/>
    </row>
    <row r="5962" spans="1:2">
      <c r="A5962" s="25"/>
      <c r="B5962" s="28"/>
    </row>
    <row r="5963" spans="1:2">
      <c r="A5963" s="25"/>
      <c r="B5963" s="28"/>
    </row>
    <row r="5964" spans="1:2">
      <c r="A5964" s="25"/>
      <c r="B5964" s="28"/>
    </row>
    <row r="5965" spans="1:2">
      <c r="A5965" s="25"/>
      <c r="B5965" s="28"/>
    </row>
    <row r="5966" spans="1:2">
      <c r="A5966" s="25"/>
      <c r="B5966" s="28"/>
    </row>
    <row r="5967" spans="1:2">
      <c r="A5967" s="25"/>
      <c r="B5967" s="28"/>
    </row>
    <row r="5968" spans="1:2">
      <c r="A5968" s="25"/>
      <c r="B5968" s="28"/>
    </row>
    <row r="5969" spans="1:2">
      <c r="A5969" s="25"/>
      <c r="B5969" s="28"/>
    </row>
    <row r="5970" spans="1:2">
      <c r="A5970" s="25"/>
      <c r="B5970" s="28"/>
    </row>
    <row r="5971" spans="1:2">
      <c r="A5971" s="25"/>
      <c r="B5971" s="28"/>
    </row>
    <row r="5972" spans="1:2">
      <c r="A5972" s="25"/>
      <c r="B5972" s="28"/>
    </row>
    <row r="5973" spans="1:2">
      <c r="A5973" s="25"/>
      <c r="B5973" s="28"/>
    </row>
    <row r="5974" spans="1:2">
      <c r="A5974" s="25"/>
      <c r="B5974" s="28"/>
    </row>
    <row r="5975" spans="1:2">
      <c r="A5975" s="25"/>
      <c r="B5975" s="28"/>
    </row>
    <row r="5976" spans="1:2">
      <c r="A5976" s="25"/>
      <c r="B5976" s="28"/>
    </row>
    <row r="5977" spans="1:2">
      <c r="A5977" s="25"/>
      <c r="B5977" s="28"/>
    </row>
    <row r="5978" spans="1:2">
      <c r="A5978" s="25"/>
      <c r="B5978" s="28"/>
    </row>
    <row r="5979" spans="1:2">
      <c r="A5979" s="25"/>
      <c r="B5979" s="28"/>
    </row>
    <row r="5980" spans="1:2">
      <c r="A5980" s="25"/>
      <c r="B5980" s="28"/>
    </row>
    <row r="5981" spans="1:2">
      <c r="A5981" s="25"/>
      <c r="B5981" s="28"/>
    </row>
    <row r="5982" spans="1:2">
      <c r="A5982" s="25"/>
      <c r="B5982" s="28"/>
    </row>
    <row r="5983" spans="1:2">
      <c r="A5983" s="25"/>
      <c r="B5983" s="28"/>
    </row>
    <row r="5984" spans="1:2">
      <c r="A5984" s="25"/>
      <c r="B5984" s="28"/>
    </row>
    <row r="5985" spans="1:2">
      <c r="A5985" s="25"/>
      <c r="B5985" s="28"/>
    </row>
    <row r="5986" spans="1:2">
      <c r="A5986" s="25"/>
      <c r="B5986" s="28"/>
    </row>
    <row r="5987" spans="1:2">
      <c r="A5987" s="25"/>
      <c r="B5987" s="28"/>
    </row>
    <row r="5988" spans="1:2">
      <c r="A5988" s="25"/>
      <c r="B5988" s="28"/>
    </row>
    <row r="5989" spans="1:2">
      <c r="A5989" s="25"/>
      <c r="B5989" s="28"/>
    </row>
    <row r="5990" spans="1:2">
      <c r="A5990" s="25"/>
      <c r="B5990" s="28"/>
    </row>
    <row r="5991" spans="1:2">
      <c r="A5991" s="25"/>
      <c r="B5991" s="28"/>
    </row>
    <row r="5992" spans="1:2">
      <c r="A5992" s="25"/>
      <c r="B5992" s="28"/>
    </row>
    <row r="5993" spans="1:2">
      <c r="A5993" s="25"/>
      <c r="B5993" s="28"/>
    </row>
    <row r="5994" spans="1:2">
      <c r="A5994" s="25"/>
      <c r="B5994" s="28"/>
    </row>
    <row r="5995" spans="1:2">
      <c r="A5995" s="25"/>
      <c r="B5995" s="28"/>
    </row>
    <row r="5996" spans="1:2">
      <c r="A5996" s="25"/>
      <c r="B5996" s="28"/>
    </row>
    <row r="5997" spans="1:2">
      <c r="A5997" s="25"/>
      <c r="B5997" s="28"/>
    </row>
    <row r="5998" spans="1:2">
      <c r="A5998" s="25"/>
      <c r="B5998" s="28"/>
    </row>
    <row r="5999" spans="1:2">
      <c r="A5999" s="25"/>
      <c r="B5999" s="28"/>
    </row>
    <row r="6000" spans="1:2">
      <c r="A6000" s="25"/>
      <c r="B6000" s="28"/>
    </row>
    <row r="6001" spans="1:2">
      <c r="A6001" s="25"/>
      <c r="B6001" s="28"/>
    </row>
    <row r="6002" spans="1:2">
      <c r="A6002" s="25"/>
      <c r="B6002" s="28"/>
    </row>
    <row r="6003" spans="1:2">
      <c r="A6003" s="25"/>
      <c r="B6003" s="28"/>
    </row>
    <row r="6004" spans="1:2">
      <c r="A6004" s="25"/>
      <c r="B6004" s="28"/>
    </row>
    <row r="6005" spans="1:2">
      <c r="A6005" s="25"/>
      <c r="B6005" s="28"/>
    </row>
    <row r="6006" spans="1:2">
      <c r="A6006" s="25"/>
      <c r="B6006" s="28"/>
    </row>
    <row r="6007" spans="1:2">
      <c r="A6007" s="25"/>
      <c r="B6007" s="28"/>
    </row>
    <row r="6008" spans="1:2">
      <c r="A6008" s="25"/>
      <c r="B6008" s="28"/>
    </row>
    <row r="6009" spans="1:2">
      <c r="A6009" s="25"/>
      <c r="B6009" s="28"/>
    </row>
    <row r="6010" spans="1:2">
      <c r="A6010" s="25"/>
      <c r="B6010" s="28"/>
    </row>
    <row r="6011" spans="1:2">
      <c r="A6011" s="25"/>
      <c r="B6011" s="28"/>
    </row>
    <row r="6012" spans="1:2">
      <c r="A6012" s="25"/>
      <c r="B6012" s="28"/>
    </row>
    <row r="6013" spans="1:2">
      <c r="A6013" s="25"/>
      <c r="B6013" s="28"/>
    </row>
    <row r="6014" spans="1:2">
      <c r="A6014" s="25"/>
      <c r="B6014" s="28"/>
    </row>
    <row r="6015" spans="1:2">
      <c r="A6015" s="25"/>
      <c r="B6015" s="28"/>
    </row>
    <row r="6016" spans="1:2">
      <c r="A6016" s="25"/>
      <c r="B6016" s="28"/>
    </row>
    <row r="6017" spans="1:2">
      <c r="A6017" s="25"/>
      <c r="B6017" s="28"/>
    </row>
    <row r="6018" spans="1:2">
      <c r="A6018" s="25"/>
      <c r="B6018" s="28"/>
    </row>
    <row r="6019" spans="1:2">
      <c r="A6019" s="25"/>
      <c r="B6019" s="28"/>
    </row>
    <row r="6020" spans="1:2">
      <c r="A6020" s="25"/>
      <c r="B6020" s="28"/>
    </row>
    <row r="6021" spans="1:2">
      <c r="A6021" s="25"/>
      <c r="B6021" s="28"/>
    </row>
    <row r="6022" spans="1:2">
      <c r="A6022" s="25"/>
      <c r="B6022" s="28"/>
    </row>
    <row r="6023" spans="1:2">
      <c r="A6023" s="25"/>
      <c r="B6023" s="28"/>
    </row>
    <row r="6024" spans="1:2">
      <c r="A6024" s="25"/>
      <c r="B6024" s="28"/>
    </row>
    <row r="6025" spans="1:2">
      <c r="A6025" s="25"/>
      <c r="B6025" s="28"/>
    </row>
    <row r="6026" spans="1:2">
      <c r="A6026" s="25"/>
      <c r="B6026" s="28"/>
    </row>
    <row r="6027" spans="1:2">
      <c r="A6027" s="25"/>
      <c r="B6027" s="28"/>
    </row>
    <row r="6028" spans="1:2">
      <c r="A6028" s="25"/>
      <c r="B6028" s="28"/>
    </row>
    <row r="6029" spans="1:2">
      <c r="A6029" s="25"/>
      <c r="B6029" s="28"/>
    </row>
    <row r="6030" spans="1:2">
      <c r="A6030" s="25"/>
      <c r="B6030" s="28"/>
    </row>
    <row r="6031" spans="1:2">
      <c r="A6031" s="25"/>
      <c r="B6031" s="28"/>
    </row>
    <row r="6032" spans="1:2">
      <c r="A6032" s="25"/>
      <c r="B6032" s="28"/>
    </row>
    <row r="6033" spans="1:2">
      <c r="A6033" s="25"/>
      <c r="B6033" s="28"/>
    </row>
    <row r="6034" spans="1:2">
      <c r="A6034" s="25"/>
      <c r="B6034" s="28"/>
    </row>
    <row r="6035" spans="1:2">
      <c r="A6035" s="25"/>
      <c r="B6035" s="28"/>
    </row>
    <row r="6036" spans="1:2">
      <c r="A6036" s="25"/>
      <c r="B6036" s="28"/>
    </row>
    <row r="6037" spans="1:2">
      <c r="A6037" s="25"/>
      <c r="B6037" s="28"/>
    </row>
    <row r="6038" spans="1:2">
      <c r="A6038" s="25"/>
      <c r="B6038" s="28"/>
    </row>
    <row r="6039" spans="1:2">
      <c r="A6039" s="25"/>
      <c r="B6039" s="28"/>
    </row>
    <row r="6040" spans="1:2">
      <c r="A6040" s="25"/>
      <c r="B6040" s="28"/>
    </row>
    <row r="6041" spans="1:2">
      <c r="A6041" s="25"/>
      <c r="B6041" s="28"/>
    </row>
    <row r="6042" spans="1:2">
      <c r="A6042" s="25"/>
      <c r="B6042" s="28"/>
    </row>
    <row r="6043" spans="1:2">
      <c r="A6043" s="25"/>
      <c r="B6043" s="28"/>
    </row>
    <row r="6044" spans="1:2">
      <c r="A6044" s="25"/>
      <c r="B6044" s="28"/>
    </row>
    <row r="6045" spans="1:2">
      <c r="A6045" s="25"/>
      <c r="B6045" s="28"/>
    </row>
    <row r="6046" spans="1:2">
      <c r="A6046" s="25"/>
      <c r="B6046" s="28"/>
    </row>
    <row r="6047" spans="1:2">
      <c r="A6047" s="25"/>
      <c r="B6047" s="28"/>
    </row>
    <row r="6048" spans="1:2">
      <c r="A6048" s="25"/>
      <c r="B6048" s="28"/>
    </row>
    <row r="6049" spans="1:2">
      <c r="A6049" s="25"/>
      <c r="B6049" s="28"/>
    </row>
    <row r="6050" spans="1:2">
      <c r="A6050" s="25"/>
      <c r="B6050" s="28"/>
    </row>
    <row r="6051" spans="1:2">
      <c r="A6051" s="25"/>
      <c r="B6051" s="28"/>
    </row>
    <row r="6052" spans="1:2">
      <c r="A6052" s="25"/>
      <c r="B6052" s="28"/>
    </row>
    <row r="6053" spans="1:2">
      <c r="A6053" s="25"/>
      <c r="B6053" s="28"/>
    </row>
    <row r="6054" spans="1:2">
      <c r="A6054" s="25"/>
      <c r="B6054" s="28"/>
    </row>
    <row r="6055" spans="1:2">
      <c r="A6055" s="25"/>
      <c r="B6055" s="28"/>
    </row>
    <row r="6056" spans="1:2">
      <c r="A6056" s="25"/>
      <c r="B6056" s="28"/>
    </row>
    <row r="6057" spans="1:2">
      <c r="A6057" s="25"/>
      <c r="B6057" s="28"/>
    </row>
    <row r="6058" spans="1:2">
      <c r="A6058" s="25"/>
      <c r="B6058" s="28"/>
    </row>
    <row r="6059" spans="1:2">
      <c r="A6059" s="25"/>
      <c r="B6059" s="28"/>
    </row>
    <row r="6060" spans="1:2">
      <c r="A6060" s="25"/>
      <c r="B6060" s="28"/>
    </row>
    <row r="6061" spans="1:2">
      <c r="A6061" s="25"/>
      <c r="B6061" s="28"/>
    </row>
    <row r="6062" spans="1:2">
      <c r="A6062" s="25"/>
      <c r="B6062" s="28"/>
    </row>
    <row r="6063" spans="1:2">
      <c r="A6063" s="25"/>
      <c r="B6063" s="28"/>
    </row>
    <row r="6064" spans="1:2">
      <c r="A6064" s="25"/>
      <c r="B6064" s="28"/>
    </row>
    <row r="6065" spans="1:2">
      <c r="A6065" s="25"/>
      <c r="B6065" s="28"/>
    </row>
    <row r="6066" spans="1:2">
      <c r="A6066" s="25"/>
      <c r="B6066" s="28"/>
    </row>
    <row r="6067" spans="1:2">
      <c r="A6067" s="25"/>
      <c r="B6067" s="28"/>
    </row>
    <row r="6068" spans="1:2">
      <c r="A6068" s="25"/>
      <c r="B6068" s="28"/>
    </row>
    <row r="6069" spans="1:2">
      <c r="A6069" s="25"/>
      <c r="B6069" s="28"/>
    </row>
    <row r="6070" spans="1:2">
      <c r="A6070" s="25"/>
      <c r="B6070" s="28"/>
    </row>
    <row r="6071" spans="1:2">
      <c r="A6071" s="25"/>
      <c r="B6071" s="28"/>
    </row>
    <row r="6072" spans="1:2">
      <c r="A6072" s="25"/>
      <c r="B6072" s="28"/>
    </row>
    <row r="6073" spans="1:2">
      <c r="A6073" s="25"/>
      <c r="B6073" s="28"/>
    </row>
    <row r="6074" spans="1:2">
      <c r="A6074" s="25"/>
      <c r="B6074" s="28"/>
    </row>
    <row r="6075" spans="1:2">
      <c r="A6075" s="25"/>
      <c r="B6075" s="28"/>
    </row>
    <row r="6076" spans="1:2">
      <c r="A6076" s="25"/>
      <c r="B6076" s="28"/>
    </row>
    <row r="6077" spans="1:2">
      <c r="A6077" s="25"/>
      <c r="B6077" s="28"/>
    </row>
    <row r="6078" spans="1:2">
      <c r="A6078" s="25"/>
      <c r="B6078" s="28"/>
    </row>
    <row r="6079" spans="1:2">
      <c r="A6079" s="25"/>
      <c r="B6079" s="28"/>
    </row>
    <row r="6080" spans="1:2">
      <c r="A6080" s="25"/>
      <c r="B6080" s="28"/>
    </row>
    <row r="6081" spans="1:2">
      <c r="A6081" s="25"/>
      <c r="B6081" s="28"/>
    </row>
    <row r="6082" spans="1:2">
      <c r="A6082" s="25"/>
      <c r="B6082" s="28"/>
    </row>
    <row r="6083" spans="1:2">
      <c r="A6083" s="25"/>
      <c r="B6083" s="28"/>
    </row>
    <row r="6084" spans="1:2">
      <c r="A6084" s="25"/>
      <c r="B6084" s="28"/>
    </row>
    <row r="6085" spans="1:2">
      <c r="A6085" s="25"/>
      <c r="B6085" s="28"/>
    </row>
    <row r="6086" spans="1:2">
      <c r="A6086" s="25"/>
      <c r="B6086" s="28"/>
    </row>
    <row r="6087" spans="1:2">
      <c r="A6087" s="25"/>
      <c r="B6087" s="28"/>
    </row>
    <row r="6088" spans="1:2">
      <c r="A6088" s="25"/>
      <c r="B6088" s="28"/>
    </row>
    <row r="6089" spans="1:2">
      <c r="A6089" s="25"/>
      <c r="B6089" s="28"/>
    </row>
    <row r="6090" spans="1:2">
      <c r="A6090" s="25"/>
      <c r="B6090" s="28"/>
    </row>
    <row r="6091" spans="1:2">
      <c r="A6091" s="25"/>
      <c r="B6091" s="28"/>
    </row>
    <row r="6092" spans="1:2">
      <c r="A6092" s="25"/>
      <c r="B6092" s="28"/>
    </row>
    <row r="6093" spans="1:2">
      <c r="A6093" s="25"/>
      <c r="B6093" s="28"/>
    </row>
    <row r="6094" spans="1:2">
      <c r="A6094" s="25"/>
      <c r="B6094" s="28"/>
    </row>
    <row r="6095" spans="1:2">
      <c r="A6095" s="25"/>
      <c r="B6095" s="28"/>
    </row>
    <row r="6096" spans="1:2">
      <c r="A6096" s="25"/>
      <c r="B6096" s="28"/>
    </row>
    <row r="6097" spans="1:2">
      <c r="A6097" s="25"/>
      <c r="B6097" s="28"/>
    </row>
    <row r="6098" spans="1:2">
      <c r="A6098" s="25"/>
      <c r="B6098" s="28"/>
    </row>
    <row r="6099" spans="1:2">
      <c r="A6099" s="25"/>
      <c r="B6099" s="28"/>
    </row>
    <row r="6100" spans="1:2">
      <c r="A6100" s="25"/>
      <c r="B6100" s="28"/>
    </row>
    <row r="6101" spans="1:2">
      <c r="A6101" s="25"/>
      <c r="B6101" s="28"/>
    </row>
    <row r="6102" spans="1:2">
      <c r="A6102" s="25"/>
      <c r="B6102" s="28"/>
    </row>
    <row r="6103" spans="1:2">
      <c r="A6103" s="25"/>
      <c r="B6103" s="28"/>
    </row>
    <row r="6104" spans="1:2">
      <c r="A6104" s="25"/>
      <c r="B6104" s="28"/>
    </row>
    <row r="6105" spans="1:2">
      <c r="A6105" s="25"/>
      <c r="B6105" s="28"/>
    </row>
    <row r="6106" spans="1:2">
      <c r="A6106" s="25"/>
      <c r="B6106" s="28"/>
    </row>
    <row r="6107" spans="1:2">
      <c r="A6107" s="25"/>
      <c r="B6107" s="28"/>
    </row>
    <row r="6108" spans="1:2">
      <c r="A6108" s="25"/>
      <c r="B6108" s="28"/>
    </row>
    <row r="6109" spans="1:2">
      <c r="A6109" s="25"/>
      <c r="B6109" s="28"/>
    </row>
    <row r="6110" spans="1:2">
      <c r="A6110" s="25"/>
      <c r="B6110" s="28"/>
    </row>
    <row r="6111" spans="1:2">
      <c r="A6111" s="25"/>
      <c r="B6111" s="28"/>
    </row>
    <row r="6112" spans="1:2">
      <c r="A6112" s="25"/>
      <c r="B6112" s="28"/>
    </row>
    <row r="6113" spans="1:2">
      <c r="A6113" s="25"/>
      <c r="B6113" s="28"/>
    </row>
    <row r="6114" spans="1:2">
      <c r="A6114" s="25"/>
      <c r="B6114" s="28"/>
    </row>
    <row r="6115" spans="1:2">
      <c r="A6115" s="25"/>
      <c r="B6115" s="28"/>
    </row>
    <row r="6116" spans="1:2">
      <c r="A6116" s="25"/>
      <c r="B6116" s="28"/>
    </row>
    <row r="6117" spans="1:2">
      <c r="A6117" s="25"/>
      <c r="B6117" s="28"/>
    </row>
    <row r="6118" spans="1:2">
      <c r="A6118" s="25"/>
      <c r="B6118" s="28"/>
    </row>
    <row r="6119" spans="1:2">
      <c r="A6119" s="25"/>
      <c r="B6119" s="28"/>
    </row>
    <row r="6120" spans="1:2">
      <c r="A6120" s="25"/>
      <c r="B6120" s="28"/>
    </row>
    <row r="6121" spans="1:2">
      <c r="A6121" s="25"/>
      <c r="B6121" s="28"/>
    </row>
    <row r="6122" spans="1:2">
      <c r="A6122" s="25"/>
      <c r="B6122" s="28"/>
    </row>
    <row r="6123" spans="1:2">
      <c r="A6123" s="25"/>
      <c r="B6123" s="28"/>
    </row>
    <row r="6124" spans="1:2">
      <c r="A6124" s="25"/>
      <c r="B6124" s="28"/>
    </row>
    <row r="6125" spans="1:2">
      <c r="A6125" s="25"/>
      <c r="B6125" s="28"/>
    </row>
    <row r="6126" spans="1:2">
      <c r="A6126" s="25"/>
      <c r="B6126" s="28"/>
    </row>
    <row r="6127" spans="1:2">
      <c r="A6127" s="25"/>
      <c r="B6127" s="28"/>
    </row>
    <row r="6128" spans="1:2">
      <c r="A6128" s="25"/>
      <c r="B6128" s="28"/>
    </row>
    <row r="6129" spans="1:2">
      <c r="A6129" s="25"/>
      <c r="B6129" s="28"/>
    </row>
    <row r="6130" spans="1:2">
      <c r="A6130" s="25"/>
      <c r="B6130" s="28"/>
    </row>
    <row r="6131" spans="1:2">
      <c r="A6131" s="25"/>
      <c r="B6131" s="28"/>
    </row>
    <row r="6132" spans="1:2">
      <c r="A6132" s="25"/>
      <c r="B6132" s="28"/>
    </row>
    <row r="6133" spans="1:2">
      <c r="A6133" s="25"/>
      <c r="B6133" s="28"/>
    </row>
    <row r="6134" spans="1:2">
      <c r="A6134" s="25"/>
      <c r="B6134" s="28"/>
    </row>
    <row r="6135" spans="1:2">
      <c r="A6135" s="25"/>
      <c r="B6135" s="28"/>
    </row>
    <row r="6136" spans="1:2">
      <c r="A6136" s="25"/>
      <c r="B6136" s="28"/>
    </row>
    <row r="6137" spans="1:2">
      <c r="A6137" s="25"/>
      <c r="B6137" s="28"/>
    </row>
    <row r="6138" spans="1:2">
      <c r="A6138" s="25"/>
      <c r="B6138" s="28"/>
    </row>
    <row r="6139" spans="1:2">
      <c r="A6139" s="25"/>
      <c r="B6139" s="28"/>
    </row>
    <row r="6140" spans="1:2">
      <c r="A6140" s="25"/>
      <c r="B6140" s="28"/>
    </row>
    <row r="6141" spans="1:2">
      <c r="A6141" s="25"/>
      <c r="B6141" s="28"/>
    </row>
    <row r="6142" spans="1:2">
      <c r="A6142" s="25"/>
      <c r="B6142" s="28"/>
    </row>
    <row r="6143" spans="1:2">
      <c r="A6143" s="25"/>
      <c r="B6143" s="28"/>
    </row>
    <row r="6144" spans="1:2">
      <c r="A6144" s="25"/>
      <c r="B6144" s="28"/>
    </row>
    <row r="6145" spans="1:2">
      <c r="A6145" s="25"/>
      <c r="B6145" s="28"/>
    </row>
    <row r="6146" spans="1:2">
      <c r="A6146" s="25"/>
      <c r="B6146" s="28"/>
    </row>
    <row r="6147" spans="1:2">
      <c r="A6147" s="25"/>
      <c r="B6147" s="28"/>
    </row>
    <row r="6148" spans="1:2">
      <c r="A6148" s="25"/>
      <c r="B6148" s="28"/>
    </row>
    <row r="6149" spans="1:2">
      <c r="A6149" s="25"/>
      <c r="B6149" s="28"/>
    </row>
    <row r="6150" spans="1:2">
      <c r="A6150" s="25"/>
      <c r="B6150" s="28"/>
    </row>
    <row r="6151" spans="1:2">
      <c r="A6151" s="25"/>
      <c r="B6151" s="28"/>
    </row>
    <row r="6152" spans="1:2">
      <c r="A6152" s="25"/>
      <c r="B6152" s="28"/>
    </row>
    <row r="6153" spans="1:2">
      <c r="A6153" s="25"/>
      <c r="B6153" s="28"/>
    </row>
    <row r="6154" spans="1:2">
      <c r="A6154" s="25"/>
      <c r="B6154" s="28"/>
    </row>
    <row r="6155" spans="1:2">
      <c r="A6155" s="25"/>
      <c r="B6155" s="28"/>
    </row>
    <row r="6156" spans="1:2">
      <c r="A6156" s="25"/>
      <c r="B6156" s="28"/>
    </row>
    <row r="6157" spans="1:2">
      <c r="A6157" s="25"/>
      <c r="B6157" s="28"/>
    </row>
    <row r="6158" spans="1:2">
      <c r="A6158" s="25"/>
      <c r="B6158" s="28"/>
    </row>
    <row r="6159" spans="1:2">
      <c r="A6159" s="25"/>
      <c r="B6159" s="28"/>
    </row>
    <row r="6160" spans="1:2">
      <c r="A6160" s="25"/>
      <c r="B6160" s="28"/>
    </row>
    <row r="6161" spans="1:2">
      <c r="A6161" s="25"/>
      <c r="B6161" s="28"/>
    </row>
    <row r="6162" spans="1:2">
      <c r="A6162" s="25"/>
      <c r="B6162" s="28"/>
    </row>
    <row r="6163" spans="1:2">
      <c r="A6163" s="25"/>
      <c r="B6163" s="28"/>
    </row>
    <row r="6164" spans="1:2">
      <c r="A6164" s="25"/>
      <c r="B6164" s="28"/>
    </row>
    <row r="6165" spans="1:2">
      <c r="A6165" s="25"/>
      <c r="B6165" s="28"/>
    </row>
    <row r="6166" spans="1:2">
      <c r="A6166" s="25"/>
      <c r="B6166" s="28"/>
    </row>
    <row r="6167" spans="1:2">
      <c r="A6167" s="25"/>
      <c r="B6167" s="28"/>
    </row>
    <row r="6168" spans="1:2">
      <c r="A6168" s="25"/>
      <c r="B6168" s="28"/>
    </row>
    <row r="6169" spans="1:2">
      <c r="A6169" s="25"/>
      <c r="B6169" s="28"/>
    </row>
    <row r="6170" spans="1:2">
      <c r="A6170" s="25"/>
      <c r="B6170" s="28"/>
    </row>
    <row r="6171" spans="1:2">
      <c r="A6171" s="25"/>
      <c r="B6171" s="28"/>
    </row>
    <row r="6172" spans="1:2">
      <c r="A6172" s="25"/>
      <c r="B6172" s="28"/>
    </row>
    <row r="6173" spans="1:2">
      <c r="A6173" s="25"/>
      <c r="B6173" s="28"/>
    </row>
    <row r="6174" spans="1:2">
      <c r="A6174" s="25"/>
      <c r="B6174" s="28"/>
    </row>
    <row r="6175" spans="1:2">
      <c r="A6175" s="25"/>
      <c r="B6175" s="28"/>
    </row>
    <row r="6176" spans="1:2">
      <c r="A6176" s="25"/>
      <c r="B6176" s="28"/>
    </row>
    <row r="6177" spans="1:2">
      <c r="A6177" s="25"/>
      <c r="B6177" s="28"/>
    </row>
    <row r="6178" spans="1:2">
      <c r="A6178" s="25"/>
      <c r="B6178" s="28"/>
    </row>
    <row r="6179" spans="1:2">
      <c r="A6179" s="25"/>
      <c r="B6179" s="28"/>
    </row>
    <row r="6180" spans="1:2">
      <c r="A6180" s="25"/>
      <c r="B6180" s="28"/>
    </row>
    <row r="6181" spans="1:2">
      <c r="A6181" s="25"/>
      <c r="B6181" s="28"/>
    </row>
    <row r="6182" spans="1:2">
      <c r="A6182" s="25"/>
      <c r="B6182" s="28"/>
    </row>
    <row r="6183" spans="1:2">
      <c r="A6183" s="25"/>
      <c r="B6183" s="28"/>
    </row>
    <row r="6184" spans="1:2">
      <c r="A6184" s="25"/>
      <c r="B6184" s="28"/>
    </row>
    <row r="6185" spans="1:2">
      <c r="A6185" s="25"/>
      <c r="B6185" s="28"/>
    </row>
    <row r="6186" spans="1:2">
      <c r="A6186" s="25"/>
      <c r="B6186" s="28"/>
    </row>
    <row r="6187" spans="1:2">
      <c r="A6187" s="25"/>
      <c r="B6187" s="28"/>
    </row>
    <row r="6188" spans="1:2">
      <c r="A6188" s="25"/>
      <c r="B6188" s="28"/>
    </row>
    <row r="6189" spans="1:2">
      <c r="A6189" s="25"/>
      <c r="B6189" s="28"/>
    </row>
    <row r="6190" spans="1:2">
      <c r="A6190" s="25"/>
      <c r="B6190" s="28"/>
    </row>
    <row r="6191" spans="1:2">
      <c r="A6191" s="25"/>
      <c r="B6191" s="28"/>
    </row>
    <row r="6192" spans="1:2">
      <c r="A6192" s="25"/>
      <c r="B6192" s="28"/>
    </row>
    <row r="6193" spans="1:2">
      <c r="A6193" s="25"/>
      <c r="B6193" s="28"/>
    </row>
    <row r="6194" spans="1:2">
      <c r="A6194" s="25"/>
      <c r="B6194" s="28"/>
    </row>
    <row r="6195" spans="1:2">
      <c r="A6195" s="25"/>
      <c r="B6195" s="28"/>
    </row>
    <row r="6196" spans="1:2">
      <c r="A6196" s="25"/>
      <c r="B6196" s="28"/>
    </row>
    <row r="6197" spans="1:2">
      <c r="A6197" s="25"/>
      <c r="B6197" s="28"/>
    </row>
    <row r="6198" spans="1:2">
      <c r="A6198" s="25"/>
      <c r="B6198" s="28"/>
    </row>
    <row r="6199" spans="1:2">
      <c r="A6199" s="25"/>
      <c r="B6199" s="28"/>
    </row>
    <row r="6200" spans="1:2">
      <c r="A6200" s="25"/>
      <c r="B6200" s="28"/>
    </row>
    <row r="6201" spans="1:2">
      <c r="A6201" s="25"/>
      <c r="B6201" s="28"/>
    </row>
    <row r="6202" spans="1:2">
      <c r="A6202" s="25"/>
      <c r="B6202" s="28"/>
    </row>
    <row r="6203" spans="1:2">
      <c r="A6203" s="25"/>
      <c r="B6203" s="28"/>
    </row>
    <row r="6204" spans="1:2">
      <c r="A6204" s="25"/>
      <c r="B6204" s="28"/>
    </row>
    <row r="6205" spans="1:2">
      <c r="A6205" s="25"/>
      <c r="B6205" s="28"/>
    </row>
    <row r="6206" spans="1:2">
      <c r="A6206" s="25"/>
      <c r="B6206" s="28"/>
    </row>
    <row r="6207" spans="1:2">
      <c r="A6207" s="25"/>
      <c r="B6207" s="28"/>
    </row>
    <row r="6208" spans="1:2">
      <c r="A6208" s="25"/>
      <c r="B6208" s="28"/>
    </row>
    <row r="6209" spans="1:2">
      <c r="A6209" s="25"/>
      <c r="B6209" s="28"/>
    </row>
    <row r="6210" spans="1:2">
      <c r="A6210" s="25"/>
      <c r="B6210" s="28"/>
    </row>
    <row r="6211" spans="1:2">
      <c r="A6211" s="25"/>
      <c r="B6211" s="28"/>
    </row>
    <row r="6212" spans="1:2">
      <c r="A6212" s="25"/>
      <c r="B6212" s="28"/>
    </row>
    <row r="6213" spans="1:2">
      <c r="A6213" s="25"/>
      <c r="B6213" s="28"/>
    </row>
    <row r="6214" spans="1:2">
      <c r="A6214" s="25"/>
      <c r="B6214" s="28"/>
    </row>
    <row r="6215" spans="1:2">
      <c r="A6215" s="25"/>
      <c r="B6215" s="28"/>
    </row>
    <row r="6216" spans="1:2">
      <c r="A6216" s="25"/>
      <c r="B6216" s="28"/>
    </row>
    <row r="6217" spans="1:2">
      <c r="A6217" s="25"/>
      <c r="B6217" s="28"/>
    </row>
    <row r="6218" spans="1:2">
      <c r="A6218" s="25"/>
      <c r="B6218" s="28"/>
    </row>
    <row r="6219" spans="1:2">
      <c r="A6219" s="25"/>
      <c r="B6219" s="28"/>
    </row>
    <row r="6220" spans="1:2">
      <c r="A6220" s="25"/>
      <c r="B6220" s="28"/>
    </row>
    <row r="6221" spans="1:2">
      <c r="A6221" s="25"/>
      <c r="B6221" s="28"/>
    </row>
    <row r="6222" spans="1:2">
      <c r="A6222" s="25"/>
      <c r="B6222" s="28"/>
    </row>
    <row r="6223" spans="1:2">
      <c r="A6223" s="25"/>
      <c r="B6223" s="28"/>
    </row>
    <row r="6224" spans="1:2">
      <c r="A6224" s="25"/>
      <c r="B6224" s="28"/>
    </row>
    <row r="6225" spans="1:2">
      <c r="A6225" s="25"/>
      <c r="B6225" s="28"/>
    </row>
    <row r="6226" spans="1:2">
      <c r="A6226" s="25"/>
      <c r="B6226" s="28"/>
    </row>
    <row r="6227" spans="1:2">
      <c r="A6227" s="25"/>
      <c r="B6227" s="28"/>
    </row>
    <row r="6228" spans="1:2">
      <c r="A6228" s="25"/>
      <c r="B6228" s="28"/>
    </row>
    <row r="6229" spans="1:2">
      <c r="A6229" s="25"/>
      <c r="B6229" s="28"/>
    </row>
    <row r="6230" spans="1:2">
      <c r="A6230" s="25"/>
      <c r="B6230" s="28"/>
    </row>
    <row r="6231" spans="1:2">
      <c r="A6231" s="25"/>
      <c r="B6231" s="28"/>
    </row>
    <row r="6232" spans="1:2">
      <c r="A6232" s="25"/>
      <c r="B6232" s="28"/>
    </row>
    <row r="6233" spans="1:2">
      <c r="A6233" s="25"/>
      <c r="B6233" s="28"/>
    </row>
    <row r="6234" spans="1:2">
      <c r="A6234" s="25"/>
      <c r="B6234" s="28"/>
    </row>
    <row r="6235" spans="1:2">
      <c r="A6235" s="25"/>
      <c r="B6235" s="28"/>
    </row>
    <row r="6236" spans="1:2">
      <c r="A6236" s="25"/>
      <c r="B6236" s="28"/>
    </row>
    <row r="6237" spans="1:2">
      <c r="A6237" s="25"/>
      <c r="B6237" s="28"/>
    </row>
    <row r="6238" spans="1:2">
      <c r="A6238" s="25"/>
      <c r="B6238" s="28"/>
    </row>
    <row r="6239" spans="1:2">
      <c r="A6239" s="25"/>
      <c r="B6239" s="28"/>
    </row>
    <row r="6240" spans="1:2">
      <c r="A6240" s="25"/>
      <c r="B6240" s="28"/>
    </row>
    <row r="6241" spans="1:2">
      <c r="A6241" s="25"/>
      <c r="B6241" s="28"/>
    </row>
    <row r="6242" spans="1:2">
      <c r="A6242" s="25"/>
      <c r="B6242" s="28"/>
    </row>
    <row r="6243" spans="1:2">
      <c r="A6243" s="25"/>
      <c r="B6243" s="28"/>
    </row>
    <row r="6244" spans="1:2">
      <c r="A6244" s="25"/>
      <c r="B6244" s="28"/>
    </row>
    <row r="6245" spans="1:2">
      <c r="A6245" s="25"/>
      <c r="B6245" s="28"/>
    </row>
    <row r="6246" spans="1:2">
      <c r="A6246" s="25"/>
      <c r="B6246" s="28"/>
    </row>
    <row r="6247" spans="1:2">
      <c r="A6247" s="25"/>
      <c r="B6247" s="28"/>
    </row>
    <row r="6248" spans="1:2">
      <c r="A6248" s="25"/>
      <c r="B6248" s="28"/>
    </row>
    <row r="6249" spans="1:2">
      <c r="A6249" s="25"/>
      <c r="B6249" s="28"/>
    </row>
    <row r="6250" spans="1:2">
      <c r="A6250" s="25"/>
      <c r="B6250" s="28"/>
    </row>
    <row r="6251" spans="1:2">
      <c r="A6251" s="25"/>
      <c r="B6251" s="28"/>
    </row>
    <row r="6252" spans="1:2">
      <c r="A6252" s="25"/>
      <c r="B6252" s="28"/>
    </row>
    <row r="6253" spans="1:2">
      <c r="A6253" s="25"/>
      <c r="B6253" s="28"/>
    </row>
    <row r="6254" spans="1:2">
      <c r="A6254" s="25"/>
      <c r="B6254" s="28"/>
    </row>
    <row r="6255" spans="1:2">
      <c r="A6255" s="25"/>
      <c r="B6255" s="28"/>
    </row>
    <row r="6256" spans="1:2">
      <c r="A6256" s="25"/>
      <c r="B6256" s="28"/>
    </row>
    <row r="6257" spans="1:2">
      <c r="A6257" s="25"/>
      <c r="B6257" s="28"/>
    </row>
    <row r="6258" spans="1:2">
      <c r="A6258" s="25"/>
      <c r="B6258" s="28"/>
    </row>
    <row r="6259" spans="1:2">
      <c r="A6259" s="25"/>
      <c r="B6259" s="28"/>
    </row>
    <row r="6260" spans="1:2">
      <c r="A6260" s="25"/>
      <c r="B6260" s="28"/>
    </row>
    <row r="6261" spans="1:2">
      <c r="A6261" s="25"/>
      <c r="B6261" s="28"/>
    </row>
    <row r="6262" spans="1:2">
      <c r="A6262" s="25"/>
      <c r="B6262" s="28"/>
    </row>
    <row r="6263" spans="1:2">
      <c r="A6263" s="25"/>
      <c r="B6263" s="28"/>
    </row>
    <row r="6264" spans="1:2">
      <c r="A6264" s="25"/>
      <c r="B6264" s="28"/>
    </row>
    <row r="6265" spans="1:2">
      <c r="A6265" s="25"/>
      <c r="B6265" s="28"/>
    </row>
    <row r="6266" spans="1:2">
      <c r="A6266" s="25"/>
      <c r="B6266" s="28"/>
    </row>
    <row r="6267" spans="1:2">
      <c r="A6267" s="25"/>
      <c r="B6267" s="28"/>
    </row>
    <row r="6268" spans="1:2">
      <c r="A6268" s="25"/>
      <c r="B6268" s="28"/>
    </row>
    <row r="6269" spans="1:2">
      <c r="A6269" s="25"/>
      <c r="B6269" s="28"/>
    </row>
    <row r="6270" spans="1:2">
      <c r="A6270" s="25"/>
      <c r="B6270" s="28"/>
    </row>
    <row r="6271" spans="1:2">
      <c r="A6271" s="25"/>
      <c r="B6271" s="28"/>
    </row>
    <row r="6272" spans="1:2">
      <c r="A6272" s="25"/>
      <c r="B6272" s="28"/>
    </row>
    <row r="6273" spans="1:2">
      <c r="A6273" s="25"/>
      <c r="B6273" s="28"/>
    </row>
    <row r="6274" spans="1:2">
      <c r="A6274" s="25"/>
      <c r="B6274" s="28"/>
    </row>
    <row r="6275" spans="1:2">
      <c r="A6275" s="25"/>
      <c r="B6275" s="28"/>
    </row>
    <row r="6276" spans="1:2">
      <c r="A6276" s="25"/>
      <c r="B6276" s="28"/>
    </row>
    <row r="6277" spans="1:2">
      <c r="A6277" s="25"/>
      <c r="B6277" s="28"/>
    </row>
    <row r="6278" spans="1:2">
      <c r="A6278" s="25"/>
      <c r="B6278" s="28"/>
    </row>
    <row r="6279" spans="1:2">
      <c r="A6279" s="25"/>
      <c r="B6279" s="28"/>
    </row>
    <row r="6280" spans="1:2">
      <c r="A6280" s="25"/>
      <c r="B6280" s="28"/>
    </row>
    <row r="6281" spans="1:2">
      <c r="A6281" s="25"/>
      <c r="B6281" s="28"/>
    </row>
    <row r="6282" spans="1:2">
      <c r="A6282" s="25"/>
      <c r="B6282" s="28"/>
    </row>
    <row r="6283" spans="1:2">
      <c r="A6283" s="25"/>
      <c r="B6283" s="28"/>
    </row>
    <row r="6284" spans="1:2">
      <c r="A6284" s="25"/>
      <c r="B6284" s="28"/>
    </row>
    <row r="6285" spans="1:2">
      <c r="A6285" s="25"/>
      <c r="B6285" s="28"/>
    </row>
    <row r="6286" spans="1:2">
      <c r="A6286" s="25"/>
      <c r="B6286" s="28"/>
    </row>
    <row r="6287" spans="1:2">
      <c r="A6287" s="25"/>
      <c r="B6287" s="28"/>
    </row>
    <row r="6288" spans="1:2">
      <c r="A6288" s="25"/>
      <c r="B6288" s="28"/>
    </row>
    <row r="6289" spans="1:2">
      <c r="A6289" s="25"/>
      <c r="B6289" s="28"/>
    </row>
    <row r="6290" spans="1:2">
      <c r="A6290" s="25"/>
      <c r="B6290" s="28"/>
    </row>
    <row r="6291" spans="1:2">
      <c r="A6291" s="25"/>
      <c r="B6291" s="28"/>
    </row>
    <row r="6292" spans="1:2">
      <c r="A6292" s="25"/>
      <c r="B6292" s="28"/>
    </row>
    <row r="6293" spans="1:2">
      <c r="A6293" s="25"/>
      <c r="B6293" s="28"/>
    </row>
    <row r="6294" spans="1:2">
      <c r="A6294" s="25"/>
      <c r="B6294" s="28"/>
    </row>
    <row r="6295" spans="1:2">
      <c r="A6295" s="25"/>
      <c r="B6295" s="28"/>
    </row>
    <row r="6296" spans="1:2">
      <c r="A6296" s="25"/>
      <c r="B6296" s="28"/>
    </row>
    <row r="6297" spans="1:2">
      <c r="A6297" s="25"/>
      <c r="B6297" s="28"/>
    </row>
    <row r="6298" spans="1:2">
      <c r="A6298" s="25"/>
      <c r="B6298" s="28"/>
    </row>
    <row r="6299" spans="1:2">
      <c r="A6299" s="25"/>
      <c r="B6299" s="28"/>
    </row>
    <row r="6300" spans="1:2">
      <c r="A6300" s="25"/>
      <c r="B6300" s="28"/>
    </row>
    <row r="6301" spans="1:2">
      <c r="A6301" s="25"/>
      <c r="B6301" s="28"/>
    </row>
    <row r="6302" spans="1:2">
      <c r="A6302" s="25"/>
      <c r="B6302" s="28"/>
    </row>
    <row r="6303" spans="1:2">
      <c r="A6303" s="25"/>
      <c r="B6303" s="28"/>
    </row>
    <row r="6304" spans="1:2">
      <c r="A6304" s="25"/>
      <c r="B6304" s="28"/>
    </row>
    <row r="6305" spans="1:2">
      <c r="A6305" s="25"/>
      <c r="B6305" s="28"/>
    </row>
    <row r="6306" spans="1:2">
      <c r="A6306" s="25"/>
      <c r="B6306" s="28"/>
    </row>
    <row r="6307" spans="1:2">
      <c r="A6307" s="25"/>
      <c r="B6307" s="28"/>
    </row>
    <row r="6308" spans="1:2">
      <c r="A6308" s="25"/>
      <c r="B6308" s="28"/>
    </row>
    <row r="6309" spans="1:2">
      <c r="A6309" s="25"/>
      <c r="B6309" s="28"/>
    </row>
    <row r="6310" spans="1:2">
      <c r="A6310" s="25"/>
      <c r="B6310" s="28"/>
    </row>
    <row r="6311" spans="1:2">
      <c r="A6311" s="25"/>
      <c r="B6311" s="28"/>
    </row>
    <row r="6312" spans="1:2">
      <c r="A6312" s="25"/>
      <c r="B6312" s="28"/>
    </row>
    <row r="6313" spans="1:2">
      <c r="A6313" s="25"/>
      <c r="B6313" s="28"/>
    </row>
    <row r="6314" spans="1:2">
      <c r="A6314" s="25"/>
      <c r="B6314" s="28"/>
    </row>
    <row r="6315" spans="1:2">
      <c r="A6315" s="25"/>
      <c r="B6315" s="28"/>
    </row>
    <row r="6316" spans="1:2">
      <c r="A6316" s="25"/>
      <c r="B6316" s="28"/>
    </row>
    <row r="6317" spans="1:2">
      <c r="A6317" s="25"/>
      <c r="B6317" s="28"/>
    </row>
    <row r="6318" spans="1:2">
      <c r="A6318" s="25"/>
      <c r="B6318" s="28"/>
    </row>
    <row r="6319" spans="1:2">
      <c r="A6319" s="25"/>
      <c r="B6319" s="28"/>
    </row>
    <row r="6320" spans="1:2">
      <c r="A6320" s="25"/>
      <c r="B6320" s="28"/>
    </row>
    <row r="6321" spans="1:2">
      <c r="A6321" s="25"/>
      <c r="B6321" s="28"/>
    </row>
    <row r="6322" spans="1:2">
      <c r="A6322" s="25"/>
      <c r="B6322" s="28"/>
    </row>
    <row r="6323" spans="1:2">
      <c r="A6323" s="25"/>
      <c r="B6323" s="28"/>
    </row>
    <row r="6324" spans="1:2">
      <c r="A6324" s="25"/>
      <c r="B6324" s="28"/>
    </row>
    <row r="6325" spans="1:2">
      <c r="A6325" s="25"/>
      <c r="B6325" s="28"/>
    </row>
    <row r="6326" spans="1:2">
      <c r="A6326" s="25"/>
      <c r="B6326" s="28"/>
    </row>
    <row r="6327" spans="1:2">
      <c r="A6327" s="25"/>
      <c r="B6327" s="28"/>
    </row>
    <row r="6328" spans="1:2">
      <c r="A6328" s="25"/>
      <c r="B6328" s="28"/>
    </row>
    <row r="6329" spans="1:2">
      <c r="A6329" s="25"/>
      <c r="B6329" s="28"/>
    </row>
    <row r="6330" spans="1:2">
      <c r="A6330" s="25"/>
      <c r="B6330" s="28"/>
    </row>
    <row r="6331" spans="1:2">
      <c r="A6331" s="25"/>
      <c r="B6331" s="28"/>
    </row>
    <row r="6332" spans="1:2">
      <c r="A6332" s="25"/>
      <c r="B6332" s="28"/>
    </row>
    <row r="6333" spans="1:2">
      <c r="A6333" s="25"/>
      <c r="B6333" s="28"/>
    </row>
    <row r="6334" spans="1:2">
      <c r="A6334" s="25"/>
      <c r="B6334" s="28"/>
    </row>
    <row r="6335" spans="1:2">
      <c r="A6335" s="25"/>
      <c r="B6335" s="28"/>
    </row>
    <row r="6336" spans="1:2">
      <c r="A6336" s="25"/>
      <c r="B6336" s="28"/>
    </row>
    <row r="6337" spans="1:2">
      <c r="A6337" s="25"/>
      <c r="B6337" s="28"/>
    </row>
    <row r="6338" spans="1:2">
      <c r="A6338" s="25"/>
      <c r="B6338" s="28"/>
    </row>
    <row r="6339" spans="1:2">
      <c r="A6339" s="25"/>
      <c r="B6339" s="28"/>
    </row>
    <row r="6340" spans="1:2">
      <c r="A6340" s="25"/>
      <c r="B6340" s="28"/>
    </row>
    <row r="6341" spans="1:2">
      <c r="A6341" s="25"/>
      <c r="B6341" s="28"/>
    </row>
    <row r="6342" spans="1:2">
      <c r="A6342" s="25"/>
      <c r="B6342" s="28"/>
    </row>
    <row r="6343" spans="1:2">
      <c r="A6343" s="25"/>
      <c r="B6343" s="28"/>
    </row>
    <row r="6344" spans="1:2">
      <c r="A6344" s="25"/>
      <c r="B6344" s="28"/>
    </row>
    <row r="6345" spans="1:2">
      <c r="A6345" s="25"/>
      <c r="B6345" s="28"/>
    </row>
    <row r="6346" spans="1:2">
      <c r="A6346" s="25"/>
      <c r="B6346" s="28"/>
    </row>
    <row r="6347" spans="1:2">
      <c r="A6347" s="25"/>
      <c r="B6347" s="28"/>
    </row>
    <row r="6348" spans="1:2">
      <c r="A6348" s="25"/>
      <c r="B6348" s="28"/>
    </row>
    <row r="6349" spans="1:2">
      <c r="A6349" s="25"/>
      <c r="B6349" s="28"/>
    </row>
    <row r="6350" spans="1:2">
      <c r="A6350" s="25"/>
      <c r="B6350" s="28"/>
    </row>
    <row r="6351" spans="1:2">
      <c r="A6351" s="25"/>
      <c r="B6351" s="28"/>
    </row>
    <row r="6352" spans="1:2">
      <c r="A6352" s="25"/>
      <c r="B6352" s="28"/>
    </row>
    <row r="6353" spans="1:2">
      <c r="A6353" s="25"/>
      <c r="B6353" s="28"/>
    </row>
    <row r="6354" spans="1:2">
      <c r="A6354" s="25"/>
      <c r="B6354" s="28"/>
    </row>
    <row r="6355" spans="1:2">
      <c r="A6355" s="25"/>
      <c r="B6355" s="28"/>
    </row>
    <row r="6356" spans="1:2">
      <c r="A6356" s="25"/>
      <c r="B6356" s="28"/>
    </row>
    <row r="6357" spans="1:2">
      <c r="A6357" s="25"/>
      <c r="B6357" s="28"/>
    </row>
    <row r="6358" spans="1:2">
      <c r="A6358" s="25"/>
      <c r="B6358" s="28"/>
    </row>
    <row r="6359" spans="1:2">
      <c r="A6359" s="25"/>
      <c r="B6359" s="28"/>
    </row>
    <row r="6360" spans="1:2">
      <c r="A6360" s="25"/>
      <c r="B6360" s="28"/>
    </row>
    <row r="6361" spans="1:2">
      <c r="A6361" s="25"/>
      <c r="B6361" s="28"/>
    </row>
    <row r="6362" spans="1:2">
      <c r="A6362" s="25"/>
      <c r="B6362" s="28"/>
    </row>
    <row r="6363" spans="1:2">
      <c r="A6363" s="25"/>
      <c r="B6363" s="28"/>
    </row>
    <row r="6364" spans="1:2">
      <c r="A6364" s="25"/>
      <c r="B6364" s="28"/>
    </row>
    <row r="6365" spans="1:2">
      <c r="A6365" s="25"/>
      <c r="B6365" s="28"/>
    </row>
    <row r="6366" spans="1:2">
      <c r="A6366" s="25"/>
      <c r="B6366" s="28"/>
    </row>
    <row r="6367" spans="1:2">
      <c r="A6367" s="25"/>
      <c r="B6367" s="28"/>
    </row>
    <row r="6368" spans="1:2">
      <c r="A6368" s="25"/>
      <c r="B6368" s="28"/>
    </row>
    <row r="6369" spans="1:2">
      <c r="A6369" s="25"/>
      <c r="B6369" s="28"/>
    </row>
    <row r="6370" spans="1:2">
      <c r="A6370" s="25"/>
      <c r="B6370" s="28"/>
    </row>
    <row r="6371" spans="1:2">
      <c r="A6371" s="25"/>
      <c r="B6371" s="28"/>
    </row>
    <row r="6372" spans="1:2">
      <c r="A6372" s="25"/>
      <c r="B6372" s="28"/>
    </row>
    <row r="6373" spans="1:2">
      <c r="A6373" s="25"/>
      <c r="B6373" s="28"/>
    </row>
    <row r="6374" spans="1:2">
      <c r="A6374" s="25"/>
      <c r="B6374" s="28"/>
    </row>
    <row r="6375" spans="1:2">
      <c r="A6375" s="25"/>
      <c r="B6375" s="28"/>
    </row>
    <row r="6376" spans="1:2">
      <c r="A6376" s="25"/>
      <c r="B6376" s="28"/>
    </row>
    <row r="6377" spans="1:2">
      <c r="A6377" s="25"/>
      <c r="B6377" s="28"/>
    </row>
    <row r="6378" spans="1:2">
      <c r="A6378" s="25"/>
      <c r="B6378" s="28"/>
    </row>
    <row r="6379" spans="1:2">
      <c r="A6379" s="25"/>
      <c r="B6379" s="28"/>
    </row>
    <row r="6380" spans="1:2">
      <c r="A6380" s="25"/>
      <c r="B6380" s="28"/>
    </row>
    <row r="6381" spans="1:2">
      <c r="A6381" s="25"/>
      <c r="B6381" s="28"/>
    </row>
    <row r="6382" spans="1:2">
      <c r="A6382" s="25"/>
      <c r="B6382" s="28"/>
    </row>
    <row r="6383" spans="1:2">
      <c r="A6383" s="25"/>
      <c r="B6383" s="28"/>
    </row>
    <row r="6384" spans="1:2">
      <c r="A6384" s="25"/>
      <c r="B6384" s="28"/>
    </row>
    <row r="6385" spans="1:2">
      <c r="A6385" s="25"/>
      <c r="B6385" s="28"/>
    </row>
    <row r="6386" spans="1:2">
      <c r="A6386" s="25"/>
      <c r="B6386" s="28"/>
    </row>
    <row r="6387" spans="1:2">
      <c r="A6387" s="25"/>
      <c r="B6387" s="28"/>
    </row>
    <row r="6388" spans="1:2">
      <c r="A6388" s="25"/>
      <c r="B6388" s="28"/>
    </row>
    <row r="6389" spans="1:2">
      <c r="A6389" s="25"/>
      <c r="B6389" s="28"/>
    </row>
    <row r="6390" spans="1:2">
      <c r="A6390" s="25"/>
      <c r="B6390" s="28"/>
    </row>
    <row r="6391" spans="1:2">
      <c r="A6391" s="25"/>
      <c r="B6391" s="28"/>
    </row>
    <row r="6392" spans="1:2">
      <c r="A6392" s="25"/>
      <c r="B6392" s="28"/>
    </row>
    <row r="6393" spans="1:2">
      <c r="A6393" s="25"/>
      <c r="B6393" s="28"/>
    </row>
    <row r="6394" spans="1:2">
      <c r="A6394" s="25"/>
      <c r="B6394" s="28"/>
    </row>
    <row r="6395" spans="1:2">
      <c r="A6395" s="25"/>
      <c r="B6395" s="28"/>
    </row>
    <row r="6396" spans="1:2">
      <c r="A6396" s="25"/>
      <c r="B6396" s="28"/>
    </row>
    <row r="6397" spans="1:2">
      <c r="A6397" s="25"/>
      <c r="B6397" s="28"/>
    </row>
    <row r="6398" spans="1:2">
      <c r="A6398" s="25"/>
      <c r="B6398" s="28"/>
    </row>
    <row r="6399" spans="1:2">
      <c r="A6399" s="25"/>
      <c r="B6399" s="28"/>
    </row>
    <row r="6400" spans="1:2">
      <c r="A6400" s="25"/>
      <c r="B6400" s="28"/>
    </row>
    <row r="6401" spans="1:2">
      <c r="A6401" s="25"/>
      <c r="B6401" s="28"/>
    </row>
    <row r="6402" spans="1:2">
      <c r="A6402" s="25"/>
      <c r="B6402" s="28"/>
    </row>
    <row r="6403" spans="1:2">
      <c r="A6403" s="25"/>
      <c r="B6403" s="28"/>
    </row>
    <row r="6404" spans="1:2">
      <c r="A6404" s="25"/>
      <c r="B6404" s="28"/>
    </row>
    <row r="6405" spans="1:2">
      <c r="A6405" s="25"/>
      <c r="B6405" s="28"/>
    </row>
    <row r="6406" spans="1:2">
      <c r="A6406" s="25"/>
      <c r="B6406" s="28"/>
    </row>
    <row r="6407" spans="1:2">
      <c r="A6407" s="25"/>
      <c r="B6407" s="28"/>
    </row>
    <row r="6408" spans="1:2">
      <c r="A6408" s="25"/>
      <c r="B6408" s="28"/>
    </row>
    <row r="6409" spans="1:2">
      <c r="A6409" s="25"/>
      <c r="B6409" s="28"/>
    </row>
    <row r="6410" spans="1:2">
      <c r="A6410" s="25"/>
      <c r="B6410" s="28"/>
    </row>
    <row r="6411" spans="1:2">
      <c r="A6411" s="25"/>
      <c r="B6411" s="28"/>
    </row>
    <row r="6412" spans="1:2">
      <c r="A6412" s="25"/>
      <c r="B6412" s="28"/>
    </row>
    <row r="6413" spans="1:2">
      <c r="A6413" s="25"/>
      <c r="B6413" s="28"/>
    </row>
    <row r="6414" spans="1:2">
      <c r="A6414" s="25"/>
      <c r="B6414" s="28"/>
    </row>
    <row r="6415" spans="1:2">
      <c r="A6415" s="25"/>
      <c r="B6415" s="28"/>
    </row>
    <row r="6416" spans="1:2">
      <c r="A6416" s="25"/>
      <c r="B6416" s="28"/>
    </row>
    <row r="6417" spans="1:2">
      <c r="A6417" s="25"/>
      <c r="B6417" s="28"/>
    </row>
    <row r="6418" spans="1:2">
      <c r="A6418" s="25"/>
      <c r="B6418" s="28"/>
    </row>
    <row r="6419" spans="1:2">
      <c r="A6419" s="25"/>
      <c r="B6419" s="28"/>
    </row>
    <row r="6420" spans="1:2">
      <c r="A6420" s="25"/>
      <c r="B6420" s="28"/>
    </row>
    <row r="6421" spans="1:2">
      <c r="A6421" s="25"/>
      <c r="B6421" s="28"/>
    </row>
    <row r="6422" spans="1:2">
      <c r="A6422" s="25"/>
      <c r="B6422" s="28"/>
    </row>
    <row r="6423" spans="1:2">
      <c r="A6423" s="25"/>
      <c r="B6423" s="28"/>
    </row>
    <row r="6424" spans="1:2">
      <c r="A6424" s="25"/>
      <c r="B6424" s="28"/>
    </row>
    <row r="6425" spans="1:2">
      <c r="A6425" s="25"/>
      <c r="B6425" s="28"/>
    </row>
    <row r="6426" spans="1:2">
      <c r="A6426" s="25"/>
      <c r="B6426" s="28"/>
    </row>
    <row r="6427" spans="1:2">
      <c r="A6427" s="25"/>
      <c r="B6427" s="28"/>
    </row>
    <row r="6428" spans="1:2">
      <c r="A6428" s="25"/>
      <c r="B6428" s="28"/>
    </row>
    <row r="6429" spans="1:2">
      <c r="A6429" s="25"/>
      <c r="B6429" s="28"/>
    </row>
    <row r="6430" spans="1:2">
      <c r="A6430" s="25"/>
      <c r="B6430" s="28"/>
    </row>
    <row r="6431" spans="1:2">
      <c r="A6431" s="25"/>
      <c r="B6431" s="28"/>
    </row>
    <row r="6432" spans="1:2">
      <c r="A6432" s="25"/>
      <c r="B6432" s="28"/>
    </row>
    <row r="6433" spans="1:2">
      <c r="A6433" s="25"/>
      <c r="B6433" s="28"/>
    </row>
    <row r="6434" spans="1:2">
      <c r="A6434" s="25"/>
      <c r="B6434" s="28"/>
    </row>
    <row r="6435" spans="1:2">
      <c r="A6435" s="25"/>
      <c r="B6435" s="28"/>
    </row>
    <row r="6436" spans="1:2">
      <c r="A6436" s="25"/>
      <c r="B6436" s="28"/>
    </row>
    <row r="6437" spans="1:2">
      <c r="A6437" s="25"/>
      <c r="B6437" s="28"/>
    </row>
    <row r="6438" spans="1:2">
      <c r="A6438" s="25"/>
      <c r="B6438" s="28"/>
    </row>
    <row r="6439" spans="1:2">
      <c r="A6439" s="25"/>
      <c r="B6439" s="28"/>
    </row>
    <row r="6440" spans="1:2">
      <c r="A6440" s="25"/>
      <c r="B6440" s="28"/>
    </row>
    <row r="6441" spans="1:2">
      <c r="A6441" s="25"/>
      <c r="B6441" s="28"/>
    </row>
    <row r="6442" spans="1:2">
      <c r="A6442" s="25"/>
      <c r="B6442" s="28"/>
    </row>
    <row r="6443" spans="1:2">
      <c r="A6443" s="25"/>
      <c r="B6443" s="28"/>
    </row>
    <row r="6444" spans="1:2">
      <c r="A6444" s="25"/>
      <c r="B6444" s="28"/>
    </row>
    <row r="6445" spans="1:2">
      <c r="A6445" s="25"/>
      <c r="B6445" s="28"/>
    </row>
    <row r="6446" spans="1:2">
      <c r="A6446" s="25"/>
      <c r="B6446" s="28"/>
    </row>
    <row r="6447" spans="1:2">
      <c r="A6447" s="25"/>
      <c r="B6447" s="28"/>
    </row>
    <row r="6448" spans="1:2">
      <c r="A6448" s="25"/>
      <c r="B6448" s="28"/>
    </row>
    <row r="6449" spans="1:2">
      <c r="A6449" s="25"/>
      <c r="B6449" s="28"/>
    </row>
    <row r="6450" spans="1:2">
      <c r="A6450" s="25"/>
      <c r="B6450" s="28"/>
    </row>
    <row r="6451" spans="1:2">
      <c r="A6451" s="25"/>
      <c r="B6451" s="28"/>
    </row>
    <row r="6452" spans="1:2">
      <c r="A6452" s="25"/>
      <c r="B6452" s="28"/>
    </row>
    <row r="6453" spans="1:2">
      <c r="A6453" s="25"/>
      <c r="B6453" s="28"/>
    </row>
    <row r="6454" spans="1:2">
      <c r="A6454" s="25"/>
      <c r="B6454" s="28"/>
    </row>
    <row r="6455" spans="1:2">
      <c r="A6455" s="25"/>
      <c r="B6455" s="28"/>
    </row>
    <row r="6456" spans="1:2">
      <c r="A6456" s="25"/>
      <c r="B6456" s="28"/>
    </row>
    <row r="6457" spans="1:2">
      <c r="A6457" s="25"/>
      <c r="B6457" s="28"/>
    </row>
    <row r="6458" spans="1:2">
      <c r="A6458" s="25"/>
      <c r="B6458" s="28"/>
    </row>
    <row r="6459" spans="1:2">
      <c r="A6459" s="25"/>
      <c r="B6459" s="28"/>
    </row>
    <row r="6460" spans="1:2">
      <c r="A6460" s="25"/>
      <c r="B6460" s="28"/>
    </row>
    <row r="6461" spans="1:2">
      <c r="A6461" s="25"/>
      <c r="B6461" s="28"/>
    </row>
    <row r="6462" spans="1:2">
      <c r="A6462" s="25"/>
      <c r="B6462" s="28"/>
    </row>
    <row r="6463" spans="1:2">
      <c r="A6463" s="25"/>
      <c r="B6463" s="28"/>
    </row>
    <row r="6464" spans="1:2">
      <c r="A6464" s="25"/>
      <c r="B6464" s="28"/>
    </row>
    <row r="6465" spans="1:2">
      <c r="A6465" s="25"/>
      <c r="B6465" s="28"/>
    </row>
    <row r="6466" spans="1:2">
      <c r="A6466" s="25"/>
      <c r="B6466" s="28"/>
    </row>
    <row r="6467" spans="1:2">
      <c r="A6467" s="25"/>
      <c r="B6467" s="28"/>
    </row>
    <row r="6468" spans="1:2">
      <c r="A6468" s="25"/>
      <c r="B6468" s="28"/>
    </row>
    <row r="6469" spans="1:2">
      <c r="A6469" s="25"/>
      <c r="B6469" s="28"/>
    </row>
    <row r="6470" spans="1:2">
      <c r="A6470" s="25"/>
      <c r="B6470" s="28"/>
    </row>
    <row r="6471" spans="1:2">
      <c r="A6471" s="25"/>
      <c r="B6471" s="28"/>
    </row>
    <row r="6472" spans="1:2">
      <c r="A6472" s="25"/>
      <c r="B6472" s="28"/>
    </row>
    <row r="6473" spans="1:2">
      <c r="A6473" s="25"/>
      <c r="B6473" s="28"/>
    </row>
    <row r="6474" spans="1:2">
      <c r="A6474" s="25"/>
      <c r="B6474" s="28"/>
    </row>
    <row r="6475" spans="1:2">
      <c r="A6475" s="25"/>
      <c r="B6475" s="28"/>
    </row>
    <row r="6476" spans="1:2">
      <c r="A6476" s="25"/>
      <c r="B6476" s="28"/>
    </row>
    <row r="6477" spans="1:2">
      <c r="A6477" s="25"/>
      <c r="B6477" s="28"/>
    </row>
    <row r="6478" spans="1:2">
      <c r="A6478" s="25"/>
      <c r="B6478" s="28"/>
    </row>
    <row r="6479" spans="1:2">
      <c r="A6479" s="25"/>
      <c r="B6479" s="28"/>
    </row>
    <row r="6480" spans="1:2">
      <c r="A6480" s="25"/>
      <c r="B6480" s="28"/>
    </row>
    <row r="6481" spans="1:2">
      <c r="A6481" s="25"/>
      <c r="B6481" s="28"/>
    </row>
    <row r="6482" spans="1:2">
      <c r="A6482" s="25"/>
      <c r="B6482" s="28"/>
    </row>
    <row r="6483" spans="1:2">
      <c r="A6483" s="25"/>
      <c r="B6483" s="28"/>
    </row>
    <row r="6484" spans="1:2">
      <c r="A6484" s="25"/>
      <c r="B6484" s="28"/>
    </row>
    <row r="6485" spans="1:2">
      <c r="A6485" s="25"/>
      <c r="B6485" s="28"/>
    </row>
    <row r="6486" spans="1:2">
      <c r="A6486" s="25"/>
      <c r="B6486" s="28"/>
    </row>
    <row r="6487" spans="1:2">
      <c r="A6487" s="25"/>
      <c r="B6487" s="28"/>
    </row>
    <row r="6488" spans="1:2">
      <c r="A6488" s="25"/>
      <c r="B6488" s="28"/>
    </row>
    <row r="6489" spans="1:2">
      <c r="A6489" s="25"/>
      <c r="B6489" s="28"/>
    </row>
    <row r="6490" spans="1:2">
      <c r="A6490" s="25"/>
      <c r="B6490" s="28"/>
    </row>
    <row r="6491" spans="1:2">
      <c r="A6491" s="25"/>
      <c r="B6491" s="28"/>
    </row>
    <row r="6492" spans="1:2">
      <c r="A6492" s="25"/>
      <c r="B6492" s="28"/>
    </row>
    <row r="6493" spans="1:2">
      <c r="A6493" s="25"/>
      <c r="B6493" s="28"/>
    </row>
    <row r="6494" spans="1:2">
      <c r="A6494" s="25"/>
      <c r="B6494" s="28"/>
    </row>
    <row r="6495" spans="1:2">
      <c r="A6495" s="25"/>
      <c r="B6495" s="28"/>
    </row>
    <row r="6496" spans="1:2">
      <c r="A6496" s="25"/>
      <c r="B6496" s="28"/>
    </row>
    <row r="6497" spans="1:2">
      <c r="A6497" s="25"/>
      <c r="B6497" s="28"/>
    </row>
    <row r="6498" spans="1:2">
      <c r="A6498" s="25"/>
      <c r="B6498" s="28"/>
    </row>
    <row r="6499" spans="1:2">
      <c r="A6499" s="25"/>
      <c r="B6499" s="28"/>
    </row>
    <row r="6500" spans="1:2">
      <c r="A6500" s="25"/>
      <c r="B6500" s="28"/>
    </row>
    <row r="6501" spans="1:2">
      <c r="A6501" s="25"/>
      <c r="B6501" s="28"/>
    </row>
    <row r="6502" spans="1:2">
      <c r="A6502" s="25"/>
      <c r="B6502" s="28"/>
    </row>
    <row r="6503" spans="1:2">
      <c r="A6503" s="25"/>
      <c r="B6503" s="28"/>
    </row>
    <row r="6504" spans="1:2">
      <c r="A6504" s="25"/>
      <c r="B6504" s="28"/>
    </row>
    <row r="6505" spans="1:2">
      <c r="A6505" s="25"/>
      <c r="B6505" s="28"/>
    </row>
    <row r="6506" spans="1:2">
      <c r="A6506" s="25"/>
      <c r="B6506" s="28"/>
    </row>
    <row r="6507" spans="1:2">
      <c r="A6507" s="25"/>
      <c r="B6507" s="28"/>
    </row>
    <row r="6508" spans="1:2">
      <c r="A6508" s="25"/>
      <c r="B6508" s="28"/>
    </row>
    <row r="6509" spans="1:2">
      <c r="A6509" s="25"/>
      <c r="B6509" s="28"/>
    </row>
    <row r="6510" spans="1:2">
      <c r="A6510" s="25"/>
      <c r="B6510" s="28"/>
    </row>
    <row r="6511" spans="1:2">
      <c r="A6511" s="25"/>
      <c r="B6511" s="28"/>
    </row>
    <row r="6512" spans="1:2">
      <c r="A6512" s="25"/>
      <c r="B6512" s="28"/>
    </row>
    <row r="6513" spans="1:2">
      <c r="A6513" s="25"/>
      <c r="B6513" s="28"/>
    </row>
    <row r="6514" spans="1:2">
      <c r="A6514" s="25"/>
      <c r="B6514" s="28"/>
    </row>
    <row r="6515" spans="1:2">
      <c r="A6515" s="25"/>
      <c r="B6515" s="28"/>
    </row>
    <row r="6516" spans="1:2">
      <c r="A6516" s="25"/>
      <c r="B6516" s="28"/>
    </row>
    <row r="6517" spans="1:2">
      <c r="A6517" s="25"/>
      <c r="B6517" s="28"/>
    </row>
    <row r="6518" spans="1:2">
      <c r="A6518" s="25"/>
      <c r="B6518" s="28"/>
    </row>
    <row r="6519" spans="1:2">
      <c r="A6519" s="25"/>
      <c r="B6519" s="28"/>
    </row>
    <row r="6520" spans="1:2">
      <c r="A6520" s="25"/>
      <c r="B6520" s="28"/>
    </row>
    <row r="6521" spans="1:2">
      <c r="A6521" s="25"/>
      <c r="B6521" s="28"/>
    </row>
    <row r="6522" spans="1:2">
      <c r="A6522" s="25"/>
      <c r="B6522" s="28"/>
    </row>
    <row r="6523" spans="1:2">
      <c r="A6523" s="25"/>
      <c r="B6523" s="28"/>
    </row>
    <row r="6524" spans="1:2">
      <c r="A6524" s="25"/>
      <c r="B6524" s="28"/>
    </row>
    <row r="6525" spans="1:2">
      <c r="A6525" s="25"/>
      <c r="B6525" s="28"/>
    </row>
    <row r="6526" spans="1:2">
      <c r="A6526" s="25"/>
      <c r="B6526" s="28"/>
    </row>
    <row r="6527" spans="1:2">
      <c r="A6527" s="25"/>
      <c r="B6527" s="28"/>
    </row>
    <row r="6528" spans="1:2">
      <c r="A6528" s="25"/>
      <c r="B6528" s="28"/>
    </row>
    <row r="6529" spans="1:2">
      <c r="A6529" s="25"/>
      <c r="B6529" s="28"/>
    </row>
    <row r="6530" spans="1:2">
      <c r="A6530" s="25"/>
      <c r="B6530" s="28"/>
    </row>
    <row r="6531" spans="1:2">
      <c r="A6531" s="25"/>
      <c r="B6531" s="28"/>
    </row>
    <row r="6532" spans="1:2">
      <c r="A6532" s="25"/>
      <c r="B6532" s="28"/>
    </row>
    <row r="6533" spans="1:2">
      <c r="A6533" s="25"/>
      <c r="B6533" s="28"/>
    </row>
    <row r="6534" spans="1:2">
      <c r="A6534" s="25"/>
      <c r="B6534" s="28"/>
    </row>
    <row r="6535" spans="1:2">
      <c r="A6535" s="25"/>
      <c r="B6535" s="28"/>
    </row>
    <row r="6536" spans="1:2">
      <c r="A6536" s="25"/>
      <c r="B6536" s="28"/>
    </row>
    <row r="6537" spans="1:2">
      <c r="A6537" s="25"/>
      <c r="B6537" s="28"/>
    </row>
    <row r="6538" spans="1:2">
      <c r="A6538" s="25"/>
      <c r="B6538" s="28"/>
    </row>
    <row r="6539" spans="1:2">
      <c r="A6539" s="25"/>
      <c r="B6539" s="28"/>
    </row>
    <row r="6540" spans="1:2">
      <c r="A6540" s="25"/>
      <c r="B6540" s="28"/>
    </row>
    <row r="6541" spans="1:2">
      <c r="A6541" s="25"/>
      <c r="B6541" s="28"/>
    </row>
    <row r="6542" spans="1:2">
      <c r="A6542" s="25"/>
      <c r="B6542" s="28"/>
    </row>
    <row r="6543" spans="1:2">
      <c r="A6543" s="25"/>
      <c r="B6543" s="28"/>
    </row>
    <row r="6544" spans="1:2">
      <c r="A6544" s="25"/>
      <c r="B6544" s="28"/>
    </row>
    <row r="6545" spans="1:2">
      <c r="A6545" s="25"/>
      <c r="B6545" s="28"/>
    </row>
    <row r="6546" spans="1:2">
      <c r="A6546" s="25"/>
      <c r="B6546" s="28"/>
    </row>
    <row r="6547" spans="1:2">
      <c r="A6547" s="25"/>
      <c r="B6547" s="28"/>
    </row>
    <row r="6548" spans="1:2">
      <c r="A6548" s="25"/>
      <c r="B6548" s="28"/>
    </row>
    <row r="6549" spans="1:2">
      <c r="A6549" s="25"/>
      <c r="B6549" s="28"/>
    </row>
    <row r="6550" spans="1:2">
      <c r="A6550" s="25"/>
      <c r="B6550" s="28"/>
    </row>
    <row r="6551" spans="1:2">
      <c r="A6551" s="25"/>
      <c r="B6551" s="28"/>
    </row>
    <row r="6552" spans="1:2">
      <c r="A6552" s="25"/>
      <c r="B6552" s="28"/>
    </row>
    <row r="6553" spans="1:2">
      <c r="A6553" s="25"/>
      <c r="B6553" s="28"/>
    </row>
    <row r="6554" spans="1:2">
      <c r="A6554" s="25"/>
      <c r="B6554" s="28"/>
    </row>
    <row r="6555" spans="1:2">
      <c r="A6555" s="25"/>
      <c r="B6555" s="28"/>
    </row>
    <row r="6556" spans="1:2">
      <c r="A6556" s="25"/>
      <c r="B6556" s="28"/>
    </row>
    <row r="6557" spans="1:2">
      <c r="A6557" s="25"/>
      <c r="B6557" s="28"/>
    </row>
    <row r="6558" spans="1:2">
      <c r="A6558" s="25"/>
      <c r="B6558" s="28"/>
    </row>
    <row r="6559" spans="1:2">
      <c r="A6559" s="25"/>
      <c r="B6559" s="28"/>
    </row>
    <row r="6560" spans="1:2">
      <c r="A6560" s="25"/>
      <c r="B6560" s="28"/>
    </row>
    <row r="6561" spans="1:2">
      <c r="A6561" s="25"/>
      <c r="B6561" s="28"/>
    </row>
    <row r="6562" spans="1:2">
      <c r="A6562" s="25"/>
      <c r="B6562" s="28"/>
    </row>
    <row r="6563" spans="1:2">
      <c r="A6563" s="25"/>
      <c r="B6563" s="28"/>
    </row>
    <row r="6564" spans="1:2">
      <c r="A6564" s="25"/>
      <c r="B6564" s="28"/>
    </row>
    <row r="6565" spans="1:2">
      <c r="A6565" s="25"/>
      <c r="B6565" s="28"/>
    </row>
    <row r="6566" spans="1:2">
      <c r="A6566" s="25"/>
      <c r="B6566" s="28"/>
    </row>
    <row r="6567" spans="1:2">
      <c r="A6567" s="25"/>
      <c r="B6567" s="28"/>
    </row>
    <row r="6568" spans="1:2">
      <c r="A6568" s="25"/>
      <c r="B6568" s="28"/>
    </row>
    <row r="6569" spans="1:2">
      <c r="A6569" s="25"/>
      <c r="B6569" s="28"/>
    </row>
    <row r="6570" spans="1:2">
      <c r="A6570" s="25"/>
      <c r="B6570" s="28"/>
    </row>
    <row r="6571" spans="1:2">
      <c r="A6571" s="25"/>
      <c r="B6571" s="28"/>
    </row>
    <row r="6572" spans="1:2">
      <c r="A6572" s="25"/>
      <c r="B6572" s="28"/>
    </row>
    <row r="6573" spans="1:2">
      <c r="A6573" s="25"/>
      <c r="B6573" s="28"/>
    </row>
    <row r="6574" spans="1:2">
      <c r="A6574" s="25"/>
      <c r="B6574" s="28"/>
    </row>
    <row r="6575" spans="1:2">
      <c r="A6575" s="25"/>
      <c r="B6575" s="28"/>
    </row>
    <row r="6576" spans="1:2">
      <c r="A6576" s="25"/>
      <c r="B6576" s="28"/>
    </row>
    <row r="6577" spans="1:2">
      <c r="A6577" s="25"/>
      <c r="B6577" s="28"/>
    </row>
    <row r="6578" spans="1:2">
      <c r="A6578" s="25"/>
      <c r="B6578" s="28"/>
    </row>
    <row r="6579" spans="1:2">
      <c r="A6579" s="25"/>
      <c r="B6579" s="28"/>
    </row>
    <row r="6580" spans="1:2">
      <c r="A6580" s="25"/>
      <c r="B6580" s="28"/>
    </row>
    <row r="6581" spans="1:2">
      <c r="A6581" s="25"/>
      <c r="B6581" s="28"/>
    </row>
    <row r="6582" spans="1:2">
      <c r="A6582" s="25"/>
      <c r="B6582" s="28"/>
    </row>
    <row r="6583" spans="1:2">
      <c r="A6583" s="25"/>
      <c r="B6583" s="28"/>
    </row>
    <row r="6584" spans="1:2">
      <c r="A6584" s="25"/>
      <c r="B6584" s="28"/>
    </row>
    <row r="6585" spans="1:2">
      <c r="A6585" s="25"/>
      <c r="B6585" s="28"/>
    </row>
    <row r="6586" spans="1:2">
      <c r="A6586" s="25"/>
      <c r="B6586" s="28"/>
    </row>
    <row r="6587" spans="1:2">
      <c r="A6587" s="25"/>
      <c r="B6587" s="28"/>
    </row>
    <row r="6588" spans="1:2">
      <c r="A6588" s="25"/>
      <c r="B6588" s="28"/>
    </row>
    <row r="6589" spans="1:2">
      <c r="A6589" s="25"/>
      <c r="B6589" s="28"/>
    </row>
    <row r="6590" spans="1:2">
      <c r="A6590" s="25"/>
      <c r="B6590" s="28"/>
    </row>
    <row r="6591" spans="1:2">
      <c r="A6591" s="25"/>
      <c r="B6591" s="28"/>
    </row>
    <row r="6592" spans="1:2">
      <c r="A6592" s="25"/>
      <c r="B6592" s="28"/>
    </row>
    <row r="6593" spans="1:2">
      <c r="A6593" s="25"/>
      <c r="B6593" s="28"/>
    </row>
    <row r="6594" spans="1:2">
      <c r="A6594" s="25"/>
      <c r="B6594" s="28"/>
    </row>
    <row r="6595" spans="1:2">
      <c r="A6595" s="25"/>
      <c r="B6595" s="28"/>
    </row>
    <row r="6596" spans="1:2">
      <c r="A6596" s="25"/>
      <c r="B6596" s="28"/>
    </row>
    <row r="6597" spans="1:2">
      <c r="A6597" s="25"/>
      <c r="B6597" s="28"/>
    </row>
    <row r="6598" spans="1:2">
      <c r="A6598" s="25"/>
      <c r="B6598" s="28"/>
    </row>
    <row r="6599" spans="1:2">
      <c r="A6599" s="25"/>
      <c r="B6599" s="28"/>
    </row>
    <row r="6600" spans="1:2">
      <c r="A6600" s="25"/>
      <c r="B6600" s="28"/>
    </row>
    <row r="6601" spans="1:2">
      <c r="A6601" s="25"/>
      <c r="B6601" s="28"/>
    </row>
    <row r="6602" spans="1:2">
      <c r="A6602" s="25"/>
      <c r="B6602" s="28"/>
    </row>
    <row r="6603" spans="1:2">
      <c r="A6603" s="25"/>
      <c r="B6603" s="28"/>
    </row>
    <row r="6604" spans="1:2">
      <c r="A6604" s="25"/>
      <c r="B6604" s="28"/>
    </row>
    <row r="6605" spans="1:2">
      <c r="A6605" s="25"/>
      <c r="B6605" s="28"/>
    </row>
    <row r="6606" spans="1:2">
      <c r="A6606" s="25"/>
      <c r="B6606" s="28"/>
    </row>
    <row r="6607" spans="1:2">
      <c r="A6607" s="25"/>
      <c r="B6607" s="28"/>
    </row>
    <row r="6608" spans="1:2">
      <c r="A6608" s="25"/>
      <c r="B6608" s="28"/>
    </row>
    <row r="6609" spans="1:2">
      <c r="A6609" s="25"/>
      <c r="B6609" s="28"/>
    </row>
    <row r="6610" spans="1:2">
      <c r="A6610" s="25"/>
      <c r="B6610" s="28"/>
    </row>
    <row r="6611" spans="1:2">
      <c r="A6611" s="25"/>
      <c r="B6611" s="28"/>
    </row>
    <row r="6612" spans="1:2">
      <c r="A6612" s="25"/>
      <c r="B6612" s="28"/>
    </row>
    <row r="6613" spans="1:2">
      <c r="A6613" s="25"/>
      <c r="B6613" s="28"/>
    </row>
    <row r="6614" spans="1:2">
      <c r="A6614" s="25"/>
      <c r="B6614" s="28"/>
    </row>
    <row r="6615" spans="1:2">
      <c r="A6615" s="25"/>
      <c r="B6615" s="28"/>
    </row>
    <row r="6616" spans="1:2">
      <c r="A6616" s="25"/>
      <c r="B6616" s="28"/>
    </row>
    <row r="6617" spans="1:2">
      <c r="A6617" s="25"/>
      <c r="B6617" s="28"/>
    </row>
    <row r="6618" spans="1:2">
      <c r="A6618" s="25"/>
      <c r="B6618" s="28"/>
    </row>
    <row r="6619" spans="1:2">
      <c r="A6619" s="25"/>
      <c r="B6619" s="28"/>
    </row>
    <row r="6620" spans="1:2">
      <c r="A6620" s="25"/>
      <c r="B6620" s="28"/>
    </row>
    <row r="6621" spans="1:2">
      <c r="A6621" s="25"/>
      <c r="B6621" s="28"/>
    </row>
    <row r="6622" spans="1:2">
      <c r="A6622" s="25"/>
      <c r="B6622" s="28"/>
    </row>
    <row r="6623" spans="1:2">
      <c r="A6623" s="25"/>
      <c r="B6623" s="28"/>
    </row>
    <row r="6624" spans="1:2">
      <c r="A6624" s="25"/>
      <c r="B6624" s="28"/>
    </row>
    <row r="6625" spans="1:2">
      <c r="A6625" s="25"/>
      <c r="B6625" s="28"/>
    </row>
    <row r="6626" spans="1:2">
      <c r="A6626" s="25"/>
      <c r="B6626" s="28"/>
    </row>
    <row r="6627" spans="1:2">
      <c r="A6627" s="25"/>
      <c r="B6627" s="28"/>
    </row>
    <row r="6628" spans="1:2">
      <c r="A6628" s="25"/>
      <c r="B6628" s="28"/>
    </row>
    <row r="6629" spans="1:2">
      <c r="A6629" s="25"/>
      <c r="B6629" s="28"/>
    </row>
    <row r="6630" spans="1:2">
      <c r="A6630" s="25"/>
      <c r="B6630" s="28"/>
    </row>
    <row r="6631" spans="1:2">
      <c r="A6631" s="25"/>
      <c r="B6631" s="28"/>
    </row>
    <row r="6632" spans="1:2">
      <c r="A6632" s="25"/>
      <c r="B6632" s="28"/>
    </row>
    <row r="6633" spans="1:2">
      <c r="A6633" s="25"/>
      <c r="B6633" s="28"/>
    </row>
    <row r="6634" spans="1:2">
      <c r="A6634" s="25"/>
      <c r="B6634" s="28"/>
    </row>
    <row r="6635" spans="1:2">
      <c r="A6635" s="25"/>
      <c r="B6635" s="28"/>
    </row>
    <row r="6636" spans="1:2">
      <c r="A6636" s="25"/>
      <c r="B6636" s="28"/>
    </row>
    <row r="6637" spans="1:2">
      <c r="A6637" s="25"/>
      <c r="B6637" s="28"/>
    </row>
    <row r="6638" spans="1:2">
      <c r="A6638" s="25"/>
      <c r="B6638" s="28"/>
    </row>
    <row r="6639" spans="1:2">
      <c r="A6639" s="25"/>
      <c r="B6639" s="28"/>
    </row>
    <row r="6640" spans="1:2">
      <c r="A6640" s="25"/>
      <c r="B6640" s="28"/>
    </row>
    <row r="6641" spans="1:2">
      <c r="A6641" s="25"/>
      <c r="B6641" s="28"/>
    </row>
    <row r="6642" spans="1:2">
      <c r="A6642" s="25"/>
      <c r="B6642" s="28"/>
    </row>
    <row r="6643" spans="1:2">
      <c r="A6643" s="25"/>
      <c r="B6643" s="28"/>
    </row>
    <row r="6644" spans="1:2">
      <c r="A6644" s="25"/>
      <c r="B6644" s="28"/>
    </row>
    <row r="6645" spans="1:2">
      <c r="A6645" s="25"/>
      <c r="B6645" s="28"/>
    </row>
    <row r="6646" spans="1:2">
      <c r="A6646" s="25"/>
      <c r="B6646" s="28"/>
    </row>
    <row r="6647" spans="1:2">
      <c r="A6647" s="25"/>
      <c r="B6647" s="28"/>
    </row>
    <row r="6648" spans="1:2">
      <c r="A6648" s="25"/>
      <c r="B6648" s="28"/>
    </row>
    <row r="6649" spans="1:2">
      <c r="A6649" s="25"/>
      <c r="B6649" s="28"/>
    </row>
    <row r="6650" spans="1:2">
      <c r="A6650" s="25"/>
      <c r="B6650" s="28"/>
    </row>
    <row r="6651" spans="1:2">
      <c r="A6651" s="25"/>
      <c r="B6651" s="28"/>
    </row>
    <row r="6652" spans="1:2">
      <c r="A6652" s="25"/>
      <c r="B6652" s="28"/>
    </row>
    <row r="6653" spans="1:2">
      <c r="A6653" s="25"/>
      <c r="B6653" s="28"/>
    </row>
    <row r="6654" spans="1:2">
      <c r="A6654" s="25"/>
      <c r="B6654" s="28"/>
    </row>
    <row r="6655" spans="1:2">
      <c r="A6655" s="25"/>
      <c r="B6655" s="28"/>
    </row>
    <row r="6656" spans="1:2">
      <c r="A6656" s="25"/>
      <c r="B6656" s="28"/>
    </row>
    <row r="6657" spans="1:2">
      <c r="A6657" s="25"/>
      <c r="B6657" s="28"/>
    </row>
    <row r="6658" spans="1:2">
      <c r="A6658" s="25"/>
      <c r="B6658" s="28"/>
    </row>
    <row r="6659" spans="1:2">
      <c r="A6659" s="25"/>
      <c r="B6659" s="28"/>
    </row>
    <row r="6660" spans="1:2">
      <c r="A6660" s="25"/>
      <c r="B6660" s="28"/>
    </row>
    <row r="6661" spans="1:2">
      <c r="A6661" s="25"/>
      <c r="B6661" s="28"/>
    </row>
    <row r="6662" spans="1:2">
      <c r="A6662" s="25"/>
      <c r="B6662" s="28"/>
    </row>
    <row r="6663" spans="1:2">
      <c r="A6663" s="25"/>
      <c r="B6663" s="28"/>
    </row>
    <row r="6664" spans="1:2">
      <c r="A6664" s="25"/>
      <c r="B6664" s="28"/>
    </row>
    <row r="6665" spans="1:2">
      <c r="A6665" s="25"/>
      <c r="B6665" s="28"/>
    </row>
    <row r="6666" spans="1:2">
      <c r="A6666" s="25"/>
      <c r="B6666" s="28"/>
    </row>
    <row r="6667" spans="1:2">
      <c r="A6667" s="25"/>
      <c r="B6667" s="28"/>
    </row>
    <row r="6668" spans="1:2">
      <c r="A6668" s="25"/>
      <c r="B6668" s="28"/>
    </row>
    <row r="6669" spans="1:2">
      <c r="A6669" s="25"/>
      <c r="B6669" s="28"/>
    </row>
    <row r="6670" spans="1:2">
      <c r="A6670" s="25"/>
      <c r="B6670" s="28"/>
    </row>
    <row r="6671" spans="1:2">
      <c r="A6671" s="25"/>
      <c r="B6671" s="28"/>
    </row>
    <row r="6672" spans="1:2">
      <c r="A6672" s="25"/>
      <c r="B6672" s="28"/>
    </row>
    <row r="6673" spans="1:2">
      <c r="A6673" s="25"/>
      <c r="B6673" s="28"/>
    </row>
    <row r="6674" spans="1:2">
      <c r="A6674" s="25"/>
      <c r="B6674" s="28"/>
    </row>
    <row r="6675" spans="1:2">
      <c r="A6675" s="25"/>
      <c r="B6675" s="28"/>
    </row>
    <row r="6676" spans="1:2">
      <c r="A6676" s="25"/>
      <c r="B6676" s="28"/>
    </row>
    <row r="6677" spans="1:2">
      <c r="A6677" s="25"/>
      <c r="B6677" s="28"/>
    </row>
    <row r="6678" spans="1:2">
      <c r="A6678" s="25"/>
      <c r="B6678" s="28"/>
    </row>
    <row r="6679" spans="1:2">
      <c r="A6679" s="25"/>
      <c r="B6679" s="28"/>
    </row>
    <row r="6680" spans="1:2">
      <c r="A6680" s="25"/>
      <c r="B6680" s="28"/>
    </row>
    <row r="6681" spans="1:2">
      <c r="A6681" s="25"/>
      <c r="B6681" s="28"/>
    </row>
    <row r="6682" spans="1:2">
      <c r="A6682" s="25"/>
      <c r="B6682" s="28"/>
    </row>
    <row r="6683" spans="1:2">
      <c r="A6683" s="25"/>
      <c r="B6683" s="28"/>
    </row>
    <row r="6684" spans="1:2">
      <c r="A6684" s="25"/>
      <c r="B6684" s="28"/>
    </row>
    <row r="6685" spans="1:2">
      <c r="A6685" s="25"/>
      <c r="B6685" s="28"/>
    </row>
    <row r="6686" spans="1:2">
      <c r="A6686" s="25"/>
      <c r="B6686" s="28"/>
    </row>
    <row r="6687" spans="1:2">
      <c r="A6687" s="25"/>
      <c r="B6687" s="28"/>
    </row>
    <row r="6688" spans="1:2">
      <c r="A6688" s="25"/>
      <c r="B6688" s="28"/>
    </row>
    <row r="6689" spans="1:2">
      <c r="A6689" s="25"/>
      <c r="B6689" s="28"/>
    </row>
    <row r="6690" spans="1:2">
      <c r="A6690" s="25"/>
      <c r="B6690" s="28"/>
    </row>
    <row r="6691" spans="1:2">
      <c r="A6691" s="25"/>
      <c r="B6691" s="28"/>
    </row>
    <row r="6692" spans="1:2">
      <c r="A6692" s="25"/>
      <c r="B6692" s="28"/>
    </row>
    <row r="6693" spans="1:2">
      <c r="A6693" s="25"/>
      <c r="B6693" s="28"/>
    </row>
    <row r="6694" spans="1:2">
      <c r="A6694" s="25"/>
      <c r="B6694" s="28"/>
    </row>
    <row r="6695" spans="1:2">
      <c r="A6695" s="25"/>
      <c r="B6695" s="28"/>
    </row>
    <row r="6696" spans="1:2">
      <c r="A6696" s="25"/>
      <c r="B6696" s="28"/>
    </row>
    <row r="6697" spans="1:2">
      <c r="A6697" s="25"/>
      <c r="B6697" s="28"/>
    </row>
    <row r="6698" spans="1:2">
      <c r="A6698" s="25"/>
      <c r="B6698" s="28"/>
    </row>
    <row r="6699" spans="1:2">
      <c r="A6699" s="25"/>
      <c r="B6699" s="28"/>
    </row>
    <row r="6700" spans="1:2">
      <c r="A6700" s="25"/>
      <c r="B6700" s="28"/>
    </row>
    <row r="6701" spans="1:2">
      <c r="A6701" s="25"/>
      <c r="B6701" s="28"/>
    </row>
    <row r="6702" spans="1:2">
      <c r="A6702" s="25"/>
      <c r="B6702" s="28"/>
    </row>
    <row r="6703" spans="1:2">
      <c r="A6703" s="25"/>
      <c r="B6703" s="28"/>
    </row>
    <row r="6704" spans="1:2">
      <c r="A6704" s="25"/>
      <c r="B6704" s="28"/>
    </row>
    <row r="6705" spans="1:2">
      <c r="A6705" s="25"/>
      <c r="B6705" s="28"/>
    </row>
    <row r="6706" spans="1:2">
      <c r="A6706" s="25"/>
      <c r="B6706" s="28"/>
    </row>
    <row r="6707" spans="1:2">
      <c r="A6707" s="25"/>
      <c r="B6707" s="28"/>
    </row>
    <row r="6708" spans="1:2">
      <c r="A6708" s="25"/>
      <c r="B6708" s="28"/>
    </row>
    <row r="6709" spans="1:2">
      <c r="A6709" s="25"/>
      <c r="B6709" s="28"/>
    </row>
    <row r="6710" spans="1:2">
      <c r="A6710" s="25"/>
      <c r="B6710" s="28"/>
    </row>
    <row r="6711" spans="1:2">
      <c r="A6711" s="25"/>
      <c r="B6711" s="28"/>
    </row>
    <row r="6712" spans="1:2">
      <c r="A6712" s="25"/>
      <c r="B6712" s="28"/>
    </row>
    <row r="6713" spans="1:2">
      <c r="A6713" s="25"/>
      <c r="B6713" s="28"/>
    </row>
    <row r="6714" spans="1:2">
      <c r="A6714" s="25"/>
      <c r="B6714" s="28"/>
    </row>
    <row r="6715" spans="1:2">
      <c r="A6715" s="25"/>
      <c r="B6715" s="28"/>
    </row>
    <row r="6716" spans="1:2">
      <c r="A6716" s="25"/>
      <c r="B6716" s="28"/>
    </row>
    <row r="6717" spans="1:2">
      <c r="A6717" s="25"/>
      <c r="B6717" s="28"/>
    </row>
    <row r="6718" spans="1:2">
      <c r="A6718" s="25"/>
      <c r="B6718" s="28"/>
    </row>
    <row r="6719" spans="1:2">
      <c r="A6719" s="25"/>
      <c r="B6719" s="28"/>
    </row>
    <row r="6720" spans="1:2">
      <c r="A6720" s="25"/>
      <c r="B6720" s="28"/>
    </row>
    <row r="6721" spans="1:2">
      <c r="A6721" s="25"/>
      <c r="B6721" s="28"/>
    </row>
    <row r="6722" spans="1:2">
      <c r="A6722" s="25"/>
      <c r="B6722" s="28"/>
    </row>
    <row r="6723" spans="1:2">
      <c r="A6723" s="25"/>
      <c r="B6723" s="28"/>
    </row>
    <row r="6724" spans="1:2">
      <c r="A6724" s="25"/>
      <c r="B6724" s="28"/>
    </row>
    <row r="6725" spans="1:2">
      <c r="A6725" s="25"/>
      <c r="B6725" s="28"/>
    </row>
    <row r="6726" spans="1:2">
      <c r="A6726" s="25"/>
      <c r="B6726" s="28"/>
    </row>
    <row r="6727" spans="1:2">
      <c r="A6727" s="25"/>
      <c r="B6727" s="28"/>
    </row>
    <row r="6728" spans="1:2">
      <c r="A6728" s="25"/>
      <c r="B6728" s="28"/>
    </row>
    <row r="6729" spans="1:2">
      <c r="A6729" s="25"/>
      <c r="B6729" s="28"/>
    </row>
    <row r="6730" spans="1:2">
      <c r="A6730" s="25"/>
      <c r="B6730" s="28"/>
    </row>
    <row r="6731" spans="1:2">
      <c r="A6731" s="25"/>
      <c r="B6731" s="28"/>
    </row>
    <row r="6732" spans="1:2">
      <c r="A6732" s="25"/>
      <c r="B6732" s="28"/>
    </row>
    <row r="6733" spans="1:2">
      <c r="A6733" s="25"/>
      <c r="B6733" s="28"/>
    </row>
    <row r="6734" spans="1:2">
      <c r="A6734" s="25"/>
      <c r="B6734" s="28"/>
    </row>
    <row r="6735" spans="1:2">
      <c r="A6735" s="25"/>
      <c r="B6735" s="28"/>
    </row>
    <row r="6736" spans="1:2">
      <c r="A6736" s="25"/>
      <c r="B6736" s="28"/>
    </row>
    <row r="6737" spans="1:2">
      <c r="A6737" s="25"/>
      <c r="B6737" s="28"/>
    </row>
    <row r="6738" spans="1:2">
      <c r="A6738" s="25"/>
      <c r="B6738" s="28"/>
    </row>
    <row r="6739" spans="1:2">
      <c r="A6739" s="25"/>
      <c r="B6739" s="28"/>
    </row>
    <row r="6740" spans="1:2">
      <c r="A6740" s="25"/>
      <c r="B6740" s="28"/>
    </row>
    <row r="6741" spans="1:2">
      <c r="A6741" s="25"/>
      <c r="B6741" s="28"/>
    </row>
    <row r="6742" spans="1:2">
      <c r="A6742" s="25"/>
      <c r="B6742" s="28"/>
    </row>
    <row r="6743" spans="1:2">
      <c r="A6743" s="25"/>
      <c r="B6743" s="28"/>
    </row>
    <row r="6744" spans="1:2">
      <c r="A6744" s="25"/>
      <c r="B6744" s="28"/>
    </row>
    <row r="6745" spans="1:2">
      <c r="A6745" s="25"/>
      <c r="B6745" s="28"/>
    </row>
    <row r="6746" spans="1:2">
      <c r="A6746" s="25"/>
      <c r="B6746" s="28"/>
    </row>
    <row r="6747" spans="1:2">
      <c r="A6747" s="25"/>
      <c r="B6747" s="28"/>
    </row>
    <row r="6748" spans="1:2">
      <c r="A6748" s="25"/>
      <c r="B6748" s="28"/>
    </row>
    <row r="6749" spans="1:2">
      <c r="A6749" s="25"/>
      <c r="B6749" s="28"/>
    </row>
    <row r="6750" spans="1:2">
      <c r="A6750" s="25"/>
      <c r="B6750" s="28"/>
    </row>
    <row r="6751" spans="1:2">
      <c r="A6751" s="25"/>
      <c r="B6751" s="28"/>
    </row>
    <row r="6752" spans="1:2">
      <c r="A6752" s="25"/>
      <c r="B6752" s="28"/>
    </row>
    <row r="6753" spans="1:2">
      <c r="A6753" s="25"/>
      <c r="B6753" s="28"/>
    </row>
    <row r="6754" spans="1:2">
      <c r="A6754" s="25"/>
      <c r="B6754" s="28"/>
    </row>
    <row r="6755" spans="1:2">
      <c r="A6755" s="25"/>
      <c r="B6755" s="28"/>
    </row>
    <row r="6756" spans="1:2">
      <c r="A6756" s="25"/>
      <c r="B6756" s="28"/>
    </row>
    <row r="6757" spans="1:2">
      <c r="A6757" s="25"/>
      <c r="B6757" s="28"/>
    </row>
    <row r="6758" spans="1:2">
      <c r="A6758" s="25"/>
      <c r="B6758" s="28"/>
    </row>
    <row r="6759" spans="1:2">
      <c r="A6759" s="25"/>
      <c r="B6759" s="28"/>
    </row>
    <row r="6760" spans="1:2">
      <c r="A6760" s="25"/>
      <c r="B6760" s="28"/>
    </row>
    <row r="6761" spans="1:2">
      <c r="A6761" s="25"/>
      <c r="B6761" s="28"/>
    </row>
    <row r="6762" spans="1:2">
      <c r="A6762" s="25"/>
      <c r="B6762" s="28"/>
    </row>
    <row r="6763" spans="1:2">
      <c r="A6763" s="25"/>
      <c r="B6763" s="28"/>
    </row>
    <row r="6764" spans="1:2">
      <c r="A6764" s="25"/>
      <c r="B6764" s="28"/>
    </row>
    <row r="6765" spans="1:2">
      <c r="A6765" s="25"/>
      <c r="B6765" s="28"/>
    </row>
    <row r="6766" spans="1:2">
      <c r="A6766" s="25"/>
      <c r="B6766" s="28"/>
    </row>
    <row r="6767" spans="1:2">
      <c r="A6767" s="25"/>
      <c r="B6767" s="28"/>
    </row>
    <row r="6768" spans="1:2">
      <c r="A6768" s="25"/>
      <c r="B6768" s="28"/>
    </row>
    <row r="6769" spans="1:2">
      <c r="A6769" s="25"/>
      <c r="B6769" s="28"/>
    </row>
    <row r="6770" spans="1:2">
      <c r="A6770" s="25"/>
      <c r="B6770" s="28"/>
    </row>
    <row r="6771" spans="1:2">
      <c r="A6771" s="25"/>
      <c r="B6771" s="28"/>
    </row>
    <row r="6772" spans="1:2">
      <c r="A6772" s="25"/>
      <c r="B6772" s="28"/>
    </row>
    <row r="6773" spans="1:2">
      <c r="A6773" s="25"/>
      <c r="B6773" s="28"/>
    </row>
    <row r="6774" spans="1:2">
      <c r="A6774" s="25"/>
      <c r="B6774" s="28"/>
    </row>
    <row r="6775" spans="1:2">
      <c r="A6775" s="25"/>
      <c r="B6775" s="28"/>
    </row>
    <row r="6776" spans="1:2">
      <c r="A6776" s="25"/>
      <c r="B6776" s="28"/>
    </row>
    <row r="6777" spans="1:2">
      <c r="A6777" s="25"/>
      <c r="B6777" s="28"/>
    </row>
    <row r="6778" spans="1:2">
      <c r="A6778" s="25"/>
      <c r="B6778" s="28"/>
    </row>
    <row r="6779" spans="1:2">
      <c r="A6779" s="25"/>
      <c r="B6779" s="28"/>
    </row>
    <row r="6780" spans="1:2">
      <c r="A6780" s="25"/>
      <c r="B6780" s="28"/>
    </row>
    <row r="6781" spans="1:2">
      <c r="A6781" s="25"/>
      <c r="B6781" s="28"/>
    </row>
    <row r="6782" spans="1:2">
      <c r="A6782" s="25"/>
      <c r="B6782" s="28"/>
    </row>
    <row r="6783" spans="1:2">
      <c r="A6783" s="25"/>
      <c r="B6783" s="28"/>
    </row>
    <row r="6784" spans="1:2">
      <c r="A6784" s="25"/>
      <c r="B6784" s="28"/>
    </row>
    <row r="6785" spans="1:2">
      <c r="A6785" s="25"/>
      <c r="B6785" s="28"/>
    </row>
    <row r="6786" spans="1:2">
      <c r="A6786" s="25"/>
      <c r="B6786" s="28"/>
    </row>
    <row r="6787" spans="1:2">
      <c r="A6787" s="25"/>
      <c r="B6787" s="28"/>
    </row>
    <row r="6788" spans="1:2">
      <c r="A6788" s="25"/>
      <c r="B6788" s="28"/>
    </row>
    <row r="6789" spans="1:2">
      <c r="A6789" s="25"/>
      <c r="B6789" s="28"/>
    </row>
    <row r="6790" spans="1:2">
      <c r="A6790" s="25"/>
      <c r="B6790" s="28"/>
    </row>
    <row r="6791" spans="1:2">
      <c r="A6791" s="25"/>
      <c r="B6791" s="28"/>
    </row>
    <row r="6792" spans="1:2">
      <c r="A6792" s="25"/>
      <c r="B6792" s="28"/>
    </row>
    <row r="6793" spans="1:2">
      <c r="A6793" s="25"/>
      <c r="B6793" s="28"/>
    </row>
    <row r="6794" spans="1:2">
      <c r="A6794" s="25"/>
      <c r="B6794" s="28"/>
    </row>
    <row r="6795" spans="1:2">
      <c r="A6795" s="25"/>
      <c r="B6795" s="28"/>
    </row>
    <row r="6796" spans="1:2">
      <c r="A6796" s="25"/>
      <c r="B6796" s="28"/>
    </row>
    <row r="6797" spans="1:2">
      <c r="A6797" s="25"/>
      <c r="B6797" s="28"/>
    </row>
    <row r="6798" spans="1:2">
      <c r="A6798" s="25"/>
      <c r="B6798" s="28"/>
    </row>
    <row r="6799" spans="1:2">
      <c r="A6799" s="25"/>
      <c r="B6799" s="28"/>
    </row>
    <row r="6800" spans="1:2">
      <c r="A6800" s="25"/>
      <c r="B6800" s="28"/>
    </row>
    <row r="6801" spans="1:2">
      <c r="A6801" s="25"/>
      <c r="B6801" s="28"/>
    </row>
    <row r="6802" spans="1:2">
      <c r="A6802" s="25"/>
      <c r="B6802" s="28"/>
    </row>
    <row r="6803" spans="1:2">
      <c r="A6803" s="25"/>
      <c r="B6803" s="28"/>
    </row>
    <row r="6804" spans="1:2">
      <c r="A6804" s="25"/>
      <c r="B6804" s="28"/>
    </row>
    <row r="6805" spans="1:2">
      <c r="A6805" s="25"/>
      <c r="B6805" s="28"/>
    </row>
    <row r="6806" spans="1:2">
      <c r="A6806" s="25"/>
      <c r="B6806" s="28"/>
    </row>
    <row r="6807" spans="1:2">
      <c r="A6807" s="25"/>
      <c r="B6807" s="28"/>
    </row>
    <row r="6808" spans="1:2">
      <c r="A6808" s="25"/>
      <c r="B6808" s="28"/>
    </row>
    <row r="6809" spans="1:2">
      <c r="A6809" s="25"/>
      <c r="B6809" s="28"/>
    </row>
    <row r="6810" spans="1:2">
      <c r="A6810" s="25"/>
      <c r="B6810" s="28"/>
    </row>
    <row r="6811" spans="1:2">
      <c r="A6811" s="25"/>
      <c r="B6811" s="28"/>
    </row>
    <row r="6812" spans="1:2">
      <c r="A6812" s="25"/>
      <c r="B6812" s="28"/>
    </row>
    <row r="6813" spans="1:2">
      <c r="A6813" s="25"/>
      <c r="B6813" s="28"/>
    </row>
    <row r="6814" spans="1:2">
      <c r="A6814" s="25"/>
      <c r="B6814" s="28"/>
    </row>
    <row r="6815" spans="1:2">
      <c r="A6815" s="25"/>
      <c r="B6815" s="28"/>
    </row>
    <row r="6816" spans="1:2">
      <c r="A6816" s="25"/>
      <c r="B6816" s="28"/>
    </row>
    <row r="6817" spans="1:2">
      <c r="A6817" s="25"/>
      <c r="B6817" s="28"/>
    </row>
    <row r="6818" spans="1:2">
      <c r="A6818" s="25"/>
      <c r="B6818" s="28"/>
    </row>
    <row r="6819" spans="1:2">
      <c r="A6819" s="25"/>
      <c r="B6819" s="28"/>
    </row>
    <row r="6820" spans="1:2">
      <c r="A6820" s="25"/>
      <c r="B6820" s="28"/>
    </row>
    <row r="6821" spans="1:2">
      <c r="A6821" s="25"/>
      <c r="B6821" s="28"/>
    </row>
    <row r="6822" spans="1:2">
      <c r="A6822" s="25"/>
      <c r="B6822" s="28"/>
    </row>
    <row r="6823" spans="1:2">
      <c r="A6823" s="25"/>
      <c r="B6823" s="28"/>
    </row>
    <row r="6824" spans="1:2">
      <c r="A6824" s="25"/>
      <c r="B6824" s="28"/>
    </row>
    <row r="6825" spans="1:2">
      <c r="A6825" s="25"/>
      <c r="B6825" s="28"/>
    </row>
    <row r="6826" spans="1:2">
      <c r="A6826" s="25"/>
      <c r="B6826" s="28"/>
    </row>
    <row r="6827" spans="1:2">
      <c r="A6827" s="25"/>
      <c r="B6827" s="28"/>
    </row>
    <row r="6828" spans="1:2">
      <c r="A6828" s="25"/>
      <c r="B6828" s="28"/>
    </row>
    <row r="6829" spans="1:2">
      <c r="A6829" s="25"/>
      <c r="B6829" s="28"/>
    </row>
    <row r="6830" spans="1:2">
      <c r="A6830" s="25"/>
      <c r="B6830" s="28"/>
    </row>
    <row r="6831" spans="1:2">
      <c r="A6831" s="25"/>
      <c r="B6831" s="28"/>
    </row>
    <row r="6832" spans="1:2">
      <c r="A6832" s="25"/>
      <c r="B6832" s="28"/>
    </row>
    <row r="6833" spans="1:2">
      <c r="A6833" s="25"/>
      <c r="B6833" s="28"/>
    </row>
    <row r="6834" spans="1:2">
      <c r="A6834" s="25"/>
      <c r="B6834" s="28"/>
    </row>
    <row r="6835" spans="1:2">
      <c r="A6835" s="25"/>
      <c r="B6835" s="28"/>
    </row>
    <row r="6836" spans="1:2">
      <c r="A6836" s="25"/>
      <c r="B6836" s="28"/>
    </row>
    <row r="6837" spans="1:2">
      <c r="A6837" s="25"/>
      <c r="B6837" s="28"/>
    </row>
    <row r="6838" spans="1:2">
      <c r="A6838" s="25"/>
      <c r="B6838" s="28"/>
    </row>
    <row r="6839" spans="1:2">
      <c r="A6839" s="25"/>
      <c r="B6839" s="28"/>
    </row>
    <row r="6840" spans="1:2">
      <c r="A6840" s="25"/>
      <c r="B6840" s="28"/>
    </row>
    <row r="6841" spans="1:2">
      <c r="A6841" s="25"/>
      <c r="B6841" s="28"/>
    </row>
    <row r="6842" spans="1:2">
      <c r="A6842" s="25"/>
      <c r="B6842" s="28"/>
    </row>
    <row r="6843" spans="1:2">
      <c r="A6843" s="25"/>
      <c r="B6843" s="28"/>
    </row>
    <row r="6844" spans="1:2">
      <c r="A6844" s="25"/>
      <c r="B6844" s="28"/>
    </row>
    <row r="6845" spans="1:2">
      <c r="A6845" s="25"/>
      <c r="B6845" s="28"/>
    </row>
    <row r="6846" spans="1:2">
      <c r="A6846" s="25"/>
      <c r="B6846" s="28"/>
    </row>
    <row r="6847" spans="1:2">
      <c r="A6847" s="25"/>
      <c r="B6847" s="28"/>
    </row>
    <row r="6848" spans="1:2">
      <c r="A6848" s="25"/>
      <c r="B6848" s="28"/>
    </row>
    <row r="6849" spans="1:2">
      <c r="A6849" s="25"/>
      <c r="B6849" s="28"/>
    </row>
    <row r="6850" spans="1:2">
      <c r="A6850" s="25"/>
      <c r="B6850" s="28"/>
    </row>
    <row r="6851" spans="1:2">
      <c r="A6851" s="25"/>
      <c r="B6851" s="28"/>
    </row>
    <row r="6852" spans="1:2">
      <c r="A6852" s="25"/>
      <c r="B6852" s="28"/>
    </row>
    <row r="6853" spans="1:2">
      <c r="A6853" s="25"/>
      <c r="B6853" s="28"/>
    </row>
    <row r="6854" spans="1:2">
      <c r="A6854" s="25"/>
      <c r="B6854" s="28"/>
    </row>
    <row r="6855" spans="1:2">
      <c r="A6855" s="25"/>
      <c r="B6855" s="28"/>
    </row>
    <row r="6856" spans="1:2">
      <c r="A6856" s="25"/>
      <c r="B6856" s="28"/>
    </row>
    <row r="6857" spans="1:2">
      <c r="A6857" s="25"/>
      <c r="B6857" s="28"/>
    </row>
    <row r="6858" spans="1:2">
      <c r="A6858" s="25"/>
      <c r="B6858" s="28"/>
    </row>
    <row r="6859" spans="1:2">
      <c r="A6859" s="25"/>
      <c r="B6859" s="28"/>
    </row>
    <row r="6860" spans="1:2">
      <c r="A6860" s="25"/>
      <c r="B6860" s="28"/>
    </row>
    <row r="6861" spans="1:2">
      <c r="A6861" s="25"/>
      <c r="B6861" s="28"/>
    </row>
    <row r="6862" spans="1:2">
      <c r="A6862" s="25"/>
      <c r="B6862" s="28"/>
    </row>
    <row r="6863" spans="1:2">
      <c r="A6863" s="25"/>
      <c r="B6863" s="28"/>
    </row>
    <row r="6864" spans="1:2">
      <c r="A6864" s="25"/>
      <c r="B6864" s="28"/>
    </row>
    <row r="6865" spans="1:2">
      <c r="A6865" s="25"/>
      <c r="B6865" s="28"/>
    </row>
    <row r="6866" spans="1:2">
      <c r="A6866" s="25"/>
      <c r="B6866" s="28"/>
    </row>
    <row r="6867" spans="1:2">
      <c r="A6867" s="25"/>
      <c r="B6867" s="28"/>
    </row>
    <row r="6868" spans="1:2">
      <c r="A6868" s="25"/>
      <c r="B6868" s="28"/>
    </row>
    <row r="6869" spans="1:2">
      <c r="A6869" s="25"/>
      <c r="B6869" s="28"/>
    </row>
    <row r="6870" spans="1:2">
      <c r="A6870" s="25"/>
      <c r="B6870" s="28"/>
    </row>
    <row r="6871" spans="1:2">
      <c r="A6871" s="25"/>
      <c r="B6871" s="28"/>
    </row>
    <row r="6872" spans="1:2">
      <c r="A6872" s="25"/>
      <c r="B6872" s="28"/>
    </row>
    <row r="6873" spans="1:2">
      <c r="A6873" s="25"/>
      <c r="B6873" s="28"/>
    </row>
    <row r="6874" spans="1:2">
      <c r="A6874" s="25"/>
      <c r="B6874" s="28"/>
    </row>
    <row r="6875" spans="1:2">
      <c r="A6875" s="25"/>
      <c r="B6875" s="28"/>
    </row>
    <row r="6876" spans="1:2">
      <c r="A6876" s="25"/>
      <c r="B6876" s="28"/>
    </row>
    <row r="6877" spans="1:2">
      <c r="A6877" s="25"/>
      <c r="B6877" s="28"/>
    </row>
    <row r="6878" spans="1:2">
      <c r="A6878" s="25"/>
      <c r="B6878" s="28"/>
    </row>
    <row r="6879" spans="1:2">
      <c r="A6879" s="25"/>
      <c r="B6879" s="28"/>
    </row>
    <row r="6880" spans="1:2">
      <c r="A6880" s="25"/>
      <c r="B6880" s="28"/>
    </row>
    <row r="6881" spans="1:2">
      <c r="A6881" s="25"/>
      <c r="B6881" s="28"/>
    </row>
    <row r="6882" spans="1:2">
      <c r="A6882" s="25"/>
      <c r="B6882" s="28"/>
    </row>
    <row r="6883" spans="1:2">
      <c r="A6883" s="25"/>
      <c r="B6883" s="28"/>
    </row>
    <row r="6884" spans="1:2">
      <c r="A6884" s="25"/>
      <c r="B6884" s="28"/>
    </row>
    <row r="6885" spans="1:2">
      <c r="A6885" s="25"/>
      <c r="B6885" s="28"/>
    </row>
    <row r="6886" spans="1:2">
      <c r="A6886" s="25"/>
      <c r="B6886" s="28"/>
    </row>
    <row r="6887" spans="1:2">
      <c r="A6887" s="25"/>
      <c r="B6887" s="28"/>
    </row>
    <row r="6888" spans="1:2">
      <c r="A6888" s="25"/>
      <c r="B6888" s="28"/>
    </row>
    <row r="6889" spans="1:2">
      <c r="A6889" s="25"/>
      <c r="B6889" s="28"/>
    </row>
    <row r="6890" spans="1:2">
      <c r="A6890" s="25"/>
      <c r="B6890" s="28"/>
    </row>
    <row r="6891" spans="1:2">
      <c r="A6891" s="25"/>
      <c r="B6891" s="28"/>
    </row>
    <row r="6892" spans="1:2">
      <c r="A6892" s="25"/>
      <c r="B6892" s="28"/>
    </row>
    <row r="6893" spans="1:2">
      <c r="A6893" s="25"/>
      <c r="B6893" s="28"/>
    </row>
    <row r="6894" spans="1:2">
      <c r="A6894" s="25"/>
      <c r="B6894" s="28"/>
    </row>
    <row r="6895" spans="1:2">
      <c r="A6895" s="25"/>
      <c r="B6895" s="28"/>
    </row>
    <row r="6896" spans="1:2">
      <c r="A6896" s="25"/>
      <c r="B6896" s="28"/>
    </row>
    <row r="6897" spans="1:2">
      <c r="A6897" s="25"/>
      <c r="B6897" s="28"/>
    </row>
    <row r="6898" spans="1:2">
      <c r="A6898" s="25"/>
      <c r="B6898" s="28"/>
    </row>
    <row r="6899" spans="1:2">
      <c r="A6899" s="25"/>
      <c r="B6899" s="28"/>
    </row>
    <row r="6900" spans="1:2">
      <c r="A6900" s="25"/>
      <c r="B6900" s="28"/>
    </row>
    <row r="6901" spans="1:2">
      <c r="A6901" s="25"/>
      <c r="B6901" s="28"/>
    </row>
    <row r="6902" spans="1:2">
      <c r="A6902" s="25"/>
      <c r="B6902" s="28"/>
    </row>
    <row r="6903" spans="1:2">
      <c r="A6903" s="25"/>
      <c r="B6903" s="28"/>
    </row>
    <row r="6904" spans="1:2">
      <c r="A6904" s="25"/>
      <c r="B6904" s="28"/>
    </row>
    <row r="6905" spans="1:2">
      <c r="A6905" s="25"/>
      <c r="B6905" s="28"/>
    </row>
    <row r="6906" spans="1:2">
      <c r="A6906" s="25"/>
      <c r="B6906" s="28"/>
    </row>
    <row r="6907" spans="1:2">
      <c r="A6907" s="25"/>
      <c r="B6907" s="28"/>
    </row>
    <row r="6908" spans="1:2">
      <c r="A6908" s="25"/>
      <c r="B6908" s="28"/>
    </row>
    <row r="6909" spans="1:2">
      <c r="A6909" s="25"/>
      <c r="B6909" s="28"/>
    </row>
    <row r="6910" spans="1:2">
      <c r="A6910" s="25"/>
      <c r="B6910" s="28"/>
    </row>
    <row r="6911" spans="1:2">
      <c r="A6911" s="25"/>
      <c r="B6911" s="28"/>
    </row>
    <row r="6912" spans="1:2">
      <c r="A6912" s="25"/>
      <c r="B6912" s="28"/>
    </row>
    <row r="6913" spans="1:2">
      <c r="A6913" s="25"/>
      <c r="B6913" s="28"/>
    </row>
    <row r="6914" spans="1:2">
      <c r="A6914" s="25"/>
      <c r="B6914" s="28"/>
    </row>
    <row r="6915" spans="1:2">
      <c r="A6915" s="25"/>
      <c r="B6915" s="28"/>
    </row>
    <row r="6916" spans="1:2">
      <c r="A6916" s="25"/>
      <c r="B6916" s="28"/>
    </row>
    <row r="6917" spans="1:2">
      <c r="A6917" s="25"/>
      <c r="B6917" s="28"/>
    </row>
    <row r="6918" spans="1:2">
      <c r="A6918" s="25"/>
      <c r="B6918" s="28"/>
    </row>
    <row r="6919" spans="1:2">
      <c r="A6919" s="25"/>
      <c r="B6919" s="28"/>
    </row>
    <row r="6920" spans="1:2">
      <c r="A6920" s="25"/>
      <c r="B6920" s="28"/>
    </row>
    <row r="6921" spans="1:2">
      <c r="A6921" s="25"/>
      <c r="B6921" s="28"/>
    </row>
    <row r="6922" spans="1:2">
      <c r="A6922" s="25"/>
      <c r="B6922" s="28"/>
    </row>
    <row r="6923" spans="1:2">
      <c r="A6923" s="25"/>
      <c r="B6923" s="28"/>
    </row>
    <row r="6924" spans="1:2">
      <c r="A6924" s="25"/>
      <c r="B6924" s="28"/>
    </row>
    <row r="6925" spans="1:2">
      <c r="A6925" s="25"/>
      <c r="B6925" s="28"/>
    </row>
    <row r="6926" spans="1:2">
      <c r="A6926" s="25"/>
      <c r="B6926" s="28"/>
    </row>
    <row r="6927" spans="1:2">
      <c r="A6927" s="25"/>
      <c r="B6927" s="28"/>
    </row>
    <row r="6928" spans="1:2">
      <c r="A6928" s="25"/>
      <c r="B6928" s="28"/>
    </row>
    <row r="6929" spans="1:2">
      <c r="A6929" s="25"/>
      <c r="B6929" s="28"/>
    </row>
    <row r="6930" spans="1:2">
      <c r="A6930" s="25"/>
      <c r="B6930" s="28"/>
    </row>
    <row r="6931" spans="1:2">
      <c r="A6931" s="25"/>
      <c r="B6931" s="28"/>
    </row>
    <row r="6932" spans="1:2">
      <c r="A6932" s="25"/>
      <c r="B6932" s="28"/>
    </row>
    <row r="6933" spans="1:2">
      <c r="A6933" s="25"/>
      <c r="B6933" s="28"/>
    </row>
    <row r="6934" spans="1:2">
      <c r="A6934" s="25"/>
      <c r="B6934" s="28"/>
    </row>
    <row r="6935" spans="1:2">
      <c r="A6935" s="25"/>
      <c r="B6935" s="28"/>
    </row>
    <row r="6936" spans="1:2">
      <c r="A6936" s="25"/>
      <c r="B6936" s="28"/>
    </row>
    <row r="6937" spans="1:2">
      <c r="A6937" s="25"/>
      <c r="B6937" s="28"/>
    </row>
    <row r="6938" spans="1:2">
      <c r="A6938" s="25"/>
      <c r="B6938" s="28"/>
    </row>
    <row r="6939" spans="1:2">
      <c r="A6939" s="25"/>
      <c r="B6939" s="28"/>
    </row>
    <row r="6940" spans="1:2">
      <c r="A6940" s="25"/>
      <c r="B6940" s="28"/>
    </row>
    <row r="6941" spans="1:2">
      <c r="A6941" s="25"/>
      <c r="B6941" s="28"/>
    </row>
    <row r="6942" spans="1:2">
      <c r="A6942" s="25"/>
      <c r="B6942" s="28"/>
    </row>
    <row r="6943" spans="1:2">
      <c r="A6943" s="25"/>
      <c r="B6943" s="28"/>
    </row>
    <row r="6944" spans="1:2">
      <c r="A6944" s="25"/>
      <c r="B6944" s="28"/>
    </row>
    <row r="6945" spans="1:2">
      <c r="A6945" s="25"/>
      <c r="B6945" s="28"/>
    </row>
    <row r="6946" spans="1:2">
      <c r="A6946" s="25"/>
      <c r="B6946" s="28"/>
    </row>
    <row r="6947" spans="1:2">
      <c r="A6947" s="25"/>
      <c r="B6947" s="28"/>
    </row>
    <row r="6948" spans="1:2">
      <c r="A6948" s="25"/>
      <c r="B6948" s="28"/>
    </row>
    <row r="6949" spans="1:2">
      <c r="A6949" s="25"/>
      <c r="B6949" s="28"/>
    </row>
    <row r="6950" spans="1:2">
      <c r="A6950" s="25"/>
      <c r="B6950" s="28"/>
    </row>
    <row r="6951" spans="1:2">
      <c r="A6951" s="25"/>
      <c r="B6951" s="28"/>
    </row>
    <row r="6952" spans="1:2">
      <c r="A6952" s="25"/>
      <c r="B6952" s="28"/>
    </row>
    <row r="6953" spans="1:2">
      <c r="A6953" s="25"/>
      <c r="B6953" s="28"/>
    </row>
    <row r="6954" spans="1:2">
      <c r="A6954" s="25"/>
      <c r="B6954" s="28"/>
    </row>
    <row r="6955" spans="1:2">
      <c r="A6955" s="25"/>
      <c r="B6955" s="28"/>
    </row>
    <row r="6956" spans="1:2">
      <c r="A6956" s="25"/>
      <c r="B6956" s="28"/>
    </row>
    <row r="6957" spans="1:2">
      <c r="A6957" s="25"/>
      <c r="B6957" s="28"/>
    </row>
    <row r="6958" spans="1:2">
      <c r="A6958" s="25"/>
      <c r="B6958" s="28"/>
    </row>
    <row r="6959" spans="1:2">
      <c r="A6959" s="25"/>
      <c r="B6959" s="28"/>
    </row>
    <row r="6960" spans="1:2">
      <c r="A6960" s="25"/>
      <c r="B6960" s="28"/>
    </row>
    <row r="6961" spans="1:2">
      <c r="A6961" s="25"/>
      <c r="B6961" s="28"/>
    </row>
    <row r="6962" spans="1:2">
      <c r="A6962" s="25"/>
      <c r="B6962" s="28"/>
    </row>
    <row r="6963" spans="1:2">
      <c r="A6963" s="25"/>
      <c r="B6963" s="28"/>
    </row>
    <row r="6964" spans="1:2">
      <c r="A6964" s="25"/>
      <c r="B6964" s="28"/>
    </row>
    <row r="6965" spans="1:2">
      <c r="A6965" s="25"/>
      <c r="B6965" s="28"/>
    </row>
    <row r="6966" spans="1:2">
      <c r="A6966" s="25"/>
      <c r="B6966" s="28"/>
    </row>
    <row r="6967" spans="1:2">
      <c r="A6967" s="25"/>
      <c r="B6967" s="28"/>
    </row>
    <row r="6968" spans="1:2">
      <c r="A6968" s="25"/>
      <c r="B6968" s="28"/>
    </row>
    <row r="6969" spans="1:2">
      <c r="A6969" s="25"/>
      <c r="B6969" s="28"/>
    </row>
    <row r="6970" spans="1:2">
      <c r="A6970" s="25"/>
      <c r="B6970" s="28"/>
    </row>
    <row r="6971" spans="1:2">
      <c r="A6971" s="25"/>
      <c r="B6971" s="28"/>
    </row>
    <row r="6972" spans="1:2">
      <c r="A6972" s="25"/>
      <c r="B6972" s="28"/>
    </row>
    <row r="6973" spans="1:2">
      <c r="A6973" s="25"/>
      <c r="B6973" s="28"/>
    </row>
    <row r="6974" spans="1:2">
      <c r="A6974" s="25"/>
      <c r="B6974" s="28"/>
    </row>
    <row r="6975" spans="1:2">
      <c r="A6975" s="25"/>
      <c r="B6975" s="28"/>
    </row>
    <row r="6976" spans="1:2">
      <c r="A6976" s="25"/>
      <c r="B6976" s="28"/>
    </row>
    <row r="6977" spans="1:2">
      <c r="A6977" s="25"/>
      <c r="B6977" s="28"/>
    </row>
    <row r="6978" spans="1:2">
      <c r="A6978" s="25"/>
      <c r="B6978" s="28"/>
    </row>
    <row r="6979" spans="1:2">
      <c r="A6979" s="25"/>
      <c r="B6979" s="28"/>
    </row>
    <row r="6980" spans="1:2">
      <c r="A6980" s="25"/>
      <c r="B6980" s="28"/>
    </row>
    <row r="6981" spans="1:2">
      <c r="A6981" s="25"/>
      <c r="B6981" s="28"/>
    </row>
    <row r="6982" spans="1:2">
      <c r="A6982" s="25"/>
      <c r="B6982" s="28"/>
    </row>
    <row r="6983" spans="1:2">
      <c r="A6983" s="25"/>
      <c r="B6983" s="28"/>
    </row>
    <row r="6984" spans="1:2">
      <c r="A6984" s="25"/>
      <c r="B6984" s="28"/>
    </row>
    <row r="6985" spans="1:2">
      <c r="A6985" s="25"/>
      <c r="B6985" s="28"/>
    </row>
    <row r="6986" spans="1:2">
      <c r="A6986" s="25"/>
      <c r="B6986" s="28"/>
    </row>
    <row r="6987" spans="1:2">
      <c r="A6987" s="25"/>
      <c r="B6987" s="28"/>
    </row>
    <row r="6988" spans="1:2">
      <c r="A6988" s="25"/>
      <c r="B6988" s="28"/>
    </row>
    <row r="6989" spans="1:2">
      <c r="A6989" s="25"/>
      <c r="B6989" s="28"/>
    </row>
    <row r="6990" spans="1:2">
      <c r="A6990" s="25"/>
      <c r="B6990" s="28"/>
    </row>
    <row r="6991" spans="1:2">
      <c r="A6991" s="25"/>
      <c r="B6991" s="28"/>
    </row>
    <row r="6992" spans="1:2">
      <c r="A6992" s="25"/>
      <c r="B6992" s="28"/>
    </row>
    <row r="6993" spans="1:2">
      <c r="A6993" s="25"/>
      <c r="B6993" s="28"/>
    </row>
    <row r="6994" spans="1:2">
      <c r="A6994" s="25"/>
      <c r="B6994" s="28"/>
    </row>
    <row r="6995" spans="1:2">
      <c r="A6995" s="25"/>
      <c r="B6995" s="28"/>
    </row>
    <row r="6996" spans="1:2">
      <c r="A6996" s="25"/>
      <c r="B6996" s="28"/>
    </row>
    <row r="6997" spans="1:2">
      <c r="A6997" s="25"/>
      <c r="B6997" s="28"/>
    </row>
    <row r="6998" spans="1:2">
      <c r="A6998" s="25"/>
      <c r="B6998" s="28"/>
    </row>
    <row r="6999" spans="1:2">
      <c r="A6999" s="25"/>
      <c r="B6999" s="28"/>
    </row>
    <row r="7000" spans="1:2">
      <c r="A7000" s="25"/>
      <c r="B7000" s="28"/>
    </row>
    <row r="7001" spans="1:2">
      <c r="A7001" s="25"/>
      <c r="B7001" s="28"/>
    </row>
    <row r="7002" spans="1:2">
      <c r="A7002" s="25"/>
      <c r="B7002" s="28"/>
    </row>
    <row r="7003" spans="1:2">
      <c r="A7003" s="25"/>
      <c r="B7003" s="28"/>
    </row>
    <row r="7004" spans="1:2">
      <c r="A7004" s="25"/>
      <c r="B7004" s="28"/>
    </row>
    <row r="7005" spans="1:2">
      <c r="A7005" s="25"/>
      <c r="B7005" s="28"/>
    </row>
    <row r="7006" spans="1:2">
      <c r="A7006" s="25"/>
      <c r="B7006" s="28"/>
    </row>
    <row r="7007" spans="1:2">
      <c r="A7007" s="25"/>
      <c r="B7007" s="28"/>
    </row>
    <row r="7008" spans="1:2">
      <c r="A7008" s="25"/>
      <c r="B7008" s="28"/>
    </row>
    <row r="7009" spans="1:2">
      <c r="A7009" s="25"/>
      <c r="B7009" s="28"/>
    </row>
    <row r="7010" spans="1:2">
      <c r="A7010" s="25"/>
      <c r="B7010" s="28"/>
    </row>
    <row r="7011" spans="1:2">
      <c r="A7011" s="25"/>
      <c r="B7011" s="28"/>
    </row>
    <row r="7012" spans="1:2">
      <c r="A7012" s="25"/>
      <c r="B7012" s="28"/>
    </row>
    <row r="7013" spans="1:2">
      <c r="A7013" s="25"/>
      <c r="B7013" s="28"/>
    </row>
    <row r="7014" spans="1:2">
      <c r="A7014" s="25"/>
      <c r="B7014" s="28"/>
    </row>
    <row r="7015" spans="1:2">
      <c r="A7015" s="25"/>
      <c r="B7015" s="28"/>
    </row>
    <row r="7016" spans="1:2">
      <c r="A7016" s="25"/>
      <c r="B7016" s="28"/>
    </row>
    <row r="7017" spans="1:2">
      <c r="A7017" s="25"/>
      <c r="B7017" s="28"/>
    </row>
    <row r="7018" spans="1:2">
      <c r="A7018" s="25"/>
      <c r="B7018" s="28"/>
    </row>
    <row r="7019" spans="1:2">
      <c r="A7019" s="25"/>
      <c r="B7019" s="28"/>
    </row>
    <row r="7020" spans="1:2">
      <c r="A7020" s="25"/>
      <c r="B7020" s="28"/>
    </row>
    <row r="7021" spans="1:2">
      <c r="A7021" s="25"/>
      <c r="B7021" s="28"/>
    </row>
    <row r="7022" spans="1:2">
      <c r="A7022" s="25"/>
      <c r="B7022" s="28"/>
    </row>
    <row r="7023" spans="1:2">
      <c r="A7023" s="25"/>
      <c r="B7023" s="28"/>
    </row>
    <row r="7024" spans="1:2">
      <c r="A7024" s="25"/>
      <c r="B7024" s="28"/>
    </row>
    <row r="7025" spans="1:2">
      <c r="A7025" s="25"/>
      <c r="B7025" s="28"/>
    </row>
    <row r="7026" spans="1:2">
      <c r="A7026" s="25"/>
      <c r="B7026" s="28"/>
    </row>
    <row r="7027" spans="1:2">
      <c r="A7027" s="25"/>
      <c r="B7027" s="28"/>
    </row>
    <row r="7028" spans="1:2">
      <c r="A7028" s="25"/>
      <c r="B7028" s="28"/>
    </row>
    <row r="7029" spans="1:2">
      <c r="A7029" s="25"/>
      <c r="B7029" s="28"/>
    </row>
    <row r="7030" spans="1:2">
      <c r="A7030" s="25"/>
      <c r="B7030" s="28"/>
    </row>
    <row r="7031" spans="1:2">
      <c r="A7031" s="25"/>
      <c r="B7031" s="28"/>
    </row>
    <row r="7032" spans="1:2">
      <c r="A7032" s="25"/>
      <c r="B7032" s="28"/>
    </row>
    <row r="7033" spans="1:2">
      <c r="A7033" s="25"/>
      <c r="B7033" s="28"/>
    </row>
    <row r="7034" spans="1:2">
      <c r="A7034" s="25"/>
      <c r="B7034" s="28"/>
    </row>
    <row r="7035" spans="1:2">
      <c r="A7035" s="25"/>
      <c r="B7035" s="28"/>
    </row>
    <row r="7036" spans="1:2">
      <c r="A7036" s="25"/>
      <c r="B7036" s="28"/>
    </row>
    <row r="7037" spans="1:2">
      <c r="A7037" s="25"/>
      <c r="B7037" s="28"/>
    </row>
    <row r="7038" spans="1:2">
      <c r="A7038" s="25"/>
      <c r="B7038" s="28"/>
    </row>
    <row r="7039" spans="1:2">
      <c r="A7039" s="25"/>
      <c r="B7039" s="28"/>
    </row>
    <row r="7040" spans="1:2">
      <c r="A7040" s="25"/>
      <c r="B7040" s="28"/>
    </row>
    <row r="7041" spans="1:2">
      <c r="A7041" s="25"/>
      <c r="B7041" s="28"/>
    </row>
    <row r="7042" spans="1:2">
      <c r="A7042" s="25"/>
      <c r="B7042" s="28"/>
    </row>
    <row r="7043" spans="1:2">
      <c r="A7043" s="25"/>
      <c r="B7043" s="28"/>
    </row>
    <row r="7044" spans="1:2">
      <c r="A7044" s="25"/>
      <c r="B7044" s="28"/>
    </row>
    <row r="7045" spans="1:2">
      <c r="A7045" s="25"/>
      <c r="B7045" s="28"/>
    </row>
    <row r="7046" spans="1:2">
      <c r="A7046" s="25"/>
      <c r="B7046" s="28"/>
    </row>
    <row r="7047" spans="1:2">
      <c r="A7047" s="25"/>
      <c r="B7047" s="28"/>
    </row>
    <row r="7048" spans="1:2">
      <c r="A7048" s="25"/>
      <c r="B7048" s="28"/>
    </row>
    <row r="7049" spans="1:2">
      <c r="A7049" s="25"/>
      <c r="B7049" s="28"/>
    </row>
    <row r="7050" spans="1:2">
      <c r="A7050" s="25"/>
      <c r="B7050" s="28"/>
    </row>
    <row r="7051" spans="1:2">
      <c r="A7051" s="25"/>
      <c r="B7051" s="28"/>
    </row>
    <row r="7052" spans="1:2">
      <c r="A7052" s="25"/>
      <c r="B7052" s="28"/>
    </row>
    <row r="7053" spans="1:2">
      <c r="A7053" s="25"/>
      <c r="B7053" s="28"/>
    </row>
    <row r="7054" spans="1:2">
      <c r="A7054" s="25"/>
      <c r="B7054" s="28"/>
    </row>
    <row r="7055" spans="1:2">
      <c r="A7055" s="25"/>
      <c r="B7055" s="28"/>
    </row>
    <row r="7056" spans="1:2">
      <c r="A7056" s="25"/>
      <c r="B7056" s="28"/>
    </row>
    <row r="7057" spans="1:2">
      <c r="A7057" s="25"/>
      <c r="B7057" s="28"/>
    </row>
    <row r="7058" spans="1:2">
      <c r="A7058" s="25"/>
      <c r="B7058" s="28"/>
    </row>
    <row r="7059" spans="1:2">
      <c r="A7059" s="25"/>
      <c r="B7059" s="28"/>
    </row>
    <row r="7060" spans="1:2">
      <c r="A7060" s="25"/>
      <c r="B7060" s="28"/>
    </row>
    <row r="7061" spans="1:2">
      <c r="A7061" s="25"/>
      <c r="B7061" s="28"/>
    </row>
    <row r="7062" spans="1:2">
      <c r="A7062" s="25"/>
      <c r="B7062" s="28"/>
    </row>
    <row r="7063" spans="1:2">
      <c r="A7063" s="25"/>
      <c r="B7063" s="28"/>
    </row>
    <row r="7064" spans="1:2">
      <c r="A7064" s="25"/>
      <c r="B7064" s="28"/>
    </row>
    <row r="7065" spans="1:2">
      <c r="A7065" s="25"/>
      <c r="B7065" s="28"/>
    </row>
    <row r="7066" spans="1:2">
      <c r="A7066" s="25"/>
      <c r="B7066" s="28"/>
    </row>
    <row r="7067" spans="1:2">
      <c r="A7067" s="25"/>
      <c r="B7067" s="28"/>
    </row>
    <row r="7068" spans="1:2">
      <c r="A7068" s="25"/>
      <c r="B7068" s="28"/>
    </row>
    <row r="7069" spans="1:2">
      <c r="A7069" s="25"/>
      <c r="B7069" s="28"/>
    </row>
    <row r="7070" spans="1:2">
      <c r="A7070" s="25"/>
      <c r="B7070" s="28"/>
    </row>
    <row r="7071" spans="1:2">
      <c r="A7071" s="25"/>
      <c r="B7071" s="28"/>
    </row>
    <row r="7072" spans="1:2">
      <c r="A7072" s="25"/>
      <c r="B7072" s="28"/>
    </row>
    <row r="7073" spans="1:2">
      <c r="A7073" s="25"/>
      <c r="B7073" s="28"/>
    </row>
    <row r="7074" spans="1:2">
      <c r="A7074" s="25"/>
      <c r="B7074" s="28"/>
    </row>
    <row r="7075" spans="1:2">
      <c r="A7075" s="25"/>
      <c r="B7075" s="28"/>
    </row>
    <row r="7076" spans="1:2">
      <c r="A7076" s="25"/>
      <c r="B7076" s="28"/>
    </row>
    <row r="7077" spans="1:2">
      <c r="A7077" s="25"/>
      <c r="B7077" s="28"/>
    </row>
    <row r="7078" spans="1:2">
      <c r="A7078" s="25"/>
      <c r="B7078" s="28"/>
    </row>
    <row r="7079" spans="1:2">
      <c r="A7079" s="25"/>
      <c r="B7079" s="28"/>
    </row>
    <row r="7080" spans="1:2">
      <c r="A7080" s="25"/>
      <c r="B7080" s="28"/>
    </row>
    <row r="7081" spans="1:2">
      <c r="A7081" s="25"/>
      <c r="B7081" s="28"/>
    </row>
    <row r="7082" spans="1:2">
      <c r="A7082" s="25"/>
      <c r="B7082" s="28"/>
    </row>
    <row r="7083" spans="1:2">
      <c r="A7083" s="25"/>
      <c r="B7083" s="28"/>
    </row>
    <row r="7084" spans="1:2">
      <c r="A7084" s="25"/>
      <c r="B7084" s="28"/>
    </row>
    <row r="7085" spans="1:2">
      <c r="A7085" s="25"/>
      <c r="B7085" s="28"/>
    </row>
    <row r="7086" spans="1:2">
      <c r="A7086" s="25"/>
      <c r="B7086" s="28"/>
    </row>
    <row r="7087" spans="1:2">
      <c r="A7087" s="25"/>
      <c r="B7087" s="28"/>
    </row>
    <row r="7088" spans="1:2">
      <c r="A7088" s="25"/>
      <c r="B7088" s="28"/>
    </row>
    <row r="7089" spans="1:2">
      <c r="A7089" s="25"/>
      <c r="B7089" s="28"/>
    </row>
    <row r="7090" spans="1:2">
      <c r="A7090" s="25"/>
      <c r="B7090" s="28"/>
    </row>
    <row r="7091" spans="1:2">
      <c r="A7091" s="25"/>
      <c r="B7091" s="28"/>
    </row>
    <row r="7092" spans="1:2">
      <c r="A7092" s="25"/>
      <c r="B7092" s="28"/>
    </row>
    <row r="7093" spans="1:2">
      <c r="A7093" s="25"/>
      <c r="B7093" s="28"/>
    </row>
    <row r="7094" spans="1:2">
      <c r="A7094" s="25"/>
      <c r="B7094" s="28"/>
    </row>
    <row r="7095" spans="1:2">
      <c r="A7095" s="25"/>
      <c r="B7095" s="28"/>
    </row>
    <row r="7096" spans="1:2">
      <c r="A7096" s="25"/>
      <c r="B7096" s="28"/>
    </row>
    <row r="7097" spans="1:2">
      <c r="A7097" s="25"/>
      <c r="B7097" s="28"/>
    </row>
    <row r="7098" spans="1:2">
      <c r="A7098" s="25"/>
      <c r="B7098" s="28"/>
    </row>
    <row r="7099" spans="1:2">
      <c r="A7099" s="25"/>
      <c r="B7099" s="28"/>
    </row>
    <row r="7100" spans="1:2">
      <c r="A7100" s="25"/>
      <c r="B7100" s="28"/>
    </row>
    <row r="7101" spans="1:2">
      <c r="A7101" s="25"/>
      <c r="B7101" s="28"/>
    </row>
    <row r="7102" spans="1:2">
      <c r="A7102" s="25"/>
      <c r="B7102" s="28"/>
    </row>
    <row r="7103" spans="1:2">
      <c r="A7103" s="25"/>
      <c r="B7103" s="28"/>
    </row>
    <row r="7104" spans="1:2">
      <c r="A7104" s="25"/>
      <c r="B7104" s="28"/>
    </row>
    <row r="7105" spans="1:2">
      <c r="A7105" s="25"/>
      <c r="B7105" s="28"/>
    </row>
    <row r="7106" spans="1:2">
      <c r="A7106" s="25"/>
      <c r="B7106" s="28"/>
    </row>
    <row r="7107" spans="1:2">
      <c r="A7107" s="25"/>
      <c r="B7107" s="28"/>
    </row>
    <row r="7108" spans="1:2">
      <c r="A7108" s="25"/>
      <c r="B7108" s="28"/>
    </row>
    <row r="7109" spans="1:2">
      <c r="A7109" s="25"/>
      <c r="B7109" s="28"/>
    </row>
    <row r="7110" spans="1:2">
      <c r="A7110" s="25"/>
      <c r="B7110" s="28"/>
    </row>
    <row r="7111" spans="1:2">
      <c r="A7111" s="25"/>
      <c r="B7111" s="28"/>
    </row>
    <row r="7112" spans="1:2">
      <c r="A7112" s="25"/>
      <c r="B7112" s="28"/>
    </row>
    <row r="7113" spans="1:2">
      <c r="A7113" s="25"/>
      <c r="B7113" s="28"/>
    </row>
    <row r="7114" spans="1:2">
      <c r="A7114" s="25"/>
      <c r="B7114" s="28"/>
    </row>
    <row r="7115" spans="1:2">
      <c r="A7115" s="25"/>
      <c r="B7115" s="28"/>
    </row>
    <row r="7116" spans="1:2">
      <c r="A7116" s="25"/>
      <c r="B7116" s="28"/>
    </row>
    <row r="7117" spans="1:2">
      <c r="A7117" s="25"/>
      <c r="B7117" s="28"/>
    </row>
    <row r="7118" spans="1:2">
      <c r="A7118" s="25"/>
      <c r="B7118" s="28"/>
    </row>
    <row r="7119" spans="1:2">
      <c r="A7119" s="25"/>
      <c r="B7119" s="28"/>
    </row>
    <row r="7120" spans="1:2">
      <c r="A7120" s="25"/>
      <c r="B7120" s="28"/>
    </row>
    <row r="7121" spans="1:2">
      <c r="A7121" s="25"/>
      <c r="B7121" s="28"/>
    </row>
    <row r="7122" spans="1:2">
      <c r="A7122" s="25"/>
      <c r="B7122" s="28"/>
    </row>
    <row r="7123" spans="1:2">
      <c r="A7123" s="25"/>
      <c r="B7123" s="28"/>
    </row>
    <row r="7124" spans="1:2">
      <c r="A7124" s="25"/>
      <c r="B7124" s="28"/>
    </row>
    <row r="7125" spans="1:2">
      <c r="A7125" s="25"/>
      <c r="B7125" s="28"/>
    </row>
    <row r="7126" spans="1:2">
      <c r="A7126" s="25"/>
      <c r="B7126" s="28"/>
    </row>
    <row r="7127" spans="1:2">
      <c r="A7127" s="25"/>
      <c r="B7127" s="28"/>
    </row>
    <row r="7128" spans="1:2">
      <c r="A7128" s="25"/>
      <c r="B7128" s="28"/>
    </row>
    <row r="7129" spans="1:2">
      <c r="A7129" s="25"/>
      <c r="B7129" s="28"/>
    </row>
    <row r="7130" spans="1:2">
      <c r="A7130" s="25"/>
      <c r="B7130" s="28"/>
    </row>
    <row r="7131" spans="1:2">
      <c r="A7131" s="25"/>
      <c r="B7131" s="28"/>
    </row>
    <row r="7132" spans="1:2">
      <c r="A7132" s="25"/>
      <c r="B7132" s="28"/>
    </row>
    <row r="7133" spans="1:2">
      <c r="A7133" s="25"/>
      <c r="B7133" s="28"/>
    </row>
    <row r="7134" spans="1:2">
      <c r="A7134" s="25"/>
      <c r="B7134" s="28"/>
    </row>
    <row r="7135" spans="1:2">
      <c r="A7135" s="25"/>
      <c r="B7135" s="28"/>
    </row>
    <row r="7136" spans="1:2">
      <c r="A7136" s="25"/>
      <c r="B7136" s="28"/>
    </row>
    <row r="7137" spans="1:2">
      <c r="A7137" s="25"/>
      <c r="B7137" s="28"/>
    </row>
    <row r="7138" spans="1:2">
      <c r="A7138" s="25"/>
      <c r="B7138" s="28"/>
    </row>
    <row r="7139" spans="1:2">
      <c r="A7139" s="25"/>
      <c r="B7139" s="28"/>
    </row>
    <row r="7140" spans="1:2">
      <c r="A7140" s="25"/>
      <c r="B7140" s="28"/>
    </row>
    <row r="7141" spans="1:2">
      <c r="A7141" s="25"/>
      <c r="B7141" s="28"/>
    </row>
    <row r="7142" spans="1:2">
      <c r="A7142" s="25"/>
      <c r="B7142" s="28"/>
    </row>
    <row r="7143" spans="1:2">
      <c r="A7143" s="25"/>
      <c r="B7143" s="28"/>
    </row>
    <row r="7144" spans="1:2">
      <c r="A7144" s="25"/>
      <c r="B7144" s="28"/>
    </row>
    <row r="7145" spans="1:2">
      <c r="A7145" s="25"/>
      <c r="B7145" s="28"/>
    </row>
    <row r="7146" spans="1:2">
      <c r="A7146" s="25"/>
      <c r="B7146" s="28"/>
    </row>
    <row r="7147" spans="1:2">
      <c r="A7147" s="25"/>
      <c r="B7147" s="28"/>
    </row>
    <row r="7148" spans="1:2">
      <c r="A7148" s="25"/>
      <c r="B7148" s="28"/>
    </row>
    <row r="7149" spans="1:2">
      <c r="A7149" s="25"/>
      <c r="B7149" s="28"/>
    </row>
    <row r="7150" spans="1:2">
      <c r="A7150" s="25"/>
      <c r="B7150" s="28"/>
    </row>
    <row r="7151" spans="1:2">
      <c r="A7151" s="25"/>
      <c r="B7151" s="28"/>
    </row>
    <row r="7152" spans="1:2">
      <c r="A7152" s="25"/>
      <c r="B7152" s="28"/>
    </row>
    <row r="7153" spans="1:2">
      <c r="A7153" s="25"/>
      <c r="B7153" s="28"/>
    </row>
    <row r="7154" spans="1:2">
      <c r="A7154" s="25"/>
      <c r="B7154" s="28"/>
    </row>
    <row r="7155" spans="1:2">
      <c r="A7155" s="25"/>
      <c r="B7155" s="28"/>
    </row>
    <row r="7156" spans="1:2">
      <c r="A7156" s="25"/>
      <c r="B7156" s="28"/>
    </row>
    <row r="7157" spans="1:2">
      <c r="A7157" s="25"/>
      <c r="B7157" s="28"/>
    </row>
    <row r="7158" spans="1:2">
      <c r="A7158" s="25"/>
      <c r="B7158" s="28"/>
    </row>
    <row r="7159" spans="1:2">
      <c r="A7159" s="25"/>
      <c r="B7159" s="28"/>
    </row>
    <row r="7160" spans="1:2">
      <c r="A7160" s="25"/>
      <c r="B7160" s="28"/>
    </row>
    <row r="7161" spans="1:2">
      <c r="A7161" s="25"/>
      <c r="B7161" s="28"/>
    </row>
    <row r="7162" spans="1:2">
      <c r="A7162" s="25"/>
      <c r="B7162" s="28"/>
    </row>
    <row r="7163" spans="1:2">
      <c r="A7163" s="25"/>
      <c r="B7163" s="28"/>
    </row>
    <row r="7164" spans="1:2">
      <c r="A7164" s="25"/>
      <c r="B7164" s="28"/>
    </row>
    <row r="7165" spans="1:2">
      <c r="A7165" s="25"/>
      <c r="B7165" s="28"/>
    </row>
    <row r="7166" spans="1:2">
      <c r="A7166" s="25"/>
      <c r="B7166" s="28"/>
    </row>
    <row r="7167" spans="1:2">
      <c r="A7167" s="25"/>
      <c r="B7167" s="28"/>
    </row>
    <row r="7168" spans="1:2">
      <c r="A7168" s="25"/>
      <c r="B7168" s="28"/>
    </row>
    <row r="7169" spans="1:2">
      <c r="A7169" s="25"/>
      <c r="B7169" s="28"/>
    </row>
    <row r="7170" spans="1:2">
      <c r="A7170" s="25"/>
      <c r="B7170" s="28"/>
    </row>
    <row r="7171" spans="1:2">
      <c r="A7171" s="25"/>
      <c r="B7171" s="28"/>
    </row>
    <row r="7172" spans="1:2">
      <c r="A7172" s="25"/>
      <c r="B7172" s="28"/>
    </row>
    <row r="7173" spans="1:2">
      <c r="A7173" s="25"/>
      <c r="B7173" s="28"/>
    </row>
    <row r="7174" spans="1:2">
      <c r="A7174" s="25"/>
      <c r="B7174" s="28"/>
    </row>
    <row r="7175" spans="1:2">
      <c r="A7175" s="25"/>
      <c r="B7175" s="28"/>
    </row>
    <row r="7176" spans="1:2">
      <c r="A7176" s="25"/>
      <c r="B7176" s="28"/>
    </row>
    <row r="7177" spans="1:2">
      <c r="A7177" s="25"/>
      <c r="B7177" s="28"/>
    </row>
    <row r="7178" spans="1:2">
      <c r="A7178" s="25"/>
      <c r="B7178" s="28"/>
    </row>
    <row r="7179" spans="1:2">
      <c r="A7179" s="25"/>
      <c r="B7179" s="28"/>
    </row>
    <row r="7180" spans="1:2">
      <c r="A7180" s="25"/>
      <c r="B7180" s="28"/>
    </row>
    <row r="7181" spans="1:2">
      <c r="A7181" s="25"/>
      <c r="B7181" s="28"/>
    </row>
    <row r="7182" spans="1:2">
      <c r="A7182" s="25"/>
      <c r="B7182" s="28"/>
    </row>
    <row r="7183" spans="1:2">
      <c r="A7183" s="25"/>
      <c r="B7183" s="28"/>
    </row>
    <row r="7184" spans="1:2">
      <c r="A7184" s="25"/>
      <c r="B7184" s="28"/>
    </row>
    <row r="7185" spans="1:2">
      <c r="A7185" s="25"/>
      <c r="B7185" s="28"/>
    </row>
    <row r="7186" spans="1:2">
      <c r="A7186" s="25"/>
      <c r="B7186" s="28"/>
    </row>
    <row r="7187" spans="1:2">
      <c r="A7187" s="25"/>
      <c r="B7187" s="28"/>
    </row>
    <row r="7188" spans="1:2">
      <c r="A7188" s="25"/>
      <c r="B7188" s="28"/>
    </row>
    <row r="7189" spans="1:2">
      <c r="A7189" s="25"/>
      <c r="B7189" s="28"/>
    </row>
    <row r="7190" spans="1:2">
      <c r="A7190" s="25"/>
      <c r="B7190" s="28"/>
    </row>
    <row r="7191" spans="1:2">
      <c r="A7191" s="25"/>
      <c r="B7191" s="28"/>
    </row>
    <row r="7192" spans="1:2">
      <c r="A7192" s="25"/>
      <c r="B7192" s="28"/>
    </row>
    <row r="7193" spans="1:2">
      <c r="A7193" s="25"/>
      <c r="B7193" s="28"/>
    </row>
    <row r="7194" spans="1:2">
      <c r="A7194" s="25"/>
      <c r="B7194" s="28"/>
    </row>
    <row r="7195" spans="1:2">
      <c r="A7195" s="25"/>
      <c r="B7195" s="28"/>
    </row>
    <row r="7196" spans="1:2">
      <c r="A7196" s="25"/>
      <c r="B7196" s="28"/>
    </row>
    <row r="7197" spans="1:2">
      <c r="A7197" s="25"/>
      <c r="B7197" s="28"/>
    </row>
    <row r="7198" spans="1:2">
      <c r="A7198" s="25"/>
      <c r="B7198" s="28"/>
    </row>
    <row r="7199" spans="1:2">
      <c r="A7199" s="25"/>
      <c r="B7199" s="28"/>
    </row>
    <row r="7200" spans="1:2">
      <c r="A7200" s="25"/>
      <c r="B7200" s="28"/>
    </row>
    <row r="7201" spans="1:2">
      <c r="A7201" s="25"/>
      <c r="B7201" s="28"/>
    </row>
    <row r="7202" spans="1:2">
      <c r="A7202" s="25"/>
      <c r="B7202" s="28"/>
    </row>
    <row r="7203" spans="1:2">
      <c r="A7203" s="25"/>
      <c r="B7203" s="28"/>
    </row>
    <row r="7204" spans="1:2">
      <c r="A7204" s="25"/>
      <c r="B7204" s="28"/>
    </row>
    <row r="7205" spans="1:2">
      <c r="A7205" s="25"/>
      <c r="B7205" s="28"/>
    </row>
    <row r="7206" spans="1:2">
      <c r="A7206" s="25"/>
      <c r="B7206" s="28"/>
    </row>
    <row r="7207" spans="1:2">
      <c r="A7207" s="25"/>
      <c r="B7207" s="28"/>
    </row>
    <row r="7208" spans="1:2">
      <c r="A7208" s="25"/>
      <c r="B7208" s="28"/>
    </row>
    <row r="7209" spans="1:2">
      <c r="A7209" s="25"/>
      <c r="B7209" s="28"/>
    </row>
    <row r="7210" spans="1:2">
      <c r="A7210" s="25"/>
      <c r="B7210" s="28"/>
    </row>
    <row r="7211" spans="1:2">
      <c r="A7211" s="25"/>
      <c r="B7211" s="28"/>
    </row>
    <row r="7212" spans="1:2">
      <c r="A7212" s="25"/>
      <c r="B7212" s="28"/>
    </row>
    <row r="7213" spans="1:2">
      <c r="A7213" s="25"/>
      <c r="B7213" s="28"/>
    </row>
    <row r="7214" spans="1:2">
      <c r="A7214" s="25"/>
      <c r="B7214" s="28"/>
    </row>
    <row r="7215" spans="1:2">
      <c r="A7215" s="25"/>
      <c r="B7215" s="28"/>
    </row>
    <row r="7216" spans="1:2">
      <c r="A7216" s="25"/>
      <c r="B7216" s="28"/>
    </row>
    <row r="7217" spans="1:2">
      <c r="A7217" s="25"/>
      <c r="B7217" s="28"/>
    </row>
    <row r="7218" spans="1:2">
      <c r="A7218" s="25"/>
      <c r="B7218" s="28"/>
    </row>
    <row r="7219" spans="1:2">
      <c r="A7219" s="25"/>
      <c r="B7219" s="28"/>
    </row>
    <row r="7220" spans="1:2">
      <c r="A7220" s="25"/>
      <c r="B7220" s="28"/>
    </row>
    <row r="7221" spans="1:2">
      <c r="A7221" s="25"/>
      <c r="B7221" s="28"/>
    </row>
    <row r="7222" spans="1:2">
      <c r="A7222" s="25"/>
      <c r="B7222" s="28"/>
    </row>
    <row r="7223" spans="1:2">
      <c r="A7223" s="25"/>
      <c r="B7223" s="28"/>
    </row>
    <row r="7224" spans="1:2">
      <c r="A7224" s="25"/>
      <c r="B7224" s="28"/>
    </row>
    <row r="7225" spans="1:2">
      <c r="A7225" s="25"/>
      <c r="B7225" s="28"/>
    </row>
    <row r="7226" spans="1:2">
      <c r="A7226" s="25"/>
      <c r="B7226" s="28"/>
    </row>
    <row r="7227" spans="1:2">
      <c r="A7227" s="25"/>
      <c r="B7227" s="28"/>
    </row>
    <row r="7228" spans="1:2">
      <c r="A7228" s="25"/>
      <c r="B7228" s="28"/>
    </row>
    <row r="7229" spans="1:2">
      <c r="A7229" s="25"/>
      <c r="B7229" s="28"/>
    </row>
    <row r="7230" spans="1:2">
      <c r="A7230" s="25"/>
      <c r="B7230" s="28"/>
    </row>
    <row r="7231" spans="1:2">
      <c r="A7231" s="25"/>
      <c r="B7231" s="28"/>
    </row>
    <row r="7232" spans="1:2">
      <c r="A7232" s="25"/>
      <c r="B7232" s="28"/>
    </row>
    <row r="7233" spans="1:2">
      <c r="A7233" s="25"/>
      <c r="B7233" s="28"/>
    </row>
    <row r="7234" spans="1:2">
      <c r="A7234" s="25"/>
      <c r="B7234" s="28"/>
    </row>
    <row r="7235" spans="1:2">
      <c r="A7235" s="25"/>
      <c r="B7235" s="28"/>
    </row>
    <row r="7236" spans="1:2">
      <c r="A7236" s="25"/>
      <c r="B7236" s="28"/>
    </row>
    <row r="7237" spans="1:2">
      <c r="A7237" s="25"/>
      <c r="B7237" s="28"/>
    </row>
    <row r="7238" spans="1:2">
      <c r="A7238" s="25"/>
      <c r="B7238" s="28"/>
    </row>
    <row r="7239" spans="1:2">
      <c r="A7239" s="25"/>
      <c r="B7239" s="28"/>
    </row>
    <row r="7240" spans="1:2">
      <c r="A7240" s="25"/>
      <c r="B7240" s="28"/>
    </row>
    <row r="7241" spans="1:2">
      <c r="A7241" s="25"/>
      <c r="B7241" s="28"/>
    </row>
    <row r="7242" spans="1:2">
      <c r="A7242" s="25"/>
      <c r="B7242" s="28"/>
    </row>
    <row r="7243" spans="1:2">
      <c r="A7243" s="25"/>
      <c r="B7243" s="28"/>
    </row>
    <row r="7244" spans="1:2">
      <c r="A7244" s="25"/>
      <c r="B7244" s="28"/>
    </row>
    <row r="7245" spans="1:2">
      <c r="A7245" s="25"/>
      <c r="B7245" s="28"/>
    </row>
    <row r="7246" spans="1:2">
      <c r="A7246" s="25"/>
      <c r="B7246" s="28"/>
    </row>
    <row r="7247" spans="1:2">
      <c r="A7247" s="25"/>
      <c r="B7247" s="28"/>
    </row>
    <row r="7248" spans="1:2">
      <c r="A7248" s="25"/>
      <c r="B7248" s="28"/>
    </row>
    <row r="7249" spans="1:2">
      <c r="A7249" s="25"/>
      <c r="B7249" s="28"/>
    </row>
    <row r="7250" spans="1:2">
      <c r="A7250" s="25"/>
      <c r="B7250" s="3"/>
    </row>
    <row r="7251" spans="1:2">
      <c r="A7251" s="25"/>
      <c r="B7251" s="3"/>
    </row>
  </sheetData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H163"/>
  <sheetViews>
    <sheetView workbookViewId="0"/>
  </sheetViews>
  <sheetFormatPr defaultRowHeight="15"/>
  <cols>
    <col min="1" max="1" width="14.7109375" style="4" customWidth="1"/>
    <col min="2" max="6" width="22.7109375" style="4" customWidth="1"/>
    <col min="7" max="16384" width="9.140625" style="4"/>
  </cols>
  <sheetData>
    <row r="1" spans="1:8" ht="15.75">
      <c r="A1" s="1"/>
      <c r="B1" s="348" t="s">
        <v>0</v>
      </c>
      <c r="C1" s="1"/>
      <c r="D1" s="1"/>
      <c r="E1" s="2"/>
      <c r="F1" s="1"/>
      <c r="G1" s="3"/>
      <c r="H1" s="3"/>
    </row>
    <row r="2" spans="1:8" ht="15.75">
      <c r="A2" s="1"/>
      <c r="B2" s="348" t="s">
        <v>391</v>
      </c>
      <c r="C2" s="1"/>
      <c r="D2" s="1"/>
      <c r="E2" s="2"/>
      <c r="F2" s="1"/>
      <c r="G2" s="3"/>
      <c r="H2" s="3"/>
    </row>
    <row r="3" spans="1:8">
      <c r="A3" s="1"/>
      <c r="B3" s="351" t="s">
        <v>352</v>
      </c>
      <c r="C3" s="1"/>
      <c r="D3" s="1"/>
      <c r="E3" s="2"/>
      <c r="F3" s="1"/>
      <c r="G3" s="3"/>
      <c r="H3" s="3"/>
    </row>
    <row r="4" spans="1:8" ht="15.75">
      <c r="A4" s="349" t="s">
        <v>2</v>
      </c>
      <c r="B4" s="699" t="s">
        <v>720</v>
      </c>
      <c r="C4" s="2"/>
      <c r="D4" s="191"/>
      <c r="E4" s="192"/>
      <c r="F4" s="1"/>
      <c r="G4" s="3"/>
      <c r="H4" s="3"/>
    </row>
    <row r="5" spans="1:8" ht="15.75">
      <c r="A5" s="349" t="s">
        <v>3</v>
      </c>
      <c r="B5" s="121"/>
      <c r="C5" s="1"/>
      <c r="D5" s="1"/>
      <c r="E5" s="2"/>
      <c r="F5" s="1"/>
      <c r="G5" s="3"/>
      <c r="H5" s="3"/>
    </row>
    <row r="6" spans="1:8" ht="15.75">
      <c r="A6" s="349" t="s">
        <v>5</v>
      </c>
      <c r="B6" s="353"/>
      <c r="C6" s="1"/>
      <c r="D6" s="1"/>
      <c r="E6" s="2"/>
      <c r="F6" s="1"/>
      <c r="G6" s="3"/>
      <c r="H6" s="3"/>
    </row>
    <row r="7" spans="1:8" ht="15.75">
      <c r="A7" s="349" t="s">
        <v>6</v>
      </c>
      <c r="B7" s="109" t="s">
        <v>376</v>
      </c>
      <c r="C7" s="1"/>
      <c r="D7" s="1"/>
      <c r="E7" s="2"/>
      <c r="F7" s="1"/>
      <c r="G7" s="3"/>
      <c r="H7" s="3"/>
    </row>
    <row r="8" spans="1:8" ht="15.75">
      <c r="A8" s="349" t="s">
        <v>7</v>
      </c>
      <c r="B8" s="364" t="s">
        <v>299</v>
      </c>
      <c r="C8" s="1"/>
      <c r="D8" s="1"/>
      <c r="E8" s="2"/>
      <c r="F8" s="1"/>
      <c r="G8" s="3"/>
      <c r="H8" s="3"/>
    </row>
    <row r="9" spans="1:8" ht="15.75">
      <c r="A9" s="349" t="s">
        <v>8</v>
      </c>
      <c r="B9" s="121" t="s">
        <v>27</v>
      </c>
      <c r="C9" s="2"/>
      <c r="D9" s="2"/>
      <c r="E9" s="2"/>
      <c r="F9" s="1"/>
      <c r="G9" s="3"/>
      <c r="H9" s="3"/>
    </row>
    <row r="10" spans="1:8" ht="15.75">
      <c r="A10" s="349" t="s">
        <v>10</v>
      </c>
      <c r="B10" s="5"/>
      <c r="C10" s="1"/>
      <c r="D10" s="1"/>
      <c r="E10" s="2"/>
      <c r="F10" s="1"/>
      <c r="G10" s="3"/>
      <c r="H10" s="3"/>
    </row>
    <row r="11" spans="1:8" s="9" customFormat="1" ht="16.5" thickBot="1">
      <c r="A11" s="350" t="s">
        <v>11</v>
      </c>
      <c r="B11" s="6"/>
      <c r="C11" s="6"/>
      <c r="D11" s="6"/>
      <c r="E11" s="7"/>
      <c r="F11" s="6"/>
      <c r="G11" s="6"/>
      <c r="H11" s="6"/>
    </row>
    <row r="12" spans="1:8" s="239" customFormat="1">
      <c r="A12" s="238" t="s">
        <v>283</v>
      </c>
      <c r="B12" s="238" t="s">
        <v>280</v>
      </c>
      <c r="C12" s="238" t="s">
        <v>281</v>
      </c>
      <c r="D12" s="238"/>
      <c r="E12" s="238"/>
      <c r="F12" s="238"/>
    </row>
    <row r="13" spans="1:8" s="239" customFormat="1">
      <c r="A13" s="254" t="s">
        <v>98</v>
      </c>
      <c r="B13" s="239">
        <v>0.96530703481708557</v>
      </c>
      <c r="C13" s="239">
        <v>1.0154273501119906</v>
      </c>
    </row>
    <row r="14" spans="1:8" s="239" customFormat="1">
      <c r="A14" s="254" t="s">
        <v>99</v>
      </c>
      <c r="B14" s="239">
        <v>1.0151301260549381</v>
      </c>
      <c r="C14" s="239">
        <v>1.0154273501119906</v>
      </c>
    </row>
    <row r="15" spans="1:8" s="239" customFormat="1">
      <c r="A15" s="254" t="s">
        <v>100</v>
      </c>
      <c r="B15" s="239">
        <v>1.0310020817254666</v>
      </c>
      <c r="C15" s="239">
        <v>1.0154273501119906</v>
      </c>
    </row>
    <row r="16" spans="1:8" s="239" customFormat="1">
      <c r="A16" s="254" t="s">
        <v>101</v>
      </c>
      <c r="B16" s="239">
        <v>1.01011986290926</v>
      </c>
      <c r="C16" s="239">
        <v>1.0154273501119906</v>
      </c>
    </row>
    <row r="17" spans="1:3" s="239" customFormat="1">
      <c r="A17" s="254" t="s">
        <v>102</v>
      </c>
      <c r="B17" s="239">
        <v>0.93902650938855237</v>
      </c>
      <c r="C17" s="239">
        <v>1.0154273501119906</v>
      </c>
    </row>
    <row r="18" spans="1:3" s="239" customFormat="1">
      <c r="A18" s="254" t="s">
        <v>103</v>
      </c>
      <c r="B18" s="239">
        <v>0.99629563224890372</v>
      </c>
      <c r="C18" s="239">
        <v>1.0154273501119906</v>
      </c>
    </row>
    <row r="19" spans="1:3" s="239" customFormat="1">
      <c r="A19" s="254" t="s">
        <v>104</v>
      </c>
      <c r="B19" s="239">
        <v>1.0605494648896407</v>
      </c>
      <c r="C19" s="239">
        <v>1.0154273501119906</v>
      </c>
    </row>
    <row r="20" spans="1:3" s="239" customFormat="1">
      <c r="A20" s="254" t="s">
        <v>105</v>
      </c>
      <c r="B20" s="239">
        <v>1.1832055565846169</v>
      </c>
      <c r="C20" s="239">
        <v>1.0154273501119906</v>
      </c>
    </row>
    <row r="21" spans="1:3" s="239" customFormat="1">
      <c r="A21" s="254" t="s">
        <v>106</v>
      </c>
      <c r="B21" s="239">
        <v>1.2732592391485729</v>
      </c>
      <c r="C21" s="239">
        <v>1.0154273501119906</v>
      </c>
    </row>
    <row r="22" spans="1:3" s="239" customFormat="1">
      <c r="A22" s="254" t="s">
        <v>107</v>
      </c>
      <c r="B22" s="239">
        <v>1.2501152034126679</v>
      </c>
      <c r="C22" s="239">
        <v>1.0154273501119906</v>
      </c>
    </row>
    <row r="23" spans="1:3" s="239" customFormat="1">
      <c r="A23" s="254" t="s">
        <v>108</v>
      </c>
      <c r="B23" s="239">
        <v>1.1529011755156942</v>
      </c>
      <c r="C23" s="239">
        <v>1.0154273501119906</v>
      </c>
    </row>
    <row r="24" spans="1:3" s="239" customFormat="1">
      <c r="A24" s="254" t="s">
        <v>109</v>
      </c>
      <c r="B24" s="239">
        <v>1.0986686748018195</v>
      </c>
      <c r="C24" s="239">
        <v>1.0154273501119906</v>
      </c>
    </row>
    <row r="25" spans="1:3" s="239" customFormat="1">
      <c r="A25" s="254" t="s">
        <v>110</v>
      </c>
      <c r="B25" s="239">
        <v>0.9938315339750573</v>
      </c>
      <c r="C25" s="239">
        <v>1.0154273501119906</v>
      </c>
    </row>
    <row r="26" spans="1:3" s="239" customFormat="1">
      <c r="A26" s="254" t="s">
        <v>111</v>
      </c>
      <c r="B26" s="239">
        <v>0.95848812356164592</v>
      </c>
      <c r="C26" s="239">
        <v>1.0154273501119906</v>
      </c>
    </row>
    <row r="27" spans="1:3" s="239" customFormat="1">
      <c r="A27" s="254" t="s">
        <v>112</v>
      </c>
      <c r="B27" s="239">
        <v>1.0066865304452337</v>
      </c>
      <c r="C27" s="239">
        <v>1.0154273501119906</v>
      </c>
    </row>
    <row r="28" spans="1:3" s="239" customFormat="1">
      <c r="A28" s="254" t="s">
        <v>113</v>
      </c>
      <c r="B28" s="239">
        <v>1.0136015899181661</v>
      </c>
      <c r="C28" s="239">
        <v>1.0154273501119906</v>
      </c>
    </row>
    <row r="29" spans="1:3" s="239" customFormat="1">
      <c r="A29" s="254" t="s">
        <v>114</v>
      </c>
      <c r="B29" s="239">
        <v>1.0184016970873866</v>
      </c>
      <c r="C29" s="239">
        <v>1.0154273501119906</v>
      </c>
    </row>
    <row r="30" spans="1:3" s="239" customFormat="1">
      <c r="A30" s="254" t="s">
        <v>115</v>
      </c>
      <c r="B30" s="239">
        <v>1.0766212610334562</v>
      </c>
      <c r="C30" s="239">
        <v>1.0154273501119906</v>
      </c>
    </row>
    <row r="31" spans="1:3" s="239" customFormat="1">
      <c r="A31" s="254" t="s">
        <v>116</v>
      </c>
      <c r="B31" s="239">
        <v>1.1027084133975049</v>
      </c>
      <c r="C31" s="239">
        <v>1.0154273501119906</v>
      </c>
    </row>
    <row r="32" spans="1:3" s="239" customFormat="1">
      <c r="A32" s="254" t="s">
        <v>117</v>
      </c>
      <c r="B32" s="239">
        <v>1.111846210397144</v>
      </c>
      <c r="C32" s="239">
        <v>1.0154273501119906</v>
      </c>
    </row>
    <row r="33" spans="1:3" s="239" customFormat="1">
      <c r="A33" s="254" t="s">
        <v>118</v>
      </c>
      <c r="B33" s="239">
        <v>1.1331570450458266</v>
      </c>
      <c r="C33" s="239">
        <v>1.0154273501119906</v>
      </c>
    </row>
    <row r="34" spans="1:3" s="239" customFormat="1">
      <c r="A34" s="254" t="s">
        <v>119</v>
      </c>
      <c r="B34" s="239">
        <v>1.1585419139403268</v>
      </c>
      <c r="C34" s="239">
        <v>1.0154273501119906</v>
      </c>
    </row>
    <row r="35" spans="1:3" s="239" customFormat="1">
      <c r="A35" s="254" t="s">
        <v>120</v>
      </c>
      <c r="B35" s="239">
        <v>1.1668417429147646</v>
      </c>
      <c r="C35" s="239">
        <v>1.0154273501119906</v>
      </c>
    </row>
    <row r="36" spans="1:3" s="239" customFormat="1">
      <c r="A36" s="254" t="s">
        <v>121</v>
      </c>
      <c r="B36" s="239">
        <v>1.1858348196466793</v>
      </c>
      <c r="C36" s="239">
        <v>1.0154273501119906</v>
      </c>
    </row>
    <row r="37" spans="1:3" s="239" customFormat="1">
      <c r="A37" s="254" t="s">
        <v>122</v>
      </c>
      <c r="B37" s="239">
        <v>1.0982145294255956</v>
      </c>
      <c r="C37" s="239">
        <v>1.0154273501119906</v>
      </c>
    </row>
    <row r="38" spans="1:3" s="239" customFormat="1">
      <c r="A38" s="254" t="s">
        <v>123</v>
      </c>
      <c r="B38" s="239">
        <v>1.1125059803093107</v>
      </c>
      <c r="C38" s="239">
        <v>1.0154273501119906</v>
      </c>
    </row>
    <row r="39" spans="1:3" s="239" customFormat="1">
      <c r="A39" s="254" t="s">
        <v>124</v>
      </c>
      <c r="B39" s="239">
        <v>1.0740823667783308</v>
      </c>
      <c r="C39" s="239">
        <v>1.0154273501119906</v>
      </c>
    </row>
    <row r="40" spans="1:3" s="239" customFormat="1">
      <c r="A40" s="254" t="s">
        <v>125</v>
      </c>
      <c r="B40" s="239">
        <v>0.96072092289059308</v>
      </c>
      <c r="C40" s="239">
        <v>1.0154273501119906</v>
      </c>
    </row>
    <row r="41" spans="1:3" s="239" customFormat="1">
      <c r="A41" s="254" t="s">
        <v>126</v>
      </c>
      <c r="B41" s="239">
        <v>0.97427820175940916</v>
      </c>
      <c r="C41" s="239">
        <v>1.0154273501119906</v>
      </c>
    </row>
    <row r="42" spans="1:3" s="239" customFormat="1">
      <c r="A42" s="254" t="s">
        <v>127</v>
      </c>
      <c r="B42" s="239">
        <v>1.0431663007817533</v>
      </c>
      <c r="C42" s="239">
        <v>1.0154273501119906</v>
      </c>
    </row>
    <row r="43" spans="1:3" s="239" customFormat="1">
      <c r="A43" s="254" t="s">
        <v>128</v>
      </c>
      <c r="B43" s="239">
        <v>1.0077080658705941</v>
      </c>
      <c r="C43" s="239">
        <v>1.0154273501119906</v>
      </c>
    </row>
    <row r="44" spans="1:3" s="239" customFormat="1">
      <c r="A44" s="254" t="s">
        <v>129</v>
      </c>
      <c r="B44" s="239">
        <v>1.0593717598601196</v>
      </c>
      <c r="C44" s="239">
        <v>1.0154273501119906</v>
      </c>
    </row>
    <row r="45" spans="1:3" s="239" customFormat="1">
      <c r="A45" s="254" t="s">
        <v>130</v>
      </c>
      <c r="B45" s="239">
        <v>1.0828038275902205</v>
      </c>
      <c r="C45" s="239">
        <v>1.0154273501119906</v>
      </c>
    </row>
    <row r="46" spans="1:3" s="239" customFormat="1">
      <c r="A46" s="254" t="s">
        <v>131</v>
      </c>
      <c r="B46" s="239">
        <v>1.0695864690123771</v>
      </c>
      <c r="C46" s="239">
        <v>1.0154273501119906</v>
      </c>
    </row>
    <row r="47" spans="1:3" s="239" customFormat="1">
      <c r="A47" s="254" t="s">
        <v>132</v>
      </c>
      <c r="B47" s="239">
        <v>1.0245839921155295</v>
      </c>
      <c r="C47" s="239">
        <v>1.0154273501119906</v>
      </c>
    </row>
    <row r="48" spans="1:3" s="239" customFormat="1">
      <c r="A48" s="254" t="s">
        <v>133</v>
      </c>
      <c r="B48" s="239">
        <v>1.0126614223019532</v>
      </c>
      <c r="C48" s="239">
        <v>1.0154273501119906</v>
      </c>
    </row>
    <row r="49" spans="1:3" s="239" customFormat="1">
      <c r="A49" s="254" t="s">
        <v>134</v>
      </c>
      <c r="B49" s="239">
        <v>1.0400639904076021</v>
      </c>
      <c r="C49" s="239">
        <v>1.0154273501119906</v>
      </c>
    </row>
    <row r="50" spans="1:3" s="239" customFormat="1">
      <c r="A50" s="254" t="s">
        <v>135</v>
      </c>
      <c r="B50" s="239">
        <v>1.0941059444816108</v>
      </c>
      <c r="C50" s="239">
        <v>1.0154273501119906</v>
      </c>
    </row>
    <row r="51" spans="1:3" s="239" customFormat="1">
      <c r="A51" s="254" t="s">
        <v>136</v>
      </c>
      <c r="B51" s="239">
        <v>1.1181276341945803</v>
      </c>
      <c r="C51" s="239">
        <v>1.0154273501119906</v>
      </c>
    </row>
    <row r="52" spans="1:3" s="239" customFormat="1">
      <c r="A52" s="254" t="s">
        <v>137</v>
      </c>
      <c r="B52" s="239">
        <v>1.1191610668275285</v>
      </c>
      <c r="C52" s="239">
        <v>1.0154273501119906</v>
      </c>
    </row>
    <row r="53" spans="1:3" s="239" customFormat="1">
      <c r="A53" s="254" t="s">
        <v>138</v>
      </c>
      <c r="B53" s="239">
        <v>1.0292318856940723</v>
      </c>
      <c r="C53" s="239">
        <v>1.0154273501119906</v>
      </c>
    </row>
    <row r="54" spans="1:3" s="239" customFormat="1">
      <c r="A54" s="254" t="s">
        <v>139</v>
      </c>
      <c r="B54" s="239">
        <v>1.04238408954781</v>
      </c>
      <c r="C54" s="239">
        <v>1.0154273501119906</v>
      </c>
    </row>
    <row r="55" spans="1:3" s="239" customFormat="1">
      <c r="A55" s="254" t="s">
        <v>140</v>
      </c>
      <c r="B55" s="239">
        <v>0.97626695465633584</v>
      </c>
      <c r="C55" s="239">
        <v>1.0154273501119906</v>
      </c>
    </row>
    <row r="56" spans="1:3" s="239" customFormat="1">
      <c r="A56" s="254" t="s">
        <v>141</v>
      </c>
      <c r="B56" s="239">
        <v>0.96577757177100065</v>
      </c>
      <c r="C56" s="239">
        <v>1.0154273501119906</v>
      </c>
    </row>
    <row r="57" spans="1:3" s="239" customFormat="1">
      <c r="A57" s="254" t="s">
        <v>142</v>
      </c>
      <c r="B57" s="239">
        <v>0.9201141631562475</v>
      </c>
      <c r="C57" s="239">
        <v>1.0154273501119906</v>
      </c>
    </row>
    <row r="58" spans="1:3" s="239" customFormat="1">
      <c r="A58" s="254" t="s">
        <v>143</v>
      </c>
      <c r="B58" s="239">
        <v>0.92144303515779791</v>
      </c>
      <c r="C58" s="239">
        <v>1.0154273501119906</v>
      </c>
    </row>
    <row r="59" spans="1:3" s="239" customFormat="1">
      <c r="A59" s="254" t="s">
        <v>144</v>
      </c>
      <c r="B59" s="239">
        <v>0.94181907255001307</v>
      </c>
      <c r="C59" s="239">
        <v>1.0154273501119906</v>
      </c>
    </row>
    <row r="60" spans="1:3" s="239" customFormat="1">
      <c r="A60" s="254" t="s">
        <v>145</v>
      </c>
      <c r="B60" s="239">
        <v>0.99663730850149723</v>
      </c>
      <c r="C60" s="239">
        <v>1.0154273501119906</v>
      </c>
    </row>
    <row r="61" spans="1:3" s="239" customFormat="1">
      <c r="A61" s="254" t="s">
        <v>146</v>
      </c>
      <c r="B61" s="239">
        <v>0.98422491424110026</v>
      </c>
      <c r="C61" s="239">
        <v>1.0154273501119906</v>
      </c>
    </row>
    <row r="62" spans="1:3" s="239" customFormat="1">
      <c r="A62" s="254" t="s">
        <v>147</v>
      </c>
      <c r="B62" s="239">
        <v>1.0045533483264533</v>
      </c>
      <c r="C62" s="239">
        <v>1.0154273501119906</v>
      </c>
    </row>
    <row r="63" spans="1:3" s="239" customFormat="1">
      <c r="A63" s="254" t="s">
        <v>148</v>
      </c>
      <c r="B63" s="239">
        <v>1.0211711135975174</v>
      </c>
      <c r="C63" s="239">
        <v>1.0154273501119906</v>
      </c>
    </row>
    <row r="64" spans="1:3" s="239" customFormat="1">
      <c r="A64" s="254" t="s">
        <v>149</v>
      </c>
      <c r="B64" s="239">
        <v>0.95367674099087363</v>
      </c>
      <c r="C64" s="239">
        <v>1.0154273501119906</v>
      </c>
    </row>
    <row r="65" spans="1:3" s="239" customFormat="1">
      <c r="A65" s="254" t="s">
        <v>150</v>
      </c>
      <c r="B65" s="239">
        <v>0.9677292563049481</v>
      </c>
      <c r="C65" s="239">
        <v>1.0154273501119906</v>
      </c>
    </row>
    <row r="66" spans="1:3" s="239" customFormat="1">
      <c r="A66" s="254" t="s">
        <v>151</v>
      </c>
      <c r="B66" s="239">
        <v>0.96839306282973114</v>
      </c>
      <c r="C66" s="239">
        <v>1.0154273501119906</v>
      </c>
    </row>
    <row r="67" spans="1:3" s="239" customFormat="1">
      <c r="A67" s="254" t="s">
        <v>152</v>
      </c>
      <c r="B67" s="239">
        <v>0.98663178517738515</v>
      </c>
      <c r="C67" s="239">
        <v>1.0154273501119906</v>
      </c>
    </row>
    <row r="68" spans="1:3" s="239" customFormat="1">
      <c r="A68" s="254" t="s">
        <v>153</v>
      </c>
      <c r="B68" s="239">
        <v>0.97874062991865052</v>
      </c>
      <c r="C68" s="239">
        <v>1.0154273501119906</v>
      </c>
    </row>
    <row r="69" spans="1:3" s="239" customFormat="1">
      <c r="A69" s="254" t="s">
        <v>154</v>
      </c>
      <c r="B69" s="239">
        <v>0.98182998039002345</v>
      </c>
      <c r="C69" s="239">
        <v>1.0154273501119906</v>
      </c>
    </row>
    <row r="70" spans="1:3" s="239" customFormat="1">
      <c r="A70" s="254" t="s">
        <v>155</v>
      </c>
      <c r="B70" s="239">
        <v>0.99216980748003991</v>
      </c>
      <c r="C70" s="239">
        <v>1.0154273501119906</v>
      </c>
    </row>
    <row r="71" spans="1:3" s="239" customFormat="1">
      <c r="A71" s="254" t="s">
        <v>156</v>
      </c>
      <c r="B71" s="239">
        <v>0.98942947480869015</v>
      </c>
      <c r="C71" s="239">
        <v>1.0154273501119906</v>
      </c>
    </row>
    <row r="72" spans="1:3" s="239" customFormat="1">
      <c r="A72" s="254" t="s">
        <v>157</v>
      </c>
      <c r="B72" s="239">
        <v>1.0156308260313136</v>
      </c>
      <c r="C72" s="239">
        <v>1.0154273501119906</v>
      </c>
    </row>
    <row r="73" spans="1:3" s="239" customFormat="1">
      <c r="A73" s="254" t="s">
        <v>158</v>
      </c>
      <c r="B73" s="239">
        <v>1.0283190552057764</v>
      </c>
      <c r="C73" s="239">
        <v>1.0154273501119906</v>
      </c>
    </row>
    <row r="74" spans="1:3" s="239" customFormat="1">
      <c r="A74" s="254" t="s">
        <v>159</v>
      </c>
      <c r="B74" s="239">
        <v>1.0525730007018799</v>
      </c>
      <c r="C74" s="239">
        <v>1.0154273501119906</v>
      </c>
    </row>
    <row r="75" spans="1:3" s="239" customFormat="1">
      <c r="A75" s="254" t="s">
        <v>160</v>
      </c>
      <c r="B75" s="239">
        <v>1.1130389726408159</v>
      </c>
      <c r="C75" s="239">
        <v>1.0154273501119906</v>
      </c>
    </row>
    <row r="76" spans="1:3" s="239" customFormat="1">
      <c r="A76" s="254" t="s">
        <v>161</v>
      </c>
      <c r="B76" s="239">
        <v>1.1643666925759075</v>
      </c>
      <c r="C76" s="239">
        <v>1.0154273501119906</v>
      </c>
    </row>
    <row r="77" spans="1:3" s="239" customFormat="1">
      <c r="A77" s="254" t="s">
        <v>162</v>
      </c>
      <c r="B77" s="239">
        <v>1.1889449619673382</v>
      </c>
      <c r="C77" s="239">
        <v>1.0154273501119906</v>
      </c>
    </row>
    <row r="78" spans="1:3" s="239" customFormat="1">
      <c r="A78" s="254" t="s">
        <v>163</v>
      </c>
      <c r="B78" s="239">
        <v>1.1275515588591798</v>
      </c>
      <c r="C78" s="239">
        <v>1.0154273501119906</v>
      </c>
    </row>
    <row r="79" spans="1:3" s="239" customFormat="1">
      <c r="A79" s="254" t="s">
        <v>164</v>
      </c>
      <c r="B79" s="239">
        <v>1.1510455845362708</v>
      </c>
      <c r="C79" s="239">
        <v>1.0154273501119906</v>
      </c>
    </row>
    <row r="80" spans="1:3" s="239" customFormat="1">
      <c r="A80" s="254" t="s">
        <v>165</v>
      </c>
      <c r="B80" s="239">
        <v>1.1153578447825436</v>
      </c>
      <c r="C80" s="239">
        <v>1.0154273501119906</v>
      </c>
    </row>
    <row r="81" spans="1:3" s="239" customFormat="1">
      <c r="A81" s="254" t="s">
        <v>166</v>
      </c>
      <c r="B81" s="239">
        <v>1.0701078549419745</v>
      </c>
      <c r="C81" s="239">
        <v>1.0154273501119906</v>
      </c>
    </row>
    <row r="82" spans="1:3" s="239" customFormat="1">
      <c r="A82" s="254" t="s">
        <v>167</v>
      </c>
      <c r="B82" s="239">
        <v>1.079608875246312</v>
      </c>
      <c r="C82" s="239">
        <v>1.0154273501119906</v>
      </c>
    </row>
    <row r="83" spans="1:3" s="239" customFormat="1">
      <c r="A83" s="254" t="s">
        <v>168</v>
      </c>
      <c r="B83" s="239">
        <v>1.0425622434914701</v>
      </c>
      <c r="C83" s="239">
        <v>1.0154273501119906</v>
      </c>
    </row>
    <row r="84" spans="1:3" s="239" customFormat="1">
      <c r="A84" s="254" t="s">
        <v>169</v>
      </c>
      <c r="B84" s="239">
        <v>1.0193260744148775</v>
      </c>
      <c r="C84" s="239">
        <v>1.0154273501119906</v>
      </c>
    </row>
    <row r="85" spans="1:3" s="239" customFormat="1">
      <c r="A85" s="254" t="s">
        <v>170</v>
      </c>
      <c r="B85" s="239">
        <v>1.0194192440844201</v>
      </c>
      <c r="C85" s="239">
        <v>1.0154273501119906</v>
      </c>
    </row>
    <row r="86" spans="1:3" s="239" customFormat="1">
      <c r="A86" s="254" t="s">
        <v>171</v>
      </c>
      <c r="B86" s="239">
        <v>1.0240176524492877</v>
      </c>
      <c r="C86" s="239">
        <v>1.0154273501119906</v>
      </c>
    </row>
    <row r="87" spans="1:3" s="239" customFormat="1">
      <c r="A87" s="254" t="s">
        <v>172</v>
      </c>
      <c r="B87" s="239">
        <v>1.0185149367066824</v>
      </c>
      <c r="C87" s="239">
        <v>1.0154273501119906</v>
      </c>
    </row>
    <row r="88" spans="1:3" s="239" customFormat="1">
      <c r="A88" s="254" t="s">
        <v>173</v>
      </c>
      <c r="B88" s="239">
        <v>1.0131689279733698</v>
      </c>
      <c r="C88" s="239">
        <v>1.0154273501119906</v>
      </c>
    </row>
    <row r="89" spans="1:3" s="239" customFormat="1">
      <c r="A89" s="254" t="s">
        <v>174</v>
      </c>
      <c r="B89" s="239">
        <v>1.0219766358143787</v>
      </c>
      <c r="C89" s="239">
        <v>1.0154273501119906</v>
      </c>
    </row>
    <row r="90" spans="1:3" s="239" customFormat="1">
      <c r="A90" s="254" t="s">
        <v>175</v>
      </c>
      <c r="B90" s="239">
        <v>1.0404406487557714</v>
      </c>
      <c r="C90" s="239">
        <v>1.0154273501119906</v>
      </c>
    </row>
    <row r="91" spans="1:3" s="239" customFormat="1">
      <c r="A91" s="254" t="s">
        <v>176</v>
      </c>
      <c r="B91" s="239">
        <v>1.0587938784017703</v>
      </c>
      <c r="C91" s="239">
        <v>1.0154273501119906</v>
      </c>
    </row>
    <row r="92" spans="1:3" s="239" customFormat="1">
      <c r="A92" s="254" t="s">
        <v>177</v>
      </c>
      <c r="B92" s="239">
        <v>1.0603496316787713</v>
      </c>
      <c r="C92" s="239">
        <v>1.0154273501119906</v>
      </c>
    </row>
    <row r="93" spans="1:3" s="239" customFormat="1">
      <c r="A93" s="254" t="s">
        <v>178</v>
      </c>
      <c r="B93" s="239">
        <v>1.0574021295880633</v>
      </c>
      <c r="C93" s="239">
        <v>1.0154273501119906</v>
      </c>
    </row>
    <row r="94" spans="1:3" s="239" customFormat="1">
      <c r="A94" s="254" t="s">
        <v>179</v>
      </c>
      <c r="B94" s="239">
        <v>1.0456126044509535</v>
      </c>
      <c r="C94" s="239">
        <v>1.0154273501119906</v>
      </c>
    </row>
    <row r="95" spans="1:3" s="239" customFormat="1">
      <c r="A95" s="254" t="s">
        <v>180</v>
      </c>
      <c r="B95" s="239">
        <v>1.0447842719524534</v>
      </c>
      <c r="C95" s="239">
        <v>1.0154273501119906</v>
      </c>
    </row>
    <row r="96" spans="1:3" s="239" customFormat="1">
      <c r="A96" s="254" t="s">
        <v>181</v>
      </c>
      <c r="B96" s="239">
        <v>1.0319260398670793</v>
      </c>
      <c r="C96" s="239">
        <v>1.0154273501119906</v>
      </c>
    </row>
    <row r="97" spans="1:3" s="239" customFormat="1">
      <c r="A97" s="254" t="s">
        <v>182</v>
      </c>
      <c r="B97" s="239">
        <v>1.0232545661451684</v>
      </c>
      <c r="C97" s="239">
        <v>1.0154273501119906</v>
      </c>
    </row>
    <row r="98" spans="1:3" s="239" customFormat="1">
      <c r="A98" s="254" t="s">
        <v>183</v>
      </c>
      <c r="B98" s="239">
        <v>1.0169863679348554</v>
      </c>
      <c r="C98" s="239">
        <v>1.0154273501119906</v>
      </c>
    </row>
    <row r="99" spans="1:3" s="239" customFormat="1">
      <c r="A99" s="254" t="s">
        <v>184</v>
      </c>
      <c r="B99" s="239">
        <v>0.96167244912219396</v>
      </c>
      <c r="C99" s="239">
        <v>1.0154273501119906</v>
      </c>
    </row>
    <row r="100" spans="1:3" s="239" customFormat="1">
      <c r="A100" s="254" t="s">
        <v>185</v>
      </c>
      <c r="B100" s="239">
        <v>0.96570789159075709</v>
      </c>
      <c r="C100" s="239">
        <v>1.0154273501119906</v>
      </c>
    </row>
    <row r="101" spans="1:3" s="239" customFormat="1">
      <c r="A101" s="254" t="s">
        <v>186</v>
      </c>
      <c r="B101" s="239">
        <v>0.94621765526967228</v>
      </c>
      <c r="C101" s="239">
        <v>1.0154273501119906</v>
      </c>
    </row>
    <row r="102" spans="1:3" s="239" customFormat="1">
      <c r="A102" s="254" t="s">
        <v>187</v>
      </c>
      <c r="B102" s="239">
        <v>0.93701933360707335</v>
      </c>
      <c r="C102" s="239">
        <v>1.0154273501119906</v>
      </c>
    </row>
    <row r="103" spans="1:3" s="239" customFormat="1">
      <c r="A103" s="254" t="s">
        <v>188</v>
      </c>
      <c r="B103" s="239">
        <v>0.93208100806669025</v>
      </c>
      <c r="C103" s="239">
        <v>1.0154273501119906</v>
      </c>
    </row>
    <row r="104" spans="1:3" s="239" customFormat="1">
      <c r="A104" s="254" t="s">
        <v>189</v>
      </c>
      <c r="B104" s="239">
        <v>0.9286751142448989</v>
      </c>
      <c r="C104" s="239">
        <v>1.0154273501119906</v>
      </c>
    </row>
    <row r="105" spans="1:3" s="239" customFormat="1">
      <c r="A105" s="254" t="s">
        <v>190</v>
      </c>
      <c r="B105" s="239">
        <v>0.93073204662143383</v>
      </c>
      <c r="C105" s="239">
        <v>1.0154273501119906</v>
      </c>
    </row>
    <row r="106" spans="1:3" s="239" customFormat="1">
      <c r="A106" s="254" t="s">
        <v>191</v>
      </c>
      <c r="B106" s="239">
        <v>0.92395304615190665</v>
      </c>
      <c r="C106" s="239">
        <v>1.0154273501119906</v>
      </c>
    </row>
    <row r="107" spans="1:3" s="239" customFormat="1">
      <c r="A107" s="254" t="s">
        <v>192</v>
      </c>
      <c r="B107" s="239">
        <v>0.93046839499017442</v>
      </c>
      <c r="C107" s="239">
        <v>1.0154273501119906</v>
      </c>
    </row>
    <row r="108" spans="1:3" s="239" customFormat="1">
      <c r="A108" s="254" t="s">
        <v>193</v>
      </c>
      <c r="B108" s="239">
        <v>0.93005678626688371</v>
      </c>
      <c r="C108" s="239">
        <v>1.0154273501119906</v>
      </c>
    </row>
    <row r="109" spans="1:3" s="239" customFormat="1">
      <c r="A109" s="254" t="s">
        <v>194</v>
      </c>
      <c r="B109" s="239">
        <v>0.9282323555023887</v>
      </c>
      <c r="C109" s="239">
        <v>1.0154273501119906</v>
      </c>
    </row>
    <row r="110" spans="1:3" s="239" customFormat="1">
      <c r="A110" s="254" t="s">
        <v>195</v>
      </c>
      <c r="B110" s="239">
        <v>0.92990459109440771</v>
      </c>
      <c r="C110" s="239">
        <v>1.0154273501119906</v>
      </c>
    </row>
    <row r="111" spans="1:3" s="239" customFormat="1">
      <c r="A111" s="254" t="s">
        <v>196</v>
      </c>
      <c r="B111" s="239">
        <v>0.93274106102596654</v>
      </c>
      <c r="C111" s="239">
        <v>1.0154273501119906</v>
      </c>
    </row>
    <row r="112" spans="1:3" s="239" customFormat="1">
      <c r="A112" s="254" t="s">
        <v>197</v>
      </c>
      <c r="B112" s="239">
        <v>0.93133375478243674</v>
      </c>
      <c r="C112" s="239">
        <v>1.0154273501119906</v>
      </c>
    </row>
    <row r="113" spans="1:3" s="239" customFormat="1">
      <c r="A113" s="254" t="s">
        <v>198</v>
      </c>
      <c r="B113" s="239">
        <v>0.9296246060716854</v>
      </c>
      <c r="C113" s="239">
        <v>1.0154273501119906</v>
      </c>
    </row>
    <row r="114" spans="1:3" s="239" customFormat="1">
      <c r="A114" s="254" t="s">
        <v>199</v>
      </c>
      <c r="B114" s="239">
        <v>0.93773230990500378</v>
      </c>
      <c r="C114" s="239">
        <v>1.0154273501119906</v>
      </c>
    </row>
    <row r="115" spans="1:3" s="239" customFormat="1">
      <c r="A115" s="254" t="s">
        <v>200</v>
      </c>
      <c r="B115" s="239">
        <v>0.9507487531863329</v>
      </c>
      <c r="C115" s="239">
        <v>1.0154273501119906</v>
      </c>
    </row>
    <row r="116" spans="1:3" s="239" customFormat="1">
      <c r="A116" s="254" t="s">
        <v>201</v>
      </c>
      <c r="B116" s="239">
        <v>0.94049632076010492</v>
      </c>
      <c r="C116" s="239">
        <v>1.0154273501119906</v>
      </c>
    </row>
    <row r="117" spans="1:3" s="239" customFormat="1">
      <c r="A117" s="254" t="s">
        <v>202</v>
      </c>
      <c r="B117" s="239">
        <v>0.95121780662584476</v>
      </c>
      <c r="C117" s="239">
        <v>1.0154273501119906</v>
      </c>
    </row>
    <row r="118" spans="1:3" s="239" customFormat="1">
      <c r="A118" s="254" t="s">
        <v>203</v>
      </c>
      <c r="B118" s="239">
        <v>0.96121932177455871</v>
      </c>
      <c r="C118" s="239">
        <v>1.0154273501119906</v>
      </c>
    </row>
    <row r="119" spans="1:3" s="239" customFormat="1">
      <c r="A119" s="254" t="s">
        <v>204</v>
      </c>
      <c r="B119" s="239">
        <v>0.95968903344842682</v>
      </c>
      <c r="C119" s="239">
        <v>1.0154273501119906</v>
      </c>
    </row>
    <row r="120" spans="1:3" s="239" customFormat="1">
      <c r="A120" s="254" t="s">
        <v>205</v>
      </c>
      <c r="B120" s="239">
        <v>0.94885662754372957</v>
      </c>
      <c r="C120" s="239">
        <v>1.0154273501119906</v>
      </c>
    </row>
    <row r="121" spans="1:3" s="239" customFormat="1">
      <c r="A121" s="254" t="s">
        <v>206</v>
      </c>
      <c r="B121" s="239">
        <v>0.956206752781946</v>
      </c>
      <c r="C121" s="239">
        <v>1.0154273501119906</v>
      </c>
    </row>
    <row r="122" spans="1:3" s="239" customFormat="1">
      <c r="A122" s="254" t="s">
        <v>207</v>
      </c>
      <c r="B122" s="239">
        <v>0.95705271656417834</v>
      </c>
      <c r="C122" s="239">
        <v>1.0154273501119906</v>
      </c>
    </row>
    <row r="123" spans="1:3" s="239" customFormat="1">
      <c r="A123" s="254" t="s">
        <v>208</v>
      </c>
      <c r="B123" s="239">
        <v>0.97656424946890785</v>
      </c>
      <c r="C123" s="239">
        <v>1.0154273501119906</v>
      </c>
    </row>
    <row r="124" spans="1:3" s="239" customFormat="1">
      <c r="A124" s="254" t="s">
        <v>209</v>
      </c>
      <c r="B124" s="239">
        <v>1.0062648440827955</v>
      </c>
      <c r="C124" s="239">
        <v>1.0154273501119906</v>
      </c>
    </row>
    <row r="125" spans="1:3" s="239" customFormat="1">
      <c r="A125" s="254" t="s">
        <v>210</v>
      </c>
      <c r="B125" s="239">
        <v>1.0243626605890375</v>
      </c>
      <c r="C125" s="239">
        <v>1.0154273501119906</v>
      </c>
    </row>
    <row r="126" spans="1:3" s="239" customFormat="1">
      <c r="A126" s="254" t="s">
        <v>211</v>
      </c>
      <c r="B126" s="239">
        <v>1.0324340413038218</v>
      </c>
      <c r="C126" s="239">
        <v>1.0154273501119906</v>
      </c>
    </row>
    <row r="127" spans="1:3" s="239" customFormat="1">
      <c r="A127" s="254" t="s">
        <v>212</v>
      </c>
      <c r="B127" s="239">
        <v>0.99238002308954143</v>
      </c>
      <c r="C127" s="239">
        <v>1.0154273501119906</v>
      </c>
    </row>
    <row r="128" spans="1:3" s="239" customFormat="1">
      <c r="A128" s="254" t="s">
        <v>213</v>
      </c>
      <c r="B128" s="239">
        <v>0.95490323719141201</v>
      </c>
      <c r="C128" s="239">
        <v>1.0154273501119906</v>
      </c>
    </row>
    <row r="129" spans="1:3" s="239" customFormat="1">
      <c r="A129" s="254" t="s">
        <v>214</v>
      </c>
      <c r="B129" s="239">
        <v>0.936594164766407</v>
      </c>
      <c r="C129" s="239">
        <v>1.0154273501119906</v>
      </c>
    </row>
    <row r="130" spans="1:3" s="239" customFormat="1">
      <c r="A130" s="254" t="s">
        <v>215</v>
      </c>
      <c r="B130" s="239">
        <v>0.85685839181761392</v>
      </c>
      <c r="C130" s="239">
        <v>1.0154273501119906</v>
      </c>
    </row>
    <row r="131" spans="1:3" s="239" customFormat="1">
      <c r="A131" s="254" t="s">
        <v>216</v>
      </c>
      <c r="B131" s="239">
        <v>0.86166383018477777</v>
      </c>
      <c r="C131" s="239">
        <v>1.0154273501119906</v>
      </c>
    </row>
    <row r="132" spans="1:3" s="239" customFormat="1">
      <c r="A132" s="254" t="s">
        <v>217</v>
      </c>
      <c r="B132" s="239">
        <v>0.83351479108883786</v>
      </c>
      <c r="C132" s="239">
        <v>1.0154273501119906</v>
      </c>
    </row>
    <row r="133" spans="1:3" s="239" customFormat="1">
      <c r="A133" s="254" t="s">
        <v>218</v>
      </c>
      <c r="B133" s="239">
        <v>0.87948761875806369</v>
      </c>
      <c r="C133" s="239">
        <v>1.0154273501119906</v>
      </c>
    </row>
    <row r="134" spans="1:3" s="239" customFormat="1">
      <c r="A134" s="254" t="s">
        <v>219</v>
      </c>
      <c r="B134" s="239">
        <v>0.92560081798913985</v>
      </c>
      <c r="C134" s="239">
        <v>1.0154273501119906</v>
      </c>
    </row>
    <row r="135" spans="1:3" s="239" customFormat="1">
      <c r="A135" s="254" t="s">
        <v>220</v>
      </c>
      <c r="B135" s="239">
        <v>0.94705671533055957</v>
      </c>
      <c r="C135" s="239">
        <v>1.0154273501119906</v>
      </c>
    </row>
    <row r="136" spans="1:3" s="239" customFormat="1">
      <c r="A136" s="254" t="s">
        <v>221</v>
      </c>
      <c r="B136" s="239">
        <v>0.94189054534638328</v>
      </c>
      <c r="C136" s="239">
        <v>1.0154273501119906</v>
      </c>
    </row>
    <row r="137" spans="1:3" s="239" customFormat="1">
      <c r="A137" s="254" t="s">
        <v>222</v>
      </c>
      <c r="B137" s="239">
        <v>0.98761667992260704</v>
      </c>
      <c r="C137" s="239">
        <v>1.0154273501119906</v>
      </c>
    </row>
    <row r="138" spans="1:3" s="239" customFormat="1">
      <c r="A138" s="254" t="s">
        <v>223</v>
      </c>
      <c r="B138" s="239">
        <v>1.0099282722916314</v>
      </c>
      <c r="C138" s="239">
        <v>1.0154273501119906</v>
      </c>
    </row>
    <row r="139" spans="1:3" s="239" customFormat="1">
      <c r="A139" s="254" t="s">
        <v>224</v>
      </c>
      <c r="B139" s="239">
        <v>0.96460996303806612</v>
      </c>
      <c r="C139" s="239">
        <v>1.0154273501119906</v>
      </c>
    </row>
    <row r="140" spans="1:3" s="239" customFormat="1">
      <c r="A140" s="254" t="s">
        <v>225</v>
      </c>
      <c r="B140" s="239">
        <v>0.97559097676723594</v>
      </c>
      <c r="C140" s="239">
        <v>1.0154273501119906</v>
      </c>
    </row>
    <row r="141" spans="1:3" s="239" customFormat="1">
      <c r="A141" s="254" t="s">
        <v>226</v>
      </c>
      <c r="B141" s="239">
        <v>1.013609965572273</v>
      </c>
      <c r="C141" s="239">
        <v>1.0154273501119906</v>
      </c>
    </row>
    <row r="142" spans="1:3" s="239" customFormat="1">
      <c r="A142" s="254" t="s">
        <v>227</v>
      </c>
      <c r="B142" s="239">
        <v>0.99810295652796721</v>
      </c>
      <c r="C142" s="239">
        <v>1.0154273501119906</v>
      </c>
    </row>
    <row r="143" spans="1:3" s="239" customFormat="1">
      <c r="A143" s="254" t="s">
        <v>228</v>
      </c>
      <c r="B143" s="239">
        <v>1.0108720976148293</v>
      </c>
      <c r="C143" s="239">
        <v>1.0154273501119906</v>
      </c>
    </row>
    <row r="144" spans="1:3" s="239" customFormat="1">
      <c r="A144" s="254" t="s">
        <v>229</v>
      </c>
      <c r="B144" s="239">
        <v>1.0471119219062994</v>
      </c>
      <c r="C144" s="239">
        <v>1.0154273501119906</v>
      </c>
    </row>
    <row r="145" spans="1:3" s="239" customFormat="1">
      <c r="A145" s="254" t="s">
        <v>230</v>
      </c>
      <c r="B145" s="239">
        <v>1.1311080369520752</v>
      </c>
      <c r="C145" s="239">
        <v>1.0154273501119906</v>
      </c>
    </row>
    <row r="146" spans="1:3" s="239" customFormat="1">
      <c r="A146" s="254" t="s">
        <v>231</v>
      </c>
      <c r="B146" s="239">
        <v>1.1092202815114462</v>
      </c>
      <c r="C146" s="239">
        <v>1.0154273501119906</v>
      </c>
    </row>
    <row r="147" spans="1:3" s="239" customFormat="1">
      <c r="A147" s="254" t="s">
        <v>232</v>
      </c>
      <c r="B147" s="239">
        <v>1.1542751702519582</v>
      </c>
      <c r="C147" s="239">
        <v>1.0154273501119906</v>
      </c>
    </row>
    <row r="148" spans="1:3" s="239" customFormat="1">
      <c r="A148" s="254" t="s">
        <v>233</v>
      </c>
      <c r="B148" s="239">
        <v>1.2168070690206283</v>
      </c>
      <c r="C148" s="239">
        <v>1.0154273501119906</v>
      </c>
    </row>
    <row r="149" spans="1:3" s="239" customFormat="1">
      <c r="A149" s="254" t="s">
        <v>234</v>
      </c>
      <c r="B149" s="239">
        <v>1.1570885841034091</v>
      </c>
      <c r="C149" s="239">
        <v>1.0154273501119906</v>
      </c>
    </row>
    <row r="150" spans="1:3" s="239" customFormat="1">
      <c r="A150" s="254" t="s">
        <v>235</v>
      </c>
      <c r="B150" s="239">
        <v>1.0081659926703783</v>
      </c>
      <c r="C150" s="239">
        <v>1.0154273501119906</v>
      </c>
    </row>
    <row r="151" spans="1:3" s="239" customFormat="1">
      <c r="A151" s="254" t="s">
        <v>236</v>
      </c>
      <c r="B151" s="239">
        <v>1.0424386988593299</v>
      </c>
      <c r="C151" s="239">
        <v>1.0154273501119906</v>
      </c>
    </row>
    <row r="152" spans="1:3" s="239" customFormat="1">
      <c r="A152" s="254" t="s">
        <v>237</v>
      </c>
      <c r="B152" s="239">
        <v>1.0778270402850456</v>
      </c>
      <c r="C152" s="239">
        <v>1.0154273501119906</v>
      </c>
    </row>
    <row r="153" spans="1:3" s="239" customFormat="1">
      <c r="A153" s="254" t="s">
        <v>238</v>
      </c>
      <c r="B153" s="239">
        <v>1.0823426610012148</v>
      </c>
      <c r="C153" s="239">
        <v>1.0154273501119906</v>
      </c>
    </row>
    <row r="154" spans="1:3" s="239" customFormat="1">
      <c r="A154" s="254" t="s">
        <v>239</v>
      </c>
      <c r="B154" s="239">
        <v>1.1354525798722122</v>
      </c>
      <c r="C154" s="239">
        <v>1.0154273501119906</v>
      </c>
    </row>
    <row r="155" spans="1:3" s="239" customFormat="1">
      <c r="A155" s="254" t="s">
        <v>240</v>
      </c>
      <c r="B155" s="239">
        <v>1.1422175412536146</v>
      </c>
      <c r="C155" s="239">
        <v>1.0154273501119906</v>
      </c>
    </row>
    <row r="156" spans="1:3" s="239" customFormat="1">
      <c r="A156" s="254" t="s">
        <v>241</v>
      </c>
      <c r="B156" s="239">
        <v>1.1452963966487966</v>
      </c>
      <c r="C156" s="239">
        <v>1.0154273501119906</v>
      </c>
    </row>
    <row r="157" spans="1:3" s="239" customFormat="1">
      <c r="A157" s="254" t="s">
        <v>242</v>
      </c>
      <c r="B157" s="239">
        <v>1.0327278191182983</v>
      </c>
      <c r="C157" s="239">
        <v>1.0154273501119906</v>
      </c>
    </row>
    <row r="158" spans="1:3" s="239" customFormat="1">
      <c r="A158" s="254" t="s">
        <v>243</v>
      </c>
      <c r="B158" s="239">
        <v>0.9338113892736789</v>
      </c>
      <c r="C158" s="239">
        <v>1.0154273501119906</v>
      </c>
    </row>
    <row r="159" spans="1:3" s="239" customFormat="1">
      <c r="A159" s="254" t="s">
        <v>244</v>
      </c>
      <c r="B159" s="239">
        <v>0.89721535041999623</v>
      </c>
      <c r="C159" s="239">
        <v>1.0154273501119906</v>
      </c>
    </row>
    <row r="160" spans="1:3" s="239" customFormat="1">
      <c r="A160" s="254" t="s">
        <v>245</v>
      </c>
      <c r="B160" s="239">
        <v>0.70983941555961783</v>
      </c>
      <c r="C160" s="239">
        <v>1.0154273501119906</v>
      </c>
    </row>
    <row r="161" spans="1:1" s="239" customFormat="1">
      <c r="A161" s="254"/>
    </row>
    <row r="162" spans="1:1" s="239" customFormat="1">
      <c r="A162" s="254"/>
    </row>
    <row r="163" spans="1:1" s="239" customFormat="1"/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I2316"/>
  <sheetViews>
    <sheetView workbookViewId="0"/>
  </sheetViews>
  <sheetFormatPr defaultRowHeight="15"/>
  <cols>
    <col min="1" max="1" width="14.7109375" style="53" customWidth="1"/>
    <col min="2" max="2" width="20.7109375" style="53" customWidth="1"/>
    <col min="3" max="3" width="20.7109375" style="55" customWidth="1"/>
    <col min="4" max="4" width="20.7109375" style="53" customWidth="1"/>
    <col min="5" max="6" width="20.7109375" style="54" customWidth="1"/>
    <col min="7" max="7" width="20.7109375" style="53" customWidth="1"/>
    <col min="8" max="8" width="9.140625" style="53"/>
    <col min="9" max="9" width="7.28515625" style="53" customWidth="1"/>
    <col min="10" max="16384" width="9.140625" style="53"/>
  </cols>
  <sheetData>
    <row r="1" spans="1:9" ht="15.75">
      <c r="A1" s="67"/>
      <c r="B1" s="348" t="s">
        <v>0</v>
      </c>
      <c r="C1" s="53"/>
    </row>
    <row r="2" spans="1:9" ht="15.75">
      <c r="A2" s="67"/>
      <c r="B2" s="348" t="s">
        <v>391</v>
      </c>
      <c r="C2" s="53"/>
    </row>
    <row r="3" spans="1:9">
      <c r="A3" s="67"/>
      <c r="B3" s="357" t="s">
        <v>270</v>
      </c>
      <c r="C3" s="53"/>
    </row>
    <row r="4" spans="1:9" ht="18.75" customHeight="1">
      <c r="A4" s="349" t="s">
        <v>2</v>
      </c>
      <c r="B4" s="358" t="s">
        <v>282</v>
      </c>
      <c r="C4" s="53"/>
    </row>
    <row r="5" spans="1:9" ht="15.75">
      <c r="A5" s="349" t="s">
        <v>3</v>
      </c>
      <c r="B5" s="53" t="s">
        <v>382</v>
      </c>
      <c r="C5" s="53"/>
    </row>
    <row r="6" spans="1:9" ht="15.75">
      <c r="A6" s="349" t="s">
        <v>5</v>
      </c>
      <c r="B6" s="129"/>
      <c r="C6" s="53"/>
    </row>
    <row r="7" spans="1:9" ht="15.75">
      <c r="A7" s="349" t="s">
        <v>6</v>
      </c>
      <c r="B7" s="129"/>
      <c r="C7" s="53"/>
    </row>
    <row r="8" spans="1:9" ht="15.75">
      <c r="A8" s="349" t="s">
        <v>7</v>
      </c>
      <c r="B8" s="129" t="s">
        <v>299</v>
      </c>
      <c r="C8" s="53"/>
    </row>
    <row r="9" spans="1:9" ht="15.75">
      <c r="A9" s="349" t="s">
        <v>8</v>
      </c>
      <c r="B9" s="53" t="s">
        <v>9</v>
      </c>
      <c r="C9" s="53"/>
    </row>
    <row r="10" spans="1:9" ht="15.75">
      <c r="A10" s="349" t="s">
        <v>10</v>
      </c>
      <c r="B10" s="55"/>
    </row>
    <row r="11" spans="1:9" s="58" customFormat="1" ht="16.5" thickBot="1">
      <c r="A11" s="350" t="s">
        <v>11</v>
      </c>
      <c r="B11" s="57"/>
      <c r="E11" s="59"/>
      <c r="F11" s="59"/>
      <c r="G11" s="68"/>
      <c r="H11" s="68"/>
      <c r="I11" s="68"/>
    </row>
    <row r="12" spans="1:9" s="214" customFormat="1">
      <c r="A12" s="301" t="s">
        <v>283</v>
      </c>
      <c r="B12" s="301" t="s">
        <v>282</v>
      </c>
      <c r="C12" s="211"/>
      <c r="D12" s="211"/>
      <c r="E12" s="211"/>
      <c r="F12" s="212"/>
      <c r="G12" s="213"/>
      <c r="H12" s="203"/>
      <c r="I12" s="203"/>
    </row>
    <row r="13" spans="1:9" s="210" customFormat="1">
      <c r="A13" s="254" t="s">
        <v>130</v>
      </c>
      <c r="B13" s="302">
        <v>-0.14427199472773466</v>
      </c>
      <c r="C13" s="275"/>
      <c r="D13" s="275"/>
      <c r="E13" s="303"/>
      <c r="F13" s="303"/>
      <c r="G13" s="229"/>
    </row>
    <row r="14" spans="1:9" s="210" customFormat="1">
      <c r="A14" s="254" t="s">
        <v>131</v>
      </c>
      <c r="B14" s="302">
        <v>-4.8922780857193704E-2</v>
      </c>
      <c r="C14" s="275"/>
      <c r="D14" s="275"/>
      <c r="E14" s="303"/>
      <c r="F14" s="303"/>
      <c r="G14" s="229"/>
    </row>
    <row r="15" spans="1:9" s="210" customFormat="1">
      <c r="A15" s="254" t="s">
        <v>132</v>
      </c>
      <c r="B15" s="302">
        <v>-1.17139470974299E-2</v>
      </c>
      <c r="C15" s="275"/>
      <c r="D15" s="275"/>
      <c r="E15" s="303"/>
      <c r="F15" s="303"/>
      <c r="G15" s="229"/>
    </row>
    <row r="16" spans="1:9" s="210" customFormat="1">
      <c r="A16" s="254" t="s">
        <v>133</v>
      </c>
      <c r="B16" s="302">
        <v>3.4212178665226523E-2</v>
      </c>
      <c r="C16" s="275"/>
      <c r="D16" s="275"/>
      <c r="E16" s="303"/>
      <c r="F16" s="303"/>
      <c r="G16" s="229"/>
    </row>
    <row r="17" spans="1:7" s="210" customFormat="1">
      <c r="A17" s="254" t="s">
        <v>134</v>
      </c>
      <c r="B17" s="302">
        <v>4.5388056950192102E-2</v>
      </c>
      <c r="C17" s="275"/>
      <c r="D17" s="275"/>
      <c r="E17" s="303"/>
      <c r="F17" s="303"/>
      <c r="G17" s="229"/>
    </row>
    <row r="18" spans="1:7" s="210" customFormat="1">
      <c r="A18" s="254" t="s">
        <v>135</v>
      </c>
      <c r="B18" s="302">
        <v>1.7623480745774023E-2</v>
      </c>
      <c r="C18" s="275"/>
      <c r="D18" s="275"/>
      <c r="E18" s="303"/>
      <c r="F18" s="303"/>
      <c r="G18" s="229"/>
    </row>
    <row r="19" spans="1:7" s="210" customFormat="1">
      <c r="A19" s="254" t="s">
        <v>136</v>
      </c>
      <c r="B19" s="302">
        <v>-9.7094096824804632E-3</v>
      </c>
      <c r="C19" s="275"/>
      <c r="D19" s="275"/>
      <c r="E19" s="303"/>
      <c r="F19" s="303"/>
      <c r="G19" s="229"/>
    </row>
    <row r="20" spans="1:7" s="210" customFormat="1">
      <c r="A20" s="254" t="s">
        <v>137</v>
      </c>
      <c r="B20" s="302">
        <v>-2.515855945572798E-2</v>
      </c>
      <c r="C20" s="275"/>
      <c r="D20" s="275"/>
      <c r="E20" s="303"/>
      <c r="F20" s="303"/>
      <c r="G20" s="229"/>
    </row>
    <row r="21" spans="1:7" s="210" customFormat="1">
      <c r="A21" s="254" t="s">
        <v>138</v>
      </c>
      <c r="B21" s="302">
        <v>1.8750151991342445E-3</v>
      </c>
      <c r="C21" s="275"/>
      <c r="D21" s="275"/>
      <c r="E21" s="303"/>
      <c r="F21" s="303"/>
      <c r="G21" s="229"/>
    </row>
    <row r="22" spans="1:7" s="210" customFormat="1">
      <c r="A22" s="254" t="s">
        <v>139</v>
      </c>
      <c r="B22" s="302">
        <v>8.012921138405682E-3</v>
      </c>
      <c r="C22" s="275"/>
      <c r="D22" s="275"/>
      <c r="E22" s="303"/>
      <c r="F22" s="303"/>
      <c r="G22" s="229"/>
    </row>
    <row r="23" spans="1:7" s="210" customFormat="1">
      <c r="A23" s="254" t="s">
        <v>140</v>
      </c>
      <c r="B23" s="302">
        <v>-2.1262351192033124E-2</v>
      </c>
      <c r="C23" s="275"/>
      <c r="D23" s="275"/>
      <c r="E23" s="303"/>
      <c r="F23" s="303"/>
      <c r="G23" s="229"/>
    </row>
    <row r="24" spans="1:7" s="210" customFormat="1">
      <c r="A24" s="254" t="s">
        <v>141</v>
      </c>
      <c r="B24" s="302">
        <v>-4.4854107802360432E-2</v>
      </c>
      <c r="C24" s="275"/>
      <c r="D24" s="275"/>
      <c r="E24" s="303"/>
      <c r="F24" s="303"/>
      <c r="G24" s="229"/>
    </row>
    <row r="25" spans="1:7" s="210" customFormat="1">
      <c r="A25" s="254" t="s">
        <v>142</v>
      </c>
      <c r="B25" s="302">
        <v>-1.8163956130596515E-2</v>
      </c>
      <c r="C25" s="275"/>
      <c r="D25" s="275"/>
      <c r="E25" s="303"/>
      <c r="F25" s="303"/>
      <c r="G25" s="229"/>
    </row>
    <row r="26" spans="1:7" s="210" customFormat="1">
      <c r="A26" s="254" t="s">
        <v>143</v>
      </c>
      <c r="B26" s="302">
        <v>1.8476078131803853E-3</v>
      </c>
      <c r="C26" s="275"/>
      <c r="D26" s="275"/>
      <c r="E26" s="303"/>
      <c r="F26" s="303"/>
      <c r="G26" s="229"/>
    </row>
    <row r="27" spans="1:7" s="210" customFormat="1">
      <c r="A27" s="254" t="s">
        <v>144</v>
      </c>
      <c r="B27" s="302">
        <v>-3.520594692839607E-3</v>
      </c>
      <c r="C27" s="275"/>
      <c r="D27" s="275"/>
      <c r="E27" s="303"/>
      <c r="F27" s="303"/>
      <c r="G27" s="229"/>
    </row>
    <row r="28" spans="1:7" s="210" customFormat="1">
      <c r="A28" s="254" t="s">
        <v>145</v>
      </c>
      <c r="B28" s="302">
        <v>4.4059547083044048E-3</v>
      </c>
      <c r="C28" s="275"/>
      <c r="D28" s="275"/>
      <c r="E28" s="303"/>
      <c r="F28" s="303"/>
      <c r="G28" s="229"/>
    </row>
    <row r="29" spans="1:7" s="210" customFormat="1">
      <c r="A29" s="254" t="s">
        <v>146</v>
      </c>
      <c r="B29" s="302">
        <v>5.9396518273060472E-3</v>
      </c>
      <c r="C29" s="275"/>
      <c r="D29" s="275"/>
      <c r="E29" s="303"/>
      <c r="F29" s="303"/>
      <c r="G29" s="229"/>
    </row>
    <row r="30" spans="1:7" s="210" customFormat="1">
      <c r="A30" s="254" t="s">
        <v>147</v>
      </c>
      <c r="B30" s="302">
        <v>-2.587550893842272E-2</v>
      </c>
      <c r="C30" s="275"/>
      <c r="D30" s="275"/>
      <c r="E30" s="303"/>
      <c r="F30" s="303"/>
      <c r="G30" s="229"/>
    </row>
    <row r="31" spans="1:7" s="210" customFormat="1">
      <c r="A31" s="254" t="s">
        <v>148</v>
      </c>
      <c r="B31" s="302">
        <v>1.0097023612590572E-2</v>
      </c>
      <c r="C31" s="275"/>
      <c r="D31" s="275"/>
      <c r="E31" s="303"/>
      <c r="F31" s="303"/>
      <c r="G31" s="229"/>
    </row>
    <row r="32" spans="1:7" s="210" customFormat="1">
      <c r="A32" s="254" t="s">
        <v>149</v>
      </c>
      <c r="B32" s="302">
        <v>3.1371946844362064E-2</v>
      </c>
      <c r="C32" s="275"/>
      <c r="D32" s="275"/>
      <c r="E32" s="303"/>
      <c r="F32" s="303"/>
      <c r="G32" s="229"/>
    </row>
    <row r="33" spans="1:7" s="210" customFormat="1">
      <c r="A33" s="254" t="s">
        <v>150</v>
      </c>
      <c r="B33" s="302">
        <v>-2.1002130728902002E-2</v>
      </c>
      <c r="C33" s="275"/>
      <c r="D33" s="275"/>
      <c r="E33" s="303"/>
      <c r="F33" s="303"/>
      <c r="G33" s="229"/>
    </row>
    <row r="34" spans="1:7" s="210" customFormat="1">
      <c r="A34" s="254" t="s">
        <v>151</v>
      </c>
      <c r="B34" s="302">
        <v>-4.2845584664286118E-3</v>
      </c>
      <c r="C34" s="275"/>
      <c r="D34" s="275"/>
      <c r="E34" s="303"/>
      <c r="F34" s="303"/>
      <c r="G34" s="229"/>
    </row>
    <row r="35" spans="1:7" s="210" customFormat="1">
      <c r="A35" s="254" t="s">
        <v>152</v>
      </c>
      <c r="B35" s="302">
        <v>-7.8708549164335784E-3</v>
      </c>
      <c r="C35" s="275"/>
      <c r="D35" s="275"/>
      <c r="E35" s="303"/>
      <c r="F35" s="303"/>
      <c r="G35" s="229"/>
    </row>
    <row r="36" spans="1:7" s="210" customFormat="1">
      <c r="A36" s="254" t="s">
        <v>153</v>
      </c>
      <c r="B36" s="302">
        <v>-2.0454638246402146E-3</v>
      </c>
      <c r="C36" s="275"/>
      <c r="D36" s="275"/>
      <c r="E36" s="303"/>
      <c r="F36" s="303"/>
      <c r="G36" s="229"/>
    </row>
    <row r="37" spans="1:7" s="210" customFormat="1">
      <c r="A37" s="254" t="s">
        <v>154</v>
      </c>
      <c r="B37" s="302">
        <v>9.3990804288590635E-3</v>
      </c>
      <c r="C37" s="275"/>
      <c r="D37" s="275"/>
      <c r="E37" s="303"/>
      <c r="F37" s="303"/>
      <c r="G37" s="229"/>
    </row>
    <row r="38" spans="1:7" s="210" customFormat="1">
      <c r="A38" s="254" t="s">
        <v>155</v>
      </c>
      <c r="B38" s="302">
        <v>2.0668198774768998E-2</v>
      </c>
      <c r="C38" s="275"/>
      <c r="D38" s="275"/>
      <c r="E38" s="303"/>
      <c r="F38" s="303"/>
      <c r="G38" s="229"/>
    </row>
    <row r="39" spans="1:7" s="210" customFormat="1">
      <c r="A39" s="254" t="s">
        <v>156</v>
      </c>
      <c r="B39" s="302">
        <v>9.4905229527528556E-2</v>
      </c>
      <c r="C39" s="275"/>
      <c r="D39" s="275"/>
      <c r="E39" s="303"/>
      <c r="F39" s="303"/>
      <c r="G39" s="229"/>
    </row>
    <row r="40" spans="1:7" s="210" customFormat="1">
      <c r="A40" s="254" t="s">
        <v>157</v>
      </c>
      <c r="B40" s="302">
        <v>8.0348429126958276E-2</v>
      </c>
      <c r="C40" s="275"/>
      <c r="D40" s="275"/>
      <c r="E40" s="303"/>
      <c r="F40" s="303"/>
      <c r="G40" s="229"/>
    </row>
    <row r="41" spans="1:7" s="210" customFormat="1">
      <c r="A41" s="254" t="s">
        <v>158</v>
      </c>
      <c r="B41" s="302">
        <v>0.10419437062276682</v>
      </c>
      <c r="C41" s="275"/>
      <c r="D41" s="275"/>
      <c r="E41" s="303"/>
      <c r="F41" s="303"/>
      <c r="G41" s="229"/>
    </row>
    <row r="42" spans="1:7" s="210" customFormat="1">
      <c r="A42" s="254" t="s">
        <v>159</v>
      </c>
      <c r="B42" s="302">
        <v>8.3088935803667052E-2</v>
      </c>
      <c r="C42" s="275"/>
      <c r="D42" s="275"/>
      <c r="E42" s="303"/>
      <c r="F42" s="303"/>
      <c r="G42" s="229"/>
    </row>
    <row r="43" spans="1:7" s="210" customFormat="1">
      <c r="A43" s="254" t="s">
        <v>160</v>
      </c>
      <c r="B43" s="302">
        <v>-1.632337748573176E-2</v>
      </c>
      <c r="C43" s="275"/>
      <c r="D43" s="275"/>
      <c r="E43" s="303"/>
      <c r="F43" s="303"/>
      <c r="G43" s="229"/>
    </row>
    <row r="44" spans="1:7" s="210" customFormat="1">
      <c r="A44" s="254" t="s">
        <v>161</v>
      </c>
      <c r="B44" s="302">
        <v>2.4708710831250036E-2</v>
      </c>
      <c r="C44" s="275"/>
      <c r="D44" s="275"/>
      <c r="E44" s="303"/>
      <c r="F44" s="303"/>
      <c r="G44" s="229"/>
    </row>
    <row r="45" spans="1:7" s="210" customFormat="1">
      <c r="A45" s="254" t="s">
        <v>162</v>
      </c>
      <c r="B45" s="302">
        <v>1.8096546467173624E-2</v>
      </c>
      <c r="C45" s="275"/>
      <c r="D45" s="275"/>
      <c r="E45" s="303"/>
      <c r="F45" s="303"/>
      <c r="G45" s="229"/>
    </row>
    <row r="46" spans="1:7" s="210" customFormat="1">
      <c r="A46" s="254" t="s">
        <v>163</v>
      </c>
      <c r="B46" s="302">
        <v>-7.4301775392138225E-4</v>
      </c>
      <c r="C46" s="275"/>
      <c r="D46" s="275"/>
      <c r="E46" s="303"/>
      <c r="F46" s="303"/>
      <c r="G46" s="229"/>
    </row>
    <row r="47" spans="1:7" s="210" customFormat="1">
      <c r="A47" s="254" t="s">
        <v>164</v>
      </c>
      <c r="B47" s="302">
        <v>-8.0321669860392575E-3</v>
      </c>
      <c r="C47" s="275"/>
      <c r="D47" s="275"/>
      <c r="E47" s="303"/>
      <c r="F47" s="303"/>
      <c r="G47" s="229"/>
    </row>
    <row r="48" spans="1:7" s="210" customFormat="1">
      <c r="A48" s="254" t="s">
        <v>165</v>
      </c>
      <c r="B48" s="302">
        <v>-4.7117256267042662E-2</v>
      </c>
      <c r="C48" s="275"/>
      <c r="D48" s="275"/>
      <c r="E48" s="303"/>
      <c r="F48" s="303"/>
      <c r="G48" s="229"/>
    </row>
    <row r="49" spans="1:7" s="210" customFormat="1">
      <c r="A49" s="254" t="s">
        <v>166</v>
      </c>
      <c r="B49" s="302">
        <v>-3.8050246496882378E-2</v>
      </c>
      <c r="C49" s="275"/>
      <c r="D49" s="275"/>
      <c r="E49" s="303"/>
      <c r="F49" s="303"/>
      <c r="G49" s="229"/>
    </row>
    <row r="50" spans="1:7" s="210" customFormat="1">
      <c r="A50" s="254" t="s">
        <v>167</v>
      </c>
      <c r="B50" s="302">
        <v>-5.2105897383047606E-2</v>
      </c>
      <c r="C50" s="275"/>
      <c r="D50" s="275"/>
      <c r="E50" s="303"/>
      <c r="F50" s="303"/>
      <c r="G50" s="229"/>
    </row>
    <row r="51" spans="1:7" s="210" customFormat="1">
      <c r="A51" s="254" t="s">
        <v>168</v>
      </c>
      <c r="B51" s="302">
        <v>-1.6184058844841864E-2</v>
      </c>
      <c r="C51" s="304"/>
      <c r="D51" s="305"/>
      <c r="E51" s="279"/>
      <c r="F51" s="280"/>
      <c r="G51" s="229"/>
    </row>
    <row r="52" spans="1:7" s="210" customFormat="1">
      <c r="A52" s="254" t="s">
        <v>169</v>
      </c>
      <c r="B52" s="302">
        <v>-3.9709550728742826E-2</v>
      </c>
      <c r="C52" s="304"/>
      <c r="D52" s="305"/>
      <c r="E52" s="279"/>
      <c r="F52" s="280"/>
      <c r="G52" s="229"/>
    </row>
    <row r="53" spans="1:7" s="210" customFormat="1">
      <c r="A53" s="254" t="s">
        <v>170</v>
      </c>
      <c r="B53" s="302">
        <v>-3.2988216127273096E-2</v>
      </c>
      <c r="C53" s="304"/>
      <c r="D53" s="305"/>
      <c r="E53" s="279"/>
      <c r="F53" s="280"/>
      <c r="G53" s="229"/>
    </row>
    <row r="54" spans="1:7" s="210" customFormat="1">
      <c r="A54" s="254" t="s">
        <v>171</v>
      </c>
      <c r="B54" s="302">
        <v>-3.2076808035249038E-2</v>
      </c>
      <c r="C54" s="304"/>
      <c r="D54" s="305"/>
      <c r="E54" s="279"/>
      <c r="F54" s="280"/>
      <c r="G54" s="229"/>
    </row>
    <row r="55" spans="1:7" s="210" customFormat="1">
      <c r="A55" s="254" t="s">
        <v>172</v>
      </c>
      <c r="B55" s="302">
        <v>-1.5681858395722559E-2</v>
      </c>
      <c r="C55" s="304"/>
      <c r="D55" s="305"/>
      <c r="E55" s="279"/>
      <c r="F55" s="280"/>
      <c r="G55" s="229"/>
    </row>
    <row r="56" spans="1:7" s="210" customFormat="1">
      <c r="A56" s="254" t="s">
        <v>173</v>
      </c>
      <c r="B56" s="302">
        <v>5.8713582081897364E-3</v>
      </c>
      <c r="C56" s="304"/>
      <c r="D56" s="305"/>
      <c r="E56" s="279"/>
      <c r="F56" s="280"/>
      <c r="G56" s="229"/>
    </row>
    <row r="57" spans="1:7" s="210" customFormat="1">
      <c r="A57" s="254" t="s">
        <v>174</v>
      </c>
      <c r="B57" s="302">
        <v>2.318261041946923E-2</v>
      </c>
      <c r="C57" s="304"/>
      <c r="D57" s="305"/>
      <c r="E57" s="279"/>
      <c r="F57" s="280"/>
      <c r="G57" s="229"/>
    </row>
    <row r="58" spans="1:7" s="210" customFormat="1">
      <c r="A58" s="254" t="s">
        <v>175</v>
      </c>
      <c r="B58" s="302">
        <v>3.3537883725249351E-2</v>
      </c>
      <c r="C58" s="304"/>
      <c r="D58" s="305"/>
      <c r="E58" s="279"/>
      <c r="F58" s="280"/>
      <c r="G58" s="229"/>
    </row>
    <row r="59" spans="1:7" s="210" customFormat="1">
      <c r="A59" s="254" t="s">
        <v>176</v>
      </c>
      <c r="B59" s="302">
        <v>3.4335880106049155E-2</v>
      </c>
      <c r="C59" s="304"/>
      <c r="D59" s="305"/>
      <c r="E59" s="279"/>
      <c r="F59" s="280"/>
      <c r="G59" s="229"/>
    </row>
    <row r="60" spans="1:7" s="210" customFormat="1">
      <c r="A60" s="254" t="s">
        <v>177</v>
      </c>
      <c r="B60" s="302">
        <v>4.0553455010277517E-2</v>
      </c>
      <c r="C60" s="304"/>
      <c r="D60" s="305"/>
      <c r="E60" s="279"/>
      <c r="F60" s="280"/>
      <c r="G60" s="229"/>
    </row>
    <row r="61" spans="1:7" s="210" customFormat="1">
      <c r="A61" s="254" t="s">
        <v>178</v>
      </c>
      <c r="B61" s="302">
        <v>9.8505457115518613E-3</v>
      </c>
      <c r="C61" s="304"/>
      <c r="D61" s="305"/>
      <c r="E61" s="279"/>
      <c r="F61" s="280"/>
      <c r="G61" s="229"/>
    </row>
    <row r="62" spans="1:7" s="210" customFormat="1">
      <c r="A62" s="254" t="s">
        <v>179</v>
      </c>
      <c r="B62" s="302">
        <v>9.3299838488509756E-3</v>
      </c>
      <c r="C62" s="306"/>
      <c r="D62" s="305"/>
      <c r="E62" s="279"/>
      <c r="F62" s="280"/>
      <c r="G62" s="229"/>
    </row>
    <row r="63" spans="1:7" s="210" customFormat="1">
      <c r="A63" s="254" t="s">
        <v>180</v>
      </c>
      <c r="B63" s="302">
        <v>4.0330073420260515E-3</v>
      </c>
      <c r="C63" s="306"/>
      <c r="D63" s="305"/>
      <c r="E63" s="279"/>
      <c r="F63" s="280"/>
      <c r="G63" s="229"/>
    </row>
    <row r="64" spans="1:7" s="210" customFormat="1">
      <c r="A64" s="254" t="s">
        <v>181</v>
      </c>
      <c r="B64" s="302">
        <v>-4.1925222665682438E-2</v>
      </c>
      <c r="C64" s="306"/>
      <c r="D64" s="305"/>
      <c r="E64" s="279"/>
      <c r="F64" s="280"/>
      <c r="G64" s="229"/>
    </row>
    <row r="65" spans="1:7" s="210" customFormat="1">
      <c r="A65" s="254" t="s">
        <v>182</v>
      </c>
      <c r="B65" s="302">
        <v>-5.4000581543224846E-2</v>
      </c>
      <c r="C65" s="306"/>
      <c r="D65" s="305"/>
      <c r="E65" s="279"/>
      <c r="F65" s="280"/>
      <c r="G65" s="229"/>
    </row>
    <row r="66" spans="1:7" s="210" customFormat="1">
      <c r="A66" s="254" t="s">
        <v>183</v>
      </c>
      <c r="B66" s="302">
        <v>-3.5445457101776157E-2</v>
      </c>
      <c r="C66" s="306"/>
      <c r="D66" s="305"/>
      <c r="E66" s="279"/>
      <c r="F66" s="280"/>
      <c r="G66" s="229"/>
    </row>
    <row r="67" spans="1:7" s="210" customFormat="1">
      <c r="A67" s="254" t="s">
        <v>184</v>
      </c>
      <c r="B67" s="302">
        <v>-4.8290493137401191E-2</v>
      </c>
      <c r="C67" s="306"/>
      <c r="D67" s="305"/>
      <c r="E67" s="279"/>
      <c r="F67" s="280"/>
      <c r="G67" s="229"/>
    </row>
    <row r="68" spans="1:7" s="210" customFormat="1">
      <c r="A68" s="254" t="s">
        <v>185</v>
      </c>
      <c r="B68" s="302">
        <v>-1.7296555987416862E-2</v>
      </c>
      <c r="C68" s="306"/>
      <c r="D68" s="305"/>
      <c r="E68" s="279"/>
      <c r="F68" s="280"/>
      <c r="G68" s="229"/>
    </row>
    <row r="69" spans="1:7" s="210" customFormat="1">
      <c r="A69" s="254" t="s">
        <v>186</v>
      </c>
      <c r="B69" s="302">
        <v>9.597451928715639E-4</v>
      </c>
      <c r="C69" s="306"/>
      <c r="D69" s="305"/>
      <c r="E69" s="279"/>
      <c r="F69" s="280"/>
      <c r="G69" s="229"/>
    </row>
    <row r="70" spans="1:7" s="210" customFormat="1">
      <c r="A70" s="254" t="s">
        <v>187</v>
      </c>
      <c r="B70" s="302">
        <v>-1.0437604418810476E-2</v>
      </c>
      <c r="C70" s="306"/>
      <c r="D70" s="305"/>
      <c r="E70" s="279"/>
      <c r="F70" s="280"/>
      <c r="G70" s="229"/>
    </row>
    <row r="71" spans="1:7" s="210" customFormat="1">
      <c r="A71" s="254" t="s">
        <v>188</v>
      </c>
      <c r="B71" s="302">
        <v>1.2345449391955032E-2</v>
      </c>
      <c r="C71" s="306"/>
      <c r="D71" s="305"/>
      <c r="E71" s="279"/>
      <c r="F71" s="280"/>
      <c r="G71" s="229"/>
    </row>
    <row r="72" spans="1:7" s="210" customFormat="1">
      <c r="A72" s="254" t="s">
        <v>189</v>
      </c>
      <c r="B72" s="302">
        <v>1.5974040300968051E-2</v>
      </c>
      <c r="C72" s="306"/>
      <c r="D72" s="305"/>
      <c r="E72" s="279"/>
      <c r="F72" s="280"/>
      <c r="G72" s="229"/>
    </row>
    <row r="73" spans="1:7" s="210" customFormat="1">
      <c r="A73" s="254" t="s">
        <v>190</v>
      </c>
      <c r="B73" s="302">
        <v>1.6066724650567465E-3</v>
      </c>
      <c r="C73" s="306"/>
      <c r="D73" s="305"/>
      <c r="E73" s="279"/>
      <c r="F73" s="280"/>
      <c r="G73" s="229"/>
    </row>
    <row r="74" spans="1:7" s="210" customFormat="1">
      <c r="A74" s="254" t="s">
        <v>191</v>
      </c>
      <c r="B74" s="302">
        <v>2.1372474254732321E-2</v>
      </c>
      <c r="C74" s="306"/>
      <c r="D74" s="305"/>
      <c r="E74" s="279"/>
      <c r="F74" s="280"/>
      <c r="G74" s="229"/>
    </row>
    <row r="75" spans="1:7" s="210" customFormat="1">
      <c r="A75" s="254" t="s">
        <v>192</v>
      </c>
      <c r="B75" s="302">
        <v>1.4078383369604097E-2</v>
      </c>
      <c r="C75" s="306"/>
      <c r="D75" s="305"/>
      <c r="E75" s="279"/>
      <c r="F75" s="280"/>
      <c r="G75" s="229"/>
    </row>
    <row r="76" spans="1:7" s="210" customFormat="1">
      <c r="A76" s="254" t="s">
        <v>193</v>
      </c>
      <c r="B76" s="302">
        <v>2.3079841025337444E-3</v>
      </c>
      <c r="C76" s="306"/>
      <c r="D76" s="305"/>
      <c r="E76" s="279"/>
      <c r="F76" s="280"/>
      <c r="G76" s="229"/>
    </row>
    <row r="77" spans="1:7" s="210" customFormat="1">
      <c r="A77" s="254" t="s">
        <v>194</v>
      </c>
      <c r="B77" s="302">
        <v>-8.809276466782423E-3</v>
      </c>
      <c r="C77" s="306"/>
      <c r="D77" s="305"/>
      <c r="E77" s="279"/>
      <c r="F77" s="280"/>
      <c r="G77" s="229"/>
    </row>
    <row r="78" spans="1:7" s="210" customFormat="1">
      <c r="A78" s="254" t="s">
        <v>195</v>
      </c>
      <c r="B78" s="302">
        <v>-3.2994655421085928E-2</v>
      </c>
      <c r="C78" s="306"/>
      <c r="D78" s="305"/>
      <c r="E78" s="279"/>
      <c r="F78" s="280"/>
      <c r="G78" s="229"/>
    </row>
    <row r="79" spans="1:7" s="210" customFormat="1">
      <c r="A79" s="254" t="s">
        <v>196</v>
      </c>
      <c r="B79" s="302">
        <v>-4.0842961225465824E-2</v>
      </c>
      <c r="C79" s="306"/>
      <c r="D79" s="305"/>
      <c r="E79" s="279"/>
      <c r="F79" s="280"/>
      <c r="G79" s="229"/>
    </row>
    <row r="80" spans="1:7" s="210" customFormat="1">
      <c r="A80" s="254" t="s">
        <v>197</v>
      </c>
      <c r="B80" s="302">
        <v>-4.1657502615833009E-2</v>
      </c>
      <c r="C80" s="306"/>
      <c r="D80" s="305"/>
      <c r="E80" s="279"/>
      <c r="F80" s="280"/>
      <c r="G80" s="229"/>
    </row>
    <row r="81" spans="1:7" s="210" customFormat="1">
      <c r="A81" s="254" t="s">
        <v>198</v>
      </c>
      <c r="B81" s="302">
        <v>-1.9127550676900307E-2</v>
      </c>
      <c r="C81" s="306"/>
      <c r="D81" s="305"/>
      <c r="E81" s="279"/>
      <c r="F81" s="280"/>
      <c r="G81" s="229"/>
    </row>
    <row r="82" spans="1:7" s="210" customFormat="1">
      <c r="A82" s="254" t="s">
        <v>199</v>
      </c>
      <c r="B82" s="302">
        <v>1.8182017882939716E-2</v>
      </c>
      <c r="C82" s="306"/>
      <c r="D82" s="305"/>
      <c r="E82" s="279"/>
      <c r="F82" s="280"/>
      <c r="G82" s="229"/>
    </row>
    <row r="83" spans="1:7" s="210" customFormat="1">
      <c r="A83" s="254" t="s">
        <v>200</v>
      </c>
      <c r="B83" s="302">
        <v>2.285308546448217E-2</v>
      </c>
      <c r="C83" s="306"/>
      <c r="D83" s="305"/>
      <c r="E83" s="279"/>
      <c r="F83" s="280"/>
      <c r="G83" s="229"/>
    </row>
    <row r="84" spans="1:7" s="210" customFormat="1">
      <c r="A84" s="254" t="s">
        <v>201</v>
      </c>
      <c r="B84" s="302">
        <v>5.3620731795302135E-2</v>
      </c>
      <c r="C84" s="306"/>
      <c r="D84" s="305"/>
      <c r="E84" s="279"/>
      <c r="F84" s="280"/>
      <c r="G84" s="229"/>
    </row>
    <row r="85" spans="1:7" s="210" customFormat="1">
      <c r="A85" s="254" t="s">
        <v>202</v>
      </c>
      <c r="B85" s="302">
        <v>6.3941738846873486E-2</v>
      </c>
      <c r="C85" s="306"/>
      <c r="D85" s="305"/>
      <c r="E85" s="279"/>
      <c r="F85" s="280"/>
      <c r="G85" s="229"/>
    </row>
    <row r="86" spans="1:7" s="210" customFormat="1">
      <c r="A86" s="254" t="s">
        <v>203</v>
      </c>
      <c r="B86" s="302">
        <v>5.5692069470837602E-2</v>
      </c>
      <c r="C86" s="307"/>
      <c r="D86" s="308"/>
      <c r="E86" s="288"/>
      <c r="F86" s="289"/>
      <c r="G86" s="230"/>
    </row>
    <row r="87" spans="1:7" s="210" customFormat="1">
      <c r="A87" s="254" t="s">
        <v>204</v>
      </c>
      <c r="B87" s="302">
        <v>4.7910075807622743E-2</v>
      </c>
      <c r="C87" s="307"/>
      <c r="D87" s="308"/>
      <c r="E87" s="288"/>
      <c r="F87" s="289"/>
      <c r="G87" s="230"/>
    </row>
    <row r="88" spans="1:7" s="210" customFormat="1">
      <c r="A88" s="254" t="s">
        <v>205</v>
      </c>
      <c r="B88" s="302">
        <v>4.3633614494995587E-2</v>
      </c>
      <c r="C88" s="307"/>
      <c r="D88" s="308"/>
      <c r="E88" s="288"/>
      <c r="F88" s="289"/>
      <c r="G88" s="230"/>
    </row>
    <row r="89" spans="1:7" s="210" customFormat="1">
      <c r="A89" s="254" t="s">
        <v>206</v>
      </c>
      <c r="B89" s="302">
        <v>1.1101090747944964E-2</v>
      </c>
      <c r="C89" s="307"/>
      <c r="D89" s="308"/>
      <c r="E89" s="288"/>
      <c r="F89" s="289"/>
      <c r="G89" s="230"/>
    </row>
    <row r="90" spans="1:7" s="210" customFormat="1">
      <c r="A90" s="254" t="s">
        <v>207</v>
      </c>
      <c r="B90" s="302">
        <v>5.5741428354316724E-4</v>
      </c>
      <c r="C90" s="307"/>
      <c r="D90" s="308"/>
      <c r="E90" s="288"/>
      <c r="F90" s="289"/>
      <c r="G90" s="230"/>
    </row>
    <row r="91" spans="1:7" s="210" customFormat="1">
      <c r="A91" s="254" t="s">
        <v>208</v>
      </c>
      <c r="B91" s="302">
        <v>-1.5754773782340248E-2</v>
      </c>
      <c r="C91" s="307"/>
      <c r="D91" s="308"/>
      <c r="E91" s="288"/>
      <c r="F91" s="289"/>
      <c r="G91" s="230"/>
    </row>
    <row r="92" spans="1:7" s="210" customFormat="1">
      <c r="A92" s="254" t="s">
        <v>209</v>
      </c>
      <c r="B92" s="302">
        <v>-2.0428418502360102E-2</v>
      </c>
      <c r="C92" s="307"/>
      <c r="D92" s="308"/>
      <c r="E92" s="288"/>
      <c r="F92" s="289"/>
      <c r="G92" s="230"/>
    </row>
    <row r="93" spans="1:7" s="210" customFormat="1">
      <c r="A93" s="254" t="s">
        <v>210</v>
      </c>
      <c r="B93" s="302">
        <v>-5.7307826036205878E-3</v>
      </c>
      <c r="C93" s="307"/>
      <c r="D93" s="308"/>
      <c r="E93" s="288"/>
      <c r="F93" s="289"/>
      <c r="G93" s="230"/>
    </row>
    <row r="94" spans="1:7" s="210" customFormat="1">
      <c r="A94" s="254" t="s">
        <v>211</v>
      </c>
      <c r="B94" s="302">
        <v>-1.906658168167219E-2</v>
      </c>
      <c r="C94" s="307"/>
      <c r="D94" s="308"/>
      <c r="E94" s="288"/>
      <c r="F94" s="289"/>
      <c r="G94" s="230"/>
    </row>
    <row r="95" spans="1:7" s="210" customFormat="1">
      <c r="A95" s="254" t="s">
        <v>212</v>
      </c>
      <c r="B95" s="302">
        <v>-3.4817791501054796E-2</v>
      </c>
      <c r="C95" s="307"/>
      <c r="D95" s="308"/>
      <c r="E95" s="288"/>
      <c r="F95" s="289"/>
      <c r="G95" s="230"/>
    </row>
    <row r="96" spans="1:7" s="210" customFormat="1">
      <c r="A96" s="254" t="s">
        <v>213</v>
      </c>
      <c r="B96" s="302">
        <v>-2.9742699085119062E-2</v>
      </c>
      <c r="C96" s="307"/>
      <c r="D96" s="308"/>
      <c r="E96" s="288"/>
      <c r="F96" s="289"/>
      <c r="G96" s="230"/>
    </row>
    <row r="97" spans="1:7" s="210" customFormat="1">
      <c r="A97" s="254" t="s">
        <v>214</v>
      </c>
      <c r="B97" s="302">
        <v>-3.0253658212206158E-2</v>
      </c>
      <c r="C97" s="307"/>
      <c r="D97" s="308"/>
      <c r="E97" s="288"/>
      <c r="F97" s="289"/>
      <c r="G97" s="230"/>
    </row>
    <row r="98" spans="1:7" s="210" customFormat="1">
      <c r="A98" s="254" t="s">
        <v>215</v>
      </c>
      <c r="B98" s="302">
        <v>-3.1611214278061128E-3</v>
      </c>
      <c r="C98" s="307"/>
      <c r="D98" s="308"/>
      <c r="E98" s="288"/>
      <c r="F98" s="289"/>
      <c r="G98" s="230"/>
    </row>
    <row r="99" spans="1:7" s="210" customFormat="1">
      <c r="A99" s="254" t="s">
        <v>216</v>
      </c>
      <c r="B99" s="302">
        <v>4.7993892491762224E-3</v>
      </c>
      <c r="C99" s="307"/>
      <c r="D99" s="308"/>
      <c r="E99" s="288"/>
      <c r="F99" s="289"/>
      <c r="G99" s="230"/>
    </row>
    <row r="100" spans="1:7" s="210" customFormat="1">
      <c r="A100" s="254" t="s">
        <v>217</v>
      </c>
      <c r="B100" s="302">
        <v>1.3069360370465022E-2</v>
      </c>
      <c r="C100" s="307"/>
      <c r="D100" s="308"/>
      <c r="E100" s="288"/>
      <c r="F100" s="289"/>
      <c r="G100" s="230"/>
    </row>
    <row r="101" spans="1:7" s="210" customFormat="1">
      <c r="A101" s="254" t="s">
        <v>218</v>
      </c>
      <c r="B101" s="302">
        <v>3.5353407891886457E-2</v>
      </c>
      <c r="C101" s="307"/>
      <c r="D101" s="308"/>
      <c r="E101" s="288"/>
      <c r="F101" s="289"/>
      <c r="G101" s="230"/>
    </row>
    <row r="102" spans="1:7" s="210" customFormat="1">
      <c r="A102" s="254" t="s">
        <v>219</v>
      </c>
      <c r="B102" s="302">
        <v>7.5317553476352828E-3</v>
      </c>
      <c r="C102" s="307"/>
      <c r="D102" s="308"/>
      <c r="E102" s="288"/>
      <c r="F102" s="289"/>
      <c r="G102" s="230"/>
    </row>
    <row r="103" spans="1:7" s="210" customFormat="1">
      <c r="A103" s="254" t="s">
        <v>220</v>
      </c>
      <c r="B103" s="302">
        <v>1.6469093152275738E-2</v>
      </c>
      <c r="C103" s="307"/>
      <c r="D103" s="308"/>
      <c r="E103" s="288"/>
      <c r="F103" s="289"/>
      <c r="G103" s="230"/>
    </row>
    <row r="104" spans="1:7" s="210" customFormat="1">
      <c r="A104" s="254" t="s">
        <v>221</v>
      </c>
      <c r="B104" s="302">
        <v>-1.3900891400437931E-2</v>
      </c>
      <c r="C104" s="307"/>
      <c r="D104" s="308"/>
      <c r="E104" s="288"/>
      <c r="F104" s="289"/>
      <c r="G104" s="230"/>
    </row>
    <row r="105" spans="1:7" s="210" customFormat="1">
      <c r="A105" s="254" t="s">
        <v>222</v>
      </c>
      <c r="B105" s="302">
        <v>-5.5445665743825923E-2</v>
      </c>
      <c r="C105" s="307"/>
      <c r="D105" s="308"/>
      <c r="E105" s="288"/>
      <c r="F105" s="289"/>
      <c r="G105" s="230"/>
    </row>
    <row r="106" spans="1:7" s="210" customFormat="1">
      <c r="A106" s="254" t="s">
        <v>223</v>
      </c>
      <c r="B106" s="302">
        <v>-4.478605025469784E-2</v>
      </c>
      <c r="C106" s="307"/>
      <c r="D106" s="308"/>
      <c r="E106" s="288"/>
      <c r="F106" s="289"/>
      <c r="G106" s="230"/>
    </row>
    <row r="107" spans="1:7" s="210" customFormat="1">
      <c r="A107" s="254" t="s">
        <v>224</v>
      </c>
      <c r="B107" s="302">
        <v>-3.3260634107895926E-2</v>
      </c>
      <c r="C107" s="307"/>
      <c r="D107" s="308"/>
      <c r="E107" s="288"/>
      <c r="F107" s="289"/>
      <c r="G107" s="230"/>
    </row>
    <row r="108" spans="1:7" s="210" customFormat="1">
      <c r="A108" s="254" t="s">
        <v>225</v>
      </c>
      <c r="B108" s="302">
        <v>-3.1953526145368061E-2</v>
      </c>
      <c r="C108" s="307"/>
      <c r="D108" s="308"/>
      <c r="E108" s="288"/>
      <c r="F108" s="289"/>
      <c r="G108" s="230"/>
    </row>
    <row r="109" spans="1:7" s="210" customFormat="1">
      <c r="A109" s="254" t="s">
        <v>226</v>
      </c>
      <c r="B109" s="302">
        <v>-2.0687208543039515E-2</v>
      </c>
      <c r="C109" s="307"/>
      <c r="D109" s="308"/>
      <c r="E109" s="288"/>
      <c r="F109" s="289"/>
      <c r="G109" s="230"/>
    </row>
    <row r="110" spans="1:7" s="210" customFormat="1">
      <c r="A110" s="254" t="s">
        <v>227</v>
      </c>
      <c r="B110" s="302">
        <v>-1.3119508426447934E-2</v>
      </c>
      <c r="C110" s="307"/>
      <c r="D110" s="308"/>
      <c r="E110" s="288"/>
      <c r="F110" s="289"/>
      <c r="G110" s="230"/>
    </row>
    <row r="111" spans="1:7" s="210" customFormat="1">
      <c r="A111" s="254" t="s">
        <v>228</v>
      </c>
      <c r="B111" s="302">
        <v>-1.2523432452121619E-2</v>
      </c>
      <c r="C111" s="307"/>
      <c r="D111" s="308"/>
      <c r="E111" s="288"/>
      <c r="F111" s="289"/>
      <c r="G111" s="230"/>
    </row>
    <row r="112" spans="1:7" s="210" customFormat="1">
      <c r="A112" s="254" t="s">
        <v>229</v>
      </c>
      <c r="B112" s="302">
        <v>-2.3450187279724366E-3</v>
      </c>
      <c r="C112" s="307"/>
      <c r="D112" s="308"/>
      <c r="E112" s="288"/>
      <c r="F112" s="289"/>
      <c r="G112" s="230"/>
    </row>
    <row r="113" spans="1:7" s="210" customFormat="1">
      <c r="A113" s="254" t="s">
        <v>230</v>
      </c>
      <c r="B113" s="302">
        <v>7.9583697436622636E-3</v>
      </c>
      <c r="C113" s="307"/>
      <c r="D113" s="308"/>
      <c r="E113" s="288"/>
      <c r="F113" s="289"/>
      <c r="G113" s="230"/>
    </row>
    <row r="114" spans="1:7" s="210" customFormat="1">
      <c r="A114" s="254" t="s">
        <v>231</v>
      </c>
      <c r="B114" s="302">
        <v>2.4962629853004792E-3</v>
      </c>
      <c r="C114" s="307"/>
      <c r="D114" s="308"/>
      <c r="E114" s="288"/>
      <c r="F114" s="289"/>
      <c r="G114" s="230"/>
    </row>
    <row r="115" spans="1:7" s="210" customFormat="1">
      <c r="A115" s="254" t="s">
        <v>232</v>
      </c>
      <c r="B115" s="302">
        <v>5.8179977973900066E-3</v>
      </c>
      <c r="C115" s="307"/>
      <c r="D115" s="308"/>
      <c r="E115" s="288"/>
      <c r="F115" s="289"/>
      <c r="G115" s="230"/>
    </row>
    <row r="116" spans="1:7" s="210" customFormat="1">
      <c r="A116" s="254" t="s">
        <v>233</v>
      </c>
      <c r="B116" s="302">
        <v>2.0238565972114264E-2</v>
      </c>
      <c r="C116" s="307"/>
      <c r="D116" s="308"/>
      <c r="E116" s="288"/>
      <c r="F116" s="289"/>
      <c r="G116" s="230"/>
    </row>
    <row r="117" spans="1:7" s="210" customFormat="1">
      <c r="A117" s="254" t="s">
        <v>234</v>
      </c>
      <c r="B117" s="302">
        <v>3.9410456656881365E-2</v>
      </c>
      <c r="C117" s="307"/>
      <c r="D117" s="308"/>
      <c r="E117" s="288"/>
      <c r="F117" s="289"/>
      <c r="G117" s="230"/>
    </row>
    <row r="118" spans="1:7" s="210" customFormat="1">
      <c r="A118" s="254" t="s">
        <v>235</v>
      </c>
      <c r="B118" s="302">
        <v>3.4212628702522618E-2</v>
      </c>
      <c r="C118" s="307"/>
      <c r="D118" s="308"/>
      <c r="E118" s="288"/>
      <c r="F118" s="289"/>
      <c r="G118" s="230"/>
    </row>
    <row r="119" spans="1:7" s="210" customFormat="1">
      <c r="A119" s="254" t="s">
        <v>236</v>
      </c>
      <c r="B119" s="302">
        <v>1.5318347431830581E-2</v>
      </c>
      <c r="C119" s="307"/>
      <c r="D119" s="308"/>
      <c r="E119" s="288"/>
      <c r="F119" s="289"/>
      <c r="G119" s="230"/>
    </row>
    <row r="120" spans="1:7" s="210" customFormat="1">
      <c r="A120" s="254" t="s">
        <v>237</v>
      </c>
      <c r="B120" s="302">
        <v>4.6668903060236744E-2</v>
      </c>
      <c r="C120" s="307"/>
      <c r="D120" s="308"/>
      <c r="E120" s="288"/>
      <c r="F120" s="289"/>
      <c r="G120" s="230"/>
    </row>
    <row r="121" spans="1:7" s="210" customFormat="1">
      <c r="A121" s="254" t="s">
        <v>238</v>
      </c>
      <c r="B121" s="302">
        <v>2.683275018636766E-2</v>
      </c>
      <c r="C121" s="307"/>
      <c r="D121" s="308"/>
      <c r="E121" s="288"/>
      <c r="F121" s="289"/>
      <c r="G121" s="230"/>
    </row>
    <row r="122" spans="1:7" s="210" customFormat="1">
      <c r="A122" s="254" t="s">
        <v>239</v>
      </c>
      <c r="B122" s="302">
        <v>1.8677766179341582E-2</v>
      </c>
      <c r="C122" s="307"/>
      <c r="D122" s="308"/>
      <c r="E122" s="288"/>
      <c r="F122" s="289"/>
      <c r="G122" s="230"/>
    </row>
    <row r="123" spans="1:7" s="210" customFormat="1">
      <c r="A123" s="254" t="s">
        <v>240</v>
      </c>
      <c r="B123" s="302">
        <v>1.6135211976312291E-2</v>
      </c>
      <c r="C123" s="307"/>
      <c r="D123" s="308"/>
      <c r="E123" s="288"/>
      <c r="F123" s="289"/>
      <c r="G123" s="230"/>
    </row>
    <row r="124" spans="1:7" s="210" customFormat="1">
      <c r="A124" s="254" t="s">
        <v>241</v>
      </c>
      <c r="B124" s="302">
        <v>-5.1079905724466412E-2</v>
      </c>
      <c r="C124" s="307"/>
      <c r="D124" s="308"/>
      <c r="E124" s="288"/>
      <c r="F124" s="289"/>
      <c r="G124" s="230"/>
    </row>
    <row r="125" spans="1:7" s="210" customFormat="1">
      <c r="A125" s="254" t="s">
        <v>242</v>
      </c>
      <c r="B125" s="302">
        <v>-8.6401773242823054E-2</v>
      </c>
      <c r="C125" s="307"/>
      <c r="D125" s="308"/>
      <c r="E125" s="288"/>
      <c r="F125" s="289"/>
      <c r="G125" s="230"/>
    </row>
    <row r="126" spans="1:7" s="210" customFormat="1">
      <c r="A126" s="254" t="s">
        <v>243</v>
      </c>
      <c r="B126" s="302">
        <v>-6.3638920900968676E-2</v>
      </c>
      <c r="C126" s="307"/>
      <c r="D126" s="308"/>
      <c r="E126" s="288"/>
      <c r="F126" s="289"/>
      <c r="G126" s="230"/>
    </row>
    <row r="127" spans="1:7" s="210" customFormat="1">
      <c r="A127" s="254" t="s">
        <v>244</v>
      </c>
      <c r="B127" s="302">
        <v>-8.1156876089081842E-2</v>
      </c>
      <c r="C127" s="307"/>
      <c r="D127" s="308"/>
      <c r="E127" s="288"/>
      <c r="F127" s="289"/>
      <c r="G127" s="230"/>
    </row>
    <row r="128" spans="1:7" s="210" customFormat="1">
      <c r="A128" s="254" t="s">
        <v>245</v>
      </c>
      <c r="B128" s="302">
        <v>-0.11584083755454111</v>
      </c>
      <c r="C128" s="307"/>
      <c r="D128" s="308"/>
      <c r="E128" s="288"/>
      <c r="F128" s="289"/>
      <c r="G128" s="230"/>
    </row>
    <row r="129" spans="1:6" s="210" customFormat="1">
      <c r="A129" s="254" t="s">
        <v>246</v>
      </c>
      <c r="B129" s="302">
        <v>-0.1515891250621918</v>
      </c>
      <c r="C129" s="88"/>
      <c r="D129" s="236"/>
      <c r="E129" s="228"/>
      <c r="F129" s="228"/>
    </row>
    <row r="130" spans="1:6" s="210" customFormat="1">
      <c r="A130" s="254" t="s">
        <v>247</v>
      </c>
      <c r="B130" s="302">
        <v>-0.12294628678367447</v>
      </c>
      <c r="C130" s="88"/>
      <c r="D130" s="236"/>
      <c r="E130" s="228"/>
      <c r="F130" s="228"/>
    </row>
    <row r="131" spans="1:6" s="210" customFormat="1">
      <c r="A131" s="290"/>
      <c r="B131" s="234"/>
      <c r="C131" s="88"/>
      <c r="D131" s="236"/>
      <c r="E131" s="228"/>
      <c r="F131" s="228"/>
    </row>
    <row r="132" spans="1:6" s="210" customFormat="1">
      <c r="A132" s="290"/>
      <c r="B132" s="234"/>
      <c r="C132" s="88"/>
      <c r="D132" s="236"/>
      <c r="E132" s="228"/>
      <c r="F132" s="228"/>
    </row>
    <row r="133" spans="1:6" s="210" customFormat="1">
      <c r="A133" s="290"/>
      <c r="B133" s="234"/>
      <c r="C133" s="88"/>
      <c r="D133" s="236"/>
      <c r="E133" s="228"/>
      <c r="F133" s="228"/>
    </row>
    <row r="134" spans="1:6" s="210" customFormat="1">
      <c r="A134" s="290"/>
      <c r="B134" s="234"/>
      <c r="C134" s="88"/>
      <c r="D134" s="236"/>
      <c r="E134" s="228"/>
      <c r="F134" s="228"/>
    </row>
    <row r="135" spans="1:6" s="210" customFormat="1">
      <c r="A135" s="290"/>
      <c r="B135" s="234"/>
      <c r="C135" s="88"/>
      <c r="D135" s="236"/>
      <c r="E135" s="228"/>
      <c r="F135" s="228"/>
    </row>
    <row r="136" spans="1:6" s="210" customFormat="1">
      <c r="A136" s="290"/>
      <c r="B136" s="234"/>
      <c r="C136" s="88"/>
      <c r="D136" s="236"/>
      <c r="E136" s="228"/>
      <c r="F136" s="228"/>
    </row>
    <row r="137" spans="1:6" s="210" customFormat="1">
      <c r="A137" s="290"/>
      <c r="B137" s="234"/>
      <c r="C137" s="88"/>
      <c r="D137" s="236"/>
      <c r="E137" s="228"/>
      <c r="F137" s="228"/>
    </row>
    <row r="138" spans="1:6" s="210" customFormat="1">
      <c r="A138" s="290"/>
      <c r="B138" s="234"/>
      <c r="C138" s="88"/>
      <c r="D138" s="236"/>
      <c r="E138" s="228"/>
      <c r="F138" s="228"/>
    </row>
    <row r="139" spans="1:6" s="210" customFormat="1">
      <c r="A139" s="290"/>
      <c r="B139" s="234"/>
      <c r="C139" s="88"/>
      <c r="D139" s="236"/>
      <c r="E139" s="228"/>
      <c r="F139" s="228"/>
    </row>
    <row r="140" spans="1:6" s="210" customFormat="1">
      <c r="A140" s="290"/>
      <c r="B140" s="234"/>
      <c r="C140" s="88"/>
      <c r="D140" s="236"/>
      <c r="E140" s="228"/>
      <c r="F140" s="228"/>
    </row>
    <row r="141" spans="1:6" s="210" customFormat="1">
      <c r="A141" s="290"/>
      <c r="B141" s="234"/>
      <c r="C141" s="88"/>
      <c r="D141" s="236"/>
      <c r="E141" s="228"/>
      <c r="F141" s="228"/>
    </row>
    <row r="142" spans="1:6" s="210" customFormat="1">
      <c r="A142" s="290"/>
      <c r="B142" s="234"/>
      <c r="C142" s="88"/>
      <c r="D142" s="236"/>
      <c r="E142" s="228"/>
      <c r="F142" s="228"/>
    </row>
    <row r="143" spans="1:6" s="210" customFormat="1">
      <c r="A143" s="290"/>
      <c r="B143" s="234"/>
      <c r="C143" s="88"/>
      <c r="D143" s="236"/>
      <c r="E143" s="228"/>
      <c r="F143" s="228"/>
    </row>
    <row r="144" spans="1:6" s="210" customFormat="1">
      <c r="A144" s="290"/>
      <c r="B144" s="234"/>
      <c r="C144" s="88"/>
      <c r="D144" s="236"/>
      <c r="E144" s="228"/>
      <c r="F144" s="228"/>
    </row>
    <row r="145" spans="1:6" s="210" customFormat="1">
      <c r="A145" s="290"/>
      <c r="B145" s="234"/>
      <c r="C145" s="88"/>
      <c r="D145" s="236"/>
      <c r="E145" s="228"/>
      <c r="F145" s="228"/>
    </row>
    <row r="146" spans="1:6" s="210" customFormat="1">
      <c r="A146" s="290"/>
      <c r="B146" s="234"/>
      <c r="C146" s="88"/>
      <c r="D146" s="236"/>
      <c r="E146" s="228"/>
      <c r="F146" s="228"/>
    </row>
    <row r="147" spans="1:6" s="210" customFormat="1">
      <c r="A147" s="290"/>
      <c r="B147" s="234"/>
      <c r="C147" s="88"/>
      <c r="D147" s="236"/>
      <c r="E147" s="228"/>
      <c r="F147" s="228"/>
    </row>
    <row r="148" spans="1:6" s="210" customFormat="1">
      <c r="A148" s="290"/>
      <c r="B148" s="234"/>
      <c r="C148" s="88"/>
      <c r="D148" s="236"/>
      <c r="E148" s="228"/>
      <c r="F148" s="228"/>
    </row>
    <row r="149" spans="1:6" s="210" customFormat="1">
      <c r="A149" s="290"/>
      <c r="B149" s="234"/>
      <c r="C149" s="88"/>
      <c r="D149" s="236"/>
      <c r="E149" s="228"/>
      <c r="F149" s="228"/>
    </row>
    <row r="150" spans="1:6" s="210" customFormat="1">
      <c r="A150" s="290"/>
      <c r="B150" s="234"/>
      <c r="C150" s="88"/>
      <c r="D150" s="236"/>
      <c r="E150" s="228"/>
      <c r="F150" s="228"/>
    </row>
    <row r="151" spans="1:6" s="210" customFormat="1">
      <c r="A151" s="290"/>
      <c r="B151" s="234"/>
      <c r="C151" s="88"/>
      <c r="D151" s="236"/>
      <c r="E151" s="228"/>
      <c r="F151" s="228"/>
    </row>
    <row r="152" spans="1:6" s="210" customFormat="1">
      <c r="A152" s="290"/>
      <c r="B152" s="234"/>
      <c r="C152" s="88"/>
      <c r="D152" s="236"/>
      <c r="E152" s="228"/>
      <c r="F152" s="228"/>
    </row>
    <row r="153" spans="1:6" s="210" customFormat="1">
      <c r="A153" s="290"/>
      <c r="B153" s="234"/>
      <c r="C153" s="88"/>
      <c r="D153" s="236"/>
      <c r="E153" s="228"/>
      <c r="F153" s="228"/>
    </row>
    <row r="154" spans="1:6" s="210" customFormat="1">
      <c r="A154" s="290"/>
      <c r="B154" s="234"/>
      <c r="C154" s="88"/>
      <c r="D154" s="236"/>
      <c r="E154" s="228"/>
      <c r="F154" s="228"/>
    </row>
    <row r="155" spans="1:6" s="210" customFormat="1">
      <c r="A155" s="290"/>
      <c r="B155" s="234"/>
      <c r="C155" s="88"/>
      <c r="D155" s="236"/>
      <c r="E155" s="228"/>
      <c r="F155" s="228"/>
    </row>
    <row r="156" spans="1:6" s="210" customFormat="1">
      <c r="A156" s="290"/>
      <c r="B156" s="234"/>
      <c r="C156" s="88"/>
      <c r="D156" s="236"/>
      <c r="E156" s="228"/>
      <c r="F156" s="228"/>
    </row>
    <row r="157" spans="1:6" s="210" customFormat="1">
      <c r="A157" s="290"/>
      <c r="B157" s="234"/>
      <c r="C157" s="88"/>
      <c r="D157" s="236"/>
      <c r="E157" s="228"/>
      <c r="F157" s="228"/>
    </row>
    <row r="158" spans="1:6" s="210" customFormat="1">
      <c r="A158" s="290"/>
      <c r="B158" s="234"/>
      <c r="C158" s="88"/>
      <c r="D158" s="236"/>
      <c r="E158" s="228"/>
      <c r="F158" s="228"/>
    </row>
    <row r="159" spans="1:6" s="210" customFormat="1">
      <c r="A159" s="290"/>
      <c r="B159" s="234"/>
      <c r="C159" s="88"/>
      <c r="D159" s="236"/>
      <c r="E159" s="228"/>
      <c r="F159" s="228"/>
    </row>
    <row r="160" spans="1:6" s="210" customFormat="1">
      <c r="A160" s="290"/>
      <c r="B160" s="234"/>
      <c r="C160" s="88"/>
      <c r="D160" s="236"/>
      <c r="E160" s="228"/>
      <c r="F160" s="228"/>
    </row>
    <row r="161" spans="1:6" s="210" customFormat="1">
      <c r="A161" s="290"/>
      <c r="B161" s="234"/>
      <c r="C161" s="88"/>
      <c r="D161" s="236"/>
      <c r="E161" s="228"/>
      <c r="F161" s="228"/>
    </row>
    <row r="162" spans="1:6" s="210" customFormat="1">
      <c r="A162" s="290"/>
      <c r="B162" s="234"/>
      <c r="C162" s="88"/>
      <c r="D162" s="236"/>
      <c r="E162" s="228"/>
      <c r="F162" s="228"/>
    </row>
    <row r="163" spans="1:6" s="210" customFormat="1">
      <c r="A163" s="290"/>
      <c r="B163" s="234"/>
      <c r="C163" s="88"/>
      <c r="D163" s="236"/>
      <c r="E163" s="228"/>
      <c r="F163" s="228"/>
    </row>
    <row r="164" spans="1:6" s="210" customFormat="1">
      <c r="A164" s="290"/>
      <c r="B164" s="234"/>
      <c r="C164" s="88"/>
      <c r="D164" s="236"/>
      <c r="E164" s="228"/>
      <c r="F164" s="228"/>
    </row>
    <row r="165" spans="1:6" s="210" customFormat="1">
      <c r="A165" s="290"/>
      <c r="B165" s="234"/>
      <c r="C165" s="88"/>
      <c r="D165" s="236"/>
      <c r="E165" s="228"/>
      <c r="F165" s="228"/>
    </row>
    <row r="166" spans="1:6" s="210" customFormat="1">
      <c r="A166" s="290"/>
      <c r="B166" s="234"/>
      <c r="C166" s="88"/>
      <c r="D166" s="236"/>
      <c r="E166" s="228"/>
      <c r="F166" s="228"/>
    </row>
    <row r="167" spans="1:6" s="210" customFormat="1">
      <c r="A167" s="290"/>
      <c r="B167" s="234"/>
      <c r="C167" s="88"/>
      <c r="D167" s="236"/>
      <c r="E167" s="228"/>
      <c r="F167" s="228"/>
    </row>
    <row r="168" spans="1:6" s="210" customFormat="1">
      <c r="A168" s="290"/>
      <c r="B168" s="234"/>
      <c r="C168" s="88"/>
      <c r="D168" s="236"/>
      <c r="E168" s="228"/>
      <c r="F168" s="228"/>
    </row>
    <row r="169" spans="1:6" s="210" customFormat="1">
      <c r="A169" s="290"/>
      <c r="B169" s="234"/>
      <c r="C169" s="88"/>
      <c r="D169" s="236"/>
      <c r="E169" s="228"/>
      <c r="F169" s="228"/>
    </row>
    <row r="170" spans="1:6" s="210" customFormat="1">
      <c r="A170" s="290"/>
      <c r="B170" s="234"/>
      <c r="C170" s="88"/>
      <c r="D170" s="236"/>
      <c r="E170" s="228"/>
      <c r="F170" s="228"/>
    </row>
    <row r="171" spans="1:6" s="210" customFormat="1">
      <c r="A171" s="290"/>
      <c r="B171" s="234"/>
      <c r="C171" s="88"/>
      <c r="D171" s="236"/>
      <c r="E171" s="228"/>
      <c r="F171" s="228"/>
    </row>
    <row r="172" spans="1:6" s="210" customFormat="1">
      <c r="A172" s="290"/>
      <c r="B172" s="234"/>
      <c r="C172" s="88"/>
      <c r="D172" s="236"/>
      <c r="E172" s="228"/>
      <c r="F172" s="228"/>
    </row>
    <row r="173" spans="1:6" s="210" customFormat="1">
      <c r="A173" s="290"/>
      <c r="B173" s="234"/>
      <c r="C173" s="88"/>
      <c r="D173" s="236"/>
      <c r="E173" s="228"/>
      <c r="F173" s="228"/>
    </row>
    <row r="174" spans="1:6" s="210" customFormat="1">
      <c r="A174" s="290"/>
      <c r="B174" s="234"/>
      <c r="C174" s="88"/>
      <c r="D174" s="236"/>
      <c r="E174" s="228"/>
      <c r="F174" s="228"/>
    </row>
    <row r="175" spans="1:6" s="210" customFormat="1">
      <c r="A175" s="290"/>
      <c r="B175" s="234"/>
      <c r="C175" s="88"/>
      <c r="D175" s="236"/>
      <c r="E175" s="228"/>
      <c r="F175" s="228"/>
    </row>
    <row r="176" spans="1:6" s="210" customFormat="1">
      <c r="A176" s="290"/>
      <c r="B176" s="234"/>
      <c r="C176" s="88"/>
      <c r="D176" s="236"/>
      <c r="E176" s="228"/>
      <c r="F176" s="228"/>
    </row>
    <row r="177" spans="1:6" s="210" customFormat="1">
      <c r="A177" s="290"/>
      <c r="B177" s="234"/>
      <c r="C177" s="88"/>
      <c r="D177" s="236"/>
      <c r="E177" s="228"/>
      <c r="F177" s="228"/>
    </row>
    <row r="178" spans="1:6" s="210" customFormat="1">
      <c r="A178" s="290"/>
      <c r="B178" s="234"/>
      <c r="C178" s="88"/>
      <c r="D178" s="236"/>
      <c r="E178" s="228"/>
      <c r="F178" s="228"/>
    </row>
    <row r="179" spans="1:6" s="210" customFormat="1">
      <c r="A179" s="290"/>
      <c r="B179" s="234"/>
      <c r="C179" s="88"/>
      <c r="D179" s="236"/>
      <c r="E179" s="228"/>
      <c r="F179" s="228"/>
    </row>
    <row r="180" spans="1:6" s="210" customFormat="1">
      <c r="A180" s="290"/>
      <c r="B180" s="234"/>
      <c r="C180" s="88"/>
      <c r="D180" s="236"/>
      <c r="E180" s="228"/>
      <c r="F180" s="228"/>
    </row>
    <row r="181" spans="1:6" s="210" customFormat="1">
      <c r="A181" s="290"/>
      <c r="B181" s="234"/>
      <c r="C181" s="88"/>
      <c r="D181" s="236"/>
      <c r="E181" s="228"/>
      <c r="F181" s="228"/>
    </row>
    <row r="182" spans="1:6" s="210" customFormat="1">
      <c r="A182" s="290"/>
      <c r="B182" s="234"/>
      <c r="C182" s="88"/>
      <c r="D182" s="236"/>
      <c r="E182" s="228"/>
      <c r="F182" s="228"/>
    </row>
    <row r="183" spans="1:6" s="210" customFormat="1">
      <c r="A183" s="290"/>
      <c r="B183" s="234"/>
      <c r="C183" s="88"/>
      <c r="D183" s="236"/>
      <c r="E183" s="228"/>
      <c r="F183" s="228"/>
    </row>
    <row r="184" spans="1:6" s="210" customFormat="1">
      <c r="A184" s="290"/>
      <c r="B184" s="234"/>
      <c r="C184" s="88"/>
      <c r="D184" s="236"/>
      <c r="E184" s="228"/>
      <c r="F184" s="228"/>
    </row>
    <row r="185" spans="1:6" s="210" customFormat="1">
      <c r="A185" s="290"/>
      <c r="B185" s="234"/>
      <c r="C185" s="88"/>
      <c r="D185" s="236"/>
      <c r="E185" s="228"/>
      <c r="F185" s="228"/>
    </row>
    <row r="186" spans="1:6" s="210" customFormat="1">
      <c r="A186" s="290"/>
      <c r="B186" s="234"/>
      <c r="C186" s="88"/>
      <c r="D186" s="236"/>
      <c r="E186" s="228"/>
      <c r="F186" s="228"/>
    </row>
    <row r="187" spans="1:6" s="210" customFormat="1">
      <c r="A187" s="290"/>
      <c r="B187" s="234"/>
      <c r="C187" s="88"/>
      <c r="D187" s="236"/>
      <c r="E187" s="228"/>
      <c r="F187" s="228"/>
    </row>
    <row r="188" spans="1:6" s="210" customFormat="1">
      <c r="A188" s="290"/>
      <c r="B188" s="234"/>
      <c r="C188" s="88"/>
      <c r="D188" s="236"/>
      <c r="E188" s="228"/>
      <c r="F188" s="228"/>
    </row>
    <row r="189" spans="1:6" s="210" customFormat="1">
      <c r="A189" s="290"/>
      <c r="B189" s="234"/>
      <c r="C189" s="88"/>
      <c r="D189" s="236"/>
      <c r="E189" s="228"/>
      <c r="F189" s="228"/>
    </row>
    <row r="190" spans="1:6" s="210" customFormat="1">
      <c r="A190" s="290"/>
      <c r="B190" s="234"/>
      <c r="C190" s="88"/>
      <c r="D190" s="236"/>
      <c r="E190" s="228"/>
      <c r="F190" s="228"/>
    </row>
    <row r="191" spans="1:6" s="210" customFormat="1">
      <c r="A191" s="290"/>
      <c r="B191" s="234"/>
      <c r="C191" s="88"/>
      <c r="D191" s="236"/>
      <c r="E191" s="228"/>
      <c r="F191" s="228"/>
    </row>
    <row r="192" spans="1:6" s="210" customFormat="1">
      <c r="A192" s="290"/>
      <c r="B192" s="234"/>
      <c r="C192" s="88"/>
      <c r="D192" s="236"/>
      <c r="E192" s="228"/>
      <c r="F192" s="228"/>
    </row>
    <row r="193" spans="1:6" s="210" customFormat="1">
      <c r="A193" s="290"/>
      <c r="B193" s="234"/>
      <c r="C193" s="88"/>
      <c r="D193" s="236"/>
      <c r="E193" s="228"/>
      <c r="F193" s="228"/>
    </row>
    <row r="194" spans="1:6" s="210" customFormat="1">
      <c r="A194" s="290"/>
      <c r="B194" s="234"/>
      <c r="C194" s="88"/>
      <c r="D194" s="236"/>
      <c r="E194" s="228"/>
      <c r="F194" s="228"/>
    </row>
    <row r="195" spans="1:6" s="210" customFormat="1">
      <c r="A195" s="290"/>
      <c r="B195" s="234"/>
      <c r="C195" s="88"/>
      <c r="D195" s="236"/>
      <c r="E195" s="228"/>
      <c r="F195" s="228"/>
    </row>
    <row r="196" spans="1:6" s="210" customFormat="1">
      <c r="A196" s="290"/>
      <c r="B196" s="234"/>
      <c r="C196" s="88"/>
      <c r="D196" s="236"/>
      <c r="E196" s="228"/>
      <c r="F196" s="228"/>
    </row>
    <row r="197" spans="1:6" s="210" customFormat="1">
      <c r="A197" s="290"/>
      <c r="B197" s="234"/>
      <c r="C197" s="88"/>
      <c r="D197" s="236"/>
      <c r="E197" s="228"/>
      <c r="F197" s="228"/>
    </row>
    <row r="198" spans="1:6" s="210" customFormat="1">
      <c r="A198" s="290"/>
      <c r="B198" s="234"/>
      <c r="C198" s="88"/>
      <c r="D198" s="236"/>
      <c r="E198" s="228"/>
      <c r="F198" s="228"/>
    </row>
    <row r="199" spans="1:6" s="210" customFormat="1">
      <c r="A199" s="290"/>
      <c r="B199" s="234"/>
      <c r="C199" s="88"/>
      <c r="D199" s="236"/>
      <c r="E199" s="228"/>
      <c r="F199" s="228"/>
    </row>
    <row r="200" spans="1:6" s="210" customFormat="1">
      <c r="A200" s="290"/>
      <c r="B200" s="234"/>
      <c r="C200" s="88"/>
      <c r="D200" s="236"/>
      <c r="E200" s="228"/>
      <c r="F200" s="228"/>
    </row>
    <row r="201" spans="1:6" s="210" customFormat="1">
      <c r="A201" s="290"/>
      <c r="B201" s="234"/>
      <c r="C201" s="88"/>
      <c r="D201" s="236"/>
      <c r="E201" s="228"/>
      <c r="F201" s="228"/>
    </row>
    <row r="202" spans="1:6" s="210" customFormat="1">
      <c r="A202" s="290"/>
      <c r="B202" s="234"/>
      <c r="C202" s="88"/>
      <c r="D202" s="236"/>
      <c r="E202" s="228"/>
      <c r="F202" s="228"/>
    </row>
    <row r="203" spans="1:6" s="210" customFormat="1">
      <c r="A203" s="290"/>
      <c r="B203" s="234"/>
      <c r="C203" s="88"/>
      <c r="D203" s="236"/>
      <c r="E203" s="228"/>
      <c r="F203" s="228"/>
    </row>
    <row r="204" spans="1:6" s="210" customFormat="1">
      <c r="A204" s="290"/>
      <c r="B204" s="234"/>
      <c r="C204" s="88"/>
      <c r="D204" s="236"/>
      <c r="E204" s="228"/>
      <c r="F204" s="228"/>
    </row>
    <row r="205" spans="1:6" s="210" customFormat="1">
      <c r="A205" s="290"/>
      <c r="B205" s="234"/>
      <c r="C205" s="88"/>
      <c r="D205" s="236"/>
      <c r="E205" s="228"/>
      <c r="F205" s="228"/>
    </row>
    <row r="206" spans="1:6" s="210" customFormat="1">
      <c r="A206" s="290"/>
      <c r="B206" s="234"/>
      <c r="C206" s="88"/>
      <c r="D206" s="236"/>
      <c r="E206" s="228"/>
      <c r="F206" s="228"/>
    </row>
    <row r="207" spans="1:6" s="210" customFormat="1">
      <c r="A207" s="290"/>
      <c r="B207" s="234"/>
      <c r="C207" s="88"/>
      <c r="D207" s="236"/>
      <c r="E207" s="228"/>
      <c r="F207" s="228"/>
    </row>
    <row r="208" spans="1:6" s="210" customFormat="1">
      <c r="A208" s="290"/>
      <c r="B208" s="234"/>
      <c r="C208" s="88"/>
      <c r="D208" s="236"/>
      <c r="E208" s="228"/>
      <c r="F208" s="228"/>
    </row>
    <row r="209" spans="1:6" s="210" customFormat="1">
      <c r="A209" s="290"/>
      <c r="B209" s="234"/>
      <c r="C209" s="88"/>
      <c r="D209" s="236"/>
      <c r="E209" s="228"/>
      <c r="F209" s="228"/>
    </row>
    <row r="210" spans="1:6" s="210" customFormat="1">
      <c r="A210" s="290"/>
      <c r="B210" s="234"/>
      <c r="C210" s="88"/>
      <c r="D210" s="236"/>
      <c r="E210" s="228"/>
      <c r="F210" s="228"/>
    </row>
    <row r="211" spans="1:6" s="210" customFormat="1">
      <c r="A211" s="290"/>
      <c r="B211" s="234"/>
      <c r="C211" s="88"/>
      <c r="D211" s="236"/>
      <c r="E211" s="228"/>
      <c r="F211" s="228"/>
    </row>
    <row r="212" spans="1:6" s="210" customFormat="1">
      <c r="A212" s="290"/>
      <c r="B212" s="234"/>
      <c r="C212" s="88"/>
      <c r="D212" s="236"/>
      <c r="E212" s="228"/>
      <c r="F212" s="228"/>
    </row>
    <row r="213" spans="1:6" s="210" customFormat="1">
      <c r="A213" s="290"/>
      <c r="B213" s="234"/>
      <c r="C213" s="88"/>
      <c r="D213" s="236"/>
      <c r="E213" s="228"/>
      <c r="F213" s="228"/>
    </row>
    <row r="214" spans="1:6" s="210" customFormat="1">
      <c r="A214" s="290"/>
      <c r="B214" s="234"/>
      <c r="C214" s="88"/>
      <c r="D214" s="236"/>
      <c r="E214" s="228"/>
      <c r="F214" s="228"/>
    </row>
    <row r="215" spans="1:6" s="210" customFormat="1">
      <c r="A215" s="290"/>
      <c r="B215" s="234"/>
      <c r="C215" s="88"/>
      <c r="D215" s="236"/>
      <c r="E215" s="228"/>
      <c r="F215" s="228"/>
    </row>
    <row r="216" spans="1:6" s="210" customFormat="1">
      <c r="A216" s="290"/>
      <c r="B216" s="234"/>
      <c r="C216" s="88"/>
      <c r="D216" s="236"/>
      <c r="E216" s="228"/>
      <c r="F216" s="228"/>
    </row>
    <row r="217" spans="1:6" s="210" customFormat="1">
      <c r="A217" s="290"/>
      <c r="B217" s="234"/>
      <c r="C217" s="88"/>
      <c r="D217" s="236"/>
      <c r="E217" s="228"/>
      <c r="F217" s="228"/>
    </row>
    <row r="218" spans="1:6" s="210" customFormat="1">
      <c r="A218" s="290"/>
      <c r="B218" s="234"/>
      <c r="C218" s="88"/>
      <c r="D218" s="236"/>
      <c r="E218" s="228"/>
      <c r="F218" s="228"/>
    </row>
    <row r="219" spans="1:6">
      <c r="A219" s="86"/>
      <c r="B219" s="89"/>
      <c r="C219" s="88"/>
      <c r="D219" s="48"/>
    </row>
    <row r="220" spans="1:6">
      <c r="A220" s="86"/>
      <c r="B220" s="89"/>
      <c r="C220" s="88"/>
      <c r="D220" s="48"/>
    </row>
    <row r="221" spans="1:6">
      <c r="A221" s="86"/>
      <c r="B221" s="89"/>
      <c r="C221" s="88"/>
      <c r="D221" s="48"/>
    </row>
    <row r="222" spans="1:6">
      <c r="A222" s="86"/>
      <c r="B222" s="89"/>
      <c r="C222" s="88"/>
      <c r="D222" s="48"/>
    </row>
    <row r="223" spans="1:6">
      <c r="A223" s="86"/>
      <c r="B223" s="89"/>
      <c r="C223" s="88"/>
      <c r="D223" s="48"/>
    </row>
    <row r="224" spans="1:6">
      <c r="A224" s="86"/>
      <c r="B224" s="89"/>
      <c r="C224" s="88"/>
      <c r="D224" s="48"/>
    </row>
    <row r="225" spans="1:4">
      <c r="A225" s="86"/>
      <c r="B225" s="89"/>
      <c r="C225" s="88"/>
      <c r="D225" s="48"/>
    </row>
    <row r="226" spans="1:4">
      <c r="A226" s="86"/>
      <c r="B226" s="89"/>
      <c r="C226" s="88"/>
      <c r="D226" s="48"/>
    </row>
    <row r="227" spans="1:4">
      <c r="A227" s="86"/>
      <c r="B227" s="89"/>
      <c r="C227" s="88"/>
      <c r="D227" s="48"/>
    </row>
    <row r="228" spans="1:4">
      <c r="A228" s="86"/>
      <c r="B228" s="89"/>
      <c r="C228" s="88"/>
      <c r="D228" s="48"/>
    </row>
    <row r="229" spans="1:4">
      <c r="A229" s="86"/>
      <c r="B229" s="89"/>
      <c r="C229" s="88"/>
      <c r="D229" s="48"/>
    </row>
    <row r="230" spans="1:4">
      <c r="A230" s="86"/>
      <c r="B230" s="89"/>
      <c r="C230" s="88"/>
      <c r="D230" s="48"/>
    </row>
    <row r="231" spans="1:4">
      <c r="A231" s="86"/>
      <c r="B231" s="89"/>
      <c r="C231" s="88"/>
      <c r="D231" s="48"/>
    </row>
    <row r="232" spans="1:4">
      <c r="A232" s="86"/>
      <c r="B232" s="89"/>
      <c r="C232" s="88"/>
      <c r="D232" s="48"/>
    </row>
    <row r="233" spans="1:4">
      <c r="A233" s="86"/>
      <c r="B233" s="89"/>
      <c r="C233" s="88"/>
      <c r="D233" s="48"/>
    </row>
    <row r="234" spans="1:4">
      <c r="A234" s="86"/>
      <c r="B234" s="89"/>
      <c r="C234" s="88"/>
      <c r="D234" s="48"/>
    </row>
    <row r="235" spans="1:4">
      <c r="A235" s="86"/>
      <c r="B235" s="89"/>
      <c r="C235" s="88"/>
      <c r="D235" s="48"/>
    </row>
    <row r="236" spans="1:4">
      <c r="A236" s="86"/>
      <c r="B236" s="89"/>
      <c r="C236" s="88"/>
      <c r="D236" s="48"/>
    </row>
    <row r="237" spans="1:4">
      <c r="A237" s="86"/>
      <c r="B237" s="89"/>
      <c r="C237" s="88"/>
      <c r="D237" s="48"/>
    </row>
    <row r="238" spans="1:4">
      <c r="A238" s="86"/>
      <c r="B238" s="89"/>
      <c r="C238" s="88"/>
      <c r="D238" s="48"/>
    </row>
    <row r="239" spans="1:4">
      <c r="A239" s="86"/>
      <c r="B239" s="89"/>
      <c r="C239" s="88"/>
      <c r="D239" s="48"/>
    </row>
    <row r="240" spans="1:4">
      <c r="A240" s="86"/>
      <c r="B240" s="89"/>
      <c r="C240" s="88"/>
      <c r="D240" s="48"/>
    </row>
    <row r="241" spans="1:4">
      <c r="A241" s="86"/>
      <c r="B241" s="89"/>
      <c r="C241" s="88"/>
      <c r="D241" s="48"/>
    </row>
    <row r="242" spans="1:4">
      <c r="A242" s="86"/>
      <c r="B242" s="89"/>
      <c r="C242" s="88"/>
      <c r="D242" s="48"/>
    </row>
    <row r="243" spans="1:4">
      <c r="A243" s="86"/>
      <c r="B243" s="89"/>
      <c r="C243" s="88"/>
      <c r="D243" s="48"/>
    </row>
    <row r="244" spans="1:4">
      <c r="A244" s="86"/>
      <c r="B244" s="89"/>
      <c r="C244" s="88"/>
      <c r="D244" s="48"/>
    </row>
    <row r="245" spans="1:4">
      <c r="A245" s="86"/>
      <c r="B245" s="89"/>
      <c r="C245" s="88"/>
      <c r="D245" s="48"/>
    </row>
    <row r="246" spans="1:4">
      <c r="A246" s="86"/>
      <c r="B246" s="89"/>
      <c r="C246" s="88"/>
      <c r="D246" s="48"/>
    </row>
    <row r="247" spans="1:4">
      <c r="A247" s="86"/>
      <c r="B247" s="89"/>
      <c r="C247" s="88"/>
      <c r="D247" s="48"/>
    </row>
    <row r="248" spans="1:4">
      <c r="A248" s="86"/>
      <c r="B248" s="89"/>
      <c r="C248" s="88"/>
      <c r="D248" s="48"/>
    </row>
    <row r="249" spans="1:4">
      <c r="A249" s="86"/>
      <c r="B249" s="89"/>
      <c r="C249" s="88"/>
      <c r="D249" s="48"/>
    </row>
    <row r="250" spans="1:4">
      <c r="A250" s="86"/>
      <c r="B250" s="89"/>
      <c r="C250" s="88"/>
      <c r="D250" s="48"/>
    </row>
    <row r="251" spans="1:4">
      <c r="A251" s="86"/>
      <c r="B251" s="89"/>
      <c r="C251" s="88"/>
      <c r="D251" s="48"/>
    </row>
    <row r="252" spans="1:4">
      <c r="A252" s="86"/>
      <c r="B252" s="89"/>
      <c r="C252" s="88"/>
      <c r="D252" s="48"/>
    </row>
    <row r="253" spans="1:4">
      <c r="A253" s="86"/>
      <c r="B253" s="89"/>
      <c r="C253" s="88"/>
      <c r="D253" s="48"/>
    </row>
    <row r="254" spans="1:4">
      <c r="A254" s="86"/>
      <c r="B254" s="89"/>
      <c r="C254" s="88"/>
      <c r="D254" s="48"/>
    </row>
    <row r="255" spans="1:4">
      <c r="A255" s="86"/>
      <c r="B255" s="89"/>
      <c r="C255" s="88"/>
      <c r="D255" s="48"/>
    </row>
    <row r="256" spans="1:4">
      <c r="A256" s="86"/>
      <c r="B256" s="89"/>
      <c r="C256" s="88"/>
      <c r="D256" s="48"/>
    </row>
    <row r="257" spans="1:4">
      <c r="A257" s="86"/>
      <c r="B257" s="89"/>
      <c r="C257" s="88"/>
      <c r="D257" s="48"/>
    </row>
    <row r="258" spans="1:4">
      <c r="A258" s="86"/>
      <c r="B258" s="89"/>
      <c r="C258" s="88"/>
      <c r="D258" s="48"/>
    </row>
    <row r="259" spans="1:4">
      <c r="A259" s="86"/>
      <c r="B259" s="89"/>
      <c r="C259" s="88"/>
      <c r="D259" s="48"/>
    </row>
    <row r="260" spans="1:4">
      <c r="A260" s="86"/>
      <c r="B260" s="89"/>
      <c r="C260" s="88"/>
      <c r="D260" s="48"/>
    </row>
    <row r="261" spans="1:4">
      <c r="A261" s="86"/>
      <c r="B261" s="89"/>
      <c r="C261" s="88"/>
      <c r="D261" s="48"/>
    </row>
    <row r="262" spans="1:4">
      <c r="A262" s="86"/>
      <c r="B262" s="89"/>
      <c r="C262" s="88"/>
      <c r="D262" s="48"/>
    </row>
    <row r="263" spans="1:4">
      <c r="A263" s="86"/>
      <c r="B263" s="89"/>
      <c r="C263" s="88"/>
      <c r="D263" s="48"/>
    </row>
    <row r="264" spans="1:4">
      <c r="A264" s="86"/>
      <c r="B264" s="89"/>
      <c r="C264" s="88"/>
      <c r="D264" s="48"/>
    </row>
    <row r="265" spans="1:4">
      <c r="A265" s="86"/>
      <c r="B265" s="89"/>
      <c r="C265" s="88"/>
      <c r="D265" s="48"/>
    </row>
    <row r="266" spans="1:4">
      <c r="A266" s="86"/>
      <c r="B266" s="89"/>
      <c r="C266" s="88"/>
      <c r="D266" s="48"/>
    </row>
    <row r="267" spans="1:4">
      <c r="A267" s="86"/>
      <c r="B267" s="89"/>
      <c r="C267" s="88"/>
      <c r="D267" s="48"/>
    </row>
    <row r="268" spans="1:4">
      <c r="A268" s="86"/>
      <c r="B268" s="89"/>
      <c r="C268" s="88"/>
      <c r="D268" s="48"/>
    </row>
    <row r="269" spans="1:4">
      <c r="A269" s="86"/>
      <c r="B269" s="89"/>
      <c r="C269" s="88"/>
      <c r="D269" s="48"/>
    </row>
    <row r="270" spans="1:4">
      <c r="A270" s="86"/>
      <c r="B270" s="89"/>
      <c r="C270" s="88"/>
      <c r="D270" s="48"/>
    </row>
    <row r="271" spans="1:4">
      <c r="A271" s="86"/>
      <c r="B271" s="89"/>
      <c r="C271" s="88"/>
      <c r="D271" s="48"/>
    </row>
    <row r="272" spans="1:4">
      <c r="A272" s="86"/>
      <c r="B272" s="89"/>
      <c r="C272" s="88"/>
      <c r="D272" s="48"/>
    </row>
    <row r="273" spans="1:4">
      <c r="A273" s="86"/>
      <c r="B273" s="89"/>
      <c r="C273" s="88"/>
      <c r="D273" s="48"/>
    </row>
    <row r="274" spans="1:4">
      <c r="A274" s="86"/>
      <c r="B274" s="89"/>
      <c r="C274" s="88"/>
      <c r="D274" s="48"/>
    </row>
    <row r="275" spans="1:4">
      <c r="A275" s="86"/>
      <c r="B275" s="89"/>
      <c r="C275" s="88"/>
      <c r="D275" s="48"/>
    </row>
    <row r="276" spans="1:4">
      <c r="A276" s="86"/>
      <c r="B276" s="89"/>
      <c r="C276" s="88"/>
      <c r="D276" s="48"/>
    </row>
    <row r="277" spans="1:4">
      <c r="A277" s="86"/>
      <c r="B277" s="89"/>
      <c r="C277" s="88"/>
      <c r="D277" s="48"/>
    </row>
    <row r="278" spans="1:4">
      <c r="A278" s="86"/>
      <c r="B278" s="89"/>
      <c r="C278" s="88"/>
      <c r="D278" s="48"/>
    </row>
    <row r="279" spans="1:4">
      <c r="A279" s="86"/>
      <c r="B279" s="89"/>
      <c r="C279" s="88"/>
      <c r="D279" s="48"/>
    </row>
    <row r="280" spans="1:4">
      <c r="A280" s="90"/>
      <c r="B280" s="89"/>
      <c r="C280" s="47"/>
      <c r="D280" s="48"/>
    </row>
    <row r="281" spans="1:4">
      <c r="A281" s="90"/>
      <c r="B281" s="89"/>
      <c r="C281" s="47"/>
      <c r="D281" s="48"/>
    </row>
    <row r="282" spans="1:4">
      <c r="A282" s="90"/>
      <c r="B282" s="89"/>
      <c r="C282" s="47"/>
      <c r="D282" s="48"/>
    </row>
    <row r="283" spans="1:4">
      <c r="A283" s="90"/>
      <c r="B283" s="89"/>
      <c r="C283" s="47"/>
      <c r="D283" s="48"/>
    </row>
    <row r="284" spans="1:4">
      <c r="A284" s="90"/>
      <c r="B284" s="89"/>
      <c r="C284" s="47"/>
      <c r="D284" s="48"/>
    </row>
    <row r="285" spans="1:4">
      <c r="A285" s="90"/>
      <c r="B285" s="89"/>
      <c r="C285" s="47"/>
      <c r="D285" s="48"/>
    </row>
    <row r="286" spans="1:4">
      <c r="A286" s="90"/>
      <c r="B286" s="89"/>
      <c r="C286" s="47"/>
      <c r="D286" s="48"/>
    </row>
    <row r="287" spans="1:4">
      <c r="A287" s="90"/>
      <c r="B287" s="89"/>
      <c r="C287" s="47"/>
      <c r="D287" s="48"/>
    </row>
    <row r="288" spans="1:4">
      <c r="A288" s="90"/>
      <c r="B288" s="89"/>
      <c r="C288" s="47"/>
      <c r="D288" s="48"/>
    </row>
    <row r="289" spans="1:4">
      <c r="A289" s="90"/>
      <c r="B289" s="89"/>
      <c r="C289" s="47"/>
      <c r="D289" s="48"/>
    </row>
    <row r="290" spans="1:4">
      <c r="A290" s="90"/>
      <c r="B290" s="89"/>
      <c r="C290" s="47"/>
      <c r="D290" s="48"/>
    </row>
    <row r="291" spans="1:4">
      <c r="A291" s="90"/>
      <c r="B291" s="89"/>
      <c r="C291" s="47"/>
      <c r="D291" s="48"/>
    </row>
    <row r="292" spans="1:4">
      <c r="A292" s="90"/>
      <c r="B292" s="89"/>
      <c r="C292" s="47"/>
      <c r="D292" s="48"/>
    </row>
    <row r="293" spans="1:4">
      <c r="A293" s="90"/>
      <c r="B293" s="89"/>
      <c r="C293" s="47"/>
      <c r="D293" s="48"/>
    </row>
    <row r="294" spans="1:4">
      <c r="A294" s="90"/>
      <c r="B294" s="89"/>
      <c r="C294" s="47"/>
      <c r="D294" s="48"/>
    </row>
    <row r="295" spans="1:4">
      <c r="A295" s="90"/>
      <c r="B295" s="89"/>
      <c r="C295" s="47"/>
      <c r="D295" s="48"/>
    </row>
    <row r="296" spans="1:4">
      <c r="A296" s="90"/>
      <c r="B296" s="89"/>
      <c r="C296" s="47"/>
      <c r="D296" s="48"/>
    </row>
    <row r="297" spans="1:4">
      <c r="A297" s="90"/>
      <c r="B297" s="89"/>
      <c r="C297" s="47"/>
      <c r="D297" s="48"/>
    </row>
    <row r="298" spans="1:4">
      <c r="A298" s="90"/>
      <c r="B298" s="89"/>
      <c r="C298" s="47"/>
      <c r="D298" s="48"/>
    </row>
    <row r="299" spans="1:4">
      <c r="A299" s="90"/>
      <c r="B299" s="89"/>
      <c r="C299" s="47"/>
      <c r="D299" s="48"/>
    </row>
    <row r="300" spans="1:4">
      <c r="A300" s="90"/>
      <c r="B300" s="89"/>
      <c r="C300" s="47"/>
      <c r="D300" s="48"/>
    </row>
    <row r="301" spans="1:4">
      <c r="A301" s="90"/>
      <c r="B301" s="89"/>
      <c r="C301" s="47"/>
      <c r="D301" s="48"/>
    </row>
    <row r="302" spans="1:4">
      <c r="A302" s="90"/>
      <c r="B302" s="89"/>
      <c r="C302" s="47"/>
      <c r="D302" s="48"/>
    </row>
    <row r="303" spans="1:4">
      <c r="A303" s="90"/>
      <c r="B303" s="89"/>
      <c r="C303" s="47"/>
      <c r="D303" s="48"/>
    </row>
    <row r="304" spans="1:4">
      <c r="A304" s="90"/>
      <c r="B304" s="89"/>
      <c r="C304" s="47"/>
      <c r="D304" s="48"/>
    </row>
    <row r="305" spans="1:4">
      <c r="A305" s="90"/>
      <c r="B305" s="89"/>
      <c r="C305" s="47"/>
      <c r="D305" s="48"/>
    </row>
    <row r="306" spans="1:4">
      <c r="A306" s="90"/>
      <c r="B306" s="89"/>
      <c r="C306" s="47"/>
      <c r="D306" s="48"/>
    </row>
    <row r="307" spans="1:4">
      <c r="A307" s="90"/>
      <c r="B307" s="89"/>
      <c r="C307" s="47"/>
      <c r="D307" s="48"/>
    </row>
    <row r="308" spans="1:4">
      <c r="A308" s="90"/>
      <c r="B308" s="89"/>
      <c r="C308" s="47"/>
      <c r="D308" s="48"/>
    </row>
    <row r="309" spans="1:4">
      <c r="A309" s="90"/>
      <c r="B309" s="89"/>
      <c r="C309" s="47"/>
      <c r="D309" s="48"/>
    </row>
    <row r="310" spans="1:4">
      <c r="A310" s="90"/>
      <c r="B310" s="89"/>
      <c r="C310" s="47"/>
      <c r="D310" s="48"/>
    </row>
    <row r="311" spans="1:4">
      <c r="A311" s="90"/>
      <c r="B311" s="89"/>
      <c r="C311" s="47"/>
      <c r="D311" s="48"/>
    </row>
    <row r="312" spans="1:4">
      <c r="A312" s="90"/>
      <c r="B312" s="89"/>
      <c r="C312" s="47"/>
      <c r="D312" s="48"/>
    </row>
    <row r="313" spans="1:4">
      <c r="A313" s="90"/>
      <c r="B313" s="89"/>
      <c r="C313" s="47"/>
      <c r="D313" s="48"/>
    </row>
    <row r="314" spans="1:4">
      <c r="A314" s="90"/>
      <c r="B314" s="89"/>
      <c r="C314" s="47"/>
      <c r="D314" s="48"/>
    </row>
    <row r="315" spans="1:4">
      <c r="A315" s="90"/>
      <c r="B315" s="89"/>
      <c r="C315" s="47"/>
      <c r="D315" s="48"/>
    </row>
    <row r="316" spans="1:4">
      <c r="A316" s="90"/>
      <c r="B316" s="89"/>
      <c r="C316" s="47"/>
      <c r="D316" s="48"/>
    </row>
    <row r="317" spans="1:4">
      <c r="A317" s="90"/>
      <c r="B317" s="89"/>
      <c r="C317" s="47"/>
      <c r="D317" s="48"/>
    </row>
    <row r="318" spans="1:4">
      <c r="A318" s="90"/>
      <c r="B318" s="89"/>
      <c r="C318" s="47"/>
      <c r="D318" s="48"/>
    </row>
    <row r="319" spans="1:4">
      <c r="A319" s="90"/>
      <c r="B319" s="89"/>
      <c r="C319" s="47"/>
      <c r="D319" s="48"/>
    </row>
    <row r="320" spans="1:4">
      <c r="A320" s="90"/>
      <c r="B320" s="89"/>
      <c r="C320" s="47"/>
      <c r="D320" s="48"/>
    </row>
    <row r="321" spans="1:4">
      <c r="A321" s="90"/>
      <c r="B321" s="89"/>
      <c r="C321" s="47"/>
      <c r="D321" s="48"/>
    </row>
    <row r="322" spans="1:4">
      <c r="A322" s="90"/>
      <c r="B322" s="89"/>
      <c r="C322" s="47"/>
      <c r="D322" s="48"/>
    </row>
    <row r="323" spans="1:4">
      <c r="A323" s="90"/>
      <c r="B323" s="89"/>
      <c r="C323" s="47"/>
      <c r="D323" s="48"/>
    </row>
    <row r="324" spans="1:4">
      <c r="A324" s="90"/>
      <c r="B324" s="89"/>
      <c r="C324" s="47"/>
      <c r="D324" s="48"/>
    </row>
    <row r="325" spans="1:4">
      <c r="A325" s="90"/>
      <c r="B325" s="89"/>
      <c r="C325" s="47"/>
      <c r="D325" s="48"/>
    </row>
    <row r="326" spans="1:4">
      <c r="A326" s="90"/>
      <c r="B326" s="89"/>
      <c r="C326" s="47"/>
      <c r="D326" s="48"/>
    </row>
    <row r="327" spans="1:4">
      <c r="A327" s="90"/>
      <c r="B327" s="89"/>
      <c r="C327" s="47"/>
      <c r="D327" s="48"/>
    </row>
    <row r="328" spans="1:4">
      <c r="A328" s="90"/>
      <c r="B328" s="89"/>
      <c r="C328" s="47"/>
      <c r="D328" s="48"/>
    </row>
    <row r="329" spans="1:4">
      <c r="A329" s="90"/>
      <c r="B329" s="89"/>
      <c r="C329" s="47"/>
      <c r="D329" s="48"/>
    </row>
    <row r="330" spans="1:4">
      <c r="A330" s="90"/>
      <c r="B330" s="89"/>
      <c r="C330" s="47"/>
      <c r="D330" s="48"/>
    </row>
    <row r="331" spans="1:4">
      <c r="A331" s="90"/>
      <c r="B331" s="89"/>
      <c r="C331" s="47"/>
      <c r="D331" s="48"/>
    </row>
    <row r="332" spans="1:4">
      <c r="A332" s="90"/>
      <c r="B332" s="89"/>
      <c r="C332" s="47"/>
      <c r="D332" s="48"/>
    </row>
    <row r="333" spans="1:4">
      <c r="A333" s="90"/>
      <c r="B333" s="89"/>
      <c r="C333" s="47"/>
      <c r="D333" s="48"/>
    </row>
    <row r="334" spans="1:4">
      <c r="A334" s="90"/>
      <c r="B334" s="89"/>
      <c r="C334" s="47"/>
      <c r="D334" s="48"/>
    </row>
    <row r="335" spans="1:4">
      <c r="A335" s="90"/>
      <c r="B335" s="89"/>
      <c r="C335" s="47"/>
      <c r="D335" s="48"/>
    </row>
    <row r="336" spans="1:4">
      <c r="A336" s="90"/>
      <c r="B336" s="89"/>
      <c r="C336" s="47"/>
      <c r="D336" s="48"/>
    </row>
    <row r="337" spans="1:4">
      <c r="A337" s="90"/>
      <c r="B337" s="89"/>
      <c r="C337" s="47"/>
      <c r="D337" s="48"/>
    </row>
    <row r="338" spans="1:4">
      <c r="A338" s="90"/>
      <c r="B338" s="89"/>
      <c r="C338" s="47"/>
      <c r="D338" s="48"/>
    </row>
    <row r="339" spans="1:4">
      <c r="A339" s="90"/>
      <c r="B339" s="89"/>
      <c r="C339" s="47"/>
      <c r="D339" s="48"/>
    </row>
    <row r="340" spans="1:4">
      <c r="A340" s="90"/>
      <c r="B340" s="89"/>
      <c r="C340" s="47"/>
      <c r="D340" s="48"/>
    </row>
    <row r="341" spans="1:4">
      <c r="A341" s="90"/>
      <c r="B341" s="89"/>
      <c r="C341" s="47"/>
      <c r="D341" s="48"/>
    </row>
    <row r="342" spans="1:4">
      <c r="A342" s="90"/>
      <c r="B342" s="89"/>
      <c r="C342" s="47"/>
      <c r="D342" s="48"/>
    </row>
    <row r="343" spans="1:4">
      <c r="A343" s="90"/>
      <c r="B343" s="89"/>
      <c r="C343" s="47"/>
      <c r="D343" s="48"/>
    </row>
    <row r="344" spans="1:4">
      <c r="A344" s="90"/>
      <c r="B344" s="89"/>
      <c r="C344" s="47"/>
      <c r="D344" s="48"/>
    </row>
    <row r="345" spans="1:4">
      <c r="A345" s="90"/>
      <c r="B345" s="89"/>
      <c r="C345" s="47"/>
      <c r="D345" s="48"/>
    </row>
    <row r="346" spans="1:4">
      <c r="A346" s="90"/>
      <c r="B346" s="89"/>
      <c r="C346" s="47"/>
      <c r="D346" s="48"/>
    </row>
    <row r="347" spans="1:4">
      <c r="A347" s="90"/>
      <c r="B347" s="89"/>
      <c r="C347" s="47"/>
      <c r="D347" s="48"/>
    </row>
    <row r="348" spans="1:4">
      <c r="A348" s="90"/>
      <c r="B348" s="89"/>
      <c r="C348" s="47"/>
      <c r="D348" s="48"/>
    </row>
    <row r="349" spans="1:4">
      <c r="A349" s="90"/>
      <c r="B349" s="89"/>
      <c r="C349" s="47"/>
      <c r="D349" s="48"/>
    </row>
    <row r="350" spans="1:4">
      <c r="A350" s="90"/>
      <c r="B350" s="89"/>
      <c r="C350" s="47"/>
      <c r="D350" s="48"/>
    </row>
    <row r="351" spans="1:4">
      <c r="A351" s="90"/>
      <c r="B351" s="89"/>
      <c r="C351" s="47"/>
      <c r="D351" s="48"/>
    </row>
    <row r="352" spans="1:4">
      <c r="A352" s="90"/>
      <c r="B352" s="89"/>
      <c r="C352" s="47"/>
      <c r="D352" s="48"/>
    </row>
    <row r="353" spans="1:4">
      <c r="A353" s="90"/>
      <c r="B353" s="89"/>
      <c r="C353" s="47"/>
      <c r="D353" s="48"/>
    </row>
    <row r="354" spans="1:4">
      <c r="A354" s="90"/>
      <c r="B354" s="89"/>
      <c r="C354" s="47"/>
      <c r="D354" s="48"/>
    </row>
    <row r="355" spans="1:4">
      <c r="A355" s="90"/>
      <c r="B355" s="89"/>
      <c r="C355" s="47"/>
      <c r="D355" s="48"/>
    </row>
    <row r="356" spans="1:4">
      <c r="A356" s="90"/>
      <c r="B356" s="89"/>
      <c r="C356" s="47"/>
      <c r="D356" s="48"/>
    </row>
    <row r="357" spans="1:4">
      <c r="A357" s="90"/>
      <c r="B357" s="89"/>
      <c r="C357" s="47"/>
      <c r="D357" s="48"/>
    </row>
    <row r="358" spans="1:4">
      <c r="A358" s="90"/>
      <c r="B358" s="89"/>
      <c r="C358" s="47"/>
      <c r="D358" s="48"/>
    </row>
    <row r="359" spans="1:4">
      <c r="A359" s="90"/>
      <c r="B359" s="89"/>
      <c r="C359" s="47"/>
      <c r="D359" s="48"/>
    </row>
    <row r="360" spans="1:4">
      <c r="A360" s="90"/>
      <c r="B360" s="89"/>
      <c r="C360" s="47"/>
      <c r="D360" s="48"/>
    </row>
    <row r="361" spans="1:4">
      <c r="A361" s="90"/>
      <c r="B361" s="89"/>
      <c r="C361" s="47"/>
      <c r="D361" s="48"/>
    </row>
    <row r="362" spans="1:4">
      <c r="A362" s="90"/>
      <c r="B362" s="89"/>
      <c r="C362" s="47"/>
      <c r="D362" s="48"/>
    </row>
    <row r="363" spans="1:4">
      <c r="A363" s="90"/>
      <c r="B363" s="89"/>
      <c r="C363" s="47"/>
      <c r="D363" s="48"/>
    </row>
    <row r="364" spans="1:4">
      <c r="A364" s="90"/>
      <c r="B364" s="89"/>
      <c r="C364" s="47"/>
      <c r="D364" s="48"/>
    </row>
    <row r="365" spans="1:4">
      <c r="A365" s="90"/>
      <c r="B365" s="89"/>
      <c r="C365" s="47"/>
      <c r="D365" s="48"/>
    </row>
    <row r="366" spans="1:4">
      <c r="A366" s="90"/>
      <c r="B366" s="89"/>
      <c r="C366" s="47"/>
      <c r="D366" s="48"/>
    </row>
    <row r="367" spans="1:4">
      <c r="A367" s="90"/>
      <c r="B367" s="89"/>
      <c r="C367" s="47"/>
      <c r="D367" s="48"/>
    </row>
    <row r="368" spans="1:4">
      <c r="A368" s="90"/>
      <c r="B368" s="89"/>
      <c r="C368" s="47"/>
      <c r="D368" s="48"/>
    </row>
    <row r="369" spans="1:4">
      <c r="A369" s="90"/>
      <c r="B369" s="89"/>
      <c r="C369" s="47"/>
      <c r="D369" s="48"/>
    </row>
    <row r="370" spans="1:4">
      <c r="A370" s="90"/>
      <c r="B370" s="89"/>
      <c r="C370" s="47"/>
      <c r="D370" s="48"/>
    </row>
    <row r="371" spans="1:4">
      <c r="A371" s="90"/>
      <c r="B371" s="89"/>
      <c r="C371" s="47"/>
      <c r="D371" s="48"/>
    </row>
    <row r="372" spans="1:4">
      <c r="A372" s="90"/>
      <c r="B372" s="89"/>
      <c r="C372" s="47"/>
      <c r="D372" s="48"/>
    </row>
    <row r="373" spans="1:4">
      <c r="A373" s="90"/>
      <c r="B373" s="89"/>
      <c r="C373" s="47"/>
      <c r="D373" s="48"/>
    </row>
    <row r="374" spans="1:4">
      <c r="A374" s="90"/>
      <c r="B374" s="89"/>
      <c r="C374" s="47"/>
      <c r="D374" s="48"/>
    </row>
    <row r="375" spans="1:4">
      <c r="A375" s="90"/>
      <c r="B375" s="89"/>
      <c r="C375" s="47"/>
      <c r="D375" s="48"/>
    </row>
    <row r="376" spans="1:4">
      <c r="A376" s="90"/>
      <c r="B376" s="89"/>
      <c r="C376" s="47"/>
      <c r="D376" s="48"/>
    </row>
    <row r="377" spans="1:4">
      <c r="A377" s="90"/>
      <c r="B377" s="89"/>
      <c r="C377" s="47"/>
      <c r="D377" s="48"/>
    </row>
    <row r="378" spans="1:4">
      <c r="A378" s="90"/>
      <c r="B378" s="89"/>
      <c r="C378" s="47"/>
      <c r="D378" s="48"/>
    </row>
    <row r="379" spans="1:4">
      <c r="A379" s="90"/>
      <c r="B379" s="89"/>
      <c r="C379" s="47"/>
      <c r="D379" s="48"/>
    </row>
    <row r="380" spans="1:4">
      <c r="A380" s="90"/>
      <c r="B380" s="89"/>
      <c r="C380" s="47"/>
      <c r="D380" s="48"/>
    </row>
    <row r="381" spans="1:4">
      <c r="A381" s="90"/>
      <c r="B381" s="89"/>
      <c r="C381" s="47"/>
      <c r="D381" s="48"/>
    </row>
    <row r="382" spans="1:4">
      <c r="A382" s="90"/>
      <c r="B382" s="89"/>
      <c r="C382" s="47"/>
      <c r="D382" s="48"/>
    </row>
    <row r="383" spans="1:4">
      <c r="A383" s="90"/>
      <c r="B383" s="89"/>
      <c r="C383" s="47"/>
      <c r="D383" s="48"/>
    </row>
    <row r="384" spans="1:4">
      <c r="A384" s="90"/>
      <c r="B384" s="89"/>
      <c r="C384" s="47"/>
      <c r="D384" s="48"/>
    </row>
    <row r="385" spans="1:4">
      <c r="A385" s="90"/>
      <c r="B385" s="89"/>
      <c r="C385" s="47"/>
      <c r="D385" s="48"/>
    </row>
    <row r="386" spans="1:4">
      <c r="A386" s="90"/>
      <c r="B386" s="89"/>
      <c r="C386" s="47"/>
      <c r="D386" s="48"/>
    </row>
    <row r="387" spans="1:4">
      <c r="A387" s="90"/>
      <c r="B387" s="89"/>
      <c r="C387" s="47"/>
      <c r="D387" s="48"/>
    </row>
    <row r="388" spans="1:4">
      <c r="A388" s="90"/>
      <c r="B388" s="89"/>
      <c r="C388" s="47"/>
      <c r="D388" s="48"/>
    </row>
    <row r="389" spans="1:4">
      <c r="A389" s="90"/>
      <c r="B389" s="89"/>
      <c r="C389" s="47"/>
      <c r="D389" s="48"/>
    </row>
    <row r="390" spans="1:4">
      <c r="A390" s="90"/>
      <c r="B390" s="89"/>
      <c r="C390" s="47"/>
      <c r="D390" s="48"/>
    </row>
    <row r="391" spans="1:4">
      <c r="A391" s="90"/>
      <c r="B391" s="89"/>
      <c r="C391" s="47"/>
      <c r="D391" s="48"/>
    </row>
    <row r="392" spans="1:4">
      <c r="A392" s="90"/>
      <c r="B392" s="89"/>
      <c r="C392" s="47"/>
      <c r="D392" s="48"/>
    </row>
    <row r="393" spans="1:4">
      <c r="A393" s="90"/>
      <c r="B393" s="89"/>
      <c r="C393" s="47"/>
      <c r="D393" s="48"/>
    </row>
    <row r="394" spans="1:4">
      <c r="A394" s="90"/>
      <c r="B394" s="89"/>
      <c r="C394" s="47"/>
      <c r="D394" s="48"/>
    </row>
    <row r="395" spans="1:4">
      <c r="A395" s="90"/>
      <c r="B395" s="89"/>
      <c r="C395" s="47"/>
      <c r="D395" s="48"/>
    </row>
    <row r="396" spans="1:4">
      <c r="A396" s="90"/>
      <c r="B396" s="89"/>
      <c r="C396" s="47"/>
      <c r="D396" s="48"/>
    </row>
    <row r="397" spans="1:4">
      <c r="A397" s="90"/>
      <c r="B397" s="89"/>
      <c r="C397" s="47"/>
      <c r="D397" s="48"/>
    </row>
    <row r="398" spans="1:4">
      <c r="A398" s="90"/>
      <c r="B398" s="89"/>
      <c r="C398" s="47"/>
      <c r="D398" s="48"/>
    </row>
    <row r="399" spans="1:4">
      <c r="A399" s="90"/>
      <c r="B399" s="89"/>
      <c r="C399" s="47"/>
      <c r="D399" s="48"/>
    </row>
    <row r="400" spans="1:4">
      <c r="A400" s="90"/>
      <c r="B400" s="89"/>
      <c r="C400" s="47"/>
      <c r="D400" s="48"/>
    </row>
    <row r="401" spans="1:4">
      <c r="A401" s="90"/>
      <c r="B401" s="89"/>
      <c r="C401" s="47"/>
      <c r="D401" s="48"/>
    </row>
    <row r="402" spans="1:4">
      <c r="A402" s="90"/>
      <c r="B402" s="89"/>
      <c r="C402" s="47"/>
      <c r="D402" s="48"/>
    </row>
    <row r="403" spans="1:4">
      <c r="A403" s="90"/>
      <c r="B403" s="89"/>
      <c r="C403" s="47"/>
      <c r="D403" s="48"/>
    </row>
    <row r="404" spans="1:4">
      <c r="A404" s="90"/>
      <c r="B404" s="89"/>
      <c r="C404" s="47"/>
      <c r="D404" s="48"/>
    </row>
    <row r="405" spans="1:4">
      <c r="A405" s="90"/>
      <c r="B405" s="89"/>
      <c r="C405" s="47"/>
      <c r="D405" s="48"/>
    </row>
    <row r="406" spans="1:4">
      <c r="A406" s="90"/>
      <c r="B406" s="89"/>
      <c r="C406" s="47"/>
      <c r="D406" s="48"/>
    </row>
    <row r="407" spans="1:4">
      <c r="A407" s="90"/>
      <c r="B407" s="89"/>
      <c r="C407" s="47"/>
      <c r="D407" s="48"/>
    </row>
    <row r="408" spans="1:4">
      <c r="A408" s="90"/>
      <c r="B408" s="89"/>
      <c r="C408" s="47"/>
      <c r="D408" s="48"/>
    </row>
    <row r="409" spans="1:4">
      <c r="A409" s="90"/>
      <c r="B409" s="89"/>
      <c r="C409" s="47"/>
      <c r="D409" s="48"/>
    </row>
    <row r="410" spans="1:4">
      <c r="A410" s="90"/>
      <c r="B410" s="89"/>
      <c r="C410" s="47"/>
      <c r="D410" s="48"/>
    </row>
    <row r="411" spans="1:4">
      <c r="A411" s="90"/>
      <c r="B411" s="89"/>
      <c r="C411" s="47"/>
      <c r="D411" s="48"/>
    </row>
    <row r="412" spans="1:4">
      <c r="A412" s="90"/>
      <c r="B412" s="89"/>
      <c r="C412" s="47"/>
      <c r="D412" s="48"/>
    </row>
    <row r="413" spans="1:4">
      <c r="A413" s="90"/>
      <c r="B413" s="89"/>
      <c r="C413" s="47"/>
      <c r="D413" s="48"/>
    </row>
    <row r="414" spans="1:4">
      <c r="A414" s="90"/>
      <c r="B414" s="89"/>
      <c r="C414" s="47"/>
      <c r="D414" s="48"/>
    </row>
    <row r="415" spans="1:4">
      <c r="A415" s="90"/>
      <c r="B415" s="89"/>
      <c r="C415" s="47"/>
      <c r="D415" s="48"/>
    </row>
    <row r="416" spans="1:4">
      <c r="A416" s="90"/>
      <c r="B416" s="89"/>
      <c r="C416" s="47"/>
      <c r="D416" s="48"/>
    </row>
    <row r="417" spans="1:4">
      <c r="A417" s="90"/>
      <c r="B417" s="89"/>
      <c r="C417" s="47"/>
      <c r="D417" s="48"/>
    </row>
    <row r="418" spans="1:4">
      <c r="A418" s="90"/>
      <c r="B418" s="89"/>
      <c r="C418" s="47"/>
      <c r="D418" s="48"/>
    </row>
    <row r="419" spans="1:4">
      <c r="A419" s="90"/>
      <c r="B419" s="89"/>
      <c r="C419" s="47"/>
      <c r="D419" s="48"/>
    </row>
    <row r="420" spans="1:4">
      <c r="A420" s="90"/>
      <c r="B420" s="89"/>
      <c r="C420" s="47"/>
      <c r="D420" s="48"/>
    </row>
    <row r="421" spans="1:4">
      <c r="A421" s="90"/>
      <c r="B421" s="89"/>
      <c r="C421" s="47"/>
      <c r="D421" s="48"/>
    </row>
    <row r="422" spans="1:4">
      <c r="A422" s="90"/>
      <c r="B422" s="89"/>
      <c r="C422" s="47"/>
      <c r="D422" s="48"/>
    </row>
    <row r="423" spans="1:4">
      <c r="A423" s="90"/>
      <c r="B423" s="89"/>
      <c r="C423" s="47"/>
      <c r="D423" s="48"/>
    </row>
    <row r="424" spans="1:4">
      <c r="A424" s="90"/>
      <c r="B424" s="89"/>
      <c r="C424" s="47"/>
      <c r="D424" s="48"/>
    </row>
    <row r="425" spans="1:4">
      <c r="A425" s="90"/>
      <c r="B425" s="89"/>
      <c r="C425" s="47"/>
      <c r="D425" s="48"/>
    </row>
    <row r="426" spans="1:4">
      <c r="A426" s="90"/>
      <c r="B426" s="89"/>
      <c r="C426" s="47"/>
      <c r="D426" s="48"/>
    </row>
    <row r="427" spans="1:4">
      <c r="A427" s="90"/>
      <c r="B427" s="89"/>
      <c r="C427" s="47"/>
      <c r="D427" s="48"/>
    </row>
    <row r="428" spans="1:4">
      <c r="A428" s="90"/>
      <c r="B428" s="89"/>
      <c r="C428" s="47"/>
      <c r="D428" s="48"/>
    </row>
    <row r="429" spans="1:4">
      <c r="A429" s="90"/>
      <c r="B429" s="89"/>
      <c r="C429" s="47"/>
      <c r="D429" s="48"/>
    </row>
    <row r="430" spans="1:4">
      <c r="A430" s="90"/>
      <c r="B430" s="89"/>
      <c r="C430" s="47"/>
      <c r="D430" s="48"/>
    </row>
    <row r="431" spans="1:4">
      <c r="A431" s="90"/>
      <c r="B431" s="89"/>
      <c r="C431" s="47"/>
      <c r="D431" s="48"/>
    </row>
    <row r="432" spans="1:4">
      <c r="A432" s="90"/>
      <c r="B432" s="89"/>
      <c r="C432" s="47"/>
      <c r="D432" s="48"/>
    </row>
    <row r="433" spans="1:4">
      <c r="A433" s="90"/>
      <c r="B433" s="89"/>
      <c r="C433" s="47"/>
      <c r="D433" s="48"/>
    </row>
    <row r="434" spans="1:4">
      <c r="A434" s="90"/>
      <c r="B434" s="89"/>
      <c r="C434" s="47"/>
      <c r="D434" s="48"/>
    </row>
    <row r="435" spans="1:4">
      <c r="A435" s="90"/>
      <c r="B435" s="89"/>
      <c r="C435" s="47"/>
      <c r="D435" s="48"/>
    </row>
    <row r="436" spans="1:4">
      <c r="A436" s="90"/>
      <c r="B436" s="89"/>
      <c r="C436" s="47"/>
      <c r="D436" s="48"/>
    </row>
    <row r="437" spans="1:4">
      <c r="A437" s="90"/>
      <c r="B437" s="89"/>
      <c r="C437" s="47"/>
      <c r="D437" s="48"/>
    </row>
    <row r="438" spans="1:4">
      <c r="A438" s="90"/>
      <c r="B438" s="89"/>
      <c r="C438" s="47"/>
      <c r="D438" s="48"/>
    </row>
    <row r="439" spans="1:4">
      <c r="A439" s="90"/>
      <c r="B439" s="89"/>
      <c r="C439" s="47"/>
      <c r="D439" s="48"/>
    </row>
    <row r="440" spans="1:4">
      <c r="A440" s="90"/>
      <c r="B440" s="89"/>
      <c r="C440" s="47"/>
      <c r="D440" s="48"/>
    </row>
    <row r="441" spans="1:4">
      <c r="A441" s="90"/>
      <c r="B441" s="89"/>
      <c r="C441" s="47"/>
      <c r="D441" s="48"/>
    </row>
    <row r="442" spans="1:4">
      <c r="A442" s="90"/>
      <c r="B442" s="89"/>
      <c r="C442" s="47"/>
      <c r="D442" s="48"/>
    </row>
    <row r="443" spans="1:4">
      <c r="A443" s="90"/>
      <c r="B443" s="89"/>
      <c r="C443" s="47"/>
      <c r="D443" s="48"/>
    </row>
    <row r="444" spans="1:4">
      <c r="A444" s="90"/>
      <c r="B444" s="89"/>
      <c r="C444" s="47"/>
      <c r="D444" s="48"/>
    </row>
    <row r="445" spans="1:4">
      <c r="A445" s="90"/>
      <c r="B445" s="89"/>
      <c r="C445" s="47"/>
      <c r="D445" s="48"/>
    </row>
    <row r="446" spans="1:4">
      <c r="A446" s="90"/>
      <c r="B446" s="89"/>
      <c r="C446" s="47"/>
      <c r="D446" s="48"/>
    </row>
    <row r="447" spans="1:4">
      <c r="A447" s="90"/>
      <c r="B447" s="89"/>
      <c r="C447" s="47"/>
      <c r="D447" s="48"/>
    </row>
    <row r="448" spans="1:4">
      <c r="A448" s="90"/>
      <c r="B448" s="89"/>
      <c r="C448" s="47"/>
      <c r="D448" s="48"/>
    </row>
    <row r="449" spans="1:4">
      <c r="A449" s="90"/>
      <c r="B449" s="89"/>
      <c r="C449" s="47"/>
      <c r="D449" s="48"/>
    </row>
    <row r="450" spans="1:4">
      <c r="A450" s="90"/>
      <c r="B450" s="89"/>
      <c r="C450" s="47"/>
      <c r="D450" s="48"/>
    </row>
    <row r="451" spans="1:4">
      <c r="A451" s="90"/>
      <c r="B451" s="89"/>
      <c r="C451" s="47"/>
      <c r="D451" s="48"/>
    </row>
    <row r="452" spans="1:4">
      <c r="A452" s="90"/>
      <c r="B452" s="89"/>
      <c r="C452" s="47"/>
      <c r="D452" s="48"/>
    </row>
    <row r="453" spans="1:4">
      <c r="A453" s="90"/>
      <c r="B453" s="89"/>
      <c r="C453" s="47"/>
      <c r="D453" s="48"/>
    </row>
    <row r="454" spans="1:4">
      <c r="A454" s="90"/>
      <c r="B454" s="89"/>
      <c r="C454" s="47"/>
      <c r="D454" s="48"/>
    </row>
    <row r="455" spans="1:4">
      <c r="A455" s="90"/>
      <c r="B455" s="89"/>
      <c r="C455" s="47"/>
      <c r="D455" s="48"/>
    </row>
    <row r="456" spans="1:4">
      <c r="A456" s="90"/>
      <c r="B456" s="89"/>
      <c r="C456" s="47"/>
      <c r="D456" s="48"/>
    </row>
    <row r="457" spans="1:4">
      <c r="A457" s="90"/>
      <c r="B457" s="89"/>
      <c r="C457" s="47"/>
      <c r="D457" s="48"/>
    </row>
    <row r="458" spans="1:4">
      <c r="A458" s="90"/>
      <c r="B458" s="89"/>
      <c r="C458" s="47"/>
      <c r="D458" s="48"/>
    </row>
    <row r="459" spans="1:4">
      <c r="A459" s="90"/>
      <c r="B459" s="89"/>
      <c r="C459" s="47"/>
      <c r="D459" s="48"/>
    </row>
    <row r="460" spans="1:4">
      <c r="A460" s="90"/>
      <c r="B460" s="89"/>
      <c r="C460" s="47"/>
      <c r="D460" s="48"/>
    </row>
    <row r="461" spans="1:4">
      <c r="A461" s="90"/>
      <c r="B461" s="89"/>
      <c r="C461" s="47"/>
      <c r="D461" s="48"/>
    </row>
    <row r="462" spans="1:4">
      <c r="A462" s="90"/>
      <c r="B462" s="89"/>
      <c r="C462" s="47"/>
      <c r="D462" s="48"/>
    </row>
    <row r="463" spans="1:4">
      <c r="A463" s="90"/>
      <c r="B463" s="89"/>
      <c r="C463" s="47"/>
      <c r="D463" s="48"/>
    </row>
    <row r="464" spans="1:4">
      <c r="A464" s="90"/>
      <c r="B464" s="89"/>
      <c r="C464" s="47"/>
      <c r="D464" s="48"/>
    </row>
    <row r="465" spans="1:4">
      <c r="A465" s="90"/>
      <c r="B465" s="89"/>
      <c r="C465" s="47"/>
      <c r="D465" s="48"/>
    </row>
    <row r="466" spans="1:4">
      <c r="A466" s="90"/>
      <c r="B466" s="89"/>
      <c r="C466" s="47"/>
      <c r="D466" s="48"/>
    </row>
    <row r="467" spans="1:4">
      <c r="A467" s="90"/>
      <c r="B467" s="89"/>
      <c r="C467" s="47"/>
      <c r="D467" s="48"/>
    </row>
    <row r="468" spans="1:4">
      <c r="A468" s="90"/>
      <c r="B468" s="89"/>
      <c r="C468" s="47"/>
      <c r="D468" s="48"/>
    </row>
    <row r="469" spans="1:4">
      <c r="A469" s="90"/>
      <c r="B469" s="89"/>
      <c r="C469" s="47"/>
      <c r="D469" s="48"/>
    </row>
    <row r="470" spans="1:4">
      <c r="A470" s="90"/>
      <c r="B470" s="89"/>
      <c r="C470" s="47"/>
      <c r="D470" s="48"/>
    </row>
    <row r="471" spans="1:4">
      <c r="A471" s="90"/>
      <c r="B471" s="89"/>
      <c r="C471" s="47"/>
      <c r="D471" s="48"/>
    </row>
    <row r="472" spans="1:4">
      <c r="A472" s="90"/>
      <c r="B472" s="89"/>
      <c r="C472" s="47"/>
      <c r="D472" s="48"/>
    </row>
    <row r="473" spans="1:4">
      <c r="A473" s="90"/>
      <c r="B473" s="89"/>
      <c r="C473" s="47"/>
      <c r="D473" s="48"/>
    </row>
    <row r="474" spans="1:4">
      <c r="A474" s="90"/>
      <c r="B474" s="89"/>
      <c r="C474" s="47"/>
      <c r="D474" s="48"/>
    </row>
    <row r="475" spans="1:4">
      <c r="A475" s="90"/>
      <c r="B475" s="89"/>
      <c r="C475" s="47"/>
      <c r="D475" s="48"/>
    </row>
    <row r="476" spans="1:4">
      <c r="A476" s="90"/>
      <c r="B476" s="89"/>
      <c r="C476" s="47"/>
      <c r="D476" s="48"/>
    </row>
    <row r="477" spans="1:4">
      <c r="A477" s="90"/>
      <c r="B477" s="89"/>
      <c r="C477" s="47"/>
      <c r="D477" s="48"/>
    </row>
    <row r="478" spans="1:4">
      <c r="A478" s="90"/>
      <c r="B478" s="89"/>
      <c r="C478" s="47"/>
      <c r="D478" s="48"/>
    </row>
    <row r="479" spans="1:4">
      <c r="A479" s="90"/>
      <c r="B479" s="89"/>
      <c r="C479" s="47"/>
      <c r="D479" s="48"/>
    </row>
    <row r="480" spans="1:4">
      <c r="A480" s="90"/>
      <c r="B480" s="89"/>
      <c r="C480" s="47"/>
      <c r="D480" s="48"/>
    </row>
    <row r="481" spans="1:4">
      <c r="A481" s="90"/>
      <c r="B481" s="89"/>
      <c r="C481" s="47"/>
      <c r="D481" s="48"/>
    </row>
    <row r="482" spans="1:4">
      <c r="A482" s="90"/>
      <c r="B482" s="89"/>
      <c r="C482" s="47"/>
      <c r="D482" s="48"/>
    </row>
    <row r="483" spans="1:4">
      <c r="A483" s="90"/>
      <c r="B483" s="89"/>
      <c r="C483" s="47"/>
      <c r="D483" s="48"/>
    </row>
    <row r="484" spans="1:4">
      <c r="A484" s="90"/>
      <c r="B484" s="89"/>
      <c r="C484" s="47"/>
      <c r="D484" s="48"/>
    </row>
    <row r="485" spans="1:4">
      <c r="A485" s="90"/>
      <c r="B485" s="61"/>
      <c r="C485" s="49"/>
      <c r="D485" s="50"/>
    </row>
    <row r="486" spans="1:4">
      <c r="A486" s="90"/>
      <c r="B486" s="61"/>
      <c r="C486" s="49"/>
      <c r="D486" s="50"/>
    </row>
    <row r="487" spans="1:4">
      <c r="A487" s="90"/>
      <c r="B487" s="61"/>
      <c r="C487" s="49"/>
      <c r="D487" s="50"/>
    </row>
    <row r="488" spans="1:4">
      <c r="A488" s="90"/>
      <c r="B488" s="61"/>
      <c r="C488" s="49"/>
      <c r="D488" s="50"/>
    </row>
    <row r="489" spans="1:4">
      <c r="A489" s="90"/>
      <c r="B489" s="61"/>
      <c r="C489" s="49"/>
      <c r="D489" s="50"/>
    </row>
    <row r="490" spans="1:4">
      <c r="A490" s="90"/>
      <c r="B490" s="61"/>
      <c r="C490" s="49"/>
      <c r="D490" s="50"/>
    </row>
    <row r="491" spans="1:4">
      <c r="A491" s="90"/>
      <c r="B491" s="61"/>
      <c r="C491" s="49"/>
      <c r="D491" s="50"/>
    </row>
    <row r="492" spans="1:4">
      <c r="A492" s="90"/>
      <c r="B492" s="61"/>
      <c r="C492" s="49"/>
      <c r="D492" s="50"/>
    </row>
    <row r="493" spans="1:4">
      <c r="A493" s="90"/>
      <c r="B493" s="61"/>
      <c r="C493" s="49"/>
      <c r="D493" s="50"/>
    </row>
    <row r="494" spans="1:4">
      <c r="A494" s="90"/>
      <c r="B494" s="61"/>
      <c r="C494" s="49"/>
      <c r="D494" s="50"/>
    </row>
    <row r="495" spans="1:4">
      <c r="A495" s="90"/>
      <c r="B495" s="61"/>
      <c r="C495" s="49"/>
      <c r="D495" s="50"/>
    </row>
    <row r="496" spans="1:4">
      <c r="A496" s="90"/>
      <c r="B496" s="61"/>
      <c r="C496" s="49"/>
      <c r="D496" s="50"/>
    </row>
    <row r="497" spans="1:4">
      <c r="A497" s="90"/>
      <c r="B497" s="61"/>
      <c r="C497" s="49"/>
      <c r="D497" s="50"/>
    </row>
    <row r="498" spans="1:4">
      <c r="A498" s="90"/>
      <c r="B498" s="61"/>
      <c r="C498" s="49"/>
      <c r="D498" s="50"/>
    </row>
    <row r="499" spans="1:4">
      <c r="A499" s="90"/>
      <c r="B499" s="61"/>
      <c r="C499" s="49"/>
      <c r="D499" s="50"/>
    </row>
    <row r="500" spans="1:4">
      <c r="A500" s="90"/>
      <c r="B500" s="61"/>
      <c r="C500" s="49"/>
      <c r="D500" s="50"/>
    </row>
    <row r="501" spans="1:4">
      <c r="A501" s="90"/>
      <c r="B501" s="61"/>
      <c r="C501" s="49"/>
      <c r="D501" s="50"/>
    </row>
    <row r="502" spans="1:4">
      <c r="A502" s="90"/>
      <c r="B502" s="61"/>
      <c r="C502" s="49"/>
      <c r="D502" s="50"/>
    </row>
    <row r="503" spans="1:4">
      <c r="A503" s="90"/>
      <c r="B503" s="61"/>
      <c r="C503" s="49"/>
      <c r="D503" s="50"/>
    </row>
    <row r="504" spans="1:4">
      <c r="A504" s="90"/>
      <c r="B504" s="61"/>
      <c r="C504" s="49"/>
      <c r="D504" s="50"/>
    </row>
    <row r="505" spans="1:4">
      <c r="A505" s="90"/>
      <c r="B505" s="61"/>
      <c r="C505" s="49"/>
      <c r="D505" s="50"/>
    </row>
    <row r="506" spans="1:4">
      <c r="A506" s="90"/>
      <c r="B506" s="61"/>
      <c r="C506" s="49"/>
      <c r="D506" s="50"/>
    </row>
    <row r="507" spans="1:4">
      <c r="A507" s="90"/>
      <c r="B507" s="61"/>
      <c r="C507" s="49"/>
      <c r="D507" s="50"/>
    </row>
    <row r="508" spans="1:4">
      <c r="A508" s="90"/>
      <c r="B508" s="61"/>
      <c r="C508" s="49"/>
      <c r="D508" s="50"/>
    </row>
    <row r="509" spans="1:4">
      <c r="A509" s="90"/>
      <c r="B509" s="61"/>
      <c r="C509" s="49"/>
      <c r="D509" s="50"/>
    </row>
    <row r="510" spans="1:4">
      <c r="A510" s="90"/>
      <c r="B510" s="61"/>
      <c r="C510" s="49"/>
      <c r="D510" s="50"/>
    </row>
    <row r="511" spans="1:4">
      <c r="A511" s="90"/>
      <c r="B511" s="61"/>
      <c r="C511" s="49"/>
      <c r="D511" s="50"/>
    </row>
    <row r="512" spans="1:4">
      <c r="A512" s="90"/>
      <c r="B512" s="61"/>
      <c r="C512" s="49"/>
      <c r="D512" s="50"/>
    </row>
    <row r="513" spans="1:4">
      <c r="A513" s="90"/>
      <c r="B513" s="61"/>
      <c r="C513" s="49"/>
      <c r="D513" s="50"/>
    </row>
    <row r="514" spans="1:4">
      <c r="A514" s="90"/>
      <c r="B514" s="61"/>
      <c r="C514" s="49"/>
      <c r="D514" s="50"/>
    </row>
    <row r="515" spans="1:4">
      <c r="A515" s="90"/>
      <c r="B515" s="61"/>
      <c r="C515" s="49"/>
      <c r="D515" s="50"/>
    </row>
    <row r="516" spans="1:4">
      <c r="A516" s="90"/>
      <c r="B516" s="61"/>
      <c r="C516" s="49"/>
      <c r="D516" s="50"/>
    </row>
    <row r="517" spans="1:4">
      <c r="A517" s="90"/>
      <c r="B517" s="61"/>
      <c r="C517" s="49"/>
      <c r="D517" s="50"/>
    </row>
    <row r="518" spans="1:4">
      <c r="A518" s="90"/>
      <c r="B518" s="61"/>
      <c r="C518" s="49"/>
      <c r="D518" s="50"/>
    </row>
    <row r="519" spans="1:4">
      <c r="A519" s="90"/>
      <c r="B519" s="61"/>
      <c r="C519" s="49"/>
      <c r="D519" s="50"/>
    </row>
    <row r="520" spans="1:4">
      <c r="A520" s="90"/>
      <c r="B520" s="61"/>
      <c r="C520" s="49"/>
      <c r="D520" s="50"/>
    </row>
    <row r="521" spans="1:4">
      <c r="A521" s="90"/>
      <c r="B521" s="61"/>
      <c r="C521" s="49"/>
      <c r="D521" s="50"/>
    </row>
    <row r="522" spans="1:4">
      <c r="A522" s="90"/>
      <c r="B522" s="61"/>
      <c r="C522" s="49"/>
      <c r="D522" s="50"/>
    </row>
    <row r="523" spans="1:4">
      <c r="A523" s="90"/>
      <c r="B523" s="61"/>
      <c r="C523" s="49"/>
      <c r="D523" s="50"/>
    </row>
    <row r="524" spans="1:4">
      <c r="A524" s="90"/>
      <c r="B524" s="61"/>
      <c r="C524" s="49"/>
      <c r="D524" s="50"/>
    </row>
    <row r="525" spans="1:4">
      <c r="A525" s="90"/>
      <c r="B525" s="61"/>
      <c r="C525" s="49"/>
      <c r="D525" s="50"/>
    </row>
    <row r="526" spans="1:4">
      <c r="A526" s="90"/>
      <c r="B526" s="61"/>
      <c r="C526" s="49"/>
      <c r="D526" s="50"/>
    </row>
    <row r="527" spans="1:4">
      <c r="A527" s="90"/>
      <c r="B527" s="61"/>
      <c r="C527" s="49"/>
      <c r="D527" s="50"/>
    </row>
    <row r="528" spans="1:4">
      <c r="A528" s="90"/>
      <c r="B528" s="61"/>
      <c r="C528" s="49"/>
      <c r="D528" s="50"/>
    </row>
    <row r="529" spans="1:4">
      <c r="A529" s="90"/>
      <c r="B529" s="61"/>
      <c r="C529" s="49"/>
      <c r="D529" s="50"/>
    </row>
    <row r="530" spans="1:4">
      <c r="A530" s="90"/>
      <c r="B530" s="61"/>
      <c r="C530" s="49"/>
      <c r="D530" s="50"/>
    </row>
    <row r="531" spans="1:4">
      <c r="A531" s="90"/>
      <c r="B531" s="61"/>
      <c r="C531" s="49"/>
      <c r="D531" s="50"/>
    </row>
    <row r="532" spans="1:4">
      <c r="A532" s="90"/>
      <c r="B532" s="61"/>
      <c r="C532" s="49"/>
      <c r="D532" s="50"/>
    </row>
    <row r="533" spans="1:4">
      <c r="A533" s="90"/>
      <c r="B533" s="61"/>
      <c r="C533" s="49"/>
      <c r="D533" s="50"/>
    </row>
    <row r="534" spans="1:4">
      <c r="A534" s="90"/>
      <c r="B534" s="61"/>
      <c r="C534" s="49"/>
      <c r="D534" s="50"/>
    </row>
    <row r="535" spans="1:4">
      <c r="A535" s="90"/>
      <c r="B535" s="61"/>
      <c r="C535" s="49"/>
      <c r="D535" s="50"/>
    </row>
    <row r="536" spans="1:4">
      <c r="A536" s="90"/>
      <c r="B536" s="61"/>
      <c r="C536" s="49"/>
      <c r="D536" s="50"/>
    </row>
    <row r="537" spans="1:4">
      <c r="A537" s="90"/>
      <c r="B537" s="61"/>
      <c r="C537" s="49"/>
      <c r="D537" s="50"/>
    </row>
    <row r="538" spans="1:4">
      <c r="A538" s="86"/>
    </row>
    <row r="539" spans="1:4">
      <c r="A539" s="86"/>
    </row>
    <row r="540" spans="1:4">
      <c r="A540" s="66"/>
    </row>
    <row r="541" spans="1:4">
      <c r="A541" s="66"/>
    </row>
    <row r="542" spans="1:4">
      <c r="A542" s="66"/>
    </row>
    <row r="543" spans="1:4">
      <c r="A543" s="66"/>
    </row>
    <row r="544" spans="1:4">
      <c r="A544" s="66"/>
    </row>
    <row r="545" spans="1:1">
      <c r="A545" s="66"/>
    </row>
    <row r="546" spans="1:1">
      <c r="A546" s="66"/>
    </row>
    <row r="547" spans="1:1">
      <c r="A547" s="66"/>
    </row>
    <row r="548" spans="1:1">
      <c r="A548" s="66"/>
    </row>
    <row r="549" spans="1:1">
      <c r="A549" s="66"/>
    </row>
    <row r="550" spans="1:1">
      <c r="A550" s="66"/>
    </row>
    <row r="551" spans="1:1">
      <c r="A551" s="66"/>
    </row>
    <row r="552" spans="1:1">
      <c r="A552" s="66"/>
    </row>
    <row r="553" spans="1:1">
      <c r="A553" s="66"/>
    </row>
    <row r="554" spans="1:1">
      <c r="A554" s="66"/>
    </row>
    <row r="555" spans="1:1">
      <c r="A555" s="66"/>
    </row>
    <row r="556" spans="1:1">
      <c r="A556" s="66"/>
    </row>
    <row r="557" spans="1:1">
      <c r="A557" s="66"/>
    </row>
    <row r="558" spans="1:1">
      <c r="A558" s="66"/>
    </row>
    <row r="559" spans="1:1">
      <c r="A559" s="66"/>
    </row>
    <row r="560" spans="1:1">
      <c r="A560" s="66"/>
    </row>
    <row r="561" spans="1:1">
      <c r="A561" s="66"/>
    </row>
    <row r="562" spans="1:1">
      <c r="A562" s="66"/>
    </row>
    <row r="563" spans="1:1">
      <c r="A563" s="66"/>
    </row>
    <row r="564" spans="1:1">
      <c r="A564" s="66"/>
    </row>
    <row r="565" spans="1:1">
      <c r="A565" s="66"/>
    </row>
    <row r="566" spans="1:1">
      <c r="A566" s="66"/>
    </row>
    <row r="567" spans="1:1">
      <c r="A567" s="66"/>
    </row>
    <row r="568" spans="1:1">
      <c r="A568" s="66"/>
    </row>
    <row r="569" spans="1:1">
      <c r="A569" s="66"/>
    </row>
    <row r="570" spans="1:1">
      <c r="A570" s="66"/>
    </row>
    <row r="571" spans="1:1">
      <c r="A571" s="66"/>
    </row>
    <row r="572" spans="1:1">
      <c r="A572" s="66"/>
    </row>
    <row r="573" spans="1:1">
      <c r="A573" s="66"/>
    </row>
    <row r="574" spans="1:1">
      <c r="A574" s="66"/>
    </row>
    <row r="575" spans="1:1">
      <c r="A575" s="66"/>
    </row>
    <row r="576" spans="1:1">
      <c r="A576" s="66"/>
    </row>
    <row r="577" spans="1:1">
      <c r="A577" s="66"/>
    </row>
    <row r="578" spans="1:1">
      <c r="A578" s="66"/>
    </row>
    <row r="579" spans="1:1">
      <c r="A579" s="66"/>
    </row>
    <row r="580" spans="1:1">
      <c r="A580" s="66"/>
    </row>
    <row r="581" spans="1:1">
      <c r="A581" s="66"/>
    </row>
    <row r="582" spans="1:1">
      <c r="A582" s="66"/>
    </row>
    <row r="583" spans="1:1">
      <c r="A583" s="66"/>
    </row>
    <row r="584" spans="1:1">
      <c r="A584" s="66"/>
    </row>
    <row r="585" spans="1:1">
      <c r="A585" s="66"/>
    </row>
    <row r="586" spans="1:1">
      <c r="A586" s="66"/>
    </row>
    <row r="587" spans="1:1">
      <c r="A587" s="66"/>
    </row>
    <row r="588" spans="1:1">
      <c r="A588" s="66"/>
    </row>
    <row r="589" spans="1:1">
      <c r="A589" s="66"/>
    </row>
    <row r="590" spans="1:1">
      <c r="A590" s="66"/>
    </row>
    <row r="591" spans="1:1">
      <c r="A591" s="66"/>
    </row>
    <row r="592" spans="1:1">
      <c r="A592" s="66"/>
    </row>
    <row r="593" spans="1:1">
      <c r="A593" s="66"/>
    </row>
    <row r="594" spans="1:1">
      <c r="A594" s="66"/>
    </row>
    <row r="595" spans="1:1">
      <c r="A595" s="66"/>
    </row>
    <row r="596" spans="1:1">
      <c r="A596" s="66"/>
    </row>
    <row r="597" spans="1:1">
      <c r="A597" s="66"/>
    </row>
    <row r="598" spans="1:1">
      <c r="A598" s="66"/>
    </row>
    <row r="599" spans="1:1">
      <c r="A599" s="66"/>
    </row>
    <row r="600" spans="1:1">
      <c r="A600" s="66"/>
    </row>
    <row r="601" spans="1:1">
      <c r="A601" s="66"/>
    </row>
    <row r="602" spans="1:1">
      <c r="A602" s="66"/>
    </row>
    <row r="603" spans="1:1">
      <c r="A603" s="66"/>
    </row>
    <row r="604" spans="1:1">
      <c r="A604" s="66"/>
    </row>
    <row r="605" spans="1:1">
      <c r="A605" s="66"/>
    </row>
    <row r="606" spans="1:1">
      <c r="A606" s="66"/>
    </row>
    <row r="607" spans="1:1">
      <c r="A607" s="66"/>
    </row>
    <row r="608" spans="1:1">
      <c r="A608" s="66"/>
    </row>
    <row r="609" spans="1:1">
      <c r="A609" s="66"/>
    </row>
    <row r="610" spans="1:1">
      <c r="A610" s="66"/>
    </row>
    <row r="611" spans="1:1">
      <c r="A611" s="66"/>
    </row>
    <row r="612" spans="1:1">
      <c r="A612" s="66"/>
    </row>
    <row r="613" spans="1:1">
      <c r="A613" s="66"/>
    </row>
    <row r="614" spans="1:1">
      <c r="A614" s="66"/>
    </row>
    <row r="615" spans="1:1">
      <c r="A615" s="66"/>
    </row>
    <row r="616" spans="1:1">
      <c r="A616" s="66"/>
    </row>
    <row r="617" spans="1:1">
      <c r="A617" s="66"/>
    </row>
    <row r="618" spans="1:1">
      <c r="A618" s="66"/>
    </row>
    <row r="619" spans="1:1">
      <c r="A619" s="66"/>
    </row>
    <row r="620" spans="1:1">
      <c r="A620" s="66"/>
    </row>
    <row r="621" spans="1:1">
      <c r="A621" s="66"/>
    </row>
    <row r="622" spans="1:1">
      <c r="A622" s="66"/>
    </row>
    <row r="623" spans="1:1">
      <c r="A623" s="66"/>
    </row>
    <row r="624" spans="1:1">
      <c r="A624" s="66"/>
    </row>
    <row r="625" spans="1:1">
      <c r="A625" s="66"/>
    </row>
    <row r="626" spans="1:1">
      <c r="A626" s="66"/>
    </row>
    <row r="627" spans="1:1">
      <c r="A627" s="66"/>
    </row>
    <row r="628" spans="1:1">
      <c r="A628" s="66"/>
    </row>
    <row r="629" spans="1:1">
      <c r="A629" s="66"/>
    </row>
    <row r="630" spans="1:1">
      <c r="A630" s="66"/>
    </row>
    <row r="631" spans="1:1">
      <c r="A631" s="66"/>
    </row>
    <row r="632" spans="1:1">
      <c r="A632" s="66"/>
    </row>
    <row r="633" spans="1:1">
      <c r="A633" s="66"/>
    </row>
    <row r="634" spans="1:1">
      <c r="A634" s="66"/>
    </row>
    <row r="635" spans="1:1">
      <c r="A635" s="66"/>
    </row>
    <row r="636" spans="1:1">
      <c r="A636" s="66"/>
    </row>
    <row r="637" spans="1:1">
      <c r="A637" s="66"/>
    </row>
    <row r="638" spans="1:1">
      <c r="A638" s="66"/>
    </row>
    <row r="639" spans="1:1">
      <c r="A639" s="66"/>
    </row>
    <row r="640" spans="1:1">
      <c r="A640" s="66"/>
    </row>
    <row r="641" spans="1:1">
      <c r="A641" s="66"/>
    </row>
    <row r="642" spans="1:1">
      <c r="A642" s="66"/>
    </row>
    <row r="643" spans="1:1">
      <c r="A643" s="66"/>
    </row>
    <row r="644" spans="1:1">
      <c r="A644" s="66"/>
    </row>
    <row r="645" spans="1:1">
      <c r="A645" s="66"/>
    </row>
    <row r="646" spans="1:1">
      <c r="A646" s="66"/>
    </row>
    <row r="647" spans="1:1">
      <c r="A647" s="66"/>
    </row>
    <row r="648" spans="1:1">
      <c r="A648" s="66"/>
    </row>
    <row r="649" spans="1:1">
      <c r="A649" s="66"/>
    </row>
    <row r="650" spans="1:1">
      <c r="A650" s="66"/>
    </row>
    <row r="651" spans="1:1">
      <c r="A651" s="66"/>
    </row>
    <row r="652" spans="1:1">
      <c r="A652" s="66"/>
    </row>
    <row r="653" spans="1:1">
      <c r="A653" s="66"/>
    </row>
    <row r="654" spans="1:1">
      <c r="A654" s="66"/>
    </row>
    <row r="655" spans="1:1">
      <c r="A655" s="66"/>
    </row>
    <row r="656" spans="1:1">
      <c r="A656" s="66"/>
    </row>
    <row r="657" spans="1:1">
      <c r="A657" s="66"/>
    </row>
    <row r="658" spans="1:1">
      <c r="A658" s="66"/>
    </row>
    <row r="659" spans="1:1">
      <c r="A659" s="66"/>
    </row>
    <row r="660" spans="1:1">
      <c r="A660" s="66"/>
    </row>
    <row r="661" spans="1:1">
      <c r="A661" s="66"/>
    </row>
    <row r="662" spans="1:1">
      <c r="A662" s="66"/>
    </row>
    <row r="663" spans="1:1">
      <c r="A663" s="66"/>
    </row>
    <row r="664" spans="1:1">
      <c r="A664" s="66"/>
    </row>
    <row r="665" spans="1:1">
      <c r="A665" s="66"/>
    </row>
    <row r="666" spans="1:1">
      <c r="A666" s="66"/>
    </row>
    <row r="667" spans="1:1">
      <c r="A667" s="66"/>
    </row>
    <row r="668" spans="1:1">
      <c r="A668" s="66"/>
    </row>
    <row r="669" spans="1:1">
      <c r="A669" s="66"/>
    </row>
    <row r="670" spans="1:1">
      <c r="A670" s="66"/>
    </row>
    <row r="671" spans="1:1">
      <c r="A671" s="66"/>
    </row>
    <row r="672" spans="1:1">
      <c r="A672" s="66"/>
    </row>
    <row r="673" spans="1:1">
      <c r="A673" s="66"/>
    </row>
    <row r="674" spans="1:1">
      <c r="A674" s="66"/>
    </row>
    <row r="675" spans="1:1">
      <c r="A675" s="66"/>
    </row>
    <row r="676" spans="1:1">
      <c r="A676" s="66"/>
    </row>
    <row r="677" spans="1:1">
      <c r="A677" s="66"/>
    </row>
    <row r="678" spans="1:1">
      <c r="A678" s="66"/>
    </row>
    <row r="679" spans="1:1">
      <c r="A679" s="66"/>
    </row>
    <row r="680" spans="1:1">
      <c r="A680" s="66"/>
    </row>
    <row r="681" spans="1:1">
      <c r="A681" s="66"/>
    </row>
    <row r="682" spans="1:1">
      <c r="A682" s="66"/>
    </row>
    <row r="683" spans="1:1">
      <c r="A683" s="66"/>
    </row>
    <row r="684" spans="1:1">
      <c r="A684" s="66"/>
    </row>
    <row r="685" spans="1:1">
      <c r="A685" s="66"/>
    </row>
    <row r="686" spans="1:1">
      <c r="A686" s="66"/>
    </row>
    <row r="687" spans="1:1">
      <c r="A687" s="66"/>
    </row>
    <row r="688" spans="1:1">
      <c r="A688" s="66"/>
    </row>
    <row r="689" spans="1:1">
      <c r="A689" s="66"/>
    </row>
    <row r="690" spans="1:1">
      <c r="A690" s="66"/>
    </row>
    <row r="691" spans="1:1">
      <c r="A691" s="66"/>
    </row>
    <row r="692" spans="1:1">
      <c r="A692" s="66"/>
    </row>
    <row r="693" spans="1:1">
      <c r="A693" s="66"/>
    </row>
    <row r="694" spans="1:1">
      <c r="A694" s="66"/>
    </row>
    <row r="695" spans="1:1">
      <c r="A695" s="66"/>
    </row>
    <row r="696" spans="1:1">
      <c r="A696" s="66"/>
    </row>
    <row r="697" spans="1:1">
      <c r="A697" s="66"/>
    </row>
    <row r="698" spans="1:1">
      <c r="A698" s="66"/>
    </row>
    <row r="699" spans="1:1">
      <c r="A699" s="66"/>
    </row>
    <row r="700" spans="1:1">
      <c r="A700" s="66"/>
    </row>
    <row r="701" spans="1:1">
      <c r="A701" s="66"/>
    </row>
    <row r="702" spans="1:1">
      <c r="A702" s="66"/>
    </row>
    <row r="703" spans="1:1">
      <c r="A703" s="66"/>
    </row>
    <row r="704" spans="1:1">
      <c r="A704" s="66"/>
    </row>
    <row r="705" spans="1:1">
      <c r="A705" s="66"/>
    </row>
    <row r="706" spans="1:1">
      <c r="A706" s="66"/>
    </row>
    <row r="707" spans="1:1">
      <c r="A707" s="66"/>
    </row>
    <row r="708" spans="1:1">
      <c r="A708" s="66"/>
    </row>
    <row r="709" spans="1:1">
      <c r="A709" s="66"/>
    </row>
    <row r="710" spans="1:1">
      <c r="A710" s="66"/>
    </row>
    <row r="711" spans="1:1">
      <c r="A711" s="66"/>
    </row>
    <row r="712" spans="1:1">
      <c r="A712" s="66"/>
    </row>
    <row r="713" spans="1:1">
      <c r="A713" s="66"/>
    </row>
    <row r="714" spans="1:1">
      <c r="A714" s="66"/>
    </row>
    <row r="715" spans="1:1">
      <c r="A715" s="66"/>
    </row>
    <row r="716" spans="1:1">
      <c r="A716" s="66"/>
    </row>
    <row r="717" spans="1:1">
      <c r="A717" s="66"/>
    </row>
    <row r="718" spans="1:1">
      <c r="A718" s="66"/>
    </row>
    <row r="719" spans="1:1">
      <c r="A719" s="66"/>
    </row>
    <row r="720" spans="1:1">
      <c r="A720" s="66"/>
    </row>
    <row r="721" spans="1:1">
      <c r="A721" s="66"/>
    </row>
    <row r="722" spans="1:1">
      <c r="A722" s="66"/>
    </row>
    <row r="723" spans="1:1">
      <c r="A723" s="66"/>
    </row>
    <row r="724" spans="1:1">
      <c r="A724" s="66"/>
    </row>
    <row r="725" spans="1:1">
      <c r="A725" s="66"/>
    </row>
    <row r="726" spans="1:1">
      <c r="A726" s="66"/>
    </row>
    <row r="727" spans="1:1">
      <c r="A727" s="66"/>
    </row>
    <row r="728" spans="1:1">
      <c r="A728" s="66"/>
    </row>
    <row r="729" spans="1:1">
      <c r="A729" s="66"/>
    </row>
    <row r="730" spans="1:1">
      <c r="A730" s="66"/>
    </row>
    <row r="731" spans="1:1">
      <c r="A731" s="66"/>
    </row>
    <row r="732" spans="1:1">
      <c r="A732" s="66"/>
    </row>
    <row r="733" spans="1:1">
      <c r="A733" s="66"/>
    </row>
    <row r="734" spans="1:1">
      <c r="A734" s="66"/>
    </row>
    <row r="735" spans="1:1">
      <c r="A735" s="66"/>
    </row>
    <row r="736" spans="1:1">
      <c r="A736" s="66"/>
    </row>
    <row r="737" spans="1:1">
      <c r="A737" s="66"/>
    </row>
    <row r="738" spans="1:1">
      <c r="A738" s="66"/>
    </row>
    <row r="739" spans="1:1">
      <c r="A739" s="66"/>
    </row>
    <row r="740" spans="1:1">
      <c r="A740" s="66"/>
    </row>
    <row r="741" spans="1:1">
      <c r="A741" s="66"/>
    </row>
    <row r="742" spans="1:1">
      <c r="A742" s="66"/>
    </row>
    <row r="743" spans="1:1">
      <c r="A743" s="66"/>
    </row>
    <row r="744" spans="1:1">
      <c r="A744" s="66"/>
    </row>
    <row r="745" spans="1:1">
      <c r="A745" s="66"/>
    </row>
    <row r="746" spans="1:1">
      <c r="A746" s="66"/>
    </row>
    <row r="747" spans="1:1">
      <c r="A747" s="66"/>
    </row>
    <row r="748" spans="1:1">
      <c r="A748" s="66"/>
    </row>
    <row r="749" spans="1:1">
      <c r="A749" s="66"/>
    </row>
    <row r="750" spans="1:1">
      <c r="A750" s="66"/>
    </row>
    <row r="751" spans="1:1">
      <c r="A751" s="66"/>
    </row>
    <row r="752" spans="1:1">
      <c r="A752" s="66"/>
    </row>
    <row r="753" spans="1:1">
      <c r="A753" s="66"/>
    </row>
    <row r="754" spans="1:1">
      <c r="A754" s="66"/>
    </row>
    <row r="755" spans="1:1">
      <c r="A755" s="66"/>
    </row>
    <row r="756" spans="1:1">
      <c r="A756" s="66"/>
    </row>
    <row r="757" spans="1:1">
      <c r="A757" s="66"/>
    </row>
    <row r="758" spans="1:1">
      <c r="A758" s="66"/>
    </row>
    <row r="759" spans="1:1">
      <c r="A759" s="66"/>
    </row>
    <row r="760" spans="1:1">
      <c r="A760" s="66"/>
    </row>
    <row r="761" spans="1:1">
      <c r="A761" s="66"/>
    </row>
    <row r="762" spans="1:1">
      <c r="A762" s="66"/>
    </row>
    <row r="763" spans="1:1">
      <c r="A763" s="66"/>
    </row>
    <row r="764" spans="1:1">
      <c r="A764" s="66"/>
    </row>
    <row r="765" spans="1:1">
      <c r="A765" s="66"/>
    </row>
    <row r="766" spans="1:1">
      <c r="A766" s="66"/>
    </row>
    <row r="767" spans="1:1">
      <c r="A767" s="66"/>
    </row>
    <row r="768" spans="1:1">
      <c r="A768" s="66"/>
    </row>
    <row r="769" spans="1:1">
      <c r="A769" s="66"/>
    </row>
    <row r="770" spans="1:1">
      <c r="A770" s="66"/>
    </row>
    <row r="771" spans="1:1">
      <c r="A771" s="66"/>
    </row>
    <row r="772" spans="1:1">
      <c r="A772" s="66"/>
    </row>
    <row r="773" spans="1:1">
      <c r="A773" s="66"/>
    </row>
    <row r="774" spans="1:1">
      <c r="A774" s="66"/>
    </row>
    <row r="775" spans="1:1">
      <c r="A775" s="66"/>
    </row>
    <row r="776" spans="1:1">
      <c r="A776" s="66"/>
    </row>
    <row r="777" spans="1:1">
      <c r="A777" s="66"/>
    </row>
    <row r="778" spans="1:1">
      <c r="A778" s="66"/>
    </row>
    <row r="779" spans="1:1">
      <c r="A779" s="66"/>
    </row>
    <row r="780" spans="1:1">
      <c r="A780" s="66"/>
    </row>
    <row r="781" spans="1:1">
      <c r="A781" s="66"/>
    </row>
    <row r="782" spans="1:1">
      <c r="A782" s="66"/>
    </row>
    <row r="783" spans="1:1">
      <c r="A783" s="66"/>
    </row>
    <row r="784" spans="1:1">
      <c r="A784" s="66"/>
    </row>
    <row r="785" spans="1:1">
      <c r="A785" s="66"/>
    </row>
    <row r="786" spans="1:1">
      <c r="A786" s="66"/>
    </row>
    <row r="787" spans="1:1">
      <c r="A787" s="66"/>
    </row>
    <row r="788" spans="1:1">
      <c r="A788" s="66"/>
    </row>
    <row r="789" spans="1:1">
      <c r="A789" s="66"/>
    </row>
    <row r="790" spans="1:1">
      <c r="A790" s="66"/>
    </row>
    <row r="791" spans="1:1">
      <c r="A791" s="66"/>
    </row>
    <row r="792" spans="1:1">
      <c r="A792" s="66"/>
    </row>
    <row r="793" spans="1:1">
      <c r="A793" s="66"/>
    </row>
    <row r="794" spans="1:1">
      <c r="A794" s="66"/>
    </row>
    <row r="795" spans="1:1">
      <c r="A795" s="66"/>
    </row>
    <row r="796" spans="1:1">
      <c r="A796" s="66"/>
    </row>
    <row r="797" spans="1:1">
      <c r="A797" s="66"/>
    </row>
    <row r="798" spans="1:1">
      <c r="A798" s="66"/>
    </row>
    <row r="799" spans="1:1">
      <c r="A799" s="66"/>
    </row>
    <row r="800" spans="1:1">
      <c r="A800" s="66"/>
    </row>
    <row r="801" spans="1:1">
      <c r="A801" s="66"/>
    </row>
    <row r="802" spans="1:1">
      <c r="A802" s="66"/>
    </row>
    <row r="803" spans="1:1">
      <c r="A803" s="66"/>
    </row>
    <row r="804" spans="1:1">
      <c r="A804" s="66"/>
    </row>
    <row r="805" spans="1:1">
      <c r="A805" s="66"/>
    </row>
    <row r="806" spans="1:1">
      <c r="A806" s="66"/>
    </row>
    <row r="807" spans="1:1">
      <c r="A807" s="66"/>
    </row>
    <row r="808" spans="1:1">
      <c r="A808" s="66"/>
    </row>
    <row r="809" spans="1:1">
      <c r="A809" s="66"/>
    </row>
    <row r="810" spans="1:1">
      <c r="A810" s="66"/>
    </row>
    <row r="811" spans="1:1">
      <c r="A811" s="66"/>
    </row>
    <row r="812" spans="1:1">
      <c r="A812" s="66"/>
    </row>
    <row r="813" spans="1:1">
      <c r="A813" s="66"/>
    </row>
    <row r="814" spans="1:1">
      <c r="A814" s="66"/>
    </row>
    <row r="815" spans="1:1">
      <c r="A815" s="66"/>
    </row>
    <row r="816" spans="1:1">
      <c r="A816" s="66"/>
    </row>
    <row r="817" spans="1:1">
      <c r="A817" s="66"/>
    </row>
    <row r="818" spans="1:1">
      <c r="A818" s="66"/>
    </row>
    <row r="819" spans="1:1">
      <c r="A819" s="66"/>
    </row>
    <row r="820" spans="1:1">
      <c r="A820" s="66"/>
    </row>
    <row r="821" spans="1:1">
      <c r="A821" s="66"/>
    </row>
    <row r="822" spans="1:1">
      <c r="A822" s="66"/>
    </row>
    <row r="823" spans="1:1">
      <c r="A823" s="66"/>
    </row>
    <row r="824" spans="1:1">
      <c r="A824" s="66"/>
    </row>
    <row r="825" spans="1:1">
      <c r="A825" s="66"/>
    </row>
    <row r="826" spans="1:1">
      <c r="A826" s="66"/>
    </row>
    <row r="827" spans="1:1">
      <c r="A827" s="66"/>
    </row>
    <row r="828" spans="1:1">
      <c r="A828" s="66"/>
    </row>
    <row r="829" spans="1:1">
      <c r="A829" s="66"/>
    </row>
    <row r="830" spans="1:1">
      <c r="A830" s="66"/>
    </row>
    <row r="831" spans="1:1">
      <c r="A831" s="66"/>
    </row>
    <row r="832" spans="1:1">
      <c r="A832" s="66"/>
    </row>
    <row r="833" spans="1:1">
      <c r="A833" s="66"/>
    </row>
    <row r="834" spans="1:1">
      <c r="A834" s="66"/>
    </row>
    <row r="835" spans="1:1">
      <c r="A835" s="66"/>
    </row>
    <row r="836" spans="1:1">
      <c r="A836" s="66"/>
    </row>
    <row r="837" spans="1:1">
      <c r="A837" s="66"/>
    </row>
    <row r="838" spans="1:1">
      <c r="A838" s="66"/>
    </row>
    <row r="839" spans="1:1">
      <c r="A839" s="66"/>
    </row>
    <row r="840" spans="1:1">
      <c r="A840" s="66"/>
    </row>
    <row r="841" spans="1:1">
      <c r="A841" s="66"/>
    </row>
    <row r="842" spans="1:1">
      <c r="A842" s="66"/>
    </row>
    <row r="843" spans="1:1">
      <c r="A843" s="66"/>
    </row>
    <row r="844" spans="1:1">
      <c r="A844" s="66"/>
    </row>
    <row r="845" spans="1:1">
      <c r="A845" s="66"/>
    </row>
    <row r="846" spans="1:1">
      <c r="A846" s="66"/>
    </row>
    <row r="847" spans="1:1">
      <c r="A847" s="66"/>
    </row>
    <row r="848" spans="1:1">
      <c r="A848" s="66"/>
    </row>
    <row r="849" spans="1:1">
      <c r="A849" s="66"/>
    </row>
    <row r="850" spans="1:1">
      <c r="A850" s="66"/>
    </row>
    <row r="851" spans="1:1">
      <c r="A851" s="66"/>
    </row>
    <row r="852" spans="1:1">
      <c r="A852" s="66"/>
    </row>
    <row r="853" spans="1:1">
      <c r="A853" s="66"/>
    </row>
    <row r="854" spans="1:1">
      <c r="A854" s="66"/>
    </row>
    <row r="855" spans="1:1">
      <c r="A855" s="66"/>
    </row>
    <row r="856" spans="1:1">
      <c r="A856" s="66"/>
    </row>
    <row r="857" spans="1:1">
      <c r="A857" s="66"/>
    </row>
    <row r="858" spans="1:1">
      <c r="A858" s="66"/>
    </row>
    <row r="859" spans="1:1">
      <c r="A859" s="66"/>
    </row>
    <row r="860" spans="1:1">
      <c r="A860" s="66"/>
    </row>
    <row r="861" spans="1:1">
      <c r="A861" s="66"/>
    </row>
    <row r="862" spans="1:1">
      <c r="A862" s="66"/>
    </row>
    <row r="863" spans="1:1">
      <c r="A863" s="66"/>
    </row>
    <row r="864" spans="1:1">
      <c r="A864" s="66"/>
    </row>
    <row r="865" spans="1:1">
      <c r="A865" s="66"/>
    </row>
    <row r="866" spans="1:1">
      <c r="A866" s="66"/>
    </row>
    <row r="867" spans="1:1">
      <c r="A867" s="66"/>
    </row>
    <row r="868" spans="1:1">
      <c r="A868" s="66"/>
    </row>
    <row r="869" spans="1:1">
      <c r="A869" s="66"/>
    </row>
    <row r="870" spans="1:1">
      <c r="A870" s="66"/>
    </row>
    <row r="871" spans="1:1">
      <c r="A871" s="66"/>
    </row>
    <row r="872" spans="1:1">
      <c r="A872" s="66"/>
    </row>
    <row r="873" spans="1:1">
      <c r="A873" s="66"/>
    </row>
    <row r="874" spans="1:1">
      <c r="A874" s="66"/>
    </row>
    <row r="875" spans="1:1">
      <c r="A875" s="66"/>
    </row>
    <row r="876" spans="1:1">
      <c r="A876" s="66"/>
    </row>
    <row r="877" spans="1:1">
      <c r="A877" s="66"/>
    </row>
    <row r="878" spans="1:1">
      <c r="A878" s="66"/>
    </row>
    <row r="879" spans="1:1">
      <c r="A879" s="66"/>
    </row>
    <row r="880" spans="1:1">
      <c r="A880" s="66"/>
    </row>
    <row r="881" spans="1:1">
      <c r="A881" s="66"/>
    </row>
    <row r="882" spans="1:1">
      <c r="A882" s="66"/>
    </row>
    <row r="883" spans="1:1">
      <c r="A883" s="66"/>
    </row>
    <row r="884" spans="1:1">
      <c r="A884" s="66"/>
    </row>
    <row r="885" spans="1:1">
      <c r="A885" s="66"/>
    </row>
    <row r="886" spans="1:1">
      <c r="A886" s="66"/>
    </row>
    <row r="887" spans="1:1">
      <c r="A887" s="66"/>
    </row>
    <row r="888" spans="1:1">
      <c r="A888" s="66"/>
    </row>
    <row r="889" spans="1:1">
      <c r="A889" s="66"/>
    </row>
    <row r="890" spans="1:1">
      <c r="A890" s="66"/>
    </row>
    <row r="891" spans="1:1">
      <c r="A891" s="66"/>
    </row>
    <row r="892" spans="1:1">
      <c r="A892" s="66"/>
    </row>
    <row r="893" spans="1:1">
      <c r="A893" s="66"/>
    </row>
    <row r="894" spans="1:1">
      <c r="A894" s="66"/>
    </row>
    <row r="895" spans="1:1">
      <c r="A895" s="66"/>
    </row>
    <row r="896" spans="1:1">
      <c r="A896" s="66"/>
    </row>
    <row r="897" spans="1:1">
      <c r="A897" s="66"/>
    </row>
    <row r="898" spans="1:1">
      <c r="A898" s="66"/>
    </row>
    <row r="899" spans="1:1">
      <c r="A899" s="66"/>
    </row>
    <row r="900" spans="1:1">
      <c r="A900" s="66"/>
    </row>
    <row r="901" spans="1:1">
      <c r="A901" s="66"/>
    </row>
    <row r="902" spans="1:1">
      <c r="A902" s="66"/>
    </row>
    <row r="903" spans="1:1">
      <c r="A903" s="66"/>
    </row>
    <row r="904" spans="1:1">
      <c r="A904" s="66"/>
    </row>
    <row r="905" spans="1:1">
      <c r="A905" s="66"/>
    </row>
    <row r="906" spans="1:1">
      <c r="A906" s="66"/>
    </row>
    <row r="907" spans="1:1">
      <c r="A907" s="66"/>
    </row>
    <row r="908" spans="1:1">
      <c r="A908" s="66"/>
    </row>
    <row r="909" spans="1:1">
      <c r="A909" s="66"/>
    </row>
    <row r="910" spans="1:1">
      <c r="A910" s="66"/>
    </row>
    <row r="911" spans="1:1">
      <c r="A911" s="66"/>
    </row>
    <row r="912" spans="1:1">
      <c r="A912" s="66"/>
    </row>
    <row r="913" spans="1:1">
      <c r="A913" s="66"/>
    </row>
    <row r="914" spans="1:1">
      <c r="A914" s="66"/>
    </row>
    <row r="915" spans="1:1">
      <c r="A915" s="66"/>
    </row>
    <row r="916" spans="1:1">
      <c r="A916" s="66"/>
    </row>
    <row r="917" spans="1:1">
      <c r="A917" s="66"/>
    </row>
    <row r="918" spans="1:1">
      <c r="A918" s="66"/>
    </row>
    <row r="919" spans="1:1">
      <c r="A919" s="66"/>
    </row>
    <row r="920" spans="1:1">
      <c r="A920" s="66"/>
    </row>
    <row r="921" spans="1:1">
      <c r="A921" s="66"/>
    </row>
    <row r="922" spans="1:1">
      <c r="A922" s="66"/>
    </row>
    <row r="923" spans="1:1">
      <c r="A923" s="66"/>
    </row>
    <row r="924" spans="1:1">
      <c r="A924" s="66"/>
    </row>
    <row r="925" spans="1:1">
      <c r="A925" s="66"/>
    </row>
    <row r="926" spans="1:1">
      <c r="A926" s="66"/>
    </row>
    <row r="927" spans="1:1">
      <c r="A927" s="66"/>
    </row>
    <row r="928" spans="1:1">
      <c r="A928" s="66"/>
    </row>
    <row r="929" spans="1:1">
      <c r="A929" s="66"/>
    </row>
    <row r="930" spans="1:1">
      <c r="A930" s="66"/>
    </row>
    <row r="931" spans="1:1">
      <c r="A931" s="66"/>
    </row>
    <row r="932" spans="1:1">
      <c r="A932" s="66"/>
    </row>
    <row r="933" spans="1:1">
      <c r="A933" s="66"/>
    </row>
    <row r="934" spans="1:1">
      <c r="A934" s="66"/>
    </row>
    <row r="935" spans="1:1">
      <c r="A935" s="66"/>
    </row>
    <row r="936" spans="1:1">
      <c r="A936" s="66"/>
    </row>
    <row r="937" spans="1:1">
      <c r="A937" s="66"/>
    </row>
    <row r="938" spans="1:1">
      <c r="A938" s="66"/>
    </row>
    <row r="939" spans="1:1">
      <c r="A939" s="66"/>
    </row>
    <row r="940" spans="1:1">
      <c r="A940" s="66"/>
    </row>
    <row r="941" spans="1:1">
      <c r="A941" s="66"/>
    </row>
    <row r="942" spans="1:1">
      <c r="A942" s="66"/>
    </row>
    <row r="943" spans="1:1">
      <c r="A943" s="66"/>
    </row>
    <row r="944" spans="1:1">
      <c r="A944" s="66"/>
    </row>
    <row r="945" spans="1:1">
      <c r="A945" s="66"/>
    </row>
    <row r="946" spans="1:1">
      <c r="A946" s="66"/>
    </row>
    <row r="947" spans="1:1">
      <c r="A947" s="66"/>
    </row>
    <row r="948" spans="1:1">
      <c r="A948" s="66"/>
    </row>
    <row r="949" spans="1:1">
      <c r="A949" s="66"/>
    </row>
    <row r="950" spans="1:1">
      <c r="A950" s="66"/>
    </row>
    <row r="951" spans="1:1">
      <c r="A951" s="66"/>
    </row>
    <row r="952" spans="1:1">
      <c r="A952" s="66"/>
    </row>
    <row r="953" spans="1:1">
      <c r="A953" s="66"/>
    </row>
    <row r="954" spans="1:1">
      <c r="A954" s="66"/>
    </row>
    <row r="955" spans="1:1">
      <c r="A955" s="66"/>
    </row>
    <row r="956" spans="1:1">
      <c r="A956" s="66"/>
    </row>
    <row r="957" spans="1:1">
      <c r="A957" s="66"/>
    </row>
    <row r="958" spans="1:1">
      <c r="A958" s="66"/>
    </row>
    <row r="959" spans="1:1">
      <c r="A959" s="66"/>
    </row>
    <row r="960" spans="1:1">
      <c r="A960" s="66"/>
    </row>
    <row r="961" spans="1:1">
      <c r="A961" s="66"/>
    </row>
    <row r="962" spans="1:1">
      <c r="A962" s="66"/>
    </row>
    <row r="963" spans="1:1">
      <c r="A963" s="66"/>
    </row>
    <row r="964" spans="1:1">
      <c r="A964" s="66"/>
    </row>
    <row r="965" spans="1:1">
      <c r="A965" s="66"/>
    </row>
    <row r="966" spans="1:1">
      <c r="A966" s="66"/>
    </row>
    <row r="967" spans="1:1">
      <c r="A967" s="66"/>
    </row>
    <row r="968" spans="1:1">
      <c r="A968" s="66"/>
    </row>
    <row r="969" spans="1:1">
      <c r="A969" s="66"/>
    </row>
    <row r="970" spans="1:1">
      <c r="A970" s="66"/>
    </row>
    <row r="971" spans="1:1">
      <c r="A971" s="66"/>
    </row>
    <row r="972" spans="1:1">
      <c r="A972" s="66"/>
    </row>
    <row r="973" spans="1:1">
      <c r="A973" s="66"/>
    </row>
    <row r="974" spans="1:1">
      <c r="A974" s="66"/>
    </row>
    <row r="975" spans="1:1">
      <c r="A975" s="66"/>
    </row>
    <row r="976" spans="1:1">
      <c r="A976" s="66"/>
    </row>
    <row r="977" spans="1:1">
      <c r="A977" s="66"/>
    </row>
    <row r="978" spans="1:1">
      <c r="A978" s="66"/>
    </row>
    <row r="979" spans="1:1">
      <c r="A979" s="66"/>
    </row>
    <row r="980" spans="1:1">
      <c r="A980" s="66"/>
    </row>
    <row r="981" spans="1:1">
      <c r="A981" s="66"/>
    </row>
    <row r="982" spans="1:1">
      <c r="A982" s="66"/>
    </row>
    <row r="983" spans="1:1">
      <c r="A983" s="66"/>
    </row>
    <row r="984" spans="1:1">
      <c r="A984" s="66"/>
    </row>
    <row r="985" spans="1:1">
      <c r="A985" s="66"/>
    </row>
    <row r="986" spans="1:1">
      <c r="A986" s="66"/>
    </row>
    <row r="987" spans="1:1">
      <c r="A987" s="66"/>
    </row>
    <row r="988" spans="1:1">
      <c r="A988" s="66"/>
    </row>
    <row r="989" spans="1:1">
      <c r="A989" s="66"/>
    </row>
    <row r="990" spans="1:1">
      <c r="A990" s="66"/>
    </row>
    <row r="991" spans="1:1">
      <c r="A991" s="66"/>
    </row>
    <row r="992" spans="1:1">
      <c r="A992" s="66"/>
    </row>
    <row r="993" spans="1:1">
      <c r="A993" s="66"/>
    </row>
    <row r="994" spans="1:1">
      <c r="A994" s="66"/>
    </row>
    <row r="995" spans="1:1">
      <c r="A995" s="66"/>
    </row>
    <row r="996" spans="1:1">
      <c r="A996" s="66"/>
    </row>
    <row r="997" spans="1:1">
      <c r="A997" s="66"/>
    </row>
    <row r="998" spans="1:1">
      <c r="A998" s="66"/>
    </row>
    <row r="999" spans="1:1">
      <c r="A999" s="66"/>
    </row>
    <row r="1000" spans="1:1">
      <c r="A1000" s="66"/>
    </row>
    <row r="1001" spans="1:1">
      <c r="A1001" s="66"/>
    </row>
    <row r="1002" spans="1:1">
      <c r="A1002" s="66"/>
    </row>
    <row r="1003" spans="1:1">
      <c r="A1003" s="66"/>
    </row>
    <row r="1004" spans="1:1">
      <c r="A1004" s="66"/>
    </row>
    <row r="1005" spans="1:1">
      <c r="A1005" s="66"/>
    </row>
    <row r="1006" spans="1:1">
      <c r="A1006" s="66"/>
    </row>
    <row r="1007" spans="1:1">
      <c r="A1007" s="66"/>
    </row>
    <row r="1008" spans="1:1">
      <c r="A1008" s="66"/>
    </row>
    <row r="1009" spans="1:1">
      <c r="A1009" s="66"/>
    </row>
    <row r="1010" spans="1:1">
      <c r="A1010" s="66"/>
    </row>
    <row r="1011" spans="1:1">
      <c r="A1011" s="66"/>
    </row>
    <row r="1012" spans="1:1">
      <c r="A1012" s="66"/>
    </row>
    <row r="1013" spans="1:1">
      <c r="A1013" s="66"/>
    </row>
    <row r="1014" spans="1:1">
      <c r="A1014" s="66"/>
    </row>
    <row r="1015" spans="1:1">
      <c r="A1015" s="66"/>
    </row>
    <row r="1016" spans="1:1">
      <c r="A1016" s="66"/>
    </row>
    <row r="1017" spans="1:1">
      <c r="A1017" s="66"/>
    </row>
    <row r="1018" spans="1:1">
      <c r="A1018" s="66"/>
    </row>
    <row r="1019" spans="1:1">
      <c r="A1019" s="66"/>
    </row>
    <row r="1020" spans="1:1">
      <c r="A1020" s="66"/>
    </row>
    <row r="1021" spans="1:1">
      <c r="A1021" s="66"/>
    </row>
    <row r="1022" spans="1:1">
      <c r="A1022" s="66"/>
    </row>
    <row r="1023" spans="1:1">
      <c r="A1023" s="66"/>
    </row>
    <row r="1024" spans="1:1">
      <c r="A1024" s="66"/>
    </row>
    <row r="1025" spans="1:1">
      <c r="A1025" s="66"/>
    </row>
    <row r="1026" spans="1:1">
      <c r="A1026" s="66"/>
    </row>
    <row r="1027" spans="1:1">
      <c r="A1027" s="66"/>
    </row>
    <row r="1028" spans="1:1">
      <c r="A1028" s="66"/>
    </row>
    <row r="1029" spans="1:1">
      <c r="A1029" s="66"/>
    </row>
    <row r="1030" spans="1:1">
      <c r="A1030" s="66"/>
    </row>
    <row r="1031" spans="1:1">
      <c r="A1031" s="66"/>
    </row>
    <row r="1032" spans="1:1">
      <c r="A1032" s="66"/>
    </row>
    <row r="1033" spans="1:1">
      <c r="A1033" s="66"/>
    </row>
    <row r="1034" spans="1:1">
      <c r="A1034" s="66"/>
    </row>
    <row r="1035" spans="1:1">
      <c r="A1035" s="66"/>
    </row>
    <row r="1036" spans="1:1">
      <c r="A1036" s="66"/>
    </row>
    <row r="1037" spans="1:1">
      <c r="A1037" s="66"/>
    </row>
    <row r="1038" spans="1:1">
      <c r="A1038" s="66"/>
    </row>
    <row r="1039" spans="1:1">
      <c r="A1039" s="66"/>
    </row>
    <row r="1040" spans="1:1">
      <c r="A1040" s="66"/>
    </row>
    <row r="1041" spans="1:1">
      <c r="A1041" s="66"/>
    </row>
    <row r="1042" spans="1:1">
      <c r="A1042" s="66"/>
    </row>
    <row r="1043" spans="1:1">
      <c r="A1043" s="66"/>
    </row>
    <row r="1044" spans="1:1">
      <c r="A1044" s="66"/>
    </row>
    <row r="1045" spans="1:1">
      <c r="A1045" s="66"/>
    </row>
    <row r="1046" spans="1:1">
      <c r="A1046" s="66"/>
    </row>
    <row r="1047" spans="1:1">
      <c r="A1047" s="66"/>
    </row>
    <row r="1048" spans="1:1">
      <c r="A1048" s="66"/>
    </row>
    <row r="1049" spans="1:1">
      <c r="A1049" s="66"/>
    </row>
    <row r="1050" spans="1:1">
      <c r="A1050" s="66"/>
    </row>
    <row r="1051" spans="1:1">
      <c r="A1051" s="66"/>
    </row>
    <row r="1052" spans="1:1">
      <c r="A1052" s="66"/>
    </row>
    <row r="1053" spans="1:1">
      <c r="A1053" s="66"/>
    </row>
    <row r="1054" spans="1:1">
      <c r="A1054" s="66"/>
    </row>
    <row r="1055" spans="1:1">
      <c r="A1055" s="66"/>
    </row>
    <row r="1056" spans="1:1">
      <c r="A1056" s="66"/>
    </row>
    <row r="1057" spans="1:1">
      <c r="A1057" s="66"/>
    </row>
    <row r="1058" spans="1:1">
      <c r="A1058" s="66"/>
    </row>
    <row r="1059" spans="1:1">
      <c r="A1059" s="66"/>
    </row>
    <row r="1060" spans="1:1">
      <c r="A1060" s="66"/>
    </row>
    <row r="1061" spans="1:1">
      <c r="A1061" s="66"/>
    </row>
    <row r="1062" spans="1:1">
      <c r="A1062" s="66"/>
    </row>
    <row r="1063" spans="1:1">
      <c r="A1063" s="66"/>
    </row>
    <row r="1064" spans="1:1">
      <c r="A1064" s="66"/>
    </row>
    <row r="1065" spans="1:1">
      <c r="A1065" s="66"/>
    </row>
    <row r="1066" spans="1:1">
      <c r="A1066" s="66"/>
    </row>
    <row r="1067" spans="1:1">
      <c r="A1067" s="66"/>
    </row>
    <row r="1068" spans="1:1">
      <c r="A1068" s="66"/>
    </row>
    <row r="1069" spans="1:1">
      <c r="A1069" s="66"/>
    </row>
    <row r="1070" spans="1:1">
      <c r="A1070" s="66"/>
    </row>
    <row r="1071" spans="1:1">
      <c r="A1071" s="66"/>
    </row>
    <row r="1072" spans="1:1">
      <c r="A1072" s="66"/>
    </row>
    <row r="1073" spans="1:1">
      <c r="A1073" s="66"/>
    </row>
    <row r="1074" spans="1:1">
      <c r="A1074" s="66"/>
    </row>
    <row r="1075" spans="1:1">
      <c r="A1075" s="66"/>
    </row>
    <row r="1076" spans="1:1">
      <c r="A1076" s="66"/>
    </row>
    <row r="1077" spans="1:1">
      <c r="A1077" s="66"/>
    </row>
    <row r="1078" spans="1:1">
      <c r="A1078" s="66"/>
    </row>
    <row r="1079" spans="1:1">
      <c r="A1079" s="66"/>
    </row>
    <row r="1080" spans="1:1">
      <c r="A1080" s="66"/>
    </row>
    <row r="1081" spans="1:1">
      <c r="A1081" s="66"/>
    </row>
    <row r="1082" spans="1:1">
      <c r="A1082" s="66"/>
    </row>
    <row r="1083" spans="1:1">
      <c r="A1083" s="66"/>
    </row>
    <row r="1084" spans="1:1">
      <c r="A1084" s="66"/>
    </row>
    <row r="1085" spans="1:1">
      <c r="A1085" s="66"/>
    </row>
    <row r="1086" spans="1:1">
      <c r="A1086" s="66"/>
    </row>
    <row r="1087" spans="1:1">
      <c r="A1087" s="66"/>
    </row>
    <row r="1088" spans="1:1">
      <c r="A1088" s="66"/>
    </row>
    <row r="1089" spans="1:1">
      <c r="A1089" s="66"/>
    </row>
    <row r="1090" spans="1:1">
      <c r="A1090" s="66"/>
    </row>
    <row r="1091" spans="1:1">
      <c r="A1091" s="66"/>
    </row>
    <row r="1092" spans="1:1">
      <c r="A1092" s="66"/>
    </row>
    <row r="1093" spans="1:1">
      <c r="A1093" s="66"/>
    </row>
    <row r="1094" spans="1:1">
      <c r="A1094" s="66"/>
    </row>
    <row r="1095" spans="1:1">
      <c r="A1095" s="66"/>
    </row>
    <row r="1096" spans="1:1">
      <c r="A1096" s="66"/>
    </row>
    <row r="1097" spans="1:1">
      <c r="A1097" s="66"/>
    </row>
    <row r="1098" spans="1:1">
      <c r="A1098" s="66"/>
    </row>
    <row r="1099" spans="1:1">
      <c r="A1099" s="66"/>
    </row>
    <row r="1100" spans="1:1">
      <c r="A1100" s="66"/>
    </row>
    <row r="1101" spans="1:1">
      <c r="A1101" s="66"/>
    </row>
    <row r="1102" spans="1:1">
      <c r="A1102" s="66"/>
    </row>
    <row r="1103" spans="1:1">
      <c r="A1103" s="66"/>
    </row>
    <row r="1104" spans="1:1">
      <c r="A1104" s="66"/>
    </row>
    <row r="1105" spans="1:1">
      <c r="A1105" s="66"/>
    </row>
    <row r="1106" spans="1:1">
      <c r="A1106" s="66"/>
    </row>
    <row r="1107" spans="1:1">
      <c r="A1107" s="66"/>
    </row>
    <row r="1108" spans="1:1">
      <c r="A1108" s="66"/>
    </row>
    <row r="1109" spans="1:1">
      <c r="A1109" s="66"/>
    </row>
    <row r="1110" spans="1:1">
      <c r="A1110" s="66"/>
    </row>
    <row r="1111" spans="1:1">
      <c r="A1111" s="66"/>
    </row>
    <row r="1112" spans="1:1">
      <c r="A1112" s="66"/>
    </row>
    <row r="1113" spans="1:1">
      <c r="A1113" s="66"/>
    </row>
    <row r="1114" spans="1:1">
      <c r="A1114" s="66"/>
    </row>
    <row r="1115" spans="1:1">
      <c r="A1115" s="66"/>
    </row>
    <row r="1116" spans="1:1">
      <c r="A1116" s="66"/>
    </row>
    <row r="1117" spans="1:1">
      <c r="A1117" s="66"/>
    </row>
    <row r="1118" spans="1:1">
      <c r="A1118" s="66"/>
    </row>
    <row r="1119" spans="1:1">
      <c r="A1119" s="66"/>
    </row>
    <row r="1120" spans="1:1">
      <c r="A1120" s="66"/>
    </row>
    <row r="1121" spans="1:1">
      <c r="A1121" s="66"/>
    </row>
    <row r="1122" spans="1:1">
      <c r="A1122" s="66"/>
    </row>
    <row r="1123" spans="1:1">
      <c r="A1123" s="66"/>
    </row>
    <row r="1124" spans="1:1">
      <c r="A1124" s="66"/>
    </row>
    <row r="1125" spans="1:1">
      <c r="A1125" s="66"/>
    </row>
    <row r="1126" spans="1:1">
      <c r="A1126" s="66"/>
    </row>
    <row r="1127" spans="1:1">
      <c r="A1127" s="66"/>
    </row>
    <row r="1128" spans="1:1">
      <c r="A1128" s="66"/>
    </row>
    <row r="1129" spans="1:1">
      <c r="A1129" s="66"/>
    </row>
    <row r="1130" spans="1:1">
      <c r="A1130" s="66"/>
    </row>
    <row r="1131" spans="1:1">
      <c r="A1131" s="66"/>
    </row>
    <row r="1132" spans="1:1">
      <c r="A1132" s="66"/>
    </row>
    <row r="1133" spans="1:1">
      <c r="A1133" s="66"/>
    </row>
    <row r="1134" spans="1:1">
      <c r="A1134" s="66"/>
    </row>
    <row r="1135" spans="1:1">
      <c r="A1135" s="66"/>
    </row>
    <row r="1136" spans="1:1">
      <c r="A1136" s="66"/>
    </row>
    <row r="1137" spans="1:1">
      <c r="A1137" s="66"/>
    </row>
    <row r="1138" spans="1:1">
      <c r="A1138" s="66"/>
    </row>
    <row r="1139" spans="1:1">
      <c r="A1139" s="66"/>
    </row>
    <row r="1140" spans="1:1">
      <c r="A1140" s="66"/>
    </row>
    <row r="1141" spans="1:1">
      <c r="A1141" s="66"/>
    </row>
    <row r="1142" spans="1:1">
      <c r="A1142" s="66"/>
    </row>
    <row r="1143" spans="1:1">
      <c r="A1143" s="66"/>
    </row>
    <row r="1144" spans="1:1">
      <c r="A1144" s="66"/>
    </row>
    <row r="1145" spans="1:1">
      <c r="A1145" s="66"/>
    </row>
    <row r="1146" spans="1:1">
      <c r="A1146" s="66"/>
    </row>
    <row r="1147" spans="1:1">
      <c r="A1147" s="66"/>
    </row>
    <row r="1148" spans="1:1">
      <c r="A1148" s="66"/>
    </row>
    <row r="1149" spans="1:1">
      <c r="A1149" s="66"/>
    </row>
    <row r="1150" spans="1:1">
      <c r="A1150" s="66"/>
    </row>
    <row r="1151" spans="1:1">
      <c r="A1151" s="66"/>
    </row>
    <row r="1152" spans="1:1">
      <c r="A1152" s="66"/>
    </row>
    <row r="1153" spans="1:1">
      <c r="A1153" s="66"/>
    </row>
    <row r="1154" spans="1:1">
      <c r="A1154" s="66"/>
    </row>
    <row r="1155" spans="1:1">
      <c r="A1155" s="66"/>
    </row>
    <row r="1156" spans="1:1">
      <c r="A1156" s="66"/>
    </row>
    <row r="1157" spans="1:1">
      <c r="A1157" s="66"/>
    </row>
    <row r="1158" spans="1:1">
      <c r="A1158" s="66"/>
    </row>
    <row r="1159" spans="1:1">
      <c r="A1159" s="66"/>
    </row>
    <row r="1160" spans="1:1">
      <c r="A1160" s="66"/>
    </row>
    <row r="1161" spans="1:1">
      <c r="A1161" s="66"/>
    </row>
    <row r="1162" spans="1:1">
      <c r="A1162" s="66"/>
    </row>
    <row r="1163" spans="1:1">
      <c r="A1163" s="66"/>
    </row>
    <row r="1164" spans="1:1">
      <c r="A1164" s="66"/>
    </row>
    <row r="1165" spans="1:1">
      <c r="A1165" s="66"/>
    </row>
    <row r="1166" spans="1:1">
      <c r="A1166" s="66"/>
    </row>
    <row r="1167" spans="1:1">
      <c r="A1167" s="66"/>
    </row>
    <row r="1168" spans="1:1">
      <c r="A1168" s="66"/>
    </row>
    <row r="1169" spans="1:1">
      <c r="A1169" s="66"/>
    </row>
    <row r="1170" spans="1:1">
      <c r="A1170" s="66"/>
    </row>
    <row r="1171" spans="1:1">
      <c r="A1171" s="66"/>
    </row>
    <row r="1172" spans="1:1">
      <c r="A1172" s="66"/>
    </row>
    <row r="1173" spans="1:1">
      <c r="A1173" s="66"/>
    </row>
    <row r="1174" spans="1:1">
      <c r="A1174" s="66"/>
    </row>
    <row r="1175" spans="1:1">
      <c r="A1175" s="66"/>
    </row>
    <row r="1176" spans="1:1">
      <c r="A1176" s="66"/>
    </row>
    <row r="1177" spans="1:1">
      <c r="A1177" s="66"/>
    </row>
    <row r="1178" spans="1:1">
      <c r="A1178" s="66"/>
    </row>
    <row r="1179" spans="1:1">
      <c r="A1179" s="66"/>
    </row>
    <row r="1180" spans="1:1">
      <c r="A1180" s="66"/>
    </row>
    <row r="1181" spans="1:1">
      <c r="A1181" s="66"/>
    </row>
    <row r="1182" spans="1:1">
      <c r="A1182" s="66"/>
    </row>
    <row r="1183" spans="1:1">
      <c r="A1183" s="66"/>
    </row>
    <row r="1184" spans="1:1">
      <c r="A1184" s="66"/>
    </row>
    <row r="1185" spans="1:1">
      <c r="A1185" s="66"/>
    </row>
    <row r="1186" spans="1:1">
      <c r="A1186" s="66"/>
    </row>
    <row r="1187" spans="1:1">
      <c r="A1187" s="66"/>
    </row>
    <row r="1188" spans="1:1">
      <c r="A1188" s="66"/>
    </row>
    <row r="1189" spans="1:1">
      <c r="A1189" s="66"/>
    </row>
    <row r="1190" spans="1:1">
      <c r="A1190" s="66"/>
    </row>
    <row r="1191" spans="1:1">
      <c r="A1191" s="66"/>
    </row>
    <row r="1192" spans="1:1">
      <c r="A1192" s="66"/>
    </row>
    <row r="1193" spans="1:1">
      <c r="A1193" s="66"/>
    </row>
    <row r="1194" spans="1:1">
      <c r="A1194" s="66"/>
    </row>
    <row r="1195" spans="1:1">
      <c r="A1195" s="66"/>
    </row>
    <row r="1196" spans="1:1">
      <c r="A1196" s="66"/>
    </row>
    <row r="1197" spans="1:1">
      <c r="A1197" s="66"/>
    </row>
    <row r="1198" spans="1:1">
      <c r="A1198" s="66"/>
    </row>
    <row r="1199" spans="1:1">
      <c r="A1199" s="66"/>
    </row>
    <row r="1200" spans="1:1">
      <c r="A1200" s="66"/>
    </row>
    <row r="1201" spans="1:1">
      <c r="A1201" s="66"/>
    </row>
    <row r="1202" spans="1:1">
      <c r="A1202" s="66"/>
    </row>
    <row r="1203" spans="1:1">
      <c r="A1203" s="66"/>
    </row>
    <row r="1204" spans="1:1">
      <c r="A1204" s="66"/>
    </row>
    <row r="1205" spans="1:1">
      <c r="A1205" s="66"/>
    </row>
    <row r="1206" spans="1:1">
      <c r="A1206" s="66"/>
    </row>
    <row r="1207" spans="1:1">
      <c r="A1207" s="66"/>
    </row>
    <row r="1208" spans="1:1">
      <c r="A1208" s="66"/>
    </row>
    <row r="1209" spans="1:1">
      <c r="A1209" s="66"/>
    </row>
    <row r="1210" spans="1:1">
      <c r="A1210" s="66"/>
    </row>
    <row r="1211" spans="1:1">
      <c r="A1211" s="66"/>
    </row>
    <row r="1212" spans="1:1">
      <c r="A1212" s="66"/>
    </row>
    <row r="1213" spans="1:1">
      <c r="A1213" s="66"/>
    </row>
    <row r="1214" spans="1:1">
      <c r="A1214" s="66"/>
    </row>
    <row r="1215" spans="1:1">
      <c r="A1215" s="66"/>
    </row>
    <row r="1216" spans="1:1">
      <c r="A1216" s="66"/>
    </row>
    <row r="1217" spans="1:1">
      <c r="A1217" s="66"/>
    </row>
    <row r="1218" spans="1:1">
      <c r="A1218" s="66"/>
    </row>
    <row r="1219" spans="1:1">
      <c r="A1219" s="66"/>
    </row>
    <row r="1220" spans="1:1">
      <c r="A1220" s="66"/>
    </row>
    <row r="1221" spans="1:1">
      <c r="A1221" s="66"/>
    </row>
    <row r="1222" spans="1:1">
      <c r="A1222" s="66"/>
    </row>
    <row r="1223" spans="1:1">
      <c r="A1223" s="66"/>
    </row>
    <row r="1224" spans="1:1">
      <c r="A1224" s="66"/>
    </row>
    <row r="1225" spans="1:1">
      <c r="A1225" s="66"/>
    </row>
    <row r="1226" spans="1:1">
      <c r="A1226" s="66"/>
    </row>
    <row r="1227" spans="1:1">
      <c r="A1227" s="66"/>
    </row>
    <row r="1228" spans="1:1">
      <c r="A1228" s="66"/>
    </row>
    <row r="1229" spans="1:1">
      <c r="A1229" s="66"/>
    </row>
    <row r="1230" spans="1:1">
      <c r="A1230" s="66"/>
    </row>
    <row r="1231" spans="1:1">
      <c r="A1231" s="66"/>
    </row>
    <row r="1232" spans="1:1">
      <c r="A1232" s="66"/>
    </row>
    <row r="1233" spans="1:1">
      <c r="A1233" s="66"/>
    </row>
    <row r="1234" spans="1:1">
      <c r="A1234" s="66"/>
    </row>
    <row r="1235" spans="1:1">
      <c r="A1235" s="66"/>
    </row>
    <row r="1236" spans="1:1">
      <c r="A1236" s="66"/>
    </row>
    <row r="1237" spans="1:1">
      <c r="A1237" s="66"/>
    </row>
    <row r="1238" spans="1:1">
      <c r="A1238" s="66"/>
    </row>
    <row r="1239" spans="1:1">
      <c r="A1239" s="66"/>
    </row>
    <row r="1240" spans="1:1">
      <c r="A1240" s="66"/>
    </row>
    <row r="1241" spans="1:1">
      <c r="A1241" s="66"/>
    </row>
    <row r="1242" spans="1:1">
      <c r="A1242" s="66"/>
    </row>
    <row r="1243" spans="1:1">
      <c r="A1243" s="66"/>
    </row>
    <row r="1244" spans="1:1">
      <c r="A1244" s="66"/>
    </row>
    <row r="1245" spans="1:1">
      <c r="A1245" s="66"/>
    </row>
    <row r="1246" spans="1:1">
      <c r="A1246" s="66"/>
    </row>
    <row r="1247" spans="1:1">
      <c r="A1247" s="66"/>
    </row>
    <row r="1248" spans="1:1">
      <c r="A1248" s="66"/>
    </row>
    <row r="1249" spans="1:1">
      <c r="A1249" s="66"/>
    </row>
    <row r="1250" spans="1:1">
      <c r="A1250" s="66"/>
    </row>
    <row r="1251" spans="1:1">
      <c r="A1251" s="66"/>
    </row>
    <row r="1252" spans="1:1">
      <c r="A1252" s="66"/>
    </row>
    <row r="1253" spans="1:1">
      <c r="A1253" s="66"/>
    </row>
    <row r="1254" spans="1:1">
      <c r="A1254" s="66"/>
    </row>
    <row r="1255" spans="1:1">
      <c r="A1255" s="66"/>
    </row>
    <row r="1256" spans="1:1">
      <c r="A1256" s="66"/>
    </row>
    <row r="1257" spans="1:1">
      <c r="A1257" s="66"/>
    </row>
    <row r="1258" spans="1:1">
      <c r="A1258" s="66"/>
    </row>
    <row r="1259" spans="1:1">
      <c r="A1259" s="66"/>
    </row>
    <row r="1260" spans="1:1">
      <c r="A1260" s="66"/>
    </row>
    <row r="1261" spans="1:1">
      <c r="A1261" s="66"/>
    </row>
    <row r="1262" spans="1:1">
      <c r="A1262" s="66"/>
    </row>
    <row r="1263" spans="1:1">
      <c r="A1263" s="66"/>
    </row>
    <row r="1264" spans="1:1">
      <c r="A1264" s="66"/>
    </row>
    <row r="1265" spans="1:1">
      <c r="A1265" s="66"/>
    </row>
    <row r="1266" spans="1:1">
      <c r="A1266" s="66"/>
    </row>
    <row r="1267" spans="1:1">
      <c r="A1267" s="66"/>
    </row>
    <row r="1268" spans="1:1">
      <c r="A1268" s="66"/>
    </row>
    <row r="1269" spans="1:1">
      <c r="A1269" s="66"/>
    </row>
    <row r="1270" spans="1:1">
      <c r="A1270" s="66"/>
    </row>
    <row r="1271" spans="1:1">
      <c r="A1271" s="66"/>
    </row>
    <row r="1272" spans="1:1">
      <c r="A1272" s="66"/>
    </row>
    <row r="1273" spans="1:1">
      <c r="A1273" s="66"/>
    </row>
    <row r="1274" spans="1:1">
      <c r="A1274" s="66"/>
    </row>
    <row r="1275" spans="1:1">
      <c r="A1275" s="66"/>
    </row>
    <row r="1276" spans="1:1">
      <c r="A1276" s="66"/>
    </row>
    <row r="1277" spans="1:1">
      <c r="A1277" s="66"/>
    </row>
    <row r="1278" spans="1:1">
      <c r="A1278" s="66"/>
    </row>
    <row r="1279" spans="1:1">
      <c r="A1279" s="66"/>
    </row>
    <row r="1280" spans="1:1">
      <c r="A1280" s="66"/>
    </row>
    <row r="1281" spans="1:1">
      <c r="A1281" s="66"/>
    </row>
    <row r="1282" spans="1:1">
      <c r="A1282" s="66"/>
    </row>
    <row r="1283" spans="1:1">
      <c r="A1283" s="66"/>
    </row>
    <row r="1284" spans="1:1">
      <c r="A1284" s="66"/>
    </row>
    <row r="1285" spans="1:1">
      <c r="A1285" s="66"/>
    </row>
    <row r="1286" spans="1:1">
      <c r="A1286" s="66"/>
    </row>
    <row r="1287" spans="1:1">
      <c r="A1287" s="66"/>
    </row>
    <row r="1288" spans="1:1">
      <c r="A1288" s="66"/>
    </row>
    <row r="1289" spans="1:1">
      <c r="A1289" s="66"/>
    </row>
    <row r="1290" spans="1:1">
      <c r="A1290" s="66"/>
    </row>
    <row r="1291" spans="1:1">
      <c r="A1291" s="66"/>
    </row>
    <row r="1292" spans="1:1">
      <c r="A1292" s="66"/>
    </row>
    <row r="1293" spans="1:1">
      <c r="A1293" s="66"/>
    </row>
    <row r="1294" spans="1:1">
      <c r="A1294" s="66"/>
    </row>
    <row r="1295" spans="1:1">
      <c r="A1295" s="66"/>
    </row>
    <row r="1296" spans="1:1">
      <c r="A1296" s="66"/>
    </row>
    <row r="1297" spans="1:1">
      <c r="A1297" s="66"/>
    </row>
    <row r="1298" spans="1:1">
      <c r="A1298" s="66"/>
    </row>
    <row r="1299" spans="1:1">
      <c r="A1299" s="66"/>
    </row>
    <row r="1300" spans="1:1">
      <c r="A1300" s="66"/>
    </row>
    <row r="1301" spans="1:1">
      <c r="A1301" s="66"/>
    </row>
    <row r="1302" spans="1:1">
      <c r="A1302" s="66"/>
    </row>
    <row r="1303" spans="1:1">
      <c r="A1303" s="66"/>
    </row>
    <row r="1304" spans="1:1">
      <c r="A1304" s="66"/>
    </row>
    <row r="1305" spans="1:1">
      <c r="A1305" s="66"/>
    </row>
    <row r="1306" spans="1:1">
      <c r="A1306" s="66"/>
    </row>
    <row r="1307" spans="1:1">
      <c r="A1307" s="66"/>
    </row>
    <row r="1308" spans="1:1">
      <c r="A1308" s="66"/>
    </row>
    <row r="1309" spans="1:1">
      <c r="A1309" s="66"/>
    </row>
    <row r="1310" spans="1:1">
      <c r="A1310" s="66"/>
    </row>
    <row r="1311" spans="1:1">
      <c r="A1311" s="66"/>
    </row>
    <row r="1312" spans="1:1">
      <c r="A1312" s="66"/>
    </row>
    <row r="1313" spans="1:1">
      <c r="A1313" s="66"/>
    </row>
    <row r="1314" spans="1:1">
      <c r="A1314" s="66"/>
    </row>
    <row r="1315" spans="1:1">
      <c r="A1315" s="66"/>
    </row>
    <row r="1316" spans="1:1">
      <c r="A1316" s="66"/>
    </row>
    <row r="1317" spans="1:1">
      <c r="A1317" s="66"/>
    </row>
    <row r="1318" spans="1:1">
      <c r="A1318" s="66"/>
    </row>
    <row r="1319" spans="1:1">
      <c r="A1319" s="66"/>
    </row>
    <row r="1320" spans="1:1">
      <c r="A1320" s="66"/>
    </row>
    <row r="1321" spans="1:1">
      <c r="A1321" s="66"/>
    </row>
    <row r="1322" spans="1:1">
      <c r="A1322" s="66"/>
    </row>
    <row r="1323" spans="1:1">
      <c r="A1323" s="66"/>
    </row>
    <row r="1324" spans="1:1">
      <c r="A1324" s="66"/>
    </row>
    <row r="1325" spans="1:1">
      <c r="A1325" s="66"/>
    </row>
    <row r="1326" spans="1:1">
      <c r="A1326" s="66"/>
    </row>
    <row r="1327" spans="1:1">
      <c r="A1327" s="66"/>
    </row>
    <row r="1328" spans="1:1">
      <c r="A1328" s="66"/>
    </row>
    <row r="1329" spans="1:1">
      <c r="A1329" s="66"/>
    </row>
    <row r="1330" spans="1:1">
      <c r="A1330" s="66"/>
    </row>
    <row r="1331" spans="1:1">
      <c r="A1331" s="66"/>
    </row>
    <row r="1332" spans="1:1">
      <c r="A1332" s="66"/>
    </row>
    <row r="1333" spans="1:1">
      <c r="A1333" s="66"/>
    </row>
    <row r="1334" spans="1:1">
      <c r="A1334" s="66"/>
    </row>
    <row r="1335" spans="1:1">
      <c r="A1335" s="66"/>
    </row>
    <row r="1336" spans="1:1">
      <c r="A1336" s="66"/>
    </row>
    <row r="1337" spans="1:1">
      <c r="A1337" s="66"/>
    </row>
    <row r="1338" spans="1:1">
      <c r="A1338" s="66"/>
    </row>
    <row r="1339" spans="1:1">
      <c r="A1339" s="66"/>
    </row>
    <row r="1340" spans="1:1">
      <c r="A1340" s="66"/>
    </row>
    <row r="1341" spans="1:1">
      <c r="A1341" s="66"/>
    </row>
    <row r="1342" spans="1:1">
      <c r="A1342" s="66"/>
    </row>
    <row r="1343" spans="1:1">
      <c r="A1343" s="66"/>
    </row>
    <row r="1344" spans="1:1">
      <c r="A1344" s="66"/>
    </row>
    <row r="1345" spans="1:1">
      <c r="A1345" s="66"/>
    </row>
    <row r="1346" spans="1:1">
      <c r="A1346" s="66"/>
    </row>
    <row r="1347" spans="1:1">
      <c r="A1347" s="66"/>
    </row>
    <row r="1348" spans="1:1">
      <c r="A1348" s="66"/>
    </row>
    <row r="1349" spans="1:1">
      <c r="A1349" s="66"/>
    </row>
    <row r="1350" spans="1:1">
      <c r="A1350" s="66"/>
    </row>
    <row r="1351" spans="1:1">
      <c r="A1351" s="66"/>
    </row>
    <row r="1352" spans="1:1">
      <c r="A1352" s="66"/>
    </row>
    <row r="1353" spans="1:1">
      <c r="A1353" s="66"/>
    </row>
    <row r="1354" spans="1:1">
      <c r="A1354" s="66"/>
    </row>
    <row r="1355" spans="1:1">
      <c r="A1355" s="66"/>
    </row>
    <row r="1356" spans="1:1">
      <c r="A1356" s="66"/>
    </row>
    <row r="1357" spans="1:1">
      <c r="A1357" s="66"/>
    </row>
    <row r="1358" spans="1:1">
      <c r="A1358" s="66"/>
    </row>
    <row r="1359" spans="1:1">
      <c r="A1359" s="66"/>
    </row>
    <row r="1360" spans="1:1">
      <c r="A1360" s="66"/>
    </row>
    <row r="1361" spans="1:1">
      <c r="A1361" s="66"/>
    </row>
    <row r="1362" spans="1:1">
      <c r="A1362" s="66"/>
    </row>
    <row r="1363" spans="1:1">
      <c r="A1363" s="66"/>
    </row>
    <row r="1364" spans="1:1">
      <c r="A1364" s="66"/>
    </row>
    <row r="1365" spans="1:1">
      <c r="A1365" s="66"/>
    </row>
    <row r="1366" spans="1:1">
      <c r="A1366" s="66"/>
    </row>
    <row r="1367" spans="1:1">
      <c r="A1367" s="66"/>
    </row>
    <row r="1368" spans="1:1">
      <c r="A1368" s="66"/>
    </row>
    <row r="1369" spans="1:1">
      <c r="A1369" s="66"/>
    </row>
    <row r="1370" spans="1:1">
      <c r="A1370" s="66"/>
    </row>
    <row r="1371" spans="1:1">
      <c r="A1371" s="66"/>
    </row>
    <row r="1372" spans="1:1">
      <c r="A1372" s="66"/>
    </row>
    <row r="1373" spans="1:1">
      <c r="A1373" s="66"/>
    </row>
    <row r="1374" spans="1:1">
      <c r="A1374" s="66"/>
    </row>
    <row r="1375" spans="1:1">
      <c r="A1375" s="66"/>
    </row>
    <row r="1376" spans="1:1">
      <c r="A1376" s="66"/>
    </row>
    <row r="1377" spans="1:1">
      <c r="A1377" s="66"/>
    </row>
    <row r="1378" spans="1:1">
      <c r="A1378" s="66"/>
    </row>
    <row r="1379" spans="1:1">
      <c r="A1379" s="66"/>
    </row>
    <row r="1380" spans="1:1">
      <c r="A1380" s="66"/>
    </row>
    <row r="1381" spans="1:1">
      <c r="A1381" s="66"/>
    </row>
    <row r="1382" spans="1:1">
      <c r="A1382" s="66"/>
    </row>
    <row r="1383" spans="1:1">
      <c r="A1383" s="66"/>
    </row>
    <row r="1384" spans="1:1">
      <c r="A1384" s="66"/>
    </row>
    <row r="1385" spans="1:1">
      <c r="A1385" s="66"/>
    </row>
    <row r="1386" spans="1:1">
      <c r="A1386" s="66"/>
    </row>
    <row r="1387" spans="1:1">
      <c r="A1387" s="66"/>
    </row>
    <row r="1388" spans="1:1">
      <c r="A1388" s="66"/>
    </row>
    <row r="1389" spans="1:1">
      <c r="A1389" s="66"/>
    </row>
    <row r="1390" spans="1:1">
      <c r="A1390" s="66"/>
    </row>
    <row r="1391" spans="1:1">
      <c r="A1391" s="66"/>
    </row>
    <row r="1392" spans="1:1">
      <c r="A1392" s="66"/>
    </row>
    <row r="1393" spans="1:1">
      <c r="A1393" s="66"/>
    </row>
    <row r="1394" spans="1:1">
      <c r="A1394" s="66"/>
    </row>
    <row r="1395" spans="1:1">
      <c r="A1395" s="66"/>
    </row>
    <row r="1396" spans="1:1">
      <c r="A1396" s="66"/>
    </row>
    <row r="1397" spans="1:1">
      <c r="A1397" s="66"/>
    </row>
    <row r="1398" spans="1:1">
      <c r="A1398" s="66"/>
    </row>
    <row r="1399" spans="1:1">
      <c r="A1399" s="66"/>
    </row>
    <row r="1400" spans="1:1">
      <c r="A1400" s="66"/>
    </row>
    <row r="1401" spans="1:1">
      <c r="A1401" s="66"/>
    </row>
    <row r="1402" spans="1:1">
      <c r="A1402" s="66"/>
    </row>
    <row r="1403" spans="1:1">
      <c r="A1403" s="66"/>
    </row>
    <row r="1404" spans="1:1">
      <c r="A1404" s="66"/>
    </row>
    <row r="1405" spans="1:1">
      <c r="A1405" s="66"/>
    </row>
    <row r="1406" spans="1:1">
      <c r="A1406" s="66"/>
    </row>
    <row r="1407" spans="1:1">
      <c r="A1407" s="66"/>
    </row>
    <row r="1408" spans="1:1">
      <c r="A1408" s="66"/>
    </row>
    <row r="1409" spans="1:1">
      <c r="A1409" s="66"/>
    </row>
    <row r="1410" spans="1:1">
      <c r="A1410" s="66"/>
    </row>
    <row r="1411" spans="1:1">
      <c r="A1411" s="66"/>
    </row>
    <row r="1412" spans="1:1">
      <c r="A1412" s="66"/>
    </row>
    <row r="1413" spans="1:1">
      <c r="A1413" s="66"/>
    </row>
    <row r="1414" spans="1:1">
      <c r="A1414" s="66"/>
    </row>
    <row r="1415" spans="1:1">
      <c r="A1415" s="66"/>
    </row>
    <row r="1416" spans="1:1">
      <c r="A1416" s="66"/>
    </row>
    <row r="1417" spans="1:1">
      <c r="A1417" s="66"/>
    </row>
    <row r="1418" spans="1:1">
      <c r="A1418" s="66"/>
    </row>
    <row r="1419" spans="1:1">
      <c r="A1419" s="66"/>
    </row>
    <row r="1420" spans="1:1">
      <c r="A1420" s="66"/>
    </row>
    <row r="1421" spans="1:1">
      <c r="A1421" s="66"/>
    </row>
    <row r="1422" spans="1:1">
      <c r="A1422" s="66"/>
    </row>
    <row r="1423" spans="1:1">
      <c r="A1423" s="66"/>
    </row>
    <row r="1424" spans="1:1">
      <c r="A1424" s="66"/>
    </row>
    <row r="1425" spans="1:1">
      <c r="A1425" s="66"/>
    </row>
    <row r="1426" spans="1:1">
      <c r="A1426" s="66"/>
    </row>
    <row r="1427" spans="1:1">
      <c r="A1427" s="66"/>
    </row>
    <row r="1428" spans="1:1">
      <c r="A1428" s="66"/>
    </row>
    <row r="1429" spans="1:1">
      <c r="A1429" s="66"/>
    </row>
    <row r="1430" spans="1:1">
      <c r="A1430" s="66"/>
    </row>
    <row r="1431" spans="1:1">
      <c r="A1431" s="66"/>
    </row>
    <row r="1432" spans="1:1">
      <c r="A1432" s="66"/>
    </row>
    <row r="1433" spans="1:1">
      <c r="A1433" s="66"/>
    </row>
    <row r="1434" spans="1:1">
      <c r="A1434" s="66"/>
    </row>
    <row r="1435" spans="1:1">
      <c r="A1435" s="66"/>
    </row>
    <row r="1436" spans="1:1">
      <c r="A1436" s="66"/>
    </row>
    <row r="1437" spans="1:1">
      <c r="A1437" s="66"/>
    </row>
    <row r="1438" spans="1:1">
      <c r="A1438" s="66"/>
    </row>
    <row r="1439" spans="1:1">
      <c r="A1439" s="66"/>
    </row>
    <row r="1440" spans="1:1">
      <c r="A1440" s="66"/>
    </row>
    <row r="1441" spans="1:1">
      <c r="A1441" s="66"/>
    </row>
    <row r="1442" spans="1:1">
      <c r="A1442" s="66"/>
    </row>
    <row r="1443" spans="1:1">
      <c r="A1443" s="66"/>
    </row>
    <row r="1444" spans="1:1">
      <c r="A1444" s="66"/>
    </row>
    <row r="1445" spans="1:1">
      <c r="A1445" s="66"/>
    </row>
    <row r="1446" spans="1:1">
      <c r="A1446" s="66"/>
    </row>
    <row r="1447" spans="1:1">
      <c r="A1447" s="66"/>
    </row>
    <row r="1448" spans="1:1">
      <c r="A1448" s="66"/>
    </row>
    <row r="1449" spans="1:1">
      <c r="A1449" s="66"/>
    </row>
    <row r="1450" spans="1:1">
      <c r="A1450" s="66"/>
    </row>
    <row r="1451" spans="1:1">
      <c r="A1451" s="66"/>
    </row>
    <row r="1452" spans="1:1">
      <c r="A1452" s="66"/>
    </row>
    <row r="1453" spans="1:1">
      <c r="A1453" s="66"/>
    </row>
    <row r="1454" spans="1:1">
      <c r="A1454" s="66"/>
    </row>
    <row r="1455" spans="1:1">
      <c r="A1455" s="66"/>
    </row>
    <row r="1456" spans="1:1">
      <c r="A1456" s="66"/>
    </row>
    <row r="1457" spans="1:1">
      <c r="A1457" s="66"/>
    </row>
    <row r="1458" spans="1:1">
      <c r="A1458" s="66"/>
    </row>
    <row r="1459" spans="1:1">
      <c r="A1459" s="66"/>
    </row>
    <row r="1460" spans="1:1">
      <c r="A1460" s="66"/>
    </row>
    <row r="1461" spans="1:1">
      <c r="A1461" s="66"/>
    </row>
    <row r="1462" spans="1:1">
      <c r="A1462" s="66"/>
    </row>
    <row r="1463" spans="1:1">
      <c r="A1463" s="66"/>
    </row>
    <row r="1464" spans="1:1">
      <c r="A1464" s="66"/>
    </row>
    <row r="1465" spans="1:1">
      <c r="A1465" s="66"/>
    </row>
    <row r="1466" spans="1:1">
      <c r="A1466" s="66"/>
    </row>
    <row r="1467" spans="1:1">
      <c r="A1467" s="66"/>
    </row>
    <row r="1468" spans="1:1">
      <c r="A1468" s="66"/>
    </row>
    <row r="1469" spans="1:1">
      <c r="A1469" s="66"/>
    </row>
    <row r="1470" spans="1:1">
      <c r="A1470" s="66"/>
    </row>
    <row r="1471" spans="1:1">
      <c r="A1471" s="66"/>
    </row>
    <row r="1472" spans="1:1">
      <c r="A1472" s="66"/>
    </row>
    <row r="1473" spans="1:1">
      <c r="A1473" s="66"/>
    </row>
    <row r="1474" spans="1:1">
      <c r="A1474" s="66"/>
    </row>
    <row r="1475" spans="1:1">
      <c r="A1475" s="66"/>
    </row>
    <row r="1476" spans="1:1">
      <c r="A1476" s="66"/>
    </row>
    <row r="1477" spans="1:1">
      <c r="A1477" s="66"/>
    </row>
    <row r="1478" spans="1:1">
      <c r="A1478" s="66"/>
    </row>
    <row r="1479" spans="1:1">
      <c r="A1479" s="66"/>
    </row>
    <row r="1480" spans="1:1">
      <c r="A1480" s="66"/>
    </row>
    <row r="1481" spans="1:1">
      <c r="A1481" s="66"/>
    </row>
    <row r="1482" spans="1:1">
      <c r="A1482" s="66"/>
    </row>
    <row r="1483" spans="1:1">
      <c r="A1483" s="66"/>
    </row>
    <row r="1484" spans="1:1">
      <c r="A1484" s="66"/>
    </row>
    <row r="1485" spans="1:1">
      <c r="A1485" s="66"/>
    </row>
    <row r="1486" spans="1:1">
      <c r="A1486" s="66"/>
    </row>
    <row r="1487" spans="1:1">
      <c r="A1487" s="66"/>
    </row>
    <row r="1488" spans="1:1">
      <c r="A1488" s="66"/>
    </row>
    <row r="1489" spans="1:1">
      <c r="A1489" s="66"/>
    </row>
    <row r="1490" spans="1:1">
      <c r="A1490" s="66"/>
    </row>
    <row r="1491" spans="1:1">
      <c r="A1491" s="66"/>
    </row>
    <row r="1492" spans="1:1">
      <c r="A1492" s="66"/>
    </row>
    <row r="1493" spans="1:1">
      <c r="A1493" s="66"/>
    </row>
    <row r="1494" spans="1:1">
      <c r="A1494" s="66"/>
    </row>
    <row r="1495" spans="1:1">
      <c r="A1495" s="66"/>
    </row>
    <row r="1496" spans="1:1">
      <c r="A1496" s="66"/>
    </row>
    <row r="1497" spans="1:1">
      <c r="A1497" s="66"/>
    </row>
    <row r="1498" spans="1:1">
      <c r="A1498" s="66"/>
    </row>
    <row r="1499" spans="1:1">
      <c r="A1499" s="66"/>
    </row>
    <row r="1500" spans="1:1">
      <c r="A1500" s="66"/>
    </row>
    <row r="1501" spans="1:1">
      <c r="A1501" s="66"/>
    </row>
    <row r="1502" spans="1:1">
      <c r="A1502" s="66"/>
    </row>
    <row r="1503" spans="1:1">
      <c r="A1503" s="66"/>
    </row>
    <row r="1504" spans="1:1">
      <c r="A1504" s="66"/>
    </row>
    <row r="1505" spans="1:1">
      <c r="A1505" s="66"/>
    </row>
    <row r="1506" spans="1:1">
      <c r="A1506" s="66"/>
    </row>
    <row r="1507" spans="1:1">
      <c r="A1507" s="66"/>
    </row>
    <row r="1508" spans="1:1">
      <c r="A1508" s="66"/>
    </row>
    <row r="1509" spans="1:1">
      <c r="A1509" s="66"/>
    </row>
    <row r="1510" spans="1:1">
      <c r="A1510" s="66"/>
    </row>
    <row r="1511" spans="1:1">
      <c r="A1511" s="66"/>
    </row>
    <row r="1512" spans="1:1">
      <c r="A1512" s="66"/>
    </row>
    <row r="1513" spans="1:1">
      <c r="A1513" s="66"/>
    </row>
    <row r="1514" spans="1:1">
      <c r="A1514" s="66"/>
    </row>
    <row r="1515" spans="1:1">
      <c r="A1515" s="66"/>
    </row>
    <row r="1516" spans="1:1">
      <c r="A1516" s="66"/>
    </row>
    <row r="1517" spans="1:1">
      <c r="A1517" s="66"/>
    </row>
    <row r="1518" spans="1:1">
      <c r="A1518" s="66"/>
    </row>
    <row r="1519" spans="1:1">
      <c r="A1519" s="66"/>
    </row>
    <row r="1520" spans="1:1">
      <c r="A1520" s="66"/>
    </row>
    <row r="1521" spans="1:1">
      <c r="A1521" s="66"/>
    </row>
    <row r="1522" spans="1:1">
      <c r="A1522" s="66"/>
    </row>
    <row r="1523" spans="1:1">
      <c r="A1523" s="66"/>
    </row>
    <row r="1524" spans="1:1">
      <c r="A1524" s="66"/>
    </row>
    <row r="1525" spans="1:1">
      <c r="A1525" s="66"/>
    </row>
    <row r="1526" spans="1:1">
      <c r="A1526" s="66"/>
    </row>
    <row r="1527" spans="1:1">
      <c r="A1527" s="66"/>
    </row>
    <row r="1528" spans="1:1">
      <c r="A1528" s="66"/>
    </row>
    <row r="1529" spans="1:1">
      <c r="A1529" s="66"/>
    </row>
    <row r="1530" spans="1:1">
      <c r="A1530" s="66"/>
    </row>
    <row r="1531" spans="1:1">
      <c r="A1531" s="66"/>
    </row>
    <row r="1532" spans="1:1">
      <c r="A1532" s="66"/>
    </row>
    <row r="1533" spans="1:1">
      <c r="A1533" s="66"/>
    </row>
    <row r="1534" spans="1:1">
      <c r="A1534" s="66"/>
    </row>
    <row r="1535" spans="1:1">
      <c r="A1535" s="66"/>
    </row>
    <row r="1536" spans="1:1">
      <c r="A1536" s="66"/>
    </row>
    <row r="1537" spans="1:1">
      <c r="A1537" s="66"/>
    </row>
    <row r="1538" spans="1:1">
      <c r="A1538" s="66"/>
    </row>
    <row r="1539" spans="1:1">
      <c r="A1539" s="66"/>
    </row>
    <row r="1540" spans="1:1">
      <c r="A1540" s="66"/>
    </row>
    <row r="1541" spans="1:1">
      <c r="A1541" s="66"/>
    </row>
    <row r="1542" spans="1:1">
      <c r="A1542" s="66"/>
    </row>
    <row r="1543" spans="1:1">
      <c r="A1543" s="66"/>
    </row>
    <row r="1544" spans="1:1">
      <c r="A1544" s="66"/>
    </row>
    <row r="1545" spans="1:1">
      <c r="A1545" s="66"/>
    </row>
    <row r="1546" spans="1:1">
      <c r="A1546" s="66"/>
    </row>
    <row r="1547" spans="1:1">
      <c r="A1547" s="66"/>
    </row>
    <row r="1548" spans="1:1">
      <c r="A1548" s="66"/>
    </row>
    <row r="1549" spans="1:1">
      <c r="A1549" s="66"/>
    </row>
    <row r="1550" spans="1:1">
      <c r="A1550" s="66"/>
    </row>
    <row r="1551" spans="1:1">
      <c r="A1551" s="66"/>
    </row>
    <row r="1552" spans="1:1">
      <c r="A1552" s="66"/>
    </row>
    <row r="1553" spans="1:1">
      <c r="A1553" s="66"/>
    </row>
    <row r="1554" spans="1:1">
      <c r="A1554" s="66"/>
    </row>
    <row r="1555" spans="1:1">
      <c r="A1555" s="66"/>
    </row>
    <row r="1556" spans="1:1">
      <c r="A1556" s="66"/>
    </row>
    <row r="1557" spans="1:1">
      <c r="A1557" s="66"/>
    </row>
    <row r="1558" spans="1:1">
      <c r="A1558" s="66"/>
    </row>
    <row r="1559" spans="1:1">
      <c r="A1559" s="66"/>
    </row>
    <row r="1560" spans="1:1">
      <c r="A1560" s="66"/>
    </row>
    <row r="1561" spans="1:1">
      <c r="A1561" s="66"/>
    </row>
    <row r="1562" spans="1:1">
      <c r="A1562" s="66"/>
    </row>
    <row r="1563" spans="1:1">
      <c r="A1563" s="66"/>
    </row>
    <row r="1564" spans="1:1">
      <c r="A1564" s="66"/>
    </row>
    <row r="1565" spans="1:1">
      <c r="A1565" s="66"/>
    </row>
    <row r="1566" spans="1:1">
      <c r="A1566" s="66"/>
    </row>
    <row r="1567" spans="1:1">
      <c r="A1567" s="66"/>
    </row>
    <row r="1568" spans="1:1">
      <c r="A1568" s="66"/>
    </row>
    <row r="1569" spans="1:1">
      <c r="A1569" s="66"/>
    </row>
    <row r="1570" spans="1:1">
      <c r="A1570" s="66"/>
    </row>
    <row r="1571" spans="1:1">
      <c r="A1571" s="66"/>
    </row>
    <row r="1572" spans="1:1">
      <c r="A1572" s="66"/>
    </row>
    <row r="1573" spans="1:1">
      <c r="A1573" s="66"/>
    </row>
    <row r="1574" spans="1:1">
      <c r="A1574" s="66"/>
    </row>
    <row r="1575" spans="1:1">
      <c r="A1575" s="66"/>
    </row>
    <row r="1576" spans="1:1">
      <c r="A1576" s="66"/>
    </row>
    <row r="1577" spans="1:1">
      <c r="A1577" s="66"/>
    </row>
    <row r="1578" spans="1:1">
      <c r="A1578" s="66"/>
    </row>
    <row r="1579" spans="1:1">
      <c r="A1579" s="66"/>
    </row>
    <row r="1580" spans="1:1">
      <c r="A1580" s="66"/>
    </row>
    <row r="1581" spans="1:1">
      <c r="A1581" s="66"/>
    </row>
    <row r="1582" spans="1:1">
      <c r="A1582" s="66"/>
    </row>
    <row r="1583" spans="1:1">
      <c r="A1583" s="66"/>
    </row>
    <row r="1584" spans="1:1">
      <c r="A1584" s="66"/>
    </row>
    <row r="1585" spans="1:1">
      <c r="A1585" s="66"/>
    </row>
    <row r="1586" spans="1:1">
      <c r="A1586" s="66"/>
    </row>
    <row r="1587" spans="1:1">
      <c r="A1587" s="66"/>
    </row>
    <row r="1588" spans="1:1">
      <c r="A1588" s="66"/>
    </row>
    <row r="1589" spans="1:1">
      <c r="A1589" s="66"/>
    </row>
    <row r="1590" spans="1:1">
      <c r="A1590" s="66"/>
    </row>
    <row r="1591" spans="1:1">
      <c r="A1591" s="66"/>
    </row>
    <row r="1592" spans="1:1">
      <c r="A1592" s="66"/>
    </row>
    <row r="1593" spans="1:1">
      <c r="A1593" s="66"/>
    </row>
    <row r="1594" spans="1:1">
      <c r="A1594" s="66"/>
    </row>
    <row r="1595" spans="1:1">
      <c r="A1595" s="66"/>
    </row>
    <row r="1596" spans="1:1">
      <c r="A1596" s="66"/>
    </row>
    <row r="1597" spans="1:1">
      <c r="A1597" s="66"/>
    </row>
    <row r="1598" spans="1:1">
      <c r="A1598" s="66"/>
    </row>
    <row r="1599" spans="1:1">
      <c r="A1599" s="66"/>
    </row>
    <row r="1600" spans="1:1">
      <c r="A1600" s="66"/>
    </row>
    <row r="1601" spans="1:1">
      <c r="A1601" s="66"/>
    </row>
    <row r="1602" spans="1:1">
      <c r="A1602" s="66"/>
    </row>
    <row r="1603" spans="1:1">
      <c r="A1603" s="66"/>
    </row>
    <row r="1604" spans="1:1">
      <c r="A1604" s="66"/>
    </row>
    <row r="1605" spans="1:1">
      <c r="A1605" s="66"/>
    </row>
    <row r="1606" spans="1:1">
      <c r="A1606" s="66"/>
    </row>
    <row r="1607" spans="1:1">
      <c r="A1607" s="66"/>
    </row>
    <row r="1608" spans="1:1">
      <c r="A1608" s="66"/>
    </row>
    <row r="1609" spans="1:1">
      <c r="A1609" s="66"/>
    </row>
    <row r="1610" spans="1:1">
      <c r="A1610" s="66"/>
    </row>
    <row r="1611" spans="1:1">
      <c r="A1611" s="66"/>
    </row>
    <row r="1612" spans="1:1">
      <c r="A1612" s="66"/>
    </row>
    <row r="1613" spans="1:1">
      <c r="A1613" s="66"/>
    </row>
    <row r="1614" spans="1:1">
      <c r="A1614" s="66"/>
    </row>
    <row r="1615" spans="1:1">
      <c r="A1615" s="66"/>
    </row>
    <row r="1616" spans="1:1">
      <c r="A1616" s="66"/>
    </row>
    <row r="1617" spans="1:1">
      <c r="A1617" s="66"/>
    </row>
    <row r="1618" spans="1:1">
      <c r="A1618" s="66"/>
    </row>
    <row r="1619" spans="1:1">
      <c r="A1619" s="66"/>
    </row>
    <row r="1620" spans="1:1">
      <c r="A1620" s="66"/>
    </row>
    <row r="1621" spans="1:1">
      <c r="A1621" s="66"/>
    </row>
    <row r="1622" spans="1:1">
      <c r="A1622" s="66"/>
    </row>
    <row r="1623" spans="1:1">
      <c r="A1623" s="66"/>
    </row>
    <row r="1624" spans="1:1">
      <c r="A1624" s="66"/>
    </row>
    <row r="1625" spans="1:1">
      <c r="A1625" s="66"/>
    </row>
    <row r="1626" spans="1:1">
      <c r="A1626" s="66"/>
    </row>
    <row r="1627" spans="1:1">
      <c r="A1627" s="66"/>
    </row>
    <row r="1628" spans="1:1">
      <c r="A1628" s="66"/>
    </row>
    <row r="1629" spans="1:1">
      <c r="A1629" s="66"/>
    </row>
    <row r="1630" spans="1:1">
      <c r="A1630" s="66"/>
    </row>
    <row r="1631" spans="1:1">
      <c r="A1631" s="66"/>
    </row>
    <row r="1632" spans="1:1">
      <c r="A1632" s="66"/>
    </row>
    <row r="1633" spans="1:1">
      <c r="A1633" s="66"/>
    </row>
    <row r="1634" spans="1:1">
      <c r="A1634" s="66"/>
    </row>
    <row r="1635" spans="1:1">
      <c r="A1635" s="66"/>
    </row>
    <row r="1636" spans="1:1">
      <c r="A1636" s="66"/>
    </row>
    <row r="1637" spans="1:1">
      <c r="A1637" s="66"/>
    </row>
    <row r="1638" spans="1:1">
      <c r="A1638" s="66"/>
    </row>
    <row r="1639" spans="1:1">
      <c r="A1639" s="66"/>
    </row>
    <row r="1640" spans="1:1">
      <c r="A1640" s="66"/>
    </row>
    <row r="1641" spans="1:1">
      <c r="A1641" s="66"/>
    </row>
    <row r="1642" spans="1:1">
      <c r="A1642" s="66"/>
    </row>
    <row r="1643" spans="1:1">
      <c r="A1643" s="66"/>
    </row>
    <row r="1644" spans="1:1">
      <c r="A1644" s="66"/>
    </row>
    <row r="1645" spans="1:1">
      <c r="A1645" s="66"/>
    </row>
    <row r="1646" spans="1:1">
      <c r="A1646" s="66"/>
    </row>
    <row r="1647" spans="1:1">
      <c r="A1647" s="66"/>
    </row>
    <row r="1648" spans="1:1">
      <c r="A1648" s="66"/>
    </row>
    <row r="1649" spans="1:1">
      <c r="A1649" s="66"/>
    </row>
    <row r="1650" spans="1:1">
      <c r="A1650" s="66"/>
    </row>
    <row r="1651" spans="1:1">
      <c r="A1651" s="66"/>
    </row>
    <row r="1652" spans="1:1">
      <c r="A1652" s="66"/>
    </row>
    <row r="1653" spans="1:1">
      <c r="A1653" s="66"/>
    </row>
    <row r="1654" spans="1:1">
      <c r="A1654" s="66"/>
    </row>
    <row r="1655" spans="1:1">
      <c r="A1655" s="66"/>
    </row>
    <row r="1656" spans="1:1">
      <c r="A1656" s="66"/>
    </row>
    <row r="1657" spans="1:1">
      <c r="A1657" s="66"/>
    </row>
    <row r="1658" spans="1:1">
      <c r="A1658" s="66"/>
    </row>
    <row r="1659" spans="1:1">
      <c r="A1659" s="66"/>
    </row>
    <row r="1660" spans="1:1">
      <c r="A1660" s="66"/>
    </row>
    <row r="1661" spans="1:1">
      <c r="A1661" s="66"/>
    </row>
    <row r="1662" spans="1:1">
      <c r="A1662" s="66"/>
    </row>
    <row r="1663" spans="1:1">
      <c r="A1663" s="66"/>
    </row>
    <row r="1664" spans="1:1">
      <c r="A1664" s="66"/>
    </row>
    <row r="1665" spans="1:1">
      <c r="A1665" s="66"/>
    </row>
    <row r="1666" spans="1:1">
      <c r="A1666" s="66"/>
    </row>
    <row r="1667" spans="1:1">
      <c r="A1667" s="66"/>
    </row>
    <row r="1668" spans="1:1">
      <c r="A1668" s="66"/>
    </row>
    <row r="1669" spans="1:1">
      <c r="A1669" s="66"/>
    </row>
    <row r="1670" spans="1:1">
      <c r="A1670" s="66"/>
    </row>
    <row r="1671" spans="1:1">
      <c r="A1671" s="66"/>
    </row>
    <row r="1672" spans="1:1">
      <c r="A1672" s="66"/>
    </row>
    <row r="1673" spans="1:1">
      <c r="A1673" s="66"/>
    </row>
    <row r="1674" spans="1:1">
      <c r="A1674" s="66"/>
    </row>
    <row r="1675" spans="1:1">
      <c r="A1675" s="66"/>
    </row>
    <row r="1676" spans="1:1">
      <c r="A1676" s="66"/>
    </row>
    <row r="1677" spans="1:1">
      <c r="A1677" s="66"/>
    </row>
    <row r="1678" spans="1:1">
      <c r="A1678" s="66"/>
    </row>
    <row r="1679" spans="1:1">
      <c r="A1679" s="66"/>
    </row>
    <row r="1680" spans="1:1">
      <c r="A1680" s="66"/>
    </row>
    <row r="1681" spans="1:1">
      <c r="A1681" s="66"/>
    </row>
    <row r="1682" spans="1:1">
      <c r="A1682" s="66"/>
    </row>
    <row r="1683" spans="1:1">
      <c r="A1683" s="66"/>
    </row>
    <row r="1684" spans="1:1">
      <c r="A1684" s="66"/>
    </row>
    <row r="1685" spans="1:1">
      <c r="A1685" s="66"/>
    </row>
    <row r="1686" spans="1:1">
      <c r="A1686" s="66"/>
    </row>
    <row r="1687" spans="1:1">
      <c r="A1687" s="66"/>
    </row>
    <row r="1688" spans="1:1">
      <c r="A1688" s="66"/>
    </row>
    <row r="1689" spans="1:1">
      <c r="A1689" s="66"/>
    </row>
    <row r="1690" spans="1:1">
      <c r="A1690" s="66"/>
    </row>
    <row r="1691" spans="1:1">
      <c r="A1691" s="66"/>
    </row>
    <row r="1692" spans="1:1">
      <c r="A1692" s="66"/>
    </row>
    <row r="1693" spans="1:1">
      <c r="A1693" s="66"/>
    </row>
    <row r="1694" spans="1:1">
      <c r="A1694" s="66"/>
    </row>
    <row r="1695" spans="1:1">
      <c r="A1695" s="66"/>
    </row>
    <row r="1696" spans="1:1">
      <c r="A1696" s="66"/>
    </row>
    <row r="1697" spans="1:1">
      <c r="A1697" s="66"/>
    </row>
    <row r="1698" spans="1:1">
      <c r="A1698" s="66"/>
    </row>
    <row r="1699" spans="1:1">
      <c r="A1699" s="66"/>
    </row>
    <row r="1700" spans="1:1">
      <c r="A1700" s="66"/>
    </row>
    <row r="1701" spans="1:1">
      <c r="A1701" s="66"/>
    </row>
    <row r="1702" spans="1:1">
      <c r="A1702" s="66"/>
    </row>
    <row r="1703" spans="1:1">
      <c r="A1703" s="66"/>
    </row>
    <row r="1704" spans="1:1">
      <c r="A1704" s="66"/>
    </row>
    <row r="1705" spans="1:1">
      <c r="A1705" s="66"/>
    </row>
    <row r="1706" spans="1:1">
      <c r="A1706" s="66"/>
    </row>
    <row r="1707" spans="1:1">
      <c r="A1707" s="66"/>
    </row>
    <row r="1708" spans="1:1">
      <c r="A1708" s="66"/>
    </row>
    <row r="1709" spans="1:1">
      <c r="A1709" s="66"/>
    </row>
    <row r="1710" spans="1:1">
      <c r="A1710" s="66"/>
    </row>
    <row r="1711" spans="1:1">
      <c r="A1711" s="66"/>
    </row>
    <row r="1712" spans="1:1">
      <c r="A1712" s="66"/>
    </row>
    <row r="1713" spans="1:1">
      <c r="A1713" s="66"/>
    </row>
    <row r="1714" spans="1:1">
      <c r="A1714" s="66"/>
    </row>
    <row r="1715" spans="1:1">
      <c r="A1715" s="66"/>
    </row>
    <row r="1716" spans="1:1">
      <c r="A1716" s="66"/>
    </row>
    <row r="1717" spans="1:1">
      <c r="A1717" s="66"/>
    </row>
    <row r="1718" spans="1:1">
      <c r="A1718" s="66"/>
    </row>
    <row r="1719" spans="1:1">
      <c r="A1719" s="66"/>
    </row>
    <row r="1720" spans="1:1">
      <c r="A1720" s="66"/>
    </row>
    <row r="1721" spans="1:1">
      <c r="A1721" s="66"/>
    </row>
    <row r="1722" spans="1:1">
      <c r="A1722" s="66"/>
    </row>
    <row r="1723" spans="1:1">
      <c r="A1723" s="66"/>
    </row>
    <row r="1724" spans="1:1">
      <c r="A1724" s="66"/>
    </row>
    <row r="1725" spans="1:1">
      <c r="A1725" s="66"/>
    </row>
    <row r="1726" spans="1:1">
      <c r="A1726" s="66"/>
    </row>
    <row r="1727" spans="1:1">
      <c r="A1727" s="66"/>
    </row>
    <row r="1728" spans="1:1">
      <c r="A1728" s="66"/>
    </row>
    <row r="1729" spans="1:1">
      <c r="A1729" s="66"/>
    </row>
    <row r="1730" spans="1:1">
      <c r="A1730" s="66"/>
    </row>
    <row r="1731" spans="1:1">
      <c r="A1731" s="66"/>
    </row>
    <row r="1732" spans="1:1">
      <c r="A1732" s="66"/>
    </row>
    <row r="1733" spans="1:1">
      <c r="A1733" s="66"/>
    </row>
    <row r="1734" spans="1:1">
      <c r="A1734" s="66"/>
    </row>
    <row r="1735" spans="1:1">
      <c r="A1735" s="66"/>
    </row>
    <row r="1736" spans="1:1">
      <c r="A1736" s="66"/>
    </row>
    <row r="1737" spans="1:1">
      <c r="A1737" s="66"/>
    </row>
    <row r="1738" spans="1:1">
      <c r="A1738" s="66"/>
    </row>
    <row r="1739" spans="1:1">
      <c r="A1739" s="66"/>
    </row>
    <row r="1740" spans="1:1">
      <c r="A1740" s="66"/>
    </row>
    <row r="1741" spans="1:1">
      <c r="A1741" s="66"/>
    </row>
    <row r="1742" spans="1:1">
      <c r="A1742" s="66"/>
    </row>
    <row r="1743" spans="1:1">
      <c r="A1743" s="66"/>
    </row>
    <row r="1744" spans="1:1">
      <c r="A1744" s="66"/>
    </row>
    <row r="1745" spans="1:1">
      <c r="A1745" s="66"/>
    </row>
    <row r="1746" spans="1:1">
      <c r="A1746" s="66"/>
    </row>
    <row r="1747" spans="1:1">
      <c r="A1747" s="66"/>
    </row>
    <row r="1748" spans="1:1">
      <c r="A1748" s="66"/>
    </row>
    <row r="1749" spans="1:1">
      <c r="A1749" s="66"/>
    </row>
    <row r="1750" spans="1:1">
      <c r="A1750" s="66"/>
    </row>
    <row r="1751" spans="1:1">
      <c r="A1751" s="66"/>
    </row>
    <row r="1752" spans="1:1">
      <c r="A1752" s="66"/>
    </row>
    <row r="1753" spans="1:1">
      <c r="A1753" s="66"/>
    </row>
    <row r="1754" spans="1:1">
      <c r="A1754" s="66"/>
    </row>
    <row r="1755" spans="1:1">
      <c r="A1755" s="66"/>
    </row>
    <row r="1756" spans="1:1">
      <c r="A1756" s="66"/>
    </row>
    <row r="1757" spans="1:1">
      <c r="A1757" s="66"/>
    </row>
    <row r="1758" spans="1:1">
      <c r="A1758" s="66"/>
    </row>
    <row r="1759" spans="1:1">
      <c r="A1759" s="66"/>
    </row>
    <row r="1760" spans="1:1">
      <c r="A1760" s="66"/>
    </row>
    <row r="1761" spans="1:1">
      <c r="A1761" s="66"/>
    </row>
    <row r="1762" spans="1:1">
      <c r="A1762" s="66"/>
    </row>
    <row r="1763" spans="1:1">
      <c r="A1763" s="66"/>
    </row>
    <row r="1764" spans="1:1">
      <c r="A1764" s="66"/>
    </row>
    <row r="1765" spans="1:1">
      <c r="A1765" s="66"/>
    </row>
    <row r="1766" spans="1:1">
      <c r="A1766" s="66"/>
    </row>
    <row r="1767" spans="1:1">
      <c r="A1767" s="66"/>
    </row>
    <row r="1768" spans="1:1">
      <c r="A1768" s="66"/>
    </row>
    <row r="1769" spans="1:1">
      <c r="A1769" s="66"/>
    </row>
    <row r="1770" spans="1:1">
      <c r="A1770" s="66"/>
    </row>
    <row r="1771" spans="1:1">
      <c r="A1771" s="66"/>
    </row>
    <row r="1772" spans="1:1">
      <c r="A1772" s="66"/>
    </row>
    <row r="1773" spans="1:1">
      <c r="A1773" s="66"/>
    </row>
    <row r="1774" spans="1:1">
      <c r="A1774" s="66"/>
    </row>
    <row r="1775" spans="1:1">
      <c r="A1775" s="66"/>
    </row>
    <row r="1776" spans="1:1">
      <c r="A1776" s="66"/>
    </row>
    <row r="1777" spans="1:1">
      <c r="A1777" s="66"/>
    </row>
    <row r="1778" spans="1:1">
      <c r="A1778" s="66"/>
    </row>
    <row r="1779" spans="1:1">
      <c r="A1779" s="66"/>
    </row>
    <row r="1780" spans="1:1">
      <c r="A1780" s="66"/>
    </row>
    <row r="1781" spans="1:1">
      <c r="A1781" s="66"/>
    </row>
    <row r="1782" spans="1:1">
      <c r="A1782" s="66"/>
    </row>
    <row r="1783" spans="1:1">
      <c r="A1783" s="66"/>
    </row>
    <row r="1784" spans="1:1">
      <c r="A1784" s="66"/>
    </row>
    <row r="1785" spans="1:1">
      <c r="A1785" s="66"/>
    </row>
    <row r="1786" spans="1:1">
      <c r="A1786" s="66"/>
    </row>
    <row r="1787" spans="1:1">
      <c r="A1787" s="66"/>
    </row>
    <row r="1788" spans="1:1">
      <c r="A1788" s="66"/>
    </row>
    <row r="1789" spans="1:1">
      <c r="A1789" s="66"/>
    </row>
    <row r="1790" spans="1:1">
      <c r="A1790" s="66"/>
    </row>
    <row r="1791" spans="1:1">
      <c r="A1791" s="66"/>
    </row>
    <row r="1792" spans="1:1">
      <c r="A1792" s="66"/>
    </row>
    <row r="1793" spans="1:1">
      <c r="A1793" s="66"/>
    </row>
    <row r="1794" spans="1:1">
      <c r="A1794" s="66"/>
    </row>
    <row r="1795" spans="1:1">
      <c r="A1795" s="66"/>
    </row>
    <row r="1796" spans="1:1">
      <c r="A1796" s="66"/>
    </row>
    <row r="1797" spans="1:1">
      <c r="A1797" s="66"/>
    </row>
    <row r="1798" spans="1:1">
      <c r="A1798" s="66"/>
    </row>
    <row r="1799" spans="1:1">
      <c r="A1799" s="66"/>
    </row>
    <row r="1800" spans="1:1">
      <c r="A1800" s="66"/>
    </row>
    <row r="1801" spans="1:1">
      <c r="A1801" s="66"/>
    </row>
    <row r="1802" spans="1:1">
      <c r="A1802" s="66"/>
    </row>
    <row r="1803" spans="1:1">
      <c r="A1803" s="66"/>
    </row>
    <row r="1804" spans="1:1">
      <c r="A1804" s="66"/>
    </row>
    <row r="1805" spans="1:1">
      <c r="A1805" s="66"/>
    </row>
    <row r="1806" spans="1:1">
      <c r="A1806" s="66"/>
    </row>
    <row r="1807" spans="1:1">
      <c r="A1807" s="66"/>
    </row>
    <row r="1808" spans="1:1">
      <c r="A1808" s="66"/>
    </row>
    <row r="1809" spans="1:1">
      <c r="A1809" s="66"/>
    </row>
    <row r="1810" spans="1:1">
      <c r="A1810" s="66"/>
    </row>
    <row r="1811" spans="1:1">
      <c r="A1811" s="66"/>
    </row>
    <row r="1812" spans="1:1">
      <c r="A1812" s="66"/>
    </row>
    <row r="1813" spans="1:1">
      <c r="A1813" s="66"/>
    </row>
    <row r="1814" spans="1:1">
      <c r="A1814" s="66"/>
    </row>
    <row r="1815" spans="1:1">
      <c r="A1815" s="66"/>
    </row>
    <row r="1816" spans="1:1">
      <c r="A1816" s="66"/>
    </row>
    <row r="1817" spans="1:1">
      <c r="A1817" s="66"/>
    </row>
    <row r="1818" spans="1:1">
      <c r="A1818" s="66"/>
    </row>
    <row r="1819" spans="1:1">
      <c r="A1819" s="66"/>
    </row>
    <row r="1820" spans="1:1">
      <c r="A1820" s="66"/>
    </row>
    <row r="1821" spans="1:1">
      <c r="A1821" s="66"/>
    </row>
    <row r="1822" spans="1:1">
      <c r="A1822" s="66"/>
    </row>
    <row r="1823" spans="1:1">
      <c r="A1823" s="66"/>
    </row>
    <row r="1824" spans="1:1">
      <c r="A1824" s="66"/>
    </row>
    <row r="1825" spans="1:1">
      <c r="A1825" s="66"/>
    </row>
    <row r="1826" spans="1:1">
      <c r="A1826" s="66"/>
    </row>
    <row r="1827" spans="1:1">
      <c r="A1827" s="66"/>
    </row>
    <row r="1828" spans="1:1">
      <c r="A1828" s="66"/>
    </row>
    <row r="1829" spans="1:1">
      <c r="A1829" s="66"/>
    </row>
    <row r="1830" spans="1:1">
      <c r="A1830" s="66"/>
    </row>
    <row r="1831" spans="1:1">
      <c r="A1831" s="66"/>
    </row>
    <row r="1832" spans="1:1">
      <c r="A1832" s="66"/>
    </row>
    <row r="1833" spans="1:1">
      <c r="A1833" s="66"/>
    </row>
    <row r="1834" spans="1:1">
      <c r="A1834" s="66"/>
    </row>
    <row r="1835" spans="1:1">
      <c r="A1835" s="66"/>
    </row>
    <row r="1836" spans="1:1">
      <c r="A1836" s="66"/>
    </row>
    <row r="1837" spans="1:1">
      <c r="A1837" s="66"/>
    </row>
    <row r="1838" spans="1:1">
      <c r="A1838" s="66"/>
    </row>
    <row r="1839" spans="1:1">
      <c r="A1839" s="66"/>
    </row>
    <row r="1840" spans="1:1">
      <c r="A1840" s="66"/>
    </row>
    <row r="1841" spans="1:1">
      <c r="A1841" s="66"/>
    </row>
    <row r="1842" spans="1:1">
      <c r="A1842" s="66"/>
    </row>
    <row r="1843" spans="1:1">
      <c r="A1843" s="66"/>
    </row>
    <row r="1844" spans="1:1">
      <c r="A1844" s="66"/>
    </row>
    <row r="1845" spans="1:1">
      <c r="A1845" s="66"/>
    </row>
    <row r="1846" spans="1:1">
      <c r="A1846" s="66"/>
    </row>
    <row r="1847" spans="1:1">
      <c r="A1847" s="66"/>
    </row>
    <row r="1848" spans="1:1">
      <c r="A1848" s="66"/>
    </row>
    <row r="1849" spans="1:1">
      <c r="A1849" s="66"/>
    </row>
    <row r="1850" spans="1:1">
      <c r="A1850" s="66"/>
    </row>
    <row r="1851" spans="1:1">
      <c r="A1851" s="66"/>
    </row>
    <row r="1852" spans="1:1">
      <c r="A1852" s="66"/>
    </row>
    <row r="1853" spans="1:1">
      <c r="A1853" s="66"/>
    </row>
    <row r="1854" spans="1:1">
      <c r="A1854" s="66"/>
    </row>
    <row r="1855" spans="1:1">
      <c r="A1855" s="66"/>
    </row>
    <row r="1856" spans="1:1">
      <c r="A1856" s="66"/>
    </row>
    <row r="1857" spans="1:1">
      <c r="A1857" s="66"/>
    </row>
    <row r="1858" spans="1:1">
      <c r="A1858" s="66"/>
    </row>
    <row r="1859" spans="1:1">
      <c r="A1859" s="66"/>
    </row>
    <row r="1860" spans="1:1">
      <c r="A1860" s="66"/>
    </row>
    <row r="1861" spans="1:1">
      <c r="A1861" s="66"/>
    </row>
    <row r="1862" spans="1:1">
      <c r="A1862" s="66"/>
    </row>
    <row r="1863" spans="1:1">
      <c r="A1863" s="66"/>
    </row>
    <row r="1864" spans="1:1">
      <c r="A1864" s="66"/>
    </row>
    <row r="1865" spans="1:1">
      <c r="A1865" s="66"/>
    </row>
    <row r="1866" spans="1:1">
      <c r="A1866" s="66"/>
    </row>
    <row r="1867" spans="1:1">
      <c r="A1867" s="66"/>
    </row>
    <row r="1868" spans="1:1">
      <c r="A1868" s="66"/>
    </row>
    <row r="1869" spans="1:1">
      <c r="A1869" s="66"/>
    </row>
    <row r="1870" spans="1:1">
      <c r="A1870" s="66"/>
    </row>
    <row r="1871" spans="1:1">
      <c r="A1871" s="66"/>
    </row>
    <row r="1872" spans="1:1">
      <c r="A1872" s="66"/>
    </row>
    <row r="1873" spans="1:1">
      <c r="A1873" s="66"/>
    </row>
    <row r="1874" spans="1:1">
      <c r="A1874" s="66"/>
    </row>
    <row r="1875" spans="1:1">
      <c r="A1875" s="66"/>
    </row>
    <row r="1876" spans="1:1">
      <c r="A1876" s="66"/>
    </row>
    <row r="1877" spans="1:1">
      <c r="A1877" s="66"/>
    </row>
    <row r="1878" spans="1:1">
      <c r="A1878" s="66"/>
    </row>
    <row r="1879" spans="1:1">
      <c r="A1879" s="66"/>
    </row>
    <row r="1880" spans="1:1">
      <c r="A1880" s="66"/>
    </row>
    <row r="1881" spans="1:1">
      <c r="A1881" s="66"/>
    </row>
    <row r="1882" spans="1:1">
      <c r="A1882" s="66"/>
    </row>
    <row r="1883" spans="1:1">
      <c r="A1883" s="66"/>
    </row>
    <row r="1884" spans="1:1">
      <c r="A1884" s="66"/>
    </row>
    <row r="1885" spans="1:1">
      <c r="A1885" s="66"/>
    </row>
    <row r="1886" spans="1:1">
      <c r="A1886" s="66"/>
    </row>
    <row r="1887" spans="1:1">
      <c r="A1887" s="66"/>
    </row>
    <row r="1888" spans="1:1">
      <c r="A1888" s="66"/>
    </row>
    <row r="1889" spans="1:1">
      <c r="A1889" s="66"/>
    </row>
    <row r="1890" spans="1:1">
      <c r="A1890" s="66"/>
    </row>
    <row r="1891" spans="1:1">
      <c r="A1891" s="66"/>
    </row>
    <row r="1892" spans="1:1">
      <c r="A1892" s="66"/>
    </row>
    <row r="1893" spans="1:1">
      <c r="A1893" s="66"/>
    </row>
    <row r="1894" spans="1:1">
      <c r="A1894" s="66"/>
    </row>
    <row r="1895" spans="1:1">
      <c r="A1895" s="66"/>
    </row>
    <row r="1896" spans="1:1">
      <c r="A1896" s="66"/>
    </row>
    <row r="1897" spans="1:1">
      <c r="A1897" s="66"/>
    </row>
    <row r="1898" spans="1:1">
      <c r="A1898" s="66"/>
    </row>
    <row r="1899" spans="1:1">
      <c r="A1899" s="66"/>
    </row>
    <row r="1900" spans="1:1">
      <c r="A1900" s="66"/>
    </row>
    <row r="1901" spans="1:1">
      <c r="A1901" s="66"/>
    </row>
    <row r="1902" spans="1:1">
      <c r="A1902" s="66"/>
    </row>
    <row r="1903" spans="1:1">
      <c r="A1903" s="66"/>
    </row>
    <row r="1904" spans="1:1">
      <c r="A1904" s="66"/>
    </row>
    <row r="1905" spans="1:1">
      <c r="A1905" s="66"/>
    </row>
    <row r="1906" spans="1:1">
      <c r="A1906" s="66"/>
    </row>
    <row r="1907" spans="1:1">
      <c r="A1907" s="66"/>
    </row>
    <row r="1908" spans="1:1">
      <c r="A1908" s="66"/>
    </row>
    <row r="1909" spans="1:1">
      <c r="A1909" s="66"/>
    </row>
    <row r="1910" spans="1:1">
      <c r="A1910" s="66"/>
    </row>
    <row r="1911" spans="1:1">
      <c r="A1911" s="66"/>
    </row>
    <row r="1912" spans="1:1">
      <c r="A1912" s="66"/>
    </row>
    <row r="1913" spans="1:1">
      <c r="A1913" s="66"/>
    </row>
    <row r="1914" spans="1:1">
      <c r="A1914" s="66"/>
    </row>
    <row r="1915" spans="1:1">
      <c r="A1915" s="66"/>
    </row>
    <row r="1916" spans="1:1">
      <c r="A1916" s="66"/>
    </row>
    <row r="1917" spans="1:1">
      <c r="A1917" s="66"/>
    </row>
    <row r="1918" spans="1:1">
      <c r="A1918" s="66"/>
    </row>
    <row r="1919" spans="1:1">
      <c r="A1919" s="66"/>
    </row>
    <row r="1920" spans="1:1">
      <c r="A1920" s="66"/>
    </row>
    <row r="1921" spans="1:1">
      <c r="A1921" s="66"/>
    </row>
    <row r="1922" spans="1:1">
      <c r="A1922" s="66"/>
    </row>
    <row r="1923" spans="1:1">
      <c r="A1923" s="66"/>
    </row>
    <row r="1924" spans="1:1">
      <c r="A1924" s="66"/>
    </row>
    <row r="1925" spans="1:1">
      <c r="A1925" s="66"/>
    </row>
    <row r="1926" spans="1:1">
      <c r="A1926" s="66"/>
    </row>
    <row r="1927" spans="1:1">
      <c r="A1927" s="66"/>
    </row>
    <row r="1928" spans="1:1">
      <c r="A1928" s="66"/>
    </row>
    <row r="1929" spans="1:1">
      <c r="A1929" s="66"/>
    </row>
    <row r="1930" spans="1:1">
      <c r="A1930" s="66"/>
    </row>
    <row r="1931" spans="1:1">
      <c r="A1931" s="66"/>
    </row>
    <row r="1932" spans="1:1">
      <c r="A1932" s="66"/>
    </row>
    <row r="1933" spans="1:1">
      <c r="A1933" s="66"/>
    </row>
    <row r="1934" spans="1:1">
      <c r="A1934" s="66"/>
    </row>
    <row r="1935" spans="1:1">
      <c r="A1935" s="66"/>
    </row>
    <row r="1936" spans="1:1">
      <c r="A1936" s="66"/>
    </row>
    <row r="1937" spans="1:1">
      <c r="A1937" s="66"/>
    </row>
    <row r="1938" spans="1:1">
      <c r="A1938" s="66"/>
    </row>
    <row r="1939" spans="1:1">
      <c r="A1939" s="66"/>
    </row>
    <row r="1940" spans="1:1">
      <c r="A1940" s="66"/>
    </row>
    <row r="1941" spans="1:1">
      <c r="A1941" s="66"/>
    </row>
    <row r="1942" spans="1:1">
      <c r="A1942" s="66"/>
    </row>
    <row r="1943" spans="1:1">
      <c r="A1943" s="66"/>
    </row>
    <row r="1944" spans="1:1">
      <c r="A1944" s="66"/>
    </row>
    <row r="1945" spans="1:1">
      <c r="A1945" s="66"/>
    </row>
    <row r="1946" spans="1:1">
      <c r="A1946" s="66"/>
    </row>
    <row r="1947" spans="1:1">
      <c r="A1947" s="66"/>
    </row>
    <row r="1948" spans="1:1">
      <c r="A1948" s="66"/>
    </row>
    <row r="1949" spans="1:1">
      <c r="A1949" s="66"/>
    </row>
    <row r="1950" spans="1:1">
      <c r="A1950" s="66"/>
    </row>
    <row r="1951" spans="1:1">
      <c r="A1951" s="66"/>
    </row>
    <row r="1952" spans="1:1">
      <c r="A1952" s="66"/>
    </row>
    <row r="1953" spans="1:1">
      <c r="A1953" s="66"/>
    </row>
    <row r="1954" spans="1:1">
      <c r="A1954" s="66"/>
    </row>
    <row r="1955" spans="1:1">
      <c r="A1955" s="66"/>
    </row>
    <row r="1956" spans="1:1">
      <c r="A1956" s="66"/>
    </row>
    <row r="1957" spans="1:1">
      <c r="A1957" s="66"/>
    </row>
    <row r="1958" spans="1:1">
      <c r="A1958" s="66"/>
    </row>
    <row r="1959" spans="1:1">
      <c r="A1959" s="66"/>
    </row>
    <row r="1960" spans="1:1">
      <c r="A1960" s="66"/>
    </row>
    <row r="1961" spans="1:1">
      <c r="A1961" s="66"/>
    </row>
    <row r="1962" spans="1:1">
      <c r="A1962" s="66"/>
    </row>
    <row r="1963" spans="1:1">
      <c r="A1963" s="66"/>
    </row>
    <row r="1964" spans="1:1">
      <c r="A1964" s="66"/>
    </row>
    <row r="1965" spans="1:1">
      <c r="A1965" s="66"/>
    </row>
    <row r="1966" spans="1:1">
      <c r="A1966" s="66"/>
    </row>
    <row r="1967" spans="1:1">
      <c r="A1967" s="66"/>
    </row>
    <row r="1968" spans="1:1">
      <c r="A1968" s="66"/>
    </row>
    <row r="1969" spans="1:1">
      <c r="A1969" s="66"/>
    </row>
    <row r="1970" spans="1:1">
      <c r="A1970" s="66"/>
    </row>
    <row r="1971" spans="1:1">
      <c r="A1971" s="66"/>
    </row>
    <row r="1972" spans="1:1">
      <c r="A1972" s="66"/>
    </row>
    <row r="1973" spans="1:1">
      <c r="A1973" s="66"/>
    </row>
    <row r="1974" spans="1:1">
      <c r="A1974" s="66"/>
    </row>
    <row r="1975" spans="1:1">
      <c r="A1975" s="66"/>
    </row>
    <row r="1976" spans="1:1">
      <c r="A1976" s="66"/>
    </row>
    <row r="1977" spans="1:1">
      <c r="A1977" s="66"/>
    </row>
    <row r="1978" spans="1:1">
      <c r="A1978" s="66"/>
    </row>
    <row r="1979" spans="1:1">
      <c r="A1979" s="66"/>
    </row>
    <row r="1980" spans="1:1">
      <c r="A1980" s="66"/>
    </row>
    <row r="1981" spans="1:1">
      <c r="A1981" s="66"/>
    </row>
    <row r="1982" spans="1:1">
      <c r="A1982" s="66"/>
    </row>
    <row r="1983" spans="1:1">
      <c r="A1983" s="66"/>
    </row>
    <row r="1984" spans="1:1">
      <c r="A1984" s="66"/>
    </row>
    <row r="1985" spans="1:1">
      <c r="A1985" s="66"/>
    </row>
    <row r="1986" spans="1:1">
      <c r="A1986" s="66"/>
    </row>
    <row r="1987" spans="1:1">
      <c r="A1987" s="66"/>
    </row>
    <row r="1988" spans="1:1">
      <c r="A1988" s="66"/>
    </row>
    <row r="1989" spans="1:1">
      <c r="A1989" s="66"/>
    </row>
    <row r="1990" spans="1:1">
      <c r="A1990" s="66"/>
    </row>
    <row r="1991" spans="1:1">
      <c r="A1991" s="66"/>
    </row>
    <row r="1992" spans="1:1">
      <c r="A1992" s="66"/>
    </row>
    <row r="1993" spans="1:1">
      <c r="A1993" s="66"/>
    </row>
    <row r="1994" spans="1:1">
      <c r="A1994" s="66"/>
    </row>
    <row r="1995" spans="1:1">
      <c r="A1995" s="66"/>
    </row>
    <row r="1996" spans="1:1">
      <c r="A1996" s="66"/>
    </row>
    <row r="1997" spans="1:1">
      <c r="A1997" s="66"/>
    </row>
    <row r="1998" spans="1:1">
      <c r="A1998" s="66"/>
    </row>
    <row r="1999" spans="1:1">
      <c r="A1999" s="66"/>
    </row>
    <row r="2000" spans="1:1">
      <c r="A2000" s="66"/>
    </row>
    <row r="2001" spans="1:1">
      <c r="A2001" s="66"/>
    </row>
    <row r="2002" spans="1:1">
      <c r="A2002" s="66"/>
    </row>
    <row r="2003" spans="1:1">
      <c r="A2003" s="66"/>
    </row>
    <row r="2004" spans="1:1">
      <c r="A2004" s="66"/>
    </row>
    <row r="2005" spans="1:1">
      <c r="A2005" s="66"/>
    </row>
    <row r="2006" spans="1:1">
      <c r="A2006" s="66"/>
    </row>
    <row r="2007" spans="1:1">
      <c r="A2007" s="66"/>
    </row>
    <row r="2008" spans="1:1">
      <c r="A2008" s="66"/>
    </row>
    <row r="2009" spans="1:1">
      <c r="A2009" s="66"/>
    </row>
    <row r="2010" spans="1:1">
      <c r="A2010" s="66"/>
    </row>
    <row r="2011" spans="1:1">
      <c r="A2011" s="66"/>
    </row>
    <row r="2012" spans="1:1">
      <c r="A2012" s="66"/>
    </row>
    <row r="2013" spans="1:1">
      <c r="A2013" s="66"/>
    </row>
    <row r="2014" spans="1:1">
      <c r="A2014" s="66"/>
    </row>
    <row r="2015" spans="1:1">
      <c r="A2015" s="66"/>
    </row>
    <row r="2016" spans="1:1">
      <c r="A2016" s="66"/>
    </row>
    <row r="2017" spans="1:1">
      <c r="A2017" s="66"/>
    </row>
    <row r="2018" spans="1:1">
      <c r="A2018" s="66"/>
    </row>
    <row r="2019" spans="1:1">
      <c r="A2019" s="66"/>
    </row>
    <row r="2020" spans="1:1">
      <c r="A2020" s="66"/>
    </row>
    <row r="2021" spans="1:1">
      <c r="A2021" s="66"/>
    </row>
    <row r="2022" spans="1:1">
      <c r="A2022" s="66"/>
    </row>
    <row r="2023" spans="1:1">
      <c r="A2023" s="66"/>
    </row>
    <row r="2024" spans="1:1">
      <c r="A2024" s="66"/>
    </row>
    <row r="2025" spans="1:1">
      <c r="A2025" s="66"/>
    </row>
    <row r="2026" spans="1:1">
      <c r="A2026" s="66"/>
    </row>
    <row r="2027" spans="1:1">
      <c r="A2027" s="66"/>
    </row>
    <row r="2028" spans="1:1">
      <c r="A2028" s="66"/>
    </row>
    <row r="2029" spans="1:1">
      <c r="A2029" s="66"/>
    </row>
    <row r="2030" spans="1:1">
      <c r="A2030" s="66"/>
    </row>
    <row r="2031" spans="1:1">
      <c r="A2031" s="66"/>
    </row>
    <row r="2032" spans="1:1">
      <c r="A2032" s="66"/>
    </row>
    <row r="2033" spans="1:1">
      <c r="A2033" s="66"/>
    </row>
    <row r="2034" spans="1:1">
      <c r="A2034" s="66"/>
    </row>
    <row r="2035" spans="1:1">
      <c r="A2035" s="66"/>
    </row>
    <row r="2036" spans="1:1">
      <c r="A2036" s="66"/>
    </row>
    <row r="2037" spans="1:1">
      <c r="A2037" s="66"/>
    </row>
    <row r="2038" spans="1:1">
      <c r="A2038" s="66"/>
    </row>
    <row r="2039" spans="1:1">
      <c r="A2039" s="66"/>
    </row>
    <row r="2040" spans="1:1">
      <c r="A2040" s="66"/>
    </row>
    <row r="2041" spans="1:1">
      <c r="A2041" s="66"/>
    </row>
    <row r="2042" spans="1:1">
      <c r="A2042" s="66"/>
    </row>
    <row r="2043" spans="1:1">
      <c r="A2043" s="66"/>
    </row>
    <row r="2044" spans="1:1">
      <c r="A2044" s="66"/>
    </row>
    <row r="2045" spans="1:1">
      <c r="A2045" s="66"/>
    </row>
    <row r="2046" spans="1:1">
      <c r="A2046" s="66"/>
    </row>
    <row r="2047" spans="1:1">
      <c r="A2047" s="66"/>
    </row>
    <row r="2048" spans="1:1">
      <c r="A2048" s="66"/>
    </row>
    <row r="2049" spans="1:1">
      <c r="A2049" s="66"/>
    </row>
    <row r="2050" spans="1:1">
      <c r="A2050" s="66"/>
    </row>
    <row r="2051" spans="1:1">
      <c r="A2051" s="66"/>
    </row>
    <row r="2052" spans="1:1">
      <c r="A2052" s="66"/>
    </row>
    <row r="2053" spans="1:1">
      <c r="A2053" s="66"/>
    </row>
    <row r="2054" spans="1:1">
      <c r="A2054" s="66"/>
    </row>
    <row r="2055" spans="1:1">
      <c r="A2055" s="66"/>
    </row>
    <row r="2056" spans="1:1">
      <c r="A2056" s="66"/>
    </row>
    <row r="2057" spans="1:1">
      <c r="A2057" s="66"/>
    </row>
    <row r="2058" spans="1:1">
      <c r="A2058" s="66"/>
    </row>
    <row r="2059" spans="1:1">
      <c r="A2059" s="66"/>
    </row>
    <row r="2060" spans="1:1">
      <c r="A2060" s="66"/>
    </row>
    <row r="2061" spans="1:1">
      <c r="A2061" s="66"/>
    </row>
    <row r="2062" spans="1:1">
      <c r="A2062" s="66"/>
    </row>
    <row r="2063" spans="1:1">
      <c r="A2063" s="66"/>
    </row>
    <row r="2064" spans="1:1">
      <c r="A2064" s="66"/>
    </row>
    <row r="2065" spans="1:1">
      <c r="A2065" s="66"/>
    </row>
    <row r="2066" spans="1:1">
      <c r="A2066" s="66"/>
    </row>
    <row r="2067" spans="1:1">
      <c r="A2067" s="66"/>
    </row>
    <row r="2068" spans="1:1">
      <c r="A2068" s="66"/>
    </row>
    <row r="2069" spans="1:1">
      <c r="A2069" s="66"/>
    </row>
    <row r="2070" spans="1:1">
      <c r="A2070" s="66"/>
    </row>
    <row r="2071" spans="1:1">
      <c r="A2071" s="66"/>
    </row>
    <row r="2072" spans="1:1">
      <c r="A2072" s="66"/>
    </row>
    <row r="2073" spans="1:1">
      <c r="A2073" s="66"/>
    </row>
    <row r="2074" spans="1:1">
      <c r="A2074" s="66"/>
    </row>
    <row r="2075" spans="1:1">
      <c r="A2075" s="66"/>
    </row>
    <row r="2076" spans="1:1">
      <c r="A2076" s="66"/>
    </row>
    <row r="2077" spans="1:1">
      <c r="A2077" s="66"/>
    </row>
    <row r="2078" spans="1:1">
      <c r="A2078" s="66"/>
    </row>
    <row r="2079" spans="1:1">
      <c r="A2079" s="66"/>
    </row>
    <row r="2080" spans="1:1">
      <c r="A2080" s="66"/>
    </row>
    <row r="2081" spans="1:1">
      <c r="A2081" s="66"/>
    </row>
    <row r="2082" spans="1:1">
      <c r="A2082" s="66"/>
    </row>
    <row r="2083" spans="1:1">
      <c r="A2083" s="66"/>
    </row>
    <row r="2084" spans="1:1">
      <c r="A2084" s="66"/>
    </row>
    <row r="2085" spans="1:1">
      <c r="A2085" s="66"/>
    </row>
    <row r="2086" spans="1:1">
      <c r="A2086" s="66"/>
    </row>
    <row r="2087" spans="1:1">
      <c r="A2087" s="66"/>
    </row>
    <row r="2088" spans="1:1">
      <c r="A2088" s="66"/>
    </row>
    <row r="2089" spans="1:1">
      <c r="A2089" s="66"/>
    </row>
    <row r="2090" spans="1:1">
      <c r="A2090" s="66"/>
    </row>
    <row r="2091" spans="1:1">
      <c r="A2091" s="66"/>
    </row>
    <row r="2092" spans="1:1">
      <c r="A2092" s="66"/>
    </row>
    <row r="2093" spans="1:1">
      <c r="A2093" s="66"/>
    </row>
    <row r="2094" spans="1:1">
      <c r="A2094" s="66"/>
    </row>
    <row r="2095" spans="1:1">
      <c r="A2095" s="66"/>
    </row>
    <row r="2096" spans="1:1">
      <c r="A2096" s="66"/>
    </row>
    <row r="2097" spans="1:1">
      <c r="A2097" s="66"/>
    </row>
    <row r="2098" spans="1:1">
      <c r="A2098" s="66"/>
    </row>
    <row r="2099" spans="1:1">
      <c r="A2099" s="66"/>
    </row>
    <row r="2100" spans="1:1">
      <c r="A2100" s="66"/>
    </row>
    <row r="2101" spans="1:1">
      <c r="A2101" s="66"/>
    </row>
    <row r="2102" spans="1:1">
      <c r="A2102" s="66"/>
    </row>
    <row r="2103" spans="1:1">
      <c r="A2103" s="66"/>
    </row>
    <row r="2104" spans="1:1">
      <c r="A2104" s="66"/>
    </row>
    <row r="2105" spans="1:1">
      <c r="A2105" s="66"/>
    </row>
    <row r="2106" spans="1:1">
      <c r="A2106" s="66"/>
    </row>
    <row r="2107" spans="1:1">
      <c r="A2107" s="66"/>
    </row>
    <row r="2108" spans="1:1">
      <c r="A2108" s="66"/>
    </row>
    <row r="2109" spans="1:1">
      <c r="A2109" s="66"/>
    </row>
    <row r="2110" spans="1:1">
      <c r="A2110" s="66"/>
    </row>
    <row r="2111" spans="1:1">
      <c r="A2111" s="66"/>
    </row>
    <row r="2112" spans="1:1">
      <c r="A2112" s="66"/>
    </row>
    <row r="2113" spans="1:1">
      <c r="A2113" s="66"/>
    </row>
    <row r="2114" spans="1:1">
      <c r="A2114" s="66"/>
    </row>
    <row r="2115" spans="1:1">
      <c r="A2115" s="66"/>
    </row>
    <row r="2116" spans="1:1">
      <c r="A2116" s="66"/>
    </row>
    <row r="2117" spans="1:1">
      <c r="A2117" s="66"/>
    </row>
    <row r="2118" spans="1:1">
      <c r="A2118" s="66"/>
    </row>
    <row r="2119" spans="1:1">
      <c r="A2119" s="66"/>
    </row>
    <row r="2120" spans="1:1">
      <c r="A2120" s="66"/>
    </row>
    <row r="2121" spans="1:1">
      <c r="A2121" s="66"/>
    </row>
    <row r="2122" spans="1:1">
      <c r="A2122" s="66"/>
    </row>
    <row r="2123" spans="1:1">
      <c r="A2123" s="66"/>
    </row>
    <row r="2124" spans="1:1">
      <c r="A2124" s="66"/>
    </row>
    <row r="2125" spans="1:1">
      <c r="A2125" s="66"/>
    </row>
    <row r="2126" spans="1:1">
      <c r="A2126" s="66"/>
    </row>
    <row r="2127" spans="1:1">
      <c r="A2127" s="66"/>
    </row>
    <row r="2128" spans="1:1">
      <c r="A2128" s="66"/>
    </row>
    <row r="2129" spans="1:1">
      <c r="A2129" s="66"/>
    </row>
    <row r="2130" spans="1:1">
      <c r="A2130" s="66"/>
    </row>
    <row r="2131" spans="1:1">
      <c r="A2131" s="66"/>
    </row>
    <row r="2132" spans="1:1">
      <c r="A2132" s="66"/>
    </row>
    <row r="2133" spans="1:1">
      <c r="A2133" s="66"/>
    </row>
    <row r="2134" spans="1:1">
      <c r="A2134" s="66"/>
    </row>
    <row r="2135" spans="1:1">
      <c r="A2135" s="66"/>
    </row>
    <row r="2136" spans="1:1">
      <c r="A2136" s="66"/>
    </row>
    <row r="2137" spans="1:1">
      <c r="A2137" s="66"/>
    </row>
    <row r="2138" spans="1:1">
      <c r="A2138" s="66"/>
    </row>
    <row r="2139" spans="1:1">
      <c r="A2139" s="66"/>
    </row>
    <row r="2140" spans="1:1">
      <c r="A2140" s="66"/>
    </row>
    <row r="2141" spans="1:1">
      <c r="A2141" s="66"/>
    </row>
    <row r="2142" spans="1:1">
      <c r="A2142" s="66"/>
    </row>
    <row r="2143" spans="1:1">
      <c r="A2143" s="66"/>
    </row>
    <row r="2144" spans="1:1">
      <c r="A2144" s="66"/>
    </row>
    <row r="2145" spans="1:1">
      <c r="A2145" s="66"/>
    </row>
    <row r="2146" spans="1:1">
      <c r="A2146" s="66"/>
    </row>
    <row r="2147" spans="1:1">
      <c r="A2147" s="66"/>
    </row>
    <row r="2148" spans="1:1">
      <c r="A2148" s="66"/>
    </row>
    <row r="2149" spans="1:1">
      <c r="A2149" s="66"/>
    </row>
    <row r="2150" spans="1:1">
      <c r="A2150" s="66"/>
    </row>
    <row r="2151" spans="1:1">
      <c r="A2151" s="66"/>
    </row>
    <row r="2152" spans="1:1">
      <c r="A2152" s="66"/>
    </row>
    <row r="2153" spans="1:1">
      <c r="A2153" s="66"/>
    </row>
    <row r="2154" spans="1:1">
      <c r="A2154" s="66"/>
    </row>
    <row r="2155" spans="1:1">
      <c r="A2155" s="66"/>
    </row>
    <row r="2156" spans="1:1">
      <c r="A2156" s="66"/>
    </row>
    <row r="2157" spans="1:1">
      <c r="A2157" s="66"/>
    </row>
    <row r="2158" spans="1:1">
      <c r="A2158" s="66"/>
    </row>
    <row r="2159" spans="1:1">
      <c r="A2159" s="66"/>
    </row>
    <row r="2160" spans="1:1">
      <c r="A2160" s="66"/>
    </row>
    <row r="2161" spans="1:1">
      <c r="A2161" s="66"/>
    </row>
    <row r="2162" spans="1:1">
      <c r="A2162" s="66"/>
    </row>
    <row r="2163" spans="1:1">
      <c r="A2163" s="66"/>
    </row>
    <row r="2164" spans="1:1">
      <c r="A2164" s="66"/>
    </row>
    <row r="2165" spans="1:1">
      <c r="A2165" s="66"/>
    </row>
    <row r="2166" spans="1:1">
      <c r="A2166" s="66"/>
    </row>
    <row r="2167" spans="1:1">
      <c r="A2167" s="66"/>
    </row>
    <row r="2168" spans="1:1">
      <c r="A2168" s="66"/>
    </row>
    <row r="2169" spans="1:1">
      <c r="A2169" s="66"/>
    </row>
    <row r="2170" spans="1:1">
      <c r="A2170" s="66"/>
    </row>
    <row r="2171" spans="1:1">
      <c r="A2171" s="66"/>
    </row>
    <row r="2172" spans="1:1">
      <c r="A2172" s="66"/>
    </row>
    <row r="2173" spans="1:1">
      <c r="A2173" s="66"/>
    </row>
    <row r="2174" spans="1:1">
      <c r="A2174" s="66"/>
    </row>
    <row r="2175" spans="1:1">
      <c r="A2175" s="66"/>
    </row>
    <row r="2176" spans="1:1">
      <c r="A2176" s="66"/>
    </row>
    <row r="2177" spans="1:1">
      <c r="A2177" s="66"/>
    </row>
    <row r="2178" spans="1:1">
      <c r="A2178" s="66"/>
    </row>
    <row r="2179" spans="1:1">
      <c r="A2179" s="66"/>
    </row>
    <row r="2180" spans="1:1">
      <c r="A2180" s="66"/>
    </row>
    <row r="2181" spans="1:1">
      <c r="A2181" s="66"/>
    </row>
    <row r="2182" spans="1:1">
      <c r="A2182" s="66"/>
    </row>
    <row r="2183" spans="1:1">
      <c r="A2183" s="66"/>
    </row>
    <row r="2184" spans="1:1">
      <c r="A2184" s="66"/>
    </row>
    <row r="2185" spans="1:1">
      <c r="A2185" s="66"/>
    </row>
    <row r="2186" spans="1:1">
      <c r="A2186" s="66"/>
    </row>
    <row r="2187" spans="1:1">
      <c r="A2187" s="66"/>
    </row>
    <row r="2188" spans="1:1">
      <c r="A2188" s="66"/>
    </row>
    <row r="2189" spans="1:1">
      <c r="A2189" s="66"/>
    </row>
    <row r="2190" spans="1:1">
      <c r="A2190" s="66"/>
    </row>
    <row r="2191" spans="1:1">
      <c r="A2191" s="66"/>
    </row>
    <row r="2192" spans="1:1">
      <c r="A2192" s="66"/>
    </row>
    <row r="2193" spans="1:1">
      <c r="A2193" s="66"/>
    </row>
    <row r="2194" spans="1:1">
      <c r="A2194" s="66"/>
    </row>
    <row r="2195" spans="1:1">
      <c r="A2195" s="66"/>
    </row>
    <row r="2196" spans="1:1">
      <c r="A2196" s="66"/>
    </row>
    <row r="2197" spans="1:1">
      <c r="A2197" s="66"/>
    </row>
    <row r="2198" spans="1:1">
      <c r="A2198" s="66"/>
    </row>
    <row r="2199" spans="1:1">
      <c r="A2199" s="66"/>
    </row>
    <row r="2200" spans="1:1">
      <c r="A2200" s="66"/>
    </row>
    <row r="2201" spans="1:1">
      <c r="A2201" s="66"/>
    </row>
    <row r="2202" spans="1:1">
      <c r="A2202" s="66"/>
    </row>
    <row r="2203" spans="1:1">
      <c r="A2203" s="66"/>
    </row>
    <row r="2204" spans="1:1">
      <c r="A2204" s="66"/>
    </row>
    <row r="2205" spans="1:1">
      <c r="A2205" s="66"/>
    </row>
    <row r="2206" spans="1:1">
      <c r="A2206" s="66"/>
    </row>
    <row r="2207" spans="1:1">
      <c r="A2207" s="66"/>
    </row>
    <row r="2208" spans="1:1">
      <c r="A2208" s="66"/>
    </row>
    <row r="2209" spans="1:1">
      <c r="A2209" s="66"/>
    </row>
    <row r="2210" spans="1:1">
      <c r="A2210" s="66"/>
    </row>
    <row r="2211" spans="1:1">
      <c r="A2211" s="66"/>
    </row>
    <row r="2212" spans="1:1">
      <c r="A2212" s="66"/>
    </row>
    <row r="2213" spans="1:1">
      <c r="A2213" s="66"/>
    </row>
    <row r="2214" spans="1:1">
      <c r="A2214" s="66"/>
    </row>
    <row r="2215" spans="1:1">
      <c r="A2215" s="66"/>
    </row>
    <row r="2216" spans="1:1">
      <c r="A2216" s="66"/>
    </row>
    <row r="2217" spans="1:1">
      <c r="A2217" s="66"/>
    </row>
    <row r="2218" spans="1:1">
      <c r="A2218" s="66"/>
    </row>
    <row r="2219" spans="1:1">
      <c r="A2219" s="66"/>
    </row>
    <row r="2220" spans="1:1">
      <c r="A2220" s="66"/>
    </row>
    <row r="2221" spans="1:1">
      <c r="A2221" s="66"/>
    </row>
    <row r="2222" spans="1:1">
      <c r="A2222" s="66"/>
    </row>
    <row r="2223" spans="1:1">
      <c r="A2223" s="66"/>
    </row>
    <row r="2224" spans="1:1">
      <c r="A2224" s="66"/>
    </row>
    <row r="2225" spans="1:1">
      <c r="A2225" s="66"/>
    </row>
    <row r="2226" spans="1:1">
      <c r="A2226" s="66"/>
    </row>
    <row r="2227" spans="1:1">
      <c r="A2227" s="66"/>
    </row>
    <row r="2228" spans="1:1">
      <c r="A2228" s="66"/>
    </row>
    <row r="2229" spans="1:1">
      <c r="A2229" s="66"/>
    </row>
    <row r="2230" spans="1:1">
      <c r="A2230" s="66"/>
    </row>
    <row r="2231" spans="1:1">
      <c r="A2231" s="66"/>
    </row>
    <row r="2232" spans="1:1">
      <c r="A2232" s="66"/>
    </row>
    <row r="2233" spans="1:1">
      <c r="A2233" s="66"/>
    </row>
    <row r="2234" spans="1:1">
      <c r="A2234" s="66"/>
    </row>
    <row r="2235" spans="1:1">
      <c r="A2235" s="66"/>
    </row>
    <row r="2236" spans="1:1">
      <c r="A2236" s="66"/>
    </row>
    <row r="2237" spans="1:1">
      <c r="A2237" s="66"/>
    </row>
    <row r="2238" spans="1:1">
      <c r="A2238" s="66"/>
    </row>
    <row r="2239" spans="1:1">
      <c r="A2239" s="66"/>
    </row>
    <row r="2240" spans="1:1">
      <c r="A2240" s="66"/>
    </row>
    <row r="2241" spans="1:1">
      <c r="A2241" s="66"/>
    </row>
    <row r="2242" spans="1:1">
      <c r="A2242" s="66"/>
    </row>
    <row r="2243" spans="1:1">
      <c r="A2243" s="66"/>
    </row>
    <row r="2244" spans="1:1">
      <c r="A2244" s="66"/>
    </row>
    <row r="2245" spans="1:1">
      <c r="A2245" s="66"/>
    </row>
    <row r="2246" spans="1:1">
      <c r="A2246" s="66"/>
    </row>
    <row r="2247" spans="1:1">
      <c r="A2247" s="66"/>
    </row>
    <row r="2248" spans="1:1">
      <c r="A2248" s="66"/>
    </row>
    <row r="2249" spans="1:1">
      <c r="A2249" s="66"/>
    </row>
    <row r="2250" spans="1:1">
      <c r="A2250" s="66"/>
    </row>
    <row r="2251" spans="1:1">
      <c r="A2251" s="66"/>
    </row>
    <row r="2252" spans="1:1">
      <c r="A2252" s="66"/>
    </row>
    <row r="2253" spans="1:1">
      <c r="A2253" s="66"/>
    </row>
    <row r="2254" spans="1:1">
      <c r="A2254" s="66"/>
    </row>
    <row r="2255" spans="1:1">
      <c r="A2255" s="66"/>
    </row>
    <row r="2256" spans="1:1">
      <c r="A2256" s="66"/>
    </row>
    <row r="2257" spans="1:1">
      <c r="A2257" s="66"/>
    </row>
    <row r="2258" spans="1:1">
      <c r="A2258" s="66"/>
    </row>
    <row r="2259" spans="1:1">
      <c r="A2259" s="66"/>
    </row>
    <row r="2260" spans="1:1">
      <c r="A2260" s="66"/>
    </row>
    <row r="2261" spans="1:1">
      <c r="A2261" s="66"/>
    </row>
    <row r="2262" spans="1:1">
      <c r="A2262" s="66"/>
    </row>
    <row r="2263" spans="1:1">
      <c r="A2263" s="66"/>
    </row>
    <row r="2264" spans="1:1">
      <c r="A2264" s="66"/>
    </row>
    <row r="2265" spans="1:1">
      <c r="A2265" s="66"/>
    </row>
    <row r="2266" spans="1:1">
      <c r="A2266" s="66"/>
    </row>
    <row r="2267" spans="1:1">
      <c r="A2267" s="66"/>
    </row>
    <row r="2268" spans="1:1">
      <c r="A2268" s="66"/>
    </row>
    <row r="2269" spans="1:1">
      <c r="A2269" s="66"/>
    </row>
    <row r="2270" spans="1:1">
      <c r="A2270" s="66"/>
    </row>
    <row r="2271" spans="1:1">
      <c r="A2271" s="66"/>
    </row>
    <row r="2272" spans="1:1">
      <c r="A2272" s="66"/>
    </row>
    <row r="2273" spans="1:1">
      <c r="A2273" s="66"/>
    </row>
    <row r="2274" spans="1:1">
      <c r="A2274" s="66"/>
    </row>
    <row r="2275" spans="1:1">
      <c r="A2275" s="66"/>
    </row>
    <row r="2276" spans="1:1">
      <c r="A2276" s="66"/>
    </row>
    <row r="2277" spans="1:1">
      <c r="A2277" s="66"/>
    </row>
    <row r="2278" spans="1:1">
      <c r="A2278" s="66"/>
    </row>
    <row r="2279" spans="1:1">
      <c r="A2279" s="66"/>
    </row>
    <row r="2280" spans="1:1">
      <c r="A2280" s="66"/>
    </row>
    <row r="2281" spans="1:1">
      <c r="A2281" s="66"/>
    </row>
    <row r="2282" spans="1:1">
      <c r="A2282" s="66"/>
    </row>
    <row r="2283" spans="1:1">
      <c r="A2283" s="66"/>
    </row>
    <row r="2284" spans="1:1">
      <c r="A2284" s="66"/>
    </row>
    <row r="2285" spans="1:1">
      <c r="A2285" s="66"/>
    </row>
    <row r="2286" spans="1:1">
      <c r="A2286" s="66"/>
    </row>
    <row r="2287" spans="1:1">
      <c r="A2287" s="66"/>
    </row>
    <row r="2288" spans="1:1">
      <c r="A2288" s="66"/>
    </row>
    <row r="2289" spans="1:1">
      <c r="A2289" s="66"/>
    </row>
    <row r="2290" spans="1:1">
      <c r="A2290" s="66"/>
    </row>
    <row r="2291" spans="1:1">
      <c r="A2291" s="66"/>
    </row>
    <row r="2292" spans="1:1">
      <c r="A2292" s="66"/>
    </row>
    <row r="2293" spans="1:1">
      <c r="A2293" s="66"/>
    </row>
    <row r="2294" spans="1:1">
      <c r="A2294" s="66"/>
    </row>
    <row r="2295" spans="1:1">
      <c r="A2295" s="66"/>
    </row>
    <row r="2296" spans="1:1">
      <c r="A2296" s="66"/>
    </row>
    <row r="2297" spans="1:1">
      <c r="A2297" s="66"/>
    </row>
    <row r="2298" spans="1:1">
      <c r="A2298" s="66"/>
    </row>
    <row r="2299" spans="1:1">
      <c r="A2299" s="66"/>
    </row>
    <row r="2300" spans="1:1">
      <c r="A2300" s="66"/>
    </row>
    <row r="2301" spans="1:1">
      <c r="A2301" s="66"/>
    </row>
    <row r="2302" spans="1:1">
      <c r="A2302" s="66"/>
    </row>
    <row r="2303" spans="1:1">
      <c r="A2303" s="66"/>
    </row>
    <row r="2304" spans="1:1">
      <c r="A2304" s="66"/>
    </row>
    <row r="2305" spans="1:1">
      <c r="A2305" s="66"/>
    </row>
    <row r="2306" spans="1:1">
      <c r="A2306" s="66"/>
    </row>
    <row r="2307" spans="1:1">
      <c r="A2307" s="66"/>
    </row>
    <row r="2308" spans="1:1">
      <c r="A2308" s="66"/>
    </row>
    <row r="2309" spans="1:1">
      <c r="A2309" s="66"/>
    </row>
    <row r="2310" spans="1:1">
      <c r="A2310" s="66"/>
    </row>
    <row r="2311" spans="1:1">
      <c r="A2311" s="66"/>
    </row>
    <row r="2312" spans="1:1">
      <c r="A2312" s="66"/>
    </row>
    <row r="2313" spans="1:1">
      <c r="A2313" s="66"/>
    </row>
    <row r="2314" spans="1:1">
      <c r="A2314" s="66"/>
    </row>
    <row r="2315" spans="1:1">
      <c r="A2315" s="66"/>
    </row>
    <row r="2316" spans="1:1">
      <c r="A2316" s="66"/>
    </row>
  </sheetData>
  <pageMargins left="0.7" right="0.7" top="0.75" bottom="0.75" header="0.3" footer="0.3"/>
  <pageSetup paperSize="0" orientation="portrait" horizontalDpi="0" verticalDpi="0" copie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G150"/>
  <sheetViews>
    <sheetView zoomScaleNormal="100" workbookViewId="0"/>
  </sheetViews>
  <sheetFormatPr defaultRowHeight="15"/>
  <cols>
    <col min="1" max="1" width="14.7109375" style="4" customWidth="1"/>
    <col min="2" max="6" width="20.7109375" style="4" customWidth="1"/>
    <col min="7" max="16384" width="9.140625" style="4"/>
  </cols>
  <sheetData>
    <row r="1" spans="1:7" ht="15.75">
      <c r="A1" s="1"/>
      <c r="B1" s="348" t="s">
        <v>0</v>
      </c>
      <c r="C1" s="1"/>
      <c r="D1" s="1"/>
      <c r="E1" s="1"/>
      <c r="F1" s="1"/>
      <c r="G1" s="3"/>
    </row>
    <row r="2" spans="1:7" ht="15.75">
      <c r="A2" s="1"/>
      <c r="B2" s="348" t="s">
        <v>391</v>
      </c>
      <c r="C2" s="1"/>
      <c r="D2" s="1"/>
      <c r="E2" s="1"/>
      <c r="F2" s="1"/>
      <c r="G2" s="3"/>
    </row>
    <row r="3" spans="1:7">
      <c r="A3" s="1"/>
      <c r="B3" s="351" t="s">
        <v>353</v>
      </c>
      <c r="C3" s="1"/>
      <c r="D3" s="1"/>
      <c r="E3" s="1"/>
      <c r="F3" s="1"/>
      <c r="G3" s="3"/>
    </row>
    <row r="4" spans="1:7" ht="15.75">
      <c r="A4" s="349" t="s">
        <v>2</v>
      </c>
      <c r="B4" s="698" t="s">
        <v>721</v>
      </c>
      <c r="C4" s="1"/>
      <c r="D4" s="1"/>
      <c r="E4" s="1"/>
      <c r="F4" s="1"/>
      <c r="G4" s="3"/>
    </row>
    <row r="5" spans="1:7" ht="15.75">
      <c r="A5" s="349" t="s">
        <v>3</v>
      </c>
      <c r="B5" s="121"/>
      <c r="C5" s="1"/>
      <c r="D5" s="1"/>
      <c r="E5" s="1"/>
      <c r="F5" s="1"/>
      <c r="G5" s="3"/>
    </row>
    <row r="6" spans="1:7" ht="15.75">
      <c r="A6" s="349" t="s">
        <v>5</v>
      </c>
      <c r="B6" s="353"/>
      <c r="C6" s="1"/>
      <c r="D6" s="1"/>
      <c r="E6" s="1"/>
      <c r="F6" s="1"/>
      <c r="G6" s="3"/>
    </row>
    <row r="7" spans="1:7" ht="15.75">
      <c r="A7" s="349" t="s">
        <v>6</v>
      </c>
      <c r="B7" s="353"/>
      <c r="C7" s="1"/>
      <c r="D7" s="1"/>
      <c r="E7" s="1"/>
      <c r="F7" s="1"/>
      <c r="G7" s="3"/>
    </row>
    <row r="8" spans="1:7" ht="15.75">
      <c r="A8" s="349" t="s">
        <v>7</v>
      </c>
      <c r="B8" s="364" t="s">
        <v>299</v>
      </c>
      <c r="C8" s="1"/>
      <c r="D8" s="1"/>
      <c r="E8" s="1"/>
      <c r="F8" s="1"/>
      <c r="G8" s="3"/>
    </row>
    <row r="9" spans="1:7" ht="15.75">
      <c r="A9" s="349" t="s">
        <v>8</v>
      </c>
      <c r="B9" s="121" t="s">
        <v>27</v>
      </c>
      <c r="C9" s="2"/>
      <c r="D9" s="2"/>
      <c r="E9" s="1"/>
      <c r="F9" s="1"/>
      <c r="G9" s="3"/>
    </row>
    <row r="10" spans="1:7" ht="15.75">
      <c r="A10" s="349" t="s">
        <v>10</v>
      </c>
      <c r="B10" s="112"/>
      <c r="C10" s="1"/>
      <c r="D10" s="1"/>
      <c r="E10" s="1"/>
      <c r="F10" s="1"/>
      <c r="G10" s="3"/>
    </row>
    <row r="11" spans="1:7" s="9" customFormat="1" ht="16.5" thickBot="1">
      <c r="A11" s="350" t="s">
        <v>11</v>
      </c>
      <c r="B11" s="6"/>
      <c r="C11" s="6"/>
      <c r="D11" s="6"/>
      <c r="E11" s="6"/>
      <c r="F11" s="6"/>
      <c r="G11" s="6"/>
    </row>
    <row r="12" spans="1:7" s="239" customFormat="1">
      <c r="A12" s="238" t="s">
        <v>283</v>
      </c>
      <c r="B12" s="238" t="s">
        <v>284</v>
      </c>
      <c r="C12" s="238" t="s">
        <v>285</v>
      </c>
      <c r="D12" s="238"/>
      <c r="E12" s="238"/>
      <c r="F12" s="238"/>
    </row>
    <row r="13" spans="1:7" s="239" customFormat="1">
      <c r="A13" s="254" t="s">
        <v>170</v>
      </c>
      <c r="B13" s="239">
        <v>100</v>
      </c>
      <c r="C13" s="239">
        <v>100</v>
      </c>
    </row>
    <row r="14" spans="1:7" s="239" customFormat="1">
      <c r="A14" s="254" t="s">
        <v>171</v>
      </c>
      <c r="B14" s="239">
        <v>104.7112916222368</v>
      </c>
      <c r="C14" s="239">
        <v>100.80455315693997</v>
      </c>
    </row>
    <row r="15" spans="1:7" s="239" customFormat="1">
      <c r="A15" s="254" t="s">
        <v>172</v>
      </c>
      <c r="B15" s="239">
        <v>109.86074492629095</v>
      </c>
      <c r="C15" s="239">
        <v>107.07582230171167</v>
      </c>
    </row>
    <row r="16" spans="1:7" s="239" customFormat="1">
      <c r="A16" s="254" t="s">
        <v>173</v>
      </c>
      <c r="B16" s="239">
        <v>113.44864031759248</v>
      </c>
      <c r="C16" s="239">
        <v>113.69439086548945</v>
      </c>
    </row>
    <row r="17" spans="1:3" s="239" customFormat="1">
      <c r="A17" s="254" t="s">
        <v>174</v>
      </c>
      <c r="B17" s="239">
        <v>105.42098170911642</v>
      </c>
      <c r="C17" s="239">
        <v>116.37471392017669</v>
      </c>
    </row>
    <row r="18" spans="1:3" s="239" customFormat="1">
      <c r="A18" s="254" t="s">
        <v>175</v>
      </c>
      <c r="B18" s="239">
        <v>95.377958966719518</v>
      </c>
      <c r="C18" s="239">
        <v>119.35607110221846</v>
      </c>
    </row>
    <row r="19" spans="1:3" s="239" customFormat="1">
      <c r="A19" s="254" t="s">
        <v>176</v>
      </c>
      <c r="B19" s="239">
        <v>85.567684969231152</v>
      </c>
      <c r="C19" s="239">
        <v>116.75681335909616</v>
      </c>
    </row>
    <row r="20" spans="1:3" s="239" customFormat="1">
      <c r="A20" s="254" t="s">
        <v>177</v>
      </c>
      <c r="B20" s="239">
        <v>82.047097715174814</v>
      </c>
      <c r="C20" s="239">
        <v>117.91356013011745</v>
      </c>
    </row>
    <row r="21" spans="1:3" s="239" customFormat="1">
      <c r="A21" s="254" t="s">
        <v>178</v>
      </c>
      <c r="B21" s="239">
        <v>89.77739819236696</v>
      </c>
      <c r="C21" s="239">
        <v>116.8135141407198</v>
      </c>
    </row>
    <row r="22" spans="1:3" s="239" customFormat="1">
      <c r="A22" s="254" t="s">
        <v>179</v>
      </c>
      <c r="B22" s="239">
        <v>82.393457614803324</v>
      </c>
      <c r="C22" s="239">
        <v>111.8162432719853</v>
      </c>
    </row>
    <row r="23" spans="1:3" s="239" customFormat="1">
      <c r="A23" s="254" t="s">
        <v>180</v>
      </c>
      <c r="B23" s="239">
        <v>92.877075394708413</v>
      </c>
      <c r="C23" s="239">
        <v>108.6556778152494</v>
      </c>
    </row>
    <row r="24" spans="1:3" s="239" customFormat="1">
      <c r="A24" s="254" t="s">
        <v>181</v>
      </c>
      <c r="B24" s="239">
        <v>86.748992138266019</v>
      </c>
      <c r="C24" s="239">
        <v>111.32944656108887</v>
      </c>
    </row>
    <row r="25" spans="1:3" s="239" customFormat="1">
      <c r="A25" s="254" t="s">
        <v>182</v>
      </c>
      <c r="B25" s="239">
        <v>81.206466720874118</v>
      </c>
      <c r="C25" s="239">
        <v>110.71368528255476</v>
      </c>
    </row>
    <row r="26" spans="1:3" s="239" customFormat="1">
      <c r="A26" s="254" t="s">
        <v>183</v>
      </c>
      <c r="B26" s="239">
        <v>77.410252196515188</v>
      </c>
      <c r="C26" s="239">
        <v>105.96793775714819</v>
      </c>
    </row>
    <row r="27" spans="1:3" s="239" customFormat="1">
      <c r="A27" s="254" t="s">
        <v>184</v>
      </c>
      <c r="B27" s="239">
        <v>77.133030157750966</v>
      </c>
      <c r="C27" s="239">
        <v>105.45694432083124</v>
      </c>
    </row>
    <row r="28" spans="1:3" s="239" customFormat="1">
      <c r="A28" s="254" t="s">
        <v>185</v>
      </c>
      <c r="B28" s="239">
        <v>82.843350968341255</v>
      </c>
      <c r="C28" s="239">
        <v>106.30176285434707</v>
      </c>
    </row>
    <row r="29" spans="1:3" s="239" customFormat="1">
      <c r="A29" s="254" t="s">
        <v>186</v>
      </c>
      <c r="B29" s="239">
        <v>81.147020840795832</v>
      </c>
      <c r="C29" s="239">
        <v>106.94088653716321</v>
      </c>
    </row>
    <row r="30" spans="1:3" s="239" customFormat="1">
      <c r="A30" s="254" t="s">
        <v>187</v>
      </c>
      <c r="B30" s="239">
        <v>83.107447803271853</v>
      </c>
      <c r="C30" s="239">
        <v>105.7319859227124</v>
      </c>
    </row>
    <row r="31" spans="1:3" s="239" customFormat="1">
      <c r="A31" s="254" t="s">
        <v>188</v>
      </c>
      <c r="B31" s="239">
        <v>93.493559919638685</v>
      </c>
      <c r="C31" s="239">
        <v>105.21559058935151</v>
      </c>
    </row>
    <row r="32" spans="1:3" s="239" customFormat="1">
      <c r="A32" s="254" t="s">
        <v>189</v>
      </c>
      <c r="B32" s="239">
        <v>87.881165877660777</v>
      </c>
      <c r="C32" s="239">
        <v>112.1406892323735</v>
      </c>
    </row>
    <row r="33" spans="1:3" s="239" customFormat="1">
      <c r="A33" s="254" t="s">
        <v>190</v>
      </c>
      <c r="B33" s="239">
        <v>106.26468628804562</v>
      </c>
      <c r="C33" s="239">
        <v>113.10521350912713</v>
      </c>
    </row>
    <row r="34" spans="1:3" s="239" customFormat="1">
      <c r="A34" s="254" t="s">
        <v>191</v>
      </c>
      <c r="B34" s="239">
        <v>108.47904339624898</v>
      </c>
      <c r="C34" s="239">
        <v>110.50177995406689</v>
      </c>
    </row>
    <row r="35" spans="1:3" s="239" customFormat="1">
      <c r="A35" s="254" t="s">
        <v>192</v>
      </c>
      <c r="B35" s="239">
        <v>105.06611091020358</v>
      </c>
      <c r="C35" s="239">
        <v>111.63627478218139</v>
      </c>
    </row>
    <row r="36" spans="1:3" s="239" customFormat="1">
      <c r="A36" s="254" t="s">
        <v>193</v>
      </c>
      <c r="B36" s="239">
        <v>109.53148904519385</v>
      </c>
      <c r="C36" s="239">
        <v>114.20766317969115</v>
      </c>
    </row>
    <row r="37" spans="1:3" s="239" customFormat="1">
      <c r="A37" s="254" t="s">
        <v>194</v>
      </c>
      <c r="B37" s="239">
        <v>110.26424535949135</v>
      </c>
      <c r="C37" s="239">
        <v>112.79902142848199</v>
      </c>
    </row>
    <row r="38" spans="1:3" s="239" customFormat="1">
      <c r="A38" s="254" t="s">
        <v>195</v>
      </c>
      <c r="B38" s="239">
        <v>109.40061364233718</v>
      </c>
      <c r="C38" s="239">
        <v>107.93543034531842</v>
      </c>
    </row>
    <row r="39" spans="1:3" s="239" customFormat="1">
      <c r="A39" s="254" t="s">
        <v>196</v>
      </c>
      <c r="B39" s="239">
        <v>100.31276722882036</v>
      </c>
      <c r="C39" s="239">
        <v>108.0354613188214</v>
      </c>
    </row>
    <row r="40" spans="1:3" s="239" customFormat="1">
      <c r="A40" s="254" t="s">
        <v>197</v>
      </c>
      <c r="B40" s="239">
        <v>106.18824390535914</v>
      </c>
      <c r="C40" s="239">
        <v>110.34455816571041</v>
      </c>
    </row>
    <row r="41" spans="1:3" s="239" customFormat="1">
      <c r="A41" s="254" t="s">
        <v>198</v>
      </c>
      <c r="B41" s="239">
        <v>95.608273751184882</v>
      </c>
      <c r="C41" s="239">
        <v>112.34698087619097</v>
      </c>
    </row>
    <row r="42" spans="1:3" s="239" customFormat="1">
      <c r="A42" s="254" t="s">
        <v>199</v>
      </c>
      <c r="B42" s="239">
        <v>101.9866982174175</v>
      </c>
      <c r="C42" s="239">
        <v>111.70733037404584</v>
      </c>
    </row>
    <row r="43" spans="1:3" s="239" customFormat="1">
      <c r="A43" s="254" t="s">
        <v>200</v>
      </c>
      <c r="B43" s="239">
        <v>101.80980770377434</v>
      </c>
      <c r="C43" s="239">
        <v>113.3510604673007</v>
      </c>
    </row>
    <row r="44" spans="1:3" s="239" customFormat="1">
      <c r="A44" s="254" t="s">
        <v>201</v>
      </c>
      <c r="B44" s="239">
        <v>100.63846986879072</v>
      </c>
      <c r="C44" s="239">
        <v>119.0087748356847</v>
      </c>
    </row>
    <row r="45" spans="1:3" s="239" customFormat="1">
      <c r="A45" s="254" t="s">
        <v>202</v>
      </c>
      <c r="B45" s="239">
        <v>99.146731849261855</v>
      </c>
      <c r="C45" s="239">
        <v>124.54964601630914</v>
      </c>
    </row>
    <row r="46" spans="1:3" s="239" customFormat="1">
      <c r="A46" s="254" t="s">
        <v>203</v>
      </c>
      <c r="B46" s="239">
        <v>93.168389306231205</v>
      </c>
      <c r="C46" s="239">
        <v>128.52120373565995</v>
      </c>
    </row>
    <row r="47" spans="1:3" s="239" customFormat="1">
      <c r="A47" s="254" t="s">
        <v>204</v>
      </c>
      <c r="B47" s="239">
        <v>89.223128771272499</v>
      </c>
      <c r="C47" s="239">
        <v>130.12668332672425</v>
      </c>
    </row>
    <row r="48" spans="1:3" s="239" customFormat="1">
      <c r="A48" s="254" t="s">
        <v>205</v>
      </c>
      <c r="B48" s="239">
        <v>87.332546161405816</v>
      </c>
      <c r="C48" s="239">
        <v>133.40013047694976</v>
      </c>
    </row>
    <row r="49" spans="1:3" s="239" customFormat="1">
      <c r="A49" s="254" t="s">
        <v>206</v>
      </c>
      <c r="B49" s="239">
        <v>82.628136154831438</v>
      </c>
      <c r="C49" s="239">
        <v>131.38222673774226</v>
      </c>
    </row>
    <row r="50" spans="1:3" s="239" customFormat="1">
      <c r="A50" s="254" t="s">
        <v>207</v>
      </c>
      <c r="B50" s="239">
        <v>81.529284307353109</v>
      </c>
      <c r="C50" s="239">
        <v>129.54421258496927</v>
      </c>
    </row>
    <row r="51" spans="1:3" s="239" customFormat="1">
      <c r="A51" s="254" t="s">
        <v>208</v>
      </c>
      <c r="B51" s="239">
        <v>87.949920198080406</v>
      </c>
      <c r="C51" s="239">
        <v>125.69392194690204</v>
      </c>
    </row>
    <row r="52" spans="1:3" s="239" customFormat="1">
      <c r="A52" s="254" t="s">
        <v>209</v>
      </c>
      <c r="B52" s="239">
        <v>93.388605176908484</v>
      </c>
      <c r="C52" s="239">
        <v>130.47956639578638</v>
      </c>
    </row>
    <row r="53" spans="1:3" s="239" customFormat="1">
      <c r="A53" s="254" t="s">
        <v>210</v>
      </c>
      <c r="B53" s="239">
        <v>101.35052106898152</v>
      </c>
      <c r="C53" s="239">
        <v>132.04727498565381</v>
      </c>
    </row>
    <row r="54" spans="1:3" s="239" customFormat="1">
      <c r="A54" s="254" t="s">
        <v>211</v>
      </c>
      <c r="B54" s="239">
        <v>98.39257985218552</v>
      </c>
      <c r="C54" s="239">
        <v>130.75442049331085</v>
      </c>
    </row>
    <row r="55" spans="1:3" s="239" customFormat="1">
      <c r="A55" s="254" t="s">
        <v>212</v>
      </c>
      <c r="B55" s="239">
        <v>90.437383772331231</v>
      </c>
      <c r="C55" s="239">
        <v>127.0645086700886</v>
      </c>
    </row>
    <row r="56" spans="1:3" s="239" customFormat="1">
      <c r="A56" s="254" t="s">
        <v>213</v>
      </c>
      <c r="B56" s="239">
        <v>97.698125147373787</v>
      </c>
      <c r="C56" s="239">
        <v>128.48282170717061</v>
      </c>
    </row>
    <row r="57" spans="1:3" s="239" customFormat="1">
      <c r="A57" s="254" t="s">
        <v>214</v>
      </c>
      <c r="B57" s="239">
        <v>95.277566892698502</v>
      </c>
      <c r="C57" s="239">
        <v>133.28188015388315</v>
      </c>
    </row>
    <row r="58" spans="1:3" s="239" customFormat="1">
      <c r="A58" s="254" t="s">
        <v>215</v>
      </c>
      <c r="B58" s="239">
        <v>92.930750844499016</v>
      </c>
      <c r="C58" s="239">
        <v>132.05416711625975</v>
      </c>
    </row>
    <row r="59" spans="1:3" s="239" customFormat="1">
      <c r="A59" s="254" t="s">
        <v>216</v>
      </c>
      <c r="B59" s="239">
        <v>90.948569805351454</v>
      </c>
      <c r="C59" s="239">
        <v>134.25917338103545</v>
      </c>
    </row>
    <row r="60" spans="1:3" s="239" customFormat="1">
      <c r="A60" s="254" t="s">
        <v>217</v>
      </c>
      <c r="B60" s="239">
        <v>83.30546537701629</v>
      </c>
      <c r="C60" s="239">
        <v>136.94835918679493</v>
      </c>
    </row>
    <row r="61" spans="1:3" s="239" customFormat="1">
      <c r="A61" s="254" t="s">
        <v>218</v>
      </c>
      <c r="B61" s="239">
        <v>86.338054762346573</v>
      </c>
      <c r="C61" s="239">
        <v>139.93766796162842</v>
      </c>
    </row>
    <row r="62" spans="1:3" s="239" customFormat="1">
      <c r="A62" s="254" t="s">
        <v>219</v>
      </c>
      <c r="B62" s="239">
        <v>88.955420883843885</v>
      </c>
      <c r="C62" s="239">
        <v>139.10546459837266</v>
      </c>
    </row>
    <row r="63" spans="1:3" s="239" customFormat="1">
      <c r="A63" s="254" t="s">
        <v>220</v>
      </c>
      <c r="B63" s="239">
        <v>85.678014086813462</v>
      </c>
      <c r="C63" s="239">
        <v>136.81539723959639</v>
      </c>
    </row>
    <row r="64" spans="1:3" s="239" customFormat="1">
      <c r="A64" s="254" t="s">
        <v>221</v>
      </c>
      <c r="B64" s="239">
        <v>86.295270874851724</v>
      </c>
      <c r="C64" s="239">
        <v>137.76007374145206</v>
      </c>
    </row>
    <row r="65" spans="1:3" s="239" customFormat="1">
      <c r="A65" s="254" t="s">
        <v>222</v>
      </c>
      <c r="B65" s="239">
        <v>92.714998480703343</v>
      </c>
      <c r="C65" s="239">
        <v>137.11058715348824</v>
      </c>
    </row>
    <row r="66" spans="1:3" s="239" customFormat="1">
      <c r="A66" s="254" t="s">
        <v>223</v>
      </c>
      <c r="B66" s="239">
        <v>91.254272922102899</v>
      </c>
      <c r="C66" s="239">
        <v>132.46575500995829</v>
      </c>
    </row>
    <row r="67" spans="1:3" s="239" customFormat="1">
      <c r="A67" s="254" t="s">
        <v>224</v>
      </c>
      <c r="B67" s="239">
        <v>91.744499495992045</v>
      </c>
      <c r="C67" s="239">
        <v>127.79787796745057</v>
      </c>
    </row>
    <row r="68" spans="1:3" s="239" customFormat="1">
      <c r="A68" s="254" t="s">
        <v>225</v>
      </c>
      <c r="B68" s="239">
        <v>99.034822516146235</v>
      </c>
      <c r="C68" s="239">
        <v>129.16814876667826</v>
      </c>
    </row>
    <row r="69" spans="1:3" s="239" customFormat="1">
      <c r="A69" s="254" t="s">
        <v>226</v>
      </c>
      <c r="B69" s="239">
        <v>105.89437115171421</v>
      </c>
      <c r="C69" s="239">
        <v>131.25821568861855</v>
      </c>
    </row>
    <row r="70" spans="1:3" s="239" customFormat="1">
      <c r="A70" s="254" t="s">
        <v>227</v>
      </c>
      <c r="B70" s="239">
        <v>108.05178166320535</v>
      </c>
      <c r="C70" s="239">
        <v>129.95684798263403</v>
      </c>
    </row>
    <row r="71" spans="1:3" s="239" customFormat="1">
      <c r="A71" s="254" t="s">
        <v>228</v>
      </c>
      <c r="B71" s="239">
        <v>111.41677344473231</v>
      </c>
      <c r="C71" s="239">
        <v>132.50149822352989</v>
      </c>
    </row>
    <row r="72" spans="1:3" s="239" customFormat="1">
      <c r="A72" s="254" t="s">
        <v>229</v>
      </c>
      <c r="B72" s="239">
        <v>119.79111778251752</v>
      </c>
      <c r="C72" s="239">
        <v>136.77804412572522</v>
      </c>
    </row>
    <row r="73" spans="1:3" s="239" customFormat="1">
      <c r="A73" s="254" t="s">
        <v>230</v>
      </c>
      <c r="B73" s="239">
        <v>122.72583485715909</v>
      </c>
      <c r="C73" s="239">
        <v>139.32902443735892</v>
      </c>
    </row>
    <row r="74" spans="1:3" s="239" customFormat="1">
      <c r="A74" s="254" t="s">
        <v>231</v>
      </c>
      <c r="B74" s="239">
        <v>118.53146806910873</v>
      </c>
      <c r="C74" s="239">
        <v>138.25086738130267</v>
      </c>
    </row>
    <row r="75" spans="1:3" s="239" customFormat="1">
      <c r="A75" s="254" t="s">
        <v>232</v>
      </c>
      <c r="B75" s="239">
        <v>115.52583914568703</v>
      </c>
      <c r="C75" s="239">
        <v>143.11133451340731</v>
      </c>
    </row>
    <row r="76" spans="1:3" s="239" customFormat="1">
      <c r="A76" s="254" t="s">
        <v>233</v>
      </c>
      <c r="B76" s="239">
        <v>122.76924532332183</v>
      </c>
      <c r="C76" s="239">
        <v>148.40591549695995</v>
      </c>
    </row>
    <row r="77" spans="1:3" s="239" customFormat="1">
      <c r="A77" s="254" t="s">
        <v>234</v>
      </c>
      <c r="B77" s="239">
        <v>141.939704234537</v>
      </c>
      <c r="C77" s="239">
        <v>147.50521349815571</v>
      </c>
    </row>
    <row r="78" spans="1:3" s="239" customFormat="1">
      <c r="A78" s="254" t="s">
        <v>235</v>
      </c>
      <c r="B78" s="239">
        <v>158.95202506684953</v>
      </c>
      <c r="C78" s="239">
        <v>147.48027834095717</v>
      </c>
    </row>
    <row r="79" spans="1:3" s="239" customFormat="1">
      <c r="A79" s="254" t="s">
        <v>236</v>
      </c>
      <c r="B79" s="239">
        <v>156.89853963865119</v>
      </c>
      <c r="C79" s="239">
        <v>159.19242703985407</v>
      </c>
    </row>
    <row r="80" spans="1:3" s="239" customFormat="1">
      <c r="A80" s="254" t="s">
        <v>237</v>
      </c>
      <c r="B80" s="239">
        <v>159.1994109091427</v>
      </c>
      <c r="C80" s="239">
        <v>162.22830378051967</v>
      </c>
    </row>
    <row r="81" spans="1:3" s="239" customFormat="1">
      <c r="A81" s="254" t="s">
        <v>238</v>
      </c>
      <c r="B81" s="239">
        <v>171.56649535090884</v>
      </c>
      <c r="C81" s="239">
        <v>168.97855833224924</v>
      </c>
    </row>
    <row r="82" spans="1:3" s="239" customFormat="1">
      <c r="A82" s="254" t="s">
        <v>239</v>
      </c>
      <c r="B82" s="239">
        <v>172.75952313737326</v>
      </c>
      <c r="C82" s="239">
        <v>167.21149044530765</v>
      </c>
    </row>
    <row r="83" spans="1:3" s="239" customFormat="1">
      <c r="A83" s="254" t="s">
        <v>240</v>
      </c>
      <c r="B83" s="239">
        <v>166.71553372411702</v>
      </c>
      <c r="C83" s="239">
        <v>163.43417332350629</v>
      </c>
    </row>
    <row r="84" spans="1:3" s="239" customFormat="1">
      <c r="A84" s="254" t="s">
        <v>241</v>
      </c>
      <c r="B84" s="239">
        <v>155.39019463121858</v>
      </c>
      <c r="C84" s="239">
        <v>175.03479279478634</v>
      </c>
    </row>
    <row r="85" spans="1:3" s="239" customFormat="1">
      <c r="A85" s="254" t="s">
        <v>242</v>
      </c>
      <c r="B85" s="239">
        <v>162.79492383289414</v>
      </c>
      <c r="C85" s="239">
        <v>164.76656754833843</v>
      </c>
    </row>
    <row r="86" spans="1:3" s="239" customFormat="1">
      <c r="A86" s="254" t="s">
        <v>243</v>
      </c>
      <c r="B86" s="239">
        <v>189.11385536654078</v>
      </c>
      <c r="C86" s="239">
        <v>162.75933832433961</v>
      </c>
    </row>
    <row r="87" spans="1:3" s="239" customFormat="1">
      <c r="A87" s="254" t="s">
        <v>244</v>
      </c>
      <c r="B87" s="239">
        <v>181.76392064438312</v>
      </c>
      <c r="C87" s="239">
        <v>165.94197920835444</v>
      </c>
    </row>
    <row r="88" spans="1:3" s="239" customFormat="1">
      <c r="A88" s="254" t="s">
        <v>245</v>
      </c>
      <c r="B88" s="239">
        <v>133.74305097572255</v>
      </c>
      <c r="C88" s="239">
        <v>158.03499187581315</v>
      </c>
    </row>
    <row r="89" spans="1:3" s="239" customFormat="1">
      <c r="A89" s="254" t="s">
        <v>246</v>
      </c>
      <c r="B89" s="239">
        <v>96.107338249514157</v>
      </c>
      <c r="C89" s="239">
        <v>144.28153195159121</v>
      </c>
    </row>
    <row r="90" spans="1:3" s="239" customFormat="1">
      <c r="A90" s="254" t="s">
        <v>247</v>
      </c>
      <c r="B90" s="239">
        <v>95.648428761424114</v>
      </c>
      <c r="C90" s="239">
        <v>140.7012098730718</v>
      </c>
    </row>
    <row r="91" spans="1:3" s="239" customFormat="1"/>
    <row r="92" spans="1:3" s="239" customFormat="1"/>
    <row r="93" spans="1:3" s="239" customFormat="1"/>
    <row r="94" spans="1:3" s="239" customFormat="1"/>
    <row r="95" spans="1:3" s="239" customFormat="1"/>
    <row r="96" spans="1:3" s="239" customFormat="1"/>
    <row r="97" s="239" customFormat="1"/>
    <row r="98" s="239" customFormat="1"/>
    <row r="99" s="239" customFormat="1"/>
    <row r="100" s="239" customFormat="1"/>
    <row r="101" s="239" customFormat="1"/>
    <row r="102" s="239" customFormat="1"/>
    <row r="103" s="239" customFormat="1"/>
    <row r="104" s="239" customFormat="1"/>
    <row r="105" s="239" customFormat="1"/>
    <row r="106" s="239" customFormat="1"/>
    <row r="107" s="239" customFormat="1"/>
    <row r="108" s="239" customFormat="1"/>
    <row r="109" s="239" customFormat="1"/>
    <row r="110" s="239" customFormat="1"/>
    <row r="111" s="239" customFormat="1"/>
    <row r="112" s="239" customFormat="1"/>
    <row r="113" s="239" customFormat="1"/>
    <row r="114" s="239" customFormat="1"/>
    <row r="115" s="239" customFormat="1"/>
    <row r="116" s="239" customFormat="1"/>
    <row r="117" s="239" customFormat="1"/>
    <row r="118" s="239" customFormat="1"/>
    <row r="119" s="239" customFormat="1"/>
    <row r="120" s="239" customFormat="1"/>
    <row r="121" s="239" customFormat="1"/>
    <row r="122" s="239" customFormat="1"/>
    <row r="123" s="239" customFormat="1"/>
    <row r="124" s="239" customFormat="1"/>
    <row r="125" s="239" customFormat="1"/>
    <row r="126" s="239" customFormat="1"/>
    <row r="127" s="239" customFormat="1"/>
    <row r="128" s="239" customFormat="1"/>
    <row r="129" s="239" customFormat="1"/>
    <row r="130" s="239" customFormat="1"/>
    <row r="131" s="239" customFormat="1"/>
    <row r="132" s="239" customFormat="1"/>
    <row r="133" s="239" customFormat="1"/>
    <row r="134" s="239" customFormat="1"/>
    <row r="135" s="239" customFormat="1"/>
    <row r="136" s="239" customFormat="1"/>
    <row r="137" s="239" customFormat="1"/>
    <row r="138" s="239" customFormat="1"/>
    <row r="139" s="239" customFormat="1"/>
    <row r="140" s="239" customFormat="1"/>
    <row r="141" s="239" customFormat="1"/>
    <row r="142" s="239" customFormat="1"/>
    <row r="143" s="239" customFormat="1"/>
    <row r="144" s="239" customFormat="1"/>
    <row r="145" s="239" customFormat="1"/>
    <row r="146" s="239" customFormat="1"/>
    <row r="147" s="239" customFormat="1"/>
    <row r="148" s="239" customFormat="1"/>
    <row r="149" s="239" customFormat="1"/>
    <row r="150" s="239" customFormat="1"/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H41"/>
  <sheetViews>
    <sheetView workbookViewId="0"/>
  </sheetViews>
  <sheetFormatPr defaultRowHeight="15"/>
  <cols>
    <col min="1" max="8" width="14.7109375" style="109" customWidth="1"/>
    <col min="9" max="16384" width="9.140625" style="109"/>
  </cols>
  <sheetData>
    <row r="1" spans="1:8" ht="15.75">
      <c r="A1" s="5"/>
      <c r="B1" s="348" t="s">
        <v>0</v>
      </c>
      <c r="C1" s="5"/>
      <c r="D1" s="5"/>
      <c r="E1" s="5"/>
      <c r="F1" s="5"/>
      <c r="G1" s="5"/>
    </row>
    <row r="2" spans="1:8" ht="15.75">
      <c r="A2" s="1"/>
      <c r="B2" s="348" t="s">
        <v>391</v>
      </c>
      <c r="C2" s="1"/>
      <c r="D2" s="2"/>
      <c r="E2" s="2"/>
      <c r="F2" s="1"/>
      <c r="G2" s="1"/>
      <c r="H2" s="111"/>
    </row>
    <row r="3" spans="1:8">
      <c r="A3" s="1"/>
      <c r="B3" s="351" t="s">
        <v>354</v>
      </c>
      <c r="C3" s="1"/>
      <c r="D3" s="2"/>
      <c r="E3" s="2"/>
      <c r="F3" s="1"/>
      <c r="G3" s="1"/>
      <c r="H3" s="111"/>
    </row>
    <row r="4" spans="1:8" ht="15.75">
      <c r="A4" s="349" t="s">
        <v>2</v>
      </c>
      <c r="B4" s="698" t="s">
        <v>722</v>
      </c>
      <c r="C4" s="1"/>
      <c r="D4" s="2"/>
      <c r="E4" s="2"/>
      <c r="F4" s="1"/>
      <c r="G4" s="1"/>
      <c r="H4" s="111"/>
    </row>
    <row r="5" spans="1:8" ht="15.75">
      <c r="A5" s="349" t="s">
        <v>3</v>
      </c>
      <c r="B5" s="121" t="s">
        <v>286</v>
      </c>
      <c r="C5" s="1"/>
      <c r="D5" s="2"/>
      <c r="E5" s="2"/>
      <c r="F5" s="1"/>
      <c r="G5" s="1"/>
      <c r="H5" s="111"/>
    </row>
    <row r="6" spans="1:8" ht="15.75">
      <c r="A6" s="349" t="s">
        <v>5</v>
      </c>
      <c r="B6" s="353"/>
      <c r="C6" s="1"/>
      <c r="D6" s="2"/>
      <c r="E6" s="2"/>
      <c r="F6" s="1"/>
      <c r="G6" s="1"/>
      <c r="H6" s="111"/>
    </row>
    <row r="7" spans="1:8" ht="15.75">
      <c r="A7" s="349" t="s">
        <v>6</v>
      </c>
      <c r="B7" s="353"/>
      <c r="C7" s="1"/>
      <c r="D7" s="2"/>
      <c r="E7" s="2"/>
      <c r="F7" s="1"/>
      <c r="G7" s="1"/>
      <c r="H7" s="111"/>
    </row>
    <row r="8" spans="1:8" ht="15.75">
      <c r="A8" s="349" t="s">
        <v>7</v>
      </c>
      <c r="B8" s="364" t="s">
        <v>405</v>
      </c>
      <c r="C8" s="1"/>
      <c r="D8" s="2"/>
      <c r="E8" s="2"/>
      <c r="F8" s="1"/>
      <c r="G8" s="1"/>
      <c r="H8" s="111"/>
    </row>
    <row r="9" spans="1:8" ht="15.75">
      <c r="A9" s="349" t="s">
        <v>8</v>
      </c>
      <c r="B9" s="121" t="s">
        <v>9</v>
      </c>
      <c r="C9" s="2"/>
      <c r="D9" s="2"/>
      <c r="E9" s="2"/>
      <c r="F9" s="1"/>
      <c r="G9" s="1"/>
      <c r="H9" s="111"/>
    </row>
    <row r="10" spans="1:8" ht="15.75">
      <c r="A10" s="349" t="s">
        <v>10</v>
      </c>
      <c r="B10" s="112"/>
      <c r="C10" s="1"/>
      <c r="D10" s="2"/>
      <c r="E10" s="2"/>
      <c r="F10" s="1"/>
      <c r="G10" s="1"/>
      <c r="H10" s="111"/>
    </row>
    <row r="11" spans="1:8" s="114" customFormat="1" ht="16.5" thickBot="1">
      <c r="A11" s="350" t="s">
        <v>11</v>
      </c>
      <c r="B11" s="6"/>
      <c r="C11" s="6"/>
      <c r="D11" s="7"/>
      <c r="E11" s="7"/>
      <c r="F11" s="6"/>
      <c r="G11" s="6"/>
      <c r="H11" s="6"/>
    </row>
    <row r="12" spans="1:8" s="253" customFormat="1">
      <c r="A12" s="238" t="s">
        <v>18</v>
      </c>
      <c r="B12" s="238" t="s">
        <v>287</v>
      </c>
      <c r="C12" s="238" t="s">
        <v>288</v>
      </c>
      <c r="D12" s="238"/>
      <c r="E12" s="238"/>
      <c r="F12" s="238"/>
      <c r="G12" s="238"/>
    </row>
    <row r="13" spans="1:8">
      <c r="A13" s="109">
        <v>1980</v>
      </c>
      <c r="B13" s="109">
        <v>28.3</v>
      </c>
      <c r="C13" s="109">
        <v>27.5</v>
      </c>
    </row>
    <row r="14" spans="1:8">
      <c r="A14" s="109">
        <v>1981</v>
      </c>
      <c r="B14" s="109">
        <v>29.4</v>
      </c>
      <c r="C14" s="109">
        <v>28.4</v>
      </c>
    </row>
    <row r="15" spans="1:8">
      <c r="A15" s="109">
        <v>1982</v>
      </c>
      <c r="B15" s="109">
        <v>30.2</v>
      </c>
      <c r="C15" s="109">
        <v>28.5</v>
      </c>
    </row>
    <row r="16" spans="1:8">
      <c r="A16" s="109">
        <v>1983</v>
      </c>
      <c r="B16" s="109">
        <v>28.4</v>
      </c>
      <c r="C16" s="109">
        <v>30.4</v>
      </c>
    </row>
    <row r="17" spans="1:3">
      <c r="A17" s="109">
        <v>1984</v>
      </c>
      <c r="B17" s="109">
        <v>28.9</v>
      </c>
      <c r="C17" s="109">
        <v>27.6</v>
      </c>
    </row>
    <row r="18" spans="1:3">
      <c r="A18" s="109">
        <v>1985</v>
      </c>
      <c r="B18" s="109">
        <v>27.9</v>
      </c>
      <c r="C18" s="109">
        <v>29.6</v>
      </c>
    </row>
    <row r="19" spans="1:3">
      <c r="A19" s="109">
        <v>1986</v>
      </c>
      <c r="B19" s="109">
        <v>27.9</v>
      </c>
      <c r="C19" s="109">
        <v>32</v>
      </c>
    </row>
    <row r="20" spans="1:3">
      <c r="A20" s="109">
        <v>1987</v>
      </c>
      <c r="B20" s="109">
        <v>28</v>
      </c>
      <c r="C20" s="109">
        <v>28.9</v>
      </c>
    </row>
    <row r="21" spans="1:3">
      <c r="A21" s="109">
        <v>1988</v>
      </c>
      <c r="B21" s="109">
        <v>31</v>
      </c>
      <c r="C21" s="109">
        <v>33</v>
      </c>
    </row>
    <row r="22" spans="1:3">
      <c r="A22" s="109">
        <v>1989</v>
      </c>
      <c r="B22" s="109">
        <v>30.1</v>
      </c>
      <c r="C22" s="109">
        <v>34</v>
      </c>
    </row>
    <row r="23" spans="1:3">
      <c r="A23" s="109">
        <v>1990</v>
      </c>
      <c r="B23" s="109">
        <v>30.3</v>
      </c>
      <c r="C23" s="109">
        <v>33.5</v>
      </c>
    </row>
    <row r="24" spans="1:3">
      <c r="A24" s="109">
        <v>1991</v>
      </c>
      <c r="B24" s="109">
        <v>31.6</v>
      </c>
      <c r="C24" s="109">
        <v>34.4</v>
      </c>
    </row>
    <row r="25" spans="1:3">
      <c r="A25" s="109">
        <v>1992</v>
      </c>
      <c r="B25" s="109">
        <v>32.4</v>
      </c>
      <c r="C25" s="109">
        <v>34.799999999999997</v>
      </c>
    </row>
    <row r="26" spans="1:3">
      <c r="A26" s="109">
        <v>1993</v>
      </c>
      <c r="B26" s="109">
        <v>30.7</v>
      </c>
      <c r="C26" s="109">
        <v>34.1</v>
      </c>
    </row>
    <row r="27" spans="1:3">
      <c r="A27" s="109">
        <v>1994</v>
      </c>
      <c r="B27" s="109">
        <v>30.5</v>
      </c>
      <c r="C27" s="109">
        <v>33.6</v>
      </c>
    </row>
    <row r="28" spans="1:3">
      <c r="A28" s="109">
        <v>1995</v>
      </c>
      <c r="B28" s="109">
        <v>31.1</v>
      </c>
      <c r="C28" s="109">
        <v>33.700000000000003</v>
      </c>
    </row>
    <row r="29" spans="1:3">
      <c r="A29" s="109">
        <v>1996</v>
      </c>
      <c r="B29" s="109">
        <v>31.9</v>
      </c>
      <c r="C29" s="109">
        <v>33.4</v>
      </c>
    </row>
    <row r="30" spans="1:3">
      <c r="A30" s="109">
        <v>1997</v>
      </c>
      <c r="B30" s="109">
        <v>30.9</v>
      </c>
      <c r="C30" s="109">
        <v>30.3</v>
      </c>
    </row>
    <row r="31" spans="1:3">
      <c r="A31" s="109">
        <v>1998</v>
      </c>
      <c r="B31" s="109">
        <v>30.9</v>
      </c>
      <c r="C31" s="109">
        <v>30.5</v>
      </c>
    </row>
    <row r="32" spans="1:3">
      <c r="A32" s="109">
        <v>1999</v>
      </c>
      <c r="B32" s="109">
        <v>33</v>
      </c>
      <c r="C32" s="109">
        <v>31.6</v>
      </c>
    </row>
    <row r="33" spans="1:3">
      <c r="A33" s="109">
        <v>2000</v>
      </c>
      <c r="B33" s="109">
        <v>33</v>
      </c>
      <c r="C33" s="109">
        <v>31.2</v>
      </c>
    </row>
    <row r="34" spans="1:3">
      <c r="A34" s="109">
        <v>2001</v>
      </c>
      <c r="B34" s="109">
        <v>31.2</v>
      </c>
      <c r="C34" s="109">
        <v>31.7</v>
      </c>
    </row>
    <row r="35" spans="1:3">
      <c r="A35" s="109">
        <v>2002</v>
      </c>
      <c r="B35" s="109">
        <v>31</v>
      </c>
      <c r="C35" s="109">
        <v>32.200000000000003</v>
      </c>
    </row>
    <row r="36" spans="1:3">
      <c r="A36" s="109">
        <v>2003</v>
      </c>
      <c r="B36" s="109">
        <v>31.9</v>
      </c>
      <c r="C36" s="109">
        <v>33.700000000000003</v>
      </c>
    </row>
    <row r="37" spans="1:3">
      <c r="A37" s="109">
        <v>2004</v>
      </c>
      <c r="B37" s="109">
        <v>33</v>
      </c>
      <c r="C37" s="109">
        <v>32</v>
      </c>
    </row>
    <row r="38" spans="1:3">
      <c r="A38" s="109">
        <v>2005</v>
      </c>
      <c r="B38" s="109">
        <v>35.4</v>
      </c>
      <c r="C38" s="109">
        <v>31</v>
      </c>
    </row>
    <row r="39" spans="1:3">
      <c r="A39" s="109">
        <v>2006</v>
      </c>
      <c r="B39" s="109">
        <v>35.299999999999997</v>
      </c>
      <c r="C39" s="109">
        <v>30</v>
      </c>
    </row>
    <row r="40" spans="1:3">
      <c r="A40" s="109">
        <v>2007</v>
      </c>
      <c r="B40" s="109">
        <v>34.9</v>
      </c>
      <c r="C40" s="109">
        <v>31</v>
      </c>
    </row>
    <row r="41" spans="1:3">
      <c r="A41" s="109">
        <v>2008</v>
      </c>
      <c r="B41" s="109">
        <v>32.299999999999997</v>
      </c>
      <c r="C41" s="109">
        <v>45.3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H41"/>
  <sheetViews>
    <sheetView zoomScaleNormal="100" workbookViewId="0"/>
  </sheetViews>
  <sheetFormatPr defaultRowHeight="15"/>
  <cols>
    <col min="1" max="1" width="14.7109375" style="109" customWidth="1"/>
    <col min="2" max="6" width="22.7109375" style="109" customWidth="1"/>
    <col min="7" max="16384" width="9.140625" style="109"/>
  </cols>
  <sheetData>
    <row r="1" spans="1:8" ht="15.75">
      <c r="A1" s="5"/>
      <c r="B1" s="348" t="s">
        <v>0</v>
      </c>
      <c r="C1" s="5"/>
      <c r="D1" s="5"/>
      <c r="E1" s="5"/>
    </row>
    <row r="2" spans="1:8" ht="15.75">
      <c r="A2" s="1"/>
      <c r="B2" s="348" t="s">
        <v>391</v>
      </c>
      <c r="C2" s="1"/>
      <c r="D2" s="2"/>
      <c r="E2" s="2"/>
      <c r="F2" s="111"/>
      <c r="G2" s="111"/>
      <c r="H2" s="111"/>
    </row>
    <row r="3" spans="1:8">
      <c r="A3" s="1"/>
      <c r="B3" s="351" t="s">
        <v>355</v>
      </c>
      <c r="C3" s="1"/>
      <c r="D3" s="2"/>
      <c r="E3" s="2"/>
      <c r="F3" s="111"/>
      <c r="G3" s="111"/>
      <c r="H3" s="111"/>
    </row>
    <row r="4" spans="1:8" ht="15.75">
      <c r="A4" s="349" t="s">
        <v>2</v>
      </c>
      <c r="B4" s="698" t="s">
        <v>723</v>
      </c>
      <c r="C4" s="1"/>
      <c r="D4" s="2"/>
      <c r="E4" s="2"/>
      <c r="F4" s="111"/>
      <c r="G4" s="111"/>
      <c r="H4" s="111"/>
    </row>
    <row r="5" spans="1:8" ht="15.75">
      <c r="A5" s="349" t="s">
        <v>3</v>
      </c>
      <c r="B5" s="121" t="s">
        <v>286</v>
      </c>
      <c r="C5" s="1"/>
      <c r="D5" s="2"/>
      <c r="E5" s="2"/>
      <c r="F5" s="111"/>
      <c r="G5" s="111"/>
      <c r="H5" s="111"/>
    </row>
    <row r="6" spans="1:8" ht="15.75">
      <c r="A6" s="349" t="s">
        <v>5</v>
      </c>
      <c r="B6" s="353"/>
      <c r="C6" s="1"/>
      <c r="D6" s="2"/>
      <c r="E6" s="2"/>
      <c r="F6" s="111"/>
      <c r="G6" s="111"/>
      <c r="H6" s="111"/>
    </row>
    <row r="7" spans="1:8" ht="15.75">
      <c r="A7" s="349" t="s">
        <v>6</v>
      </c>
      <c r="B7" s="353"/>
      <c r="C7" s="1"/>
      <c r="D7" s="2"/>
      <c r="E7" s="2"/>
      <c r="F7" s="111"/>
      <c r="G7" s="111"/>
      <c r="H7" s="111"/>
    </row>
    <row r="8" spans="1:8" ht="15.75">
      <c r="A8" s="349" t="s">
        <v>7</v>
      </c>
      <c r="B8" s="364" t="s">
        <v>405</v>
      </c>
      <c r="C8" s="1"/>
      <c r="D8" s="2"/>
      <c r="E8" s="2"/>
      <c r="F8" s="111"/>
      <c r="G8" s="111"/>
      <c r="H8" s="111"/>
    </row>
    <row r="9" spans="1:8" ht="15.75">
      <c r="A9" s="349" t="s">
        <v>8</v>
      </c>
      <c r="B9" s="121" t="s">
        <v>9</v>
      </c>
      <c r="C9" s="2"/>
      <c r="D9" s="2"/>
      <c r="E9" s="2"/>
      <c r="F9" s="111"/>
      <c r="G9" s="111"/>
      <c r="H9" s="111"/>
    </row>
    <row r="10" spans="1:8" ht="15.75">
      <c r="A10" s="349" t="s">
        <v>10</v>
      </c>
      <c r="B10" s="112"/>
      <c r="C10" s="1"/>
      <c r="D10" s="2"/>
      <c r="E10" s="2"/>
      <c r="F10" s="111"/>
      <c r="G10" s="111"/>
      <c r="H10" s="111"/>
    </row>
    <row r="11" spans="1:8" s="114" customFormat="1" ht="16.5" thickBot="1">
      <c r="A11" s="350" t="s">
        <v>11</v>
      </c>
      <c r="B11" s="6"/>
      <c r="C11" s="6"/>
      <c r="D11" s="7"/>
      <c r="E11" s="7"/>
      <c r="F11" s="6"/>
      <c r="G11" s="6"/>
      <c r="H11" s="6"/>
    </row>
    <row r="12" spans="1:8" s="253" customFormat="1">
      <c r="A12" s="238" t="s">
        <v>18</v>
      </c>
      <c r="B12" s="238" t="s">
        <v>289</v>
      </c>
      <c r="C12" s="238"/>
      <c r="D12" s="238"/>
      <c r="E12" s="238"/>
    </row>
    <row r="13" spans="1:8">
      <c r="A13" s="109">
        <v>1980</v>
      </c>
      <c r="B13" s="109">
        <v>0.9</v>
      </c>
    </row>
    <row r="14" spans="1:8">
      <c r="A14" s="109">
        <v>1981</v>
      </c>
      <c r="B14" s="109">
        <v>1</v>
      </c>
    </row>
    <row r="15" spans="1:8">
      <c r="A15" s="109">
        <v>1982</v>
      </c>
      <c r="B15" s="109">
        <v>1.7</v>
      </c>
    </row>
    <row r="16" spans="1:8">
      <c r="A16" s="109">
        <v>1983</v>
      </c>
      <c r="B16" s="109">
        <v>-2</v>
      </c>
    </row>
    <row r="17" spans="1:2">
      <c r="A17" s="109">
        <v>1984</v>
      </c>
      <c r="B17" s="109">
        <v>1.3</v>
      </c>
    </row>
    <row r="18" spans="1:2">
      <c r="A18" s="109">
        <v>1985</v>
      </c>
      <c r="B18" s="109">
        <v>-1.7</v>
      </c>
    </row>
    <row r="19" spans="1:2">
      <c r="A19" s="109">
        <v>1986</v>
      </c>
      <c r="B19" s="109">
        <v>-4.0999999999999996</v>
      </c>
    </row>
    <row r="20" spans="1:2">
      <c r="A20" s="109">
        <v>1987</v>
      </c>
      <c r="B20" s="109">
        <v>-0.9</v>
      </c>
    </row>
    <row r="21" spans="1:2">
      <c r="A21" s="109">
        <v>1988</v>
      </c>
      <c r="B21" s="109">
        <v>-2</v>
      </c>
    </row>
    <row r="22" spans="1:2">
      <c r="A22" s="109">
        <v>1989</v>
      </c>
      <c r="B22" s="109">
        <v>-3.9</v>
      </c>
    </row>
    <row r="23" spans="1:2">
      <c r="A23" s="109">
        <v>1990</v>
      </c>
      <c r="B23" s="109">
        <v>-3.2</v>
      </c>
    </row>
    <row r="24" spans="1:2">
      <c r="A24" s="109">
        <v>1991</v>
      </c>
      <c r="B24" s="109">
        <v>-2.8</v>
      </c>
    </row>
    <row r="25" spans="1:2">
      <c r="A25" s="109">
        <v>1992</v>
      </c>
      <c r="B25" s="109">
        <v>-2.4</v>
      </c>
    </row>
    <row r="26" spans="1:2">
      <c r="A26" s="109">
        <v>1993</v>
      </c>
      <c r="B26" s="109">
        <v>-3.3</v>
      </c>
    </row>
    <row r="27" spans="1:2">
      <c r="A27" s="109">
        <v>1994</v>
      </c>
      <c r="B27" s="109">
        <v>-3.1</v>
      </c>
    </row>
    <row r="28" spans="1:2">
      <c r="A28" s="109">
        <v>1995</v>
      </c>
      <c r="B28" s="109">
        <v>-2.5</v>
      </c>
    </row>
    <row r="29" spans="1:2">
      <c r="A29" s="109">
        <v>1996</v>
      </c>
      <c r="B29" s="109">
        <v>-1.5</v>
      </c>
    </row>
    <row r="30" spans="1:2">
      <c r="A30" s="109">
        <v>1997</v>
      </c>
      <c r="B30" s="109">
        <v>0.5</v>
      </c>
    </row>
    <row r="31" spans="1:2">
      <c r="A31" s="109">
        <v>1998</v>
      </c>
      <c r="B31" s="109">
        <v>0.4</v>
      </c>
    </row>
    <row r="32" spans="1:2">
      <c r="A32" s="109">
        <v>1999</v>
      </c>
      <c r="B32" s="109">
        <v>1.4</v>
      </c>
    </row>
    <row r="33" spans="1:2">
      <c r="A33" s="109">
        <v>2000</v>
      </c>
      <c r="B33" s="109">
        <v>1.8</v>
      </c>
    </row>
    <row r="34" spans="1:2">
      <c r="A34" s="109">
        <v>2001</v>
      </c>
      <c r="B34" s="109">
        <v>-0.5</v>
      </c>
    </row>
    <row r="35" spans="1:2">
      <c r="A35" s="109">
        <v>2002</v>
      </c>
      <c r="B35" s="109">
        <v>-1.3</v>
      </c>
    </row>
    <row r="36" spans="1:2">
      <c r="A36" s="109">
        <v>2003</v>
      </c>
      <c r="B36" s="109">
        <v>-1.8</v>
      </c>
    </row>
    <row r="37" spans="1:2">
      <c r="A37" s="109">
        <v>2004</v>
      </c>
      <c r="B37" s="109">
        <v>1</v>
      </c>
    </row>
    <row r="38" spans="1:2">
      <c r="A38" s="109">
        <v>2005</v>
      </c>
      <c r="B38" s="109">
        <v>4.4000000000000004</v>
      </c>
    </row>
    <row r="39" spans="1:2">
      <c r="A39" s="109">
        <v>2006</v>
      </c>
      <c r="B39" s="109">
        <v>5.3</v>
      </c>
    </row>
    <row r="40" spans="1:2">
      <c r="A40" s="109">
        <v>2007</v>
      </c>
      <c r="B40" s="109">
        <v>3.9</v>
      </c>
    </row>
    <row r="41" spans="1:2">
      <c r="A41" s="109">
        <v>2008</v>
      </c>
      <c r="B41" s="109">
        <v>-13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J1173"/>
  <sheetViews>
    <sheetView workbookViewId="0"/>
  </sheetViews>
  <sheetFormatPr defaultRowHeight="15"/>
  <cols>
    <col min="1" max="1" width="14.7109375" style="53" customWidth="1"/>
    <col min="2" max="2" width="22.7109375" style="53" customWidth="1"/>
    <col min="3" max="3" width="22.7109375" style="55" customWidth="1"/>
    <col min="4" max="5" width="22.7109375" style="53" customWidth="1"/>
    <col min="6" max="6" width="22.7109375" style="54" customWidth="1"/>
    <col min="7" max="7" width="10.42578125" style="54" bestFit="1" customWidth="1"/>
    <col min="8" max="9" width="9.140625" style="53"/>
    <col min="10" max="10" width="7.28515625" style="53" customWidth="1"/>
    <col min="11" max="16384" width="9.140625" style="53"/>
  </cols>
  <sheetData>
    <row r="1" spans="1:10" ht="15.75">
      <c r="A1" s="67"/>
      <c r="B1" s="348" t="s">
        <v>0</v>
      </c>
      <c r="C1" s="53"/>
    </row>
    <row r="2" spans="1:10" ht="15.75">
      <c r="A2" s="67"/>
      <c r="B2" s="348" t="s">
        <v>391</v>
      </c>
      <c r="C2" s="53"/>
    </row>
    <row r="3" spans="1:10">
      <c r="A3" s="67"/>
      <c r="B3" s="357" t="s">
        <v>356</v>
      </c>
      <c r="C3" s="53"/>
    </row>
    <row r="4" spans="1:10" ht="15.75">
      <c r="A4" s="349" t="s">
        <v>2</v>
      </c>
      <c r="B4" s="129" t="s">
        <v>724</v>
      </c>
      <c r="C4" s="53"/>
    </row>
    <row r="5" spans="1:10" ht="15.75">
      <c r="A5" s="349" t="s">
        <v>3</v>
      </c>
      <c r="B5" s="129"/>
      <c r="C5" s="53"/>
    </row>
    <row r="6" spans="1:10" ht="15.75">
      <c r="A6" s="349" t="s">
        <v>5</v>
      </c>
      <c r="B6" s="129"/>
      <c r="C6" s="53"/>
    </row>
    <row r="7" spans="1:10" ht="15.75">
      <c r="A7" s="349" t="s">
        <v>6</v>
      </c>
      <c r="B7" s="129"/>
      <c r="C7" s="53"/>
    </row>
    <row r="8" spans="1:10" ht="15.75">
      <c r="A8" s="349" t="s">
        <v>7</v>
      </c>
      <c r="B8" s="129" t="s">
        <v>405</v>
      </c>
      <c r="C8" s="53"/>
    </row>
    <row r="9" spans="1:10" ht="15.75">
      <c r="A9" s="349" t="s">
        <v>8</v>
      </c>
      <c r="B9" s="53" t="s">
        <v>9</v>
      </c>
      <c r="C9" s="53"/>
    </row>
    <row r="10" spans="1:10" ht="15.75">
      <c r="A10" s="349" t="s">
        <v>10</v>
      </c>
      <c r="B10" s="55"/>
      <c r="C10" s="53"/>
    </row>
    <row r="11" spans="1:10" s="58" customFormat="1" ht="16.5" thickBot="1">
      <c r="A11" s="350" t="s">
        <v>11</v>
      </c>
      <c r="B11" s="58" t="s">
        <v>743</v>
      </c>
      <c r="F11" s="59"/>
      <c r="G11" s="59"/>
      <c r="H11" s="68"/>
      <c r="I11" s="68"/>
      <c r="J11" s="68"/>
    </row>
    <row r="12" spans="1:10" s="214" customFormat="1">
      <c r="A12" s="309" t="s">
        <v>18</v>
      </c>
      <c r="B12" s="310" t="s">
        <v>291</v>
      </c>
      <c r="C12" s="310" t="s">
        <v>292</v>
      </c>
      <c r="D12" s="311"/>
      <c r="E12" s="203"/>
      <c r="F12" s="203"/>
      <c r="G12" s="312"/>
      <c r="H12" s="203"/>
      <c r="I12" s="203"/>
      <c r="J12" s="203"/>
    </row>
    <row r="13" spans="1:10" s="210" customFormat="1">
      <c r="A13" s="120">
        <v>1981</v>
      </c>
      <c r="B13" s="120">
        <v>7.7</v>
      </c>
      <c r="C13" s="120">
        <v>8.1</v>
      </c>
      <c r="D13" s="127"/>
      <c r="E13" s="313"/>
      <c r="F13" s="313"/>
      <c r="G13" s="314"/>
      <c r="H13" s="313"/>
      <c r="I13" s="313"/>
      <c r="J13" s="313"/>
    </row>
    <row r="14" spans="1:10" s="210" customFormat="1">
      <c r="A14" s="120">
        <v>1982</v>
      </c>
      <c r="B14" s="120">
        <v>2.5</v>
      </c>
      <c r="C14" s="120">
        <v>5</v>
      </c>
      <c r="D14" s="127"/>
      <c r="E14" s="313"/>
      <c r="F14" s="313"/>
      <c r="G14" s="314"/>
      <c r="H14" s="313"/>
      <c r="I14" s="313"/>
      <c r="J14" s="313"/>
    </row>
    <row r="15" spans="1:10" s="210" customFormat="1">
      <c r="A15" s="120">
        <v>1983</v>
      </c>
      <c r="B15" s="120">
        <v>17.2</v>
      </c>
      <c r="C15" s="120">
        <v>3.3</v>
      </c>
      <c r="D15" s="127"/>
      <c r="E15" s="313"/>
      <c r="F15" s="313"/>
      <c r="G15" s="314"/>
      <c r="H15" s="313"/>
      <c r="I15" s="313"/>
      <c r="J15" s="313"/>
    </row>
    <row r="16" spans="1:10" s="210" customFormat="1">
      <c r="A16" s="120">
        <v>1984</v>
      </c>
      <c r="B16" s="120">
        <v>-5.4</v>
      </c>
      <c r="C16" s="120">
        <v>6.2</v>
      </c>
      <c r="D16" s="127"/>
      <c r="E16" s="313"/>
      <c r="F16" s="313"/>
      <c r="G16" s="314"/>
      <c r="H16" s="313"/>
      <c r="I16" s="313"/>
      <c r="J16" s="313"/>
    </row>
    <row r="17" spans="1:10" s="210" customFormat="1">
      <c r="A17" s="120">
        <v>1985</v>
      </c>
      <c r="B17" s="120">
        <v>10.9</v>
      </c>
      <c r="C17" s="120">
        <v>-0.4</v>
      </c>
      <c r="D17" s="127"/>
      <c r="E17" s="313"/>
      <c r="F17" s="313"/>
      <c r="G17" s="314"/>
      <c r="H17" s="313"/>
      <c r="I17" s="313"/>
      <c r="J17" s="313"/>
    </row>
    <row r="18" spans="1:10" s="210" customFormat="1">
      <c r="A18" s="120">
        <v>1986</v>
      </c>
      <c r="B18" s="120">
        <v>14.6</v>
      </c>
      <c r="C18" s="120">
        <v>6.1</v>
      </c>
      <c r="D18" s="127"/>
      <c r="E18" s="313"/>
      <c r="F18" s="313"/>
      <c r="G18" s="314"/>
      <c r="H18" s="313"/>
      <c r="I18" s="313"/>
      <c r="J18" s="313"/>
    </row>
    <row r="19" spans="1:10" s="210" customFormat="1">
      <c r="A19" s="120">
        <v>1987</v>
      </c>
      <c r="B19" s="120">
        <v>-1.8</v>
      </c>
      <c r="C19" s="120">
        <v>9.1999999999999993</v>
      </c>
      <c r="D19" s="127"/>
      <c r="E19" s="266"/>
      <c r="F19" s="228"/>
      <c r="G19" s="64"/>
    </row>
    <row r="20" spans="1:10" s="210" customFormat="1">
      <c r="A20" s="120">
        <v>1988</v>
      </c>
      <c r="B20" s="120">
        <v>13.9</v>
      </c>
      <c r="C20" s="120">
        <v>10.4</v>
      </c>
      <c r="D20" s="127"/>
      <c r="E20" s="266"/>
      <c r="F20" s="228"/>
      <c r="G20" s="64"/>
    </row>
    <row r="21" spans="1:10" s="210" customFormat="1">
      <c r="A21" s="120">
        <v>1989</v>
      </c>
      <c r="B21" s="120">
        <v>3.4</v>
      </c>
      <c r="C21" s="120">
        <v>-2.5</v>
      </c>
      <c r="D21" s="127"/>
      <c r="E21" s="266"/>
      <c r="F21" s="228"/>
      <c r="G21" s="64"/>
    </row>
    <row r="22" spans="1:10" s="210" customFormat="1">
      <c r="A22" s="120">
        <v>1990</v>
      </c>
      <c r="B22" s="120">
        <v>-0.2</v>
      </c>
      <c r="C22" s="120">
        <v>1.7</v>
      </c>
      <c r="D22" s="127"/>
      <c r="E22" s="266"/>
      <c r="F22" s="228"/>
      <c r="G22" s="64"/>
    </row>
    <row r="23" spans="1:10" s="210" customFormat="1">
      <c r="A23" s="120">
        <v>1991</v>
      </c>
      <c r="B23" s="120">
        <v>2.4</v>
      </c>
      <c r="C23" s="120">
        <v>4.2</v>
      </c>
      <c r="D23" s="127"/>
      <c r="E23" s="266"/>
      <c r="F23" s="228"/>
      <c r="G23" s="64"/>
    </row>
    <row r="24" spans="1:10" s="210" customFormat="1">
      <c r="A24" s="120">
        <v>1992</v>
      </c>
      <c r="B24" s="120">
        <v>-2.2999999999999998</v>
      </c>
      <c r="C24" s="120">
        <v>-0.9</v>
      </c>
      <c r="D24" s="127"/>
      <c r="E24" s="266"/>
      <c r="F24" s="228"/>
      <c r="G24" s="64"/>
    </row>
    <row r="25" spans="1:10" s="210" customFormat="1">
      <c r="A25" s="120">
        <v>1993</v>
      </c>
      <c r="B25" s="120">
        <v>-0.9</v>
      </c>
      <c r="C25" s="120">
        <v>-4</v>
      </c>
      <c r="D25" s="127"/>
      <c r="E25" s="266"/>
      <c r="F25" s="228"/>
      <c r="G25" s="64"/>
    </row>
    <row r="26" spans="1:10" s="210" customFormat="1">
      <c r="A26" s="120">
        <v>1994</v>
      </c>
      <c r="B26" s="120">
        <v>2.2000000000000002</v>
      </c>
      <c r="C26" s="120">
        <v>3</v>
      </c>
      <c r="D26" s="127"/>
      <c r="E26" s="266"/>
      <c r="F26" s="228"/>
      <c r="G26" s="64"/>
    </row>
    <row r="27" spans="1:10" s="210" customFormat="1">
      <c r="A27" s="120">
        <v>1995</v>
      </c>
      <c r="B27" s="120">
        <v>0.4</v>
      </c>
      <c r="C27" s="120">
        <v>2.1</v>
      </c>
      <c r="D27" s="127"/>
      <c r="E27" s="266"/>
      <c r="F27" s="228"/>
      <c r="G27" s="64"/>
    </row>
    <row r="28" spans="1:10" s="210" customFormat="1">
      <c r="A28" s="120">
        <v>1996</v>
      </c>
      <c r="B28" s="120">
        <v>4</v>
      </c>
      <c r="C28" s="120">
        <v>7.5</v>
      </c>
      <c r="D28" s="127"/>
      <c r="E28" s="266"/>
      <c r="F28" s="228"/>
      <c r="G28" s="64"/>
    </row>
    <row r="29" spans="1:10" s="210" customFormat="1">
      <c r="A29" s="120">
        <v>1997</v>
      </c>
      <c r="B29" s="120">
        <v>-4.8</v>
      </c>
      <c r="C29" s="120">
        <v>1.4</v>
      </c>
      <c r="D29" s="127"/>
      <c r="E29" s="266"/>
      <c r="F29" s="228"/>
      <c r="G29" s="64"/>
    </row>
    <row r="30" spans="1:10" s="210" customFormat="1">
      <c r="A30" s="120">
        <v>1998</v>
      </c>
      <c r="B30" s="120">
        <v>7</v>
      </c>
      <c r="C30" s="120">
        <v>6.5</v>
      </c>
      <c r="D30" s="127"/>
      <c r="E30" s="266"/>
      <c r="F30" s="228"/>
      <c r="G30" s="64"/>
    </row>
    <row r="31" spans="1:10" s="210" customFormat="1">
      <c r="A31" s="120">
        <v>1999</v>
      </c>
      <c r="B31" s="120">
        <v>7.7</v>
      </c>
      <c r="C31" s="120">
        <v>11</v>
      </c>
      <c r="D31" s="127"/>
      <c r="E31" s="266"/>
      <c r="F31" s="228"/>
      <c r="G31" s="64"/>
    </row>
    <row r="32" spans="1:10" s="210" customFormat="1">
      <c r="A32" s="120">
        <v>2000</v>
      </c>
      <c r="B32" s="120">
        <v>3.2</v>
      </c>
      <c r="C32" s="120">
        <v>4.4000000000000004</v>
      </c>
      <c r="D32" s="127"/>
      <c r="E32" s="266"/>
      <c r="F32" s="228"/>
      <c r="G32" s="64"/>
    </row>
    <row r="33" spans="1:7" s="210" customFormat="1">
      <c r="A33" s="120">
        <v>2001</v>
      </c>
      <c r="B33" s="120">
        <v>5.5</v>
      </c>
      <c r="C33" s="120">
        <v>-1.6</v>
      </c>
      <c r="D33" s="127"/>
      <c r="E33" s="266"/>
      <c r="F33" s="228"/>
      <c r="G33" s="64"/>
    </row>
    <row r="34" spans="1:7" s="210" customFormat="1">
      <c r="A34" s="120">
        <v>2002</v>
      </c>
      <c r="B34" s="120">
        <v>1.8</v>
      </c>
      <c r="C34" s="120">
        <v>-0.7</v>
      </c>
      <c r="D34" s="127"/>
      <c r="E34" s="266"/>
      <c r="F34" s="228"/>
      <c r="G34" s="64"/>
    </row>
    <row r="35" spans="1:7" s="210" customFormat="1">
      <c r="A35" s="120">
        <v>2003</v>
      </c>
      <c r="B35" s="120">
        <v>7</v>
      </c>
      <c r="C35" s="120">
        <v>5.4</v>
      </c>
      <c r="D35" s="127"/>
      <c r="E35" s="266"/>
      <c r="F35" s="228"/>
      <c r="G35" s="64"/>
    </row>
    <row r="36" spans="1:7" s="210" customFormat="1">
      <c r="A36" s="120">
        <v>2004</v>
      </c>
      <c r="B36" s="120">
        <v>2.5</v>
      </c>
      <c r="C36" s="120">
        <v>11.7</v>
      </c>
      <c r="D36" s="127"/>
      <c r="E36" s="266"/>
      <c r="F36" s="228"/>
      <c r="G36" s="64"/>
    </row>
    <row r="37" spans="1:7" s="210" customFormat="1">
      <c r="A37" s="120">
        <v>2005</v>
      </c>
      <c r="B37" s="120">
        <v>3.9</v>
      </c>
      <c r="C37" s="120">
        <v>15.2</v>
      </c>
      <c r="D37" s="127"/>
      <c r="E37" s="266"/>
      <c r="F37" s="228"/>
      <c r="G37" s="64"/>
    </row>
    <row r="38" spans="1:7" s="210" customFormat="1">
      <c r="A38" s="120">
        <v>2006</v>
      </c>
      <c r="B38" s="120">
        <v>1.2</v>
      </c>
      <c r="C38" s="120">
        <v>4.0999999999999996</v>
      </c>
      <c r="D38" s="127"/>
      <c r="E38" s="266"/>
      <c r="F38" s="228"/>
      <c r="G38" s="64"/>
    </row>
    <row r="39" spans="1:7" s="210" customFormat="1">
      <c r="A39" s="120">
        <v>2007</v>
      </c>
      <c r="B39" s="120">
        <v>8.9</v>
      </c>
      <c r="C39" s="120">
        <v>4.4000000000000004</v>
      </c>
      <c r="D39" s="127"/>
      <c r="E39" s="266"/>
      <c r="F39" s="228"/>
      <c r="G39" s="64"/>
    </row>
    <row r="40" spans="1:7" s="210" customFormat="1">
      <c r="A40" s="120">
        <v>2008</v>
      </c>
      <c r="B40" s="120">
        <v>48.1</v>
      </c>
      <c r="C40" s="120">
        <v>-6.3</v>
      </c>
      <c r="D40" s="127"/>
      <c r="E40" s="266"/>
      <c r="F40" s="228"/>
      <c r="G40" s="64"/>
    </row>
    <row r="41" spans="1:7" s="210" customFormat="1">
      <c r="B41" s="265"/>
      <c r="C41" s="266"/>
      <c r="D41" s="266"/>
      <c r="E41" s="266"/>
      <c r="F41" s="228"/>
      <c r="G41" s="64"/>
    </row>
    <row r="42" spans="1:7" s="210" customFormat="1">
      <c r="B42" s="265"/>
      <c r="C42" s="266"/>
      <c r="D42" s="266"/>
      <c r="E42" s="266"/>
      <c r="F42" s="228"/>
      <c r="G42" s="64"/>
    </row>
    <row r="43" spans="1:7" s="210" customFormat="1">
      <c r="B43" s="265"/>
      <c r="C43" s="266"/>
      <c r="D43" s="266"/>
      <c r="E43" s="266"/>
      <c r="F43" s="228"/>
      <c r="G43" s="64"/>
    </row>
    <row r="44" spans="1:7" s="210" customFormat="1">
      <c r="B44" s="265"/>
      <c r="C44" s="266"/>
      <c r="D44" s="266"/>
      <c r="E44" s="266"/>
      <c r="F44" s="228"/>
      <c r="G44" s="64"/>
    </row>
    <row r="45" spans="1:7" s="210" customFormat="1">
      <c r="B45" s="265"/>
      <c r="C45" s="266"/>
      <c r="D45" s="266"/>
      <c r="E45" s="266"/>
      <c r="F45" s="228"/>
      <c r="G45" s="64"/>
    </row>
    <row r="46" spans="1:7" s="210" customFormat="1">
      <c r="B46" s="265"/>
      <c r="C46" s="266"/>
      <c r="D46" s="266"/>
      <c r="E46" s="266"/>
      <c r="F46" s="228"/>
      <c r="G46" s="64"/>
    </row>
    <row r="47" spans="1:7" s="210" customFormat="1">
      <c r="B47" s="265"/>
      <c r="C47" s="266"/>
      <c r="D47" s="266"/>
      <c r="E47" s="266"/>
      <c r="F47" s="228"/>
      <c r="G47" s="64"/>
    </row>
    <row r="48" spans="1:7" s="210" customFormat="1">
      <c r="A48" s="264"/>
      <c r="B48" s="265"/>
      <c r="C48" s="266"/>
      <c r="D48" s="266"/>
      <c r="E48" s="266"/>
      <c r="F48" s="228"/>
      <c r="G48" s="64"/>
    </row>
    <row r="49" spans="1:7" s="210" customFormat="1">
      <c r="B49" s="265"/>
      <c r="C49" s="266"/>
      <c r="D49" s="266"/>
      <c r="E49" s="266"/>
      <c r="F49" s="228"/>
      <c r="G49" s="64"/>
    </row>
    <row r="50" spans="1:7" s="210" customFormat="1">
      <c r="B50" s="265"/>
      <c r="C50" s="266"/>
      <c r="D50" s="266"/>
      <c r="E50" s="266"/>
      <c r="F50" s="228"/>
      <c r="G50" s="64"/>
    </row>
    <row r="51" spans="1:7" s="210" customFormat="1">
      <c r="B51" s="265"/>
      <c r="C51" s="266"/>
      <c r="D51" s="266"/>
      <c r="E51" s="266"/>
      <c r="F51" s="228"/>
      <c r="G51" s="64"/>
    </row>
    <row r="52" spans="1:7" s="210" customFormat="1">
      <c r="B52" s="265"/>
      <c r="C52" s="266"/>
      <c r="D52" s="266"/>
      <c r="E52" s="266"/>
      <c r="F52" s="228"/>
      <c r="G52" s="64"/>
    </row>
    <row r="53" spans="1:7" s="210" customFormat="1">
      <c r="B53" s="265"/>
      <c r="C53" s="266"/>
      <c r="D53" s="266"/>
      <c r="E53" s="266"/>
      <c r="F53" s="228"/>
      <c r="G53" s="64"/>
    </row>
    <row r="54" spans="1:7" s="210" customFormat="1">
      <c r="B54" s="265"/>
      <c r="C54" s="266"/>
      <c r="D54" s="266"/>
      <c r="E54" s="266"/>
      <c r="F54" s="228"/>
      <c r="G54" s="64"/>
    </row>
    <row r="55" spans="1:7" s="210" customFormat="1">
      <c r="B55" s="265"/>
      <c r="C55" s="266"/>
      <c r="D55" s="266"/>
      <c r="E55" s="266"/>
      <c r="F55" s="228"/>
      <c r="G55" s="64"/>
    </row>
    <row r="56" spans="1:7" s="210" customFormat="1">
      <c r="B56" s="265"/>
      <c r="C56" s="266"/>
      <c r="D56" s="266"/>
      <c r="E56" s="266"/>
      <c r="F56" s="228"/>
      <c r="G56" s="64"/>
    </row>
    <row r="57" spans="1:7" s="210" customFormat="1">
      <c r="B57" s="265"/>
      <c r="C57" s="266"/>
      <c r="D57" s="266"/>
      <c r="E57" s="266"/>
      <c r="F57" s="228"/>
      <c r="G57" s="64"/>
    </row>
    <row r="58" spans="1:7" s="210" customFormat="1">
      <c r="B58" s="265"/>
      <c r="C58" s="266"/>
      <c r="D58" s="266"/>
      <c r="E58" s="266"/>
      <c r="F58" s="64"/>
      <c r="G58" s="64"/>
    </row>
    <row r="59" spans="1:7" s="210" customFormat="1">
      <c r="B59" s="265"/>
      <c r="C59" s="266"/>
      <c r="D59" s="266"/>
      <c r="E59" s="266"/>
      <c r="F59" s="64"/>
      <c r="G59" s="64"/>
    </row>
    <row r="60" spans="1:7" s="210" customFormat="1">
      <c r="A60" s="264"/>
      <c r="B60" s="265"/>
      <c r="C60" s="266"/>
      <c r="D60" s="266"/>
      <c r="E60" s="266"/>
      <c r="F60" s="64"/>
      <c r="G60" s="64"/>
    </row>
    <row r="61" spans="1:7" s="210" customFormat="1">
      <c r="B61" s="265"/>
      <c r="C61" s="266"/>
      <c r="D61" s="266"/>
      <c r="E61" s="266"/>
      <c r="F61" s="64"/>
      <c r="G61" s="64"/>
    </row>
    <row r="62" spans="1:7" s="210" customFormat="1">
      <c r="B62" s="265"/>
      <c r="C62" s="266"/>
      <c r="D62" s="266"/>
      <c r="E62" s="266"/>
      <c r="F62" s="64"/>
      <c r="G62" s="64"/>
    </row>
    <row r="63" spans="1:7" s="210" customFormat="1">
      <c r="B63" s="265"/>
      <c r="C63" s="266"/>
      <c r="D63" s="266"/>
      <c r="E63" s="266"/>
      <c r="F63" s="64"/>
      <c r="G63" s="64"/>
    </row>
    <row r="64" spans="1:7" s="210" customFormat="1">
      <c r="B64" s="265"/>
      <c r="C64" s="266"/>
      <c r="D64" s="266"/>
      <c r="E64" s="266"/>
      <c r="F64" s="64"/>
      <c r="G64" s="64"/>
    </row>
    <row r="65" spans="1:7" s="210" customFormat="1">
      <c r="B65" s="265"/>
      <c r="C65" s="266"/>
      <c r="D65" s="266"/>
      <c r="E65" s="266"/>
      <c r="F65" s="64"/>
      <c r="G65" s="64"/>
    </row>
    <row r="66" spans="1:7" s="210" customFormat="1">
      <c r="B66" s="265"/>
      <c r="C66" s="266"/>
      <c r="D66" s="266"/>
      <c r="E66" s="266"/>
      <c r="F66" s="64"/>
      <c r="G66" s="64"/>
    </row>
    <row r="67" spans="1:7" s="210" customFormat="1">
      <c r="B67" s="265"/>
      <c r="C67" s="266"/>
      <c r="D67" s="266"/>
      <c r="E67" s="266"/>
      <c r="F67" s="64"/>
      <c r="G67" s="64"/>
    </row>
    <row r="68" spans="1:7" s="210" customFormat="1">
      <c r="B68" s="265"/>
      <c r="C68" s="266"/>
      <c r="D68" s="266"/>
      <c r="E68" s="266"/>
      <c r="F68" s="64"/>
      <c r="G68" s="64"/>
    </row>
    <row r="69" spans="1:7" s="210" customFormat="1">
      <c r="B69" s="265"/>
      <c r="C69" s="266"/>
      <c r="D69" s="266"/>
      <c r="E69" s="266"/>
      <c r="F69" s="64"/>
      <c r="G69" s="64"/>
    </row>
    <row r="70" spans="1:7" s="210" customFormat="1">
      <c r="B70" s="265"/>
      <c r="C70" s="266"/>
      <c r="D70" s="266"/>
      <c r="E70" s="266"/>
      <c r="F70" s="64"/>
      <c r="G70" s="64"/>
    </row>
    <row r="71" spans="1:7" s="210" customFormat="1">
      <c r="B71" s="265"/>
      <c r="C71" s="266"/>
      <c r="D71" s="266"/>
      <c r="E71" s="266"/>
      <c r="F71" s="64"/>
      <c r="G71" s="64"/>
    </row>
    <row r="72" spans="1:7" s="210" customFormat="1">
      <c r="A72" s="264"/>
      <c r="B72" s="265"/>
      <c r="C72" s="266"/>
      <c r="D72" s="266"/>
      <c r="E72" s="266"/>
      <c r="F72" s="64"/>
      <c r="G72" s="64"/>
    </row>
    <row r="73" spans="1:7" s="210" customFormat="1">
      <c r="B73" s="265"/>
      <c r="C73" s="266"/>
      <c r="D73" s="266"/>
      <c r="E73" s="266"/>
      <c r="F73" s="64"/>
      <c r="G73" s="64"/>
    </row>
    <row r="74" spans="1:7" s="210" customFormat="1">
      <c r="B74" s="265"/>
      <c r="C74" s="266"/>
      <c r="D74" s="266"/>
      <c r="E74" s="266"/>
      <c r="F74" s="64"/>
      <c r="G74" s="64"/>
    </row>
    <row r="75" spans="1:7" s="210" customFormat="1">
      <c r="B75" s="265"/>
      <c r="C75" s="266"/>
      <c r="D75" s="266"/>
      <c r="E75" s="266"/>
      <c r="F75" s="64"/>
      <c r="G75" s="64"/>
    </row>
    <row r="76" spans="1:7" s="210" customFormat="1">
      <c r="B76" s="265"/>
      <c r="C76" s="266"/>
      <c r="D76" s="266"/>
      <c r="E76" s="266"/>
      <c r="F76" s="64"/>
      <c r="G76" s="64"/>
    </row>
    <row r="77" spans="1:7" s="210" customFormat="1">
      <c r="B77" s="265"/>
      <c r="C77" s="268"/>
      <c r="D77" s="269"/>
      <c r="E77" s="270"/>
      <c r="F77" s="64"/>
      <c r="G77" s="64"/>
    </row>
    <row r="78" spans="1:7" s="210" customFormat="1">
      <c r="B78" s="265"/>
      <c r="C78" s="268"/>
      <c r="D78" s="269"/>
      <c r="E78" s="270"/>
      <c r="F78" s="64"/>
      <c r="G78" s="64"/>
    </row>
    <row r="79" spans="1:7" s="210" customFormat="1">
      <c r="B79" s="265"/>
      <c r="C79" s="269"/>
      <c r="D79" s="270"/>
      <c r="E79" s="271"/>
      <c r="F79" s="64"/>
      <c r="G79" s="64"/>
    </row>
    <row r="80" spans="1:7" s="210" customFormat="1">
      <c r="B80" s="265"/>
      <c r="C80" s="269"/>
      <c r="D80" s="270"/>
      <c r="E80" s="271"/>
      <c r="F80" s="64"/>
      <c r="G80" s="64"/>
    </row>
    <row r="81" spans="1:7" s="210" customFormat="1">
      <c r="B81" s="265"/>
      <c r="C81" s="269"/>
      <c r="D81" s="270"/>
      <c r="E81" s="271"/>
      <c r="F81" s="64"/>
      <c r="G81" s="64"/>
    </row>
    <row r="82" spans="1:7" s="210" customFormat="1">
      <c r="B82" s="265"/>
      <c r="C82" s="269"/>
      <c r="D82" s="270"/>
      <c r="E82" s="271"/>
      <c r="F82" s="64"/>
      <c r="G82" s="64"/>
    </row>
    <row r="83" spans="1:7" s="210" customFormat="1">
      <c r="B83" s="265"/>
      <c r="C83" s="269"/>
      <c r="D83" s="270"/>
      <c r="E83" s="271"/>
      <c r="F83" s="64"/>
      <c r="G83" s="64"/>
    </row>
    <row r="84" spans="1:7" s="210" customFormat="1">
      <c r="A84" s="264"/>
      <c r="B84" s="265"/>
      <c r="C84" s="269"/>
      <c r="D84" s="270"/>
      <c r="E84" s="271"/>
      <c r="F84" s="64"/>
      <c r="G84" s="64"/>
    </row>
    <row r="85" spans="1:7" s="210" customFormat="1">
      <c r="B85" s="265"/>
      <c r="C85" s="269"/>
      <c r="D85" s="270"/>
      <c r="E85" s="271"/>
      <c r="F85" s="64"/>
      <c r="G85" s="64"/>
    </row>
    <row r="86" spans="1:7" s="210" customFormat="1">
      <c r="B86" s="265"/>
      <c r="C86" s="269"/>
      <c r="D86" s="270"/>
      <c r="E86" s="271"/>
      <c r="F86" s="64"/>
      <c r="G86" s="64"/>
    </row>
    <row r="87" spans="1:7" s="210" customFormat="1">
      <c r="B87" s="265"/>
      <c r="C87" s="269"/>
      <c r="D87" s="270"/>
      <c r="E87" s="271"/>
      <c r="F87" s="64"/>
      <c r="G87" s="64"/>
    </row>
    <row r="88" spans="1:7" s="210" customFormat="1">
      <c r="B88" s="265"/>
      <c r="C88" s="269"/>
      <c r="D88" s="270"/>
      <c r="E88" s="271"/>
      <c r="F88" s="64"/>
      <c r="G88" s="64"/>
    </row>
    <row r="89" spans="1:7">
      <c r="B89" s="117"/>
      <c r="C89" s="49"/>
      <c r="D89" s="50"/>
      <c r="E89" s="62"/>
      <c r="F89" s="64"/>
      <c r="G89" s="64"/>
    </row>
    <row r="90" spans="1:7">
      <c r="B90" s="117"/>
      <c r="C90" s="49"/>
      <c r="D90" s="50"/>
      <c r="E90" s="62"/>
      <c r="F90" s="64"/>
      <c r="G90" s="64"/>
    </row>
    <row r="91" spans="1:7">
      <c r="B91" s="117"/>
      <c r="C91" s="49"/>
      <c r="D91" s="50"/>
      <c r="E91" s="62"/>
      <c r="F91" s="64"/>
      <c r="G91" s="64"/>
    </row>
    <row r="92" spans="1:7">
      <c r="B92" s="117"/>
      <c r="C92" s="49"/>
      <c r="D92" s="50"/>
      <c r="E92" s="62"/>
      <c r="F92" s="64"/>
      <c r="G92" s="64"/>
    </row>
    <row r="93" spans="1:7">
      <c r="B93" s="117"/>
      <c r="C93" s="49"/>
      <c r="D93" s="50"/>
      <c r="E93" s="62"/>
      <c r="F93" s="64"/>
      <c r="G93" s="64"/>
    </row>
    <row r="94" spans="1:7">
      <c r="B94" s="117"/>
      <c r="C94" s="49"/>
      <c r="D94" s="50"/>
      <c r="E94" s="62"/>
      <c r="F94" s="64"/>
      <c r="G94" s="64"/>
    </row>
    <row r="95" spans="1:7">
      <c r="B95" s="117"/>
      <c r="C95" s="49"/>
      <c r="D95" s="50"/>
      <c r="E95" s="62"/>
      <c r="F95" s="64"/>
      <c r="G95" s="64"/>
    </row>
    <row r="96" spans="1:7">
      <c r="A96" s="116"/>
      <c r="B96" s="117"/>
      <c r="C96" s="49"/>
      <c r="D96" s="50"/>
      <c r="E96" s="62"/>
      <c r="F96" s="64"/>
      <c r="G96" s="64"/>
    </row>
    <row r="97" spans="1:7">
      <c r="B97" s="117"/>
      <c r="C97" s="49"/>
      <c r="D97" s="50"/>
      <c r="E97" s="62"/>
      <c r="F97" s="64"/>
      <c r="G97" s="64"/>
    </row>
    <row r="98" spans="1:7">
      <c r="B98" s="117"/>
      <c r="C98" s="49"/>
      <c r="D98" s="50"/>
      <c r="E98" s="62"/>
      <c r="F98" s="64"/>
      <c r="G98" s="64"/>
    </row>
    <row r="99" spans="1:7">
      <c r="B99" s="117"/>
      <c r="C99" s="49"/>
      <c r="D99" s="50"/>
      <c r="E99" s="62"/>
      <c r="F99" s="64"/>
      <c r="G99" s="64"/>
    </row>
    <row r="100" spans="1:7">
      <c r="B100" s="117"/>
      <c r="C100" s="49"/>
      <c r="D100" s="50"/>
      <c r="E100" s="62"/>
      <c r="F100" s="64"/>
      <c r="G100" s="64"/>
    </row>
    <row r="101" spans="1:7">
      <c r="B101" s="117"/>
      <c r="C101" s="49"/>
      <c r="D101" s="50"/>
      <c r="E101" s="62"/>
      <c r="F101" s="64"/>
      <c r="G101" s="64"/>
    </row>
    <row r="102" spans="1:7">
      <c r="B102" s="117"/>
      <c r="C102" s="49"/>
      <c r="D102" s="50"/>
      <c r="E102" s="62"/>
      <c r="F102" s="64"/>
      <c r="G102" s="64"/>
    </row>
    <row r="103" spans="1:7">
      <c r="B103" s="117"/>
      <c r="C103" s="49"/>
      <c r="D103" s="50"/>
      <c r="E103" s="62"/>
      <c r="F103" s="64"/>
      <c r="G103" s="64"/>
    </row>
    <row r="104" spans="1:7">
      <c r="B104" s="117"/>
      <c r="C104" s="49"/>
      <c r="D104" s="50"/>
      <c r="E104" s="62"/>
      <c r="F104" s="64"/>
      <c r="G104" s="64"/>
    </row>
    <row r="105" spans="1:7">
      <c r="B105" s="117"/>
      <c r="C105" s="49"/>
      <c r="D105" s="50"/>
      <c r="E105" s="62"/>
      <c r="F105" s="64"/>
      <c r="G105" s="64"/>
    </row>
    <row r="106" spans="1:7">
      <c r="B106" s="117"/>
      <c r="C106" s="49"/>
      <c r="D106" s="50"/>
      <c r="E106" s="62"/>
      <c r="F106" s="64"/>
      <c r="G106" s="64"/>
    </row>
    <row r="107" spans="1:7">
      <c r="B107" s="117"/>
      <c r="C107" s="49"/>
      <c r="D107" s="50"/>
      <c r="E107" s="62"/>
      <c r="F107" s="64"/>
      <c r="G107" s="64"/>
    </row>
    <row r="108" spans="1:7">
      <c r="A108" s="116"/>
      <c r="B108" s="117"/>
      <c r="C108" s="49"/>
      <c r="D108" s="50"/>
      <c r="E108" s="62"/>
      <c r="F108" s="64"/>
      <c r="G108" s="64"/>
    </row>
    <row r="109" spans="1:7">
      <c r="B109" s="117"/>
      <c r="C109" s="49"/>
      <c r="D109" s="50"/>
      <c r="E109" s="62"/>
      <c r="F109" s="64"/>
      <c r="G109" s="64"/>
    </row>
    <row r="110" spans="1:7">
      <c r="B110" s="117"/>
      <c r="C110" s="49"/>
      <c r="D110" s="50"/>
      <c r="E110" s="62"/>
      <c r="F110" s="64"/>
      <c r="G110" s="64"/>
    </row>
    <row r="111" spans="1:7">
      <c r="B111" s="117"/>
      <c r="C111" s="49"/>
      <c r="D111" s="50"/>
      <c r="E111" s="62"/>
      <c r="F111" s="64"/>
      <c r="G111" s="64"/>
    </row>
    <row r="112" spans="1:7">
      <c r="B112" s="117"/>
      <c r="C112" s="49"/>
      <c r="D112" s="50"/>
      <c r="E112" s="62"/>
      <c r="F112" s="64"/>
      <c r="G112" s="64"/>
    </row>
    <row r="113" spans="1:7">
      <c r="B113" s="117"/>
      <c r="C113" s="49"/>
      <c r="D113" s="50"/>
      <c r="E113" s="62"/>
      <c r="F113" s="64"/>
      <c r="G113" s="64"/>
    </row>
    <row r="114" spans="1:7">
      <c r="B114" s="117"/>
      <c r="C114" s="49"/>
      <c r="D114" s="50"/>
      <c r="E114" s="62"/>
      <c r="F114" s="64"/>
      <c r="G114" s="64"/>
    </row>
    <row r="115" spans="1:7">
      <c r="B115" s="117"/>
      <c r="C115" s="49"/>
      <c r="D115" s="50"/>
      <c r="E115" s="62"/>
      <c r="F115" s="64"/>
      <c r="G115" s="64"/>
    </row>
    <row r="116" spans="1:7">
      <c r="B116" s="117"/>
      <c r="C116" s="49"/>
      <c r="D116" s="50"/>
      <c r="E116" s="62"/>
      <c r="F116" s="64"/>
      <c r="G116" s="64"/>
    </row>
    <row r="117" spans="1:7">
      <c r="B117" s="117"/>
      <c r="C117" s="49"/>
      <c r="D117" s="50"/>
      <c r="E117" s="62"/>
      <c r="F117" s="64"/>
      <c r="G117" s="64"/>
    </row>
    <row r="118" spans="1:7">
      <c r="B118" s="117"/>
      <c r="C118" s="49"/>
      <c r="D118" s="50"/>
      <c r="E118" s="62"/>
      <c r="F118" s="64"/>
      <c r="G118" s="64"/>
    </row>
    <row r="119" spans="1:7">
      <c r="B119" s="117"/>
      <c r="C119" s="49"/>
      <c r="D119" s="50"/>
      <c r="E119" s="62"/>
      <c r="F119" s="64"/>
      <c r="G119" s="64"/>
    </row>
    <row r="120" spans="1:7">
      <c r="A120" s="116"/>
      <c r="B120" s="117"/>
      <c r="C120" s="49"/>
      <c r="D120" s="50"/>
      <c r="E120" s="62"/>
      <c r="F120" s="64"/>
      <c r="G120" s="64"/>
    </row>
    <row r="121" spans="1:7">
      <c r="B121" s="117"/>
      <c r="C121" s="49"/>
      <c r="D121" s="50"/>
      <c r="E121" s="62"/>
      <c r="F121" s="64"/>
      <c r="G121" s="64"/>
    </row>
    <row r="122" spans="1:7">
      <c r="B122" s="117"/>
      <c r="C122" s="49"/>
      <c r="D122" s="50"/>
      <c r="E122" s="62"/>
      <c r="F122" s="64"/>
      <c r="G122" s="64"/>
    </row>
    <row r="123" spans="1:7">
      <c r="B123" s="117"/>
      <c r="C123" s="49"/>
      <c r="D123" s="50"/>
      <c r="E123" s="62"/>
      <c r="F123" s="64"/>
      <c r="G123" s="64"/>
    </row>
    <row r="124" spans="1:7">
      <c r="B124" s="117"/>
      <c r="C124" s="49"/>
      <c r="D124" s="50"/>
      <c r="E124" s="62"/>
      <c r="F124" s="64"/>
      <c r="G124" s="64"/>
    </row>
    <row r="125" spans="1:7">
      <c r="B125" s="117"/>
      <c r="C125" s="49"/>
      <c r="D125" s="50"/>
      <c r="E125" s="62"/>
      <c r="F125" s="64"/>
      <c r="G125" s="64"/>
    </row>
    <row r="126" spans="1:7">
      <c r="B126" s="117"/>
      <c r="C126" s="49"/>
      <c r="D126" s="50"/>
      <c r="E126" s="62"/>
      <c r="F126" s="64"/>
      <c r="G126" s="64"/>
    </row>
    <row r="127" spans="1:7">
      <c r="B127" s="117"/>
      <c r="C127" s="49"/>
      <c r="D127" s="50"/>
      <c r="E127" s="62"/>
      <c r="F127" s="64"/>
      <c r="G127" s="64"/>
    </row>
    <row r="128" spans="1:7">
      <c r="B128" s="117"/>
      <c r="C128" s="49"/>
      <c r="D128" s="50"/>
      <c r="E128" s="62"/>
      <c r="F128" s="64"/>
      <c r="G128" s="64"/>
    </row>
    <row r="129" spans="1:7">
      <c r="B129" s="117"/>
      <c r="C129" s="49"/>
      <c r="D129" s="50"/>
      <c r="E129" s="62"/>
      <c r="F129" s="64"/>
      <c r="G129" s="64"/>
    </row>
    <row r="130" spans="1:7">
      <c r="B130" s="117"/>
      <c r="C130" s="49"/>
      <c r="D130" s="50"/>
      <c r="E130" s="62"/>
      <c r="F130" s="64"/>
      <c r="G130" s="64"/>
    </row>
    <row r="131" spans="1:7">
      <c r="B131" s="117"/>
      <c r="C131" s="49"/>
      <c r="D131" s="50"/>
      <c r="E131" s="62"/>
      <c r="F131" s="64"/>
      <c r="G131" s="64"/>
    </row>
    <row r="132" spans="1:7">
      <c r="A132" s="116"/>
      <c r="B132" s="117"/>
      <c r="C132" s="49"/>
      <c r="D132" s="50"/>
      <c r="E132" s="62"/>
      <c r="F132" s="64"/>
      <c r="G132" s="64"/>
    </row>
    <row r="133" spans="1:7">
      <c r="B133" s="117"/>
      <c r="C133" s="49"/>
      <c r="D133" s="50"/>
      <c r="E133" s="62"/>
      <c r="F133" s="64"/>
      <c r="G133" s="64"/>
    </row>
    <row r="134" spans="1:7">
      <c r="B134" s="117"/>
      <c r="C134" s="49"/>
      <c r="D134" s="50"/>
      <c r="E134" s="62"/>
      <c r="F134" s="64"/>
      <c r="G134" s="64"/>
    </row>
    <row r="135" spans="1:7">
      <c r="B135" s="117"/>
      <c r="C135" s="49"/>
      <c r="D135" s="50"/>
      <c r="E135" s="62"/>
      <c r="F135" s="64"/>
      <c r="G135" s="64"/>
    </row>
    <row r="136" spans="1:7">
      <c r="B136" s="117"/>
      <c r="C136" s="49"/>
      <c r="D136" s="50"/>
      <c r="E136" s="62"/>
      <c r="F136" s="64"/>
      <c r="G136" s="64"/>
    </row>
    <row r="137" spans="1:7">
      <c r="B137" s="117"/>
      <c r="C137" s="49"/>
      <c r="D137" s="50"/>
      <c r="E137" s="62"/>
      <c r="F137" s="64"/>
      <c r="G137" s="64"/>
    </row>
    <row r="138" spans="1:7">
      <c r="B138" s="117"/>
      <c r="C138" s="49"/>
      <c r="D138" s="50"/>
      <c r="E138" s="62"/>
      <c r="F138" s="64"/>
      <c r="G138" s="64"/>
    </row>
    <row r="139" spans="1:7">
      <c r="B139" s="117"/>
      <c r="C139" s="49"/>
      <c r="D139" s="50"/>
      <c r="E139" s="62"/>
      <c r="F139" s="64"/>
      <c r="G139" s="64"/>
    </row>
    <row r="140" spans="1:7">
      <c r="B140" s="117"/>
      <c r="C140" s="49"/>
      <c r="D140" s="50"/>
      <c r="E140" s="62"/>
      <c r="F140" s="64"/>
      <c r="G140" s="64"/>
    </row>
    <row r="141" spans="1:7">
      <c r="B141" s="117"/>
      <c r="C141" s="49"/>
      <c r="D141" s="50"/>
      <c r="E141" s="62"/>
      <c r="F141" s="64"/>
      <c r="G141" s="64"/>
    </row>
    <row r="142" spans="1:7">
      <c r="B142" s="117"/>
      <c r="C142" s="49"/>
      <c r="D142" s="50"/>
      <c r="E142" s="62"/>
      <c r="F142" s="64"/>
      <c r="G142" s="64"/>
    </row>
    <row r="143" spans="1:7">
      <c r="B143" s="117"/>
      <c r="C143" s="49"/>
      <c r="D143" s="50"/>
      <c r="E143" s="62"/>
      <c r="F143" s="64"/>
      <c r="G143" s="64"/>
    </row>
    <row r="144" spans="1:7">
      <c r="A144" s="116"/>
      <c r="B144" s="117"/>
      <c r="C144" s="49"/>
      <c r="D144" s="50"/>
      <c r="E144" s="62"/>
      <c r="F144" s="64"/>
      <c r="G144" s="64"/>
    </row>
    <row r="145" spans="1:7">
      <c r="B145" s="117"/>
      <c r="C145" s="49"/>
      <c r="D145" s="50"/>
      <c r="E145" s="62"/>
      <c r="F145" s="64"/>
      <c r="G145" s="64"/>
    </row>
    <row r="146" spans="1:7">
      <c r="B146" s="117"/>
      <c r="C146" s="49"/>
      <c r="D146" s="50"/>
      <c r="E146" s="62"/>
      <c r="F146" s="64"/>
      <c r="G146" s="64"/>
    </row>
    <row r="147" spans="1:7">
      <c r="B147" s="117"/>
      <c r="C147" s="49"/>
      <c r="D147" s="50"/>
      <c r="E147" s="62"/>
      <c r="F147" s="64"/>
      <c r="G147" s="64"/>
    </row>
    <row r="148" spans="1:7">
      <c r="B148" s="117"/>
      <c r="C148" s="49"/>
      <c r="D148" s="50"/>
      <c r="E148" s="62"/>
      <c r="F148" s="64"/>
      <c r="G148" s="64"/>
    </row>
    <row r="149" spans="1:7">
      <c r="B149" s="117"/>
      <c r="C149" s="49"/>
      <c r="D149" s="50"/>
      <c r="E149" s="62"/>
      <c r="F149" s="64"/>
      <c r="G149" s="64"/>
    </row>
    <row r="150" spans="1:7">
      <c r="B150" s="117"/>
      <c r="C150" s="49"/>
      <c r="D150" s="50"/>
      <c r="E150" s="62"/>
      <c r="F150" s="64"/>
      <c r="G150" s="64"/>
    </row>
    <row r="151" spans="1:7">
      <c r="B151" s="117"/>
      <c r="C151" s="49"/>
      <c r="D151" s="50"/>
      <c r="E151" s="62"/>
      <c r="F151" s="64"/>
      <c r="G151" s="64"/>
    </row>
    <row r="152" spans="1:7">
      <c r="B152" s="117"/>
      <c r="C152" s="49"/>
      <c r="D152" s="50"/>
      <c r="E152" s="62"/>
      <c r="F152" s="64"/>
      <c r="G152" s="64"/>
    </row>
    <row r="153" spans="1:7">
      <c r="B153" s="117"/>
      <c r="C153" s="49"/>
      <c r="D153" s="50"/>
      <c r="E153" s="62"/>
      <c r="F153" s="64"/>
      <c r="G153" s="64"/>
    </row>
    <row r="154" spans="1:7">
      <c r="B154" s="117"/>
      <c r="C154" s="49"/>
      <c r="D154" s="50"/>
      <c r="E154" s="62"/>
      <c r="F154" s="64"/>
      <c r="G154" s="64"/>
    </row>
    <row r="155" spans="1:7">
      <c r="B155" s="117"/>
      <c r="C155" s="49"/>
      <c r="D155" s="50"/>
      <c r="E155" s="62"/>
      <c r="F155" s="63"/>
      <c r="G155" s="63"/>
    </row>
    <row r="156" spans="1:7">
      <c r="A156" s="116"/>
      <c r="B156" s="117"/>
      <c r="C156" s="49"/>
      <c r="D156" s="50"/>
      <c r="E156" s="62"/>
      <c r="F156" s="63"/>
      <c r="G156" s="63"/>
    </row>
    <row r="157" spans="1:7">
      <c r="B157" s="117"/>
      <c r="C157" s="49"/>
      <c r="D157" s="50"/>
      <c r="E157" s="62"/>
      <c r="F157" s="65"/>
      <c r="G157" s="65"/>
    </row>
    <row r="158" spans="1:7">
      <c r="B158" s="117"/>
      <c r="C158" s="49"/>
      <c r="D158" s="50"/>
      <c r="E158" s="62"/>
    </row>
    <row r="159" spans="1:7">
      <c r="B159" s="117"/>
      <c r="C159" s="49"/>
      <c r="D159" s="50"/>
      <c r="E159" s="62"/>
    </row>
    <row r="160" spans="1:7">
      <c r="B160" s="117"/>
      <c r="C160" s="49"/>
      <c r="D160" s="50"/>
      <c r="E160" s="62"/>
    </row>
    <row r="161" spans="1:5">
      <c r="B161" s="117"/>
      <c r="C161" s="49"/>
      <c r="D161" s="50"/>
      <c r="E161" s="62"/>
    </row>
    <row r="162" spans="1:5">
      <c r="B162" s="117"/>
      <c r="C162" s="49"/>
      <c r="D162" s="50"/>
      <c r="E162" s="62"/>
    </row>
    <row r="163" spans="1:5">
      <c r="B163" s="117"/>
      <c r="C163" s="49"/>
      <c r="D163" s="50"/>
      <c r="E163" s="62"/>
    </row>
    <row r="164" spans="1:5">
      <c r="B164" s="117"/>
      <c r="C164" s="49"/>
      <c r="D164" s="50"/>
      <c r="E164" s="62"/>
    </row>
    <row r="165" spans="1:5">
      <c r="B165" s="117"/>
      <c r="C165" s="49"/>
      <c r="D165" s="50"/>
      <c r="E165" s="62"/>
    </row>
    <row r="166" spans="1:5">
      <c r="B166" s="117"/>
      <c r="C166" s="49"/>
      <c r="D166" s="50"/>
      <c r="E166" s="62"/>
    </row>
    <row r="167" spans="1:5">
      <c r="B167" s="117"/>
      <c r="C167" s="49"/>
      <c r="D167" s="50"/>
      <c r="E167" s="62"/>
    </row>
    <row r="168" spans="1:5">
      <c r="A168" s="116"/>
      <c r="B168" s="117"/>
      <c r="C168" s="49"/>
      <c r="D168" s="50"/>
      <c r="E168" s="62"/>
    </row>
    <row r="169" spans="1:5">
      <c r="B169" s="117"/>
      <c r="C169" s="49"/>
      <c r="D169" s="50"/>
      <c r="E169" s="62"/>
    </row>
    <row r="170" spans="1:5">
      <c r="B170" s="117"/>
      <c r="C170" s="49"/>
      <c r="D170" s="50"/>
      <c r="E170" s="62"/>
    </row>
    <row r="171" spans="1:5">
      <c r="B171" s="117"/>
      <c r="C171" s="49"/>
      <c r="D171" s="50"/>
      <c r="E171" s="62"/>
    </row>
    <row r="172" spans="1:5">
      <c r="B172" s="117"/>
      <c r="C172" s="49"/>
      <c r="D172" s="50"/>
      <c r="E172" s="62"/>
    </row>
    <row r="173" spans="1:5">
      <c r="B173" s="117"/>
      <c r="C173" s="49"/>
      <c r="D173" s="50"/>
      <c r="E173" s="62"/>
    </row>
    <row r="174" spans="1:5">
      <c r="B174" s="117"/>
      <c r="C174" s="49"/>
      <c r="D174" s="50"/>
      <c r="E174" s="62"/>
    </row>
    <row r="175" spans="1:5">
      <c r="B175" s="117"/>
      <c r="C175" s="49"/>
      <c r="D175" s="50"/>
      <c r="E175" s="62"/>
    </row>
    <row r="176" spans="1:5">
      <c r="B176" s="117"/>
      <c r="C176" s="49"/>
      <c r="D176" s="50"/>
      <c r="E176" s="62"/>
    </row>
    <row r="177" spans="1:5">
      <c r="B177" s="117"/>
      <c r="C177" s="49"/>
      <c r="D177" s="50"/>
      <c r="E177" s="62"/>
    </row>
    <row r="178" spans="1:5">
      <c r="B178" s="117"/>
      <c r="C178" s="49"/>
      <c r="D178" s="50"/>
      <c r="E178" s="62"/>
    </row>
    <row r="179" spans="1:5">
      <c r="B179" s="117"/>
      <c r="C179" s="49"/>
      <c r="D179" s="50"/>
      <c r="E179" s="62"/>
    </row>
    <row r="180" spans="1:5">
      <c r="A180" s="116"/>
      <c r="B180" s="117"/>
      <c r="C180" s="49"/>
      <c r="D180" s="50"/>
      <c r="E180" s="62"/>
    </row>
    <row r="181" spans="1:5">
      <c r="B181" s="117"/>
      <c r="C181" s="49"/>
      <c r="D181" s="50"/>
      <c r="E181" s="62"/>
    </row>
    <row r="182" spans="1:5">
      <c r="B182" s="117"/>
      <c r="C182" s="49"/>
      <c r="D182" s="50"/>
      <c r="E182" s="62"/>
    </row>
    <row r="183" spans="1:5">
      <c r="B183" s="117"/>
      <c r="C183" s="49"/>
      <c r="D183" s="50"/>
      <c r="E183" s="62"/>
    </row>
    <row r="184" spans="1:5">
      <c r="B184" s="117"/>
      <c r="C184" s="49"/>
      <c r="D184" s="50"/>
      <c r="E184" s="62"/>
    </row>
    <row r="185" spans="1:5">
      <c r="B185" s="117"/>
      <c r="C185" s="49"/>
      <c r="D185" s="50"/>
      <c r="E185" s="62"/>
    </row>
    <row r="186" spans="1:5">
      <c r="B186" s="117"/>
      <c r="C186" s="49"/>
      <c r="D186" s="50"/>
      <c r="E186" s="62"/>
    </row>
    <row r="187" spans="1:5">
      <c r="B187" s="117"/>
      <c r="C187" s="49"/>
      <c r="D187" s="50"/>
      <c r="E187" s="62"/>
    </row>
    <row r="188" spans="1:5">
      <c r="B188" s="117"/>
      <c r="C188" s="49"/>
      <c r="D188" s="50"/>
      <c r="E188" s="62"/>
    </row>
    <row r="189" spans="1:5">
      <c r="B189" s="117"/>
      <c r="C189" s="49"/>
      <c r="D189" s="50"/>
      <c r="E189" s="62"/>
    </row>
    <row r="190" spans="1:5">
      <c r="B190" s="117"/>
      <c r="C190" s="49"/>
      <c r="D190" s="50"/>
      <c r="E190" s="62"/>
    </row>
    <row r="191" spans="1:5">
      <c r="B191" s="117"/>
      <c r="C191" s="49"/>
      <c r="D191" s="50"/>
      <c r="E191" s="62"/>
    </row>
    <row r="192" spans="1:5">
      <c r="A192" s="116"/>
      <c r="B192" s="117"/>
      <c r="C192" s="49"/>
      <c r="D192" s="50"/>
      <c r="E192" s="62"/>
    </row>
    <row r="193" spans="1:5">
      <c r="B193" s="117"/>
      <c r="C193" s="49"/>
      <c r="D193" s="50"/>
      <c r="E193" s="62"/>
    </row>
    <row r="194" spans="1:5">
      <c r="B194" s="117"/>
      <c r="C194" s="49"/>
      <c r="D194" s="50"/>
      <c r="E194" s="62"/>
    </row>
    <row r="195" spans="1:5">
      <c r="B195" s="117"/>
      <c r="C195" s="49"/>
      <c r="D195" s="50"/>
      <c r="E195" s="62"/>
    </row>
    <row r="196" spans="1:5">
      <c r="B196" s="117"/>
      <c r="C196" s="49"/>
      <c r="D196" s="50"/>
      <c r="E196" s="62"/>
    </row>
    <row r="197" spans="1:5">
      <c r="B197" s="117"/>
      <c r="C197" s="49"/>
      <c r="D197" s="50"/>
      <c r="E197" s="62"/>
    </row>
    <row r="198" spans="1:5">
      <c r="B198" s="117"/>
      <c r="C198" s="49"/>
      <c r="D198" s="50"/>
      <c r="E198" s="62"/>
    </row>
    <row r="199" spans="1:5">
      <c r="B199" s="117"/>
      <c r="C199" s="49"/>
      <c r="D199" s="50"/>
      <c r="E199" s="62"/>
    </row>
    <row r="200" spans="1:5">
      <c r="B200" s="117"/>
      <c r="C200" s="49"/>
      <c r="D200" s="50"/>
      <c r="E200" s="62"/>
    </row>
    <row r="201" spans="1:5">
      <c r="B201" s="117"/>
      <c r="C201" s="49"/>
      <c r="D201" s="50"/>
      <c r="E201" s="62"/>
    </row>
    <row r="202" spans="1:5">
      <c r="B202" s="117"/>
      <c r="C202" s="49"/>
      <c r="D202" s="50"/>
      <c r="E202" s="62"/>
    </row>
    <row r="203" spans="1:5">
      <c r="B203" s="117"/>
      <c r="C203" s="49"/>
      <c r="D203" s="50"/>
      <c r="E203" s="62"/>
    </row>
    <row r="204" spans="1:5">
      <c r="A204" s="116"/>
      <c r="B204" s="117"/>
      <c r="C204" s="49"/>
      <c r="D204" s="50"/>
      <c r="E204" s="62"/>
    </row>
    <row r="205" spans="1:5">
      <c r="B205" s="117"/>
      <c r="C205" s="49"/>
      <c r="D205" s="50"/>
      <c r="E205" s="62"/>
    </row>
    <row r="206" spans="1:5">
      <c r="B206" s="117"/>
      <c r="C206" s="49"/>
      <c r="D206" s="50"/>
      <c r="E206" s="62"/>
    </row>
    <row r="207" spans="1:5">
      <c r="B207" s="117"/>
      <c r="C207" s="49"/>
      <c r="D207" s="50"/>
      <c r="E207" s="62"/>
    </row>
    <row r="208" spans="1:5">
      <c r="B208" s="117"/>
      <c r="C208" s="49"/>
      <c r="D208" s="50"/>
      <c r="E208" s="62"/>
    </row>
    <row r="209" spans="1:5">
      <c r="B209" s="117"/>
      <c r="C209" s="49"/>
      <c r="D209" s="50"/>
      <c r="E209" s="62"/>
    </row>
    <row r="210" spans="1:5">
      <c r="B210" s="117"/>
      <c r="C210" s="49"/>
      <c r="D210" s="50"/>
      <c r="E210" s="62"/>
    </row>
    <row r="211" spans="1:5">
      <c r="B211" s="117"/>
      <c r="C211" s="49"/>
      <c r="D211" s="50"/>
      <c r="E211" s="62"/>
    </row>
    <row r="212" spans="1:5">
      <c r="B212" s="117"/>
      <c r="C212" s="49"/>
      <c r="D212" s="50"/>
      <c r="E212" s="62"/>
    </row>
    <row r="213" spans="1:5">
      <c r="B213" s="117"/>
      <c r="C213" s="49"/>
      <c r="D213" s="50"/>
      <c r="E213" s="62"/>
    </row>
    <row r="214" spans="1:5">
      <c r="B214" s="117"/>
      <c r="C214" s="49"/>
      <c r="D214" s="50"/>
      <c r="E214" s="62"/>
    </row>
    <row r="215" spans="1:5">
      <c r="B215" s="117"/>
      <c r="C215" s="49"/>
      <c r="D215" s="50"/>
      <c r="E215" s="62"/>
    </row>
    <row r="216" spans="1:5">
      <c r="A216" s="116"/>
      <c r="B216" s="117"/>
      <c r="C216" s="49"/>
      <c r="D216" s="50"/>
      <c r="E216" s="62"/>
    </row>
    <row r="217" spans="1:5">
      <c r="B217" s="117"/>
      <c r="C217" s="49"/>
      <c r="D217" s="50"/>
      <c r="E217" s="62"/>
    </row>
    <row r="218" spans="1:5">
      <c r="B218" s="117"/>
      <c r="C218" s="49"/>
      <c r="D218" s="50"/>
      <c r="E218" s="62"/>
    </row>
    <row r="219" spans="1:5">
      <c r="B219" s="117"/>
      <c r="C219" s="49"/>
      <c r="D219" s="50"/>
      <c r="E219" s="62"/>
    </row>
    <row r="220" spans="1:5">
      <c r="B220" s="117"/>
      <c r="C220" s="49"/>
      <c r="D220" s="50"/>
      <c r="E220" s="62"/>
    </row>
    <row r="221" spans="1:5">
      <c r="B221" s="117"/>
      <c r="C221" s="49"/>
      <c r="D221" s="50"/>
      <c r="E221" s="62"/>
    </row>
    <row r="222" spans="1:5">
      <c r="B222" s="117"/>
      <c r="C222" s="49"/>
      <c r="D222" s="50"/>
      <c r="E222" s="62"/>
    </row>
    <row r="223" spans="1:5">
      <c r="B223" s="117"/>
      <c r="C223" s="49"/>
      <c r="D223" s="50"/>
      <c r="E223" s="62"/>
    </row>
    <row r="224" spans="1:5">
      <c r="B224" s="117"/>
      <c r="C224" s="49"/>
      <c r="D224" s="50"/>
      <c r="E224" s="62"/>
    </row>
    <row r="225" spans="1:5">
      <c r="B225" s="117"/>
      <c r="C225" s="49"/>
      <c r="D225" s="50"/>
      <c r="E225" s="62"/>
    </row>
    <row r="226" spans="1:5">
      <c r="B226" s="117"/>
      <c r="C226" s="49"/>
      <c r="D226" s="50"/>
      <c r="E226" s="62"/>
    </row>
    <row r="227" spans="1:5">
      <c r="B227" s="117"/>
      <c r="C227" s="49"/>
      <c r="D227" s="50"/>
      <c r="E227" s="62"/>
    </row>
    <row r="228" spans="1:5">
      <c r="A228" s="116"/>
      <c r="B228" s="117"/>
      <c r="C228" s="49"/>
      <c r="D228" s="50"/>
      <c r="E228" s="62"/>
    </row>
    <row r="229" spans="1:5">
      <c r="B229" s="117"/>
      <c r="C229" s="49"/>
      <c r="D229" s="50"/>
      <c r="E229" s="62"/>
    </row>
    <row r="230" spans="1:5">
      <c r="B230" s="117"/>
      <c r="C230" s="49"/>
      <c r="D230" s="50"/>
      <c r="E230" s="62"/>
    </row>
    <row r="231" spans="1:5">
      <c r="B231" s="117"/>
      <c r="C231" s="49"/>
      <c r="D231" s="50"/>
      <c r="E231" s="62"/>
    </row>
    <row r="232" spans="1:5">
      <c r="B232" s="117"/>
      <c r="C232" s="49"/>
      <c r="D232" s="50"/>
      <c r="E232" s="62"/>
    </row>
    <row r="233" spans="1:5">
      <c r="B233" s="117"/>
      <c r="C233" s="49"/>
      <c r="D233" s="50"/>
      <c r="E233" s="62"/>
    </row>
    <row r="234" spans="1:5">
      <c r="B234" s="117"/>
      <c r="C234" s="49"/>
      <c r="D234" s="50"/>
      <c r="E234" s="62"/>
    </row>
    <row r="235" spans="1:5">
      <c r="B235" s="117"/>
      <c r="C235" s="49"/>
      <c r="D235" s="50"/>
      <c r="E235" s="62"/>
    </row>
    <row r="236" spans="1:5">
      <c r="B236" s="117"/>
      <c r="C236" s="49"/>
      <c r="D236" s="50"/>
      <c r="E236" s="62"/>
    </row>
    <row r="237" spans="1:5">
      <c r="B237" s="117"/>
      <c r="C237" s="49"/>
      <c r="D237" s="50"/>
      <c r="E237" s="62"/>
    </row>
    <row r="238" spans="1:5">
      <c r="B238" s="117"/>
      <c r="C238" s="49"/>
      <c r="D238" s="50"/>
      <c r="E238" s="62"/>
    </row>
    <row r="239" spans="1:5">
      <c r="B239" s="117"/>
      <c r="C239" s="49"/>
      <c r="D239" s="50"/>
      <c r="E239" s="62"/>
    </row>
    <row r="240" spans="1:5">
      <c r="A240" s="116"/>
      <c r="B240" s="117"/>
      <c r="C240" s="49"/>
      <c r="D240" s="50"/>
      <c r="E240" s="62"/>
    </row>
    <row r="241" spans="1:5">
      <c r="B241" s="117"/>
      <c r="C241" s="49"/>
      <c r="D241" s="50"/>
      <c r="E241" s="62"/>
    </row>
    <row r="242" spans="1:5">
      <c r="B242" s="117"/>
      <c r="C242" s="49"/>
      <c r="D242" s="50"/>
      <c r="E242" s="62"/>
    </row>
    <row r="243" spans="1:5">
      <c r="B243" s="117"/>
      <c r="C243" s="49"/>
      <c r="D243" s="50"/>
      <c r="E243" s="62"/>
    </row>
    <row r="244" spans="1:5">
      <c r="B244" s="117"/>
      <c r="C244" s="49"/>
      <c r="D244" s="50"/>
      <c r="E244" s="62"/>
    </row>
    <row r="245" spans="1:5">
      <c r="B245" s="117"/>
      <c r="C245" s="49"/>
      <c r="D245" s="50"/>
      <c r="E245" s="62"/>
    </row>
    <row r="246" spans="1:5">
      <c r="B246" s="117"/>
      <c r="C246" s="49"/>
      <c r="D246" s="50"/>
      <c r="E246" s="62"/>
    </row>
    <row r="247" spans="1:5">
      <c r="B247" s="117"/>
      <c r="C247" s="49"/>
      <c r="D247" s="50"/>
      <c r="E247" s="62"/>
    </row>
    <row r="248" spans="1:5">
      <c r="B248" s="117"/>
      <c r="C248" s="49"/>
      <c r="D248" s="50"/>
      <c r="E248" s="62"/>
    </row>
    <row r="249" spans="1:5">
      <c r="B249" s="117"/>
      <c r="C249" s="49"/>
      <c r="D249" s="50"/>
      <c r="E249" s="62"/>
    </row>
    <row r="250" spans="1:5">
      <c r="B250" s="117"/>
      <c r="C250" s="49"/>
      <c r="D250" s="50"/>
      <c r="E250" s="62"/>
    </row>
    <row r="251" spans="1:5">
      <c r="B251" s="117"/>
      <c r="C251" s="49"/>
      <c r="D251" s="50"/>
      <c r="E251" s="62"/>
    </row>
    <row r="252" spans="1:5">
      <c r="A252" s="116"/>
      <c r="B252" s="117"/>
      <c r="C252" s="49"/>
      <c r="D252" s="50"/>
      <c r="E252" s="62"/>
    </row>
    <row r="253" spans="1:5">
      <c r="B253" s="117"/>
      <c r="C253" s="49"/>
      <c r="D253" s="50"/>
      <c r="E253" s="62"/>
    </row>
    <row r="254" spans="1:5">
      <c r="B254" s="117"/>
      <c r="C254" s="49"/>
      <c r="D254" s="50"/>
      <c r="E254" s="62"/>
    </row>
    <row r="255" spans="1:5">
      <c r="B255" s="117"/>
      <c r="C255" s="49"/>
      <c r="D255" s="50"/>
      <c r="E255" s="62"/>
    </row>
    <row r="256" spans="1:5">
      <c r="B256" s="117"/>
      <c r="C256" s="49"/>
      <c r="D256" s="50"/>
      <c r="E256" s="62"/>
    </row>
    <row r="257" spans="1:5">
      <c r="B257" s="117"/>
      <c r="C257" s="49"/>
      <c r="D257" s="50"/>
      <c r="E257" s="62"/>
    </row>
    <row r="258" spans="1:5">
      <c r="B258" s="117"/>
      <c r="C258" s="49"/>
      <c r="D258" s="50"/>
      <c r="E258" s="62"/>
    </row>
    <row r="259" spans="1:5">
      <c r="B259" s="117"/>
      <c r="C259" s="49"/>
      <c r="D259" s="50"/>
      <c r="E259" s="62"/>
    </row>
    <row r="260" spans="1:5">
      <c r="B260" s="117"/>
      <c r="C260" s="49"/>
      <c r="D260" s="50"/>
      <c r="E260" s="62"/>
    </row>
    <row r="261" spans="1:5">
      <c r="B261" s="117"/>
      <c r="C261" s="49"/>
      <c r="D261" s="50"/>
      <c r="E261" s="62"/>
    </row>
    <row r="262" spans="1:5">
      <c r="B262" s="117"/>
      <c r="C262" s="49"/>
      <c r="D262" s="50"/>
      <c r="E262" s="62"/>
    </row>
    <row r="263" spans="1:5">
      <c r="B263" s="117"/>
      <c r="C263" s="49"/>
      <c r="D263" s="50"/>
      <c r="E263" s="62"/>
    </row>
    <row r="264" spans="1:5">
      <c r="A264" s="116"/>
      <c r="B264" s="117"/>
      <c r="C264" s="49"/>
      <c r="D264" s="50"/>
      <c r="E264" s="62"/>
    </row>
    <row r="265" spans="1:5">
      <c r="B265" s="117"/>
      <c r="C265" s="49"/>
      <c r="D265" s="50"/>
      <c r="E265" s="62"/>
    </row>
    <row r="266" spans="1:5">
      <c r="B266" s="117"/>
      <c r="C266" s="49"/>
      <c r="D266" s="50"/>
      <c r="E266" s="62"/>
    </row>
    <row r="267" spans="1:5">
      <c r="B267" s="117"/>
      <c r="C267" s="49"/>
      <c r="D267" s="50"/>
      <c r="E267" s="62"/>
    </row>
    <row r="268" spans="1:5">
      <c r="B268" s="117"/>
      <c r="C268" s="49"/>
      <c r="D268" s="50"/>
      <c r="E268" s="62"/>
    </row>
    <row r="269" spans="1:5">
      <c r="B269" s="117"/>
      <c r="C269" s="49"/>
      <c r="D269" s="50"/>
      <c r="E269" s="62"/>
    </row>
    <row r="270" spans="1:5">
      <c r="B270" s="117"/>
      <c r="C270" s="49"/>
      <c r="D270" s="50"/>
      <c r="E270" s="62"/>
    </row>
    <row r="271" spans="1:5">
      <c r="B271" s="117"/>
      <c r="C271" s="49"/>
      <c r="D271" s="50"/>
      <c r="E271" s="62"/>
    </row>
    <row r="272" spans="1:5">
      <c r="B272" s="117"/>
      <c r="C272" s="49"/>
      <c r="D272" s="50"/>
      <c r="E272" s="62"/>
    </row>
    <row r="273" spans="1:5">
      <c r="B273" s="117"/>
      <c r="C273" s="49"/>
      <c r="D273" s="50"/>
      <c r="E273" s="62"/>
    </row>
    <row r="274" spans="1:5">
      <c r="B274" s="117"/>
      <c r="C274" s="49"/>
      <c r="D274" s="50"/>
      <c r="E274" s="62"/>
    </row>
    <row r="275" spans="1:5">
      <c r="B275" s="117"/>
      <c r="C275" s="49"/>
      <c r="D275" s="50"/>
      <c r="E275" s="62"/>
    </row>
    <row r="276" spans="1:5">
      <c r="A276" s="116"/>
      <c r="B276" s="117"/>
      <c r="C276" s="49"/>
      <c r="D276" s="50"/>
      <c r="E276" s="62"/>
    </row>
    <row r="277" spans="1:5">
      <c r="B277" s="117"/>
      <c r="C277" s="49"/>
      <c r="D277" s="50"/>
      <c r="E277" s="62"/>
    </row>
    <row r="278" spans="1:5">
      <c r="B278" s="117"/>
      <c r="C278" s="49"/>
      <c r="D278" s="50"/>
      <c r="E278" s="62"/>
    </row>
    <row r="279" spans="1:5">
      <c r="B279" s="117"/>
      <c r="C279" s="49"/>
      <c r="D279" s="50"/>
      <c r="E279" s="62"/>
    </row>
    <row r="280" spans="1:5">
      <c r="B280" s="117"/>
      <c r="C280" s="49"/>
      <c r="D280" s="50"/>
      <c r="E280" s="62"/>
    </row>
    <row r="281" spans="1:5">
      <c r="B281" s="117"/>
      <c r="C281" s="49"/>
      <c r="D281" s="50"/>
      <c r="E281" s="62"/>
    </row>
    <row r="282" spans="1:5">
      <c r="B282" s="117"/>
      <c r="C282" s="49"/>
      <c r="D282" s="50"/>
      <c r="E282" s="62"/>
    </row>
    <row r="283" spans="1:5">
      <c r="B283" s="117"/>
      <c r="C283" s="49"/>
      <c r="D283" s="50"/>
      <c r="E283" s="62"/>
    </row>
    <row r="284" spans="1:5">
      <c r="B284" s="117"/>
      <c r="C284" s="49"/>
      <c r="D284" s="50"/>
      <c r="E284" s="62"/>
    </row>
    <row r="285" spans="1:5">
      <c r="B285" s="117"/>
      <c r="C285" s="49"/>
      <c r="D285" s="50"/>
      <c r="E285" s="62"/>
    </row>
    <row r="286" spans="1:5">
      <c r="B286" s="117"/>
      <c r="C286" s="49"/>
      <c r="D286" s="50"/>
      <c r="E286" s="62"/>
    </row>
    <row r="287" spans="1:5">
      <c r="B287" s="117"/>
      <c r="C287" s="49"/>
      <c r="D287" s="50"/>
      <c r="E287" s="62"/>
    </row>
    <row r="288" spans="1:5">
      <c r="A288" s="116"/>
      <c r="B288" s="117"/>
      <c r="C288" s="49"/>
      <c r="D288" s="50"/>
      <c r="E288" s="62"/>
    </row>
    <row r="289" spans="1:5">
      <c r="B289" s="117"/>
      <c r="C289" s="49"/>
      <c r="D289" s="50"/>
      <c r="E289" s="62"/>
    </row>
    <row r="290" spans="1:5">
      <c r="B290" s="117"/>
      <c r="C290" s="49"/>
      <c r="D290" s="50"/>
      <c r="E290" s="62"/>
    </row>
    <row r="291" spans="1:5">
      <c r="B291" s="117"/>
      <c r="C291" s="49"/>
      <c r="D291" s="50"/>
      <c r="E291" s="62"/>
    </row>
    <row r="292" spans="1:5">
      <c r="B292" s="117"/>
      <c r="C292" s="49"/>
      <c r="D292" s="50"/>
      <c r="E292" s="62"/>
    </row>
    <row r="293" spans="1:5">
      <c r="B293" s="117"/>
      <c r="C293" s="49"/>
      <c r="D293" s="50"/>
      <c r="E293" s="62"/>
    </row>
    <row r="294" spans="1:5">
      <c r="B294" s="117"/>
      <c r="C294" s="49"/>
      <c r="D294" s="50"/>
      <c r="E294" s="62"/>
    </row>
    <row r="295" spans="1:5">
      <c r="B295" s="117"/>
      <c r="C295" s="49"/>
      <c r="D295" s="50"/>
      <c r="E295" s="62"/>
    </row>
    <row r="296" spans="1:5">
      <c r="B296" s="117"/>
      <c r="C296" s="49"/>
      <c r="D296" s="50"/>
      <c r="E296" s="62"/>
    </row>
    <row r="297" spans="1:5">
      <c r="B297" s="117"/>
      <c r="C297" s="49"/>
      <c r="D297" s="50"/>
      <c r="E297" s="62"/>
    </row>
    <row r="298" spans="1:5">
      <c r="B298" s="117"/>
      <c r="C298" s="49"/>
      <c r="D298" s="50"/>
      <c r="E298" s="62"/>
    </row>
    <row r="299" spans="1:5">
      <c r="B299" s="117"/>
      <c r="C299" s="49"/>
      <c r="D299" s="50"/>
      <c r="E299" s="62"/>
    </row>
    <row r="300" spans="1:5">
      <c r="A300" s="116"/>
      <c r="B300" s="117"/>
      <c r="C300" s="49"/>
      <c r="D300" s="50"/>
      <c r="E300" s="62"/>
    </row>
    <row r="301" spans="1:5">
      <c r="B301" s="117"/>
      <c r="C301" s="49"/>
      <c r="D301" s="50"/>
      <c r="E301" s="62"/>
    </row>
    <row r="302" spans="1:5">
      <c r="B302" s="117"/>
      <c r="C302" s="49"/>
      <c r="D302" s="50"/>
      <c r="E302" s="62"/>
    </row>
    <row r="303" spans="1:5">
      <c r="B303" s="117"/>
      <c r="C303" s="49"/>
      <c r="D303" s="50"/>
      <c r="E303" s="62"/>
    </row>
    <row r="304" spans="1:5">
      <c r="B304" s="117"/>
      <c r="C304" s="49"/>
      <c r="D304" s="50"/>
      <c r="E304" s="62"/>
    </row>
    <row r="305" spans="1:5">
      <c r="B305" s="117"/>
      <c r="C305" s="49"/>
      <c r="D305" s="50"/>
      <c r="E305" s="62"/>
    </row>
    <row r="306" spans="1:5">
      <c r="B306" s="117"/>
      <c r="C306" s="49"/>
      <c r="D306" s="50"/>
      <c r="E306" s="62"/>
    </row>
    <row r="307" spans="1:5">
      <c r="B307" s="117"/>
      <c r="C307" s="49"/>
      <c r="D307" s="50"/>
      <c r="E307" s="62"/>
    </row>
    <row r="308" spans="1:5">
      <c r="B308" s="117"/>
      <c r="C308" s="49"/>
      <c r="D308" s="50"/>
      <c r="E308" s="62"/>
    </row>
    <row r="309" spans="1:5">
      <c r="B309" s="117"/>
      <c r="C309" s="49"/>
      <c r="D309" s="50"/>
      <c r="E309" s="62"/>
    </row>
    <row r="310" spans="1:5">
      <c r="B310" s="117"/>
      <c r="C310" s="49"/>
      <c r="D310" s="50"/>
      <c r="E310" s="62"/>
    </row>
    <row r="311" spans="1:5">
      <c r="B311" s="117"/>
      <c r="C311" s="49"/>
      <c r="D311" s="50"/>
      <c r="E311" s="62"/>
    </row>
    <row r="312" spans="1:5">
      <c r="A312" s="116"/>
      <c r="B312" s="117"/>
      <c r="C312" s="49"/>
      <c r="D312" s="50"/>
      <c r="E312" s="62"/>
    </row>
    <row r="313" spans="1:5">
      <c r="B313" s="117"/>
      <c r="C313" s="49"/>
      <c r="D313" s="50"/>
      <c r="E313" s="62"/>
    </row>
    <row r="314" spans="1:5">
      <c r="B314" s="117"/>
      <c r="C314" s="49"/>
      <c r="D314" s="50"/>
      <c r="E314" s="62"/>
    </row>
    <row r="315" spans="1:5">
      <c r="B315" s="117"/>
      <c r="C315" s="49"/>
      <c r="D315" s="50"/>
      <c r="E315" s="62"/>
    </row>
    <row r="316" spans="1:5">
      <c r="B316" s="117"/>
      <c r="C316" s="49"/>
      <c r="D316" s="50"/>
      <c r="E316" s="62"/>
    </row>
    <row r="317" spans="1:5">
      <c r="B317" s="117"/>
      <c r="C317" s="49"/>
      <c r="D317" s="50"/>
      <c r="E317" s="62"/>
    </row>
    <row r="318" spans="1:5">
      <c r="B318" s="117"/>
      <c r="C318" s="49"/>
      <c r="D318" s="50"/>
      <c r="E318" s="62"/>
    </row>
    <row r="319" spans="1:5">
      <c r="B319" s="117"/>
      <c r="C319" s="49"/>
      <c r="D319" s="50"/>
      <c r="E319" s="62"/>
    </row>
    <row r="320" spans="1:5">
      <c r="B320" s="117"/>
      <c r="C320" s="49"/>
      <c r="D320" s="50"/>
      <c r="E320" s="62"/>
    </row>
    <row r="321" spans="1:5">
      <c r="B321" s="117"/>
      <c r="C321" s="49"/>
      <c r="D321" s="50"/>
      <c r="E321" s="62"/>
    </row>
    <row r="322" spans="1:5">
      <c r="B322" s="117"/>
      <c r="C322" s="49"/>
      <c r="D322" s="50"/>
      <c r="E322" s="62"/>
    </row>
    <row r="323" spans="1:5">
      <c r="B323" s="117"/>
      <c r="C323" s="49"/>
      <c r="D323" s="50"/>
      <c r="E323" s="62"/>
    </row>
    <row r="324" spans="1:5">
      <c r="A324" s="116"/>
      <c r="B324" s="117"/>
      <c r="C324" s="49"/>
      <c r="D324" s="50"/>
      <c r="E324" s="62"/>
    </row>
    <row r="325" spans="1:5">
      <c r="B325" s="117"/>
      <c r="C325" s="49"/>
      <c r="D325" s="50"/>
      <c r="E325" s="62"/>
    </row>
    <row r="326" spans="1:5">
      <c r="B326" s="117"/>
      <c r="C326" s="49"/>
      <c r="D326" s="50"/>
      <c r="E326" s="62"/>
    </row>
    <row r="327" spans="1:5">
      <c r="B327" s="117"/>
      <c r="C327" s="49"/>
      <c r="D327" s="50"/>
      <c r="E327" s="62"/>
    </row>
    <row r="328" spans="1:5">
      <c r="B328" s="117"/>
      <c r="C328" s="49"/>
      <c r="D328" s="50"/>
      <c r="E328" s="62"/>
    </row>
    <row r="329" spans="1:5">
      <c r="B329" s="117"/>
      <c r="C329" s="49"/>
      <c r="D329" s="50"/>
      <c r="E329" s="62"/>
    </row>
    <row r="330" spans="1:5">
      <c r="B330" s="117"/>
      <c r="C330" s="49"/>
      <c r="D330" s="50"/>
      <c r="E330" s="62"/>
    </row>
    <row r="331" spans="1:5">
      <c r="B331" s="117"/>
      <c r="C331" s="49"/>
      <c r="D331" s="50"/>
      <c r="E331" s="62"/>
    </row>
    <row r="332" spans="1:5">
      <c r="B332" s="117"/>
      <c r="C332" s="49"/>
      <c r="D332" s="50"/>
      <c r="E332" s="62"/>
    </row>
    <row r="333" spans="1:5">
      <c r="B333" s="117"/>
      <c r="C333" s="49"/>
      <c r="D333" s="50"/>
      <c r="E333" s="62"/>
    </row>
    <row r="334" spans="1:5">
      <c r="B334" s="117"/>
      <c r="C334" s="49"/>
      <c r="D334" s="50"/>
      <c r="E334" s="62"/>
    </row>
    <row r="335" spans="1:5">
      <c r="B335" s="117"/>
      <c r="C335" s="49"/>
      <c r="D335" s="50"/>
      <c r="E335" s="62"/>
    </row>
    <row r="336" spans="1:5">
      <c r="A336" s="116"/>
      <c r="B336" s="117"/>
      <c r="C336" s="49"/>
      <c r="D336" s="50"/>
      <c r="E336" s="62"/>
    </row>
    <row r="337" spans="1:5">
      <c r="B337" s="117"/>
      <c r="C337" s="49"/>
      <c r="D337" s="50"/>
      <c r="E337" s="62"/>
    </row>
    <row r="338" spans="1:5">
      <c r="B338" s="117"/>
      <c r="C338" s="49"/>
      <c r="D338" s="50"/>
      <c r="E338" s="62"/>
    </row>
    <row r="339" spans="1:5">
      <c r="B339" s="117"/>
      <c r="C339" s="49"/>
      <c r="D339" s="50"/>
      <c r="E339" s="62"/>
    </row>
    <row r="340" spans="1:5">
      <c r="B340" s="117"/>
      <c r="C340" s="49"/>
      <c r="D340" s="50"/>
      <c r="E340" s="62"/>
    </row>
    <row r="341" spans="1:5">
      <c r="B341" s="117"/>
      <c r="C341" s="49"/>
      <c r="D341" s="50"/>
      <c r="E341" s="62"/>
    </row>
    <row r="342" spans="1:5">
      <c r="B342" s="117"/>
      <c r="C342" s="49"/>
      <c r="D342" s="50"/>
      <c r="E342" s="62"/>
    </row>
    <row r="343" spans="1:5">
      <c r="B343" s="117"/>
      <c r="C343" s="49"/>
      <c r="D343" s="50"/>
      <c r="E343" s="62"/>
    </row>
    <row r="344" spans="1:5">
      <c r="B344" s="117"/>
      <c r="C344" s="49"/>
      <c r="D344" s="50"/>
      <c r="E344" s="62"/>
    </row>
    <row r="345" spans="1:5">
      <c r="B345" s="117"/>
      <c r="C345" s="49"/>
      <c r="D345" s="50"/>
      <c r="E345" s="62"/>
    </row>
    <row r="346" spans="1:5">
      <c r="B346" s="117"/>
      <c r="C346" s="49"/>
      <c r="D346" s="50"/>
      <c r="E346" s="62"/>
    </row>
    <row r="347" spans="1:5">
      <c r="B347" s="117"/>
      <c r="C347" s="49"/>
      <c r="D347" s="50"/>
      <c r="E347" s="62"/>
    </row>
    <row r="348" spans="1:5">
      <c r="A348" s="116"/>
      <c r="B348" s="117"/>
      <c r="C348" s="49"/>
      <c r="D348" s="50"/>
      <c r="E348" s="62"/>
    </row>
    <row r="349" spans="1:5">
      <c r="B349" s="117"/>
      <c r="C349" s="49"/>
      <c r="D349" s="50"/>
      <c r="E349" s="62"/>
    </row>
    <row r="350" spans="1:5">
      <c r="B350" s="117"/>
      <c r="C350" s="49"/>
      <c r="D350" s="50"/>
      <c r="E350" s="62"/>
    </row>
    <row r="351" spans="1:5">
      <c r="B351" s="117"/>
      <c r="C351" s="49"/>
      <c r="D351" s="50"/>
      <c r="E351" s="62"/>
    </row>
    <row r="352" spans="1:5">
      <c r="B352" s="117"/>
      <c r="C352" s="49"/>
      <c r="D352" s="50"/>
      <c r="E352" s="62"/>
    </row>
    <row r="353" spans="1:5">
      <c r="B353" s="117"/>
      <c r="C353" s="49"/>
      <c r="D353" s="50"/>
      <c r="E353" s="62"/>
    </row>
    <row r="354" spans="1:5">
      <c r="B354" s="117"/>
      <c r="C354" s="49"/>
      <c r="D354" s="50"/>
      <c r="E354" s="62"/>
    </row>
    <row r="355" spans="1:5">
      <c r="B355" s="117"/>
      <c r="C355" s="49"/>
      <c r="D355" s="50"/>
      <c r="E355" s="62"/>
    </row>
    <row r="356" spans="1:5">
      <c r="B356" s="117"/>
      <c r="C356" s="49"/>
      <c r="D356" s="50"/>
      <c r="E356" s="62"/>
    </row>
    <row r="357" spans="1:5">
      <c r="B357" s="117"/>
      <c r="C357" s="49"/>
      <c r="D357" s="50"/>
      <c r="E357" s="62"/>
    </row>
    <row r="358" spans="1:5">
      <c r="C358" s="49"/>
      <c r="D358" s="50"/>
      <c r="E358" s="62"/>
    </row>
    <row r="359" spans="1:5">
      <c r="C359" s="49"/>
      <c r="D359" s="50"/>
      <c r="E359" s="62"/>
    </row>
    <row r="360" spans="1:5">
      <c r="A360" s="118"/>
      <c r="B360" s="61"/>
      <c r="C360" s="49"/>
      <c r="D360" s="50"/>
      <c r="E360" s="62"/>
    </row>
    <row r="361" spans="1:5">
      <c r="A361" s="118"/>
      <c r="B361" s="61"/>
      <c r="C361" s="49"/>
      <c r="D361" s="50"/>
      <c r="E361" s="62"/>
    </row>
    <row r="362" spans="1:5">
      <c r="A362" s="118"/>
      <c r="B362" s="61"/>
      <c r="C362" s="49"/>
      <c r="D362" s="50"/>
      <c r="E362" s="62"/>
    </row>
    <row r="363" spans="1:5">
      <c r="A363" s="118"/>
      <c r="B363" s="61"/>
      <c r="C363" s="49"/>
      <c r="D363" s="50"/>
      <c r="E363" s="62"/>
    </row>
    <row r="364" spans="1:5">
      <c r="A364" s="118"/>
      <c r="B364" s="61"/>
      <c r="C364" s="49"/>
      <c r="D364" s="50"/>
      <c r="E364" s="62"/>
    </row>
    <row r="365" spans="1:5">
      <c r="A365" s="118"/>
      <c r="B365" s="61"/>
      <c r="C365" s="49"/>
      <c r="D365" s="50"/>
      <c r="E365" s="62"/>
    </row>
    <row r="366" spans="1:5">
      <c r="A366" s="118"/>
      <c r="B366" s="61"/>
      <c r="C366" s="49"/>
      <c r="D366" s="50"/>
      <c r="E366" s="62"/>
    </row>
    <row r="367" spans="1:5">
      <c r="A367" s="118"/>
      <c r="B367" s="61"/>
      <c r="C367" s="49"/>
      <c r="D367" s="50"/>
      <c r="E367" s="62"/>
    </row>
    <row r="368" spans="1:5">
      <c r="A368" s="118"/>
      <c r="B368" s="61"/>
      <c r="C368" s="49"/>
      <c r="D368" s="50"/>
      <c r="E368" s="62"/>
    </row>
    <row r="369" spans="1:5">
      <c r="A369" s="118"/>
      <c r="B369" s="61"/>
      <c r="C369" s="49"/>
      <c r="D369" s="50"/>
      <c r="E369" s="62"/>
    </row>
    <row r="370" spans="1:5">
      <c r="A370" s="118"/>
      <c r="B370" s="61"/>
      <c r="C370" s="49"/>
      <c r="D370" s="50"/>
      <c r="E370" s="62"/>
    </row>
    <row r="371" spans="1:5">
      <c r="A371" s="118"/>
      <c r="B371" s="61"/>
      <c r="C371" s="49"/>
      <c r="D371" s="50"/>
      <c r="E371" s="62"/>
    </row>
    <row r="372" spans="1:5">
      <c r="A372" s="118"/>
      <c r="B372" s="61"/>
      <c r="C372" s="49"/>
      <c r="D372" s="50"/>
      <c r="E372" s="62"/>
    </row>
    <row r="373" spans="1:5">
      <c r="A373" s="118"/>
      <c r="B373" s="61"/>
      <c r="C373" s="49"/>
      <c r="D373" s="50"/>
      <c r="E373" s="62"/>
    </row>
    <row r="374" spans="1:5">
      <c r="A374" s="118"/>
      <c r="B374" s="61"/>
      <c r="C374" s="49"/>
      <c r="D374" s="50"/>
      <c r="E374" s="62"/>
    </row>
    <row r="375" spans="1:5">
      <c r="A375" s="118"/>
      <c r="B375" s="61"/>
      <c r="C375" s="49"/>
      <c r="D375" s="50"/>
      <c r="E375" s="62"/>
    </row>
    <row r="376" spans="1:5">
      <c r="A376" s="118"/>
      <c r="B376" s="61"/>
      <c r="C376" s="49"/>
      <c r="D376" s="50"/>
      <c r="E376" s="62"/>
    </row>
    <row r="377" spans="1:5">
      <c r="A377" s="118"/>
      <c r="B377" s="61"/>
      <c r="C377" s="49"/>
      <c r="D377" s="50"/>
      <c r="E377" s="62"/>
    </row>
    <row r="378" spans="1:5">
      <c r="A378" s="118"/>
      <c r="B378" s="61"/>
      <c r="C378" s="49"/>
      <c r="D378" s="50"/>
      <c r="E378" s="62"/>
    </row>
    <row r="379" spans="1:5">
      <c r="A379" s="118"/>
      <c r="B379" s="61"/>
      <c r="C379" s="49"/>
      <c r="D379" s="50"/>
      <c r="E379" s="62"/>
    </row>
    <row r="380" spans="1:5">
      <c r="A380" s="118"/>
      <c r="B380" s="61"/>
      <c r="C380" s="49"/>
      <c r="D380" s="50"/>
      <c r="E380" s="62"/>
    </row>
    <row r="381" spans="1:5">
      <c r="A381" s="118"/>
      <c r="B381" s="61"/>
      <c r="C381" s="49"/>
      <c r="D381" s="50"/>
      <c r="E381" s="62"/>
    </row>
    <row r="382" spans="1:5">
      <c r="A382" s="118"/>
      <c r="B382" s="61"/>
      <c r="C382" s="49"/>
      <c r="D382" s="50"/>
      <c r="E382" s="62"/>
    </row>
    <row r="383" spans="1:5">
      <c r="A383" s="118"/>
      <c r="B383" s="61"/>
      <c r="C383" s="49"/>
      <c r="D383" s="50"/>
      <c r="E383" s="62"/>
    </row>
    <row r="384" spans="1:5">
      <c r="A384" s="118"/>
      <c r="B384" s="61"/>
      <c r="C384" s="49"/>
      <c r="D384" s="50"/>
      <c r="E384" s="62"/>
    </row>
    <row r="385" spans="1:5">
      <c r="A385" s="118"/>
      <c r="B385" s="61"/>
      <c r="C385" s="49"/>
      <c r="D385" s="50"/>
      <c r="E385" s="62"/>
    </row>
    <row r="386" spans="1:5">
      <c r="A386" s="118"/>
      <c r="B386" s="61"/>
      <c r="C386" s="49"/>
      <c r="D386" s="50"/>
      <c r="E386" s="62"/>
    </row>
    <row r="387" spans="1:5">
      <c r="A387" s="118"/>
      <c r="B387" s="61"/>
      <c r="C387" s="49"/>
      <c r="D387" s="50"/>
      <c r="E387" s="62"/>
    </row>
    <row r="388" spans="1:5">
      <c r="A388" s="118"/>
      <c r="B388" s="61"/>
      <c r="C388" s="49"/>
      <c r="D388" s="50"/>
      <c r="E388" s="62"/>
    </row>
    <row r="389" spans="1:5">
      <c r="A389" s="118"/>
      <c r="B389" s="61"/>
      <c r="C389" s="49"/>
      <c r="D389" s="50"/>
      <c r="E389" s="62"/>
    </row>
    <row r="390" spans="1:5">
      <c r="A390" s="118"/>
      <c r="B390" s="61"/>
      <c r="C390" s="49"/>
      <c r="D390" s="50"/>
      <c r="E390" s="62"/>
    </row>
    <row r="391" spans="1:5">
      <c r="A391" s="118"/>
      <c r="B391" s="61"/>
      <c r="C391" s="49"/>
      <c r="D391" s="50"/>
      <c r="E391" s="62"/>
    </row>
    <row r="392" spans="1:5">
      <c r="A392" s="118"/>
      <c r="B392" s="61"/>
      <c r="C392" s="49"/>
      <c r="D392" s="50"/>
      <c r="E392" s="62"/>
    </row>
    <row r="393" spans="1:5">
      <c r="A393" s="118"/>
      <c r="B393" s="61"/>
      <c r="C393" s="49"/>
      <c r="D393" s="50"/>
      <c r="E393" s="62"/>
    </row>
    <row r="394" spans="1:5">
      <c r="A394" s="118"/>
      <c r="B394" s="61"/>
      <c r="C394" s="49"/>
      <c r="D394" s="50"/>
      <c r="E394" s="62"/>
    </row>
    <row r="395" spans="1:5">
      <c r="A395" s="118"/>
      <c r="B395" s="61"/>
      <c r="C395" s="49"/>
      <c r="D395" s="50"/>
      <c r="E395" s="62"/>
    </row>
    <row r="396" spans="1:5">
      <c r="A396" s="118"/>
      <c r="B396" s="61"/>
      <c r="C396" s="49"/>
      <c r="D396" s="50"/>
      <c r="E396" s="62"/>
    </row>
    <row r="397" spans="1:5">
      <c r="A397" s="118"/>
      <c r="B397" s="61"/>
      <c r="C397" s="49"/>
      <c r="D397" s="50"/>
      <c r="E397" s="62"/>
    </row>
    <row r="398" spans="1:5">
      <c r="A398" s="118"/>
      <c r="B398" s="61"/>
      <c r="C398" s="49"/>
      <c r="D398" s="50"/>
      <c r="E398" s="62"/>
    </row>
    <row r="399" spans="1:5">
      <c r="A399" s="118"/>
      <c r="B399" s="61"/>
      <c r="C399" s="49"/>
      <c r="D399" s="50"/>
      <c r="E399" s="62"/>
    </row>
    <row r="400" spans="1:5">
      <c r="A400" s="118"/>
      <c r="B400" s="61"/>
      <c r="C400" s="49"/>
      <c r="D400" s="50"/>
      <c r="E400" s="62"/>
    </row>
    <row r="401" spans="1:5">
      <c r="A401" s="118"/>
      <c r="B401" s="61"/>
      <c r="C401" s="49"/>
      <c r="D401" s="50"/>
      <c r="E401" s="62"/>
    </row>
    <row r="402" spans="1:5">
      <c r="A402" s="118"/>
      <c r="B402" s="61"/>
      <c r="C402" s="49"/>
      <c r="D402" s="50"/>
      <c r="E402" s="62"/>
    </row>
    <row r="403" spans="1:5">
      <c r="A403" s="118"/>
      <c r="B403" s="61"/>
      <c r="C403" s="49"/>
      <c r="D403" s="50"/>
      <c r="E403" s="62"/>
    </row>
    <row r="404" spans="1:5">
      <c r="A404" s="118"/>
      <c r="B404" s="61"/>
      <c r="C404" s="49"/>
      <c r="D404" s="50"/>
      <c r="E404" s="62"/>
    </row>
    <row r="405" spans="1:5">
      <c r="A405" s="118"/>
      <c r="B405" s="61"/>
      <c r="C405" s="49"/>
      <c r="D405" s="50"/>
      <c r="E405" s="62"/>
    </row>
    <row r="406" spans="1:5">
      <c r="A406" s="118"/>
      <c r="B406" s="61"/>
      <c r="C406" s="49"/>
      <c r="D406" s="50"/>
      <c r="E406" s="62"/>
    </row>
    <row r="407" spans="1:5">
      <c r="A407" s="118"/>
      <c r="B407" s="61"/>
      <c r="C407" s="49"/>
      <c r="D407" s="50"/>
      <c r="E407" s="62"/>
    </row>
    <row r="408" spans="1:5">
      <c r="A408" s="118"/>
      <c r="B408" s="61"/>
      <c r="C408" s="49"/>
      <c r="D408" s="50"/>
      <c r="E408" s="62"/>
    </row>
    <row r="409" spans="1:5">
      <c r="A409" s="118"/>
      <c r="B409" s="61"/>
      <c r="C409" s="49"/>
      <c r="D409" s="50"/>
      <c r="E409" s="62"/>
    </row>
    <row r="410" spans="1:5">
      <c r="A410" s="118"/>
      <c r="B410" s="61"/>
      <c r="C410" s="49"/>
      <c r="D410" s="50"/>
      <c r="E410" s="62"/>
    </row>
    <row r="411" spans="1:5">
      <c r="A411" s="118"/>
      <c r="B411" s="61"/>
      <c r="C411" s="49"/>
      <c r="D411" s="50"/>
      <c r="E411" s="62"/>
    </row>
    <row r="412" spans="1:5">
      <c r="A412" s="118"/>
      <c r="B412" s="61"/>
      <c r="C412" s="49"/>
      <c r="D412" s="50"/>
      <c r="E412" s="62"/>
    </row>
    <row r="413" spans="1:5">
      <c r="A413" s="118"/>
      <c r="B413" s="61"/>
      <c r="C413" s="49"/>
      <c r="D413" s="50"/>
      <c r="E413" s="62"/>
    </row>
    <row r="414" spans="1:5">
      <c r="A414" s="118"/>
      <c r="B414" s="61"/>
      <c r="C414" s="49"/>
      <c r="D414" s="50"/>
      <c r="E414" s="62"/>
    </row>
    <row r="415" spans="1:5">
      <c r="A415" s="118"/>
      <c r="B415" s="61"/>
      <c r="C415" s="49"/>
      <c r="D415" s="50"/>
      <c r="E415" s="62"/>
    </row>
    <row r="416" spans="1:5">
      <c r="A416" s="118"/>
      <c r="B416" s="61"/>
      <c r="C416" s="49"/>
      <c r="D416" s="50"/>
      <c r="E416" s="62"/>
    </row>
    <row r="417" spans="1:5">
      <c r="A417" s="118"/>
      <c r="B417" s="61"/>
      <c r="C417" s="49"/>
      <c r="D417" s="50"/>
      <c r="E417" s="62"/>
    </row>
    <row r="418" spans="1:5">
      <c r="A418" s="118"/>
      <c r="B418" s="61"/>
      <c r="C418" s="49"/>
      <c r="D418" s="50"/>
      <c r="E418" s="62"/>
    </row>
    <row r="419" spans="1:5">
      <c r="A419" s="118"/>
      <c r="B419" s="61"/>
      <c r="C419" s="49"/>
      <c r="D419" s="50"/>
      <c r="E419" s="62"/>
    </row>
    <row r="420" spans="1:5">
      <c r="A420" s="118"/>
      <c r="B420" s="61"/>
      <c r="C420" s="49"/>
      <c r="D420" s="50"/>
      <c r="E420" s="62"/>
    </row>
    <row r="421" spans="1:5">
      <c r="A421" s="118"/>
      <c r="B421" s="61"/>
      <c r="C421" s="49"/>
      <c r="D421" s="50"/>
      <c r="E421" s="62"/>
    </row>
    <row r="422" spans="1:5">
      <c r="A422" s="118"/>
      <c r="B422" s="61"/>
      <c r="C422" s="49"/>
      <c r="D422" s="50"/>
      <c r="E422" s="62"/>
    </row>
    <row r="423" spans="1:5">
      <c r="A423" s="118"/>
      <c r="B423" s="61"/>
      <c r="C423" s="49"/>
      <c r="D423" s="50"/>
      <c r="E423" s="62"/>
    </row>
    <row r="424" spans="1:5">
      <c r="A424" s="118"/>
      <c r="B424" s="61"/>
      <c r="C424" s="49"/>
      <c r="D424" s="50"/>
      <c r="E424" s="62"/>
    </row>
    <row r="425" spans="1:5">
      <c r="A425" s="118"/>
      <c r="B425" s="61"/>
      <c r="C425" s="49"/>
      <c r="D425" s="50"/>
      <c r="E425" s="62"/>
    </row>
    <row r="426" spans="1:5">
      <c r="A426" s="118"/>
      <c r="B426" s="61"/>
      <c r="C426" s="49"/>
      <c r="D426" s="50"/>
      <c r="E426" s="62"/>
    </row>
    <row r="427" spans="1:5">
      <c r="A427" s="118"/>
      <c r="B427" s="61"/>
      <c r="C427" s="49"/>
      <c r="D427" s="50"/>
      <c r="E427" s="62"/>
    </row>
    <row r="428" spans="1:5">
      <c r="A428" s="118"/>
      <c r="B428" s="61"/>
      <c r="C428" s="49"/>
      <c r="D428" s="50"/>
      <c r="E428" s="62"/>
    </row>
    <row r="429" spans="1:5">
      <c r="A429" s="118"/>
      <c r="B429" s="61"/>
      <c r="C429" s="49"/>
      <c r="D429" s="50"/>
      <c r="E429" s="62"/>
    </row>
    <row r="430" spans="1:5">
      <c r="A430" s="118"/>
      <c r="B430" s="61"/>
      <c r="C430" s="49"/>
      <c r="D430" s="50"/>
      <c r="E430" s="62"/>
    </row>
    <row r="431" spans="1:5">
      <c r="A431" s="118"/>
      <c r="B431" s="61"/>
      <c r="C431" s="49"/>
      <c r="D431" s="50"/>
      <c r="E431" s="62"/>
    </row>
    <row r="432" spans="1:5">
      <c r="A432" s="118"/>
      <c r="B432" s="61"/>
      <c r="C432" s="49"/>
      <c r="D432" s="50"/>
      <c r="E432" s="62"/>
    </row>
    <row r="433" spans="1:5">
      <c r="A433" s="118"/>
      <c r="B433" s="61"/>
      <c r="C433" s="49"/>
      <c r="D433" s="50"/>
      <c r="E433" s="62"/>
    </row>
    <row r="434" spans="1:5">
      <c r="A434" s="118"/>
      <c r="B434" s="61"/>
      <c r="C434" s="49"/>
      <c r="D434" s="50"/>
      <c r="E434" s="62"/>
    </row>
    <row r="435" spans="1:5">
      <c r="A435" s="118"/>
      <c r="B435" s="61"/>
      <c r="C435" s="49"/>
      <c r="D435" s="50"/>
      <c r="E435" s="62"/>
    </row>
    <row r="436" spans="1:5">
      <c r="A436" s="118"/>
      <c r="B436" s="61"/>
      <c r="C436" s="49"/>
      <c r="D436" s="50"/>
      <c r="E436" s="62"/>
    </row>
    <row r="437" spans="1:5">
      <c r="A437" s="118"/>
      <c r="B437" s="61"/>
      <c r="C437" s="49"/>
      <c r="D437" s="50"/>
      <c r="E437" s="62"/>
    </row>
    <row r="438" spans="1:5">
      <c r="A438" s="118"/>
      <c r="B438" s="61"/>
      <c r="C438" s="49"/>
      <c r="D438" s="50"/>
      <c r="E438" s="62"/>
    </row>
    <row r="439" spans="1:5">
      <c r="A439" s="118"/>
      <c r="B439" s="61"/>
      <c r="C439" s="49"/>
      <c r="D439" s="50"/>
      <c r="E439" s="62"/>
    </row>
    <row r="440" spans="1:5">
      <c r="A440" s="118"/>
      <c r="B440" s="61"/>
      <c r="C440" s="49"/>
      <c r="D440" s="50"/>
      <c r="E440" s="62"/>
    </row>
    <row r="441" spans="1:5">
      <c r="A441" s="118"/>
      <c r="B441" s="61"/>
      <c r="C441" s="49"/>
      <c r="D441" s="50"/>
      <c r="E441" s="62"/>
    </row>
    <row r="442" spans="1:5">
      <c r="A442" s="118"/>
      <c r="B442" s="61"/>
      <c r="C442" s="49"/>
      <c r="D442" s="50"/>
      <c r="E442" s="62"/>
    </row>
    <row r="443" spans="1:5">
      <c r="A443" s="118"/>
      <c r="B443" s="61"/>
      <c r="C443" s="49"/>
      <c r="D443" s="50"/>
      <c r="E443" s="62"/>
    </row>
    <row r="444" spans="1:5">
      <c r="A444" s="118"/>
      <c r="B444" s="61"/>
      <c r="C444" s="49"/>
      <c r="D444" s="50"/>
      <c r="E444" s="62"/>
    </row>
    <row r="445" spans="1:5">
      <c r="A445" s="118"/>
      <c r="B445" s="61"/>
      <c r="C445" s="49"/>
      <c r="D445" s="50"/>
      <c r="E445" s="62"/>
    </row>
    <row r="446" spans="1:5">
      <c r="A446" s="118"/>
      <c r="B446" s="61"/>
      <c r="C446" s="49"/>
      <c r="D446" s="50"/>
      <c r="E446" s="62"/>
    </row>
    <row r="447" spans="1:5">
      <c r="A447" s="118"/>
      <c r="B447" s="61"/>
      <c r="C447" s="49"/>
      <c r="D447" s="50"/>
      <c r="E447" s="62"/>
    </row>
    <row r="448" spans="1:5">
      <c r="A448" s="118"/>
      <c r="B448" s="61"/>
      <c r="C448" s="49"/>
      <c r="D448" s="50"/>
      <c r="E448" s="62"/>
    </row>
    <row r="449" spans="1:5">
      <c r="A449" s="118"/>
      <c r="B449" s="61"/>
      <c r="C449" s="49"/>
      <c r="D449" s="50"/>
      <c r="E449" s="62"/>
    </row>
    <row r="450" spans="1:5">
      <c r="A450" s="118"/>
      <c r="B450" s="61"/>
      <c r="C450" s="49"/>
      <c r="D450" s="50"/>
      <c r="E450" s="62"/>
    </row>
    <row r="451" spans="1:5">
      <c r="A451" s="118"/>
      <c r="B451" s="61"/>
      <c r="C451" s="49"/>
      <c r="D451" s="50"/>
      <c r="E451" s="62"/>
    </row>
    <row r="452" spans="1:5">
      <c r="A452" s="118"/>
      <c r="B452" s="61"/>
      <c r="C452" s="49"/>
      <c r="D452" s="50"/>
      <c r="E452" s="62"/>
    </row>
    <row r="453" spans="1:5">
      <c r="A453" s="118"/>
      <c r="B453" s="61"/>
      <c r="C453" s="49"/>
      <c r="D453" s="50"/>
      <c r="E453" s="62"/>
    </row>
    <row r="454" spans="1:5">
      <c r="A454" s="118"/>
      <c r="B454" s="61"/>
      <c r="C454" s="49"/>
      <c r="D454" s="50"/>
      <c r="E454" s="62"/>
    </row>
    <row r="455" spans="1:5">
      <c r="A455" s="118"/>
      <c r="B455" s="61"/>
      <c r="C455" s="49"/>
      <c r="D455" s="50"/>
      <c r="E455" s="62"/>
    </row>
    <row r="456" spans="1:5">
      <c r="A456" s="118"/>
      <c r="B456" s="61"/>
      <c r="C456" s="49"/>
      <c r="D456" s="50"/>
      <c r="E456" s="62"/>
    </row>
    <row r="457" spans="1:5">
      <c r="A457" s="118"/>
      <c r="B457" s="61"/>
      <c r="C457" s="49"/>
      <c r="D457" s="50"/>
      <c r="E457" s="62"/>
    </row>
    <row r="458" spans="1:5">
      <c r="A458" s="118"/>
      <c r="B458" s="61"/>
      <c r="C458" s="49"/>
      <c r="D458" s="50"/>
      <c r="E458" s="62"/>
    </row>
    <row r="459" spans="1:5">
      <c r="A459" s="118"/>
      <c r="B459" s="61"/>
      <c r="C459" s="49"/>
      <c r="D459" s="50"/>
      <c r="E459" s="62"/>
    </row>
    <row r="460" spans="1:5">
      <c r="A460" s="118"/>
      <c r="B460" s="61"/>
      <c r="C460" s="49"/>
      <c r="D460" s="50"/>
      <c r="E460" s="62"/>
    </row>
    <row r="461" spans="1:5">
      <c r="A461" s="118"/>
      <c r="B461" s="61"/>
      <c r="C461" s="49"/>
      <c r="D461" s="50"/>
      <c r="E461" s="62"/>
    </row>
    <row r="462" spans="1:5">
      <c r="A462" s="118"/>
      <c r="B462" s="61"/>
      <c r="C462" s="49"/>
      <c r="D462" s="50"/>
      <c r="E462" s="62"/>
    </row>
    <row r="463" spans="1:5">
      <c r="A463" s="118"/>
      <c r="B463" s="61"/>
      <c r="C463" s="49"/>
      <c r="D463" s="50"/>
      <c r="E463" s="62"/>
    </row>
    <row r="464" spans="1:5">
      <c r="A464" s="118"/>
      <c r="B464" s="61"/>
      <c r="C464" s="49"/>
      <c r="D464" s="50"/>
      <c r="E464" s="62"/>
    </row>
    <row r="465" spans="1:5">
      <c r="A465" s="118"/>
      <c r="B465" s="61"/>
      <c r="C465" s="49"/>
      <c r="D465" s="50"/>
      <c r="E465" s="62"/>
    </row>
    <row r="466" spans="1:5">
      <c r="A466" s="118"/>
      <c r="B466" s="61"/>
      <c r="C466" s="49"/>
      <c r="D466" s="50"/>
      <c r="E466" s="62"/>
    </row>
    <row r="467" spans="1:5">
      <c r="A467" s="118"/>
      <c r="B467" s="61"/>
      <c r="C467" s="49"/>
      <c r="D467" s="50"/>
      <c r="E467" s="62"/>
    </row>
    <row r="468" spans="1:5">
      <c r="A468" s="118"/>
      <c r="B468" s="61"/>
      <c r="C468" s="49"/>
      <c r="D468" s="50"/>
      <c r="E468" s="62"/>
    </row>
    <row r="469" spans="1:5">
      <c r="A469" s="118"/>
      <c r="B469" s="61"/>
      <c r="C469" s="49"/>
      <c r="D469" s="50"/>
      <c r="E469" s="62"/>
    </row>
    <row r="470" spans="1:5">
      <c r="A470" s="118"/>
      <c r="B470" s="61"/>
      <c r="C470" s="49"/>
      <c r="D470" s="50"/>
      <c r="E470" s="62"/>
    </row>
    <row r="471" spans="1:5">
      <c r="A471" s="118"/>
      <c r="B471" s="61"/>
      <c r="C471" s="49"/>
      <c r="D471" s="50"/>
      <c r="E471" s="62"/>
    </row>
    <row r="472" spans="1:5">
      <c r="A472" s="118"/>
      <c r="B472" s="61"/>
      <c r="C472" s="49"/>
      <c r="D472" s="50"/>
      <c r="E472" s="62"/>
    </row>
    <row r="473" spans="1:5">
      <c r="A473" s="118"/>
      <c r="B473" s="61"/>
      <c r="C473" s="49"/>
      <c r="D473" s="50"/>
      <c r="E473" s="62"/>
    </row>
    <row r="474" spans="1:5">
      <c r="A474" s="118"/>
      <c r="B474" s="61"/>
      <c r="C474" s="49"/>
      <c r="D474" s="50"/>
      <c r="E474" s="62"/>
    </row>
    <row r="475" spans="1:5">
      <c r="A475" s="118"/>
      <c r="B475" s="61"/>
      <c r="C475" s="49"/>
      <c r="D475" s="50"/>
      <c r="E475" s="62"/>
    </row>
    <row r="476" spans="1:5">
      <c r="A476" s="118"/>
      <c r="B476" s="61"/>
      <c r="C476" s="49"/>
      <c r="D476" s="50"/>
      <c r="E476" s="62"/>
    </row>
    <row r="477" spans="1:5">
      <c r="A477" s="118"/>
      <c r="B477" s="61"/>
      <c r="C477" s="49"/>
      <c r="D477" s="50"/>
      <c r="E477" s="62"/>
    </row>
    <row r="478" spans="1:5">
      <c r="A478" s="118"/>
      <c r="B478" s="61"/>
      <c r="C478" s="49"/>
      <c r="D478" s="50"/>
      <c r="E478" s="62"/>
    </row>
    <row r="479" spans="1:5">
      <c r="A479" s="118"/>
      <c r="B479" s="61"/>
      <c r="C479" s="49"/>
      <c r="D479" s="50"/>
      <c r="E479" s="62"/>
    </row>
    <row r="480" spans="1:5">
      <c r="A480" s="118"/>
      <c r="B480" s="61"/>
      <c r="C480" s="49"/>
      <c r="D480" s="50"/>
      <c r="E480" s="62"/>
    </row>
    <row r="481" spans="1:5">
      <c r="A481" s="118"/>
      <c r="B481" s="61"/>
      <c r="C481" s="49"/>
      <c r="D481" s="50"/>
      <c r="E481" s="62"/>
    </row>
    <row r="482" spans="1:5">
      <c r="A482" s="118"/>
      <c r="B482" s="61"/>
      <c r="C482" s="49"/>
      <c r="D482" s="50"/>
      <c r="E482" s="62"/>
    </row>
    <row r="483" spans="1:5">
      <c r="A483" s="118"/>
      <c r="B483" s="61"/>
      <c r="C483" s="49"/>
      <c r="D483" s="50"/>
      <c r="E483" s="62"/>
    </row>
    <row r="484" spans="1:5">
      <c r="A484" s="118"/>
      <c r="B484" s="61"/>
      <c r="C484" s="49"/>
      <c r="D484" s="50"/>
      <c r="E484" s="62"/>
    </row>
    <row r="485" spans="1:5">
      <c r="A485" s="118"/>
      <c r="B485" s="61"/>
      <c r="C485" s="49"/>
      <c r="D485" s="50"/>
      <c r="E485" s="62"/>
    </row>
    <row r="486" spans="1:5">
      <c r="A486" s="118"/>
      <c r="B486" s="61"/>
      <c r="C486" s="49"/>
      <c r="D486" s="50"/>
      <c r="E486" s="62"/>
    </row>
    <row r="487" spans="1:5">
      <c r="A487" s="118"/>
      <c r="B487" s="61"/>
      <c r="C487" s="49"/>
      <c r="D487" s="50"/>
      <c r="E487" s="62"/>
    </row>
    <row r="488" spans="1:5">
      <c r="A488" s="118"/>
      <c r="B488" s="61"/>
      <c r="C488" s="49"/>
      <c r="D488" s="50"/>
      <c r="E488" s="62"/>
    </row>
    <row r="489" spans="1:5">
      <c r="A489" s="118"/>
      <c r="B489" s="61"/>
      <c r="C489" s="49"/>
      <c r="D489" s="50"/>
      <c r="E489" s="62"/>
    </row>
    <row r="490" spans="1:5">
      <c r="A490" s="118"/>
      <c r="B490" s="61"/>
      <c r="C490" s="49"/>
      <c r="D490" s="50"/>
      <c r="E490" s="62"/>
    </row>
    <row r="491" spans="1:5">
      <c r="A491" s="118"/>
      <c r="B491" s="61"/>
      <c r="C491" s="49"/>
      <c r="D491" s="50"/>
      <c r="E491" s="62"/>
    </row>
    <row r="492" spans="1:5">
      <c r="A492" s="118"/>
      <c r="B492" s="61"/>
      <c r="C492" s="49"/>
      <c r="D492" s="50"/>
      <c r="E492" s="62"/>
    </row>
    <row r="493" spans="1:5">
      <c r="A493" s="118"/>
      <c r="B493" s="61"/>
      <c r="C493" s="49"/>
      <c r="D493" s="50"/>
      <c r="E493" s="62"/>
    </row>
    <row r="494" spans="1:5">
      <c r="A494" s="118"/>
      <c r="B494" s="61"/>
      <c r="C494" s="49"/>
      <c r="D494" s="50"/>
      <c r="E494" s="62"/>
    </row>
    <row r="495" spans="1:5">
      <c r="A495" s="118"/>
      <c r="B495" s="61"/>
      <c r="C495" s="49"/>
      <c r="D495" s="50"/>
      <c r="E495" s="62"/>
    </row>
    <row r="496" spans="1:5">
      <c r="A496" s="118"/>
      <c r="B496" s="61"/>
      <c r="C496" s="49"/>
      <c r="D496" s="50"/>
      <c r="E496" s="62"/>
    </row>
    <row r="497" spans="1:5">
      <c r="A497" s="118"/>
      <c r="B497" s="61"/>
      <c r="C497" s="49"/>
      <c r="D497" s="50"/>
      <c r="E497" s="62"/>
    </row>
    <row r="498" spans="1:5">
      <c r="A498" s="118"/>
      <c r="B498" s="61"/>
      <c r="C498" s="49"/>
      <c r="D498" s="50"/>
      <c r="E498" s="62"/>
    </row>
    <row r="499" spans="1:5">
      <c r="A499" s="118"/>
      <c r="B499" s="61"/>
      <c r="C499" s="49"/>
      <c r="D499" s="50"/>
      <c r="E499" s="62"/>
    </row>
    <row r="500" spans="1:5">
      <c r="A500" s="118"/>
      <c r="B500" s="61"/>
      <c r="C500" s="49"/>
      <c r="D500" s="50"/>
      <c r="E500" s="62"/>
    </row>
    <row r="501" spans="1:5">
      <c r="A501" s="118"/>
      <c r="B501" s="61"/>
      <c r="C501" s="49"/>
      <c r="D501" s="50"/>
      <c r="E501" s="62"/>
    </row>
    <row r="502" spans="1:5">
      <c r="A502" s="118"/>
      <c r="B502" s="61"/>
      <c r="C502" s="49"/>
      <c r="D502" s="50"/>
      <c r="E502" s="62"/>
    </row>
    <row r="503" spans="1:5">
      <c r="A503" s="118"/>
      <c r="B503" s="61"/>
      <c r="C503" s="49"/>
      <c r="D503" s="50"/>
      <c r="E503" s="62"/>
    </row>
    <row r="504" spans="1:5">
      <c r="A504" s="118"/>
      <c r="B504" s="61"/>
      <c r="C504" s="49"/>
      <c r="D504" s="50"/>
      <c r="E504" s="62"/>
    </row>
    <row r="505" spans="1:5">
      <c r="A505" s="118"/>
      <c r="B505" s="61"/>
      <c r="C505" s="49"/>
      <c r="D505" s="50"/>
      <c r="E505" s="62"/>
    </row>
    <row r="506" spans="1:5">
      <c r="A506" s="118"/>
      <c r="B506" s="61"/>
      <c r="C506" s="49"/>
      <c r="D506" s="50"/>
      <c r="E506" s="62"/>
    </row>
    <row r="507" spans="1:5">
      <c r="A507" s="118"/>
      <c r="B507" s="61"/>
      <c r="C507" s="49"/>
      <c r="D507" s="50"/>
      <c r="E507" s="62"/>
    </row>
    <row r="508" spans="1:5">
      <c r="A508" s="118"/>
      <c r="B508" s="61"/>
      <c r="C508" s="49"/>
      <c r="D508" s="50"/>
      <c r="E508" s="62"/>
    </row>
    <row r="509" spans="1:5">
      <c r="A509" s="118"/>
      <c r="B509" s="61"/>
      <c r="C509" s="49"/>
      <c r="D509" s="50"/>
      <c r="E509" s="62"/>
    </row>
    <row r="510" spans="1:5">
      <c r="A510" s="118"/>
      <c r="B510" s="61"/>
      <c r="C510" s="49"/>
      <c r="D510" s="50"/>
      <c r="E510" s="62"/>
    </row>
    <row r="511" spans="1:5">
      <c r="A511" s="118"/>
      <c r="B511" s="61"/>
      <c r="C511" s="49"/>
      <c r="D511" s="50"/>
      <c r="E511" s="62"/>
    </row>
    <row r="512" spans="1:5">
      <c r="A512" s="118"/>
      <c r="B512" s="61"/>
      <c r="C512" s="49"/>
      <c r="D512" s="50"/>
      <c r="E512" s="62"/>
    </row>
    <row r="513" spans="1:5">
      <c r="A513" s="118"/>
      <c r="B513" s="61"/>
      <c r="C513" s="49"/>
      <c r="D513" s="50"/>
      <c r="E513" s="62"/>
    </row>
    <row r="514" spans="1:5">
      <c r="A514" s="118"/>
      <c r="B514" s="61"/>
      <c r="C514" s="49"/>
      <c r="D514" s="50"/>
      <c r="E514" s="62"/>
    </row>
    <row r="515" spans="1:5">
      <c r="A515" s="118"/>
      <c r="B515" s="61"/>
      <c r="C515" s="49"/>
      <c r="D515" s="50"/>
      <c r="E515" s="62"/>
    </row>
    <row r="516" spans="1:5">
      <c r="A516" s="118"/>
      <c r="B516" s="61"/>
      <c r="C516" s="49"/>
      <c r="D516" s="50"/>
      <c r="E516" s="62"/>
    </row>
    <row r="517" spans="1:5">
      <c r="A517" s="118"/>
      <c r="B517" s="61"/>
      <c r="C517" s="49"/>
      <c r="D517" s="50"/>
      <c r="E517" s="62"/>
    </row>
    <row r="518" spans="1:5">
      <c r="A518" s="118"/>
      <c r="B518" s="61"/>
      <c r="C518" s="49"/>
      <c r="D518" s="50"/>
      <c r="E518" s="62"/>
    </row>
    <row r="519" spans="1:5">
      <c r="A519" s="118"/>
      <c r="B519" s="61"/>
      <c r="C519" s="49"/>
      <c r="D519" s="50"/>
      <c r="E519" s="62"/>
    </row>
    <row r="520" spans="1:5">
      <c r="A520" s="118"/>
      <c r="B520" s="61"/>
      <c r="C520" s="49"/>
      <c r="D520" s="50"/>
      <c r="E520" s="62"/>
    </row>
    <row r="521" spans="1:5">
      <c r="A521" s="118"/>
      <c r="B521" s="61"/>
      <c r="C521" s="49"/>
      <c r="D521" s="50"/>
      <c r="E521" s="62"/>
    </row>
    <row r="522" spans="1:5">
      <c r="A522" s="118"/>
      <c r="B522" s="61"/>
      <c r="C522" s="49"/>
      <c r="D522" s="50"/>
      <c r="E522" s="62"/>
    </row>
    <row r="523" spans="1:5">
      <c r="A523" s="118"/>
      <c r="B523" s="61"/>
      <c r="C523" s="49"/>
      <c r="D523" s="50"/>
      <c r="E523" s="62"/>
    </row>
    <row r="524" spans="1:5">
      <c r="A524" s="118"/>
      <c r="B524" s="61"/>
      <c r="C524" s="49"/>
      <c r="D524" s="50"/>
      <c r="E524" s="62"/>
    </row>
    <row r="525" spans="1:5">
      <c r="A525" s="118"/>
      <c r="B525" s="61"/>
      <c r="C525" s="49"/>
      <c r="D525" s="50"/>
      <c r="E525" s="62"/>
    </row>
    <row r="526" spans="1:5">
      <c r="A526" s="118"/>
      <c r="B526" s="61"/>
      <c r="C526" s="49"/>
      <c r="D526" s="50"/>
      <c r="E526" s="62"/>
    </row>
    <row r="527" spans="1:5">
      <c r="A527" s="118"/>
      <c r="B527" s="61"/>
      <c r="C527" s="49"/>
      <c r="D527" s="50"/>
      <c r="E527" s="62"/>
    </row>
    <row r="528" spans="1:5">
      <c r="A528" s="118"/>
      <c r="B528" s="61"/>
      <c r="C528" s="49"/>
      <c r="D528" s="50"/>
      <c r="E528" s="62"/>
    </row>
    <row r="529" spans="1:5">
      <c r="A529" s="118"/>
      <c r="B529" s="61"/>
      <c r="C529" s="49"/>
      <c r="D529" s="50"/>
      <c r="E529" s="62"/>
    </row>
    <row r="530" spans="1:5">
      <c r="A530" s="118"/>
      <c r="B530" s="61"/>
      <c r="C530" s="49"/>
      <c r="D530" s="50"/>
      <c r="E530" s="62"/>
    </row>
    <row r="531" spans="1:5">
      <c r="A531" s="118"/>
      <c r="B531" s="61"/>
      <c r="C531" s="49"/>
      <c r="D531" s="50"/>
      <c r="E531" s="62"/>
    </row>
    <row r="532" spans="1:5">
      <c r="A532" s="118"/>
      <c r="B532" s="61"/>
      <c r="C532" s="49"/>
      <c r="D532" s="50"/>
      <c r="E532" s="62"/>
    </row>
    <row r="533" spans="1:5">
      <c r="A533" s="118"/>
      <c r="B533" s="61"/>
      <c r="C533" s="49"/>
      <c r="D533" s="50"/>
      <c r="E533" s="62"/>
    </row>
    <row r="534" spans="1:5">
      <c r="A534" s="118"/>
      <c r="B534" s="61"/>
      <c r="C534" s="49"/>
      <c r="D534" s="50"/>
      <c r="E534" s="62"/>
    </row>
    <row r="535" spans="1:5">
      <c r="A535" s="118"/>
      <c r="B535" s="61"/>
      <c r="C535" s="49"/>
      <c r="D535" s="50"/>
      <c r="E535" s="62"/>
    </row>
    <row r="536" spans="1:5">
      <c r="A536" s="118"/>
      <c r="B536" s="61"/>
      <c r="C536" s="49"/>
      <c r="D536" s="50"/>
      <c r="E536" s="62"/>
    </row>
    <row r="537" spans="1:5">
      <c r="A537" s="118"/>
      <c r="B537" s="61"/>
      <c r="C537" s="49"/>
      <c r="D537" s="50"/>
      <c r="E537" s="62"/>
    </row>
    <row r="538" spans="1:5">
      <c r="A538" s="118"/>
      <c r="B538" s="61"/>
      <c r="C538" s="49"/>
      <c r="D538" s="50"/>
      <c r="E538" s="62"/>
    </row>
    <row r="539" spans="1:5">
      <c r="A539" s="118"/>
      <c r="B539" s="61"/>
      <c r="C539" s="49"/>
      <c r="D539" s="50"/>
      <c r="E539" s="62"/>
    </row>
    <row r="540" spans="1:5">
      <c r="A540" s="118"/>
      <c r="B540" s="61"/>
      <c r="C540" s="49"/>
      <c r="D540" s="50"/>
      <c r="E540" s="62"/>
    </row>
    <row r="541" spans="1:5">
      <c r="A541" s="118"/>
      <c r="B541" s="61"/>
      <c r="C541" s="49"/>
      <c r="D541" s="50"/>
      <c r="E541" s="62"/>
    </row>
    <row r="542" spans="1:5">
      <c r="A542" s="118"/>
      <c r="B542" s="61"/>
      <c r="C542" s="49"/>
      <c r="D542" s="50"/>
      <c r="E542" s="62"/>
    </row>
    <row r="543" spans="1:5">
      <c r="A543" s="118"/>
      <c r="B543" s="61"/>
      <c r="C543" s="49"/>
      <c r="D543" s="50"/>
      <c r="E543" s="62"/>
    </row>
    <row r="544" spans="1:5">
      <c r="A544" s="118"/>
      <c r="B544" s="61"/>
      <c r="C544" s="49"/>
      <c r="D544" s="50"/>
      <c r="E544" s="62"/>
    </row>
    <row r="545" spans="1:5">
      <c r="A545" s="118"/>
      <c r="B545" s="61"/>
      <c r="C545" s="49"/>
      <c r="D545" s="50"/>
      <c r="E545" s="62"/>
    </row>
    <row r="546" spans="1:5">
      <c r="A546" s="118"/>
      <c r="B546" s="61"/>
      <c r="C546" s="49"/>
      <c r="D546" s="50"/>
      <c r="E546" s="62"/>
    </row>
    <row r="547" spans="1:5">
      <c r="A547" s="118"/>
      <c r="B547" s="61"/>
      <c r="C547" s="49"/>
      <c r="D547" s="50"/>
      <c r="E547" s="62"/>
    </row>
    <row r="548" spans="1:5">
      <c r="A548" s="118"/>
      <c r="B548" s="61"/>
      <c r="C548" s="49"/>
      <c r="D548" s="50"/>
      <c r="E548" s="62"/>
    </row>
    <row r="549" spans="1:5">
      <c r="A549" s="118"/>
      <c r="B549" s="61"/>
      <c r="C549" s="49"/>
      <c r="D549" s="50"/>
      <c r="E549" s="62"/>
    </row>
    <row r="550" spans="1:5">
      <c r="A550" s="118"/>
      <c r="B550" s="61"/>
      <c r="C550" s="49"/>
      <c r="D550" s="50"/>
      <c r="E550" s="62"/>
    </row>
    <row r="551" spans="1:5">
      <c r="A551" s="118"/>
      <c r="B551" s="61"/>
      <c r="C551" s="49"/>
      <c r="D551" s="50"/>
      <c r="E551" s="62"/>
    </row>
    <row r="552" spans="1:5">
      <c r="A552" s="118"/>
      <c r="B552" s="61"/>
      <c r="C552" s="49"/>
      <c r="D552" s="50"/>
      <c r="E552" s="62"/>
    </row>
    <row r="553" spans="1:5">
      <c r="A553" s="118"/>
      <c r="B553" s="61"/>
      <c r="C553" s="49"/>
      <c r="D553" s="50"/>
      <c r="E553" s="62"/>
    </row>
    <row r="554" spans="1:5">
      <c r="A554" s="118"/>
      <c r="B554" s="61"/>
      <c r="C554" s="49"/>
      <c r="D554" s="50"/>
      <c r="E554" s="62"/>
    </row>
    <row r="555" spans="1:5">
      <c r="A555" s="118"/>
      <c r="B555" s="61"/>
      <c r="C555" s="49"/>
      <c r="D555" s="50"/>
      <c r="E555" s="62"/>
    </row>
    <row r="556" spans="1:5">
      <c r="A556" s="118"/>
      <c r="B556" s="61"/>
      <c r="C556" s="49"/>
      <c r="D556" s="50"/>
      <c r="E556" s="62"/>
    </row>
    <row r="557" spans="1:5">
      <c r="A557" s="118"/>
      <c r="B557" s="61"/>
      <c r="C557" s="49"/>
      <c r="D557" s="50"/>
      <c r="E557" s="62"/>
    </row>
    <row r="558" spans="1:5">
      <c r="A558" s="118"/>
      <c r="B558" s="61"/>
      <c r="C558" s="49"/>
      <c r="D558" s="50"/>
      <c r="E558" s="62"/>
    </row>
    <row r="559" spans="1:5">
      <c r="A559" s="118"/>
      <c r="B559" s="61"/>
      <c r="C559" s="49"/>
      <c r="D559" s="50"/>
      <c r="E559" s="62"/>
    </row>
    <row r="560" spans="1:5">
      <c r="A560" s="118"/>
      <c r="B560" s="61"/>
      <c r="C560" s="49"/>
      <c r="D560" s="50"/>
      <c r="E560" s="62"/>
    </row>
    <row r="561" spans="1:5">
      <c r="A561" s="118"/>
      <c r="B561" s="61"/>
      <c r="C561" s="49"/>
      <c r="D561" s="50"/>
      <c r="E561" s="62"/>
    </row>
    <row r="562" spans="1:5">
      <c r="A562" s="118"/>
      <c r="B562" s="61"/>
      <c r="C562" s="49"/>
      <c r="D562" s="50"/>
      <c r="E562" s="62"/>
    </row>
    <row r="563" spans="1:5">
      <c r="A563" s="118"/>
      <c r="B563" s="61"/>
      <c r="C563" s="49"/>
      <c r="D563" s="50"/>
      <c r="E563" s="62"/>
    </row>
    <row r="564" spans="1:5">
      <c r="A564" s="118"/>
      <c r="B564" s="61"/>
      <c r="C564" s="49"/>
      <c r="D564" s="50"/>
      <c r="E564" s="62"/>
    </row>
    <row r="565" spans="1:5">
      <c r="A565" s="118"/>
      <c r="B565" s="61"/>
      <c r="C565" s="49"/>
      <c r="D565" s="50"/>
      <c r="E565" s="62"/>
    </row>
    <row r="566" spans="1:5">
      <c r="A566" s="118"/>
      <c r="B566" s="61"/>
      <c r="C566" s="49"/>
      <c r="D566" s="50"/>
      <c r="E566" s="62"/>
    </row>
    <row r="567" spans="1:5">
      <c r="A567" s="118"/>
      <c r="B567" s="61"/>
      <c r="C567" s="49"/>
      <c r="D567" s="50"/>
      <c r="E567" s="62"/>
    </row>
    <row r="568" spans="1:5">
      <c r="A568" s="118"/>
      <c r="B568" s="61"/>
      <c r="C568" s="49"/>
      <c r="D568" s="50"/>
      <c r="E568" s="62"/>
    </row>
    <row r="569" spans="1:5">
      <c r="A569" s="118"/>
      <c r="B569" s="61"/>
      <c r="C569" s="49"/>
      <c r="D569" s="50"/>
      <c r="E569" s="62"/>
    </row>
    <row r="570" spans="1:5">
      <c r="A570" s="118"/>
      <c r="B570" s="61"/>
      <c r="C570" s="49"/>
      <c r="D570" s="50"/>
      <c r="E570" s="62"/>
    </row>
    <row r="571" spans="1:5">
      <c r="A571" s="118"/>
      <c r="B571" s="61"/>
      <c r="C571" s="49"/>
      <c r="D571" s="50"/>
      <c r="E571" s="62"/>
    </row>
    <row r="572" spans="1:5">
      <c r="A572" s="118"/>
      <c r="B572" s="61"/>
      <c r="C572" s="49"/>
      <c r="D572" s="50"/>
      <c r="E572" s="62"/>
    </row>
    <row r="573" spans="1:5">
      <c r="A573" s="118"/>
      <c r="B573" s="61"/>
      <c r="C573" s="49"/>
      <c r="D573" s="50"/>
      <c r="E573" s="62"/>
    </row>
    <row r="574" spans="1:5">
      <c r="A574" s="118"/>
      <c r="B574" s="61"/>
      <c r="C574" s="49"/>
      <c r="D574" s="50"/>
      <c r="E574" s="62"/>
    </row>
    <row r="575" spans="1:5">
      <c r="A575" s="118"/>
      <c r="B575" s="61"/>
      <c r="C575" s="49"/>
      <c r="D575" s="50"/>
      <c r="E575" s="62"/>
    </row>
    <row r="576" spans="1:5">
      <c r="A576" s="118"/>
      <c r="B576" s="61"/>
      <c r="C576" s="49"/>
      <c r="D576" s="50"/>
      <c r="E576" s="62"/>
    </row>
    <row r="577" spans="1:5">
      <c r="A577" s="118"/>
      <c r="B577" s="61"/>
      <c r="C577" s="49"/>
      <c r="D577" s="50"/>
      <c r="E577" s="62"/>
    </row>
    <row r="578" spans="1:5">
      <c r="A578" s="118"/>
      <c r="B578" s="61"/>
      <c r="C578" s="49"/>
      <c r="D578" s="50"/>
      <c r="E578" s="62"/>
    </row>
    <row r="579" spans="1:5">
      <c r="A579" s="118"/>
      <c r="B579" s="61"/>
      <c r="C579" s="49"/>
      <c r="D579" s="50"/>
      <c r="E579" s="62"/>
    </row>
    <row r="580" spans="1:5">
      <c r="A580" s="118"/>
      <c r="B580" s="61"/>
      <c r="C580" s="49"/>
      <c r="D580" s="50"/>
      <c r="E580" s="62"/>
    </row>
    <row r="581" spans="1:5">
      <c r="A581" s="118"/>
      <c r="B581" s="61"/>
      <c r="C581" s="49"/>
      <c r="D581" s="50"/>
      <c r="E581" s="62"/>
    </row>
    <row r="582" spans="1:5">
      <c r="A582" s="118"/>
      <c r="B582" s="61"/>
      <c r="C582" s="49"/>
      <c r="D582" s="50"/>
      <c r="E582" s="62"/>
    </row>
    <row r="583" spans="1:5">
      <c r="A583" s="118"/>
      <c r="B583" s="61"/>
      <c r="C583" s="49"/>
      <c r="D583" s="50"/>
      <c r="E583" s="62"/>
    </row>
    <row r="584" spans="1:5">
      <c r="A584" s="118"/>
      <c r="B584" s="61"/>
      <c r="C584" s="49"/>
      <c r="D584" s="50"/>
      <c r="E584" s="62"/>
    </row>
    <row r="585" spans="1:5">
      <c r="A585" s="118"/>
      <c r="B585" s="61"/>
      <c r="C585" s="49"/>
      <c r="D585" s="50"/>
      <c r="E585" s="62"/>
    </row>
    <row r="586" spans="1:5">
      <c r="A586" s="118"/>
      <c r="B586" s="61"/>
      <c r="C586" s="49"/>
      <c r="D586" s="50"/>
      <c r="E586" s="62"/>
    </row>
    <row r="587" spans="1:5">
      <c r="A587" s="118"/>
      <c r="B587" s="61"/>
      <c r="C587" s="49"/>
      <c r="D587" s="50"/>
      <c r="E587" s="62"/>
    </row>
    <row r="588" spans="1:5">
      <c r="A588" s="118"/>
      <c r="B588" s="61"/>
      <c r="C588" s="49"/>
      <c r="D588" s="50"/>
      <c r="E588" s="62"/>
    </row>
    <row r="589" spans="1:5">
      <c r="A589" s="118"/>
      <c r="B589" s="61"/>
      <c r="C589" s="49"/>
      <c r="D589" s="50"/>
      <c r="E589" s="62"/>
    </row>
    <row r="590" spans="1:5">
      <c r="A590" s="118"/>
      <c r="B590" s="61"/>
      <c r="C590" s="49"/>
      <c r="D590" s="50"/>
      <c r="E590" s="62"/>
    </row>
    <row r="591" spans="1:5">
      <c r="A591" s="118"/>
      <c r="B591" s="61"/>
      <c r="C591" s="49"/>
      <c r="D591" s="50"/>
      <c r="E591" s="62"/>
    </row>
    <row r="592" spans="1:5">
      <c r="A592" s="118"/>
      <c r="B592" s="61"/>
      <c r="C592" s="49"/>
      <c r="D592" s="50"/>
      <c r="E592" s="62"/>
    </row>
    <row r="593" spans="1:5">
      <c r="A593" s="118"/>
      <c r="B593" s="61"/>
      <c r="C593" s="49"/>
      <c r="D593" s="50"/>
      <c r="E593" s="62"/>
    </row>
    <row r="594" spans="1:5">
      <c r="A594" s="118"/>
      <c r="B594" s="61"/>
      <c r="C594" s="49"/>
      <c r="D594" s="50"/>
      <c r="E594" s="62"/>
    </row>
    <row r="595" spans="1:5">
      <c r="A595" s="118"/>
      <c r="B595" s="61"/>
      <c r="C595" s="49"/>
      <c r="D595" s="50"/>
      <c r="E595" s="62"/>
    </row>
    <row r="596" spans="1:5">
      <c r="A596" s="118"/>
      <c r="B596" s="61"/>
      <c r="C596" s="49"/>
      <c r="D596" s="50"/>
      <c r="E596" s="62"/>
    </row>
    <row r="597" spans="1:5">
      <c r="A597" s="118"/>
      <c r="B597" s="61"/>
      <c r="C597" s="49"/>
      <c r="D597" s="50"/>
      <c r="E597" s="62"/>
    </row>
    <row r="598" spans="1:5">
      <c r="A598" s="118"/>
      <c r="B598" s="61"/>
      <c r="C598" s="49"/>
      <c r="D598" s="50"/>
      <c r="E598" s="62"/>
    </row>
    <row r="599" spans="1:5">
      <c r="A599" s="118"/>
      <c r="B599" s="61"/>
      <c r="C599" s="49"/>
      <c r="D599" s="50"/>
      <c r="E599" s="62"/>
    </row>
    <row r="600" spans="1:5">
      <c r="A600" s="118"/>
      <c r="B600" s="61"/>
      <c r="C600" s="49"/>
      <c r="D600" s="50"/>
      <c r="E600" s="62"/>
    </row>
    <row r="601" spans="1:5">
      <c r="A601" s="118"/>
      <c r="B601" s="61"/>
      <c r="C601" s="49"/>
      <c r="D601" s="50"/>
      <c r="E601" s="62"/>
    </row>
    <row r="602" spans="1:5">
      <c r="A602" s="118"/>
      <c r="B602" s="61"/>
      <c r="C602" s="49"/>
      <c r="D602" s="50"/>
      <c r="E602" s="62"/>
    </row>
    <row r="603" spans="1:5">
      <c r="A603" s="118"/>
      <c r="B603" s="61"/>
      <c r="C603" s="49"/>
      <c r="D603" s="50"/>
      <c r="E603" s="62"/>
    </row>
    <row r="604" spans="1:5">
      <c r="A604" s="118"/>
      <c r="B604" s="61"/>
      <c r="C604" s="49"/>
      <c r="D604" s="50"/>
      <c r="E604" s="62"/>
    </row>
    <row r="605" spans="1:5">
      <c r="A605" s="118"/>
      <c r="B605" s="61"/>
      <c r="C605" s="49"/>
      <c r="D605" s="50"/>
      <c r="E605" s="62"/>
    </row>
    <row r="606" spans="1:5">
      <c r="A606" s="118"/>
      <c r="B606" s="61"/>
      <c r="C606" s="49"/>
      <c r="D606" s="50"/>
      <c r="E606" s="62"/>
    </row>
    <row r="607" spans="1:5">
      <c r="A607" s="118"/>
      <c r="B607" s="61"/>
      <c r="C607" s="49"/>
      <c r="D607" s="50"/>
      <c r="E607" s="62"/>
    </row>
    <row r="608" spans="1:5">
      <c r="A608" s="118"/>
      <c r="B608" s="61"/>
      <c r="C608" s="49"/>
      <c r="D608" s="50"/>
      <c r="E608" s="62"/>
    </row>
    <row r="609" spans="1:5">
      <c r="A609" s="118"/>
      <c r="B609" s="61"/>
      <c r="C609" s="49"/>
      <c r="D609" s="50"/>
      <c r="E609" s="62"/>
    </row>
    <row r="610" spans="1:5">
      <c r="A610" s="118"/>
      <c r="B610" s="61"/>
      <c r="C610" s="49"/>
      <c r="D610" s="50"/>
      <c r="E610" s="62"/>
    </row>
    <row r="611" spans="1:5">
      <c r="A611" s="118"/>
      <c r="B611" s="61"/>
      <c r="C611" s="49"/>
      <c r="D611" s="50"/>
      <c r="E611" s="62"/>
    </row>
    <row r="612" spans="1:5">
      <c r="A612" s="118"/>
      <c r="B612" s="61"/>
      <c r="C612" s="49"/>
      <c r="D612" s="50"/>
      <c r="E612" s="62"/>
    </row>
    <row r="613" spans="1:5">
      <c r="A613" s="118"/>
      <c r="B613" s="61"/>
      <c r="C613" s="49"/>
      <c r="D613" s="50"/>
      <c r="E613" s="62"/>
    </row>
    <row r="614" spans="1:5">
      <c r="A614" s="118"/>
      <c r="B614" s="61"/>
      <c r="C614" s="49"/>
      <c r="D614" s="50"/>
      <c r="E614" s="62"/>
    </row>
    <row r="615" spans="1:5">
      <c r="A615" s="118"/>
      <c r="B615" s="61"/>
      <c r="C615" s="49"/>
      <c r="D615" s="50"/>
      <c r="E615" s="62"/>
    </row>
    <row r="616" spans="1:5">
      <c r="A616" s="118"/>
      <c r="B616" s="61"/>
      <c r="C616" s="49"/>
      <c r="D616" s="50"/>
      <c r="E616" s="62"/>
    </row>
    <row r="617" spans="1:5">
      <c r="A617" s="118"/>
      <c r="B617" s="61"/>
      <c r="C617" s="49"/>
      <c r="D617" s="50"/>
      <c r="E617" s="62"/>
    </row>
    <row r="618" spans="1:5">
      <c r="A618" s="118"/>
      <c r="B618" s="61"/>
      <c r="C618" s="49"/>
      <c r="D618" s="50"/>
      <c r="E618" s="62"/>
    </row>
    <row r="619" spans="1:5">
      <c r="A619" s="118"/>
      <c r="B619" s="61"/>
      <c r="C619" s="49"/>
      <c r="D619" s="50"/>
      <c r="E619" s="62"/>
    </row>
    <row r="620" spans="1:5">
      <c r="A620" s="118"/>
      <c r="B620" s="61"/>
      <c r="C620" s="49"/>
      <c r="D620" s="50"/>
      <c r="E620" s="62"/>
    </row>
    <row r="621" spans="1:5">
      <c r="A621" s="118"/>
      <c r="B621" s="61"/>
      <c r="C621" s="49"/>
      <c r="D621" s="50"/>
      <c r="E621" s="62"/>
    </row>
    <row r="622" spans="1:5">
      <c r="A622" s="118"/>
      <c r="B622" s="61"/>
      <c r="C622" s="49"/>
      <c r="D622" s="50"/>
      <c r="E622" s="62"/>
    </row>
    <row r="623" spans="1:5">
      <c r="A623" s="118"/>
      <c r="B623" s="61"/>
      <c r="C623" s="49"/>
      <c r="D623" s="50"/>
      <c r="E623" s="62"/>
    </row>
    <row r="624" spans="1:5">
      <c r="A624" s="118"/>
      <c r="B624" s="61"/>
      <c r="C624" s="49"/>
      <c r="D624" s="50"/>
      <c r="E624" s="62"/>
    </row>
    <row r="625" spans="1:5">
      <c r="A625" s="118"/>
      <c r="B625" s="61"/>
      <c r="C625" s="49"/>
      <c r="D625" s="50"/>
      <c r="E625" s="62"/>
    </row>
    <row r="626" spans="1:5">
      <c r="A626" s="118"/>
      <c r="B626" s="61"/>
      <c r="C626" s="49"/>
      <c r="D626" s="50"/>
      <c r="E626" s="62"/>
    </row>
    <row r="627" spans="1:5">
      <c r="A627" s="118"/>
      <c r="B627" s="61"/>
      <c r="C627" s="49"/>
      <c r="D627" s="50"/>
      <c r="E627" s="62"/>
    </row>
    <row r="628" spans="1:5">
      <c r="A628" s="118"/>
      <c r="B628" s="61"/>
      <c r="C628" s="49"/>
      <c r="D628" s="50"/>
      <c r="E628" s="62"/>
    </row>
    <row r="629" spans="1:5">
      <c r="A629" s="118"/>
      <c r="B629" s="61"/>
      <c r="C629" s="49"/>
      <c r="D629" s="50"/>
      <c r="E629" s="62"/>
    </row>
    <row r="630" spans="1:5">
      <c r="A630" s="118"/>
      <c r="B630" s="61"/>
      <c r="C630" s="49"/>
      <c r="D630" s="50"/>
      <c r="E630" s="62"/>
    </row>
    <row r="631" spans="1:5">
      <c r="A631" s="118"/>
      <c r="B631" s="61"/>
      <c r="C631" s="49"/>
      <c r="D631" s="50"/>
      <c r="E631" s="62"/>
    </row>
    <row r="632" spans="1:5">
      <c r="A632" s="118"/>
      <c r="B632" s="61"/>
      <c r="C632" s="49"/>
      <c r="D632" s="50"/>
      <c r="E632" s="62"/>
    </row>
    <row r="633" spans="1:5">
      <c r="A633" s="118"/>
      <c r="B633" s="61"/>
      <c r="C633" s="49"/>
      <c r="D633" s="50"/>
      <c r="E633" s="62"/>
    </row>
    <row r="634" spans="1:5">
      <c r="A634" s="118"/>
      <c r="B634" s="61"/>
      <c r="C634" s="49"/>
      <c r="D634" s="50"/>
      <c r="E634" s="62"/>
    </row>
    <row r="635" spans="1:5">
      <c r="A635" s="118"/>
      <c r="B635" s="61"/>
      <c r="C635" s="49"/>
      <c r="D635" s="50"/>
      <c r="E635" s="62"/>
    </row>
    <row r="636" spans="1:5">
      <c r="A636" s="118"/>
      <c r="B636" s="61"/>
      <c r="C636" s="49"/>
      <c r="D636" s="50"/>
      <c r="E636" s="62"/>
    </row>
    <row r="637" spans="1:5">
      <c r="A637" s="118"/>
      <c r="B637" s="61"/>
      <c r="C637" s="49"/>
      <c r="D637" s="50"/>
      <c r="E637" s="62"/>
    </row>
    <row r="638" spans="1:5">
      <c r="A638" s="118"/>
      <c r="B638" s="61"/>
      <c r="C638" s="49"/>
      <c r="D638" s="50"/>
      <c r="E638" s="62"/>
    </row>
    <row r="639" spans="1:5">
      <c r="A639" s="118"/>
      <c r="B639" s="61"/>
      <c r="C639" s="49"/>
      <c r="D639" s="50"/>
      <c r="E639" s="62"/>
    </row>
    <row r="640" spans="1:5">
      <c r="A640" s="118"/>
      <c r="B640" s="61"/>
      <c r="C640" s="49"/>
      <c r="D640" s="50"/>
      <c r="E640" s="62"/>
    </row>
    <row r="641" spans="1:5">
      <c r="A641" s="118"/>
      <c r="B641" s="61"/>
      <c r="C641" s="49"/>
      <c r="D641" s="50"/>
      <c r="E641" s="62"/>
    </row>
    <row r="642" spans="1:5">
      <c r="A642" s="118"/>
      <c r="B642" s="61"/>
      <c r="C642" s="49"/>
      <c r="D642" s="50"/>
      <c r="E642" s="62"/>
    </row>
    <row r="643" spans="1:5">
      <c r="A643" s="118"/>
      <c r="B643" s="61"/>
      <c r="C643" s="49"/>
      <c r="D643" s="50"/>
      <c r="E643" s="62"/>
    </row>
    <row r="644" spans="1:5">
      <c r="A644" s="118"/>
      <c r="B644" s="61"/>
      <c r="C644" s="49"/>
      <c r="D644" s="50"/>
      <c r="E644" s="62"/>
    </row>
    <row r="645" spans="1:5">
      <c r="A645" s="118"/>
      <c r="B645" s="61"/>
      <c r="C645" s="49"/>
      <c r="D645" s="50"/>
      <c r="E645" s="62"/>
    </row>
    <row r="646" spans="1:5">
      <c r="A646" s="118"/>
      <c r="B646" s="61"/>
      <c r="C646" s="49"/>
      <c r="D646" s="50"/>
      <c r="E646" s="62"/>
    </row>
    <row r="647" spans="1:5">
      <c r="A647" s="118"/>
      <c r="B647" s="61"/>
      <c r="C647" s="49"/>
      <c r="D647" s="50"/>
      <c r="E647" s="62"/>
    </row>
    <row r="648" spans="1:5">
      <c r="A648" s="118"/>
      <c r="B648" s="61"/>
      <c r="C648" s="49"/>
      <c r="D648" s="50"/>
      <c r="E648" s="62"/>
    </row>
    <row r="649" spans="1:5">
      <c r="A649" s="118"/>
      <c r="B649" s="61"/>
      <c r="C649" s="49"/>
      <c r="D649" s="50"/>
      <c r="E649" s="62"/>
    </row>
    <row r="650" spans="1:5">
      <c r="A650" s="118"/>
      <c r="B650" s="61"/>
      <c r="C650" s="49"/>
      <c r="D650" s="50"/>
      <c r="E650" s="62"/>
    </row>
    <row r="651" spans="1:5">
      <c r="A651" s="118"/>
      <c r="B651" s="61"/>
      <c r="C651" s="49"/>
      <c r="D651" s="50"/>
      <c r="E651" s="62"/>
    </row>
    <row r="652" spans="1:5">
      <c r="A652" s="118"/>
      <c r="B652" s="61"/>
      <c r="C652" s="49"/>
      <c r="D652" s="50"/>
      <c r="E652" s="62"/>
    </row>
    <row r="653" spans="1:5">
      <c r="A653" s="118"/>
      <c r="B653" s="61"/>
      <c r="C653" s="49"/>
      <c r="D653" s="50"/>
      <c r="E653" s="62"/>
    </row>
    <row r="654" spans="1:5">
      <c r="A654" s="118"/>
      <c r="B654" s="61"/>
      <c r="C654" s="49"/>
      <c r="D654" s="50"/>
      <c r="E654" s="62"/>
    </row>
    <row r="655" spans="1:5">
      <c r="A655" s="118"/>
      <c r="B655" s="61"/>
      <c r="C655" s="49"/>
      <c r="D655" s="50"/>
      <c r="E655" s="62"/>
    </row>
    <row r="656" spans="1:5">
      <c r="A656" s="118"/>
      <c r="B656" s="61"/>
      <c r="C656" s="49"/>
      <c r="D656" s="50"/>
      <c r="E656" s="62"/>
    </row>
    <row r="657" spans="1:5">
      <c r="A657" s="118"/>
      <c r="B657" s="61"/>
      <c r="C657" s="49"/>
      <c r="D657" s="50"/>
      <c r="E657" s="62"/>
    </row>
    <row r="658" spans="1:5">
      <c r="A658" s="118"/>
      <c r="B658" s="61"/>
      <c r="C658" s="49"/>
      <c r="D658" s="50"/>
      <c r="E658" s="62"/>
    </row>
    <row r="659" spans="1:5">
      <c r="A659" s="118"/>
      <c r="B659" s="61"/>
      <c r="C659" s="49"/>
      <c r="D659" s="50"/>
      <c r="E659" s="62"/>
    </row>
    <row r="660" spans="1:5">
      <c r="A660" s="118"/>
      <c r="B660" s="61"/>
      <c r="C660" s="49"/>
      <c r="D660" s="50"/>
      <c r="E660" s="62"/>
    </row>
    <row r="661" spans="1:5">
      <c r="A661" s="118"/>
      <c r="B661" s="61"/>
      <c r="C661" s="49"/>
      <c r="D661" s="50"/>
      <c r="E661" s="62"/>
    </row>
    <row r="662" spans="1:5">
      <c r="A662" s="118"/>
      <c r="B662" s="61"/>
      <c r="C662" s="49"/>
      <c r="D662" s="50"/>
      <c r="E662" s="62"/>
    </row>
    <row r="663" spans="1:5">
      <c r="A663" s="118"/>
      <c r="B663" s="61"/>
      <c r="C663" s="49"/>
      <c r="D663" s="50"/>
      <c r="E663" s="62"/>
    </row>
    <row r="664" spans="1:5">
      <c r="A664" s="118"/>
      <c r="B664" s="61"/>
      <c r="C664" s="49"/>
      <c r="D664" s="50"/>
      <c r="E664" s="62"/>
    </row>
    <row r="665" spans="1:5">
      <c r="A665" s="118"/>
      <c r="B665" s="61"/>
      <c r="C665" s="49"/>
      <c r="D665" s="50"/>
      <c r="E665" s="62"/>
    </row>
    <row r="666" spans="1:5">
      <c r="A666" s="118"/>
      <c r="B666" s="61"/>
      <c r="C666" s="49"/>
      <c r="D666" s="50"/>
      <c r="E666" s="62"/>
    </row>
    <row r="667" spans="1:5">
      <c r="A667" s="118"/>
      <c r="B667" s="61"/>
      <c r="C667" s="49"/>
      <c r="D667" s="50"/>
      <c r="E667" s="62"/>
    </row>
    <row r="668" spans="1:5">
      <c r="A668" s="118"/>
      <c r="B668" s="61"/>
      <c r="C668" s="49"/>
      <c r="D668" s="50"/>
      <c r="E668" s="62"/>
    </row>
    <row r="669" spans="1:5">
      <c r="A669" s="118"/>
      <c r="B669" s="61"/>
      <c r="C669" s="49"/>
      <c r="D669" s="50"/>
      <c r="E669" s="62"/>
    </row>
    <row r="670" spans="1:5">
      <c r="A670" s="118"/>
      <c r="B670" s="61"/>
      <c r="C670" s="49"/>
      <c r="D670" s="50"/>
      <c r="E670" s="62"/>
    </row>
    <row r="671" spans="1:5">
      <c r="A671" s="118"/>
      <c r="B671" s="61"/>
      <c r="C671" s="49"/>
      <c r="D671" s="50"/>
      <c r="E671" s="62"/>
    </row>
    <row r="672" spans="1:5">
      <c r="A672" s="118"/>
      <c r="B672" s="61"/>
      <c r="C672" s="49"/>
      <c r="D672" s="50"/>
      <c r="E672" s="62"/>
    </row>
    <row r="673" spans="1:5">
      <c r="A673" s="118"/>
      <c r="B673" s="61"/>
      <c r="C673" s="49"/>
      <c r="D673" s="50"/>
      <c r="E673" s="62"/>
    </row>
    <row r="674" spans="1:5">
      <c r="A674" s="118"/>
      <c r="B674" s="61"/>
      <c r="C674" s="49"/>
      <c r="D674" s="50"/>
      <c r="E674" s="62"/>
    </row>
    <row r="675" spans="1:5">
      <c r="A675" s="118"/>
      <c r="B675" s="61"/>
      <c r="C675" s="49"/>
      <c r="D675" s="50"/>
      <c r="E675" s="62"/>
    </row>
    <row r="676" spans="1:5">
      <c r="A676" s="118"/>
      <c r="B676" s="61"/>
      <c r="C676" s="49"/>
      <c r="D676" s="50"/>
      <c r="E676" s="62"/>
    </row>
    <row r="677" spans="1:5">
      <c r="A677" s="118"/>
      <c r="B677" s="61"/>
      <c r="C677" s="49"/>
      <c r="D677" s="50"/>
      <c r="E677" s="62"/>
    </row>
    <row r="678" spans="1:5">
      <c r="A678" s="118"/>
      <c r="B678" s="61"/>
      <c r="C678" s="49"/>
      <c r="D678" s="50"/>
      <c r="E678" s="62"/>
    </row>
    <row r="679" spans="1:5">
      <c r="A679" s="118"/>
      <c r="B679" s="61"/>
      <c r="C679" s="49"/>
      <c r="D679" s="50"/>
      <c r="E679" s="62"/>
    </row>
    <row r="680" spans="1:5">
      <c r="A680" s="118"/>
      <c r="B680" s="61"/>
      <c r="C680" s="49"/>
      <c r="D680" s="50"/>
      <c r="E680" s="62"/>
    </row>
    <row r="681" spans="1:5">
      <c r="A681" s="118"/>
      <c r="B681" s="61"/>
      <c r="C681" s="49"/>
      <c r="D681" s="50"/>
      <c r="E681" s="62"/>
    </row>
    <row r="682" spans="1:5">
      <c r="A682" s="118"/>
      <c r="B682" s="61"/>
      <c r="C682" s="49"/>
      <c r="D682" s="50"/>
      <c r="E682" s="62"/>
    </row>
    <row r="683" spans="1:5">
      <c r="A683" s="118"/>
      <c r="B683" s="61"/>
      <c r="C683" s="49"/>
      <c r="D683" s="50"/>
      <c r="E683" s="62"/>
    </row>
    <row r="684" spans="1:5">
      <c r="A684" s="118"/>
      <c r="B684" s="61"/>
      <c r="C684" s="49"/>
      <c r="D684" s="50"/>
      <c r="E684" s="62"/>
    </row>
    <row r="685" spans="1:5">
      <c r="A685" s="118"/>
      <c r="B685" s="61"/>
      <c r="C685" s="49"/>
      <c r="D685" s="50"/>
      <c r="E685" s="62"/>
    </row>
    <row r="686" spans="1:5">
      <c r="A686" s="118"/>
      <c r="B686" s="61"/>
      <c r="C686" s="49"/>
      <c r="D686" s="50"/>
      <c r="E686" s="62"/>
    </row>
    <row r="687" spans="1:5">
      <c r="A687" s="118"/>
      <c r="B687" s="61"/>
      <c r="C687" s="49"/>
      <c r="D687" s="50"/>
      <c r="E687" s="62"/>
    </row>
    <row r="688" spans="1:5">
      <c r="A688" s="118"/>
      <c r="B688" s="61"/>
      <c r="C688" s="49"/>
      <c r="D688" s="50"/>
      <c r="E688" s="62"/>
    </row>
    <row r="689" spans="1:5">
      <c r="A689" s="118"/>
      <c r="B689" s="61"/>
      <c r="C689" s="49"/>
      <c r="D689" s="50"/>
      <c r="E689" s="62"/>
    </row>
    <row r="690" spans="1:5">
      <c r="A690" s="118"/>
      <c r="B690" s="61"/>
      <c r="C690" s="49"/>
      <c r="D690" s="50"/>
      <c r="E690" s="62"/>
    </row>
    <row r="691" spans="1:5">
      <c r="A691" s="118"/>
      <c r="B691" s="61"/>
      <c r="C691" s="49"/>
      <c r="D691" s="50"/>
      <c r="E691" s="62"/>
    </row>
    <row r="692" spans="1:5">
      <c r="A692" s="118"/>
      <c r="B692" s="61"/>
      <c r="C692" s="49"/>
      <c r="D692" s="50"/>
      <c r="E692" s="62"/>
    </row>
    <row r="693" spans="1:5">
      <c r="A693" s="118"/>
      <c r="B693" s="61"/>
      <c r="C693" s="49"/>
      <c r="D693" s="50"/>
      <c r="E693" s="62"/>
    </row>
    <row r="694" spans="1:5">
      <c r="A694" s="118"/>
      <c r="B694" s="61"/>
      <c r="C694" s="49"/>
      <c r="D694" s="50"/>
      <c r="E694" s="62"/>
    </row>
    <row r="695" spans="1:5">
      <c r="A695" s="118"/>
      <c r="B695" s="61"/>
      <c r="C695" s="49"/>
      <c r="D695" s="50"/>
      <c r="E695" s="62"/>
    </row>
    <row r="696" spans="1:5">
      <c r="A696" s="118"/>
      <c r="B696" s="61"/>
      <c r="C696" s="49"/>
      <c r="D696" s="50"/>
      <c r="E696" s="62"/>
    </row>
    <row r="697" spans="1:5">
      <c r="A697" s="118"/>
      <c r="B697" s="61"/>
      <c r="C697" s="49"/>
      <c r="D697" s="50"/>
      <c r="E697" s="62"/>
    </row>
    <row r="698" spans="1:5">
      <c r="A698" s="118"/>
      <c r="B698" s="61"/>
      <c r="C698" s="49"/>
      <c r="D698" s="50"/>
      <c r="E698" s="62"/>
    </row>
    <row r="699" spans="1:5">
      <c r="A699" s="118"/>
      <c r="B699" s="61"/>
      <c r="C699" s="49"/>
      <c r="D699" s="50"/>
      <c r="E699" s="62"/>
    </row>
    <row r="700" spans="1:5">
      <c r="A700" s="118"/>
      <c r="B700" s="61"/>
      <c r="C700" s="49"/>
      <c r="D700" s="50"/>
      <c r="E700" s="62"/>
    </row>
    <row r="701" spans="1:5">
      <c r="A701" s="118"/>
      <c r="B701" s="61"/>
      <c r="C701" s="49"/>
      <c r="D701" s="50"/>
      <c r="E701" s="62"/>
    </row>
    <row r="702" spans="1:5">
      <c r="A702" s="118"/>
      <c r="B702" s="61"/>
      <c r="C702" s="49"/>
      <c r="D702" s="50"/>
      <c r="E702" s="62"/>
    </row>
    <row r="703" spans="1:5">
      <c r="A703" s="118"/>
      <c r="B703" s="61"/>
      <c r="C703" s="49"/>
      <c r="D703" s="50"/>
      <c r="E703" s="62"/>
    </row>
    <row r="704" spans="1:5">
      <c r="A704" s="118"/>
      <c r="B704" s="61"/>
      <c r="C704" s="49"/>
      <c r="D704" s="50"/>
      <c r="E704" s="62"/>
    </row>
    <row r="705" spans="1:5">
      <c r="A705" s="118"/>
      <c r="B705" s="61"/>
      <c r="C705" s="49"/>
      <c r="D705" s="50"/>
      <c r="E705" s="62"/>
    </row>
    <row r="706" spans="1:5">
      <c r="A706" s="118"/>
      <c r="B706" s="61"/>
      <c r="C706" s="49"/>
      <c r="D706" s="50"/>
      <c r="E706" s="62"/>
    </row>
    <row r="707" spans="1:5">
      <c r="A707" s="118"/>
      <c r="B707" s="61"/>
      <c r="C707" s="49"/>
      <c r="D707" s="50"/>
      <c r="E707" s="62"/>
    </row>
    <row r="708" spans="1:5">
      <c r="A708" s="118"/>
      <c r="B708" s="61"/>
      <c r="C708" s="49"/>
      <c r="D708" s="50"/>
      <c r="E708" s="62"/>
    </row>
    <row r="709" spans="1:5">
      <c r="A709" s="118"/>
      <c r="B709" s="61"/>
      <c r="C709" s="49"/>
      <c r="D709" s="50"/>
      <c r="E709" s="62"/>
    </row>
    <row r="710" spans="1:5">
      <c r="A710" s="118"/>
      <c r="B710" s="61"/>
      <c r="C710" s="49"/>
      <c r="D710" s="50"/>
      <c r="E710" s="62"/>
    </row>
    <row r="711" spans="1:5">
      <c r="A711" s="118"/>
      <c r="B711" s="61"/>
      <c r="C711" s="49"/>
      <c r="D711" s="50"/>
      <c r="E711" s="62"/>
    </row>
    <row r="712" spans="1:5">
      <c r="A712" s="118"/>
      <c r="B712" s="61"/>
      <c r="C712" s="49"/>
      <c r="D712" s="50"/>
      <c r="E712" s="62"/>
    </row>
    <row r="713" spans="1:5">
      <c r="A713" s="118"/>
      <c r="B713" s="61"/>
      <c r="C713" s="49"/>
      <c r="D713" s="50"/>
      <c r="E713" s="62"/>
    </row>
    <row r="714" spans="1:5">
      <c r="A714" s="118"/>
      <c r="B714" s="61"/>
      <c r="C714" s="49"/>
      <c r="D714" s="50"/>
      <c r="E714" s="62"/>
    </row>
    <row r="715" spans="1:5">
      <c r="A715" s="118"/>
      <c r="B715" s="61"/>
      <c r="C715" s="49"/>
      <c r="D715" s="50"/>
      <c r="E715" s="62"/>
    </row>
    <row r="716" spans="1:5">
      <c r="A716" s="118"/>
      <c r="B716" s="61"/>
      <c r="C716" s="49"/>
      <c r="D716" s="50"/>
      <c r="E716" s="62"/>
    </row>
    <row r="717" spans="1:5">
      <c r="A717" s="118"/>
      <c r="B717" s="61"/>
      <c r="C717" s="49"/>
      <c r="D717" s="50"/>
      <c r="E717" s="62"/>
    </row>
    <row r="718" spans="1:5">
      <c r="A718" s="118"/>
      <c r="B718" s="61"/>
      <c r="C718" s="49"/>
      <c r="D718" s="50"/>
      <c r="E718" s="62"/>
    </row>
    <row r="719" spans="1:5">
      <c r="A719" s="118"/>
      <c r="B719" s="61"/>
      <c r="C719" s="49"/>
      <c r="D719" s="50"/>
      <c r="E719" s="62"/>
    </row>
    <row r="720" spans="1:5">
      <c r="A720" s="118"/>
      <c r="B720" s="61"/>
      <c r="C720" s="49"/>
      <c r="D720" s="50"/>
      <c r="E720" s="62"/>
    </row>
    <row r="721" spans="1:5">
      <c r="A721" s="118"/>
      <c r="B721" s="61"/>
      <c r="C721" s="49"/>
      <c r="D721" s="50"/>
      <c r="E721" s="62"/>
    </row>
    <row r="722" spans="1:5">
      <c r="A722" s="118"/>
      <c r="B722" s="61"/>
      <c r="C722" s="49"/>
      <c r="D722" s="50"/>
      <c r="E722" s="62"/>
    </row>
    <row r="723" spans="1:5">
      <c r="A723" s="118"/>
      <c r="B723" s="61"/>
      <c r="C723" s="49"/>
      <c r="D723" s="50"/>
      <c r="E723" s="62"/>
    </row>
    <row r="724" spans="1:5">
      <c r="A724" s="118"/>
      <c r="B724" s="61"/>
      <c r="C724" s="49"/>
      <c r="D724" s="50"/>
      <c r="E724" s="62"/>
    </row>
    <row r="725" spans="1:5">
      <c r="A725" s="118"/>
      <c r="B725" s="61"/>
      <c r="C725" s="49"/>
      <c r="D725" s="50"/>
      <c r="E725" s="62"/>
    </row>
    <row r="726" spans="1:5">
      <c r="A726" s="118"/>
      <c r="B726" s="61"/>
      <c r="C726" s="49"/>
      <c r="D726" s="50"/>
      <c r="E726" s="62"/>
    </row>
    <row r="727" spans="1:5">
      <c r="A727" s="118"/>
      <c r="B727" s="61"/>
      <c r="C727" s="49"/>
      <c r="D727" s="50"/>
      <c r="E727" s="62"/>
    </row>
    <row r="728" spans="1:5">
      <c r="A728" s="118"/>
      <c r="B728" s="61"/>
      <c r="C728" s="49"/>
      <c r="D728" s="50"/>
      <c r="E728" s="62"/>
    </row>
    <row r="729" spans="1:5">
      <c r="A729" s="118"/>
      <c r="B729" s="61"/>
      <c r="C729" s="49"/>
      <c r="D729" s="50"/>
      <c r="E729" s="62"/>
    </row>
    <row r="730" spans="1:5">
      <c r="A730" s="118"/>
      <c r="B730" s="61"/>
      <c r="C730" s="49"/>
      <c r="D730" s="50"/>
      <c r="E730" s="62"/>
    </row>
    <row r="731" spans="1:5">
      <c r="A731" s="118"/>
      <c r="B731" s="61"/>
      <c r="C731" s="49"/>
      <c r="D731" s="50"/>
      <c r="E731" s="62"/>
    </row>
    <row r="732" spans="1:5">
      <c r="A732" s="118"/>
      <c r="B732" s="61"/>
      <c r="C732" s="49"/>
      <c r="D732" s="50"/>
      <c r="E732" s="62"/>
    </row>
    <row r="733" spans="1:5">
      <c r="A733" s="118"/>
      <c r="B733" s="61"/>
      <c r="C733" s="49"/>
      <c r="D733" s="50"/>
      <c r="E733" s="62"/>
    </row>
    <row r="734" spans="1:5">
      <c r="A734" s="118"/>
      <c r="B734" s="61"/>
      <c r="C734" s="49"/>
      <c r="D734" s="50"/>
      <c r="E734" s="62"/>
    </row>
    <row r="735" spans="1:5">
      <c r="A735" s="118"/>
      <c r="B735" s="61"/>
      <c r="C735" s="49"/>
      <c r="D735" s="50"/>
      <c r="E735" s="62"/>
    </row>
    <row r="736" spans="1:5">
      <c r="A736" s="118"/>
      <c r="B736" s="61"/>
      <c r="C736" s="49"/>
      <c r="D736" s="50"/>
      <c r="E736" s="62"/>
    </row>
    <row r="737" spans="1:5">
      <c r="A737" s="118"/>
      <c r="B737" s="61"/>
      <c r="C737" s="49"/>
      <c r="D737" s="50"/>
      <c r="E737" s="62"/>
    </row>
    <row r="738" spans="1:5">
      <c r="A738" s="118"/>
      <c r="B738" s="61"/>
      <c r="C738" s="49"/>
      <c r="D738" s="50"/>
      <c r="E738" s="62"/>
    </row>
    <row r="739" spans="1:5">
      <c r="A739" s="118"/>
      <c r="B739" s="61"/>
      <c r="C739" s="49"/>
      <c r="D739" s="50"/>
      <c r="E739" s="62"/>
    </row>
    <row r="740" spans="1:5">
      <c r="A740" s="118"/>
      <c r="B740" s="61"/>
      <c r="C740" s="49"/>
      <c r="D740" s="50"/>
      <c r="E740" s="62"/>
    </row>
    <row r="741" spans="1:5">
      <c r="A741" s="118"/>
      <c r="B741" s="61"/>
      <c r="C741" s="49"/>
      <c r="D741" s="50"/>
      <c r="E741" s="62"/>
    </row>
    <row r="742" spans="1:5">
      <c r="A742" s="118"/>
      <c r="B742" s="61"/>
      <c r="C742" s="49"/>
      <c r="D742" s="50"/>
      <c r="E742" s="62"/>
    </row>
    <row r="743" spans="1:5">
      <c r="A743" s="118"/>
      <c r="B743" s="61"/>
      <c r="C743" s="49"/>
      <c r="D743" s="50"/>
      <c r="E743" s="62"/>
    </row>
    <row r="744" spans="1:5">
      <c r="A744" s="118"/>
      <c r="B744" s="61"/>
      <c r="C744" s="49"/>
      <c r="D744" s="50"/>
      <c r="E744" s="62"/>
    </row>
    <row r="745" spans="1:5">
      <c r="A745" s="118"/>
      <c r="B745" s="61"/>
      <c r="C745" s="49"/>
      <c r="D745" s="50"/>
      <c r="E745" s="62"/>
    </row>
    <row r="746" spans="1:5">
      <c r="A746" s="118"/>
      <c r="B746" s="61"/>
      <c r="C746" s="49"/>
      <c r="D746" s="50"/>
      <c r="E746" s="62"/>
    </row>
    <row r="747" spans="1:5">
      <c r="A747" s="118"/>
      <c r="B747" s="61"/>
      <c r="C747" s="49"/>
      <c r="D747" s="50"/>
      <c r="E747" s="62"/>
    </row>
    <row r="748" spans="1:5">
      <c r="A748" s="118"/>
      <c r="B748" s="61"/>
      <c r="C748" s="49"/>
      <c r="D748" s="50"/>
      <c r="E748" s="62"/>
    </row>
    <row r="749" spans="1:5">
      <c r="A749" s="118"/>
      <c r="B749" s="61"/>
      <c r="C749" s="49"/>
      <c r="D749" s="50"/>
      <c r="E749" s="62"/>
    </row>
    <row r="750" spans="1:5">
      <c r="A750" s="118"/>
      <c r="B750" s="61"/>
      <c r="C750" s="49"/>
      <c r="D750" s="50"/>
      <c r="E750" s="62"/>
    </row>
    <row r="751" spans="1:5">
      <c r="A751" s="118"/>
      <c r="B751" s="61"/>
      <c r="C751" s="49"/>
      <c r="D751" s="50"/>
      <c r="E751" s="62"/>
    </row>
    <row r="752" spans="1:5">
      <c r="A752" s="118"/>
      <c r="B752" s="61"/>
      <c r="C752" s="49"/>
      <c r="D752" s="50"/>
      <c r="E752" s="62"/>
    </row>
    <row r="753" spans="1:5">
      <c r="A753" s="118"/>
      <c r="B753" s="61"/>
      <c r="C753" s="49"/>
      <c r="D753" s="50"/>
      <c r="E753" s="62"/>
    </row>
    <row r="754" spans="1:5">
      <c r="A754" s="118"/>
      <c r="B754" s="61"/>
      <c r="C754" s="49"/>
      <c r="D754" s="50"/>
      <c r="E754" s="62"/>
    </row>
    <row r="755" spans="1:5">
      <c r="A755" s="118"/>
      <c r="B755" s="61"/>
      <c r="C755" s="49"/>
      <c r="D755" s="50"/>
      <c r="E755" s="62"/>
    </row>
    <row r="756" spans="1:5">
      <c r="A756" s="118"/>
      <c r="B756" s="61"/>
      <c r="C756" s="49"/>
      <c r="D756" s="50"/>
      <c r="E756" s="62"/>
    </row>
    <row r="757" spans="1:5">
      <c r="A757" s="118"/>
      <c r="B757" s="61"/>
      <c r="C757" s="49"/>
      <c r="D757" s="50"/>
      <c r="E757" s="62"/>
    </row>
    <row r="758" spans="1:5">
      <c r="A758" s="118"/>
      <c r="B758" s="61"/>
      <c r="C758" s="49"/>
      <c r="D758" s="50"/>
      <c r="E758" s="62"/>
    </row>
    <row r="759" spans="1:5">
      <c r="A759" s="118"/>
      <c r="B759" s="61"/>
      <c r="C759" s="49"/>
      <c r="D759" s="50"/>
      <c r="E759" s="62"/>
    </row>
    <row r="760" spans="1:5">
      <c r="A760" s="118"/>
      <c r="B760" s="61"/>
      <c r="C760" s="49"/>
      <c r="D760" s="50"/>
      <c r="E760" s="62"/>
    </row>
    <row r="761" spans="1:5">
      <c r="A761" s="118"/>
      <c r="B761" s="61"/>
      <c r="C761" s="49"/>
      <c r="D761" s="50"/>
      <c r="E761" s="62"/>
    </row>
    <row r="762" spans="1:5">
      <c r="A762" s="118"/>
      <c r="B762" s="61"/>
      <c r="C762" s="49"/>
      <c r="D762" s="50"/>
      <c r="E762" s="62"/>
    </row>
    <row r="763" spans="1:5">
      <c r="A763" s="118"/>
      <c r="B763" s="61"/>
      <c r="C763" s="49"/>
      <c r="D763" s="50"/>
      <c r="E763" s="62"/>
    </row>
    <row r="764" spans="1:5">
      <c r="A764" s="118"/>
      <c r="B764" s="61"/>
      <c r="C764" s="49"/>
      <c r="D764" s="50"/>
      <c r="E764" s="62"/>
    </row>
    <row r="765" spans="1:5">
      <c r="A765" s="118"/>
      <c r="B765" s="61"/>
      <c r="C765" s="49"/>
      <c r="D765" s="50"/>
      <c r="E765" s="62"/>
    </row>
    <row r="766" spans="1:5">
      <c r="A766" s="118"/>
      <c r="B766" s="61"/>
      <c r="C766" s="49"/>
      <c r="D766" s="50"/>
      <c r="E766" s="62"/>
    </row>
    <row r="767" spans="1:5">
      <c r="A767" s="118"/>
      <c r="B767" s="61"/>
      <c r="C767" s="49"/>
      <c r="D767" s="50"/>
      <c r="E767" s="62"/>
    </row>
    <row r="768" spans="1:5">
      <c r="A768" s="118"/>
      <c r="B768" s="61"/>
      <c r="C768" s="49"/>
      <c r="D768" s="50"/>
      <c r="E768" s="62"/>
    </row>
    <row r="769" spans="1:5">
      <c r="A769" s="118"/>
      <c r="B769" s="61"/>
      <c r="C769" s="49"/>
      <c r="D769" s="50"/>
      <c r="E769" s="62"/>
    </row>
    <row r="770" spans="1:5">
      <c r="A770" s="118"/>
      <c r="B770" s="61"/>
      <c r="C770" s="49"/>
      <c r="D770" s="50"/>
      <c r="E770" s="62"/>
    </row>
    <row r="771" spans="1:5">
      <c r="A771" s="118"/>
      <c r="B771" s="61"/>
      <c r="C771" s="49"/>
      <c r="D771" s="50"/>
      <c r="E771" s="62"/>
    </row>
    <row r="772" spans="1:5">
      <c r="A772" s="118"/>
      <c r="B772" s="61"/>
      <c r="C772" s="49"/>
      <c r="D772" s="50"/>
      <c r="E772" s="62"/>
    </row>
    <row r="773" spans="1:5">
      <c r="A773" s="118"/>
      <c r="B773" s="61"/>
      <c r="C773" s="49"/>
      <c r="D773" s="50"/>
      <c r="E773" s="62"/>
    </row>
    <row r="774" spans="1:5">
      <c r="A774" s="118"/>
      <c r="B774" s="61"/>
      <c r="C774" s="49"/>
      <c r="D774" s="50"/>
      <c r="E774" s="62"/>
    </row>
    <row r="775" spans="1:5">
      <c r="A775" s="118"/>
      <c r="B775" s="61"/>
      <c r="C775" s="49"/>
      <c r="D775" s="50"/>
      <c r="E775" s="62"/>
    </row>
    <row r="776" spans="1:5">
      <c r="A776" s="118"/>
      <c r="B776" s="61"/>
      <c r="C776" s="49"/>
      <c r="D776" s="50"/>
      <c r="E776" s="62"/>
    </row>
    <row r="777" spans="1:5">
      <c r="A777" s="118"/>
      <c r="B777" s="61"/>
      <c r="C777" s="49"/>
      <c r="D777" s="50"/>
      <c r="E777" s="62"/>
    </row>
    <row r="778" spans="1:5">
      <c r="A778" s="118"/>
      <c r="B778" s="61"/>
      <c r="C778" s="49"/>
      <c r="D778" s="50"/>
      <c r="E778" s="62"/>
    </row>
    <row r="779" spans="1:5">
      <c r="A779" s="118"/>
      <c r="B779" s="61"/>
      <c r="C779" s="49"/>
      <c r="D779" s="50"/>
      <c r="E779" s="62"/>
    </row>
    <row r="780" spans="1:5">
      <c r="A780" s="118"/>
      <c r="B780" s="61"/>
      <c r="C780" s="49"/>
      <c r="D780" s="50"/>
      <c r="E780" s="62"/>
    </row>
    <row r="781" spans="1:5">
      <c r="A781" s="118"/>
      <c r="B781" s="61"/>
      <c r="C781" s="49"/>
      <c r="D781" s="50"/>
      <c r="E781" s="62"/>
    </row>
    <row r="782" spans="1:5">
      <c r="A782" s="118"/>
      <c r="B782" s="61"/>
      <c r="C782" s="49"/>
      <c r="D782" s="50"/>
      <c r="E782" s="62"/>
    </row>
    <row r="783" spans="1:5">
      <c r="A783" s="118"/>
      <c r="B783" s="61"/>
      <c r="C783" s="49"/>
      <c r="D783" s="50"/>
      <c r="E783" s="62"/>
    </row>
    <row r="784" spans="1:5">
      <c r="A784" s="118"/>
      <c r="B784" s="61"/>
      <c r="C784" s="49"/>
      <c r="D784" s="50"/>
      <c r="E784" s="62"/>
    </row>
    <row r="785" spans="1:5">
      <c r="A785" s="118"/>
      <c r="B785" s="61"/>
      <c r="C785" s="49"/>
      <c r="D785" s="50"/>
      <c r="E785" s="62"/>
    </row>
    <row r="786" spans="1:5">
      <c r="A786" s="118"/>
      <c r="B786" s="61"/>
      <c r="C786" s="49"/>
      <c r="D786" s="50"/>
      <c r="E786" s="62"/>
    </row>
    <row r="787" spans="1:5">
      <c r="A787" s="118"/>
      <c r="B787" s="61"/>
      <c r="C787" s="49"/>
      <c r="D787" s="50"/>
      <c r="E787" s="62"/>
    </row>
    <row r="788" spans="1:5">
      <c r="A788" s="118"/>
      <c r="B788" s="61"/>
      <c r="C788" s="49"/>
      <c r="D788" s="50"/>
      <c r="E788" s="62"/>
    </row>
    <row r="789" spans="1:5">
      <c r="A789" s="118"/>
      <c r="B789" s="61"/>
      <c r="C789" s="49"/>
      <c r="D789" s="50"/>
      <c r="E789" s="62"/>
    </row>
    <row r="790" spans="1:5">
      <c r="A790" s="118"/>
      <c r="B790" s="61"/>
      <c r="C790" s="49"/>
      <c r="D790" s="50"/>
      <c r="E790" s="62"/>
    </row>
    <row r="791" spans="1:5">
      <c r="A791" s="118"/>
      <c r="B791" s="61"/>
      <c r="C791" s="49"/>
      <c r="D791" s="50"/>
      <c r="E791" s="62"/>
    </row>
    <row r="792" spans="1:5">
      <c r="A792" s="118"/>
      <c r="B792" s="61"/>
      <c r="C792" s="49"/>
      <c r="D792" s="50"/>
      <c r="E792" s="62"/>
    </row>
    <row r="793" spans="1:5">
      <c r="A793" s="118"/>
      <c r="B793" s="61"/>
      <c r="C793" s="49"/>
      <c r="D793" s="50"/>
      <c r="E793" s="62"/>
    </row>
    <row r="794" spans="1:5">
      <c r="A794" s="118"/>
      <c r="B794" s="61"/>
      <c r="C794" s="49"/>
      <c r="D794" s="50"/>
      <c r="E794" s="62"/>
    </row>
    <row r="795" spans="1:5">
      <c r="A795" s="118"/>
      <c r="B795" s="61"/>
      <c r="C795" s="49"/>
      <c r="D795" s="50"/>
      <c r="E795" s="62"/>
    </row>
    <row r="796" spans="1:5">
      <c r="A796" s="118"/>
      <c r="B796" s="61"/>
      <c r="C796" s="49"/>
      <c r="D796" s="50"/>
      <c r="E796" s="62"/>
    </row>
    <row r="797" spans="1:5">
      <c r="A797" s="118"/>
      <c r="B797" s="61"/>
      <c r="C797" s="49"/>
      <c r="D797" s="50"/>
      <c r="E797" s="62"/>
    </row>
    <row r="798" spans="1:5">
      <c r="A798" s="118"/>
      <c r="B798" s="61"/>
      <c r="C798" s="49"/>
      <c r="D798" s="50"/>
      <c r="E798" s="62"/>
    </row>
    <row r="799" spans="1:5">
      <c r="A799" s="118"/>
      <c r="B799" s="61"/>
      <c r="C799" s="49"/>
      <c r="D799" s="50"/>
      <c r="E799" s="62"/>
    </row>
    <row r="800" spans="1:5">
      <c r="A800" s="118"/>
      <c r="B800" s="61"/>
      <c r="C800" s="49"/>
      <c r="D800" s="50"/>
      <c r="E800" s="62"/>
    </row>
    <row r="801" spans="1:5">
      <c r="A801" s="118"/>
      <c r="B801" s="61"/>
      <c r="C801" s="49"/>
      <c r="D801" s="50"/>
      <c r="E801" s="62"/>
    </row>
    <row r="802" spans="1:5">
      <c r="A802" s="118"/>
      <c r="B802" s="61"/>
      <c r="C802" s="49"/>
      <c r="D802" s="50"/>
      <c r="E802" s="62"/>
    </row>
    <row r="803" spans="1:5">
      <c r="A803" s="118"/>
      <c r="B803" s="61"/>
      <c r="C803" s="49"/>
      <c r="D803" s="50"/>
      <c r="E803" s="62"/>
    </row>
    <row r="804" spans="1:5">
      <c r="A804" s="118"/>
      <c r="B804" s="61"/>
      <c r="C804" s="49"/>
      <c r="D804" s="50"/>
      <c r="E804" s="62"/>
    </row>
    <row r="805" spans="1:5">
      <c r="A805" s="118"/>
      <c r="B805" s="61"/>
      <c r="C805" s="49"/>
      <c r="D805" s="50"/>
      <c r="E805" s="62"/>
    </row>
    <row r="806" spans="1:5">
      <c r="A806" s="118"/>
      <c r="B806" s="61"/>
      <c r="C806" s="49"/>
      <c r="D806" s="50"/>
      <c r="E806" s="62"/>
    </row>
    <row r="807" spans="1:5">
      <c r="A807" s="118"/>
      <c r="B807" s="61"/>
      <c r="C807" s="49"/>
      <c r="D807" s="50"/>
      <c r="E807" s="62"/>
    </row>
    <row r="808" spans="1:5">
      <c r="A808" s="118"/>
      <c r="B808" s="61"/>
      <c r="C808" s="49"/>
      <c r="D808" s="50"/>
      <c r="E808" s="62"/>
    </row>
    <row r="809" spans="1:5">
      <c r="A809" s="118"/>
      <c r="B809" s="61"/>
      <c r="C809" s="49"/>
      <c r="D809" s="50"/>
      <c r="E809" s="62"/>
    </row>
    <row r="810" spans="1:5">
      <c r="A810" s="118"/>
      <c r="B810" s="61"/>
      <c r="C810" s="49"/>
      <c r="D810" s="50"/>
      <c r="E810" s="62"/>
    </row>
    <row r="811" spans="1:5">
      <c r="A811" s="118"/>
      <c r="B811" s="61"/>
      <c r="C811" s="49"/>
      <c r="D811" s="50"/>
      <c r="E811" s="62"/>
    </row>
    <row r="812" spans="1:5">
      <c r="A812" s="118"/>
      <c r="B812" s="61"/>
      <c r="C812" s="49"/>
      <c r="D812" s="50"/>
      <c r="E812" s="62"/>
    </row>
    <row r="813" spans="1:5">
      <c r="A813" s="118"/>
      <c r="B813" s="61"/>
      <c r="C813" s="49"/>
      <c r="D813" s="50"/>
      <c r="E813" s="62"/>
    </row>
    <row r="814" spans="1:5">
      <c r="A814" s="118"/>
      <c r="B814" s="61"/>
      <c r="C814" s="49"/>
      <c r="D814" s="50"/>
      <c r="E814" s="62"/>
    </row>
    <row r="815" spans="1:5">
      <c r="A815" s="118"/>
      <c r="B815" s="61"/>
      <c r="C815" s="49"/>
      <c r="D815" s="50"/>
      <c r="E815" s="62"/>
    </row>
    <row r="816" spans="1:5">
      <c r="A816" s="118"/>
      <c r="B816" s="61"/>
      <c r="C816" s="49"/>
      <c r="D816" s="50"/>
      <c r="E816" s="62"/>
    </row>
    <row r="817" spans="1:5">
      <c r="A817" s="118"/>
      <c r="B817" s="61"/>
      <c r="C817" s="49"/>
      <c r="D817" s="50"/>
      <c r="E817" s="62"/>
    </row>
    <row r="818" spans="1:5">
      <c r="A818" s="118"/>
      <c r="B818" s="61"/>
      <c r="C818" s="49"/>
      <c r="D818" s="50"/>
      <c r="E818" s="62"/>
    </row>
    <row r="819" spans="1:5">
      <c r="A819" s="118"/>
      <c r="B819" s="61"/>
      <c r="C819" s="49"/>
      <c r="D819" s="50"/>
      <c r="E819" s="62"/>
    </row>
    <row r="820" spans="1:5">
      <c r="A820" s="118"/>
      <c r="B820" s="61"/>
      <c r="C820" s="49"/>
      <c r="D820" s="50"/>
      <c r="E820" s="62"/>
    </row>
    <row r="821" spans="1:5">
      <c r="A821" s="118"/>
      <c r="B821" s="61"/>
      <c r="C821" s="49"/>
      <c r="D821" s="50"/>
      <c r="E821" s="62"/>
    </row>
    <row r="822" spans="1:5">
      <c r="A822" s="118"/>
      <c r="B822" s="61"/>
      <c r="C822" s="49"/>
      <c r="D822" s="50"/>
      <c r="E822" s="62"/>
    </row>
    <row r="823" spans="1:5">
      <c r="A823" s="118"/>
      <c r="B823" s="61"/>
      <c r="C823" s="49"/>
      <c r="D823" s="50"/>
      <c r="E823" s="62"/>
    </row>
    <row r="824" spans="1:5">
      <c r="A824" s="118"/>
      <c r="B824" s="61"/>
      <c r="C824" s="49"/>
      <c r="D824" s="50"/>
      <c r="E824" s="62"/>
    </row>
    <row r="825" spans="1:5">
      <c r="A825" s="118"/>
      <c r="B825" s="61"/>
      <c r="C825" s="49"/>
      <c r="D825" s="50"/>
      <c r="E825" s="62"/>
    </row>
    <row r="826" spans="1:5">
      <c r="A826" s="118"/>
      <c r="B826" s="61"/>
      <c r="C826" s="49"/>
      <c r="D826" s="50"/>
      <c r="E826" s="62"/>
    </row>
    <row r="827" spans="1:5">
      <c r="A827" s="118"/>
      <c r="B827" s="61"/>
      <c r="C827" s="49"/>
      <c r="D827" s="50"/>
      <c r="E827" s="62"/>
    </row>
    <row r="828" spans="1:5">
      <c r="A828" s="118"/>
      <c r="B828" s="61"/>
      <c r="C828" s="49"/>
      <c r="D828" s="50"/>
      <c r="E828" s="62"/>
    </row>
    <row r="829" spans="1:5">
      <c r="A829" s="118"/>
      <c r="B829" s="61"/>
      <c r="C829" s="49"/>
      <c r="D829" s="50"/>
      <c r="E829" s="62"/>
    </row>
    <row r="830" spans="1:5">
      <c r="A830" s="118"/>
      <c r="B830" s="61"/>
      <c r="C830" s="49"/>
      <c r="D830" s="50"/>
      <c r="E830" s="62"/>
    </row>
    <row r="831" spans="1:5">
      <c r="A831" s="118"/>
      <c r="B831" s="61"/>
      <c r="C831" s="49"/>
      <c r="D831" s="50"/>
      <c r="E831" s="62"/>
    </row>
    <row r="832" spans="1:5">
      <c r="A832" s="118"/>
      <c r="B832" s="61"/>
      <c r="C832" s="49"/>
      <c r="D832" s="50"/>
      <c r="E832" s="62"/>
    </row>
    <row r="833" spans="1:5">
      <c r="A833" s="118"/>
      <c r="B833" s="61"/>
      <c r="C833" s="49"/>
      <c r="D833" s="50"/>
      <c r="E833" s="62"/>
    </row>
    <row r="834" spans="1:5">
      <c r="A834" s="118"/>
      <c r="B834" s="61"/>
      <c r="C834" s="49"/>
      <c r="D834" s="50"/>
      <c r="E834" s="62"/>
    </row>
    <row r="835" spans="1:5">
      <c r="A835" s="118"/>
      <c r="B835" s="61"/>
      <c r="C835" s="49"/>
      <c r="D835" s="50"/>
      <c r="E835" s="62"/>
    </row>
    <row r="836" spans="1:5">
      <c r="A836" s="118"/>
      <c r="B836" s="61"/>
      <c r="C836" s="49"/>
      <c r="D836" s="50"/>
      <c r="E836" s="62"/>
    </row>
    <row r="837" spans="1:5">
      <c r="A837" s="118"/>
      <c r="B837" s="61"/>
      <c r="C837" s="49"/>
      <c r="D837" s="50"/>
      <c r="E837" s="62"/>
    </row>
    <row r="838" spans="1:5">
      <c r="A838" s="118"/>
      <c r="B838" s="61"/>
      <c r="C838" s="49"/>
      <c r="D838" s="50"/>
      <c r="E838" s="62"/>
    </row>
    <row r="839" spans="1:5">
      <c r="A839" s="118"/>
      <c r="B839" s="61"/>
      <c r="C839" s="49"/>
      <c r="D839" s="50"/>
      <c r="E839" s="62"/>
    </row>
    <row r="840" spans="1:5">
      <c r="A840" s="118"/>
      <c r="B840" s="61"/>
      <c r="C840" s="49"/>
      <c r="D840" s="50"/>
      <c r="E840" s="62"/>
    </row>
    <row r="841" spans="1:5">
      <c r="A841" s="118"/>
      <c r="B841" s="61"/>
      <c r="C841" s="49"/>
      <c r="D841" s="50"/>
      <c r="E841" s="62"/>
    </row>
    <row r="842" spans="1:5">
      <c r="A842" s="118"/>
      <c r="B842" s="61"/>
      <c r="C842" s="49"/>
      <c r="D842" s="50"/>
      <c r="E842" s="62"/>
    </row>
    <row r="843" spans="1:5">
      <c r="A843" s="118"/>
      <c r="B843" s="61"/>
      <c r="C843" s="49"/>
      <c r="D843" s="50"/>
      <c r="E843" s="62"/>
    </row>
    <row r="844" spans="1:5">
      <c r="A844" s="118"/>
      <c r="B844" s="61"/>
      <c r="C844" s="49"/>
      <c r="D844" s="50"/>
      <c r="E844" s="62"/>
    </row>
    <row r="845" spans="1:5">
      <c r="A845" s="118"/>
      <c r="B845" s="61"/>
      <c r="C845" s="49"/>
      <c r="D845" s="50"/>
      <c r="E845" s="62"/>
    </row>
    <row r="846" spans="1:5">
      <c r="A846" s="118"/>
      <c r="B846" s="61"/>
      <c r="C846" s="49"/>
      <c r="D846" s="50"/>
      <c r="E846" s="62"/>
    </row>
    <row r="847" spans="1:5">
      <c r="A847" s="118"/>
      <c r="B847" s="61"/>
      <c r="C847" s="49"/>
      <c r="D847" s="50"/>
      <c r="E847" s="62"/>
    </row>
    <row r="848" spans="1:5">
      <c r="A848" s="118"/>
      <c r="B848" s="61"/>
      <c r="C848" s="49"/>
      <c r="D848" s="50"/>
      <c r="E848" s="62"/>
    </row>
    <row r="849" spans="1:5">
      <c r="A849" s="118"/>
      <c r="B849" s="61"/>
      <c r="C849" s="49"/>
      <c r="D849" s="50"/>
      <c r="E849" s="62"/>
    </row>
    <row r="850" spans="1:5">
      <c r="A850" s="118"/>
      <c r="B850" s="61"/>
      <c r="C850" s="49"/>
      <c r="D850" s="50"/>
      <c r="E850" s="62"/>
    </row>
    <row r="851" spans="1:5">
      <c r="A851" s="118"/>
      <c r="B851" s="61"/>
      <c r="C851" s="49"/>
      <c r="D851" s="50"/>
      <c r="E851" s="62"/>
    </row>
    <row r="852" spans="1:5">
      <c r="A852" s="118"/>
      <c r="B852" s="61"/>
      <c r="C852" s="49"/>
      <c r="D852" s="50"/>
      <c r="E852" s="62"/>
    </row>
    <row r="853" spans="1:5">
      <c r="A853" s="118"/>
      <c r="B853" s="61"/>
      <c r="C853" s="49"/>
      <c r="D853" s="50"/>
      <c r="E853" s="62"/>
    </row>
    <row r="854" spans="1:5">
      <c r="A854" s="118"/>
      <c r="B854" s="61"/>
      <c r="C854" s="49"/>
      <c r="D854" s="50"/>
      <c r="E854" s="62"/>
    </row>
    <row r="855" spans="1:5">
      <c r="A855" s="118"/>
      <c r="B855" s="61"/>
      <c r="C855" s="49"/>
      <c r="D855" s="50"/>
      <c r="E855" s="62"/>
    </row>
    <row r="856" spans="1:5">
      <c r="A856" s="118"/>
      <c r="B856" s="61"/>
      <c r="C856" s="49"/>
      <c r="D856" s="50"/>
      <c r="E856" s="62"/>
    </row>
    <row r="857" spans="1:5">
      <c r="A857" s="118"/>
      <c r="B857" s="61"/>
      <c r="C857" s="49"/>
      <c r="D857" s="50"/>
      <c r="E857" s="62"/>
    </row>
    <row r="858" spans="1:5">
      <c r="A858" s="118"/>
      <c r="B858" s="61"/>
      <c r="C858" s="49"/>
      <c r="D858" s="50"/>
      <c r="E858" s="62"/>
    </row>
    <row r="859" spans="1:5">
      <c r="A859" s="118"/>
      <c r="B859" s="61"/>
      <c r="C859" s="49"/>
      <c r="D859" s="50"/>
      <c r="E859" s="62"/>
    </row>
    <row r="860" spans="1:5">
      <c r="A860" s="118"/>
      <c r="B860" s="61"/>
      <c r="C860" s="49"/>
      <c r="D860" s="50"/>
      <c r="E860" s="62"/>
    </row>
    <row r="861" spans="1:5">
      <c r="A861" s="118"/>
      <c r="B861" s="61"/>
      <c r="C861" s="49"/>
      <c r="D861" s="50"/>
      <c r="E861" s="62"/>
    </row>
    <row r="862" spans="1:5">
      <c r="A862" s="118"/>
      <c r="B862" s="61"/>
      <c r="C862" s="49"/>
      <c r="D862" s="50"/>
      <c r="E862" s="62"/>
    </row>
    <row r="863" spans="1:5">
      <c r="A863" s="118"/>
      <c r="B863" s="61"/>
      <c r="C863" s="49"/>
      <c r="D863" s="50"/>
      <c r="E863" s="62"/>
    </row>
    <row r="864" spans="1:5">
      <c r="A864" s="118"/>
      <c r="B864" s="61"/>
      <c r="C864" s="49"/>
      <c r="D864" s="50"/>
      <c r="E864" s="62"/>
    </row>
    <row r="865" spans="1:5">
      <c r="A865" s="118"/>
      <c r="B865" s="61"/>
      <c r="C865" s="49"/>
      <c r="D865" s="50"/>
      <c r="E865" s="62"/>
    </row>
    <row r="866" spans="1:5">
      <c r="A866" s="118"/>
      <c r="B866" s="61"/>
      <c r="C866" s="49"/>
      <c r="D866" s="50"/>
      <c r="E866" s="62"/>
    </row>
    <row r="867" spans="1:5">
      <c r="A867" s="118"/>
      <c r="B867" s="61"/>
      <c r="C867" s="49"/>
      <c r="D867" s="50"/>
      <c r="E867" s="62"/>
    </row>
    <row r="868" spans="1:5">
      <c r="A868" s="118"/>
      <c r="B868" s="61"/>
      <c r="C868" s="49"/>
      <c r="D868" s="50"/>
      <c r="E868" s="62"/>
    </row>
    <row r="869" spans="1:5">
      <c r="A869" s="118"/>
      <c r="B869" s="61"/>
      <c r="C869" s="49"/>
      <c r="D869" s="50"/>
      <c r="E869" s="62"/>
    </row>
    <row r="870" spans="1:5">
      <c r="A870" s="118"/>
      <c r="B870" s="61"/>
      <c r="C870" s="49"/>
      <c r="D870" s="50"/>
      <c r="E870" s="62"/>
    </row>
    <row r="871" spans="1:5">
      <c r="A871" s="118"/>
      <c r="B871" s="61"/>
      <c r="C871" s="49"/>
      <c r="D871" s="50"/>
      <c r="E871" s="62"/>
    </row>
    <row r="872" spans="1:5">
      <c r="A872" s="118"/>
      <c r="B872" s="61"/>
      <c r="C872" s="49"/>
      <c r="D872" s="50"/>
      <c r="E872" s="62"/>
    </row>
    <row r="873" spans="1:5">
      <c r="A873" s="118"/>
      <c r="B873" s="61"/>
      <c r="C873" s="49"/>
      <c r="D873" s="50"/>
      <c r="E873" s="62"/>
    </row>
    <row r="874" spans="1:5">
      <c r="A874" s="118"/>
      <c r="B874" s="61"/>
      <c r="C874" s="49"/>
      <c r="D874" s="50"/>
      <c r="E874" s="62"/>
    </row>
    <row r="875" spans="1:5">
      <c r="A875" s="118"/>
      <c r="B875" s="61"/>
      <c r="C875" s="49"/>
      <c r="D875" s="50"/>
      <c r="E875" s="62"/>
    </row>
    <row r="876" spans="1:5">
      <c r="A876" s="118"/>
      <c r="B876" s="61"/>
      <c r="C876" s="49"/>
      <c r="D876" s="50"/>
      <c r="E876" s="62"/>
    </row>
    <row r="877" spans="1:5">
      <c r="A877" s="118"/>
      <c r="B877" s="61"/>
      <c r="C877" s="49"/>
      <c r="D877" s="50"/>
      <c r="E877" s="62"/>
    </row>
    <row r="878" spans="1:5">
      <c r="A878" s="118"/>
      <c r="B878" s="61"/>
      <c r="C878" s="49"/>
      <c r="D878" s="50"/>
      <c r="E878" s="62"/>
    </row>
    <row r="879" spans="1:5">
      <c r="A879" s="118"/>
      <c r="B879" s="61"/>
      <c r="C879" s="49"/>
      <c r="D879" s="50"/>
      <c r="E879" s="62"/>
    </row>
    <row r="880" spans="1:5">
      <c r="A880" s="118"/>
      <c r="B880" s="61"/>
      <c r="C880" s="49"/>
      <c r="D880" s="50"/>
      <c r="E880" s="62"/>
    </row>
    <row r="881" spans="1:5">
      <c r="A881" s="118"/>
      <c r="B881" s="61"/>
      <c r="C881" s="49"/>
      <c r="D881" s="50"/>
      <c r="E881" s="62"/>
    </row>
    <row r="882" spans="1:5">
      <c r="A882" s="118"/>
      <c r="B882" s="61"/>
      <c r="C882" s="49"/>
      <c r="D882" s="50"/>
      <c r="E882" s="62"/>
    </row>
    <row r="883" spans="1:5">
      <c r="A883" s="118"/>
      <c r="B883" s="61"/>
      <c r="C883" s="49"/>
      <c r="D883" s="50"/>
      <c r="E883" s="62"/>
    </row>
    <row r="884" spans="1:5">
      <c r="A884" s="118"/>
      <c r="B884" s="61"/>
      <c r="C884" s="49"/>
      <c r="D884" s="50"/>
      <c r="E884" s="62"/>
    </row>
    <row r="885" spans="1:5">
      <c r="A885" s="118"/>
      <c r="B885" s="61"/>
      <c r="C885" s="49"/>
      <c r="D885" s="50"/>
      <c r="E885" s="62"/>
    </row>
    <row r="886" spans="1:5">
      <c r="A886" s="118"/>
      <c r="B886" s="61"/>
      <c r="C886" s="49"/>
      <c r="D886" s="50"/>
      <c r="E886" s="62"/>
    </row>
    <row r="887" spans="1:5">
      <c r="A887" s="118"/>
      <c r="B887" s="61"/>
      <c r="C887" s="49"/>
      <c r="D887" s="50"/>
      <c r="E887" s="62"/>
    </row>
    <row r="888" spans="1:5">
      <c r="A888" s="118"/>
      <c r="B888" s="61"/>
      <c r="C888" s="49"/>
      <c r="D888" s="50"/>
      <c r="E888" s="62"/>
    </row>
    <row r="889" spans="1:5">
      <c r="A889" s="118"/>
      <c r="B889" s="61"/>
      <c r="C889" s="49"/>
      <c r="D889" s="50"/>
      <c r="E889" s="62"/>
    </row>
    <row r="890" spans="1:5">
      <c r="A890" s="118"/>
      <c r="B890" s="61"/>
      <c r="C890" s="49"/>
      <c r="D890" s="50"/>
      <c r="E890" s="62"/>
    </row>
    <row r="891" spans="1:5">
      <c r="A891" s="118"/>
      <c r="B891" s="61"/>
      <c r="C891" s="49"/>
      <c r="D891" s="50"/>
      <c r="E891" s="62"/>
    </row>
    <row r="892" spans="1:5">
      <c r="A892" s="118"/>
      <c r="B892" s="61"/>
      <c r="C892" s="49"/>
      <c r="D892" s="50"/>
      <c r="E892" s="62"/>
    </row>
    <row r="893" spans="1:5">
      <c r="A893" s="118"/>
      <c r="B893" s="61"/>
      <c r="C893" s="49"/>
      <c r="D893" s="50"/>
      <c r="E893" s="62"/>
    </row>
    <row r="894" spans="1:5">
      <c r="A894" s="118"/>
      <c r="B894" s="61"/>
      <c r="C894" s="49"/>
      <c r="D894" s="50"/>
      <c r="E894" s="62"/>
    </row>
    <row r="895" spans="1:5">
      <c r="A895" s="118"/>
      <c r="B895" s="61"/>
      <c r="C895" s="49"/>
      <c r="D895" s="50"/>
      <c r="E895" s="62"/>
    </row>
    <row r="896" spans="1:5">
      <c r="A896" s="118"/>
      <c r="B896" s="61"/>
      <c r="C896" s="49"/>
      <c r="D896" s="50"/>
      <c r="E896" s="62"/>
    </row>
    <row r="897" spans="1:5">
      <c r="A897" s="118"/>
      <c r="B897" s="61"/>
      <c r="C897" s="49"/>
      <c r="D897" s="50"/>
      <c r="E897" s="62"/>
    </row>
    <row r="898" spans="1:5">
      <c r="A898" s="118"/>
      <c r="B898" s="61"/>
      <c r="C898" s="49"/>
      <c r="D898" s="50"/>
      <c r="E898" s="62"/>
    </row>
    <row r="899" spans="1:5">
      <c r="A899" s="118"/>
      <c r="B899" s="61"/>
      <c r="C899" s="49"/>
      <c r="D899" s="50"/>
      <c r="E899" s="62"/>
    </row>
    <row r="900" spans="1:5">
      <c r="A900" s="118"/>
      <c r="B900" s="61"/>
      <c r="C900" s="49"/>
      <c r="D900" s="50"/>
      <c r="E900" s="62"/>
    </row>
    <row r="901" spans="1:5">
      <c r="A901" s="118"/>
      <c r="B901" s="61"/>
      <c r="C901" s="49"/>
      <c r="D901" s="50"/>
      <c r="E901" s="62"/>
    </row>
    <row r="902" spans="1:5">
      <c r="A902" s="118"/>
      <c r="B902" s="61"/>
      <c r="C902" s="49"/>
      <c r="D902" s="50"/>
      <c r="E902" s="62"/>
    </row>
    <row r="903" spans="1:5">
      <c r="A903" s="118"/>
      <c r="B903" s="61"/>
      <c r="C903" s="49"/>
      <c r="D903" s="50"/>
      <c r="E903" s="62"/>
    </row>
    <row r="904" spans="1:5">
      <c r="A904" s="118"/>
      <c r="B904" s="61"/>
      <c r="C904" s="49"/>
      <c r="D904" s="50"/>
      <c r="E904" s="62"/>
    </row>
    <row r="905" spans="1:5">
      <c r="A905" s="118"/>
      <c r="B905" s="61"/>
      <c r="C905" s="49"/>
      <c r="D905" s="50"/>
      <c r="E905" s="62"/>
    </row>
    <row r="906" spans="1:5">
      <c r="A906" s="118"/>
      <c r="B906" s="61"/>
      <c r="C906" s="49"/>
      <c r="D906" s="50"/>
      <c r="E906" s="62"/>
    </row>
    <row r="907" spans="1:5">
      <c r="A907" s="118"/>
      <c r="B907" s="61"/>
      <c r="C907" s="49"/>
      <c r="D907" s="50"/>
      <c r="E907" s="62"/>
    </row>
    <row r="908" spans="1:5">
      <c r="A908" s="118"/>
      <c r="B908" s="61"/>
      <c r="C908" s="49"/>
      <c r="D908" s="50"/>
      <c r="E908" s="62"/>
    </row>
    <row r="909" spans="1:5">
      <c r="A909" s="118"/>
      <c r="B909" s="61"/>
      <c r="C909" s="49"/>
      <c r="D909" s="50"/>
      <c r="E909" s="62"/>
    </row>
    <row r="910" spans="1:5">
      <c r="A910" s="118"/>
      <c r="B910" s="61"/>
      <c r="C910" s="49"/>
      <c r="D910" s="50"/>
      <c r="E910" s="62"/>
    </row>
    <row r="911" spans="1:5">
      <c r="A911" s="118"/>
      <c r="B911" s="61"/>
      <c r="C911" s="49"/>
      <c r="D911" s="50"/>
      <c r="E911" s="62"/>
    </row>
    <row r="912" spans="1:5">
      <c r="A912" s="118"/>
      <c r="B912" s="61"/>
      <c r="C912" s="49"/>
      <c r="D912" s="50"/>
      <c r="E912" s="62"/>
    </row>
    <row r="913" spans="1:5">
      <c r="A913" s="118"/>
      <c r="B913" s="61"/>
      <c r="C913" s="49"/>
      <c r="D913" s="50"/>
      <c r="E913" s="62"/>
    </row>
    <row r="914" spans="1:5">
      <c r="A914" s="118"/>
      <c r="B914" s="61"/>
      <c r="C914" s="49"/>
      <c r="D914" s="50"/>
      <c r="E914" s="62"/>
    </row>
    <row r="915" spans="1:5">
      <c r="A915" s="118"/>
      <c r="B915" s="61"/>
      <c r="C915" s="49"/>
      <c r="D915" s="50"/>
      <c r="E915" s="62"/>
    </row>
    <row r="916" spans="1:5">
      <c r="A916" s="118"/>
      <c r="B916" s="61"/>
      <c r="C916" s="49"/>
      <c r="D916" s="50"/>
      <c r="E916" s="62"/>
    </row>
    <row r="917" spans="1:5">
      <c r="A917" s="118"/>
      <c r="B917" s="61"/>
      <c r="C917" s="49"/>
      <c r="D917" s="50"/>
      <c r="E917" s="62"/>
    </row>
    <row r="918" spans="1:5">
      <c r="A918" s="118"/>
      <c r="B918" s="61"/>
      <c r="C918" s="49"/>
      <c r="D918" s="50"/>
      <c r="E918" s="62"/>
    </row>
    <row r="919" spans="1:5">
      <c r="A919" s="118"/>
      <c r="B919" s="61"/>
      <c r="C919" s="49"/>
      <c r="D919" s="50"/>
      <c r="E919" s="62"/>
    </row>
    <row r="920" spans="1:5">
      <c r="A920" s="118"/>
      <c r="B920" s="61"/>
      <c r="C920" s="49"/>
      <c r="D920" s="50"/>
      <c r="E920" s="62"/>
    </row>
    <row r="921" spans="1:5">
      <c r="A921" s="118"/>
      <c r="B921" s="61"/>
      <c r="C921" s="49"/>
      <c r="D921" s="50"/>
      <c r="E921" s="62"/>
    </row>
    <row r="922" spans="1:5">
      <c r="A922" s="118"/>
      <c r="B922" s="61"/>
      <c r="C922" s="49"/>
      <c r="D922" s="50"/>
      <c r="E922" s="62"/>
    </row>
    <row r="923" spans="1:5">
      <c r="A923" s="118"/>
      <c r="B923" s="61"/>
      <c r="C923" s="49"/>
      <c r="D923" s="50"/>
      <c r="E923" s="62"/>
    </row>
    <row r="924" spans="1:5">
      <c r="A924" s="118"/>
      <c r="B924" s="61"/>
      <c r="C924" s="49"/>
      <c r="D924" s="50"/>
      <c r="E924" s="62"/>
    </row>
    <row r="925" spans="1:5">
      <c r="A925" s="118"/>
      <c r="B925" s="61"/>
      <c r="C925" s="49"/>
      <c r="D925" s="50"/>
      <c r="E925" s="62"/>
    </row>
    <row r="926" spans="1:5">
      <c r="A926" s="118"/>
      <c r="B926" s="61"/>
      <c r="C926" s="49"/>
      <c r="D926" s="50"/>
      <c r="E926" s="62"/>
    </row>
    <row r="927" spans="1:5">
      <c r="A927" s="118"/>
      <c r="B927" s="61"/>
      <c r="C927" s="49"/>
      <c r="D927" s="50"/>
      <c r="E927" s="62"/>
    </row>
    <row r="928" spans="1:5">
      <c r="A928" s="118"/>
      <c r="B928" s="61"/>
      <c r="C928" s="49"/>
      <c r="D928" s="50"/>
      <c r="E928" s="62"/>
    </row>
    <row r="929" spans="1:5">
      <c r="A929" s="118"/>
      <c r="B929" s="61"/>
      <c r="C929" s="49"/>
      <c r="D929" s="50"/>
      <c r="E929" s="62"/>
    </row>
    <row r="930" spans="1:5">
      <c r="A930" s="118"/>
      <c r="B930" s="61"/>
      <c r="C930" s="49"/>
      <c r="D930" s="50"/>
      <c r="E930" s="62"/>
    </row>
    <row r="931" spans="1:5">
      <c r="A931" s="118"/>
      <c r="B931" s="61"/>
      <c r="C931" s="49"/>
      <c r="D931" s="50"/>
      <c r="E931" s="62"/>
    </row>
    <row r="932" spans="1:5">
      <c r="A932" s="118"/>
      <c r="B932" s="61"/>
      <c r="C932" s="49"/>
      <c r="D932" s="50"/>
      <c r="E932" s="62"/>
    </row>
    <row r="933" spans="1:5">
      <c r="A933" s="118"/>
      <c r="B933" s="61"/>
      <c r="C933" s="49"/>
      <c r="D933" s="50"/>
      <c r="E933" s="62"/>
    </row>
    <row r="934" spans="1:5">
      <c r="A934" s="118"/>
      <c r="B934" s="61"/>
      <c r="C934" s="49"/>
      <c r="D934" s="50"/>
      <c r="E934" s="62"/>
    </row>
    <row r="935" spans="1:5">
      <c r="A935" s="118"/>
      <c r="B935" s="61"/>
      <c r="C935" s="49"/>
      <c r="D935" s="50"/>
      <c r="E935" s="62"/>
    </row>
    <row r="936" spans="1:5">
      <c r="A936" s="118"/>
      <c r="B936" s="61"/>
      <c r="C936" s="49"/>
      <c r="D936" s="50"/>
      <c r="E936" s="62"/>
    </row>
    <row r="937" spans="1:5">
      <c r="A937" s="118"/>
      <c r="B937" s="61"/>
      <c r="C937" s="49"/>
      <c r="D937" s="50"/>
      <c r="E937" s="62"/>
    </row>
    <row r="938" spans="1:5">
      <c r="A938" s="118"/>
      <c r="B938" s="61"/>
      <c r="C938" s="49"/>
      <c r="D938" s="50"/>
      <c r="E938" s="62"/>
    </row>
    <row r="939" spans="1:5">
      <c r="A939" s="118"/>
      <c r="B939" s="61"/>
      <c r="C939" s="49"/>
      <c r="D939" s="50"/>
      <c r="E939" s="62"/>
    </row>
    <row r="940" spans="1:5">
      <c r="A940" s="118"/>
      <c r="B940" s="61"/>
      <c r="C940" s="49"/>
      <c r="D940" s="50"/>
      <c r="E940" s="62"/>
    </row>
    <row r="941" spans="1:5">
      <c r="A941" s="118"/>
      <c r="B941" s="61"/>
      <c r="C941" s="49"/>
      <c r="D941" s="50"/>
      <c r="E941" s="62"/>
    </row>
    <row r="942" spans="1:5">
      <c r="A942" s="118"/>
      <c r="B942" s="61"/>
      <c r="C942" s="49"/>
      <c r="D942" s="50"/>
      <c r="E942" s="62"/>
    </row>
    <row r="943" spans="1:5">
      <c r="A943" s="118"/>
      <c r="B943" s="61"/>
      <c r="C943" s="49"/>
      <c r="D943" s="50"/>
      <c r="E943" s="62"/>
    </row>
    <row r="944" spans="1:5">
      <c r="A944" s="118"/>
      <c r="B944" s="61"/>
      <c r="C944" s="49"/>
      <c r="D944" s="50"/>
      <c r="E944" s="62"/>
    </row>
    <row r="945" spans="1:5">
      <c r="A945" s="118"/>
      <c r="B945" s="61"/>
      <c r="C945" s="49"/>
      <c r="D945" s="50"/>
      <c r="E945" s="62"/>
    </row>
    <row r="946" spans="1:5">
      <c r="A946" s="118"/>
      <c r="B946" s="61"/>
      <c r="C946" s="49"/>
      <c r="D946" s="50"/>
      <c r="E946" s="62"/>
    </row>
    <row r="947" spans="1:5">
      <c r="A947" s="118"/>
      <c r="B947" s="61"/>
      <c r="C947" s="49"/>
      <c r="D947" s="50"/>
      <c r="E947" s="62"/>
    </row>
    <row r="948" spans="1:5">
      <c r="A948" s="118"/>
      <c r="B948" s="61"/>
      <c r="C948" s="49"/>
      <c r="D948" s="50"/>
      <c r="E948" s="62"/>
    </row>
    <row r="949" spans="1:5">
      <c r="A949" s="118"/>
      <c r="B949" s="61"/>
      <c r="C949" s="49"/>
      <c r="D949" s="50"/>
      <c r="E949" s="62"/>
    </row>
    <row r="950" spans="1:5">
      <c r="A950" s="118"/>
      <c r="B950" s="61"/>
      <c r="C950" s="49"/>
      <c r="D950" s="50"/>
      <c r="E950" s="62"/>
    </row>
    <row r="951" spans="1:5">
      <c r="A951" s="118"/>
      <c r="B951" s="61"/>
      <c r="C951" s="49"/>
      <c r="D951" s="50"/>
      <c r="E951" s="62"/>
    </row>
    <row r="952" spans="1:5">
      <c r="A952" s="118"/>
      <c r="B952" s="61"/>
      <c r="C952" s="49"/>
      <c r="D952" s="50"/>
      <c r="E952" s="62"/>
    </row>
    <row r="953" spans="1:5">
      <c r="A953" s="118"/>
      <c r="B953" s="61"/>
      <c r="C953" s="49"/>
      <c r="D953" s="50"/>
      <c r="E953" s="62"/>
    </row>
    <row r="954" spans="1:5">
      <c r="A954" s="118"/>
      <c r="B954" s="61"/>
      <c r="C954" s="49"/>
      <c r="D954" s="50"/>
      <c r="E954" s="62"/>
    </row>
    <row r="955" spans="1:5">
      <c r="A955" s="118"/>
      <c r="B955" s="61"/>
      <c r="C955" s="49"/>
      <c r="D955" s="50"/>
      <c r="E955" s="62"/>
    </row>
    <row r="956" spans="1:5">
      <c r="A956" s="118"/>
      <c r="B956" s="61"/>
      <c r="C956" s="49"/>
      <c r="D956" s="50"/>
      <c r="E956" s="62"/>
    </row>
    <row r="957" spans="1:5">
      <c r="A957" s="118"/>
      <c r="B957" s="61"/>
      <c r="C957" s="49"/>
      <c r="D957" s="50"/>
      <c r="E957" s="62"/>
    </row>
    <row r="958" spans="1:5">
      <c r="A958" s="118"/>
      <c r="B958" s="61"/>
      <c r="C958" s="49"/>
      <c r="D958" s="50"/>
      <c r="E958" s="62"/>
    </row>
    <row r="959" spans="1:5">
      <c r="A959" s="118"/>
      <c r="B959" s="61"/>
      <c r="C959" s="49"/>
      <c r="D959" s="50"/>
      <c r="E959" s="62"/>
    </row>
    <row r="960" spans="1:5">
      <c r="A960" s="118"/>
      <c r="B960" s="61"/>
      <c r="C960" s="49"/>
      <c r="D960" s="50"/>
      <c r="E960" s="62"/>
    </row>
    <row r="961" spans="1:5">
      <c r="A961" s="118"/>
      <c r="B961" s="61"/>
      <c r="C961" s="49"/>
      <c r="D961" s="50"/>
      <c r="E961" s="62"/>
    </row>
    <row r="962" spans="1:5">
      <c r="A962" s="118"/>
      <c r="B962" s="61"/>
      <c r="C962" s="49"/>
      <c r="D962" s="50"/>
      <c r="E962" s="62"/>
    </row>
    <row r="963" spans="1:5">
      <c r="A963" s="118"/>
      <c r="B963" s="61"/>
      <c r="C963" s="49"/>
      <c r="D963" s="50"/>
      <c r="E963" s="62"/>
    </row>
    <row r="964" spans="1:5">
      <c r="A964" s="118"/>
      <c r="B964" s="61"/>
      <c r="C964" s="49"/>
      <c r="D964" s="50"/>
      <c r="E964" s="62"/>
    </row>
    <row r="965" spans="1:5">
      <c r="A965" s="118"/>
      <c r="B965" s="61"/>
      <c r="C965" s="49"/>
      <c r="D965" s="50"/>
      <c r="E965" s="62"/>
    </row>
    <row r="966" spans="1:5">
      <c r="A966" s="118"/>
      <c r="B966" s="61"/>
      <c r="C966" s="49"/>
      <c r="D966" s="50"/>
      <c r="E966" s="62"/>
    </row>
    <row r="967" spans="1:5">
      <c r="A967" s="118"/>
      <c r="B967" s="61"/>
      <c r="C967" s="49"/>
      <c r="D967" s="50"/>
      <c r="E967" s="62"/>
    </row>
    <row r="968" spans="1:5">
      <c r="A968" s="118"/>
      <c r="B968" s="61"/>
      <c r="C968" s="49"/>
      <c r="D968" s="50"/>
      <c r="E968" s="62"/>
    </row>
    <row r="969" spans="1:5">
      <c r="A969" s="118"/>
      <c r="B969" s="61"/>
      <c r="C969" s="49"/>
      <c r="D969" s="50"/>
      <c r="E969" s="62"/>
    </row>
    <row r="970" spans="1:5">
      <c r="A970" s="118"/>
      <c r="B970" s="61"/>
      <c r="C970" s="49"/>
      <c r="D970" s="50"/>
      <c r="E970" s="62"/>
    </row>
    <row r="971" spans="1:5">
      <c r="A971" s="118"/>
      <c r="B971" s="61"/>
      <c r="C971" s="49"/>
      <c r="D971" s="50"/>
      <c r="E971" s="62"/>
    </row>
    <row r="972" spans="1:5">
      <c r="A972" s="118"/>
      <c r="B972" s="61"/>
      <c r="C972" s="49"/>
      <c r="D972" s="50"/>
      <c r="E972" s="62"/>
    </row>
    <row r="973" spans="1:5">
      <c r="A973" s="118"/>
      <c r="B973" s="61"/>
      <c r="C973" s="49"/>
      <c r="D973" s="50"/>
      <c r="E973" s="62"/>
    </row>
    <row r="974" spans="1:5">
      <c r="A974" s="118"/>
      <c r="B974" s="61"/>
      <c r="C974" s="49"/>
      <c r="D974" s="50"/>
      <c r="E974" s="62"/>
    </row>
    <row r="975" spans="1:5">
      <c r="A975" s="118"/>
      <c r="B975" s="61"/>
      <c r="C975" s="49"/>
      <c r="D975" s="50"/>
      <c r="E975" s="62"/>
    </row>
    <row r="976" spans="1:5">
      <c r="A976" s="118"/>
      <c r="B976" s="61"/>
      <c r="C976" s="49"/>
      <c r="D976" s="50"/>
      <c r="E976" s="62"/>
    </row>
    <row r="977" spans="1:5">
      <c r="A977" s="118"/>
      <c r="B977" s="61"/>
      <c r="C977" s="49"/>
      <c r="D977" s="50"/>
      <c r="E977" s="62"/>
    </row>
    <row r="978" spans="1:5">
      <c r="A978" s="118"/>
      <c r="B978" s="61"/>
      <c r="C978" s="49"/>
      <c r="D978" s="50"/>
      <c r="E978" s="62"/>
    </row>
    <row r="979" spans="1:5">
      <c r="A979" s="118"/>
      <c r="B979" s="61"/>
      <c r="C979" s="49"/>
      <c r="D979" s="50"/>
      <c r="E979" s="62"/>
    </row>
    <row r="980" spans="1:5">
      <c r="A980" s="118"/>
      <c r="B980" s="61"/>
      <c r="C980" s="49"/>
      <c r="D980" s="50"/>
      <c r="E980" s="62"/>
    </row>
    <row r="981" spans="1:5">
      <c r="A981" s="118"/>
      <c r="B981" s="61"/>
      <c r="C981" s="49"/>
      <c r="D981" s="50"/>
      <c r="E981" s="62"/>
    </row>
    <row r="982" spans="1:5">
      <c r="A982" s="118"/>
      <c r="B982" s="61"/>
      <c r="C982" s="49"/>
      <c r="D982" s="50"/>
      <c r="E982" s="62"/>
    </row>
    <row r="983" spans="1:5">
      <c r="A983" s="118"/>
      <c r="B983" s="61"/>
      <c r="C983" s="49"/>
      <c r="D983" s="50"/>
      <c r="E983" s="62"/>
    </row>
    <row r="984" spans="1:5">
      <c r="A984" s="118"/>
      <c r="B984" s="61"/>
      <c r="C984" s="49"/>
      <c r="D984" s="50"/>
      <c r="E984" s="62"/>
    </row>
    <row r="985" spans="1:5">
      <c r="A985" s="118"/>
      <c r="B985" s="61"/>
      <c r="C985" s="49"/>
      <c r="D985" s="50"/>
      <c r="E985" s="62"/>
    </row>
    <row r="986" spans="1:5">
      <c r="A986" s="118"/>
      <c r="B986" s="61"/>
      <c r="C986" s="49"/>
      <c r="D986" s="50"/>
      <c r="E986" s="62"/>
    </row>
    <row r="987" spans="1:5">
      <c r="A987" s="118"/>
      <c r="B987" s="61"/>
      <c r="C987" s="49"/>
      <c r="D987" s="50"/>
      <c r="E987" s="62"/>
    </row>
    <row r="988" spans="1:5">
      <c r="A988" s="118"/>
      <c r="B988" s="61"/>
      <c r="C988" s="49"/>
      <c r="D988" s="50"/>
      <c r="E988" s="62"/>
    </row>
    <row r="989" spans="1:5">
      <c r="A989" s="118"/>
      <c r="B989" s="61"/>
      <c r="C989" s="49"/>
      <c r="D989" s="50"/>
      <c r="E989" s="62"/>
    </row>
    <row r="990" spans="1:5">
      <c r="A990" s="118"/>
      <c r="B990" s="61"/>
      <c r="C990" s="49"/>
      <c r="D990" s="50"/>
      <c r="E990" s="62"/>
    </row>
    <row r="991" spans="1:5">
      <c r="A991" s="118"/>
      <c r="B991" s="61"/>
      <c r="C991" s="49"/>
      <c r="D991" s="50"/>
      <c r="E991" s="62"/>
    </row>
    <row r="992" spans="1:5">
      <c r="A992" s="118"/>
      <c r="B992" s="61"/>
      <c r="C992" s="49"/>
      <c r="D992" s="50"/>
      <c r="E992" s="62"/>
    </row>
    <row r="993" spans="1:5">
      <c r="A993" s="118"/>
      <c r="B993" s="61"/>
      <c r="C993" s="49"/>
      <c r="D993" s="50"/>
      <c r="E993" s="62"/>
    </row>
    <row r="994" spans="1:5">
      <c r="A994" s="118"/>
      <c r="B994" s="61"/>
      <c r="C994" s="49"/>
      <c r="D994" s="50"/>
      <c r="E994" s="62"/>
    </row>
    <row r="995" spans="1:5">
      <c r="A995" s="118"/>
      <c r="B995" s="61"/>
      <c r="C995" s="49"/>
      <c r="D995" s="50"/>
      <c r="E995" s="62"/>
    </row>
    <row r="996" spans="1:5">
      <c r="A996" s="118"/>
      <c r="B996" s="61"/>
      <c r="C996" s="49"/>
      <c r="D996" s="50"/>
      <c r="E996" s="62"/>
    </row>
    <row r="997" spans="1:5">
      <c r="A997" s="118"/>
      <c r="B997" s="61"/>
      <c r="C997" s="49"/>
      <c r="D997" s="50"/>
      <c r="E997" s="62"/>
    </row>
    <row r="998" spans="1:5">
      <c r="A998" s="118"/>
      <c r="B998" s="61"/>
      <c r="C998" s="49"/>
      <c r="D998" s="50"/>
      <c r="E998" s="62"/>
    </row>
    <row r="999" spans="1:5">
      <c r="A999" s="118"/>
      <c r="B999" s="61"/>
      <c r="C999" s="49"/>
      <c r="D999" s="50"/>
      <c r="E999" s="62"/>
    </row>
    <row r="1000" spans="1:5">
      <c r="A1000" s="118"/>
      <c r="B1000" s="61"/>
      <c r="C1000" s="49"/>
      <c r="D1000" s="50"/>
      <c r="E1000" s="62"/>
    </row>
    <row r="1001" spans="1:5">
      <c r="A1001" s="118"/>
      <c r="B1001" s="61"/>
      <c r="C1001" s="49"/>
      <c r="D1001" s="50"/>
      <c r="E1001" s="62"/>
    </row>
    <row r="1002" spans="1:5">
      <c r="A1002" s="118"/>
      <c r="B1002" s="61"/>
      <c r="C1002" s="49"/>
      <c r="D1002" s="50"/>
      <c r="E1002" s="62"/>
    </row>
    <row r="1003" spans="1:5">
      <c r="A1003" s="118"/>
      <c r="B1003" s="61"/>
      <c r="C1003" s="49"/>
      <c r="D1003" s="50"/>
      <c r="E1003" s="62"/>
    </row>
    <row r="1004" spans="1:5">
      <c r="A1004" s="118"/>
      <c r="B1004" s="61"/>
      <c r="C1004" s="49"/>
      <c r="D1004" s="50"/>
      <c r="E1004" s="62"/>
    </row>
    <row r="1005" spans="1:5">
      <c r="A1005" s="118"/>
      <c r="B1005" s="61"/>
      <c r="C1005" s="49"/>
      <c r="D1005" s="50"/>
      <c r="E1005" s="62"/>
    </row>
    <row r="1006" spans="1:5">
      <c r="A1006" s="118"/>
      <c r="B1006" s="61"/>
      <c r="C1006" s="49"/>
      <c r="D1006" s="50"/>
      <c r="E1006" s="62"/>
    </row>
    <row r="1007" spans="1:5">
      <c r="A1007" s="118"/>
      <c r="B1007" s="61"/>
      <c r="C1007" s="49"/>
      <c r="D1007" s="50"/>
      <c r="E1007" s="62"/>
    </row>
    <row r="1008" spans="1:5">
      <c r="A1008" s="118"/>
      <c r="B1008" s="61"/>
      <c r="C1008" s="49"/>
      <c r="D1008" s="50"/>
      <c r="E1008" s="62"/>
    </row>
    <row r="1009" spans="1:5">
      <c r="A1009" s="118"/>
      <c r="B1009" s="61"/>
      <c r="C1009" s="49"/>
      <c r="D1009" s="50"/>
      <c r="E1009" s="62"/>
    </row>
    <row r="1010" spans="1:5">
      <c r="A1010" s="118"/>
      <c r="B1010" s="61"/>
      <c r="C1010" s="49"/>
      <c r="D1010" s="50"/>
      <c r="E1010" s="62"/>
    </row>
    <row r="1011" spans="1:5">
      <c r="A1011" s="118"/>
      <c r="B1011" s="61"/>
      <c r="C1011" s="49"/>
      <c r="D1011" s="50"/>
      <c r="E1011" s="62"/>
    </row>
    <row r="1012" spans="1:5">
      <c r="A1012" s="118"/>
      <c r="B1012" s="61"/>
      <c r="C1012" s="49"/>
      <c r="D1012" s="50"/>
      <c r="E1012" s="62"/>
    </row>
    <row r="1013" spans="1:5">
      <c r="A1013" s="118"/>
      <c r="B1013" s="61"/>
      <c r="C1013" s="49"/>
      <c r="D1013" s="50"/>
      <c r="E1013" s="62"/>
    </row>
    <row r="1014" spans="1:5">
      <c r="A1014" s="118"/>
      <c r="B1014" s="61"/>
      <c r="C1014" s="49"/>
      <c r="D1014" s="50"/>
      <c r="E1014" s="62"/>
    </row>
    <row r="1015" spans="1:5">
      <c r="A1015" s="118"/>
      <c r="B1015" s="61"/>
      <c r="C1015" s="49"/>
      <c r="D1015" s="50"/>
      <c r="E1015" s="62"/>
    </row>
    <row r="1016" spans="1:5">
      <c r="A1016" s="118"/>
      <c r="B1016" s="61"/>
      <c r="C1016" s="49"/>
      <c r="D1016" s="50"/>
      <c r="E1016" s="62"/>
    </row>
    <row r="1017" spans="1:5">
      <c r="A1017" s="118"/>
      <c r="B1017" s="61"/>
      <c r="C1017" s="49"/>
      <c r="D1017" s="50"/>
      <c r="E1017" s="62"/>
    </row>
    <row r="1018" spans="1:5">
      <c r="A1018" s="118"/>
      <c r="B1018" s="61"/>
      <c r="C1018" s="49"/>
      <c r="D1018" s="50"/>
      <c r="E1018" s="62"/>
    </row>
    <row r="1019" spans="1:5">
      <c r="A1019" s="118"/>
      <c r="B1019" s="61"/>
      <c r="C1019" s="49"/>
      <c r="D1019" s="50"/>
      <c r="E1019" s="62"/>
    </row>
    <row r="1020" spans="1:5">
      <c r="A1020" s="118"/>
      <c r="B1020" s="61"/>
      <c r="C1020" s="49"/>
      <c r="D1020" s="50"/>
      <c r="E1020" s="62"/>
    </row>
    <row r="1021" spans="1:5">
      <c r="A1021" s="118"/>
      <c r="B1021" s="61"/>
      <c r="C1021" s="49"/>
      <c r="D1021" s="50"/>
      <c r="E1021" s="62"/>
    </row>
    <row r="1022" spans="1:5">
      <c r="A1022" s="118"/>
      <c r="B1022" s="61"/>
      <c r="C1022" s="49"/>
      <c r="D1022" s="50"/>
      <c r="E1022" s="62"/>
    </row>
    <row r="1023" spans="1:5">
      <c r="A1023" s="118"/>
      <c r="B1023" s="61"/>
      <c r="C1023" s="49"/>
      <c r="D1023" s="50"/>
      <c r="E1023" s="62"/>
    </row>
    <row r="1024" spans="1:5">
      <c r="A1024" s="118"/>
      <c r="B1024" s="61"/>
      <c r="C1024" s="49"/>
      <c r="D1024" s="50"/>
      <c r="E1024" s="62"/>
    </row>
    <row r="1025" spans="1:5">
      <c r="A1025" s="118"/>
      <c r="B1025" s="61"/>
      <c r="C1025" s="49"/>
      <c r="D1025" s="50"/>
      <c r="E1025" s="62"/>
    </row>
    <row r="1026" spans="1:5">
      <c r="A1026" s="118"/>
      <c r="B1026" s="61"/>
      <c r="C1026" s="49"/>
      <c r="D1026" s="50"/>
      <c r="E1026" s="62"/>
    </row>
    <row r="1027" spans="1:5">
      <c r="A1027" s="118"/>
      <c r="B1027" s="61"/>
      <c r="C1027" s="49"/>
      <c r="D1027" s="50"/>
      <c r="E1027" s="62"/>
    </row>
    <row r="1028" spans="1:5">
      <c r="A1028" s="118"/>
      <c r="B1028" s="61"/>
      <c r="C1028" s="49"/>
      <c r="D1028" s="50"/>
      <c r="E1028" s="62"/>
    </row>
    <row r="1029" spans="1:5">
      <c r="A1029" s="118"/>
      <c r="B1029" s="61"/>
      <c r="C1029" s="49"/>
      <c r="D1029" s="50"/>
      <c r="E1029" s="62"/>
    </row>
    <row r="1030" spans="1:5">
      <c r="A1030" s="118"/>
      <c r="B1030" s="61"/>
      <c r="C1030" s="49"/>
      <c r="D1030" s="50"/>
      <c r="E1030" s="62"/>
    </row>
    <row r="1031" spans="1:5">
      <c r="A1031" s="118"/>
      <c r="B1031" s="61"/>
      <c r="C1031" s="49"/>
      <c r="D1031" s="50"/>
      <c r="E1031" s="62"/>
    </row>
    <row r="1032" spans="1:5">
      <c r="A1032" s="118"/>
      <c r="B1032" s="61"/>
      <c r="C1032" s="49"/>
      <c r="D1032" s="50"/>
      <c r="E1032" s="62"/>
    </row>
    <row r="1033" spans="1:5">
      <c r="A1033" s="118"/>
      <c r="B1033" s="61"/>
      <c r="C1033" s="49"/>
      <c r="D1033" s="50"/>
      <c r="E1033" s="62"/>
    </row>
    <row r="1034" spans="1:5">
      <c r="A1034" s="118"/>
      <c r="B1034" s="61"/>
      <c r="C1034" s="49"/>
      <c r="D1034" s="50"/>
      <c r="E1034" s="62"/>
    </row>
    <row r="1035" spans="1:5">
      <c r="A1035" s="118"/>
      <c r="B1035" s="61"/>
      <c r="C1035" s="49"/>
      <c r="D1035" s="50"/>
      <c r="E1035" s="62"/>
    </row>
    <row r="1036" spans="1:5">
      <c r="A1036" s="118"/>
      <c r="B1036" s="61"/>
      <c r="C1036" s="49"/>
      <c r="D1036" s="50"/>
      <c r="E1036" s="62"/>
    </row>
    <row r="1037" spans="1:5">
      <c r="A1037" s="118"/>
      <c r="B1037" s="61"/>
      <c r="C1037" s="49"/>
      <c r="D1037" s="50"/>
      <c r="E1037" s="62"/>
    </row>
    <row r="1038" spans="1:5">
      <c r="A1038" s="118"/>
      <c r="B1038" s="61"/>
      <c r="C1038" s="49"/>
      <c r="D1038" s="50"/>
      <c r="E1038" s="62"/>
    </row>
    <row r="1039" spans="1:5">
      <c r="A1039" s="118"/>
      <c r="B1039" s="61"/>
      <c r="C1039" s="49"/>
      <c r="D1039" s="50"/>
      <c r="E1039" s="62"/>
    </row>
    <row r="1040" spans="1:5">
      <c r="A1040" s="118"/>
      <c r="B1040" s="61"/>
      <c r="C1040" s="49"/>
      <c r="D1040" s="50"/>
      <c r="E1040" s="62"/>
    </row>
    <row r="1041" spans="1:5">
      <c r="A1041" s="118"/>
      <c r="B1041" s="61"/>
      <c r="C1041" s="49"/>
      <c r="D1041" s="50"/>
      <c r="E1041" s="62"/>
    </row>
    <row r="1042" spans="1:5">
      <c r="A1042" s="118"/>
      <c r="B1042" s="61"/>
      <c r="C1042" s="49"/>
      <c r="D1042" s="50"/>
      <c r="E1042" s="62"/>
    </row>
    <row r="1043" spans="1:5">
      <c r="A1043" s="118"/>
      <c r="B1043" s="61"/>
      <c r="C1043" s="49"/>
      <c r="D1043" s="50"/>
      <c r="E1043" s="62"/>
    </row>
    <row r="1044" spans="1:5">
      <c r="A1044" s="118"/>
      <c r="B1044" s="61"/>
      <c r="C1044" s="49"/>
      <c r="D1044" s="50"/>
      <c r="E1044" s="62"/>
    </row>
    <row r="1045" spans="1:5">
      <c r="A1045" s="118"/>
      <c r="B1045" s="61"/>
      <c r="C1045" s="49"/>
      <c r="D1045" s="50"/>
      <c r="E1045" s="62"/>
    </row>
    <row r="1046" spans="1:5">
      <c r="A1046" s="118"/>
      <c r="B1046" s="61"/>
      <c r="C1046" s="49"/>
      <c r="D1046" s="50"/>
      <c r="E1046" s="62"/>
    </row>
    <row r="1047" spans="1:5">
      <c r="A1047" s="118"/>
      <c r="B1047" s="61"/>
      <c r="C1047" s="49"/>
      <c r="D1047" s="50"/>
      <c r="E1047" s="62"/>
    </row>
    <row r="1048" spans="1:5">
      <c r="A1048" s="118"/>
      <c r="B1048" s="61"/>
      <c r="C1048" s="49"/>
      <c r="D1048" s="50"/>
      <c r="E1048" s="62"/>
    </row>
    <row r="1049" spans="1:5">
      <c r="A1049" s="118"/>
      <c r="B1049" s="61"/>
      <c r="C1049" s="49"/>
      <c r="D1049" s="50"/>
      <c r="E1049" s="62"/>
    </row>
    <row r="1050" spans="1:5">
      <c r="A1050" s="118"/>
      <c r="B1050" s="61"/>
      <c r="C1050" s="49"/>
      <c r="D1050" s="50"/>
      <c r="E1050" s="62"/>
    </row>
    <row r="1051" spans="1:5">
      <c r="A1051" s="118"/>
      <c r="B1051" s="61"/>
      <c r="C1051" s="49"/>
      <c r="D1051" s="50"/>
      <c r="E1051" s="62"/>
    </row>
    <row r="1052" spans="1:5">
      <c r="A1052" s="118"/>
      <c r="B1052" s="61"/>
      <c r="C1052" s="49"/>
      <c r="D1052" s="50"/>
      <c r="E1052" s="62"/>
    </row>
    <row r="1053" spans="1:5">
      <c r="A1053" s="118"/>
      <c r="B1053" s="61"/>
      <c r="C1053" s="49"/>
      <c r="D1053" s="50"/>
      <c r="E1053" s="62"/>
    </row>
    <row r="1054" spans="1:5">
      <c r="A1054" s="118"/>
      <c r="B1054" s="61"/>
      <c r="C1054" s="49"/>
      <c r="D1054" s="50"/>
      <c r="E1054" s="62"/>
    </row>
    <row r="1055" spans="1:5">
      <c r="A1055" s="118"/>
      <c r="B1055" s="61"/>
      <c r="C1055" s="49"/>
      <c r="D1055" s="50"/>
      <c r="E1055" s="62"/>
    </row>
    <row r="1056" spans="1:5">
      <c r="A1056" s="118"/>
      <c r="B1056" s="61"/>
      <c r="C1056" s="49"/>
      <c r="D1056" s="50"/>
      <c r="E1056" s="62"/>
    </row>
    <row r="1057" spans="1:5">
      <c r="A1057" s="118"/>
      <c r="B1057" s="61"/>
      <c r="C1057" s="49"/>
      <c r="D1057" s="50"/>
      <c r="E1057" s="62"/>
    </row>
    <row r="1058" spans="1:5">
      <c r="A1058" s="118"/>
      <c r="B1058" s="61"/>
      <c r="C1058" s="49"/>
      <c r="D1058" s="50"/>
      <c r="E1058" s="62"/>
    </row>
    <row r="1059" spans="1:5">
      <c r="A1059" s="118"/>
      <c r="B1059" s="61"/>
      <c r="C1059" s="49"/>
      <c r="D1059" s="50"/>
      <c r="E1059" s="62"/>
    </row>
    <row r="1060" spans="1:5">
      <c r="A1060" s="118"/>
      <c r="B1060" s="61"/>
      <c r="C1060" s="49"/>
      <c r="D1060" s="50"/>
      <c r="E1060" s="62"/>
    </row>
    <row r="1061" spans="1:5">
      <c r="A1061" s="118"/>
      <c r="B1061" s="61"/>
      <c r="C1061" s="49"/>
      <c r="D1061" s="50"/>
      <c r="E1061" s="62"/>
    </row>
    <row r="1062" spans="1:5">
      <c r="A1062" s="118"/>
      <c r="B1062" s="61"/>
      <c r="C1062" s="49"/>
      <c r="D1062" s="50"/>
      <c r="E1062" s="62"/>
    </row>
    <row r="1063" spans="1:5">
      <c r="A1063" s="118"/>
      <c r="B1063" s="61"/>
      <c r="C1063" s="49"/>
      <c r="D1063" s="50"/>
      <c r="E1063" s="62"/>
    </row>
    <row r="1064" spans="1:5">
      <c r="A1064" s="118"/>
      <c r="B1064" s="61"/>
      <c r="C1064" s="49"/>
      <c r="D1064" s="50"/>
      <c r="E1064" s="62"/>
    </row>
    <row r="1065" spans="1:5">
      <c r="A1065" s="118"/>
      <c r="B1065" s="61"/>
      <c r="C1065" s="49"/>
      <c r="D1065" s="50"/>
      <c r="E1065" s="62"/>
    </row>
    <row r="1066" spans="1:5">
      <c r="A1066" s="118"/>
      <c r="B1066" s="61"/>
      <c r="C1066" s="49"/>
      <c r="D1066" s="50"/>
      <c r="E1066" s="62"/>
    </row>
    <row r="1067" spans="1:5">
      <c r="A1067" s="118"/>
      <c r="B1067" s="61"/>
      <c r="C1067" s="49"/>
      <c r="D1067" s="50"/>
      <c r="E1067" s="62"/>
    </row>
    <row r="1068" spans="1:5">
      <c r="A1068" s="118"/>
      <c r="B1068" s="61"/>
      <c r="C1068" s="49"/>
      <c r="D1068" s="50"/>
      <c r="E1068" s="62"/>
    </row>
    <row r="1069" spans="1:5">
      <c r="A1069" s="118"/>
      <c r="B1069" s="61"/>
      <c r="C1069" s="49"/>
      <c r="D1069" s="50"/>
      <c r="E1069" s="62"/>
    </row>
    <row r="1070" spans="1:5">
      <c r="A1070" s="118"/>
      <c r="B1070" s="61"/>
      <c r="C1070" s="49"/>
      <c r="D1070" s="50"/>
      <c r="E1070" s="62"/>
    </row>
    <row r="1071" spans="1:5">
      <c r="A1071" s="118"/>
      <c r="B1071" s="61"/>
      <c r="C1071" s="49"/>
      <c r="D1071" s="50"/>
      <c r="E1071" s="62"/>
    </row>
    <row r="1072" spans="1:5">
      <c r="A1072" s="118"/>
      <c r="B1072" s="61"/>
      <c r="C1072" s="49"/>
      <c r="D1072" s="50"/>
      <c r="E1072" s="62"/>
    </row>
    <row r="1073" spans="1:5">
      <c r="A1073" s="118"/>
      <c r="B1073" s="61"/>
      <c r="C1073" s="49"/>
      <c r="D1073" s="50"/>
      <c r="E1073" s="62"/>
    </row>
    <row r="1074" spans="1:5">
      <c r="A1074" s="118"/>
      <c r="B1074" s="61"/>
      <c r="C1074" s="49"/>
      <c r="D1074" s="50"/>
      <c r="E1074" s="62"/>
    </row>
    <row r="1075" spans="1:5">
      <c r="A1075" s="118"/>
      <c r="B1075" s="61"/>
      <c r="C1075" s="49"/>
      <c r="D1075" s="50"/>
      <c r="E1075" s="62"/>
    </row>
    <row r="1076" spans="1:5">
      <c r="A1076" s="118"/>
      <c r="B1076" s="61"/>
      <c r="C1076" s="49"/>
      <c r="D1076" s="50"/>
      <c r="E1076" s="62"/>
    </row>
    <row r="1077" spans="1:5">
      <c r="A1077" s="118"/>
      <c r="B1077" s="61"/>
      <c r="C1077" s="49"/>
      <c r="D1077" s="50"/>
      <c r="E1077" s="62"/>
    </row>
    <row r="1078" spans="1:5">
      <c r="A1078" s="118"/>
      <c r="B1078" s="61"/>
      <c r="C1078" s="49"/>
      <c r="D1078" s="50"/>
      <c r="E1078" s="62"/>
    </row>
    <row r="1079" spans="1:5">
      <c r="A1079" s="118"/>
      <c r="B1079" s="61"/>
      <c r="C1079" s="49"/>
      <c r="D1079" s="50"/>
      <c r="E1079" s="62"/>
    </row>
    <row r="1080" spans="1:5">
      <c r="A1080" s="118"/>
      <c r="B1080" s="61"/>
      <c r="C1080" s="49"/>
      <c r="D1080" s="50"/>
      <c r="E1080" s="62"/>
    </row>
    <row r="1081" spans="1:5">
      <c r="A1081" s="118"/>
      <c r="B1081" s="61"/>
      <c r="C1081" s="49"/>
      <c r="D1081" s="50"/>
      <c r="E1081" s="62"/>
    </row>
    <row r="1082" spans="1:5">
      <c r="A1082" s="118"/>
      <c r="B1082" s="61"/>
      <c r="C1082" s="49"/>
      <c r="D1082" s="50"/>
      <c r="E1082" s="62"/>
    </row>
    <row r="1083" spans="1:5">
      <c r="A1083" s="118"/>
      <c r="B1083" s="61"/>
      <c r="C1083" s="49"/>
      <c r="D1083" s="50"/>
      <c r="E1083" s="62"/>
    </row>
    <row r="1084" spans="1:5">
      <c r="A1084" s="118"/>
      <c r="B1084" s="61"/>
      <c r="C1084" s="49"/>
      <c r="D1084" s="50"/>
      <c r="E1084" s="62"/>
    </row>
    <row r="1085" spans="1:5">
      <c r="A1085" s="118"/>
      <c r="B1085" s="61"/>
      <c r="C1085" s="49"/>
      <c r="D1085" s="50"/>
      <c r="E1085" s="62"/>
    </row>
    <row r="1086" spans="1:5">
      <c r="A1086" s="118"/>
      <c r="B1086" s="61"/>
      <c r="C1086" s="49"/>
      <c r="D1086" s="50"/>
      <c r="E1086" s="62"/>
    </row>
    <row r="1087" spans="1:5">
      <c r="A1087" s="118"/>
      <c r="B1087" s="61"/>
      <c r="C1087" s="49"/>
      <c r="D1087" s="50"/>
      <c r="E1087" s="62"/>
    </row>
    <row r="1088" spans="1:5">
      <c r="A1088" s="118"/>
      <c r="B1088" s="61"/>
      <c r="C1088" s="49"/>
      <c r="D1088" s="50"/>
      <c r="E1088" s="62"/>
    </row>
    <row r="1089" spans="1:5">
      <c r="A1089" s="118"/>
      <c r="B1089" s="61"/>
      <c r="C1089" s="49"/>
      <c r="D1089" s="50"/>
      <c r="E1089" s="62"/>
    </row>
    <row r="1090" spans="1:5">
      <c r="A1090" s="118"/>
      <c r="B1090" s="61"/>
      <c r="C1090" s="49"/>
      <c r="D1090" s="50"/>
      <c r="E1090" s="62"/>
    </row>
    <row r="1091" spans="1:5">
      <c r="A1091" s="118"/>
      <c r="B1091" s="61"/>
      <c r="C1091" s="49"/>
      <c r="D1091" s="50"/>
      <c r="E1091" s="62"/>
    </row>
    <row r="1092" spans="1:5">
      <c r="A1092" s="118"/>
      <c r="B1092" s="61"/>
      <c r="C1092" s="49"/>
      <c r="D1092" s="50"/>
      <c r="E1092" s="62"/>
    </row>
    <row r="1093" spans="1:5">
      <c r="A1093" s="118"/>
      <c r="B1093" s="61"/>
      <c r="C1093" s="49"/>
      <c r="D1093" s="50"/>
      <c r="E1093" s="62"/>
    </row>
    <row r="1094" spans="1:5">
      <c r="A1094" s="118"/>
      <c r="B1094" s="61"/>
      <c r="C1094" s="49"/>
      <c r="D1094" s="50"/>
      <c r="E1094" s="62"/>
    </row>
    <row r="1095" spans="1:5">
      <c r="A1095" s="118"/>
      <c r="B1095" s="61"/>
      <c r="C1095" s="49"/>
      <c r="D1095" s="50"/>
      <c r="E1095" s="62"/>
    </row>
    <row r="1096" spans="1:5">
      <c r="A1096" s="118"/>
      <c r="B1096" s="61"/>
      <c r="C1096" s="49"/>
      <c r="D1096" s="50"/>
      <c r="E1096" s="62"/>
    </row>
    <row r="1097" spans="1:5">
      <c r="A1097" s="118"/>
      <c r="B1097" s="61"/>
      <c r="C1097" s="49"/>
      <c r="D1097" s="50"/>
      <c r="E1097" s="62"/>
    </row>
    <row r="1098" spans="1:5">
      <c r="A1098" s="118"/>
      <c r="B1098" s="61"/>
      <c r="C1098" s="49"/>
      <c r="D1098" s="50"/>
      <c r="E1098" s="62"/>
    </row>
    <row r="1099" spans="1:5">
      <c r="A1099" s="118"/>
      <c r="B1099" s="61"/>
      <c r="C1099" s="49"/>
      <c r="D1099" s="50"/>
      <c r="E1099" s="62"/>
    </row>
    <row r="1100" spans="1:5">
      <c r="A1100" s="118"/>
      <c r="B1100" s="61"/>
      <c r="C1100" s="49"/>
      <c r="D1100" s="50"/>
      <c r="E1100" s="62"/>
    </row>
    <row r="1101" spans="1:5">
      <c r="A1101" s="118"/>
      <c r="B1101" s="61"/>
      <c r="C1101" s="49"/>
      <c r="D1101" s="50"/>
      <c r="E1101" s="62"/>
    </row>
    <row r="1102" spans="1:5">
      <c r="A1102" s="118"/>
      <c r="B1102" s="61"/>
      <c r="C1102" s="49"/>
      <c r="D1102" s="50"/>
      <c r="E1102" s="62"/>
    </row>
    <row r="1103" spans="1:5">
      <c r="A1103" s="118"/>
      <c r="B1103" s="61"/>
      <c r="C1103" s="49"/>
      <c r="D1103" s="50"/>
      <c r="E1103" s="62"/>
    </row>
    <row r="1104" spans="1:5">
      <c r="A1104" s="118"/>
      <c r="B1104" s="61"/>
      <c r="C1104" s="49"/>
      <c r="D1104" s="50"/>
      <c r="E1104" s="62"/>
    </row>
    <row r="1105" spans="1:5">
      <c r="A1105" s="118"/>
      <c r="B1105" s="61"/>
      <c r="C1105" s="49"/>
      <c r="D1105" s="50"/>
      <c r="E1105" s="62"/>
    </row>
    <row r="1106" spans="1:5">
      <c r="A1106" s="118"/>
      <c r="B1106" s="61"/>
      <c r="C1106" s="49"/>
      <c r="D1106" s="50"/>
      <c r="E1106" s="62"/>
    </row>
    <row r="1107" spans="1:5">
      <c r="A1107" s="118"/>
      <c r="B1107" s="61"/>
      <c r="C1107" s="49"/>
      <c r="D1107" s="50"/>
      <c r="E1107" s="62"/>
    </row>
    <row r="1108" spans="1:5">
      <c r="A1108" s="118"/>
      <c r="B1108" s="61"/>
      <c r="C1108" s="49"/>
      <c r="D1108" s="50"/>
      <c r="E1108" s="62"/>
    </row>
    <row r="1109" spans="1:5">
      <c r="A1109" s="118"/>
      <c r="B1109" s="61"/>
      <c r="C1109" s="49"/>
      <c r="D1109" s="50"/>
      <c r="E1109" s="62"/>
    </row>
    <row r="1110" spans="1:5">
      <c r="A1110" s="118"/>
      <c r="B1110" s="61"/>
      <c r="C1110" s="49"/>
      <c r="D1110" s="50"/>
      <c r="E1110" s="62"/>
    </row>
    <row r="1111" spans="1:5">
      <c r="A1111" s="118"/>
      <c r="B1111" s="61"/>
      <c r="C1111" s="49"/>
      <c r="D1111" s="50"/>
      <c r="E1111" s="62"/>
    </row>
    <row r="1112" spans="1:5">
      <c r="A1112" s="118"/>
      <c r="B1112" s="61"/>
      <c r="C1112" s="49"/>
      <c r="D1112" s="50"/>
      <c r="E1112" s="62"/>
    </row>
    <row r="1113" spans="1:5">
      <c r="A1113" s="118"/>
      <c r="B1113" s="61"/>
      <c r="C1113" s="49"/>
      <c r="D1113" s="50"/>
      <c r="E1113" s="62"/>
    </row>
    <row r="1114" spans="1:5">
      <c r="A1114" s="118"/>
      <c r="B1114" s="61"/>
      <c r="C1114" s="49"/>
      <c r="D1114" s="50"/>
      <c r="E1114" s="62"/>
    </row>
    <row r="1115" spans="1:5">
      <c r="A1115" s="118"/>
      <c r="B1115" s="61"/>
      <c r="C1115" s="49"/>
      <c r="D1115" s="50"/>
      <c r="E1115" s="62"/>
    </row>
    <row r="1116" spans="1:5">
      <c r="A1116" s="118"/>
      <c r="B1116" s="61"/>
      <c r="C1116" s="49"/>
      <c r="D1116" s="50"/>
      <c r="E1116" s="62"/>
    </row>
    <row r="1117" spans="1:5">
      <c r="A1117" s="118"/>
      <c r="B1117" s="61"/>
      <c r="C1117" s="49"/>
      <c r="D1117" s="50"/>
      <c r="E1117" s="62"/>
    </row>
    <row r="1118" spans="1:5">
      <c r="A1118" s="118"/>
      <c r="B1118" s="61"/>
      <c r="C1118" s="49"/>
      <c r="D1118" s="50"/>
      <c r="E1118" s="62"/>
    </row>
    <row r="1119" spans="1:5">
      <c r="A1119" s="118"/>
      <c r="B1119" s="61"/>
      <c r="C1119" s="49"/>
      <c r="D1119" s="50"/>
      <c r="E1119" s="62"/>
    </row>
    <row r="1120" spans="1:5">
      <c r="A1120" s="118"/>
      <c r="B1120" s="61"/>
      <c r="C1120" s="49"/>
      <c r="D1120" s="50"/>
      <c r="E1120" s="62"/>
    </row>
    <row r="1121" spans="1:5">
      <c r="A1121" s="118"/>
      <c r="B1121" s="61"/>
      <c r="C1121" s="49"/>
      <c r="D1121" s="50"/>
      <c r="E1121" s="62"/>
    </row>
    <row r="1122" spans="1:5">
      <c r="A1122" s="118"/>
      <c r="B1122" s="61"/>
      <c r="C1122" s="49"/>
      <c r="D1122" s="50"/>
      <c r="E1122" s="62"/>
    </row>
    <row r="1123" spans="1:5">
      <c r="A1123" s="118"/>
      <c r="B1123" s="61"/>
      <c r="C1123" s="49"/>
      <c r="D1123" s="50"/>
      <c r="E1123" s="62"/>
    </row>
    <row r="1124" spans="1:5">
      <c r="A1124" s="118"/>
      <c r="B1124" s="61"/>
      <c r="C1124" s="49"/>
      <c r="D1124" s="50"/>
      <c r="E1124" s="62"/>
    </row>
    <row r="1125" spans="1:5">
      <c r="A1125" s="118"/>
      <c r="B1125" s="61"/>
      <c r="C1125" s="49"/>
      <c r="D1125" s="50"/>
      <c r="E1125" s="62"/>
    </row>
    <row r="1126" spans="1:5">
      <c r="A1126" s="118"/>
      <c r="B1126" s="61"/>
      <c r="C1126" s="49"/>
      <c r="D1126" s="50"/>
      <c r="E1126" s="62"/>
    </row>
    <row r="1127" spans="1:5">
      <c r="A1127" s="118"/>
      <c r="B1127" s="61"/>
      <c r="C1127" s="49"/>
      <c r="D1127" s="50"/>
      <c r="E1127" s="62"/>
    </row>
    <row r="1128" spans="1:5">
      <c r="A1128" s="118"/>
      <c r="B1128" s="61"/>
      <c r="C1128" s="49"/>
      <c r="D1128" s="50"/>
      <c r="E1128" s="62"/>
    </row>
    <row r="1129" spans="1:5">
      <c r="A1129" s="118"/>
      <c r="B1129" s="61"/>
      <c r="C1129" s="49"/>
      <c r="D1129" s="50"/>
      <c r="E1129" s="62"/>
    </row>
    <row r="1130" spans="1:5">
      <c r="A1130" s="118"/>
      <c r="B1130" s="61"/>
      <c r="C1130" s="49"/>
      <c r="D1130" s="50"/>
      <c r="E1130" s="62"/>
    </row>
    <row r="1131" spans="1:5">
      <c r="A1131" s="118"/>
      <c r="B1131" s="61"/>
      <c r="C1131" s="49"/>
      <c r="D1131" s="50"/>
      <c r="E1131" s="62"/>
    </row>
    <row r="1132" spans="1:5">
      <c r="A1132" s="118"/>
      <c r="B1132" s="61"/>
      <c r="C1132" s="49"/>
      <c r="D1132" s="50"/>
      <c r="E1132" s="62"/>
    </row>
    <row r="1133" spans="1:5">
      <c r="A1133" s="118"/>
      <c r="B1133" s="61"/>
      <c r="C1133" s="49"/>
      <c r="D1133" s="50"/>
      <c r="E1133" s="62"/>
    </row>
    <row r="1134" spans="1:5">
      <c r="A1134" s="118"/>
      <c r="B1134" s="61"/>
      <c r="C1134" s="49"/>
      <c r="D1134" s="50"/>
      <c r="E1134" s="62"/>
    </row>
    <row r="1135" spans="1:5">
      <c r="A1135" s="118"/>
      <c r="B1135" s="61"/>
      <c r="C1135" s="49"/>
      <c r="D1135" s="50"/>
      <c r="E1135" s="62"/>
    </row>
    <row r="1136" spans="1:5">
      <c r="A1136" s="118"/>
      <c r="B1136" s="61"/>
      <c r="C1136" s="49"/>
      <c r="D1136" s="50"/>
      <c r="E1136" s="62"/>
    </row>
    <row r="1137" spans="1:5">
      <c r="A1137" s="118"/>
      <c r="B1137" s="61"/>
      <c r="C1137" s="49"/>
      <c r="D1137" s="50"/>
      <c r="E1137" s="62"/>
    </row>
    <row r="1138" spans="1:5">
      <c r="A1138" s="118"/>
      <c r="B1138" s="61"/>
      <c r="C1138" s="49"/>
      <c r="D1138" s="50"/>
      <c r="E1138" s="62"/>
    </row>
    <row r="1139" spans="1:5">
      <c r="A1139" s="118"/>
      <c r="B1139" s="61"/>
      <c r="C1139" s="49"/>
      <c r="D1139" s="50"/>
      <c r="E1139" s="62"/>
    </row>
    <row r="1140" spans="1:5">
      <c r="A1140" s="118"/>
      <c r="B1140" s="61"/>
      <c r="C1140" s="49"/>
      <c r="D1140" s="50"/>
      <c r="E1140" s="62"/>
    </row>
    <row r="1141" spans="1:5">
      <c r="A1141" s="118"/>
      <c r="B1141" s="61"/>
      <c r="C1141" s="49"/>
      <c r="D1141" s="50"/>
      <c r="E1141" s="62"/>
    </row>
    <row r="1142" spans="1:5">
      <c r="A1142" s="118"/>
      <c r="B1142" s="61"/>
      <c r="C1142" s="49"/>
      <c r="D1142" s="50"/>
      <c r="E1142" s="62"/>
    </row>
    <row r="1143" spans="1:5">
      <c r="A1143" s="118"/>
      <c r="B1143" s="61"/>
      <c r="C1143" s="49"/>
      <c r="D1143" s="50"/>
      <c r="E1143" s="62"/>
    </row>
    <row r="1144" spans="1:5">
      <c r="A1144" s="118"/>
      <c r="B1144" s="61"/>
      <c r="C1144" s="49"/>
      <c r="D1144" s="50"/>
      <c r="E1144" s="62"/>
    </row>
    <row r="1145" spans="1:5">
      <c r="A1145" s="118"/>
      <c r="B1145" s="61"/>
      <c r="C1145" s="49"/>
      <c r="D1145" s="50"/>
      <c r="E1145" s="62"/>
    </row>
    <row r="1146" spans="1:5">
      <c r="A1146" s="118"/>
      <c r="B1146" s="61"/>
      <c r="C1146" s="49"/>
      <c r="D1146" s="50"/>
      <c r="E1146" s="62"/>
    </row>
    <row r="1147" spans="1:5">
      <c r="A1147" s="118"/>
      <c r="B1147" s="61"/>
      <c r="C1147" s="49"/>
      <c r="D1147" s="50"/>
      <c r="E1147" s="62"/>
    </row>
    <row r="1148" spans="1:5">
      <c r="A1148" s="118"/>
      <c r="B1148" s="61"/>
      <c r="C1148" s="49"/>
      <c r="D1148" s="50"/>
      <c r="E1148" s="62"/>
    </row>
    <row r="1149" spans="1:5">
      <c r="A1149" s="118"/>
      <c r="B1149" s="61"/>
      <c r="C1149" s="49"/>
      <c r="D1149" s="50"/>
      <c r="E1149" s="62"/>
    </row>
    <row r="1150" spans="1:5">
      <c r="A1150" s="118"/>
      <c r="B1150" s="61"/>
      <c r="C1150" s="49"/>
      <c r="D1150" s="50"/>
      <c r="E1150" s="62"/>
    </row>
    <row r="1151" spans="1:5">
      <c r="A1151" s="118"/>
      <c r="B1151" s="61"/>
      <c r="C1151" s="49"/>
      <c r="D1151" s="50"/>
      <c r="E1151" s="62"/>
    </row>
    <row r="1152" spans="1:5">
      <c r="A1152" s="118"/>
      <c r="B1152" s="61"/>
      <c r="C1152" s="49"/>
      <c r="D1152" s="50"/>
      <c r="E1152" s="62"/>
    </row>
    <row r="1153" spans="1:5">
      <c r="A1153" s="118"/>
      <c r="B1153" s="61"/>
      <c r="C1153" s="49"/>
      <c r="D1153" s="50"/>
      <c r="E1153" s="62"/>
    </row>
    <row r="1154" spans="1:5">
      <c r="A1154" s="118"/>
      <c r="B1154" s="61"/>
      <c r="C1154" s="49"/>
      <c r="D1154" s="50"/>
      <c r="E1154" s="62"/>
    </row>
    <row r="1155" spans="1:5">
      <c r="A1155" s="118"/>
      <c r="B1155" s="61"/>
      <c r="C1155" s="49"/>
      <c r="D1155" s="50"/>
      <c r="E1155" s="62"/>
    </row>
    <row r="1156" spans="1:5">
      <c r="A1156" s="118"/>
      <c r="B1156" s="61"/>
      <c r="C1156" s="49"/>
      <c r="D1156" s="50"/>
      <c r="E1156" s="62"/>
    </row>
    <row r="1157" spans="1:5">
      <c r="A1157" s="118"/>
      <c r="B1157" s="61"/>
      <c r="C1157" s="49"/>
      <c r="D1157" s="50"/>
      <c r="E1157" s="62"/>
    </row>
    <row r="1158" spans="1:5">
      <c r="A1158" s="118"/>
      <c r="B1158" s="61"/>
      <c r="C1158" s="49"/>
      <c r="D1158" s="50"/>
      <c r="E1158" s="62"/>
    </row>
    <row r="1159" spans="1:5">
      <c r="A1159" s="118"/>
      <c r="B1159" s="61"/>
      <c r="C1159" s="49"/>
      <c r="D1159" s="50"/>
      <c r="E1159" s="62"/>
    </row>
    <row r="1160" spans="1:5">
      <c r="A1160" s="118"/>
      <c r="B1160" s="61"/>
      <c r="C1160" s="49"/>
      <c r="D1160" s="50"/>
      <c r="E1160" s="62"/>
    </row>
    <row r="1161" spans="1:5">
      <c r="A1161" s="118"/>
      <c r="B1161" s="61"/>
      <c r="C1161" s="49"/>
      <c r="D1161" s="50"/>
      <c r="E1161" s="62"/>
    </row>
    <row r="1162" spans="1:5">
      <c r="A1162" s="118"/>
      <c r="B1162" s="61"/>
      <c r="C1162" s="49"/>
      <c r="D1162" s="50"/>
      <c r="E1162" s="62"/>
    </row>
    <row r="1163" spans="1:5">
      <c r="A1163" s="118"/>
      <c r="B1163" s="61"/>
      <c r="C1163" s="49"/>
      <c r="D1163" s="50"/>
      <c r="E1163" s="62"/>
    </row>
    <row r="1164" spans="1:5">
      <c r="A1164" s="118"/>
      <c r="B1164" s="61"/>
      <c r="C1164" s="49"/>
      <c r="D1164" s="50"/>
      <c r="E1164" s="62"/>
    </row>
    <row r="1165" spans="1:5">
      <c r="A1165" s="118"/>
      <c r="B1165" s="61"/>
      <c r="C1165" s="49"/>
      <c r="D1165" s="50"/>
      <c r="E1165" s="62"/>
    </row>
    <row r="1166" spans="1:5">
      <c r="A1166" s="118"/>
      <c r="B1166" s="61"/>
      <c r="C1166" s="49"/>
      <c r="D1166" s="50"/>
      <c r="E1166" s="62"/>
    </row>
    <row r="1167" spans="1:5">
      <c r="A1167" s="118"/>
      <c r="B1167" s="61"/>
      <c r="C1167" s="49"/>
      <c r="D1167" s="50"/>
      <c r="E1167" s="62"/>
    </row>
    <row r="1168" spans="1:5">
      <c r="A1168" s="118"/>
      <c r="B1168" s="61"/>
      <c r="C1168" s="49"/>
      <c r="D1168" s="50"/>
      <c r="E1168" s="62"/>
    </row>
    <row r="1169" spans="1:5">
      <c r="A1169" s="118"/>
      <c r="B1169" s="61"/>
      <c r="C1169" s="49"/>
      <c r="D1169" s="50"/>
      <c r="E1169" s="62"/>
    </row>
    <row r="1170" spans="1:5">
      <c r="A1170" s="118"/>
      <c r="B1170" s="61"/>
      <c r="C1170" s="49"/>
      <c r="D1170" s="50"/>
      <c r="E1170" s="62"/>
    </row>
    <row r="1171" spans="1:5">
      <c r="A1171" s="118"/>
      <c r="B1171" s="61"/>
      <c r="C1171" s="49"/>
      <c r="D1171" s="50"/>
      <c r="E1171" s="62"/>
    </row>
    <row r="1172" spans="1:5">
      <c r="A1172" s="118"/>
      <c r="B1172" s="61"/>
      <c r="C1172" s="49"/>
      <c r="D1172" s="50"/>
      <c r="E1172" s="62"/>
    </row>
    <row r="1173" spans="1:5">
      <c r="A1173" s="118"/>
      <c r="B1173" s="61"/>
      <c r="C1173" s="49"/>
      <c r="D1173" s="50"/>
      <c r="E1173" s="62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I1173"/>
  <sheetViews>
    <sheetView workbookViewId="0"/>
  </sheetViews>
  <sheetFormatPr defaultRowHeight="15"/>
  <cols>
    <col min="1" max="2" width="14.7109375" style="129" customWidth="1"/>
    <col min="3" max="3" width="14.7109375" style="55" customWidth="1"/>
    <col min="4" max="4" width="14.7109375" style="129" customWidth="1"/>
    <col min="5" max="5" width="14.7109375" style="130" customWidth="1"/>
    <col min="6" max="6" width="10.42578125" style="130" bestFit="1" customWidth="1"/>
    <col min="7" max="8" width="9.140625" style="129"/>
    <col min="9" max="9" width="7.28515625" style="129" customWidth="1"/>
    <col min="10" max="16384" width="9.140625" style="129"/>
  </cols>
  <sheetData>
    <row r="1" spans="1:9" ht="15.75">
      <c r="A1" s="55"/>
      <c r="B1" s="348" t="s">
        <v>0</v>
      </c>
    </row>
    <row r="2" spans="1:9" ht="15.75">
      <c r="A2" s="55"/>
      <c r="B2" s="348" t="s">
        <v>391</v>
      </c>
    </row>
    <row r="3" spans="1:9">
      <c r="A3" s="55"/>
      <c r="B3" s="357" t="s">
        <v>357</v>
      </c>
    </row>
    <row r="4" spans="1:9" ht="15.75">
      <c r="A4" s="349" t="s">
        <v>2</v>
      </c>
      <c r="B4" s="130" t="s">
        <v>725</v>
      </c>
      <c r="C4" s="56"/>
    </row>
    <row r="5" spans="1:9" ht="15.75">
      <c r="A5" s="349" t="s">
        <v>3</v>
      </c>
      <c r="B5" s="130" t="s">
        <v>84</v>
      </c>
      <c r="C5" s="56"/>
    </row>
    <row r="6" spans="1:9" ht="15.75">
      <c r="A6" s="349" t="s">
        <v>5</v>
      </c>
    </row>
    <row r="7" spans="1:9" ht="15.75">
      <c r="A7" s="349" t="s">
        <v>6</v>
      </c>
    </row>
    <row r="8" spans="1:9" ht="15.75">
      <c r="A8" s="349" t="s">
        <v>7</v>
      </c>
      <c r="B8" s="129" t="s">
        <v>407</v>
      </c>
    </row>
    <row r="9" spans="1:9" ht="15.75">
      <c r="A9" s="349" t="s">
        <v>8</v>
      </c>
      <c r="B9" s="129" t="s">
        <v>9</v>
      </c>
    </row>
    <row r="10" spans="1:9" ht="15.75">
      <c r="A10" s="349" t="s">
        <v>10</v>
      </c>
      <c r="B10" s="55"/>
    </row>
    <row r="11" spans="1:9" s="131" customFormat="1" ht="16.5" thickBot="1">
      <c r="A11" s="350" t="s">
        <v>11</v>
      </c>
      <c r="B11" s="103"/>
      <c r="C11" s="103"/>
      <c r="E11" s="132"/>
      <c r="F11" s="132"/>
      <c r="G11" s="133"/>
      <c r="H11" s="133"/>
      <c r="I11" s="133"/>
    </row>
    <row r="12" spans="1:9" s="214" customFormat="1">
      <c r="A12" s="315" t="s">
        <v>18</v>
      </c>
      <c r="B12" s="316" t="s">
        <v>294</v>
      </c>
      <c r="C12" s="310"/>
      <c r="D12" s="203"/>
      <c r="E12" s="203"/>
      <c r="F12" s="312"/>
      <c r="G12" s="203"/>
      <c r="H12" s="203"/>
      <c r="I12" s="203"/>
    </row>
    <row r="13" spans="1:9" s="210" customFormat="1">
      <c r="A13" s="317">
        <v>1990</v>
      </c>
      <c r="B13" s="318">
        <v>32.130078586678223</v>
      </c>
      <c r="C13" s="120"/>
      <c r="D13" s="313"/>
      <c r="E13" s="313"/>
      <c r="F13" s="314"/>
      <c r="G13" s="313"/>
      <c r="H13" s="313"/>
      <c r="I13" s="313"/>
    </row>
    <row r="14" spans="1:9" s="210" customFormat="1">
      <c r="A14" s="317">
        <v>1991</v>
      </c>
      <c r="B14" s="318">
        <v>34.244665222479519</v>
      </c>
      <c r="C14" s="120"/>
      <c r="D14" s="313"/>
      <c r="E14" s="313"/>
      <c r="F14" s="314"/>
      <c r="G14" s="313"/>
      <c r="H14" s="313"/>
      <c r="I14" s="313"/>
    </row>
    <row r="15" spans="1:9" s="210" customFormat="1">
      <c r="A15" s="317">
        <v>1992</v>
      </c>
      <c r="B15" s="318">
        <v>41.379516496655832</v>
      </c>
      <c r="C15" s="120"/>
      <c r="D15" s="313"/>
      <c r="E15" s="313"/>
      <c r="F15" s="314"/>
      <c r="G15" s="313"/>
      <c r="H15" s="313"/>
      <c r="I15" s="313"/>
    </row>
    <row r="16" spans="1:9" s="210" customFormat="1">
      <c r="A16" s="317">
        <v>1993</v>
      </c>
      <c r="B16" s="318">
        <v>47.219727260435377</v>
      </c>
      <c r="C16" s="120"/>
      <c r="D16" s="313"/>
      <c r="E16" s="313"/>
      <c r="F16" s="314"/>
      <c r="G16" s="313"/>
      <c r="H16" s="313"/>
      <c r="I16" s="313"/>
    </row>
    <row r="17" spans="1:9" s="210" customFormat="1">
      <c r="A17" s="317">
        <v>1994</v>
      </c>
      <c r="B17" s="318">
        <v>48.587509028222563</v>
      </c>
      <c r="C17" s="120"/>
      <c r="D17" s="313"/>
      <c r="E17" s="313"/>
      <c r="F17" s="314"/>
      <c r="G17" s="313"/>
      <c r="H17" s="313"/>
      <c r="I17" s="313"/>
    </row>
    <row r="18" spans="1:9" s="210" customFormat="1">
      <c r="A18" s="317">
        <v>1995</v>
      </c>
      <c r="B18" s="318">
        <v>51.228929568096071</v>
      </c>
      <c r="C18" s="120"/>
      <c r="D18" s="313"/>
      <c r="E18" s="313"/>
      <c r="F18" s="314"/>
      <c r="G18" s="313"/>
      <c r="H18" s="313"/>
      <c r="I18" s="313"/>
    </row>
    <row r="19" spans="1:9" s="210" customFormat="1">
      <c r="A19" s="317">
        <v>1996</v>
      </c>
      <c r="B19" s="318">
        <v>49.075196560473756</v>
      </c>
      <c r="C19" s="120"/>
      <c r="D19" s="266"/>
      <c r="E19" s="228"/>
      <c r="F19" s="64"/>
    </row>
    <row r="20" spans="1:9" s="210" customFormat="1">
      <c r="A20" s="317">
        <v>1997</v>
      </c>
      <c r="B20" s="318">
        <v>45.896618419902644</v>
      </c>
      <c r="C20" s="120"/>
      <c r="D20" s="266"/>
      <c r="E20" s="228"/>
      <c r="F20" s="64"/>
    </row>
    <row r="21" spans="1:9" s="210" customFormat="1">
      <c r="A21" s="317">
        <v>1998</v>
      </c>
      <c r="B21" s="319">
        <v>40.185535616055276</v>
      </c>
      <c r="C21" s="120"/>
      <c r="D21" s="266"/>
      <c r="E21" s="228"/>
      <c r="F21" s="64"/>
    </row>
    <row r="22" spans="1:9" s="210" customFormat="1">
      <c r="A22" s="317">
        <v>1999</v>
      </c>
      <c r="B22" s="319">
        <v>35.653825353066473</v>
      </c>
      <c r="C22" s="120"/>
      <c r="D22" s="266"/>
      <c r="E22" s="228"/>
      <c r="F22" s="64"/>
    </row>
    <row r="23" spans="1:9" s="210" customFormat="1">
      <c r="A23" s="317">
        <v>2000</v>
      </c>
      <c r="B23" s="319">
        <v>31.843721691997086</v>
      </c>
      <c r="C23" s="120"/>
      <c r="D23" s="266"/>
      <c r="E23" s="228"/>
      <c r="F23" s="64"/>
    </row>
    <row r="24" spans="1:9" s="210" customFormat="1">
      <c r="A24" s="317">
        <v>2001</v>
      </c>
      <c r="B24" s="319">
        <v>36.950591527192678</v>
      </c>
      <c r="C24" s="120"/>
      <c r="D24" s="266"/>
      <c r="E24" s="228"/>
      <c r="F24" s="64"/>
    </row>
    <row r="25" spans="1:9" s="210" customFormat="1">
      <c r="A25" s="317">
        <v>2002</v>
      </c>
      <c r="B25" s="319">
        <v>35.477907893852894</v>
      </c>
      <c r="C25" s="120"/>
      <c r="D25" s="266"/>
      <c r="E25" s="228"/>
      <c r="F25" s="64"/>
    </row>
    <row r="26" spans="1:9" s="210" customFormat="1">
      <c r="A26" s="317">
        <v>2003</v>
      </c>
      <c r="B26" s="319">
        <v>32.796515271037201</v>
      </c>
      <c r="C26" s="120"/>
      <c r="D26" s="266"/>
      <c r="E26" s="228"/>
      <c r="F26" s="64"/>
    </row>
    <row r="27" spans="1:9" s="210" customFormat="1">
      <c r="A27" s="317">
        <v>2004</v>
      </c>
      <c r="B27" s="319">
        <v>28.077007530666958</v>
      </c>
      <c r="C27" s="120"/>
      <c r="D27" s="266"/>
      <c r="E27" s="228"/>
      <c r="F27" s="64"/>
    </row>
    <row r="28" spans="1:9" s="210" customFormat="1">
      <c r="A28" s="317">
        <v>2005</v>
      </c>
      <c r="B28" s="319">
        <v>19.152097487985316</v>
      </c>
      <c r="C28" s="120"/>
      <c r="D28" s="266"/>
      <c r="E28" s="228"/>
      <c r="F28" s="64"/>
    </row>
    <row r="29" spans="1:9" s="210" customFormat="1">
      <c r="A29" s="317">
        <v>2006</v>
      </c>
      <c r="B29" s="319">
        <v>23.892142756743951</v>
      </c>
      <c r="C29" s="120"/>
      <c r="D29" s="266"/>
      <c r="E29" s="228"/>
      <c r="F29" s="64"/>
    </row>
    <row r="30" spans="1:9" s="210" customFormat="1">
      <c r="A30" s="317">
        <v>2007</v>
      </c>
      <c r="B30" s="319">
        <v>23.352591151948232</v>
      </c>
      <c r="C30" s="120"/>
      <c r="D30" s="266"/>
      <c r="E30" s="228"/>
      <c r="F30" s="64"/>
    </row>
    <row r="31" spans="1:9" s="210" customFormat="1">
      <c r="A31" s="317">
        <v>2008</v>
      </c>
      <c r="B31" s="319">
        <v>54.860824987069975</v>
      </c>
      <c r="C31" s="120"/>
      <c r="D31" s="266"/>
      <c r="E31" s="228"/>
      <c r="F31" s="64"/>
    </row>
    <row r="32" spans="1:9" s="210" customFormat="1">
      <c r="A32" s="320"/>
      <c r="B32" s="320"/>
      <c r="C32" s="120"/>
      <c r="D32" s="266"/>
      <c r="E32" s="228"/>
      <c r="F32" s="64"/>
    </row>
    <row r="33" spans="1:6" s="210" customFormat="1">
      <c r="A33" s="120"/>
      <c r="B33" s="120"/>
      <c r="C33" s="120"/>
      <c r="D33" s="266"/>
      <c r="E33" s="228"/>
      <c r="F33" s="64"/>
    </row>
    <row r="34" spans="1:6" s="210" customFormat="1">
      <c r="A34" s="120"/>
      <c r="B34" s="120"/>
      <c r="C34" s="120"/>
      <c r="D34" s="266"/>
      <c r="E34" s="228"/>
      <c r="F34" s="64"/>
    </row>
    <row r="35" spans="1:6" s="210" customFormat="1">
      <c r="A35" s="120"/>
      <c r="B35" s="120"/>
      <c r="C35" s="120"/>
      <c r="D35" s="266"/>
      <c r="E35" s="228"/>
      <c r="F35" s="64"/>
    </row>
    <row r="36" spans="1:6" s="210" customFormat="1">
      <c r="A36" s="120"/>
      <c r="B36" s="120"/>
      <c r="C36" s="120"/>
      <c r="D36" s="266"/>
      <c r="E36" s="228"/>
      <c r="F36" s="64"/>
    </row>
    <row r="37" spans="1:6" s="210" customFormat="1">
      <c r="A37" s="120"/>
      <c r="B37" s="120"/>
      <c r="C37" s="120"/>
      <c r="D37" s="266"/>
      <c r="E37" s="228"/>
      <c r="F37" s="64"/>
    </row>
    <row r="38" spans="1:6" s="210" customFormat="1">
      <c r="A38" s="120"/>
      <c r="B38" s="120"/>
      <c r="C38" s="120"/>
      <c r="D38" s="266"/>
      <c r="E38" s="228"/>
      <c r="F38" s="64"/>
    </row>
    <row r="39" spans="1:6" s="210" customFormat="1">
      <c r="A39" s="120"/>
      <c r="B39" s="120"/>
      <c r="C39" s="120"/>
      <c r="D39" s="266"/>
      <c r="E39" s="228"/>
      <c r="F39" s="64"/>
    </row>
    <row r="40" spans="1:6">
      <c r="A40" s="126"/>
      <c r="B40" s="126"/>
      <c r="C40" s="126"/>
      <c r="D40" s="134"/>
      <c r="F40" s="135"/>
    </row>
    <row r="41" spans="1:6">
      <c r="B41" s="136"/>
      <c r="C41" s="134"/>
      <c r="D41" s="134"/>
      <c r="F41" s="135"/>
    </row>
    <row r="42" spans="1:6">
      <c r="B42" s="136"/>
      <c r="C42" s="134"/>
      <c r="D42" s="134"/>
      <c r="F42" s="135"/>
    </row>
    <row r="43" spans="1:6">
      <c r="B43" s="136"/>
      <c r="C43" s="134"/>
      <c r="D43" s="134"/>
      <c r="F43" s="135"/>
    </row>
    <row r="44" spans="1:6">
      <c r="B44" s="136"/>
      <c r="C44" s="134"/>
      <c r="D44" s="134"/>
      <c r="F44" s="135"/>
    </row>
    <row r="45" spans="1:6">
      <c r="B45" s="136"/>
      <c r="C45" s="134"/>
      <c r="D45" s="134"/>
      <c r="F45" s="135"/>
    </row>
    <row r="46" spans="1:6">
      <c r="B46" s="136"/>
      <c r="C46" s="134"/>
      <c r="D46" s="134"/>
      <c r="F46" s="135"/>
    </row>
    <row r="47" spans="1:6">
      <c r="B47" s="136"/>
      <c r="C47" s="134"/>
      <c r="D47" s="134"/>
      <c r="F47" s="135"/>
    </row>
    <row r="48" spans="1:6">
      <c r="A48" s="116"/>
      <c r="B48" s="136"/>
      <c r="C48" s="134"/>
      <c r="D48" s="134"/>
      <c r="F48" s="135"/>
    </row>
    <row r="49" spans="1:6">
      <c r="B49" s="136"/>
      <c r="C49" s="134"/>
      <c r="D49" s="134"/>
      <c r="F49" s="135"/>
    </row>
    <row r="50" spans="1:6">
      <c r="B50" s="136"/>
      <c r="C50" s="134"/>
      <c r="D50" s="134"/>
      <c r="F50" s="135"/>
    </row>
    <row r="51" spans="1:6">
      <c r="B51" s="136"/>
      <c r="C51" s="134"/>
      <c r="D51" s="134"/>
      <c r="F51" s="135"/>
    </row>
    <row r="52" spans="1:6">
      <c r="B52" s="136"/>
      <c r="C52" s="134"/>
      <c r="D52" s="134"/>
      <c r="F52" s="135"/>
    </row>
    <row r="53" spans="1:6">
      <c r="B53" s="136"/>
      <c r="C53" s="134"/>
      <c r="D53" s="134"/>
      <c r="F53" s="135"/>
    </row>
    <row r="54" spans="1:6">
      <c r="B54" s="136"/>
      <c r="C54" s="134"/>
      <c r="D54" s="134"/>
      <c r="F54" s="135"/>
    </row>
    <row r="55" spans="1:6">
      <c r="B55" s="136"/>
      <c r="C55" s="134"/>
      <c r="D55" s="134"/>
      <c r="F55" s="135"/>
    </row>
    <row r="56" spans="1:6">
      <c r="B56" s="136"/>
      <c r="C56" s="134"/>
      <c r="D56" s="134"/>
      <c r="F56" s="135"/>
    </row>
    <row r="57" spans="1:6">
      <c r="B57" s="136"/>
      <c r="C57" s="134"/>
      <c r="D57" s="134"/>
      <c r="F57" s="135"/>
    </row>
    <row r="58" spans="1:6">
      <c r="B58" s="136"/>
      <c r="C58" s="134"/>
      <c r="D58" s="134"/>
      <c r="E58" s="135"/>
      <c r="F58" s="135"/>
    </row>
    <row r="59" spans="1:6">
      <c r="B59" s="136"/>
      <c r="C59" s="134"/>
      <c r="D59" s="134"/>
      <c r="E59" s="135"/>
      <c r="F59" s="135"/>
    </row>
    <row r="60" spans="1:6">
      <c r="A60" s="116"/>
      <c r="B60" s="136"/>
      <c r="C60" s="134"/>
      <c r="D60" s="134"/>
      <c r="E60" s="135"/>
      <c r="F60" s="135"/>
    </row>
    <row r="61" spans="1:6">
      <c r="B61" s="136"/>
      <c r="C61" s="134"/>
      <c r="D61" s="134"/>
      <c r="E61" s="135"/>
      <c r="F61" s="135"/>
    </row>
    <row r="62" spans="1:6">
      <c r="B62" s="136"/>
      <c r="C62" s="134"/>
      <c r="D62" s="134"/>
      <c r="E62" s="135"/>
      <c r="F62" s="135"/>
    </row>
    <row r="63" spans="1:6">
      <c r="B63" s="136"/>
      <c r="C63" s="134"/>
      <c r="D63" s="134"/>
      <c r="E63" s="135"/>
      <c r="F63" s="135"/>
    </row>
    <row r="64" spans="1:6">
      <c r="B64" s="136"/>
      <c r="C64" s="134"/>
      <c r="D64" s="134"/>
      <c r="E64" s="135"/>
      <c r="F64" s="135"/>
    </row>
    <row r="65" spans="1:6">
      <c r="B65" s="136"/>
      <c r="C65" s="134"/>
      <c r="D65" s="134"/>
      <c r="E65" s="135"/>
      <c r="F65" s="135"/>
    </row>
    <row r="66" spans="1:6">
      <c r="B66" s="136"/>
      <c r="C66" s="134"/>
      <c r="D66" s="134"/>
      <c r="E66" s="135"/>
      <c r="F66" s="135"/>
    </row>
    <row r="67" spans="1:6">
      <c r="B67" s="136"/>
      <c r="C67" s="134"/>
      <c r="D67" s="134"/>
      <c r="E67" s="135"/>
      <c r="F67" s="135"/>
    </row>
    <row r="68" spans="1:6">
      <c r="B68" s="136"/>
      <c r="C68" s="134"/>
      <c r="D68" s="134"/>
      <c r="E68" s="135"/>
      <c r="F68" s="135"/>
    </row>
    <row r="69" spans="1:6">
      <c r="B69" s="136"/>
      <c r="C69" s="134"/>
      <c r="D69" s="134"/>
      <c r="E69" s="135"/>
      <c r="F69" s="135"/>
    </row>
    <row r="70" spans="1:6">
      <c r="B70" s="136"/>
      <c r="C70" s="134"/>
      <c r="D70" s="134"/>
      <c r="E70" s="135"/>
      <c r="F70" s="135"/>
    </row>
    <row r="71" spans="1:6">
      <c r="B71" s="136"/>
      <c r="C71" s="134"/>
      <c r="D71" s="134"/>
      <c r="E71" s="135"/>
      <c r="F71" s="135"/>
    </row>
    <row r="72" spans="1:6">
      <c r="A72" s="116"/>
      <c r="B72" s="136"/>
      <c r="C72" s="134"/>
      <c r="D72" s="134"/>
      <c r="E72" s="135"/>
      <c r="F72" s="135"/>
    </row>
    <row r="73" spans="1:6">
      <c r="B73" s="136"/>
      <c r="C73" s="134"/>
      <c r="D73" s="134"/>
      <c r="E73" s="135"/>
      <c r="F73" s="135"/>
    </row>
    <row r="74" spans="1:6">
      <c r="B74" s="136"/>
      <c r="C74" s="134"/>
      <c r="D74" s="134"/>
      <c r="E74" s="135"/>
      <c r="F74" s="135"/>
    </row>
    <row r="75" spans="1:6">
      <c r="B75" s="136"/>
      <c r="C75" s="134"/>
      <c r="D75" s="134"/>
      <c r="E75" s="135"/>
      <c r="F75" s="135"/>
    </row>
    <row r="76" spans="1:6">
      <c r="B76" s="136"/>
      <c r="C76" s="134"/>
      <c r="D76" s="134"/>
      <c r="E76" s="135"/>
      <c r="F76" s="135"/>
    </row>
    <row r="77" spans="1:6">
      <c r="B77" s="136"/>
      <c r="C77" s="137"/>
      <c r="D77" s="138"/>
      <c r="E77" s="135"/>
      <c r="F77" s="135"/>
    </row>
    <row r="78" spans="1:6">
      <c r="B78" s="136"/>
      <c r="C78" s="137"/>
      <c r="D78" s="138"/>
      <c r="E78" s="135"/>
      <c r="F78" s="135"/>
    </row>
    <row r="79" spans="1:6">
      <c r="B79" s="136"/>
      <c r="C79" s="139"/>
      <c r="D79" s="140"/>
      <c r="E79" s="135"/>
      <c r="F79" s="135"/>
    </row>
    <row r="80" spans="1:6">
      <c r="B80" s="136"/>
      <c r="C80" s="139"/>
      <c r="D80" s="140"/>
      <c r="E80" s="135"/>
      <c r="F80" s="135"/>
    </row>
    <row r="81" spans="1:6">
      <c r="B81" s="136"/>
      <c r="C81" s="139"/>
      <c r="D81" s="140"/>
      <c r="E81" s="135"/>
      <c r="F81" s="135"/>
    </row>
    <row r="82" spans="1:6">
      <c r="B82" s="136"/>
      <c r="C82" s="139"/>
      <c r="D82" s="140"/>
      <c r="E82" s="135"/>
      <c r="F82" s="135"/>
    </row>
    <row r="83" spans="1:6">
      <c r="B83" s="136"/>
      <c r="C83" s="139"/>
      <c r="D83" s="140"/>
      <c r="E83" s="135"/>
      <c r="F83" s="135"/>
    </row>
    <row r="84" spans="1:6">
      <c r="A84" s="116"/>
      <c r="B84" s="136"/>
      <c r="C84" s="139"/>
      <c r="D84" s="140"/>
      <c r="E84" s="135"/>
      <c r="F84" s="135"/>
    </row>
    <row r="85" spans="1:6">
      <c r="B85" s="136"/>
      <c r="C85" s="139"/>
      <c r="D85" s="140"/>
      <c r="E85" s="135"/>
      <c r="F85" s="135"/>
    </row>
    <row r="86" spans="1:6">
      <c r="B86" s="136"/>
      <c r="C86" s="139"/>
      <c r="D86" s="140"/>
      <c r="E86" s="135"/>
      <c r="F86" s="135"/>
    </row>
    <row r="87" spans="1:6">
      <c r="B87" s="136"/>
      <c r="C87" s="139"/>
      <c r="D87" s="140"/>
      <c r="E87" s="135"/>
      <c r="F87" s="135"/>
    </row>
    <row r="88" spans="1:6">
      <c r="B88" s="136"/>
      <c r="C88" s="139"/>
      <c r="D88" s="140"/>
      <c r="E88" s="135"/>
      <c r="F88" s="135"/>
    </row>
    <row r="89" spans="1:6">
      <c r="B89" s="136"/>
      <c r="C89" s="139"/>
      <c r="D89" s="140"/>
      <c r="E89" s="135"/>
      <c r="F89" s="135"/>
    </row>
    <row r="90" spans="1:6">
      <c r="B90" s="136"/>
      <c r="C90" s="139"/>
      <c r="D90" s="140"/>
      <c r="E90" s="135"/>
      <c r="F90" s="135"/>
    </row>
    <row r="91" spans="1:6">
      <c r="B91" s="136"/>
      <c r="C91" s="139"/>
      <c r="D91" s="140"/>
      <c r="E91" s="135"/>
      <c r="F91" s="135"/>
    </row>
    <row r="92" spans="1:6">
      <c r="B92" s="136"/>
      <c r="C92" s="139"/>
      <c r="D92" s="140"/>
      <c r="E92" s="135"/>
      <c r="F92" s="135"/>
    </row>
    <row r="93" spans="1:6">
      <c r="B93" s="136"/>
      <c r="C93" s="139"/>
      <c r="D93" s="140"/>
      <c r="E93" s="135"/>
      <c r="F93" s="135"/>
    </row>
    <row r="94" spans="1:6">
      <c r="B94" s="136"/>
      <c r="C94" s="139"/>
      <c r="D94" s="140"/>
      <c r="E94" s="135"/>
      <c r="F94" s="135"/>
    </row>
    <row r="95" spans="1:6">
      <c r="B95" s="136"/>
      <c r="C95" s="139"/>
      <c r="D95" s="140"/>
      <c r="E95" s="135"/>
      <c r="F95" s="135"/>
    </row>
    <row r="96" spans="1:6">
      <c r="A96" s="116"/>
      <c r="B96" s="136"/>
      <c r="C96" s="139"/>
      <c r="D96" s="140"/>
      <c r="E96" s="135"/>
      <c r="F96" s="135"/>
    </row>
    <row r="97" spans="1:6">
      <c r="B97" s="136"/>
      <c r="C97" s="139"/>
      <c r="D97" s="140"/>
      <c r="E97" s="135"/>
      <c r="F97" s="135"/>
    </row>
    <row r="98" spans="1:6">
      <c r="B98" s="136"/>
      <c r="C98" s="139"/>
      <c r="D98" s="140"/>
      <c r="E98" s="135"/>
      <c r="F98" s="135"/>
    </row>
    <row r="99" spans="1:6">
      <c r="B99" s="136"/>
      <c r="C99" s="139"/>
      <c r="D99" s="140"/>
      <c r="E99" s="135"/>
      <c r="F99" s="135"/>
    </row>
    <row r="100" spans="1:6">
      <c r="B100" s="136"/>
      <c r="C100" s="139"/>
      <c r="D100" s="140"/>
      <c r="E100" s="135"/>
      <c r="F100" s="135"/>
    </row>
    <row r="101" spans="1:6">
      <c r="B101" s="136"/>
      <c r="C101" s="139"/>
      <c r="D101" s="140"/>
      <c r="E101" s="135"/>
      <c r="F101" s="135"/>
    </row>
    <row r="102" spans="1:6">
      <c r="B102" s="136"/>
      <c r="C102" s="139"/>
      <c r="D102" s="140"/>
      <c r="E102" s="135"/>
      <c r="F102" s="135"/>
    </row>
    <row r="103" spans="1:6">
      <c r="B103" s="136"/>
      <c r="C103" s="139"/>
      <c r="D103" s="140"/>
      <c r="E103" s="135"/>
      <c r="F103" s="135"/>
    </row>
    <row r="104" spans="1:6">
      <c r="B104" s="136"/>
      <c r="C104" s="139"/>
      <c r="D104" s="140"/>
      <c r="E104" s="135"/>
      <c r="F104" s="135"/>
    </row>
    <row r="105" spans="1:6">
      <c r="B105" s="136"/>
      <c r="C105" s="139"/>
      <c r="D105" s="140"/>
      <c r="E105" s="135"/>
      <c r="F105" s="135"/>
    </row>
    <row r="106" spans="1:6">
      <c r="B106" s="136"/>
      <c r="C106" s="139"/>
      <c r="D106" s="140"/>
      <c r="E106" s="135"/>
      <c r="F106" s="135"/>
    </row>
    <row r="107" spans="1:6">
      <c r="B107" s="136"/>
      <c r="C107" s="139"/>
      <c r="D107" s="140"/>
      <c r="E107" s="135"/>
      <c r="F107" s="135"/>
    </row>
    <row r="108" spans="1:6">
      <c r="A108" s="116"/>
      <c r="B108" s="136"/>
      <c r="C108" s="139"/>
      <c r="D108" s="140"/>
      <c r="E108" s="135"/>
      <c r="F108" s="135"/>
    </row>
    <row r="109" spans="1:6">
      <c r="B109" s="136"/>
      <c r="C109" s="139"/>
      <c r="D109" s="140"/>
      <c r="E109" s="135"/>
      <c r="F109" s="135"/>
    </row>
    <row r="110" spans="1:6">
      <c r="B110" s="136"/>
      <c r="C110" s="139"/>
      <c r="D110" s="140"/>
      <c r="E110" s="135"/>
      <c r="F110" s="135"/>
    </row>
    <row r="111" spans="1:6">
      <c r="B111" s="136"/>
      <c r="C111" s="139"/>
      <c r="D111" s="140"/>
      <c r="E111" s="135"/>
      <c r="F111" s="135"/>
    </row>
    <row r="112" spans="1:6">
      <c r="B112" s="136"/>
      <c r="C112" s="139"/>
      <c r="D112" s="140"/>
      <c r="E112" s="135"/>
      <c r="F112" s="135"/>
    </row>
    <row r="113" spans="1:6">
      <c r="B113" s="136"/>
      <c r="C113" s="139"/>
      <c r="D113" s="140"/>
      <c r="E113" s="135"/>
      <c r="F113" s="135"/>
    </row>
    <row r="114" spans="1:6">
      <c r="B114" s="136"/>
      <c r="C114" s="139"/>
      <c r="D114" s="140"/>
      <c r="E114" s="135"/>
      <c r="F114" s="135"/>
    </row>
    <row r="115" spans="1:6">
      <c r="B115" s="136"/>
      <c r="C115" s="139"/>
      <c r="D115" s="140"/>
      <c r="E115" s="135"/>
      <c r="F115" s="135"/>
    </row>
    <row r="116" spans="1:6">
      <c r="B116" s="136"/>
      <c r="C116" s="139"/>
      <c r="D116" s="140"/>
      <c r="E116" s="135"/>
      <c r="F116" s="135"/>
    </row>
    <row r="117" spans="1:6">
      <c r="B117" s="136"/>
      <c r="C117" s="139"/>
      <c r="D117" s="140"/>
      <c r="E117" s="135"/>
      <c r="F117" s="135"/>
    </row>
    <row r="118" spans="1:6">
      <c r="B118" s="136"/>
      <c r="C118" s="139"/>
      <c r="D118" s="140"/>
      <c r="E118" s="135"/>
      <c r="F118" s="135"/>
    </row>
    <row r="119" spans="1:6">
      <c r="B119" s="136"/>
      <c r="C119" s="139"/>
      <c r="D119" s="140"/>
      <c r="E119" s="135"/>
      <c r="F119" s="135"/>
    </row>
    <row r="120" spans="1:6">
      <c r="A120" s="116"/>
      <c r="B120" s="136"/>
      <c r="C120" s="139"/>
      <c r="D120" s="140"/>
      <c r="E120" s="135"/>
      <c r="F120" s="135"/>
    </row>
    <row r="121" spans="1:6">
      <c r="B121" s="136"/>
      <c r="C121" s="139"/>
      <c r="D121" s="140"/>
      <c r="E121" s="135"/>
      <c r="F121" s="135"/>
    </row>
    <row r="122" spans="1:6">
      <c r="B122" s="136"/>
      <c r="C122" s="139"/>
      <c r="D122" s="140"/>
      <c r="E122" s="135"/>
      <c r="F122" s="135"/>
    </row>
    <row r="123" spans="1:6">
      <c r="B123" s="136"/>
      <c r="C123" s="139"/>
      <c r="D123" s="140"/>
      <c r="E123" s="135"/>
      <c r="F123" s="135"/>
    </row>
    <row r="124" spans="1:6">
      <c r="B124" s="136"/>
      <c r="C124" s="139"/>
      <c r="D124" s="140"/>
      <c r="E124" s="135"/>
      <c r="F124" s="135"/>
    </row>
    <row r="125" spans="1:6">
      <c r="B125" s="136"/>
      <c r="C125" s="139"/>
      <c r="D125" s="140"/>
      <c r="E125" s="135"/>
      <c r="F125" s="135"/>
    </row>
    <row r="126" spans="1:6">
      <c r="B126" s="136"/>
      <c r="C126" s="139"/>
      <c r="D126" s="140"/>
      <c r="E126" s="135"/>
      <c r="F126" s="135"/>
    </row>
    <row r="127" spans="1:6">
      <c r="B127" s="136"/>
      <c r="C127" s="139"/>
      <c r="D127" s="140"/>
      <c r="E127" s="135"/>
      <c r="F127" s="135"/>
    </row>
    <row r="128" spans="1:6">
      <c r="B128" s="136"/>
      <c r="C128" s="139"/>
      <c r="D128" s="140"/>
      <c r="E128" s="135"/>
      <c r="F128" s="135"/>
    </row>
    <row r="129" spans="1:6">
      <c r="B129" s="136"/>
      <c r="C129" s="139"/>
      <c r="D129" s="140"/>
      <c r="E129" s="135"/>
      <c r="F129" s="135"/>
    </row>
    <row r="130" spans="1:6">
      <c r="B130" s="136"/>
      <c r="C130" s="139"/>
      <c r="D130" s="140"/>
      <c r="E130" s="135"/>
      <c r="F130" s="135"/>
    </row>
    <row r="131" spans="1:6">
      <c r="B131" s="136"/>
      <c r="C131" s="139"/>
      <c r="D131" s="140"/>
      <c r="E131" s="135"/>
      <c r="F131" s="135"/>
    </row>
    <row r="132" spans="1:6">
      <c r="A132" s="116"/>
      <c r="B132" s="136"/>
      <c r="C132" s="139"/>
      <c r="D132" s="140"/>
      <c r="E132" s="135"/>
      <c r="F132" s="135"/>
    </row>
    <row r="133" spans="1:6">
      <c r="B133" s="136"/>
      <c r="C133" s="139"/>
      <c r="D133" s="140"/>
      <c r="E133" s="135"/>
      <c r="F133" s="135"/>
    </row>
    <row r="134" spans="1:6">
      <c r="B134" s="136"/>
      <c r="C134" s="139"/>
      <c r="D134" s="140"/>
      <c r="E134" s="135"/>
      <c r="F134" s="135"/>
    </row>
    <row r="135" spans="1:6">
      <c r="B135" s="136"/>
      <c r="C135" s="139"/>
      <c r="D135" s="140"/>
      <c r="E135" s="135"/>
      <c r="F135" s="135"/>
    </row>
    <row r="136" spans="1:6">
      <c r="B136" s="136"/>
      <c r="C136" s="139"/>
      <c r="D136" s="140"/>
      <c r="E136" s="135"/>
      <c r="F136" s="135"/>
    </row>
    <row r="137" spans="1:6">
      <c r="B137" s="136"/>
      <c r="C137" s="139"/>
      <c r="D137" s="140"/>
      <c r="E137" s="135"/>
      <c r="F137" s="135"/>
    </row>
    <row r="138" spans="1:6">
      <c r="B138" s="136"/>
      <c r="C138" s="139"/>
      <c r="D138" s="140"/>
      <c r="E138" s="135"/>
      <c r="F138" s="135"/>
    </row>
    <row r="139" spans="1:6">
      <c r="B139" s="136"/>
      <c r="C139" s="139"/>
      <c r="D139" s="140"/>
      <c r="E139" s="135"/>
      <c r="F139" s="135"/>
    </row>
    <row r="140" spans="1:6">
      <c r="B140" s="136"/>
      <c r="C140" s="139"/>
      <c r="D140" s="140"/>
      <c r="E140" s="135"/>
      <c r="F140" s="135"/>
    </row>
    <row r="141" spans="1:6">
      <c r="B141" s="136"/>
      <c r="C141" s="139"/>
      <c r="D141" s="140"/>
      <c r="E141" s="135"/>
      <c r="F141" s="135"/>
    </row>
    <row r="142" spans="1:6">
      <c r="B142" s="136"/>
      <c r="C142" s="139"/>
      <c r="D142" s="140"/>
      <c r="E142" s="135"/>
      <c r="F142" s="135"/>
    </row>
    <row r="143" spans="1:6">
      <c r="B143" s="136"/>
      <c r="C143" s="139"/>
      <c r="D143" s="140"/>
      <c r="E143" s="135"/>
      <c r="F143" s="135"/>
    </row>
    <row r="144" spans="1:6">
      <c r="A144" s="116"/>
      <c r="B144" s="136"/>
      <c r="C144" s="139"/>
      <c r="D144" s="140"/>
      <c r="E144" s="135"/>
      <c r="F144" s="135"/>
    </row>
    <row r="145" spans="1:6">
      <c r="B145" s="136"/>
      <c r="C145" s="139"/>
      <c r="D145" s="140"/>
      <c r="E145" s="135"/>
      <c r="F145" s="135"/>
    </row>
    <row r="146" spans="1:6">
      <c r="B146" s="136"/>
      <c r="C146" s="139"/>
      <c r="D146" s="140"/>
      <c r="E146" s="135"/>
      <c r="F146" s="135"/>
    </row>
    <row r="147" spans="1:6">
      <c r="B147" s="136"/>
      <c r="C147" s="139"/>
      <c r="D147" s="140"/>
      <c r="E147" s="135"/>
      <c r="F147" s="135"/>
    </row>
    <row r="148" spans="1:6">
      <c r="B148" s="136"/>
      <c r="C148" s="139"/>
      <c r="D148" s="140"/>
      <c r="E148" s="135"/>
      <c r="F148" s="135"/>
    </row>
    <row r="149" spans="1:6">
      <c r="B149" s="136"/>
      <c r="C149" s="139"/>
      <c r="D149" s="140"/>
      <c r="E149" s="135"/>
      <c r="F149" s="135"/>
    </row>
    <row r="150" spans="1:6">
      <c r="B150" s="136"/>
      <c r="C150" s="139"/>
      <c r="D150" s="140"/>
      <c r="E150" s="135"/>
      <c r="F150" s="135"/>
    </row>
    <row r="151" spans="1:6">
      <c r="B151" s="136"/>
      <c r="C151" s="139"/>
      <c r="D151" s="140"/>
      <c r="E151" s="135"/>
      <c r="F151" s="135"/>
    </row>
    <row r="152" spans="1:6">
      <c r="B152" s="136"/>
      <c r="C152" s="139"/>
      <c r="D152" s="140"/>
      <c r="E152" s="135"/>
      <c r="F152" s="135"/>
    </row>
    <row r="153" spans="1:6">
      <c r="B153" s="136"/>
      <c r="C153" s="139"/>
      <c r="D153" s="140"/>
      <c r="E153" s="135"/>
      <c r="F153" s="135"/>
    </row>
    <row r="154" spans="1:6">
      <c r="B154" s="136"/>
      <c r="C154" s="139"/>
      <c r="D154" s="140"/>
      <c r="E154" s="135"/>
      <c r="F154" s="135"/>
    </row>
    <row r="155" spans="1:6">
      <c r="B155" s="136"/>
      <c r="C155" s="139"/>
      <c r="D155" s="140"/>
      <c r="E155" s="141"/>
      <c r="F155" s="141"/>
    </row>
    <row r="156" spans="1:6">
      <c r="A156" s="116"/>
      <c r="B156" s="136"/>
      <c r="C156" s="139"/>
      <c r="D156" s="140"/>
      <c r="E156" s="141"/>
      <c r="F156" s="141"/>
    </row>
    <row r="157" spans="1:6">
      <c r="B157" s="136"/>
      <c r="C157" s="139"/>
      <c r="D157" s="140"/>
      <c r="E157" s="142"/>
      <c r="F157" s="142"/>
    </row>
    <row r="158" spans="1:6">
      <c r="B158" s="136"/>
      <c r="C158" s="139"/>
      <c r="D158" s="140"/>
    </row>
    <row r="159" spans="1:6">
      <c r="B159" s="136"/>
      <c r="C159" s="139"/>
      <c r="D159" s="140"/>
    </row>
    <row r="160" spans="1:6">
      <c r="B160" s="136"/>
      <c r="C160" s="139"/>
      <c r="D160" s="140"/>
    </row>
    <row r="161" spans="1:4">
      <c r="B161" s="136"/>
      <c r="C161" s="139"/>
      <c r="D161" s="140"/>
    </row>
    <row r="162" spans="1:4">
      <c r="B162" s="136"/>
      <c r="C162" s="139"/>
      <c r="D162" s="140"/>
    </row>
    <row r="163" spans="1:4">
      <c r="B163" s="136"/>
      <c r="C163" s="139"/>
      <c r="D163" s="140"/>
    </row>
    <row r="164" spans="1:4">
      <c r="B164" s="136"/>
      <c r="C164" s="139"/>
      <c r="D164" s="140"/>
    </row>
    <row r="165" spans="1:4">
      <c r="B165" s="136"/>
      <c r="C165" s="139"/>
      <c r="D165" s="140"/>
    </row>
    <row r="166" spans="1:4">
      <c r="B166" s="136"/>
      <c r="C166" s="139"/>
      <c r="D166" s="140"/>
    </row>
    <row r="167" spans="1:4">
      <c r="B167" s="136"/>
      <c r="C167" s="139"/>
      <c r="D167" s="140"/>
    </row>
    <row r="168" spans="1:4">
      <c r="A168" s="116"/>
      <c r="B168" s="136"/>
      <c r="C168" s="139"/>
      <c r="D168" s="140"/>
    </row>
    <row r="169" spans="1:4">
      <c r="B169" s="136"/>
      <c r="C169" s="139"/>
      <c r="D169" s="140"/>
    </row>
    <row r="170" spans="1:4">
      <c r="B170" s="136"/>
      <c r="C170" s="139"/>
      <c r="D170" s="140"/>
    </row>
    <row r="171" spans="1:4">
      <c r="B171" s="136"/>
      <c r="C171" s="139"/>
      <c r="D171" s="140"/>
    </row>
    <row r="172" spans="1:4">
      <c r="B172" s="136"/>
      <c r="C172" s="139"/>
      <c r="D172" s="140"/>
    </row>
    <row r="173" spans="1:4">
      <c r="B173" s="136"/>
      <c r="C173" s="139"/>
      <c r="D173" s="140"/>
    </row>
    <row r="174" spans="1:4">
      <c r="B174" s="136"/>
      <c r="C174" s="139"/>
      <c r="D174" s="140"/>
    </row>
    <row r="175" spans="1:4">
      <c r="B175" s="136"/>
      <c r="C175" s="139"/>
      <c r="D175" s="140"/>
    </row>
    <row r="176" spans="1:4">
      <c r="B176" s="136"/>
      <c r="C176" s="139"/>
      <c r="D176" s="140"/>
    </row>
    <row r="177" spans="1:4">
      <c r="B177" s="136"/>
      <c r="C177" s="139"/>
      <c r="D177" s="140"/>
    </row>
    <row r="178" spans="1:4">
      <c r="B178" s="136"/>
      <c r="C178" s="139"/>
      <c r="D178" s="140"/>
    </row>
    <row r="179" spans="1:4">
      <c r="B179" s="136"/>
      <c r="C179" s="139"/>
      <c r="D179" s="140"/>
    </row>
    <row r="180" spans="1:4">
      <c r="A180" s="116"/>
      <c r="B180" s="136"/>
      <c r="C180" s="139"/>
      <c r="D180" s="140"/>
    </row>
    <row r="181" spans="1:4">
      <c r="B181" s="136"/>
      <c r="C181" s="139"/>
      <c r="D181" s="140"/>
    </row>
    <row r="182" spans="1:4">
      <c r="B182" s="136"/>
      <c r="C182" s="139"/>
      <c r="D182" s="140"/>
    </row>
    <row r="183" spans="1:4">
      <c r="B183" s="136"/>
      <c r="C183" s="139"/>
      <c r="D183" s="140"/>
    </row>
    <row r="184" spans="1:4">
      <c r="B184" s="136"/>
      <c r="C184" s="139"/>
      <c r="D184" s="140"/>
    </row>
    <row r="185" spans="1:4">
      <c r="B185" s="136"/>
      <c r="C185" s="139"/>
      <c r="D185" s="140"/>
    </row>
    <row r="186" spans="1:4">
      <c r="B186" s="136"/>
      <c r="C186" s="139"/>
      <c r="D186" s="140"/>
    </row>
    <row r="187" spans="1:4">
      <c r="B187" s="136"/>
      <c r="C187" s="139"/>
      <c r="D187" s="140"/>
    </row>
    <row r="188" spans="1:4">
      <c r="B188" s="136"/>
      <c r="C188" s="139"/>
      <c r="D188" s="140"/>
    </row>
    <row r="189" spans="1:4">
      <c r="B189" s="136"/>
      <c r="C189" s="139"/>
      <c r="D189" s="140"/>
    </row>
    <row r="190" spans="1:4">
      <c r="B190" s="136"/>
      <c r="C190" s="139"/>
      <c r="D190" s="140"/>
    </row>
    <row r="191" spans="1:4">
      <c r="B191" s="136"/>
      <c r="C191" s="139"/>
      <c r="D191" s="140"/>
    </row>
    <row r="192" spans="1:4">
      <c r="A192" s="116"/>
      <c r="B192" s="136"/>
      <c r="C192" s="139"/>
      <c r="D192" s="140"/>
    </row>
    <row r="193" spans="1:4">
      <c r="B193" s="136"/>
      <c r="C193" s="139"/>
      <c r="D193" s="140"/>
    </row>
    <row r="194" spans="1:4">
      <c r="B194" s="136"/>
      <c r="C194" s="139"/>
      <c r="D194" s="140"/>
    </row>
    <row r="195" spans="1:4">
      <c r="B195" s="136"/>
      <c r="C195" s="139"/>
      <c r="D195" s="140"/>
    </row>
    <row r="196" spans="1:4">
      <c r="B196" s="136"/>
      <c r="C196" s="139"/>
      <c r="D196" s="140"/>
    </row>
    <row r="197" spans="1:4">
      <c r="B197" s="136"/>
      <c r="C197" s="139"/>
      <c r="D197" s="140"/>
    </row>
    <row r="198" spans="1:4">
      <c r="B198" s="136"/>
      <c r="C198" s="139"/>
      <c r="D198" s="140"/>
    </row>
    <row r="199" spans="1:4">
      <c r="B199" s="136"/>
      <c r="C199" s="139"/>
      <c r="D199" s="140"/>
    </row>
    <row r="200" spans="1:4">
      <c r="B200" s="136"/>
      <c r="C200" s="139"/>
      <c r="D200" s="140"/>
    </row>
    <row r="201" spans="1:4">
      <c r="B201" s="136"/>
      <c r="C201" s="139"/>
      <c r="D201" s="140"/>
    </row>
    <row r="202" spans="1:4">
      <c r="B202" s="136"/>
      <c r="C202" s="139"/>
      <c r="D202" s="140"/>
    </row>
    <row r="203" spans="1:4">
      <c r="B203" s="136"/>
      <c r="C203" s="139"/>
      <c r="D203" s="140"/>
    </row>
    <row r="204" spans="1:4">
      <c r="A204" s="116"/>
      <c r="B204" s="136"/>
      <c r="C204" s="139"/>
      <c r="D204" s="140"/>
    </row>
    <row r="205" spans="1:4">
      <c r="B205" s="136"/>
      <c r="C205" s="139"/>
      <c r="D205" s="140"/>
    </row>
    <row r="206" spans="1:4">
      <c r="B206" s="136"/>
      <c r="C206" s="139"/>
      <c r="D206" s="140"/>
    </row>
    <row r="207" spans="1:4">
      <c r="B207" s="136"/>
      <c r="C207" s="139"/>
      <c r="D207" s="140"/>
    </row>
    <row r="208" spans="1:4">
      <c r="B208" s="136"/>
      <c r="C208" s="139"/>
      <c r="D208" s="140"/>
    </row>
    <row r="209" spans="1:4">
      <c r="B209" s="136"/>
      <c r="C209" s="139"/>
      <c r="D209" s="140"/>
    </row>
    <row r="210" spans="1:4">
      <c r="B210" s="136"/>
      <c r="C210" s="139"/>
      <c r="D210" s="140"/>
    </row>
    <row r="211" spans="1:4">
      <c r="B211" s="136"/>
      <c r="C211" s="139"/>
      <c r="D211" s="140"/>
    </row>
    <row r="212" spans="1:4">
      <c r="B212" s="136"/>
      <c r="C212" s="139"/>
      <c r="D212" s="140"/>
    </row>
    <row r="213" spans="1:4">
      <c r="B213" s="136"/>
      <c r="C213" s="139"/>
      <c r="D213" s="140"/>
    </row>
    <row r="214" spans="1:4">
      <c r="B214" s="136"/>
      <c r="C214" s="139"/>
      <c r="D214" s="140"/>
    </row>
    <row r="215" spans="1:4">
      <c r="B215" s="136"/>
      <c r="C215" s="139"/>
      <c r="D215" s="140"/>
    </row>
    <row r="216" spans="1:4">
      <c r="A216" s="116"/>
      <c r="B216" s="136"/>
      <c r="C216" s="139"/>
      <c r="D216" s="140"/>
    </row>
    <row r="217" spans="1:4">
      <c r="B217" s="136"/>
      <c r="C217" s="139"/>
      <c r="D217" s="140"/>
    </row>
    <row r="218" spans="1:4">
      <c r="B218" s="136"/>
      <c r="C218" s="139"/>
      <c r="D218" s="140"/>
    </row>
    <row r="219" spans="1:4">
      <c r="B219" s="136"/>
      <c r="C219" s="139"/>
      <c r="D219" s="140"/>
    </row>
    <row r="220" spans="1:4">
      <c r="B220" s="136"/>
      <c r="C220" s="139"/>
      <c r="D220" s="140"/>
    </row>
    <row r="221" spans="1:4">
      <c r="B221" s="136"/>
      <c r="C221" s="139"/>
      <c r="D221" s="140"/>
    </row>
    <row r="222" spans="1:4">
      <c r="B222" s="136"/>
      <c r="C222" s="139"/>
      <c r="D222" s="140"/>
    </row>
    <row r="223" spans="1:4">
      <c r="B223" s="136"/>
      <c r="C223" s="139"/>
      <c r="D223" s="140"/>
    </row>
    <row r="224" spans="1:4">
      <c r="B224" s="136"/>
      <c r="C224" s="139"/>
      <c r="D224" s="140"/>
    </row>
    <row r="225" spans="1:4">
      <c r="B225" s="136"/>
      <c r="C225" s="139"/>
      <c r="D225" s="140"/>
    </row>
    <row r="226" spans="1:4">
      <c r="B226" s="136"/>
      <c r="C226" s="139"/>
      <c r="D226" s="140"/>
    </row>
    <row r="227" spans="1:4">
      <c r="B227" s="136"/>
      <c r="C227" s="139"/>
      <c r="D227" s="140"/>
    </row>
    <row r="228" spans="1:4">
      <c r="A228" s="116"/>
      <c r="B228" s="136"/>
      <c r="C228" s="139"/>
      <c r="D228" s="140"/>
    </row>
    <row r="229" spans="1:4">
      <c r="B229" s="136"/>
      <c r="C229" s="139"/>
      <c r="D229" s="140"/>
    </row>
    <row r="230" spans="1:4">
      <c r="B230" s="136"/>
      <c r="C230" s="139"/>
      <c r="D230" s="140"/>
    </row>
    <row r="231" spans="1:4">
      <c r="B231" s="136"/>
      <c r="C231" s="139"/>
      <c r="D231" s="140"/>
    </row>
    <row r="232" spans="1:4">
      <c r="B232" s="136"/>
      <c r="C232" s="139"/>
      <c r="D232" s="140"/>
    </row>
    <row r="233" spans="1:4">
      <c r="B233" s="136"/>
      <c r="C233" s="139"/>
      <c r="D233" s="140"/>
    </row>
    <row r="234" spans="1:4">
      <c r="B234" s="136"/>
      <c r="C234" s="139"/>
      <c r="D234" s="140"/>
    </row>
    <row r="235" spans="1:4">
      <c r="B235" s="136"/>
      <c r="C235" s="139"/>
      <c r="D235" s="140"/>
    </row>
    <row r="236" spans="1:4">
      <c r="B236" s="136"/>
      <c r="C236" s="139"/>
      <c r="D236" s="140"/>
    </row>
    <row r="237" spans="1:4">
      <c r="B237" s="136"/>
      <c r="C237" s="139"/>
      <c r="D237" s="140"/>
    </row>
    <row r="238" spans="1:4">
      <c r="B238" s="136"/>
      <c r="C238" s="139"/>
      <c r="D238" s="140"/>
    </row>
    <row r="239" spans="1:4">
      <c r="B239" s="136"/>
      <c r="C239" s="139"/>
      <c r="D239" s="140"/>
    </row>
    <row r="240" spans="1:4">
      <c r="A240" s="116"/>
      <c r="B240" s="136"/>
      <c r="C240" s="139"/>
      <c r="D240" s="140"/>
    </row>
    <row r="241" spans="1:4">
      <c r="B241" s="136"/>
      <c r="C241" s="139"/>
      <c r="D241" s="140"/>
    </row>
    <row r="242" spans="1:4">
      <c r="B242" s="136"/>
      <c r="C242" s="139"/>
      <c r="D242" s="140"/>
    </row>
    <row r="243" spans="1:4">
      <c r="B243" s="136"/>
      <c r="C243" s="139"/>
      <c r="D243" s="140"/>
    </row>
    <row r="244" spans="1:4">
      <c r="B244" s="136"/>
      <c r="C244" s="139"/>
      <c r="D244" s="140"/>
    </row>
    <row r="245" spans="1:4">
      <c r="B245" s="136"/>
      <c r="C245" s="139"/>
      <c r="D245" s="140"/>
    </row>
    <row r="246" spans="1:4">
      <c r="B246" s="136"/>
      <c r="C246" s="139"/>
      <c r="D246" s="140"/>
    </row>
    <row r="247" spans="1:4">
      <c r="B247" s="136"/>
      <c r="C247" s="139"/>
      <c r="D247" s="140"/>
    </row>
    <row r="248" spans="1:4">
      <c r="B248" s="136"/>
      <c r="C248" s="139"/>
      <c r="D248" s="140"/>
    </row>
    <row r="249" spans="1:4">
      <c r="B249" s="136"/>
      <c r="C249" s="139"/>
      <c r="D249" s="140"/>
    </row>
    <row r="250" spans="1:4">
      <c r="B250" s="136"/>
      <c r="C250" s="139"/>
      <c r="D250" s="140"/>
    </row>
    <row r="251" spans="1:4">
      <c r="B251" s="136"/>
      <c r="C251" s="139"/>
      <c r="D251" s="140"/>
    </row>
    <row r="252" spans="1:4">
      <c r="A252" s="116"/>
      <c r="B252" s="136"/>
      <c r="C252" s="139"/>
      <c r="D252" s="140"/>
    </row>
    <row r="253" spans="1:4">
      <c r="B253" s="136"/>
      <c r="C253" s="139"/>
      <c r="D253" s="140"/>
    </row>
    <row r="254" spans="1:4">
      <c r="B254" s="136"/>
      <c r="C254" s="139"/>
      <c r="D254" s="140"/>
    </row>
    <row r="255" spans="1:4">
      <c r="B255" s="136"/>
      <c r="C255" s="139"/>
      <c r="D255" s="140"/>
    </row>
    <row r="256" spans="1:4">
      <c r="B256" s="136"/>
      <c r="C256" s="139"/>
      <c r="D256" s="140"/>
    </row>
    <row r="257" spans="1:4">
      <c r="B257" s="136"/>
      <c r="C257" s="139"/>
      <c r="D257" s="140"/>
    </row>
    <row r="258" spans="1:4">
      <c r="B258" s="136"/>
      <c r="C258" s="139"/>
      <c r="D258" s="140"/>
    </row>
    <row r="259" spans="1:4">
      <c r="B259" s="136"/>
      <c r="C259" s="139"/>
      <c r="D259" s="140"/>
    </row>
    <row r="260" spans="1:4">
      <c r="B260" s="136"/>
      <c r="C260" s="139"/>
      <c r="D260" s="140"/>
    </row>
    <row r="261" spans="1:4">
      <c r="B261" s="136"/>
      <c r="C261" s="139"/>
      <c r="D261" s="140"/>
    </row>
    <row r="262" spans="1:4">
      <c r="B262" s="136"/>
      <c r="C262" s="139"/>
      <c r="D262" s="140"/>
    </row>
    <row r="263" spans="1:4">
      <c r="B263" s="136"/>
      <c r="C263" s="139"/>
      <c r="D263" s="140"/>
    </row>
    <row r="264" spans="1:4">
      <c r="A264" s="116"/>
      <c r="B264" s="136"/>
      <c r="C264" s="139"/>
      <c r="D264" s="140"/>
    </row>
    <row r="265" spans="1:4">
      <c r="B265" s="136"/>
      <c r="C265" s="139"/>
      <c r="D265" s="140"/>
    </row>
    <row r="266" spans="1:4">
      <c r="B266" s="136"/>
      <c r="C266" s="139"/>
      <c r="D266" s="140"/>
    </row>
    <row r="267" spans="1:4">
      <c r="B267" s="136"/>
      <c r="C267" s="139"/>
      <c r="D267" s="140"/>
    </row>
    <row r="268" spans="1:4">
      <c r="B268" s="136"/>
      <c r="C268" s="139"/>
      <c r="D268" s="140"/>
    </row>
    <row r="269" spans="1:4">
      <c r="B269" s="136"/>
      <c r="C269" s="139"/>
      <c r="D269" s="140"/>
    </row>
    <row r="270" spans="1:4">
      <c r="B270" s="136"/>
      <c r="C270" s="139"/>
      <c r="D270" s="140"/>
    </row>
    <row r="271" spans="1:4">
      <c r="B271" s="136"/>
      <c r="C271" s="139"/>
      <c r="D271" s="140"/>
    </row>
    <row r="272" spans="1:4">
      <c r="B272" s="136"/>
      <c r="C272" s="139"/>
      <c r="D272" s="140"/>
    </row>
    <row r="273" spans="1:4">
      <c r="B273" s="136"/>
      <c r="C273" s="139"/>
      <c r="D273" s="140"/>
    </row>
    <row r="274" spans="1:4">
      <c r="B274" s="136"/>
      <c r="C274" s="139"/>
      <c r="D274" s="140"/>
    </row>
    <row r="275" spans="1:4">
      <c r="B275" s="136"/>
      <c r="C275" s="139"/>
      <c r="D275" s="140"/>
    </row>
    <row r="276" spans="1:4">
      <c r="A276" s="116"/>
      <c r="B276" s="136"/>
      <c r="C276" s="139"/>
      <c r="D276" s="140"/>
    </row>
    <row r="277" spans="1:4">
      <c r="B277" s="136"/>
      <c r="C277" s="139"/>
      <c r="D277" s="140"/>
    </row>
    <row r="278" spans="1:4">
      <c r="B278" s="136"/>
      <c r="C278" s="139"/>
      <c r="D278" s="140"/>
    </row>
    <row r="279" spans="1:4">
      <c r="B279" s="136"/>
      <c r="C279" s="139"/>
      <c r="D279" s="140"/>
    </row>
    <row r="280" spans="1:4">
      <c r="B280" s="136"/>
      <c r="C280" s="139"/>
      <c r="D280" s="140"/>
    </row>
    <row r="281" spans="1:4">
      <c r="B281" s="136"/>
      <c r="C281" s="139"/>
      <c r="D281" s="140"/>
    </row>
    <row r="282" spans="1:4">
      <c r="B282" s="136"/>
      <c r="C282" s="139"/>
      <c r="D282" s="140"/>
    </row>
    <row r="283" spans="1:4">
      <c r="B283" s="136"/>
      <c r="C283" s="139"/>
      <c r="D283" s="140"/>
    </row>
    <row r="284" spans="1:4">
      <c r="B284" s="136"/>
      <c r="C284" s="139"/>
      <c r="D284" s="140"/>
    </row>
    <row r="285" spans="1:4">
      <c r="B285" s="136"/>
      <c r="C285" s="139"/>
      <c r="D285" s="140"/>
    </row>
    <row r="286" spans="1:4">
      <c r="B286" s="136"/>
      <c r="C286" s="139"/>
      <c r="D286" s="140"/>
    </row>
    <row r="287" spans="1:4">
      <c r="B287" s="136"/>
      <c r="C287" s="139"/>
      <c r="D287" s="140"/>
    </row>
    <row r="288" spans="1:4">
      <c r="A288" s="116"/>
      <c r="B288" s="136"/>
      <c r="C288" s="139"/>
      <c r="D288" s="140"/>
    </row>
    <row r="289" spans="1:4">
      <c r="B289" s="136"/>
      <c r="C289" s="139"/>
      <c r="D289" s="140"/>
    </row>
    <row r="290" spans="1:4">
      <c r="B290" s="136"/>
      <c r="C290" s="139"/>
      <c r="D290" s="140"/>
    </row>
    <row r="291" spans="1:4">
      <c r="B291" s="136"/>
      <c r="C291" s="139"/>
      <c r="D291" s="140"/>
    </row>
    <row r="292" spans="1:4">
      <c r="B292" s="136"/>
      <c r="C292" s="139"/>
      <c r="D292" s="140"/>
    </row>
    <row r="293" spans="1:4">
      <c r="B293" s="136"/>
      <c r="C293" s="139"/>
      <c r="D293" s="140"/>
    </row>
    <row r="294" spans="1:4">
      <c r="B294" s="136"/>
      <c r="C294" s="139"/>
      <c r="D294" s="140"/>
    </row>
    <row r="295" spans="1:4">
      <c r="B295" s="136"/>
      <c r="C295" s="139"/>
      <c r="D295" s="140"/>
    </row>
    <row r="296" spans="1:4">
      <c r="B296" s="136"/>
      <c r="C296" s="139"/>
      <c r="D296" s="140"/>
    </row>
    <row r="297" spans="1:4">
      <c r="B297" s="136"/>
      <c r="C297" s="139"/>
      <c r="D297" s="140"/>
    </row>
    <row r="298" spans="1:4">
      <c r="B298" s="136"/>
      <c r="C298" s="139"/>
      <c r="D298" s="140"/>
    </row>
    <row r="299" spans="1:4">
      <c r="B299" s="136"/>
      <c r="C299" s="139"/>
      <c r="D299" s="140"/>
    </row>
    <row r="300" spans="1:4">
      <c r="A300" s="116"/>
      <c r="B300" s="136"/>
      <c r="C300" s="139"/>
      <c r="D300" s="140"/>
    </row>
    <row r="301" spans="1:4">
      <c r="B301" s="136"/>
      <c r="C301" s="139"/>
      <c r="D301" s="140"/>
    </row>
    <row r="302" spans="1:4">
      <c r="B302" s="136"/>
      <c r="C302" s="139"/>
      <c r="D302" s="140"/>
    </row>
    <row r="303" spans="1:4">
      <c r="B303" s="136"/>
      <c r="C303" s="139"/>
      <c r="D303" s="140"/>
    </row>
    <row r="304" spans="1:4">
      <c r="B304" s="136"/>
      <c r="C304" s="139"/>
      <c r="D304" s="140"/>
    </row>
    <row r="305" spans="1:4">
      <c r="B305" s="136"/>
      <c r="C305" s="139"/>
      <c r="D305" s="140"/>
    </row>
    <row r="306" spans="1:4">
      <c r="B306" s="136"/>
      <c r="C306" s="139"/>
      <c r="D306" s="140"/>
    </row>
    <row r="307" spans="1:4">
      <c r="B307" s="136"/>
      <c r="C307" s="139"/>
      <c r="D307" s="140"/>
    </row>
    <row r="308" spans="1:4">
      <c r="B308" s="136"/>
      <c r="C308" s="139"/>
      <c r="D308" s="140"/>
    </row>
    <row r="309" spans="1:4">
      <c r="B309" s="136"/>
      <c r="C309" s="139"/>
      <c r="D309" s="140"/>
    </row>
    <row r="310" spans="1:4">
      <c r="B310" s="136"/>
      <c r="C310" s="139"/>
      <c r="D310" s="140"/>
    </row>
    <row r="311" spans="1:4">
      <c r="B311" s="136"/>
      <c r="C311" s="139"/>
      <c r="D311" s="140"/>
    </row>
    <row r="312" spans="1:4">
      <c r="A312" s="116"/>
      <c r="B312" s="136"/>
      <c r="C312" s="139"/>
      <c r="D312" s="140"/>
    </row>
    <row r="313" spans="1:4">
      <c r="B313" s="136"/>
      <c r="C313" s="139"/>
      <c r="D313" s="140"/>
    </row>
    <row r="314" spans="1:4">
      <c r="B314" s="136"/>
      <c r="C314" s="139"/>
      <c r="D314" s="140"/>
    </row>
    <row r="315" spans="1:4">
      <c r="B315" s="136"/>
      <c r="C315" s="139"/>
      <c r="D315" s="140"/>
    </row>
    <row r="316" spans="1:4">
      <c r="B316" s="136"/>
      <c r="C316" s="139"/>
      <c r="D316" s="140"/>
    </row>
    <row r="317" spans="1:4">
      <c r="B317" s="136"/>
      <c r="C317" s="139"/>
      <c r="D317" s="140"/>
    </row>
    <row r="318" spans="1:4">
      <c r="B318" s="136"/>
      <c r="C318" s="139"/>
      <c r="D318" s="140"/>
    </row>
    <row r="319" spans="1:4">
      <c r="B319" s="136"/>
      <c r="C319" s="139"/>
      <c r="D319" s="140"/>
    </row>
    <row r="320" spans="1:4">
      <c r="B320" s="136"/>
      <c r="C320" s="139"/>
      <c r="D320" s="140"/>
    </row>
    <row r="321" spans="1:4">
      <c r="B321" s="136"/>
      <c r="C321" s="139"/>
      <c r="D321" s="140"/>
    </row>
    <row r="322" spans="1:4">
      <c r="B322" s="136"/>
      <c r="C322" s="139"/>
      <c r="D322" s="140"/>
    </row>
    <row r="323" spans="1:4">
      <c r="B323" s="136"/>
      <c r="C323" s="139"/>
      <c r="D323" s="140"/>
    </row>
    <row r="324" spans="1:4">
      <c r="A324" s="116"/>
      <c r="B324" s="136"/>
      <c r="C324" s="139"/>
      <c r="D324" s="140"/>
    </row>
    <row r="325" spans="1:4">
      <c r="B325" s="136"/>
      <c r="C325" s="139"/>
      <c r="D325" s="140"/>
    </row>
    <row r="326" spans="1:4">
      <c r="B326" s="136"/>
      <c r="C326" s="139"/>
      <c r="D326" s="140"/>
    </row>
    <row r="327" spans="1:4">
      <c r="B327" s="136"/>
      <c r="C327" s="139"/>
      <c r="D327" s="140"/>
    </row>
    <row r="328" spans="1:4">
      <c r="B328" s="136"/>
      <c r="C328" s="139"/>
      <c r="D328" s="140"/>
    </row>
    <row r="329" spans="1:4">
      <c r="B329" s="136"/>
      <c r="C329" s="139"/>
      <c r="D329" s="140"/>
    </row>
    <row r="330" spans="1:4">
      <c r="B330" s="136"/>
      <c r="C330" s="139"/>
      <c r="D330" s="140"/>
    </row>
    <row r="331" spans="1:4">
      <c r="B331" s="136"/>
      <c r="C331" s="139"/>
      <c r="D331" s="140"/>
    </row>
    <row r="332" spans="1:4">
      <c r="B332" s="136"/>
      <c r="C332" s="139"/>
      <c r="D332" s="140"/>
    </row>
    <row r="333" spans="1:4">
      <c r="B333" s="136"/>
      <c r="C333" s="139"/>
      <c r="D333" s="140"/>
    </row>
    <row r="334" spans="1:4">
      <c r="B334" s="136"/>
      <c r="C334" s="139"/>
      <c r="D334" s="140"/>
    </row>
    <row r="335" spans="1:4">
      <c r="B335" s="136"/>
      <c r="C335" s="139"/>
      <c r="D335" s="140"/>
    </row>
    <row r="336" spans="1:4">
      <c r="A336" s="116"/>
      <c r="B336" s="136"/>
      <c r="C336" s="139"/>
      <c r="D336" s="140"/>
    </row>
    <row r="337" spans="1:4">
      <c r="B337" s="136"/>
      <c r="C337" s="139"/>
      <c r="D337" s="140"/>
    </row>
    <row r="338" spans="1:4">
      <c r="B338" s="136"/>
      <c r="C338" s="139"/>
      <c r="D338" s="140"/>
    </row>
    <row r="339" spans="1:4">
      <c r="B339" s="136"/>
      <c r="C339" s="139"/>
      <c r="D339" s="140"/>
    </row>
    <row r="340" spans="1:4">
      <c r="B340" s="136"/>
      <c r="C340" s="139"/>
      <c r="D340" s="140"/>
    </row>
    <row r="341" spans="1:4">
      <c r="B341" s="136"/>
      <c r="C341" s="139"/>
      <c r="D341" s="140"/>
    </row>
    <row r="342" spans="1:4">
      <c r="B342" s="136"/>
      <c r="C342" s="139"/>
      <c r="D342" s="140"/>
    </row>
    <row r="343" spans="1:4">
      <c r="B343" s="136"/>
      <c r="C343" s="139"/>
      <c r="D343" s="140"/>
    </row>
    <row r="344" spans="1:4">
      <c r="B344" s="136"/>
      <c r="C344" s="139"/>
      <c r="D344" s="140"/>
    </row>
    <row r="345" spans="1:4">
      <c r="B345" s="136"/>
      <c r="C345" s="139"/>
      <c r="D345" s="140"/>
    </row>
    <row r="346" spans="1:4">
      <c r="B346" s="136"/>
      <c r="C346" s="139"/>
      <c r="D346" s="140"/>
    </row>
    <row r="347" spans="1:4">
      <c r="B347" s="136"/>
      <c r="C347" s="139"/>
      <c r="D347" s="140"/>
    </row>
    <row r="348" spans="1:4">
      <c r="A348" s="116"/>
      <c r="B348" s="136"/>
      <c r="C348" s="139"/>
      <c r="D348" s="140"/>
    </row>
    <row r="349" spans="1:4">
      <c r="B349" s="136"/>
      <c r="C349" s="139"/>
      <c r="D349" s="140"/>
    </row>
    <row r="350" spans="1:4">
      <c r="B350" s="136"/>
      <c r="C350" s="139"/>
      <c r="D350" s="140"/>
    </row>
    <row r="351" spans="1:4">
      <c r="B351" s="136"/>
      <c r="C351" s="139"/>
      <c r="D351" s="140"/>
    </row>
    <row r="352" spans="1:4">
      <c r="B352" s="136"/>
      <c r="C352" s="139"/>
      <c r="D352" s="140"/>
    </row>
    <row r="353" spans="1:4">
      <c r="B353" s="136"/>
      <c r="C353" s="139"/>
      <c r="D353" s="140"/>
    </row>
    <row r="354" spans="1:4">
      <c r="B354" s="136"/>
      <c r="C354" s="139"/>
      <c r="D354" s="140"/>
    </row>
    <row r="355" spans="1:4">
      <c r="B355" s="136"/>
      <c r="C355" s="139"/>
      <c r="D355" s="140"/>
    </row>
    <row r="356" spans="1:4">
      <c r="B356" s="136"/>
      <c r="C356" s="139"/>
      <c r="D356" s="140"/>
    </row>
    <row r="357" spans="1:4">
      <c r="B357" s="136"/>
      <c r="C357" s="139"/>
      <c r="D357" s="140"/>
    </row>
    <row r="358" spans="1:4">
      <c r="C358" s="139"/>
      <c r="D358" s="140"/>
    </row>
    <row r="359" spans="1:4">
      <c r="C359" s="139"/>
      <c r="D359" s="140"/>
    </row>
    <row r="360" spans="1:4">
      <c r="A360" s="143"/>
      <c r="B360" s="137"/>
      <c r="C360" s="139"/>
      <c r="D360" s="140"/>
    </row>
    <row r="361" spans="1:4">
      <c r="A361" s="143"/>
      <c r="B361" s="137"/>
      <c r="C361" s="139"/>
      <c r="D361" s="140"/>
    </row>
    <row r="362" spans="1:4">
      <c r="A362" s="143"/>
      <c r="B362" s="137"/>
      <c r="C362" s="139"/>
      <c r="D362" s="140"/>
    </row>
    <row r="363" spans="1:4">
      <c r="A363" s="143"/>
      <c r="B363" s="137"/>
      <c r="C363" s="139"/>
      <c r="D363" s="140"/>
    </row>
    <row r="364" spans="1:4">
      <c r="A364" s="143"/>
      <c r="B364" s="137"/>
      <c r="C364" s="139"/>
      <c r="D364" s="140"/>
    </row>
    <row r="365" spans="1:4">
      <c r="A365" s="143"/>
      <c r="B365" s="137"/>
      <c r="C365" s="139"/>
      <c r="D365" s="140"/>
    </row>
    <row r="366" spans="1:4">
      <c r="A366" s="143"/>
      <c r="B366" s="137"/>
      <c r="C366" s="139"/>
      <c r="D366" s="140"/>
    </row>
    <row r="367" spans="1:4">
      <c r="A367" s="143"/>
      <c r="B367" s="137"/>
      <c r="C367" s="139"/>
      <c r="D367" s="140"/>
    </row>
    <row r="368" spans="1:4">
      <c r="A368" s="143"/>
      <c r="B368" s="137"/>
      <c r="C368" s="139"/>
      <c r="D368" s="140"/>
    </row>
    <row r="369" spans="1:4">
      <c r="A369" s="143"/>
      <c r="B369" s="137"/>
      <c r="C369" s="139"/>
      <c r="D369" s="140"/>
    </row>
    <row r="370" spans="1:4">
      <c r="A370" s="143"/>
      <c r="B370" s="137"/>
      <c r="C370" s="139"/>
      <c r="D370" s="140"/>
    </row>
    <row r="371" spans="1:4">
      <c r="A371" s="143"/>
      <c r="B371" s="137"/>
      <c r="C371" s="139"/>
      <c r="D371" s="140"/>
    </row>
    <row r="372" spans="1:4">
      <c r="A372" s="143"/>
      <c r="B372" s="137"/>
      <c r="C372" s="139"/>
      <c r="D372" s="140"/>
    </row>
    <row r="373" spans="1:4">
      <c r="A373" s="143"/>
      <c r="B373" s="137"/>
      <c r="C373" s="139"/>
      <c r="D373" s="140"/>
    </row>
    <row r="374" spans="1:4">
      <c r="A374" s="143"/>
      <c r="B374" s="137"/>
      <c r="C374" s="139"/>
      <c r="D374" s="140"/>
    </row>
    <row r="375" spans="1:4">
      <c r="A375" s="143"/>
      <c r="B375" s="137"/>
      <c r="C375" s="139"/>
      <c r="D375" s="140"/>
    </row>
    <row r="376" spans="1:4">
      <c r="A376" s="143"/>
      <c r="B376" s="137"/>
      <c r="C376" s="139"/>
      <c r="D376" s="140"/>
    </row>
    <row r="377" spans="1:4">
      <c r="A377" s="143"/>
      <c r="B377" s="137"/>
      <c r="C377" s="139"/>
      <c r="D377" s="140"/>
    </row>
    <row r="378" spans="1:4">
      <c r="A378" s="143"/>
      <c r="B378" s="137"/>
      <c r="C378" s="139"/>
      <c r="D378" s="140"/>
    </row>
    <row r="379" spans="1:4">
      <c r="A379" s="143"/>
      <c r="B379" s="137"/>
      <c r="C379" s="139"/>
      <c r="D379" s="140"/>
    </row>
    <row r="380" spans="1:4">
      <c r="A380" s="143"/>
      <c r="B380" s="137"/>
      <c r="C380" s="139"/>
      <c r="D380" s="140"/>
    </row>
    <row r="381" spans="1:4">
      <c r="A381" s="143"/>
      <c r="B381" s="137"/>
      <c r="C381" s="139"/>
      <c r="D381" s="140"/>
    </row>
    <row r="382" spans="1:4">
      <c r="A382" s="143"/>
      <c r="B382" s="137"/>
      <c r="C382" s="139"/>
      <c r="D382" s="140"/>
    </row>
    <row r="383" spans="1:4">
      <c r="A383" s="143"/>
      <c r="B383" s="137"/>
      <c r="C383" s="139"/>
      <c r="D383" s="140"/>
    </row>
    <row r="384" spans="1:4">
      <c r="A384" s="143"/>
      <c r="B384" s="137"/>
      <c r="C384" s="139"/>
      <c r="D384" s="140"/>
    </row>
    <row r="385" spans="1:4">
      <c r="A385" s="143"/>
      <c r="B385" s="137"/>
      <c r="C385" s="139"/>
      <c r="D385" s="140"/>
    </row>
    <row r="386" spans="1:4">
      <c r="A386" s="143"/>
      <c r="B386" s="137"/>
      <c r="C386" s="139"/>
      <c r="D386" s="140"/>
    </row>
    <row r="387" spans="1:4">
      <c r="A387" s="143"/>
      <c r="B387" s="137"/>
      <c r="C387" s="139"/>
      <c r="D387" s="140"/>
    </row>
    <row r="388" spans="1:4">
      <c r="A388" s="143"/>
      <c r="B388" s="137"/>
      <c r="C388" s="139"/>
      <c r="D388" s="140"/>
    </row>
    <row r="389" spans="1:4">
      <c r="A389" s="143"/>
      <c r="B389" s="137"/>
      <c r="C389" s="139"/>
      <c r="D389" s="140"/>
    </row>
    <row r="390" spans="1:4">
      <c r="A390" s="143"/>
      <c r="B390" s="137"/>
      <c r="C390" s="139"/>
      <c r="D390" s="140"/>
    </row>
    <row r="391" spans="1:4">
      <c r="A391" s="143"/>
      <c r="B391" s="137"/>
      <c r="C391" s="139"/>
      <c r="D391" s="140"/>
    </row>
    <row r="392" spans="1:4">
      <c r="A392" s="143"/>
      <c r="B392" s="137"/>
      <c r="C392" s="139"/>
      <c r="D392" s="140"/>
    </row>
    <row r="393" spans="1:4">
      <c r="A393" s="143"/>
      <c r="B393" s="137"/>
      <c r="C393" s="139"/>
      <c r="D393" s="140"/>
    </row>
    <row r="394" spans="1:4">
      <c r="A394" s="143"/>
      <c r="B394" s="137"/>
      <c r="C394" s="139"/>
      <c r="D394" s="140"/>
    </row>
    <row r="395" spans="1:4">
      <c r="A395" s="143"/>
      <c r="B395" s="137"/>
      <c r="C395" s="139"/>
      <c r="D395" s="140"/>
    </row>
    <row r="396" spans="1:4">
      <c r="A396" s="143"/>
      <c r="B396" s="137"/>
      <c r="C396" s="139"/>
      <c r="D396" s="140"/>
    </row>
    <row r="397" spans="1:4">
      <c r="A397" s="143"/>
      <c r="B397" s="137"/>
      <c r="C397" s="139"/>
      <c r="D397" s="140"/>
    </row>
    <row r="398" spans="1:4">
      <c r="A398" s="143"/>
      <c r="B398" s="137"/>
      <c r="C398" s="139"/>
      <c r="D398" s="140"/>
    </row>
    <row r="399" spans="1:4">
      <c r="A399" s="143"/>
      <c r="B399" s="137"/>
      <c r="C399" s="139"/>
      <c r="D399" s="140"/>
    </row>
    <row r="400" spans="1:4">
      <c r="A400" s="143"/>
      <c r="B400" s="137"/>
      <c r="C400" s="139"/>
      <c r="D400" s="140"/>
    </row>
    <row r="401" spans="1:4">
      <c r="A401" s="143"/>
      <c r="B401" s="137"/>
      <c r="C401" s="139"/>
      <c r="D401" s="140"/>
    </row>
    <row r="402" spans="1:4">
      <c r="A402" s="143"/>
      <c r="B402" s="137"/>
      <c r="C402" s="139"/>
      <c r="D402" s="140"/>
    </row>
    <row r="403" spans="1:4">
      <c r="A403" s="143"/>
      <c r="B403" s="137"/>
      <c r="C403" s="139"/>
      <c r="D403" s="140"/>
    </row>
    <row r="404" spans="1:4">
      <c r="A404" s="143"/>
      <c r="B404" s="137"/>
      <c r="C404" s="139"/>
      <c r="D404" s="140"/>
    </row>
    <row r="405" spans="1:4">
      <c r="A405" s="143"/>
      <c r="B405" s="137"/>
      <c r="C405" s="139"/>
      <c r="D405" s="140"/>
    </row>
    <row r="406" spans="1:4">
      <c r="A406" s="143"/>
      <c r="B406" s="137"/>
      <c r="C406" s="139"/>
      <c r="D406" s="140"/>
    </row>
    <row r="407" spans="1:4">
      <c r="A407" s="143"/>
      <c r="B407" s="137"/>
      <c r="C407" s="139"/>
      <c r="D407" s="140"/>
    </row>
    <row r="408" spans="1:4">
      <c r="A408" s="143"/>
      <c r="B408" s="137"/>
      <c r="C408" s="139"/>
      <c r="D408" s="140"/>
    </row>
    <row r="409" spans="1:4">
      <c r="A409" s="143"/>
      <c r="B409" s="137"/>
      <c r="C409" s="139"/>
      <c r="D409" s="140"/>
    </row>
    <row r="410" spans="1:4">
      <c r="A410" s="143"/>
      <c r="B410" s="137"/>
      <c r="C410" s="139"/>
      <c r="D410" s="140"/>
    </row>
    <row r="411" spans="1:4">
      <c r="A411" s="143"/>
      <c r="B411" s="137"/>
      <c r="C411" s="139"/>
      <c r="D411" s="140"/>
    </row>
    <row r="412" spans="1:4">
      <c r="A412" s="143"/>
      <c r="B412" s="137"/>
      <c r="C412" s="139"/>
      <c r="D412" s="140"/>
    </row>
    <row r="413" spans="1:4">
      <c r="A413" s="143"/>
      <c r="B413" s="137"/>
      <c r="C413" s="139"/>
      <c r="D413" s="140"/>
    </row>
    <row r="414" spans="1:4">
      <c r="A414" s="143"/>
      <c r="B414" s="137"/>
      <c r="C414" s="139"/>
      <c r="D414" s="140"/>
    </row>
    <row r="415" spans="1:4">
      <c r="A415" s="143"/>
      <c r="B415" s="137"/>
      <c r="C415" s="139"/>
      <c r="D415" s="140"/>
    </row>
    <row r="416" spans="1:4">
      <c r="A416" s="143"/>
      <c r="B416" s="137"/>
      <c r="C416" s="139"/>
      <c r="D416" s="140"/>
    </row>
    <row r="417" spans="1:4">
      <c r="A417" s="143"/>
      <c r="B417" s="137"/>
      <c r="C417" s="139"/>
      <c r="D417" s="140"/>
    </row>
    <row r="418" spans="1:4">
      <c r="A418" s="143"/>
      <c r="B418" s="137"/>
      <c r="C418" s="139"/>
      <c r="D418" s="140"/>
    </row>
    <row r="419" spans="1:4">
      <c r="A419" s="143"/>
      <c r="B419" s="137"/>
      <c r="C419" s="139"/>
      <c r="D419" s="140"/>
    </row>
    <row r="420" spans="1:4">
      <c r="A420" s="143"/>
      <c r="B420" s="137"/>
      <c r="C420" s="139"/>
      <c r="D420" s="140"/>
    </row>
    <row r="421" spans="1:4">
      <c r="A421" s="143"/>
      <c r="B421" s="137"/>
      <c r="C421" s="139"/>
      <c r="D421" s="140"/>
    </row>
    <row r="422" spans="1:4">
      <c r="A422" s="143"/>
      <c r="B422" s="137"/>
      <c r="C422" s="139"/>
      <c r="D422" s="140"/>
    </row>
    <row r="423" spans="1:4">
      <c r="A423" s="143"/>
      <c r="B423" s="137"/>
      <c r="C423" s="139"/>
      <c r="D423" s="140"/>
    </row>
    <row r="424" spans="1:4">
      <c r="A424" s="143"/>
      <c r="B424" s="137"/>
      <c r="C424" s="139"/>
      <c r="D424" s="140"/>
    </row>
    <row r="425" spans="1:4">
      <c r="A425" s="143"/>
      <c r="B425" s="137"/>
      <c r="C425" s="139"/>
      <c r="D425" s="140"/>
    </row>
    <row r="426" spans="1:4">
      <c r="A426" s="143"/>
      <c r="B426" s="137"/>
      <c r="C426" s="139"/>
      <c r="D426" s="140"/>
    </row>
    <row r="427" spans="1:4">
      <c r="A427" s="143"/>
      <c r="B427" s="137"/>
      <c r="C427" s="139"/>
      <c r="D427" s="140"/>
    </row>
    <row r="428" spans="1:4">
      <c r="A428" s="143"/>
      <c r="B428" s="137"/>
      <c r="C428" s="139"/>
      <c r="D428" s="140"/>
    </row>
    <row r="429" spans="1:4">
      <c r="A429" s="143"/>
      <c r="B429" s="137"/>
      <c r="C429" s="139"/>
      <c r="D429" s="140"/>
    </row>
    <row r="430" spans="1:4">
      <c r="A430" s="143"/>
      <c r="B430" s="137"/>
      <c r="C430" s="139"/>
      <c r="D430" s="140"/>
    </row>
    <row r="431" spans="1:4">
      <c r="A431" s="143"/>
      <c r="B431" s="137"/>
      <c r="C431" s="139"/>
      <c r="D431" s="140"/>
    </row>
    <row r="432" spans="1:4">
      <c r="A432" s="143"/>
      <c r="B432" s="137"/>
      <c r="C432" s="139"/>
      <c r="D432" s="140"/>
    </row>
    <row r="433" spans="1:4">
      <c r="A433" s="143"/>
      <c r="B433" s="137"/>
      <c r="C433" s="139"/>
      <c r="D433" s="140"/>
    </row>
    <row r="434" spans="1:4">
      <c r="A434" s="143"/>
      <c r="B434" s="137"/>
      <c r="C434" s="139"/>
      <c r="D434" s="140"/>
    </row>
    <row r="435" spans="1:4">
      <c r="A435" s="143"/>
      <c r="B435" s="137"/>
      <c r="C435" s="139"/>
      <c r="D435" s="140"/>
    </row>
    <row r="436" spans="1:4">
      <c r="A436" s="143"/>
      <c r="B436" s="137"/>
      <c r="C436" s="139"/>
      <c r="D436" s="140"/>
    </row>
    <row r="437" spans="1:4">
      <c r="A437" s="143"/>
      <c r="B437" s="137"/>
      <c r="C437" s="139"/>
      <c r="D437" s="140"/>
    </row>
    <row r="438" spans="1:4">
      <c r="A438" s="143"/>
      <c r="B438" s="137"/>
      <c r="C438" s="139"/>
      <c r="D438" s="140"/>
    </row>
    <row r="439" spans="1:4">
      <c r="A439" s="143"/>
      <c r="B439" s="137"/>
      <c r="C439" s="139"/>
      <c r="D439" s="140"/>
    </row>
    <row r="440" spans="1:4">
      <c r="A440" s="143"/>
      <c r="B440" s="137"/>
      <c r="C440" s="139"/>
      <c r="D440" s="140"/>
    </row>
    <row r="441" spans="1:4">
      <c r="A441" s="143"/>
      <c r="B441" s="137"/>
      <c r="C441" s="139"/>
      <c r="D441" s="140"/>
    </row>
    <row r="442" spans="1:4">
      <c r="A442" s="143"/>
      <c r="B442" s="137"/>
      <c r="C442" s="139"/>
      <c r="D442" s="140"/>
    </row>
    <row r="443" spans="1:4">
      <c r="A443" s="143"/>
      <c r="B443" s="137"/>
      <c r="C443" s="139"/>
      <c r="D443" s="140"/>
    </row>
    <row r="444" spans="1:4">
      <c r="A444" s="143"/>
      <c r="B444" s="137"/>
      <c r="C444" s="139"/>
      <c r="D444" s="140"/>
    </row>
    <row r="445" spans="1:4">
      <c r="A445" s="143"/>
      <c r="B445" s="137"/>
      <c r="C445" s="139"/>
      <c r="D445" s="140"/>
    </row>
    <row r="446" spans="1:4">
      <c r="A446" s="143"/>
      <c r="B446" s="137"/>
      <c r="C446" s="139"/>
      <c r="D446" s="140"/>
    </row>
    <row r="447" spans="1:4">
      <c r="A447" s="143"/>
      <c r="B447" s="137"/>
      <c r="C447" s="139"/>
      <c r="D447" s="140"/>
    </row>
    <row r="448" spans="1:4">
      <c r="A448" s="143"/>
      <c r="B448" s="137"/>
      <c r="C448" s="139"/>
      <c r="D448" s="140"/>
    </row>
    <row r="449" spans="1:4">
      <c r="A449" s="143"/>
      <c r="B449" s="137"/>
      <c r="C449" s="139"/>
      <c r="D449" s="140"/>
    </row>
    <row r="450" spans="1:4">
      <c r="A450" s="143"/>
      <c r="B450" s="137"/>
      <c r="C450" s="139"/>
      <c r="D450" s="140"/>
    </row>
    <row r="451" spans="1:4">
      <c r="A451" s="143"/>
      <c r="B451" s="137"/>
      <c r="C451" s="139"/>
      <c r="D451" s="140"/>
    </row>
    <row r="452" spans="1:4">
      <c r="A452" s="143"/>
      <c r="B452" s="137"/>
      <c r="C452" s="139"/>
      <c r="D452" s="140"/>
    </row>
    <row r="453" spans="1:4">
      <c r="A453" s="143"/>
      <c r="B453" s="137"/>
      <c r="C453" s="139"/>
      <c r="D453" s="140"/>
    </row>
    <row r="454" spans="1:4">
      <c r="A454" s="143"/>
      <c r="B454" s="137"/>
      <c r="C454" s="139"/>
      <c r="D454" s="140"/>
    </row>
    <row r="455" spans="1:4">
      <c r="A455" s="143"/>
      <c r="B455" s="137"/>
      <c r="C455" s="139"/>
      <c r="D455" s="140"/>
    </row>
    <row r="456" spans="1:4">
      <c r="A456" s="143"/>
      <c r="B456" s="137"/>
      <c r="C456" s="139"/>
      <c r="D456" s="140"/>
    </row>
    <row r="457" spans="1:4">
      <c r="A457" s="143"/>
      <c r="B457" s="137"/>
      <c r="C457" s="139"/>
      <c r="D457" s="140"/>
    </row>
    <row r="458" spans="1:4">
      <c r="A458" s="143"/>
      <c r="B458" s="137"/>
      <c r="C458" s="139"/>
      <c r="D458" s="140"/>
    </row>
    <row r="459" spans="1:4">
      <c r="A459" s="143"/>
      <c r="B459" s="137"/>
      <c r="C459" s="139"/>
      <c r="D459" s="140"/>
    </row>
    <row r="460" spans="1:4">
      <c r="A460" s="143"/>
      <c r="B460" s="137"/>
      <c r="C460" s="139"/>
      <c r="D460" s="140"/>
    </row>
    <row r="461" spans="1:4">
      <c r="A461" s="143"/>
      <c r="B461" s="137"/>
      <c r="C461" s="139"/>
      <c r="D461" s="140"/>
    </row>
    <row r="462" spans="1:4">
      <c r="A462" s="143"/>
      <c r="B462" s="137"/>
      <c r="C462" s="139"/>
      <c r="D462" s="140"/>
    </row>
    <row r="463" spans="1:4">
      <c r="A463" s="143"/>
      <c r="B463" s="137"/>
      <c r="C463" s="139"/>
      <c r="D463" s="140"/>
    </row>
    <row r="464" spans="1:4">
      <c r="A464" s="143"/>
      <c r="B464" s="137"/>
      <c r="C464" s="139"/>
      <c r="D464" s="140"/>
    </row>
    <row r="465" spans="1:4">
      <c r="A465" s="143"/>
      <c r="B465" s="137"/>
      <c r="C465" s="139"/>
      <c r="D465" s="140"/>
    </row>
    <row r="466" spans="1:4">
      <c r="A466" s="143"/>
      <c r="B466" s="137"/>
      <c r="C466" s="139"/>
      <c r="D466" s="140"/>
    </row>
    <row r="467" spans="1:4">
      <c r="A467" s="143"/>
      <c r="B467" s="137"/>
      <c r="C467" s="139"/>
      <c r="D467" s="140"/>
    </row>
    <row r="468" spans="1:4">
      <c r="A468" s="143"/>
      <c r="B468" s="137"/>
      <c r="C468" s="139"/>
      <c r="D468" s="140"/>
    </row>
    <row r="469" spans="1:4">
      <c r="A469" s="143"/>
      <c r="B469" s="137"/>
      <c r="C469" s="139"/>
      <c r="D469" s="140"/>
    </row>
    <row r="470" spans="1:4">
      <c r="A470" s="143"/>
      <c r="B470" s="137"/>
      <c r="C470" s="139"/>
      <c r="D470" s="140"/>
    </row>
    <row r="471" spans="1:4">
      <c r="A471" s="143"/>
      <c r="B471" s="137"/>
      <c r="C471" s="139"/>
      <c r="D471" s="140"/>
    </row>
    <row r="472" spans="1:4">
      <c r="A472" s="143"/>
      <c r="B472" s="137"/>
      <c r="C472" s="139"/>
      <c r="D472" s="140"/>
    </row>
    <row r="473" spans="1:4">
      <c r="A473" s="143"/>
      <c r="B473" s="137"/>
      <c r="C473" s="139"/>
      <c r="D473" s="140"/>
    </row>
    <row r="474" spans="1:4">
      <c r="A474" s="143"/>
      <c r="B474" s="137"/>
      <c r="C474" s="139"/>
      <c r="D474" s="140"/>
    </row>
    <row r="475" spans="1:4">
      <c r="A475" s="143"/>
      <c r="B475" s="137"/>
      <c r="C475" s="139"/>
      <c r="D475" s="140"/>
    </row>
    <row r="476" spans="1:4">
      <c r="A476" s="143"/>
      <c r="B476" s="137"/>
      <c r="C476" s="139"/>
      <c r="D476" s="140"/>
    </row>
    <row r="477" spans="1:4">
      <c r="A477" s="143"/>
      <c r="B477" s="137"/>
      <c r="C477" s="139"/>
      <c r="D477" s="140"/>
    </row>
    <row r="478" spans="1:4">
      <c r="A478" s="143"/>
      <c r="B478" s="137"/>
      <c r="C478" s="139"/>
      <c r="D478" s="140"/>
    </row>
    <row r="479" spans="1:4">
      <c r="A479" s="143"/>
      <c r="B479" s="137"/>
      <c r="C479" s="139"/>
      <c r="D479" s="140"/>
    </row>
    <row r="480" spans="1:4">
      <c r="A480" s="143"/>
      <c r="B480" s="137"/>
      <c r="C480" s="139"/>
      <c r="D480" s="140"/>
    </row>
    <row r="481" spans="1:4">
      <c r="A481" s="143"/>
      <c r="B481" s="137"/>
      <c r="C481" s="139"/>
      <c r="D481" s="140"/>
    </row>
    <row r="482" spans="1:4">
      <c r="A482" s="143"/>
      <c r="B482" s="137"/>
      <c r="C482" s="139"/>
      <c r="D482" s="140"/>
    </row>
    <row r="483" spans="1:4">
      <c r="A483" s="143"/>
      <c r="B483" s="137"/>
      <c r="C483" s="139"/>
      <c r="D483" s="140"/>
    </row>
    <row r="484" spans="1:4">
      <c r="A484" s="143"/>
      <c r="B484" s="137"/>
      <c r="C484" s="139"/>
      <c r="D484" s="140"/>
    </row>
    <row r="485" spans="1:4">
      <c r="A485" s="143"/>
      <c r="B485" s="137"/>
      <c r="C485" s="139"/>
      <c r="D485" s="140"/>
    </row>
    <row r="486" spans="1:4">
      <c r="A486" s="143"/>
      <c r="B486" s="137"/>
      <c r="C486" s="139"/>
      <c r="D486" s="140"/>
    </row>
    <row r="487" spans="1:4">
      <c r="A487" s="143"/>
      <c r="B487" s="137"/>
      <c r="C487" s="139"/>
      <c r="D487" s="140"/>
    </row>
    <row r="488" spans="1:4">
      <c r="A488" s="143"/>
      <c r="B488" s="137"/>
      <c r="C488" s="139"/>
      <c r="D488" s="140"/>
    </row>
    <row r="489" spans="1:4">
      <c r="A489" s="143"/>
      <c r="B489" s="137"/>
      <c r="C489" s="139"/>
      <c r="D489" s="140"/>
    </row>
    <row r="490" spans="1:4">
      <c r="A490" s="143"/>
      <c r="B490" s="137"/>
      <c r="C490" s="139"/>
      <c r="D490" s="140"/>
    </row>
    <row r="491" spans="1:4">
      <c r="A491" s="143"/>
      <c r="B491" s="137"/>
      <c r="C491" s="139"/>
      <c r="D491" s="140"/>
    </row>
    <row r="492" spans="1:4">
      <c r="A492" s="143"/>
      <c r="B492" s="137"/>
      <c r="C492" s="139"/>
      <c r="D492" s="140"/>
    </row>
    <row r="493" spans="1:4">
      <c r="A493" s="143"/>
      <c r="B493" s="137"/>
      <c r="C493" s="139"/>
      <c r="D493" s="140"/>
    </row>
    <row r="494" spans="1:4">
      <c r="A494" s="143"/>
      <c r="B494" s="137"/>
      <c r="C494" s="139"/>
      <c r="D494" s="140"/>
    </row>
    <row r="495" spans="1:4">
      <c r="A495" s="143"/>
      <c r="B495" s="137"/>
      <c r="C495" s="139"/>
      <c r="D495" s="140"/>
    </row>
    <row r="496" spans="1:4">
      <c r="A496" s="143"/>
      <c r="B496" s="137"/>
      <c r="C496" s="139"/>
      <c r="D496" s="140"/>
    </row>
    <row r="497" spans="1:4">
      <c r="A497" s="143"/>
      <c r="B497" s="137"/>
      <c r="C497" s="139"/>
      <c r="D497" s="140"/>
    </row>
    <row r="498" spans="1:4">
      <c r="A498" s="143"/>
      <c r="B498" s="137"/>
      <c r="C498" s="139"/>
      <c r="D498" s="140"/>
    </row>
    <row r="499" spans="1:4">
      <c r="A499" s="143"/>
      <c r="B499" s="137"/>
      <c r="C499" s="139"/>
      <c r="D499" s="140"/>
    </row>
    <row r="500" spans="1:4">
      <c r="A500" s="143"/>
      <c r="B500" s="137"/>
      <c r="C500" s="139"/>
      <c r="D500" s="140"/>
    </row>
    <row r="501" spans="1:4">
      <c r="A501" s="143"/>
      <c r="B501" s="137"/>
      <c r="C501" s="139"/>
      <c r="D501" s="140"/>
    </row>
    <row r="502" spans="1:4">
      <c r="A502" s="143"/>
      <c r="B502" s="137"/>
      <c r="C502" s="139"/>
      <c r="D502" s="140"/>
    </row>
    <row r="503" spans="1:4">
      <c r="A503" s="143"/>
      <c r="B503" s="137"/>
      <c r="C503" s="139"/>
      <c r="D503" s="140"/>
    </row>
    <row r="504" spans="1:4">
      <c r="A504" s="143"/>
      <c r="B504" s="137"/>
      <c r="C504" s="139"/>
      <c r="D504" s="140"/>
    </row>
    <row r="505" spans="1:4">
      <c r="A505" s="143"/>
      <c r="B505" s="137"/>
      <c r="C505" s="139"/>
      <c r="D505" s="140"/>
    </row>
    <row r="506" spans="1:4">
      <c r="A506" s="143"/>
      <c r="B506" s="137"/>
      <c r="C506" s="139"/>
      <c r="D506" s="140"/>
    </row>
    <row r="507" spans="1:4">
      <c r="A507" s="143"/>
      <c r="B507" s="137"/>
      <c r="C507" s="139"/>
      <c r="D507" s="140"/>
    </row>
    <row r="508" spans="1:4">
      <c r="A508" s="143"/>
      <c r="B508" s="137"/>
      <c r="C508" s="139"/>
      <c r="D508" s="140"/>
    </row>
    <row r="509" spans="1:4">
      <c r="A509" s="143"/>
      <c r="B509" s="137"/>
      <c r="C509" s="139"/>
      <c r="D509" s="140"/>
    </row>
    <row r="510" spans="1:4">
      <c r="A510" s="143"/>
      <c r="B510" s="137"/>
      <c r="C510" s="139"/>
      <c r="D510" s="140"/>
    </row>
    <row r="511" spans="1:4">
      <c r="A511" s="143"/>
      <c r="B511" s="137"/>
      <c r="C511" s="139"/>
      <c r="D511" s="140"/>
    </row>
    <row r="512" spans="1:4">
      <c r="A512" s="143"/>
      <c r="B512" s="137"/>
      <c r="C512" s="139"/>
      <c r="D512" s="140"/>
    </row>
    <row r="513" spans="1:4">
      <c r="A513" s="143"/>
      <c r="B513" s="137"/>
      <c r="C513" s="139"/>
      <c r="D513" s="140"/>
    </row>
    <row r="514" spans="1:4">
      <c r="A514" s="143"/>
      <c r="B514" s="137"/>
      <c r="C514" s="139"/>
      <c r="D514" s="140"/>
    </row>
    <row r="515" spans="1:4">
      <c r="A515" s="143"/>
      <c r="B515" s="137"/>
      <c r="C515" s="139"/>
      <c r="D515" s="140"/>
    </row>
    <row r="516" spans="1:4">
      <c r="A516" s="143"/>
      <c r="B516" s="137"/>
      <c r="C516" s="139"/>
      <c r="D516" s="140"/>
    </row>
    <row r="517" spans="1:4">
      <c r="A517" s="143"/>
      <c r="B517" s="137"/>
      <c r="C517" s="139"/>
      <c r="D517" s="140"/>
    </row>
    <row r="518" spans="1:4">
      <c r="A518" s="143"/>
      <c r="B518" s="137"/>
      <c r="C518" s="139"/>
      <c r="D518" s="140"/>
    </row>
    <row r="519" spans="1:4">
      <c r="A519" s="143"/>
      <c r="B519" s="137"/>
      <c r="C519" s="139"/>
      <c r="D519" s="140"/>
    </row>
    <row r="520" spans="1:4">
      <c r="A520" s="143"/>
      <c r="B520" s="137"/>
      <c r="C520" s="139"/>
      <c r="D520" s="140"/>
    </row>
    <row r="521" spans="1:4">
      <c r="A521" s="143"/>
      <c r="B521" s="137"/>
      <c r="C521" s="139"/>
      <c r="D521" s="140"/>
    </row>
    <row r="522" spans="1:4">
      <c r="A522" s="143"/>
      <c r="B522" s="137"/>
      <c r="C522" s="139"/>
      <c r="D522" s="140"/>
    </row>
    <row r="523" spans="1:4">
      <c r="A523" s="143"/>
      <c r="B523" s="137"/>
      <c r="C523" s="139"/>
      <c r="D523" s="140"/>
    </row>
    <row r="524" spans="1:4">
      <c r="A524" s="143"/>
      <c r="B524" s="137"/>
      <c r="C524" s="139"/>
      <c r="D524" s="140"/>
    </row>
    <row r="525" spans="1:4">
      <c r="A525" s="143"/>
      <c r="B525" s="137"/>
      <c r="C525" s="139"/>
      <c r="D525" s="140"/>
    </row>
    <row r="526" spans="1:4">
      <c r="A526" s="143"/>
      <c r="B526" s="137"/>
      <c r="C526" s="139"/>
      <c r="D526" s="140"/>
    </row>
    <row r="527" spans="1:4">
      <c r="A527" s="143"/>
      <c r="B527" s="137"/>
      <c r="C527" s="139"/>
      <c r="D527" s="140"/>
    </row>
    <row r="528" spans="1:4">
      <c r="A528" s="143"/>
      <c r="B528" s="137"/>
      <c r="C528" s="139"/>
      <c r="D528" s="140"/>
    </row>
    <row r="529" spans="1:4">
      <c r="A529" s="143"/>
      <c r="B529" s="137"/>
      <c r="C529" s="139"/>
      <c r="D529" s="140"/>
    </row>
    <row r="530" spans="1:4">
      <c r="A530" s="143"/>
      <c r="B530" s="137"/>
      <c r="C530" s="139"/>
      <c r="D530" s="140"/>
    </row>
    <row r="531" spans="1:4">
      <c r="A531" s="143"/>
      <c r="B531" s="137"/>
      <c r="C531" s="139"/>
      <c r="D531" s="140"/>
    </row>
    <row r="532" spans="1:4">
      <c r="A532" s="143"/>
      <c r="B532" s="137"/>
      <c r="C532" s="139"/>
      <c r="D532" s="140"/>
    </row>
    <row r="533" spans="1:4">
      <c r="A533" s="143"/>
      <c r="B533" s="137"/>
      <c r="C533" s="139"/>
      <c r="D533" s="140"/>
    </row>
    <row r="534" spans="1:4">
      <c r="A534" s="143"/>
      <c r="B534" s="137"/>
      <c r="C534" s="139"/>
      <c r="D534" s="140"/>
    </row>
    <row r="535" spans="1:4">
      <c r="A535" s="143"/>
      <c r="B535" s="137"/>
      <c r="C535" s="139"/>
      <c r="D535" s="140"/>
    </row>
    <row r="536" spans="1:4">
      <c r="A536" s="143"/>
      <c r="B536" s="137"/>
      <c r="C536" s="139"/>
      <c r="D536" s="140"/>
    </row>
    <row r="537" spans="1:4">
      <c r="A537" s="143"/>
      <c r="B537" s="137"/>
      <c r="C537" s="139"/>
      <c r="D537" s="140"/>
    </row>
    <row r="538" spans="1:4">
      <c r="A538" s="143"/>
      <c r="B538" s="137"/>
      <c r="C538" s="139"/>
      <c r="D538" s="140"/>
    </row>
    <row r="539" spans="1:4">
      <c r="A539" s="143"/>
      <c r="B539" s="137"/>
      <c r="C539" s="139"/>
      <c r="D539" s="140"/>
    </row>
    <row r="540" spans="1:4">
      <c r="A540" s="143"/>
      <c r="B540" s="137"/>
      <c r="C540" s="139"/>
      <c r="D540" s="140"/>
    </row>
    <row r="541" spans="1:4">
      <c r="A541" s="143"/>
      <c r="B541" s="137"/>
      <c r="C541" s="139"/>
      <c r="D541" s="140"/>
    </row>
    <row r="542" spans="1:4">
      <c r="A542" s="143"/>
      <c r="B542" s="137"/>
      <c r="C542" s="139"/>
      <c r="D542" s="140"/>
    </row>
    <row r="543" spans="1:4">
      <c r="A543" s="143"/>
      <c r="B543" s="137"/>
      <c r="C543" s="139"/>
      <c r="D543" s="140"/>
    </row>
    <row r="544" spans="1:4">
      <c r="A544" s="143"/>
      <c r="B544" s="137"/>
      <c r="C544" s="139"/>
      <c r="D544" s="140"/>
    </row>
    <row r="545" spans="1:4">
      <c r="A545" s="143"/>
      <c r="B545" s="137"/>
      <c r="C545" s="139"/>
      <c r="D545" s="140"/>
    </row>
    <row r="546" spans="1:4">
      <c r="A546" s="143"/>
      <c r="B546" s="137"/>
      <c r="C546" s="139"/>
      <c r="D546" s="140"/>
    </row>
    <row r="547" spans="1:4">
      <c r="A547" s="143"/>
      <c r="B547" s="137"/>
      <c r="C547" s="139"/>
      <c r="D547" s="140"/>
    </row>
    <row r="548" spans="1:4">
      <c r="A548" s="143"/>
      <c r="B548" s="137"/>
      <c r="C548" s="139"/>
      <c r="D548" s="140"/>
    </row>
    <row r="549" spans="1:4">
      <c r="A549" s="143"/>
      <c r="B549" s="137"/>
      <c r="C549" s="139"/>
      <c r="D549" s="140"/>
    </row>
    <row r="550" spans="1:4">
      <c r="A550" s="143"/>
      <c r="B550" s="137"/>
      <c r="C550" s="139"/>
      <c r="D550" s="140"/>
    </row>
    <row r="551" spans="1:4">
      <c r="A551" s="143"/>
      <c r="B551" s="137"/>
      <c r="C551" s="139"/>
      <c r="D551" s="140"/>
    </row>
    <row r="552" spans="1:4">
      <c r="A552" s="143"/>
      <c r="B552" s="137"/>
      <c r="C552" s="139"/>
      <c r="D552" s="140"/>
    </row>
    <row r="553" spans="1:4">
      <c r="A553" s="143"/>
      <c r="B553" s="137"/>
      <c r="C553" s="139"/>
      <c r="D553" s="140"/>
    </row>
    <row r="554" spans="1:4">
      <c r="A554" s="143"/>
      <c r="B554" s="137"/>
      <c r="C554" s="139"/>
      <c r="D554" s="140"/>
    </row>
    <row r="555" spans="1:4">
      <c r="A555" s="143"/>
      <c r="B555" s="137"/>
      <c r="C555" s="139"/>
      <c r="D555" s="140"/>
    </row>
    <row r="556" spans="1:4">
      <c r="A556" s="143"/>
      <c r="B556" s="137"/>
      <c r="C556" s="139"/>
      <c r="D556" s="140"/>
    </row>
    <row r="557" spans="1:4">
      <c r="A557" s="143"/>
      <c r="B557" s="137"/>
      <c r="C557" s="139"/>
      <c r="D557" s="140"/>
    </row>
    <row r="558" spans="1:4">
      <c r="A558" s="143"/>
      <c r="B558" s="137"/>
      <c r="C558" s="139"/>
      <c r="D558" s="140"/>
    </row>
    <row r="559" spans="1:4">
      <c r="A559" s="143"/>
      <c r="B559" s="137"/>
      <c r="C559" s="139"/>
      <c r="D559" s="140"/>
    </row>
    <row r="560" spans="1:4">
      <c r="A560" s="143"/>
      <c r="B560" s="137"/>
      <c r="C560" s="139"/>
      <c r="D560" s="140"/>
    </row>
    <row r="561" spans="1:4">
      <c r="A561" s="143"/>
      <c r="B561" s="137"/>
      <c r="C561" s="139"/>
      <c r="D561" s="140"/>
    </row>
    <row r="562" spans="1:4">
      <c r="A562" s="143"/>
      <c r="B562" s="137"/>
      <c r="C562" s="139"/>
      <c r="D562" s="140"/>
    </row>
    <row r="563" spans="1:4">
      <c r="A563" s="143"/>
      <c r="B563" s="137"/>
      <c r="C563" s="139"/>
      <c r="D563" s="140"/>
    </row>
    <row r="564" spans="1:4">
      <c r="A564" s="143"/>
      <c r="B564" s="137"/>
      <c r="C564" s="139"/>
      <c r="D564" s="140"/>
    </row>
    <row r="565" spans="1:4">
      <c r="A565" s="143"/>
      <c r="B565" s="137"/>
      <c r="C565" s="139"/>
      <c r="D565" s="140"/>
    </row>
    <row r="566" spans="1:4">
      <c r="A566" s="143"/>
      <c r="B566" s="137"/>
      <c r="C566" s="139"/>
      <c r="D566" s="140"/>
    </row>
    <row r="567" spans="1:4">
      <c r="A567" s="143"/>
      <c r="B567" s="137"/>
      <c r="C567" s="139"/>
      <c r="D567" s="140"/>
    </row>
    <row r="568" spans="1:4">
      <c r="A568" s="143"/>
      <c r="B568" s="137"/>
      <c r="C568" s="139"/>
      <c r="D568" s="140"/>
    </row>
    <row r="569" spans="1:4">
      <c r="A569" s="143"/>
      <c r="B569" s="137"/>
      <c r="C569" s="139"/>
      <c r="D569" s="140"/>
    </row>
    <row r="570" spans="1:4">
      <c r="A570" s="143"/>
      <c r="B570" s="137"/>
      <c r="C570" s="139"/>
      <c r="D570" s="140"/>
    </row>
    <row r="571" spans="1:4">
      <c r="A571" s="143"/>
      <c r="B571" s="137"/>
      <c r="C571" s="139"/>
      <c r="D571" s="140"/>
    </row>
    <row r="572" spans="1:4">
      <c r="A572" s="143"/>
      <c r="B572" s="137"/>
      <c r="C572" s="139"/>
      <c r="D572" s="140"/>
    </row>
    <row r="573" spans="1:4">
      <c r="A573" s="143"/>
      <c r="B573" s="137"/>
      <c r="C573" s="139"/>
      <c r="D573" s="140"/>
    </row>
    <row r="574" spans="1:4">
      <c r="A574" s="143"/>
      <c r="B574" s="137"/>
      <c r="C574" s="139"/>
      <c r="D574" s="140"/>
    </row>
    <row r="575" spans="1:4">
      <c r="A575" s="143"/>
      <c r="B575" s="137"/>
      <c r="C575" s="139"/>
      <c r="D575" s="140"/>
    </row>
    <row r="576" spans="1:4">
      <c r="A576" s="143"/>
      <c r="B576" s="137"/>
      <c r="C576" s="139"/>
      <c r="D576" s="140"/>
    </row>
    <row r="577" spans="1:4">
      <c r="A577" s="143"/>
      <c r="B577" s="137"/>
      <c r="C577" s="139"/>
      <c r="D577" s="140"/>
    </row>
    <row r="578" spans="1:4">
      <c r="A578" s="143"/>
      <c r="B578" s="137"/>
      <c r="C578" s="139"/>
      <c r="D578" s="140"/>
    </row>
    <row r="579" spans="1:4">
      <c r="A579" s="143"/>
      <c r="B579" s="137"/>
      <c r="C579" s="139"/>
      <c r="D579" s="140"/>
    </row>
    <row r="580" spans="1:4">
      <c r="A580" s="143"/>
      <c r="B580" s="137"/>
      <c r="C580" s="139"/>
      <c r="D580" s="140"/>
    </row>
    <row r="581" spans="1:4">
      <c r="A581" s="143"/>
      <c r="B581" s="137"/>
      <c r="C581" s="139"/>
      <c r="D581" s="140"/>
    </row>
    <row r="582" spans="1:4">
      <c r="A582" s="143"/>
      <c r="B582" s="137"/>
      <c r="C582" s="139"/>
      <c r="D582" s="140"/>
    </row>
    <row r="583" spans="1:4">
      <c r="A583" s="143"/>
      <c r="B583" s="137"/>
      <c r="C583" s="139"/>
      <c r="D583" s="140"/>
    </row>
    <row r="584" spans="1:4">
      <c r="A584" s="143"/>
      <c r="B584" s="137"/>
      <c r="C584" s="139"/>
      <c r="D584" s="140"/>
    </row>
    <row r="585" spans="1:4">
      <c r="A585" s="143"/>
      <c r="B585" s="137"/>
      <c r="C585" s="139"/>
      <c r="D585" s="140"/>
    </row>
    <row r="586" spans="1:4">
      <c r="A586" s="143"/>
      <c r="B586" s="137"/>
      <c r="C586" s="139"/>
      <c r="D586" s="140"/>
    </row>
    <row r="587" spans="1:4">
      <c r="A587" s="143"/>
      <c r="B587" s="137"/>
      <c r="C587" s="139"/>
      <c r="D587" s="140"/>
    </row>
    <row r="588" spans="1:4">
      <c r="A588" s="143"/>
      <c r="B588" s="137"/>
      <c r="C588" s="139"/>
      <c r="D588" s="140"/>
    </row>
    <row r="589" spans="1:4">
      <c r="A589" s="143"/>
      <c r="B589" s="137"/>
      <c r="C589" s="139"/>
      <c r="D589" s="140"/>
    </row>
    <row r="590" spans="1:4">
      <c r="A590" s="143"/>
      <c r="B590" s="137"/>
      <c r="C590" s="139"/>
      <c r="D590" s="140"/>
    </row>
    <row r="591" spans="1:4">
      <c r="A591" s="143"/>
      <c r="B591" s="137"/>
      <c r="C591" s="139"/>
      <c r="D591" s="140"/>
    </row>
    <row r="592" spans="1:4">
      <c r="A592" s="143"/>
      <c r="B592" s="137"/>
      <c r="C592" s="139"/>
      <c r="D592" s="140"/>
    </row>
    <row r="593" spans="1:4">
      <c r="A593" s="143"/>
      <c r="B593" s="137"/>
      <c r="C593" s="139"/>
      <c r="D593" s="140"/>
    </row>
    <row r="594" spans="1:4">
      <c r="A594" s="143"/>
      <c r="B594" s="137"/>
      <c r="C594" s="139"/>
      <c r="D594" s="140"/>
    </row>
    <row r="595" spans="1:4">
      <c r="A595" s="143"/>
      <c r="B595" s="137"/>
      <c r="C595" s="139"/>
      <c r="D595" s="140"/>
    </row>
    <row r="596" spans="1:4">
      <c r="A596" s="143"/>
      <c r="B596" s="137"/>
      <c r="C596" s="139"/>
      <c r="D596" s="140"/>
    </row>
    <row r="597" spans="1:4">
      <c r="A597" s="143"/>
      <c r="B597" s="137"/>
      <c r="C597" s="139"/>
      <c r="D597" s="140"/>
    </row>
    <row r="598" spans="1:4">
      <c r="A598" s="143"/>
      <c r="B598" s="137"/>
      <c r="C598" s="139"/>
      <c r="D598" s="140"/>
    </row>
    <row r="599" spans="1:4">
      <c r="A599" s="143"/>
      <c r="B599" s="137"/>
      <c r="C599" s="139"/>
      <c r="D599" s="140"/>
    </row>
    <row r="600" spans="1:4">
      <c r="A600" s="143"/>
      <c r="B600" s="137"/>
      <c r="C600" s="139"/>
      <c r="D600" s="140"/>
    </row>
    <row r="601" spans="1:4">
      <c r="A601" s="143"/>
      <c r="B601" s="137"/>
      <c r="C601" s="139"/>
      <c r="D601" s="140"/>
    </row>
    <row r="602" spans="1:4">
      <c r="A602" s="143"/>
      <c r="B602" s="137"/>
      <c r="C602" s="139"/>
      <c r="D602" s="140"/>
    </row>
    <row r="603" spans="1:4">
      <c r="A603" s="143"/>
      <c r="B603" s="137"/>
      <c r="C603" s="139"/>
      <c r="D603" s="140"/>
    </row>
    <row r="604" spans="1:4">
      <c r="A604" s="143"/>
      <c r="B604" s="137"/>
      <c r="C604" s="139"/>
      <c r="D604" s="140"/>
    </row>
    <row r="605" spans="1:4">
      <c r="A605" s="143"/>
      <c r="B605" s="137"/>
      <c r="C605" s="139"/>
      <c r="D605" s="140"/>
    </row>
    <row r="606" spans="1:4">
      <c r="A606" s="143"/>
      <c r="B606" s="137"/>
      <c r="C606" s="139"/>
      <c r="D606" s="140"/>
    </row>
    <row r="607" spans="1:4">
      <c r="A607" s="143"/>
      <c r="B607" s="137"/>
      <c r="C607" s="139"/>
      <c r="D607" s="140"/>
    </row>
    <row r="608" spans="1:4">
      <c r="A608" s="143"/>
      <c r="B608" s="137"/>
      <c r="C608" s="139"/>
      <c r="D608" s="140"/>
    </row>
    <row r="609" spans="1:4">
      <c r="A609" s="143"/>
      <c r="B609" s="137"/>
      <c r="C609" s="139"/>
      <c r="D609" s="140"/>
    </row>
    <row r="610" spans="1:4">
      <c r="A610" s="143"/>
      <c r="B610" s="137"/>
      <c r="C610" s="139"/>
      <c r="D610" s="140"/>
    </row>
    <row r="611" spans="1:4">
      <c r="A611" s="143"/>
      <c r="B611" s="137"/>
      <c r="C611" s="139"/>
      <c r="D611" s="140"/>
    </row>
    <row r="612" spans="1:4">
      <c r="A612" s="143"/>
      <c r="B612" s="137"/>
      <c r="C612" s="139"/>
      <c r="D612" s="140"/>
    </row>
    <row r="613" spans="1:4">
      <c r="A613" s="143"/>
      <c r="B613" s="137"/>
      <c r="C613" s="139"/>
      <c r="D613" s="140"/>
    </row>
    <row r="614" spans="1:4">
      <c r="A614" s="143"/>
      <c r="B614" s="137"/>
      <c r="C614" s="139"/>
      <c r="D614" s="140"/>
    </row>
    <row r="615" spans="1:4">
      <c r="A615" s="143"/>
      <c r="B615" s="137"/>
      <c r="C615" s="139"/>
      <c r="D615" s="140"/>
    </row>
    <row r="616" spans="1:4">
      <c r="A616" s="143"/>
      <c r="B616" s="137"/>
      <c r="C616" s="139"/>
      <c r="D616" s="140"/>
    </row>
    <row r="617" spans="1:4">
      <c r="A617" s="143"/>
      <c r="B617" s="137"/>
      <c r="C617" s="139"/>
      <c r="D617" s="140"/>
    </row>
    <row r="618" spans="1:4">
      <c r="A618" s="143"/>
      <c r="B618" s="137"/>
      <c r="C618" s="139"/>
      <c r="D618" s="140"/>
    </row>
    <row r="619" spans="1:4">
      <c r="A619" s="143"/>
      <c r="B619" s="137"/>
      <c r="C619" s="139"/>
      <c r="D619" s="140"/>
    </row>
    <row r="620" spans="1:4">
      <c r="A620" s="143"/>
      <c r="B620" s="137"/>
      <c r="C620" s="139"/>
      <c r="D620" s="140"/>
    </row>
    <row r="621" spans="1:4">
      <c r="A621" s="143"/>
      <c r="B621" s="137"/>
      <c r="C621" s="139"/>
      <c r="D621" s="140"/>
    </row>
    <row r="622" spans="1:4">
      <c r="A622" s="143"/>
      <c r="B622" s="137"/>
      <c r="C622" s="139"/>
      <c r="D622" s="140"/>
    </row>
    <row r="623" spans="1:4">
      <c r="A623" s="143"/>
      <c r="B623" s="137"/>
      <c r="C623" s="139"/>
      <c r="D623" s="140"/>
    </row>
    <row r="624" spans="1:4">
      <c r="A624" s="143"/>
      <c r="B624" s="137"/>
      <c r="C624" s="139"/>
      <c r="D624" s="140"/>
    </row>
    <row r="625" spans="1:4">
      <c r="A625" s="143"/>
      <c r="B625" s="137"/>
      <c r="C625" s="139"/>
      <c r="D625" s="140"/>
    </row>
    <row r="626" spans="1:4">
      <c r="A626" s="143"/>
      <c r="B626" s="137"/>
      <c r="C626" s="139"/>
      <c r="D626" s="140"/>
    </row>
    <row r="627" spans="1:4">
      <c r="A627" s="143"/>
      <c r="B627" s="137"/>
      <c r="C627" s="139"/>
      <c r="D627" s="140"/>
    </row>
    <row r="628" spans="1:4">
      <c r="A628" s="143"/>
      <c r="B628" s="137"/>
      <c r="C628" s="139"/>
      <c r="D628" s="140"/>
    </row>
    <row r="629" spans="1:4">
      <c r="A629" s="143"/>
      <c r="B629" s="137"/>
      <c r="C629" s="139"/>
      <c r="D629" s="140"/>
    </row>
    <row r="630" spans="1:4">
      <c r="A630" s="143"/>
      <c r="B630" s="137"/>
      <c r="C630" s="139"/>
      <c r="D630" s="140"/>
    </row>
    <row r="631" spans="1:4">
      <c r="A631" s="143"/>
      <c r="B631" s="137"/>
      <c r="C631" s="139"/>
      <c r="D631" s="140"/>
    </row>
    <row r="632" spans="1:4">
      <c r="A632" s="143"/>
      <c r="B632" s="137"/>
      <c r="C632" s="139"/>
      <c r="D632" s="140"/>
    </row>
    <row r="633" spans="1:4">
      <c r="A633" s="143"/>
      <c r="B633" s="137"/>
      <c r="C633" s="139"/>
      <c r="D633" s="140"/>
    </row>
    <row r="634" spans="1:4">
      <c r="A634" s="143"/>
      <c r="B634" s="137"/>
      <c r="C634" s="139"/>
      <c r="D634" s="140"/>
    </row>
    <row r="635" spans="1:4">
      <c r="A635" s="143"/>
      <c r="B635" s="137"/>
      <c r="C635" s="139"/>
      <c r="D635" s="140"/>
    </row>
    <row r="636" spans="1:4">
      <c r="A636" s="143"/>
      <c r="B636" s="137"/>
      <c r="C636" s="139"/>
      <c r="D636" s="140"/>
    </row>
    <row r="637" spans="1:4">
      <c r="A637" s="143"/>
      <c r="B637" s="137"/>
      <c r="C637" s="139"/>
      <c r="D637" s="140"/>
    </row>
    <row r="638" spans="1:4">
      <c r="A638" s="143"/>
      <c r="B638" s="137"/>
      <c r="C638" s="139"/>
      <c r="D638" s="140"/>
    </row>
    <row r="639" spans="1:4">
      <c r="A639" s="143"/>
      <c r="B639" s="137"/>
      <c r="C639" s="139"/>
      <c r="D639" s="140"/>
    </row>
    <row r="640" spans="1:4">
      <c r="A640" s="143"/>
      <c r="B640" s="137"/>
      <c r="C640" s="139"/>
      <c r="D640" s="140"/>
    </row>
    <row r="641" spans="1:4">
      <c r="A641" s="143"/>
      <c r="B641" s="137"/>
      <c r="C641" s="139"/>
      <c r="D641" s="140"/>
    </row>
    <row r="642" spans="1:4">
      <c r="A642" s="143"/>
      <c r="B642" s="137"/>
      <c r="C642" s="139"/>
      <c r="D642" s="140"/>
    </row>
    <row r="643" spans="1:4">
      <c r="A643" s="143"/>
      <c r="B643" s="137"/>
      <c r="C643" s="139"/>
      <c r="D643" s="140"/>
    </row>
    <row r="644" spans="1:4">
      <c r="A644" s="143"/>
      <c r="B644" s="137"/>
      <c r="C644" s="139"/>
      <c r="D644" s="140"/>
    </row>
    <row r="645" spans="1:4">
      <c r="A645" s="143"/>
      <c r="B645" s="137"/>
      <c r="C645" s="139"/>
      <c r="D645" s="140"/>
    </row>
    <row r="646" spans="1:4">
      <c r="A646" s="143"/>
      <c r="B646" s="137"/>
      <c r="C646" s="139"/>
      <c r="D646" s="140"/>
    </row>
    <row r="647" spans="1:4">
      <c r="A647" s="143"/>
      <c r="B647" s="137"/>
      <c r="C647" s="139"/>
      <c r="D647" s="140"/>
    </row>
    <row r="648" spans="1:4">
      <c r="A648" s="143"/>
      <c r="B648" s="137"/>
      <c r="C648" s="139"/>
      <c r="D648" s="140"/>
    </row>
    <row r="649" spans="1:4">
      <c r="A649" s="143"/>
      <c r="B649" s="137"/>
      <c r="C649" s="139"/>
      <c r="D649" s="140"/>
    </row>
    <row r="650" spans="1:4">
      <c r="A650" s="143"/>
      <c r="B650" s="137"/>
      <c r="C650" s="139"/>
      <c r="D650" s="140"/>
    </row>
    <row r="651" spans="1:4">
      <c r="A651" s="143"/>
      <c r="B651" s="137"/>
      <c r="C651" s="139"/>
      <c r="D651" s="140"/>
    </row>
    <row r="652" spans="1:4">
      <c r="A652" s="143"/>
      <c r="B652" s="137"/>
      <c r="C652" s="139"/>
      <c r="D652" s="140"/>
    </row>
    <row r="653" spans="1:4">
      <c r="A653" s="143"/>
      <c r="B653" s="137"/>
      <c r="C653" s="139"/>
      <c r="D653" s="140"/>
    </row>
    <row r="654" spans="1:4">
      <c r="A654" s="143"/>
      <c r="B654" s="137"/>
      <c r="C654" s="139"/>
      <c r="D654" s="140"/>
    </row>
    <row r="655" spans="1:4">
      <c r="A655" s="143"/>
      <c r="B655" s="137"/>
      <c r="C655" s="139"/>
      <c r="D655" s="140"/>
    </row>
    <row r="656" spans="1:4">
      <c r="A656" s="143"/>
      <c r="B656" s="137"/>
      <c r="C656" s="139"/>
      <c r="D656" s="140"/>
    </row>
    <row r="657" spans="1:4">
      <c r="A657" s="143"/>
      <c r="B657" s="137"/>
      <c r="C657" s="139"/>
      <c r="D657" s="140"/>
    </row>
    <row r="658" spans="1:4">
      <c r="A658" s="143"/>
      <c r="B658" s="137"/>
      <c r="C658" s="139"/>
      <c r="D658" s="140"/>
    </row>
    <row r="659" spans="1:4">
      <c r="A659" s="143"/>
      <c r="B659" s="137"/>
      <c r="C659" s="139"/>
      <c r="D659" s="140"/>
    </row>
    <row r="660" spans="1:4">
      <c r="A660" s="143"/>
      <c r="B660" s="137"/>
      <c r="C660" s="139"/>
      <c r="D660" s="140"/>
    </row>
    <row r="661" spans="1:4">
      <c r="A661" s="143"/>
      <c r="B661" s="137"/>
      <c r="C661" s="139"/>
      <c r="D661" s="140"/>
    </row>
    <row r="662" spans="1:4">
      <c r="A662" s="143"/>
      <c r="B662" s="137"/>
      <c r="C662" s="139"/>
      <c r="D662" s="140"/>
    </row>
    <row r="663" spans="1:4">
      <c r="A663" s="143"/>
      <c r="B663" s="137"/>
      <c r="C663" s="139"/>
      <c r="D663" s="140"/>
    </row>
    <row r="664" spans="1:4">
      <c r="A664" s="143"/>
      <c r="B664" s="137"/>
      <c r="C664" s="139"/>
      <c r="D664" s="140"/>
    </row>
    <row r="665" spans="1:4">
      <c r="A665" s="143"/>
      <c r="B665" s="137"/>
      <c r="C665" s="139"/>
      <c r="D665" s="140"/>
    </row>
    <row r="666" spans="1:4">
      <c r="A666" s="143"/>
      <c r="B666" s="137"/>
      <c r="C666" s="139"/>
      <c r="D666" s="140"/>
    </row>
    <row r="667" spans="1:4">
      <c r="A667" s="143"/>
      <c r="B667" s="137"/>
      <c r="C667" s="139"/>
      <c r="D667" s="140"/>
    </row>
    <row r="668" spans="1:4">
      <c r="A668" s="143"/>
      <c r="B668" s="137"/>
      <c r="C668" s="139"/>
      <c r="D668" s="140"/>
    </row>
    <row r="669" spans="1:4">
      <c r="A669" s="143"/>
      <c r="B669" s="137"/>
      <c r="C669" s="139"/>
      <c r="D669" s="140"/>
    </row>
    <row r="670" spans="1:4">
      <c r="A670" s="143"/>
      <c r="B670" s="137"/>
      <c r="C670" s="139"/>
      <c r="D670" s="140"/>
    </row>
    <row r="671" spans="1:4">
      <c r="A671" s="143"/>
      <c r="B671" s="137"/>
      <c r="C671" s="139"/>
      <c r="D671" s="140"/>
    </row>
    <row r="672" spans="1:4">
      <c r="A672" s="143"/>
      <c r="B672" s="137"/>
      <c r="C672" s="139"/>
      <c r="D672" s="140"/>
    </row>
    <row r="673" spans="1:4">
      <c r="A673" s="143"/>
      <c r="B673" s="137"/>
      <c r="C673" s="139"/>
      <c r="D673" s="140"/>
    </row>
    <row r="674" spans="1:4">
      <c r="A674" s="143"/>
      <c r="B674" s="137"/>
      <c r="C674" s="139"/>
      <c r="D674" s="140"/>
    </row>
    <row r="675" spans="1:4">
      <c r="A675" s="143"/>
      <c r="B675" s="137"/>
      <c r="C675" s="139"/>
      <c r="D675" s="140"/>
    </row>
    <row r="676" spans="1:4">
      <c r="A676" s="143"/>
      <c r="B676" s="137"/>
      <c r="C676" s="139"/>
      <c r="D676" s="140"/>
    </row>
    <row r="677" spans="1:4">
      <c r="A677" s="143"/>
      <c r="B677" s="137"/>
      <c r="C677" s="139"/>
      <c r="D677" s="140"/>
    </row>
    <row r="678" spans="1:4">
      <c r="A678" s="143"/>
      <c r="B678" s="137"/>
      <c r="C678" s="139"/>
      <c r="D678" s="140"/>
    </row>
    <row r="679" spans="1:4">
      <c r="A679" s="143"/>
      <c r="B679" s="137"/>
      <c r="C679" s="139"/>
      <c r="D679" s="140"/>
    </row>
    <row r="680" spans="1:4">
      <c r="A680" s="143"/>
      <c r="B680" s="137"/>
      <c r="C680" s="139"/>
      <c r="D680" s="140"/>
    </row>
    <row r="681" spans="1:4">
      <c r="A681" s="143"/>
      <c r="B681" s="137"/>
      <c r="C681" s="139"/>
      <c r="D681" s="140"/>
    </row>
    <row r="682" spans="1:4">
      <c r="A682" s="143"/>
      <c r="B682" s="137"/>
      <c r="C682" s="139"/>
      <c r="D682" s="140"/>
    </row>
    <row r="683" spans="1:4">
      <c r="A683" s="143"/>
      <c r="B683" s="137"/>
      <c r="C683" s="139"/>
      <c r="D683" s="140"/>
    </row>
    <row r="684" spans="1:4">
      <c r="A684" s="143"/>
      <c r="B684" s="137"/>
      <c r="C684" s="139"/>
      <c r="D684" s="140"/>
    </row>
    <row r="685" spans="1:4">
      <c r="A685" s="143"/>
      <c r="B685" s="137"/>
      <c r="C685" s="139"/>
      <c r="D685" s="140"/>
    </row>
    <row r="686" spans="1:4">
      <c r="A686" s="143"/>
      <c r="B686" s="137"/>
      <c r="C686" s="139"/>
      <c r="D686" s="140"/>
    </row>
    <row r="687" spans="1:4">
      <c r="A687" s="143"/>
      <c r="B687" s="137"/>
      <c r="C687" s="139"/>
      <c r="D687" s="140"/>
    </row>
    <row r="688" spans="1:4">
      <c r="A688" s="143"/>
      <c r="B688" s="137"/>
      <c r="C688" s="139"/>
      <c r="D688" s="140"/>
    </row>
    <row r="689" spans="1:4">
      <c r="A689" s="143"/>
      <c r="B689" s="137"/>
      <c r="C689" s="139"/>
      <c r="D689" s="140"/>
    </row>
    <row r="690" spans="1:4">
      <c r="A690" s="143"/>
      <c r="B690" s="137"/>
      <c r="C690" s="139"/>
      <c r="D690" s="140"/>
    </row>
    <row r="691" spans="1:4">
      <c r="A691" s="143"/>
      <c r="B691" s="137"/>
      <c r="C691" s="139"/>
      <c r="D691" s="140"/>
    </row>
    <row r="692" spans="1:4">
      <c r="A692" s="143"/>
      <c r="B692" s="137"/>
      <c r="C692" s="139"/>
      <c r="D692" s="140"/>
    </row>
    <row r="693" spans="1:4">
      <c r="A693" s="143"/>
      <c r="B693" s="137"/>
      <c r="C693" s="139"/>
      <c r="D693" s="140"/>
    </row>
    <row r="694" spans="1:4">
      <c r="A694" s="143"/>
      <c r="B694" s="137"/>
      <c r="C694" s="139"/>
      <c r="D694" s="140"/>
    </row>
    <row r="695" spans="1:4">
      <c r="A695" s="143"/>
      <c r="B695" s="137"/>
      <c r="C695" s="139"/>
      <c r="D695" s="140"/>
    </row>
    <row r="696" spans="1:4">
      <c r="A696" s="143"/>
      <c r="B696" s="137"/>
      <c r="C696" s="139"/>
      <c r="D696" s="140"/>
    </row>
    <row r="697" spans="1:4">
      <c r="A697" s="143"/>
      <c r="B697" s="137"/>
      <c r="C697" s="139"/>
      <c r="D697" s="140"/>
    </row>
    <row r="698" spans="1:4">
      <c r="A698" s="143"/>
      <c r="B698" s="137"/>
      <c r="C698" s="139"/>
      <c r="D698" s="140"/>
    </row>
    <row r="699" spans="1:4">
      <c r="A699" s="143"/>
      <c r="B699" s="137"/>
      <c r="C699" s="139"/>
      <c r="D699" s="140"/>
    </row>
    <row r="700" spans="1:4">
      <c r="A700" s="143"/>
      <c r="B700" s="137"/>
      <c r="C700" s="139"/>
      <c r="D700" s="140"/>
    </row>
    <row r="701" spans="1:4">
      <c r="A701" s="143"/>
      <c r="B701" s="137"/>
      <c r="C701" s="139"/>
      <c r="D701" s="140"/>
    </row>
    <row r="702" spans="1:4">
      <c r="A702" s="143"/>
      <c r="B702" s="137"/>
      <c r="C702" s="139"/>
      <c r="D702" s="140"/>
    </row>
    <row r="703" spans="1:4">
      <c r="A703" s="143"/>
      <c r="B703" s="137"/>
      <c r="C703" s="139"/>
      <c r="D703" s="140"/>
    </row>
    <row r="704" spans="1:4">
      <c r="A704" s="143"/>
      <c r="B704" s="137"/>
      <c r="C704" s="139"/>
      <c r="D704" s="140"/>
    </row>
    <row r="705" spans="1:4">
      <c r="A705" s="143"/>
      <c r="B705" s="137"/>
      <c r="C705" s="139"/>
      <c r="D705" s="140"/>
    </row>
    <row r="706" spans="1:4">
      <c r="A706" s="143"/>
      <c r="B706" s="137"/>
      <c r="C706" s="139"/>
      <c r="D706" s="140"/>
    </row>
    <row r="707" spans="1:4">
      <c r="A707" s="143"/>
      <c r="B707" s="137"/>
      <c r="C707" s="139"/>
      <c r="D707" s="140"/>
    </row>
    <row r="708" spans="1:4">
      <c r="A708" s="143"/>
      <c r="B708" s="137"/>
      <c r="C708" s="139"/>
      <c r="D708" s="140"/>
    </row>
    <row r="709" spans="1:4">
      <c r="A709" s="143"/>
      <c r="B709" s="137"/>
      <c r="C709" s="139"/>
      <c r="D709" s="140"/>
    </row>
    <row r="710" spans="1:4">
      <c r="A710" s="143"/>
      <c r="B710" s="137"/>
      <c r="C710" s="139"/>
      <c r="D710" s="140"/>
    </row>
    <row r="711" spans="1:4">
      <c r="A711" s="143"/>
      <c r="B711" s="137"/>
      <c r="C711" s="139"/>
      <c r="D711" s="140"/>
    </row>
    <row r="712" spans="1:4">
      <c r="A712" s="143"/>
      <c r="B712" s="137"/>
      <c r="C712" s="139"/>
      <c r="D712" s="140"/>
    </row>
    <row r="713" spans="1:4">
      <c r="A713" s="143"/>
      <c r="B713" s="137"/>
      <c r="C713" s="139"/>
      <c r="D713" s="140"/>
    </row>
    <row r="714" spans="1:4">
      <c r="A714" s="143"/>
      <c r="B714" s="137"/>
      <c r="C714" s="139"/>
      <c r="D714" s="140"/>
    </row>
    <row r="715" spans="1:4">
      <c r="A715" s="143"/>
      <c r="B715" s="137"/>
      <c r="C715" s="139"/>
      <c r="D715" s="140"/>
    </row>
    <row r="716" spans="1:4">
      <c r="A716" s="143"/>
      <c r="B716" s="137"/>
      <c r="C716" s="139"/>
      <c r="D716" s="140"/>
    </row>
    <row r="717" spans="1:4">
      <c r="A717" s="143"/>
      <c r="B717" s="137"/>
      <c r="C717" s="139"/>
      <c r="D717" s="140"/>
    </row>
    <row r="718" spans="1:4">
      <c r="A718" s="143"/>
      <c r="B718" s="137"/>
      <c r="C718" s="139"/>
      <c r="D718" s="140"/>
    </row>
    <row r="719" spans="1:4">
      <c r="A719" s="143"/>
      <c r="B719" s="137"/>
      <c r="C719" s="139"/>
      <c r="D719" s="140"/>
    </row>
    <row r="720" spans="1:4">
      <c r="A720" s="143"/>
      <c r="B720" s="137"/>
      <c r="C720" s="139"/>
      <c r="D720" s="140"/>
    </row>
    <row r="721" spans="1:4">
      <c r="A721" s="143"/>
      <c r="B721" s="137"/>
      <c r="C721" s="139"/>
      <c r="D721" s="140"/>
    </row>
    <row r="722" spans="1:4">
      <c r="A722" s="143"/>
      <c r="B722" s="137"/>
      <c r="C722" s="139"/>
      <c r="D722" s="140"/>
    </row>
    <row r="723" spans="1:4">
      <c r="A723" s="143"/>
      <c r="B723" s="137"/>
      <c r="C723" s="139"/>
      <c r="D723" s="140"/>
    </row>
    <row r="724" spans="1:4">
      <c r="A724" s="143"/>
      <c r="B724" s="137"/>
      <c r="C724" s="139"/>
      <c r="D724" s="140"/>
    </row>
    <row r="725" spans="1:4">
      <c r="A725" s="143"/>
      <c r="B725" s="137"/>
      <c r="C725" s="139"/>
      <c r="D725" s="140"/>
    </row>
    <row r="726" spans="1:4">
      <c r="A726" s="143"/>
      <c r="B726" s="137"/>
      <c r="C726" s="139"/>
      <c r="D726" s="140"/>
    </row>
    <row r="727" spans="1:4">
      <c r="A727" s="143"/>
      <c r="B727" s="137"/>
      <c r="C727" s="139"/>
      <c r="D727" s="140"/>
    </row>
    <row r="728" spans="1:4">
      <c r="A728" s="143"/>
      <c r="B728" s="137"/>
      <c r="C728" s="139"/>
      <c r="D728" s="140"/>
    </row>
    <row r="729" spans="1:4">
      <c r="A729" s="143"/>
      <c r="B729" s="137"/>
      <c r="C729" s="139"/>
      <c r="D729" s="140"/>
    </row>
    <row r="730" spans="1:4">
      <c r="A730" s="143"/>
      <c r="B730" s="137"/>
      <c r="C730" s="139"/>
      <c r="D730" s="140"/>
    </row>
    <row r="731" spans="1:4">
      <c r="A731" s="143"/>
      <c r="B731" s="137"/>
      <c r="C731" s="139"/>
      <c r="D731" s="140"/>
    </row>
    <row r="732" spans="1:4">
      <c r="A732" s="143"/>
      <c r="B732" s="137"/>
      <c r="C732" s="139"/>
      <c r="D732" s="140"/>
    </row>
    <row r="733" spans="1:4">
      <c r="A733" s="143"/>
      <c r="B733" s="137"/>
      <c r="C733" s="139"/>
      <c r="D733" s="140"/>
    </row>
    <row r="734" spans="1:4">
      <c r="A734" s="143"/>
      <c r="B734" s="137"/>
      <c r="C734" s="139"/>
      <c r="D734" s="140"/>
    </row>
    <row r="735" spans="1:4">
      <c r="A735" s="143"/>
      <c r="B735" s="137"/>
      <c r="C735" s="139"/>
      <c r="D735" s="140"/>
    </row>
    <row r="736" spans="1:4">
      <c r="A736" s="143"/>
      <c r="B736" s="137"/>
      <c r="C736" s="139"/>
      <c r="D736" s="140"/>
    </row>
    <row r="737" spans="1:4">
      <c r="A737" s="143"/>
      <c r="B737" s="137"/>
      <c r="C737" s="139"/>
      <c r="D737" s="140"/>
    </row>
    <row r="738" spans="1:4">
      <c r="A738" s="143"/>
      <c r="B738" s="137"/>
      <c r="C738" s="139"/>
      <c r="D738" s="140"/>
    </row>
    <row r="739" spans="1:4">
      <c r="A739" s="143"/>
      <c r="B739" s="137"/>
      <c r="C739" s="139"/>
      <c r="D739" s="140"/>
    </row>
    <row r="740" spans="1:4">
      <c r="A740" s="143"/>
      <c r="B740" s="137"/>
      <c r="C740" s="139"/>
      <c r="D740" s="140"/>
    </row>
    <row r="741" spans="1:4">
      <c r="A741" s="143"/>
      <c r="B741" s="137"/>
      <c r="C741" s="139"/>
      <c r="D741" s="140"/>
    </row>
    <row r="742" spans="1:4">
      <c r="A742" s="143"/>
      <c r="B742" s="137"/>
      <c r="C742" s="139"/>
      <c r="D742" s="140"/>
    </row>
    <row r="743" spans="1:4">
      <c r="A743" s="143"/>
      <c r="B743" s="137"/>
      <c r="C743" s="139"/>
      <c r="D743" s="140"/>
    </row>
    <row r="744" spans="1:4">
      <c r="A744" s="143"/>
      <c r="B744" s="137"/>
      <c r="C744" s="139"/>
      <c r="D744" s="140"/>
    </row>
    <row r="745" spans="1:4">
      <c r="A745" s="143"/>
      <c r="B745" s="137"/>
      <c r="C745" s="139"/>
      <c r="D745" s="140"/>
    </row>
    <row r="746" spans="1:4">
      <c r="A746" s="143"/>
      <c r="B746" s="137"/>
      <c r="C746" s="139"/>
      <c r="D746" s="140"/>
    </row>
    <row r="747" spans="1:4">
      <c r="A747" s="143"/>
      <c r="B747" s="137"/>
      <c r="C747" s="139"/>
      <c r="D747" s="140"/>
    </row>
    <row r="748" spans="1:4">
      <c r="A748" s="143"/>
      <c r="B748" s="137"/>
      <c r="C748" s="139"/>
      <c r="D748" s="140"/>
    </row>
    <row r="749" spans="1:4">
      <c r="A749" s="143"/>
      <c r="B749" s="137"/>
      <c r="C749" s="139"/>
      <c r="D749" s="140"/>
    </row>
    <row r="750" spans="1:4">
      <c r="A750" s="143"/>
      <c r="B750" s="137"/>
      <c r="C750" s="139"/>
      <c r="D750" s="140"/>
    </row>
    <row r="751" spans="1:4">
      <c r="A751" s="143"/>
      <c r="B751" s="137"/>
      <c r="C751" s="139"/>
      <c r="D751" s="140"/>
    </row>
    <row r="752" spans="1:4">
      <c r="A752" s="143"/>
      <c r="B752" s="137"/>
      <c r="C752" s="139"/>
      <c r="D752" s="140"/>
    </row>
    <row r="753" spans="1:4">
      <c r="A753" s="143"/>
      <c r="B753" s="137"/>
      <c r="C753" s="139"/>
      <c r="D753" s="140"/>
    </row>
    <row r="754" spans="1:4">
      <c r="A754" s="143"/>
      <c r="B754" s="137"/>
      <c r="C754" s="139"/>
      <c r="D754" s="140"/>
    </row>
    <row r="755" spans="1:4">
      <c r="A755" s="143"/>
      <c r="B755" s="137"/>
      <c r="C755" s="139"/>
      <c r="D755" s="140"/>
    </row>
    <row r="756" spans="1:4">
      <c r="A756" s="143"/>
      <c r="B756" s="137"/>
      <c r="C756" s="139"/>
      <c r="D756" s="140"/>
    </row>
    <row r="757" spans="1:4">
      <c r="A757" s="143"/>
      <c r="B757" s="137"/>
      <c r="C757" s="139"/>
      <c r="D757" s="140"/>
    </row>
    <row r="758" spans="1:4">
      <c r="A758" s="143"/>
      <c r="B758" s="137"/>
      <c r="C758" s="139"/>
      <c r="D758" s="140"/>
    </row>
    <row r="759" spans="1:4">
      <c r="A759" s="143"/>
      <c r="B759" s="137"/>
      <c r="C759" s="139"/>
      <c r="D759" s="140"/>
    </row>
    <row r="760" spans="1:4">
      <c r="A760" s="143"/>
      <c r="B760" s="137"/>
      <c r="C760" s="139"/>
      <c r="D760" s="140"/>
    </row>
    <row r="761" spans="1:4">
      <c r="A761" s="143"/>
      <c r="B761" s="137"/>
      <c r="C761" s="139"/>
      <c r="D761" s="140"/>
    </row>
    <row r="762" spans="1:4">
      <c r="A762" s="143"/>
      <c r="B762" s="137"/>
      <c r="C762" s="139"/>
      <c r="D762" s="140"/>
    </row>
    <row r="763" spans="1:4">
      <c r="A763" s="143"/>
      <c r="B763" s="137"/>
      <c r="C763" s="139"/>
      <c r="D763" s="140"/>
    </row>
    <row r="764" spans="1:4">
      <c r="A764" s="143"/>
      <c r="B764" s="137"/>
      <c r="C764" s="139"/>
      <c r="D764" s="140"/>
    </row>
    <row r="765" spans="1:4">
      <c r="A765" s="143"/>
      <c r="B765" s="137"/>
      <c r="C765" s="139"/>
      <c r="D765" s="140"/>
    </row>
    <row r="766" spans="1:4">
      <c r="A766" s="143"/>
      <c r="B766" s="137"/>
      <c r="C766" s="139"/>
      <c r="D766" s="140"/>
    </row>
    <row r="767" spans="1:4">
      <c r="A767" s="143"/>
      <c r="B767" s="137"/>
      <c r="C767" s="139"/>
      <c r="D767" s="140"/>
    </row>
    <row r="768" spans="1:4">
      <c r="A768" s="143"/>
      <c r="B768" s="137"/>
      <c r="C768" s="139"/>
      <c r="D768" s="140"/>
    </row>
    <row r="769" spans="1:4">
      <c r="A769" s="143"/>
      <c r="B769" s="137"/>
      <c r="C769" s="139"/>
      <c r="D769" s="140"/>
    </row>
    <row r="770" spans="1:4">
      <c r="A770" s="143"/>
      <c r="B770" s="137"/>
      <c r="C770" s="139"/>
      <c r="D770" s="140"/>
    </row>
    <row r="771" spans="1:4">
      <c r="A771" s="143"/>
      <c r="B771" s="137"/>
      <c r="C771" s="139"/>
      <c r="D771" s="140"/>
    </row>
    <row r="772" spans="1:4">
      <c r="A772" s="143"/>
      <c r="B772" s="137"/>
      <c r="C772" s="139"/>
      <c r="D772" s="140"/>
    </row>
    <row r="773" spans="1:4">
      <c r="A773" s="143"/>
      <c r="B773" s="137"/>
      <c r="C773" s="139"/>
      <c r="D773" s="140"/>
    </row>
    <row r="774" spans="1:4">
      <c r="A774" s="143"/>
      <c r="B774" s="137"/>
      <c r="C774" s="139"/>
      <c r="D774" s="140"/>
    </row>
    <row r="775" spans="1:4">
      <c r="A775" s="143"/>
      <c r="B775" s="137"/>
      <c r="C775" s="139"/>
      <c r="D775" s="140"/>
    </row>
    <row r="776" spans="1:4">
      <c r="A776" s="143"/>
      <c r="B776" s="137"/>
      <c r="C776" s="139"/>
      <c r="D776" s="140"/>
    </row>
    <row r="777" spans="1:4">
      <c r="A777" s="143"/>
      <c r="B777" s="137"/>
      <c r="C777" s="139"/>
      <c r="D777" s="140"/>
    </row>
    <row r="778" spans="1:4">
      <c r="A778" s="143"/>
      <c r="B778" s="137"/>
      <c r="C778" s="139"/>
      <c r="D778" s="140"/>
    </row>
    <row r="779" spans="1:4">
      <c r="A779" s="143"/>
      <c r="B779" s="137"/>
      <c r="C779" s="139"/>
      <c r="D779" s="140"/>
    </row>
    <row r="780" spans="1:4">
      <c r="A780" s="143"/>
      <c r="B780" s="137"/>
      <c r="C780" s="139"/>
      <c r="D780" s="140"/>
    </row>
    <row r="781" spans="1:4">
      <c r="A781" s="143"/>
      <c r="B781" s="137"/>
      <c r="C781" s="139"/>
      <c r="D781" s="140"/>
    </row>
    <row r="782" spans="1:4">
      <c r="A782" s="143"/>
      <c r="B782" s="137"/>
      <c r="C782" s="139"/>
      <c r="D782" s="140"/>
    </row>
    <row r="783" spans="1:4">
      <c r="A783" s="143"/>
      <c r="B783" s="137"/>
      <c r="C783" s="139"/>
      <c r="D783" s="140"/>
    </row>
    <row r="784" spans="1:4">
      <c r="A784" s="143"/>
      <c r="B784" s="137"/>
      <c r="C784" s="139"/>
      <c r="D784" s="140"/>
    </row>
    <row r="785" spans="1:4">
      <c r="A785" s="143"/>
      <c r="B785" s="137"/>
      <c r="C785" s="139"/>
      <c r="D785" s="140"/>
    </row>
    <row r="786" spans="1:4">
      <c r="A786" s="143"/>
      <c r="B786" s="137"/>
      <c r="C786" s="139"/>
      <c r="D786" s="140"/>
    </row>
    <row r="787" spans="1:4">
      <c r="A787" s="143"/>
      <c r="B787" s="137"/>
      <c r="C787" s="139"/>
      <c r="D787" s="140"/>
    </row>
    <row r="788" spans="1:4">
      <c r="A788" s="143"/>
      <c r="B788" s="137"/>
      <c r="C788" s="139"/>
      <c r="D788" s="140"/>
    </row>
    <row r="789" spans="1:4">
      <c r="A789" s="143"/>
      <c r="B789" s="137"/>
      <c r="C789" s="139"/>
      <c r="D789" s="140"/>
    </row>
    <row r="790" spans="1:4">
      <c r="A790" s="143"/>
      <c r="B790" s="137"/>
      <c r="C790" s="139"/>
      <c r="D790" s="140"/>
    </row>
    <row r="791" spans="1:4">
      <c r="A791" s="143"/>
      <c r="B791" s="137"/>
      <c r="C791" s="139"/>
      <c r="D791" s="140"/>
    </row>
    <row r="792" spans="1:4">
      <c r="A792" s="143"/>
      <c r="B792" s="137"/>
      <c r="C792" s="139"/>
      <c r="D792" s="140"/>
    </row>
    <row r="793" spans="1:4">
      <c r="A793" s="143"/>
      <c r="B793" s="137"/>
      <c r="C793" s="139"/>
      <c r="D793" s="140"/>
    </row>
    <row r="794" spans="1:4">
      <c r="A794" s="143"/>
      <c r="B794" s="137"/>
      <c r="C794" s="139"/>
      <c r="D794" s="140"/>
    </row>
    <row r="795" spans="1:4">
      <c r="A795" s="143"/>
      <c r="B795" s="137"/>
      <c r="C795" s="139"/>
      <c r="D795" s="140"/>
    </row>
    <row r="796" spans="1:4">
      <c r="A796" s="143"/>
      <c r="B796" s="137"/>
      <c r="C796" s="139"/>
      <c r="D796" s="140"/>
    </row>
    <row r="797" spans="1:4">
      <c r="A797" s="143"/>
      <c r="B797" s="137"/>
      <c r="C797" s="139"/>
      <c r="D797" s="140"/>
    </row>
    <row r="798" spans="1:4">
      <c r="A798" s="143"/>
      <c r="B798" s="137"/>
      <c r="C798" s="139"/>
      <c r="D798" s="140"/>
    </row>
    <row r="799" spans="1:4">
      <c r="A799" s="143"/>
      <c r="B799" s="137"/>
      <c r="C799" s="139"/>
      <c r="D799" s="140"/>
    </row>
    <row r="800" spans="1:4">
      <c r="A800" s="143"/>
      <c r="B800" s="137"/>
      <c r="C800" s="139"/>
      <c r="D800" s="140"/>
    </row>
    <row r="801" spans="1:4">
      <c r="A801" s="143"/>
      <c r="B801" s="137"/>
      <c r="C801" s="139"/>
      <c r="D801" s="140"/>
    </row>
    <row r="802" spans="1:4">
      <c r="A802" s="143"/>
      <c r="B802" s="137"/>
      <c r="C802" s="139"/>
      <c r="D802" s="140"/>
    </row>
    <row r="803" spans="1:4">
      <c r="A803" s="143"/>
      <c r="B803" s="137"/>
      <c r="C803" s="139"/>
      <c r="D803" s="140"/>
    </row>
    <row r="804" spans="1:4">
      <c r="A804" s="143"/>
      <c r="B804" s="137"/>
      <c r="C804" s="139"/>
      <c r="D804" s="140"/>
    </row>
    <row r="805" spans="1:4">
      <c r="A805" s="143"/>
      <c r="B805" s="137"/>
      <c r="C805" s="139"/>
      <c r="D805" s="140"/>
    </row>
    <row r="806" spans="1:4">
      <c r="A806" s="143"/>
      <c r="B806" s="137"/>
      <c r="C806" s="139"/>
      <c r="D806" s="140"/>
    </row>
    <row r="807" spans="1:4">
      <c r="A807" s="143"/>
      <c r="B807" s="137"/>
      <c r="C807" s="139"/>
      <c r="D807" s="140"/>
    </row>
    <row r="808" spans="1:4">
      <c r="A808" s="143"/>
      <c r="B808" s="137"/>
      <c r="C808" s="139"/>
      <c r="D808" s="140"/>
    </row>
    <row r="809" spans="1:4">
      <c r="A809" s="143"/>
      <c r="B809" s="137"/>
      <c r="C809" s="139"/>
      <c r="D809" s="140"/>
    </row>
    <row r="810" spans="1:4">
      <c r="A810" s="143"/>
      <c r="B810" s="137"/>
      <c r="C810" s="139"/>
      <c r="D810" s="140"/>
    </row>
    <row r="811" spans="1:4">
      <c r="A811" s="143"/>
      <c r="B811" s="137"/>
      <c r="C811" s="139"/>
      <c r="D811" s="140"/>
    </row>
    <row r="812" spans="1:4">
      <c r="A812" s="143"/>
      <c r="B812" s="137"/>
      <c r="C812" s="139"/>
      <c r="D812" s="140"/>
    </row>
    <row r="813" spans="1:4">
      <c r="A813" s="143"/>
      <c r="B813" s="137"/>
      <c r="C813" s="139"/>
      <c r="D813" s="140"/>
    </row>
    <row r="814" spans="1:4">
      <c r="A814" s="143"/>
      <c r="B814" s="137"/>
      <c r="C814" s="139"/>
      <c r="D814" s="140"/>
    </row>
    <row r="815" spans="1:4">
      <c r="A815" s="143"/>
      <c r="B815" s="137"/>
      <c r="C815" s="139"/>
      <c r="D815" s="140"/>
    </row>
    <row r="816" spans="1:4">
      <c r="A816" s="143"/>
      <c r="B816" s="137"/>
      <c r="C816" s="139"/>
      <c r="D816" s="140"/>
    </row>
    <row r="817" spans="1:4">
      <c r="A817" s="143"/>
      <c r="B817" s="137"/>
      <c r="C817" s="139"/>
      <c r="D817" s="140"/>
    </row>
    <row r="818" spans="1:4">
      <c r="A818" s="143"/>
      <c r="B818" s="137"/>
      <c r="C818" s="139"/>
      <c r="D818" s="140"/>
    </row>
    <row r="819" spans="1:4">
      <c r="A819" s="143"/>
      <c r="B819" s="137"/>
      <c r="C819" s="139"/>
      <c r="D819" s="140"/>
    </row>
    <row r="820" spans="1:4">
      <c r="A820" s="143"/>
      <c r="B820" s="137"/>
      <c r="C820" s="139"/>
      <c r="D820" s="140"/>
    </row>
    <row r="821" spans="1:4">
      <c r="A821" s="143"/>
      <c r="B821" s="137"/>
      <c r="C821" s="139"/>
      <c r="D821" s="140"/>
    </row>
    <row r="822" spans="1:4">
      <c r="A822" s="143"/>
      <c r="B822" s="137"/>
      <c r="C822" s="139"/>
      <c r="D822" s="140"/>
    </row>
    <row r="823" spans="1:4">
      <c r="A823" s="143"/>
      <c r="B823" s="137"/>
      <c r="C823" s="139"/>
      <c r="D823" s="140"/>
    </row>
    <row r="824" spans="1:4">
      <c r="A824" s="143"/>
      <c r="B824" s="137"/>
      <c r="C824" s="139"/>
      <c r="D824" s="140"/>
    </row>
    <row r="825" spans="1:4">
      <c r="A825" s="143"/>
      <c r="B825" s="137"/>
      <c r="C825" s="139"/>
      <c r="D825" s="140"/>
    </row>
    <row r="826" spans="1:4">
      <c r="A826" s="143"/>
      <c r="B826" s="137"/>
      <c r="C826" s="139"/>
      <c r="D826" s="140"/>
    </row>
    <row r="827" spans="1:4">
      <c r="A827" s="143"/>
      <c r="B827" s="137"/>
      <c r="C827" s="139"/>
      <c r="D827" s="140"/>
    </row>
    <row r="828" spans="1:4">
      <c r="A828" s="143"/>
      <c r="B828" s="137"/>
      <c r="C828" s="139"/>
      <c r="D828" s="140"/>
    </row>
    <row r="829" spans="1:4">
      <c r="A829" s="143"/>
      <c r="B829" s="137"/>
      <c r="C829" s="139"/>
      <c r="D829" s="140"/>
    </row>
    <row r="830" spans="1:4">
      <c r="A830" s="143"/>
      <c r="B830" s="137"/>
      <c r="C830" s="139"/>
      <c r="D830" s="140"/>
    </row>
    <row r="831" spans="1:4">
      <c r="A831" s="143"/>
      <c r="B831" s="137"/>
      <c r="C831" s="139"/>
      <c r="D831" s="140"/>
    </row>
    <row r="832" spans="1:4">
      <c r="A832" s="143"/>
      <c r="B832" s="137"/>
      <c r="C832" s="139"/>
      <c r="D832" s="140"/>
    </row>
    <row r="833" spans="1:4">
      <c r="A833" s="143"/>
      <c r="B833" s="137"/>
      <c r="C833" s="139"/>
      <c r="D833" s="140"/>
    </row>
    <row r="834" spans="1:4">
      <c r="A834" s="143"/>
      <c r="B834" s="137"/>
      <c r="C834" s="139"/>
      <c r="D834" s="140"/>
    </row>
    <row r="835" spans="1:4">
      <c r="A835" s="143"/>
      <c r="B835" s="137"/>
      <c r="C835" s="139"/>
      <c r="D835" s="140"/>
    </row>
    <row r="836" spans="1:4">
      <c r="A836" s="143"/>
      <c r="B836" s="137"/>
      <c r="C836" s="139"/>
      <c r="D836" s="140"/>
    </row>
    <row r="837" spans="1:4">
      <c r="A837" s="143"/>
      <c r="B837" s="137"/>
      <c r="C837" s="139"/>
      <c r="D837" s="140"/>
    </row>
    <row r="838" spans="1:4">
      <c r="A838" s="143"/>
      <c r="B838" s="137"/>
      <c r="C838" s="139"/>
      <c r="D838" s="140"/>
    </row>
    <row r="839" spans="1:4">
      <c r="A839" s="143"/>
      <c r="B839" s="137"/>
      <c r="C839" s="139"/>
      <c r="D839" s="140"/>
    </row>
    <row r="840" spans="1:4">
      <c r="A840" s="143"/>
      <c r="B840" s="137"/>
      <c r="C840" s="139"/>
      <c r="D840" s="140"/>
    </row>
    <row r="841" spans="1:4">
      <c r="A841" s="143"/>
      <c r="B841" s="137"/>
      <c r="C841" s="139"/>
      <c r="D841" s="140"/>
    </row>
    <row r="842" spans="1:4">
      <c r="A842" s="143"/>
      <c r="B842" s="137"/>
      <c r="C842" s="139"/>
      <c r="D842" s="140"/>
    </row>
    <row r="843" spans="1:4">
      <c r="A843" s="143"/>
      <c r="B843" s="137"/>
      <c r="C843" s="139"/>
      <c r="D843" s="140"/>
    </row>
    <row r="844" spans="1:4">
      <c r="A844" s="143"/>
      <c r="B844" s="137"/>
      <c r="C844" s="139"/>
      <c r="D844" s="140"/>
    </row>
    <row r="845" spans="1:4">
      <c r="A845" s="143"/>
      <c r="B845" s="137"/>
      <c r="C845" s="139"/>
      <c r="D845" s="140"/>
    </row>
    <row r="846" spans="1:4">
      <c r="A846" s="143"/>
      <c r="B846" s="137"/>
      <c r="C846" s="139"/>
      <c r="D846" s="140"/>
    </row>
    <row r="847" spans="1:4">
      <c r="A847" s="143"/>
      <c r="B847" s="137"/>
      <c r="C847" s="139"/>
      <c r="D847" s="140"/>
    </row>
    <row r="848" spans="1:4">
      <c r="A848" s="143"/>
      <c r="B848" s="137"/>
      <c r="C848" s="139"/>
      <c r="D848" s="140"/>
    </row>
    <row r="849" spans="1:4">
      <c r="A849" s="143"/>
      <c r="B849" s="137"/>
      <c r="C849" s="139"/>
      <c r="D849" s="140"/>
    </row>
    <row r="850" spans="1:4">
      <c r="A850" s="143"/>
      <c r="B850" s="137"/>
      <c r="C850" s="139"/>
      <c r="D850" s="140"/>
    </row>
    <row r="851" spans="1:4">
      <c r="A851" s="143"/>
      <c r="B851" s="137"/>
      <c r="C851" s="139"/>
      <c r="D851" s="140"/>
    </row>
    <row r="852" spans="1:4">
      <c r="A852" s="143"/>
      <c r="B852" s="137"/>
      <c r="C852" s="139"/>
      <c r="D852" s="140"/>
    </row>
    <row r="853" spans="1:4">
      <c r="A853" s="143"/>
      <c r="B853" s="137"/>
      <c r="C853" s="139"/>
      <c r="D853" s="140"/>
    </row>
    <row r="854" spans="1:4">
      <c r="A854" s="143"/>
      <c r="B854" s="137"/>
      <c r="C854" s="139"/>
      <c r="D854" s="140"/>
    </row>
    <row r="855" spans="1:4">
      <c r="A855" s="143"/>
      <c r="B855" s="137"/>
      <c r="C855" s="139"/>
      <c r="D855" s="140"/>
    </row>
    <row r="856" spans="1:4">
      <c r="A856" s="143"/>
      <c r="B856" s="137"/>
      <c r="C856" s="139"/>
      <c r="D856" s="140"/>
    </row>
    <row r="857" spans="1:4">
      <c r="A857" s="143"/>
      <c r="B857" s="137"/>
      <c r="C857" s="139"/>
      <c r="D857" s="140"/>
    </row>
    <row r="858" spans="1:4">
      <c r="A858" s="143"/>
      <c r="B858" s="137"/>
      <c r="C858" s="139"/>
      <c r="D858" s="140"/>
    </row>
    <row r="859" spans="1:4">
      <c r="A859" s="143"/>
      <c r="B859" s="137"/>
      <c r="C859" s="139"/>
      <c r="D859" s="140"/>
    </row>
    <row r="860" spans="1:4">
      <c r="A860" s="143"/>
      <c r="B860" s="137"/>
      <c r="C860" s="139"/>
      <c r="D860" s="140"/>
    </row>
    <row r="861" spans="1:4">
      <c r="A861" s="143"/>
      <c r="B861" s="137"/>
      <c r="C861" s="139"/>
      <c r="D861" s="140"/>
    </row>
    <row r="862" spans="1:4">
      <c r="A862" s="143"/>
      <c r="B862" s="137"/>
      <c r="C862" s="139"/>
      <c r="D862" s="140"/>
    </row>
    <row r="863" spans="1:4">
      <c r="A863" s="143"/>
      <c r="B863" s="137"/>
      <c r="C863" s="139"/>
      <c r="D863" s="140"/>
    </row>
    <row r="864" spans="1:4">
      <c r="A864" s="143"/>
      <c r="B864" s="137"/>
      <c r="C864" s="139"/>
      <c r="D864" s="140"/>
    </row>
    <row r="865" spans="1:4">
      <c r="A865" s="143"/>
      <c r="B865" s="137"/>
      <c r="C865" s="139"/>
      <c r="D865" s="140"/>
    </row>
    <row r="866" spans="1:4">
      <c r="A866" s="143"/>
      <c r="B866" s="137"/>
      <c r="C866" s="139"/>
      <c r="D866" s="140"/>
    </row>
    <row r="867" spans="1:4">
      <c r="A867" s="143"/>
      <c r="B867" s="137"/>
      <c r="C867" s="139"/>
      <c r="D867" s="140"/>
    </row>
    <row r="868" spans="1:4">
      <c r="A868" s="143"/>
      <c r="B868" s="137"/>
      <c r="C868" s="139"/>
      <c r="D868" s="140"/>
    </row>
    <row r="869" spans="1:4">
      <c r="A869" s="143"/>
      <c r="B869" s="137"/>
      <c r="C869" s="139"/>
      <c r="D869" s="140"/>
    </row>
    <row r="870" spans="1:4">
      <c r="A870" s="143"/>
      <c r="B870" s="137"/>
      <c r="C870" s="139"/>
      <c r="D870" s="140"/>
    </row>
    <row r="871" spans="1:4">
      <c r="A871" s="143"/>
      <c r="B871" s="137"/>
      <c r="C871" s="139"/>
      <c r="D871" s="140"/>
    </row>
    <row r="872" spans="1:4">
      <c r="A872" s="143"/>
      <c r="B872" s="137"/>
      <c r="C872" s="139"/>
      <c r="D872" s="140"/>
    </row>
    <row r="873" spans="1:4">
      <c r="A873" s="143"/>
      <c r="B873" s="137"/>
      <c r="C873" s="139"/>
      <c r="D873" s="140"/>
    </row>
    <row r="874" spans="1:4">
      <c r="A874" s="143"/>
      <c r="B874" s="137"/>
      <c r="C874" s="139"/>
      <c r="D874" s="140"/>
    </row>
    <row r="875" spans="1:4">
      <c r="A875" s="143"/>
      <c r="B875" s="137"/>
      <c r="C875" s="139"/>
      <c r="D875" s="140"/>
    </row>
    <row r="876" spans="1:4">
      <c r="A876" s="143"/>
      <c r="B876" s="137"/>
      <c r="C876" s="139"/>
      <c r="D876" s="140"/>
    </row>
    <row r="877" spans="1:4">
      <c r="A877" s="143"/>
      <c r="B877" s="137"/>
      <c r="C877" s="139"/>
      <c r="D877" s="140"/>
    </row>
    <row r="878" spans="1:4">
      <c r="A878" s="143"/>
      <c r="B878" s="137"/>
      <c r="C878" s="139"/>
      <c r="D878" s="140"/>
    </row>
    <row r="879" spans="1:4">
      <c r="A879" s="143"/>
      <c r="B879" s="137"/>
      <c r="C879" s="139"/>
      <c r="D879" s="140"/>
    </row>
    <row r="880" spans="1:4">
      <c r="A880" s="143"/>
      <c r="B880" s="137"/>
      <c r="C880" s="139"/>
      <c r="D880" s="140"/>
    </row>
    <row r="881" spans="1:4">
      <c r="A881" s="143"/>
      <c r="B881" s="137"/>
      <c r="C881" s="139"/>
      <c r="D881" s="140"/>
    </row>
    <row r="882" spans="1:4">
      <c r="A882" s="143"/>
      <c r="B882" s="137"/>
      <c r="C882" s="139"/>
      <c r="D882" s="140"/>
    </row>
    <row r="883" spans="1:4">
      <c r="A883" s="143"/>
      <c r="B883" s="137"/>
      <c r="C883" s="139"/>
      <c r="D883" s="140"/>
    </row>
    <row r="884" spans="1:4">
      <c r="A884" s="143"/>
      <c r="B884" s="137"/>
      <c r="C884" s="139"/>
      <c r="D884" s="140"/>
    </row>
    <row r="885" spans="1:4">
      <c r="A885" s="143"/>
      <c r="B885" s="137"/>
      <c r="C885" s="139"/>
      <c r="D885" s="140"/>
    </row>
    <row r="886" spans="1:4">
      <c r="A886" s="143"/>
      <c r="B886" s="137"/>
      <c r="C886" s="139"/>
      <c r="D886" s="140"/>
    </row>
    <row r="887" spans="1:4">
      <c r="A887" s="143"/>
      <c r="B887" s="137"/>
      <c r="C887" s="139"/>
      <c r="D887" s="140"/>
    </row>
    <row r="888" spans="1:4">
      <c r="A888" s="143"/>
      <c r="B888" s="137"/>
      <c r="C888" s="139"/>
      <c r="D888" s="140"/>
    </row>
    <row r="889" spans="1:4">
      <c r="A889" s="143"/>
      <c r="B889" s="137"/>
      <c r="C889" s="139"/>
      <c r="D889" s="140"/>
    </row>
    <row r="890" spans="1:4">
      <c r="A890" s="143"/>
      <c r="B890" s="137"/>
      <c r="C890" s="139"/>
      <c r="D890" s="140"/>
    </row>
    <row r="891" spans="1:4">
      <c r="A891" s="143"/>
      <c r="B891" s="137"/>
      <c r="C891" s="139"/>
      <c r="D891" s="140"/>
    </row>
    <row r="892" spans="1:4">
      <c r="A892" s="143"/>
      <c r="B892" s="137"/>
      <c r="C892" s="139"/>
      <c r="D892" s="140"/>
    </row>
    <row r="893" spans="1:4">
      <c r="A893" s="143"/>
      <c r="B893" s="137"/>
      <c r="C893" s="139"/>
      <c r="D893" s="140"/>
    </row>
    <row r="894" spans="1:4">
      <c r="A894" s="143"/>
      <c r="B894" s="137"/>
      <c r="C894" s="139"/>
      <c r="D894" s="140"/>
    </row>
    <row r="895" spans="1:4">
      <c r="A895" s="143"/>
      <c r="B895" s="137"/>
      <c r="C895" s="139"/>
      <c r="D895" s="140"/>
    </row>
    <row r="896" spans="1:4">
      <c r="A896" s="143"/>
      <c r="B896" s="137"/>
      <c r="C896" s="139"/>
      <c r="D896" s="140"/>
    </row>
    <row r="897" spans="1:4">
      <c r="A897" s="143"/>
      <c r="B897" s="137"/>
      <c r="C897" s="139"/>
      <c r="D897" s="140"/>
    </row>
    <row r="898" spans="1:4">
      <c r="A898" s="143"/>
      <c r="B898" s="137"/>
      <c r="C898" s="139"/>
      <c r="D898" s="140"/>
    </row>
    <row r="899" spans="1:4">
      <c r="A899" s="143"/>
      <c r="B899" s="137"/>
      <c r="C899" s="139"/>
      <c r="D899" s="140"/>
    </row>
    <row r="900" spans="1:4">
      <c r="A900" s="143"/>
      <c r="B900" s="137"/>
      <c r="C900" s="139"/>
      <c r="D900" s="140"/>
    </row>
    <row r="901" spans="1:4">
      <c r="A901" s="143"/>
      <c r="B901" s="137"/>
      <c r="C901" s="139"/>
      <c r="D901" s="140"/>
    </row>
    <row r="902" spans="1:4">
      <c r="A902" s="143"/>
      <c r="B902" s="137"/>
      <c r="C902" s="139"/>
      <c r="D902" s="140"/>
    </row>
    <row r="903" spans="1:4">
      <c r="A903" s="143"/>
      <c r="B903" s="137"/>
      <c r="C903" s="139"/>
      <c r="D903" s="140"/>
    </row>
    <row r="904" spans="1:4">
      <c r="A904" s="143"/>
      <c r="B904" s="137"/>
      <c r="C904" s="139"/>
      <c r="D904" s="140"/>
    </row>
    <row r="905" spans="1:4">
      <c r="A905" s="143"/>
      <c r="B905" s="137"/>
      <c r="C905" s="139"/>
      <c r="D905" s="140"/>
    </row>
    <row r="906" spans="1:4">
      <c r="A906" s="143"/>
      <c r="B906" s="137"/>
      <c r="C906" s="139"/>
      <c r="D906" s="140"/>
    </row>
    <row r="907" spans="1:4">
      <c r="A907" s="143"/>
      <c r="B907" s="137"/>
      <c r="C907" s="139"/>
      <c r="D907" s="140"/>
    </row>
    <row r="908" spans="1:4">
      <c r="A908" s="143"/>
      <c r="B908" s="137"/>
      <c r="C908" s="139"/>
      <c r="D908" s="140"/>
    </row>
    <row r="909" spans="1:4">
      <c r="A909" s="143"/>
      <c r="B909" s="137"/>
      <c r="C909" s="139"/>
      <c r="D909" s="140"/>
    </row>
    <row r="910" spans="1:4">
      <c r="A910" s="143"/>
      <c r="B910" s="137"/>
      <c r="C910" s="139"/>
      <c r="D910" s="140"/>
    </row>
    <row r="911" spans="1:4">
      <c r="A911" s="143"/>
      <c r="B911" s="137"/>
      <c r="C911" s="139"/>
      <c r="D911" s="140"/>
    </row>
    <row r="912" spans="1:4">
      <c r="A912" s="143"/>
      <c r="B912" s="137"/>
      <c r="C912" s="139"/>
      <c r="D912" s="140"/>
    </row>
    <row r="913" spans="1:4">
      <c r="A913" s="143"/>
      <c r="B913" s="137"/>
      <c r="C913" s="139"/>
      <c r="D913" s="140"/>
    </row>
    <row r="914" spans="1:4">
      <c r="A914" s="143"/>
      <c r="B914" s="137"/>
      <c r="C914" s="139"/>
      <c r="D914" s="140"/>
    </row>
    <row r="915" spans="1:4">
      <c r="A915" s="143"/>
      <c r="B915" s="137"/>
      <c r="C915" s="139"/>
      <c r="D915" s="140"/>
    </row>
    <row r="916" spans="1:4">
      <c r="A916" s="143"/>
      <c r="B916" s="137"/>
      <c r="C916" s="139"/>
      <c r="D916" s="140"/>
    </row>
    <row r="917" spans="1:4">
      <c r="A917" s="143"/>
      <c r="B917" s="137"/>
      <c r="C917" s="139"/>
      <c r="D917" s="140"/>
    </row>
    <row r="918" spans="1:4">
      <c r="A918" s="143"/>
      <c r="B918" s="137"/>
      <c r="C918" s="139"/>
      <c r="D918" s="140"/>
    </row>
    <row r="919" spans="1:4">
      <c r="A919" s="143"/>
      <c r="B919" s="137"/>
      <c r="C919" s="139"/>
      <c r="D919" s="140"/>
    </row>
    <row r="920" spans="1:4">
      <c r="A920" s="143"/>
      <c r="B920" s="137"/>
      <c r="C920" s="139"/>
      <c r="D920" s="140"/>
    </row>
    <row r="921" spans="1:4">
      <c r="A921" s="143"/>
      <c r="B921" s="137"/>
      <c r="C921" s="139"/>
      <c r="D921" s="140"/>
    </row>
    <row r="922" spans="1:4">
      <c r="A922" s="143"/>
      <c r="B922" s="137"/>
      <c r="C922" s="139"/>
      <c r="D922" s="140"/>
    </row>
    <row r="923" spans="1:4">
      <c r="A923" s="143"/>
      <c r="B923" s="137"/>
      <c r="C923" s="139"/>
      <c r="D923" s="140"/>
    </row>
    <row r="924" spans="1:4">
      <c r="A924" s="143"/>
      <c r="B924" s="137"/>
      <c r="C924" s="139"/>
      <c r="D924" s="140"/>
    </row>
    <row r="925" spans="1:4">
      <c r="A925" s="143"/>
      <c r="B925" s="137"/>
      <c r="C925" s="139"/>
      <c r="D925" s="140"/>
    </row>
    <row r="926" spans="1:4">
      <c r="A926" s="143"/>
      <c r="B926" s="137"/>
      <c r="C926" s="139"/>
      <c r="D926" s="140"/>
    </row>
    <row r="927" spans="1:4">
      <c r="A927" s="143"/>
      <c r="B927" s="137"/>
      <c r="C927" s="139"/>
      <c r="D927" s="140"/>
    </row>
    <row r="928" spans="1:4">
      <c r="A928" s="143"/>
      <c r="B928" s="137"/>
      <c r="C928" s="139"/>
      <c r="D928" s="140"/>
    </row>
    <row r="929" spans="1:4">
      <c r="A929" s="143"/>
      <c r="B929" s="137"/>
      <c r="C929" s="139"/>
      <c r="D929" s="140"/>
    </row>
    <row r="930" spans="1:4">
      <c r="A930" s="143"/>
      <c r="B930" s="137"/>
      <c r="C930" s="139"/>
      <c r="D930" s="140"/>
    </row>
    <row r="931" spans="1:4">
      <c r="A931" s="143"/>
      <c r="B931" s="137"/>
      <c r="C931" s="139"/>
      <c r="D931" s="140"/>
    </row>
    <row r="932" spans="1:4">
      <c r="A932" s="143"/>
      <c r="B932" s="137"/>
      <c r="C932" s="139"/>
      <c r="D932" s="140"/>
    </row>
    <row r="933" spans="1:4">
      <c r="A933" s="143"/>
      <c r="B933" s="137"/>
      <c r="C933" s="139"/>
      <c r="D933" s="140"/>
    </row>
    <row r="934" spans="1:4">
      <c r="A934" s="143"/>
      <c r="B934" s="137"/>
      <c r="C934" s="139"/>
      <c r="D934" s="140"/>
    </row>
    <row r="935" spans="1:4">
      <c r="A935" s="143"/>
      <c r="B935" s="137"/>
      <c r="C935" s="139"/>
      <c r="D935" s="140"/>
    </row>
    <row r="936" spans="1:4">
      <c r="A936" s="143"/>
      <c r="B936" s="137"/>
      <c r="C936" s="139"/>
      <c r="D936" s="140"/>
    </row>
    <row r="937" spans="1:4">
      <c r="A937" s="143"/>
      <c r="B937" s="137"/>
      <c r="C937" s="139"/>
      <c r="D937" s="140"/>
    </row>
    <row r="938" spans="1:4">
      <c r="A938" s="143"/>
      <c r="B938" s="137"/>
      <c r="C938" s="139"/>
      <c r="D938" s="140"/>
    </row>
    <row r="939" spans="1:4">
      <c r="A939" s="143"/>
      <c r="B939" s="137"/>
      <c r="C939" s="139"/>
      <c r="D939" s="140"/>
    </row>
    <row r="940" spans="1:4">
      <c r="A940" s="143"/>
      <c r="B940" s="137"/>
      <c r="C940" s="139"/>
      <c r="D940" s="140"/>
    </row>
    <row r="941" spans="1:4">
      <c r="A941" s="143"/>
      <c r="B941" s="137"/>
      <c r="C941" s="139"/>
      <c r="D941" s="140"/>
    </row>
    <row r="942" spans="1:4">
      <c r="A942" s="143"/>
      <c r="B942" s="137"/>
      <c r="C942" s="139"/>
      <c r="D942" s="140"/>
    </row>
    <row r="943" spans="1:4">
      <c r="A943" s="143"/>
      <c r="B943" s="137"/>
      <c r="C943" s="139"/>
      <c r="D943" s="140"/>
    </row>
    <row r="944" spans="1:4">
      <c r="A944" s="143"/>
      <c r="B944" s="137"/>
      <c r="C944" s="139"/>
      <c r="D944" s="140"/>
    </row>
    <row r="945" spans="1:4">
      <c r="A945" s="143"/>
      <c r="B945" s="137"/>
      <c r="C945" s="139"/>
      <c r="D945" s="140"/>
    </row>
    <row r="946" spans="1:4">
      <c r="A946" s="143"/>
      <c r="B946" s="137"/>
      <c r="C946" s="139"/>
      <c r="D946" s="140"/>
    </row>
    <row r="947" spans="1:4">
      <c r="A947" s="143"/>
      <c r="B947" s="137"/>
      <c r="C947" s="139"/>
      <c r="D947" s="140"/>
    </row>
    <row r="948" spans="1:4">
      <c r="A948" s="143"/>
      <c r="B948" s="137"/>
      <c r="C948" s="139"/>
      <c r="D948" s="140"/>
    </row>
    <row r="949" spans="1:4">
      <c r="A949" s="143"/>
      <c r="B949" s="137"/>
      <c r="C949" s="139"/>
      <c r="D949" s="140"/>
    </row>
    <row r="950" spans="1:4">
      <c r="A950" s="143"/>
      <c r="B950" s="137"/>
      <c r="C950" s="139"/>
      <c r="D950" s="140"/>
    </row>
    <row r="951" spans="1:4">
      <c r="A951" s="143"/>
      <c r="B951" s="137"/>
      <c r="C951" s="139"/>
      <c r="D951" s="140"/>
    </row>
    <row r="952" spans="1:4">
      <c r="A952" s="143"/>
      <c r="B952" s="137"/>
      <c r="C952" s="139"/>
      <c r="D952" s="140"/>
    </row>
    <row r="953" spans="1:4">
      <c r="A953" s="143"/>
      <c r="B953" s="137"/>
      <c r="C953" s="139"/>
      <c r="D953" s="140"/>
    </row>
    <row r="954" spans="1:4">
      <c r="A954" s="143"/>
      <c r="B954" s="137"/>
      <c r="C954" s="139"/>
      <c r="D954" s="140"/>
    </row>
    <row r="955" spans="1:4">
      <c r="A955" s="143"/>
      <c r="B955" s="137"/>
      <c r="C955" s="139"/>
      <c r="D955" s="140"/>
    </row>
    <row r="956" spans="1:4">
      <c r="A956" s="143"/>
      <c r="B956" s="137"/>
      <c r="C956" s="139"/>
      <c r="D956" s="140"/>
    </row>
    <row r="957" spans="1:4">
      <c r="A957" s="143"/>
      <c r="B957" s="137"/>
      <c r="C957" s="139"/>
      <c r="D957" s="140"/>
    </row>
    <row r="958" spans="1:4">
      <c r="A958" s="143"/>
      <c r="B958" s="137"/>
      <c r="C958" s="139"/>
      <c r="D958" s="140"/>
    </row>
    <row r="959" spans="1:4">
      <c r="A959" s="143"/>
      <c r="B959" s="137"/>
      <c r="C959" s="139"/>
      <c r="D959" s="140"/>
    </row>
    <row r="960" spans="1:4">
      <c r="A960" s="143"/>
      <c r="B960" s="137"/>
      <c r="C960" s="139"/>
      <c r="D960" s="140"/>
    </row>
    <row r="961" spans="1:4">
      <c r="A961" s="143"/>
      <c r="B961" s="137"/>
      <c r="C961" s="139"/>
      <c r="D961" s="140"/>
    </row>
    <row r="962" spans="1:4">
      <c r="A962" s="143"/>
      <c r="B962" s="137"/>
      <c r="C962" s="139"/>
      <c r="D962" s="140"/>
    </row>
    <row r="963" spans="1:4">
      <c r="A963" s="143"/>
      <c r="B963" s="137"/>
      <c r="C963" s="139"/>
      <c r="D963" s="140"/>
    </row>
    <row r="964" spans="1:4">
      <c r="A964" s="143"/>
      <c r="B964" s="137"/>
      <c r="C964" s="139"/>
      <c r="D964" s="140"/>
    </row>
    <row r="965" spans="1:4">
      <c r="A965" s="143"/>
      <c r="B965" s="137"/>
      <c r="C965" s="139"/>
      <c r="D965" s="140"/>
    </row>
    <row r="966" spans="1:4">
      <c r="A966" s="143"/>
      <c r="B966" s="137"/>
      <c r="C966" s="139"/>
      <c r="D966" s="140"/>
    </row>
    <row r="967" spans="1:4">
      <c r="A967" s="143"/>
      <c r="B967" s="137"/>
      <c r="C967" s="139"/>
      <c r="D967" s="140"/>
    </row>
    <row r="968" spans="1:4">
      <c r="A968" s="143"/>
      <c r="B968" s="137"/>
      <c r="C968" s="139"/>
      <c r="D968" s="140"/>
    </row>
    <row r="969" spans="1:4">
      <c r="A969" s="143"/>
      <c r="B969" s="137"/>
      <c r="C969" s="139"/>
      <c r="D969" s="140"/>
    </row>
    <row r="970" spans="1:4">
      <c r="A970" s="143"/>
      <c r="B970" s="137"/>
      <c r="C970" s="139"/>
      <c r="D970" s="140"/>
    </row>
    <row r="971" spans="1:4">
      <c r="A971" s="143"/>
      <c r="B971" s="137"/>
      <c r="C971" s="139"/>
      <c r="D971" s="140"/>
    </row>
    <row r="972" spans="1:4">
      <c r="A972" s="143"/>
      <c r="B972" s="137"/>
      <c r="C972" s="139"/>
      <c r="D972" s="140"/>
    </row>
    <row r="973" spans="1:4">
      <c r="A973" s="143"/>
      <c r="B973" s="137"/>
      <c r="C973" s="139"/>
      <c r="D973" s="140"/>
    </row>
    <row r="974" spans="1:4">
      <c r="A974" s="143"/>
      <c r="B974" s="137"/>
      <c r="C974" s="139"/>
      <c r="D974" s="140"/>
    </row>
    <row r="975" spans="1:4">
      <c r="A975" s="143"/>
      <c r="B975" s="137"/>
      <c r="C975" s="139"/>
      <c r="D975" s="140"/>
    </row>
    <row r="976" spans="1:4">
      <c r="A976" s="143"/>
      <c r="B976" s="137"/>
      <c r="C976" s="139"/>
      <c r="D976" s="140"/>
    </row>
    <row r="977" spans="1:4">
      <c r="A977" s="143"/>
      <c r="B977" s="137"/>
      <c r="C977" s="139"/>
      <c r="D977" s="140"/>
    </row>
    <row r="978" spans="1:4">
      <c r="A978" s="143"/>
      <c r="B978" s="137"/>
      <c r="C978" s="139"/>
      <c r="D978" s="140"/>
    </row>
    <row r="979" spans="1:4">
      <c r="A979" s="143"/>
      <c r="B979" s="137"/>
      <c r="C979" s="139"/>
      <c r="D979" s="140"/>
    </row>
    <row r="980" spans="1:4">
      <c r="A980" s="143"/>
      <c r="B980" s="137"/>
      <c r="C980" s="139"/>
      <c r="D980" s="140"/>
    </row>
    <row r="981" spans="1:4">
      <c r="A981" s="143"/>
      <c r="B981" s="137"/>
      <c r="C981" s="139"/>
      <c r="D981" s="140"/>
    </row>
    <row r="982" spans="1:4">
      <c r="A982" s="143"/>
      <c r="B982" s="137"/>
      <c r="C982" s="139"/>
      <c r="D982" s="140"/>
    </row>
    <row r="983" spans="1:4">
      <c r="A983" s="143"/>
      <c r="B983" s="137"/>
      <c r="C983" s="139"/>
      <c r="D983" s="140"/>
    </row>
    <row r="984" spans="1:4">
      <c r="A984" s="143"/>
      <c r="B984" s="137"/>
      <c r="C984" s="139"/>
      <c r="D984" s="140"/>
    </row>
    <row r="985" spans="1:4">
      <c r="A985" s="143"/>
      <c r="B985" s="137"/>
      <c r="C985" s="139"/>
      <c r="D985" s="140"/>
    </row>
    <row r="986" spans="1:4">
      <c r="A986" s="143"/>
      <c r="B986" s="137"/>
      <c r="C986" s="139"/>
      <c r="D986" s="140"/>
    </row>
    <row r="987" spans="1:4">
      <c r="A987" s="143"/>
      <c r="B987" s="137"/>
      <c r="C987" s="139"/>
      <c r="D987" s="140"/>
    </row>
    <row r="988" spans="1:4">
      <c r="A988" s="143"/>
      <c r="B988" s="137"/>
      <c r="C988" s="139"/>
      <c r="D988" s="140"/>
    </row>
    <row r="989" spans="1:4">
      <c r="A989" s="143"/>
      <c r="B989" s="137"/>
      <c r="C989" s="139"/>
      <c r="D989" s="140"/>
    </row>
    <row r="990" spans="1:4">
      <c r="A990" s="143"/>
      <c r="B990" s="137"/>
      <c r="C990" s="139"/>
      <c r="D990" s="140"/>
    </row>
    <row r="991" spans="1:4">
      <c r="A991" s="143"/>
      <c r="B991" s="137"/>
      <c r="C991" s="139"/>
      <c r="D991" s="140"/>
    </row>
    <row r="992" spans="1:4">
      <c r="A992" s="143"/>
      <c r="B992" s="137"/>
      <c r="C992" s="139"/>
      <c r="D992" s="140"/>
    </row>
    <row r="993" spans="1:4">
      <c r="A993" s="143"/>
      <c r="B993" s="137"/>
      <c r="C993" s="139"/>
      <c r="D993" s="140"/>
    </row>
    <row r="994" spans="1:4">
      <c r="A994" s="143"/>
      <c r="B994" s="137"/>
      <c r="C994" s="139"/>
      <c r="D994" s="140"/>
    </row>
    <row r="995" spans="1:4">
      <c r="A995" s="143"/>
      <c r="B995" s="137"/>
      <c r="C995" s="139"/>
      <c r="D995" s="140"/>
    </row>
    <row r="996" spans="1:4">
      <c r="A996" s="143"/>
      <c r="B996" s="137"/>
      <c r="C996" s="139"/>
      <c r="D996" s="140"/>
    </row>
    <row r="997" spans="1:4">
      <c r="A997" s="143"/>
      <c r="B997" s="137"/>
      <c r="C997" s="139"/>
      <c r="D997" s="140"/>
    </row>
    <row r="998" spans="1:4">
      <c r="A998" s="143"/>
      <c r="B998" s="137"/>
      <c r="C998" s="139"/>
      <c r="D998" s="140"/>
    </row>
    <row r="999" spans="1:4">
      <c r="A999" s="143"/>
      <c r="B999" s="137"/>
      <c r="C999" s="139"/>
      <c r="D999" s="140"/>
    </row>
    <row r="1000" spans="1:4">
      <c r="A1000" s="143"/>
      <c r="B1000" s="137"/>
      <c r="C1000" s="139"/>
      <c r="D1000" s="140"/>
    </row>
    <row r="1001" spans="1:4">
      <c r="A1001" s="143"/>
      <c r="B1001" s="137"/>
      <c r="C1001" s="139"/>
      <c r="D1001" s="140"/>
    </row>
    <row r="1002" spans="1:4">
      <c r="A1002" s="143"/>
      <c r="B1002" s="137"/>
      <c r="C1002" s="139"/>
      <c r="D1002" s="140"/>
    </row>
    <row r="1003" spans="1:4">
      <c r="A1003" s="143"/>
      <c r="B1003" s="137"/>
      <c r="C1003" s="139"/>
      <c r="D1003" s="140"/>
    </row>
    <row r="1004" spans="1:4">
      <c r="A1004" s="143"/>
      <c r="B1004" s="137"/>
      <c r="C1004" s="139"/>
      <c r="D1004" s="140"/>
    </row>
    <row r="1005" spans="1:4">
      <c r="A1005" s="143"/>
      <c r="B1005" s="137"/>
      <c r="C1005" s="139"/>
      <c r="D1005" s="140"/>
    </row>
    <row r="1006" spans="1:4">
      <c r="A1006" s="143"/>
      <c r="B1006" s="137"/>
      <c r="C1006" s="139"/>
      <c r="D1006" s="140"/>
    </row>
    <row r="1007" spans="1:4">
      <c r="A1007" s="143"/>
      <c r="B1007" s="137"/>
      <c r="C1007" s="139"/>
      <c r="D1007" s="140"/>
    </row>
    <row r="1008" spans="1:4">
      <c r="A1008" s="143"/>
      <c r="B1008" s="137"/>
      <c r="C1008" s="139"/>
      <c r="D1008" s="140"/>
    </row>
    <row r="1009" spans="1:4">
      <c r="A1009" s="143"/>
      <c r="B1009" s="137"/>
      <c r="C1009" s="139"/>
      <c r="D1009" s="140"/>
    </row>
    <row r="1010" spans="1:4">
      <c r="A1010" s="143"/>
      <c r="B1010" s="137"/>
      <c r="C1010" s="139"/>
      <c r="D1010" s="140"/>
    </row>
    <row r="1011" spans="1:4">
      <c r="A1011" s="143"/>
      <c r="B1011" s="137"/>
      <c r="C1011" s="139"/>
      <c r="D1011" s="140"/>
    </row>
    <row r="1012" spans="1:4">
      <c r="A1012" s="143"/>
      <c r="B1012" s="137"/>
      <c r="C1012" s="139"/>
      <c r="D1012" s="140"/>
    </row>
    <row r="1013" spans="1:4">
      <c r="A1013" s="143"/>
      <c r="B1013" s="137"/>
      <c r="C1013" s="139"/>
      <c r="D1013" s="140"/>
    </row>
    <row r="1014" spans="1:4">
      <c r="A1014" s="143"/>
      <c r="B1014" s="137"/>
      <c r="C1014" s="139"/>
      <c r="D1014" s="140"/>
    </row>
    <row r="1015" spans="1:4">
      <c r="A1015" s="143"/>
      <c r="B1015" s="137"/>
      <c r="C1015" s="139"/>
      <c r="D1015" s="140"/>
    </row>
    <row r="1016" spans="1:4">
      <c r="A1016" s="143"/>
      <c r="B1016" s="137"/>
      <c r="C1016" s="139"/>
      <c r="D1016" s="140"/>
    </row>
    <row r="1017" spans="1:4">
      <c r="A1017" s="143"/>
      <c r="B1017" s="137"/>
      <c r="C1017" s="139"/>
      <c r="D1017" s="140"/>
    </row>
    <row r="1018" spans="1:4">
      <c r="A1018" s="143"/>
      <c r="B1018" s="137"/>
      <c r="C1018" s="139"/>
      <c r="D1018" s="140"/>
    </row>
    <row r="1019" spans="1:4">
      <c r="A1019" s="143"/>
      <c r="B1019" s="137"/>
      <c r="C1019" s="139"/>
      <c r="D1019" s="140"/>
    </row>
    <row r="1020" spans="1:4">
      <c r="A1020" s="143"/>
      <c r="B1020" s="137"/>
      <c r="C1020" s="139"/>
      <c r="D1020" s="140"/>
    </row>
    <row r="1021" spans="1:4">
      <c r="A1021" s="143"/>
      <c r="B1021" s="137"/>
      <c r="C1021" s="139"/>
      <c r="D1021" s="140"/>
    </row>
    <row r="1022" spans="1:4">
      <c r="A1022" s="143"/>
      <c r="B1022" s="137"/>
      <c r="C1022" s="139"/>
      <c r="D1022" s="140"/>
    </row>
    <row r="1023" spans="1:4">
      <c r="A1023" s="143"/>
      <c r="B1023" s="137"/>
      <c r="C1023" s="139"/>
      <c r="D1023" s="140"/>
    </row>
    <row r="1024" spans="1:4">
      <c r="A1024" s="143"/>
      <c r="B1024" s="137"/>
      <c r="C1024" s="139"/>
      <c r="D1024" s="140"/>
    </row>
    <row r="1025" spans="1:4">
      <c r="A1025" s="143"/>
      <c r="B1025" s="137"/>
      <c r="C1025" s="139"/>
      <c r="D1025" s="140"/>
    </row>
    <row r="1026" spans="1:4">
      <c r="A1026" s="143"/>
      <c r="B1026" s="137"/>
      <c r="C1026" s="139"/>
      <c r="D1026" s="140"/>
    </row>
    <row r="1027" spans="1:4">
      <c r="A1027" s="143"/>
      <c r="B1027" s="137"/>
      <c r="C1027" s="139"/>
      <c r="D1027" s="140"/>
    </row>
    <row r="1028" spans="1:4">
      <c r="A1028" s="143"/>
      <c r="B1028" s="137"/>
      <c r="C1028" s="139"/>
      <c r="D1028" s="140"/>
    </row>
    <row r="1029" spans="1:4">
      <c r="A1029" s="143"/>
      <c r="B1029" s="137"/>
      <c r="C1029" s="139"/>
      <c r="D1029" s="140"/>
    </row>
    <row r="1030" spans="1:4">
      <c r="A1030" s="143"/>
      <c r="B1030" s="137"/>
      <c r="C1030" s="139"/>
      <c r="D1030" s="140"/>
    </row>
    <row r="1031" spans="1:4">
      <c r="A1031" s="143"/>
      <c r="B1031" s="137"/>
      <c r="C1031" s="139"/>
      <c r="D1031" s="140"/>
    </row>
    <row r="1032" spans="1:4">
      <c r="A1032" s="143"/>
      <c r="B1032" s="137"/>
      <c r="C1032" s="139"/>
      <c r="D1032" s="140"/>
    </row>
    <row r="1033" spans="1:4">
      <c r="A1033" s="143"/>
      <c r="B1033" s="137"/>
      <c r="C1033" s="139"/>
      <c r="D1033" s="140"/>
    </row>
    <row r="1034" spans="1:4">
      <c r="A1034" s="143"/>
      <c r="B1034" s="137"/>
      <c r="C1034" s="139"/>
      <c r="D1034" s="140"/>
    </row>
    <row r="1035" spans="1:4">
      <c r="A1035" s="143"/>
      <c r="B1035" s="137"/>
      <c r="C1035" s="139"/>
      <c r="D1035" s="140"/>
    </row>
    <row r="1036" spans="1:4">
      <c r="A1036" s="143"/>
      <c r="B1036" s="137"/>
      <c r="C1036" s="139"/>
      <c r="D1036" s="140"/>
    </row>
    <row r="1037" spans="1:4">
      <c r="A1037" s="143"/>
      <c r="B1037" s="137"/>
      <c r="C1037" s="139"/>
      <c r="D1037" s="140"/>
    </row>
    <row r="1038" spans="1:4">
      <c r="A1038" s="143"/>
      <c r="B1038" s="137"/>
      <c r="C1038" s="139"/>
      <c r="D1038" s="140"/>
    </row>
    <row r="1039" spans="1:4">
      <c r="A1039" s="143"/>
      <c r="B1039" s="137"/>
      <c r="C1039" s="139"/>
      <c r="D1039" s="140"/>
    </row>
    <row r="1040" spans="1:4">
      <c r="A1040" s="143"/>
      <c r="B1040" s="137"/>
      <c r="C1040" s="139"/>
      <c r="D1040" s="140"/>
    </row>
    <row r="1041" spans="1:4">
      <c r="A1041" s="143"/>
      <c r="B1041" s="137"/>
      <c r="C1041" s="139"/>
      <c r="D1041" s="140"/>
    </row>
    <row r="1042" spans="1:4">
      <c r="A1042" s="143"/>
      <c r="B1042" s="137"/>
      <c r="C1042" s="139"/>
      <c r="D1042" s="140"/>
    </row>
    <row r="1043" spans="1:4">
      <c r="A1043" s="143"/>
      <c r="B1043" s="137"/>
      <c r="C1043" s="139"/>
      <c r="D1043" s="140"/>
    </row>
    <row r="1044" spans="1:4">
      <c r="A1044" s="143"/>
      <c r="B1044" s="137"/>
      <c r="C1044" s="139"/>
      <c r="D1044" s="140"/>
    </row>
    <row r="1045" spans="1:4">
      <c r="A1045" s="143"/>
      <c r="B1045" s="137"/>
      <c r="C1045" s="139"/>
      <c r="D1045" s="140"/>
    </row>
    <row r="1046" spans="1:4">
      <c r="A1046" s="143"/>
      <c r="B1046" s="137"/>
      <c r="C1046" s="139"/>
      <c r="D1046" s="140"/>
    </row>
    <row r="1047" spans="1:4">
      <c r="A1047" s="143"/>
      <c r="B1047" s="137"/>
      <c r="C1047" s="139"/>
      <c r="D1047" s="140"/>
    </row>
    <row r="1048" spans="1:4">
      <c r="A1048" s="143"/>
      <c r="B1048" s="137"/>
      <c r="C1048" s="139"/>
      <c r="D1048" s="140"/>
    </row>
    <row r="1049" spans="1:4">
      <c r="A1049" s="143"/>
      <c r="B1049" s="137"/>
      <c r="C1049" s="139"/>
      <c r="D1049" s="140"/>
    </row>
    <row r="1050" spans="1:4">
      <c r="A1050" s="143"/>
      <c r="B1050" s="137"/>
      <c r="C1050" s="139"/>
      <c r="D1050" s="140"/>
    </row>
    <row r="1051" spans="1:4">
      <c r="A1051" s="143"/>
      <c r="B1051" s="137"/>
      <c r="C1051" s="139"/>
      <c r="D1051" s="140"/>
    </row>
    <row r="1052" spans="1:4">
      <c r="A1052" s="143"/>
      <c r="B1052" s="137"/>
      <c r="C1052" s="139"/>
      <c r="D1052" s="140"/>
    </row>
    <row r="1053" spans="1:4">
      <c r="A1053" s="143"/>
      <c r="B1053" s="137"/>
      <c r="C1053" s="139"/>
      <c r="D1053" s="140"/>
    </row>
    <row r="1054" spans="1:4">
      <c r="A1054" s="143"/>
      <c r="B1054" s="137"/>
      <c r="C1054" s="139"/>
      <c r="D1054" s="140"/>
    </row>
    <row r="1055" spans="1:4">
      <c r="A1055" s="143"/>
      <c r="B1055" s="137"/>
      <c r="C1055" s="139"/>
      <c r="D1055" s="140"/>
    </row>
    <row r="1056" spans="1:4">
      <c r="A1056" s="143"/>
      <c r="B1056" s="137"/>
      <c r="C1056" s="139"/>
      <c r="D1056" s="140"/>
    </row>
    <row r="1057" spans="1:4">
      <c r="A1057" s="143"/>
      <c r="B1057" s="137"/>
      <c r="C1057" s="139"/>
      <c r="D1057" s="140"/>
    </row>
    <row r="1058" spans="1:4">
      <c r="A1058" s="143"/>
      <c r="B1058" s="137"/>
      <c r="C1058" s="139"/>
      <c r="D1058" s="140"/>
    </row>
    <row r="1059" spans="1:4">
      <c r="A1059" s="143"/>
      <c r="B1059" s="137"/>
      <c r="C1059" s="139"/>
      <c r="D1059" s="140"/>
    </row>
    <row r="1060" spans="1:4">
      <c r="A1060" s="143"/>
      <c r="B1060" s="137"/>
      <c r="C1060" s="139"/>
      <c r="D1060" s="140"/>
    </row>
    <row r="1061" spans="1:4">
      <c r="A1061" s="143"/>
      <c r="B1061" s="137"/>
      <c r="C1061" s="139"/>
      <c r="D1061" s="140"/>
    </row>
    <row r="1062" spans="1:4">
      <c r="A1062" s="143"/>
      <c r="B1062" s="137"/>
      <c r="C1062" s="139"/>
      <c r="D1062" s="140"/>
    </row>
    <row r="1063" spans="1:4">
      <c r="A1063" s="143"/>
      <c r="B1063" s="137"/>
      <c r="C1063" s="139"/>
      <c r="D1063" s="140"/>
    </row>
    <row r="1064" spans="1:4">
      <c r="A1064" s="143"/>
      <c r="B1064" s="137"/>
      <c r="C1064" s="139"/>
      <c r="D1064" s="140"/>
    </row>
    <row r="1065" spans="1:4">
      <c r="A1065" s="143"/>
      <c r="B1065" s="137"/>
      <c r="C1065" s="139"/>
      <c r="D1065" s="140"/>
    </row>
    <row r="1066" spans="1:4">
      <c r="A1066" s="143"/>
      <c r="B1066" s="137"/>
      <c r="C1066" s="139"/>
      <c r="D1066" s="140"/>
    </row>
    <row r="1067" spans="1:4">
      <c r="A1067" s="143"/>
      <c r="B1067" s="137"/>
      <c r="C1067" s="139"/>
      <c r="D1067" s="140"/>
    </row>
    <row r="1068" spans="1:4">
      <c r="A1068" s="143"/>
      <c r="B1068" s="137"/>
      <c r="C1068" s="139"/>
      <c r="D1068" s="140"/>
    </row>
    <row r="1069" spans="1:4">
      <c r="A1069" s="143"/>
      <c r="B1069" s="137"/>
      <c r="C1069" s="139"/>
      <c r="D1069" s="140"/>
    </row>
    <row r="1070" spans="1:4">
      <c r="A1070" s="143"/>
      <c r="B1070" s="137"/>
      <c r="C1070" s="139"/>
      <c r="D1070" s="140"/>
    </row>
    <row r="1071" spans="1:4">
      <c r="A1071" s="143"/>
      <c r="B1071" s="137"/>
      <c r="C1071" s="139"/>
      <c r="D1071" s="140"/>
    </row>
    <row r="1072" spans="1:4">
      <c r="A1072" s="143"/>
      <c r="B1072" s="137"/>
      <c r="C1072" s="139"/>
      <c r="D1072" s="140"/>
    </row>
    <row r="1073" spans="1:4">
      <c r="A1073" s="143"/>
      <c r="B1073" s="137"/>
      <c r="C1073" s="139"/>
      <c r="D1073" s="140"/>
    </row>
    <row r="1074" spans="1:4">
      <c r="A1074" s="143"/>
      <c r="B1074" s="137"/>
      <c r="C1074" s="139"/>
      <c r="D1074" s="140"/>
    </row>
    <row r="1075" spans="1:4">
      <c r="A1075" s="143"/>
      <c r="B1075" s="137"/>
      <c r="C1075" s="139"/>
      <c r="D1075" s="140"/>
    </row>
    <row r="1076" spans="1:4">
      <c r="A1076" s="143"/>
      <c r="B1076" s="137"/>
      <c r="C1076" s="139"/>
      <c r="D1076" s="140"/>
    </row>
    <row r="1077" spans="1:4">
      <c r="A1077" s="143"/>
      <c r="B1077" s="137"/>
      <c r="C1077" s="139"/>
      <c r="D1077" s="140"/>
    </row>
    <row r="1078" spans="1:4">
      <c r="A1078" s="143"/>
      <c r="B1078" s="137"/>
      <c r="C1078" s="139"/>
      <c r="D1078" s="140"/>
    </row>
    <row r="1079" spans="1:4">
      <c r="A1079" s="143"/>
      <c r="B1079" s="137"/>
      <c r="C1079" s="139"/>
      <c r="D1079" s="140"/>
    </row>
    <row r="1080" spans="1:4">
      <c r="A1080" s="143"/>
      <c r="B1080" s="137"/>
      <c r="C1080" s="139"/>
      <c r="D1080" s="140"/>
    </row>
    <row r="1081" spans="1:4">
      <c r="A1081" s="143"/>
      <c r="B1081" s="137"/>
      <c r="C1081" s="139"/>
      <c r="D1081" s="140"/>
    </row>
    <row r="1082" spans="1:4">
      <c r="A1082" s="143"/>
      <c r="B1082" s="137"/>
      <c r="C1082" s="139"/>
      <c r="D1082" s="140"/>
    </row>
    <row r="1083" spans="1:4">
      <c r="A1083" s="143"/>
      <c r="B1083" s="137"/>
      <c r="C1083" s="139"/>
      <c r="D1083" s="140"/>
    </row>
    <row r="1084" spans="1:4">
      <c r="A1084" s="143"/>
      <c r="B1084" s="137"/>
      <c r="C1084" s="139"/>
      <c r="D1084" s="140"/>
    </row>
    <row r="1085" spans="1:4">
      <c r="A1085" s="143"/>
      <c r="B1085" s="137"/>
      <c r="C1085" s="139"/>
      <c r="D1085" s="140"/>
    </row>
    <row r="1086" spans="1:4">
      <c r="A1086" s="143"/>
      <c r="B1086" s="137"/>
      <c r="C1086" s="139"/>
      <c r="D1086" s="140"/>
    </row>
    <row r="1087" spans="1:4">
      <c r="A1087" s="143"/>
      <c r="B1087" s="137"/>
      <c r="C1087" s="139"/>
      <c r="D1087" s="140"/>
    </row>
    <row r="1088" spans="1:4">
      <c r="A1088" s="143"/>
      <c r="B1088" s="137"/>
      <c r="C1088" s="139"/>
      <c r="D1088" s="140"/>
    </row>
    <row r="1089" spans="1:4">
      <c r="A1089" s="143"/>
      <c r="B1089" s="137"/>
      <c r="C1089" s="139"/>
      <c r="D1089" s="140"/>
    </row>
    <row r="1090" spans="1:4">
      <c r="A1090" s="143"/>
      <c r="B1090" s="137"/>
      <c r="C1090" s="139"/>
      <c r="D1090" s="140"/>
    </row>
    <row r="1091" spans="1:4">
      <c r="A1091" s="143"/>
      <c r="B1091" s="137"/>
      <c r="C1091" s="139"/>
      <c r="D1091" s="140"/>
    </row>
    <row r="1092" spans="1:4">
      <c r="A1092" s="143"/>
      <c r="B1092" s="137"/>
      <c r="C1092" s="139"/>
      <c r="D1092" s="140"/>
    </row>
    <row r="1093" spans="1:4">
      <c r="A1093" s="143"/>
      <c r="B1093" s="137"/>
      <c r="C1093" s="139"/>
      <c r="D1093" s="140"/>
    </row>
    <row r="1094" spans="1:4">
      <c r="A1094" s="143"/>
      <c r="B1094" s="137"/>
      <c r="C1094" s="139"/>
      <c r="D1094" s="140"/>
    </row>
    <row r="1095" spans="1:4">
      <c r="A1095" s="143"/>
      <c r="B1095" s="137"/>
      <c r="C1095" s="139"/>
      <c r="D1095" s="140"/>
    </row>
    <row r="1096" spans="1:4">
      <c r="A1096" s="143"/>
      <c r="B1096" s="137"/>
      <c r="C1096" s="139"/>
      <c r="D1096" s="140"/>
    </row>
    <row r="1097" spans="1:4">
      <c r="A1097" s="143"/>
      <c r="B1097" s="137"/>
      <c r="C1097" s="139"/>
      <c r="D1097" s="140"/>
    </row>
    <row r="1098" spans="1:4">
      <c r="A1098" s="143"/>
      <c r="B1098" s="137"/>
      <c r="C1098" s="139"/>
      <c r="D1098" s="140"/>
    </row>
    <row r="1099" spans="1:4">
      <c r="A1099" s="143"/>
      <c r="B1099" s="137"/>
      <c r="C1099" s="139"/>
      <c r="D1099" s="140"/>
    </row>
    <row r="1100" spans="1:4">
      <c r="A1100" s="143"/>
      <c r="B1100" s="137"/>
      <c r="C1100" s="139"/>
      <c r="D1100" s="140"/>
    </row>
    <row r="1101" spans="1:4">
      <c r="A1101" s="143"/>
      <c r="B1101" s="137"/>
      <c r="C1101" s="139"/>
      <c r="D1101" s="140"/>
    </row>
    <row r="1102" spans="1:4">
      <c r="A1102" s="143"/>
      <c r="B1102" s="137"/>
      <c r="C1102" s="139"/>
      <c r="D1102" s="140"/>
    </row>
    <row r="1103" spans="1:4">
      <c r="A1103" s="143"/>
      <c r="B1103" s="137"/>
      <c r="C1103" s="139"/>
      <c r="D1103" s="140"/>
    </row>
    <row r="1104" spans="1:4">
      <c r="A1104" s="143"/>
      <c r="B1104" s="137"/>
      <c r="C1104" s="139"/>
      <c r="D1104" s="140"/>
    </row>
    <row r="1105" spans="1:4">
      <c r="A1105" s="143"/>
      <c r="B1105" s="137"/>
      <c r="C1105" s="139"/>
      <c r="D1105" s="140"/>
    </row>
    <row r="1106" spans="1:4">
      <c r="A1106" s="143"/>
      <c r="B1106" s="137"/>
      <c r="C1106" s="139"/>
      <c r="D1106" s="140"/>
    </row>
    <row r="1107" spans="1:4">
      <c r="A1107" s="143"/>
      <c r="B1107" s="137"/>
      <c r="C1107" s="139"/>
      <c r="D1107" s="140"/>
    </row>
    <row r="1108" spans="1:4">
      <c r="A1108" s="143"/>
      <c r="B1108" s="137"/>
      <c r="C1108" s="139"/>
      <c r="D1108" s="140"/>
    </row>
    <row r="1109" spans="1:4">
      <c r="A1109" s="143"/>
      <c r="B1109" s="137"/>
      <c r="C1109" s="139"/>
      <c r="D1109" s="140"/>
    </row>
    <row r="1110" spans="1:4">
      <c r="A1110" s="143"/>
      <c r="B1110" s="137"/>
      <c r="C1110" s="139"/>
      <c r="D1110" s="140"/>
    </row>
    <row r="1111" spans="1:4">
      <c r="A1111" s="143"/>
      <c r="B1111" s="137"/>
      <c r="C1111" s="139"/>
      <c r="D1111" s="140"/>
    </row>
    <row r="1112" spans="1:4">
      <c r="A1112" s="143"/>
      <c r="B1112" s="137"/>
      <c r="C1112" s="139"/>
      <c r="D1112" s="140"/>
    </row>
    <row r="1113" spans="1:4">
      <c r="A1113" s="143"/>
      <c r="B1113" s="137"/>
      <c r="C1113" s="139"/>
      <c r="D1113" s="140"/>
    </row>
    <row r="1114" spans="1:4">
      <c r="A1114" s="143"/>
      <c r="B1114" s="137"/>
      <c r="C1114" s="139"/>
      <c r="D1114" s="140"/>
    </row>
    <row r="1115" spans="1:4">
      <c r="A1115" s="143"/>
      <c r="B1115" s="137"/>
      <c r="C1115" s="139"/>
      <c r="D1115" s="140"/>
    </row>
    <row r="1116" spans="1:4">
      <c r="A1116" s="143"/>
      <c r="B1116" s="137"/>
      <c r="C1116" s="139"/>
      <c r="D1116" s="140"/>
    </row>
    <row r="1117" spans="1:4">
      <c r="A1117" s="143"/>
      <c r="B1117" s="137"/>
      <c r="C1117" s="139"/>
      <c r="D1117" s="140"/>
    </row>
    <row r="1118" spans="1:4">
      <c r="A1118" s="143"/>
      <c r="B1118" s="137"/>
      <c r="C1118" s="139"/>
      <c r="D1118" s="140"/>
    </row>
    <row r="1119" spans="1:4">
      <c r="A1119" s="143"/>
      <c r="B1119" s="137"/>
      <c r="C1119" s="139"/>
      <c r="D1119" s="140"/>
    </row>
    <row r="1120" spans="1:4">
      <c r="A1120" s="143"/>
      <c r="B1120" s="137"/>
      <c r="C1120" s="139"/>
      <c r="D1120" s="140"/>
    </row>
    <row r="1121" spans="1:4">
      <c r="A1121" s="143"/>
      <c r="B1121" s="137"/>
      <c r="C1121" s="139"/>
      <c r="D1121" s="140"/>
    </row>
    <row r="1122" spans="1:4">
      <c r="A1122" s="143"/>
      <c r="B1122" s="137"/>
      <c r="C1122" s="139"/>
      <c r="D1122" s="140"/>
    </row>
    <row r="1123" spans="1:4">
      <c r="A1123" s="143"/>
      <c r="B1123" s="137"/>
      <c r="C1123" s="139"/>
      <c r="D1123" s="140"/>
    </row>
    <row r="1124" spans="1:4">
      <c r="A1124" s="143"/>
      <c r="B1124" s="137"/>
      <c r="C1124" s="139"/>
      <c r="D1124" s="140"/>
    </row>
    <row r="1125" spans="1:4">
      <c r="A1125" s="143"/>
      <c r="B1125" s="137"/>
      <c r="C1125" s="139"/>
      <c r="D1125" s="140"/>
    </row>
    <row r="1126" spans="1:4">
      <c r="A1126" s="143"/>
      <c r="B1126" s="137"/>
      <c r="C1126" s="139"/>
      <c r="D1126" s="140"/>
    </row>
    <row r="1127" spans="1:4">
      <c r="A1127" s="143"/>
      <c r="B1127" s="137"/>
      <c r="C1127" s="139"/>
      <c r="D1127" s="140"/>
    </row>
    <row r="1128" spans="1:4">
      <c r="A1128" s="143"/>
      <c r="B1128" s="137"/>
      <c r="C1128" s="139"/>
      <c r="D1128" s="140"/>
    </row>
    <row r="1129" spans="1:4">
      <c r="A1129" s="143"/>
      <c r="B1129" s="137"/>
      <c r="C1129" s="139"/>
      <c r="D1129" s="140"/>
    </row>
    <row r="1130" spans="1:4">
      <c r="A1130" s="143"/>
      <c r="B1130" s="137"/>
      <c r="C1130" s="139"/>
      <c r="D1130" s="140"/>
    </row>
    <row r="1131" spans="1:4">
      <c r="A1131" s="143"/>
      <c r="B1131" s="137"/>
      <c r="C1131" s="139"/>
      <c r="D1131" s="140"/>
    </row>
    <row r="1132" spans="1:4">
      <c r="A1132" s="143"/>
      <c r="B1132" s="137"/>
      <c r="C1132" s="139"/>
      <c r="D1132" s="140"/>
    </row>
    <row r="1133" spans="1:4">
      <c r="A1133" s="143"/>
      <c r="B1133" s="137"/>
      <c r="C1133" s="139"/>
      <c r="D1133" s="140"/>
    </row>
    <row r="1134" spans="1:4">
      <c r="A1134" s="143"/>
      <c r="B1134" s="137"/>
      <c r="C1134" s="139"/>
      <c r="D1134" s="140"/>
    </row>
    <row r="1135" spans="1:4">
      <c r="A1135" s="143"/>
      <c r="B1135" s="137"/>
      <c r="C1135" s="139"/>
      <c r="D1135" s="140"/>
    </row>
    <row r="1136" spans="1:4">
      <c r="A1136" s="143"/>
      <c r="B1136" s="137"/>
      <c r="C1136" s="139"/>
      <c r="D1136" s="140"/>
    </row>
    <row r="1137" spans="1:4">
      <c r="A1137" s="143"/>
      <c r="B1137" s="137"/>
      <c r="C1137" s="139"/>
      <c r="D1137" s="140"/>
    </row>
    <row r="1138" spans="1:4">
      <c r="A1138" s="143"/>
      <c r="B1138" s="137"/>
      <c r="C1138" s="139"/>
      <c r="D1138" s="140"/>
    </row>
    <row r="1139" spans="1:4">
      <c r="A1139" s="143"/>
      <c r="B1139" s="137"/>
      <c r="C1139" s="139"/>
      <c r="D1139" s="140"/>
    </row>
    <row r="1140" spans="1:4">
      <c r="A1140" s="143"/>
      <c r="B1140" s="137"/>
      <c r="C1140" s="139"/>
      <c r="D1140" s="140"/>
    </row>
    <row r="1141" spans="1:4">
      <c r="A1141" s="143"/>
      <c r="B1141" s="137"/>
      <c r="C1141" s="139"/>
      <c r="D1141" s="140"/>
    </row>
    <row r="1142" spans="1:4">
      <c r="A1142" s="143"/>
      <c r="B1142" s="137"/>
      <c r="C1142" s="139"/>
      <c r="D1142" s="140"/>
    </row>
    <row r="1143" spans="1:4">
      <c r="A1143" s="143"/>
      <c r="B1143" s="137"/>
      <c r="C1143" s="139"/>
      <c r="D1143" s="140"/>
    </row>
    <row r="1144" spans="1:4">
      <c r="A1144" s="143"/>
      <c r="B1144" s="137"/>
      <c r="C1144" s="139"/>
      <c r="D1144" s="140"/>
    </row>
    <row r="1145" spans="1:4">
      <c r="A1145" s="143"/>
      <c r="B1145" s="137"/>
      <c r="C1145" s="139"/>
      <c r="D1145" s="140"/>
    </row>
    <row r="1146" spans="1:4">
      <c r="A1146" s="143"/>
      <c r="B1146" s="137"/>
      <c r="C1146" s="139"/>
      <c r="D1146" s="140"/>
    </row>
    <row r="1147" spans="1:4">
      <c r="A1147" s="143"/>
      <c r="B1147" s="137"/>
      <c r="C1147" s="139"/>
      <c r="D1147" s="140"/>
    </row>
    <row r="1148" spans="1:4">
      <c r="A1148" s="143"/>
      <c r="B1148" s="137"/>
      <c r="C1148" s="139"/>
      <c r="D1148" s="140"/>
    </row>
    <row r="1149" spans="1:4">
      <c r="A1149" s="143"/>
      <c r="B1149" s="137"/>
      <c r="C1149" s="139"/>
      <c r="D1149" s="140"/>
    </row>
    <row r="1150" spans="1:4">
      <c r="A1150" s="143"/>
      <c r="B1150" s="137"/>
      <c r="C1150" s="139"/>
      <c r="D1150" s="140"/>
    </row>
    <row r="1151" spans="1:4">
      <c r="A1151" s="143"/>
      <c r="B1151" s="137"/>
      <c r="C1151" s="139"/>
      <c r="D1151" s="140"/>
    </row>
    <row r="1152" spans="1:4">
      <c r="A1152" s="143"/>
      <c r="B1152" s="137"/>
      <c r="C1152" s="139"/>
      <c r="D1152" s="140"/>
    </row>
    <row r="1153" spans="1:4">
      <c r="A1153" s="143"/>
      <c r="B1153" s="137"/>
      <c r="C1153" s="139"/>
      <c r="D1153" s="140"/>
    </row>
    <row r="1154" spans="1:4">
      <c r="A1154" s="143"/>
      <c r="B1154" s="137"/>
      <c r="C1154" s="139"/>
      <c r="D1154" s="140"/>
    </row>
    <row r="1155" spans="1:4">
      <c r="A1155" s="143"/>
      <c r="B1155" s="137"/>
      <c r="C1155" s="139"/>
      <c r="D1155" s="140"/>
    </row>
    <row r="1156" spans="1:4">
      <c r="A1156" s="143"/>
      <c r="B1156" s="137"/>
      <c r="C1156" s="139"/>
      <c r="D1156" s="140"/>
    </row>
    <row r="1157" spans="1:4">
      <c r="A1157" s="143"/>
      <c r="B1157" s="137"/>
      <c r="C1157" s="139"/>
      <c r="D1157" s="140"/>
    </row>
    <row r="1158" spans="1:4">
      <c r="A1158" s="143"/>
      <c r="B1158" s="137"/>
      <c r="C1158" s="139"/>
      <c r="D1158" s="140"/>
    </row>
    <row r="1159" spans="1:4">
      <c r="A1159" s="143"/>
      <c r="B1159" s="137"/>
      <c r="C1159" s="139"/>
      <c r="D1159" s="140"/>
    </row>
    <row r="1160" spans="1:4">
      <c r="A1160" s="143"/>
      <c r="B1160" s="137"/>
      <c r="C1160" s="139"/>
      <c r="D1160" s="140"/>
    </row>
    <row r="1161" spans="1:4">
      <c r="A1161" s="143"/>
      <c r="B1161" s="137"/>
      <c r="C1161" s="139"/>
      <c r="D1161" s="140"/>
    </row>
    <row r="1162" spans="1:4">
      <c r="A1162" s="143"/>
      <c r="B1162" s="137"/>
      <c r="C1162" s="139"/>
      <c r="D1162" s="140"/>
    </row>
    <row r="1163" spans="1:4">
      <c r="A1163" s="143"/>
      <c r="B1163" s="137"/>
      <c r="C1163" s="139"/>
      <c r="D1163" s="140"/>
    </row>
    <row r="1164" spans="1:4">
      <c r="A1164" s="143"/>
      <c r="B1164" s="137"/>
      <c r="C1164" s="139"/>
      <c r="D1164" s="140"/>
    </row>
    <row r="1165" spans="1:4">
      <c r="A1165" s="143"/>
      <c r="B1165" s="137"/>
      <c r="C1165" s="139"/>
      <c r="D1165" s="140"/>
    </row>
    <row r="1166" spans="1:4">
      <c r="A1166" s="143"/>
      <c r="B1166" s="137"/>
      <c r="C1166" s="139"/>
      <c r="D1166" s="140"/>
    </row>
    <row r="1167" spans="1:4">
      <c r="A1167" s="143"/>
      <c r="B1167" s="137"/>
      <c r="C1167" s="139"/>
      <c r="D1167" s="140"/>
    </row>
    <row r="1168" spans="1:4">
      <c r="A1168" s="143"/>
      <c r="B1168" s="137"/>
      <c r="C1168" s="139"/>
      <c r="D1168" s="140"/>
    </row>
    <row r="1169" spans="1:4">
      <c r="A1169" s="143"/>
      <c r="B1169" s="137"/>
      <c r="C1169" s="139"/>
      <c r="D1169" s="140"/>
    </row>
    <row r="1170" spans="1:4">
      <c r="A1170" s="143"/>
      <c r="B1170" s="137"/>
      <c r="C1170" s="139"/>
      <c r="D1170" s="140"/>
    </row>
    <row r="1171" spans="1:4">
      <c r="A1171" s="143"/>
      <c r="B1171" s="137"/>
      <c r="C1171" s="139"/>
      <c r="D1171" s="140"/>
    </row>
    <row r="1172" spans="1:4">
      <c r="A1172" s="143"/>
      <c r="B1172" s="137"/>
      <c r="C1172" s="139"/>
      <c r="D1172" s="140"/>
    </row>
    <row r="1173" spans="1:4">
      <c r="A1173" s="143"/>
      <c r="B1173" s="137"/>
      <c r="C1173" s="139"/>
      <c r="D1173" s="140"/>
    </row>
  </sheetData>
  <pageMargins left="0.7" right="0.7" top="0.75" bottom="0.75" header="0.3" footer="0.3"/>
  <pageSetup paperSize="0" orientation="portrait" horizontalDpi="0" verticalDpi="0" copies="0"/>
</worksheet>
</file>

<file path=xl/worksheets/sheet30.xml><?xml version="1.0" encoding="utf-8"?>
<worksheet xmlns="http://schemas.openxmlformats.org/spreadsheetml/2006/main" xmlns:r="http://schemas.openxmlformats.org/officeDocument/2006/relationships">
  <dimension ref="A1:I2316"/>
  <sheetViews>
    <sheetView workbookViewId="0"/>
  </sheetViews>
  <sheetFormatPr defaultRowHeight="15"/>
  <cols>
    <col min="1" max="1" width="14.7109375" style="53" customWidth="1"/>
    <col min="2" max="2" width="22.7109375" style="53" customWidth="1"/>
    <col min="3" max="3" width="22.7109375" style="55" customWidth="1"/>
    <col min="4" max="4" width="22.7109375" style="53" customWidth="1"/>
    <col min="5" max="6" width="22.7109375" style="54" customWidth="1"/>
    <col min="7" max="9" width="22.7109375" style="53" customWidth="1"/>
    <col min="10" max="16384" width="9.140625" style="53"/>
  </cols>
  <sheetData>
    <row r="1" spans="1:9" ht="15.75">
      <c r="A1" s="67"/>
      <c r="B1" s="348" t="s">
        <v>0</v>
      </c>
      <c r="C1" s="53"/>
    </row>
    <row r="2" spans="1:9" ht="15.75">
      <c r="A2" s="67"/>
      <c r="B2" s="348" t="s">
        <v>391</v>
      </c>
      <c r="C2" s="53"/>
    </row>
    <row r="3" spans="1:9">
      <c r="A3" s="67"/>
      <c r="B3" s="357" t="s">
        <v>358</v>
      </c>
      <c r="C3" s="53"/>
    </row>
    <row r="4" spans="1:9" ht="15.75">
      <c r="A4" s="349" t="s">
        <v>2</v>
      </c>
      <c r="B4" s="365" t="s">
        <v>726</v>
      </c>
      <c r="C4" s="96"/>
    </row>
    <row r="5" spans="1:9" ht="15.75">
      <c r="A5" s="349" t="s">
        <v>3</v>
      </c>
      <c r="C5" s="53"/>
    </row>
    <row r="6" spans="1:9" ht="15.75">
      <c r="A6" s="349" t="s">
        <v>5</v>
      </c>
      <c r="B6" s="129"/>
      <c r="C6" s="53"/>
    </row>
    <row r="7" spans="1:9" ht="15.75">
      <c r="A7" s="349" t="s">
        <v>6</v>
      </c>
      <c r="B7" s="129"/>
      <c r="C7" s="53"/>
    </row>
    <row r="8" spans="1:9" ht="15.75">
      <c r="A8" s="349" t="s">
        <v>7</v>
      </c>
      <c r="B8" s="129" t="s">
        <v>405</v>
      </c>
      <c r="C8" s="53"/>
    </row>
    <row r="9" spans="1:9" ht="15.75">
      <c r="A9" s="349" t="s">
        <v>8</v>
      </c>
      <c r="B9" s="53" t="s">
        <v>9</v>
      </c>
      <c r="C9" s="53"/>
    </row>
    <row r="10" spans="1:9" ht="15.75">
      <c r="A10" s="349" t="s">
        <v>10</v>
      </c>
      <c r="B10" s="129" t="s">
        <v>85</v>
      </c>
    </row>
    <row r="11" spans="1:9" s="58" customFormat="1" ht="16.5" thickBot="1">
      <c r="A11" s="350" t="s">
        <v>11</v>
      </c>
      <c r="B11" s="57"/>
      <c r="E11" s="59"/>
      <c r="F11" s="59"/>
      <c r="G11" s="68"/>
      <c r="H11" s="68"/>
      <c r="I11" s="68"/>
    </row>
    <row r="12" spans="1:9" s="214" customFormat="1">
      <c r="A12" s="321" t="s">
        <v>18</v>
      </c>
      <c r="B12" s="202" t="s">
        <v>295</v>
      </c>
      <c r="C12" s="202" t="s">
        <v>296</v>
      </c>
      <c r="D12" s="202" t="s">
        <v>297</v>
      </c>
      <c r="E12" s="202" t="s">
        <v>275</v>
      </c>
      <c r="F12" s="202" t="s">
        <v>298</v>
      </c>
      <c r="G12" s="202" t="s">
        <v>694</v>
      </c>
      <c r="H12" s="203"/>
      <c r="I12" s="203"/>
    </row>
    <row r="13" spans="1:9" s="210" customFormat="1">
      <c r="A13" s="42">
        <v>1998</v>
      </c>
      <c r="B13" s="42">
        <v>36054</v>
      </c>
      <c r="C13" s="42">
        <v>125145</v>
      </c>
      <c r="D13" s="42">
        <v>117318</v>
      </c>
      <c r="E13" s="42">
        <v>95877</v>
      </c>
      <c r="F13" s="42">
        <v>6527</v>
      </c>
      <c r="G13" s="42">
        <v>380922</v>
      </c>
    </row>
    <row r="14" spans="1:9" s="210" customFormat="1">
      <c r="A14" s="42">
        <v>1999</v>
      </c>
      <c r="B14" s="42">
        <v>41427</v>
      </c>
      <c r="C14" s="42">
        <v>137338</v>
      </c>
      <c r="D14" s="42">
        <v>118136</v>
      </c>
      <c r="E14" s="42">
        <v>82650</v>
      </c>
      <c r="F14" s="42">
        <v>4297</v>
      </c>
      <c r="G14" s="42">
        <v>383848</v>
      </c>
    </row>
    <row r="15" spans="1:9" s="210" customFormat="1">
      <c r="A15" s="42">
        <v>2000</v>
      </c>
      <c r="B15" s="42">
        <v>37661</v>
      </c>
      <c r="C15" s="42">
        <v>163007</v>
      </c>
      <c r="D15" s="42">
        <v>139325</v>
      </c>
      <c r="E15" s="42">
        <v>70047</v>
      </c>
      <c r="F15" s="42">
        <v>2908</v>
      </c>
      <c r="G15" s="42">
        <v>412948</v>
      </c>
    </row>
    <row r="16" spans="1:9" s="210" customFormat="1">
      <c r="A16" s="42">
        <v>2001</v>
      </c>
      <c r="B16" s="42">
        <v>39384</v>
      </c>
      <c r="C16" s="42">
        <v>167746</v>
      </c>
      <c r="D16" s="42">
        <v>198289</v>
      </c>
      <c r="E16" s="42">
        <v>81870</v>
      </c>
      <c r="F16" s="42">
        <v>4191</v>
      </c>
      <c r="G16" s="42">
        <v>491480</v>
      </c>
    </row>
    <row r="17" spans="1:7" s="210" customFormat="1">
      <c r="A17" s="42">
        <v>2002</v>
      </c>
      <c r="B17" s="42">
        <v>33729</v>
      </c>
      <c r="C17" s="42">
        <v>183230</v>
      </c>
      <c r="D17" s="42">
        <v>182005</v>
      </c>
      <c r="E17" s="42">
        <v>86152</v>
      </c>
      <c r="F17" s="42">
        <v>3798</v>
      </c>
      <c r="G17" s="42">
        <v>488914</v>
      </c>
    </row>
    <row r="18" spans="1:7" s="210" customFormat="1">
      <c r="A18" s="42">
        <v>2003</v>
      </c>
      <c r="B18" s="42">
        <v>30532</v>
      </c>
      <c r="C18" s="42">
        <v>184245</v>
      </c>
      <c r="D18" s="42">
        <v>164229</v>
      </c>
      <c r="E18" s="42">
        <v>100135</v>
      </c>
      <c r="F18" s="42">
        <v>3977</v>
      </c>
      <c r="G18" s="42">
        <v>483118</v>
      </c>
    </row>
    <row r="19" spans="1:7" s="210" customFormat="1">
      <c r="A19" s="42">
        <v>2004</v>
      </c>
      <c r="B19" s="42">
        <v>29036</v>
      </c>
      <c r="C19" s="42">
        <v>190728</v>
      </c>
      <c r="D19" s="42">
        <v>141288</v>
      </c>
      <c r="E19" s="42">
        <v>106913</v>
      </c>
      <c r="F19" s="42">
        <v>3888</v>
      </c>
      <c r="G19" s="42">
        <v>471853</v>
      </c>
    </row>
    <row r="20" spans="1:7" s="210" customFormat="1">
      <c r="A20" s="42">
        <v>2005</v>
      </c>
      <c r="B20" s="42">
        <v>22305</v>
      </c>
      <c r="C20" s="42">
        <v>191360</v>
      </c>
      <c r="D20" s="42">
        <v>85408</v>
      </c>
      <c r="E20" s="42">
        <v>106466</v>
      </c>
      <c r="F20" s="42">
        <v>3625</v>
      </c>
      <c r="G20" s="42">
        <v>409164</v>
      </c>
    </row>
    <row r="21" spans="1:7" s="210" customFormat="1">
      <c r="A21" s="42">
        <v>2006</v>
      </c>
      <c r="B21" s="42">
        <v>29029</v>
      </c>
      <c r="C21" s="42">
        <v>210098</v>
      </c>
      <c r="D21" s="42">
        <v>175177</v>
      </c>
      <c r="E21" s="42">
        <v>112996</v>
      </c>
      <c r="F21" s="42">
        <v>3605</v>
      </c>
      <c r="G21" s="42">
        <v>530905</v>
      </c>
    </row>
    <row r="22" spans="1:7" s="210" customFormat="1">
      <c r="A22" s="42">
        <v>2007</v>
      </c>
      <c r="B22" s="42">
        <v>31223</v>
      </c>
      <c r="C22" s="42">
        <v>230630</v>
      </c>
      <c r="D22" s="42">
        <v>154352</v>
      </c>
      <c r="E22" s="42">
        <v>125286</v>
      </c>
      <c r="F22" s="42">
        <v>30714</v>
      </c>
      <c r="G22" s="42">
        <v>572205</v>
      </c>
    </row>
    <row r="23" spans="1:7" s="210" customFormat="1">
      <c r="A23" s="42">
        <v>2008</v>
      </c>
      <c r="B23" s="42">
        <v>48404</v>
      </c>
      <c r="C23" s="42">
        <v>251162</v>
      </c>
      <c r="D23" s="42">
        <v>317550</v>
      </c>
      <c r="E23" s="42">
        <v>308697</v>
      </c>
      <c r="F23" s="42">
        <v>304428</v>
      </c>
      <c r="G23" s="42">
        <v>1230241</v>
      </c>
    </row>
    <row r="24" spans="1:7">
      <c r="A24" s="144"/>
      <c r="B24" s="124"/>
      <c r="C24" s="71"/>
      <c r="D24" s="71"/>
      <c r="E24" s="72"/>
      <c r="F24" s="72"/>
      <c r="G24" s="43"/>
    </row>
    <row r="25" spans="1:7">
      <c r="A25" s="144"/>
      <c r="B25" s="124"/>
      <c r="C25" s="71"/>
      <c r="D25" s="71"/>
      <c r="E25" s="72"/>
      <c r="F25" s="72"/>
      <c r="G25" s="43"/>
    </row>
    <row r="26" spans="1:7">
      <c r="A26" s="144"/>
      <c r="B26" s="124"/>
      <c r="C26" s="71"/>
      <c r="D26" s="71"/>
      <c r="E26" s="72"/>
      <c r="F26" s="72"/>
      <c r="G26" s="43"/>
    </row>
    <row r="27" spans="1:7">
      <c r="A27" s="144"/>
      <c r="B27" s="124"/>
      <c r="C27" s="71"/>
      <c r="D27" s="71"/>
      <c r="E27" s="72"/>
      <c r="F27" s="72"/>
      <c r="G27" s="43"/>
    </row>
    <row r="28" spans="1:7">
      <c r="A28" s="144"/>
      <c r="B28" s="124"/>
      <c r="C28" s="71"/>
      <c r="D28" s="71"/>
      <c r="E28" s="72"/>
      <c r="F28" s="72"/>
      <c r="G28" s="43"/>
    </row>
    <row r="29" spans="1:7">
      <c r="A29" s="144"/>
      <c r="B29" s="124"/>
      <c r="C29" s="71"/>
      <c r="D29" s="71"/>
      <c r="E29" s="72"/>
      <c r="F29" s="72"/>
      <c r="G29" s="43"/>
    </row>
    <row r="30" spans="1:7">
      <c r="A30" s="144"/>
      <c r="B30" s="124"/>
      <c r="C30" s="71"/>
      <c r="D30" s="71"/>
      <c r="E30" s="72"/>
      <c r="F30" s="72"/>
      <c r="G30" s="43"/>
    </row>
    <row r="31" spans="1:7">
      <c r="A31" s="144"/>
      <c r="B31" s="124"/>
      <c r="C31" s="71"/>
      <c r="D31" s="71"/>
      <c r="E31" s="72"/>
      <c r="F31" s="72"/>
      <c r="G31" s="43"/>
    </row>
    <row r="32" spans="1:7">
      <c r="A32" s="144"/>
      <c r="B32" s="124"/>
      <c r="C32" s="71"/>
      <c r="D32" s="71"/>
      <c r="E32" s="72"/>
      <c r="F32" s="72"/>
      <c r="G32" s="43"/>
    </row>
    <row r="33" spans="1:7">
      <c r="A33" s="144"/>
      <c r="B33" s="124"/>
      <c r="C33" s="71"/>
      <c r="D33" s="71"/>
      <c r="E33" s="72"/>
      <c r="F33" s="72"/>
      <c r="G33" s="43"/>
    </row>
    <row r="34" spans="1:7">
      <c r="A34" s="144"/>
      <c r="B34" s="124"/>
      <c r="C34" s="71"/>
      <c r="D34" s="71"/>
      <c r="E34" s="72"/>
      <c r="F34" s="72"/>
      <c r="G34" s="43"/>
    </row>
    <row r="35" spans="1:7">
      <c r="A35" s="144"/>
      <c r="B35" s="124"/>
      <c r="C35" s="71"/>
      <c r="D35" s="71"/>
      <c r="E35" s="72"/>
      <c r="F35" s="72"/>
      <c r="G35" s="43"/>
    </row>
    <row r="36" spans="1:7">
      <c r="A36" s="144"/>
      <c r="B36" s="124"/>
      <c r="C36" s="71"/>
      <c r="D36" s="71"/>
      <c r="E36" s="72"/>
      <c r="F36" s="72"/>
      <c r="G36" s="43"/>
    </row>
    <row r="37" spans="1:7">
      <c r="A37" s="144"/>
      <c r="B37" s="124"/>
      <c r="C37" s="71"/>
      <c r="D37" s="71"/>
      <c r="E37" s="72"/>
      <c r="F37" s="72"/>
      <c r="G37" s="43"/>
    </row>
    <row r="38" spans="1:7">
      <c r="A38" s="144"/>
      <c r="B38" s="124"/>
      <c r="C38" s="71"/>
      <c r="D38" s="71"/>
      <c r="E38" s="72"/>
      <c r="F38" s="72"/>
      <c r="G38" s="43"/>
    </row>
    <row r="39" spans="1:7">
      <c r="A39" s="144"/>
      <c r="B39" s="124"/>
      <c r="C39" s="71"/>
      <c r="D39" s="71"/>
      <c r="E39" s="72"/>
      <c r="F39" s="72"/>
      <c r="G39" s="43"/>
    </row>
    <row r="40" spans="1:7">
      <c r="A40" s="144"/>
      <c r="B40" s="124"/>
      <c r="C40" s="71"/>
      <c r="D40" s="71"/>
      <c r="E40" s="72"/>
      <c r="F40" s="72"/>
      <c r="G40" s="43"/>
    </row>
    <row r="41" spans="1:7">
      <c r="A41" s="144"/>
      <c r="B41" s="124"/>
      <c r="C41" s="71"/>
      <c r="D41" s="71"/>
      <c r="E41" s="72"/>
      <c r="F41" s="72"/>
      <c r="G41" s="43"/>
    </row>
    <row r="42" spans="1:7">
      <c r="A42" s="144"/>
      <c r="B42" s="124"/>
      <c r="C42" s="71"/>
      <c r="D42" s="71"/>
      <c r="E42" s="72"/>
      <c r="F42" s="72"/>
      <c r="G42" s="43"/>
    </row>
    <row r="43" spans="1:7">
      <c r="A43" s="144"/>
      <c r="B43" s="124"/>
      <c r="C43" s="71"/>
      <c r="D43" s="71"/>
      <c r="E43" s="72"/>
      <c r="F43" s="72"/>
      <c r="G43" s="43"/>
    </row>
    <row r="44" spans="1:7">
      <c r="A44" s="144"/>
      <c r="B44" s="124"/>
      <c r="C44" s="71"/>
      <c r="D44" s="71"/>
      <c r="E44" s="72"/>
      <c r="F44" s="72"/>
      <c r="G44" s="43"/>
    </row>
    <row r="45" spans="1:7">
      <c r="A45" s="144"/>
      <c r="B45" s="124"/>
      <c r="C45" s="71"/>
      <c r="D45" s="71"/>
      <c r="E45" s="72"/>
      <c r="F45" s="72"/>
      <c r="G45" s="43"/>
    </row>
    <row r="46" spans="1:7">
      <c r="A46" s="144"/>
      <c r="B46" s="124"/>
      <c r="C46" s="71"/>
      <c r="D46" s="71"/>
      <c r="E46" s="72"/>
      <c r="F46" s="72"/>
      <c r="G46" s="43"/>
    </row>
    <row r="47" spans="1:7">
      <c r="A47" s="144"/>
      <c r="B47" s="124"/>
      <c r="C47" s="71"/>
      <c r="D47" s="71"/>
      <c r="E47" s="72"/>
      <c r="F47" s="72"/>
      <c r="G47" s="43"/>
    </row>
    <row r="48" spans="1:7">
      <c r="A48" s="144"/>
      <c r="B48" s="124"/>
      <c r="C48" s="71"/>
      <c r="D48" s="71"/>
      <c r="E48" s="72"/>
      <c r="F48" s="72"/>
      <c r="G48" s="43"/>
    </row>
    <row r="49" spans="1:7">
      <c r="A49" s="144"/>
      <c r="B49" s="124"/>
      <c r="C49" s="71"/>
      <c r="D49" s="71"/>
      <c r="E49" s="72"/>
      <c r="F49" s="72"/>
      <c r="G49" s="43"/>
    </row>
    <row r="50" spans="1:7">
      <c r="A50" s="144"/>
      <c r="B50" s="124"/>
      <c r="C50" s="71"/>
      <c r="D50" s="71"/>
      <c r="E50" s="72"/>
      <c r="F50" s="72"/>
      <c r="G50" s="43"/>
    </row>
    <row r="51" spans="1:7">
      <c r="A51" s="144"/>
      <c r="B51" s="124"/>
      <c r="C51" s="73"/>
      <c r="D51" s="74"/>
      <c r="E51" s="75"/>
      <c r="F51" s="76"/>
      <c r="G51" s="43"/>
    </row>
    <row r="52" spans="1:7">
      <c r="A52" s="144"/>
      <c r="B52" s="124"/>
      <c r="C52" s="73"/>
      <c r="D52" s="74"/>
      <c r="E52" s="75"/>
      <c r="F52" s="76"/>
      <c r="G52" s="43"/>
    </row>
    <row r="53" spans="1:7">
      <c r="A53" s="144"/>
      <c r="B53" s="124"/>
      <c r="C53" s="73"/>
      <c r="D53" s="74"/>
      <c r="E53" s="75"/>
      <c r="F53" s="76"/>
      <c r="G53" s="43"/>
    </row>
    <row r="54" spans="1:7">
      <c r="A54" s="144"/>
      <c r="B54" s="124"/>
      <c r="C54" s="73"/>
      <c r="D54" s="74"/>
      <c r="E54" s="75"/>
      <c r="F54" s="76"/>
      <c r="G54" s="43"/>
    </row>
    <row r="55" spans="1:7">
      <c r="A55" s="144"/>
      <c r="B55" s="124"/>
      <c r="C55" s="73"/>
      <c r="D55" s="74"/>
      <c r="E55" s="75"/>
      <c r="F55" s="76"/>
      <c r="G55" s="43"/>
    </row>
    <row r="56" spans="1:7">
      <c r="A56" s="144"/>
      <c r="B56" s="124"/>
      <c r="C56" s="73"/>
      <c r="D56" s="74"/>
      <c r="E56" s="75"/>
      <c r="F56" s="76"/>
      <c r="G56" s="43"/>
    </row>
    <row r="57" spans="1:7">
      <c r="A57" s="144"/>
      <c r="B57" s="124"/>
      <c r="C57" s="73"/>
      <c r="D57" s="74"/>
      <c r="E57" s="75"/>
      <c r="F57" s="76"/>
      <c r="G57" s="43"/>
    </row>
    <row r="58" spans="1:7">
      <c r="A58" s="144"/>
      <c r="B58" s="124"/>
      <c r="C58" s="73"/>
      <c r="D58" s="74"/>
      <c r="E58" s="75"/>
      <c r="F58" s="76"/>
      <c r="G58" s="43"/>
    </row>
    <row r="59" spans="1:7">
      <c r="A59" s="144"/>
      <c r="B59" s="124"/>
      <c r="C59" s="73"/>
      <c r="D59" s="74"/>
      <c r="E59" s="75"/>
      <c r="F59" s="76"/>
      <c r="G59" s="43"/>
    </row>
    <row r="60" spans="1:7">
      <c r="A60" s="144"/>
      <c r="B60" s="124"/>
      <c r="C60" s="73"/>
      <c r="D60" s="74"/>
      <c r="E60" s="75"/>
      <c r="F60" s="76"/>
      <c r="G60" s="43"/>
    </row>
    <row r="61" spans="1:7">
      <c r="A61" s="144"/>
      <c r="B61" s="124"/>
      <c r="C61" s="73"/>
      <c r="D61" s="74"/>
      <c r="E61" s="75"/>
      <c r="F61" s="76"/>
      <c r="G61" s="43"/>
    </row>
    <row r="62" spans="1:7">
      <c r="A62" s="144"/>
      <c r="B62" s="124"/>
      <c r="C62" s="77"/>
      <c r="D62" s="74"/>
      <c r="E62" s="75"/>
      <c r="F62" s="76"/>
      <c r="G62" s="43"/>
    </row>
    <row r="63" spans="1:7">
      <c r="A63" s="144"/>
      <c r="B63" s="124"/>
      <c r="C63" s="77"/>
      <c r="D63" s="74"/>
      <c r="E63" s="75"/>
      <c r="F63" s="76"/>
      <c r="G63" s="43"/>
    </row>
    <row r="64" spans="1:7">
      <c r="A64" s="144"/>
      <c r="B64" s="124"/>
      <c r="C64" s="77"/>
      <c r="D64" s="74"/>
      <c r="E64" s="75"/>
      <c r="F64" s="76"/>
      <c r="G64" s="43"/>
    </row>
    <row r="65" spans="1:7">
      <c r="A65" s="144"/>
      <c r="B65" s="124"/>
      <c r="C65" s="77"/>
      <c r="D65" s="74"/>
      <c r="E65" s="75"/>
      <c r="F65" s="76"/>
      <c r="G65" s="43"/>
    </row>
    <row r="66" spans="1:7">
      <c r="A66" s="144"/>
      <c r="B66" s="124"/>
      <c r="C66" s="77"/>
      <c r="D66" s="74"/>
      <c r="E66" s="75"/>
      <c r="F66" s="76"/>
      <c r="G66" s="43"/>
    </row>
    <row r="67" spans="1:7">
      <c r="A67" s="144"/>
      <c r="B67" s="124"/>
      <c r="C67" s="77"/>
      <c r="D67" s="74"/>
      <c r="E67" s="75"/>
      <c r="F67" s="76"/>
      <c r="G67" s="43"/>
    </row>
    <row r="68" spans="1:7">
      <c r="A68" s="144"/>
      <c r="B68" s="124"/>
      <c r="C68" s="77"/>
      <c r="D68" s="74"/>
      <c r="E68" s="75"/>
      <c r="F68" s="76"/>
      <c r="G68" s="43"/>
    </row>
    <row r="69" spans="1:7">
      <c r="A69" s="144"/>
      <c r="B69" s="124"/>
      <c r="C69" s="77"/>
      <c r="D69" s="74"/>
      <c r="E69" s="75"/>
      <c r="F69" s="76"/>
      <c r="G69" s="43"/>
    </row>
    <row r="70" spans="1:7">
      <c r="A70" s="144"/>
      <c r="B70" s="124"/>
      <c r="C70" s="77"/>
      <c r="D70" s="74"/>
      <c r="E70" s="75"/>
      <c r="F70" s="76"/>
      <c r="G70" s="43"/>
    </row>
    <row r="71" spans="1:7">
      <c r="A71" s="144"/>
      <c r="B71" s="124"/>
      <c r="C71" s="77"/>
      <c r="D71" s="74"/>
      <c r="E71" s="75"/>
      <c r="F71" s="76"/>
      <c r="G71" s="43"/>
    </row>
    <row r="72" spans="1:7">
      <c r="A72" s="144"/>
      <c r="B72" s="124"/>
      <c r="C72" s="77"/>
      <c r="D72" s="74"/>
      <c r="E72" s="75"/>
      <c r="F72" s="76"/>
      <c r="G72" s="43"/>
    </row>
    <row r="73" spans="1:7">
      <c r="A73" s="144"/>
      <c r="B73" s="124"/>
      <c r="C73" s="77"/>
      <c r="D73" s="74"/>
      <c r="E73" s="75"/>
      <c r="F73" s="76"/>
      <c r="G73" s="43"/>
    </row>
    <row r="74" spans="1:7">
      <c r="A74" s="144"/>
      <c r="B74" s="124"/>
      <c r="C74" s="77"/>
      <c r="D74" s="74"/>
      <c r="E74" s="75"/>
      <c r="F74" s="76"/>
      <c r="G74" s="43"/>
    </row>
    <row r="75" spans="1:7">
      <c r="A75" s="144"/>
      <c r="B75" s="124"/>
      <c r="C75" s="77"/>
      <c r="D75" s="74"/>
      <c r="E75" s="75"/>
      <c r="F75" s="76"/>
      <c r="G75" s="43"/>
    </row>
    <row r="76" spans="1:7">
      <c r="A76" s="144"/>
      <c r="B76" s="124"/>
      <c r="C76" s="77"/>
      <c r="D76" s="74"/>
      <c r="E76" s="75"/>
      <c r="F76" s="76"/>
      <c r="G76" s="43"/>
    </row>
    <row r="77" spans="1:7">
      <c r="A77" s="144"/>
      <c r="B77" s="124"/>
      <c r="C77" s="77"/>
      <c r="D77" s="74"/>
      <c r="E77" s="75"/>
      <c r="F77" s="76"/>
      <c r="G77" s="43"/>
    </row>
    <row r="78" spans="1:7">
      <c r="A78" s="144"/>
      <c r="B78" s="124"/>
      <c r="C78" s="77"/>
      <c r="D78" s="74"/>
      <c r="E78" s="75"/>
      <c r="F78" s="76"/>
      <c r="G78" s="43"/>
    </row>
    <row r="79" spans="1:7">
      <c r="A79" s="144"/>
      <c r="B79" s="124"/>
      <c r="C79" s="77"/>
      <c r="D79" s="74"/>
      <c r="E79" s="75"/>
      <c r="F79" s="76"/>
      <c r="G79" s="43"/>
    </row>
    <row r="80" spans="1:7">
      <c r="A80" s="144"/>
      <c r="B80" s="124"/>
      <c r="C80" s="77"/>
      <c r="D80" s="74"/>
      <c r="E80" s="75"/>
      <c r="F80" s="76"/>
      <c r="G80" s="43"/>
    </row>
    <row r="81" spans="1:7">
      <c r="A81" s="144"/>
      <c r="B81" s="124"/>
      <c r="C81" s="77"/>
      <c r="D81" s="74"/>
      <c r="E81" s="75"/>
      <c r="F81" s="76"/>
      <c r="G81" s="43"/>
    </row>
    <row r="82" spans="1:7">
      <c r="A82" s="144"/>
      <c r="B82" s="124"/>
      <c r="C82" s="77"/>
      <c r="D82" s="74"/>
      <c r="E82" s="75"/>
      <c r="F82" s="76"/>
      <c r="G82" s="43"/>
    </row>
    <row r="83" spans="1:7">
      <c r="A83" s="144"/>
      <c r="B83" s="124"/>
      <c r="C83" s="77"/>
      <c r="D83" s="74"/>
      <c r="E83" s="75"/>
      <c r="F83" s="76"/>
      <c r="G83" s="43"/>
    </row>
    <row r="84" spans="1:7">
      <c r="A84" s="144"/>
      <c r="B84" s="124"/>
      <c r="C84" s="77"/>
      <c r="D84" s="74"/>
      <c r="E84" s="75"/>
      <c r="F84" s="76"/>
      <c r="G84" s="43"/>
    </row>
    <row r="85" spans="1:7">
      <c r="A85" s="144"/>
      <c r="B85" s="124"/>
      <c r="C85" s="77"/>
      <c r="D85" s="74"/>
      <c r="E85" s="75"/>
      <c r="F85" s="76"/>
      <c r="G85" s="43"/>
    </row>
    <row r="86" spans="1:7">
      <c r="A86" s="144"/>
      <c r="B86" s="124"/>
      <c r="C86" s="82"/>
      <c r="D86" s="83"/>
      <c r="E86" s="84"/>
      <c r="F86" s="85"/>
      <c r="G86" s="45"/>
    </row>
    <row r="87" spans="1:7">
      <c r="A87" s="144"/>
      <c r="B87" s="124"/>
      <c r="C87" s="82"/>
      <c r="D87" s="83"/>
      <c r="E87" s="84"/>
      <c r="F87" s="85"/>
      <c r="G87" s="45"/>
    </row>
    <row r="88" spans="1:7">
      <c r="A88" s="144"/>
      <c r="B88" s="124"/>
      <c r="C88" s="82"/>
      <c r="D88" s="83"/>
      <c r="E88" s="84"/>
      <c r="F88" s="85"/>
      <c r="G88" s="45"/>
    </row>
    <row r="89" spans="1:7">
      <c r="A89" s="144"/>
      <c r="B89" s="124"/>
      <c r="C89" s="82"/>
      <c r="D89" s="83"/>
      <c r="E89" s="84"/>
      <c r="F89" s="85"/>
      <c r="G89" s="45"/>
    </row>
    <row r="90" spans="1:7">
      <c r="A90" s="144"/>
      <c r="B90" s="124"/>
      <c r="C90" s="82"/>
      <c r="D90" s="83"/>
      <c r="E90" s="84"/>
      <c r="F90" s="85"/>
      <c r="G90" s="45"/>
    </row>
    <row r="91" spans="1:7">
      <c r="A91" s="144"/>
      <c r="B91" s="124"/>
      <c r="C91" s="82"/>
      <c r="D91" s="83"/>
      <c r="E91" s="84"/>
      <c r="F91" s="85"/>
      <c r="G91" s="45"/>
    </row>
    <row r="92" spans="1:7">
      <c r="A92" s="144"/>
      <c r="B92" s="124"/>
      <c r="C92" s="82"/>
      <c r="D92" s="83"/>
      <c r="E92" s="84"/>
      <c r="F92" s="85"/>
      <c r="G92" s="45"/>
    </row>
    <row r="93" spans="1:7">
      <c r="A93" s="144"/>
      <c r="B93" s="124"/>
      <c r="C93" s="82"/>
      <c r="D93" s="83"/>
      <c r="E93" s="84"/>
      <c r="F93" s="85"/>
      <c r="G93" s="45"/>
    </row>
    <row r="94" spans="1:7">
      <c r="A94" s="144"/>
      <c r="B94" s="124"/>
      <c r="C94" s="82"/>
      <c r="D94" s="83"/>
      <c r="E94" s="84"/>
      <c r="F94" s="85"/>
      <c r="G94" s="45"/>
    </row>
    <row r="95" spans="1:7">
      <c r="A95" s="144"/>
      <c r="B95" s="124"/>
      <c r="C95" s="82"/>
      <c r="D95" s="83"/>
      <c r="E95" s="84"/>
      <c r="F95" s="85"/>
      <c r="G95" s="45"/>
    </row>
    <row r="96" spans="1:7">
      <c r="A96" s="144"/>
      <c r="B96" s="124"/>
      <c r="C96" s="82"/>
      <c r="D96" s="83"/>
      <c r="E96" s="84"/>
      <c r="F96" s="85"/>
      <c r="G96" s="45"/>
    </row>
    <row r="97" spans="1:7">
      <c r="A97" s="144"/>
      <c r="B97" s="124"/>
      <c r="C97" s="82"/>
      <c r="D97" s="83"/>
      <c r="E97" s="84"/>
      <c r="F97" s="85"/>
      <c r="G97" s="45"/>
    </row>
    <row r="98" spans="1:7">
      <c r="A98" s="144"/>
      <c r="B98" s="124"/>
      <c r="C98" s="82"/>
      <c r="D98" s="83"/>
      <c r="E98" s="84"/>
      <c r="F98" s="85"/>
      <c r="G98" s="45"/>
    </row>
    <row r="99" spans="1:7">
      <c r="A99" s="144"/>
      <c r="B99" s="124"/>
      <c r="C99" s="82"/>
      <c r="D99" s="83"/>
      <c r="E99" s="84"/>
      <c r="F99" s="85"/>
      <c r="G99" s="45"/>
    </row>
    <row r="100" spans="1:7">
      <c r="A100" s="144"/>
      <c r="B100" s="124"/>
      <c r="C100" s="82"/>
      <c r="D100" s="83"/>
      <c r="E100" s="84"/>
      <c r="F100" s="85"/>
      <c r="G100" s="45"/>
    </row>
    <row r="101" spans="1:7">
      <c r="A101" s="144"/>
      <c r="B101" s="124"/>
      <c r="C101" s="82"/>
      <c r="D101" s="83"/>
      <c r="E101" s="84"/>
      <c r="F101" s="85"/>
      <c r="G101" s="45"/>
    </row>
    <row r="102" spans="1:7">
      <c r="A102" s="144"/>
      <c r="B102" s="124"/>
      <c r="C102" s="82"/>
      <c r="D102" s="83"/>
      <c r="E102" s="84"/>
      <c r="F102" s="85"/>
      <c r="G102" s="45"/>
    </row>
    <row r="103" spans="1:7">
      <c r="A103" s="144"/>
      <c r="B103" s="124"/>
      <c r="C103" s="82"/>
      <c r="D103" s="83"/>
      <c r="E103" s="84"/>
      <c r="F103" s="85"/>
      <c r="G103" s="45"/>
    </row>
    <row r="104" spans="1:7">
      <c r="A104" s="144"/>
      <c r="B104" s="124"/>
      <c r="C104" s="82"/>
      <c r="D104" s="83"/>
      <c r="E104" s="84"/>
      <c r="F104" s="85"/>
      <c r="G104" s="45"/>
    </row>
    <row r="105" spans="1:7">
      <c r="A105" s="144"/>
      <c r="B105" s="124"/>
      <c r="C105" s="82"/>
      <c r="D105" s="83"/>
      <c r="E105" s="84"/>
      <c r="F105" s="85"/>
      <c r="G105" s="45"/>
    </row>
    <row r="106" spans="1:7">
      <c r="A106" s="144"/>
      <c r="B106" s="124"/>
      <c r="C106" s="82"/>
      <c r="D106" s="83"/>
      <c r="E106" s="84"/>
      <c r="F106" s="85"/>
      <c r="G106" s="45"/>
    </row>
    <row r="107" spans="1:7">
      <c r="A107" s="144"/>
      <c r="B107" s="124"/>
      <c r="C107" s="82"/>
      <c r="D107" s="83"/>
      <c r="E107" s="84"/>
      <c r="F107" s="85"/>
      <c r="G107" s="45"/>
    </row>
    <row r="108" spans="1:7">
      <c r="A108" s="144"/>
      <c r="B108" s="124"/>
      <c r="C108" s="82"/>
      <c r="D108" s="83"/>
      <c r="E108" s="84"/>
      <c r="F108" s="85"/>
      <c r="G108" s="45"/>
    </row>
    <row r="109" spans="1:7">
      <c r="A109" s="144"/>
      <c r="B109" s="124"/>
      <c r="C109" s="82"/>
      <c r="D109" s="83"/>
      <c r="E109" s="84"/>
      <c r="F109" s="85"/>
      <c r="G109" s="45"/>
    </row>
    <row r="110" spans="1:7">
      <c r="A110" s="144"/>
      <c r="B110" s="124"/>
      <c r="C110" s="82"/>
      <c r="D110" s="83"/>
      <c r="E110" s="84"/>
      <c r="F110" s="85"/>
      <c r="G110" s="45"/>
    </row>
    <row r="111" spans="1:7">
      <c r="A111" s="144"/>
      <c r="B111" s="124"/>
      <c r="C111" s="82"/>
      <c r="D111" s="83"/>
      <c r="E111" s="84"/>
      <c r="F111" s="85"/>
      <c r="G111" s="45"/>
    </row>
    <row r="112" spans="1:7">
      <c r="A112" s="144"/>
      <c r="B112" s="124"/>
      <c r="C112" s="82"/>
      <c r="D112" s="83"/>
      <c r="E112" s="84"/>
      <c r="F112" s="85"/>
      <c r="G112" s="45"/>
    </row>
    <row r="113" spans="1:7">
      <c r="A113" s="144"/>
      <c r="B113" s="124"/>
      <c r="C113" s="82"/>
      <c r="D113" s="83"/>
      <c r="E113" s="84"/>
      <c r="F113" s="85"/>
      <c r="G113" s="45"/>
    </row>
    <row r="114" spans="1:7">
      <c r="A114" s="144"/>
      <c r="B114" s="124"/>
      <c r="C114" s="82"/>
      <c r="D114" s="83"/>
      <c r="E114" s="84"/>
      <c r="F114" s="85"/>
      <c r="G114" s="45"/>
    </row>
    <row r="115" spans="1:7">
      <c r="A115" s="144"/>
      <c r="B115" s="124"/>
      <c r="C115" s="82"/>
      <c r="D115" s="83"/>
      <c r="E115" s="84"/>
      <c r="F115" s="85"/>
      <c r="G115" s="45"/>
    </row>
    <row r="116" spans="1:7">
      <c r="A116" s="144"/>
      <c r="B116" s="124"/>
      <c r="C116" s="82"/>
      <c r="D116" s="83"/>
      <c r="E116" s="84"/>
      <c r="F116" s="85"/>
      <c r="G116" s="45"/>
    </row>
    <row r="117" spans="1:7">
      <c r="A117" s="144"/>
      <c r="B117" s="124"/>
      <c r="C117" s="82"/>
      <c r="D117" s="83"/>
      <c r="E117" s="84"/>
      <c r="F117" s="85"/>
      <c r="G117" s="45"/>
    </row>
    <row r="118" spans="1:7">
      <c r="A118" s="144"/>
      <c r="B118" s="124"/>
      <c r="C118" s="82"/>
      <c r="D118" s="83"/>
      <c r="E118" s="84"/>
      <c r="F118" s="85"/>
      <c r="G118" s="45"/>
    </row>
    <row r="119" spans="1:7">
      <c r="A119" s="144"/>
      <c r="B119" s="124"/>
      <c r="C119" s="82"/>
      <c r="D119" s="83"/>
      <c r="E119" s="84"/>
      <c r="F119" s="85"/>
      <c r="G119" s="45"/>
    </row>
    <row r="120" spans="1:7">
      <c r="A120" s="144"/>
      <c r="B120" s="124"/>
      <c r="C120" s="82"/>
      <c r="D120" s="83"/>
      <c r="E120" s="84"/>
      <c r="F120" s="85"/>
      <c r="G120" s="45"/>
    </row>
    <row r="121" spans="1:7">
      <c r="A121" s="144"/>
      <c r="B121" s="124"/>
      <c r="C121" s="82"/>
      <c r="D121" s="83"/>
      <c r="E121" s="84"/>
      <c r="F121" s="85"/>
      <c r="G121" s="45"/>
    </row>
    <row r="122" spans="1:7">
      <c r="A122" s="144"/>
      <c r="B122" s="124"/>
      <c r="C122" s="82"/>
      <c r="D122" s="83"/>
      <c r="E122" s="84"/>
      <c r="F122" s="85"/>
      <c r="G122" s="45"/>
    </row>
    <row r="123" spans="1:7">
      <c r="A123" s="144"/>
      <c r="B123" s="124"/>
      <c r="C123" s="82"/>
      <c r="D123" s="83"/>
      <c r="E123" s="84"/>
      <c r="F123" s="85"/>
      <c r="G123" s="45"/>
    </row>
    <row r="124" spans="1:7">
      <c r="A124" s="144"/>
      <c r="B124" s="124"/>
      <c r="C124" s="82"/>
      <c r="D124" s="83"/>
      <c r="E124" s="84"/>
      <c r="F124" s="85"/>
      <c r="G124" s="45"/>
    </row>
    <row r="125" spans="1:7">
      <c r="A125" s="144"/>
      <c r="B125" s="124"/>
      <c r="C125" s="82"/>
      <c r="D125" s="83"/>
      <c r="E125" s="84"/>
      <c r="F125" s="85"/>
      <c r="G125" s="45"/>
    </row>
    <row r="126" spans="1:7">
      <c r="A126" s="144"/>
      <c r="B126" s="124"/>
      <c r="C126" s="82"/>
      <c r="D126" s="83"/>
      <c r="E126" s="84"/>
      <c r="F126" s="85"/>
      <c r="G126" s="45"/>
    </row>
    <row r="127" spans="1:7">
      <c r="A127" s="144"/>
      <c r="B127" s="124"/>
      <c r="C127" s="82"/>
      <c r="D127" s="83"/>
      <c r="E127" s="84"/>
      <c r="F127" s="85"/>
      <c r="G127" s="45"/>
    </row>
    <row r="128" spans="1:7">
      <c r="A128" s="144"/>
      <c r="B128" s="124"/>
      <c r="C128" s="82"/>
      <c r="D128" s="83"/>
      <c r="E128" s="84"/>
      <c r="F128" s="85"/>
      <c r="G128" s="45"/>
    </row>
    <row r="129" spans="1:4">
      <c r="A129" s="144"/>
      <c r="B129" s="124"/>
      <c r="C129" s="88"/>
      <c r="D129" s="48"/>
    </row>
    <row r="130" spans="1:4">
      <c r="A130" s="144"/>
      <c r="B130" s="124"/>
      <c r="C130" s="88"/>
      <c r="D130" s="48"/>
    </row>
    <row r="131" spans="1:4">
      <c r="A131" s="86"/>
      <c r="B131" s="89"/>
      <c r="C131" s="88"/>
      <c r="D131" s="48"/>
    </row>
    <row r="132" spans="1:4">
      <c r="A132" s="86"/>
      <c r="B132" s="89"/>
      <c r="C132" s="88"/>
      <c r="D132" s="48"/>
    </row>
    <row r="133" spans="1:4">
      <c r="A133" s="86"/>
      <c r="B133" s="89"/>
      <c r="C133" s="88"/>
      <c r="D133" s="48"/>
    </row>
    <row r="134" spans="1:4">
      <c r="A134" s="86"/>
      <c r="B134" s="89"/>
      <c r="C134" s="88"/>
      <c r="D134" s="48"/>
    </row>
    <row r="135" spans="1:4">
      <c r="A135" s="86"/>
      <c r="B135" s="89"/>
      <c r="C135" s="88"/>
      <c r="D135" s="48"/>
    </row>
    <row r="136" spans="1:4">
      <c r="A136" s="86"/>
      <c r="B136" s="89"/>
      <c r="C136" s="88"/>
      <c r="D136" s="48"/>
    </row>
    <row r="137" spans="1:4">
      <c r="A137" s="86"/>
      <c r="B137" s="89"/>
      <c r="C137" s="88"/>
      <c r="D137" s="48"/>
    </row>
    <row r="138" spans="1:4">
      <c r="A138" s="86"/>
      <c r="B138" s="89"/>
      <c r="C138" s="88"/>
      <c r="D138" s="48"/>
    </row>
    <row r="139" spans="1:4">
      <c r="A139" s="86"/>
      <c r="B139" s="89"/>
      <c r="C139" s="88"/>
      <c r="D139" s="48"/>
    </row>
    <row r="140" spans="1:4">
      <c r="A140" s="86"/>
      <c r="B140" s="89"/>
      <c r="C140" s="88"/>
      <c r="D140" s="48"/>
    </row>
    <row r="141" spans="1:4">
      <c r="A141" s="86"/>
      <c r="B141" s="89"/>
      <c r="C141" s="88"/>
      <c r="D141" s="48"/>
    </row>
    <row r="142" spans="1:4">
      <c r="A142" s="86"/>
      <c r="B142" s="89"/>
      <c r="C142" s="88"/>
      <c r="D142" s="48"/>
    </row>
    <row r="143" spans="1:4">
      <c r="A143" s="86"/>
      <c r="B143" s="89"/>
      <c r="C143" s="88"/>
      <c r="D143" s="48"/>
    </row>
    <row r="144" spans="1:4">
      <c r="A144" s="86"/>
      <c r="B144" s="89"/>
      <c r="C144" s="88"/>
      <c r="D144" s="48"/>
    </row>
    <row r="145" spans="1:4">
      <c r="A145" s="86"/>
      <c r="B145" s="89"/>
      <c r="C145" s="88"/>
      <c r="D145" s="48"/>
    </row>
    <row r="146" spans="1:4">
      <c r="A146" s="86"/>
      <c r="B146" s="89"/>
      <c r="C146" s="88"/>
      <c r="D146" s="48"/>
    </row>
    <row r="147" spans="1:4">
      <c r="A147" s="86"/>
      <c r="B147" s="89"/>
      <c r="C147" s="88"/>
      <c r="D147" s="48"/>
    </row>
    <row r="148" spans="1:4">
      <c r="A148" s="86"/>
      <c r="B148" s="89"/>
      <c r="C148" s="88"/>
      <c r="D148" s="48"/>
    </row>
    <row r="149" spans="1:4">
      <c r="A149" s="86"/>
      <c r="B149" s="89"/>
      <c r="C149" s="88"/>
      <c r="D149" s="48"/>
    </row>
    <row r="150" spans="1:4">
      <c r="A150" s="86"/>
      <c r="B150" s="89"/>
      <c r="C150" s="88"/>
      <c r="D150" s="48"/>
    </row>
    <row r="151" spans="1:4">
      <c r="A151" s="86"/>
      <c r="B151" s="89"/>
      <c r="C151" s="88"/>
      <c r="D151" s="48"/>
    </row>
    <row r="152" spans="1:4">
      <c r="A152" s="86"/>
      <c r="B152" s="89"/>
      <c r="C152" s="88"/>
      <c r="D152" s="48"/>
    </row>
    <row r="153" spans="1:4">
      <c r="A153" s="86"/>
      <c r="B153" s="89"/>
      <c r="C153" s="88"/>
      <c r="D153" s="48"/>
    </row>
    <row r="154" spans="1:4">
      <c r="A154" s="86"/>
      <c r="B154" s="89"/>
      <c r="C154" s="88"/>
      <c r="D154" s="48"/>
    </row>
    <row r="155" spans="1:4">
      <c r="A155" s="86"/>
      <c r="B155" s="89"/>
      <c r="C155" s="88"/>
      <c r="D155" s="48"/>
    </row>
    <row r="156" spans="1:4">
      <c r="A156" s="86"/>
      <c r="B156" s="89"/>
      <c r="C156" s="88"/>
      <c r="D156" s="48"/>
    </row>
    <row r="157" spans="1:4">
      <c r="A157" s="86"/>
      <c r="B157" s="89"/>
      <c r="C157" s="88"/>
      <c r="D157" s="48"/>
    </row>
    <row r="158" spans="1:4">
      <c r="A158" s="86"/>
      <c r="B158" s="89"/>
      <c r="C158" s="88"/>
      <c r="D158" s="48"/>
    </row>
    <row r="159" spans="1:4">
      <c r="A159" s="86"/>
      <c r="B159" s="89"/>
      <c r="C159" s="88"/>
      <c r="D159" s="48"/>
    </row>
    <row r="160" spans="1:4">
      <c r="A160" s="86"/>
      <c r="B160" s="89"/>
      <c r="C160" s="88"/>
      <c r="D160" s="48"/>
    </row>
    <row r="161" spans="1:4">
      <c r="A161" s="86"/>
      <c r="B161" s="89"/>
      <c r="C161" s="88"/>
      <c r="D161" s="48"/>
    </row>
    <row r="162" spans="1:4">
      <c r="A162" s="86"/>
      <c r="B162" s="89"/>
      <c r="C162" s="88"/>
      <c r="D162" s="48"/>
    </row>
    <row r="163" spans="1:4">
      <c r="A163" s="86"/>
      <c r="B163" s="89"/>
      <c r="C163" s="88"/>
      <c r="D163" s="48"/>
    </row>
    <row r="164" spans="1:4">
      <c r="A164" s="86"/>
      <c r="B164" s="89"/>
      <c r="C164" s="88"/>
      <c r="D164" s="48"/>
    </row>
    <row r="165" spans="1:4">
      <c r="A165" s="86"/>
      <c r="B165" s="89"/>
      <c r="C165" s="88"/>
      <c r="D165" s="48"/>
    </row>
    <row r="166" spans="1:4">
      <c r="A166" s="86"/>
      <c r="B166" s="89"/>
      <c r="C166" s="88"/>
      <c r="D166" s="48"/>
    </row>
    <row r="167" spans="1:4">
      <c r="A167" s="86"/>
      <c r="B167" s="89"/>
      <c r="C167" s="88"/>
      <c r="D167" s="48"/>
    </row>
    <row r="168" spans="1:4">
      <c r="A168" s="86"/>
      <c r="B168" s="89"/>
      <c r="C168" s="88"/>
      <c r="D168" s="48"/>
    </row>
    <row r="169" spans="1:4">
      <c r="A169" s="86"/>
      <c r="B169" s="89"/>
      <c r="C169" s="88"/>
      <c r="D169" s="48"/>
    </row>
    <row r="170" spans="1:4">
      <c r="A170" s="86"/>
      <c r="B170" s="89"/>
      <c r="C170" s="88"/>
      <c r="D170" s="48"/>
    </row>
    <row r="171" spans="1:4">
      <c r="A171" s="86"/>
      <c r="B171" s="89"/>
      <c r="C171" s="88"/>
      <c r="D171" s="48"/>
    </row>
    <row r="172" spans="1:4">
      <c r="A172" s="86"/>
      <c r="B172" s="89"/>
      <c r="C172" s="88"/>
      <c r="D172" s="48"/>
    </row>
    <row r="173" spans="1:4">
      <c r="A173" s="86"/>
      <c r="B173" s="89"/>
      <c r="C173" s="88"/>
      <c r="D173" s="48"/>
    </row>
    <row r="174" spans="1:4">
      <c r="A174" s="86"/>
      <c r="B174" s="89"/>
      <c r="C174" s="88"/>
      <c r="D174" s="48"/>
    </row>
    <row r="175" spans="1:4">
      <c r="A175" s="86"/>
      <c r="B175" s="89"/>
      <c r="C175" s="88"/>
      <c r="D175" s="48"/>
    </row>
    <row r="176" spans="1:4">
      <c r="A176" s="86"/>
      <c r="B176" s="89"/>
      <c r="C176" s="88"/>
      <c r="D176" s="48"/>
    </row>
    <row r="177" spans="1:4">
      <c r="A177" s="86"/>
      <c r="B177" s="89"/>
      <c r="C177" s="88"/>
      <c r="D177" s="48"/>
    </row>
    <row r="178" spans="1:4">
      <c r="A178" s="86"/>
      <c r="B178" s="89"/>
      <c r="C178" s="88"/>
      <c r="D178" s="48"/>
    </row>
    <row r="179" spans="1:4">
      <c r="A179" s="86"/>
      <c r="B179" s="89"/>
      <c r="C179" s="88"/>
      <c r="D179" s="48"/>
    </row>
    <row r="180" spans="1:4">
      <c r="A180" s="86"/>
      <c r="B180" s="89"/>
      <c r="C180" s="88"/>
      <c r="D180" s="48"/>
    </row>
    <row r="181" spans="1:4">
      <c r="A181" s="86"/>
      <c r="B181" s="89"/>
      <c r="C181" s="88"/>
      <c r="D181" s="48"/>
    </row>
    <row r="182" spans="1:4">
      <c r="A182" s="86"/>
      <c r="B182" s="89"/>
      <c r="C182" s="88"/>
      <c r="D182" s="48"/>
    </row>
    <row r="183" spans="1:4">
      <c r="A183" s="86"/>
      <c r="B183" s="89"/>
      <c r="C183" s="88"/>
      <c r="D183" s="48"/>
    </row>
    <row r="184" spans="1:4">
      <c r="A184" s="86"/>
      <c r="B184" s="89"/>
      <c r="C184" s="88"/>
      <c r="D184" s="48"/>
    </row>
    <row r="185" spans="1:4">
      <c r="A185" s="86"/>
      <c r="B185" s="89"/>
      <c r="C185" s="88"/>
      <c r="D185" s="48"/>
    </row>
    <row r="186" spans="1:4">
      <c r="A186" s="86"/>
      <c r="B186" s="89"/>
      <c r="C186" s="88"/>
      <c r="D186" s="48"/>
    </row>
    <row r="187" spans="1:4">
      <c r="A187" s="86"/>
      <c r="B187" s="89"/>
      <c r="C187" s="88"/>
      <c r="D187" s="48"/>
    </row>
    <row r="188" spans="1:4">
      <c r="A188" s="86"/>
      <c r="B188" s="89"/>
      <c r="C188" s="88"/>
      <c r="D188" s="48"/>
    </row>
    <row r="189" spans="1:4">
      <c r="A189" s="86"/>
      <c r="B189" s="89"/>
      <c r="C189" s="88"/>
      <c r="D189" s="48"/>
    </row>
    <row r="190" spans="1:4">
      <c r="A190" s="86"/>
      <c r="B190" s="89"/>
      <c r="C190" s="88"/>
      <c r="D190" s="48"/>
    </row>
    <row r="191" spans="1:4">
      <c r="A191" s="86"/>
      <c r="B191" s="89"/>
      <c r="C191" s="88"/>
      <c r="D191" s="48"/>
    </row>
    <row r="192" spans="1:4">
      <c r="A192" s="86"/>
      <c r="B192" s="89"/>
      <c r="C192" s="88"/>
      <c r="D192" s="48"/>
    </row>
    <row r="193" spans="1:4">
      <c r="A193" s="86"/>
      <c r="B193" s="89"/>
      <c r="C193" s="88"/>
      <c r="D193" s="48"/>
    </row>
    <row r="194" spans="1:4">
      <c r="A194" s="86"/>
      <c r="B194" s="89"/>
      <c r="C194" s="88"/>
      <c r="D194" s="48"/>
    </row>
    <row r="195" spans="1:4">
      <c r="A195" s="86"/>
      <c r="B195" s="89"/>
      <c r="C195" s="88"/>
      <c r="D195" s="48"/>
    </row>
    <row r="196" spans="1:4">
      <c r="A196" s="86"/>
      <c r="B196" s="89"/>
      <c r="C196" s="88"/>
      <c r="D196" s="48"/>
    </row>
    <row r="197" spans="1:4">
      <c r="A197" s="86"/>
      <c r="B197" s="89"/>
      <c r="C197" s="88"/>
      <c r="D197" s="48"/>
    </row>
    <row r="198" spans="1:4">
      <c r="A198" s="86"/>
      <c r="B198" s="89"/>
      <c r="C198" s="88"/>
      <c r="D198" s="48"/>
    </row>
    <row r="199" spans="1:4">
      <c r="A199" s="86"/>
      <c r="B199" s="89"/>
      <c r="C199" s="88"/>
      <c r="D199" s="48"/>
    </row>
    <row r="200" spans="1:4">
      <c r="A200" s="86"/>
      <c r="B200" s="89"/>
      <c r="C200" s="88"/>
      <c r="D200" s="48"/>
    </row>
    <row r="201" spans="1:4">
      <c r="A201" s="86"/>
      <c r="B201" s="89"/>
      <c r="C201" s="88"/>
      <c r="D201" s="48"/>
    </row>
    <row r="202" spans="1:4">
      <c r="A202" s="86"/>
      <c r="B202" s="89"/>
      <c r="C202" s="88"/>
      <c r="D202" s="48"/>
    </row>
    <row r="203" spans="1:4">
      <c r="A203" s="86"/>
      <c r="B203" s="89"/>
      <c r="C203" s="88"/>
      <c r="D203" s="48"/>
    </row>
    <row r="204" spans="1:4">
      <c r="A204" s="86"/>
      <c r="B204" s="89"/>
      <c r="C204" s="88"/>
      <c r="D204" s="48"/>
    </row>
    <row r="205" spans="1:4">
      <c r="A205" s="86"/>
      <c r="B205" s="89"/>
      <c r="C205" s="88"/>
      <c r="D205" s="48"/>
    </row>
    <row r="206" spans="1:4">
      <c r="A206" s="86"/>
      <c r="B206" s="89"/>
      <c r="C206" s="88"/>
      <c r="D206" s="48"/>
    </row>
    <row r="207" spans="1:4">
      <c r="A207" s="86"/>
      <c r="B207" s="89"/>
      <c r="C207" s="88"/>
      <c r="D207" s="48"/>
    </row>
    <row r="208" spans="1:4">
      <c r="A208" s="86"/>
      <c r="B208" s="89"/>
      <c r="C208" s="88"/>
      <c r="D208" s="48"/>
    </row>
    <row r="209" spans="1:4">
      <c r="A209" s="86"/>
      <c r="B209" s="89"/>
      <c r="C209" s="88"/>
      <c r="D209" s="48"/>
    </row>
    <row r="210" spans="1:4">
      <c r="A210" s="86"/>
      <c r="B210" s="89"/>
      <c r="C210" s="88"/>
      <c r="D210" s="48"/>
    </row>
    <row r="211" spans="1:4">
      <c r="A211" s="86"/>
      <c r="B211" s="89"/>
      <c r="C211" s="88"/>
      <c r="D211" s="48"/>
    </row>
    <row r="212" spans="1:4">
      <c r="A212" s="86"/>
      <c r="B212" s="89"/>
      <c r="C212" s="88"/>
      <c r="D212" s="48"/>
    </row>
    <row r="213" spans="1:4">
      <c r="A213" s="86"/>
      <c r="B213" s="89"/>
      <c r="C213" s="88"/>
      <c r="D213" s="48"/>
    </row>
    <row r="214" spans="1:4">
      <c r="A214" s="86"/>
      <c r="B214" s="89"/>
      <c r="C214" s="88"/>
      <c r="D214" s="48"/>
    </row>
    <row r="215" spans="1:4">
      <c r="A215" s="86"/>
      <c r="B215" s="89"/>
      <c r="C215" s="88"/>
      <c r="D215" s="48"/>
    </row>
    <row r="216" spans="1:4">
      <c r="A216" s="86"/>
      <c r="B216" s="89"/>
      <c r="C216" s="88"/>
      <c r="D216" s="48"/>
    </row>
    <row r="217" spans="1:4">
      <c r="A217" s="86"/>
      <c r="B217" s="89"/>
      <c r="C217" s="88"/>
      <c r="D217" s="48"/>
    </row>
    <row r="218" spans="1:4">
      <c r="A218" s="86"/>
      <c r="B218" s="89"/>
      <c r="C218" s="88"/>
      <c r="D218" s="48"/>
    </row>
    <row r="219" spans="1:4">
      <c r="A219" s="86"/>
      <c r="B219" s="89"/>
      <c r="C219" s="88"/>
      <c r="D219" s="48"/>
    </row>
    <row r="220" spans="1:4">
      <c r="A220" s="86"/>
      <c r="B220" s="89"/>
      <c r="C220" s="88"/>
      <c r="D220" s="48"/>
    </row>
    <row r="221" spans="1:4">
      <c r="A221" s="86"/>
      <c r="B221" s="89"/>
      <c r="C221" s="88"/>
      <c r="D221" s="48"/>
    </row>
    <row r="222" spans="1:4">
      <c r="A222" s="86"/>
      <c r="B222" s="89"/>
      <c r="C222" s="88"/>
      <c r="D222" s="48"/>
    </row>
    <row r="223" spans="1:4">
      <c r="A223" s="86"/>
      <c r="B223" s="89"/>
      <c r="C223" s="88"/>
      <c r="D223" s="48"/>
    </row>
    <row r="224" spans="1:4">
      <c r="A224" s="86"/>
      <c r="B224" s="89"/>
      <c r="C224" s="88"/>
      <c r="D224" s="48"/>
    </row>
    <row r="225" spans="1:4">
      <c r="A225" s="86"/>
      <c r="B225" s="89"/>
      <c r="C225" s="88"/>
      <c r="D225" s="48"/>
    </row>
    <row r="226" spans="1:4">
      <c r="A226" s="86"/>
      <c r="B226" s="89"/>
      <c r="C226" s="88"/>
      <c r="D226" s="48"/>
    </row>
    <row r="227" spans="1:4">
      <c r="A227" s="86"/>
      <c r="B227" s="89"/>
      <c r="C227" s="88"/>
      <c r="D227" s="48"/>
    </row>
    <row r="228" spans="1:4">
      <c r="A228" s="86"/>
      <c r="B228" s="89"/>
      <c r="C228" s="88"/>
      <c r="D228" s="48"/>
    </row>
    <row r="229" spans="1:4">
      <c r="A229" s="86"/>
      <c r="B229" s="89"/>
      <c r="C229" s="88"/>
      <c r="D229" s="48"/>
    </row>
    <row r="230" spans="1:4">
      <c r="A230" s="86"/>
      <c r="B230" s="89"/>
      <c r="C230" s="88"/>
      <c r="D230" s="48"/>
    </row>
    <row r="231" spans="1:4">
      <c r="A231" s="86"/>
      <c r="B231" s="89"/>
      <c r="C231" s="88"/>
      <c r="D231" s="48"/>
    </row>
    <row r="232" spans="1:4">
      <c r="A232" s="86"/>
      <c r="B232" s="89"/>
      <c r="C232" s="88"/>
      <c r="D232" s="48"/>
    </row>
    <row r="233" spans="1:4">
      <c r="A233" s="86"/>
      <c r="B233" s="89"/>
      <c r="C233" s="88"/>
      <c r="D233" s="48"/>
    </row>
    <row r="234" spans="1:4">
      <c r="A234" s="86"/>
      <c r="B234" s="89"/>
      <c r="C234" s="88"/>
      <c r="D234" s="48"/>
    </row>
    <row r="235" spans="1:4">
      <c r="A235" s="86"/>
      <c r="B235" s="89"/>
      <c r="C235" s="88"/>
      <c r="D235" s="48"/>
    </row>
    <row r="236" spans="1:4">
      <c r="A236" s="86"/>
      <c r="B236" s="89"/>
      <c r="C236" s="88"/>
      <c r="D236" s="48"/>
    </row>
    <row r="237" spans="1:4">
      <c r="A237" s="86"/>
      <c r="B237" s="89"/>
      <c r="C237" s="88"/>
      <c r="D237" s="48"/>
    </row>
    <row r="238" spans="1:4">
      <c r="A238" s="86"/>
      <c r="B238" s="89"/>
      <c r="C238" s="88"/>
      <c r="D238" s="48"/>
    </row>
    <row r="239" spans="1:4">
      <c r="A239" s="86"/>
      <c r="B239" s="89"/>
      <c r="C239" s="88"/>
      <c r="D239" s="48"/>
    </row>
    <row r="240" spans="1:4">
      <c r="A240" s="86"/>
      <c r="B240" s="89"/>
      <c r="C240" s="88"/>
      <c r="D240" s="48"/>
    </row>
    <row r="241" spans="1:4">
      <c r="A241" s="86"/>
      <c r="B241" s="89"/>
      <c r="C241" s="88"/>
      <c r="D241" s="48"/>
    </row>
    <row r="242" spans="1:4">
      <c r="A242" s="86"/>
      <c r="B242" s="89"/>
      <c r="C242" s="88"/>
      <c r="D242" s="48"/>
    </row>
    <row r="243" spans="1:4">
      <c r="A243" s="86"/>
      <c r="B243" s="89"/>
      <c r="C243" s="88"/>
      <c r="D243" s="48"/>
    </row>
    <row r="244" spans="1:4">
      <c r="A244" s="86"/>
      <c r="B244" s="89"/>
      <c r="C244" s="88"/>
      <c r="D244" s="48"/>
    </row>
    <row r="245" spans="1:4">
      <c r="A245" s="86"/>
      <c r="B245" s="89"/>
      <c r="C245" s="88"/>
      <c r="D245" s="48"/>
    </row>
    <row r="246" spans="1:4">
      <c r="A246" s="86"/>
      <c r="B246" s="89"/>
      <c r="C246" s="88"/>
      <c r="D246" s="48"/>
    </row>
    <row r="247" spans="1:4">
      <c r="A247" s="86"/>
      <c r="B247" s="89"/>
      <c r="C247" s="88"/>
      <c r="D247" s="48"/>
    </row>
    <row r="248" spans="1:4">
      <c r="A248" s="86"/>
      <c r="B248" s="89"/>
      <c r="C248" s="88"/>
      <c r="D248" s="48"/>
    </row>
    <row r="249" spans="1:4">
      <c r="A249" s="86"/>
      <c r="B249" s="89"/>
      <c r="C249" s="88"/>
      <c r="D249" s="48"/>
    </row>
    <row r="250" spans="1:4">
      <c r="A250" s="86"/>
      <c r="B250" s="89"/>
      <c r="C250" s="88"/>
      <c r="D250" s="48"/>
    </row>
    <row r="251" spans="1:4">
      <c r="A251" s="86"/>
      <c r="B251" s="89"/>
      <c r="C251" s="88"/>
      <c r="D251" s="48"/>
    </row>
    <row r="252" spans="1:4">
      <c r="A252" s="86"/>
      <c r="B252" s="89"/>
      <c r="C252" s="88"/>
      <c r="D252" s="48"/>
    </row>
    <row r="253" spans="1:4">
      <c r="A253" s="86"/>
      <c r="B253" s="89"/>
      <c r="C253" s="88"/>
      <c r="D253" s="48"/>
    </row>
    <row r="254" spans="1:4">
      <c r="A254" s="86"/>
      <c r="B254" s="89"/>
      <c r="C254" s="88"/>
      <c r="D254" s="48"/>
    </row>
    <row r="255" spans="1:4">
      <c r="A255" s="86"/>
      <c r="B255" s="89"/>
      <c r="C255" s="88"/>
      <c r="D255" s="48"/>
    </row>
    <row r="256" spans="1:4">
      <c r="A256" s="86"/>
      <c r="B256" s="89"/>
      <c r="C256" s="88"/>
      <c r="D256" s="48"/>
    </row>
    <row r="257" spans="1:4">
      <c r="A257" s="86"/>
      <c r="B257" s="89"/>
      <c r="C257" s="88"/>
      <c r="D257" s="48"/>
    </row>
    <row r="258" spans="1:4">
      <c r="A258" s="86"/>
      <c r="B258" s="89"/>
      <c r="C258" s="88"/>
      <c r="D258" s="48"/>
    </row>
    <row r="259" spans="1:4">
      <c r="A259" s="86"/>
      <c r="B259" s="89"/>
      <c r="C259" s="88"/>
      <c r="D259" s="48"/>
    </row>
    <row r="260" spans="1:4">
      <c r="A260" s="86"/>
      <c r="B260" s="89"/>
      <c r="C260" s="88"/>
      <c r="D260" s="48"/>
    </row>
    <row r="261" spans="1:4">
      <c r="A261" s="86"/>
      <c r="B261" s="89"/>
      <c r="C261" s="88"/>
      <c r="D261" s="48"/>
    </row>
    <row r="262" spans="1:4">
      <c r="A262" s="86"/>
      <c r="B262" s="89"/>
      <c r="C262" s="88"/>
      <c r="D262" s="48"/>
    </row>
    <row r="263" spans="1:4">
      <c r="A263" s="86"/>
      <c r="B263" s="89"/>
      <c r="C263" s="88"/>
      <c r="D263" s="48"/>
    </row>
    <row r="264" spans="1:4">
      <c r="A264" s="86"/>
      <c r="B264" s="89"/>
      <c r="C264" s="88"/>
      <c r="D264" s="48"/>
    </row>
    <row r="265" spans="1:4">
      <c r="A265" s="86"/>
      <c r="B265" s="89"/>
      <c r="C265" s="88"/>
      <c r="D265" s="48"/>
    </row>
    <row r="266" spans="1:4">
      <c r="A266" s="86"/>
      <c r="B266" s="89"/>
      <c r="C266" s="88"/>
      <c r="D266" s="48"/>
    </row>
    <row r="267" spans="1:4">
      <c r="A267" s="86"/>
      <c r="B267" s="89"/>
      <c r="C267" s="88"/>
      <c r="D267" s="48"/>
    </row>
    <row r="268" spans="1:4">
      <c r="A268" s="86"/>
      <c r="B268" s="89"/>
      <c r="C268" s="88"/>
      <c r="D268" s="48"/>
    </row>
    <row r="269" spans="1:4">
      <c r="A269" s="86"/>
      <c r="B269" s="89"/>
      <c r="C269" s="88"/>
      <c r="D269" s="48"/>
    </row>
    <row r="270" spans="1:4">
      <c r="A270" s="86"/>
      <c r="B270" s="89"/>
      <c r="C270" s="88"/>
      <c r="D270" s="48"/>
    </row>
    <row r="271" spans="1:4">
      <c r="A271" s="86"/>
      <c r="B271" s="89"/>
      <c r="C271" s="88"/>
      <c r="D271" s="48"/>
    </row>
    <row r="272" spans="1:4">
      <c r="A272" s="86"/>
      <c r="B272" s="89"/>
      <c r="C272" s="88"/>
      <c r="D272" s="48"/>
    </row>
    <row r="273" spans="1:4">
      <c r="A273" s="86"/>
      <c r="B273" s="89"/>
      <c r="C273" s="88"/>
      <c r="D273" s="48"/>
    </row>
    <row r="274" spans="1:4">
      <c r="A274" s="86"/>
      <c r="B274" s="89"/>
      <c r="C274" s="88"/>
      <c r="D274" s="48"/>
    </row>
    <row r="275" spans="1:4">
      <c r="A275" s="86"/>
      <c r="B275" s="89"/>
      <c r="C275" s="88"/>
      <c r="D275" s="48"/>
    </row>
    <row r="276" spans="1:4">
      <c r="A276" s="86"/>
      <c r="B276" s="89"/>
      <c r="C276" s="88"/>
      <c r="D276" s="48"/>
    </row>
    <row r="277" spans="1:4">
      <c r="A277" s="86"/>
      <c r="B277" s="89"/>
      <c r="C277" s="88"/>
      <c r="D277" s="48"/>
    </row>
    <row r="278" spans="1:4">
      <c r="A278" s="86"/>
      <c r="B278" s="89"/>
      <c r="C278" s="88"/>
      <c r="D278" s="48"/>
    </row>
    <row r="279" spans="1:4">
      <c r="A279" s="86"/>
      <c r="B279" s="89"/>
      <c r="C279" s="88"/>
      <c r="D279" s="48"/>
    </row>
    <row r="280" spans="1:4">
      <c r="A280" s="90"/>
      <c r="B280" s="89"/>
      <c r="C280" s="47"/>
      <c r="D280" s="48"/>
    </row>
    <row r="281" spans="1:4">
      <c r="A281" s="90"/>
      <c r="B281" s="89"/>
      <c r="C281" s="47"/>
      <c r="D281" s="48"/>
    </row>
    <row r="282" spans="1:4">
      <c r="A282" s="90"/>
      <c r="B282" s="89"/>
      <c r="C282" s="47"/>
      <c r="D282" s="48"/>
    </row>
    <row r="283" spans="1:4">
      <c r="A283" s="90"/>
      <c r="B283" s="89"/>
      <c r="C283" s="47"/>
      <c r="D283" s="48"/>
    </row>
    <row r="284" spans="1:4">
      <c r="A284" s="90"/>
      <c r="B284" s="89"/>
      <c r="C284" s="47"/>
      <c r="D284" s="48"/>
    </row>
    <row r="285" spans="1:4">
      <c r="A285" s="90"/>
      <c r="B285" s="89"/>
      <c r="C285" s="47"/>
      <c r="D285" s="48"/>
    </row>
    <row r="286" spans="1:4">
      <c r="A286" s="90"/>
      <c r="B286" s="89"/>
      <c r="C286" s="47"/>
      <c r="D286" s="48"/>
    </row>
    <row r="287" spans="1:4">
      <c r="A287" s="90"/>
      <c r="B287" s="89"/>
      <c r="C287" s="47"/>
      <c r="D287" s="48"/>
    </row>
    <row r="288" spans="1:4">
      <c r="A288" s="90"/>
      <c r="B288" s="89"/>
      <c r="C288" s="47"/>
      <c r="D288" s="48"/>
    </row>
    <row r="289" spans="1:4">
      <c r="A289" s="90"/>
      <c r="B289" s="89"/>
      <c r="C289" s="47"/>
      <c r="D289" s="48"/>
    </row>
    <row r="290" spans="1:4">
      <c r="A290" s="90"/>
      <c r="B290" s="89"/>
      <c r="C290" s="47"/>
      <c r="D290" s="48"/>
    </row>
    <row r="291" spans="1:4">
      <c r="A291" s="90"/>
      <c r="B291" s="89"/>
      <c r="C291" s="47"/>
      <c r="D291" s="48"/>
    </row>
    <row r="292" spans="1:4">
      <c r="A292" s="90"/>
      <c r="B292" s="89"/>
      <c r="C292" s="47"/>
      <c r="D292" s="48"/>
    </row>
    <row r="293" spans="1:4">
      <c r="A293" s="90"/>
      <c r="B293" s="89"/>
      <c r="C293" s="47"/>
      <c r="D293" s="48"/>
    </row>
    <row r="294" spans="1:4">
      <c r="A294" s="90"/>
      <c r="B294" s="89"/>
      <c r="C294" s="47"/>
      <c r="D294" s="48"/>
    </row>
    <row r="295" spans="1:4">
      <c r="A295" s="90"/>
      <c r="B295" s="89"/>
      <c r="C295" s="47"/>
      <c r="D295" s="48"/>
    </row>
    <row r="296" spans="1:4">
      <c r="A296" s="90"/>
      <c r="B296" s="89"/>
      <c r="C296" s="47"/>
      <c r="D296" s="48"/>
    </row>
    <row r="297" spans="1:4">
      <c r="A297" s="90"/>
      <c r="B297" s="89"/>
      <c r="C297" s="47"/>
      <c r="D297" s="48"/>
    </row>
    <row r="298" spans="1:4">
      <c r="A298" s="90"/>
      <c r="B298" s="89"/>
      <c r="C298" s="47"/>
      <c r="D298" s="48"/>
    </row>
    <row r="299" spans="1:4">
      <c r="A299" s="90"/>
      <c r="B299" s="89"/>
      <c r="C299" s="47"/>
      <c r="D299" s="48"/>
    </row>
    <row r="300" spans="1:4">
      <c r="A300" s="90"/>
      <c r="B300" s="89"/>
      <c r="C300" s="47"/>
      <c r="D300" s="48"/>
    </row>
    <row r="301" spans="1:4">
      <c r="A301" s="90"/>
      <c r="B301" s="89"/>
      <c r="C301" s="47"/>
      <c r="D301" s="48"/>
    </row>
    <row r="302" spans="1:4">
      <c r="A302" s="90"/>
      <c r="B302" s="89"/>
      <c r="C302" s="47"/>
      <c r="D302" s="48"/>
    </row>
    <row r="303" spans="1:4">
      <c r="A303" s="90"/>
      <c r="B303" s="89"/>
      <c r="C303" s="47"/>
      <c r="D303" s="48"/>
    </row>
    <row r="304" spans="1:4">
      <c r="A304" s="90"/>
      <c r="B304" s="89"/>
      <c r="C304" s="47"/>
      <c r="D304" s="48"/>
    </row>
    <row r="305" spans="1:4">
      <c r="A305" s="90"/>
      <c r="B305" s="89"/>
      <c r="C305" s="47"/>
      <c r="D305" s="48"/>
    </row>
    <row r="306" spans="1:4">
      <c r="A306" s="90"/>
      <c r="B306" s="89"/>
      <c r="C306" s="47"/>
      <c r="D306" s="48"/>
    </row>
    <row r="307" spans="1:4">
      <c r="A307" s="90"/>
      <c r="B307" s="89"/>
      <c r="C307" s="47"/>
      <c r="D307" s="48"/>
    </row>
    <row r="308" spans="1:4">
      <c r="A308" s="90"/>
      <c r="B308" s="89"/>
      <c r="C308" s="47"/>
      <c r="D308" s="48"/>
    </row>
    <row r="309" spans="1:4">
      <c r="A309" s="90"/>
      <c r="B309" s="89"/>
      <c r="C309" s="47"/>
      <c r="D309" s="48"/>
    </row>
    <row r="310" spans="1:4">
      <c r="A310" s="90"/>
      <c r="B310" s="89"/>
      <c r="C310" s="47"/>
      <c r="D310" s="48"/>
    </row>
    <row r="311" spans="1:4">
      <c r="A311" s="90"/>
      <c r="B311" s="89"/>
      <c r="C311" s="47"/>
      <c r="D311" s="48"/>
    </row>
    <row r="312" spans="1:4">
      <c r="A312" s="90"/>
      <c r="B312" s="89"/>
      <c r="C312" s="47"/>
      <c r="D312" s="48"/>
    </row>
    <row r="313" spans="1:4">
      <c r="A313" s="90"/>
      <c r="B313" s="89"/>
      <c r="C313" s="47"/>
      <c r="D313" s="48"/>
    </row>
    <row r="314" spans="1:4">
      <c r="A314" s="90"/>
      <c r="B314" s="89"/>
      <c r="C314" s="47"/>
      <c r="D314" s="48"/>
    </row>
    <row r="315" spans="1:4">
      <c r="A315" s="90"/>
      <c r="B315" s="89"/>
      <c r="C315" s="47"/>
      <c r="D315" s="48"/>
    </row>
    <row r="316" spans="1:4">
      <c r="A316" s="90"/>
      <c r="B316" s="89"/>
      <c r="C316" s="47"/>
      <c r="D316" s="48"/>
    </row>
    <row r="317" spans="1:4">
      <c r="A317" s="90"/>
      <c r="B317" s="89"/>
      <c r="C317" s="47"/>
      <c r="D317" s="48"/>
    </row>
    <row r="318" spans="1:4">
      <c r="A318" s="90"/>
      <c r="B318" s="89"/>
      <c r="C318" s="47"/>
      <c r="D318" s="48"/>
    </row>
    <row r="319" spans="1:4">
      <c r="A319" s="90"/>
      <c r="B319" s="89"/>
      <c r="C319" s="47"/>
      <c r="D319" s="48"/>
    </row>
    <row r="320" spans="1:4">
      <c r="A320" s="90"/>
      <c r="B320" s="89"/>
      <c r="C320" s="47"/>
      <c r="D320" s="48"/>
    </row>
    <row r="321" spans="1:4">
      <c r="A321" s="90"/>
      <c r="B321" s="89"/>
      <c r="C321" s="47"/>
      <c r="D321" s="48"/>
    </row>
    <row r="322" spans="1:4">
      <c r="A322" s="90"/>
      <c r="B322" s="89"/>
      <c r="C322" s="47"/>
      <c r="D322" s="48"/>
    </row>
    <row r="323" spans="1:4">
      <c r="A323" s="90"/>
      <c r="B323" s="89"/>
      <c r="C323" s="47"/>
      <c r="D323" s="48"/>
    </row>
    <row r="324" spans="1:4">
      <c r="A324" s="90"/>
      <c r="B324" s="89"/>
      <c r="C324" s="47"/>
      <c r="D324" s="48"/>
    </row>
    <row r="325" spans="1:4">
      <c r="A325" s="90"/>
      <c r="B325" s="89"/>
      <c r="C325" s="47"/>
      <c r="D325" s="48"/>
    </row>
    <row r="326" spans="1:4">
      <c r="A326" s="90"/>
      <c r="B326" s="89"/>
      <c r="C326" s="47"/>
      <c r="D326" s="48"/>
    </row>
    <row r="327" spans="1:4">
      <c r="A327" s="90"/>
      <c r="B327" s="89"/>
      <c r="C327" s="47"/>
      <c r="D327" s="48"/>
    </row>
    <row r="328" spans="1:4">
      <c r="A328" s="90"/>
      <c r="B328" s="89"/>
      <c r="C328" s="47"/>
      <c r="D328" s="48"/>
    </row>
    <row r="329" spans="1:4">
      <c r="A329" s="90"/>
      <c r="B329" s="89"/>
      <c r="C329" s="47"/>
      <c r="D329" s="48"/>
    </row>
    <row r="330" spans="1:4">
      <c r="A330" s="90"/>
      <c r="B330" s="89"/>
      <c r="C330" s="47"/>
      <c r="D330" s="48"/>
    </row>
    <row r="331" spans="1:4">
      <c r="A331" s="90"/>
      <c r="B331" s="89"/>
      <c r="C331" s="47"/>
      <c r="D331" s="48"/>
    </row>
    <row r="332" spans="1:4">
      <c r="A332" s="90"/>
      <c r="B332" s="89"/>
      <c r="C332" s="47"/>
      <c r="D332" s="48"/>
    </row>
    <row r="333" spans="1:4">
      <c r="A333" s="90"/>
      <c r="B333" s="89"/>
      <c r="C333" s="47"/>
      <c r="D333" s="48"/>
    </row>
    <row r="334" spans="1:4">
      <c r="A334" s="90"/>
      <c r="B334" s="89"/>
      <c r="C334" s="47"/>
      <c r="D334" s="48"/>
    </row>
    <row r="335" spans="1:4">
      <c r="A335" s="90"/>
      <c r="B335" s="89"/>
      <c r="C335" s="47"/>
      <c r="D335" s="48"/>
    </row>
    <row r="336" spans="1:4">
      <c r="A336" s="90"/>
      <c r="B336" s="89"/>
      <c r="C336" s="47"/>
      <c r="D336" s="48"/>
    </row>
    <row r="337" spans="1:4">
      <c r="A337" s="90"/>
      <c r="B337" s="89"/>
      <c r="C337" s="47"/>
      <c r="D337" s="48"/>
    </row>
    <row r="338" spans="1:4">
      <c r="A338" s="90"/>
      <c r="B338" s="89"/>
      <c r="C338" s="47"/>
      <c r="D338" s="48"/>
    </row>
    <row r="339" spans="1:4">
      <c r="A339" s="90"/>
      <c r="B339" s="89"/>
      <c r="C339" s="47"/>
      <c r="D339" s="48"/>
    </row>
    <row r="340" spans="1:4">
      <c r="A340" s="90"/>
      <c r="B340" s="89"/>
      <c r="C340" s="47"/>
      <c r="D340" s="48"/>
    </row>
    <row r="341" spans="1:4">
      <c r="A341" s="90"/>
      <c r="B341" s="89"/>
      <c r="C341" s="47"/>
      <c r="D341" s="48"/>
    </row>
    <row r="342" spans="1:4">
      <c r="A342" s="90"/>
      <c r="B342" s="89"/>
      <c r="C342" s="47"/>
      <c r="D342" s="48"/>
    </row>
    <row r="343" spans="1:4">
      <c r="A343" s="90"/>
      <c r="B343" s="89"/>
      <c r="C343" s="47"/>
      <c r="D343" s="48"/>
    </row>
    <row r="344" spans="1:4">
      <c r="A344" s="90"/>
      <c r="B344" s="89"/>
      <c r="C344" s="47"/>
      <c r="D344" s="48"/>
    </row>
    <row r="345" spans="1:4">
      <c r="A345" s="90"/>
      <c r="B345" s="89"/>
      <c r="C345" s="47"/>
      <c r="D345" s="48"/>
    </row>
    <row r="346" spans="1:4">
      <c r="A346" s="90"/>
      <c r="B346" s="89"/>
      <c r="C346" s="47"/>
      <c r="D346" s="48"/>
    </row>
    <row r="347" spans="1:4">
      <c r="A347" s="90"/>
      <c r="B347" s="89"/>
      <c r="C347" s="47"/>
      <c r="D347" s="48"/>
    </row>
    <row r="348" spans="1:4">
      <c r="A348" s="90"/>
      <c r="B348" s="89"/>
      <c r="C348" s="47"/>
      <c r="D348" s="48"/>
    </row>
    <row r="349" spans="1:4">
      <c r="A349" s="90"/>
      <c r="B349" s="89"/>
      <c r="C349" s="47"/>
      <c r="D349" s="48"/>
    </row>
    <row r="350" spans="1:4">
      <c r="A350" s="90"/>
      <c r="B350" s="89"/>
      <c r="C350" s="47"/>
      <c r="D350" s="48"/>
    </row>
    <row r="351" spans="1:4">
      <c r="A351" s="90"/>
      <c r="B351" s="89"/>
      <c r="C351" s="47"/>
      <c r="D351" s="48"/>
    </row>
    <row r="352" spans="1:4">
      <c r="A352" s="90"/>
      <c r="B352" s="89"/>
      <c r="C352" s="47"/>
      <c r="D352" s="48"/>
    </row>
    <row r="353" spans="1:4">
      <c r="A353" s="90"/>
      <c r="B353" s="89"/>
      <c r="C353" s="47"/>
      <c r="D353" s="48"/>
    </row>
    <row r="354" spans="1:4">
      <c r="A354" s="90"/>
      <c r="B354" s="89"/>
      <c r="C354" s="47"/>
      <c r="D354" s="48"/>
    </row>
    <row r="355" spans="1:4">
      <c r="A355" s="90"/>
      <c r="B355" s="89"/>
      <c r="C355" s="47"/>
      <c r="D355" s="48"/>
    </row>
    <row r="356" spans="1:4">
      <c r="A356" s="90"/>
      <c r="B356" s="89"/>
      <c r="C356" s="47"/>
      <c r="D356" s="48"/>
    </row>
    <row r="357" spans="1:4">
      <c r="A357" s="90"/>
      <c r="B357" s="89"/>
      <c r="C357" s="47"/>
      <c r="D357" s="48"/>
    </row>
    <row r="358" spans="1:4">
      <c r="A358" s="90"/>
      <c r="B358" s="89"/>
      <c r="C358" s="47"/>
      <c r="D358" s="48"/>
    </row>
    <row r="359" spans="1:4">
      <c r="A359" s="90"/>
      <c r="B359" s="89"/>
      <c r="C359" s="47"/>
      <c r="D359" s="48"/>
    </row>
    <row r="360" spans="1:4">
      <c r="A360" s="90"/>
      <c r="B360" s="89"/>
      <c r="C360" s="47"/>
      <c r="D360" s="48"/>
    </row>
    <row r="361" spans="1:4">
      <c r="A361" s="90"/>
      <c r="B361" s="89"/>
      <c r="C361" s="47"/>
      <c r="D361" s="48"/>
    </row>
    <row r="362" spans="1:4">
      <c r="A362" s="90"/>
      <c r="B362" s="89"/>
      <c r="C362" s="47"/>
      <c r="D362" s="48"/>
    </row>
    <row r="363" spans="1:4">
      <c r="A363" s="90"/>
      <c r="B363" s="89"/>
      <c r="C363" s="47"/>
      <c r="D363" s="48"/>
    </row>
    <row r="364" spans="1:4">
      <c r="A364" s="90"/>
      <c r="B364" s="89"/>
      <c r="C364" s="47"/>
      <c r="D364" s="48"/>
    </row>
    <row r="365" spans="1:4">
      <c r="A365" s="90"/>
      <c r="B365" s="89"/>
      <c r="C365" s="47"/>
      <c r="D365" s="48"/>
    </row>
    <row r="366" spans="1:4">
      <c r="A366" s="90"/>
      <c r="B366" s="89"/>
      <c r="C366" s="47"/>
      <c r="D366" s="48"/>
    </row>
    <row r="367" spans="1:4">
      <c r="A367" s="90"/>
      <c r="B367" s="89"/>
      <c r="C367" s="47"/>
      <c r="D367" s="48"/>
    </row>
    <row r="368" spans="1:4">
      <c r="A368" s="90"/>
      <c r="B368" s="89"/>
      <c r="C368" s="47"/>
      <c r="D368" s="48"/>
    </row>
    <row r="369" spans="1:4">
      <c r="A369" s="90"/>
      <c r="B369" s="89"/>
      <c r="C369" s="47"/>
      <c r="D369" s="48"/>
    </row>
    <row r="370" spans="1:4">
      <c r="A370" s="90"/>
      <c r="B370" s="89"/>
      <c r="C370" s="47"/>
      <c r="D370" s="48"/>
    </row>
    <row r="371" spans="1:4">
      <c r="A371" s="90"/>
      <c r="B371" s="89"/>
      <c r="C371" s="47"/>
      <c r="D371" s="48"/>
    </row>
    <row r="372" spans="1:4">
      <c r="A372" s="90"/>
      <c r="B372" s="89"/>
      <c r="C372" s="47"/>
      <c r="D372" s="48"/>
    </row>
    <row r="373" spans="1:4">
      <c r="A373" s="90"/>
      <c r="B373" s="89"/>
      <c r="C373" s="47"/>
      <c r="D373" s="48"/>
    </row>
    <row r="374" spans="1:4">
      <c r="A374" s="90"/>
      <c r="B374" s="89"/>
      <c r="C374" s="47"/>
      <c r="D374" s="48"/>
    </row>
    <row r="375" spans="1:4">
      <c r="A375" s="90"/>
      <c r="B375" s="89"/>
      <c r="C375" s="47"/>
      <c r="D375" s="48"/>
    </row>
    <row r="376" spans="1:4">
      <c r="A376" s="90"/>
      <c r="B376" s="89"/>
      <c r="C376" s="47"/>
      <c r="D376" s="48"/>
    </row>
    <row r="377" spans="1:4">
      <c r="A377" s="90"/>
      <c r="B377" s="89"/>
      <c r="C377" s="47"/>
      <c r="D377" s="48"/>
    </row>
    <row r="378" spans="1:4">
      <c r="A378" s="90"/>
      <c r="B378" s="89"/>
      <c r="C378" s="47"/>
      <c r="D378" s="48"/>
    </row>
    <row r="379" spans="1:4">
      <c r="A379" s="90"/>
      <c r="B379" s="89"/>
      <c r="C379" s="47"/>
      <c r="D379" s="48"/>
    </row>
    <row r="380" spans="1:4">
      <c r="A380" s="90"/>
      <c r="B380" s="89"/>
      <c r="C380" s="47"/>
      <c r="D380" s="48"/>
    </row>
    <row r="381" spans="1:4">
      <c r="A381" s="90"/>
      <c r="B381" s="89"/>
      <c r="C381" s="47"/>
      <c r="D381" s="48"/>
    </row>
    <row r="382" spans="1:4">
      <c r="A382" s="90"/>
      <c r="B382" s="89"/>
      <c r="C382" s="47"/>
      <c r="D382" s="48"/>
    </row>
    <row r="383" spans="1:4">
      <c r="A383" s="90"/>
      <c r="B383" s="89"/>
      <c r="C383" s="47"/>
      <c r="D383" s="48"/>
    </row>
    <row r="384" spans="1:4">
      <c r="A384" s="90"/>
      <c r="B384" s="89"/>
      <c r="C384" s="47"/>
      <c r="D384" s="48"/>
    </row>
    <row r="385" spans="1:4">
      <c r="A385" s="90"/>
      <c r="B385" s="89"/>
      <c r="C385" s="47"/>
      <c r="D385" s="48"/>
    </row>
    <row r="386" spans="1:4">
      <c r="A386" s="90"/>
      <c r="B386" s="89"/>
      <c r="C386" s="47"/>
      <c r="D386" s="48"/>
    </row>
    <row r="387" spans="1:4">
      <c r="A387" s="90"/>
      <c r="B387" s="89"/>
      <c r="C387" s="47"/>
      <c r="D387" s="48"/>
    </row>
    <row r="388" spans="1:4">
      <c r="A388" s="90"/>
      <c r="B388" s="89"/>
      <c r="C388" s="47"/>
      <c r="D388" s="48"/>
    </row>
    <row r="389" spans="1:4">
      <c r="A389" s="90"/>
      <c r="B389" s="89"/>
      <c r="C389" s="47"/>
      <c r="D389" s="48"/>
    </row>
    <row r="390" spans="1:4">
      <c r="A390" s="90"/>
      <c r="B390" s="89"/>
      <c r="C390" s="47"/>
      <c r="D390" s="48"/>
    </row>
    <row r="391" spans="1:4">
      <c r="A391" s="90"/>
      <c r="B391" s="89"/>
      <c r="C391" s="47"/>
      <c r="D391" s="48"/>
    </row>
    <row r="392" spans="1:4">
      <c r="A392" s="90"/>
      <c r="B392" s="89"/>
      <c r="C392" s="47"/>
      <c r="D392" s="48"/>
    </row>
    <row r="393" spans="1:4">
      <c r="A393" s="90"/>
      <c r="B393" s="89"/>
      <c r="C393" s="47"/>
      <c r="D393" s="48"/>
    </row>
    <row r="394" spans="1:4">
      <c r="A394" s="90"/>
      <c r="B394" s="89"/>
      <c r="C394" s="47"/>
      <c r="D394" s="48"/>
    </row>
    <row r="395" spans="1:4">
      <c r="A395" s="90"/>
      <c r="B395" s="89"/>
      <c r="C395" s="47"/>
      <c r="D395" s="48"/>
    </row>
    <row r="396" spans="1:4">
      <c r="A396" s="90"/>
      <c r="B396" s="89"/>
      <c r="C396" s="47"/>
      <c r="D396" s="48"/>
    </row>
    <row r="397" spans="1:4">
      <c r="A397" s="90"/>
      <c r="B397" s="89"/>
      <c r="C397" s="47"/>
      <c r="D397" s="48"/>
    </row>
    <row r="398" spans="1:4">
      <c r="A398" s="90"/>
      <c r="B398" s="89"/>
      <c r="C398" s="47"/>
      <c r="D398" s="48"/>
    </row>
    <row r="399" spans="1:4">
      <c r="A399" s="90"/>
      <c r="B399" s="89"/>
      <c r="C399" s="47"/>
      <c r="D399" s="48"/>
    </row>
    <row r="400" spans="1:4">
      <c r="A400" s="90"/>
      <c r="B400" s="89"/>
      <c r="C400" s="47"/>
      <c r="D400" s="48"/>
    </row>
    <row r="401" spans="1:4">
      <c r="A401" s="90"/>
      <c r="B401" s="89"/>
      <c r="C401" s="47"/>
      <c r="D401" s="48"/>
    </row>
    <row r="402" spans="1:4">
      <c r="A402" s="90"/>
      <c r="B402" s="89"/>
      <c r="C402" s="47"/>
      <c r="D402" s="48"/>
    </row>
    <row r="403" spans="1:4">
      <c r="A403" s="90"/>
      <c r="B403" s="89"/>
      <c r="C403" s="47"/>
      <c r="D403" s="48"/>
    </row>
    <row r="404" spans="1:4">
      <c r="A404" s="90"/>
      <c r="B404" s="89"/>
      <c r="C404" s="47"/>
      <c r="D404" s="48"/>
    </row>
    <row r="405" spans="1:4">
      <c r="A405" s="90"/>
      <c r="B405" s="89"/>
      <c r="C405" s="47"/>
      <c r="D405" s="48"/>
    </row>
    <row r="406" spans="1:4">
      <c r="A406" s="90"/>
      <c r="B406" s="89"/>
      <c r="C406" s="47"/>
      <c r="D406" s="48"/>
    </row>
    <row r="407" spans="1:4">
      <c r="A407" s="90"/>
      <c r="B407" s="89"/>
      <c r="C407" s="47"/>
      <c r="D407" s="48"/>
    </row>
    <row r="408" spans="1:4">
      <c r="A408" s="90"/>
      <c r="B408" s="89"/>
      <c r="C408" s="47"/>
      <c r="D408" s="48"/>
    </row>
    <row r="409" spans="1:4">
      <c r="A409" s="90"/>
      <c r="B409" s="89"/>
      <c r="C409" s="47"/>
      <c r="D409" s="48"/>
    </row>
    <row r="410" spans="1:4">
      <c r="A410" s="90"/>
      <c r="B410" s="89"/>
      <c r="C410" s="47"/>
      <c r="D410" s="48"/>
    </row>
    <row r="411" spans="1:4">
      <c r="A411" s="90"/>
      <c r="B411" s="89"/>
      <c r="C411" s="47"/>
      <c r="D411" s="48"/>
    </row>
    <row r="412" spans="1:4">
      <c r="A412" s="90"/>
      <c r="B412" s="89"/>
      <c r="C412" s="47"/>
      <c r="D412" s="48"/>
    </row>
    <row r="413" spans="1:4">
      <c r="A413" s="90"/>
      <c r="B413" s="89"/>
      <c r="C413" s="47"/>
      <c r="D413" s="48"/>
    </row>
    <row r="414" spans="1:4">
      <c r="A414" s="90"/>
      <c r="B414" s="89"/>
      <c r="C414" s="47"/>
      <c r="D414" s="48"/>
    </row>
    <row r="415" spans="1:4">
      <c r="A415" s="90"/>
      <c r="B415" s="89"/>
      <c r="C415" s="47"/>
      <c r="D415" s="48"/>
    </row>
    <row r="416" spans="1:4">
      <c r="A416" s="90"/>
      <c r="B416" s="89"/>
      <c r="C416" s="47"/>
      <c r="D416" s="48"/>
    </row>
    <row r="417" spans="1:4">
      <c r="A417" s="90"/>
      <c r="B417" s="89"/>
      <c r="C417" s="47"/>
      <c r="D417" s="48"/>
    </row>
    <row r="418" spans="1:4">
      <c r="A418" s="90"/>
      <c r="B418" s="89"/>
      <c r="C418" s="47"/>
      <c r="D418" s="48"/>
    </row>
    <row r="419" spans="1:4">
      <c r="A419" s="90"/>
      <c r="B419" s="89"/>
      <c r="C419" s="47"/>
      <c r="D419" s="48"/>
    </row>
    <row r="420" spans="1:4">
      <c r="A420" s="90"/>
      <c r="B420" s="89"/>
      <c r="C420" s="47"/>
      <c r="D420" s="48"/>
    </row>
    <row r="421" spans="1:4">
      <c r="A421" s="90"/>
      <c r="B421" s="89"/>
      <c r="C421" s="47"/>
      <c r="D421" s="48"/>
    </row>
    <row r="422" spans="1:4">
      <c r="A422" s="90"/>
      <c r="B422" s="89"/>
      <c r="C422" s="47"/>
      <c r="D422" s="48"/>
    </row>
    <row r="423" spans="1:4">
      <c r="A423" s="90"/>
      <c r="B423" s="89"/>
      <c r="C423" s="47"/>
      <c r="D423" s="48"/>
    </row>
    <row r="424" spans="1:4">
      <c r="A424" s="90"/>
      <c r="B424" s="89"/>
      <c r="C424" s="47"/>
      <c r="D424" s="48"/>
    </row>
    <row r="425" spans="1:4">
      <c r="A425" s="90"/>
      <c r="B425" s="89"/>
      <c r="C425" s="47"/>
      <c r="D425" s="48"/>
    </row>
    <row r="426" spans="1:4">
      <c r="A426" s="90"/>
      <c r="B426" s="89"/>
      <c r="C426" s="47"/>
      <c r="D426" s="48"/>
    </row>
    <row r="427" spans="1:4">
      <c r="A427" s="90"/>
      <c r="B427" s="89"/>
      <c r="C427" s="47"/>
      <c r="D427" s="48"/>
    </row>
    <row r="428" spans="1:4">
      <c r="A428" s="90"/>
      <c r="B428" s="89"/>
      <c r="C428" s="47"/>
      <c r="D428" s="48"/>
    </row>
    <row r="429" spans="1:4">
      <c r="A429" s="90"/>
      <c r="B429" s="89"/>
      <c r="C429" s="47"/>
      <c r="D429" s="48"/>
    </row>
    <row r="430" spans="1:4">
      <c r="A430" s="90"/>
      <c r="B430" s="89"/>
      <c r="C430" s="47"/>
      <c r="D430" s="48"/>
    </row>
    <row r="431" spans="1:4">
      <c r="A431" s="90"/>
      <c r="B431" s="89"/>
      <c r="C431" s="47"/>
      <c r="D431" s="48"/>
    </row>
    <row r="432" spans="1:4">
      <c r="A432" s="90"/>
      <c r="B432" s="89"/>
      <c r="C432" s="47"/>
      <c r="D432" s="48"/>
    </row>
    <row r="433" spans="1:4">
      <c r="A433" s="90"/>
      <c r="B433" s="89"/>
      <c r="C433" s="47"/>
      <c r="D433" s="48"/>
    </row>
    <row r="434" spans="1:4">
      <c r="A434" s="90"/>
      <c r="B434" s="89"/>
      <c r="C434" s="47"/>
      <c r="D434" s="48"/>
    </row>
    <row r="435" spans="1:4">
      <c r="A435" s="90"/>
      <c r="B435" s="89"/>
      <c r="C435" s="47"/>
      <c r="D435" s="48"/>
    </row>
    <row r="436" spans="1:4">
      <c r="A436" s="90"/>
      <c r="B436" s="89"/>
      <c r="C436" s="47"/>
      <c r="D436" s="48"/>
    </row>
    <row r="437" spans="1:4">
      <c r="A437" s="90"/>
      <c r="B437" s="89"/>
      <c r="C437" s="47"/>
      <c r="D437" s="48"/>
    </row>
    <row r="438" spans="1:4">
      <c r="A438" s="90"/>
      <c r="B438" s="89"/>
      <c r="C438" s="47"/>
      <c r="D438" s="48"/>
    </row>
    <row r="439" spans="1:4">
      <c r="A439" s="90"/>
      <c r="B439" s="89"/>
      <c r="C439" s="47"/>
      <c r="D439" s="48"/>
    </row>
    <row r="440" spans="1:4">
      <c r="A440" s="90"/>
      <c r="B440" s="89"/>
      <c r="C440" s="47"/>
      <c r="D440" s="48"/>
    </row>
    <row r="441" spans="1:4">
      <c r="A441" s="90"/>
      <c r="B441" s="89"/>
      <c r="C441" s="47"/>
      <c r="D441" s="48"/>
    </row>
    <row r="442" spans="1:4">
      <c r="A442" s="90"/>
      <c r="B442" s="89"/>
      <c r="C442" s="47"/>
      <c r="D442" s="48"/>
    </row>
    <row r="443" spans="1:4">
      <c r="A443" s="90"/>
      <c r="B443" s="89"/>
      <c r="C443" s="47"/>
      <c r="D443" s="48"/>
    </row>
    <row r="444" spans="1:4">
      <c r="A444" s="90"/>
      <c r="B444" s="89"/>
      <c r="C444" s="47"/>
      <c r="D444" s="48"/>
    </row>
    <row r="445" spans="1:4">
      <c r="A445" s="90"/>
      <c r="B445" s="89"/>
      <c r="C445" s="47"/>
      <c r="D445" s="48"/>
    </row>
    <row r="446" spans="1:4">
      <c r="A446" s="90"/>
      <c r="B446" s="89"/>
      <c r="C446" s="47"/>
      <c r="D446" s="48"/>
    </row>
    <row r="447" spans="1:4">
      <c r="A447" s="90"/>
      <c r="B447" s="89"/>
      <c r="C447" s="47"/>
      <c r="D447" s="48"/>
    </row>
    <row r="448" spans="1:4">
      <c r="A448" s="90"/>
      <c r="B448" s="89"/>
      <c r="C448" s="47"/>
      <c r="D448" s="48"/>
    </row>
    <row r="449" spans="1:4">
      <c r="A449" s="90"/>
      <c r="B449" s="89"/>
      <c r="C449" s="47"/>
      <c r="D449" s="48"/>
    </row>
    <row r="450" spans="1:4">
      <c r="A450" s="90"/>
      <c r="B450" s="89"/>
      <c r="C450" s="47"/>
      <c r="D450" s="48"/>
    </row>
    <row r="451" spans="1:4">
      <c r="A451" s="90"/>
      <c r="B451" s="89"/>
      <c r="C451" s="47"/>
      <c r="D451" s="48"/>
    </row>
    <row r="452" spans="1:4">
      <c r="A452" s="90"/>
      <c r="B452" s="89"/>
      <c r="C452" s="47"/>
      <c r="D452" s="48"/>
    </row>
    <row r="453" spans="1:4">
      <c r="A453" s="90"/>
      <c r="B453" s="89"/>
      <c r="C453" s="47"/>
      <c r="D453" s="48"/>
    </row>
    <row r="454" spans="1:4">
      <c r="A454" s="90"/>
      <c r="B454" s="89"/>
      <c r="C454" s="47"/>
      <c r="D454" s="48"/>
    </row>
    <row r="455" spans="1:4">
      <c r="A455" s="90"/>
      <c r="B455" s="89"/>
      <c r="C455" s="47"/>
      <c r="D455" s="48"/>
    </row>
    <row r="456" spans="1:4">
      <c r="A456" s="90"/>
      <c r="B456" s="89"/>
      <c r="C456" s="47"/>
      <c r="D456" s="48"/>
    </row>
    <row r="457" spans="1:4">
      <c r="A457" s="90"/>
      <c r="B457" s="89"/>
      <c r="C457" s="47"/>
      <c r="D457" s="48"/>
    </row>
    <row r="458" spans="1:4">
      <c r="A458" s="90"/>
      <c r="B458" s="89"/>
      <c r="C458" s="47"/>
      <c r="D458" s="48"/>
    </row>
    <row r="459" spans="1:4">
      <c r="A459" s="90"/>
      <c r="B459" s="89"/>
      <c r="C459" s="47"/>
      <c r="D459" s="48"/>
    </row>
    <row r="460" spans="1:4">
      <c r="A460" s="90"/>
      <c r="B460" s="89"/>
      <c r="C460" s="47"/>
      <c r="D460" s="48"/>
    </row>
    <row r="461" spans="1:4">
      <c r="A461" s="90"/>
      <c r="B461" s="89"/>
      <c r="C461" s="47"/>
      <c r="D461" s="48"/>
    </row>
    <row r="462" spans="1:4">
      <c r="A462" s="90"/>
      <c r="B462" s="89"/>
      <c r="C462" s="47"/>
      <c r="D462" s="48"/>
    </row>
    <row r="463" spans="1:4">
      <c r="A463" s="90"/>
      <c r="B463" s="89"/>
      <c r="C463" s="47"/>
      <c r="D463" s="48"/>
    </row>
    <row r="464" spans="1:4">
      <c r="A464" s="90"/>
      <c r="B464" s="89"/>
      <c r="C464" s="47"/>
      <c r="D464" s="48"/>
    </row>
    <row r="465" spans="1:4">
      <c r="A465" s="90"/>
      <c r="B465" s="89"/>
      <c r="C465" s="47"/>
      <c r="D465" s="48"/>
    </row>
    <row r="466" spans="1:4">
      <c r="A466" s="90"/>
      <c r="B466" s="89"/>
      <c r="C466" s="47"/>
      <c r="D466" s="48"/>
    </row>
    <row r="467" spans="1:4">
      <c r="A467" s="90"/>
      <c r="B467" s="89"/>
      <c r="C467" s="47"/>
      <c r="D467" s="48"/>
    </row>
    <row r="468" spans="1:4">
      <c r="A468" s="90"/>
      <c r="B468" s="89"/>
      <c r="C468" s="47"/>
      <c r="D468" s="48"/>
    </row>
    <row r="469" spans="1:4">
      <c r="A469" s="90"/>
      <c r="B469" s="89"/>
      <c r="C469" s="47"/>
      <c r="D469" s="48"/>
    </row>
    <row r="470" spans="1:4">
      <c r="A470" s="90"/>
      <c r="B470" s="89"/>
      <c r="C470" s="47"/>
      <c r="D470" s="48"/>
    </row>
    <row r="471" spans="1:4">
      <c r="A471" s="90"/>
      <c r="B471" s="89"/>
      <c r="C471" s="47"/>
      <c r="D471" s="48"/>
    </row>
    <row r="472" spans="1:4">
      <c r="A472" s="90"/>
      <c r="B472" s="89"/>
      <c r="C472" s="47"/>
      <c r="D472" s="48"/>
    </row>
    <row r="473" spans="1:4">
      <c r="A473" s="90"/>
      <c r="B473" s="89"/>
      <c r="C473" s="47"/>
      <c r="D473" s="48"/>
    </row>
    <row r="474" spans="1:4">
      <c r="A474" s="90"/>
      <c r="B474" s="89"/>
      <c r="C474" s="47"/>
      <c r="D474" s="48"/>
    </row>
    <row r="475" spans="1:4">
      <c r="A475" s="90"/>
      <c r="B475" s="89"/>
      <c r="C475" s="47"/>
      <c r="D475" s="48"/>
    </row>
    <row r="476" spans="1:4">
      <c r="A476" s="90"/>
      <c r="B476" s="89"/>
      <c r="C476" s="47"/>
      <c r="D476" s="48"/>
    </row>
    <row r="477" spans="1:4">
      <c r="A477" s="90"/>
      <c r="B477" s="89"/>
      <c r="C477" s="47"/>
      <c r="D477" s="48"/>
    </row>
    <row r="478" spans="1:4">
      <c r="A478" s="90"/>
      <c r="B478" s="89"/>
      <c r="C478" s="47"/>
      <c r="D478" s="48"/>
    </row>
    <row r="479" spans="1:4">
      <c r="A479" s="90"/>
      <c r="B479" s="89"/>
      <c r="C479" s="47"/>
      <c r="D479" s="48"/>
    </row>
    <row r="480" spans="1:4">
      <c r="A480" s="90"/>
      <c r="B480" s="89"/>
      <c r="C480" s="47"/>
      <c r="D480" s="48"/>
    </row>
    <row r="481" spans="1:4">
      <c r="A481" s="90"/>
      <c r="B481" s="89"/>
      <c r="C481" s="47"/>
      <c r="D481" s="48"/>
    </row>
    <row r="482" spans="1:4">
      <c r="A482" s="90"/>
      <c r="B482" s="89"/>
      <c r="C482" s="47"/>
      <c r="D482" s="48"/>
    </row>
    <row r="483" spans="1:4">
      <c r="A483" s="90"/>
      <c r="B483" s="89"/>
      <c r="C483" s="47"/>
      <c r="D483" s="48"/>
    </row>
    <row r="484" spans="1:4">
      <c r="A484" s="90"/>
      <c r="B484" s="89"/>
      <c r="C484" s="47"/>
      <c r="D484" s="48"/>
    </row>
    <row r="485" spans="1:4">
      <c r="A485" s="90"/>
      <c r="B485" s="61"/>
      <c r="C485" s="49"/>
      <c r="D485" s="50"/>
    </row>
    <row r="486" spans="1:4">
      <c r="A486" s="90"/>
      <c r="B486" s="61"/>
      <c r="C486" s="49"/>
      <c r="D486" s="50"/>
    </row>
    <row r="487" spans="1:4">
      <c r="A487" s="90"/>
      <c r="B487" s="61"/>
      <c r="C487" s="49"/>
      <c r="D487" s="50"/>
    </row>
    <row r="488" spans="1:4">
      <c r="A488" s="90"/>
      <c r="B488" s="61"/>
      <c r="C488" s="49"/>
      <c r="D488" s="50"/>
    </row>
    <row r="489" spans="1:4">
      <c r="A489" s="90"/>
      <c r="B489" s="61"/>
      <c r="C489" s="49"/>
      <c r="D489" s="50"/>
    </row>
    <row r="490" spans="1:4">
      <c r="A490" s="90"/>
      <c r="B490" s="61"/>
      <c r="C490" s="49"/>
      <c r="D490" s="50"/>
    </row>
    <row r="491" spans="1:4">
      <c r="A491" s="90"/>
      <c r="B491" s="61"/>
      <c r="C491" s="49"/>
      <c r="D491" s="50"/>
    </row>
    <row r="492" spans="1:4">
      <c r="A492" s="90"/>
      <c r="B492" s="61"/>
      <c r="C492" s="49"/>
      <c r="D492" s="50"/>
    </row>
    <row r="493" spans="1:4">
      <c r="A493" s="90"/>
      <c r="B493" s="61"/>
      <c r="C493" s="49"/>
      <c r="D493" s="50"/>
    </row>
    <row r="494" spans="1:4">
      <c r="A494" s="90"/>
      <c r="B494" s="61"/>
      <c r="C494" s="49"/>
      <c r="D494" s="50"/>
    </row>
    <row r="495" spans="1:4">
      <c r="A495" s="90"/>
      <c r="B495" s="61"/>
      <c r="C495" s="49"/>
      <c r="D495" s="50"/>
    </row>
    <row r="496" spans="1:4">
      <c r="A496" s="90"/>
      <c r="B496" s="61"/>
      <c r="C496" s="49"/>
      <c r="D496" s="50"/>
    </row>
    <row r="497" spans="1:4">
      <c r="A497" s="90"/>
      <c r="B497" s="61"/>
      <c r="C497" s="49"/>
      <c r="D497" s="50"/>
    </row>
    <row r="498" spans="1:4">
      <c r="A498" s="90"/>
      <c r="B498" s="61"/>
      <c r="C498" s="49"/>
      <c r="D498" s="50"/>
    </row>
    <row r="499" spans="1:4">
      <c r="A499" s="90"/>
      <c r="B499" s="61"/>
      <c r="C499" s="49"/>
      <c r="D499" s="50"/>
    </row>
    <row r="500" spans="1:4">
      <c r="A500" s="90"/>
      <c r="B500" s="61"/>
      <c r="C500" s="49"/>
      <c r="D500" s="50"/>
    </row>
    <row r="501" spans="1:4">
      <c r="A501" s="90"/>
      <c r="B501" s="61"/>
      <c r="C501" s="49"/>
      <c r="D501" s="50"/>
    </row>
    <row r="502" spans="1:4">
      <c r="A502" s="90"/>
      <c r="B502" s="61"/>
      <c r="C502" s="49"/>
      <c r="D502" s="50"/>
    </row>
    <row r="503" spans="1:4">
      <c r="A503" s="90"/>
      <c r="B503" s="61"/>
      <c r="C503" s="49"/>
      <c r="D503" s="50"/>
    </row>
    <row r="504" spans="1:4">
      <c r="A504" s="90"/>
      <c r="B504" s="61"/>
      <c r="C504" s="49"/>
      <c r="D504" s="50"/>
    </row>
    <row r="505" spans="1:4">
      <c r="A505" s="90"/>
      <c r="B505" s="61"/>
      <c r="C505" s="49"/>
      <c r="D505" s="50"/>
    </row>
    <row r="506" spans="1:4">
      <c r="A506" s="90"/>
      <c r="B506" s="61"/>
      <c r="C506" s="49"/>
      <c r="D506" s="50"/>
    </row>
    <row r="507" spans="1:4">
      <c r="A507" s="90"/>
      <c r="B507" s="61"/>
      <c r="C507" s="49"/>
      <c r="D507" s="50"/>
    </row>
    <row r="508" spans="1:4">
      <c r="A508" s="90"/>
      <c r="B508" s="61"/>
      <c r="C508" s="49"/>
      <c r="D508" s="50"/>
    </row>
    <row r="509" spans="1:4">
      <c r="A509" s="90"/>
      <c r="B509" s="61"/>
      <c r="C509" s="49"/>
      <c r="D509" s="50"/>
    </row>
    <row r="510" spans="1:4">
      <c r="A510" s="90"/>
      <c r="B510" s="61"/>
      <c r="C510" s="49"/>
      <c r="D510" s="50"/>
    </row>
    <row r="511" spans="1:4">
      <c r="A511" s="90"/>
      <c r="B511" s="61"/>
      <c r="C511" s="49"/>
      <c r="D511" s="50"/>
    </row>
    <row r="512" spans="1:4">
      <c r="A512" s="90"/>
      <c r="B512" s="61"/>
      <c r="C512" s="49"/>
      <c r="D512" s="50"/>
    </row>
    <row r="513" spans="1:4">
      <c r="A513" s="90"/>
      <c r="B513" s="61"/>
      <c r="C513" s="49"/>
      <c r="D513" s="50"/>
    </row>
    <row r="514" spans="1:4">
      <c r="A514" s="90"/>
      <c r="B514" s="61"/>
      <c r="C514" s="49"/>
      <c r="D514" s="50"/>
    </row>
    <row r="515" spans="1:4">
      <c r="A515" s="90"/>
      <c r="B515" s="61"/>
      <c r="C515" s="49"/>
      <c r="D515" s="50"/>
    </row>
    <row r="516" spans="1:4">
      <c r="A516" s="90"/>
      <c r="B516" s="61"/>
      <c r="C516" s="49"/>
      <c r="D516" s="50"/>
    </row>
    <row r="517" spans="1:4">
      <c r="A517" s="90"/>
      <c r="B517" s="61"/>
      <c r="C517" s="49"/>
      <c r="D517" s="50"/>
    </row>
    <row r="518" spans="1:4">
      <c r="A518" s="90"/>
      <c r="B518" s="61"/>
      <c r="C518" s="49"/>
      <c r="D518" s="50"/>
    </row>
    <row r="519" spans="1:4">
      <c r="A519" s="90"/>
      <c r="B519" s="61"/>
      <c r="C519" s="49"/>
      <c r="D519" s="50"/>
    </row>
    <row r="520" spans="1:4">
      <c r="A520" s="90"/>
      <c r="B520" s="61"/>
      <c r="C520" s="49"/>
      <c r="D520" s="50"/>
    </row>
    <row r="521" spans="1:4">
      <c r="A521" s="90"/>
      <c r="B521" s="61"/>
      <c r="C521" s="49"/>
      <c r="D521" s="50"/>
    </row>
    <row r="522" spans="1:4">
      <c r="A522" s="90"/>
      <c r="B522" s="61"/>
      <c r="C522" s="49"/>
      <c r="D522" s="50"/>
    </row>
    <row r="523" spans="1:4">
      <c r="A523" s="90"/>
      <c r="B523" s="61"/>
      <c r="C523" s="49"/>
      <c r="D523" s="50"/>
    </row>
    <row r="524" spans="1:4">
      <c r="A524" s="90"/>
      <c r="B524" s="61"/>
      <c r="C524" s="49"/>
      <c r="D524" s="50"/>
    </row>
    <row r="525" spans="1:4">
      <c r="A525" s="90"/>
      <c r="B525" s="61"/>
      <c r="C525" s="49"/>
      <c r="D525" s="50"/>
    </row>
    <row r="526" spans="1:4">
      <c r="A526" s="90"/>
      <c r="B526" s="61"/>
      <c r="C526" s="49"/>
      <c r="D526" s="50"/>
    </row>
    <row r="527" spans="1:4">
      <c r="A527" s="90"/>
      <c r="B527" s="61"/>
      <c r="C527" s="49"/>
      <c r="D527" s="50"/>
    </row>
    <row r="528" spans="1:4">
      <c r="A528" s="90"/>
      <c r="B528" s="61"/>
      <c r="C528" s="49"/>
      <c r="D528" s="50"/>
    </row>
    <row r="529" spans="1:4">
      <c r="A529" s="90"/>
      <c r="B529" s="61"/>
      <c r="C529" s="49"/>
      <c r="D529" s="50"/>
    </row>
    <row r="530" spans="1:4">
      <c r="A530" s="90"/>
      <c r="B530" s="61"/>
      <c r="C530" s="49"/>
      <c r="D530" s="50"/>
    </row>
    <row r="531" spans="1:4">
      <c r="A531" s="90"/>
      <c r="B531" s="61"/>
      <c r="C531" s="49"/>
      <c r="D531" s="50"/>
    </row>
    <row r="532" spans="1:4">
      <c r="A532" s="90"/>
      <c r="B532" s="61"/>
      <c r="C532" s="49"/>
      <c r="D532" s="50"/>
    </row>
    <row r="533" spans="1:4">
      <c r="A533" s="90"/>
      <c r="B533" s="61"/>
      <c r="C533" s="49"/>
      <c r="D533" s="50"/>
    </row>
    <row r="534" spans="1:4">
      <c r="A534" s="90"/>
      <c r="B534" s="61"/>
      <c r="C534" s="49"/>
      <c r="D534" s="50"/>
    </row>
    <row r="535" spans="1:4">
      <c r="A535" s="90"/>
      <c r="B535" s="61"/>
      <c r="C535" s="49"/>
      <c r="D535" s="50"/>
    </row>
    <row r="536" spans="1:4">
      <c r="A536" s="90"/>
      <c r="B536" s="61"/>
      <c r="C536" s="49"/>
      <c r="D536" s="50"/>
    </row>
    <row r="537" spans="1:4">
      <c r="A537" s="90"/>
      <c r="B537" s="61"/>
      <c r="C537" s="49"/>
      <c r="D537" s="50"/>
    </row>
    <row r="538" spans="1:4">
      <c r="A538" s="86"/>
    </row>
    <row r="539" spans="1:4">
      <c r="A539" s="86"/>
    </row>
    <row r="540" spans="1:4">
      <c r="A540" s="66"/>
    </row>
    <row r="541" spans="1:4">
      <c r="A541" s="66"/>
    </row>
    <row r="542" spans="1:4">
      <c r="A542" s="66"/>
    </row>
    <row r="543" spans="1:4">
      <c r="A543" s="66"/>
    </row>
    <row r="544" spans="1:4">
      <c r="A544" s="66"/>
    </row>
    <row r="545" spans="1:1">
      <c r="A545" s="66"/>
    </row>
    <row r="546" spans="1:1">
      <c r="A546" s="66"/>
    </row>
    <row r="547" spans="1:1">
      <c r="A547" s="66"/>
    </row>
    <row r="548" spans="1:1">
      <c r="A548" s="66"/>
    </row>
    <row r="549" spans="1:1">
      <c r="A549" s="66"/>
    </row>
    <row r="550" spans="1:1">
      <c r="A550" s="66"/>
    </row>
    <row r="551" spans="1:1">
      <c r="A551" s="66"/>
    </row>
    <row r="552" spans="1:1">
      <c r="A552" s="66"/>
    </row>
    <row r="553" spans="1:1">
      <c r="A553" s="66"/>
    </row>
    <row r="554" spans="1:1">
      <c r="A554" s="66"/>
    </row>
    <row r="555" spans="1:1">
      <c r="A555" s="66"/>
    </row>
    <row r="556" spans="1:1">
      <c r="A556" s="66"/>
    </row>
    <row r="557" spans="1:1">
      <c r="A557" s="66"/>
    </row>
    <row r="558" spans="1:1">
      <c r="A558" s="66"/>
    </row>
    <row r="559" spans="1:1">
      <c r="A559" s="66"/>
    </row>
    <row r="560" spans="1:1">
      <c r="A560" s="66"/>
    </row>
    <row r="561" spans="1:1">
      <c r="A561" s="66"/>
    </row>
    <row r="562" spans="1:1">
      <c r="A562" s="66"/>
    </row>
    <row r="563" spans="1:1">
      <c r="A563" s="66"/>
    </row>
    <row r="564" spans="1:1">
      <c r="A564" s="66"/>
    </row>
    <row r="565" spans="1:1">
      <c r="A565" s="66"/>
    </row>
    <row r="566" spans="1:1">
      <c r="A566" s="66"/>
    </row>
    <row r="567" spans="1:1">
      <c r="A567" s="66"/>
    </row>
    <row r="568" spans="1:1">
      <c r="A568" s="66"/>
    </row>
    <row r="569" spans="1:1">
      <c r="A569" s="66"/>
    </row>
    <row r="570" spans="1:1">
      <c r="A570" s="66"/>
    </row>
    <row r="571" spans="1:1">
      <c r="A571" s="66"/>
    </row>
    <row r="572" spans="1:1">
      <c r="A572" s="66"/>
    </row>
    <row r="573" spans="1:1">
      <c r="A573" s="66"/>
    </row>
    <row r="574" spans="1:1">
      <c r="A574" s="66"/>
    </row>
    <row r="575" spans="1:1">
      <c r="A575" s="66"/>
    </row>
    <row r="576" spans="1:1">
      <c r="A576" s="66"/>
    </row>
    <row r="577" spans="1:1">
      <c r="A577" s="66"/>
    </row>
    <row r="578" spans="1:1">
      <c r="A578" s="66"/>
    </row>
    <row r="579" spans="1:1">
      <c r="A579" s="66"/>
    </row>
    <row r="580" spans="1:1">
      <c r="A580" s="66"/>
    </row>
    <row r="581" spans="1:1">
      <c r="A581" s="66"/>
    </row>
    <row r="582" spans="1:1">
      <c r="A582" s="66"/>
    </row>
    <row r="583" spans="1:1">
      <c r="A583" s="66"/>
    </row>
    <row r="584" spans="1:1">
      <c r="A584" s="66"/>
    </row>
    <row r="585" spans="1:1">
      <c r="A585" s="66"/>
    </row>
    <row r="586" spans="1:1">
      <c r="A586" s="66"/>
    </row>
    <row r="587" spans="1:1">
      <c r="A587" s="66"/>
    </row>
    <row r="588" spans="1:1">
      <c r="A588" s="66"/>
    </row>
    <row r="589" spans="1:1">
      <c r="A589" s="66"/>
    </row>
    <row r="590" spans="1:1">
      <c r="A590" s="66"/>
    </row>
    <row r="591" spans="1:1">
      <c r="A591" s="66"/>
    </row>
    <row r="592" spans="1:1">
      <c r="A592" s="66"/>
    </row>
    <row r="593" spans="1:1">
      <c r="A593" s="66"/>
    </row>
    <row r="594" spans="1:1">
      <c r="A594" s="66"/>
    </row>
    <row r="595" spans="1:1">
      <c r="A595" s="66"/>
    </row>
    <row r="596" spans="1:1">
      <c r="A596" s="66"/>
    </row>
    <row r="597" spans="1:1">
      <c r="A597" s="66"/>
    </row>
    <row r="598" spans="1:1">
      <c r="A598" s="66"/>
    </row>
    <row r="599" spans="1:1">
      <c r="A599" s="66"/>
    </row>
    <row r="600" spans="1:1">
      <c r="A600" s="66"/>
    </row>
    <row r="601" spans="1:1">
      <c r="A601" s="66"/>
    </row>
    <row r="602" spans="1:1">
      <c r="A602" s="66"/>
    </row>
    <row r="603" spans="1:1">
      <c r="A603" s="66"/>
    </row>
    <row r="604" spans="1:1">
      <c r="A604" s="66"/>
    </row>
    <row r="605" spans="1:1">
      <c r="A605" s="66"/>
    </row>
    <row r="606" spans="1:1">
      <c r="A606" s="66"/>
    </row>
    <row r="607" spans="1:1">
      <c r="A607" s="66"/>
    </row>
    <row r="608" spans="1:1">
      <c r="A608" s="66"/>
    </row>
    <row r="609" spans="1:1">
      <c r="A609" s="66"/>
    </row>
    <row r="610" spans="1:1">
      <c r="A610" s="66"/>
    </row>
    <row r="611" spans="1:1">
      <c r="A611" s="66"/>
    </row>
    <row r="612" spans="1:1">
      <c r="A612" s="66"/>
    </row>
    <row r="613" spans="1:1">
      <c r="A613" s="66"/>
    </row>
    <row r="614" spans="1:1">
      <c r="A614" s="66"/>
    </row>
    <row r="615" spans="1:1">
      <c r="A615" s="66"/>
    </row>
    <row r="616" spans="1:1">
      <c r="A616" s="66"/>
    </row>
    <row r="617" spans="1:1">
      <c r="A617" s="66"/>
    </row>
    <row r="618" spans="1:1">
      <c r="A618" s="66"/>
    </row>
    <row r="619" spans="1:1">
      <c r="A619" s="66"/>
    </row>
    <row r="620" spans="1:1">
      <c r="A620" s="66"/>
    </row>
    <row r="621" spans="1:1">
      <c r="A621" s="66"/>
    </row>
    <row r="622" spans="1:1">
      <c r="A622" s="66"/>
    </row>
    <row r="623" spans="1:1">
      <c r="A623" s="66"/>
    </row>
    <row r="624" spans="1:1">
      <c r="A624" s="66"/>
    </row>
    <row r="625" spans="1:1">
      <c r="A625" s="66"/>
    </row>
    <row r="626" spans="1:1">
      <c r="A626" s="66"/>
    </row>
    <row r="627" spans="1:1">
      <c r="A627" s="66"/>
    </row>
    <row r="628" spans="1:1">
      <c r="A628" s="66"/>
    </row>
    <row r="629" spans="1:1">
      <c r="A629" s="66"/>
    </row>
    <row r="630" spans="1:1">
      <c r="A630" s="66"/>
    </row>
    <row r="631" spans="1:1">
      <c r="A631" s="66"/>
    </row>
    <row r="632" spans="1:1">
      <c r="A632" s="66"/>
    </row>
    <row r="633" spans="1:1">
      <c r="A633" s="66"/>
    </row>
    <row r="634" spans="1:1">
      <c r="A634" s="66"/>
    </row>
    <row r="635" spans="1:1">
      <c r="A635" s="66"/>
    </row>
    <row r="636" spans="1:1">
      <c r="A636" s="66"/>
    </row>
    <row r="637" spans="1:1">
      <c r="A637" s="66"/>
    </row>
    <row r="638" spans="1:1">
      <c r="A638" s="66"/>
    </row>
    <row r="639" spans="1:1">
      <c r="A639" s="66"/>
    </row>
    <row r="640" spans="1:1">
      <c r="A640" s="66"/>
    </row>
    <row r="641" spans="1:1">
      <c r="A641" s="66"/>
    </row>
    <row r="642" spans="1:1">
      <c r="A642" s="66"/>
    </row>
    <row r="643" spans="1:1">
      <c r="A643" s="66"/>
    </row>
    <row r="644" spans="1:1">
      <c r="A644" s="66"/>
    </row>
    <row r="645" spans="1:1">
      <c r="A645" s="66"/>
    </row>
    <row r="646" spans="1:1">
      <c r="A646" s="66"/>
    </row>
    <row r="647" spans="1:1">
      <c r="A647" s="66"/>
    </row>
    <row r="648" spans="1:1">
      <c r="A648" s="66"/>
    </row>
    <row r="649" spans="1:1">
      <c r="A649" s="66"/>
    </row>
    <row r="650" spans="1:1">
      <c r="A650" s="66"/>
    </row>
    <row r="651" spans="1:1">
      <c r="A651" s="66"/>
    </row>
    <row r="652" spans="1:1">
      <c r="A652" s="66"/>
    </row>
    <row r="653" spans="1:1">
      <c r="A653" s="66"/>
    </row>
    <row r="654" spans="1:1">
      <c r="A654" s="66"/>
    </row>
    <row r="655" spans="1:1">
      <c r="A655" s="66"/>
    </row>
    <row r="656" spans="1:1">
      <c r="A656" s="66"/>
    </row>
    <row r="657" spans="1:1">
      <c r="A657" s="66"/>
    </row>
    <row r="658" spans="1:1">
      <c r="A658" s="66"/>
    </row>
    <row r="659" spans="1:1">
      <c r="A659" s="66"/>
    </row>
    <row r="660" spans="1:1">
      <c r="A660" s="66"/>
    </row>
    <row r="661" spans="1:1">
      <c r="A661" s="66"/>
    </row>
    <row r="662" spans="1:1">
      <c r="A662" s="66"/>
    </row>
    <row r="663" spans="1:1">
      <c r="A663" s="66"/>
    </row>
    <row r="664" spans="1:1">
      <c r="A664" s="66"/>
    </row>
    <row r="665" spans="1:1">
      <c r="A665" s="66"/>
    </row>
    <row r="666" spans="1:1">
      <c r="A666" s="66"/>
    </row>
    <row r="667" spans="1:1">
      <c r="A667" s="66"/>
    </row>
    <row r="668" spans="1:1">
      <c r="A668" s="66"/>
    </row>
    <row r="669" spans="1:1">
      <c r="A669" s="66"/>
    </row>
    <row r="670" spans="1:1">
      <c r="A670" s="66"/>
    </row>
    <row r="671" spans="1:1">
      <c r="A671" s="66"/>
    </row>
    <row r="672" spans="1:1">
      <c r="A672" s="66"/>
    </row>
    <row r="673" spans="1:1">
      <c r="A673" s="66"/>
    </row>
    <row r="674" spans="1:1">
      <c r="A674" s="66"/>
    </row>
    <row r="675" spans="1:1">
      <c r="A675" s="66"/>
    </row>
    <row r="676" spans="1:1">
      <c r="A676" s="66"/>
    </row>
    <row r="677" spans="1:1">
      <c r="A677" s="66"/>
    </row>
    <row r="678" spans="1:1">
      <c r="A678" s="66"/>
    </row>
    <row r="679" spans="1:1">
      <c r="A679" s="66"/>
    </row>
    <row r="680" spans="1:1">
      <c r="A680" s="66"/>
    </row>
    <row r="681" spans="1:1">
      <c r="A681" s="66"/>
    </row>
    <row r="682" spans="1:1">
      <c r="A682" s="66"/>
    </row>
    <row r="683" spans="1:1">
      <c r="A683" s="66"/>
    </row>
    <row r="684" spans="1:1">
      <c r="A684" s="66"/>
    </row>
    <row r="685" spans="1:1">
      <c r="A685" s="66"/>
    </row>
    <row r="686" spans="1:1">
      <c r="A686" s="66"/>
    </row>
    <row r="687" spans="1:1">
      <c r="A687" s="66"/>
    </row>
    <row r="688" spans="1:1">
      <c r="A688" s="66"/>
    </row>
    <row r="689" spans="1:1">
      <c r="A689" s="66"/>
    </row>
    <row r="690" spans="1:1">
      <c r="A690" s="66"/>
    </row>
    <row r="691" spans="1:1">
      <c r="A691" s="66"/>
    </row>
    <row r="692" spans="1:1">
      <c r="A692" s="66"/>
    </row>
    <row r="693" spans="1:1">
      <c r="A693" s="66"/>
    </row>
    <row r="694" spans="1:1">
      <c r="A694" s="66"/>
    </row>
    <row r="695" spans="1:1">
      <c r="A695" s="66"/>
    </row>
    <row r="696" spans="1:1">
      <c r="A696" s="66"/>
    </row>
    <row r="697" spans="1:1">
      <c r="A697" s="66"/>
    </row>
    <row r="698" spans="1:1">
      <c r="A698" s="66"/>
    </row>
    <row r="699" spans="1:1">
      <c r="A699" s="66"/>
    </row>
    <row r="700" spans="1:1">
      <c r="A700" s="66"/>
    </row>
    <row r="701" spans="1:1">
      <c r="A701" s="66"/>
    </row>
    <row r="702" spans="1:1">
      <c r="A702" s="66"/>
    </row>
    <row r="703" spans="1:1">
      <c r="A703" s="66"/>
    </row>
    <row r="704" spans="1:1">
      <c r="A704" s="66"/>
    </row>
    <row r="705" spans="1:1">
      <c r="A705" s="66"/>
    </row>
    <row r="706" spans="1:1">
      <c r="A706" s="66"/>
    </row>
    <row r="707" spans="1:1">
      <c r="A707" s="66"/>
    </row>
    <row r="708" spans="1:1">
      <c r="A708" s="66"/>
    </row>
    <row r="709" spans="1:1">
      <c r="A709" s="66"/>
    </row>
    <row r="710" spans="1:1">
      <c r="A710" s="66"/>
    </row>
    <row r="711" spans="1:1">
      <c r="A711" s="66"/>
    </row>
    <row r="712" spans="1:1">
      <c r="A712" s="66"/>
    </row>
    <row r="713" spans="1:1">
      <c r="A713" s="66"/>
    </row>
    <row r="714" spans="1:1">
      <c r="A714" s="66"/>
    </row>
    <row r="715" spans="1:1">
      <c r="A715" s="66"/>
    </row>
    <row r="716" spans="1:1">
      <c r="A716" s="66"/>
    </row>
    <row r="717" spans="1:1">
      <c r="A717" s="66"/>
    </row>
    <row r="718" spans="1:1">
      <c r="A718" s="66"/>
    </row>
    <row r="719" spans="1:1">
      <c r="A719" s="66"/>
    </row>
    <row r="720" spans="1:1">
      <c r="A720" s="66"/>
    </row>
    <row r="721" spans="1:1">
      <c r="A721" s="66"/>
    </row>
    <row r="722" spans="1:1">
      <c r="A722" s="66"/>
    </row>
    <row r="723" spans="1:1">
      <c r="A723" s="66"/>
    </row>
    <row r="724" spans="1:1">
      <c r="A724" s="66"/>
    </row>
    <row r="725" spans="1:1">
      <c r="A725" s="66"/>
    </row>
    <row r="726" spans="1:1">
      <c r="A726" s="66"/>
    </row>
    <row r="727" spans="1:1">
      <c r="A727" s="66"/>
    </row>
    <row r="728" spans="1:1">
      <c r="A728" s="66"/>
    </row>
    <row r="729" spans="1:1">
      <c r="A729" s="66"/>
    </row>
    <row r="730" spans="1:1">
      <c r="A730" s="66"/>
    </row>
    <row r="731" spans="1:1">
      <c r="A731" s="66"/>
    </row>
    <row r="732" spans="1:1">
      <c r="A732" s="66"/>
    </row>
    <row r="733" spans="1:1">
      <c r="A733" s="66"/>
    </row>
    <row r="734" spans="1:1">
      <c r="A734" s="66"/>
    </row>
    <row r="735" spans="1:1">
      <c r="A735" s="66"/>
    </row>
    <row r="736" spans="1:1">
      <c r="A736" s="66"/>
    </row>
    <row r="737" spans="1:1">
      <c r="A737" s="66"/>
    </row>
    <row r="738" spans="1:1">
      <c r="A738" s="66"/>
    </row>
    <row r="739" spans="1:1">
      <c r="A739" s="66"/>
    </row>
    <row r="740" spans="1:1">
      <c r="A740" s="66"/>
    </row>
    <row r="741" spans="1:1">
      <c r="A741" s="66"/>
    </row>
    <row r="742" spans="1:1">
      <c r="A742" s="66"/>
    </row>
    <row r="743" spans="1:1">
      <c r="A743" s="66"/>
    </row>
    <row r="744" spans="1:1">
      <c r="A744" s="66"/>
    </row>
    <row r="745" spans="1:1">
      <c r="A745" s="66"/>
    </row>
    <row r="746" spans="1:1">
      <c r="A746" s="66"/>
    </row>
    <row r="747" spans="1:1">
      <c r="A747" s="66"/>
    </row>
    <row r="748" spans="1:1">
      <c r="A748" s="66"/>
    </row>
    <row r="749" spans="1:1">
      <c r="A749" s="66"/>
    </row>
    <row r="750" spans="1:1">
      <c r="A750" s="66"/>
    </row>
    <row r="751" spans="1:1">
      <c r="A751" s="66"/>
    </row>
    <row r="752" spans="1:1">
      <c r="A752" s="66"/>
    </row>
    <row r="753" spans="1:1">
      <c r="A753" s="66"/>
    </row>
    <row r="754" spans="1:1">
      <c r="A754" s="66"/>
    </row>
    <row r="755" spans="1:1">
      <c r="A755" s="66"/>
    </row>
    <row r="756" spans="1:1">
      <c r="A756" s="66"/>
    </row>
    <row r="757" spans="1:1">
      <c r="A757" s="66"/>
    </row>
    <row r="758" spans="1:1">
      <c r="A758" s="66"/>
    </row>
    <row r="759" spans="1:1">
      <c r="A759" s="66"/>
    </row>
    <row r="760" spans="1:1">
      <c r="A760" s="66"/>
    </row>
    <row r="761" spans="1:1">
      <c r="A761" s="66"/>
    </row>
    <row r="762" spans="1:1">
      <c r="A762" s="66"/>
    </row>
    <row r="763" spans="1:1">
      <c r="A763" s="66"/>
    </row>
    <row r="764" spans="1:1">
      <c r="A764" s="66"/>
    </row>
    <row r="765" spans="1:1">
      <c r="A765" s="66"/>
    </row>
    <row r="766" spans="1:1">
      <c r="A766" s="66"/>
    </row>
    <row r="767" spans="1:1">
      <c r="A767" s="66"/>
    </row>
    <row r="768" spans="1:1">
      <c r="A768" s="66"/>
    </row>
    <row r="769" spans="1:1">
      <c r="A769" s="66"/>
    </row>
    <row r="770" spans="1:1">
      <c r="A770" s="66"/>
    </row>
    <row r="771" spans="1:1">
      <c r="A771" s="66"/>
    </row>
    <row r="772" spans="1:1">
      <c r="A772" s="66"/>
    </row>
    <row r="773" spans="1:1">
      <c r="A773" s="66"/>
    </row>
    <row r="774" spans="1:1">
      <c r="A774" s="66"/>
    </row>
    <row r="775" spans="1:1">
      <c r="A775" s="66"/>
    </row>
    <row r="776" spans="1:1">
      <c r="A776" s="66"/>
    </row>
    <row r="777" spans="1:1">
      <c r="A777" s="66"/>
    </row>
    <row r="778" spans="1:1">
      <c r="A778" s="66"/>
    </row>
    <row r="779" spans="1:1">
      <c r="A779" s="66"/>
    </row>
    <row r="780" spans="1:1">
      <c r="A780" s="66"/>
    </row>
    <row r="781" spans="1:1">
      <c r="A781" s="66"/>
    </row>
    <row r="782" spans="1:1">
      <c r="A782" s="66"/>
    </row>
    <row r="783" spans="1:1">
      <c r="A783" s="66"/>
    </row>
    <row r="784" spans="1:1">
      <c r="A784" s="66"/>
    </row>
    <row r="785" spans="1:1">
      <c r="A785" s="66"/>
    </row>
    <row r="786" spans="1:1">
      <c r="A786" s="66"/>
    </row>
    <row r="787" spans="1:1">
      <c r="A787" s="66"/>
    </row>
    <row r="788" spans="1:1">
      <c r="A788" s="66"/>
    </row>
    <row r="789" spans="1:1">
      <c r="A789" s="66"/>
    </row>
    <row r="790" spans="1:1">
      <c r="A790" s="66"/>
    </row>
    <row r="791" spans="1:1">
      <c r="A791" s="66"/>
    </row>
    <row r="792" spans="1:1">
      <c r="A792" s="66"/>
    </row>
    <row r="793" spans="1:1">
      <c r="A793" s="66"/>
    </row>
    <row r="794" spans="1:1">
      <c r="A794" s="66"/>
    </row>
    <row r="795" spans="1:1">
      <c r="A795" s="66"/>
    </row>
    <row r="796" spans="1:1">
      <c r="A796" s="66"/>
    </row>
    <row r="797" spans="1:1">
      <c r="A797" s="66"/>
    </row>
    <row r="798" spans="1:1">
      <c r="A798" s="66"/>
    </row>
    <row r="799" spans="1:1">
      <c r="A799" s="66"/>
    </row>
    <row r="800" spans="1:1">
      <c r="A800" s="66"/>
    </row>
    <row r="801" spans="1:1">
      <c r="A801" s="66"/>
    </row>
    <row r="802" spans="1:1">
      <c r="A802" s="66"/>
    </row>
    <row r="803" spans="1:1">
      <c r="A803" s="66"/>
    </row>
    <row r="804" spans="1:1">
      <c r="A804" s="66"/>
    </row>
    <row r="805" spans="1:1">
      <c r="A805" s="66"/>
    </row>
    <row r="806" spans="1:1">
      <c r="A806" s="66"/>
    </row>
    <row r="807" spans="1:1">
      <c r="A807" s="66"/>
    </row>
    <row r="808" spans="1:1">
      <c r="A808" s="66"/>
    </row>
    <row r="809" spans="1:1">
      <c r="A809" s="66"/>
    </row>
    <row r="810" spans="1:1">
      <c r="A810" s="66"/>
    </row>
    <row r="811" spans="1:1">
      <c r="A811" s="66"/>
    </row>
    <row r="812" spans="1:1">
      <c r="A812" s="66"/>
    </row>
    <row r="813" spans="1:1">
      <c r="A813" s="66"/>
    </row>
    <row r="814" spans="1:1">
      <c r="A814" s="66"/>
    </row>
    <row r="815" spans="1:1">
      <c r="A815" s="66"/>
    </row>
    <row r="816" spans="1:1">
      <c r="A816" s="66"/>
    </row>
    <row r="817" spans="1:1">
      <c r="A817" s="66"/>
    </row>
    <row r="818" spans="1:1">
      <c r="A818" s="66"/>
    </row>
    <row r="819" spans="1:1">
      <c r="A819" s="66"/>
    </row>
    <row r="820" spans="1:1">
      <c r="A820" s="66"/>
    </row>
    <row r="821" spans="1:1">
      <c r="A821" s="66"/>
    </row>
    <row r="822" spans="1:1">
      <c r="A822" s="66"/>
    </row>
    <row r="823" spans="1:1">
      <c r="A823" s="66"/>
    </row>
    <row r="824" spans="1:1">
      <c r="A824" s="66"/>
    </row>
    <row r="825" spans="1:1">
      <c r="A825" s="66"/>
    </row>
    <row r="826" spans="1:1">
      <c r="A826" s="66"/>
    </row>
    <row r="827" spans="1:1">
      <c r="A827" s="66"/>
    </row>
    <row r="828" spans="1:1">
      <c r="A828" s="66"/>
    </row>
    <row r="829" spans="1:1">
      <c r="A829" s="66"/>
    </row>
    <row r="830" spans="1:1">
      <c r="A830" s="66"/>
    </row>
    <row r="831" spans="1:1">
      <c r="A831" s="66"/>
    </row>
    <row r="832" spans="1:1">
      <c r="A832" s="66"/>
    </row>
    <row r="833" spans="1:1">
      <c r="A833" s="66"/>
    </row>
    <row r="834" spans="1:1">
      <c r="A834" s="66"/>
    </row>
    <row r="835" spans="1:1">
      <c r="A835" s="66"/>
    </row>
    <row r="836" spans="1:1">
      <c r="A836" s="66"/>
    </row>
    <row r="837" spans="1:1">
      <c r="A837" s="66"/>
    </row>
    <row r="838" spans="1:1">
      <c r="A838" s="66"/>
    </row>
    <row r="839" spans="1:1">
      <c r="A839" s="66"/>
    </row>
    <row r="840" spans="1:1">
      <c r="A840" s="66"/>
    </row>
    <row r="841" spans="1:1">
      <c r="A841" s="66"/>
    </row>
    <row r="842" spans="1:1">
      <c r="A842" s="66"/>
    </row>
    <row r="843" spans="1:1">
      <c r="A843" s="66"/>
    </row>
    <row r="844" spans="1:1">
      <c r="A844" s="66"/>
    </row>
    <row r="845" spans="1:1">
      <c r="A845" s="66"/>
    </row>
    <row r="846" spans="1:1">
      <c r="A846" s="66"/>
    </row>
    <row r="847" spans="1:1">
      <c r="A847" s="66"/>
    </row>
    <row r="848" spans="1:1">
      <c r="A848" s="66"/>
    </row>
    <row r="849" spans="1:1">
      <c r="A849" s="66"/>
    </row>
    <row r="850" spans="1:1">
      <c r="A850" s="66"/>
    </row>
    <row r="851" spans="1:1">
      <c r="A851" s="66"/>
    </row>
    <row r="852" spans="1:1">
      <c r="A852" s="66"/>
    </row>
    <row r="853" spans="1:1">
      <c r="A853" s="66"/>
    </row>
    <row r="854" spans="1:1">
      <c r="A854" s="66"/>
    </row>
    <row r="855" spans="1:1">
      <c r="A855" s="66"/>
    </row>
    <row r="856" spans="1:1">
      <c r="A856" s="66"/>
    </row>
    <row r="857" spans="1:1">
      <c r="A857" s="66"/>
    </row>
    <row r="858" spans="1:1">
      <c r="A858" s="66"/>
    </row>
    <row r="859" spans="1:1">
      <c r="A859" s="66"/>
    </row>
    <row r="860" spans="1:1">
      <c r="A860" s="66"/>
    </row>
    <row r="861" spans="1:1">
      <c r="A861" s="66"/>
    </row>
    <row r="862" spans="1:1">
      <c r="A862" s="66"/>
    </row>
    <row r="863" spans="1:1">
      <c r="A863" s="66"/>
    </row>
    <row r="864" spans="1:1">
      <c r="A864" s="66"/>
    </row>
    <row r="865" spans="1:1">
      <c r="A865" s="66"/>
    </row>
    <row r="866" spans="1:1">
      <c r="A866" s="66"/>
    </row>
    <row r="867" spans="1:1">
      <c r="A867" s="66"/>
    </row>
    <row r="868" spans="1:1">
      <c r="A868" s="66"/>
    </row>
    <row r="869" spans="1:1">
      <c r="A869" s="66"/>
    </row>
    <row r="870" spans="1:1">
      <c r="A870" s="66"/>
    </row>
    <row r="871" spans="1:1">
      <c r="A871" s="66"/>
    </row>
    <row r="872" spans="1:1">
      <c r="A872" s="66"/>
    </row>
    <row r="873" spans="1:1">
      <c r="A873" s="66"/>
    </row>
    <row r="874" spans="1:1">
      <c r="A874" s="66"/>
    </row>
    <row r="875" spans="1:1">
      <c r="A875" s="66"/>
    </row>
    <row r="876" spans="1:1">
      <c r="A876" s="66"/>
    </row>
    <row r="877" spans="1:1">
      <c r="A877" s="66"/>
    </row>
    <row r="878" spans="1:1">
      <c r="A878" s="66"/>
    </row>
    <row r="879" spans="1:1">
      <c r="A879" s="66"/>
    </row>
    <row r="880" spans="1:1">
      <c r="A880" s="66"/>
    </row>
    <row r="881" spans="1:1">
      <c r="A881" s="66"/>
    </row>
    <row r="882" spans="1:1">
      <c r="A882" s="66"/>
    </row>
    <row r="883" spans="1:1">
      <c r="A883" s="66"/>
    </row>
    <row r="884" spans="1:1">
      <c r="A884" s="66"/>
    </row>
    <row r="885" spans="1:1">
      <c r="A885" s="66"/>
    </row>
    <row r="886" spans="1:1">
      <c r="A886" s="66"/>
    </row>
    <row r="887" spans="1:1">
      <c r="A887" s="66"/>
    </row>
    <row r="888" spans="1:1">
      <c r="A888" s="66"/>
    </row>
    <row r="889" spans="1:1">
      <c r="A889" s="66"/>
    </row>
    <row r="890" spans="1:1">
      <c r="A890" s="66"/>
    </row>
    <row r="891" spans="1:1">
      <c r="A891" s="66"/>
    </row>
    <row r="892" spans="1:1">
      <c r="A892" s="66"/>
    </row>
    <row r="893" spans="1:1">
      <c r="A893" s="66"/>
    </row>
    <row r="894" spans="1:1">
      <c r="A894" s="66"/>
    </row>
    <row r="895" spans="1:1">
      <c r="A895" s="66"/>
    </row>
    <row r="896" spans="1:1">
      <c r="A896" s="66"/>
    </row>
    <row r="897" spans="1:1">
      <c r="A897" s="66"/>
    </row>
    <row r="898" spans="1:1">
      <c r="A898" s="66"/>
    </row>
    <row r="899" spans="1:1">
      <c r="A899" s="66"/>
    </row>
    <row r="900" spans="1:1">
      <c r="A900" s="66"/>
    </row>
    <row r="901" spans="1:1">
      <c r="A901" s="66"/>
    </row>
    <row r="902" spans="1:1">
      <c r="A902" s="66"/>
    </row>
    <row r="903" spans="1:1">
      <c r="A903" s="66"/>
    </row>
    <row r="904" spans="1:1">
      <c r="A904" s="66"/>
    </row>
    <row r="905" spans="1:1">
      <c r="A905" s="66"/>
    </row>
    <row r="906" spans="1:1">
      <c r="A906" s="66"/>
    </row>
    <row r="907" spans="1:1">
      <c r="A907" s="66"/>
    </row>
    <row r="908" spans="1:1">
      <c r="A908" s="66"/>
    </row>
    <row r="909" spans="1:1">
      <c r="A909" s="66"/>
    </row>
    <row r="910" spans="1:1">
      <c r="A910" s="66"/>
    </row>
    <row r="911" spans="1:1">
      <c r="A911" s="66"/>
    </row>
    <row r="912" spans="1:1">
      <c r="A912" s="66"/>
    </row>
    <row r="913" spans="1:1">
      <c r="A913" s="66"/>
    </row>
    <row r="914" spans="1:1">
      <c r="A914" s="66"/>
    </row>
    <row r="915" spans="1:1">
      <c r="A915" s="66"/>
    </row>
    <row r="916" spans="1:1">
      <c r="A916" s="66"/>
    </row>
    <row r="917" spans="1:1">
      <c r="A917" s="66"/>
    </row>
    <row r="918" spans="1:1">
      <c r="A918" s="66"/>
    </row>
    <row r="919" spans="1:1">
      <c r="A919" s="66"/>
    </row>
    <row r="920" spans="1:1">
      <c r="A920" s="66"/>
    </row>
    <row r="921" spans="1:1">
      <c r="A921" s="66"/>
    </row>
    <row r="922" spans="1:1">
      <c r="A922" s="66"/>
    </row>
    <row r="923" spans="1:1">
      <c r="A923" s="66"/>
    </row>
    <row r="924" spans="1:1">
      <c r="A924" s="66"/>
    </row>
    <row r="925" spans="1:1">
      <c r="A925" s="66"/>
    </row>
    <row r="926" spans="1:1">
      <c r="A926" s="66"/>
    </row>
    <row r="927" spans="1:1">
      <c r="A927" s="66"/>
    </row>
    <row r="928" spans="1:1">
      <c r="A928" s="66"/>
    </row>
    <row r="929" spans="1:1">
      <c r="A929" s="66"/>
    </row>
    <row r="930" spans="1:1">
      <c r="A930" s="66"/>
    </row>
    <row r="931" spans="1:1">
      <c r="A931" s="66"/>
    </row>
    <row r="932" spans="1:1">
      <c r="A932" s="66"/>
    </row>
    <row r="933" spans="1:1">
      <c r="A933" s="66"/>
    </row>
    <row r="934" spans="1:1">
      <c r="A934" s="66"/>
    </row>
    <row r="935" spans="1:1">
      <c r="A935" s="66"/>
    </row>
    <row r="936" spans="1:1">
      <c r="A936" s="66"/>
    </row>
    <row r="937" spans="1:1">
      <c r="A937" s="66"/>
    </row>
    <row r="938" spans="1:1">
      <c r="A938" s="66"/>
    </row>
    <row r="939" spans="1:1">
      <c r="A939" s="66"/>
    </row>
    <row r="940" spans="1:1">
      <c r="A940" s="66"/>
    </row>
    <row r="941" spans="1:1">
      <c r="A941" s="66"/>
    </row>
    <row r="942" spans="1:1">
      <c r="A942" s="66"/>
    </row>
    <row r="943" spans="1:1">
      <c r="A943" s="66"/>
    </row>
    <row r="944" spans="1:1">
      <c r="A944" s="66"/>
    </row>
    <row r="945" spans="1:1">
      <c r="A945" s="66"/>
    </row>
    <row r="946" spans="1:1">
      <c r="A946" s="66"/>
    </row>
    <row r="947" spans="1:1">
      <c r="A947" s="66"/>
    </row>
    <row r="948" spans="1:1">
      <c r="A948" s="66"/>
    </row>
    <row r="949" spans="1:1">
      <c r="A949" s="66"/>
    </row>
    <row r="950" spans="1:1">
      <c r="A950" s="66"/>
    </row>
    <row r="951" spans="1:1">
      <c r="A951" s="66"/>
    </row>
    <row r="952" spans="1:1">
      <c r="A952" s="66"/>
    </row>
    <row r="953" spans="1:1">
      <c r="A953" s="66"/>
    </row>
    <row r="954" spans="1:1">
      <c r="A954" s="66"/>
    </row>
    <row r="955" spans="1:1">
      <c r="A955" s="66"/>
    </row>
    <row r="956" spans="1:1">
      <c r="A956" s="66"/>
    </row>
    <row r="957" spans="1:1">
      <c r="A957" s="66"/>
    </row>
    <row r="958" spans="1:1">
      <c r="A958" s="66"/>
    </row>
    <row r="959" spans="1:1">
      <c r="A959" s="66"/>
    </row>
    <row r="960" spans="1:1">
      <c r="A960" s="66"/>
    </row>
    <row r="961" spans="1:1">
      <c r="A961" s="66"/>
    </row>
    <row r="962" spans="1:1">
      <c r="A962" s="66"/>
    </row>
    <row r="963" spans="1:1">
      <c r="A963" s="66"/>
    </row>
    <row r="964" spans="1:1">
      <c r="A964" s="66"/>
    </row>
    <row r="965" spans="1:1">
      <c r="A965" s="66"/>
    </row>
    <row r="966" spans="1:1">
      <c r="A966" s="66"/>
    </row>
    <row r="967" spans="1:1">
      <c r="A967" s="66"/>
    </row>
    <row r="968" spans="1:1">
      <c r="A968" s="66"/>
    </row>
    <row r="969" spans="1:1">
      <c r="A969" s="66"/>
    </row>
    <row r="970" spans="1:1">
      <c r="A970" s="66"/>
    </row>
    <row r="971" spans="1:1">
      <c r="A971" s="66"/>
    </row>
    <row r="972" spans="1:1">
      <c r="A972" s="66"/>
    </row>
    <row r="973" spans="1:1">
      <c r="A973" s="66"/>
    </row>
    <row r="974" spans="1:1">
      <c r="A974" s="66"/>
    </row>
    <row r="975" spans="1:1">
      <c r="A975" s="66"/>
    </row>
    <row r="976" spans="1:1">
      <c r="A976" s="66"/>
    </row>
    <row r="977" spans="1:1">
      <c r="A977" s="66"/>
    </row>
    <row r="978" spans="1:1">
      <c r="A978" s="66"/>
    </row>
    <row r="979" spans="1:1">
      <c r="A979" s="66"/>
    </row>
    <row r="980" spans="1:1">
      <c r="A980" s="66"/>
    </row>
    <row r="981" spans="1:1">
      <c r="A981" s="66"/>
    </row>
    <row r="982" spans="1:1">
      <c r="A982" s="66"/>
    </row>
    <row r="983" spans="1:1">
      <c r="A983" s="66"/>
    </row>
    <row r="984" spans="1:1">
      <c r="A984" s="66"/>
    </row>
    <row r="985" spans="1:1">
      <c r="A985" s="66"/>
    </row>
    <row r="986" spans="1:1">
      <c r="A986" s="66"/>
    </row>
    <row r="987" spans="1:1">
      <c r="A987" s="66"/>
    </row>
    <row r="988" spans="1:1">
      <c r="A988" s="66"/>
    </row>
    <row r="989" spans="1:1">
      <c r="A989" s="66"/>
    </row>
    <row r="990" spans="1:1">
      <c r="A990" s="66"/>
    </row>
    <row r="991" spans="1:1">
      <c r="A991" s="66"/>
    </row>
    <row r="992" spans="1:1">
      <c r="A992" s="66"/>
    </row>
    <row r="993" spans="1:1">
      <c r="A993" s="66"/>
    </row>
    <row r="994" spans="1:1">
      <c r="A994" s="66"/>
    </row>
    <row r="995" spans="1:1">
      <c r="A995" s="66"/>
    </row>
    <row r="996" spans="1:1">
      <c r="A996" s="66"/>
    </row>
    <row r="997" spans="1:1">
      <c r="A997" s="66"/>
    </row>
    <row r="998" spans="1:1">
      <c r="A998" s="66"/>
    </row>
    <row r="999" spans="1:1">
      <c r="A999" s="66"/>
    </row>
    <row r="1000" spans="1:1">
      <c r="A1000" s="66"/>
    </row>
    <row r="1001" spans="1:1">
      <c r="A1001" s="66"/>
    </row>
    <row r="1002" spans="1:1">
      <c r="A1002" s="66"/>
    </row>
    <row r="1003" spans="1:1">
      <c r="A1003" s="66"/>
    </row>
    <row r="1004" spans="1:1">
      <c r="A1004" s="66"/>
    </row>
    <row r="1005" spans="1:1">
      <c r="A1005" s="66"/>
    </row>
    <row r="1006" spans="1:1">
      <c r="A1006" s="66"/>
    </row>
    <row r="1007" spans="1:1">
      <c r="A1007" s="66"/>
    </row>
    <row r="1008" spans="1:1">
      <c r="A1008" s="66"/>
    </row>
    <row r="1009" spans="1:1">
      <c r="A1009" s="66"/>
    </row>
    <row r="1010" spans="1:1">
      <c r="A1010" s="66"/>
    </row>
    <row r="1011" spans="1:1">
      <c r="A1011" s="66"/>
    </row>
    <row r="1012" spans="1:1">
      <c r="A1012" s="66"/>
    </row>
    <row r="1013" spans="1:1">
      <c r="A1013" s="66"/>
    </row>
    <row r="1014" spans="1:1">
      <c r="A1014" s="66"/>
    </row>
    <row r="1015" spans="1:1">
      <c r="A1015" s="66"/>
    </row>
    <row r="1016" spans="1:1">
      <c r="A1016" s="66"/>
    </row>
    <row r="1017" spans="1:1">
      <c r="A1017" s="66"/>
    </row>
    <row r="1018" spans="1:1">
      <c r="A1018" s="66"/>
    </row>
    <row r="1019" spans="1:1">
      <c r="A1019" s="66"/>
    </row>
    <row r="1020" spans="1:1">
      <c r="A1020" s="66"/>
    </row>
    <row r="1021" spans="1:1">
      <c r="A1021" s="66"/>
    </row>
    <row r="1022" spans="1:1">
      <c r="A1022" s="66"/>
    </row>
    <row r="1023" spans="1:1">
      <c r="A1023" s="66"/>
    </row>
    <row r="1024" spans="1:1">
      <c r="A1024" s="66"/>
    </row>
    <row r="1025" spans="1:1">
      <c r="A1025" s="66"/>
    </row>
    <row r="1026" spans="1:1">
      <c r="A1026" s="66"/>
    </row>
    <row r="1027" spans="1:1">
      <c r="A1027" s="66"/>
    </row>
    <row r="1028" spans="1:1">
      <c r="A1028" s="66"/>
    </row>
    <row r="1029" spans="1:1">
      <c r="A1029" s="66"/>
    </row>
    <row r="1030" spans="1:1">
      <c r="A1030" s="66"/>
    </row>
    <row r="1031" spans="1:1">
      <c r="A1031" s="66"/>
    </row>
    <row r="1032" spans="1:1">
      <c r="A1032" s="66"/>
    </row>
    <row r="1033" spans="1:1">
      <c r="A1033" s="66"/>
    </row>
    <row r="1034" spans="1:1">
      <c r="A1034" s="66"/>
    </row>
    <row r="1035" spans="1:1">
      <c r="A1035" s="66"/>
    </row>
    <row r="1036" spans="1:1">
      <c r="A1036" s="66"/>
    </row>
    <row r="1037" spans="1:1">
      <c r="A1037" s="66"/>
    </row>
    <row r="1038" spans="1:1">
      <c r="A1038" s="66"/>
    </row>
    <row r="1039" spans="1:1">
      <c r="A1039" s="66"/>
    </row>
    <row r="1040" spans="1:1">
      <c r="A1040" s="66"/>
    </row>
    <row r="1041" spans="1:1">
      <c r="A1041" s="66"/>
    </row>
    <row r="1042" spans="1:1">
      <c r="A1042" s="66"/>
    </row>
    <row r="1043" spans="1:1">
      <c r="A1043" s="66"/>
    </row>
    <row r="1044" spans="1:1">
      <c r="A1044" s="66"/>
    </row>
    <row r="1045" spans="1:1">
      <c r="A1045" s="66"/>
    </row>
    <row r="1046" spans="1:1">
      <c r="A1046" s="66"/>
    </row>
    <row r="1047" spans="1:1">
      <c r="A1047" s="66"/>
    </row>
    <row r="1048" spans="1:1">
      <c r="A1048" s="66"/>
    </row>
    <row r="1049" spans="1:1">
      <c r="A1049" s="66"/>
    </row>
    <row r="1050" spans="1:1">
      <c r="A1050" s="66"/>
    </row>
    <row r="1051" spans="1:1">
      <c r="A1051" s="66"/>
    </row>
    <row r="1052" spans="1:1">
      <c r="A1052" s="66"/>
    </row>
    <row r="1053" spans="1:1">
      <c r="A1053" s="66"/>
    </row>
    <row r="1054" spans="1:1">
      <c r="A1054" s="66"/>
    </row>
    <row r="1055" spans="1:1">
      <c r="A1055" s="66"/>
    </row>
    <row r="1056" spans="1:1">
      <c r="A1056" s="66"/>
    </row>
    <row r="1057" spans="1:1">
      <c r="A1057" s="66"/>
    </row>
    <row r="1058" spans="1:1">
      <c r="A1058" s="66"/>
    </row>
    <row r="1059" spans="1:1">
      <c r="A1059" s="66"/>
    </row>
    <row r="1060" spans="1:1">
      <c r="A1060" s="66"/>
    </row>
    <row r="1061" spans="1:1">
      <c r="A1061" s="66"/>
    </row>
    <row r="1062" spans="1:1">
      <c r="A1062" s="66"/>
    </row>
    <row r="1063" spans="1:1">
      <c r="A1063" s="66"/>
    </row>
    <row r="1064" spans="1:1">
      <c r="A1064" s="66"/>
    </row>
    <row r="1065" spans="1:1">
      <c r="A1065" s="66"/>
    </row>
    <row r="1066" spans="1:1">
      <c r="A1066" s="66"/>
    </row>
    <row r="1067" spans="1:1">
      <c r="A1067" s="66"/>
    </row>
    <row r="1068" spans="1:1">
      <c r="A1068" s="66"/>
    </row>
    <row r="1069" spans="1:1">
      <c r="A1069" s="66"/>
    </row>
    <row r="1070" spans="1:1">
      <c r="A1070" s="66"/>
    </row>
    <row r="1071" spans="1:1">
      <c r="A1071" s="66"/>
    </row>
    <row r="1072" spans="1:1">
      <c r="A1072" s="66"/>
    </row>
    <row r="1073" spans="1:1">
      <c r="A1073" s="66"/>
    </row>
    <row r="1074" spans="1:1">
      <c r="A1074" s="66"/>
    </row>
    <row r="1075" spans="1:1">
      <c r="A1075" s="66"/>
    </row>
    <row r="1076" spans="1:1">
      <c r="A1076" s="66"/>
    </row>
    <row r="1077" spans="1:1">
      <c r="A1077" s="66"/>
    </row>
    <row r="1078" spans="1:1">
      <c r="A1078" s="66"/>
    </row>
    <row r="1079" spans="1:1">
      <c r="A1079" s="66"/>
    </row>
    <row r="1080" spans="1:1">
      <c r="A1080" s="66"/>
    </row>
    <row r="1081" spans="1:1">
      <c r="A1081" s="66"/>
    </row>
    <row r="1082" spans="1:1">
      <c r="A1082" s="66"/>
    </row>
    <row r="1083" spans="1:1">
      <c r="A1083" s="66"/>
    </row>
    <row r="1084" spans="1:1">
      <c r="A1084" s="66"/>
    </row>
    <row r="1085" spans="1:1">
      <c r="A1085" s="66"/>
    </row>
    <row r="1086" spans="1:1">
      <c r="A1086" s="66"/>
    </row>
    <row r="1087" spans="1:1">
      <c r="A1087" s="66"/>
    </row>
    <row r="1088" spans="1:1">
      <c r="A1088" s="66"/>
    </row>
    <row r="1089" spans="1:1">
      <c r="A1089" s="66"/>
    </row>
    <row r="1090" spans="1:1">
      <c r="A1090" s="66"/>
    </row>
    <row r="1091" spans="1:1">
      <c r="A1091" s="66"/>
    </row>
    <row r="1092" spans="1:1">
      <c r="A1092" s="66"/>
    </row>
    <row r="1093" spans="1:1">
      <c r="A1093" s="66"/>
    </row>
    <row r="1094" spans="1:1">
      <c r="A1094" s="66"/>
    </row>
    <row r="1095" spans="1:1">
      <c r="A1095" s="66"/>
    </row>
    <row r="1096" spans="1:1">
      <c r="A1096" s="66"/>
    </row>
    <row r="1097" spans="1:1">
      <c r="A1097" s="66"/>
    </row>
    <row r="1098" spans="1:1">
      <c r="A1098" s="66"/>
    </row>
    <row r="1099" spans="1:1">
      <c r="A1099" s="66"/>
    </row>
    <row r="1100" spans="1:1">
      <c r="A1100" s="66"/>
    </row>
    <row r="1101" spans="1:1">
      <c r="A1101" s="66"/>
    </row>
    <row r="1102" spans="1:1">
      <c r="A1102" s="66"/>
    </row>
    <row r="1103" spans="1:1">
      <c r="A1103" s="66"/>
    </row>
    <row r="1104" spans="1:1">
      <c r="A1104" s="66"/>
    </row>
    <row r="1105" spans="1:1">
      <c r="A1105" s="66"/>
    </row>
    <row r="1106" spans="1:1">
      <c r="A1106" s="66"/>
    </row>
    <row r="1107" spans="1:1">
      <c r="A1107" s="66"/>
    </row>
    <row r="1108" spans="1:1">
      <c r="A1108" s="66"/>
    </row>
    <row r="1109" spans="1:1">
      <c r="A1109" s="66"/>
    </row>
    <row r="1110" spans="1:1">
      <c r="A1110" s="66"/>
    </row>
    <row r="1111" spans="1:1">
      <c r="A1111" s="66"/>
    </row>
    <row r="1112" spans="1:1">
      <c r="A1112" s="66"/>
    </row>
    <row r="1113" spans="1:1">
      <c r="A1113" s="66"/>
    </row>
    <row r="1114" spans="1:1">
      <c r="A1114" s="66"/>
    </row>
    <row r="1115" spans="1:1">
      <c r="A1115" s="66"/>
    </row>
    <row r="1116" spans="1:1">
      <c r="A1116" s="66"/>
    </row>
    <row r="1117" spans="1:1">
      <c r="A1117" s="66"/>
    </row>
    <row r="1118" spans="1:1">
      <c r="A1118" s="66"/>
    </row>
    <row r="1119" spans="1:1">
      <c r="A1119" s="66"/>
    </row>
    <row r="1120" spans="1:1">
      <c r="A1120" s="66"/>
    </row>
    <row r="1121" spans="1:1">
      <c r="A1121" s="66"/>
    </row>
    <row r="1122" spans="1:1">
      <c r="A1122" s="66"/>
    </row>
    <row r="1123" spans="1:1">
      <c r="A1123" s="66"/>
    </row>
    <row r="1124" spans="1:1">
      <c r="A1124" s="66"/>
    </row>
    <row r="1125" spans="1:1">
      <c r="A1125" s="66"/>
    </row>
    <row r="1126" spans="1:1">
      <c r="A1126" s="66"/>
    </row>
    <row r="1127" spans="1:1">
      <c r="A1127" s="66"/>
    </row>
    <row r="1128" spans="1:1">
      <c r="A1128" s="66"/>
    </row>
    <row r="1129" spans="1:1">
      <c r="A1129" s="66"/>
    </row>
    <row r="1130" spans="1:1">
      <c r="A1130" s="66"/>
    </row>
    <row r="1131" spans="1:1">
      <c r="A1131" s="66"/>
    </row>
    <row r="1132" spans="1:1">
      <c r="A1132" s="66"/>
    </row>
    <row r="1133" spans="1:1">
      <c r="A1133" s="66"/>
    </row>
    <row r="1134" spans="1:1">
      <c r="A1134" s="66"/>
    </row>
    <row r="1135" spans="1:1">
      <c r="A1135" s="66"/>
    </row>
    <row r="1136" spans="1:1">
      <c r="A1136" s="66"/>
    </row>
    <row r="1137" spans="1:1">
      <c r="A1137" s="66"/>
    </row>
    <row r="1138" spans="1:1">
      <c r="A1138" s="66"/>
    </row>
    <row r="1139" spans="1:1">
      <c r="A1139" s="66"/>
    </row>
    <row r="1140" spans="1:1">
      <c r="A1140" s="66"/>
    </row>
    <row r="1141" spans="1:1">
      <c r="A1141" s="66"/>
    </row>
    <row r="1142" spans="1:1">
      <c r="A1142" s="66"/>
    </row>
    <row r="1143" spans="1:1">
      <c r="A1143" s="66"/>
    </row>
    <row r="1144" spans="1:1">
      <c r="A1144" s="66"/>
    </row>
    <row r="1145" spans="1:1">
      <c r="A1145" s="66"/>
    </row>
    <row r="1146" spans="1:1">
      <c r="A1146" s="66"/>
    </row>
    <row r="1147" spans="1:1">
      <c r="A1147" s="66"/>
    </row>
    <row r="1148" spans="1:1">
      <c r="A1148" s="66"/>
    </row>
    <row r="1149" spans="1:1">
      <c r="A1149" s="66"/>
    </row>
    <row r="1150" spans="1:1">
      <c r="A1150" s="66"/>
    </row>
    <row r="1151" spans="1:1">
      <c r="A1151" s="66"/>
    </row>
    <row r="1152" spans="1:1">
      <c r="A1152" s="66"/>
    </row>
    <row r="1153" spans="1:1">
      <c r="A1153" s="66"/>
    </row>
    <row r="1154" spans="1:1">
      <c r="A1154" s="66"/>
    </row>
    <row r="1155" spans="1:1">
      <c r="A1155" s="66"/>
    </row>
    <row r="1156" spans="1:1">
      <c r="A1156" s="66"/>
    </row>
    <row r="1157" spans="1:1">
      <c r="A1157" s="66"/>
    </row>
    <row r="1158" spans="1:1">
      <c r="A1158" s="66"/>
    </row>
    <row r="1159" spans="1:1">
      <c r="A1159" s="66"/>
    </row>
    <row r="1160" spans="1:1">
      <c r="A1160" s="66"/>
    </row>
    <row r="1161" spans="1:1">
      <c r="A1161" s="66"/>
    </row>
    <row r="1162" spans="1:1">
      <c r="A1162" s="66"/>
    </row>
    <row r="1163" spans="1:1">
      <c r="A1163" s="66"/>
    </row>
    <row r="1164" spans="1:1">
      <c r="A1164" s="66"/>
    </row>
    <row r="1165" spans="1:1">
      <c r="A1165" s="66"/>
    </row>
    <row r="1166" spans="1:1">
      <c r="A1166" s="66"/>
    </row>
    <row r="1167" spans="1:1">
      <c r="A1167" s="66"/>
    </row>
    <row r="1168" spans="1:1">
      <c r="A1168" s="66"/>
    </row>
    <row r="1169" spans="1:1">
      <c r="A1169" s="66"/>
    </row>
    <row r="1170" spans="1:1">
      <c r="A1170" s="66"/>
    </row>
    <row r="1171" spans="1:1">
      <c r="A1171" s="66"/>
    </row>
    <row r="1172" spans="1:1">
      <c r="A1172" s="66"/>
    </row>
    <row r="1173" spans="1:1">
      <c r="A1173" s="66"/>
    </row>
    <row r="1174" spans="1:1">
      <c r="A1174" s="66"/>
    </row>
    <row r="1175" spans="1:1">
      <c r="A1175" s="66"/>
    </row>
    <row r="1176" spans="1:1">
      <c r="A1176" s="66"/>
    </row>
    <row r="1177" spans="1:1">
      <c r="A1177" s="66"/>
    </row>
    <row r="1178" spans="1:1">
      <c r="A1178" s="66"/>
    </row>
    <row r="1179" spans="1:1">
      <c r="A1179" s="66"/>
    </row>
    <row r="1180" spans="1:1">
      <c r="A1180" s="66"/>
    </row>
    <row r="1181" spans="1:1">
      <c r="A1181" s="66"/>
    </row>
    <row r="1182" spans="1:1">
      <c r="A1182" s="66"/>
    </row>
    <row r="1183" spans="1:1">
      <c r="A1183" s="66"/>
    </row>
    <row r="1184" spans="1:1">
      <c r="A1184" s="66"/>
    </row>
    <row r="1185" spans="1:1">
      <c r="A1185" s="66"/>
    </row>
    <row r="1186" spans="1:1">
      <c r="A1186" s="66"/>
    </row>
    <row r="1187" spans="1:1">
      <c r="A1187" s="66"/>
    </row>
    <row r="1188" spans="1:1">
      <c r="A1188" s="66"/>
    </row>
    <row r="1189" spans="1:1">
      <c r="A1189" s="66"/>
    </row>
    <row r="1190" spans="1:1">
      <c r="A1190" s="66"/>
    </row>
    <row r="1191" spans="1:1">
      <c r="A1191" s="66"/>
    </row>
    <row r="1192" spans="1:1">
      <c r="A1192" s="66"/>
    </row>
    <row r="1193" spans="1:1">
      <c r="A1193" s="66"/>
    </row>
    <row r="1194" spans="1:1">
      <c r="A1194" s="66"/>
    </row>
    <row r="1195" spans="1:1">
      <c r="A1195" s="66"/>
    </row>
    <row r="1196" spans="1:1">
      <c r="A1196" s="66"/>
    </row>
    <row r="1197" spans="1:1">
      <c r="A1197" s="66"/>
    </row>
    <row r="1198" spans="1:1">
      <c r="A1198" s="66"/>
    </row>
    <row r="1199" spans="1:1">
      <c r="A1199" s="66"/>
    </row>
    <row r="1200" spans="1:1">
      <c r="A1200" s="66"/>
    </row>
    <row r="1201" spans="1:1">
      <c r="A1201" s="66"/>
    </row>
    <row r="1202" spans="1:1">
      <c r="A1202" s="66"/>
    </row>
    <row r="1203" spans="1:1">
      <c r="A1203" s="66"/>
    </row>
    <row r="1204" spans="1:1">
      <c r="A1204" s="66"/>
    </row>
    <row r="1205" spans="1:1">
      <c r="A1205" s="66"/>
    </row>
    <row r="1206" spans="1:1">
      <c r="A1206" s="66"/>
    </row>
    <row r="1207" spans="1:1">
      <c r="A1207" s="66"/>
    </row>
    <row r="1208" spans="1:1">
      <c r="A1208" s="66"/>
    </row>
    <row r="1209" spans="1:1">
      <c r="A1209" s="66"/>
    </row>
    <row r="1210" spans="1:1">
      <c r="A1210" s="66"/>
    </row>
    <row r="1211" spans="1:1">
      <c r="A1211" s="66"/>
    </row>
    <row r="1212" spans="1:1">
      <c r="A1212" s="66"/>
    </row>
    <row r="1213" spans="1:1">
      <c r="A1213" s="66"/>
    </row>
    <row r="1214" spans="1:1">
      <c r="A1214" s="66"/>
    </row>
    <row r="1215" spans="1:1">
      <c r="A1215" s="66"/>
    </row>
    <row r="1216" spans="1:1">
      <c r="A1216" s="66"/>
    </row>
    <row r="1217" spans="1:1">
      <c r="A1217" s="66"/>
    </row>
    <row r="1218" spans="1:1">
      <c r="A1218" s="66"/>
    </row>
    <row r="1219" spans="1:1">
      <c r="A1219" s="66"/>
    </row>
    <row r="1220" spans="1:1">
      <c r="A1220" s="66"/>
    </row>
    <row r="1221" spans="1:1">
      <c r="A1221" s="66"/>
    </row>
    <row r="1222" spans="1:1">
      <c r="A1222" s="66"/>
    </row>
    <row r="1223" spans="1:1">
      <c r="A1223" s="66"/>
    </row>
    <row r="1224" spans="1:1">
      <c r="A1224" s="66"/>
    </row>
    <row r="1225" spans="1:1">
      <c r="A1225" s="66"/>
    </row>
    <row r="1226" spans="1:1">
      <c r="A1226" s="66"/>
    </row>
    <row r="1227" spans="1:1">
      <c r="A1227" s="66"/>
    </row>
    <row r="1228" spans="1:1">
      <c r="A1228" s="66"/>
    </row>
    <row r="1229" spans="1:1">
      <c r="A1229" s="66"/>
    </row>
    <row r="1230" spans="1:1">
      <c r="A1230" s="66"/>
    </row>
    <row r="1231" spans="1:1">
      <c r="A1231" s="66"/>
    </row>
    <row r="1232" spans="1:1">
      <c r="A1232" s="66"/>
    </row>
    <row r="1233" spans="1:1">
      <c r="A1233" s="66"/>
    </row>
    <row r="1234" spans="1:1">
      <c r="A1234" s="66"/>
    </row>
    <row r="1235" spans="1:1">
      <c r="A1235" s="66"/>
    </row>
    <row r="1236" spans="1:1">
      <c r="A1236" s="66"/>
    </row>
    <row r="1237" spans="1:1">
      <c r="A1237" s="66"/>
    </row>
    <row r="1238" spans="1:1">
      <c r="A1238" s="66"/>
    </row>
    <row r="1239" spans="1:1">
      <c r="A1239" s="66"/>
    </row>
    <row r="1240" spans="1:1">
      <c r="A1240" s="66"/>
    </row>
    <row r="1241" spans="1:1">
      <c r="A1241" s="66"/>
    </row>
    <row r="1242" spans="1:1">
      <c r="A1242" s="66"/>
    </row>
    <row r="1243" spans="1:1">
      <c r="A1243" s="66"/>
    </row>
    <row r="1244" spans="1:1">
      <c r="A1244" s="66"/>
    </row>
    <row r="1245" spans="1:1">
      <c r="A1245" s="66"/>
    </row>
    <row r="1246" spans="1:1">
      <c r="A1246" s="66"/>
    </row>
    <row r="1247" spans="1:1">
      <c r="A1247" s="66"/>
    </row>
    <row r="1248" spans="1:1">
      <c r="A1248" s="66"/>
    </row>
    <row r="1249" spans="1:1">
      <c r="A1249" s="66"/>
    </row>
    <row r="1250" spans="1:1">
      <c r="A1250" s="66"/>
    </row>
    <row r="1251" spans="1:1">
      <c r="A1251" s="66"/>
    </row>
    <row r="1252" spans="1:1">
      <c r="A1252" s="66"/>
    </row>
    <row r="1253" spans="1:1">
      <c r="A1253" s="66"/>
    </row>
    <row r="1254" spans="1:1">
      <c r="A1254" s="66"/>
    </row>
    <row r="1255" spans="1:1">
      <c r="A1255" s="66"/>
    </row>
    <row r="1256" spans="1:1">
      <c r="A1256" s="66"/>
    </row>
    <row r="1257" spans="1:1">
      <c r="A1257" s="66"/>
    </row>
    <row r="1258" spans="1:1">
      <c r="A1258" s="66"/>
    </row>
    <row r="1259" spans="1:1">
      <c r="A1259" s="66"/>
    </row>
    <row r="1260" spans="1:1">
      <c r="A1260" s="66"/>
    </row>
    <row r="1261" spans="1:1">
      <c r="A1261" s="66"/>
    </row>
    <row r="1262" spans="1:1">
      <c r="A1262" s="66"/>
    </row>
    <row r="1263" spans="1:1">
      <c r="A1263" s="66"/>
    </row>
    <row r="1264" spans="1:1">
      <c r="A1264" s="66"/>
    </row>
    <row r="1265" spans="1:1">
      <c r="A1265" s="66"/>
    </row>
    <row r="1266" spans="1:1">
      <c r="A1266" s="66"/>
    </row>
    <row r="1267" spans="1:1">
      <c r="A1267" s="66"/>
    </row>
    <row r="1268" spans="1:1">
      <c r="A1268" s="66"/>
    </row>
    <row r="1269" spans="1:1">
      <c r="A1269" s="66"/>
    </row>
    <row r="1270" spans="1:1">
      <c r="A1270" s="66"/>
    </row>
    <row r="1271" spans="1:1">
      <c r="A1271" s="66"/>
    </row>
    <row r="1272" spans="1:1">
      <c r="A1272" s="66"/>
    </row>
    <row r="1273" spans="1:1">
      <c r="A1273" s="66"/>
    </row>
    <row r="1274" spans="1:1">
      <c r="A1274" s="66"/>
    </row>
    <row r="1275" spans="1:1">
      <c r="A1275" s="66"/>
    </row>
    <row r="1276" spans="1:1">
      <c r="A1276" s="66"/>
    </row>
    <row r="1277" spans="1:1">
      <c r="A1277" s="66"/>
    </row>
    <row r="1278" spans="1:1">
      <c r="A1278" s="66"/>
    </row>
    <row r="1279" spans="1:1">
      <c r="A1279" s="66"/>
    </row>
    <row r="1280" spans="1:1">
      <c r="A1280" s="66"/>
    </row>
    <row r="1281" spans="1:1">
      <c r="A1281" s="66"/>
    </row>
    <row r="1282" spans="1:1">
      <c r="A1282" s="66"/>
    </row>
    <row r="1283" spans="1:1">
      <c r="A1283" s="66"/>
    </row>
    <row r="1284" spans="1:1">
      <c r="A1284" s="66"/>
    </row>
    <row r="1285" spans="1:1">
      <c r="A1285" s="66"/>
    </row>
    <row r="1286" spans="1:1">
      <c r="A1286" s="66"/>
    </row>
    <row r="1287" spans="1:1">
      <c r="A1287" s="66"/>
    </row>
    <row r="1288" spans="1:1">
      <c r="A1288" s="66"/>
    </row>
    <row r="1289" spans="1:1">
      <c r="A1289" s="66"/>
    </row>
    <row r="1290" spans="1:1">
      <c r="A1290" s="66"/>
    </row>
    <row r="1291" spans="1:1">
      <c r="A1291" s="66"/>
    </row>
    <row r="1292" spans="1:1">
      <c r="A1292" s="66"/>
    </row>
    <row r="1293" spans="1:1">
      <c r="A1293" s="66"/>
    </row>
    <row r="1294" spans="1:1">
      <c r="A1294" s="66"/>
    </row>
    <row r="1295" spans="1:1">
      <c r="A1295" s="66"/>
    </row>
    <row r="1296" spans="1:1">
      <c r="A1296" s="66"/>
    </row>
    <row r="1297" spans="1:1">
      <c r="A1297" s="66"/>
    </row>
    <row r="1298" spans="1:1">
      <c r="A1298" s="66"/>
    </row>
    <row r="1299" spans="1:1">
      <c r="A1299" s="66"/>
    </row>
    <row r="1300" spans="1:1">
      <c r="A1300" s="66"/>
    </row>
    <row r="1301" spans="1:1">
      <c r="A1301" s="66"/>
    </row>
    <row r="1302" spans="1:1">
      <c r="A1302" s="66"/>
    </row>
    <row r="1303" spans="1:1">
      <c r="A1303" s="66"/>
    </row>
    <row r="1304" spans="1:1">
      <c r="A1304" s="66"/>
    </row>
    <row r="1305" spans="1:1">
      <c r="A1305" s="66"/>
    </row>
    <row r="1306" spans="1:1">
      <c r="A1306" s="66"/>
    </row>
    <row r="1307" spans="1:1">
      <c r="A1307" s="66"/>
    </row>
    <row r="1308" spans="1:1">
      <c r="A1308" s="66"/>
    </row>
    <row r="1309" spans="1:1">
      <c r="A1309" s="66"/>
    </row>
    <row r="1310" spans="1:1">
      <c r="A1310" s="66"/>
    </row>
    <row r="1311" spans="1:1">
      <c r="A1311" s="66"/>
    </row>
    <row r="1312" spans="1:1">
      <c r="A1312" s="66"/>
    </row>
    <row r="1313" spans="1:1">
      <c r="A1313" s="66"/>
    </row>
    <row r="1314" spans="1:1">
      <c r="A1314" s="66"/>
    </row>
    <row r="1315" spans="1:1">
      <c r="A1315" s="66"/>
    </row>
    <row r="1316" spans="1:1">
      <c r="A1316" s="66"/>
    </row>
    <row r="1317" spans="1:1">
      <c r="A1317" s="66"/>
    </row>
    <row r="1318" spans="1:1">
      <c r="A1318" s="66"/>
    </row>
    <row r="1319" spans="1:1">
      <c r="A1319" s="66"/>
    </row>
    <row r="1320" spans="1:1">
      <c r="A1320" s="66"/>
    </row>
    <row r="1321" spans="1:1">
      <c r="A1321" s="66"/>
    </row>
    <row r="1322" spans="1:1">
      <c r="A1322" s="66"/>
    </row>
    <row r="1323" spans="1:1">
      <c r="A1323" s="66"/>
    </row>
    <row r="1324" spans="1:1">
      <c r="A1324" s="66"/>
    </row>
    <row r="1325" spans="1:1">
      <c r="A1325" s="66"/>
    </row>
    <row r="1326" spans="1:1">
      <c r="A1326" s="66"/>
    </row>
    <row r="1327" spans="1:1">
      <c r="A1327" s="66"/>
    </row>
    <row r="1328" spans="1:1">
      <c r="A1328" s="66"/>
    </row>
    <row r="1329" spans="1:1">
      <c r="A1329" s="66"/>
    </row>
    <row r="1330" spans="1:1">
      <c r="A1330" s="66"/>
    </row>
    <row r="1331" spans="1:1">
      <c r="A1331" s="66"/>
    </row>
    <row r="1332" spans="1:1">
      <c r="A1332" s="66"/>
    </row>
    <row r="1333" spans="1:1">
      <c r="A1333" s="66"/>
    </row>
    <row r="1334" spans="1:1">
      <c r="A1334" s="66"/>
    </row>
    <row r="1335" spans="1:1">
      <c r="A1335" s="66"/>
    </row>
    <row r="1336" spans="1:1">
      <c r="A1336" s="66"/>
    </row>
    <row r="1337" spans="1:1">
      <c r="A1337" s="66"/>
    </row>
    <row r="1338" spans="1:1">
      <c r="A1338" s="66"/>
    </row>
    <row r="1339" spans="1:1">
      <c r="A1339" s="66"/>
    </row>
    <row r="1340" spans="1:1">
      <c r="A1340" s="66"/>
    </row>
    <row r="1341" spans="1:1">
      <c r="A1341" s="66"/>
    </row>
    <row r="1342" spans="1:1">
      <c r="A1342" s="66"/>
    </row>
    <row r="1343" spans="1:1">
      <c r="A1343" s="66"/>
    </row>
    <row r="1344" spans="1:1">
      <c r="A1344" s="66"/>
    </row>
    <row r="1345" spans="1:1">
      <c r="A1345" s="66"/>
    </row>
    <row r="1346" spans="1:1">
      <c r="A1346" s="66"/>
    </row>
    <row r="1347" spans="1:1">
      <c r="A1347" s="66"/>
    </row>
    <row r="1348" spans="1:1">
      <c r="A1348" s="66"/>
    </row>
    <row r="1349" spans="1:1">
      <c r="A1349" s="66"/>
    </row>
    <row r="1350" spans="1:1">
      <c r="A1350" s="66"/>
    </row>
    <row r="1351" spans="1:1">
      <c r="A1351" s="66"/>
    </row>
    <row r="1352" spans="1:1">
      <c r="A1352" s="66"/>
    </row>
    <row r="1353" spans="1:1">
      <c r="A1353" s="66"/>
    </row>
    <row r="1354" spans="1:1">
      <c r="A1354" s="66"/>
    </row>
    <row r="1355" spans="1:1">
      <c r="A1355" s="66"/>
    </row>
    <row r="1356" spans="1:1">
      <c r="A1356" s="66"/>
    </row>
    <row r="1357" spans="1:1">
      <c r="A1357" s="66"/>
    </row>
    <row r="1358" spans="1:1">
      <c r="A1358" s="66"/>
    </row>
    <row r="1359" spans="1:1">
      <c r="A1359" s="66"/>
    </row>
    <row r="1360" spans="1:1">
      <c r="A1360" s="66"/>
    </row>
    <row r="1361" spans="1:1">
      <c r="A1361" s="66"/>
    </row>
    <row r="1362" spans="1:1">
      <c r="A1362" s="66"/>
    </row>
    <row r="1363" spans="1:1">
      <c r="A1363" s="66"/>
    </row>
    <row r="1364" spans="1:1">
      <c r="A1364" s="66"/>
    </row>
    <row r="1365" spans="1:1">
      <c r="A1365" s="66"/>
    </row>
    <row r="1366" spans="1:1">
      <c r="A1366" s="66"/>
    </row>
    <row r="1367" spans="1:1">
      <c r="A1367" s="66"/>
    </row>
    <row r="1368" spans="1:1">
      <c r="A1368" s="66"/>
    </row>
    <row r="1369" spans="1:1">
      <c r="A1369" s="66"/>
    </row>
    <row r="1370" spans="1:1">
      <c r="A1370" s="66"/>
    </row>
    <row r="1371" spans="1:1">
      <c r="A1371" s="66"/>
    </row>
    <row r="1372" spans="1:1">
      <c r="A1372" s="66"/>
    </row>
    <row r="1373" spans="1:1">
      <c r="A1373" s="66"/>
    </row>
    <row r="1374" spans="1:1">
      <c r="A1374" s="66"/>
    </row>
    <row r="1375" spans="1:1">
      <c r="A1375" s="66"/>
    </row>
    <row r="1376" spans="1:1">
      <c r="A1376" s="66"/>
    </row>
    <row r="1377" spans="1:1">
      <c r="A1377" s="66"/>
    </row>
    <row r="1378" spans="1:1">
      <c r="A1378" s="66"/>
    </row>
    <row r="1379" spans="1:1">
      <c r="A1379" s="66"/>
    </row>
    <row r="1380" spans="1:1">
      <c r="A1380" s="66"/>
    </row>
    <row r="1381" spans="1:1">
      <c r="A1381" s="66"/>
    </row>
    <row r="1382" spans="1:1">
      <c r="A1382" s="66"/>
    </row>
    <row r="1383" spans="1:1">
      <c r="A1383" s="66"/>
    </row>
    <row r="1384" spans="1:1">
      <c r="A1384" s="66"/>
    </row>
    <row r="1385" spans="1:1">
      <c r="A1385" s="66"/>
    </row>
    <row r="1386" spans="1:1">
      <c r="A1386" s="66"/>
    </row>
    <row r="1387" spans="1:1">
      <c r="A1387" s="66"/>
    </row>
    <row r="1388" spans="1:1">
      <c r="A1388" s="66"/>
    </row>
    <row r="1389" spans="1:1">
      <c r="A1389" s="66"/>
    </row>
    <row r="1390" spans="1:1">
      <c r="A1390" s="66"/>
    </row>
    <row r="1391" spans="1:1">
      <c r="A1391" s="66"/>
    </row>
    <row r="1392" spans="1:1">
      <c r="A1392" s="66"/>
    </row>
    <row r="1393" spans="1:1">
      <c r="A1393" s="66"/>
    </row>
    <row r="1394" spans="1:1">
      <c r="A1394" s="66"/>
    </row>
    <row r="1395" spans="1:1">
      <c r="A1395" s="66"/>
    </row>
    <row r="1396" spans="1:1">
      <c r="A1396" s="66"/>
    </row>
    <row r="1397" spans="1:1">
      <c r="A1397" s="66"/>
    </row>
    <row r="1398" spans="1:1">
      <c r="A1398" s="66"/>
    </row>
    <row r="1399" spans="1:1">
      <c r="A1399" s="66"/>
    </row>
    <row r="1400" spans="1:1">
      <c r="A1400" s="66"/>
    </row>
    <row r="1401" spans="1:1">
      <c r="A1401" s="66"/>
    </row>
    <row r="1402" spans="1:1">
      <c r="A1402" s="66"/>
    </row>
    <row r="1403" spans="1:1">
      <c r="A1403" s="66"/>
    </row>
    <row r="1404" spans="1:1">
      <c r="A1404" s="66"/>
    </row>
    <row r="1405" spans="1:1">
      <c r="A1405" s="66"/>
    </row>
    <row r="1406" spans="1:1">
      <c r="A1406" s="66"/>
    </row>
    <row r="1407" spans="1:1">
      <c r="A1407" s="66"/>
    </row>
    <row r="1408" spans="1:1">
      <c r="A1408" s="66"/>
    </row>
    <row r="1409" spans="1:1">
      <c r="A1409" s="66"/>
    </row>
    <row r="1410" spans="1:1">
      <c r="A1410" s="66"/>
    </row>
    <row r="1411" spans="1:1">
      <c r="A1411" s="66"/>
    </row>
    <row r="1412" spans="1:1">
      <c r="A1412" s="66"/>
    </row>
    <row r="1413" spans="1:1">
      <c r="A1413" s="66"/>
    </row>
    <row r="1414" spans="1:1">
      <c r="A1414" s="66"/>
    </row>
    <row r="1415" spans="1:1">
      <c r="A1415" s="66"/>
    </row>
    <row r="1416" spans="1:1">
      <c r="A1416" s="66"/>
    </row>
    <row r="1417" spans="1:1">
      <c r="A1417" s="66"/>
    </row>
    <row r="1418" spans="1:1">
      <c r="A1418" s="66"/>
    </row>
    <row r="1419" spans="1:1">
      <c r="A1419" s="66"/>
    </row>
    <row r="1420" spans="1:1">
      <c r="A1420" s="66"/>
    </row>
    <row r="1421" spans="1:1">
      <c r="A1421" s="66"/>
    </row>
    <row r="1422" spans="1:1">
      <c r="A1422" s="66"/>
    </row>
    <row r="1423" spans="1:1">
      <c r="A1423" s="66"/>
    </row>
    <row r="1424" spans="1:1">
      <c r="A1424" s="66"/>
    </row>
    <row r="1425" spans="1:1">
      <c r="A1425" s="66"/>
    </row>
    <row r="1426" spans="1:1">
      <c r="A1426" s="66"/>
    </row>
    <row r="1427" spans="1:1">
      <c r="A1427" s="66"/>
    </row>
    <row r="1428" spans="1:1">
      <c r="A1428" s="66"/>
    </row>
    <row r="1429" spans="1:1">
      <c r="A1429" s="66"/>
    </row>
    <row r="1430" spans="1:1">
      <c r="A1430" s="66"/>
    </row>
    <row r="1431" spans="1:1">
      <c r="A1431" s="66"/>
    </row>
    <row r="1432" spans="1:1">
      <c r="A1432" s="66"/>
    </row>
    <row r="1433" spans="1:1">
      <c r="A1433" s="66"/>
    </row>
    <row r="1434" spans="1:1">
      <c r="A1434" s="66"/>
    </row>
    <row r="1435" spans="1:1">
      <c r="A1435" s="66"/>
    </row>
    <row r="1436" spans="1:1">
      <c r="A1436" s="66"/>
    </row>
    <row r="1437" spans="1:1">
      <c r="A1437" s="66"/>
    </row>
    <row r="1438" spans="1:1">
      <c r="A1438" s="66"/>
    </row>
    <row r="1439" spans="1:1">
      <c r="A1439" s="66"/>
    </row>
    <row r="1440" spans="1:1">
      <c r="A1440" s="66"/>
    </row>
    <row r="1441" spans="1:1">
      <c r="A1441" s="66"/>
    </row>
    <row r="1442" spans="1:1">
      <c r="A1442" s="66"/>
    </row>
    <row r="1443" spans="1:1">
      <c r="A1443" s="66"/>
    </row>
    <row r="1444" spans="1:1">
      <c r="A1444" s="66"/>
    </row>
    <row r="1445" spans="1:1">
      <c r="A1445" s="66"/>
    </row>
    <row r="1446" spans="1:1">
      <c r="A1446" s="66"/>
    </row>
    <row r="1447" spans="1:1">
      <c r="A1447" s="66"/>
    </row>
    <row r="1448" spans="1:1">
      <c r="A1448" s="66"/>
    </row>
    <row r="1449" spans="1:1">
      <c r="A1449" s="66"/>
    </row>
    <row r="1450" spans="1:1">
      <c r="A1450" s="66"/>
    </row>
    <row r="1451" spans="1:1">
      <c r="A1451" s="66"/>
    </row>
    <row r="1452" spans="1:1">
      <c r="A1452" s="66"/>
    </row>
    <row r="1453" spans="1:1">
      <c r="A1453" s="66"/>
    </row>
    <row r="1454" spans="1:1">
      <c r="A1454" s="66"/>
    </row>
    <row r="1455" spans="1:1">
      <c r="A1455" s="66"/>
    </row>
    <row r="1456" spans="1:1">
      <c r="A1456" s="66"/>
    </row>
    <row r="1457" spans="1:1">
      <c r="A1457" s="66"/>
    </row>
    <row r="1458" spans="1:1">
      <c r="A1458" s="66"/>
    </row>
    <row r="1459" spans="1:1">
      <c r="A1459" s="66"/>
    </row>
    <row r="1460" spans="1:1">
      <c r="A1460" s="66"/>
    </row>
    <row r="1461" spans="1:1">
      <c r="A1461" s="66"/>
    </row>
    <row r="1462" spans="1:1">
      <c r="A1462" s="66"/>
    </row>
    <row r="1463" spans="1:1">
      <c r="A1463" s="66"/>
    </row>
    <row r="1464" spans="1:1">
      <c r="A1464" s="66"/>
    </row>
    <row r="1465" spans="1:1">
      <c r="A1465" s="66"/>
    </row>
    <row r="1466" spans="1:1">
      <c r="A1466" s="66"/>
    </row>
    <row r="1467" spans="1:1">
      <c r="A1467" s="66"/>
    </row>
    <row r="1468" spans="1:1">
      <c r="A1468" s="66"/>
    </row>
    <row r="1469" spans="1:1">
      <c r="A1469" s="66"/>
    </row>
    <row r="1470" spans="1:1">
      <c r="A1470" s="66"/>
    </row>
    <row r="1471" spans="1:1">
      <c r="A1471" s="66"/>
    </row>
    <row r="1472" spans="1:1">
      <c r="A1472" s="66"/>
    </row>
    <row r="1473" spans="1:1">
      <c r="A1473" s="66"/>
    </row>
    <row r="1474" spans="1:1">
      <c r="A1474" s="66"/>
    </row>
    <row r="1475" spans="1:1">
      <c r="A1475" s="66"/>
    </row>
    <row r="1476" spans="1:1">
      <c r="A1476" s="66"/>
    </row>
    <row r="1477" spans="1:1">
      <c r="A1477" s="66"/>
    </row>
    <row r="1478" spans="1:1">
      <c r="A1478" s="66"/>
    </row>
    <row r="1479" spans="1:1">
      <c r="A1479" s="66"/>
    </row>
    <row r="1480" spans="1:1">
      <c r="A1480" s="66"/>
    </row>
    <row r="1481" spans="1:1">
      <c r="A1481" s="66"/>
    </row>
    <row r="1482" spans="1:1">
      <c r="A1482" s="66"/>
    </row>
    <row r="1483" spans="1:1">
      <c r="A1483" s="66"/>
    </row>
    <row r="1484" spans="1:1">
      <c r="A1484" s="66"/>
    </row>
    <row r="1485" spans="1:1">
      <c r="A1485" s="66"/>
    </row>
    <row r="1486" spans="1:1">
      <c r="A1486" s="66"/>
    </row>
    <row r="1487" spans="1:1">
      <c r="A1487" s="66"/>
    </row>
    <row r="1488" spans="1:1">
      <c r="A1488" s="66"/>
    </row>
    <row r="1489" spans="1:1">
      <c r="A1489" s="66"/>
    </row>
    <row r="1490" spans="1:1">
      <c r="A1490" s="66"/>
    </row>
    <row r="1491" spans="1:1">
      <c r="A1491" s="66"/>
    </row>
    <row r="1492" spans="1:1">
      <c r="A1492" s="66"/>
    </row>
    <row r="1493" spans="1:1">
      <c r="A1493" s="66"/>
    </row>
    <row r="1494" spans="1:1">
      <c r="A1494" s="66"/>
    </row>
    <row r="1495" spans="1:1">
      <c r="A1495" s="66"/>
    </row>
    <row r="1496" spans="1:1">
      <c r="A1496" s="66"/>
    </row>
    <row r="1497" spans="1:1">
      <c r="A1497" s="66"/>
    </row>
    <row r="1498" spans="1:1">
      <c r="A1498" s="66"/>
    </row>
    <row r="1499" spans="1:1">
      <c r="A1499" s="66"/>
    </row>
    <row r="1500" spans="1:1">
      <c r="A1500" s="66"/>
    </row>
    <row r="1501" spans="1:1">
      <c r="A1501" s="66"/>
    </row>
    <row r="1502" spans="1:1">
      <c r="A1502" s="66"/>
    </row>
    <row r="1503" spans="1:1">
      <c r="A1503" s="66"/>
    </row>
    <row r="1504" spans="1:1">
      <c r="A1504" s="66"/>
    </row>
    <row r="1505" spans="1:1">
      <c r="A1505" s="66"/>
    </row>
    <row r="1506" spans="1:1">
      <c r="A1506" s="66"/>
    </row>
    <row r="1507" spans="1:1">
      <c r="A1507" s="66"/>
    </row>
    <row r="1508" spans="1:1">
      <c r="A1508" s="66"/>
    </row>
    <row r="1509" spans="1:1">
      <c r="A1509" s="66"/>
    </row>
    <row r="1510" spans="1:1">
      <c r="A1510" s="66"/>
    </row>
    <row r="1511" spans="1:1">
      <c r="A1511" s="66"/>
    </row>
    <row r="1512" spans="1:1">
      <c r="A1512" s="66"/>
    </row>
    <row r="1513" spans="1:1">
      <c r="A1513" s="66"/>
    </row>
    <row r="1514" spans="1:1">
      <c r="A1514" s="66"/>
    </row>
    <row r="1515" spans="1:1">
      <c r="A1515" s="66"/>
    </row>
    <row r="1516" spans="1:1">
      <c r="A1516" s="66"/>
    </row>
    <row r="1517" spans="1:1">
      <c r="A1517" s="66"/>
    </row>
    <row r="1518" spans="1:1">
      <c r="A1518" s="66"/>
    </row>
    <row r="1519" spans="1:1">
      <c r="A1519" s="66"/>
    </row>
    <row r="1520" spans="1:1">
      <c r="A1520" s="66"/>
    </row>
    <row r="1521" spans="1:1">
      <c r="A1521" s="66"/>
    </row>
    <row r="1522" spans="1:1">
      <c r="A1522" s="66"/>
    </row>
    <row r="1523" spans="1:1">
      <c r="A1523" s="66"/>
    </row>
    <row r="1524" spans="1:1">
      <c r="A1524" s="66"/>
    </row>
    <row r="1525" spans="1:1">
      <c r="A1525" s="66"/>
    </row>
    <row r="1526" spans="1:1">
      <c r="A1526" s="66"/>
    </row>
    <row r="1527" spans="1:1">
      <c r="A1527" s="66"/>
    </row>
    <row r="1528" spans="1:1">
      <c r="A1528" s="66"/>
    </row>
    <row r="1529" spans="1:1">
      <c r="A1529" s="66"/>
    </row>
    <row r="1530" spans="1:1">
      <c r="A1530" s="66"/>
    </row>
    <row r="1531" spans="1:1">
      <c r="A1531" s="66"/>
    </row>
    <row r="1532" spans="1:1">
      <c r="A1532" s="66"/>
    </row>
    <row r="1533" spans="1:1">
      <c r="A1533" s="66"/>
    </row>
    <row r="1534" spans="1:1">
      <c r="A1534" s="66"/>
    </row>
    <row r="1535" spans="1:1">
      <c r="A1535" s="66"/>
    </row>
    <row r="1536" spans="1:1">
      <c r="A1536" s="66"/>
    </row>
    <row r="1537" spans="1:1">
      <c r="A1537" s="66"/>
    </row>
    <row r="1538" spans="1:1">
      <c r="A1538" s="66"/>
    </row>
    <row r="1539" spans="1:1">
      <c r="A1539" s="66"/>
    </row>
    <row r="1540" spans="1:1">
      <c r="A1540" s="66"/>
    </row>
    <row r="1541" spans="1:1">
      <c r="A1541" s="66"/>
    </row>
    <row r="1542" spans="1:1">
      <c r="A1542" s="66"/>
    </row>
    <row r="1543" spans="1:1">
      <c r="A1543" s="66"/>
    </row>
    <row r="1544" spans="1:1">
      <c r="A1544" s="66"/>
    </row>
    <row r="1545" spans="1:1">
      <c r="A1545" s="66"/>
    </row>
    <row r="1546" spans="1:1">
      <c r="A1546" s="66"/>
    </row>
    <row r="1547" spans="1:1">
      <c r="A1547" s="66"/>
    </row>
    <row r="1548" spans="1:1">
      <c r="A1548" s="66"/>
    </row>
    <row r="1549" spans="1:1">
      <c r="A1549" s="66"/>
    </row>
    <row r="1550" spans="1:1">
      <c r="A1550" s="66"/>
    </row>
    <row r="1551" spans="1:1">
      <c r="A1551" s="66"/>
    </row>
    <row r="1552" spans="1:1">
      <c r="A1552" s="66"/>
    </row>
    <row r="1553" spans="1:1">
      <c r="A1553" s="66"/>
    </row>
    <row r="1554" spans="1:1">
      <c r="A1554" s="66"/>
    </row>
    <row r="1555" spans="1:1">
      <c r="A1555" s="66"/>
    </row>
    <row r="1556" spans="1:1">
      <c r="A1556" s="66"/>
    </row>
    <row r="1557" spans="1:1">
      <c r="A1557" s="66"/>
    </row>
    <row r="1558" spans="1:1">
      <c r="A1558" s="66"/>
    </row>
    <row r="1559" spans="1:1">
      <c r="A1559" s="66"/>
    </row>
    <row r="1560" spans="1:1">
      <c r="A1560" s="66"/>
    </row>
    <row r="1561" spans="1:1">
      <c r="A1561" s="66"/>
    </row>
    <row r="1562" spans="1:1">
      <c r="A1562" s="66"/>
    </row>
    <row r="1563" spans="1:1">
      <c r="A1563" s="66"/>
    </row>
    <row r="1564" spans="1:1">
      <c r="A1564" s="66"/>
    </row>
    <row r="1565" spans="1:1">
      <c r="A1565" s="66"/>
    </row>
    <row r="1566" spans="1:1">
      <c r="A1566" s="66"/>
    </row>
    <row r="1567" spans="1:1">
      <c r="A1567" s="66"/>
    </row>
    <row r="1568" spans="1:1">
      <c r="A1568" s="66"/>
    </row>
    <row r="1569" spans="1:1">
      <c r="A1569" s="66"/>
    </row>
    <row r="1570" spans="1:1">
      <c r="A1570" s="66"/>
    </row>
    <row r="1571" spans="1:1">
      <c r="A1571" s="66"/>
    </row>
    <row r="1572" spans="1:1">
      <c r="A1572" s="66"/>
    </row>
    <row r="1573" spans="1:1">
      <c r="A1573" s="66"/>
    </row>
    <row r="1574" spans="1:1">
      <c r="A1574" s="66"/>
    </row>
    <row r="1575" spans="1:1">
      <c r="A1575" s="66"/>
    </row>
    <row r="1576" spans="1:1">
      <c r="A1576" s="66"/>
    </row>
    <row r="1577" spans="1:1">
      <c r="A1577" s="66"/>
    </row>
    <row r="1578" spans="1:1">
      <c r="A1578" s="66"/>
    </row>
    <row r="1579" spans="1:1">
      <c r="A1579" s="66"/>
    </row>
    <row r="1580" spans="1:1">
      <c r="A1580" s="66"/>
    </row>
    <row r="1581" spans="1:1">
      <c r="A1581" s="66"/>
    </row>
    <row r="1582" spans="1:1">
      <c r="A1582" s="66"/>
    </row>
    <row r="1583" spans="1:1">
      <c r="A1583" s="66"/>
    </row>
    <row r="1584" spans="1:1">
      <c r="A1584" s="66"/>
    </row>
    <row r="1585" spans="1:1">
      <c r="A1585" s="66"/>
    </row>
    <row r="1586" spans="1:1">
      <c r="A1586" s="66"/>
    </row>
    <row r="1587" spans="1:1">
      <c r="A1587" s="66"/>
    </row>
    <row r="1588" spans="1:1">
      <c r="A1588" s="66"/>
    </row>
    <row r="1589" spans="1:1">
      <c r="A1589" s="66"/>
    </row>
    <row r="1590" spans="1:1">
      <c r="A1590" s="66"/>
    </row>
    <row r="1591" spans="1:1">
      <c r="A1591" s="66"/>
    </row>
    <row r="1592" spans="1:1">
      <c r="A1592" s="66"/>
    </row>
    <row r="1593" spans="1:1">
      <c r="A1593" s="66"/>
    </row>
    <row r="1594" spans="1:1">
      <c r="A1594" s="66"/>
    </row>
    <row r="1595" spans="1:1">
      <c r="A1595" s="66"/>
    </row>
    <row r="1596" spans="1:1">
      <c r="A1596" s="66"/>
    </row>
    <row r="1597" spans="1:1">
      <c r="A1597" s="66"/>
    </row>
    <row r="1598" spans="1:1">
      <c r="A1598" s="66"/>
    </row>
    <row r="1599" spans="1:1">
      <c r="A1599" s="66"/>
    </row>
    <row r="1600" spans="1:1">
      <c r="A1600" s="66"/>
    </row>
    <row r="1601" spans="1:1">
      <c r="A1601" s="66"/>
    </row>
    <row r="1602" spans="1:1">
      <c r="A1602" s="66"/>
    </row>
    <row r="1603" spans="1:1">
      <c r="A1603" s="66"/>
    </row>
    <row r="1604" spans="1:1">
      <c r="A1604" s="66"/>
    </row>
    <row r="1605" spans="1:1">
      <c r="A1605" s="66"/>
    </row>
    <row r="1606" spans="1:1">
      <c r="A1606" s="66"/>
    </row>
    <row r="1607" spans="1:1">
      <c r="A1607" s="66"/>
    </row>
    <row r="1608" spans="1:1">
      <c r="A1608" s="66"/>
    </row>
    <row r="1609" spans="1:1">
      <c r="A1609" s="66"/>
    </row>
    <row r="1610" spans="1:1">
      <c r="A1610" s="66"/>
    </row>
    <row r="1611" spans="1:1">
      <c r="A1611" s="66"/>
    </row>
    <row r="1612" spans="1:1">
      <c r="A1612" s="66"/>
    </row>
    <row r="1613" spans="1:1">
      <c r="A1613" s="66"/>
    </row>
    <row r="1614" spans="1:1">
      <c r="A1614" s="66"/>
    </row>
    <row r="1615" spans="1:1">
      <c r="A1615" s="66"/>
    </row>
    <row r="1616" spans="1:1">
      <c r="A1616" s="66"/>
    </row>
    <row r="1617" spans="1:1">
      <c r="A1617" s="66"/>
    </row>
    <row r="1618" spans="1:1">
      <c r="A1618" s="66"/>
    </row>
    <row r="1619" spans="1:1">
      <c r="A1619" s="66"/>
    </row>
    <row r="1620" spans="1:1">
      <c r="A1620" s="66"/>
    </row>
    <row r="1621" spans="1:1">
      <c r="A1621" s="66"/>
    </row>
    <row r="1622" spans="1:1">
      <c r="A1622" s="66"/>
    </row>
    <row r="1623" spans="1:1">
      <c r="A1623" s="66"/>
    </row>
    <row r="1624" spans="1:1">
      <c r="A1624" s="66"/>
    </row>
    <row r="1625" spans="1:1">
      <c r="A1625" s="66"/>
    </row>
    <row r="1626" spans="1:1">
      <c r="A1626" s="66"/>
    </row>
    <row r="1627" spans="1:1">
      <c r="A1627" s="66"/>
    </row>
    <row r="1628" spans="1:1">
      <c r="A1628" s="66"/>
    </row>
    <row r="1629" spans="1:1">
      <c r="A1629" s="66"/>
    </row>
    <row r="1630" spans="1:1">
      <c r="A1630" s="66"/>
    </row>
    <row r="1631" spans="1:1">
      <c r="A1631" s="66"/>
    </row>
    <row r="1632" spans="1:1">
      <c r="A1632" s="66"/>
    </row>
    <row r="1633" spans="1:1">
      <c r="A1633" s="66"/>
    </row>
    <row r="1634" spans="1:1">
      <c r="A1634" s="66"/>
    </row>
    <row r="1635" spans="1:1">
      <c r="A1635" s="66"/>
    </row>
    <row r="1636" spans="1:1">
      <c r="A1636" s="66"/>
    </row>
    <row r="1637" spans="1:1">
      <c r="A1637" s="66"/>
    </row>
    <row r="1638" spans="1:1">
      <c r="A1638" s="66"/>
    </row>
    <row r="1639" spans="1:1">
      <c r="A1639" s="66"/>
    </row>
    <row r="1640" spans="1:1">
      <c r="A1640" s="66"/>
    </row>
    <row r="1641" spans="1:1">
      <c r="A1641" s="66"/>
    </row>
    <row r="1642" spans="1:1">
      <c r="A1642" s="66"/>
    </row>
    <row r="1643" spans="1:1">
      <c r="A1643" s="66"/>
    </row>
    <row r="1644" spans="1:1">
      <c r="A1644" s="66"/>
    </row>
    <row r="1645" spans="1:1">
      <c r="A1645" s="66"/>
    </row>
    <row r="1646" spans="1:1">
      <c r="A1646" s="66"/>
    </row>
    <row r="1647" spans="1:1">
      <c r="A1647" s="66"/>
    </row>
    <row r="1648" spans="1:1">
      <c r="A1648" s="66"/>
    </row>
    <row r="1649" spans="1:1">
      <c r="A1649" s="66"/>
    </row>
    <row r="1650" spans="1:1">
      <c r="A1650" s="66"/>
    </row>
    <row r="1651" spans="1:1">
      <c r="A1651" s="66"/>
    </row>
    <row r="1652" spans="1:1">
      <c r="A1652" s="66"/>
    </row>
    <row r="1653" spans="1:1">
      <c r="A1653" s="66"/>
    </row>
    <row r="1654" spans="1:1">
      <c r="A1654" s="66"/>
    </row>
    <row r="1655" spans="1:1">
      <c r="A1655" s="66"/>
    </row>
    <row r="1656" spans="1:1">
      <c r="A1656" s="66"/>
    </row>
    <row r="1657" spans="1:1">
      <c r="A1657" s="66"/>
    </row>
    <row r="1658" spans="1:1">
      <c r="A1658" s="66"/>
    </row>
    <row r="1659" spans="1:1">
      <c r="A1659" s="66"/>
    </row>
    <row r="1660" spans="1:1">
      <c r="A1660" s="66"/>
    </row>
    <row r="1661" spans="1:1">
      <c r="A1661" s="66"/>
    </row>
    <row r="1662" spans="1:1">
      <c r="A1662" s="66"/>
    </row>
    <row r="1663" spans="1:1">
      <c r="A1663" s="66"/>
    </row>
    <row r="1664" spans="1:1">
      <c r="A1664" s="66"/>
    </row>
    <row r="1665" spans="1:1">
      <c r="A1665" s="66"/>
    </row>
    <row r="1666" spans="1:1">
      <c r="A1666" s="66"/>
    </row>
    <row r="1667" spans="1:1">
      <c r="A1667" s="66"/>
    </row>
    <row r="1668" spans="1:1">
      <c r="A1668" s="66"/>
    </row>
    <row r="1669" spans="1:1">
      <c r="A1669" s="66"/>
    </row>
    <row r="1670" spans="1:1">
      <c r="A1670" s="66"/>
    </row>
    <row r="1671" spans="1:1">
      <c r="A1671" s="66"/>
    </row>
    <row r="1672" spans="1:1">
      <c r="A1672" s="66"/>
    </row>
    <row r="1673" spans="1:1">
      <c r="A1673" s="66"/>
    </row>
    <row r="1674" spans="1:1">
      <c r="A1674" s="66"/>
    </row>
    <row r="1675" spans="1:1">
      <c r="A1675" s="66"/>
    </row>
    <row r="1676" spans="1:1">
      <c r="A1676" s="66"/>
    </row>
    <row r="1677" spans="1:1">
      <c r="A1677" s="66"/>
    </row>
    <row r="1678" spans="1:1">
      <c r="A1678" s="66"/>
    </row>
    <row r="1679" spans="1:1">
      <c r="A1679" s="66"/>
    </row>
    <row r="1680" spans="1:1">
      <c r="A1680" s="66"/>
    </row>
    <row r="1681" spans="1:1">
      <c r="A1681" s="66"/>
    </row>
    <row r="1682" spans="1:1">
      <c r="A1682" s="66"/>
    </row>
    <row r="1683" spans="1:1">
      <c r="A1683" s="66"/>
    </row>
    <row r="1684" spans="1:1">
      <c r="A1684" s="66"/>
    </row>
    <row r="1685" spans="1:1">
      <c r="A1685" s="66"/>
    </row>
    <row r="1686" spans="1:1">
      <c r="A1686" s="66"/>
    </row>
    <row r="1687" spans="1:1">
      <c r="A1687" s="66"/>
    </row>
    <row r="1688" spans="1:1">
      <c r="A1688" s="66"/>
    </row>
    <row r="1689" spans="1:1">
      <c r="A1689" s="66"/>
    </row>
    <row r="1690" spans="1:1">
      <c r="A1690" s="66"/>
    </row>
    <row r="1691" spans="1:1">
      <c r="A1691" s="66"/>
    </row>
    <row r="1692" spans="1:1">
      <c r="A1692" s="66"/>
    </row>
    <row r="1693" spans="1:1">
      <c r="A1693" s="66"/>
    </row>
    <row r="1694" spans="1:1">
      <c r="A1694" s="66"/>
    </row>
    <row r="1695" spans="1:1">
      <c r="A1695" s="66"/>
    </row>
    <row r="1696" spans="1:1">
      <c r="A1696" s="66"/>
    </row>
    <row r="1697" spans="1:1">
      <c r="A1697" s="66"/>
    </row>
    <row r="1698" spans="1:1">
      <c r="A1698" s="66"/>
    </row>
    <row r="1699" spans="1:1">
      <c r="A1699" s="66"/>
    </row>
    <row r="1700" spans="1:1">
      <c r="A1700" s="66"/>
    </row>
    <row r="1701" spans="1:1">
      <c r="A1701" s="66"/>
    </row>
    <row r="1702" spans="1:1">
      <c r="A1702" s="66"/>
    </row>
    <row r="1703" spans="1:1">
      <c r="A1703" s="66"/>
    </row>
    <row r="1704" spans="1:1">
      <c r="A1704" s="66"/>
    </row>
    <row r="1705" spans="1:1">
      <c r="A1705" s="66"/>
    </row>
    <row r="1706" spans="1:1">
      <c r="A1706" s="66"/>
    </row>
    <row r="1707" spans="1:1">
      <c r="A1707" s="66"/>
    </row>
    <row r="1708" spans="1:1">
      <c r="A1708" s="66"/>
    </row>
    <row r="1709" spans="1:1">
      <c r="A1709" s="66"/>
    </row>
    <row r="1710" spans="1:1">
      <c r="A1710" s="66"/>
    </row>
    <row r="1711" spans="1:1">
      <c r="A1711" s="66"/>
    </row>
    <row r="1712" spans="1:1">
      <c r="A1712" s="66"/>
    </row>
    <row r="1713" spans="1:1">
      <c r="A1713" s="66"/>
    </row>
    <row r="1714" spans="1:1">
      <c r="A1714" s="66"/>
    </row>
    <row r="1715" spans="1:1">
      <c r="A1715" s="66"/>
    </row>
    <row r="1716" spans="1:1">
      <c r="A1716" s="66"/>
    </row>
    <row r="1717" spans="1:1">
      <c r="A1717" s="66"/>
    </row>
    <row r="1718" spans="1:1">
      <c r="A1718" s="66"/>
    </row>
    <row r="1719" spans="1:1">
      <c r="A1719" s="66"/>
    </row>
    <row r="1720" spans="1:1">
      <c r="A1720" s="66"/>
    </row>
    <row r="1721" spans="1:1">
      <c r="A1721" s="66"/>
    </row>
    <row r="1722" spans="1:1">
      <c r="A1722" s="66"/>
    </row>
    <row r="1723" spans="1:1">
      <c r="A1723" s="66"/>
    </row>
    <row r="1724" spans="1:1">
      <c r="A1724" s="66"/>
    </row>
    <row r="1725" spans="1:1">
      <c r="A1725" s="66"/>
    </row>
    <row r="1726" spans="1:1">
      <c r="A1726" s="66"/>
    </row>
    <row r="1727" spans="1:1">
      <c r="A1727" s="66"/>
    </row>
    <row r="1728" spans="1:1">
      <c r="A1728" s="66"/>
    </row>
    <row r="1729" spans="1:1">
      <c r="A1729" s="66"/>
    </row>
    <row r="1730" spans="1:1">
      <c r="A1730" s="66"/>
    </row>
    <row r="1731" spans="1:1">
      <c r="A1731" s="66"/>
    </row>
    <row r="1732" spans="1:1">
      <c r="A1732" s="66"/>
    </row>
    <row r="1733" spans="1:1">
      <c r="A1733" s="66"/>
    </row>
    <row r="1734" spans="1:1">
      <c r="A1734" s="66"/>
    </row>
    <row r="1735" spans="1:1">
      <c r="A1735" s="66"/>
    </row>
    <row r="1736" spans="1:1">
      <c r="A1736" s="66"/>
    </row>
    <row r="1737" spans="1:1">
      <c r="A1737" s="66"/>
    </row>
    <row r="1738" spans="1:1">
      <c r="A1738" s="66"/>
    </row>
    <row r="1739" spans="1:1">
      <c r="A1739" s="66"/>
    </row>
    <row r="1740" spans="1:1">
      <c r="A1740" s="66"/>
    </row>
    <row r="1741" spans="1:1">
      <c r="A1741" s="66"/>
    </row>
    <row r="1742" spans="1:1">
      <c r="A1742" s="66"/>
    </row>
    <row r="1743" spans="1:1">
      <c r="A1743" s="66"/>
    </row>
    <row r="1744" spans="1:1">
      <c r="A1744" s="66"/>
    </row>
    <row r="1745" spans="1:1">
      <c r="A1745" s="66"/>
    </row>
    <row r="1746" spans="1:1">
      <c r="A1746" s="66"/>
    </row>
    <row r="1747" spans="1:1">
      <c r="A1747" s="66"/>
    </row>
    <row r="1748" spans="1:1">
      <c r="A1748" s="66"/>
    </row>
    <row r="1749" spans="1:1">
      <c r="A1749" s="66"/>
    </row>
    <row r="1750" spans="1:1">
      <c r="A1750" s="66"/>
    </row>
    <row r="1751" spans="1:1">
      <c r="A1751" s="66"/>
    </row>
    <row r="1752" spans="1:1">
      <c r="A1752" s="66"/>
    </row>
    <row r="1753" spans="1:1">
      <c r="A1753" s="66"/>
    </row>
    <row r="1754" spans="1:1">
      <c r="A1754" s="66"/>
    </row>
    <row r="1755" spans="1:1">
      <c r="A1755" s="66"/>
    </row>
    <row r="1756" spans="1:1">
      <c r="A1756" s="66"/>
    </row>
    <row r="1757" spans="1:1">
      <c r="A1757" s="66"/>
    </row>
    <row r="1758" spans="1:1">
      <c r="A1758" s="66"/>
    </row>
    <row r="1759" spans="1:1">
      <c r="A1759" s="66"/>
    </row>
    <row r="1760" spans="1:1">
      <c r="A1760" s="66"/>
    </row>
    <row r="1761" spans="1:1">
      <c r="A1761" s="66"/>
    </row>
    <row r="1762" spans="1:1">
      <c r="A1762" s="66"/>
    </row>
    <row r="1763" spans="1:1">
      <c r="A1763" s="66"/>
    </row>
    <row r="1764" spans="1:1">
      <c r="A1764" s="66"/>
    </row>
    <row r="1765" spans="1:1">
      <c r="A1765" s="66"/>
    </row>
    <row r="1766" spans="1:1">
      <c r="A1766" s="66"/>
    </row>
    <row r="1767" spans="1:1">
      <c r="A1767" s="66"/>
    </row>
    <row r="1768" spans="1:1">
      <c r="A1768" s="66"/>
    </row>
    <row r="1769" spans="1:1">
      <c r="A1769" s="66"/>
    </row>
    <row r="1770" spans="1:1">
      <c r="A1770" s="66"/>
    </row>
    <row r="1771" spans="1:1">
      <c r="A1771" s="66"/>
    </row>
    <row r="1772" spans="1:1">
      <c r="A1772" s="66"/>
    </row>
    <row r="1773" spans="1:1">
      <c r="A1773" s="66"/>
    </row>
    <row r="1774" spans="1:1">
      <c r="A1774" s="66"/>
    </row>
    <row r="1775" spans="1:1">
      <c r="A1775" s="66"/>
    </row>
    <row r="1776" spans="1:1">
      <c r="A1776" s="66"/>
    </row>
    <row r="1777" spans="1:1">
      <c r="A1777" s="66"/>
    </row>
    <row r="1778" spans="1:1">
      <c r="A1778" s="66"/>
    </row>
    <row r="1779" spans="1:1">
      <c r="A1779" s="66"/>
    </row>
    <row r="1780" spans="1:1">
      <c r="A1780" s="66"/>
    </row>
    <row r="1781" spans="1:1">
      <c r="A1781" s="66"/>
    </row>
    <row r="1782" spans="1:1">
      <c r="A1782" s="66"/>
    </row>
    <row r="1783" spans="1:1">
      <c r="A1783" s="66"/>
    </row>
    <row r="1784" spans="1:1">
      <c r="A1784" s="66"/>
    </row>
    <row r="1785" spans="1:1">
      <c r="A1785" s="66"/>
    </row>
    <row r="1786" spans="1:1">
      <c r="A1786" s="66"/>
    </row>
    <row r="1787" spans="1:1">
      <c r="A1787" s="66"/>
    </row>
    <row r="1788" spans="1:1">
      <c r="A1788" s="66"/>
    </row>
    <row r="1789" spans="1:1">
      <c r="A1789" s="66"/>
    </row>
    <row r="1790" spans="1:1">
      <c r="A1790" s="66"/>
    </row>
    <row r="1791" spans="1:1">
      <c r="A1791" s="66"/>
    </row>
    <row r="1792" spans="1:1">
      <c r="A1792" s="66"/>
    </row>
    <row r="1793" spans="1:1">
      <c r="A1793" s="66"/>
    </row>
    <row r="1794" spans="1:1">
      <c r="A1794" s="66"/>
    </row>
    <row r="1795" spans="1:1">
      <c r="A1795" s="66"/>
    </row>
    <row r="1796" spans="1:1">
      <c r="A1796" s="66"/>
    </row>
    <row r="1797" spans="1:1">
      <c r="A1797" s="66"/>
    </row>
    <row r="1798" spans="1:1">
      <c r="A1798" s="66"/>
    </row>
    <row r="1799" spans="1:1">
      <c r="A1799" s="66"/>
    </row>
    <row r="1800" spans="1:1">
      <c r="A1800" s="66"/>
    </row>
    <row r="1801" spans="1:1">
      <c r="A1801" s="66"/>
    </row>
    <row r="1802" spans="1:1">
      <c r="A1802" s="66"/>
    </row>
    <row r="1803" spans="1:1">
      <c r="A1803" s="66"/>
    </row>
    <row r="1804" spans="1:1">
      <c r="A1804" s="66"/>
    </row>
    <row r="1805" spans="1:1">
      <c r="A1805" s="66"/>
    </row>
    <row r="1806" spans="1:1">
      <c r="A1806" s="66"/>
    </row>
    <row r="1807" spans="1:1">
      <c r="A1807" s="66"/>
    </row>
    <row r="1808" spans="1:1">
      <c r="A1808" s="66"/>
    </row>
    <row r="1809" spans="1:1">
      <c r="A1809" s="66"/>
    </row>
    <row r="1810" spans="1:1">
      <c r="A1810" s="66"/>
    </row>
    <row r="1811" spans="1:1">
      <c r="A1811" s="66"/>
    </row>
    <row r="1812" spans="1:1">
      <c r="A1812" s="66"/>
    </row>
    <row r="1813" spans="1:1">
      <c r="A1813" s="66"/>
    </row>
    <row r="1814" spans="1:1">
      <c r="A1814" s="66"/>
    </row>
    <row r="1815" spans="1:1">
      <c r="A1815" s="66"/>
    </row>
    <row r="1816" spans="1:1">
      <c r="A1816" s="66"/>
    </row>
    <row r="1817" spans="1:1">
      <c r="A1817" s="66"/>
    </row>
    <row r="1818" spans="1:1">
      <c r="A1818" s="66"/>
    </row>
    <row r="1819" spans="1:1">
      <c r="A1819" s="66"/>
    </row>
    <row r="1820" spans="1:1">
      <c r="A1820" s="66"/>
    </row>
    <row r="1821" spans="1:1">
      <c r="A1821" s="66"/>
    </row>
    <row r="1822" spans="1:1">
      <c r="A1822" s="66"/>
    </row>
    <row r="1823" spans="1:1">
      <c r="A1823" s="66"/>
    </row>
    <row r="1824" spans="1:1">
      <c r="A1824" s="66"/>
    </row>
    <row r="1825" spans="1:1">
      <c r="A1825" s="66"/>
    </row>
    <row r="1826" spans="1:1">
      <c r="A1826" s="66"/>
    </row>
    <row r="1827" spans="1:1">
      <c r="A1827" s="66"/>
    </row>
    <row r="1828" spans="1:1">
      <c r="A1828" s="66"/>
    </row>
    <row r="1829" spans="1:1">
      <c r="A1829" s="66"/>
    </row>
    <row r="1830" spans="1:1">
      <c r="A1830" s="66"/>
    </row>
    <row r="1831" spans="1:1">
      <c r="A1831" s="66"/>
    </row>
    <row r="1832" spans="1:1">
      <c r="A1832" s="66"/>
    </row>
    <row r="1833" spans="1:1">
      <c r="A1833" s="66"/>
    </row>
    <row r="1834" spans="1:1">
      <c r="A1834" s="66"/>
    </row>
    <row r="1835" spans="1:1">
      <c r="A1835" s="66"/>
    </row>
    <row r="1836" spans="1:1">
      <c r="A1836" s="66"/>
    </row>
    <row r="1837" spans="1:1">
      <c r="A1837" s="66"/>
    </row>
    <row r="1838" spans="1:1">
      <c r="A1838" s="66"/>
    </row>
    <row r="1839" spans="1:1">
      <c r="A1839" s="66"/>
    </row>
    <row r="1840" spans="1:1">
      <c r="A1840" s="66"/>
    </row>
    <row r="1841" spans="1:1">
      <c r="A1841" s="66"/>
    </row>
    <row r="1842" spans="1:1">
      <c r="A1842" s="66"/>
    </row>
    <row r="1843" spans="1:1">
      <c r="A1843" s="66"/>
    </row>
    <row r="1844" spans="1:1">
      <c r="A1844" s="66"/>
    </row>
    <row r="1845" spans="1:1">
      <c r="A1845" s="66"/>
    </row>
    <row r="1846" spans="1:1">
      <c r="A1846" s="66"/>
    </row>
    <row r="1847" spans="1:1">
      <c r="A1847" s="66"/>
    </row>
    <row r="1848" spans="1:1">
      <c r="A1848" s="66"/>
    </row>
    <row r="1849" spans="1:1">
      <c r="A1849" s="66"/>
    </row>
    <row r="1850" spans="1:1">
      <c r="A1850" s="66"/>
    </row>
    <row r="1851" spans="1:1">
      <c r="A1851" s="66"/>
    </row>
    <row r="1852" spans="1:1">
      <c r="A1852" s="66"/>
    </row>
    <row r="1853" spans="1:1">
      <c r="A1853" s="66"/>
    </row>
    <row r="1854" spans="1:1">
      <c r="A1854" s="66"/>
    </row>
    <row r="1855" spans="1:1">
      <c r="A1855" s="66"/>
    </row>
    <row r="1856" spans="1:1">
      <c r="A1856" s="66"/>
    </row>
    <row r="1857" spans="1:1">
      <c r="A1857" s="66"/>
    </row>
    <row r="1858" spans="1:1">
      <c r="A1858" s="66"/>
    </row>
    <row r="1859" spans="1:1">
      <c r="A1859" s="66"/>
    </row>
    <row r="1860" spans="1:1">
      <c r="A1860" s="66"/>
    </row>
    <row r="1861" spans="1:1">
      <c r="A1861" s="66"/>
    </row>
    <row r="1862" spans="1:1">
      <c r="A1862" s="66"/>
    </row>
    <row r="1863" spans="1:1">
      <c r="A1863" s="66"/>
    </row>
    <row r="1864" spans="1:1">
      <c r="A1864" s="66"/>
    </row>
    <row r="1865" spans="1:1">
      <c r="A1865" s="66"/>
    </row>
    <row r="1866" spans="1:1">
      <c r="A1866" s="66"/>
    </row>
    <row r="1867" spans="1:1">
      <c r="A1867" s="66"/>
    </row>
    <row r="1868" spans="1:1">
      <c r="A1868" s="66"/>
    </row>
    <row r="1869" spans="1:1">
      <c r="A1869" s="66"/>
    </row>
    <row r="1870" spans="1:1">
      <c r="A1870" s="66"/>
    </row>
    <row r="1871" spans="1:1">
      <c r="A1871" s="66"/>
    </row>
    <row r="1872" spans="1:1">
      <c r="A1872" s="66"/>
    </row>
    <row r="1873" spans="1:1">
      <c r="A1873" s="66"/>
    </row>
    <row r="1874" spans="1:1">
      <c r="A1874" s="66"/>
    </row>
    <row r="1875" spans="1:1">
      <c r="A1875" s="66"/>
    </row>
    <row r="1876" spans="1:1">
      <c r="A1876" s="66"/>
    </row>
    <row r="1877" spans="1:1">
      <c r="A1877" s="66"/>
    </row>
    <row r="1878" spans="1:1">
      <c r="A1878" s="66"/>
    </row>
    <row r="1879" spans="1:1">
      <c r="A1879" s="66"/>
    </row>
    <row r="1880" spans="1:1">
      <c r="A1880" s="66"/>
    </row>
    <row r="1881" spans="1:1">
      <c r="A1881" s="66"/>
    </row>
    <row r="1882" spans="1:1">
      <c r="A1882" s="66"/>
    </row>
    <row r="1883" spans="1:1">
      <c r="A1883" s="66"/>
    </row>
    <row r="1884" spans="1:1">
      <c r="A1884" s="66"/>
    </row>
    <row r="1885" spans="1:1">
      <c r="A1885" s="66"/>
    </row>
    <row r="1886" spans="1:1">
      <c r="A1886" s="66"/>
    </row>
    <row r="1887" spans="1:1">
      <c r="A1887" s="66"/>
    </row>
    <row r="1888" spans="1:1">
      <c r="A1888" s="66"/>
    </row>
    <row r="1889" spans="1:1">
      <c r="A1889" s="66"/>
    </row>
    <row r="1890" spans="1:1">
      <c r="A1890" s="66"/>
    </row>
    <row r="1891" spans="1:1">
      <c r="A1891" s="66"/>
    </row>
    <row r="1892" spans="1:1">
      <c r="A1892" s="66"/>
    </row>
    <row r="1893" spans="1:1">
      <c r="A1893" s="66"/>
    </row>
    <row r="1894" spans="1:1">
      <c r="A1894" s="66"/>
    </row>
    <row r="1895" spans="1:1">
      <c r="A1895" s="66"/>
    </row>
    <row r="1896" spans="1:1">
      <c r="A1896" s="66"/>
    </row>
    <row r="1897" spans="1:1">
      <c r="A1897" s="66"/>
    </row>
    <row r="1898" spans="1:1">
      <c r="A1898" s="66"/>
    </row>
    <row r="1899" spans="1:1">
      <c r="A1899" s="66"/>
    </row>
    <row r="1900" spans="1:1">
      <c r="A1900" s="66"/>
    </row>
    <row r="1901" spans="1:1">
      <c r="A1901" s="66"/>
    </row>
    <row r="1902" spans="1:1">
      <c r="A1902" s="66"/>
    </row>
    <row r="1903" spans="1:1">
      <c r="A1903" s="66"/>
    </row>
    <row r="1904" spans="1:1">
      <c r="A1904" s="66"/>
    </row>
    <row r="1905" spans="1:1">
      <c r="A1905" s="66"/>
    </row>
    <row r="1906" spans="1:1">
      <c r="A1906" s="66"/>
    </row>
    <row r="1907" spans="1:1">
      <c r="A1907" s="66"/>
    </row>
    <row r="1908" spans="1:1">
      <c r="A1908" s="66"/>
    </row>
    <row r="1909" spans="1:1">
      <c r="A1909" s="66"/>
    </row>
    <row r="1910" spans="1:1">
      <c r="A1910" s="66"/>
    </row>
    <row r="1911" spans="1:1">
      <c r="A1911" s="66"/>
    </row>
    <row r="1912" spans="1:1">
      <c r="A1912" s="66"/>
    </row>
    <row r="1913" spans="1:1">
      <c r="A1913" s="66"/>
    </row>
    <row r="1914" spans="1:1">
      <c r="A1914" s="66"/>
    </row>
    <row r="1915" spans="1:1">
      <c r="A1915" s="66"/>
    </row>
    <row r="1916" spans="1:1">
      <c r="A1916" s="66"/>
    </row>
    <row r="1917" spans="1:1">
      <c r="A1917" s="66"/>
    </row>
    <row r="1918" spans="1:1">
      <c r="A1918" s="66"/>
    </row>
    <row r="1919" spans="1:1">
      <c r="A1919" s="66"/>
    </row>
    <row r="1920" spans="1:1">
      <c r="A1920" s="66"/>
    </row>
    <row r="1921" spans="1:1">
      <c r="A1921" s="66"/>
    </row>
    <row r="1922" spans="1:1">
      <c r="A1922" s="66"/>
    </row>
    <row r="1923" spans="1:1">
      <c r="A1923" s="66"/>
    </row>
    <row r="1924" spans="1:1">
      <c r="A1924" s="66"/>
    </row>
    <row r="1925" spans="1:1">
      <c r="A1925" s="66"/>
    </row>
    <row r="1926" spans="1:1">
      <c r="A1926" s="66"/>
    </row>
    <row r="1927" spans="1:1">
      <c r="A1927" s="66"/>
    </row>
    <row r="1928" spans="1:1">
      <c r="A1928" s="66"/>
    </row>
    <row r="1929" spans="1:1">
      <c r="A1929" s="66"/>
    </row>
    <row r="1930" spans="1:1">
      <c r="A1930" s="66"/>
    </row>
    <row r="1931" spans="1:1">
      <c r="A1931" s="66"/>
    </row>
    <row r="1932" spans="1:1">
      <c r="A1932" s="66"/>
    </row>
    <row r="1933" spans="1:1">
      <c r="A1933" s="66"/>
    </row>
    <row r="1934" spans="1:1">
      <c r="A1934" s="66"/>
    </row>
    <row r="1935" spans="1:1">
      <c r="A1935" s="66"/>
    </row>
    <row r="1936" spans="1:1">
      <c r="A1936" s="66"/>
    </row>
    <row r="1937" spans="1:1">
      <c r="A1937" s="66"/>
    </row>
    <row r="1938" spans="1:1">
      <c r="A1938" s="66"/>
    </row>
    <row r="1939" spans="1:1">
      <c r="A1939" s="66"/>
    </row>
    <row r="1940" spans="1:1">
      <c r="A1940" s="66"/>
    </row>
    <row r="1941" spans="1:1">
      <c r="A1941" s="66"/>
    </row>
    <row r="1942" spans="1:1">
      <c r="A1942" s="66"/>
    </row>
    <row r="1943" spans="1:1">
      <c r="A1943" s="66"/>
    </row>
    <row r="1944" spans="1:1">
      <c r="A1944" s="66"/>
    </row>
    <row r="1945" spans="1:1">
      <c r="A1945" s="66"/>
    </row>
    <row r="1946" spans="1:1">
      <c r="A1946" s="66"/>
    </row>
    <row r="1947" spans="1:1">
      <c r="A1947" s="66"/>
    </row>
    <row r="1948" spans="1:1">
      <c r="A1948" s="66"/>
    </row>
    <row r="1949" spans="1:1">
      <c r="A1949" s="66"/>
    </row>
    <row r="1950" spans="1:1">
      <c r="A1950" s="66"/>
    </row>
    <row r="1951" spans="1:1">
      <c r="A1951" s="66"/>
    </row>
    <row r="1952" spans="1:1">
      <c r="A1952" s="66"/>
    </row>
    <row r="1953" spans="1:1">
      <c r="A1953" s="66"/>
    </row>
    <row r="1954" spans="1:1">
      <c r="A1954" s="66"/>
    </row>
    <row r="1955" spans="1:1">
      <c r="A1955" s="66"/>
    </row>
    <row r="1956" spans="1:1">
      <c r="A1956" s="66"/>
    </row>
    <row r="1957" spans="1:1">
      <c r="A1957" s="66"/>
    </row>
    <row r="1958" spans="1:1">
      <c r="A1958" s="66"/>
    </row>
    <row r="1959" spans="1:1">
      <c r="A1959" s="66"/>
    </row>
    <row r="1960" spans="1:1">
      <c r="A1960" s="66"/>
    </row>
    <row r="1961" spans="1:1">
      <c r="A1961" s="66"/>
    </row>
    <row r="1962" spans="1:1">
      <c r="A1962" s="66"/>
    </row>
    <row r="1963" spans="1:1">
      <c r="A1963" s="66"/>
    </row>
    <row r="1964" spans="1:1">
      <c r="A1964" s="66"/>
    </row>
    <row r="1965" spans="1:1">
      <c r="A1965" s="66"/>
    </row>
    <row r="1966" spans="1:1">
      <c r="A1966" s="66"/>
    </row>
    <row r="1967" spans="1:1">
      <c r="A1967" s="66"/>
    </row>
    <row r="1968" spans="1:1">
      <c r="A1968" s="66"/>
    </row>
    <row r="1969" spans="1:1">
      <c r="A1969" s="66"/>
    </row>
    <row r="1970" spans="1:1">
      <c r="A1970" s="66"/>
    </row>
    <row r="1971" spans="1:1">
      <c r="A1971" s="66"/>
    </row>
    <row r="1972" spans="1:1">
      <c r="A1972" s="66"/>
    </row>
    <row r="1973" spans="1:1">
      <c r="A1973" s="66"/>
    </row>
    <row r="1974" spans="1:1">
      <c r="A1974" s="66"/>
    </row>
    <row r="1975" spans="1:1">
      <c r="A1975" s="66"/>
    </row>
    <row r="1976" spans="1:1">
      <c r="A1976" s="66"/>
    </row>
    <row r="1977" spans="1:1">
      <c r="A1977" s="66"/>
    </row>
    <row r="1978" spans="1:1">
      <c r="A1978" s="66"/>
    </row>
    <row r="1979" spans="1:1">
      <c r="A1979" s="66"/>
    </row>
    <row r="1980" spans="1:1">
      <c r="A1980" s="66"/>
    </row>
    <row r="1981" spans="1:1">
      <c r="A1981" s="66"/>
    </row>
    <row r="1982" spans="1:1">
      <c r="A1982" s="66"/>
    </row>
    <row r="1983" spans="1:1">
      <c r="A1983" s="66"/>
    </row>
    <row r="1984" spans="1:1">
      <c r="A1984" s="66"/>
    </row>
    <row r="1985" spans="1:1">
      <c r="A1985" s="66"/>
    </row>
    <row r="1986" spans="1:1">
      <c r="A1986" s="66"/>
    </row>
    <row r="1987" spans="1:1">
      <c r="A1987" s="66"/>
    </row>
    <row r="1988" spans="1:1">
      <c r="A1988" s="66"/>
    </row>
    <row r="1989" spans="1:1">
      <c r="A1989" s="66"/>
    </row>
    <row r="1990" spans="1:1">
      <c r="A1990" s="66"/>
    </row>
    <row r="1991" spans="1:1">
      <c r="A1991" s="66"/>
    </row>
    <row r="1992" spans="1:1">
      <c r="A1992" s="66"/>
    </row>
    <row r="1993" spans="1:1">
      <c r="A1993" s="66"/>
    </row>
    <row r="1994" spans="1:1">
      <c r="A1994" s="66"/>
    </row>
    <row r="1995" spans="1:1">
      <c r="A1995" s="66"/>
    </row>
    <row r="1996" spans="1:1">
      <c r="A1996" s="66"/>
    </row>
    <row r="1997" spans="1:1">
      <c r="A1997" s="66"/>
    </row>
    <row r="1998" spans="1:1">
      <c r="A1998" s="66"/>
    </row>
    <row r="1999" spans="1:1">
      <c r="A1999" s="66"/>
    </row>
    <row r="2000" spans="1:1">
      <c r="A2000" s="66"/>
    </row>
    <row r="2001" spans="1:1">
      <c r="A2001" s="66"/>
    </row>
    <row r="2002" spans="1:1">
      <c r="A2002" s="66"/>
    </row>
    <row r="2003" spans="1:1">
      <c r="A2003" s="66"/>
    </row>
    <row r="2004" spans="1:1">
      <c r="A2004" s="66"/>
    </row>
    <row r="2005" spans="1:1">
      <c r="A2005" s="66"/>
    </row>
    <row r="2006" spans="1:1">
      <c r="A2006" s="66"/>
    </row>
    <row r="2007" spans="1:1">
      <c r="A2007" s="66"/>
    </row>
    <row r="2008" spans="1:1">
      <c r="A2008" s="66"/>
    </row>
    <row r="2009" spans="1:1">
      <c r="A2009" s="66"/>
    </row>
    <row r="2010" spans="1:1">
      <c r="A2010" s="66"/>
    </row>
    <row r="2011" spans="1:1">
      <c r="A2011" s="66"/>
    </row>
    <row r="2012" spans="1:1">
      <c r="A2012" s="66"/>
    </row>
    <row r="2013" spans="1:1">
      <c r="A2013" s="66"/>
    </row>
    <row r="2014" spans="1:1">
      <c r="A2014" s="66"/>
    </row>
    <row r="2015" spans="1:1">
      <c r="A2015" s="66"/>
    </row>
    <row r="2016" spans="1:1">
      <c r="A2016" s="66"/>
    </row>
    <row r="2017" spans="1:1">
      <c r="A2017" s="66"/>
    </row>
    <row r="2018" spans="1:1">
      <c r="A2018" s="66"/>
    </row>
    <row r="2019" spans="1:1">
      <c r="A2019" s="66"/>
    </row>
    <row r="2020" spans="1:1">
      <c r="A2020" s="66"/>
    </row>
    <row r="2021" spans="1:1">
      <c r="A2021" s="66"/>
    </row>
    <row r="2022" spans="1:1">
      <c r="A2022" s="66"/>
    </row>
    <row r="2023" spans="1:1">
      <c r="A2023" s="66"/>
    </row>
    <row r="2024" spans="1:1">
      <c r="A2024" s="66"/>
    </row>
    <row r="2025" spans="1:1">
      <c r="A2025" s="66"/>
    </row>
    <row r="2026" spans="1:1">
      <c r="A2026" s="66"/>
    </row>
    <row r="2027" spans="1:1">
      <c r="A2027" s="66"/>
    </row>
    <row r="2028" spans="1:1">
      <c r="A2028" s="66"/>
    </row>
    <row r="2029" spans="1:1">
      <c r="A2029" s="66"/>
    </row>
    <row r="2030" spans="1:1">
      <c r="A2030" s="66"/>
    </row>
    <row r="2031" spans="1:1">
      <c r="A2031" s="66"/>
    </row>
    <row r="2032" spans="1:1">
      <c r="A2032" s="66"/>
    </row>
    <row r="2033" spans="1:1">
      <c r="A2033" s="66"/>
    </row>
    <row r="2034" spans="1:1">
      <c r="A2034" s="66"/>
    </row>
    <row r="2035" spans="1:1">
      <c r="A2035" s="66"/>
    </row>
    <row r="2036" spans="1:1">
      <c r="A2036" s="66"/>
    </row>
    <row r="2037" spans="1:1">
      <c r="A2037" s="66"/>
    </row>
    <row r="2038" spans="1:1">
      <c r="A2038" s="66"/>
    </row>
    <row r="2039" spans="1:1">
      <c r="A2039" s="66"/>
    </row>
    <row r="2040" spans="1:1">
      <c r="A2040" s="66"/>
    </row>
    <row r="2041" spans="1:1">
      <c r="A2041" s="66"/>
    </row>
    <row r="2042" spans="1:1">
      <c r="A2042" s="66"/>
    </row>
    <row r="2043" spans="1:1">
      <c r="A2043" s="66"/>
    </row>
    <row r="2044" spans="1:1">
      <c r="A2044" s="66"/>
    </row>
    <row r="2045" spans="1:1">
      <c r="A2045" s="66"/>
    </row>
    <row r="2046" spans="1:1">
      <c r="A2046" s="66"/>
    </row>
    <row r="2047" spans="1:1">
      <c r="A2047" s="66"/>
    </row>
    <row r="2048" spans="1:1">
      <c r="A2048" s="66"/>
    </row>
    <row r="2049" spans="1:1">
      <c r="A2049" s="66"/>
    </row>
    <row r="2050" spans="1:1">
      <c r="A2050" s="66"/>
    </row>
    <row r="2051" spans="1:1">
      <c r="A2051" s="66"/>
    </row>
    <row r="2052" spans="1:1">
      <c r="A2052" s="66"/>
    </row>
    <row r="2053" spans="1:1">
      <c r="A2053" s="66"/>
    </row>
    <row r="2054" spans="1:1">
      <c r="A2054" s="66"/>
    </row>
    <row r="2055" spans="1:1">
      <c r="A2055" s="66"/>
    </row>
    <row r="2056" spans="1:1">
      <c r="A2056" s="66"/>
    </row>
    <row r="2057" spans="1:1">
      <c r="A2057" s="66"/>
    </row>
    <row r="2058" spans="1:1">
      <c r="A2058" s="66"/>
    </row>
    <row r="2059" spans="1:1">
      <c r="A2059" s="66"/>
    </row>
    <row r="2060" spans="1:1">
      <c r="A2060" s="66"/>
    </row>
    <row r="2061" spans="1:1">
      <c r="A2061" s="66"/>
    </row>
    <row r="2062" spans="1:1">
      <c r="A2062" s="66"/>
    </row>
    <row r="2063" spans="1:1">
      <c r="A2063" s="66"/>
    </row>
    <row r="2064" spans="1:1">
      <c r="A2064" s="66"/>
    </row>
    <row r="2065" spans="1:1">
      <c r="A2065" s="66"/>
    </row>
    <row r="2066" spans="1:1">
      <c r="A2066" s="66"/>
    </row>
    <row r="2067" spans="1:1">
      <c r="A2067" s="66"/>
    </row>
    <row r="2068" spans="1:1">
      <c r="A2068" s="66"/>
    </row>
    <row r="2069" spans="1:1">
      <c r="A2069" s="66"/>
    </row>
    <row r="2070" spans="1:1">
      <c r="A2070" s="66"/>
    </row>
    <row r="2071" spans="1:1">
      <c r="A2071" s="66"/>
    </row>
    <row r="2072" spans="1:1">
      <c r="A2072" s="66"/>
    </row>
    <row r="2073" spans="1:1">
      <c r="A2073" s="66"/>
    </row>
    <row r="2074" spans="1:1">
      <c r="A2074" s="66"/>
    </row>
    <row r="2075" spans="1:1">
      <c r="A2075" s="66"/>
    </row>
    <row r="2076" spans="1:1">
      <c r="A2076" s="66"/>
    </row>
    <row r="2077" spans="1:1">
      <c r="A2077" s="66"/>
    </row>
    <row r="2078" spans="1:1">
      <c r="A2078" s="66"/>
    </row>
    <row r="2079" spans="1:1">
      <c r="A2079" s="66"/>
    </row>
    <row r="2080" spans="1:1">
      <c r="A2080" s="66"/>
    </row>
    <row r="2081" spans="1:1">
      <c r="A2081" s="66"/>
    </row>
    <row r="2082" spans="1:1">
      <c r="A2082" s="66"/>
    </row>
    <row r="2083" spans="1:1">
      <c r="A2083" s="66"/>
    </row>
    <row r="2084" spans="1:1">
      <c r="A2084" s="66"/>
    </row>
    <row r="2085" spans="1:1">
      <c r="A2085" s="66"/>
    </row>
    <row r="2086" spans="1:1">
      <c r="A2086" s="66"/>
    </row>
    <row r="2087" spans="1:1">
      <c r="A2087" s="66"/>
    </row>
    <row r="2088" spans="1:1">
      <c r="A2088" s="66"/>
    </row>
    <row r="2089" spans="1:1">
      <c r="A2089" s="66"/>
    </row>
    <row r="2090" spans="1:1">
      <c r="A2090" s="66"/>
    </row>
    <row r="2091" spans="1:1">
      <c r="A2091" s="66"/>
    </row>
    <row r="2092" spans="1:1">
      <c r="A2092" s="66"/>
    </row>
    <row r="2093" spans="1:1">
      <c r="A2093" s="66"/>
    </row>
    <row r="2094" spans="1:1">
      <c r="A2094" s="66"/>
    </row>
    <row r="2095" spans="1:1">
      <c r="A2095" s="66"/>
    </row>
    <row r="2096" spans="1:1">
      <c r="A2096" s="66"/>
    </row>
    <row r="2097" spans="1:1">
      <c r="A2097" s="66"/>
    </row>
    <row r="2098" spans="1:1">
      <c r="A2098" s="66"/>
    </row>
    <row r="2099" spans="1:1">
      <c r="A2099" s="66"/>
    </row>
    <row r="2100" spans="1:1">
      <c r="A2100" s="66"/>
    </row>
    <row r="2101" spans="1:1">
      <c r="A2101" s="66"/>
    </row>
    <row r="2102" spans="1:1">
      <c r="A2102" s="66"/>
    </row>
    <row r="2103" spans="1:1">
      <c r="A2103" s="66"/>
    </row>
    <row r="2104" spans="1:1">
      <c r="A2104" s="66"/>
    </row>
    <row r="2105" spans="1:1">
      <c r="A2105" s="66"/>
    </row>
    <row r="2106" spans="1:1">
      <c r="A2106" s="66"/>
    </row>
    <row r="2107" spans="1:1">
      <c r="A2107" s="66"/>
    </row>
    <row r="2108" spans="1:1">
      <c r="A2108" s="66"/>
    </row>
    <row r="2109" spans="1:1">
      <c r="A2109" s="66"/>
    </row>
    <row r="2110" spans="1:1">
      <c r="A2110" s="66"/>
    </row>
    <row r="2111" spans="1:1">
      <c r="A2111" s="66"/>
    </row>
    <row r="2112" spans="1:1">
      <c r="A2112" s="66"/>
    </row>
    <row r="2113" spans="1:1">
      <c r="A2113" s="66"/>
    </row>
    <row r="2114" spans="1:1">
      <c r="A2114" s="66"/>
    </row>
    <row r="2115" spans="1:1">
      <c r="A2115" s="66"/>
    </row>
    <row r="2116" spans="1:1">
      <c r="A2116" s="66"/>
    </row>
    <row r="2117" spans="1:1">
      <c r="A2117" s="66"/>
    </row>
    <row r="2118" spans="1:1">
      <c r="A2118" s="66"/>
    </row>
    <row r="2119" spans="1:1">
      <c r="A2119" s="66"/>
    </row>
    <row r="2120" spans="1:1">
      <c r="A2120" s="66"/>
    </row>
    <row r="2121" spans="1:1">
      <c r="A2121" s="66"/>
    </row>
    <row r="2122" spans="1:1">
      <c r="A2122" s="66"/>
    </row>
    <row r="2123" spans="1:1">
      <c r="A2123" s="66"/>
    </row>
    <row r="2124" spans="1:1">
      <c r="A2124" s="66"/>
    </row>
    <row r="2125" spans="1:1">
      <c r="A2125" s="66"/>
    </row>
    <row r="2126" spans="1:1">
      <c r="A2126" s="66"/>
    </row>
    <row r="2127" spans="1:1">
      <c r="A2127" s="66"/>
    </row>
    <row r="2128" spans="1:1">
      <c r="A2128" s="66"/>
    </row>
    <row r="2129" spans="1:1">
      <c r="A2129" s="66"/>
    </row>
    <row r="2130" spans="1:1">
      <c r="A2130" s="66"/>
    </row>
    <row r="2131" spans="1:1">
      <c r="A2131" s="66"/>
    </row>
    <row r="2132" spans="1:1">
      <c r="A2132" s="66"/>
    </row>
    <row r="2133" spans="1:1">
      <c r="A2133" s="66"/>
    </row>
    <row r="2134" spans="1:1">
      <c r="A2134" s="66"/>
    </row>
    <row r="2135" spans="1:1">
      <c r="A2135" s="66"/>
    </row>
    <row r="2136" spans="1:1">
      <c r="A2136" s="66"/>
    </row>
    <row r="2137" spans="1:1">
      <c r="A2137" s="66"/>
    </row>
    <row r="2138" spans="1:1">
      <c r="A2138" s="66"/>
    </row>
    <row r="2139" spans="1:1">
      <c r="A2139" s="66"/>
    </row>
    <row r="2140" spans="1:1">
      <c r="A2140" s="66"/>
    </row>
    <row r="2141" spans="1:1">
      <c r="A2141" s="66"/>
    </row>
    <row r="2142" spans="1:1">
      <c r="A2142" s="66"/>
    </row>
    <row r="2143" spans="1:1">
      <c r="A2143" s="66"/>
    </row>
    <row r="2144" spans="1:1">
      <c r="A2144" s="66"/>
    </row>
    <row r="2145" spans="1:1">
      <c r="A2145" s="66"/>
    </row>
    <row r="2146" spans="1:1">
      <c r="A2146" s="66"/>
    </row>
    <row r="2147" spans="1:1">
      <c r="A2147" s="66"/>
    </row>
    <row r="2148" spans="1:1">
      <c r="A2148" s="66"/>
    </row>
    <row r="2149" spans="1:1">
      <c r="A2149" s="66"/>
    </row>
    <row r="2150" spans="1:1">
      <c r="A2150" s="66"/>
    </row>
    <row r="2151" spans="1:1">
      <c r="A2151" s="66"/>
    </row>
    <row r="2152" spans="1:1">
      <c r="A2152" s="66"/>
    </row>
    <row r="2153" spans="1:1">
      <c r="A2153" s="66"/>
    </row>
    <row r="2154" spans="1:1">
      <c r="A2154" s="66"/>
    </row>
    <row r="2155" spans="1:1">
      <c r="A2155" s="66"/>
    </row>
    <row r="2156" spans="1:1">
      <c r="A2156" s="66"/>
    </row>
    <row r="2157" spans="1:1">
      <c r="A2157" s="66"/>
    </row>
    <row r="2158" spans="1:1">
      <c r="A2158" s="66"/>
    </row>
    <row r="2159" spans="1:1">
      <c r="A2159" s="66"/>
    </row>
    <row r="2160" spans="1:1">
      <c r="A2160" s="66"/>
    </row>
    <row r="2161" spans="1:1">
      <c r="A2161" s="66"/>
    </row>
    <row r="2162" spans="1:1">
      <c r="A2162" s="66"/>
    </row>
    <row r="2163" spans="1:1">
      <c r="A2163" s="66"/>
    </row>
    <row r="2164" spans="1:1">
      <c r="A2164" s="66"/>
    </row>
    <row r="2165" spans="1:1">
      <c r="A2165" s="66"/>
    </row>
    <row r="2166" spans="1:1">
      <c r="A2166" s="66"/>
    </row>
    <row r="2167" spans="1:1">
      <c r="A2167" s="66"/>
    </row>
    <row r="2168" spans="1:1">
      <c r="A2168" s="66"/>
    </row>
    <row r="2169" spans="1:1">
      <c r="A2169" s="66"/>
    </row>
    <row r="2170" spans="1:1">
      <c r="A2170" s="66"/>
    </row>
    <row r="2171" spans="1:1">
      <c r="A2171" s="66"/>
    </row>
    <row r="2172" spans="1:1">
      <c r="A2172" s="66"/>
    </row>
    <row r="2173" spans="1:1">
      <c r="A2173" s="66"/>
    </row>
    <row r="2174" spans="1:1">
      <c r="A2174" s="66"/>
    </row>
    <row r="2175" spans="1:1">
      <c r="A2175" s="66"/>
    </row>
    <row r="2176" spans="1:1">
      <c r="A2176" s="66"/>
    </row>
    <row r="2177" spans="1:1">
      <c r="A2177" s="66"/>
    </row>
    <row r="2178" spans="1:1">
      <c r="A2178" s="66"/>
    </row>
    <row r="2179" spans="1:1">
      <c r="A2179" s="66"/>
    </row>
    <row r="2180" spans="1:1">
      <c r="A2180" s="66"/>
    </row>
    <row r="2181" spans="1:1">
      <c r="A2181" s="66"/>
    </row>
    <row r="2182" spans="1:1">
      <c r="A2182" s="66"/>
    </row>
    <row r="2183" spans="1:1">
      <c r="A2183" s="66"/>
    </row>
    <row r="2184" spans="1:1">
      <c r="A2184" s="66"/>
    </row>
    <row r="2185" spans="1:1">
      <c r="A2185" s="66"/>
    </row>
    <row r="2186" spans="1:1">
      <c r="A2186" s="66"/>
    </row>
    <row r="2187" spans="1:1">
      <c r="A2187" s="66"/>
    </row>
    <row r="2188" spans="1:1">
      <c r="A2188" s="66"/>
    </row>
    <row r="2189" spans="1:1">
      <c r="A2189" s="66"/>
    </row>
    <row r="2190" spans="1:1">
      <c r="A2190" s="66"/>
    </row>
    <row r="2191" spans="1:1">
      <c r="A2191" s="66"/>
    </row>
    <row r="2192" spans="1:1">
      <c r="A2192" s="66"/>
    </row>
    <row r="2193" spans="1:1">
      <c r="A2193" s="66"/>
    </row>
    <row r="2194" spans="1:1">
      <c r="A2194" s="66"/>
    </row>
    <row r="2195" spans="1:1">
      <c r="A2195" s="66"/>
    </row>
    <row r="2196" spans="1:1">
      <c r="A2196" s="66"/>
    </row>
    <row r="2197" spans="1:1">
      <c r="A2197" s="66"/>
    </row>
    <row r="2198" spans="1:1">
      <c r="A2198" s="66"/>
    </row>
    <row r="2199" spans="1:1">
      <c r="A2199" s="66"/>
    </row>
    <row r="2200" spans="1:1">
      <c r="A2200" s="66"/>
    </row>
    <row r="2201" spans="1:1">
      <c r="A2201" s="66"/>
    </row>
    <row r="2202" spans="1:1">
      <c r="A2202" s="66"/>
    </row>
    <row r="2203" spans="1:1">
      <c r="A2203" s="66"/>
    </row>
    <row r="2204" spans="1:1">
      <c r="A2204" s="66"/>
    </row>
    <row r="2205" spans="1:1">
      <c r="A2205" s="66"/>
    </row>
    <row r="2206" spans="1:1">
      <c r="A2206" s="66"/>
    </row>
    <row r="2207" spans="1:1">
      <c r="A2207" s="66"/>
    </row>
    <row r="2208" spans="1:1">
      <c r="A2208" s="66"/>
    </row>
    <row r="2209" spans="1:1">
      <c r="A2209" s="66"/>
    </row>
    <row r="2210" spans="1:1">
      <c r="A2210" s="66"/>
    </row>
    <row r="2211" spans="1:1">
      <c r="A2211" s="66"/>
    </row>
    <row r="2212" spans="1:1">
      <c r="A2212" s="66"/>
    </row>
    <row r="2213" spans="1:1">
      <c r="A2213" s="66"/>
    </row>
    <row r="2214" spans="1:1">
      <c r="A2214" s="66"/>
    </row>
    <row r="2215" spans="1:1">
      <c r="A2215" s="66"/>
    </row>
    <row r="2216" spans="1:1">
      <c r="A2216" s="66"/>
    </row>
    <row r="2217" spans="1:1">
      <c r="A2217" s="66"/>
    </row>
    <row r="2218" spans="1:1">
      <c r="A2218" s="66"/>
    </row>
    <row r="2219" spans="1:1">
      <c r="A2219" s="66"/>
    </row>
    <row r="2220" spans="1:1">
      <c r="A2220" s="66"/>
    </row>
    <row r="2221" spans="1:1">
      <c r="A2221" s="66"/>
    </row>
    <row r="2222" spans="1:1">
      <c r="A2222" s="66"/>
    </row>
    <row r="2223" spans="1:1">
      <c r="A2223" s="66"/>
    </row>
    <row r="2224" spans="1:1">
      <c r="A2224" s="66"/>
    </row>
    <row r="2225" spans="1:1">
      <c r="A2225" s="66"/>
    </row>
    <row r="2226" spans="1:1">
      <c r="A2226" s="66"/>
    </row>
    <row r="2227" spans="1:1">
      <c r="A2227" s="66"/>
    </row>
    <row r="2228" spans="1:1">
      <c r="A2228" s="66"/>
    </row>
    <row r="2229" spans="1:1">
      <c r="A2229" s="66"/>
    </row>
    <row r="2230" spans="1:1">
      <c r="A2230" s="66"/>
    </row>
    <row r="2231" spans="1:1">
      <c r="A2231" s="66"/>
    </row>
    <row r="2232" spans="1:1">
      <c r="A2232" s="66"/>
    </row>
    <row r="2233" spans="1:1">
      <c r="A2233" s="66"/>
    </row>
    <row r="2234" spans="1:1">
      <c r="A2234" s="66"/>
    </row>
    <row r="2235" spans="1:1">
      <c r="A2235" s="66"/>
    </row>
    <row r="2236" spans="1:1">
      <c r="A2236" s="66"/>
    </row>
    <row r="2237" spans="1:1">
      <c r="A2237" s="66"/>
    </row>
    <row r="2238" spans="1:1">
      <c r="A2238" s="66"/>
    </row>
    <row r="2239" spans="1:1">
      <c r="A2239" s="66"/>
    </row>
    <row r="2240" spans="1:1">
      <c r="A2240" s="66"/>
    </row>
    <row r="2241" spans="1:1">
      <c r="A2241" s="66"/>
    </row>
    <row r="2242" spans="1:1">
      <c r="A2242" s="66"/>
    </row>
    <row r="2243" spans="1:1">
      <c r="A2243" s="66"/>
    </row>
    <row r="2244" spans="1:1">
      <c r="A2244" s="66"/>
    </row>
    <row r="2245" spans="1:1">
      <c r="A2245" s="66"/>
    </row>
    <row r="2246" spans="1:1">
      <c r="A2246" s="66"/>
    </row>
    <row r="2247" spans="1:1">
      <c r="A2247" s="66"/>
    </row>
    <row r="2248" spans="1:1">
      <c r="A2248" s="66"/>
    </row>
    <row r="2249" spans="1:1">
      <c r="A2249" s="66"/>
    </row>
    <row r="2250" spans="1:1">
      <c r="A2250" s="66"/>
    </row>
    <row r="2251" spans="1:1">
      <c r="A2251" s="66"/>
    </row>
    <row r="2252" spans="1:1">
      <c r="A2252" s="66"/>
    </row>
    <row r="2253" spans="1:1">
      <c r="A2253" s="66"/>
    </row>
    <row r="2254" spans="1:1">
      <c r="A2254" s="66"/>
    </row>
    <row r="2255" spans="1:1">
      <c r="A2255" s="66"/>
    </row>
    <row r="2256" spans="1:1">
      <c r="A2256" s="66"/>
    </row>
    <row r="2257" spans="1:1">
      <c r="A2257" s="66"/>
    </row>
    <row r="2258" spans="1:1">
      <c r="A2258" s="66"/>
    </row>
    <row r="2259" spans="1:1">
      <c r="A2259" s="66"/>
    </row>
    <row r="2260" spans="1:1">
      <c r="A2260" s="66"/>
    </row>
    <row r="2261" spans="1:1">
      <c r="A2261" s="66"/>
    </row>
    <row r="2262" spans="1:1">
      <c r="A2262" s="66"/>
    </row>
    <row r="2263" spans="1:1">
      <c r="A2263" s="66"/>
    </row>
    <row r="2264" spans="1:1">
      <c r="A2264" s="66"/>
    </row>
    <row r="2265" spans="1:1">
      <c r="A2265" s="66"/>
    </row>
    <row r="2266" spans="1:1">
      <c r="A2266" s="66"/>
    </row>
    <row r="2267" spans="1:1">
      <c r="A2267" s="66"/>
    </row>
    <row r="2268" spans="1:1">
      <c r="A2268" s="66"/>
    </row>
    <row r="2269" spans="1:1">
      <c r="A2269" s="66"/>
    </row>
    <row r="2270" spans="1:1">
      <c r="A2270" s="66"/>
    </row>
    <row r="2271" spans="1:1">
      <c r="A2271" s="66"/>
    </row>
    <row r="2272" spans="1:1">
      <c r="A2272" s="66"/>
    </row>
    <row r="2273" spans="1:1">
      <c r="A2273" s="66"/>
    </row>
    <row r="2274" spans="1:1">
      <c r="A2274" s="66"/>
    </row>
    <row r="2275" spans="1:1">
      <c r="A2275" s="66"/>
    </row>
    <row r="2276" spans="1:1">
      <c r="A2276" s="66"/>
    </row>
    <row r="2277" spans="1:1">
      <c r="A2277" s="66"/>
    </row>
    <row r="2278" spans="1:1">
      <c r="A2278" s="66"/>
    </row>
    <row r="2279" spans="1:1">
      <c r="A2279" s="66"/>
    </row>
    <row r="2280" spans="1:1">
      <c r="A2280" s="66"/>
    </row>
    <row r="2281" spans="1:1">
      <c r="A2281" s="66"/>
    </row>
    <row r="2282" spans="1:1">
      <c r="A2282" s="66"/>
    </row>
    <row r="2283" spans="1:1">
      <c r="A2283" s="66"/>
    </row>
    <row r="2284" spans="1:1">
      <c r="A2284" s="66"/>
    </row>
    <row r="2285" spans="1:1">
      <c r="A2285" s="66"/>
    </row>
    <row r="2286" spans="1:1">
      <c r="A2286" s="66"/>
    </row>
    <row r="2287" spans="1:1">
      <c r="A2287" s="66"/>
    </row>
    <row r="2288" spans="1:1">
      <c r="A2288" s="66"/>
    </row>
    <row r="2289" spans="1:1">
      <c r="A2289" s="66"/>
    </row>
    <row r="2290" spans="1:1">
      <c r="A2290" s="66"/>
    </row>
    <row r="2291" spans="1:1">
      <c r="A2291" s="66"/>
    </row>
    <row r="2292" spans="1:1">
      <c r="A2292" s="66"/>
    </row>
    <row r="2293" spans="1:1">
      <c r="A2293" s="66"/>
    </row>
    <row r="2294" spans="1:1">
      <c r="A2294" s="66"/>
    </row>
    <row r="2295" spans="1:1">
      <c r="A2295" s="66"/>
    </row>
    <row r="2296" spans="1:1">
      <c r="A2296" s="66"/>
    </row>
    <row r="2297" spans="1:1">
      <c r="A2297" s="66"/>
    </row>
    <row r="2298" spans="1:1">
      <c r="A2298" s="66"/>
    </row>
    <row r="2299" spans="1:1">
      <c r="A2299" s="66"/>
    </row>
    <row r="2300" spans="1:1">
      <c r="A2300" s="66"/>
    </row>
    <row r="2301" spans="1:1">
      <c r="A2301" s="66"/>
    </row>
    <row r="2302" spans="1:1">
      <c r="A2302" s="66"/>
    </row>
    <row r="2303" spans="1:1">
      <c r="A2303" s="66"/>
    </row>
    <row r="2304" spans="1:1">
      <c r="A2304" s="66"/>
    </row>
    <row r="2305" spans="1:1">
      <c r="A2305" s="66"/>
    </row>
    <row r="2306" spans="1:1">
      <c r="A2306" s="66"/>
    </row>
    <row r="2307" spans="1:1">
      <c r="A2307" s="66"/>
    </row>
    <row r="2308" spans="1:1">
      <c r="A2308" s="66"/>
    </row>
    <row r="2309" spans="1:1">
      <c r="A2309" s="66"/>
    </row>
    <row r="2310" spans="1:1">
      <c r="A2310" s="66"/>
    </row>
    <row r="2311" spans="1:1">
      <c r="A2311" s="66"/>
    </row>
    <row r="2312" spans="1:1">
      <c r="A2312" s="66"/>
    </row>
    <row r="2313" spans="1:1">
      <c r="A2313" s="66"/>
    </row>
    <row r="2314" spans="1:1">
      <c r="A2314" s="66"/>
    </row>
    <row r="2315" spans="1:1">
      <c r="A2315" s="66"/>
    </row>
    <row r="2316" spans="1:1">
      <c r="A2316" s="66"/>
    </row>
  </sheetData>
  <pageMargins left="0.7" right="0.7" top="0.75" bottom="0.75" header="0.3" footer="0.3"/>
  <pageSetup paperSize="0" orientation="portrait" horizontalDpi="0" verticalDpi="0" copies="0"/>
</worksheet>
</file>

<file path=xl/worksheets/sheet31.xml><?xml version="1.0" encoding="utf-8"?>
<worksheet xmlns="http://schemas.openxmlformats.org/spreadsheetml/2006/main" xmlns:r="http://schemas.openxmlformats.org/officeDocument/2006/relationships">
  <dimension ref="A1:I2316"/>
  <sheetViews>
    <sheetView workbookViewId="0"/>
  </sheetViews>
  <sheetFormatPr defaultRowHeight="15"/>
  <cols>
    <col min="1" max="1" width="14.7109375" style="53" customWidth="1"/>
    <col min="2" max="2" width="22.7109375" style="53" customWidth="1"/>
    <col min="3" max="3" width="22.7109375" style="55" customWidth="1"/>
    <col min="4" max="4" width="22.7109375" style="53" customWidth="1"/>
    <col min="5" max="6" width="22.7109375" style="54" customWidth="1"/>
    <col min="7" max="7" width="22.7109375" style="53" customWidth="1"/>
    <col min="8" max="8" width="9.140625" style="53"/>
    <col min="9" max="9" width="7.28515625" style="53" customWidth="1"/>
    <col min="10" max="16384" width="9.140625" style="53"/>
  </cols>
  <sheetData>
    <row r="1" spans="1:9" ht="15.75">
      <c r="A1" s="67"/>
      <c r="B1" s="348" t="s">
        <v>0</v>
      </c>
      <c r="C1" s="53"/>
    </row>
    <row r="2" spans="1:9" ht="15.75">
      <c r="A2" s="67"/>
      <c r="B2" s="348" t="s">
        <v>391</v>
      </c>
      <c r="C2" s="53"/>
    </row>
    <row r="3" spans="1:9">
      <c r="A3" s="67"/>
      <c r="B3" s="357" t="s">
        <v>290</v>
      </c>
      <c r="C3" s="53"/>
    </row>
    <row r="4" spans="1:9" ht="15.75">
      <c r="A4" s="349" t="s">
        <v>2</v>
      </c>
      <c r="B4" s="358" t="s">
        <v>744</v>
      </c>
      <c r="C4" s="53"/>
    </row>
    <row r="5" spans="1:9" ht="15.75">
      <c r="A5" s="349" t="s">
        <v>3</v>
      </c>
      <c r="C5" s="53"/>
    </row>
    <row r="6" spans="1:9" ht="15.75">
      <c r="A6" s="349" t="s">
        <v>5</v>
      </c>
      <c r="B6" s="129"/>
      <c r="C6" s="53"/>
    </row>
    <row r="7" spans="1:9" ht="15.75">
      <c r="A7" s="349" t="s">
        <v>6</v>
      </c>
      <c r="B7" s="129"/>
      <c r="C7" s="53"/>
    </row>
    <row r="8" spans="1:9" ht="15.75">
      <c r="A8" s="349" t="s">
        <v>7</v>
      </c>
      <c r="B8" s="129" t="s">
        <v>405</v>
      </c>
      <c r="C8" s="53"/>
    </row>
    <row r="9" spans="1:9" ht="15.75">
      <c r="A9" s="349" t="s">
        <v>8</v>
      </c>
      <c r="B9" s="53" t="s">
        <v>9</v>
      </c>
      <c r="C9" s="53"/>
    </row>
    <row r="10" spans="1:9" ht="15.75">
      <c r="A10" s="349" t="s">
        <v>10</v>
      </c>
      <c r="B10" s="129" t="s">
        <v>85</v>
      </c>
    </row>
    <row r="11" spans="1:9" s="58" customFormat="1" ht="16.5" thickBot="1">
      <c r="A11" s="350" t="s">
        <v>11</v>
      </c>
      <c r="B11" s="57"/>
      <c r="E11" s="59"/>
      <c r="F11" s="59"/>
      <c r="G11" s="68"/>
      <c r="H11" s="68"/>
      <c r="I11" s="68"/>
    </row>
    <row r="12" spans="1:9" s="214" customFormat="1">
      <c r="A12" s="322" t="s">
        <v>18</v>
      </c>
      <c r="B12" s="323" t="s">
        <v>298</v>
      </c>
      <c r="C12" s="323" t="s">
        <v>297</v>
      </c>
      <c r="D12" s="323" t="s">
        <v>296</v>
      </c>
      <c r="E12" s="323" t="s">
        <v>295</v>
      </c>
      <c r="F12" s="323" t="s">
        <v>694</v>
      </c>
      <c r="G12" s="202"/>
      <c r="H12" s="203"/>
      <c r="I12" s="203"/>
    </row>
    <row r="13" spans="1:9" s="210" customFormat="1">
      <c r="A13" s="22">
        <v>1998</v>
      </c>
      <c r="B13" s="22">
        <v>31.477</v>
      </c>
      <c r="C13" s="22">
        <v>12.347</v>
      </c>
      <c r="D13" s="22">
        <v>25.564</v>
      </c>
      <c r="E13" s="22">
        <v>6.907</v>
      </c>
      <c r="F13" s="22">
        <v>76295</v>
      </c>
      <c r="G13" s="42"/>
    </row>
    <row r="14" spans="1:9" s="210" customFormat="1">
      <c r="A14" s="22">
        <v>1999</v>
      </c>
      <c r="B14" s="22">
        <v>33.92</v>
      </c>
      <c r="C14" s="22">
        <v>14.63</v>
      </c>
      <c r="D14" s="22">
        <v>29.271999999999998</v>
      </c>
      <c r="E14" s="22">
        <v>8.0129999999999999</v>
      </c>
      <c r="F14" s="22">
        <v>85835</v>
      </c>
      <c r="G14" s="42"/>
    </row>
    <row r="15" spans="1:9" s="210" customFormat="1">
      <c r="A15" s="22">
        <v>2000</v>
      </c>
      <c r="B15" s="22">
        <v>35.296999999999997</v>
      </c>
      <c r="C15" s="22">
        <v>16.768000000000001</v>
      </c>
      <c r="D15" s="22">
        <v>31.913</v>
      </c>
      <c r="E15" s="22">
        <v>8.2159999999999993</v>
      </c>
      <c r="F15" s="22">
        <v>92195</v>
      </c>
      <c r="G15" s="42"/>
    </row>
    <row r="16" spans="1:9" s="210" customFormat="1">
      <c r="A16" s="22">
        <v>2001</v>
      </c>
      <c r="B16" s="22">
        <v>33.588000000000001</v>
      </c>
      <c r="C16" s="22">
        <v>22.288</v>
      </c>
      <c r="D16" s="22">
        <v>30.175000000000001</v>
      </c>
      <c r="E16" s="22">
        <v>10.238</v>
      </c>
      <c r="F16" s="22">
        <v>96289</v>
      </c>
      <c r="G16" s="42"/>
    </row>
    <row r="17" spans="1:7" s="210" customFormat="1">
      <c r="A17" s="22">
        <v>2002</v>
      </c>
      <c r="B17" s="22">
        <v>34.908000000000001</v>
      </c>
      <c r="C17" s="22">
        <v>27.454000000000001</v>
      </c>
      <c r="D17" s="22">
        <v>35.731000000000002</v>
      </c>
      <c r="E17" s="22">
        <v>10.212</v>
      </c>
      <c r="F17" s="22">
        <v>108305</v>
      </c>
      <c r="G17" s="42"/>
    </row>
    <row r="18" spans="1:7" s="210" customFormat="1">
      <c r="A18" s="22">
        <v>2003</v>
      </c>
      <c r="B18" s="22">
        <v>38.015999999999998</v>
      </c>
      <c r="C18" s="22">
        <v>28.321000000000002</v>
      </c>
      <c r="D18" s="22">
        <v>42.993000000000002</v>
      </c>
      <c r="E18" s="22">
        <v>12.352</v>
      </c>
      <c r="F18" s="22">
        <v>121682</v>
      </c>
      <c r="G18" s="42"/>
    </row>
    <row r="19" spans="1:7" s="210" customFormat="1">
      <c r="A19" s="22">
        <v>2004</v>
      </c>
      <c r="B19" s="22">
        <v>41.829000000000001</v>
      </c>
      <c r="C19" s="22">
        <v>25.210999999999999</v>
      </c>
      <c r="D19" s="22">
        <v>47.613999999999997</v>
      </c>
      <c r="E19" s="22">
        <v>17.024999999999999</v>
      </c>
      <c r="F19" s="22">
        <v>131679</v>
      </c>
      <c r="G19" s="42"/>
    </row>
    <row r="20" spans="1:7" s="210" customFormat="1">
      <c r="A20" s="22">
        <v>2005</v>
      </c>
      <c r="B20" s="22">
        <v>43.656999999999996</v>
      </c>
      <c r="C20" s="22">
        <v>20.888000000000002</v>
      </c>
      <c r="D20" s="22">
        <v>53.34</v>
      </c>
      <c r="E20" s="22">
        <v>18.484999999999999</v>
      </c>
      <c r="F20" s="22">
        <v>136371</v>
      </c>
      <c r="G20" s="42"/>
    </row>
    <row r="21" spans="1:7" s="210" customFormat="1">
      <c r="A21" s="22">
        <v>2006</v>
      </c>
      <c r="B21" s="22">
        <v>38.89</v>
      </c>
      <c r="C21" s="22">
        <v>20.655000000000001</v>
      </c>
      <c r="D21" s="22">
        <v>62.988</v>
      </c>
      <c r="E21" s="22">
        <v>30.552</v>
      </c>
      <c r="F21" s="22">
        <v>153086</v>
      </c>
      <c r="G21" s="42"/>
    </row>
    <row r="22" spans="1:7" s="210" customFormat="1">
      <c r="A22" s="22">
        <v>2007</v>
      </c>
      <c r="B22" s="22">
        <v>43.125</v>
      </c>
      <c r="C22" s="22">
        <v>20.001000000000001</v>
      </c>
      <c r="D22" s="22">
        <v>37.35</v>
      </c>
      <c r="E22" s="22">
        <v>35.14</v>
      </c>
      <c r="F22" s="22">
        <v>135616</v>
      </c>
      <c r="G22" s="42"/>
    </row>
    <row r="23" spans="1:7" s="210" customFormat="1">
      <c r="A23" s="22">
        <v>2008</v>
      </c>
      <c r="B23" s="22">
        <v>64.662999999999997</v>
      </c>
      <c r="C23" s="22">
        <v>46.987000000000002</v>
      </c>
      <c r="D23" s="22">
        <v>39.421999999999997</v>
      </c>
      <c r="E23" s="22">
        <v>43.155000000000001</v>
      </c>
      <c r="F23" s="22">
        <v>194227</v>
      </c>
      <c r="G23" s="42"/>
    </row>
    <row r="24" spans="1:7" s="210" customFormat="1">
      <c r="A24" s="324"/>
      <c r="B24" s="302"/>
      <c r="C24" s="275"/>
      <c r="D24" s="275"/>
      <c r="E24" s="303"/>
      <c r="F24" s="303"/>
      <c r="G24" s="229"/>
    </row>
    <row r="25" spans="1:7">
      <c r="A25" s="144"/>
      <c r="B25" s="124"/>
      <c r="C25" s="71"/>
      <c r="D25" s="71"/>
      <c r="E25" s="72"/>
      <c r="F25" s="72"/>
      <c r="G25" s="43"/>
    </row>
    <row r="26" spans="1:7">
      <c r="A26" s="144"/>
      <c r="B26" s="124"/>
      <c r="C26" s="71"/>
      <c r="D26" s="71"/>
      <c r="E26" s="72"/>
      <c r="F26" s="72"/>
      <c r="G26" s="43"/>
    </row>
    <row r="27" spans="1:7">
      <c r="A27" s="144"/>
      <c r="B27" s="124"/>
      <c r="C27" s="71"/>
      <c r="D27" s="71"/>
      <c r="E27" s="72"/>
      <c r="F27" s="72"/>
      <c r="G27" s="43"/>
    </row>
    <row r="28" spans="1:7">
      <c r="A28" s="144"/>
      <c r="B28" s="124"/>
      <c r="C28" s="71"/>
      <c r="D28" s="71"/>
      <c r="E28" s="72"/>
      <c r="F28" s="72"/>
      <c r="G28" s="43"/>
    </row>
    <row r="29" spans="1:7">
      <c r="A29" s="144"/>
      <c r="B29" s="124"/>
      <c r="C29" s="71"/>
      <c r="D29" s="71"/>
      <c r="E29" s="72"/>
      <c r="F29" s="72"/>
      <c r="G29" s="43"/>
    </row>
    <row r="30" spans="1:7">
      <c r="A30" s="144"/>
      <c r="B30" s="124"/>
      <c r="C30" s="71"/>
      <c r="D30" s="71"/>
      <c r="E30" s="72"/>
      <c r="F30" s="72"/>
      <c r="G30" s="43"/>
    </row>
    <row r="31" spans="1:7">
      <c r="A31" s="144"/>
      <c r="B31" s="124"/>
      <c r="C31" s="71"/>
      <c r="D31" s="71"/>
      <c r="E31" s="72"/>
      <c r="F31" s="72"/>
      <c r="G31" s="43"/>
    </row>
    <row r="32" spans="1:7">
      <c r="A32" s="144"/>
      <c r="B32" s="124"/>
      <c r="C32" s="71"/>
      <c r="D32" s="71"/>
      <c r="E32" s="72"/>
      <c r="F32" s="72"/>
      <c r="G32" s="43"/>
    </row>
    <row r="33" spans="1:7">
      <c r="A33" s="144"/>
      <c r="B33" s="124"/>
      <c r="C33" s="71"/>
      <c r="D33" s="71"/>
      <c r="E33" s="72"/>
      <c r="F33" s="72"/>
      <c r="G33" s="43"/>
    </row>
    <row r="34" spans="1:7">
      <c r="A34" s="144"/>
      <c r="B34" s="124"/>
      <c r="C34" s="71"/>
      <c r="D34" s="71"/>
      <c r="E34" s="72"/>
      <c r="F34" s="72"/>
      <c r="G34" s="43"/>
    </row>
    <row r="35" spans="1:7">
      <c r="A35" s="144"/>
      <c r="B35" s="124"/>
      <c r="C35" s="71"/>
      <c r="D35" s="71"/>
      <c r="E35" s="72"/>
      <c r="F35" s="72"/>
      <c r="G35" s="43"/>
    </row>
    <row r="36" spans="1:7">
      <c r="A36" s="144"/>
      <c r="B36" s="124"/>
      <c r="C36" s="71"/>
      <c r="D36" s="71"/>
      <c r="E36" s="72"/>
      <c r="F36" s="72"/>
      <c r="G36" s="43"/>
    </row>
    <row r="37" spans="1:7">
      <c r="A37" s="144"/>
      <c r="B37" s="124"/>
      <c r="C37" s="71"/>
      <c r="D37" s="71"/>
      <c r="E37" s="72"/>
      <c r="F37" s="72"/>
      <c r="G37" s="43"/>
    </row>
    <row r="38" spans="1:7">
      <c r="A38" s="144"/>
      <c r="B38" s="124"/>
      <c r="C38" s="71"/>
      <c r="D38" s="71"/>
      <c r="E38" s="72"/>
      <c r="F38" s="72"/>
      <c r="G38" s="43"/>
    </row>
    <row r="39" spans="1:7">
      <c r="A39" s="144"/>
      <c r="B39" s="124"/>
      <c r="C39" s="71"/>
      <c r="D39" s="71"/>
      <c r="E39" s="72"/>
      <c r="F39" s="72"/>
      <c r="G39" s="43"/>
    </row>
    <row r="40" spans="1:7">
      <c r="A40" s="144"/>
      <c r="B40" s="124"/>
      <c r="C40" s="71"/>
      <c r="D40" s="71"/>
      <c r="E40" s="72"/>
      <c r="F40" s="72"/>
      <c r="G40" s="43"/>
    </row>
    <row r="41" spans="1:7">
      <c r="A41" s="144"/>
      <c r="B41" s="124"/>
      <c r="C41" s="71"/>
      <c r="D41" s="71"/>
      <c r="E41" s="72"/>
      <c r="F41" s="72"/>
      <c r="G41" s="43"/>
    </row>
    <row r="42" spans="1:7">
      <c r="A42" s="144"/>
      <c r="B42" s="124"/>
      <c r="C42" s="71"/>
      <c r="D42" s="71"/>
      <c r="E42" s="72"/>
      <c r="F42" s="72"/>
      <c r="G42" s="43"/>
    </row>
    <row r="43" spans="1:7">
      <c r="A43" s="144"/>
      <c r="B43" s="124"/>
      <c r="C43" s="71"/>
      <c r="D43" s="71"/>
      <c r="E43" s="72"/>
      <c r="F43" s="72"/>
      <c r="G43" s="43"/>
    </row>
    <row r="44" spans="1:7">
      <c r="A44" s="144"/>
      <c r="B44" s="124"/>
      <c r="C44" s="71"/>
      <c r="D44" s="71"/>
      <c r="E44" s="72"/>
      <c r="F44" s="72"/>
      <c r="G44" s="43"/>
    </row>
    <row r="45" spans="1:7">
      <c r="A45" s="144"/>
      <c r="B45" s="124"/>
      <c r="C45" s="71"/>
      <c r="D45" s="71"/>
      <c r="E45" s="72"/>
      <c r="F45" s="72"/>
      <c r="G45" s="43"/>
    </row>
    <row r="46" spans="1:7">
      <c r="A46" s="144"/>
      <c r="B46" s="124"/>
      <c r="C46" s="71"/>
      <c r="D46" s="71"/>
      <c r="E46" s="72"/>
      <c r="F46" s="72"/>
      <c r="G46" s="43"/>
    </row>
    <row r="47" spans="1:7">
      <c r="A47" s="144"/>
      <c r="B47" s="124"/>
      <c r="C47" s="71"/>
      <c r="D47" s="71"/>
      <c r="E47" s="72"/>
      <c r="F47" s="72"/>
      <c r="G47" s="43"/>
    </row>
    <row r="48" spans="1:7">
      <c r="A48" s="144"/>
      <c r="B48" s="124"/>
      <c r="C48" s="71"/>
      <c r="D48" s="71"/>
      <c r="E48" s="72"/>
      <c r="F48" s="72"/>
      <c r="G48" s="43"/>
    </row>
    <row r="49" spans="1:7">
      <c r="A49" s="144"/>
      <c r="B49" s="124"/>
      <c r="C49" s="71"/>
      <c r="D49" s="71"/>
      <c r="E49" s="72"/>
      <c r="F49" s="72"/>
      <c r="G49" s="43"/>
    </row>
    <row r="50" spans="1:7">
      <c r="A50" s="144"/>
      <c r="B50" s="124"/>
      <c r="C50" s="71"/>
      <c r="D50" s="71"/>
      <c r="E50" s="72"/>
      <c r="F50" s="72"/>
      <c r="G50" s="43"/>
    </row>
    <row r="51" spans="1:7">
      <c r="A51" s="144"/>
      <c r="B51" s="124"/>
      <c r="C51" s="73"/>
      <c r="D51" s="74"/>
      <c r="E51" s="75"/>
      <c r="F51" s="76"/>
      <c r="G51" s="43"/>
    </row>
    <row r="52" spans="1:7">
      <c r="A52" s="144"/>
      <c r="B52" s="124"/>
      <c r="C52" s="73"/>
      <c r="D52" s="74"/>
      <c r="E52" s="75"/>
      <c r="F52" s="76"/>
      <c r="G52" s="43"/>
    </row>
    <row r="53" spans="1:7">
      <c r="A53" s="144"/>
      <c r="B53" s="124"/>
      <c r="C53" s="73"/>
      <c r="D53" s="74"/>
      <c r="E53" s="75"/>
      <c r="F53" s="76"/>
      <c r="G53" s="43"/>
    </row>
    <row r="54" spans="1:7">
      <c r="A54" s="144"/>
      <c r="B54" s="124"/>
      <c r="C54" s="73"/>
      <c r="D54" s="74"/>
      <c r="E54" s="75"/>
      <c r="F54" s="76"/>
      <c r="G54" s="43"/>
    </row>
    <row r="55" spans="1:7">
      <c r="A55" s="144"/>
      <c r="B55" s="124"/>
      <c r="C55" s="73"/>
      <c r="D55" s="74"/>
      <c r="E55" s="75"/>
      <c r="F55" s="76"/>
      <c r="G55" s="43"/>
    </row>
    <row r="56" spans="1:7">
      <c r="A56" s="144"/>
      <c r="B56" s="124"/>
      <c r="C56" s="73"/>
      <c r="D56" s="74"/>
      <c r="E56" s="75"/>
      <c r="F56" s="76"/>
      <c r="G56" s="43"/>
    </row>
    <row r="57" spans="1:7">
      <c r="A57" s="144"/>
      <c r="B57" s="124"/>
      <c r="C57" s="73"/>
      <c r="D57" s="74"/>
      <c r="E57" s="75"/>
      <c r="F57" s="76"/>
      <c r="G57" s="43"/>
    </row>
    <row r="58" spans="1:7">
      <c r="A58" s="144"/>
      <c r="B58" s="124"/>
      <c r="C58" s="73"/>
      <c r="D58" s="74"/>
      <c r="E58" s="75"/>
      <c r="F58" s="76"/>
      <c r="G58" s="43"/>
    </row>
    <row r="59" spans="1:7">
      <c r="A59" s="144"/>
      <c r="B59" s="124"/>
      <c r="C59" s="73"/>
      <c r="D59" s="74"/>
      <c r="E59" s="75"/>
      <c r="F59" s="76"/>
      <c r="G59" s="43"/>
    </row>
    <row r="60" spans="1:7">
      <c r="A60" s="144"/>
      <c r="B60" s="124"/>
      <c r="C60" s="73"/>
      <c r="D60" s="74"/>
      <c r="E60" s="75"/>
      <c r="F60" s="76"/>
      <c r="G60" s="43"/>
    </row>
    <row r="61" spans="1:7">
      <c r="A61" s="144"/>
      <c r="B61" s="124"/>
      <c r="C61" s="73"/>
      <c r="D61" s="74"/>
      <c r="E61" s="75"/>
      <c r="F61" s="76"/>
      <c r="G61" s="43"/>
    </row>
    <row r="62" spans="1:7">
      <c r="A62" s="144"/>
      <c r="B62" s="124"/>
      <c r="C62" s="77"/>
      <c r="D62" s="74"/>
      <c r="E62" s="75"/>
      <c r="F62" s="76"/>
      <c r="G62" s="43"/>
    </row>
    <row r="63" spans="1:7">
      <c r="A63" s="144"/>
      <c r="B63" s="124"/>
      <c r="C63" s="77"/>
      <c r="D63" s="74"/>
      <c r="E63" s="75"/>
      <c r="F63" s="76"/>
      <c r="G63" s="43"/>
    </row>
    <row r="64" spans="1:7">
      <c r="A64" s="144"/>
      <c r="B64" s="124"/>
      <c r="C64" s="77"/>
      <c r="D64" s="74"/>
      <c r="E64" s="75"/>
      <c r="F64" s="76"/>
      <c r="G64" s="43"/>
    </row>
    <row r="65" spans="1:7">
      <c r="A65" s="144"/>
      <c r="B65" s="124"/>
      <c r="C65" s="77"/>
      <c r="D65" s="74"/>
      <c r="E65" s="75"/>
      <c r="F65" s="76"/>
      <c r="G65" s="43"/>
    </row>
    <row r="66" spans="1:7">
      <c r="A66" s="144"/>
      <c r="B66" s="124"/>
      <c r="C66" s="77"/>
      <c r="D66" s="74"/>
      <c r="E66" s="75"/>
      <c r="F66" s="76"/>
      <c r="G66" s="43"/>
    </row>
    <row r="67" spans="1:7">
      <c r="A67" s="144"/>
      <c r="B67" s="124"/>
      <c r="C67" s="77"/>
      <c r="D67" s="74"/>
      <c r="E67" s="75"/>
      <c r="F67" s="76"/>
      <c r="G67" s="43"/>
    </row>
    <row r="68" spans="1:7">
      <c r="A68" s="144"/>
      <c r="B68" s="124"/>
      <c r="C68" s="77"/>
      <c r="D68" s="74"/>
      <c r="E68" s="75"/>
      <c r="F68" s="76"/>
      <c r="G68" s="43"/>
    </row>
    <row r="69" spans="1:7">
      <c r="A69" s="144"/>
      <c r="B69" s="124"/>
      <c r="C69" s="77"/>
      <c r="D69" s="74"/>
      <c r="E69" s="75"/>
      <c r="F69" s="76"/>
      <c r="G69" s="43"/>
    </row>
    <row r="70" spans="1:7">
      <c r="A70" s="144"/>
      <c r="B70" s="124"/>
      <c r="C70" s="77"/>
      <c r="D70" s="74"/>
      <c r="E70" s="75"/>
      <c r="F70" s="76"/>
      <c r="G70" s="43"/>
    </row>
    <row r="71" spans="1:7">
      <c r="A71" s="144"/>
      <c r="B71" s="124"/>
      <c r="C71" s="77"/>
      <c r="D71" s="74"/>
      <c r="E71" s="75"/>
      <c r="F71" s="76"/>
      <c r="G71" s="43"/>
    </row>
    <row r="72" spans="1:7">
      <c r="A72" s="144"/>
      <c r="B72" s="124"/>
      <c r="C72" s="77"/>
      <c r="D72" s="74"/>
      <c r="E72" s="75"/>
      <c r="F72" s="76"/>
      <c r="G72" s="43"/>
    </row>
    <row r="73" spans="1:7">
      <c r="A73" s="144"/>
      <c r="B73" s="124"/>
      <c r="C73" s="77"/>
      <c r="D73" s="74"/>
      <c r="E73" s="75"/>
      <c r="F73" s="76"/>
      <c r="G73" s="43"/>
    </row>
    <row r="74" spans="1:7">
      <c r="A74" s="144"/>
      <c r="B74" s="124"/>
      <c r="C74" s="77"/>
      <c r="D74" s="74"/>
      <c r="E74" s="75"/>
      <c r="F74" s="76"/>
      <c r="G74" s="43"/>
    </row>
    <row r="75" spans="1:7">
      <c r="A75" s="144"/>
      <c r="B75" s="124"/>
      <c r="C75" s="77"/>
      <c r="D75" s="74"/>
      <c r="E75" s="75"/>
      <c r="F75" s="76"/>
      <c r="G75" s="43"/>
    </row>
    <row r="76" spans="1:7">
      <c r="A76" s="144"/>
      <c r="B76" s="124"/>
      <c r="C76" s="77"/>
      <c r="D76" s="74"/>
      <c r="E76" s="75"/>
      <c r="F76" s="76"/>
      <c r="G76" s="43"/>
    </row>
    <row r="77" spans="1:7">
      <c r="A77" s="144"/>
      <c r="B77" s="124"/>
      <c r="C77" s="77"/>
      <c r="D77" s="74"/>
      <c r="E77" s="75"/>
      <c r="F77" s="76"/>
      <c r="G77" s="43"/>
    </row>
    <row r="78" spans="1:7">
      <c r="A78" s="144"/>
      <c r="B78" s="124"/>
      <c r="C78" s="77"/>
      <c r="D78" s="74"/>
      <c r="E78" s="75"/>
      <c r="F78" s="76"/>
      <c r="G78" s="43"/>
    </row>
    <row r="79" spans="1:7">
      <c r="A79" s="144"/>
      <c r="B79" s="124"/>
      <c r="C79" s="77"/>
      <c r="D79" s="74"/>
      <c r="E79" s="75"/>
      <c r="F79" s="76"/>
      <c r="G79" s="43"/>
    </row>
    <row r="80" spans="1:7">
      <c r="A80" s="144"/>
      <c r="B80" s="124"/>
      <c r="C80" s="77"/>
      <c r="D80" s="74"/>
      <c r="E80" s="75"/>
      <c r="F80" s="76"/>
      <c r="G80" s="43"/>
    </row>
    <row r="81" spans="1:7">
      <c r="A81" s="144"/>
      <c r="B81" s="124"/>
      <c r="C81" s="77"/>
      <c r="D81" s="74"/>
      <c r="E81" s="75"/>
      <c r="F81" s="76"/>
      <c r="G81" s="43"/>
    </row>
    <row r="82" spans="1:7">
      <c r="A82" s="144"/>
      <c r="B82" s="124"/>
      <c r="C82" s="77"/>
      <c r="D82" s="74"/>
      <c r="E82" s="75"/>
      <c r="F82" s="76"/>
      <c r="G82" s="43"/>
    </row>
    <row r="83" spans="1:7">
      <c r="A83" s="144"/>
      <c r="B83" s="124"/>
      <c r="C83" s="77"/>
      <c r="D83" s="74"/>
      <c r="E83" s="75"/>
      <c r="F83" s="76"/>
      <c r="G83" s="43"/>
    </row>
    <row r="84" spans="1:7">
      <c r="A84" s="144"/>
      <c r="B84" s="124"/>
      <c r="C84" s="77"/>
      <c r="D84" s="74"/>
      <c r="E84" s="75"/>
      <c r="F84" s="76"/>
      <c r="G84" s="43"/>
    </row>
    <row r="85" spans="1:7">
      <c r="A85" s="144"/>
      <c r="B85" s="124"/>
      <c r="C85" s="77"/>
      <c r="D85" s="74"/>
      <c r="E85" s="75"/>
      <c r="F85" s="76"/>
      <c r="G85" s="43"/>
    </row>
    <row r="86" spans="1:7">
      <c r="A86" s="144"/>
      <c r="B86" s="124"/>
      <c r="C86" s="82"/>
      <c r="D86" s="83"/>
      <c r="E86" s="84"/>
      <c r="F86" s="85"/>
      <c r="G86" s="45"/>
    </row>
    <row r="87" spans="1:7">
      <c r="A87" s="144"/>
      <c r="B87" s="124"/>
      <c r="C87" s="82"/>
      <c r="D87" s="83"/>
      <c r="E87" s="84"/>
      <c r="F87" s="85"/>
      <c r="G87" s="45"/>
    </row>
    <row r="88" spans="1:7">
      <c r="A88" s="144"/>
      <c r="B88" s="124"/>
      <c r="C88" s="82"/>
      <c r="D88" s="83"/>
      <c r="E88" s="84"/>
      <c r="F88" s="85"/>
      <c r="G88" s="45"/>
    </row>
    <row r="89" spans="1:7">
      <c r="A89" s="144"/>
      <c r="B89" s="124"/>
      <c r="C89" s="82"/>
      <c r="D89" s="83"/>
      <c r="E89" s="84"/>
      <c r="F89" s="85"/>
      <c r="G89" s="45"/>
    </row>
    <row r="90" spans="1:7">
      <c r="A90" s="144"/>
      <c r="B90" s="124"/>
      <c r="C90" s="82"/>
      <c r="D90" s="83"/>
      <c r="E90" s="84"/>
      <c r="F90" s="85"/>
      <c r="G90" s="45"/>
    </row>
    <row r="91" spans="1:7">
      <c r="A91" s="144"/>
      <c r="B91" s="124"/>
      <c r="C91" s="82"/>
      <c r="D91" s="83"/>
      <c r="E91" s="84"/>
      <c r="F91" s="85"/>
      <c r="G91" s="45"/>
    </row>
    <row r="92" spans="1:7">
      <c r="A92" s="144"/>
      <c r="B92" s="124"/>
      <c r="C92" s="82"/>
      <c r="D92" s="83"/>
      <c r="E92" s="84"/>
      <c r="F92" s="85"/>
      <c r="G92" s="45"/>
    </row>
    <row r="93" spans="1:7">
      <c r="A93" s="144"/>
      <c r="B93" s="124"/>
      <c r="C93" s="82"/>
      <c r="D93" s="83"/>
      <c r="E93" s="84"/>
      <c r="F93" s="85"/>
      <c r="G93" s="45"/>
    </row>
    <row r="94" spans="1:7">
      <c r="A94" s="144"/>
      <c r="B94" s="124"/>
      <c r="C94" s="82"/>
      <c r="D94" s="83"/>
      <c r="E94" s="84"/>
      <c r="F94" s="85"/>
      <c r="G94" s="45"/>
    </row>
    <row r="95" spans="1:7">
      <c r="A95" s="144"/>
      <c r="B95" s="124"/>
      <c r="C95" s="82"/>
      <c r="D95" s="83"/>
      <c r="E95" s="84"/>
      <c r="F95" s="85"/>
      <c r="G95" s="45"/>
    </row>
    <row r="96" spans="1:7">
      <c r="A96" s="144"/>
      <c r="B96" s="124"/>
      <c r="C96" s="82"/>
      <c r="D96" s="83"/>
      <c r="E96" s="84"/>
      <c r="F96" s="85"/>
      <c r="G96" s="45"/>
    </row>
    <row r="97" spans="1:7">
      <c r="A97" s="144"/>
      <c r="B97" s="124"/>
      <c r="C97" s="82"/>
      <c r="D97" s="83"/>
      <c r="E97" s="84"/>
      <c r="F97" s="85"/>
      <c r="G97" s="45"/>
    </row>
    <row r="98" spans="1:7">
      <c r="A98" s="144"/>
      <c r="B98" s="124"/>
      <c r="C98" s="82"/>
      <c r="D98" s="83"/>
      <c r="E98" s="84"/>
      <c r="F98" s="85"/>
      <c r="G98" s="45"/>
    </row>
    <row r="99" spans="1:7">
      <c r="A99" s="144"/>
      <c r="B99" s="124"/>
      <c r="C99" s="82"/>
      <c r="D99" s="83"/>
      <c r="E99" s="84"/>
      <c r="F99" s="85"/>
      <c r="G99" s="45"/>
    </row>
    <row r="100" spans="1:7">
      <c r="A100" s="144"/>
      <c r="B100" s="124"/>
      <c r="C100" s="82"/>
      <c r="D100" s="83"/>
      <c r="E100" s="84"/>
      <c r="F100" s="85"/>
      <c r="G100" s="45"/>
    </row>
    <row r="101" spans="1:7">
      <c r="A101" s="144"/>
      <c r="B101" s="124"/>
      <c r="C101" s="82"/>
      <c r="D101" s="83"/>
      <c r="E101" s="84"/>
      <c r="F101" s="85"/>
      <c r="G101" s="45"/>
    </row>
    <row r="102" spans="1:7">
      <c r="A102" s="144"/>
      <c r="B102" s="124"/>
      <c r="C102" s="82"/>
      <c r="D102" s="83"/>
      <c r="E102" s="84"/>
      <c r="F102" s="85"/>
      <c r="G102" s="45"/>
    </row>
    <row r="103" spans="1:7">
      <c r="A103" s="144"/>
      <c r="B103" s="124"/>
      <c r="C103" s="82"/>
      <c r="D103" s="83"/>
      <c r="E103" s="84"/>
      <c r="F103" s="85"/>
      <c r="G103" s="45"/>
    </row>
    <row r="104" spans="1:7">
      <c r="A104" s="144"/>
      <c r="B104" s="124"/>
      <c r="C104" s="82"/>
      <c r="D104" s="83"/>
      <c r="E104" s="84"/>
      <c r="F104" s="85"/>
      <c r="G104" s="45"/>
    </row>
    <row r="105" spans="1:7">
      <c r="A105" s="144"/>
      <c r="B105" s="124"/>
      <c r="C105" s="82"/>
      <c r="D105" s="83"/>
      <c r="E105" s="84"/>
      <c r="F105" s="85"/>
      <c r="G105" s="45"/>
    </row>
    <row r="106" spans="1:7">
      <c r="A106" s="144"/>
      <c r="B106" s="124"/>
      <c r="C106" s="82"/>
      <c r="D106" s="83"/>
      <c r="E106" s="84"/>
      <c r="F106" s="85"/>
      <c r="G106" s="45"/>
    </row>
    <row r="107" spans="1:7">
      <c r="A107" s="144"/>
      <c r="B107" s="124"/>
      <c r="C107" s="82"/>
      <c r="D107" s="83"/>
      <c r="E107" s="84"/>
      <c r="F107" s="85"/>
      <c r="G107" s="45"/>
    </row>
    <row r="108" spans="1:7">
      <c r="A108" s="144"/>
      <c r="B108" s="124"/>
      <c r="C108" s="82"/>
      <c r="D108" s="83"/>
      <c r="E108" s="84"/>
      <c r="F108" s="85"/>
      <c r="G108" s="45"/>
    </row>
    <row r="109" spans="1:7">
      <c r="A109" s="144"/>
      <c r="B109" s="124"/>
      <c r="C109" s="82"/>
      <c r="D109" s="83"/>
      <c r="E109" s="84"/>
      <c r="F109" s="85"/>
      <c r="G109" s="45"/>
    </row>
    <row r="110" spans="1:7">
      <c r="A110" s="144"/>
      <c r="B110" s="124"/>
      <c r="C110" s="82"/>
      <c r="D110" s="83"/>
      <c r="E110" s="84"/>
      <c r="F110" s="85"/>
      <c r="G110" s="45"/>
    </row>
    <row r="111" spans="1:7">
      <c r="A111" s="144"/>
      <c r="B111" s="124"/>
      <c r="C111" s="82"/>
      <c r="D111" s="83"/>
      <c r="E111" s="84"/>
      <c r="F111" s="85"/>
      <c r="G111" s="45"/>
    </row>
    <row r="112" spans="1:7">
      <c r="A112" s="144"/>
      <c r="B112" s="124"/>
      <c r="C112" s="82"/>
      <c r="D112" s="83"/>
      <c r="E112" s="84"/>
      <c r="F112" s="85"/>
      <c r="G112" s="45"/>
    </row>
    <row r="113" spans="1:7">
      <c r="A113" s="144"/>
      <c r="B113" s="124"/>
      <c r="C113" s="82"/>
      <c r="D113" s="83"/>
      <c r="E113" s="84"/>
      <c r="F113" s="85"/>
      <c r="G113" s="45"/>
    </row>
    <row r="114" spans="1:7">
      <c r="A114" s="144"/>
      <c r="B114" s="124"/>
      <c r="C114" s="82"/>
      <c r="D114" s="83"/>
      <c r="E114" s="84"/>
      <c r="F114" s="85"/>
      <c r="G114" s="45"/>
    </row>
    <row r="115" spans="1:7">
      <c r="A115" s="144"/>
      <c r="B115" s="124"/>
      <c r="C115" s="82"/>
      <c r="D115" s="83"/>
      <c r="E115" s="84"/>
      <c r="F115" s="85"/>
      <c r="G115" s="45"/>
    </row>
    <row r="116" spans="1:7">
      <c r="A116" s="144"/>
      <c r="B116" s="124"/>
      <c r="C116" s="82"/>
      <c r="D116" s="83"/>
      <c r="E116" s="84"/>
      <c r="F116" s="85"/>
      <c r="G116" s="45"/>
    </row>
    <row r="117" spans="1:7">
      <c r="A117" s="144"/>
      <c r="B117" s="124"/>
      <c r="C117" s="82"/>
      <c r="D117" s="83"/>
      <c r="E117" s="84"/>
      <c r="F117" s="85"/>
      <c r="G117" s="45"/>
    </row>
    <row r="118" spans="1:7">
      <c r="A118" s="144"/>
      <c r="B118" s="124"/>
      <c r="C118" s="82"/>
      <c r="D118" s="83"/>
      <c r="E118" s="84"/>
      <c r="F118" s="85"/>
      <c r="G118" s="45"/>
    </row>
    <row r="119" spans="1:7">
      <c r="A119" s="144"/>
      <c r="B119" s="124"/>
      <c r="C119" s="82"/>
      <c r="D119" s="83"/>
      <c r="E119" s="84"/>
      <c r="F119" s="85"/>
      <c r="G119" s="45"/>
    </row>
    <row r="120" spans="1:7">
      <c r="A120" s="144"/>
      <c r="B120" s="124"/>
      <c r="C120" s="82"/>
      <c r="D120" s="83"/>
      <c r="E120" s="84"/>
      <c r="F120" s="85"/>
      <c r="G120" s="45"/>
    </row>
    <row r="121" spans="1:7">
      <c r="A121" s="144"/>
      <c r="B121" s="124"/>
      <c r="C121" s="82"/>
      <c r="D121" s="83"/>
      <c r="E121" s="84"/>
      <c r="F121" s="85"/>
      <c r="G121" s="45"/>
    </row>
    <row r="122" spans="1:7">
      <c r="A122" s="144"/>
      <c r="B122" s="124"/>
      <c r="C122" s="82"/>
      <c r="D122" s="83"/>
      <c r="E122" s="84"/>
      <c r="F122" s="85"/>
      <c r="G122" s="45"/>
    </row>
    <row r="123" spans="1:7">
      <c r="A123" s="144"/>
      <c r="B123" s="124"/>
      <c r="C123" s="82"/>
      <c r="D123" s="83"/>
      <c r="E123" s="84"/>
      <c r="F123" s="85"/>
      <c r="G123" s="45"/>
    </row>
    <row r="124" spans="1:7">
      <c r="A124" s="144"/>
      <c r="B124" s="124"/>
      <c r="C124" s="82"/>
      <c r="D124" s="83"/>
      <c r="E124" s="84"/>
      <c r="F124" s="85"/>
      <c r="G124" s="45"/>
    </row>
    <row r="125" spans="1:7">
      <c r="A125" s="144"/>
      <c r="B125" s="124"/>
      <c r="C125" s="82"/>
      <c r="D125" s="83"/>
      <c r="E125" s="84"/>
      <c r="F125" s="85"/>
      <c r="G125" s="45"/>
    </row>
    <row r="126" spans="1:7">
      <c r="A126" s="144"/>
      <c r="B126" s="124"/>
      <c r="C126" s="82"/>
      <c r="D126" s="83"/>
      <c r="E126" s="84"/>
      <c r="F126" s="85"/>
      <c r="G126" s="45"/>
    </row>
    <row r="127" spans="1:7">
      <c r="A127" s="144"/>
      <c r="B127" s="124"/>
      <c r="C127" s="82"/>
      <c r="D127" s="83"/>
      <c r="E127" s="84"/>
      <c r="F127" s="85"/>
      <c r="G127" s="45"/>
    </row>
    <row r="128" spans="1:7">
      <c r="A128" s="144"/>
      <c r="B128" s="124"/>
      <c r="C128" s="82"/>
      <c r="D128" s="83"/>
      <c r="E128" s="84"/>
      <c r="F128" s="85"/>
      <c r="G128" s="45"/>
    </row>
    <row r="129" spans="1:4">
      <c r="A129" s="144"/>
      <c r="B129" s="124"/>
      <c r="C129" s="88"/>
      <c r="D129" s="48"/>
    </row>
    <row r="130" spans="1:4">
      <c r="A130" s="144"/>
      <c r="B130" s="124"/>
      <c r="C130" s="88"/>
      <c r="D130" s="48"/>
    </row>
    <row r="131" spans="1:4">
      <c r="A131" s="86"/>
      <c r="B131" s="89"/>
      <c r="C131" s="88"/>
      <c r="D131" s="48"/>
    </row>
    <row r="132" spans="1:4">
      <c r="A132" s="86"/>
      <c r="B132" s="89"/>
      <c r="C132" s="88"/>
      <c r="D132" s="48"/>
    </row>
    <row r="133" spans="1:4">
      <c r="A133" s="86"/>
      <c r="B133" s="89"/>
      <c r="C133" s="88"/>
      <c r="D133" s="48"/>
    </row>
    <row r="134" spans="1:4">
      <c r="A134" s="86"/>
      <c r="B134" s="89"/>
      <c r="C134" s="88"/>
      <c r="D134" s="48"/>
    </row>
    <row r="135" spans="1:4">
      <c r="A135" s="86"/>
      <c r="B135" s="89"/>
      <c r="C135" s="88"/>
      <c r="D135" s="48"/>
    </row>
    <row r="136" spans="1:4">
      <c r="A136" s="86"/>
      <c r="B136" s="89"/>
      <c r="C136" s="88"/>
      <c r="D136" s="48"/>
    </row>
    <row r="137" spans="1:4">
      <c r="A137" s="86"/>
      <c r="B137" s="89"/>
      <c r="C137" s="88"/>
      <c r="D137" s="48"/>
    </row>
    <row r="138" spans="1:4">
      <c r="A138" s="86"/>
      <c r="B138" s="89"/>
      <c r="C138" s="88"/>
      <c r="D138" s="48"/>
    </row>
    <row r="139" spans="1:4">
      <c r="A139" s="86"/>
      <c r="B139" s="89"/>
      <c r="C139" s="88"/>
      <c r="D139" s="48"/>
    </row>
    <row r="140" spans="1:4">
      <c r="A140" s="86"/>
      <c r="B140" s="89"/>
      <c r="C140" s="88"/>
      <c r="D140" s="48"/>
    </row>
    <row r="141" spans="1:4">
      <c r="A141" s="86"/>
      <c r="B141" s="89"/>
      <c r="C141" s="88"/>
      <c r="D141" s="48"/>
    </row>
    <row r="142" spans="1:4">
      <c r="A142" s="86"/>
      <c r="B142" s="89"/>
      <c r="C142" s="88"/>
      <c r="D142" s="48"/>
    </row>
    <row r="143" spans="1:4">
      <c r="A143" s="86"/>
      <c r="B143" s="89"/>
      <c r="C143" s="88"/>
      <c r="D143" s="48"/>
    </row>
    <row r="144" spans="1:4">
      <c r="A144" s="86"/>
      <c r="B144" s="89"/>
      <c r="C144" s="88"/>
      <c r="D144" s="48"/>
    </row>
    <row r="145" spans="1:4">
      <c r="A145" s="86"/>
      <c r="B145" s="89"/>
      <c r="C145" s="88"/>
      <c r="D145" s="48"/>
    </row>
    <row r="146" spans="1:4">
      <c r="A146" s="86"/>
      <c r="B146" s="89"/>
      <c r="C146" s="88"/>
      <c r="D146" s="48"/>
    </row>
    <row r="147" spans="1:4">
      <c r="A147" s="86"/>
      <c r="B147" s="89"/>
      <c r="C147" s="88"/>
      <c r="D147" s="48"/>
    </row>
    <row r="148" spans="1:4">
      <c r="A148" s="86"/>
      <c r="B148" s="89"/>
      <c r="C148" s="88"/>
      <c r="D148" s="48"/>
    </row>
    <row r="149" spans="1:4">
      <c r="A149" s="86"/>
      <c r="B149" s="89"/>
      <c r="C149" s="88"/>
      <c r="D149" s="48"/>
    </row>
    <row r="150" spans="1:4">
      <c r="A150" s="86"/>
      <c r="B150" s="89"/>
      <c r="C150" s="88"/>
      <c r="D150" s="48"/>
    </row>
    <row r="151" spans="1:4">
      <c r="A151" s="86"/>
      <c r="B151" s="89"/>
      <c r="C151" s="88"/>
      <c r="D151" s="48"/>
    </row>
    <row r="152" spans="1:4">
      <c r="A152" s="86"/>
      <c r="B152" s="89"/>
      <c r="C152" s="88"/>
      <c r="D152" s="48"/>
    </row>
    <row r="153" spans="1:4">
      <c r="A153" s="86"/>
      <c r="B153" s="89"/>
      <c r="C153" s="88"/>
      <c r="D153" s="48"/>
    </row>
    <row r="154" spans="1:4">
      <c r="A154" s="86"/>
      <c r="B154" s="89"/>
      <c r="C154" s="88"/>
      <c r="D154" s="48"/>
    </row>
    <row r="155" spans="1:4">
      <c r="A155" s="86"/>
      <c r="B155" s="89"/>
      <c r="C155" s="88"/>
      <c r="D155" s="48"/>
    </row>
    <row r="156" spans="1:4">
      <c r="A156" s="86"/>
      <c r="B156" s="89"/>
      <c r="C156" s="88"/>
      <c r="D156" s="48"/>
    </row>
    <row r="157" spans="1:4">
      <c r="A157" s="86"/>
      <c r="B157" s="89"/>
      <c r="C157" s="88"/>
      <c r="D157" s="48"/>
    </row>
    <row r="158" spans="1:4">
      <c r="A158" s="86"/>
      <c r="B158" s="89"/>
      <c r="C158" s="88"/>
      <c r="D158" s="48"/>
    </row>
    <row r="159" spans="1:4">
      <c r="A159" s="86"/>
      <c r="B159" s="89"/>
      <c r="C159" s="88"/>
      <c r="D159" s="48"/>
    </row>
    <row r="160" spans="1:4">
      <c r="A160" s="86"/>
      <c r="B160" s="89"/>
      <c r="C160" s="88"/>
      <c r="D160" s="48"/>
    </row>
    <row r="161" spans="1:4">
      <c r="A161" s="86"/>
      <c r="B161" s="89"/>
      <c r="C161" s="88"/>
      <c r="D161" s="48"/>
    </row>
    <row r="162" spans="1:4">
      <c r="A162" s="86"/>
      <c r="B162" s="89"/>
      <c r="C162" s="88"/>
      <c r="D162" s="48"/>
    </row>
    <row r="163" spans="1:4">
      <c r="A163" s="86"/>
      <c r="B163" s="89"/>
      <c r="C163" s="88"/>
      <c r="D163" s="48"/>
    </row>
    <row r="164" spans="1:4">
      <c r="A164" s="86"/>
      <c r="B164" s="89"/>
      <c r="C164" s="88"/>
      <c r="D164" s="48"/>
    </row>
    <row r="165" spans="1:4">
      <c r="A165" s="86"/>
      <c r="B165" s="89"/>
      <c r="C165" s="88"/>
      <c r="D165" s="48"/>
    </row>
    <row r="166" spans="1:4">
      <c r="A166" s="86"/>
      <c r="B166" s="89"/>
      <c r="C166" s="88"/>
      <c r="D166" s="48"/>
    </row>
    <row r="167" spans="1:4">
      <c r="A167" s="86"/>
      <c r="B167" s="89"/>
      <c r="C167" s="88"/>
      <c r="D167" s="48"/>
    </row>
    <row r="168" spans="1:4">
      <c r="A168" s="86"/>
      <c r="B168" s="89"/>
      <c r="C168" s="88"/>
      <c r="D168" s="48"/>
    </row>
    <row r="169" spans="1:4">
      <c r="A169" s="86"/>
      <c r="B169" s="89"/>
      <c r="C169" s="88"/>
      <c r="D169" s="48"/>
    </row>
    <row r="170" spans="1:4">
      <c r="A170" s="86"/>
      <c r="B170" s="89"/>
      <c r="C170" s="88"/>
      <c r="D170" s="48"/>
    </row>
    <row r="171" spans="1:4">
      <c r="A171" s="86"/>
      <c r="B171" s="89"/>
      <c r="C171" s="88"/>
      <c r="D171" s="48"/>
    </row>
    <row r="172" spans="1:4">
      <c r="A172" s="86"/>
      <c r="B172" s="89"/>
      <c r="C172" s="88"/>
      <c r="D172" s="48"/>
    </row>
    <row r="173" spans="1:4">
      <c r="A173" s="86"/>
      <c r="B173" s="89"/>
      <c r="C173" s="88"/>
      <c r="D173" s="48"/>
    </row>
    <row r="174" spans="1:4">
      <c r="A174" s="86"/>
      <c r="B174" s="89"/>
      <c r="C174" s="88"/>
      <c r="D174" s="48"/>
    </row>
    <row r="175" spans="1:4">
      <c r="A175" s="86"/>
      <c r="B175" s="89"/>
      <c r="C175" s="88"/>
      <c r="D175" s="48"/>
    </row>
    <row r="176" spans="1:4">
      <c r="A176" s="86"/>
      <c r="B176" s="89"/>
      <c r="C176" s="88"/>
      <c r="D176" s="48"/>
    </row>
    <row r="177" spans="1:4">
      <c r="A177" s="86"/>
      <c r="B177" s="89"/>
      <c r="C177" s="88"/>
      <c r="D177" s="48"/>
    </row>
    <row r="178" spans="1:4">
      <c r="A178" s="86"/>
      <c r="B178" s="89"/>
      <c r="C178" s="88"/>
      <c r="D178" s="48"/>
    </row>
    <row r="179" spans="1:4">
      <c r="A179" s="86"/>
      <c r="B179" s="89"/>
      <c r="C179" s="88"/>
      <c r="D179" s="48"/>
    </row>
    <row r="180" spans="1:4">
      <c r="A180" s="86"/>
      <c r="B180" s="89"/>
      <c r="C180" s="88"/>
      <c r="D180" s="48"/>
    </row>
    <row r="181" spans="1:4">
      <c r="A181" s="86"/>
      <c r="B181" s="89"/>
      <c r="C181" s="88"/>
      <c r="D181" s="48"/>
    </row>
    <row r="182" spans="1:4">
      <c r="A182" s="86"/>
      <c r="B182" s="89"/>
      <c r="C182" s="88"/>
      <c r="D182" s="48"/>
    </row>
    <row r="183" spans="1:4">
      <c r="A183" s="86"/>
      <c r="B183" s="89"/>
      <c r="C183" s="88"/>
      <c r="D183" s="48"/>
    </row>
    <row r="184" spans="1:4">
      <c r="A184" s="86"/>
      <c r="B184" s="89"/>
      <c r="C184" s="88"/>
      <c r="D184" s="48"/>
    </row>
    <row r="185" spans="1:4">
      <c r="A185" s="86"/>
      <c r="B185" s="89"/>
      <c r="C185" s="88"/>
      <c r="D185" s="48"/>
    </row>
    <row r="186" spans="1:4">
      <c r="A186" s="86"/>
      <c r="B186" s="89"/>
      <c r="C186" s="88"/>
      <c r="D186" s="48"/>
    </row>
    <row r="187" spans="1:4">
      <c r="A187" s="86"/>
      <c r="B187" s="89"/>
      <c r="C187" s="88"/>
      <c r="D187" s="48"/>
    </row>
    <row r="188" spans="1:4">
      <c r="A188" s="86"/>
      <c r="B188" s="89"/>
      <c r="C188" s="88"/>
      <c r="D188" s="48"/>
    </row>
    <row r="189" spans="1:4">
      <c r="A189" s="86"/>
      <c r="B189" s="89"/>
      <c r="C189" s="88"/>
      <c r="D189" s="48"/>
    </row>
    <row r="190" spans="1:4">
      <c r="A190" s="86"/>
      <c r="B190" s="89"/>
      <c r="C190" s="88"/>
      <c r="D190" s="48"/>
    </row>
    <row r="191" spans="1:4">
      <c r="A191" s="86"/>
      <c r="B191" s="89"/>
      <c r="C191" s="88"/>
      <c r="D191" s="48"/>
    </row>
    <row r="192" spans="1:4">
      <c r="A192" s="86"/>
      <c r="B192" s="89"/>
      <c r="C192" s="88"/>
      <c r="D192" s="48"/>
    </row>
    <row r="193" spans="1:4">
      <c r="A193" s="86"/>
      <c r="B193" s="89"/>
      <c r="C193" s="88"/>
      <c r="D193" s="48"/>
    </row>
    <row r="194" spans="1:4">
      <c r="A194" s="86"/>
      <c r="B194" s="89"/>
      <c r="C194" s="88"/>
      <c r="D194" s="48"/>
    </row>
    <row r="195" spans="1:4">
      <c r="A195" s="86"/>
      <c r="B195" s="89"/>
      <c r="C195" s="88"/>
      <c r="D195" s="48"/>
    </row>
    <row r="196" spans="1:4">
      <c r="A196" s="86"/>
      <c r="B196" s="89"/>
      <c r="C196" s="88"/>
      <c r="D196" s="48"/>
    </row>
    <row r="197" spans="1:4">
      <c r="A197" s="86"/>
      <c r="B197" s="89"/>
      <c r="C197" s="88"/>
      <c r="D197" s="48"/>
    </row>
    <row r="198" spans="1:4">
      <c r="A198" s="86"/>
      <c r="B198" s="89"/>
      <c r="C198" s="88"/>
      <c r="D198" s="48"/>
    </row>
    <row r="199" spans="1:4">
      <c r="A199" s="86"/>
      <c r="B199" s="89"/>
      <c r="C199" s="88"/>
      <c r="D199" s="48"/>
    </row>
    <row r="200" spans="1:4">
      <c r="A200" s="86"/>
      <c r="B200" s="89"/>
      <c r="C200" s="88"/>
      <c r="D200" s="48"/>
    </row>
    <row r="201" spans="1:4">
      <c r="A201" s="86"/>
      <c r="B201" s="89"/>
      <c r="C201" s="88"/>
      <c r="D201" s="48"/>
    </row>
    <row r="202" spans="1:4">
      <c r="A202" s="86"/>
      <c r="B202" s="89"/>
      <c r="C202" s="88"/>
      <c r="D202" s="48"/>
    </row>
    <row r="203" spans="1:4">
      <c r="A203" s="86"/>
      <c r="B203" s="89"/>
      <c r="C203" s="88"/>
      <c r="D203" s="48"/>
    </row>
    <row r="204" spans="1:4">
      <c r="A204" s="86"/>
      <c r="B204" s="89"/>
      <c r="C204" s="88"/>
      <c r="D204" s="48"/>
    </row>
    <row r="205" spans="1:4">
      <c r="A205" s="86"/>
      <c r="B205" s="89"/>
      <c r="C205" s="88"/>
      <c r="D205" s="48"/>
    </row>
    <row r="206" spans="1:4">
      <c r="A206" s="86"/>
      <c r="B206" s="89"/>
      <c r="C206" s="88"/>
      <c r="D206" s="48"/>
    </row>
    <row r="207" spans="1:4">
      <c r="A207" s="86"/>
      <c r="B207" s="89"/>
      <c r="C207" s="88"/>
      <c r="D207" s="48"/>
    </row>
    <row r="208" spans="1:4">
      <c r="A208" s="86"/>
      <c r="B208" s="89"/>
      <c r="C208" s="88"/>
      <c r="D208" s="48"/>
    </row>
    <row r="209" spans="1:4">
      <c r="A209" s="86"/>
      <c r="B209" s="89"/>
      <c r="C209" s="88"/>
      <c r="D209" s="48"/>
    </row>
    <row r="210" spans="1:4">
      <c r="A210" s="86"/>
      <c r="B210" s="89"/>
      <c r="C210" s="88"/>
      <c r="D210" s="48"/>
    </row>
    <row r="211" spans="1:4">
      <c r="A211" s="86"/>
      <c r="B211" s="89"/>
      <c r="C211" s="88"/>
      <c r="D211" s="48"/>
    </row>
    <row r="212" spans="1:4">
      <c r="A212" s="86"/>
      <c r="B212" s="89"/>
      <c r="C212" s="88"/>
      <c r="D212" s="48"/>
    </row>
    <row r="213" spans="1:4">
      <c r="A213" s="86"/>
      <c r="B213" s="89"/>
      <c r="C213" s="88"/>
      <c r="D213" s="48"/>
    </row>
    <row r="214" spans="1:4">
      <c r="A214" s="86"/>
      <c r="B214" s="89"/>
      <c r="C214" s="88"/>
      <c r="D214" s="48"/>
    </row>
    <row r="215" spans="1:4">
      <c r="A215" s="86"/>
      <c r="B215" s="89"/>
      <c r="C215" s="88"/>
      <c r="D215" s="48"/>
    </row>
    <row r="216" spans="1:4">
      <c r="A216" s="86"/>
      <c r="B216" s="89"/>
      <c r="C216" s="88"/>
      <c r="D216" s="48"/>
    </row>
    <row r="217" spans="1:4">
      <c r="A217" s="86"/>
      <c r="B217" s="89"/>
      <c r="C217" s="88"/>
      <c r="D217" s="48"/>
    </row>
    <row r="218" spans="1:4">
      <c r="A218" s="86"/>
      <c r="B218" s="89"/>
      <c r="C218" s="88"/>
      <c r="D218" s="48"/>
    </row>
    <row r="219" spans="1:4">
      <c r="A219" s="86"/>
      <c r="B219" s="89"/>
      <c r="C219" s="88"/>
      <c r="D219" s="48"/>
    </row>
    <row r="220" spans="1:4">
      <c r="A220" s="86"/>
      <c r="B220" s="89"/>
      <c r="C220" s="88"/>
      <c r="D220" s="48"/>
    </row>
    <row r="221" spans="1:4">
      <c r="A221" s="86"/>
      <c r="B221" s="89"/>
      <c r="C221" s="88"/>
      <c r="D221" s="48"/>
    </row>
    <row r="222" spans="1:4">
      <c r="A222" s="86"/>
      <c r="B222" s="89"/>
      <c r="C222" s="88"/>
      <c r="D222" s="48"/>
    </row>
    <row r="223" spans="1:4">
      <c r="A223" s="86"/>
      <c r="B223" s="89"/>
      <c r="C223" s="88"/>
      <c r="D223" s="48"/>
    </row>
    <row r="224" spans="1:4">
      <c r="A224" s="86"/>
      <c r="B224" s="89"/>
      <c r="C224" s="88"/>
      <c r="D224" s="48"/>
    </row>
    <row r="225" spans="1:4">
      <c r="A225" s="86"/>
      <c r="B225" s="89"/>
      <c r="C225" s="88"/>
      <c r="D225" s="48"/>
    </row>
    <row r="226" spans="1:4">
      <c r="A226" s="86"/>
      <c r="B226" s="89"/>
      <c r="C226" s="88"/>
      <c r="D226" s="48"/>
    </row>
    <row r="227" spans="1:4">
      <c r="A227" s="86"/>
      <c r="B227" s="89"/>
      <c r="C227" s="88"/>
      <c r="D227" s="48"/>
    </row>
    <row r="228" spans="1:4">
      <c r="A228" s="86"/>
      <c r="B228" s="89"/>
      <c r="C228" s="88"/>
      <c r="D228" s="48"/>
    </row>
    <row r="229" spans="1:4">
      <c r="A229" s="86"/>
      <c r="B229" s="89"/>
      <c r="C229" s="88"/>
      <c r="D229" s="48"/>
    </row>
    <row r="230" spans="1:4">
      <c r="A230" s="86"/>
      <c r="B230" s="89"/>
      <c r="C230" s="88"/>
      <c r="D230" s="48"/>
    </row>
    <row r="231" spans="1:4">
      <c r="A231" s="86"/>
      <c r="B231" s="89"/>
      <c r="C231" s="88"/>
      <c r="D231" s="48"/>
    </row>
    <row r="232" spans="1:4">
      <c r="A232" s="86"/>
      <c r="B232" s="89"/>
      <c r="C232" s="88"/>
      <c r="D232" s="48"/>
    </row>
    <row r="233" spans="1:4">
      <c r="A233" s="86"/>
      <c r="B233" s="89"/>
      <c r="C233" s="88"/>
      <c r="D233" s="48"/>
    </row>
    <row r="234" spans="1:4">
      <c r="A234" s="86"/>
      <c r="B234" s="89"/>
      <c r="C234" s="88"/>
      <c r="D234" s="48"/>
    </row>
    <row r="235" spans="1:4">
      <c r="A235" s="86"/>
      <c r="B235" s="89"/>
      <c r="C235" s="88"/>
      <c r="D235" s="48"/>
    </row>
    <row r="236" spans="1:4">
      <c r="A236" s="86"/>
      <c r="B236" s="89"/>
      <c r="C236" s="88"/>
      <c r="D236" s="48"/>
    </row>
    <row r="237" spans="1:4">
      <c r="A237" s="86"/>
      <c r="B237" s="89"/>
      <c r="C237" s="88"/>
      <c r="D237" s="48"/>
    </row>
    <row r="238" spans="1:4">
      <c r="A238" s="86"/>
      <c r="B238" s="89"/>
      <c r="C238" s="88"/>
      <c r="D238" s="48"/>
    </row>
    <row r="239" spans="1:4">
      <c r="A239" s="86"/>
      <c r="B239" s="89"/>
      <c r="C239" s="88"/>
      <c r="D239" s="48"/>
    </row>
    <row r="240" spans="1:4">
      <c r="A240" s="86"/>
      <c r="B240" s="89"/>
      <c r="C240" s="88"/>
      <c r="D240" s="48"/>
    </row>
    <row r="241" spans="1:4">
      <c r="A241" s="86"/>
      <c r="B241" s="89"/>
      <c r="C241" s="88"/>
      <c r="D241" s="48"/>
    </row>
    <row r="242" spans="1:4">
      <c r="A242" s="86"/>
      <c r="B242" s="89"/>
      <c r="C242" s="88"/>
      <c r="D242" s="48"/>
    </row>
    <row r="243" spans="1:4">
      <c r="A243" s="86"/>
      <c r="B243" s="89"/>
      <c r="C243" s="88"/>
      <c r="D243" s="48"/>
    </row>
    <row r="244" spans="1:4">
      <c r="A244" s="86"/>
      <c r="B244" s="89"/>
      <c r="C244" s="88"/>
      <c r="D244" s="48"/>
    </row>
    <row r="245" spans="1:4">
      <c r="A245" s="86"/>
      <c r="B245" s="89"/>
      <c r="C245" s="88"/>
      <c r="D245" s="48"/>
    </row>
    <row r="246" spans="1:4">
      <c r="A246" s="86"/>
      <c r="B246" s="89"/>
      <c r="C246" s="88"/>
      <c r="D246" s="48"/>
    </row>
    <row r="247" spans="1:4">
      <c r="A247" s="86"/>
      <c r="B247" s="89"/>
      <c r="C247" s="88"/>
      <c r="D247" s="48"/>
    </row>
    <row r="248" spans="1:4">
      <c r="A248" s="86"/>
      <c r="B248" s="89"/>
      <c r="C248" s="88"/>
      <c r="D248" s="48"/>
    </row>
    <row r="249" spans="1:4">
      <c r="A249" s="86"/>
      <c r="B249" s="89"/>
      <c r="C249" s="88"/>
      <c r="D249" s="48"/>
    </row>
    <row r="250" spans="1:4">
      <c r="A250" s="86"/>
      <c r="B250" s="89"/>
      <c r="C250" s="88"/>
      <c r="D250" s="48"/>
    </row>
    <row r="251" spans="1:4">
      <c r="A251" s="86"/>
      <c r="B251" s="89"/>
      <c r="C251" s="88"/>
      <c r="D251" s="48"/>
    </row>
    <row r="252" spans="1:4">
      <c r="A252" s="86"/>
      <c r="B252" s="89"/>
      <c r="C252" s="88"/>
      <c r="D252" s="48"/>
    </row>
    <row r="253" spans="1:4">
      <c r="A253" s="86"/>
      <c r="B253" s="89"/>
      <c r="C253" s="88"/>
      <c r="D253" s="48"/>
    </row>
    <row r="254" spans="1:4">
      <c r="A254" s="86"/>
      <c r="B254" s="89"/>
      <c r="C254" s="88"/>
      <c r="D254" s="48"/>
    </row>
    <row r="255" spans="1:4">
      <c r="A255" s="86"/>
      <c r="B255" s="89"/>
      <c r="C255" s="88"/>
      <c r="D255" s="48"/>
    </row>
    <row r="256" spans="1:4">
      <c r="A256" s="86"/>
      <c r="B256" s="89"/>
      <c r="C256" s="88"/>
      <c r="D256" s="48"/>
    </row>
    <row r="257" spans="1:4">
      <c r="A257" s="86"/>
      <c r="B257" s="89"/>
      <c r="C257" s="88"/>
      <c r="D257" s="48"/>
    </row>
    <row r="258" spans="1:4">
      <c r="A258" s="86"/>
      <c r="B258" s="89"/>
      <c r="C258" s="88"/>
      <c r="D258" s="48"/>
    </row>
    <row r="259" spans="1:4">
      <c r="A259" s="86"/>
      <c r="B259" s="89"/>
      <c r="C259" s="88"/>
      <c r="D259" s="48"/>
    </row>
    <row r="260" spans="1:4">
      <c r="A260" s="86"/>
      <c r="B260" s="89"/>
      <c r="C260" s="88"/>
      <c r="D260" s="48"/>
    </row>
    <row r="261" spans="1:4">
      <c r="A261" s="86"/>
      <c r="B261" s="89"/>
      <c r="C261" s="88"/>
      <c r="D261" s="48"/>
    </row>
    <row r="262" spans="1:4">
      <c r="A262" s="86"/>
      <c r="B262" s="89"/>
      <c r="C262" s="88"/>
      <c r="D262" s="48"/>
    </row>
    <row r="263" spans="1:4">
      <c r="A263" s="86"/>
      <c r="B263" s="89"/>
      <c r="C263" s="88"/>
      <c r="D263" s="48"/>
    </row>
    <row r="264" spans="1:4">
      <c r="A264" s="86"/>
      <c r="B264" s="89"/>
      <c r="C264" s="88"/>
      <c r="D264" s="48"/>
    </row>
    <row r="265" spans="1:4">
      <c r="A265" s="86"/>
      <c r="B265" s="89"/>
      <c r="C265" s="88"/>
      <c r="D265" s="48"/>
    </row>
    <row r="266" spans="1:4">
      <c r="A266" s="86"/>
      <c r="B266" s="89"/>
      <c r="C266" s="88"/>
      <c r="D266" s="48"/>
    </row>
    <row r="267" spans="1:4">
      <c r="A267" s="86"/>
      <c r="B267" s="89"/>
      <c r="C267" s="88"/>
      <c r="D267" s="48"/>
    </row>
    <row r="268" spans="1:4">
      <c r="A268" s="86"/>
      <c r="B268" s="89"/>
      <c r="C268" s="88"/>
      <c r="D268" s="48"/>
    </row>
    <row r="269" spans="1:4">
      <c r="A269" s="86"/>
      <c r="B269" s="89"/>
      <c r="C269" s="88"/>
      <c r="D269" s="48"/>
    </row>
    <row r="270" spans="1:4">
      <c r="A270" s="86"/>
      <c r="B270" s="89"/>
      <c r="C270" s="88"/>
      <c r="D270" s="48"/>
    </row>
    <row r="271" spans="1:4">
      <c r="A271" s="86"/>
      <c r="B271" s="89"/>
      <c r="C271" s="88"/>
      <c r="D271" s="48"/>
    </row>
    <row r="272" spans="1:4">
      <c r="A272" s="86"/>
      <c r="B272" s="89"/>
      <c r="C272" s="88"/>
      <c r="D272" s="48"/>
    </row>
    <row r="273" spans="1:4">
      <c r="A273" s="86"/>
      <c r="B273" s="89"/>
      <c r="C273" s="88"/>
      <c r="D273" s="48"/>
    </row>
    <row r="274" spans="1:4">
      <c r="A274" s="86"/>
      <c r="B274" s="89"/>
      <c r="C274" s="88"/>
      <c r="D274" s="48"/>
    </row>
    <row r="275" spans="1:4">
      <c r="A275" s="86"/>
      <c r="B275" s="89"/>
      <c r="C275" s="88"/>
      <c r="D275" s="48"/>
    </row>
    <row r="276" spans="1:4">
      <c r="A276" s="86"/>
      <c r="B276" s="89"/>
      <c r="C276" s="88"/>
      <c r="D276" s="48"/>
    </row>
    <row r="277" spans="1:4">
      <c r="A277" s="86"/>
      <c r="B277" s="89"/>
      <c r="C277" s="88"/>
      <c r="D277" s="48"/>
    </row>
    <row r="278" spans="1:4">
      <c r="A278" s="86"/>
      <c r="B278" s="89"/>
      <c r="C278" s="88"/>
      <c r="D278" s="48"/>
    </row>
    <row r="279" spans="1:4">
      <c r="A279" s="86"/>
      <c r="B279" s="89"/>
      <c r="C279" s="88"/>
      <c r="D279" s="48"/>
    </row>
    <row r="280" spans="1:4">
      <c r="A280" s="90"/>
      <c r="B280" s="89"/>
      <c r="C280" s="47"/>
      <c r="D280" s="48"/>
    </row>
    <row r="281" spans="1:4">
      <c r="A281" s="90"/>
      <c r="B281" s="89"/>
      <c r="C281" s="47"/>
      <c r="D281" s="48"/>
    </row>
    <row r="282" spans="1:4">
      <c r="A282" s="90"/>
      <c r="B282" s="89"/>
      <c r="C282" s="47"/>
      <c r="D282" s="48"/>
    </row>
    <row r="283" spans="1:4">
      <c r="A283" s="90"/>
      <c r="B283" s="89"/>
      <c r="C283" s="47"/>
      <c r="D283" s="48"/>
    </row>
    <row r="284" spans="1:4">
      <c r="A284" s="90"/>
      <c r="B284" s="89"/>
      <c r="C284" s="47"/>
      <c r="D284" s="48"/>
    </row>
    <row r="285" spans="1:4">
      <c r="A285" s="90"/>
      <c r="B285" s="89"/>
      <c r="C285" s="47"/>
      <c r="D285" s="48"/>
    </row>
    <row r="286" spans="1:4">
      <c r="A286" s="90"/>
      <c r="B286" s="89"/>
      <c r="C286" s="47"/>
      <c r="D286" s="48"/>
    </row>
    <row r="287" spans="1:4">
      <c r="A287" s="90"/>
      <c r="B287" s="89"/>
      <c r="C287" s="47"/>
      <c r="D287" s="48"/>
    </row>
    <row r="288" spans="1:4">
      <c r="A288" s="90"/>
      <c r="B288" s="89"/>
      <c r="C288" s="47"/>
      <c r="D288" s="48"/>
    </row>
    <row r="289" spans="1:4">
      <c r="A289" s="90"/>
      <c r="B289" s="89"/>
      <c r="C289" s="47"/>
      <c r="D289" s="48"/>
    </row>
    <row r="290" spans="1:4">
      <c r="A290" s="90"/>
      <c r="B290" s="89"/>
      <c r="C290" s="47"/>
      <c r="D290" s="48"/>
    </row>
    <row r="291" spans="1:4">
      <c r="A291" s="90"/>
      <c r="B291" s="89"/>
      <c r="C291" s="47"/>
      <c r="D291" s="48"/>
    </row>
    <row r="292" spans="1:4">
      <c r="A292" s="90"/>
      <c r="B292" s="89"/>
      <c r="C292" s="47"/>
      <c r="D292" s="48"/>
    </row>
    <row r="293" spans="1:4">
      <c r="A293" s="90"/>
      <c r="B293" s="89"/>
      <c r="C293" s="47"/>
      <c r="D293" s="48"/>
    </row>
    <row r="294" spans="1:4">
      <c r="A294" s="90"/>
      <c r="B294" s="89"/>
      <c r="C294" s="47"/>
      <c r="D294" s="48"/>
    </row>
    <row r="295" spans="1:4">
      <c r="A295" s="90"/>
      <c r="B295" s="89"/>
      <c r="C295" s="47"/>
      <c r="D295" s="48"/>
    </row>
    <row r="296" spans="1:4">
      <c r="A296" s="90"/>
      <c r="B296" s="89"/>
      <c r="C296" s="47"/>
      <c r="D296" s="48"/>
    </row>
    <row r="297" spans="1:4">
      <c r="A297" s="90"/>
      <c r="B297" s="89"/>
      <c r="C297" s="47"/>
      <c r="D297" s="48"/>
    </row>
    <row r="298" spans="1:4">
      <c r="A298" s="90"/>
      <c r="B298" s="89"/>
      <c r="C298" s="47"/>
      <c r="D298" s="48"/>
    </row>
    <row r="299" spans="1:4">
      <c r="A299" s="90"/>
      <c r="B299" s="89"/>
      <c r="C299" s="47"/>
      <c r="D299" s="48"/>
    </row>
    <row r="300" spans="1:4">
      <c r="A300" s="90"/>
      <c r="B300" s="89"/>
      <c r="C300" s="47"/>
      <c r="D300" s="48"/>
    </row>
    <row r="301" spans="1:4">
      <c r="A301" s="90"/>
      <c r="B301" s="89"/>
      <c r="C301" s="47"/>
      <c r="D301" s="48"/>
    </row>
    <row r="302" spans="1:4">
      <c r="A302" s="90"/>
      <c r="B302" s="89"/>
      <c r="C302" s="47"/>
      <c r="D302" s="48"/>
    </row>
    <row r="303" spans="1:4">
      <c r="A303" s="90"/>
      <c r="B303" s="89"/>
      <c r="C303" s="47"/>
      <c r="D303" s="48"/>
    </row>
    <row r="304" spans="1:4">
      <c r="A304" s="90"/>
      <c r="B304" s="89"/>
      <c r="C304" s="47"/>
      <c r="D304" s="48"/>
    </row>
    <row r="305" spans="1:4">
      <c r="A305" s="90"/>
      <c r="B305" s="89"/>
      <c r="C305" s="47"/>
      <c r="D305" s="48"/>
    </row>
    <row r="306" spans="1:4">
      <c r="A306" s="90"/>
      <c r="B306" s="89"/>
      <c r="C306" s="47"/>
      <c r="D306" s="48"/>
    </row>
    <row r="307" spans="1:4">
      <c r="A307" s="90"/>
      <c r="B307" s="89"/>
      <c r="C307" s="47"/>
      <c r="D307" s="48"/>
    </row>
    <row r="308" spans="1:4">
      <c r="A308" s="90"/>
      <c r="B308" s="89"/>
      <c r="C308" s="47"/>
      <c r="D308" s="48"/>
    </row>
    <row r="309" spans="1:4">
      <c r="A309" s="90"/>
      <c r="B309" s="89"/>
      <c r="C309" s="47"/>
      <c r="D309" s="48"/>
    </row>
    <row r="310" spans="1:4">
      <c r="A310" s="90"/>
      <c r="B310" s="89"/>
      <c r="C310" s="47"/>
      <c r="D310" s="48"/>
    </row>
    <row r="311" spans="1:4">
      <c r="A311" s="90"/>
      <c r="B311" s="89"/>
      <c r="C311" s="47"/>
      <c r="D311" s="48"/>
    </row>
    <row r="312" spans="1:4">
      <c r="A312" s="90"/>
      <c r="B312" s="89"/>
      <c r="C312" s="47"/>
      <c r="D312" s="48"/>
    </row>
    <row r="313" spans="1:4">
      <c r="A313" s="90"/>
      <c r="B313" s="89"/>
      <c r="C313" s="47"/>
      <c r="D313" s="48"/>
    </row>
    <row r="314" spans="1:4">
      <c r="A314" s="90"/>
      <c r="B314" s="89"/>
      <c r="C314" s="47"/>
      <c r="D314" s="48"/>
    </row>
    <row r="315" spans="1:4">
      <c r="A315" s="90"/>
      <c r="B315" s="89"/>
      <c r="C315" s="47"/>
      <c r="D315" s="48"/>
    </row>
    <row r="316" spans="1:4">
      <c r="A316" s="90"/>
      <c r="B316" s="89"/>
      <c r="C316" s="47"/>
      <c r="D316" s="48"/>
    </row>
    <row r="317" spans="1:4">
      <c r="A317" s="90"/>
      <c r="B317" s="89"/>
      <c r="C317" s="47"/>
      <c r="D317" s="48"/>
    </row>
    <row r="318" spans="1:4">
      <c r="A318" s="90"/>
      <c r="B318" s="89"/>
      <c r="C318" s="47"/>
      <c r="D318" s="48"/>
    </row>
    <row r="319" spans="1:4">
      <c r="A319" s="90"/>
      <c r="B319" s="89"/>
      <c r="C319" s="47"/>
      <c r="D319" s="48"/>
    </row>
    <row r="320" spans="1:4">
      <c r="A320" s="90"/>
      <c r="B320" s="89"/>
      <c r="C320" s="47"/>
      <c r="D320" s="48"/>
    </row>
    <row r="321" spans="1:4">
      <c r="A321" s="90"/>
      <c r="B321" s="89"/>
      <c r="C321" s="47"/>
      <c r="D321" s="48"/>
    </row>
    <row r="322" spans="1:4">
      <c r="A322" s="90"/>
      <c r="B322" s="89"/>
      <c r="C322" s="47"/>
      <c r="D322" s="48"/>
    </row>
    <row r="323" spans="1:4">
      <c r="A323" s="90"/>
      <c r="B323" s="89"/>
      <c r="C323" s="47"/>
      <c r="D323" s="48"/>
    </row>
    <row r="324" spans="1:4">
      <c r="A324" s="90"/>
      <c r="B324" s="89"/>
      <c r="C324" s="47"/>
      <c r="D324" s="48"/>
    </row>
    <row r="325" spans="1:4">
      <c r="A325" s="90"/>
      <c r="B325" s="89"/>
      <c r="C325" s="47"/>
      <c r="D325" s="48"/>
    </row>
    <row r="326" spans="1:4">
      <c r="A326" s="90"/>
      <c r="B326" s="89"/>
      <c r="C326" s="47"/>
      <c r="D326" s="48"/>
    </row>
    <row r="327" spans="1:4">
      <c r="A327" s="90"/>
      <c r="B327" s="89"/>
      <c r="C327" s="47"/>
      <c r="D327" s="48"/>
    </row>
    <row r="328" spans="1:4">
      <c r="A328" s="90"/>
      <c r="B328" s="89"/>
      <c r="C328" s="47"/>
      <c r="D328" s="48"/>
    </row>
    <row r="329" spans="1:4">
      <c r="A329" s="90"/>
      <c r="B329" s="89"/>
      <c r="C329" s="47"/>
      <c r="D329" s="48"/>
    </row>
    <row r="330" spans="1:4">
      <c r="A330" s="90"/>
      <c r="B330" s="89"/>
      <c r="C330" s="47"/>
      <c r="D330" s="48"/>
    </row>
    <row r="331" spans="1:4">
      <c r="A331" s="90"/>
      <c r="B331" s="89"/>
      <c r="C331" s="47"/>
      <c r="D331" s="48"/>
    </row>
    <row r="332" spans="1:4">
      <c r="A332" s="90"/>
      <c r="B332" s="89"/>
      <c r="C332" s="47"/>
      <c r="D332" s="48"/>
    </row>
    <row r="333" spans="1:4">
      <c r="A333" s="90"/>
      <c r="B333" s="89"/>
      <c r="C333" s="47"/>
      <c r="D333" s="48"/>
    </row>
    <row r="334" spans="1:4">
      <c r="A334" s="90"/>
      <c r="B334" s="89"/>
      <c r="C334" s="47"/>
      <c r="D334" s="48"/>
    </row>
    <row r="335" spans="1:4">
      <c r="A335" s="90"/>
      <c r="B335" s="89"/>
      <c r="C335" s="47"/>
      <c r="D335" s="48"/>
    </row>
    <row r="336" spans="1:4">
      <c r="A336" s="90"/>
      <c r="B336" s="89"/>
      <c r="C336" s="47"/>
      <c r="D336" s="48"/>
    </row>
    <row r="337" spans="1:4">
      <c r="A337" s="90"/>
      <c r="B337" s="89"/>
      <c r="C337" s="47"/>
      <c r="D337" s="48"/>
    </row>
    <row r="338" spans="1:4">
      <c r="A338" s="90"/>
      <c r="B338" s="89"/>
      <c r="C338" s="47"/>
      <c r="D338" s="48"/>
    </row>
    <row r="339" spans="1:4">
      <c r="A339" s="90"/>
      <c r="B339" s="89"/>
      <c r="C339" s="47"/>
      <c r="D339" s="48"/>
    </row>
    <row r="340" spans="1:4">
      <c r="A340" s="90"/>
      <c r="B340" s="89"/>
      <c r="C340" s="47"/>
      <c r="D340" s="48"/>
    </row>
    <row r="341" spans="1:4">
      <c r="A341" s="90"/>
      <c r="B341" s="89"/>
      <c r="C341" s="47"/>
      <c r="D341" s="48"/>
    </row>
    <row r="342" spans="1:4">
      <c r="A342" s="90"/>
      <c r="B342" s="89"/>
      <c r="C342" s="47"/>
      <c r="D342" s="48"/>
    </row>
    <row r="343" spans="1:4">
      <c r="A343" s="90"/>
      <c r="B343" s="89"/>
      <c r="C343" s="47"/>
      <c r="D343" s="48"/>
    </row>
    <row r="344" spans="1:4">
      <c r="A344" s="90"/>
      <c r="B344" s="89"/>
      <c r="C344" s="47"/>
      <c r="D344" s="48"/>
    </row>
    <row r="345" spans="1:4">
      <c r="A345" s="90"/>
      <c r="B345" s="89"/>
      <c r="C345" s="47"/>
      <c r="D345" s="48"/>
    </row>
    <row r="346" spans="1:4">
      <c r="A346" s="90"/>
      <c r="B346" s="89"/>
      <c r="C346" s="47"/>
      <c r="D346" s="48"/>
    </row>
    <row r="347" spans="1:4">
      <c r="A347" s="90"/>
      <c r="B347" s="89"/>
      <c r="C347" s="47"/>
      <c r="D347" s="48"/>
    </row>
    <row r="348" spans="1:4">
      <c r="A348" s="90"/>
      <c r="B348" s="89"/>
      <c r="C348" s="47"/>
      <c r="D348" s="48"/>
    </row>
    <row r="349" spans="1:4">
      <c r="A349" s="90"/>
      <c r="B349" s="89"/>
      <c r="C349" s="47"/>
      <c r="D349" s="48"/>
    </row>
    <row r="350" spans="1:4">
      <c r="A350" s="90"/>
      <c r="B350" s="89"/>
      <c r="C350" s="47"/>
      <c r="D350" s="48"/>
    </row>
    <row r="351" spans="1:4">
      <c r="A351" s="90"/>
      <c r="B351" s="89"/>
      <c r="C351" s="47"/>
      <c r="D351" s="48"/>
    </row>
    <row r="352" spans="1:4">
      <c r="A352" s="90"/>
      <c r="B352" s="89"/>
      <c r="C352" s="47"/>
      <c r="D352" s="48"/>
    </row>
    <row r="353" spans="1:4">
      <c r="A353" s="90"/>
      <c r="B353" s="89"/>
      <c r="C353" s="47"/>
      <c r="D353" s="48"/>
    </row>
    <row r="354" spans="1:4">
      <c r="A354" s="90"/>
      <c r="B354" s="89"/>
      <c r="C354" s="47"/>
      <c r="D354" s="48"/>
    </row>
    <row r="355" spans="1:4">
      <c r="A355" s="90"/>
      <c r="B355" s="89"/>
      <c r="C355" s="47"/>
      <c r="D355" s="48"/>
    </row>
    <row r="356" spans="1:4">
      <c r="A356" s="90"/>
      <c r="B356" s="89"/>
      <c r="C356" s="47"/>
      <c r="D356" s="48"/>
    </row>
    <row r="357" spans="1:4">
      <c r="A357" s="90"/>
      <c r="B357" s="89"/>
      <c r="C357" s="47"/>
      <c r="D357" s="48"/>
    </row>
    <row r="358" spans="1:4">
      <c r="A358" s="90"/>
      <c r="B358" s="89"/>
      <c r="C358" s="47"/>
      <c r="D358" s="48"/>
    </row>
    <row r="359" spans="1:4">
      <c r="A359" s="90"/>
      <c r="B359" s="89"/>
      <c r="C359" s="47"/>
      <c r="D359" s="48"/>
    </row>
    <row r="360" spans="1:4">
      <c r="A360" s="90"/>
      <c r="B360" s="89"/>
      <c r="C360" s="47"/>
      <c r="D360" s="48"/>
    </row>
    <row r="361" spans="1:4">
      <c r="A361" s="90"/>
      <c r="B361" s="89"/>
      <c r="C361" s="47"/>
      <c r="D361" s="48"/>
    </row>
    <row r="362" spans="1:4">
      <c r="A362" s="90"/>
      <c r="B362" s="89"/>
      <c r="C362" s="47"/>
      <c r="D362" s="48"/>
    </row>
    <row r="363" spans="1:4">
      <c r="A363" s="90"/>
      <c r="B363" s="89"/>
      <c r="C363" s="47"/>
      <c r="D363" s="48"/>
    </row>
    <row r="364" spans="1:4">
      <c r="A364" s="90"/>
      <c r="B364" s="89"/>
      <c r="C364" s="47"/>
      <c r="D364" s="48"/>
    </row>
    <row r="365" spans="1:4">
      <c r="A365" s="90"/>
      <c r="B365" s="89"/>
      <c r="C365" s="47"/>
      <c r="D365" s="48"/>
    </row>
    <row r="366" spans="1:4">
      <c r="A366" s="90"/>
      <c r="B366" s="89"/>
      <c r="C366" s="47"/>
      <c r="D366" s="48"/>
    </row>
    <row r="367" spans="1:4">
      <c r="A367" s="90"/>
      <c r="B367" s="89"/>
      <c r="C367" s="47"/>
      <c r="D367" s="48"/>
    </row>
    <row r="368" spans="1:4">
      <c r="A368" s="90"/>
      <c r="B368" s="89"/>
      <c r="C368" s="47"/>
      <c r="D368" s="48"/>
    </row>
    <row r="369" spans="1:4">
      <c r="A369" s="90"/>
      <c r="B369" s="89"/>
      <c r="C369" s="47"/>
      <c r="D369" s="48"/>
    </row>
    <row r="370" spans="1:4">
      <c r="A370" s="90"/>
      <c r="B370" s="89"/>
      <c r="C370" s="47"/>
      <c r="D370" s="48"/>
    </row>
    <row r="371" spans="1:4">
      <c r="A371" s="90"/>
      <c r="B371" s="89"/>
      <c r="C371" s="47"/>
      <c r="D371" s="48"/>
    </row>
    <row r="372" spans="1:4">
      <c r="A372" s="90"/>
      <c r="B372" s="89"/>
      <c r="C372" s="47"/>
      <c r="D372" s="48"/>
    </row>
    <row r="373" spans="1:4">
      <c r="A373" s="90"/>
      <c r="B373" s="89"/>
      <c r="C373" s="47"/>
      <c r="D373" s="48"/>
    </row>
    <row r="374" spans="1:4">
      <c r="A374" s="90"/>
      <c r="B374" s="89"/>
      <c r="C374" s="47"/>
      <c r="D374" s="48"/>
    </row>
    <row r="375" spans="1:4">
      <c r="A375" s="90"/>
      <c r="B375" s="89"/>
      <c r="C375" s="47"/>
      <c r="D375" s="48"/>
    </row>
    <row r="376" spans="1:4">
      <c r="A376" s="90"/>
      <c r="B376" s="89"/>
      <c r="C376" s="47"/>
      <c r="D376" s="48"/>
    </row>
    <row r="377" spans="1:4">
      <c r="A377" s="90"/>
      <c r="B377" s="89"/>
      <c r="C377" s="47"/>
      <c r="D377" s="48"/>
    </row>
    <row r="378" spans="1:4">
      <c r="A378" s="90"/>
      <c r="B378" s="89"/>
      <c r="C378" s="47"/>
      <c r="D378" s="48"/>
    </row>
    <row r="379" spans="1:4">
      <c r="A379" s="90"/>
      <c r="B379" s="89"/>
      <c r="C379" s="47"/>
      <c r="D379" s="48"/>
    </row>
    <row r="380" spans="1:4">
      <c r="A380" s="90"/>
      <c r="B380" s="89"/>
      <c r="C380" s="47"/>
      <c r="D380" s="48"/>
    </row>
    <row r="381" spans="1:4">
      <c r="A381" s="90"/>
      <c r="B381" s="89"/>
      <c r="C381" s="47"/>
      <c r="D381" s="48"/>
    </row>
    <row r="382" spans="1:4">
      <c r="A382" s="90"/>
      <c r="B382" s="89"/>
      <c r="C382" s="47"/>
      <c r="D382" s="48"/>
    </row>
    <row r="383" spans="1:4">
      <c r="A383" s="90"/>
      <c r="B383" s="89"/>
      <c r="C383" s="47"/>
      <c r="D383" s="48"/>
    </row>
    <row r="384" spans="1:4">
      <c r="A384" s="90"/>
      <c r="B384" s="89"/>
      <c r="C384" s="47"/>
      <c r="D384" s="48"/>
    </row>
    <row r="385" spans="1:4">
      <c r="A385" s="90"/>
      <c r="B385" s="89"/>
      <c r="C385" s="47"/>
      <c r="D385" s="48"/>
    </row>
    <row r="386" spans="1:4">
      <c r="A386" s="90"/>
      <c r="B386" s="89"/>
      <c r="C386" s="47"/>
      <c r="D386" s="48"/>
    </row>
    <row r="387" spans="1:4">
      <c r="A387" s="90"/>
      <c r="B387" s="89"/>
      <c r="C387" s="47"/>
      <c r="D387" s="48"/>
    </row>
    <row r="388" spans="1:4">
      <c r="A388" s="90"/>
      <c r="B388" s="89"/>
      <c r="C388" s="47"/>
      <c r="D388" s="48"/>
    </row>
    <row r="389" spans="1:4">
      <c r="A389" s="90"/>
      <c r="B389" s="89"/>
      <c r="C389" s="47"/>
      <c r="D389" s="48"/>
    </row>
    <row r="390" spans="1:4">
      <c r="A390" s="90"/>
      <c r="B390" s="89"/>
      <c r="C390" s="47"/>
      <c r="D390" s="48"/>
    </row>
    <row r="391" spans="1:4">
      <c r="A391" s="90"/>
      <c r="B391" s="89"/>
      <c r="C391" s="47"/>
      <c r="D391" s="48"/>
    </row>
    <row r="392" spans="1:4">
      <c r="A392" s="90"/>
      <c r="B392" s="89"/>
      <c r="C392" s="47"/>
      <c r="D392" s="48"/>
    </row>
    <row r="393" spans="1:4">
      <c r="A393" s="90"/>
      <c r="B393" s="89"/>
      <c r="C393" s="47"/>
      <c r="D393" s="48"/>
    </row>
    <row r="394" spans="1:4">
      <c r="A394" s="90"/>
      <c r="B394" s="89"/>
      <c r="C394" s="47"/>
      <c r="D394" s="48"/>
    </row>
    <row r="395" spans="1:4">
      <c r="A395" s="90"/>
      <c r="B395" s="89"/>
      <c r="C395" s="47"/>
      <c r="D395" s="48"/>
    </row>
    <row r="396" spans="1:4">
      <c r="A396" s="90"/>
      <c r="B396" s="89"/>
      <c r="C396" s="47"/>
      <c r="D396" s="48"/>
    </row>
    <row r="397" spans="1:4">
      <c r="A397" s="90"/>
      <c r="B397" s="89"/>
      <c r="C397" s="47"/>
      <c r="D397" s="48"/>
    </row>
    <row r="398" spans="1:4">
      <c r="A398" s="90"/>
      <c r="B398" s="89"/>
      <c r="C398" s="47"/>
      <c r="D398" s="48"/>
    </row>
    <row r="399" spans="1:4">
      <c r="A399" s="90"/>
      <c r="B399" s="89"/>
      <c r="C399" s="47"/>
      <c r="D399" s="48"/>
    </row>
    <row r="400" spans="1:4">
      <c r="A400" s="90"/>
      <c r="B400" s="89"/>
      <c r="C400" s="47"/>
      <c r="D400" s="48"/>
    </row>
    <row r="401" spans="1:4">
      <c r="A401" s="90"/>
      <c r="B401" s="89"/>
      <c r="C401" s="47"/>
      <c r="D401" s="48"/>
    </row>
    <row r="402" spans="1:4">
      <c r="A402" s="90"/>
      <c r="B402" s="89"/>
      <c r="C402" s="47"/>
      <c r="D402" s="48"/>
    </row>
    <row r="403" spans="1:4">
      <c r="A403" s="90"/>
      <c r="B403" s="89"/>
      <c r="C403" s="47"/>
      <c r="D403" s="48"/>
    </row>
    <row r="404" spans="1:4">
      <c r="A404" s="90"/>
      <c r="B404" s="89"/>
      <c r="C404" s="47"/>
      <c r="D404" s="48"/>
    </row>
    <row r="405" spans="1:4">
      <c r="A405" s="90"/>
      <c r="B405" s="89"/>
      <c r="C405" s="47"/>
      <c r="D405" s="48"/>
    </row>
    <row r="406" spans="1:4">
      <c r="A406" s="90"/>
      <c r="B406" s="89"/>
      <c r="C406" s="47"/>
      <c r="D406" s="48"/>
    </row>
    <row r="407" spans="1:4">
      <c r="A407" s="90"/>
      <c r="B407" s="89"/>
      <c r="C407" s="47"/>
      <c r="D407" s="48"/>
    </row>
    <row r="408" spans="1:4">
      <c r="A408" s="90"/>
      <c r="B408" s="89"/>
      <c r="C408" s="47"/>
      <c r="D408" s="48"/>
    </row>
    <row r="409" spans="1:4">
      <c r="A409" s="90"/>
      <c r="B409" s="89"/>
      <c r="C409" s="47"/>
      <c r="D409" s="48"/>
    </row>
    <row r="410" spans="1:4">
      <c r="A410" s="90"/>
      <c r="B410" s="89"/>
      <c r="C410" s="47"/>
      <c r="D410" s="48"/>
    </row>
    <row r="411" spans="1:4">
      <c r="A411" s="90"/>
      <c r="B411" s="89"/>
      <c r="C411" s="47"/>
      <c r="D411" s="48"/>
    </row>
    <row r="412" spans="1:4">
      <c r="A412" s="90"/>
      <c r="B412" s="89"/>
      <c r="C412" s="47"/>
      <c r="D412" s="48"/>
    </row>
    <row r="413" spans="1:4">
      <c r="A413" s="90"/>
      <c r="B413" s="89"/>
      <c r="C413" s="47"/>
      <c r="D413" s="48"/>
    </row>
    <row r="414" spans="1:4">
      <c r="A414" s="90"/>
      <c r="B414" s="89"/>
      <c r="C414" s="47"/>
      <c r="D414" s="48"/>
    </row>
    <row r="415" spans="1:4">
      <c r="A415" s="90"/>
      <c r="B415" s="89"/>
      <c r="C415" s="47"/>
      <c r="D415" s="48"/>
    </row>
    <row r="416" spans="1:4">
      <c r="A416" s="90"/>
      <c r="B416" s="89"/>
      <c r="C416" s="47"/>
      <c r="D416" s="48"/>
    </row>
    <row r="417" spans="1:4">
      <c r="A417" s="90"/>
      <c r="B417" s="89"/>
      <c r="C417" s="47"/>
      <c r="D417" s="48"/>
    </row>
    <row r="418" spans="1:4">
      <c r="A418" s="90"/>
      <c r="B418" s="89"/>
      <c r="C418" s="47"/>
      <c r="D418" s="48"/>
    </row>
    <row r="419" spans="1:4">
      <c r="A419" s="90"/>
      <c r="B419" s="89"/>
      <c r="C419" s="47"/>
      <c r="D419" s="48"/>
    </row>
    <row r="420" spans="1:4">
      <c r="A420" s="90"/>
      <c r="B420" s="89"/>
      <c r="C420" s="47"/>
      <c r="D420" s="48"/>
    </row>
    <row r="421" spans="1:4">
      <c r="A421" s="90"/>
      <c r="B421" s="89"/>
      <c r="C421" s="47"/>
      <c r="D421" s="48"/>
    </row>
    <row r="422" spans="1:4">
      <c r="A422" s="90"/>
      <c r="B422" s="89"/>
      <c r="C422" s="47"/>
      <c r="D422" s="48"/>
    </row>
    <row r="423" spans="1:4">
      <c r="A423" s="90"/>
      <c r="B423" s="89"/>
      <c r="C423" s="47"/>
      <c r="D423" s="48"/>
    </row>
    <row r="424" spans="1:4">
      <c r="A424" s="90"/>
      <c r="B424" s="89"/>
      <c r="C424" s="47"/>
      <c r="D424" s="48"/>
    </row>
    <row r="425" spans="1:4">
      <c r="A425" s="90"/>
      <c r="B425" s="89"/>
      <c r="C425" s="47"/>
      <c r="D425" s="48"/>
    </row>
    <row r="426" spans="1:4">
      <c r="A426" s="90"/>
      <c r="B426" s="89"/>
      <c r="C426" s="47"/>
      <c r="D426" s="48"/>
    </row>
    <row r="427" spans="1:4">
      <c r="A427" s="90"/>
      <c r="B427" s="89"/>
      <c r="C427" s="47"/>
      <c r="D427" s="48"/>
    </row>
    <row r="428" spans="1:4">
      <c r="A428" s="90"/>
      <c r="B428" s="89"/>
      <c r="C428" s="47"/>
      <c r="D428" s="48"/>
    </row>
    <row r="429" spans="1:4">
      <c r="A429" s="90"/>
      <c r="B429" s="89"/>
      <c r="C429" s="47"/>
      <c r="D429" s="48"/>
    </row>
    <row r="430" spans="1:4">
      <c r="A430" s="90"/>
      <c r="B430" s="89"/>
      <c r="C430" s="47"/>
      <c r="D430" s="48"/>
    </row>
    <row r="431" spans="1:4">
      <c r="A431" s="90"/>
      <c r="B431" s="89"/>
      <c r="C431" s="47"/>
      <c r="D431" s="48"/>
    </row>
    <row r="432" spans="1:4">
      <c r="A432" s="90"/>
      <c r="B432" s="89"/>
      <c r="C432" s="47"/>
      <c r="D432" s="48"/>
    </row>
    <row r="433" spans="1:4">
      <c r="A433" s="90"/>
      <c r="B433" s="89"/>
      <c r="C433" s="47"/>
      <c r="D433" s="48"/>
    </row>
    <row r="434" spans="1:4">
      <c r="A434" s="90"/>
      <c r="B434" s="89"/>
      <c r="C434" s="47"/>
      <c r="D434" s="48"/>
    </row>
    <row r="435" spans="1:4">
      <c r="A435" s="90"/>
      <c r="B435" s="89"/>
      <c r="C435" s="47"/>
      <c r="D435" s="48"/>
    </row>
    <row r="436" spans="1:4">
      <c r="A436" s="90"/>
      <c r="B436" s="89"/>
      <c r="C436" s="47"/>
      <c r="D436" s="48"/>
    </row>
    <row r="437" spans="1:4">
      <c r="A437" s="90"/>
      <c r="B437" s="89"/>
      <c r="C437" s="47"/>
      <c r="D437" s="48"/>
    </row>
    <row r="438" spans="1:4">
      <c r="A438" s="90"/>
      <c r="B438" s="89"/>
      <c r="C438" s="47"/>
      <c r="D438" s="48"/>
    </row>
    <row r="439" spans="1:4">
      <c r="A439" s="90"/>
      <c r="B439" s="89"/>
      <c r="C439" s="47"/>
      <c r="D439" s="48"/>
    </row>
    <row r="440" spans="1:4">
      <c r="A440" s="90"/>
      <c r="B440" s="89"/>
      <c r="C440" s="47"/>
      <c r="D440" s="48"/>
    </row>
    <row r="441" spans="1:4">
      <c r="A441" s="90"/>
      <c r="B441" s="89"/>
      <c r="C441" s="47"/>
      <c r="D441" s="48"/>
    </row>
    <row r="442" spans="1:4">
      <c r="A442" s="90"/>
      <c r="B442" s="89"/>
      <c r="C442" s="47"/>
      <c r="D442" s="48"/>
    </row>
    <row r="443" spans="1:4">
      <c r="A443" s="90"/>
      <c r="B443" s="89"/>
      <c r="C443" s="47"/>
      <c r="D443" s="48"/>
    </row>
    <row r="444" spans="1:4">
      <c r="A444" s="90"/>
      <c r="B444" s="89"/>
      <c r="C444" s="47"/>
      <c r="D444" s="48"/>
    </row>
    <row r="445" spans="1:4">
      <c r="A445" s="90"/>
      <c r="B445" s="89"/>
      <c r="C445" s="47"/>
      <c r="D445" s="48"/>
    </row>
    <row r="446" spans="1:4">
      <c r="A446" s="90"/>
      <c r="B446" s="89"/>
      <c r="C446" s="47"/>
      <c r="D446" s="48"/>
    </row>
    <row r="447" spans="1:4">
      <c r="A447" s="90"/>
      <c r="B447" s="89"/>
      <c r="C447" s="47"/>
      <c r="D447" s="48"/>
    </row>
    <row r="448" spans="1:4">
      <c r="A448" s="90"/>
      <c r="B448" s="89"/>
      <c r="C448" s="47"/>
      <c r="D448" s="48"/>
    </row>
    <row r="449" spans="1:4">
      <c r="A449" s="90"/>
      <c r="B449" s="89"/>
      <c r="C449" s="47"/>
      <c r="D449" s="48"/>
    </row>
    <row r="450" spans="1:4">
      <c r="A450" s="90"/>
      <c r="B450" s="89"/>
      <c r="C450" s="47"/>
      <c r="D450" s="48"/>
    </row>
    <row r="451" spans="1:4">
      <c r="A451" s="90"/>
      <c r="B451" s="89"/>
      <c r="C451" s="47"/>
      <c r="D451" s="48"/>
    </row>
    <row r="452" spans="1:4">
      <c r="A452" s="90"/>
      <c r="B452" s="89"/>
      <c r="C452" s="47"/>
      <c r="D452" s="48"/>
    </row>
    <row r="453" spans="1:4">
      <c r="A453" s="90"/>
      <c r="B453" s="89"/>
      <c r="C453" s="47"/>
      <c r="D453" s="48"/>
    </row>
    <row r="454" spans="1:4">
      <c r="A454" s="90"/>
      <c r="B454" s="89"/>
      <c r="C454" s="47"/>
      <c r="D454" s="48"/>
    </row>
    <row r="455" spans="1:4">
      <c r="A455" s="90"/>
      <c r="B455" s="89"/>
      <c r="C455" s="47"/>
      <c r="D455" s="48"/>
    </row>
    <row r="456" spans="1:4">
      <c r="A456" s="90"/>
      <c r="B456" s="89"/>
      <c r="C456" s="47"/>
      <c r="D456" s="48"/>
    </row>
    <row r="457" spans="1:4">
      <c r="A457" s="90"/>
      <c r="B457" s="89"/>
      <c r="C457" s="47"/>
      <c r="D457" s="48"/>
    </row>
    <row r="458" spans="1:4">
      <c r="A458" s="90"/>
      <c r="B458" s="89"/>
      <c r="C458" s="47"/>
      <c r="D458" s="48"/>
    </row>
    <row r="459" spans="1:4">
      <c r="A459" s="90"/>
      <c r="B459" s="89"/>
      <c r="C459" s="47"/>
      <c r="D459" s="48"/>
    </row>
    <row r="460" spans="1:4">
      <c r="A460" s="90"/>
      <c r="B460" s="89"/>
      <c r="C460" s="47"/>
      <c r="D460" s="48"/>
    </row>
    <row r="461" spans="1:4">
      <c r="A461" s="90"/>
      <c r="B461" s="89"/>
      <c r="C461" s="47"/>
      <c r="D461" s="48"/>
    </row>
    <row r="462" spans="1:4">
      <c r="A462" s="90"/>
      <c r="B462" s="89"/>
      <c r="C462" s="47"/>
      <c r="D462" s="48"/>
    </row>
    <row r="463" spans="1:4">
      <c r="A463" s="90"/>
      <c r="B463" s="89"/>
      <c r="C463" s="47"/>
      <c r="D463" s="48"/>
    </row>
    <row r="464" spans="1:4">
      <c r="A464" s="90"/>
      <c r="B464" s="89"/>
      <c r="C464" s="47"/>
      <c r="D464" s="48"/>
    </row>
    <row r="465" spans="1:4">
      <c r="A465" s="90"/>
      <c r="B465" s="89"/>
      <c r="C465" s="47"/>
      <c r="D465" s="48"/>
    </row>
    <row r="466" spans="1:4">
      <c r="A466" s="90"/>
      <c r="B466" s="89"/>
      <c r="C466" s="47"/>
      <c r="D466" s="48"/>
    </row>
    <row r="467" spans="1:4">
      <c r="A467" s="90"/>
      <c r="B467" s="89"/>
      <c r="C467" s="47"/>
      <c r="D467" s="48"/>
    </row>
    <row r="468" spans="1:4">
      <c r="A468" s="90"/>
      <c r="B468" s="89"/>
      <c r="C468" s="47"/>
      <c r="D468" s="48"/>
    </row>
    <row r="469" spans="1:4">
      <c r="A469" s="90"/>
      <c r="B469" s="89"/>
      <c r="C469" s="47"/>
      <c r="D469" s="48"/>
    </row>
    <row r="470" spans="1:4">
      <c r="A470" s="90"/>
      <c r="B470" s="89"/>
      <c r="C470" s="47"/>
      <c r="D470" s="48"/>
    </row>
    <row r="471" spans="1:4">
      <c r="A471" s="90"/>
      <c r="B471" s="89"/>
      <c r="C471" s="47"/>
      <c r="D471" s="48"/>
    </row>
    <row r="472" spans="1:4">
      <c r="A472" s="90"/>
      <c r="B472" s="89"/>
      <c r="C472" s="47"/>
      <c r="D472" s="48"/>
    </row>
    <row r="473" spans="1:4">
      <c r="A473" s="90"/>
      <c r="B473" s="89"/>
      <c r="C473" s="47"/>
      <c r="D473" s="48"/>
    </row>
    <row r="474" spans="1:4">
      <c r="A474" s="90"/>
      <c r="B474" s="89"/>
      <c r="C474" s="47"/>
      <c r="D474" s="48"/>
    </row>
    <row r="475" spans="1:4">
      <c r="A475" s="90"/>
      <c r="B475" s="89"/>
      <c r="C475" s="47"/>
      <c r="D475" s="48"/>
    </row>
    <row r="476" spans="1:4">
      <c r="A476" s="90"/>
      <c r="B476" s="89"/>
      <c r="C476" s="47"/>
      <c r="D476" s="48"/>
    </row>
    <row r="477" spans="1:4">
      <c r="A477" s="90"/>
      <c r="B477" s="89"/>
      <c r="C477" s="47"/>
      <c r="D477" s="48"/>
    </row>
    <row r="478" spans="1:4">
      <c r="A478" s="90"/>
      <c r="B478" s="89"/>
      <c r="C478" s="47"/>
      <c r="D478" s="48"/>
    </row>
    <row r="479" spans="1:4">
      <c r="A479" s="90"/>
      <c r="B479" s="89"/>
      <c r="C479" s="47"/>
      <c r="D479" s="48"/>
    </row>
    <row r="480" spans="1:4">
      <c r="A480" s="90"/>
      <c r="B480" s="89"/>
      <c r="C480" s="47"/>
      <c r="D480" s="48"/>
    </row>
    <row r="481" spans="1:4">
      <c r="A481" s="90"/>
      <c r="B481" s="89"/>
      <c r="C481" s="47"/>
      <c r="D481" s="48"/>
    </row>
    <row r="482" spans="1:4">
      <c r="A482" s="90"/>
      <c r="B482" s="89"/>
      <c r="C482" s="47"/>
      <c r="D482" s="48"/>
    </row>
    <row r="483" spans="1:4">
      <c r="A483" s="90"/>
      <c r="B483" s="89"/>
      <c r="C483" s="47"/>
      <c r="D483" s="48"/>
    </row>
    <row r="484" spans="1:4">
      <c r="A484" s="90"/>
      <c r="B484" s="89"/>
      <c r="C484" s="47"/>
      <c r="D484" s="48"/>
    </row>
    <row r="485" spans="1:4">
      <c r="A485" s="90"/>
      <c r="B485" s="61"/>
      <c r="C485" s="49"/>
      <c r="D485" s="50"/>
    </row>
    <row r="486" spans="1:4">
      <c r="A486" s="90"/>
      <c r="B486" s="61"/>
      <c r="C486" s="49"/>
      <c r="D486" s="50"/>
    </row>
    <row r="487" spans="1:4">
      <c r="A487" s="90"/>
      <c r="B487" s="61"/>
      <c r="C487" s="49"/>
      <c r="D487" s="50"/>
    </row>
    <row r="488" spans="1:4">
      <c r="A488" s="90"/>
      <c r="B488" s="61"/>
      <c r="C488" s="49"/>
      <c r="D488" s="50"/>
    </row>
    <row r="489" spans="1:4">
      <c r="A489" s="90"/>
      <c r="B489" s="61"/>
      <c r="C489" s="49"/>
      <c r="D489" s="50"/>
    </row>
    <row r="490" spans="1:4">
      <c r="A490" s="90"/>
      <c r="B490" s="61"/>
      <c r="C490" s="49"/>
      <c r="D490" s="50"/>
    </row>
    <row r="491" spans="1:4">
      <c r="A491" s="90"/>
      <c r="B491" s="61"/>
      <c r="C491" s="49"/>
      <c r="D491" s="50"/>
    </row>
    <row r="492" spans="1:4">
      <c r="A492" s="90"/>
      <c r="B492" s="61"/>
      <c r="C492" s="49"/>
      <c r="D492" s="50"/>
    </row>
    <row r="493" spans="1:4">
      <c r="A493" s="90"/>
      <c r="B493" s="61"/>
      <c r="C493" s="49"/>
      <c r="D493" s="50"/>
    </row>
    <row r="494" spans="1:4">
      <c r="A494" s="90"/>
      <c r="B494" s="61"/>
      <c r="C494" s="49"/>
      <c r="D494" s="50"/>
    </row>
    <row r="495" spans="1:4">
      <c r="A495" s="90"/>
      <c r="B495" s="61"/>
      <c r="C495" s="49"/>
      <c r="D495" s="50"/>
    </row>
    <row r="496" spans="1:4">
      <c r="A496" s="90"/>
      <c r="B496" s="61"/>
      <c r="C496" s="49"/>
      <c r="D496" s="50"/>
    </row>
    <row r="497" spans="1:4">
      <c r="A497" s="90"/>
      <c r="B497" s="61"/>
      <c r="C497" s="49"/>
      <c r="D497" s="50"/>
    </row>
    <row r="498" spans="1:4">
      <c r="A498" s="90"/>
      <c r="B498" s="61"/>
      <c r="C498" s="49"/>
      <c r="D498" s="50"/>
    </row>
    <row r="499" spans="1:4">
      <c r="A499" s="90"/>
      <c r="B499" s="61"/>
      <c r="C499" s="49"/>
      <c r="D499" s="50"/>
    </row>
    <row r="500" spans="1:4">
      <c r="A500" s="90"/>
      <c r="B500" s="61"/>
      <c r="C500" s="49"/>
      <c r="D500" s="50"/>
    </row>
    <row r="501" spans="1:4">
      <c r="A501" s="90"/>
      <c r="B501" s="61"/>
      <c r="C501" s="49"/>
      <c r="D501" s="50"/>
    </row>
    <row r="502" spans="1:4">
      <c r="A502" s="90"/>
      <c r="B502" s="61"/>
      <c r="C502" s="49"/>
      <c r="D502" s="50"/>
    </row>
    <row r="503" spans="1:4">
      <c r="A503" s="90"/>
      <c r="B503" s="61"/>
      <c r="C503" s="49"/>
      <c r="D503" s="50"/>
    </row>
    <row r="504" spans="1:4">
      <c r="A504" s="90"/>
      <c r="B504" s="61"/>
      <c r="C504" s="49"/>
      <c r="D504" s="50"/>
    </row>
    <row r="505" spans="1:4">
      <c r="A505" s="90"/>
      <c r="B505" s="61"/>
      <c r="C505" s="49"/>
      <c r="D505" s="50"/>
    </row>
    <row r="506" spans="1:4">
      <c r="A506" s="90"/>
      <c r="B506" s="61"/>
      <c r="C506" s="49"/>
      <c r="D506" s="50"/>
    </row>
    <row r="507" spans="1:4">
      <c r="A507" s="90"/>
      <c r="B507" s="61"/>
      <c r="C507" s="49"/>
      <c r="D507" s="50"/>
    </row>
    <row r="508" spans="1:4">
      <c r="A508" s="90"/>
      <c r="B508" s="61"/>
      <c r="C508" s="49"/>
      <c r="D508" s="50"/>
    </row>
    <row r="509" spans="1:4">
      <c r="A509" s="90"/>
      <c r="B509" s="61"/>
      <c r="C509" s="49"/>
      <c r="D509" s="50"/>
    </row>
    <row r="510" spans="1:4">
      <c r="A510" s="90"/>
      <c r="B510" s="61"/>
      <c r="C510" s="49"/>
      <c r="D510" s="50"/>
    </row>
    <row r="511" spans="1:4">
      <c r="A511" s="90"/>
      <c r="B511" s="61"/>
      <c r="C511" s="49"/>
      <c r="D511" s="50"/>
    </row>
    <row r="512" spans="1:4">
      <c r="A512" s="90"/>
      <c r="B512" s="61"/>
      <c r="C512" s="49"/>
      <c r="D512" s="50"/>
    </row>
    <row r="513" spans="1:4">
      <c r="A513" s="90"/>
      <c r="B513" s="61"/>
      <c r="C513" s="49"/>
      <c r="D513" s="50"/>
    </row>
    <row r="514" spans="1:4">
      <c r="A514" s="90"/>
      <c r="B514" s="61"/>
      <c r="C514" s="49"/>
      <c r="D514" s="50"/>
    </row>
    <row r="515" spans="1:4">
      <c r="A515" s="90"/>
      <c r="B515" s="61"/>
      <c r="C515" s="49"/>
      <c r="D515" s="50"/>
    </row>
    <row r="516" spans="1:4">
      <c r="A516" s="90"/>
      <c r="B516" s="61"/>
      <c r="C516" s="49"/>
      <c r="D516" s="50"/>
    </row>
    <row r="517" spans="1:4">
      <c r="A517" s="90"/>
      <c r="B517" s="61"/>
      <c r="C517" s="49"/>
      <c r="D517" s="50"/>
    </row>
    <row r="518" spans="1:4">
      <c r="A518" s="90"/>
      <c r="B518" s="61"/>
      <c r="C518" s="49"/>
      <c r="D518" s="50"/>
    </row>
    <row r="519" spans="1:4">
      <c r="A519" s="90"/>
      <c r="B519" s="61"/>
      <c r="C519" s="49"/>
      <c r="D519" s="50"/>
    </row>
    <row r="520" spans="1:4">
      <c r="A520" s="90"/>
      <c r="B520" s="61"/>
      <c r="C520" s="49"/>
      <c r="D520" s="50"/>
    </row>
    <row r="521" spans="1:4">
      <c r="A521" s="90"/>
      <c r="B521" s="61"/>
      <c r="C521" s="49"/>
      <c r="D521" s="50"/>
    </row>
    <row r="522" spans="1:4">
      <c r="A522" s="90"/>
      <c r="B522" s="61"/>
      <c r="C522" s="49"/>
      <c r="D522" s="50"/>
    </row>
    <row r="523" spans="1:4">
      <c r="A523" s="90"/>
      <c r="B523" s="61"/>
      <c r="C523" s="49"/>
      <c r="D523" s="50"/>
    </row>
    <row r="524" spans="1:4">
      <c r="A524" s="90"/>
      <c r="B524" s="61"/>
      <c r="C524" s="49"/>
      <c r="D524" s="50"/>
    </row>
    <row r="525" spans="1:4">
      <c r="A525" s="90"/>
      <c r="B525" s="61"/>
      <c r="C525" s="49"/>
      <c r="D525" s="50"/>
    </row>
    <row r="526" spans="1:4">
      <c r="A526" s="90"/>
      <c r="B526" s="61"/>
      <c r="C526" s="49"/>
      <c r="D526" s="50"/>
    </row>
    <row r="527" spans="1:4">
      <c r="A527" s="90"/>
      <c r="B527" s="61"/>
      <c r="C527" s="49"/>
      <c r="D527" s="50"/>
    </row>
    <row r="528" spans="1:4">
      <c r="A528" s="90"/>
      <c r="B528" s="61"/>
      <c r="C528" s="49"/>
      <c r="D528" s="50"/>
    </row>
    <row r="529" spans="1:4">
      <c r="A529" s="90"/>
      <c r="B529" s="61"/>
      <c r="C529" s="49"/>
      <c r="D529" s="50"/>
    </row>
    <row r="530" spans="1:4">
      <c r="A530" s="90"/>
      <c r="B530" s="61"/>
      <c r="C530" s="49"/>
      <c r="D530" s="50"/>
    </row>
    <row r="531" spans="1:4">
      <c r="A531" s="90"/>
      <c r="B531" s="61"/>
      <c r="C531" s="49"/>
      <c r="D531" s="50"/>
    </row>
    <row r="532" spans="1:4">
      <c r="A532" s="90"/>
      <c r="B532" s="61"/>
      <c r="C532" s="49"/>
      <c r="D532" s="50"/>
    </row>
    <row r="533" spans="1:4">
      <c r="A533" s="90"/>
      <c r="B533" s="61"/>
      <c r="C533" s="49"/>
      <c r="D533" s="50"/>
    </row>
    <row r="534" spans="1:4">
      <c r="A534" s="90"/>
      <c r="B534" s="61"/>
      <c r="C534" s="49"/>
      <c r="D534" s="50"/>
    </row>
    <row r="535" spans="1:4">
      <c r="A535" s="90"/>
      <c r="B535" s="61"/>
      <c r="C535" s="49"/>
      <c r="D535" s="50"/>
    </row>
    <row r="536" spans="1:4">
      <c r="A536" s="90"/>
      <c r="B536" s="61"/>
      <c r="C536" s="49"/>
      <c r="D536" s="50"/>
    </row>
    <row r="537" spans="1:4">
      <c r="A537" s="90"/>
      <c r="B537" s="61"/>
      <c r="C537" s="49"/>
      <c r="D537" s="50"/>
    </row>
    <row r="538" spans="1:4">
      <c r="A538" s="86"/>
    </row>
    <row r="539" spans="1:4">
      <c r="A539" s="86"/>
    </row>
    <row r="540" spans="1:4">
      <c r="A540" s="66"/>
    </row>
    <row r="541" spans="1:4">
      <c r="A541" s="66"/>
    </row>
    <row r="542" spans="1:4">
      <c r="A542" s="66"/>
    </row>
    <row r="543" spans="1:4">
      <c r="A543" s="66"/>
    </row>
    <row r="544" spans="1:4">
      <c r="A544" s="66"/>
    </row>
    <row r="545" spans="1:1">
      <c r="A545" s="66"/>
    </row>
    <row r="546" spans="1:1">
      <c r="A546" s="66"/>
    </row>
    <row r="547" spans="1:1">
      <c r="A547" s="66"/>
    </row>
    <row r="548" spans="1:1">
      <c r="A548" s="66"/>
    </row>
    <row r="549" spans="1:1">
      <c r="A549" s="66"/>
    </row>
    <row r="550" spans="1:1">
      <c r="A550" s="66"/>
    </row>
    <row r="551" spans="1:1">
      <c r="A551" s="66"/>
    </row>
    <row r="552" spans="1:1">
      <c r="A552" s="66"/>
    </row>
    <row r="553" spans="1:1">
      <c r="A553" s="66"/>
    </row>
    <row r="554" spans="1:1">
      <c r="A554" s="66"/>
    </row>
    <row r="555" spans="1:1">
      <c r="A555" s="66"/>
    </row>
    <row r="556" spans="1:1">
      <c r="A556" s="66"/>
    </row>
    <row r="557" spans="1:1">
      <c r="A557" s="66"/>
    </row>
    <row r="558" spans="1:1">
      <c r="A558" s="66"/>
    </row>
    <row r="559" spans="1:1">
      <c r="A559" s="66"/>
    </row>
    <row r="560" spans="1:1">
      <c r="A560" s="66"/>
    </row>
    <row r="561" spans="1:1">
      <c r="A561" s="66"/>
    </row>
    <row r="562" spans="1:1">
      <c r="A562" s="66"/>
    </row>
    <row r="563" spans="1:1">
      <c r="A563" s="66"/>
    </row>
    <row r="564" spans="1:1">
      <c r="A564" s="66"/>
    </row>
    <row r="565" spans="1:1">
      <c r="A565" s="66"/>
    </row>
    <row r="566" spans="1:1">
      <c r="A566" s="66"/>
    </row>
    <row r="567" spans="1:1">
      <c r="A567" s="66"/>
    </row>
    <row r="568" spans="1:1">
      <c r="A568" s="66"/>
    </row>
    <row r="569" spans="1:1">
      <c r="A569" s="66"/>
    </row>
    <row r="570" spans="1:1">
      <c r="A570" s="66"/>
    </row>
    <row r="571" spans="1:1">
      <c r="A571" s="66"/>
    </row>
    <row r="572" spans="1:1">
      <c r="A572" s="66"/>
    </row>
    <row r="573" spans="1:1">
      <c r="A573" s="66"/>
    </row>
    <row r="574" spans="1:1">
      <c r="A574" s="66"/>
    </row>
    <row r="575" spans="1:1">
      <c r="A575" s="66"/>
    </row>
    <row r="576" spans="1:1">
      <c r="A576" s="66"/>
    </row>
    <row r="577" spans="1:1">
      <c r="A577" s="66"/>
    </row>
    <row r="578" spans="1:1">
      <c r="A578" s="66"/>
    </row>
    <row r="579" spans="1:1">
      <c r="A579" s="66"/>
    </row>
    <row r="580" spans="1:1">
      <c r="A580" s="66"/>
    </row>
    <row r="581" spans="1:1">
      <c r="A581" s="66"/>
    </row>
    <row r="582" spans="1:1">
      <c r="A582" s="66"/>
    </row>
    <row r="583" spans="1:1">
      <c r="A583" s="66"/>
    </row>
    <row r="584" spans="1:1">
      <c r="A584" s="66"/>
    </row>
    <row r="585" spans="1:1">
      <c r="A585" s="66"/>
    </row>
    <row r="586" spans="1:1">
      <c r="A586" s="66"/>
    </row>
    <row r="587" spans="1:1">
      <c r="A587" s="66"/>
    </row>
    <row r="588" spans="1:1">
      <c r="A588" s="66"/>
    </row>
    <row r="589" spans="1:1">
      <c r="A589" s="66"/>
    </row>
    <row r="590" spans="1:1">
      <c r="A590" s="66"/>
    </row>
    <row r="591" spans="1:1">
      <c r="A591" s="66"/>
    </row>
    <row r="592" spans="1:1">
      <c r="A592" s="66"/>
    </row>
    <row r="593" spans="1:1">
      <c r="A593" s="66"/>
    </row>
    <row r="594" spans="1:1">
      <c r="A594" s="66"/>
    </row>
    <row r="595" spans="1:1">
      <c r="A595" s="66"/>
    </row>
    <row r="596" spans="1:1">
      <c r="A596" s="66"/>
    </row>
    <row r="597" spans="1:1">
      <c r="A597" s="66"/>
    </row>
    <row r="598" spans="1:1">
      <c r="A598" s="66"/>
    </row>
    <row r="599" spans="1:1">
      <c r="A599" s="66"/>
    </row>
    <row r="600" spans="1:1">
      <c r="A600" s="66"/>
    </row>
    <row r="601" spans="1:1">
      <c r="A601" s="66"/>
    </row>
    <row r="602" spans="1:1">
      <c r="A602" s="66"/>
    </row>
    <row r="603" spans="1:1">
      <c r="A603" s="66"/>
    </row>
    <row r="604" spans="1:1">
      <c r="A604" s="66"/>
    </row>
    <row r="605" spans="1:1">
      <c r="A605" s="66"/>
    </row>
    <row r="606" spans="1:1">
      <c r="A606" s="66"/>
    </row>
    <row r="607" spans="1:1">
      <c r="A607" s="66"/>
    </row>
    <row r="608" spans="1:1">
      <c r="A608" s="66"/>
    </row>
    <row r="609" spans="1:1">
      <c r="A609" s="66"/>
    </row>
    <row r="610" spans="1:1">
      <c r="A610" s="66"/>
    </row>
    <row r="611" spans="1:1">
      <c r="A611" s="66"/>
    </row>
    <row r="612" spans="1:1">
      <c r="A612" s="66"/>
    </row>
    <row r="613" spans="1:1">
      <c r="A613" s="66"/>
    </row>
    <row r="614" spans="1:1">
      <c r="A614" s="66"/>
    </row>
    <row r="615" spans="1:1">
      <c r="A615" s="66"/>
    </row>
    <row r="616" spans="1:1">
      <c r="A616" s="66"/>
    </row>
    <row r="617" spans="1:1">
      <c r="A617" s="66"/>
    </row>
    <row r="618" spans="1:1">
      <c r="A618" s="66"/>
    </row>
    <row r="619" spans="1:1">
      <c r="A619" s="66"/>
    </row>
    <row r="620" spans="1:1">
      <c r="A620" s="66"/>
    </row>
    <row r="621" spans="1:1">
      <c r="A621" s="66"/>
    </row>
    <row r="622" spans="1:1">
      <c r="A622" s="66"/>
    </row>
    <row r="623" spans="1:1">
      <c r="A623" s="66"/>
    </row>
    <row r="624" spans="1:1">
      <c r="A624" s="66"/>
    </row>
    <row r="625" spans="1:1">
      <c r="A625" s="66"/>
    </row>
    <row r="626" spans="1:1">
      <c r="A626" s="66"/>
    </row>
    <row r="627" spans="1:1">
      <c r="A627" s="66"/>
    </row>
    <row r="628" spans="1:1">
      <c r="A628" s="66"/>
    </row>
    <row r="629" spans="1:1">
      <c r="A629" s="66"/>
    </row>
    <row r="630" spans="1:1">
      <c r="A630" s="66"/>
    </row>
    <row r="631" spans="1:1">
      <c r="A631" s="66"/>
    </row>
    <row r="632" spans="1:1">
      <c r="A632" s="66"/>
    </row>
    <row r="633" spans="1:1">
      <c r="A633" s="66"/>
    </row>
    <row r="634" spans="1:1">
      <c r="A634" s="66"/>
    </row>
    <row r="635" spans="1:1">
      <c r="A635" s="66"/>
    </row>
    <row r="636" spans="1:1">
      <c r="A636" s="66"/>
    </row>
    <row r="637" spans="1:1">
      <c r="A637" s="66"/>
    </row>
    <row r="638" spans="1:1">
      <c r="A638" s="66"/>
    </row>
    <row r="639" spans="1:1">
      <c r="A639" s="66"/>
    </row>
    <row r="640" spans="1:1">
      <c r="A640" s="66"/>
    </row>
    <row r="641" spans="1:1">
      <c r="A641" s="66"/>
    </row>
    <row r="642" spans="1:1">
      <c r="A642" s="66"/>
    </row>
    <row r="643" spans="1:1">
      <c r="A643" s="66"/>
    </row>
    <row r="644" spans="1:1">
      <c r="A644" s="66"/>
    </row>
    <row r="645" spans="1:1">
      <c r="A645" s="66"/>
    </row>
    <row r="646" spans="1:1">
      <c r="A646" s="66"/>
    </row>
    <row r="647" spans="1:1">
      <c r="A647" s="66"/>
    </row>
    <row r="648" spans="1:1">
      <c r="A648" s="66"/>
    </row>
    <row r="649" spans="1:1">
      <c r="A649" s="66"/>
    </row>
    <row r="650" spans="1:1">
      <c r="A650" s="66"/>
    </row>
    <row r="651" spans="1:1">
      <c r="A651" s="66"/>
    </row>
    <row r="652" spans="1:1">
      <c r="A652" s="66"/>
    </row>
    <row r="653" spans="1:1">
      <c r="A653" s="66"/>
    </row>
    <row r="654" spans="1:1">
      <c r="A654" s="66"/>
    </row>
    <row r="655" spans="1:1">
      <c r="A655" s="66"/>
    </row>
    <row r="656" spans="1:1">
      <c r="A656" s="66"/>
    </row>
    <row r="657" spans="1:1">
      <c r="A657" s="66"/>
    </row>
    <row r="658" spans="1:1">
      <c r="A658" s="66"/>
    </row>
    <row r="659" spans="1:1">
      <c r="A659" s="66"/>
    </row>
    <row r="660" spans="1:1">
      <c r="A660" s="66"/>
    </row>
    <row r="661" spans="1:1">
      <c r="A661" s="66"/>
    </row>
    <row r="662" spans="1:1">
      <c r="A662" s="66"/>
    </row>
    <row r="663" spans="1:1">
      <c r="A663" s="66"/>
    </row>
    <row r="664" spans="1:1">
      <c r="A664" s="66"/>
    </row>
    <row r="665" spans="1:1">
      <c r="A665" s="66"/>
    </row>
    <row r="666" spans="1:1">
      <c r="A666" s="66"/>
    </row>
    <row r="667" spans="1:1">
      <c r="A667" s="66"/>
    </row>
    <row r="668" spans="1:1">
      <c r="A668" s="66"/>
    </row>
    <row r="669" spans="1:1">
      <c r="A669" s="66"/>
    </row>
    <row r="670" spans="1:1">
      <c r="A670" s="66"/>
    </row>
    <row r="671" spans="1:1">
      <c r="A671" s="66"/>
    </row>
    <row r="672" spans="1:1">
      <c r="A672" s="66"/>
    </row>
    <row r="673" spans="1:1">
      <c r="A673" s="66"/>
    </row>
    <row r="674" spans="1:1">
      <c r="A674" s="66"/>
    </row>
    <row r="675" spans="1:1">
      <c r="A675" s="66"/>
    </row>
    <row r="676" spans="1:1">
      <c r="A676" s="66"/>
    </row>
    <row r="677" spans="1:1">
      <c r="A677" s="66"/>
    </row>
    <row r="678" spans="1:1">
      <c r="A678" s="66"/>
    </row>
    <row r="679" spans="1:1">
      <c r="A679" s="66"/>
    </row>
    <row r="680" spans="1:1">
      <c r="A680" s="66"/>
    </row>
    <row r="681" spans="1:1">
      <c r="A681" s="66"/>
    </row>
    <row r="682" spans="1:1">
      <c r="A682" s="66"/>
    </row>
    <row r="683" spans="1:1">
      <c r="A683" s="66"/>
    </row>
    <row r="684" spans="1:1">
      <c r="A684" s="66"/>
    </row>
    <row r="685" spans="1:1">
      <c r="A685" s="66"/>
    </row>
    <row r="686" spans="1:1">
      <c r="A686" s="66"/>
    </row>
    <row r="687" spans="1:1">
      <c r="A687" s="66"/>
    </row>
    <row r="688" spans="1:1">
      <c r="A688" s="66"/>
    </row>
    <row r="689" spans="1:1">
      <c r="A689" s="66"/>
    </row>
    <row r="690" spans="1:1">
      <c r="A690" s="66"/>
    </row>
    <row r="691" spans="1:1">
      <c r="A691" s="66"/>
    </row>
    <row r="692" spans="1:1">
      <c r="A692" s="66"/>
    </row>
    <row r="693" spans="1:1">
      <c r="A693" s="66"/>
    </row>
    <row r="694" spans="1:1">
      <c r="A694" s="66"/>
    </row>
    <row r="695" spans="1:1">
      <c r="A695" s="66"/>
    </row>
    <row r="696" spans="1:1">
      <c r="A696" s="66"/>
    </row>
    <row r="697" spans="1:1">
      <c r="A697" s="66"/>
    </row>
    <row r="698" spans="1:1">
      <c r="A698" s="66"/>
    </row>
    <row r="699" spans="1:1">
      <c r="A699" s="66"/>
    </row>
    <row r="700" spans="1:1">
      <c r="A700" s="66"/>
    </row>
    <row r="701" spans="1:1">
      <c r="A701" s="66"/>
    </row>
    <row r="702" spans="1:1">
      <c r="A702" s="66"/>
    </row>
    <row r="703" spans="1:1">
      <c r="A703" s="66"/>
    </row>
    <row r="704" spans="1:1">
      <c r="A704" s="66"/>
    </row>
    <row r="705" spans="1:1">
      <c r="A705" s="66"/>
    </row>
    <row r="706" spans="1:1">
      <c r="A706" s="66"/>
    </row>
    <row r="707" spans="1:1">
      <c r="A707" s="66"/>
    </row>
    <row r="708" spans="1:1">
      <c r="A708" s="66"/>
    </row>
    <row r="709" spans="1:1">
      <c r="A709" s="66"/>
    </row>
    <row r="710" spans="1:1">
      <c r="A710" s="66"/>
    </row>
    <row r="711" spans="1:1">
      <c r="A711" s="66"/>
    </row>
    <row r="712" spans="1:1">
      <c r="A712" s="66"/>
    </row>
    <row r="713" spans="1:1">
      <c r="A713" s="66"/>
    </row>
    <row r="714" spans="1:1">
      <c r="A714" s="66"/>
    </row>
    <row r="715" spans="1:1">
      <c r="A715" s="66"/>
    </row>
    <row r="716" spans="1:1">
      <c r="A716" s="66"/>
    </row>
    <row r="717" spans="1:1">
      <c r="A717" s="66"/>
    </row>
    <row r="718" spans="1:1">
      <c r="A718" s="66"/>
    </row>
    <row r="719" spans="1:1">
      <c r="A719" s="66"/>
    </row>
    <row r="720" spans="1:1">
      <c r="A720" s="66"/>
    </row>
    <row r="721" spans="1:1">
      <c r="A721" s="66"/>
    </row>
    <row r="722" spans="1:1">
      <c r="A722" s="66"/>
    </row>
    <row r="723" spans="1:1">
      <c r="A723" s="66"/>
    </row>
    <row r="724" spans="1:1">
      <c r="A724" s="66"/>
    </row>
    <row r="725" spans="1:1">
      <c r="A725" s="66"/>
    </row>
    <row r="726" spans="1:1">
      <c r="A726" s="66"/>
    </row>
    <row r="727" spans="1:1">
      <c r="A727" s="66"/>
    </row>
    <row r="728" spans="1:1">
      <c r="A728" s="66"/>
    </row>
    <row r="729" spans="1:1">
      <c r="A729" s="66"/>
    </row>
    <row r="730" spans="1:1">
      <c r="A730" s="66"/>
    </row>
    <row r="731" spans="1:1">
      <c r="A731" s="66"/>
    </row>
    <row r="732" spans="1:1">
      <c r="A732" s="66"/>
    </row>
    <row r="733" spans="1:1">
      <c r="A733" s="66"/>
    </row>
    <row r="734" spans="1:1">
      <c r="A734" s="66"/>
    </row>
    <row r="735" spans="1:1">
      <c r="A735" s="66"/>
    </row>
    <row r="736" spans="1:1">
      <c r="A736" s="66"/>
    </row>
    <row r="737" spans="1:1">
      <c r="A737" s="66"/>
    </row>
    <row r="738" spans="1:1">
      <c r="A738" s="66"/>
    </row>
    <row r="739" spans="1:1">
      <c r="A739" s="66"/>
    </row>
    <row r="740" spans="1:1">
      <c r="A740" s="66"/>
    </row>
    <row r="741" spans="1:1">
      <c r="A741" s="66"/>
    </row>
    <row r="742" spans="1:1">
      <c r="A742" s="66"/>
    </row>
    <row r="743" spans="1:1">
      <c r="A743" s="66"/>
    </row>
    <row r="744" spans="1:1">
      <c r="A744" s="66"/>
    </row>
    <row r="745" spans="1:1">
      <c r="A745" s="66"/>
    </row>
    <row r="746" spans="1:1">
      <c r="A746" s="66"/>
    </row>
    <row r="747" spans="1:1">
      <c r="A747" s="66"/>
    </row>
    <row r="748" spans="1:1">
      <c r="A748" s="66"/>
    </row>
    <row r="749" spans="1:1">
      <c r="A749" s="66"/>
    </row>
    <row r="750" spans="1:1">
      <c r="A750" s="66"/>
    </row>
    <row r="751" spans="1:1">
      <c r="A751" s="66"/>
    </row>
    <row r="752" spans="1:1">
      <c r="A752" s="66"/>
    </row>
    <row r="753" spans="1:1">
      <c r="A753" s="66"/>
    </row>
    <row r="754" spans="1:1">
      <c r="A754" s="66"/>
    </row>
    <row r="755" spans="1:1">
      <c r="A755" s="66"/>
    </row>
    <row r="756" spans="1:1">
      <c r="A756" s="66"/>
    </row>
    <row r="757" spans="1:1">
      <c r="A757" s="66"/>
    </row>
    <row r="758" spans="1:1">
      <c r="A758" s="66"/>
    </row>
    <row r="759" spans="1:1">
      <c r="A759" s="66"/>
    </row>
    <row r="760" spans="1:1">
      <c r="A760" s="66"/>
    </row>
    <row r="761" spans="1:1">
      <c r="A761" s="66"/>
    </row>
    <row r="762" spans="1:1">
      <c r="A762" s="66"/>
    </row>
    <row r="763" spans="1:1">
      <c r="A763" s="66"/>
    </row>
    <row r="764" spans="1:1">
      <c r="A764" s="66"/>
    </row>
    <row r="765" spans="1:1">
      <c r="A765" s="66"/>
    </row>
    <row r="766" spans="1:1">
      <c r="A766" s="66"/>
    </row>
    <row r="767" spans="1:1">
      <c r="A767" s="66"/>
    </row>
    <row r="768" spans="1:1">
      <c r="A768" s="66"/>
    </row>
    <row r="769" spans="1:1">
      <c r="A769" s="66"/>
    </row>
    <row r="770" spans="1:1">
      <c r="A770" s="66"/>
    </row>
    <row r="771" spans="1:1">
      <c r="A771" s="66"/>
    </row>
    <row r="772" spans="1:1">
      <c r="A772" s="66"/>
    </row>
    <row r="773" spans="1:1">
      <c r="A773" s="66"/>
    </row>
    <row r="774" spans="1:1">
      <c r="A774" s="66"/>
    </row>
    <row r="775" spans="1:1">
      <c r="A775" s="66"/>
    </row>
    <row r="776" spans="1:1">
      <c r="A776" s="66"/>
    </row>
    <row r="777" spans="1:1">
      <c r="A777" s="66"/>
    </row>
    <row r="778" spans="1:1">
      <c r="A778" s="66"/>
    </row>
    <row r="779" spans="1:1">
      <c r="A779" s="66"/>
    </row>
    <row r="780" spans="1:1">
      <c r="A780" s="66"/>
    </row>
    <row r="781" spans="1:1">
      <c r="A781" s="66"/>
    </row>
    <row r="782" spans="1:1">
      <c r="A782" s="66"/>
    </row>
    <row r="783" spans="1:1">
      <c r="A783" s="66"/>
    </row>
    <row r="784" spans="1:1">
      <c r="A784" s="66"/>
    </row>
    <row r="785" spans="1:1">
      <c r="A785" s="66"/>
    </row>
    <row r="786" spans="1:1">
      <c r="A786" s="66"/>
    </row>
    <row r="787" spans="1:1">
      <c r="A787" s="66"/>
    </row>
    <row r="788" spans="1:1">
      <c r="A788" s="66"/>
    </row>
    <row r="789" spans="1:1">
      <c r="A789" s="66"/>
    </row>
    <row r="790" spans="1:1">
      <c r="A790" s="66"/>
    </row>
    <row r="791" spans="1:1">
      <c r="A791" s="66"/>
    </row>
    <row r="792" spans="1:1">
      <c r="A792" s="66"/>
    </row>
    <row r="793" spans="1:1">
      <c r="A793" s="66"/>
    </row>
    <row r="794" spans="1:1">
      <c r="A794" s="66"/>
    </row>
    <row r="795" spans="1:1">
      <c r="A795" s="66"/>
    </row>
    <row r="796" spans="1:1">
      <c r="A796" s="66"/>
    </row>
    <row r="797" spans="1:1">
      <c r="A797" s="66"/>
    </row>
    <row r="798" spans="1:1">
      <c r="A798" s="66"/>
    </row>
    <row r="799" spans="1:1">
      <c r="A799" s="66"/>
    </row>
    <row r="800" spans="1:1">
      <c r="A800" s="66"/>
    </row>
    <row r="801" spans="1:1">
      <c r="A801" s="66"/>
    </row>
    <row r="802" spans="1:1">
      <c r="A802" s="66"/>
    </row>
    <row r="803" spans="1:1">
      <c r="A803" s="66"/>
    </row>
    <row r="804" spans="1:1">
      <c r="A804" s="66"/>
    </row>
    <row r="805" spans="1:1">
      <c r="A805" s="66"/>
    </row>
    <row r="806" spans="1:1">
      <c r="A806" s="66"/>
    </row>
    <row r="807" spans="1:1">
      <c r="A807" s="66"/>
    </row>
    <row r="808" spans="1:1">
      <c r="A808" s="66"/>
    </row>
    <row r="809" spans="1:1">
      <c r="A809" s="66"/>
    </row>
    <row r="810" spans="1:1">
      <c r="A810" s="66"/>
    </row>
    <row r="811" spans="1:1">
      <c r="A811" s="66"/>
    </row>
    <row r="812" spans="1:1">
      <c r="A812" s="66"/>
    </row>
    <row r="813" spans="1:1">
      <c r="A813" s="66"/>
    </row>
    <row r="814" spans="1:1">
      <c r="A814" s="66"/>
    </row>
    <row r="815" spans="1:1">
      <c r="A815" s="66"/>
    </row>
    <row r="816" spans="1:1">
      <c r="A816" s="66"/>
    </row>
    <row r="817" spans="1:1">
      <c r="A817" s="66"/>
    </row>
    <row r="818" spans="1:1">
      <c r="A818" s="66"/>
    </row>
    <row r="819" spans="1:1">
      <c r="A819" s="66"/>
    </row>
    <row r="820" spans="1:1">
      <c r="A820" s="66"/>
    </row>
    <row r="821" spans="1:1">
      <c r="A821" s="66"/>
    </row>
    <row r="822" spans="1:1">
      <c r="A822" s="66"/>
    </row>
    <row r="823" spans="1:1">
      <c r="A823" s="66"/>
    </row>
    <row r="824" spans="1:1">
      <c r="A824" s="66"/>
    </row>
    <row r="825" spans="1:1">
      <c r="A825" s="66"/>
    </row>
    <row r="826" spans="1:1">
      <c r="A826" s="66"/>
    </row>
    <row r="827" spans="1:1">
      <c r="A827" s="66"/>
    </row>
    <row r="828" spans="1:1">
      <c r="A828" s="66"/>
    </row>
    <row r="829" spans="1:1">
      <c r="A829" s="66"/>
    </row>
    <row r="830" spans="1:1">
      <c r="A830" s="66"/>
    </row>
    <row r="831" spans="1:1">
      <c r="A831" s="66"/>
    </row>
    <row r="832" spans="1:1">
      <c r="A832" s="66"/>
    </row>
    <row r="833" spans="1:1">
      <c r="A833" s="66"/>
    </row>
    <row r="834" spans="1:1">
      <c r="A834" s="66"/>
    </row>
    <row r="835" spans="1:1">
      <c r="A835" s="66"/>
    </row>
    <row r="836" spans="1:1">
      <c r="A836" s="66"/>
    </row>
    <row r="837" spans="1:1">
      <c r="A837" s="66"/>
    </row>
    <row r="838" spans="1:1">
      <c r="A838" s="66"/>
    </row>
    <row r="839" spans="1:1">
      <c r="A839" s="66"/>
    </row>
    <row r="840" spans="1:1">
      <c r="A840" s="66"/>
    </row>
    <row r="841" spans="1:1">
      <c r="A841" s="66"/>
    </row>
    <row r="842" spans="1:1">
      <c r="A842" s="66"/>
    </row>
    <row r="843" spans="1:1">
      <c r="A843" s="66"/>
    </row>
    <row r="844" spans="1:1">
      <c r="A844" s="66"/>
    </row>
    <row r="845" spans="1:1">
      <c r="A845" s="66"/>
    </row>
    <row r="846" spans="1:1">
      <c r="A846" s="66"/>
    </row>
    <row r="847" spans="1:1">
      <c r="A847" s="66"/>
    </row>
    <row r="848" spans="1:1">
      <c r="A848" s="66"/>
    </row>
    <row r="849" spans="1:1">
      <c r="A849" s="66"/>
    </row>
    <row r="850" spans="1:1">
      <c r="A850" s="66"/>
    </row>
    <row r="851" spans="1:1">
      <c r="A851" s="66"/>
    </row>
    <row r="852" spans="1:1">
      <c r="A852" s="66"/>
    </row>
    <row r="853" spans="1:1">
      <c r="A853" s="66"/>
    </row>
    <row r="854" spans="1:1">
      <c r="A854" s="66"/>
    </row>
    <row r="855" spans="1:1">
      <c r="A855" s="66"/>
    </row>
    <row r="856" spans="1:1">
      <c r="A856" s="66"/>
    </row>
    <row r="857" spans="1:1">
      <c r="A857" s="66"/>
    </row>
    <row r="858" spans="1:1">
      <c r="A858" s="66"/>
    </row>
    <row r="859" spans="1:1">
      <c r="A859" s="66"/>
    </row>
    <row r="860" spans="1:1">
      <c r="A860" s="66"/>
    </row>
    <row r="861" spans="1:1">
      <c r="A861" s="66"/>
    </row>
    <row r="862" spans="1:1">
      <c r="A862" s="66"/>
    </row>
    <row r="863" spans="1:1">
      <c r="A863" s="66"/>
    </row>
    <row r="864" spans="1:1">
      <c r="A864" s="66"/>
    </row>
    <row r="865" spans="1:1">
      <c r="A865" s="66"/>
    </row>
    <row r="866" spans="1:1">
      <c r="A866" s="66"/>
    </row>
    <row r="867" spans="1:1">
      <c r="A867" s="66"/>
    </row>
    <row r="868" spans="1:1">
      <c r="A868" s="66"/>
    </row>
    <row r="869" spans="1:1">
      <c r="A869" s="66"/>
    </row>
    <row r="870" spans="1:1">
      <c r="A870" s="66"/>
    </row>
    <row r="871" spans="1:1">
      <c r="A871" s="66"/>
    </row>
    <row r="872" spans="1:1">
      <c r="A872" s="66"/>
    </row>
    <row r="873" spans="1:1">
      <c r="A873" s="66"/>
    </row>
    <row r="874" spans="1:1">
      <c r="A874" s="66"/>
    </row>
    <row r="875" spans="1:1">
      <c r="A875" s="66"/>
    </row>
    <row r="876" spans="1:1">
      <c r="A876" s="66"/>
    </row>
    <row r="877" spans="1:1">
      <c r="A877" s="66"/>
    </row>
    <row r="878" spans="1:1">
      <c r="A878" s="66"/>
    </row>
    <row r="879" spans="1:1">
      <c r="A879" s="66"/>
    </row>
    <row r="880" spans="1:1">
      <c r="A880" s="66"/>
    </row>
    <row r="881" spans="1:1">
      <c r="A881" s="66"/>
    </row>
    <row r="882" spans="1:1">
      <c r="A882" s="66"/>
    </row>
    <row r="883" spans="1:1">
      <c r="A883" s="66"/>
    </row>
    <row r="884" spans="1:1">
      <c r="A884" s="66"/>
    </row>
    <row r="885" spans="1:1">
      <c r="A885" s="66"/>
    </row>
    <row r="886" spans="1:1">
      <c r="A886" s="66"/>
    </row>
    <row r="887" spans="1:1">
      <c r="A887" s="66"/>
    </row>
    <row r="888" spans="1:1">
      <c r="A888" s="66"/>
    </row>
    <row r="889" spans="1:1">
      <c r="A889" s="66"/>
    </row>
    <row r="890" spans="1:1">
      <c r="A890" s="66"/>
    </row>
    <row r="891" spans="1:1">
      <c r="A891" s="66"/>
    </row>
    <row r="892" spans="1:1">
      <c r="A892" s="66"/>
    </row>
    <row r="893" spans="1:1">
      <c r="A893" s="66"/>
    </row>
    <row r="894" spans="1:1">
      <c r="A894" s="66"/>
    </row>
    <row r="895" spans="1:1">
      <c r="A895" s="66"/>
    </row>
    <row r="896" spans="1:1">
      <c r="A896" s="66"/>
    </row>
    <row r="897" spans="1:1">
      <c r="A897" s="66"/>
    </row>
    <row r="898" spans="1:1">
      <c r="A898" s="66"/>
    </row>
    <row r="899" spans="1:1">
      <c r="A899" s="66"/>
    </row>
    <row r="900" spans="1:1">
      <c r="A900" s="66"/>
    </row>
    <row r="901" spans="1:1">
      <c r="A901" s="66"/>
    </row>
    <row r="902" spans="1:1">
      <c r="A902" s="66"/>
    </row>
    <row r="903" spans="1:1">
      <c r="A903" s="66"/>
    </row>
    <row r="904" spans="1:1">
      <c r="A904" s="66"/>
    </row>
    <row r="905" spans="1:1">
      <c r="A905" s="66"/>
    </row>
    <row r="906" spans="1:1">
      <c r="A906" s="66"/>
    </row>
    <row r="907" spans="1:1">
      <c r="A907" s="66"/>
    </row>
    <row r="908" spans="1:1">
      <c r="A908" s="66"/>
    </row>
    <row r="909" spans="1:1">
      <c r="A909" s="66"/>
    </row>
    <row r="910" spans="1:1">
      <c r="A910" s="66"/>
    </row>
    <row r="911" spans="1:1">
      <c r="A911" s="66"/>
    </row>
    <row r="912" spans="1:1">
      <c r="A912" s="66"/>
    </row>
    <row r="913" spans="1:1">
      <c r="A913" s="66"/>
    </row>
    <row r="914" spans="1:1">
      <c r="A914" s="66"/>
    </row>
    <row r="915" spans="1:1">
      <c r="A915" s="66"/>
    </row>
    <row r="916" spans="1:1">
      <c r="A916" s="66"/>
    </row>
    <row r="917" spans="1:1">
      <c r="A917" s="66"/>
    </row>
    <row r="918" spans="1:1">
      <c r="A918" s="66"/>
    </row>
    <row r="919" spans="1:1">
      <c r="A919" s="66"/>
    </row>
    <row r="920" spans="1:1">
      <c r="A920" s="66"/>
    </row>
    <row r="921" spans="1:1">
      <c r="A921" s="66"/>
    </row>
    <row r="922" spans="1:1">
      <c r="A922" s="66"/>
    </row>
    <row r="923" spans="1:1">
      <c r="A923" s="66"/>
    </row>
    <row r="924" spans="1:1">
      <c r="A924" s="66"/>
    </row>
    <row r="925" spans="1:1">
      <c r="A925" s="66"/>
    </row>
    <row r="926" spans="1:1">
      <c r="A926" s="66"/>
    </row>
    <row r="927" spans="1:1">
      <c r="A927" s="66"/>
    </row>
    <row r="928" spans="1:1">
      <c r="A928" s="66"/>
    </row>
    <row r="929" spans="1:1">
      <c r="A929" s="66"/>
    </row>
    <row r="930" spans="1:1">
      <c r="A930" s="66"/>
    </row>
    <row r="931" spans="1:1">
      <c r="A931" s="66"/>
    </row>
    <row r="932" spans="1:1">
      <c r="A932" s="66"/>
    </row>
    <row r="933" spans="1:1">
      <c r="A933" s="66"/>
    </row>
    <row r="934" spans="1:1">
      <c r="A934" s="66"/>
    </row>
    <row r="935" spans="1:1">
      <c r="A935" s="66"/>
    </row>
    <row r="936" spans="1:1">
      <c r="A936" s="66"/>
    </row>
    <row r="937" spans="1:1">
      <c r="A937" s="66"/>
    </row>
    <row r="938" spans="1:1">
      <c r="A938" s="66"/>
    </row>
    <row r="939" spans="1:1">
      <c r="A939" s="66"/>
    </row>
    <row r="940" spans="1:1">
      <c r="A940" s="66"/>
    </row>
    <row r="941" spans="1:1">
      <c r="A941" s="66"/>
    </row>
    <row r="942" spans="1:1">
      <c r="A942" s="66"/>
    </row>
    <row r="943" spans="1:1">
      <c r="A943" s="66"/>
    </row>
    <row r="944" spans="1:1">
      <c r="A944" s="66"/>
    </row>
    <row r="945" spans="1:1">
      <c r="A945" s="66"/>
    </row>
    <row r="946" spans="1:1">
      <c r="A946" s="66"/>
    </row>
    <row r="947" spans="1:1">
      <c r="A947" s="66"/>
    </row>
    <row r="948" spans="1:1">
      <c r="A948" s="66"/>
    </row>
    <row r="949" spans="1:1">
      <c r="A949" s="66"/>
    </row>
    <row r="950" spans="1:1">
      <c r="A950" s="66"/>
    </row>
    <row r="951" spans="1:1">
      <c r="A951" s="66"/>
    </row>
    <row r="952" spans="1:1">
      <c r="A952" s="66"/>
    </row>
    <row r="953" spans="1:1">
      <c r="A953" s="66"/>
    </row>
    <row r="954" spans="1:1">
      <c r="A954" s="66"/>
    </row>
    <row r="955" spans="1:1">
      <c r="A955" s="66"/>
    </row>
    <row r="956" spans="1:1">
      <c r="A956" s="66"/>
    </row>
    <row r="957" spans="1:1">
      <c r="A957" s="66"/>
    </row>
    <row r="958" spans="1:1">
      <c r="A958" s="66"/>
    </row>
    <row r="959" spans="1:1">
      <c r="A959" s="66"/>
    </row>
    <row r="960" spans="1:1">
      <c r="A960" s="66"/>
    </row>
    <row r="961" spans="1:1">
      <c r="A961" s="66"/>
    </row>
    <row r="962" spans="1:1">
      <c r="A962" s="66"/>
    </row>
    <row r="963" spans="1:1">
      <c r="A963" s="66"/>
    </row>
    <row r="964" spans="1:1">
      <c r="A964" s="66"/>
    </row>
    <row r="965" spans="1:1">
      <c r="A965" s="66"/>
    </row>
    <row r="966" spans="1:1">
      <c r="A966" s="66"/>
    </row>
    <row r="967" spans="1:1">
      <c r="A967" s="66"/>
    </row>
    <row r="968" spans="1:1">
      <c r="A968" s="66"/>
    </row>
    <row r="969" spans="1:1">
      <c r="A969" s="66"/>
    </row>
    <row r="970" spans="1:1">
      <c r="A970" s="66"/>
    </row>
    <row r="971" spans="1:1">
      <c r="A971" s="66"/>
    </row>
    <row r="972" spans="1:1">
      <c r="A972" s="66"/>
    </row>
    <row r="973" spans="1:1">
      <c r="A973" s="66"/>
    </row>
    <row r="974" spans="1:1">
      <c r="A974" s="66"/>
    </row>
    <row r="975" spans="1:1">
      <c r="A975" s="66"/>
    </row>
    <row r="976" spans="1:1">
      <c r="A976" s="66"/>
    </row>
    <row r="977" spans="1:1">
      <c r="A977" s="66"/>
    </row>
    <row r="978" spans="1:1">
      <c r="A978" s="66"/>
    </row>
    <row r="979" spans="1:1">
      <c r="A979" s="66"/>
    </row>
    <row r="980" spans="1:1">
      <c r="A980" s="66"/>
    </row>
    <row r="981" spans="1:1">
      <c r="A981" s="66"/>
    </row>
    <row r="982" spans="1:1">
      <c r="A982" s="66"/>
    </row>
    <row r="983" spans="1:1">
      <c r="A983" s="66"/>
    </row>
    <row r="984" spans="1:1">
      <c r="A984" s="66"/>
    </row>
    <row r="985" spans="1:1">
      <c r="A985" s="66"/>
    </row>
    <row r="986" spans="1:1">
      <c r="A986" s="66"/>
    </row>
    <row r="987" spans="1:1">
      <c r="A987" s="66"/>
    </row>
    <row r="988" spans="1:1">
      <c r="A988" s="66"/>
    </row>
    <row r="989" spans="1:1">
      <c r="A989" s="66"/>
    </row>
    <row r="990" spans="1:1">
      <c r="A990" s="66"/>
    </row>
    <row r="991" spans="1:1">
      <c r="A991" s="66"/>
    </row>
    <row r="992" spans="1:1">
      <c r="A992" s="66"/>
    </row>
    <row r="993" spans="1:1">
      <c r="A993" s="66"/>
    </row>
    <row r="994" spans="1:1">
      <c r="A994" s="66"/>
    </row>
    <row r="995" spans="1:1">
      <c r="A995" s="66"/>
    </row>
    <row r="996" spans="1:1">
      <c r="A996" s="66"/>
    </row>
    <row r="997" spans="1:1">
      <c r="A997" s="66"/>
    </row>
    <row r="998" spans="1:1">
      <c r="A998" s="66"/>
    </row>
    <row r="999" spans="1:1">
      <c r="A999" s="66"/>
    </row>
    <row r="1000" spans="1:1">
      <c r="A1000" s="66"/>
    </row>
    <row r="1001" spans="1:1">
      <c r="A1001" s="66"/>
    </row>
    <row r="1002" spans="1:1">
      <c r="A1002" s="66"/>
    </row>
    <row r="1003" spans="1:1">
      <c r="A1003" s="66"/>
    </row>
    <row r="1004" spans="1:1">
      <c r="A1004" s="66"/>
    </row>
    <row r="1005" spans="1:1">
      <c r="A1005" s="66"/>
    </row>
    <row r="1006" spans="1:1">
      <c r="A1006" s="66"/>
    </row>
    <row r="1007" spans="1:1">
      <c r="A1007" s="66"/>
    </row>
    <row r="1008" spans="1:1">
      <c r="A1008" s="66"/>
    </row>
    <row r="1009" spans="1:1">
      <c r="A1009" s="66"/>
    </row>
    <row r="1010" spans="1:1">
      <c r="A1010" s="66"/>
    </row>
    <row r="1011" spans="1:1">
      <c r="A1011" s="66"/>
    </row>
    <row r="1012" spans="1:1">
      <c r="A1012" s="66"/>
    </row>
    <row r="1013" spans="1:1">
      <c r="A1013" s="66"/>
    </row>
    <row r="1014" spans="1:1">
      <c r="A1014" s="66"/>
    </row>
    <row r="1015" spans="1:1">
      <c r="A1015" s="66"/>
    </row>
    <row r="1016" spans="1:1">
      <c r="A1016" s="66"/>
    </row>
    <row r="1017" spans="1:1">
      <c r="A1017" s="66"/>
    </row>
    <row r="1018" spans="1:1">
      <c r="A1018" s="66"/>
    </row>
    <row r="1019" spans="1:1">
      <c r="A1019" s="66"/>
    </row>
    <row r="1020" spans="1:1">
      <c r="A1020" s="66"/>
    </row>
    <row r="1021" spans="1:1">
      <c r="A1021" s="66"/>
    </row>
    <row r="1022" spans="1:1">
      <c r="A1022" s="66"/>
    </row>
    <row r="1023" spans="1:1">
      <c r="A1023" s="66"/>
    </row>
    <row r="1024" spans="1:1">
      <c r="A1024" s="66"/>
    </row>
    <row r="1025" spans="1:1">
      <c r="A1025" s="66"/>
    </row>
    <row r="1026" spans="1:1">
      <c r="A1026" s="66"/>
    </row>
    <row r="1027" spans="1:1">
      <c r="A1027" s="66"/>
    </row>
    <row r="1028" spans="1:1">
      <c r="A1028" s="66"/>
    </row>
    <row r="1029" spans="1:1">
      <c r="A1029" s="66"/>
    </row>
    <row r="1030" spans="1:1">
      <c r="A1030" s="66"/>
    </row>
    <row r="1031" spans="1:1">
      <c r="A1031" s="66"/>
    </row>
    <row r="1032" spans="1:1">
      <c r="A1032" s="66"/>
    </row>
    <row r="1033" spans="1:1">
      <c r="A1033" s="66"/>
    </row>
    <row r="1034" spans="1:1">
      <c r="A1034" s="66"/>
    </row>
    <row r="1035" spans="1:1">
      <c r="A1035" s="66"/>
    </row>
    <row r="1036" spans="1:1">
      <c r="A1036" s="66"/>
    </row>
    <row r="1037" spans="1:1">
      <c r="A1037" s="66"/>
    </row>
    <row r="1038" spans="1:1">
      <c r="A1038" s="66"/>
    </row>
    <row r="1039" spans="1:1">
      <c r="A1039" s="66"/>
    </row>
    <row r="1040" spans="1:1">
      <c r="A1040" s="66"/>
    </row>
    <row r="1041" spans="1:1">
      <c r="A1041" s="66"/>
    </row>
    <row r="1042" spans="1:1">
      <c r="A1042" s="66"/>
    </row>
    <row r="1043" spans="1:1">
      <c r="A1043" s="66"/>
    </row>
    <row r="1044" spans="1:1">
      <c r="A1044" s="66"/>
    </row>
    <row r="1045" spans="1:1">
      <c r="A1045" s="66"/>
    </row>
    <row r="1046" spans="1:1">
      <c r="A1046" s="66"/>
    </row>
    <row r="1047" spans="1:1">
      <c r="A1047" s="66"/>
    </row>
    <row r="1048" spans="1:1">
      <c r="A1048" s="66"/>
    </row>
    <row r="1049" spans="1:1">
      <c r="A1049" s="66"/>
    </row>
    <row r="1050" spans="1:1">
      <c r="A1050" s="66"/>
    </row>
    <row r="1051" spans="1:1">
      <c r="A1051" s="66"/>
    </row>
    <row r="1052" spans="1:1">
      <c r="A1052" s="66"/>
    </row>
    <row r="1053" spans="1:1">
      <c r="A1053" s="66"/>
    </row>
    <row r="1054" spans="1:1">
      <c r="A1054" s="66"/>
    </row>
    <row r="1055" spans="1:1">
      <c r="A1055" s="66"/>
    </row>
    <row r="1056" spans="1:1">
      <c r="A1056" s="66"/>
    </row>
    <row r="1057" spans="1:1">
      <c r="A1057" s="66"/>
    </row>
    <row r="1058" spans="1:1">
      <c r="A1058" s="66"/>
    </row>
    <row r="1059" spans="1:1">
      <c r="A1059" s="66"/>
    </row>
    <row r="1060" spans="1:1">
      <c r="A1060" s="66"/>
    </row>
    <row r="1061" spans="1:1">
      <c r="A1061" s="66"/>
    </row>
    <row r="1062" spans="1:1">
      <c r="A1062" s="66"/>
    </row>
    <row r="1063" spans="1:1">
      <c r="A1063" s="66"/>
    </row>
    <row r="1064" spans="1:1">
      <c r="A1064" s="66"/>
    </row>
    <row r="1065" spans="1:1">
      <c r="A1065" s="66"/>
    </row>
    <row r="1066" spans="1:1">
      <c r="A1066" s="66"/>
    </row>
    <row r="1067" spans="1:1">
      <c r="A1067" s="66"/>
    </row>
    <row r="1068" spans="1:1">
      <c r="A1068" s="66"/>
    </row>
    <row r="1069" spans="1:1">
      <c r="A1069" s="66"/>
    </row>
    <row r="1070" spans="1:1">
      <c r="A1070" s="66"/>
    </row>
    <row r="1071" spans="1:1">
      <c r="A1071" s="66"/>
    </row>
    <row r="1072" spans="1:1">
      <c r="A1072" s="66"/>
    </row>
    <row r="1073" spans="1:1">
      <c r="A1073" s="66"/>
    </row>
    <row r="1074" spans="1:1">
      <c r="A1074" s="66"/>
    </row>
    <row r="1075" spans="1:1">
      <c r="A1075" s="66"/>
    </row>
    <row r="1076" spans="1:1">
      <c r="A1076" s="66"/>
    </row>
    <row r="1077" spans="1:1">
      <c r="A1077" s="66"/>
    </row>
    <row r="1078" spans="1:1">
      <c r="A1078" s="66"/>
    </row>
    <row r="1079" spans="1:1">
      <c r="A1079" s="66"/>
    </row>
    <row r="1080" spans="1:1">
      <c r="A1080" s="66"/>
    </row>
    <row r="1081" spans="1:1">
      <c r="A1081" s="66"/>
    </row>
    <row r="1082" spans="1:1">
      <c r="A1082" s="66"/>
    </row>
    <row r="1083" spans="1:1">
      <c r="A1083" s="66"/>
    </row>
    <row r="1084" spans="1:1">
      <c r="A1084" s="66"/>
    </row>
    <row r="1085" spans="1:1">
      <c r="A1085" s="66"/>
    </row>
    <row r="1086" spans="1:1">
      <c r="A1086" s="66"/>
    </row>
    <row r="1087" spans="1:1">
      <c r="A1087" s="66"/>
    </row>
    <row r="1088" spans="1:1">
      <c r="A1088" s="66"/>
    </row>
    <row r="1089" spans="1:1">
      <c r="A1089" s="66"/>
    </row>
    <row r="1090" spans="1:1">
      <c r="A1090" s="66"/>
    </row>
    <row r="1091" spans="1:1">
      <c r="A1091" s="66"/>
    </row>
    <row r="1092" spans="1:1">
      <c r="A1092" s="66"/>
    </row>
    <row r="1093" spans="1:1">
      <c r="A1093" s="66"/>
    </row>
    <row r="1094" spans="1:1">
      <c r="A1094" s="66"/>
    </row>
    <row r="1095" spans="1:1">
      <c r="A1095" s="66"/>
    </row>
    <row r="1096" spans="1:1">
      <c r="A1096" s="66"/>
    </row>
    <row r="1097" spans="1:1">
      <c r="A1097" s="66"/>
    </row>
    <row r="1098" spans="1:1">
      <c r="A1098" s="66"/>
    </row>
    <row r="1099" spans="1:1">
      <c r="A1099" s="66"/>
    </row>
    <row r="1100" spans="1:1">
      <c r="A1100" s="66"/>
    </row>
    <row r="1101" spans="1:1">
      <c r="A1101" s="66"/>
    </row>
    <row r="1102" spans="1:1">
      <c r="A1102" s="66"/>
    </row>
    <row r="1103" spans="1:1">
      <c r="A1103" s="66"/>
    </row>
    <row r="1104" spans="1:1">
      <c r="A1104" s="66"/>
    </row>
    <row r="1105" spans="1:1">
      <c r="A1105" s="66"/>
    </row>
    <row r="1106" spans="1:1">
      <c r="A1106" s="66"/>
    </row>
    <row r="1107" spans="1:1">
      <c r="A1107" s="66"/>
    </row>
    <row r="1108" spans="1:1">
      <c r="A1108" s="66"/>
    </row>
    <row r="1109" spans="1:1">
      <c r="A1109" s="66"/>
    </row>
    <row r="1110" spans="1:1">
      <c r="A1110" s="66"/>
    </row>
    <row r="1111" spans="1:1">
      <c r="A1111" s="66"/>
    </row>
    <row r="1112" spans="1:1">
      <c r="A1112" s="66"/>
    </row>
    <row r="1113" spans="1:1">
      <c r="A1113" s="66"/>
    </row>
    <row r="1114" spans="1:1">
      <c r="A1114" s="66"/>
    </row>
    <row r="1115" spans="1:1">
      <c r="A1115" s="66"/>
    </row>
    <row r="1116" spans="1:1">
      <c r="A1116" s="66"/>
    </row>
    <row r="1117" spans="1:1">
      <c r="A1117" s="66"/>
    </row>
    <row r="1118" spans="1:1">
      <c r="A1118" s="66"/>
    </row>
    <row r="1119" spans="1:1">
      <c r="A1119" s="66"/>
    </row>
    <row r="1120" spans="1:1">
      <c r="A1120" s="66"/>
    </row>
    <row r="1121" spans="1:1">
      <c r="A1121" s="66"/>
    </row>
    <row r="1122" spans="1:1">
      <c r="A1122" s="66"/>
    </row>
    <row r="1123" spans="1:1">
      <c r="A1123" s="66"/>
    </row>
    <row r="1124" spans="1:1">
      <c r="A1124" s="66"/>
    </row>
    <row r="1125" spans="1:1">
      <c r="A1125" s="66"/>
    </row>
    <row r="1126" spans="1:1">
      <c r="A1126" s="66"/>
    </row>
    <row r="1127" spans="1:1">
      <c r="A1127" s="66"/>
    </row>
    <row r="1128" spans="1:1">
      <c r="A1128" s="66"/>
    </row>
    <row r="1129" spans="1:1">
      <c r="A1129" s="66"/>
    </row>
    <row r="1130" spans="1:1">
      <c r="A1130" s="66"/>
    </row>
    <row r="1131" spans="1:1">
      <c r="A1131" s="66"/>
    </row>
    <row r="1132" spans="1:1">
      <c r="A1132" s="66"/>
    </row>
    <row r="1133" spans="1:1">
      <c r="A1133" s="66"/>
    </row>
    <row r="1134" spans="1:1">
      <c r="A1134" s="66"/>
    </row>
    <row r="1135" spans="1:1">
      <c r="A1135" s="66"/>
    </row>
    <row r="1136" spans="1:1">
      <c r="A1136" s="66"/>
    </row>
    <row r="1137" spans="1:1">
      <c r="A1137" s="66"/>
    </row>
    <row r="1138" spans="1:1">
      <c r="A1138" s="66"/>
    </row>
    <row r="1139" spans="1:1">
      <c r="A1139" s="66"/>
    </row>
    <row r="1140" spans="1:1">
      <c r="A1140" s="66"/>
    </row>
    <row r="1141" spans="1:1">
      <c r="A1141" s="66"/>
    </row>
    <row r="1142" spans="1:1">
      <c r="A1142" s="66"/>
    </row>
    <row r="1143" spans="1:1">
      <c r="A1143" s="66"/>
    </row>
    <row r="1144" spans="1:1">
      <c r="A1144" s="66"/>
    </row>
    <row r="1145" spans="1:1">
      <c r="A1145" s="66"/>
    </row>
    <row r="1146" spans="1:1">
      <c r="A1146" s="66"/>
    </row>
    <row r="1147" spans="1:1">
      <c r="A1147" s="66"/>
    </row>
    <row r="1148" spans="1:1">
      <c r="A1148" s="66"/>
    </row>
    <row r="1149" spans="1:1">
      <c r="A1149" s="66"/>
    </row>
    <row r="1150" spans="1:1">
      <c r="A1150" s="66"/>
    </row>
    <row r="1151" spans="1:1">
      <c r="A1151" s="66"/>
    </row>
    <row r="1152" spans="1:1">
      <c r="A1152" s="66"/>
    </row>
    <row r="1153" spans="1:1">
      <c r="A1153" s="66"/>
    </row>
    <row r="1154" spans="1:1">
      <c r="A1154" s="66"/>
    </row>
    <row r="1155" spans="1:1">
      <c r="A1155" s="66"/>
    </row>
    <row r="1156" spans="1:1">
      <c r="A1156" s="66"/>
    </row>
    <row r="1157" spans="1:1">
      <c r="A1157" s="66"/>
    </row>
    <row r="1158" spans="1:1">
      <c r="A1158" s="66"/>
    </row>
    <row r="1159" spans="1:1">
      <c r="A1159" s="66"/>
    </row>
    <row r="1160" spans="1:1">
      <c r="A1160" s="66"/>
    </row>
    <row r="1161" spans="1:1">
      <c r="A1161" s="66"/>
    </row>
    <row r="1162" spans="1:1">
      <c r="A1162" s="66"/>
    </row>
    <row r="1163" spans="1:1">
      <c r="A1163" s="66"/>
    </row>
    <row r="1164" spans="1:1">
      <c r="A1164" s="66"/>
    </row>
    <row r="1165" spans="1:1">
      <c r="A1165" s="66"/>
    </row>
    <row r="1166" spans="1:1">
      <c r="A1166" s="66"/>
    </row>
    <row r="1167" spans="1:1">
      <c r="A1167" s="66"/>
    </row>
    <row r="1168" spans="1:1">
      <c r="A1168" s="66"/>
    </row>
    <row r="1169" spans="1:1">
      <c r="A1169" s="66"/>
    </row>
    <row r="1170" spans="1:1">
      <c r="A1170" s="66"/>
    </row>
    <row r="1171" spans="1:1">
      <c r="A1171" s="66"/>
    </row>
    <row r="1172" spans="1:1">
      <c r="A1172" s="66"/>
    </row>
    <row r="1173" spans="1:1">
      <c r="A1173" s="66"/>
    </row>
    <row r="1174" spans="1:1">
      <c r="A1174" s="66"/>
    </row>
    <row r="1175" spans="1:1">
      <c r="A1175" s="66"/>
    </row>
    <row r="1176" spans="1:1">
      <c r="A1176" s="66"/>
    </row>
    <row r="1177" spans="1:1">
      <c r="A1177" s="66"/>
    </row>
    <row r="1178" spans="1:1">
      <c r="A1178" s="66"/>
    </row>
    <row r="1179" spans="1:1">
      <c r="A1179" s="66"/>
    </row>
    <row r="1180" spans="1:1">
      <c r="A1180" s="66"/>
    </row>
    <row r="1181" spans="1:1">
      <c r="A1181" s="66"/>
    </row>
    <row r="1182" spans="1:1">
      <c r="A1182" s="66"/>
    </row>
    <row r="1183" spans="1:1">
      <c r="A1183" s="66"/>
    </row>
    <row r="1184" spans="1:1">
      <c r="A1184" s="66"/>
    </row>
    <row r="1185" spans="1:1">
      <c r="A1185" s="66"/>
    </row>
    <row r="1186" spans="1:1">
      <c r="A1186" s="66"/>
    </row>
    <row r="1187" spans="1:1">
      <c r="A1187" s="66"/>
    </row>
    <row r="1188" spans="1:1">
      <c r="A1188" s="66"/>
    </row>
    <row r="1189" spans="1:1">
      <c r="A1189" s="66"/>
    </row>
    <row r="1190" spans="1:1">
      <c r="A1190" s="66"/>
    </row>
    <row r="1191" spans="1:1">
      <c r="A1191" s="66"/>
    </row>
    <row r="1192" spans="1:1">
      <c r="A1192" s="66"/>
    </row>
    <row r="1193" spans="1:1">
      <c r="A1193" s="66"/>
    </row>
    <row r="1194" spans="1:1">
      <c r="A1194" s="66"/>
    </row>
    <row r="1195" spans="1:1">
      <c r="A1195" s="66"/>
    </row>
    <row r="1196" spans="1:1">
      <c r="A1196" s="66"/>
    </row>
    <row r="1197" spans="1:1">
      <c r="A1197" s="66"/>
    </row>
    <row r="1198" spans="1:1">
      <c r="A1198" s="66"/>
    </row>
    <row r="1199" spans="1:1">
      <c r="A1199" s="66"/>
    </row>
    <row r="1200" spans="1:1">
      <c r="A1200" s="66"/>
    </row>
    <row r="1201" spans="1:1">
      <c r="A1201" s="66"/>
    </row>
    <row r="1202" spans="1:1">
      <c r="A1202" s="66"/>
    </row>
    <row r="1203" spans="1:1">
      <c r="A1203" s="66"/>
    </row>
    <row r="1204" spans="1:1">
      <c r="A1204" s="66"/>
    </row>
    <row r="1205" spans="1:1">
      <c r="A1205" s="66"/>
    </row>
    <row r="1206" spans="1:1">
      <c r="A1206" s="66"/>
    </row>
    <row r="1207" spans="1:1">
      <c r="A1207" s="66"/>
    </row>
    <row r="1208" spans="1:1">
      <c r="A1208" s="66"/>
    </row>
    <row r="1209" spans="1:1">
      <c r="A1209" s="66"/>
    </row>
    <row r="1210" spans="1:1">
      <c r="A1210" s="66"/>
    </row>
    <row r="1211" spans="1:1">
      <c r="A1211" s="66"/>
    </row>
    <row r="1212" spans="1:1">
      <c r="A1212" s="66"/>
    </row>
    <row r="1213" spans="1:1">
      <c r="A1213" s="66"/>
    </row>
    <row r="1214" spans="1:1">
      <c r="A1214" s="66"/>
    </row>
    <row r="1215" spans="1:1">
      <c r="A1215" s="66"/>
    </row>
    <row r="1216" spans="1:1">
      <c r="A1216" s="66"/>
    </row>
    <row r="1217" spans="1:1">
      <c r="A1217" s="66"/>
    </row>
    <row r="1218" spans="1:1">
      <c r="A1218" s="66"/>
    </row>
    <row r="1219" spans="1:1">
      <c r="A1219" s="66"/>
    </row>
    <row r="1220" spans="1:1">
      <c r="A1220" s="66"/>
    </row>
    <row r="1221" spans="1:1">
      <c r="A1221" s="66"/>
    </row>
    <row r="1222" spans="1:1">
      <c r="A1222" s="66"/>
    </row>
    <row r="1223" spans="1:1">
      <c r="A1223" s="66"/>
    </row>
    <row r="1224" spans="1:1">
      <c r="A1224" s="66"/>
    </row>
    <row r="1225" spans="1:1">
      <c r="A1225" s="66"/>
    </row>
    <row r="1226" spans="1:1">
      <c r="A1226" s="66"/>
    </row>
    <row r="1227" spans="1:1">
      <c r="A1227" s="66"/>
    </row>
    <row r="1228" spans="1:1">
      <c r="A1228" s="66"/>
    </row>
    <row r="1229" spans="1:1">
      <c r="A1229" s="66"/>
    </row>
    <row r="1230" spans="1:1">
      <c r="A1230" s="66"/>
    </row>
    <row r="1231" spans="1:1">
      <c r="A1231" s="66"/>
    </row>
    <row r="1232" spans="1:1">
      <c r="A1232" s="66"/>
    </row>
    <row r="1233" spans="1:1">
      <c r="A1233" s="66"/>
    </row>
    <row r="1234" spans="1:1">
      <c r="A1234" s="66"/>
    </row>
    <row r="1235" spans="1:1">
      <c r="A1235" s="66"/>
    </row>
    <row r="1236" spans="1:1">
      <c r="A1236" s="66"/>
    </row>
    <row r="1237" spans="1:1">
      <c r="A1237" s="66"/>
    </row>
    <row r="1238" spans="1:1">
      <c r="A1238" s="66"/>
    </row>
    <row r="1239" spans="1:1">
      <c r="A1239" s="66"/>
    </row>
    <row r="1240" spans="1:1">
      <c r="A1240" s="66"/>
    </row>
    <row r="1241" spans="1:1">
      <c r="A1241" s="66"/>
    </row>
    <row r="1242" spans="1:1">
      <c r="A1242" s="66"/>
    </row>
    <row r="1243" spans="1:1">
      <c r="A1243" s="66"/>
    </row>
    <row r="1244" spans="1:1">
      <c r="A1244" s="66"/>
    </row>
    <row r="1245" spans="1:1">
      <c r="A1245" s="66"/>
    </row>
    <row r="1246" spans="1:1">
      <c r="A1246" s="66"/>
    </row>
    <row r="1247" spans="1:1">
      <c r="A1247" s="66"/>
    </row>
    <row r="1248" spans="1:1">
      <c r="A1248" s="66"/>
    </row>
    <row r="1249" spans="1:1">
      <c r="A1249" s="66"/>
    </row>
    <row r="1250" spans="1:1">
      <c r="A1250" s="66"/>
    </row>
    <row r="1251" spans="1:1">
      <c r="A1251" s="66"/>
    </row>
    <row r="1252" spans="1:1">
      <c r="A1252" s="66"/>
    </row>
    <row r="1253" spans="1:1">
      <c r="A1253" s="66"/>
    </row>
    <row r="1254" spans="1:1">
      <c r="A1254" s="66"/>
    </row>
    <row r="1255" spans="1:1">
      <c r="A1255" s="66"/>
    </row>
    <row r="1256" spans="1:1">
      <c r="A1256" s="66"/>
    </row>
    <row r="1257" spans="1:1">
      <c r="A1257" s="66"/>
    </row>
    <row r="1258" spans="1:1">
      <c r="A1258" s="66"/>
    </row>
    <row r="1259" spans="1:1">
      <c r="A1259" s="66"/>
    </row>
    <row r="1260" spans="1:1">
      <c r="A1260" s="66"/>
    </row>
    <row r="1261" spans="1:1">
      <c r="A1261" s="66"/>
    </row>
    <row r="1262" spans="1:1">
      <c r="A1262" s="66"/>
    </row>
    <row r="1263" spans="1:1">
      <c r="A1263" s="66"/>
    </row>
    <row r="1264" spans="1:1">
      <c r="A1264" s="66"/>
    </row>
    <row r="1265" spans="1:1">
      <c r="A1265" s="66"/>
    </row>
    <row r="1266" spans="1:1">
      <c r="A1266" s="66"/>
    </row>
    <row r="1267" spans="1:1">
      <c r="A1267" s="66"/>
    </row>
    <row r="1268" spans="1:1">
      <c r="A1268" s="66"/>
    </row>
    <row r="1269" spans="1:1">
      <c r="A1269" s="66"/>
    </row>
    <row r="1270" spans="1:1">
      <c r="A1270" s="66"/>
    </row>
    <row r="1271" spans="1:1">
      <c r="A1271" s="66"/>
    </row>
    <row r="1272" spans="1:1">
      <c r="A1272" s="66"/>
    </row>
    <row r="1273" spans="1:1">
      <c r="A1273" s="66"/>
    </row>
    <row r="1274" spans="1:1">
      <c r="A1274" s="66"/>
    </row>
    <row r="1275" spans="1:1">
      <c r="A1275" s="66"/>
    </row>
    <row r="1276" spans="1:1">
      <c r="A1276" s="66"/>
    </row>
    <row r="1277" spans="1:1">
      <c r="A1277" s="66"/>
    </row>
    <row r="1278" spans="1:1">
      <c r="A1278" s="66"/>
    </row>
    <row r="1279" spans="1:1">
      <c r="A1279" s="66"/>
    </row>
    <row r="1280" spans="1:1">
      <c r="A1280" s="66"/>
    </row>
    <row r="1281" spans="1:1">
      <c r="A1281" s="66"/>
    </row>
    <row r="1282" spans="1:1">
      <c r="A1282" s="66"/>
    </row>
    <row r="1283" spans="1:1">
      <c r="A1283" s="66"/>
    </row>
    <row r="1284" spans="1:1">
      <c r="A1284" s="66"/>
    </row>
    <row r="1285" spans="1:1">
      <c r="A1285" s="66"/>
    </row>
    <row r="1286" spans="1:1">
      <c r="A1286" s="66"/>
    </row>
    <row r="1287" spans="1:1">
      <c r="A1287" s="66"/>
    </row>
    <row r="1288" spans="1:1">
      <c r="A1288" s="66"/>
    </row>
    <row r="1289" spans="1:1">
      <c r="A1289" s="66"/>
    </row>
    <row r="1290" spans="1:1">
      <c r="A1290" s="66"/>
    </row>
    <row r="1291" spans="1:1">
      <c r="A1291" s="66"/>
    </row>
    <row r="1292" spans="1:1">
      <c r="A1292" s="66"/>
    </row>
    <row r="1293" spans="1:1">
      <c r="A1293" s="66"/>
    </row>
    <row r="1294" spans="1:1">
      <c r="A1294" s="66"/>
    </row>
    <row r="1295" spans="1:1">
      <c r="A1295" s="66"/>
    </row>
    <row r="1296" spans="1:1">
      <c r="A1296" s="66"/>
    </row>
    <row r="1297" spans="1:1">
      <c r="A1297" s="66"/>
    </row>
    <row r="1298" spans="1:1">
      <c r="A1298" s="66"/>
    </row>
    <row r="1299" spans="1:1">
      <c r="A1299" s="66"/>
    </row>
    <row r="1300" spans="1:1">
      <c r="A1300" s="66"/>
    </row>
    <row r="1301" spans="1:1">
      <c r="A1301" s="66"/>
    </row>
    <row r="1302" spans="1:1">
      <c r="A1302" s="66"/>
    </row>
    <row r="1303" spans="1:1">
      <c r="A1303" s="66"/>
    </row>
    <row r="1304" spans="1:1">
      <c r="A1304" s="66"/>
    </row>
    <row r="1305" spans="1:1">
      <c r="A1305" s="66"/>
    </row>
    <row r="1306" spans="1:1">
      <c r="A1306" s="66"/>
    </row>
    <row r="1307" spans="1:1">
      <c r="A1307" s="66"/>
    </row>
    <row r="1308" spans="1:1">
      <c r="A1308" s="66"/>
    </row>
    <row r="1309" spans="1:1">
      <c r="A1309" s="66"/>
    </row>
    <row r="1310" spans="1:1">
      <c r="A1310" s="66"/>
    </row>
    <row r="1311" spans="1:1">
      <c r="A1311" s="66"/>
    </row>
    <row r="1312" spans="1:1">
      <c r="A1312" s="66"/>
    </row>
    <row r="1313" spans="1:1">
      <c r="A1313" s="66"/>
    </row>
    <row r="1314" spans="1:1">
      <c r="A1314" s="66"/>
    </row>
    <row r="1315" spans="1:1">
      <c r="A1315" s="66"/>
    </row>
    <row r="1316" spans="1:1">
      <c r="A1316" s="66"/>
    </row>
    <row r="1317" spans="1:1">
      <c r="A1317" s="66"/>
    </row>
    <row r="1318" spans="1:1">
      <c r="A1318" s="66"/>
    </row>
    <row r="1319" spans="1:1">
      <c r="A1319" s="66"/>
    </row>
    <row r="1320" spans="1:1">
      <c r="A1320" s="66"/>
    </row>
    <row r="1321" spans="1:1">
      <c r="A1321" s="66"/>
    </row>
    <row r="1322" spans="1:1">
      <c r="A1322" s="66"/>
    </row>
    <row r="1323" spans="1:1">
      <c r="A1323" s="66"/>
    </row>
    <row r="1324" spans="1:1">
      <c r="A1324" s="66"/>
    </row>
    <row r="1325" spans="1:1">
      <c r="A1325" s="66"/>
    </row>
    <row r="1326" spans="1:1">
      <c r="A1326" s="66"/>
    </row>
    <row r="1327" spans="1:1">
      <c r="A1327" s="66"/>
    </row>
    <row r="1328" spans="1:1">
      <c r="A1328" s="66"/>
    </row>
    <row r="1329" spans="1:1">
      <c r="A1329" s="66"/>
    </row>
    <row r="1330" spans="1:1">
      <c r="A1330" s="66"/>
    </row>
    <row r="1331" spans="1:1">
      <c r="A1331" s="66"/>
    </row>
    <row r="1332" spans="1:1">
      <c r="A1332" s="66"/>
    </row>
    <row r="1333" spans="1:1">
      <c r="A1333" s="66"/>
    </row>
    <row r="1334" spans="1:1">
      <c r="A1334" s="66"/>
    </row>
    <row r="1335" spans="1:1">
      <c r="A1335" s="66"/>
    </row>
    <row r="1336" spans="1:1">
      <c r="A1336" s="66"/>
    </row>
    <row r="1337" spans="1:1">
      <c r="A1337" s="66"/>
    </row>
    <row r="1338" spans="1:1">
      <c r="A1338" s="66"/>
    </row>
    <row r="1339" spans="1:1">
      <c r="A1339" s="66"/>
    </row>
    <row r="1340" spans="1:1">
      <c r="A1340" s="66"/>
    </row>
    <row r="1341" spans="1:1">
      <c r="A1341" s="66"/>
    </row>
    <row r="1342" spans="1:1">
      <c r="A1342" s="66"/>
    </row>
    <row r="1343" spans="1:1">
      <c r="A1343" s="66"/>
    </row>
    <row r="1344" spans="1:1">
      <c r="A1344" s="66"/>
    </row>
    <row r="1345" spans="1:1">
      <c r="A1345" s="66"/>
    </row>
    <row r="1346" spans="1:1">
      <c r="A1346" s="66"/>
    </row>
    <row r="1347" spans="1:1">
      <c r="A1347" s="66"/>
    </row>
    <row r="1348" spans="1:1">
      <c r="A1348" s="66"/>
    </row>
    <row r="1349" spans="1:1">
      <c r="A1349" s="66"/>
    </row>
    <row r="1350" spans="1:1">
      <c r="A1350" s="66"/>
    </row>
    <row r="1351" spans="1:1">
      <c r="A1351" s="66"/>
    </row>
    <row r="1352" spans="1:1">
      <c r="A1352" s="66"/>
    </row>
    <row r="1353" spans="1:1">
      <c r="A1353" s="66"/>
    </row>
    <row r="1354" spans="1:1">
      <c r="A1354" s="66"/>
    </row>
    <row r="1355" spans="1:1">
      <c r="A1355" s="66"/>
    </row>
    <row r="1356" spans="1:1">
      <c r="A1356" s="66"/>
    </row>
    <row r="1357" spans="1:1">
      <c r="A1357" s="66"/>
    </row>
    <row r="1358" spans="1:1">
      <c r="A1358" s="66"/>
    </row>
    <row r="1359" spans="1:1">
      <c r="A1359" s="66"/>
    </row>
    <row r="1360" spans="1:1">
      <c r="A1360" s="66"/>
    </row>
    <row r="1361" spans="1:1">
      <c r="A1361" s="66"/>
    </row>
    <row r="1362" spans="1:1">
      <c r="A1362" s="66"/>
    </row>
    <row r="1363" spans="1:1">
      <c r="A1363" s="66"/>
    </row>
    <row r="1364" spans="1:1">
      <c r="A1364" s="66"/>
    </row>
    <row r="1365" spans="1:1">
      <c r="A1365" s="66"/>
    </row>
    <row r="1366" spans="1:1">
      <c r="A1366" s="66"/>
    </row>
    <row r="1367" spans="1:1">
      <c r="A1367" s="66"/>
    </row>
    <row r="1368" spans="1:1">
      <c r="A1368" s="66"/>
    </row>
    <row r="1369" spans="1:1">
      <c r="A1369" s="66"/>
    </row>
    <row r="1370" spans="1:1">
      <c r="A1370" s="66"/>
    </row>
    <row r="1371" spans="1:1">
      <c r="A1371" s="66"/>
    </row>
    <row r="1372" spans="1:1">
      <c r="A1372" s="66"/>
    </row>
    <row r="1373" spans="1:1">
      <c r="A1373" s="66"/>
    </row>
    <row r="1374" spans="1:1">
      <c r="A1374" s="66"/>
    </row>
    <row r="1375" spans="1:1">
      <c r="A1375" s="66"/>
    </row>
    <row r="1376" spans="1:1">
      <c r="A1376" s="66"/>
    </row>
    <row r="1377" spans="1:1">
      <c r="A1377" s="66"/>
    </row>
    <row r="1378" spans="1:1">
      <c r="A1378" s="66"/>
    </row>
    <row r="1379" spans="1:1">
      <c r="A1379" s="66"/>
    </row>
    <row r="1380" spans="1:1">
      <c r="A1380" s="66"/>
    </row>
    <row r="1381" spans="1:1">
      <c r="A1381" s="66"/>
    </row>
    <row r="1382" spans="1:1">
      <c r="A1382" s="66"/>
    </row>
    <row r="1383" spans="1:1">
      <c r="A1383" s="66"/>
    </row>
    <row r="1384" spans="1:1">
      <c r="A1384" s="66"/>
    </row>
    <row r="1385" spans="1:1">
      <c r="A1385" s="66"/>
    </row>
    <row r="1386" spans="1:1">
      <c r="A1386" s="66"/>
    </row>
    <row r="1387" spans="1:1">
      <c r="A1387" s="66"/>
    </row>
    <row r="1388" spans="1:1">
      <c r="A1388" s="66"/>
    </row>
    <row r="1389" spans="1:1">
      <c r="A1389" s="66"/>
    </row>
    <row r="1390" spans="1:1">
      <c r="A1390" s="66"/>
    </row>
    <row r="1391" spans="1:1">
      <c r="A1391" s="66"/>
    </row>
    <row r="1392" spans="1:1">
      <c r="A1392" s="66"/>
    </row>
    <row r="1393" spans="1:1">
      <c r="A1393" s="66"/>
    </row>
    <row r="1394" spans="1:1">
      <c r="A1394" s="66"/>
    </row>
    <row r="1395" spans="1:1">
      <c r="A1395" s="66"/>
    </row>
    <row r="1396" spans="1:1">
      <c r="A1396" s="66"/>
    </row>
    <row r="1397" spans="1:1">
      <c r="A1397" s="66"/>
    </row>
    <row r="1398" spans="1:1">
      <c r="A1398" s="66"/>
    </row>
    <row r="1399" spans="1:1">
      <c r="A1399" s="66"/>
    </row>
    <row r="1400" spans="1:1">
      <c r="A1400" s="66"/>
    </row>
    <row r="1401" spans="1:1">
      <c r="A1401" s="66"/>
    </row>
    <row r="1402" spans="1:1">
      <c r="A1402" s="66"/>
    </row>
    <row r="1403" spans="1:1">
      <c r="A1403" s="66"/>
    </row>
    <row r="1404" spans="1:1">
      <c r="A1404" s="66"/>
    </row>
    <row r="1405" spans="1:1">
      <c r="A1405" s="66"/>
    </row>
    <row r="1406" spans="1:1">
      <c r="A1406" s="66"/>
    </row>
    <row r="1407" spans="1:1">
      <c r="A1407" s="66"/>
    </row>
    <row r="1408" spans="1:1">
      <c r="A1408" s="66"/>
    </row>
    <row r="1409" spans="1:1">
      <c r="A1409" s="66"/>
    </row>
    <row r="1410" spans="1:1">
      <c r="A1410" s="66"/>
    </row>
    <row r="1411" spans="1:1">
      <c r="A1411" s="66"/>
    </row>
    <row r="1412" spans="1:1">
      <c r="A1412" s="66"/>
    </row>
    <row r="1413" spans="1:1">
      <c r="A1413" s="66"/>
    </row>
    <row r="1414" spans="1:1">
      <c r="A1414" s="66"/>
    </row>
    <row r="1415" spans="1:1">
      <c r="A1415" s="66"/>
    </row>
    <row r="1416" spans="1:1">
      <c r="A1416" s="66"/>
    </row>
    <row r="1417" spans="1:1">
      <c r="A1417" s="66"/>
    </row>
    <row r="1418" spans="1:1">
      <c r="A1418" s="66"/>
    </row>
    <row r="1419" spans="1:1">
      <c r="A1419" s="66"/>
    </row>
    <row r="1420" spans="1:1">
      <c r="A1420" s="66"/>
    </row>
    <row r="1421" spans="1:1">
      <c r="A1421" s="66"/>
    </row>
    <row r="1422" spans="1:1">
      <c r="A1422" s="66"/>
    </row>
    <row r="1423" spans="1:1">
      <c r="A1423" s="66"/>
    </row>
    <row r="1424" spans="1:1">
      <c r="A1424" s="66"/>
    </row>
    <row r="1425" spans="1:1">
      <c r="A1425" s="66"/>
    </row>
    <row r="1426" spans="1:1">
      <c r="A1426" s="66"/>
    </row>
    <row r="1427" spans="1:1">
      <c r="A1427" s="66"/>
    </row>
    <row r="1428" spans="1:1">
      <c r="A1428" s="66"/>
    </row>
    <row r="1429" spans="1:1">
      <c r="A1429" s="66"/>
    </row>
    <row r="1430" spans="1:1">
      <c r="A1430" s="66"/>
    </row>
    <row r="1431" spans="1:1">
      <c r="A1431" s="66"/>
    </row>
    <row r="1432" spans="1:1">
      <c r="A1432" s="66"/>
    </row>
    <row r="1433" spans="1:1">
      <c r="A1433" s="66"/>
    </row>
    <row r="1434" spans="1:1">
      <c r="A1434" s="66"/>
    </row>
    <row r="1435" spans="1:1">
      <c r="A1435" s="66"/>
    </row>
    <row r="1436" spans="1:1">
      <c r="A1436" s="66"/>
    </row>
    <row r="1437" spans="1:1">
      <c r="A1437" s="66"/>
    </row>
    <row r="1438" spans="1:1">
      <c r="A1438" s="66"/>
    </row>
    <row r="1439" spans="1:1">
      <c r="A1439" s="66"/>
    </row>
    <row r="1440" spans="1:1">
      <c r="A1440" s="66"/>
    </row>
    <row r="1441" spans="1:1">
      <c r="A1441" s="66"/>
    </row>
    <row r="1442" spans="1:1">
      <c r="A1442" s="66"/>
    </row>
    <row r="1443" spans="1:1">
      <c r="A1443" s="66"/>
    </row>
    <row r="1444" spans="1:1">
      <c r="A1444" s="66"/>
    </row>
    <row r="1445" spans="1:1">
      <c r="A1445" s="66"/>
    </row>
    <row r="1446" spans="1:1">
      <c r="A1446" s="66"/>
    </row>
    <row r="1447" spans="1:1">
      <c r="A1447" s="66"/>
    </row>
    <row r="1448" spans="1:1">
      <c r="A1448" s="66"/>
    </row>
    <row r="1449" spans="1:1">
      <c r="A1449" s="66"/>
    </row>
    <row r="1450" spans="1:1">
      <c r="A1450" s="66"/>
    </row>
    <row r="1451" spans="1:1">
      <c r="A1451" s="66"/>
    </row>
    <row r="1452" spans="1:1">
      <c r="A1452" s="66"/>
    </row>
    <row r="1453" spans="1:1">
      <c r="A1453" s="66"/>
    </row>
    <row r="1454" spans="1:1">
      <c r="A1454" s="66"/>
    </row>
    <row r="1455" spans="1:1">
      <c r="A1455" s="66"/>
    </row>
    <row r="1456" spans="1:1">
      <c r="A1456" s="66"/>
    </row>
    <row r="1457" spans="1:1">
      <c r="A1457" s="66"/>
    </row>
    <row r="1458" spans="1:1">
      <c r="A1458" s="66"/>
    </row>
    <row r="1459" spans="1:1">
      <c r="A1459" s="66"/>
    </row>
    <row r="1460" spans="1:1">
      <c r="A1460" s="66"/>
    </row>
    <row r="1461" spans="1:1">
      <c r="A1461" s="66"/>
    </row>
    <row r="1462" spans="1:1">
      <c r="A1462" s="66"/>
    </row>
    <row r="1463" spans="1:1">
      <c r="A1463" s="66"/>
    </row>
    <row r="1464" spans="1:1">
      <c r="A1464" s="66"/>
    </row>
    <row r="1465" spans="1:1">
      <c r="A1465" s="66"/>
    </row>
    <row r="1466" spans="1:1">
      <c r="A1466" s="66"/>
    </row>
    <row r="1467" spans="1:1">
      <c r="A1467" s="66"/>
    </row>
    <row r="1468" spans="1:1">
      <c r="A1468" s="66"/>
    </row>
    <row r="1469" spans="1:1">
      <c r="A1469" s="66"/>
    </row>
    <row r="1470" spans="1:1">
      <c r="A1470" s="66"/>
    </row>
    <row r="1471" spans="1:1">
      <c r="A1471" s="66"/>
    </row>
    <row r="1472" spans="1:1">
      <c r="A1472" s="66"/>
    </row>
    <row r="1473" spans="1:1">
      <c r="A1473" s="66"/>
    </row>
    <row r="1474" spans="1:1">
      <c r="A1474" s="66"/>
    </row>
    <row r="1475" spans="1:1">
      <c r="A1475" s="66"/>
    </row>
    <row r="1476" spans="1:1">
      <c r="A1476" s="66"/>
    </row>
    <row r="1477" spans="1:1">
      <c r="A1477" s="66"/>
    </row>
    <row r="1478" spans="1:1">
      <c r="A1478" s="66"/>
    </row>
    <row r="1479" spans="1:1">
      <c r="A1479" s="66"/>
    </row>
    <row r="1480" spans="1:1">
      <c r="A1480" s="66"/>
    </row>
    <row r="1481" spans="1:1">
      <c r="A1481" s="66"/>
    </row>
    <row r="1482" spans="1:1">
      <c r="A1482" s="66"/>
    </row>
    <row r="1483" spans="1:1">
      <c r="A1483" s="66"/>
    </row>
    <row r="1484" spans="1:1">
      <c r="A1484" s="66"/>
    </row>
    <row r="1485" spans="1:1">
      <c r="A1485" s="66"/>
    </row>
    <row r="1486" spans="1:1">
      <c r="A1486" s="66"/>
    </row>
    <row r="1487" spans="1:1">
      <c r="A1487" s="66"/>
    </row>
    <row r="1488" spans="1:1">
      <c r="A1488" s="66"/>
    </row>
    <row r="1489" spans="1:1">
      <c r="A1489" s="66"/>
    </row>
    <row r="1490" spans="1:1">
      <c r="A1490" s="66"/>
    </row>
    <row r="1491" spans="1:1">
      <c r="A1491" s="66"/>
    </row>
    <row r="1492" spans="1:1">
      <c r="A1492" s="66"/>
    </row>
    <row r="1493" spans="1:1">
      <c r="A1493" s="66"/>
    </row>
    <row r="1494" spans="1:1">
      <c r="A1494" s="66"/>
    </row>
    <row r="1495" spans="1:1">
      <c r="A1495" s="66"/>
    </row>
    <row r="1496" spans="1:1">
      <c r="A1496" s="66"/>
    </row>
    <row r="1497" spans="1:1">
      <c r="A1497" s="66"/>
    </row>
    <row r="1498" spans="1:1">
      <c r="A1498" s="66"/>
    </row>
    <row r="1499" spans="1:1">
      <c r="A1499" s="66"/>
    </row>
    <row r="1500" spans="1:1">
      <c r="A1500" s="66"/>
    </row>
    <row r="1501" spans="1:1">
      <c r="A1501" s="66"/>
    </row>
    <row r="1502" spans="1:1">
      <c r="A1502" s="66"/>
    </row>
    <row r="1503" spans="1:1">
      <c r="A1503" s="66"/>
    </row>
    <row r="1504" spans="1:1">
      <c r="A1504" s="66"/>
    </row>
    <row r="1505" spans="1:1">
      <c r="A1505" s="66"/>
    </row>
    <row r="1506" spans="1:1">
      <c r="A1506" s="66"/>
    </row>
    <row r="1507" spans="1:1">
      <c r="A1507" s="66"/>
    </row>
    <row r="1508" spans="1:1">
      <c r="A1508" s="66"/>
    </row>
    <row r="1509" spans="1:1">
      <c r="A1509" s="66"/>
    </row>
    <row r="1510" spans="1:1">
      <c r="A1510" s="66"/>
    </row>
    <row r="1511" spans="1:1">
      <c r="A1511" s="66"/>
    </row>
    <row r="1512" spans="1:1">
      <c r="A1512" s="66"/>
    </row>
    <row r="1513" spans="1:1">
      <c r="A1513" s="66"/>
    </row>
    <row r="1514" spans="1:1">
      <c r="A1514" s="66"/>
    </row>
    <row r="1515" spans="1:1">
      <c r="A1515" s="66"/>
    </row>
    <row r="1516" spans="1:1">
      <c r="A1516" s="66"/>
    </row>
    <row r="1517" spans="1:1">
      <c r="A1517" s="66"/>
    </row>
    <row r="1518" spans="1:1">
      <c r="A1518" s="66"/>
    </row>
    <row r="1519" spans="1:1">
      <c r="A1519" s="66"/>
    </row>
    <row r="1520" spans="1:1">
      <c r="A1520" s="66"/>
    </row>
    <row r="1521" spans="1:1">
      <c r="A1521" s="66"/>
    </row>
    <row r="1522" spans="1:1">
      <c r="A1522" s="66"/>
    </row>
    <row r="1523" spans="1:1">
      <c r="A1523" s="66"/>
    </row>
    <row r="1524" spans="1:1">
      <c r="A1524" s="66"/>
    </row>
    <row r="1525" spans="1:1">
      <c r="A1525" s="66"/>
    </row>
    <row r="1526" spans="1:1">
      <c r="A1526" s="66"/>
    </row>
    <row r="1527" spans="1:1">
      <c r="A1527" s="66"/>
    </row>
    <row r="1528" spans="1:1">
      <c r="A1528" s="66"/>
    </row>
    <row r="1529" spans="1:1">
      <c r="A1529" s="66"/>
    </row>
    <row r="1530" spans="1:1">
      <c r="A1530" s="66"/>
    </row>
    <row r="1531" spans="1:1">
      <c r="A1531" s="66"/>
    </row>
    <row r="1532" spans="1:1">
      <c r="A1532" s="66"/>
    </row>
    <row r="1533" spans="1:1">
      <c r="A1533" s="66"/>
    </row>
    <row r="1534" spans="1:1">
      <c r="A1534" s="66"/>
    </row>
    <row r="1535" spans="1:1">
      <c r="A1535" s="66"/>
    </row>
    <row r="1536" spans="1:1">
      <c r="A1536" s="66"/>
    </row>
    <row r="1537" spans="1:1">
      <c r="A1537" s="66"/>
    </row>
    <row r="1538" spans="1:1">
      <c r="A1538" s="66"/>
    </row>
    <row r="1539" spans="1:1">
      <c r="A1539" s="66"/>
    </row>
    <row r="1540" spans="1:1">
      <c r="A1540" s="66"/>
    </row>
    <row r="1541" spans="1:1">
      <c r="A1541" s="66"/>
    </row>
    <row r="1542" spans="1:1">
      <c r="A1542" s="66"/>
    </row>
    <row r="1543" spans="1:1">
      <c r="A1543" s="66"/>
    </row>
    <row r="1544" spans="1:1">
      <c r="A1544" s="66"/>
    </row>
    <row r="1545" spans="1:1">
      <c r="A1545" s="66"/>
    </row>
    <row r="1546" spans="1:1">
      <c r="A1546" s="66"/>
    </row>
    <row r="1547" spans="1:1">
      <c r="A1547" s="66"/>
    </row>
    <row r="1548" spans="1:1">
      <c r="A1548" s="66"/>
    </row>
    <row r="1549" spans="1:1">
      <c r="A1549" s="66"/>
    </row>
    <row r="1550" spans="1:1">
      <c r="A1550" s="66"/>
    </row>
    <row r="1551" spans="1:1">
      <c r="A1551" s="66"/>
    </row>
    <row r="1552" spans="1:1">
      <c r="A1552" s="66"/>
    </row>
    <row r="1553" spans="1:1">
      <c r="A1553" s="66"/>
    </row>
    <row r="1554" spans="1:1">
      <c r="A1554" s="66"/>
    </row>
    <row r="1555" spans="1:1">
      <c r="A1555" s="66"/>
    </row>
    <row r="1556" spans="1:1">
      <c r="A1556" s="66"/>
    </row>
    <row r="1557" spans="1:1">
      <c r="A1557" s="66"/>
    </row>
    <row r="1558" spans="1:1">
      <c r="A1558" s="66"/>
    </row>
    <row r="1559" spans="1:1">
      <c r="A1559" s="66"/>
    </row>
    <row r="1560" spans="1:1">
      <c r="A1560" s="66"/>
    </row>
    <row r="1561" spans="1:1">
      <c r="A1561" s="66"/>
    </row>
    <row r="1562" spans="1:1">
      <c r="A1562" s="66"/>
    </row>
    <row r="1563" spans="1:1">
      <c r="A1563" s="66"/>
    </row>
    <row r="1564" spans="1:1">
      <c r="A1564" s="66"/>
    </row>
    <row r="1565" spans="1:1">
      <c r="A1565" s="66"/>
    </row>
    <row r="1566" spans="1:1">
      <c r="A1566" s="66"/>
    </row>
    <row r="1567" spans="1:1">
      <c r="A1567" s="66"/>
    </row>
    <row r="1568" spans="1:1">
      <c r="A1568" s="66"/>
    </row>
    <row r="1569" spans="1:1">
      <c r="A1569" s="66"/>
    </row>
    <row r="1570" spans="1:1">
      <c r="A1570" s="66"/>
    </row>
    <row r="1571" spans="1:1">
      <c r="A1571" s="66"/>
    </row>
    <row r="1572" spans="1:1">
      <c r="A1572" s="66"/>
    </row>
    <row r="1573" spans="1:1">
      <c r="A1573" s="66"/>
    </row>
    <row r="1574" spans="1:1">
      <c r="A1574" s="66"/>
    </row>
    <row r="1575" spans="1:1">
      <c r="A1575" s="66"/>
    </row>
    <row r="1576" spans="1:1">
      <c r="A1576" s="66"/>
    </row>
    <row r="1577" spans="1:1">
      <c r="A1577" s="66"/>
    </row>
    <row r="1578" spans="1:1">
      <c r="A1578" s="66"/>
    </row>
    <row r="1579" spans="1:1">
      <c r="A1579" s="66"/>
    </row>
    <row r="1580" spans="1:1">
      <c r="A1580" s="66"/>
    </row>
    <row r="1581" spans="1:1">
      <c r="A1581" s="66"/>
    </row>
    <row r="1582" spans="1:1">
      <c r="A1582" s="66"/>
    </row>
    <row r="1583" spans="1:1">
      <c r="A1583" s="66"/>
    </row>
    <row r="1584" spans="1:1">
      <c r="A1584" s="66"/>
    </row>
    <row r="1585" spans="1:1">
      <c r="A1585" s="66"/>
    </row>
    <row r="1586" spans="1:1">
      <c r="A1586" s="66"/>
    </row>
    <row r="1587" spans="1:1">
      <c r="A1587" s="66"/>
    </row>
    <row r="1588" spans="1:1">
      <c r="A1588" s="66"/>
    </row>
    <row r="1589" spans="1:1">
      <c r="A1589" s="66"/>
    </row>
    <row r="1590" spans="1:1">
      <c r="A1590" s="66"/>
    </row>
    <row r="1591" spans="1:1">
      <c r="A1591" s="66"/>
    </row>
    <row r="1592" spans="1:1">
      <c r="A1592" s="66"/>
    </row>
    <row r="1593" spans="1:1">
      <c r="A1593" s="66"/>
    </row>
    <row r="1594" spans="1:1">
      <c r="A1594" s="66"/>
    </row>
    <row r="1595" spans="1:1">
      <c r="A1595" s="66"/>
    </row>
    <row r="1596" spans="1:1">
      <c r="A1596" s="66"/>
    </row>
    <row r="1597" spans="1:1">
      <c r="A1597" s="66"/>
    </row>
    <row r="1598" spans="1:1">
      <c r="A1598" s="66"/>
    </row>
    <row r="1599" spans="1:1">
      <c r="A1599" s="66"/>
    </row>
    <row r="1600" spans="1:1">
      <c r="A1600" s="66"/>
    </row>
    <row r="1601" spans="1:1">
      <c r="A1601" s="66"/>
    </row>
    <row r="1602" spans="1:1">
      <c r="A1602" s="66"/>
    </row>
    <row r="1603" spans="1:1">
      <c r="A1603" s="66"/>
    </row>
    <row r="1604" spans="1:1">
      <c r="A1604" s="66"/>
    </row>
    <row r="1605" spans="1:1">
      <c r="A1605" s="66"/>
    </row>
    <row r="1606" spans="1:1">
      <c r="A1606" s="66"/>
    </row>
    <row r="1607" spans="1:1">
      <c r="A1607" s="66"/>
    </row>
    <row r="1608" spans="1:1">
      <c r="A1608" s="66"/>
    </row>
    <row r="1609" spans="1:1">
      <c r="A1609" s="66"/>
    </row>
    <row r="1610" spans="1:1">
      <c r="A1610" s="66"/>
    </row>
    <row r="1611" spans="1:1">
      <c r="A1611" s="66"/>
    </row>
    <row r="1612" spans="1:1">
      <c r="A1612" s="66"/>
    </row>
    <row r="1613" spans="1:1">
      <c r="A1613" s="66"/>
    </row>
    <row r="1614" spans="1:1">
      <c r="A1614" s="66"/>
    </row>
    <row r="1615" spans="1:1">
      <c r="A1615" s="66"/>
    </row>
    <row r="1616" spans="1:1">
      <c r="A1616" s="66"/>
    </row>
    <row r="1617" spans="1:1">
      <c r="A1617" s="66"/>
    </row>
    <row r="1618" spans="1:1">
      <c r="A1618" s="66"/>
    </row>
    <row r="1619" spans="1:1">
      <c r="A1619" s="66"/>
    </row>
    <row r="1620" spans="1:1">
      <c r="A1620" s="66"/>
    </row>
    <row r="1621" spans="1:1">
      <c r="A1621" s="66"/>
    </row>
    <row r="1622" spans="1:1">
      <c r="A1622" s="66"/>
    </row>
    <row r="1623" spans="1:1">
      <c r="A1623" s="66"/>
    </row>
    <row r="1624" spans="1:1">
      <c r="A1624" s="66"/>
    </row>
    <row r="1625" spans="1:1">
      <c r="A1625" s="66"/>
    </row>
    <row r="1626" spans="1:1">
      <c r="A1626" s="66"/>
    </row>
    <row r="1627" spans="1:1">
      <c r="A1627" s="66"/>
    </row>
    <row r="1628" spans="1:1">
      <c r="A1628" s="66"/>
    </row>
    <row r="1629" spans="1:1">
      <c r="A1629" s="66"/>
    </row>
    <row r="1630" spans="1:1">
      <c r="A1630" s="66"/>
    </row>
    <row r="1631" spans="1:1">
      <c r="A1631" s="66"/>
    </row>
    <row r="1632" spans="1:1">
      <c r="A1632" s="66"/>
    </row>
    <row r="1633" spans="1:1">
      <c r="A1633" s="66"/>
    </row>
    <row r="1634" spans="1:1">
      <c r="A1634" s="66"/>
    </row>
    <row r="1635" spans="1:1">
      <c r="A1635" s="66"/>
    </row>
    <row r="1636" spans="1:1">
      <c r="A1636" s="66"/>
    </row>
    <row r="1637" spans="1:1">
      <c r="A1637" s="66"/>
    </row>
    <row r="1638" spans="1:1">
      <c r="A1638" s="66"/>
    </row>
    <row r="1639" spans="1:1">
      <c r="A1639" s="66"/>
    </row>
    <row r="1640" spans="1:1">
      <c r="A1640" s="66"/>
    </row>
    <row r="1641" spans="1:1">
      <c r="A1641" s="66"/>
    </row>
    <row r="1642" spans="1:1">
      <c r="A1642" s="66"/>
    </row>
    <row r="1643" spans="1:1">
      <c r="A1643" s="66"/>
    </row>
    <row r="1644" spans="1:1">
      <c r="A1644" s="66"/>
    </row>
    <row r="1645" spans="1:1">
      <c r="A1645" s="66"/>
    </row>
    <row r="1646" spans="1:1">
      <c r="A1646" s="66"/>
    </row>
    <row r="1647" spans="1:1">
      <c r="A1647" s="66"/>
    </row>
    <row r="1648" spans="1:1">
      <c r="A1648" s="66"/>
    </row>
    <row r="1649" spans="1:1">
      <c r="A1649" s="66"/>
    </row>
    <row r="1650" spans="1:1">
      <c r="A1650" s="66"/>
    </row>
    <row r="1651" spans="1:1">
      <c r="A1651" s="66"/>
    </row>
    <row r="1652" spans="1:1">
      <c r="A1652" s="66"/>
    </row>
    <row r="1653" spans="1:1">
      <c r="A1653" s="66"/>
    </row>
    <row r="1654" spans="1:1">
      <c r="A1654" s="66"/>
    </row>
    <row r="1655" spans="1:1">
      <c r="A1655" s="66"/>
    </row>
    <row r="1656" spans="1:1">
      <c r="A1656" s="66"/>
    </row>
    <row r="1657" spans="1:1">
      <c r="A1657" s="66"/>
    </row>
    <row r="1658" spans="1:1">
      <c r="A1658" s="66"/>
    </row>
    <row r="1659" spans="1:1">
      <c r="A1659" s="66"/>
    </row>
    <row r="1660" spans="1:1">
      <c r="A1660" s="66"/>
    </row>
    <row r="1661" spans="1:1">
      <c r="A1661" s="66"/>
    </row>
    <row r="1662" spans="1:1">
      <c r="A1662" s="66"/>
    </row>
    <row r="1663" spans="1:1">
      <c r="A1663" s="66"/>
    </row>
    <row r="1664" spans="1:1">
      <c r="A1664" s="66"/>
    </row>
    <row r="1665" spans="1:1">
      <c r="A1665" s="66"/>
    </row>
    <row r="1666" spans="1:1">
      <c r="A1666" s="66"/>
    </row>
    <row r="1667" spans="1:1">
      <c r="A1667" s="66"/>
    </row>
    <row r="1668" spans="1:1">
      <c r="A1668" s="66"/>
    </row>
    <row r="1669" spans="1:1">
      <c r="A1669" s="66"/>
    </row>
    <row r="1670" spans="1:1">
      <c r="A1670" s="66"/>
    </row>
    <row r="1671" spans="1:1">
      <c r="A1671" s="66"/>
    </row>
    <row r="1672" spans="1:1">
      <c r="A1672" s="66"/>
    </row>
    <row r="1673" spans="1:1">
      <c r="A1673" s="66"/>
    </row>
    <row r="1674" spans="1:1">
      <c r="A1674" s="66"/>
    </row>
    <row r="1675" spans="1:1">
      <c r="A1675" s="66"/>
    </row>
    <row r="1676" spans="1:1">
      <c r="A1676" s="66"/>
    </row>
    <row r="1677" spans="1:1">
      <c r="A1677" s="66"/>
    </row>
    <row r="1678" spans="1:1">
      <c r="A1678" s="66"/>
    </row>
    <row r="1679" spans="1:1">
      <c r="A1679" s="66"/>
    </row>
    <row r="1680" spans="1:1">
      <c r="A1680" s="66"/>
    </row>
    <row r="1681" spans="1:1">
      <c r="A1681" s="66"/>
    </row>
    <row r="1682" spans="1:1">
      <c r="A1682" s="66"/>
    </row>
    <row r="1683" spans="1:1">
      <c r="A1683" s="66"/>
    </row>
    <row r="1684" spans="1:1">
      <c r="A1684" s="66"/>
    </row>
    <row r="1685" spans="1:1">
      <c r="A1685" s="66"/>
    </row>
    <row r="1686" spans="1:1">
      <c r="A1686" s="66"/>
    </row>
    <row r="1687" spans="1:1">
      <c r="A1687" s="66"/>
    </row>
    <row r="1688" spans="1:1">
      <c r="A1688" s="66"/>
    </row>
    <row r="1689" spans="1:1">
      <c r="A1689" s="66"/>
    </row>
    <row r="1690" spans="1:1">
      <c r="A1690" s="66"/>
    </row>
    <row r="1691" spans="1:1">
      <c r="A1691" s="66"/>
    </row>
    <row r="1692" spans="1:1">
      <c r="A1692" s="66"/>
    </row>
    <row r="1693" spans="1:1">
      <c r="A1693" s="66"/>
    </row>
    <row r="1694" spans="1:1">
      <c r="A1694" s="66"/>
    </row>
    <row r="1695" spans="1:1">
      <c r="A1695" s="66"/>
    </row>
    <row r="1696" spans="1:1">
      <c r="A1696" s="66"/>
    </row>
    <row r="1697" spans="1:1">
      <c r="A1697" s="66"/>
    </row>
    <row r="1698" spans="1:1">
      <c r="A1698" s="66"/>
    </row>
    <row r="1699" spans="1:1">
      <c r="A1699" s="66"/>
    </row>
    <row r="1700" spans="1:1">
      <c r="A1700" s="66"/>
    </row>
    <row r="1701" spans="1:1">
      <c r="A1701" s="66"/>
    </row>
    <row r="1702" spans="1:1">
      <c r="A1702" s="66"/>
    </row>
    <row r="1703" spans="1:1">
      <c r="A1703" s="66"/>
    </row>
    <row r="1704" spans="1:1">
      <c r="A1704" s="66"/>
    </row>
    <row r="1705" spans="1:1">
      <c r="A1705" s="66"/>
    </row>
    <row r="1706" spans="1:1">
      <c r="A1706" s="66"/>
    </row>
    <row r="1707" spans="1:1">
      <c r="A1707" s="66"/>
    </row>
    <row r="1708" spans="1:1">
      <c r="A1708" s="66"/>
    </row>
    <row r="1709" spans="1:1">
      <c r="A1709" s="66"/>
    </row>
    <row r="1710" spans="1:1">
      <c r="A1710" s="66"/>
    </row>
    <row r="1711" spans="1:1">
      <c r="A1711" s="66"/>
    </row>
    <row r="1712" spans="1:1">
      <c r="A1712" s="66"/>
    </row>
    <row r="1713" spans="1:1">
      <c r="A1713" s="66"/>
    </row>
    <row r="1714" spans="1:1">
      <c r="A1714" s="66"/>
    </row>
    <row r="1715" spans="1:1">
      <c r="A1715" s="66"/>
    </row>
    <row r="1716" spans="1:1">
      <c r="A1716" s="66"/>
    </row>
    <row r="1717" spans="1:1">
      <c r="A1717" s="66"/>
    </row>
    <row r="1718" spans="1:1">
      <c r="A1718" s="66"/>
    </row>
    <row r="1719" spans="1:1">
      <c r="A1719" s="66"/>
    </row>
    <row r="1720" spans="1:1">
      <c r="A1720" s="66"/>
    </row>
    <row r="1721" spans="1:1">
      <c r="A1721" s="66"/>
    </row>
    <row r="1722" spans="1:1">
      <c r="A1722" s="66"/>
    </row>
    <row r="1723" spans="1:1">
      <c r="A1723" s="66"/>
    </row>
    <row r="1724" spans="1:1">
      <c r="A1724" s="66"/>
    </row>
    <row r="1725" spans="1:1">
      <c r="A1725" s="66"/>
    </row>
    <row r="1726" spans="1:1">
      <c r="A1726" s="66"/>
    </row>
    <row r="1727" spans="1:1">
      <c r="A1727" s="66"/>
    </row>
    <row r="1728" spans="1:1">
      <c r="A1728" s="66"/>
    </row>
    <row r="1729" spans="1:1">
      <c r="A1729" s="66"/>
    </row>
    <row r="1730" spans="1:1">
      <c r="A1730" s="66"/>
    </row>
    <row r="1731" spans="1:1">
      <c r="A1731" s="66"/>
    </row>
    <row r="1732" spans="1:1">
      <c r="A1732" s="66"/>
    </row>
    <row r="1733" spans="1:1">
      <c r="A1733" s="66"/>
    </row>
    <row r="1734" spans="1:1">
      <c r="A1734" s="66"/>
    </row>
    <row r="1735" spans="1:1">
      <c r="A1735" s="66"/>
    </row>
    <row r="1736" spans="1:1">
      <c r="A1736" s="66"/>
    </row>
    <row r="1737" spans="1:1">
      <c r="A1737" s="66"/>
    </row>
    <row r="1738" spans="1:1">
      <c r="A1738" s="66"/>
    </row>
    <row r="1739" spans="1:1">
      <c r="A1739" s="66"/>
    </row>
    <row r="1740" spans="1:1">
      <c r="A1740" s="66"/>
    </row>
    <row r="1741" spans="1:1">
      <c r="A1741" s="66"/>
    </row>
    <row r="1742" spans="1:1">
      <c r="A1742" s="66"/>
    </row>
    <row r="1743" spans="1:1">
      <c r="A1743" s="66"/>
    </row>
    <row r="1744" spans="1:1">
      <c r="A1744" s="66"/>
    </row>
    <row r="1745" spans="1:1">
      <c r="A1745" s="66"/>
    </row>
    <row r="1746" spans="1:1">
      <c r="A1746" s="66"/>
    </row>
    <row r="1747" spans="1:1">
      <c r="A1747" s="66"/>
    </row>
    <row r="1748" spans="1:1">
      <c r="A1748" s="66"/>
    </row>
    <row r="1749" spans="1:1">
      <c r="A1749" s="66"/>
    </row>
    <row r="1750" spans="1:1">
      <c r="A1750" s="66"/>
    </row>
    <row r="1751" spans="1:1">
      <c r="A1751" s="66"/>
    </row>
    <row r="1752" spans="1:1">
      <c r="A1752" s="66"/>
    </row>
    <row r="1753" spans="1:1">
      <c r="A1753" s="66"/>
    </row>
    <row r="1754" spans="1:1">
      <c r="A1754" s="66"/>
    </row>
    <row r="1755" spans="1:1">
      <c r="A1755" s="66"/>
    </row>
    <row r="1756" spans="1:1">
      <c r="A1756" s="66"/>
    </row>
    <row r="1757" spans="1:1">
      <c r="A1757" s="66"/>
    </row>
    <row r="1758" spans="1:1">
      <c r="A1758" s="66"/>
    </row>
    <row r="1759" spans="1:1">
      <c r="A1759" s="66"/>
    </row>
    <row r="1760" spans="1:1">
      <c r="A1760" s="66"/>
    </row>
    <row r="1761" spans="1:1">
      <c r="A1761" s="66"/>
    </row>
    <row r="1762" spans="1:1">
      <c r="A1762" s="66"/>
    </row>
    <row r="1763" spans="1:1">
      <c r="A1763" s="66"/>
    </row>
    <row r="1764" spans="1:1">
      <c r="A1764" s="66"/>
    </row>
    <row r="1765" spans="1:1">
      <c r="A1765" s="66"/>
    </row>
    <row r="1766" spans="1:1">
      <c r="A1766" s="66"/>
    </row>
    <row r="1767" spans="1:1">
      <c r="A1767" s="66"/>
    </row>
    <row r="1768" spans="1:1">
      <c r="A1768" s="66"/>
    </row>
    <row r="1769" spans="1:1">
      <c r="A1769" s="66"/>
    </row>
    <row r="1770" spans="1:1">
      <c r="A1770" s="66"/>
    </row>
    <row r="1771" spans="1:1">
      <c r="A1771" s="66"/>
    </row>
    <row r="1772" spans="1:1">
      <c r="A1772" s="66"/>
    </row>
    <row r="1773" spans="1:1">
      <c r="A1773" s="66"/>
    </row>
    <row r="1774" spans="1:1">
      <c r="A1774" s="66"/>
    </row>
    <row r="1775" spans="1:1">
      <c r="A1775" s="66"/>
    </row>
    <row r="1776" spans="1:1">
      <c r="A1776" s="66"/>
    </row>
    <row r="1777" spans="1:1">
      <c r="A1777" s="66"/>
    </row>
    <row r="1778" spans="1:1">
      <c r="A1778" s="66"/>
    </row>
    <row r="1779" spans="1:1">
      <c r="A1779" s="66"/>
    </row>
    <row r="1780" spans="1:1">
      <c r="A1780" s="66"/>
    </row>
    <row r="1781" spans="1:1">
      <c r="A1781" s="66"/>
    </row>
    <row r="1782" spans="1:1">
      <c r="A1782" s="66"/>
    </row>
    <row r="1783" spans="1:1">
      <c r="A1783" s="66"/>
    </row>
    <row r="1784" spans="1:1">
      <c r="A1784" s="66"/>
    </row>
    <row r="1785" spans="1:1">
      <c r="A1785" s="66"/>
    </row>
    <row r="1786" spans="1:1">
      <c r="A1786" s="66"/>
    </row>
    <row r="1787" spans="1:1">
      <c r="A1787" s="66"/>
    </row>
    <row r="1788" spans="1:1">
      <c r="A1788" s="66"/>
    </row>
    <row r="1789" spans="1:1">
      <c r="A1789" s="66"/>
    </row>
    <row r="1790" spans="1:1">
      <c r="A1790" s="66"/>
    </row>
    <row r="1791" spans="1:1">
      <c r="A1791" s="66"/>
    </row>
    <row r="1792" spans="1:1">
      <c r="A1792" s="66"/>
    </row>
    <row r="1793" spans="1:1">
      <c r="A1793" s="66"/>
    </row>
    <row r="1794" spans="1:1">
      <c r="A1794" s="66"/>
    </row>
    <row r="1795" spans="1:1">
      <c r="A1795" s="66"/>
    </row>
    <row r="1796" spans="1:1">
      <c r="A1796" s="66"/>
    </row>
    <row r="1797" spans="1:1">
      <c r="A1797" s="66"/>
    </row>
    <row r="1798" spans="1:1">
      <c r="A1798" s="66"/>
    </row>
    <row r="1799" spans="1:1">
      <c r="A1799" s="66"/>
    </row>
    <row r="1800" spans="1:1">
      <c r="A1800" s="66"/>
    </row>
    <row r="1801" spans="1:1">
      <c r="A1801" s="66"/>
    </row>
    <row r="1802" spans="1:1">
      <c r="A1802" s="66"/>
    </row>
    <row r="1803" spans="1:1">
      <c r="A1803" s="66"/>
    </row>
    <row r="1804" spans="1:1">
      <c r="A1804" s="66"/>
    </row>
    <row r="1805" spans="1:1">
      <c r="A1805" s="66"/>
    </row>
    <row r="1806" spans="1:1">
      <c r="A1806" s="66"/>
    </row>
    <row r="1807" spans="1:1">
      <c r="A1807" s="66"/>
    </row>
    <row r="1808" spans="1:1">
      <c r="A1808" s="66"/>
    </row>
    <row r="1809" spans="1:1">
      <c r="A1809" s="66"/>
    </row>
    <row r="1810" spans="1:1">
      <c r="A1810" s="66"/>
    </row>
    <row r="1811" spans="1:1">
      <c r="A1811" s="66"/>
    </row>
    <row r="1812" spans="1:1">
      <c r="A1812" s="66"/>
    </row>
    <row r="1813" spans="1:1">
      <c r="A1813" s="66"/>
    </row>
    <row r="1814" spans="1:1">
      <c r="A1814" s="66"/>
    </row>
    <row r="1815" spans="1:1">
      <c r="A1815" s="66"/>
    </row>
    <row r="1816" spans="1:1">
      <c r="A1816" s="66"/>
    </row>
    <row r="1817" spans="1:1">
      <c r="A1817" s="66"/>
    </row>
    <row r="1818" spans="1:1">
      <c r="A1818" s="66"/>
    </row>
    <row r="1819" spans="1:1">
      <c r="A1819" s="66"/>
    </row>
    <row r="1820" spans="1:1">
      <c r="A1820" s="66"/>
    </row>
    <row r="1821" spans="1:1">
      <c r="A1821" s="66"/>
    </row>
    <row r="1822" spans="1:1">
      <c r="A1822" s="66"/>
    </row>
    <row r="1823" spans="1:1">
      <c r="A1823" s="66"/>
    </row>
    <row r="1824" spans="1:1">
      <c r="A1824" s="66"/>
    </row>
    <row r="1825" spans="1:1">
      <c r="A1825" s="66"/>
    </row>
    <row r="1826" spans="1:1">
      <c r="A1826" s="66"/>
    </row>
    <row r="1827" spans="1:1">
      <c r="A1827" s="66"/>
    </row>
    <row r="1828" spans="1:1">
      <c r="A1828" s="66"/>
    </row>
    <row r="1829" spans="1:1">
      <c r="A1829" s="66"/>
    </row>
    <row r="1830" spans="1:1">
      <c r="A1830" s="66"/>
    </row>
    <row r="1831" spans="1:1">
      <c r="A1831" s="66"/>
    </row>
    <row r="1832" spans="1:1">
      <c r="A1832" s="66"/>
    </row>
    <row r="1833" spans="1:1">
      <c r="A1833" s="66"/>
    </row>
    <row r="1834" spans="1:1">
      <c r="A1834" s="66"/>
    </row>
    <row r="1835" spans="1:1">
      <c r="A1835" s="66"/>
    </row>
    <row r="1836" spans="1:1">
      <c r="A1836" s="66"/>
    </row>
    <row r="1837" spans="1:1">
      <c r="A1837" s="66"/>
    </row>
    <row r="1838" spans="1:1">
      <c r="A1838" s="66"/>
    </row>
    <row r="1839" spans="1:1">
      <c r="A1839" s="66"/>
    </row>
    <row r="1840" spans="1:1">
      <c r="A1840" s="66"/>
    </row>
    <row r="1841" spans="1:1">
      <c r="A1841" s="66"/>
    </row>
    <row r="1842" spans="1:1">
      <c r="A1842" s="66"/>
    </row>
    <row r="1843" spans="1:1">
      <c r="A1843" s="66"/>
    </row>
    <row r="1844" spans="1:1">
      <c r="A1844" s="66"/>
    </row>
    <row r="1845" spans="1:1">
      <c r="A1845" s="66"/>
    </row>
    <row r="1846" spans="1:1">
      <c r="A1846" s="66"/>
    </row>
    <row r="1847" spans="1:1">
      <c r="A1847" s="66"/>
    </row>
    <row r="1848" spans="1:1">
      <c r="A1848" s="66"/>
    </row>
    <row r="1849" spans="1:1">
      <c r="A1849" s="66"/>
    </row>
    <row r="1850" spans="1:1">
      <c r="A1850" s="66"/>
    </row>
    <row r="1851" spans="1:1">
      <c r="A1851" s="66"/>
    </row>
    <row r="1852" spans="1:1">
      <c r="A1852" s="66"/>
    </row>
    <row r="1853" spans="1:1">
      <c r="A1853" s="66"/>
    </row>
    <row r="1854" spans="1:1">
      <c r="A1854" s="66"/>
    </row>
    <row r="1855" spans="1:1">
      <c r="A1855" s="66"/>
    </row>
    <row r="1856" spans="1:1">
      <c r="A1856" s="66"/>
    </row>
    <row r="1857" spans="1:1">
      <c r="A1857" s="66"/>
    </row>
    <row r="1858" spans="1:1">
      <c r="A1858" s="66"/>
    </row>
    <row r="1859" spans="1:1">
      <c r="A1859" s="66"/>
    </row>
    <row r="1860" spans="1:1">
      <c r="A1860" s="66"/>
    </row>
    <row r="1861" spans="1:1">
      <c r="A1861" s="66"/>
    </row>
    <row r="1862" spans="1:1">
      <c r="A1862" s="66"/>
    </row>
    <row r="1863" spans="1:1">
      <c r="A1863" s="66"/>
    </row>
    <row r="1864" spans="1:1">
      <c r="A1864" s="66"/>
    </row>
    <row r="1865" spans="1:1">
      <c r="A1865" s="66"/>
    </row>
    <row r="1866" spans="1:1">
      <c r="A1866" s="66"/>
    </row>
    <row r="1867" spans="1:1">
      <c r="A1867" s="66"/>
    </row>
    <row r="1868" spans="1:1">
      <c r="A1868" s="66"/>
    </row>
    <row r="1869" spans="1:1">
      <c r="A1869" s="66"/>
    </row>
    <row r="1870" spans="1:1">
      <c r="A1870" s="66"/>
    </row>
    <row r="1871" spans="1:1">
      <c r="A1871" s="66"/>
    </row>
    <row r="1872" spans="1:1">
      <c r="A1872" s="66"/>
    </row>
    <row r="1873" spans="1:1">
      <c r="A1873" s="66"/>
    </row>
    <row r="1874" spans="1:1">
      <c r="A1874" s="66"/>
    </row>
    <row r="1875" spans="1:1">
      <c r="A1875" s="66"/>
    </row>
    <row r="1876" spans="1:1">
      <c r="A1876" s="66"/>
    </row>
    <row r="1877" spans="1:1">
      <c r="A1877" s="66"/>
    </row>
    <row r="1878" spans="1:1">
      <c r="A1878" s="66"/>
    </row>
    <row r="1879" spans="1:1">
      <c r="A1879" s="66"/>
    </row>
    <row r="1880" spans="1:1">
      <c r="A1880" s="66"/>
    </row>
    <row r="1881" spans="1:1">
      <c r="A1881" s="66"/>
    </row>
    <row r="1882" spans="1:1">
      <c r="A1882" s="66"/>
    </row>
    <row r="1883" spans="1:1">
      <c r="A1883" s="66"/>
    </row>
    <row r="1884" spans="1:1">
      <c r="A1884" s="66"/>
    </row>
    <row r="1885" spans="1:1">
      <c r="A1885" s="66"/>
    </row>
    <row r="1886" spans="1:1">
      <c r="A1886" s="66"/>
    </row>
    <row r="1887" spans="1:1">
      <c r="A1887" s="66"/>
    </row>
    <row r="1888" spans="1:1">
      <c r="A1888" s="66"/>
    </row>
    <row r="1889" spans="1:1">
      <c r="A1889" s="66"/>
    </row>
    <row r="1890" spans="1:1">
      <c r="A1890" s="66"/>
    </row>
    <row r="1891" spans="1:1">
      <c r="A1891" s="66"/>
    </row>
    <row r="1892" spans="1:1">
      <c r="A1892" s="66"/>
    </row>
    <row r="1893" spans="1:1">
      <c r="A1893" s="66"/>
    </row>
    <row r="1894" spans="1:1">
      <c r="A1894" s="66"/>
    </row>
    <row r="1895" spans="1:1">
      <c r="A1895" s="66"/>
    </row>
    <row r="1896" spans="1:1">
      <c r="A1896" s="66"/>
    </row>
    <row r="1897" spans="1:1">
      <c r="A1897" s="66"/>
    </row>
    <row r="1898" spans="1:1">
      <c r="A1898" s="66"/>
    </row>
    <row r="1899" spans="1:1">
      <c r="A1899" s="66"/>
    </row>
    <row r="1900" spans="1:1">
      <c r="A1900" s="66"/>
    </row>
    <row r="1901" spans="1:1">
      <c r="A1901" s="66"/>
    </row>
    <row r="1902" spans="1:1">
      <c r="A1902" s="66"/>
    </row>
    <row r="1903" spans="1:1">
      <c r="A1903" s="66"/>
    </row>
    <row r="1904" spans="1:1">
      <c r="A1904" s="66"/>
    </row>
    <row r="1905" spans="1:1">
      <c r="A1905" s="66"/>
    </row>
    <row r="1906" spans="1:1">
      <c r="A1906" s="66"/>
    </row>
    <row r="1907" spans="1:1">
      <c r="A1907" s="66"/>
    </row>
    <row r="1908" spans="1:1">
      <c r="A1908" s="66"/>
    </row>
    <row r="1909" spans="1:1">
      <c r="A1909" s="66"/>
    </row>
    <row r="1910" spans="1:1">
      <c r="A1910" s="66"/>
    </row>
    <row r="1911" spans="1:1">
      <c r="A1911" s="66"/>
    </row>
    <row r="1912" spans="1:1">
      <c r="A1912" s="66"/>
    </row>
    <row r="1913" spans="1:1">
      <c r="A1913" s="66"/>
    </row>
    <row r="1914" spans="1:1">
      <c r="A1914" s="66"/>
    </row>
    <row r="1915" spans="1:1">
      <c r="A1915" s="66"/>
    </row>
    <row r="1916" spans="1:1">
      <c r="A1916" s="66"/>
    </row>
    <row r="1917" spans="1:1">
      <c r="A1917" s="66"/>
    </row>
    <row r="1918" spans="1:1">
      <c r="A1918" s="66"/>
    </row>
    <row r="1919" spans="1:1">
      <c r="A1919" s="66"/>
    </row>
    <row r="1920" spans="1:1">
      <c r="A1920" s="66"/>
    </row>
    <row r="1921" spans="1:1">
      <c r="A1921" s="66"/>
    </row>
    <row r="1922" spans="1:1">
      <c r="A1922" s="66"/>
    </row>
    <row r="1923" spans="1:1">
      <c r="A1923" s="66"/>
    </row>
    <row r="1924" spans="1:1">
      <c r="A1924" s="66"/>
    </row>
    <row r="1925" spans="1:1">
      <c r="A1925" s="66"/>
    </row>
    <row r="1926" spans="1:1">
      <c r="A1926" s="66"/>
    </row>
    <row r="1927" spans="1:1">
      <c r="A1927" s="66"/>
    </row>
    <row r="1928" spans="1:1">
      <c r="A1928" s="66"/>
    </row>
    <row r="1929" spans="1:1">
      <c r="A1929" s="66"/>
    </row>
    <row r="1930" spans="1:1">
      <c r="A1930" s="66"/>
    </row>
    <row r="1931" spans="1:1">
      <c r="A1931" s="66"/>
    </row>
    <row r="1932" spans="1:1">
      <c r="A1932" s="66"/>
    </row>
    <row r="1933" spans="1:1">
      <c r="A1933" s="66"/>
    </row>
    <row r="1934" spans="1:1">
      <c r="A1934" s="66"/>
    </row>
    <row r="1935" spans="1:1">
      <c r="A1935" s="66"/>
    </row>
    <row r="1936" spans="1:1">
      <c r="A1936" s="66"/>
    </row>
    <row r="1937" spans="1:1">
      <c r="A1937" s="66"/>
    </row>
    <row r="1938" spans="1:1">
      <c r="A1938" s="66"/>
    </row>
    <row r="1939" spans="1:1">
      <c r="A1939" s="66"/>
    </row>
    <row r="1940" spans="1:1">
      <c r="A1940" s="66"/>
    </row>
    <row r="1941" spans="1:1">
      <c r="A1941" s="66"/>
    </row>
    <row r="1942" spans="1:1">
      <c r="A1942" s="66"/>
    </row>
    <row r="1943" spans="1:1">
      <c r="A1943" s="66"/>
    </row>
    <row r="1944" spans="1:1">
      <c r="A1944" s="66"/>
    </row>
    <row r="1945" spans="1:1">
      <c r="A1945" s="66"/>
    </row>
    <row r="1946" spans="1:1">
      <c r="A1946" s="66"/>
    </row>
    <row r="1947" spans="1:1">
      <c r="A1947" s="66"/>
    </row>
    <row r="1948" spans="1:1">
      <c r="A1948" s="66"/>
    </row>
    <row r="1949" spans="1:1">
      <c r="A1949" s="66"/>
    </row>
    <row r="1950" spans="1:1">
      <c r="A1950" s="66"/>
    </row>
    <row r="1951" spans="1:1">
      <c r="A1951" s="66"/>
    </row>
    <row r="1952" spans="1:1">
      <c r="A1952" s="66"/>
    </row>
    <row r="1953" spans="1:1">
      <c r="A1953" s="66"/>
    </row>
    <row r="1954" spans="1:1">
      <c r="A1954" s="66"/>
    </row>
    <row r="1955" spans="1:1">
      <c r="A1955" s="66"/>
    </row>
    <row r="1956" spans="1:1">
      <c r="A1956" s="66"/>
    </row>
    <row r="1957" spans="1:1">
      <c r="A1957" s="66"/>
    </row>
    <row r="1958" spans="1:1">
      <c r="A1958" s="66"/>
    </row>
    <row r="1959" spans="1:1">
      <c r="A1959" s="66"/>
    </row>
    <row r="1960" spans="1:1">
      <c r="A1960" s="66"/>
    </row>
    <row r="1961" spans="1:1">
      <c r="A1961" s="66"/>
    </row>
    <row r="1962" spans="1:1">
      <c r="A1962" s="66"/>
    </row>
    <row r="1963" spans="1:1">
      <c r="A1963" s="66"/>
    </row>
    <row r="1964" spans="1:1">
      <c r="A1964" s="66"/>
    </row>
    <row r="1965" spans="1:1">
      <c r="A1965" s="66"/>
    </row>
    <row r="1966" spans="1:1">
      <c r="A1966" s="66"/>
    </row>
    <row r="1967" spans="1:1">
      <c r="A1967" s="66"/>
    </row>
    <row r="1968" spans="1:1">
      <c r="A1968" s="66"/>
    </row>
    <row r="1969" spans="1:1">
      <c r="A1969" s="66"/>
    </row>
    <row r="1970" spans="1:1">
      <c r="A1970" s="66"/>
    </row>
    <row r="1971" spans="1:1">
      <c r="A1971" s="66"/>
    </row>
    <row r="1972" spans="1:1">
      <c r="A1972" s="66"/>
    </row>
    <row r="1973" spans="1:1">
      <c r="A1973" s="66"/>
    </row>
    <row r="1974" spans="1:1">
      <c r="A1974" s="66"/>
    </row>
    <row r="1975" spans="1:1">
      <c r="A1975" s="66"/>
    </row>
    <row r="1976" spans="1:1">
      <c r="A1976" s="66"/>
    </row>
    <row r="1977" spans="1:1">
      <c r="A1977" s="66"/>
    </row>
    <row r="1978" spans="1:1">
      <c r="A1978" s="66"/>
    </row>
    <row r="1979" spans="1:1">
      <c r="A1979" s="66"/>
    </row>
    <row r="1980" spans="1:1">
      <c r="A1980" s="66"/>
    </row>
    <row r="1981" spans="1:1">
      <c r="A1981" s="66"/>
    </row>
    <row r="1982" spans="1:1">
      <c r="A1982" s="66"/>
    </row>
    <row r="1983" spans="1:1">
      <c r="A1983" s="66"/>
    </row>
    <row r="1984" spans="1:1">
      <c r="A1984" s="66"/>
    </row>
    <row r="1985" spans="1:1">
      <c r="A1985" s="66"/>
    </row>
    <row r="1986" spans="1:1">
      <c r="A1986" s="66"/>
    </row>
    <row r="1987" spans="1:1">
      <c r="A1987" s="66"/>
    </row>
    <row r="1988" spans="1:1">
      <c r="A1988" s="66"/>
    </row>
    <row r="1989" spans="1:1">
      <c r="A1989" s="66"/>
    </row>
    <row r="1990" spans="1:1">
      <c r="A1990" s="66"/>
    </row>
    <row r="1991" spans="1:1">
      <c r="A1991" s="66"/>
    </row>
    <row r="1992" spans="1:1">
      <c r="A1992" s="66"/>
    </row>
    <row r="1993" spans="1:1">
      <c r="A1993" s="66"/>
    </row>
    <row r="1994" spans="1:1">
      <c r="A1994" s="66"/>
    </row>
    <row r="1995" spans="1:1">
      <c r="A1995" s="66"/>
    </row>
    <row r="1996" spans="1:1">
      <c r="A1996" s="66"/>
    </row>
    <row r="1997" spans="1:1">
      <c r="A1997" s="66"/>
    </row>
    <row r="1998" spans="1:1">
      <c r="A1998" s="66"/>
    </row>
    <row r="1999" spans="1:1">
      <c r="A1999" s="66"/>
    </row>
    <row r="2000" spans="1:1">
      <c r="A2000" s="66"/>
    </row>
    <row r="2001" spans="1:1">
      <c r="A2001" s="66"/>
    </row>
    <row r="2002" spans="1:1">
      <c r="A2002" s="66"/>
    </row>
    <row r="2003" spans="1:1">
      <c r="A2003" s="66"/>
    </row>
    <row r="2004" spans="1:1">
      <c r="A2004" s="66"/>
    </row>
    <row r="2005" spans="1:1">
      <c r="A2005" s="66"/>
    </row>
    <row r="2006" spans="1:1">
      <c r="A2006" s="66"/>
    </row>
    <row r="2007" spans="1:1">
      <c r="A2007" s="66"/>
    </row>
    <row r="2008" spans="1:1">
      <c r="A2008" s="66"/>
    </row>
    <row r="2009" spans="1:1">
      <c r="A2009" s="66"/>
    </row>
    <row r="2010" spans="1:1">
      <c r="A2010" s="66"/>
    </row>
    <row r="2011" spans="1:1">
      <c r="A2011" s="66"/>
    </row>
    <row r="2012" spans="1:1">
      <c r="A2012" s="66"/>
    </row>
    <row r="2013" spans="1:1">
      <c r="A2013" s="66"/>
    </row>
    <row r="2014" spans="1:1">
      <c r="A2014" s="66"/>
    </row>
    <row r="2015" spans="1:1">
      <c r="A2015" s="66"/>
    </row>
    <row r="2016" spans="1:1">
      <c r="A2016" s="66"/>
    </row>
    <row r="2017" spans="1:1">
      <c r="A2017" s="66"/>
    </row>
    <row r="2018" spans="1:1">
      <c r="A2018" s="66"/>
    </row>
    <row r="2019" spans="1:1">
      <c r="A2019" s="66"/>
    </row>
    <row r="2020" spans="1:1">
      <c r="A2020" s="66"/>
    </row>
    <row r="2021" spans="1:1">
      <c r="A2021" s="66"/>
    </row>
    <row r="2022" spans="1:1">
      <c r="A2022" s="66"/>
    </row>
    <row r="2023" spans="1:1">
      <c r="A2023" s="66"/>
    </row>
    <row r="2024" spans="1:1">
      <c r="A2024" s="66"/>
    </row>
    <row r="2025" spans="1:1">
      <c r="A2025" s="66"/>
    </row>
    <row r="2026" spans="1:1">
      <c r="A2026" s="66"/>
    </row>
    <row r="2027" spans="1:1">
      <c r="A2027" s="66"/>
    </row>
    <row r="2028" spans="1:1">
      <c r="A2028" s="66"/>
    </row>
    <row r="2029" spans="1:1">
      <c r="A2029" s="66"/>
    </row>
    <row r="2030" spans="1:1">
      <c r="A2030" s="66"/>
    </row>
    <row r="2031" spans="1:1">
      <c r="A2031" s="66"/>
    </row>
    <row r="2032" spans="1:1">
      <c r="A2032" s="66"/>
    </row>
    <row r="2033" spans="1:1">
      <c r="A2033" s="66"/>
    </row>
    <row r="2034" spans="1:1">
      <c r="A2034" s="66"/>
    </row>
    <row r="2035" spans="1:1">
      <c r="A2035" s="66"/>
    </row>
    <row r="2036" spans="1:1">
      <c r="A2036" s="66"/>
    </row>
    <row r="2037" spans="1:1">
      <c r="A2037" s="66"/>
    </row>
    <row r="2038" spans="1:1">
      <c r="A2038" s="66"/>
    </row>
    <row r="2039" spans="1:1">
      <c r="A2039" s="66"/>
    </row>
    <row r="2040" spans="1:1">
      <c r="A2040" s="66"/>
    </row>
    <row r="2041" spans="1:1">
      <c r="A2041" s="66"/>
    </row>
    <row r="2042" spans="1:1">
      <c r="A2042" s="66"/>
    </row>
    <row r="2043" spans="1:1">
      <c r="A2043" s="66"/>
    </row>
    <row r="2044" spans="1:1">
      <c r="A2044" s="66"/>
    </row>
    <row r="2045" spans="1:1">
      <c r="A2045" s="66"/>
    </row>
    <row r="2046" spans="1:1">
      <c r="A2046" s="66"/>
    </row>
    <row r="2047" spans="1:1">
      <c r="A2047" s="66"/>
    </row>
    <row r="2048" spans="1:1">
      <c r="A2048" s="66"/>
    </row>
    <row r="2049" spans="1:1">
      <c r="A2049" s="66"/>
    </row>
    <row r="2050" spans="1:1">
      <c r="A2050" s="66"/>
    </row>
    <row r="2051" spans="1:1">
      <c r="A2051" s="66"/>
    </row>
    <row r="2052" spans="1:1">
      <c r="A2052" s="66"/>
    </row>
    <row r="2053" spans="1:1">
      <c r="A2053" s="66"/>
    </row>
    <row r="2054" spans="1:1">
      <c r="A2054" s="66"/>
    </row>
    <row r="2055" spans="1:1">
      <c r="A2055" s="66"/>
    </row>
    <row r="2056" spans="1:1">
      <c r="A2056" s="66"/>
    </row>
    <row r="2057" spans="1:1">
      <c r="A2057" s="66"/>
    </row>
    <row r="2058" spans="1:1">
      <c r="A2058" s="66"/>
    </row>
    <row r="2059" spans="1:1">
      <c r="A2059" s="66"/>
    </row>
    <row r="2060" spans="1:1">
      <c r="A2060" s="66"/>
    </row>
    <row r="2061" spans="1:1">
      <c r="A2061" s="66"/>
    </row>
    <row r="2062" spans="1:1">
      <c r="A2062" s="66"/>
    </row>
    <row r="2063" spans="1:1">
      <c r="A2063" s="66"/>
    </row>
    <row r="2064" spans="1:1">
      <c r="A2064" s="66"/>
    </row>
    <row r="2065" spans="1:1">
      <c r="A2065" s="66"/>
    </row>
    <row r="2066" spans="1:1">
      <c r="A2066" s="66"/>
    </row>
    <row r="2067" spans="1:1">
      <c r="A2067" s="66"/>
    </row>
    <row r="2068" spans="1:1">
      <c r="A2068" s="66"/>
    </row>
    <row r="2069" spans="1:1">
      <c r="A2069" s="66"/>
    </row>
    <row r="2070" spans="1:1">
      <c r="A2070" s="66"/>
    </row>
    <row r="2071" spans="1:1">
      <c r="A2071" s="66"/>
    </row>
    <row r="2072" spans="1:1">
      <c r="A2072" s="66"/>
    </row>
    <row r="2073" spans="1:1">
      <c r="A2073" s="66"/>
    </row>
    <row r="2074" spans="1:1">
      <c r="A2074" s="66"/>
    </row>
    <row r="2075" spans="1:1">
      <c r="A2075" s="66"/>
    </row>
    <row r="2076" spans="1:1">
      <c r="A2076" s="66"/>
    </row>
    <row r="2077" spans="1:1">
      <c r="A2077" s="66"/>
    </row>
    <row r="2078" spans="1:1">
      <c r="A2078" s="66"/>
    </row>
    <row r="2079" spans="1:1">
      <c r="A2079" s="66"/>
    </row>
    <row r="2080" spans="1:1">
      <c r="A2080" s="66"/>
    </row>
    <row r="2081" spans="1:1">
      <c r="A2081" s="66"/>
    </row>
    <row r="2082" spans="1:1">
      <c r="A2082" s="66"/>
    </row>
    <row r="2083" spans="1:1">
      <c r="A2083" s="66"/>
    </row>
    <row r="2084" spans="1:1">
      <c r="A2084" s="66"/>
    </row>
    <row r="2085" spans="1:1">
      <c r="A2085" s="66"/>
    </row>
    <row r="2086" spans="1:1">
      <c r="A2086" s="66"/>
    </row>
    <row r="2087" spans="1:1">
      <c r="A2087" s="66"/>
    </row>
    <row r="2088" spans="1:1">
      <c r="A2088" s="66"/>
    </row>
    <row r="2089" spans="1:1">
      <c r="A2089" s="66"/>
    </row>
    <row r="2090" spans="1:1">
      <c r="A2090" s="66"/>
    </row>
    <row r="2091" spans="1:1">
      <c r="A2091" s="66"/>
    </row>
    <row r="2092" spans="1:1">
      <c r="A2092" s="66"/>
    </row>
    <row r="2093" spans="1:1">
      <c r="A2093" s="66"/>
    </row>
    <row r="2094" spans="1:1">
      <c r="A2094" s="66"/>
    </row>
    <row r="2095" spans="1:1">
      <c r="A2095" s="66"/>
    </row>
    <row r="2096" spans="1:1">
      <c r="A2096" s="66"/>
    </row>
    <row r="2097" spans="1:1">
      <c r="A2097" s="66"/>
    </row>
    <row r="2098" spans="1:1">
      <c r="A2098" s="66"/>
    </row>
    <row r="2099" spans="1:1">
      <c r="A2099" s="66"/>
    </row>
    <row r="2100" spans="1:1">
      <c r="A2100" s="66"/>
    </row>
    <row r="2101" spans="1:1">
      <c r="A2101" s="66"/>
    </row>
    <row r="2102" spans="1:1">
      <c r="A2102" s="66"/>
    </row>
    <row r="2103" spans="1:1">
      <c r="A2103" s="66"/>
    </row>
    <row r="2104" spans="1:1">
      <c r="A2104" s="66"/>
    </row>
    <row r="2105" spans="1:1">
      <c r="A2105" s="66"/>
    </row>
    <row r="2106" spans="1:1">
      <c r="A2106" s="66"/>
    </row>
    <row r="2107" spans="1:1">
      <c r="A2107" s="66"/>
    </row>
    <row r="2108" spans="1:1">
      <c r="A2108" s="66"/>
    </row>
    <row r="2109" spans="1:1">
      <c r="A2109" s="66"/>
    </row>
    <row r="2110" spans="1:1">
      <c r="A2110" s="66"/>
    </row>
    <row r="2111" spans="1:1">
      <c r="A2111" s="66"/>
    </row>
    <row r="2112" spans="1:1">
      <c r="A2112" s="66"/>
    </row>
    <row r="2113" spans="1:1">
      <c r="A2113" s="66"/>
    </row>
    <row r="2114" spans="1:1">
      <c r="A2114" s="66"/>
    </row>
    <row r="2115" spans="1:1">
      <c r="A2115" s="66"/>
    </row>
    <row r="2116" spans="1:1">
      <c r="A2116" s="66"/>
    </row>
    <row r="2117" spans="1:1">
      <c r="A2117" s="66"/>
    </row>
    <row r="2118" spans="1:1">
      <c r="A2118" s="66"/>
    </row>
    <row r="2119" spans="1:1">
      <c r="A2119" s="66"/>
    </row>
    <row r="2120" spans="1:1">
      <c r="A2120" s="66"/>
    </row>
    <row r="2121" spans="1:1">
      <c r="A2121" s="66"/>
    </row>
    <row r="2122" spans="1:1">
      <c r="A2122" s="66"/>
    </row>
    <row r="2123" spans="1:1">
      <c r="A2123" s="66"/>
    </row>
    <row r="2124" spans="1:1">
      <c r="A2124" s="66"/>
    </row>
    <row r="2125" spans="1:1">
      <c r="A2125" s="66"/>
    </row>
    <row r="2126" spans="1:1">
      <c r="A2126" s="66"/>
    </row>
    <row r="2127" spans="1:1">
      <c r="A2127" s="66"/>
    </row>
    <row r="2128" spans="1:1">
      <c r="A2128" s="66"/>
    </row>
    <row r="2129" spans="1:1">
      <c r="A2129" s="66"/>
    </row>
    <row r="2130" spans="1:1">
      <c r="A2130" s="66"/>
    </row>
    <row r="2131" spans="1:1">
      <c r="A2131" s="66"/>
    </row>
    <row r="2132" spans="1:1">
      <c r="A2132" s="66"/>
    </row>
    <row r="2133" spans="1:1">
      <c r="A2133" s="66"/>
    </row>
    <row r="2134" spans="1:1">
      <c r="A2134" s="66"/>
    </row>
    <row r="2135" spans="1:1">
      <c r="A2135" s="66"/>
    </row>
    <row r="2136" spans="1:1">
      <c r="A2136" s="66"/>
    </row>
    <row r="2137" spans="1:1">
      <c r="A2137" s="66"/>
    </row>
    <row r="2138" spans="1:1">
      <c r="A2138" s="66"/>
    </row>
    <row r="2139" spans="1:1">
      <c r="A2139" s="66"/>
    </row>
    <row r="2140" spans="1:1">
      <c r="A2140" s="66"/>
    </row>
    <row r="2141" spans="1:1">
      <c r="A2141" s="66"/>
    </row>
    <row r="2142" spans="1:1">
      <c r="A2142" s="66"/>
    </row>
    <row r="2143" spans="1:1">
      <c r="A2143" s="66"/>
    </row>
    <row r="2144" spans="1:1">
      <c r="A2144" s="66"/>
    </row>
    <row r="2145" spans="1:1">
      <c r="A2145" s="66"/>
    </row>
    <row r="2146" spans="1:1">
      <c r="A2146" s="66"/>
    </row>
    <row r="2147" spans="1:1">
      <c r="A2147" s="66"/>
    </row>
    <row r="2148" spans="1:1">
      <c r="A2148" s="66"/>
    </row>
    <row r="2149" spans="1:1">
      <c r="A2149" s="66"/>
    </row>
    <row r="2150" spans="1:1">
      <c r="A2150" s="66"/>
    </row>
    <row r="2151" spans="1:1">
      <c r="A2151" s="66"/>
    </row>
    <row r="2152" spans="1:1">
      <c r="A2152" s="66"/>
    </row>
    <row r="2153" spans="1:1">
      <c r="A2153" s="66"/>
    </row>
    <row r="2154" spans="1:1">
      <c r="A2154" s="66"/>
    </row>
    <row r="2155" spans="1:1">
      <c r="A2155" s="66"/>
    </row>
    <row r="2156" spans="1:1">
      <c r="A2156" s="66"/>
    </row>
    <row r="2157" spans="1:1">
      <c r="A2157" s="66"/>
    </row>
    <row r="2158" spans="1:1">
      <c r="A2158" s="66"/>
    </row>
    <row r="2159" spans="1:1">
      <c r="A2159" s="66"/>
    </row>
    <row r="2160" spans="1:1">
      <c r="A2160" s="66"/>
    </row>
    <row r="2161" spans="1:1">
      <c r="A2161" s="66"/>
    </row>
    <row r="2162" spans="1:1">
      <c r="A2162" s="66"/>
    </row>
    <row r="2163" spans="1:1">
      <c r="A2163" s="66"/>
    </row>
    <row r="2164" spans="1:1">
      <c r="A2164" s="66"/>
    </row>
    <row r="2165" spans="1:1">
      <c r="A2165" s="66"/>
    </row>
    <row r="2166" spans="1:1">
      <c r="A2166" s="66"/>
    </row>
    <row r="2167" spans="1:1">
      <c r="A2167" s="66"/>
    </row>
    <row r="2168" spans="1:1">
      <c r="A2168" s="66"/>
    </row>
    <row r="2169" spans="1:1">
      <c r="A2169" s="66"/>
    </row>
    <row r="2170" spans="1:1">
      <c r="A2170" s="66"/>
    </row>
    <row r="2171" spans="1:1">
      <c r="A2171" s="66"/>
    </row>
    <row r="2172" spans="1:1">
      <c r="A2172" s="66"/>
    </row>
    <row r="2173" spans="1:1">
      <c r="A2173" s="66"/>
    </row>
    <row r="2174" spans="1:1">
      <c r="A2174" s="66"/>
    </row>
    <row r="2175" spans="1:1">
      <c r="A2175" s="66"/>
    </row>
    <row r="2176" spans="1:1">
      <c r="A2176" s="66"/>
    </row>
    <row r="2177" spans="1:1">
      <c r="A2177" s="66"/>
    </row>
    <row r="2178" spans="1:1">
      <c r="A2178" s="66"/>
    </row>
    <row r="2179" spans="1:1">
      <c r="A2179" s="66"/>
    </row>
    <row r="2180" spans="1:1">
      <c r="A2180" s="66"/>
    </row>
    <row r="2181" spans="1:1">
      <c r="A2181" s="66"/>
    </row>
    <row r="2182" spans="1:1">
      <c r="A2182" s="66"/>
    </row>
    <row r="2183" spans="1:1">
      <c r="A2183" s="66"/>
    </row>
    <row r="2184" spans="1:1">
      <c r="A2184" s="66"/>
    </row>
    <row r="2185" spans="1:1">
      <c r="A2185" s="66"/>
    </row>
    <row r="2186" spans="1:1">
      <c r="A2186" s="66"/>
    </row>
    <row r="2187" spans="1:1">
      <c r="A2187" s="66"/>
    </row>
    <row r="2188" spans="1:1">
      <c r="A2188" s="66"/>
    </row>
    <row r="2189" spans="1:1">
      <c r="A2189" s="66"/>
    </row>
    <row r="2190" spans="1:1">
      <c r="A2190" s="66"/>
    </row>
    <row r="2191" spans="1:1">
      <c r="A2191" s="66"/>
    </row>
    <row r="2192" spans="1:1">
      <c r="A2192" s="66"/>
    </row>
    <row r="2193" spans="1:1">
      <c r="A2193" s="66"/>
    </row>
    <row r="2194" spans="1:1">
      <c r="A2194" s="66"/>
    </row>
    <row r="2195" spans="1:1">
      <c r="A2195" s="66"/>
    </row>
    <row r="2196" spans="1:1">
      <c r="A2196" s="66"/>
    </row>
    <row r="2197" spans="1:1">
      <c r="A2197" s="66"/>
    </row>
    <row r="2198" spans="1:1">
      <c r="A2198" s="66"/>
    </row>
    <row r="2199" spans="1:1">
      <c r="A2199" s="66"/>
    </row>
    <row r="2200" spans="1:1">
      <c r="A2200" s="66"/>
    </row>
    <row r="2201" spans="1:1">
      <c r="A2201" s="66"/>
    </row>
    <row r="2202" spans="1:1">
      <c r="A2202" s="66"/>
    </row>
    <row r="2203" spans="1:1">
      <c r="A2203" s="66"/>
    </row>
    <row r="2204" spans="1:1">
      <c r="A2204" s="66"/>
    </row>
    <row r="2205" spans="1:1">
      <c r="A2205" s="66"/>
    </row>
    <row r="2206" spans="1:1">
      <c r="A2206" s="66"/>
    </row>
    <row r="2207" spans="1:1">
      <c r="A2207" s="66"/>
    </row>
    <row r="2208" spans="1:1">
      <c r="A2208" s="66"/>
    </row>
    <row r="2209" spans="1:1">
      <c r="A2209" s="66"/>
    </row>
    <row r="2210" spans="1:1">
      <c r="A2210" s="66"/>
    </row>
    <row r="2211" spans="1:1">
      <c r="A2211" s="66"/>
    </row>
    <row r="2212" spans="1:1">
      <c r="A2212" s="66"/>
    </row>
    <row r="2213" spans="1:1">
      <c r="A2213" s="66"/>
    </row>
    <row r="2214" spans="1:1">
      <c r="A2214" s="66"/>
    </row>
    <row r="2215" spans="1:1">
      <c r="A2215" s="66"/>
    </row>
    <row r="2216" spans="1:1">
      <c r="A2216" s="66"/>
    </row>
    <row r="2217" spans="1:1">
      <c r="A2217" s="66"/>
    </row>
    <row r="2218" spans="1:1">
      <c r="A2218" s="66"/>
    </row>
    <row r="2219" spans="1:1">
      <c r="A2219" s="66"/>
    </row>
    <row r="2220" spans="1:1">
      <c r="A2220" s="66"/>
    </row>
    <row r="2221" spans="1:1">
      <c r="A2221" s="66"/>
    </row>
    <row r="2222" spans="1:1">
      <c r="A2222" s="66"/>
    </row>
    <row r="2223" spans="1:1">
      <c r="A2223" s="66"/>
    </row>
    <row r="2224" spans="1:1">
      <c r="A2224" s="66"/>
    </row>
    <row r="2225" spans="1:1">
      <c r="A2225" s="66"/>
    </row>
    <row r="2226" spans="1:1">
      <c r="A2226" s="66"/>
    </row>
    <row r="2227" spans="1:1">
      <c r="A2227" s="66"/>
    </row>
    <row r="2228" spans="1:1">
      <c r="A2228" s="66"/>
    </row>
    <row r="2229" spans="1:1">
      <c r="A2229" s="66"/>
    </row>
    <row r="2230" spans="1:1">
      <c r="A2230" s="66"/>
    </row>
    <row r="2231" spans="1:1">
      <c r="A2231" s="66"/>
    </row>
    <row r="2232" spans="1:1">
      <c r="A2232" s="66"/>
    </row>
    <row r="2233" spans="1:1">
      <c r="A2233" s="66"/>
    </row>
    <row r="2234" spans="1:1">
      <c r="A2234" s="66"/>
    </row>
    <row r="2235" spans="1:1">
      <c r="A2235" s="66"/>
    </row>
    <row r="2236" spans="1:1">
      <c r="A2236" s="66"/>
    </row>
    <row r="2237" spans="1:1">
      <c r="A2237" s="66"/>
    </row>
    <row r="2238" spans="1:1">
      <c r="A2238" s="66"/>
    </row>
    <row r="2239" spans="1:1">
      <c r="A2239" s="66"/>
    </row>
    <row r="2240" spans="1:1">
      <c r="A2240" s="66"/>
    </row>
    <row r="2241" spans="1:1">
      <c r="A2241" s="66"/>
    </row>
    <row r="2242" spans="1:1">
      <c r="A2242" s="66"/>
    </row>
    <row r="2243" spans="1:1">
      <c r="A2243" s="66"/>
    </row>
    <row r="2244" spans="1:1">
      <c r="A2244" s="66"/>
    </row>
    <row r="2245" spans="1:1">
      <c r="A2245" s="66"/>
    </row>
    <row r="2246" spans="1:1">
      <c r="A2246" s="66"/>
    </row>
    <row r="2247" spans="1:1">
      <c r="A2247" s="66"/>
    </row>
    <row r="2248" spans="1:1">
      <c r="A2248" s="66"/>
    </row>
    <row r="2249" spans="1:1">
      <c r="A2249" s="66"/>
    </row>
    <row r="2250" spans="1:1">
      <c r="A2250" s="66"/>
    </row>
    <row r="2251" spans="1:1">
      <c r="A2251" s="66"/>
    </row>
    <row r="2252" spans="1:1">
      <c r="A2252" s="66"/>
    </row>
    <row r="2253" spans="1:1">
      <c r="A2253" s="66"/>
    </row>
    <row r="2254" spans="1:1">
      <c r="A2254" s="66"/>
    </row>
    <row r="2255" spans="1:1">
      <c r="A2255" s="66"/>
    </row>
    <row r="2256" spans="1:1">
      <c r="A2256" s="66"/>
    </row>
    <row r="2257" spans="1:1">
      <c r="A2257" s="66"/>
    </row>
    <row r="2258" spans="1:1">
      <c r="A2258" s="66"/>
    </row>
    <row r="2259" spans="1:1">
      <c r="A2259" s="66"/>
    </row>
    <row r="2260" spans="1:1">
      <c r="A2260" s="66"/>
    </row>
    <row r="2261" spans="1:1">
      <c r="A2261" s="66"/>
    </row>
    <row r="2262" spans="1:1">
      <c r="A2262" s="66"/>
    </row>
    <row r="2263" spans="1:1">
      <c r="A2263" s="66"/>
    </row>
    <row r="2264" spans="1:1">
      <c r="A2264" s="66"/>
    </row>
    <row r="2265" spans="1:1">
      <c r="A2265" s="66"/>
    </row>
    <row r="2266" spans="1:1">
      <c r="A2266" s="66"/>
    </row>
    <row r="2267" spans="1:1">
      <c r="A2267" s="66"/>
    </row>
    <row r="2268" spans="1:1">
      <c r="A2268" s="66"/>
    </row>
    <row r="2269" spans="1:1">
      <c r="A2269" s="66"/>
    </row>
    <row r="2270" spans="1:1">
      <c r="A2270" s="66"/>
    </row>
    <row r="2271" spans="1:1">
      <c r="A2271" s="66"/>
    </row>
    <row r="2272" spans="1:1">
      <c r="A2272" s="66"/>
    </row>
    <row r="2273" spans="1:1">
      <c r="A2273" s="66"/>
    </row>
    <row r="2274" spans="1:1">
      <c r="A2274" s="66"/>
    </row>
    <row r="2275" spans="1:1">
      <c r="A2275" s="66"/>
    </row>
    <row r="2276" spans="1:1">
      <c r="A2276" s="66"/>
    </row>
    <row r="2277" spans="1:1">
      <c r="A2277" s="66"/>
    </row>
    <row r="2278" spans="1:1">
      <c r="A2278" s="66"/>
    </row>
    <row r="2279" spans="1:1">
      <c r="A2279" s="66"/>
    </row>
    <row r="2280" spans="1:1">
      <c r="A2280" s="66"/>
    </row>
    <row r="2281" spans="1:1">
      <c r="A2281" s="66"/>
    </row>
    <row r="2282" spans="1:1">
      <c r="A2282" s="66"/>
    </row>
    <row r="2283" spans="1:1">
      <c r="A2283" s="66"/>
    </row>
    <row r="2284" spans="1:1">
      <c r="A2284" s="66"/>
    </row>
    <row r="2285" spans="1:1">
      <c r="A2285" s="66"/>
    </row>
    <row r="2286" spans="1:1">
      <c r="A2286" s="66"/>
    </row>
    <row r="2287" spans="1:1">
      <c r="A2287" s="66"/>
    </row>
    <row r="2288" spans="1:1">
      <c r="A2288" s="66"/>
    </row>
    <row r="2289" spans="1:1">
      <c r="A2289" s="66"/>
    </row>
    <row r="2290" spans="1:1">
      <c r="A2290" s="66"/>
    </row>
    <row r="2291" spans="1:1">
      <c r="A2291" s="66"/>
    </row>
    <row r="2292" spans="1:1">
      <c r="A2292" s="66"/>
    </row>
    <row r="2293" spans="1:1">
      <c r="A2293" s="66"/>
    </row>
    <row r="2294" spans="1:1">
      <c r="A2294" s="66"/>
    </row>
    <row r="2295" spans="1:1">
      <c r="A2295" s="66"/>
    </row>
    <row r="2296" spans="1:1">
      <c r="A2296" s="66"/>
    </row>
    <row r="2297" spans="1:1">
      <c r="A2297" s="66"/>
    </row>
    <row r="2298" spans="1:1">
      <c r="A2298" s="66"/>
    </row>
    <row r="2299" spans="1:1">
      <c r="A2299" s="66"/>
    </row>
    <row r="2300" spans="1:1">
      <c r="A2300" s="66"/>
    </row>
    <row r="2301" spans="1:1">
      <c r="A2301" s="66"/>
    </row>
    <row r="2302" spans="1:1">
      <c r="A2302" s="66"/>
    </row>
    <row r="2303" spans="1:1">
      <c r="A2303" s="66"/>
    </row>
    <row r="2304" spans="1:1">
      <c r="A2304" s="66"/>
    </row>
    <row r="2305" spans="1:1">
      <c r="A2305" s="66"/>
    </row>
    <row r="2306" spans="1:1">
      <c r="A2306" s="66"/>
    </row>
    <row r="2307" spans="1:1">
      <c r="A2307" s="66"/>
    </row>
    <row r="2308" spans="1:1">
      <c r="A2308" s="66"/>
    </row>
    <row r="2309" spans="1:1">
      <c r="A2309" s="66"/>
    </row>
    <row r="2310" spans="1:1">
      <c r="A2310" s="66"/>
    </row>
    <row r="2311" spans="1:1">
      <c r="A2311" s="66"/>
    </row>
    <row r="2312" spans="1:1">
      <c r="A2312" s="66"/>
    </row>
    <row r="2313" spans="1:1">
      <c r="A2313" s="66"/>
    </row>
    <row r="2314" spans="1:1">
      <c r="A2314" s="66"/>
    </row>
    <row r="2315" spans="1:1">
      <c r="A2315" s="66"/>
    </row>
    <row r="2316" spans="1:1">
      <c r="A2316" s="66"/>
    </row>
  </sheetData>
  <pageMargins left="0.7" right="0.7" top="0.75" bottom="0.75" header="0.3" footer="0.3"/>
  <pageSetup paperSize="0" orientation="portrait" horizontalDpi="0" verticalDpi="0" copies="0"/>
</worksheet>
</file>

<file path=xl/worksheets/sheet32.xml><?xml version="1.0" encoding="utf-8"?>
<worksheet xmlns="http://schemas.openxmlformats.org/spreadsheetml/2006/main" xmlns:r="http://schemas.openxmlformats.org/officeDocument/2006/relationships">
  <dimension ref="A1:AD14"/>
  <sheetViews>
    <sheetView workbookViewId="0"/>
  </sheetViews>
  <sheetFormatPr defaultRowHeight="15"/>
  <cols>
    <col min="1" max="1" width="14.7109375" style="109" customWidth="1"/>
    <col min="2" max="16384" width="9.140625" style="109"/>
  </cols>
  <sheetData>
    <row r="1" spans="1:30" ht="15.75">
      <c r="A1" s="5"/>
      <c r="B1" s="348" t="s">
        <v>0</v>
      </c>
      <c r="C1" s="5"/>
      <c r="D1" s="5"/>
      <c r="E1" s="5"/>
      <c r="F1" s="5"/>
      <c r="G1" s="5"/>
      <c r="H1" s="5"/>
    </row>
    <row r="2" spans="1:30" ht="15.75">
      <c r="A2" s="1"/>
      <c r="B2" s="348" t="s">
        <v>391</v>
      </c>
      <c r="C2" s="1"/>
      <c r="D2" s="1"/>
      <c r="E2" s="2"/>
      <c r="F2" s="2"/>
      <c r="G2" s="1"/>
      <c r="H2" s="1"/>
      <c r="I2" s="111"/>
    </row>
    <row r="3" spans="1:30">
      <c r="A3" s="1"/>
      <c r="B3" s="351" t="s">
        <v>293</v>
      </c>
      <c r="C3" s="1"/>
      <c r="D3" s="1"/>
      <c r="E3" s="2"/>
      <c r="F3" s="2"/>
      <c r="G3" s="1"/>
      <c r="H3" s="1"/>
      <c r="I3" s="111"/>
    </row>
    <row r="4" spans="1:30" ht="15.75">
      <c r="A4" s="349" t="s">
        <v>2</v>
      </c>
      <c r="B4" s="699" t="s">
        <v>728</v>
      </c>
      <c r="C4" s="2"/>
      <c r="D4" s="2"/>
      <c r="E4" s="2"/>
      <c r="F4" s="2"/>
      <c r="G4" s="1"/>
      <c r="H4" s="1"/>
      <c r="I4" s="111"/>
    </row>
    <row r="5" spans="1:30" ht="15.75">
      <c r="A5" s="349" t="s">
        <v>3</v>
      </c>
      <c r="C5" s="2"/>
      <c r="D5" s="2"/>
      <c r="E5" s="2"/>
      <c r="F5" s="2"/>
      <c r="G5" s="1"/>
      <c r="H5" s="1"/>
      <c r="I5" s="111"/>
    </row>
    <row r="6" spans="1:30" ht="15.75">
      <c r="A6" s="349" t="s">
        <v>5</v>
      </c>
      <c r="B6" s="353"/>
      <c r="C6" s="1"/>
      <c r="D6" s="1"/>
      <c r="E6" s="2"/>
      <c r="F6" s="2"/>
      <c r="G6" s="1"/>
      <c r="H6" s="1"/>
      <c r="I6" s="111"/>
    </row>
    <row r="7" spans="1:30" ht="15.75">
      <c r="A7" s="349" t="s">
        <v>6</v>
      </c>
      <c r="B7" s="121" t="s">
        <v>387</v>
      </c>
      <c r="C7" s="1"/>
      <c r="D7" s="1"/>
      <c r="E7" s="2"/>
      <c r="F7" s="2"/>
      <c r="G7" s="1"/>
      <c r="H7" s="1"/>
      <c r="I7" s="111"/>
    </row>
    <row r="8" spans="1:30" ht="15.75">
      <c r="A8" s="349" t="s">
        <v>7</v>
      </c>
      <c r="B8" s="364" t="s">
        <v>299</v>
      </c>
      <c r="C8" s="1"/>
      <c r="D8" s="1"/>
      <c r="E8" s="2"/>
      <c r="F8" s="2"/>
      <c r="G8" s="1"/>
      <c r="H8" s="1"/>
      <c r="I8" s="111"/>
    </row>
    <row r="9" spans="1:30" ht="15.75">
      <c r="A9" s="349" t="s">
        <v>8</v>
      </c>
      <c r="B9" s="121" t="s">
        <v>9</v>
      </c>
      <c r="C9" s="2"/>
      <c r="D9" s="2"/>
      <c r="E9" s="2"/>
      <c r="F9" s="2"/>
      <c r="G9" s="1"/>
      <c r="H9" s="1"/>
      <c r="I9" s="111"/>
    </row>
    <row r="10" spans="1:30" ht="15.75">
      <c r="A10" s="349" t="s">
        <v>10</v>
      </c>
      <c r="B10" s="112"/>
      <c r="C10" s="1"/>
      <c r="D10" s="1"/>
      <c r="E10" s="2"/>
      <c r="F10" s="2"/>
      <c r="G10" s="1"/>
      <c r="H10" s="1"/>
      <c r="I10" s="111"/>
    </row>
    <row r="11" spans="1:30" s="114" customFormat="1" ht="16.5" thickBot="1">
      <c r="A11" s="350" t="s">
        <v>11</v>
      </c>
      <c r="B11" s="6"/>
      <c r="C11" s="6"/>
      <c r="D11" s="6"/>
      <c r="E11" s="7"/>
      <c r="F11" s="7"/>
      <c r="G11" s="6"/>
      <c r="H11" s="6"/>
      <c r="I11" s="6"/>
    </row>
    <row r="12" spans="1:30" s="238" customFormat="1">
      <c r="A12" s="237" t="s">
        <v>18</v>
      </c>
      <c r="B12" s="325">
        <v>1980</v>
      </c>
      <c r="C12" s="325">
        <v>1981</v>
      </c>
      <c r="D12" s="325">
        <v>1982</v>
      </c>
      <c r="E12" s="325">
        <v>1983</v>
      </c>
      <c r="F12" s="325">
        <v>1984</v>
      </c>
      <c r="G12" s="325">
        <v>1985</v>
      </c>
      <c r="H12" s="325">
        <v>1986</v>
      </c>
      <c r="I12" s="325">
        <v>1987</v>
      </c>
      <c r="J12" s="325">
        <v>1988</v>
      </c>
      <c r="K12" s="325">
        <v>1989</v>
      </c>
      <c r="L12" s="325">
        <v>1990</v>
      </c>
      <c r="M12" s="325">
        <v>1991</v>
      </c>
      <c r="N12" s="325">
        <v>1992</v>
      </c>
      <c r="O12" s="325">
        <v>1993</v>
      </c>
      <c r="P12" s="325">
        <v>1994</v>
      </c>
      <c r="Q12" s="325">
        <v>1995</v>
      </c>
      <c r="R12" s="325">
        <v>1996</v>
      </c>
      <c r="S12" s="325">
        <v>1997</v>
      </c>
      <c r="T12" s="325">
        <v>1998</v>
      </c>
      <c r="U12" s="325">
        <v>1999</v>
      </c>
      <c r="V12" s="325">
        <v>2000</v>
      </c>
      <c r="W12" s="325">
        <v>2001</v>
      </c>
      <c r="X12" s="325">
        <v>2002</v>
      </c>
      <c r="Y12" s="325">
        <v>2003</v>
      </c>
      <c r="Z12" s="325">
        <v>2004</v>
      </c>
      <c r="AA12" s="325">
        <v>2005</v>
      </c>
      <c r="AB12" s="325">
        <v>2006</v>
      </c>
      <c r="AC12" s="325">
        <v>2007</v>
      </c>
      <c r="AD12" s="325">
        <v>2008</v>
      </c>
    </row>
    <row r="13" spans="1:30" s="253" customFormat="1" ht="30">
      <c r="A13" s="326" t="s">
        <v>300</v>
      </c>
      <c r="B13" s="253">
        <v>20.247131509267433</v>
      </c>
      <c r="C13" s="253">
        <v>20.238485942457064</v>
      </c>
      <c r="D13" s="253">
        <v>20.404847335996209</v>
      </c>
      <c r="E13" s="253">
        <v>20.681677339392689</v>
      </c>
      <c r="F13" s="253">
        <v>21.58681092220505</v>
      </c>
      <c r="G13" s="253">
        <v>21.03896705996894</v>
      </c>
      <c r="H13" s="253">
        <v>21.2986286034145</v>
      </c>
      <c r="I13" s="253">
        <v>21.412756422226373</v>
      </c>
      <c r="J13" s="253">
        <v>21.679951430641779</v>
      </c>
      <c r="K13" s="253">
        <v>21.961639555038367</v>
      </c>
      <c r="L13" s="253">
        <v>21.443450384482308</v>
      </c>
      <c r="M13" s="253">
        <v>21.420836854129501</v>
      </c>
      <c r="N13" s="253">
        <v>21.889603338254492</v>
      </c>
      <c r="O13" s="253">
        <v>22.295175386978684</v>
      </c>
      <c r="P13" s="253">
        <v>22.228637413394921</v>
      </c>
      <c r="Q13" s="253">
        <v>22.752615179167591</v>
      </c>
      <c r="R13" s="253">
        <v>23.80121792304065</v>
      </c>
      <c r="S13" s="253">
        <v>26.023406900110235</v>
      </c>
      <c r="T13" s="253">
        <v>26.654918308735208</v>
      </c>
      <c r="U13" s="253">
        <v>26.009840314538625</v>
      </c>
      <c r="V13" s="253">
        <v>26.46673695095992</v>
      </c>
      <c r="W13" s="253">
        <v>28.114335525990402</v>
      </c>
      <c r="X13" s="253">
        <v>28.233849840818582</v>
      </c>
      <c r="Y13" s="253">
        <v>28.311409112624574</v>
      </c>
      <c r="Z13" s="253">
        <v>27.536033681907206</v>
      </c>
      <c r="AA13" s="253">
        <v>27.024551041847616</v>
      </c>
      <c r="AB13" s="253">
        <v>28.7581652698799</v>
      </c>
      <c r="AC13" s="253">
        <v>29.699816443165517</v>
      </c>
      <c r="AD13" s="253">
        <v>29.588912401175715</v>
      </c>
    </row>
    <row r="14" spans="1:30" s="253" customFormat="1" ht="30">
      <c r="A14" s="326" t="s">
        <v>301</v>
      </c>
      <c r="B14" s="253">
        <v>20.79280601945311</v>
      </c>
      <c r="C14" s="253">
        <v>20.832388296665911</v>
      </c>
      <c r="D14" s="253">
        <v>21.728342549269815</v>
      </c>
      <c r="E14" s="253">
        <v>19.877305407939982</v>
      </c>
      <c r="F14" s="253">
        <v>20.685205497128848</v>
      </c>
      <c r="G14" s="253">
        <v>20.081967213114755</v>
      </c>
      <c r="H14" s="253">
        <v>19.301661066976479</v>
      </c>
      <c r="I14" s="253">
        <v>21.206633749788299</v>
      </c>
      <c r="J14" s="253">
        <v>20.811671977192688</v>
      </c>
      <c r="K14" s="253">
        <v>21.009501968317036</v>
      </c>
      <c r="L14" s="253">
        <v>19.62803465951966</v>
      </c>
      <c r="M14" s="253">
        <v>20.326275315218599</v>
      </c>
      <c r="N14" s="253">
        <v>21.465236183831131</v>
      </c>
      <c r="O14" s="253">
        <v>22.645956793898222</v>
      </c>
      <c r="P14" s="253">
        <v>23.406803521526275</v>
      </c>
      <c r="Q14" s="253">
        <v>21.92309285610721</v>
      </c>
      <c r="R14" s="253">
        <v>23.111002683581361</v>
      </c>
      <c r="S14" s="253">
        <v>27.411119914858904</v>
      </c>
      <c r="T14" s="253">
        <v>28.888916326102255</v>
      </c>
      <c r="U14" s="253">
        <v>28.114141307781402</v>
      </c>
      <c r="V14" s="253">
        <v>28.546176714094578</v>
      </c>
      <c r="W14" s="253">
        <v>29.131298262474871</v>
      </c>
      <c r="X14" s="253">
        <v>29.559412476163327</v>
      </c>
      <c r="Y14" s="253">
        <v>28.223835406558933</v>
      </c>
      <c r="Z14" s="253">
        <v>29.298041534904861</v>
      </c>
      <c r="AA14" s="253">
        <v>29.919048520120178</v>
      </c>
      <c r="AB14" s="253">
        <v>32.347271770759697</v>
      </c>
      <c r="AC14" s="253">
        <v>32.053141057397113</v>
      </c>
      <c r="AD14" s="253">
        <v>24.159653284137164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O1173"/>
  <sheetViews>
    <sheetView workbookViewId="0"/>
  </sheetViews>
  <sheetFormatPr defaultRowHeight="15"/>
  <cols>
    <col min="1" max="2" width="14.7109375" style="53" customWidth="1"/>
    <col min="3" max="3" width="14.7109375" style="55" customWidth="1"/>
    <col min="4" max="5" width="14.7109375" style="53" customWidth="1"/>
    <col min="6" max="6" width="14.7109375" style="54" customWidth="1"/>
    <col min="7" max="7" width="10.42578125" style="54" bestFit="1" customWidth="1"/>
    <col min="8" max="9" width="9.140625" style="53"/>
    <col min="10" max="10" width="7.28515625" style="53" customWidth="1"/>
    <col min="11" max="16384" width="9.140625" style="53"/>
  </cols>
  <sheetData>
    <row r="1" spans="1:15" ht="15.75">
      <c r="A1" s="67"/>
      <c r="B1" s="348" t="s">
        <v>0</v>
      </c>
      <c r="C1" s="53"/>
    </row>
    <row r="2" spans="1:15" ht="15.75">
      <c r="A2" s="67"/>
      <c r="B2" s="348" t="s">
        <v>391</v>
      </c>
      <c r="C2" s="53"/>
    </row>
    <row r="3" spans="1:15">
      <c r="A3" s="67"/>
      <c r="B3" s="357" t="s">
        <v>359</v>
      </c>
      <c r="C3" s="53"/>
    </row>
    <row r="4" spans="1:15" ht="15.75">
      <c r="A4" s="349" t="s">
        <v>2</v>
      </c>
      <c r="B4" s="53" t="s">
        <v>302</v>
      </c>
      <c r="C4" s="53"/>
    </row>
    <row r="5" spans="1:15" ht="15.75">
      <c r="A5" s="349" t="s">
        <v>3</v>
      </c>
      <c r="B5" s="129" t="s">
        <v>385</v>
      </c>
      <c r="C5" s="53"/>
    </row>
    <row r="6" spans="1:15" ht="15.75">
      <c r="A6" s="349" t="s">
        <v>5</v>
      </c>
      <c r="B6" s="129"/>
      <c r="C6" s="53"/>
    </row>
    <row r="7" spans="1:15" ht="15.75">
      <c r="A7" s="349" t="s">
        <v>6</v>
      </c>
      <c r="B7" s="129"/>
      <c r="C7" s="53"/>
    </row>
    <row r="8" spans="1:15" ht="15.75">
      <c r="A8" s="349" t="s">
        <v>7</v>
      </c>
      <c r="B8" s="130" t="s">
        <v>408</v>
      </c>
      <c r="C8" s="91"/>
      <c r="D8" s="54"/>
      <c r="E8" s="54"/>
      <c r="H8" s="54"/>
      <c r="I8" s="54"/>
      <c r="J8" s="54"/>
      <c r="K8" s="54"/>
      <c r="L8" s="54"/>
      <c r="M8" s="54"/>
      <c r="N8" s="54"/>
      <c r="O8" s="54"/>
    </row>
    <row r="9" spans="1:15" ht="15.75">
      <c r="A9" s="349" t="s">
        <v>8</v>
      </c>
      <c r="B9" s="53" t="s">
        <v>303</v>
      </c>
      <c r="C9" s="53"/>
    </row>
    <row r="10" spans="1:15" ht="15.75">
      <c r="A10" s="349" t="s">
        <v>10</v>
      </c>
      <c r="B10" s="55"/>
      <c r="C10" s="53"/>
    </row>
    <row r="11" spans="1:15" s="58" customFormat="1" ht="16.5" thickBot="1">
      <c r="A11" s="350" t="s">
        <v>11</v>
      </c>
      <c r="B11" s="57"/>
      <c r="F11" s="59"/>
      <c r="G11" s="59"/>
      <c r="H11" s="68"/>
      <c r="I11" s="68"/>
      <c r="J11" s="68"/>
    </row>
    <row r="12" spans="1:15" s="214" customFormat="1">
      <c r="A12" s="214" t="s">
        <v>18</v>
      </c>
      <c r="B12" s="214" t="s">
        <v>304</v>
      </c>
      <c r="D12" s="327"/>
      <c r="E12" s="203"/>
      <c r="F12" s="203"/>
      <c r="G12" s="312"/>
      <c r="H12" s="203"/>
      <c r="I12" s="203"/>
      <c r="J12" s="203"/>
    </row>
    <row r="13" spans="1:15">
      <c r="A13" s="53">
        <v>1992</v>
      </c>
      <c r="B13" s="145">
        <v>1.5399333850931678</v>
      </c>
      <c r="C13" s="146"/>
      <c r="D13" s="147"/>
      <c r="E13" s="148"/>
      <c r="F13" s="148"/>
      <c r="G13" s="149"/>
      <c r="H13" s="128"/>
      <c r="I13" s="128"/>
      <c r="J13" s="150"/>
    </row>
    <row r="14" spans="1:15">
      <c r="A14" s="53">
        <v>1993</v>
      </c>
      <c r="B14" s="145">
        <v>1.3675899068322983</v>
      </c>
      <c r="C14" s="146"/>
      <c r="D14" s="147"/>
      <c r="E14" s="148"/>
      <c r="F14" s="148"/>
      <c r="G14" s="149"/>
      <c r="H14" s="128"/>
      <c r="I14" s="128"/>
      <c r="J14" s="150"/>
    </row>
    <row r="15" spans="1:15">
      <c r="A15" s="53">
        <v>1994</v>
      </c>
      <c r="B15" s="145">
        <v>0.56348897515527963</v>
      </c>
      <c r="C15" s="146"/>
      <c r="D15" s="147"/>
      <c r="E15" s="148"/>
      <c r="F15" s="148"/>
      <c r="G15" s="149"/>
      <c r="H15" s="128"/>
      <c r="I15" s="128"/>
      <c r="J15" s="150"/>
    </row>
    <row r="16" spans="1:15">
      <c r="A16" s="53">
        <v>1995</v>
      </c>
      <c r="B16" s="145">
        <v>0.43251692546583853</v>
      </c>
      <c r="C16" s="146"/>
      <c r="D16" s="147"/>
      <c r="E16" s="148"/>
      <c r="F16" s="148"/>
      <c r="G16" s="149"/>
      <c r="H16" s="128"/>
      <c r="I16" s="128"/>
      <c r="J16" s="150"/>
    </row>
    <row r="17" spans="1:10">
      <c r="A17" s="53">
        <v>1996</v>
      </c>
      <c r="B17" s="145">
        <v>0</v>
      </c>
      <c r="C17" s="146"/>
      <c r="D17" s="147"/>
      <c r="E17" s="148"/>
      <c r="F17" s="148"/>
      <c r="G17" s="149"/>
      <c r="H17" s="128"/>
      <c r="I17" s="128"/>
      <c r="J17" s="150"/>
    </row>
    <row r="18" spans="1:10">
      <c r="A18" s="53">
        <v>1997</v>
      </c>
      <c r="B18" s="145">
        <v>0.28858819875776398</v>
      </c>
      <c r="C18" s="146"/>
      <c r="D18" s="147"/>
      <c r="E18" s="148"/>
      <c r="F18" s="148"/>
      <c r="G18" s="149"/>
      <c r="H18" s="128"/>
      <c r="I18" s="128"/>
      <c r="J18" s="128"/>
    </row>
    <row r="19" spans="1:10">
      <c r="A19" s="53">
        <v>1998</v>
      </c>
      <c r="B19" s="145">
        <v>10.147017391304349</v>
      </c>
      <c r="C19" s="146"/>
      <c r="D19" s="147"/>
      <c r="E19" s="151"/>
      <c r="F19" s="152"/>
      <c r="G19" s="153"/>
    </row>
    <row r="20" spans="1:10">
      <c r="A20" s="53">
        <v>1999</v>
      </c>
      <c r="B20" s="145">
        <v>26.600704347826088</v>
      </c>
      <c r="C20" s="146"/>
      <c r="D20" s="147"/>
      <c r="E20" s="151"/>
      <c r="F20" s="152"/>
      <c r="G20" s="153"/>
    </row>
    <row r="21" spans="1:10">
      <c r="A21" s="53">
        <v>2000</v>
      </c>
      <c r="B21" s="145">
        <v>9.7919875776397505E-2</v>
      </c>
      <c r="C21" s="146"/>
      <c r="D21" s="147"/>
      <c r="E21" s="151"/>
      <c r="F21" s="152"/>
      <c r="G21" s="153"/>
    </row>
    <row r="22" spans="1:10">
      <c r="A22" s="53">
        <v>2001</v>
      </c>
      <c r="B22" s="145">
        <v>2.0311347826086958</v>
      </c>
      <c r="C22" s="146"/>
      <c r="D22" s="147"/>
      <c r="E22" s="151"/>
      <c r="F22" s="152"/>
      <c r="G22" s="153"/>
    </row>
    <row r="23" spans="1:10">
      <c r="A23" s="53">
        <v>2002</v>
      </c>
      <c r="B23" s="145">
        <v>23.797677639751551</v>
      </c>
      <c r="C23" s="146"/>
      <c r="D23" s="147"/>
      <c r="E23" s="151"/>
      <c r="F23" s="152"/>
      <c r="G23" s="153"/>
    </row>
    <row r="24" spans="1:10">
      <c r="A24" s="53">
        <v>2003</v>
      </c>
      <c r="B24" s="145">
        <v>23.104593788819876</v>
      </c>
      <c r="C24" s="146"/>
      <c r="D24" s="147"/>
      <c r="E24" s="151"/>
      <c r="F24" s="152"/>
      <c r="G24" s="153"/>
    </row>
    <row r="25" spans="1:10">
      <c r="A25" s="53">
        <v>2004</v>
      </c>
      <c r="B25" s="145">
        <v>2.4732919254658384E-2</v>
      </c>
      <c r="C25" s="146"/>
      <c r="D25" s="147"/>
      <c r="E25" s="151"/>
      <c r="F25" s="152"/>
      <c r="G25" s="153"/>
    </row>
    <row r="26" spans="1:10">
      <c r="A26" s="53">
        <v>2005</v>
      </c>
      <c r="B26" s="145">
        <v>86.890904968944085</v>
      </c>
      <c r="C26" s="146"/>
      <c r="D26" s="147"/>
      <c r="E26" s="151"/>
      <c r="F26" s="152"/>
      <c r="G26" s="153"/>
    </row>
    <row r="27" spans="1:10">
      <c r="A27" s="53">
        <v>2006</v>
      </c>
      <c r="B27" s="145">
        <v>0</v>
      </c>
      <c r="C27" s="146"/>
      <c r="D27" s="147"/>
      <c r="E27" s="151"/>
      <c r="F27" s="152"/>
      <c r="G27" s="153"/>
    </row>
    <row r="28" spans="1:10">
      <c r="A28" s="53">
        <v>2007</v>
      </c>
      <c r="B28" s="145">
        <v>8.6637167701863351</v>
      </c>
      <c r="C28" s="146"/>
      <c r="D28" s="147"/>
      <c r="E28" s="151"/>
      <c r="F28" s="152"/>
      <c r="G28" s="153"/>
    </row>
    <row r="29" spans="1:10">
      <c r="A29" s="66"/>
      <c r="B29" s="146"/>
      <c r="C29" s="146"/>
      <c r="D29" s="147"/>
      <c r="E29" s="151"/>
      <c r="F29" s="152"/>
      <c r="G29" s="153"/>
    </row>
    <row r="30" spans="1:10">
      <c r="A30" s="66"/>
      <c r="B30" s="146"/>
      <c r="C30" s="146"/>
      <c r="D30" s="147"/>
      <c r="E30" s="151"/>
      <c r="F30" s="152"/>
      <c r="G30" s="153"/>
    </row>
    <row r="31" spans="1:10">
      <c r="A31" s="66"/>
      <c r="B31" s="146"/>
      <c r="C31" s="146"/>
      <c r="D31" s="147"/>
      <c r="E31" s="151"/>
      <c r="F31" s="152"/>
      <c r="G31" s="153"/>
    </row>
    <row r="32" spans="1:10">
      <c r="A32" s="66"/>
      <c r="B32" s="146"/>
      <c r="C32" s="146"/>
      <c r="D32" s="147"/>
      <c r="E32" s="151"/>
      <c r="F32" s="152"/>
      <c r="G32" s="153"/>
    </row>
    <row r="33" spans="1:7">
      <c r="A33" s="66"/>
      <c r="B33" s="146"/>
      <c r="C33" s="146"/>
      <c r="D33" s="147"/>
      <c r="E33" s="151"/>
      <c r="F33" s="152"/>
      <c r="G33" s="153"/>
    </row>
    <row r="34" spans="1:7">
      <c r="A34" s="66"/>
      <c r="B34" s="146"/>
      <c r="C34" s="119"/>
      <c r="D34" s="147"/>
      <c r="E34" s="151"/>
      <c r="F34" s="152"/>
      <c r="G34" s="153"/>
    </row>
    <row r="35" spans="1:7">
      <c r="A35" s="66"/>
      <c r="B35" s="146"/>
      <c r="C35" s="119"/>
      <c r="D35" s="147"/>
      <c r="E35" s="151"/>
      <c r="F35" s="152"/>
      <c r="G35" s="153"/>
    </row>
    <row r="36" spans="1:7">
      <c r="A36" s="66"/>
      <c r="B36" s="146"/>
      <c r="C36" s="119"/>
      <c r="D36" s="147"/>
      <c r="E36" s="151"/>
      <c r="F36" s="152"/>
      <c r="G36" s="153"/>
    </row>
    <row r="37" spans="1:7">
      <c r="A37" s="66"/>
      <c r="B37" s="146"/>
      <c r="C37" s="119"/>
      <c r="D37" s="147"/>
      <c r="E37" s="151"/>
      <c r="F37" s="152"/>
      <c r="G37" s="153"/>
    </row>
    <row r="38" spans="1:7">
      <c r="A38" s="66"/>
      <c r="B38" s="146"/>
      <c r="C38" s="119"/>
      <c r="D38" s="147"/>
      <c r="E38" s="151"/>
      <c r="F38" s="152"/>
      <c r="G38" s="153"/>
    </row>
    <row r="39" spans="1:7">
      <c r="A39" s="66"/>
      <c r="B39" s="146"/>
      <c r="C39" s="119"/>
      <c r="D39" s="147"/>
      <c r="E39" s="151"/>
      <c r="F39" s="152"/>
      <c r="G39" s="153"/>
    </row>
    <row r="40" spans="1:7">
      <c r="A40" s="66"/>
      <c r="B40" s="146"/>
      <c r="C40" s="119"/>
      <c r="D40" s="147"/>
      <c r="E40" s="151"/>
      <c r="F40" s="152"/>
      <c r="G40" s="153"/>
    </row>
    <row r="41" spans="1:7">
      <c r="A41" s="66"/>
      <c r="B41" s="146"/>
      <c r="C41" s="119"/>
      <c r="D41" s="147"/>
      <c r="E41" s="151"/>
      <c r="F41" s="152"/>
      <c r="G41" s="153"/>
    </row>
    <row r="42" spans="1:7">
      <c r="A42" s="66"/>
      <c r="B42" s="146"/>
      <c r="C42" s="119"/>
      <c r="D42" s="147"/>
      <c r="E42" s="151"/>
      <c r="F42" s="152"/>
      <c r="G42" s="153"/>
    </row>
    <row r="43" spans="1:7">
      <c r="A43" s="66"/>
      <c r="B43" s="146"/>
      <c r="C43" s="119"/>
      <c r="D43" s="147"/>
      <c r="E43" s="151"/>
      <c r="F43" s="152"/>
      <c r="G43" s="153"/>
    </row>
    <row r="44" spans="1:7">
      <c r="A44" s="66"/>
      <c r="B44" s="146"/>
      <c r="C44" s="119"/>
      <c r="D44" s="147"/>
      <c r="E44" s="151"/>
      <c r="F44" s="152"/>
      <c r="G44" s="153"/>
    </row>
    <row r="45" spans="1:7">
      <c r="A45" s="66"/>
      <c r="B45" s="146"/>
      <c r="C45" s="119"/>
      <c r="D45" s="147"/>
      <c r="E45" s="151"/>
      <c r="F45" s="152"/>
      <c r="G45" s="153"/>
    </row>
    <row r="46" spans="1:7">
      <c r="A46" s="66"/>
      <c r="B46" s="146"/>
      <c r="C46" s="119"/>
      <c r="D46" s="147"/>
      <c r="E46" s="151"/>
      <c r="F46" s="152"/>
      <c r="G46" s="153"/>
    </row>
    <row r="47" spans="1:7">
      <c r="A47" s="66"/>
      <c r="B47" s="146"/>
      <c r="C47" s="119"/>
      <c r="D47" s="147"/>
      <c r="E47" s="151"/>
      <c r="F47" s="152"/>
      <c r="G47" s="153"/>
    </row>
    <row r="48" spans="1:7">
      <c r="A48" s="66"/>
      <c r="B48" s="146"/>
      <c r="C48" s="119"/>
      <c r="D48" s="147"/>
      <c r="E48" s="151"/>
      <c r="F48" s="152"/>
      <c r="G48" s="153"/>
    </row>
    <row r="49" spans="1:7">
      <c r="A49" s="66"/>
      <c r="B49" s="146"/>
      <c r="C49" s="119"/>
      <c r="D49" s="147"/>
      <c r="E49" s="151"/>
      <c r="F49" s="152"/>
      <c r="G49" s="153"/>
    </row>
    <row r="50" spans="1:7">
      <c r="A50" s="66"/>
      <c r="B50" s="146"/>
      <c r="C50" s="119"/>
      <c r="D50" s="147"/>
      <c r="E50" s="151"/>
      <c r="F50" s="152"/>
      <c r="G50" s="153"/>
    </row>
    <row r="51" spans="1:7">
      <c r="A51" s="66"/>
      <c r="B51" s="146"/>
      <c r="C51" s="119"/>
      <c r="D51" s="147"/>
      <c r="E51" s="151"/>
      <c r="F51" s="152"/>
      <c r="G51" s="153"/>
    </row>
    <row r="52" spans="1:7">
      <c r="A52" s="66"/>
      <c r="B52" s="146"/>
      <c r="C52" s="119"/>
      <c r="D52" s="147"/>
      <c r="E52" s="151"/>
      <c r="F52" s="152"/>
      <c r="G52" s="153"/>
    </row>
    <row r="53" spans="1:7">
      <c r="A53" s="66"/>
      <c r="B53" s="146"/>
      <c r="C53" s="119"/>
      <c r="D53" s="147"/>
      <c r="E53" s="151"/>
      <c r="F53" s="152"/>
      <c r="G53" s="153"/>
    </row>
    <row r="54" spans="1:7">
      <c r="A54" s="66"/>
      <c r="B54" s="146"/>
      <c r="C54" s="119"/>
      <c r="D54" s="147"/>
      <c r="E54" s="151"/>
      <c r="F54" s="152"/>
      <c r="G54" s="153"/>
    </row>
    <row r="55" spans="1:7">
      <c r="A55" s="66"/>
      <c r="B55" s="146"/>
      <c r="C55" s="119"/>
      <c r="D55" s="147"/>
      <c r="E55" s="151"/>
      <c r="F55" s="152"/>
      <c r="G55" s="153"/>
    </row>
    <row r="56" spans="1:7">
      <c r="A56" s="66"/>
      <c r="B56" s="146"/>
      <c r="C56" s="119"/>
      <c r="D56" s="147"/>
      <c r="E56" s="151"/>
      <c r="F56" s="152"/>
      <c r="G56" s="153"/>
    </row>
    <row r="57" spans="1:7">
      <c r="A57" s="66"/>
      <c r="B57" s="146"/>
      <c r="C57" s="119"/>
      <c r="D57" s="147"/>
      <c r="E57" s="151"/>
      <c r="F57" s="152"/>
      <c r="G57" s="153"/>
    </row>
    <row r="58" spans="1:7">
      <c r="A58" s="66"/>
      <c r="B58" s="146"/>
      <c r="C58" s="119"/>
      <c r="D58" s="147"/>
      <c r="E58" s="151"/>
      <c r="F58" s="153"/>
      <c r="G58" s="153"/>
    </row>
    <row r="59" spans="1:7">
      <c r="A59" s="66"/>
      <c r="B59" s="146"/>
      <c r="C59" s="119"/>
      <c r="D59" s="147"/>
      <c r="E59" s="151"/>
      <c r="F59" s="153"/>
      <c r="G59" s="153"/>
    </row>
    <row r="60" spans="1:7">
      <c r="A60" s="66"/>
      <c r="B60" s="146"/>
      <c r="C60" s="119"/>
      <c r="D60" s="147"/>
      <c r="E60" s="151"/>
      <c r="F60" s="153"/>
      <c r="G60" s="153"/>
    </row>
    <row r="61" spans="1:7">
      <c r="A61" s="66"/>
      <c r="B61" s="146"/>
      <c r="C61" s="119"/>
      <c r="D61" s="147"/>
      <c r="E61" s="151"/>
      <c r="F61" s="153"/>
      <c r="G61" s="153"/>
    </row>
    <row r="62" spans="1:7">
      <c r="A62" s="66"/>
      <c r="B62" s="146"/>
      <c r="C62" s="119"/>
      <c r="D62" s="147"/>
      <c r="E62" s="151"/>
      <c r="F62" s="153"/>
      <c r="G62" s="153"/>
    </row>
    <row r="63" spans="1:7">
      <c r="A63" s="66"/>
      <c r="B63" s="146"/>
      <c r="C63" s="119"/>
      <c r="D63" s="147"/>
      <c r="E63" s="151"/>
      <c r="F63" s="153"/>
      <c r="G63" s="153"/>
    </row>
    <row r="64" spans="1:7">
      <c r="A64" s="66"/>
      <c r="B64" s="146"/>
      <c r="C64" s="119"/>
      <c r="D64" s="147"/>
      <c r="E64" s="151"/>
      <c r="F64" s="153"/>
      <c r="G64" s="153"/>
    </row>
    <row r="65" spans="1:7">
      <c r="A65" s="66"/>
      <c r="B65" s="146"/>
      <c r="C65" s="119"/>
      <c r="D65" s="147"/>
      <c r="E65" s="151"/>
      <c r="F65" s="153"/>
      <c r="G65" s="153"/>
    </row>
    <row r="66" spans="1:7">
      <c r="A66" s="66"/>
      <c r="B66" s="146"/>
      <c r="C66" s="119"/>
      <c r="D66" s="147"/>
      <c r="E66" s="151"/>
      <c r="F66" s="153"/>
      <c r="G66" s="153"/>
    </row>
    <row r="67" spans="1:7">
      <c r="A67" s="66"/>
      <c r="B67" s="146"/>
      <c r="C67" s="119"/>
      <c r="D67" s="147"/>
      <c r="E67" s="151"/>
      <c r="F67" s="153"/>
      <c r="G67" s="153"/>
    </row>
    <row r="68" spans="1:7">
      <c r="A68" s="66"/>
      <c r="B68" s="146"/>
      <c r="C68" s="119"/>
      <c r="D68" s="147"/>
      <c r="E68" s="151"/>
      <c r="F68" s="153"/>
      <c r="G68" s="153"/>
    </row>
    <row r="69" spans="1:7">
      <c r="A69" s="66"/>
      <c r="B69" s="146"/>
      <c r="C69" s="119"/>
      <c r="D69" s="147"/>
      <c r="E69" s="151"/>
      <c r="F69" s="153"/>
      <c r="G69" s="153"/>
    </row>
    <row r="70" spans="1:7">
      <c r="A70" s="66"/>
      <c r="B70" s="146"/>
      <c r="C70" s="119"/>
      <c r="D70" s="147"/>
      <c r="E70" s="151"/>
      <c r="F70" s="153"/>
      <c r="G70" s="153"/>
    </row>
    <row r="71" spans="1:7">
      <c r="A71" s="66"/>
      <c r="B71" s="146"/>
      <c r="C71" s="119"/>
      <c r="D71" s="147"/>
      <c r="E71" s="151"/>
      <c r="F71" s="153"/>
      <c r="G71" s="153"/>
    </row>
    <row r="72" spans="1:7">
      <c r="A72" s="66"/>
      <c r="B72" s="146"/>
      <c r="C72" s="119"/>
      <c r="D72" s="147"/>
      <c r="E72" s="151"/>
      <c r="F72" s="153"/>
      <c r="G72" s="153"/>
    </row>
    <row r="73" spans="1:7">
      <c r="A73" s="66"/>
      <c r="B73" s="146"/>
      <c r="C73" s="119"/>
      <c r="D73" s="147"/>
      <c r="E73" s="151"/>
      <c r="F73" s="153"/>
      <c r="G73" s="153"/>
    </row>
    <row r="74" spans="1:7">
      <c r="A74" s="66"/>
      <c r="B74" s="146"/>
      <c r="C74" s="119"/>
      <c r="D74" s="147"/>
      <c r="E74" s="151"/>
      <c r="F74" s="153"/>
      <c r="G74" s="153"/>
    </row>
    <row r="75" spans="1:7">
      <c r="A75" s="66"/>
      <c r="B75" s="146"/>
      <c r="C75" s="119"/>
      <c r="D75" s="147"/>
      <c r="E75" s="151"/>
      <c r="F75" s="153"/>
      <c r="G75" s="153"/>
    </row>
    <row r="76" spans="1:7">
      <c r="A76" s="66"/>
      <c r="B76" s="146"/>
      <c r="C76" s="119"/>
      <c r="D76" s="147"/>
      <c r="E76" s="151"/>
      <c r="F76" s="153"/>
      <c r="G76" s="153"/>
    </row>
    <row r="77" spans="1:7">
      <c r="A77" s="66"/>
      <c r="B77" s="146"/>
      <c r="C77" s="119"/>
      <c r="D77" s="147"/>
      <c r="E77" s="154"/>
      <c r="F77" s="153"/>
      <c r="G77" s="153"/>
    </row>
    <row r="78" spans="1:7">
      <c r="A78" s="66"/>
      <c r="B78" s="146"/>
      <c r="C78" s="119"/>
      <c r="D78" s="147"/>
      <c r="E78" s="154"/>
      <c r="F78" s="153"/>
      <c r="G78" s="153"/>
    </row>
    <row r="79" spans="1:7">
      <c r="A79" s="66"/>
      <c r="B79" s="146"/>
      <c r="C79" s="119"/>
      <c r="D79" s="147"/>
      <c r="E79" s="155"/>
      <c r="F79" s="153"/>
      <c r="G79" s="153"/>
    </row>
    <row r="80" spans="1:7">
      <c r="A80" s="66"/>
      <c r="B80" s="146"/>
      <c r="C80" s="119"/>
      <c r="D80" s="147"/>
      <c r="E80" s="155"/>
      <c r="F80" s="153"/>
      <c r="G80" s="153"/>
    </row>
    <row r="81" spans="1:7">
      <c r="A81" s="66"/>
      <c r="B81" s="146"/>
      <c r="C81" s="119"/>
      <c r="D81" s="147"/>
      <c r="E81" s="155"/>
      <c r="F81" s="153"/>
      <c r="G81" s="153"/>
    </row>
    <row r="82" spans="1:7">
      <c r="A82" s="66"/>
      <c r="B82" s="146"/>
      <c r="C82" s="119"/>
      <c r="D82" s="147"/>
      <c r="E82" s="155"/>
      <c r="F82" s="153"/>
      <c r="G82" s="153"/>
    </row>
    <row r="83" spans="1:7">
      <c r="A83" s="66"/>
      <c r="B83" s="146"/>
      <c r="C83" s="119"/>
      <c r="D83" s="147"/>
      <c r="E83" s="155"/>
      <c r="F83" s="153"/>
      <c r="G83" s="153"/>
    </row>
    <row r="84" spans="1:7">
      <c r="A84" s="66"/>
      <c r="B84" s="146"/>
      <c r="C84" s="119"/>
      <c r="D84" s="147"/>
      <c r="E84" s="155"/>
      <c r="F84" s="153"/>
      <c r="G84" s="153"/>
    </row>
    <row r="85" spans="1:7">
      <c r="A85" s="66"/>
      <c r="B85" s="146"/>
      <c r="C85" s="119"/>
      <c r="D85" s="147"/>
      <c r="E85" s="155"/>
      <c r="F85" s="153"/>
      <c r="G85" s="153"/>
    </row>
    <row r="86" spans="1:7">
      <c r="A86" s="66"/>
      <c r="B86" s="146"/>
      <c r="C86" s="119"/>
      <c r="D86" s="147"/>
      <c r="E86" s="155"/>
      <c r="F86" s="153"/>
      <c r="G86" s="153"/>
    </row>
    <row r="87" spans="1:7">
      <c r="A87" s="66"/>
      <c r="B87" s="146"/>
      <c r="C87" s="119"/>
      <c r="D87" s="147"/>
      <c r="E87" s="155"/>
      <c r="F87" s="153"/>
      <c r="G87" s="153"/>
    </row>
    <row r="88" spans="1:7">
      <c r="A88" s="66"/>
      <c r="B88" s="146"/>
      <c r="C88" s="119"/>
      <c r="D88" s="147"/>
      <c r="E88" s="155"/>
      <c r="F88" s="153"/>
      <c r="G88" s="153"/>
    </row>
    <row r="89" spans="1:7">
      <c r="A89" s="66"/>
      <c r="B89" s="146"/>
      <c r="C89" s="119"/>
      <c r="D89" s="147"/>
      <c r="E89" s="155"/>
      <c r="F89" s="153"/>
      <c r="G89" s="153"/>
    </row>
    <row r="90" spans="1:7">
      <c r="A90" s="66"/>
      <c r="B90" s="146"/>
      <c r="C90" s="119"/>
      <c r="D90" s="147"/>
      <c r="E90" s="155"/>
      <c r="F90" s="153"/>
      <c r="G90" s="153"/>
    </row>
    <row r="91" spans="1:7">
      <c r="A91" s="66"/>
      <c r="B91" s="146"/>
      <c r="C91" s="119"/>
      <c r="D91" s="147"/>
      <c r="E91" s="155"/>
      <c r="F91" s="153"/>
      <c r="G91" s="153"/>
    </row>
    <row r="92" spans="1:7">
      <c r="A92" s="66"/>
      <c r="B92" s="146"/>
      <c r="C92" s="119"/>
      <c r="D92" s="147"/>
      <c r="E92" s="155"/>
      <c r="F92" s="153"/>
      <c r="G92" s="153"/>
    </row>
    <row r="93" spans="1:7">
      <c r="A93" s="66"/>
      <c r="B93" s="146"/>
      <c r="C93" s="119"/>
      <c r="D93" s="147"/>
      <c r="E93" s="155"/>
      <c r="F93" s="153"/>
      <c r="G93" s="153"/>
    </row>
    <row r="94" spans="1:7">
      <c r="A94" s="66"/>
      <c r="B94" s="146"/>
      <c r="C94" s="119"/>
      <c r="D94" s="147"/>
      <c r="E94" s="155"/>
      <c r="F94" s="153"/>
      <c r="G94" s="153"/>
    </row>
    <row r="95" spans="1:7">
      <c r="A95" s="66"/>
      <c r="B95" s="146"/>
      <c r="C95" s="119"/>
      <c r="D95" s="147"/>
      <c r="E95" s="155"/>
      <c r="F95" s="153"/>
      <c r="G95" s="153"/>
    </row>
    <row r="96" spans="1:7">
      <c r="A96" s="66"/>
      <c r="B96" s="146"/>
      <c r="C96" s="119"/>
      <c r="D96" s="147"/>
      <c r="E96" s="155"/>
      <c r="F96" s="153"/>
      <c r="G96" s="153"/>
    </row>
    <row r="97" spans="1:7">
      <c r="A97" s="66"/>
      <c r="B97" s="146"/>
      <c r="C97" s="119"/>
      <c r="D97" s="147"/>
      <c r="E97" s="155"/>
      <c r="F97" s="153"/>
      <c r="G97" s="153"/>
    </row>
    <row r="98" spans="1:7">
      <c r="A98" s="66"/>
      <c r="B98" s="146"/>
      <c r="C98" s="119"/>
      <c r="D98" s="147"/>
      <c r="E98" s="155"/>
      <c r="F98" s="153"/>
      <c r="G98" s="153"/>
    </row>
    <row r="99" spans="1:7">
      <c r="A99" s="66"/>
      <c r="B99" s="146"/>
      <c r="C99" s="119"/>
      <c r="D99" s="147"/>
      <c r="E99" s="155"/>
      <c r="F99" s="153"/>
      <c r="G99" s="153"/>
    </row>
    <row r="100" spans="1:7">
      <c r="A100" s="66"/>
      <c r="B100" s="146"/>
      <c r="C100" s="119"/>
      <c r="D100" s="147"/>
      <c r="E100" s="155"/>
      <c r="F100" s="153"/>
      <c r="G100" s="153"/>
    </row>
    <row r="101" spans="1:7">
      <c r="A101" s="66"/>
      <c r="B101" s="146"/>
      <c r="C101" s="119"/>
      <c r="D101" s="147"/>
      <c r="E101" s="155"/>
      <c r="F101" s="153"/>
      <c r="G101" s="153"/>
    </row>
    <row r="102" spans="1:7">
      <c r="A102" s="66"/>
      <c r="B102" s="146"/>
      <c r="C102" s="119"/>
      <c r="D102" s="147"/>
      <c r="E102" s="155"/>
      <c r="F102" s="153"/>
      <c r="G102" s="153"/>
    </row>
    <row r="103" spans="1:7">
      <c r="A103" s="66"/>
      <c r="B103" s="146"/>
      <c r="C103" s="119"/>
      <c r="D103" s="147"/>
      <c r="E103" s="155"/>
      <c r="F103" s="153"/>
      <c r="G103" s="153"/>
    </row>
    <row r="104" spans="1:7">
      <c r="A104" s="66"/>
      <c r="B104" s="146"/>
      <c r="C104" s="119"/>
      <c r="D104" s="147"/>
      <c r="E104" s="155"/>
      <c r="F104" s="153"/>
      <c r="G104" s="153"/>
    </row>
    <row r="105" spans="1:7">
      <c r="A105" s="66"/>
      <c r="B105" s="146"/>
      <c r="C105" s="119"/>
      <c r="D105" s="147"/>
      <c r="E105" s="155"/>
      <c r="F105" s="153"/>
      <c r="G105" s="153"/>
    </row>
    <row r="106" spans="1:7">
      <c r="A106" s="66"/>
      <c r="B106" s="146"/>
      <c r="C106" s="119"/>
      <c r="D106" s="147"/>
      <c r="E106" s="155"/>
      <c r="F106" s="153"/>
      <c r="G106" s="153"/>
    </row>
    <row r="107" spans="1:7">
      <c r="A107" s="66"/>
      <c r="B107" s="146"/>
      <c r="C107" s="119"/>
      <c r="D107" s="147"/>
      <c r="E107" s="155"/>
      <c r="F107" s="153"/>
      <c r="G107" s="153"/>
    </row>
    <row r="108" spans="1:7">
      <c r="A108" s="66"/>
      <c r="B108" s="146"/>
      <c r="C108" s="119"/>
      <c r="D108" s="147"/>
      <c r="E108" s="155"/>
      <c r="F108" s="153"/>
      <c r="G108" s="153"/>
    </row>
    <row r="109" spans="1:7">
      <c r="A109" s="66"/>
      <c r="B109" s="146"/>
      <c r="C109" s="119"/>
      <c r="D109" s="147"/>
      <c r="E109" s="155"/>
      <c r="F109" s="153"/>
      <c r="G109" s="153"/>
    </row>
    <row r="110" spans="1:7">
      <c r="A110" s="66"/>
      <c r="B110" s="146"/>
      <c r="C110" s="119"/>
      <c r="D110" s="147"/>
      <c r="E110" s="155"/>
      <c r="F110" s="153"/>
      <c r="G110" s="153"/>
    </row>
    <row r="111" spans="1:7">
      <c r="A111" s="66"/>
      <c r="B111" s="146"/>
      <c r="C111" s="119"/>
      <c r="D111" s="147"/>
      <c r="E111" s="155"/>
      <c r="F111" s="153"/>
      <c r="G111" s="153"/>
    </row>
    <row r="112" spans="1:7">
      <c r="A112" s="66"/>
      <c r="B112" s="146"/>
      <c r="C112" s="119"/>
      <c r="D112" s="147"/>
      <c r="E112" s="155"/>
      <c r="F112" s="153"/>
      <c r="G112" s="153"/>
    </row>
    <row r="113" spans="1:7">
      <c r="A113" s="66"/>
      <c r="B113" s="146"/>
      <c r="C113" s="119"/>
      <c r="D113" s="147"/>
      <c r="E113" s="155"/>
      <c r="F113" s="153"/>
      <c r="G113" s="153"/>
    </row>
    <row r="114" spans="1:7">
      <c r="A114" s="66"/>
      <c r="B114" s="146"/>
      <c r="C114" s="119"/>
      <c r="D114" s="147"/>
      <c r="E114" s="155"/>
      <c r="F114" s="153"/>
      <c r="G114" s="153"/>
    </row>
    <row r="115" spans="1:7">
      <c r="A115" s="66"/>
      <c r="B115" s="146"/>
      <c r="C115" s="119"/>
      <c r="D115" s="147"/>
      <c r="E115" s="155"/>
      <c r="F115" s="153"/>
      <c r="G115" s="153"/>
    </row>
    <row r="116" spans="1:7">
      <c r="A116" s="66"/>
      <c r="B116" s="146"/>
      <c r="C116" s="119"/>
      <c r="D116" s="147"/>
      <c r="E116" s="155"/>
      <c r="F116" s="153"/>
      <c r="G116" s="153"/>
    </row>
    <row r="117" spans="1:7">
      <c r="A117" s="66"/>
      <c r="B117" s="156"/>
      <c r="C117" s="119"/>
      <c r="D117" s="147"/>
      <c r="E117" s="155"/>
      <c r="F117" s="153"/>
      <c r="G117" s="153"/>
    </row>
    <row r="118" spans="1:7">
      <c r="A118" s="66"/>
      <c r="B118" s="156"/>
      <c r="C118" s="119"/>
      <c r="D118" s="147"/>
      <c r="E118" s="155"/>
      <c r="F118" s="153"/>
      <c r="G118" s="153"/>
    </row>
    <row r="119" spans="1:7">
      <c r="A119" s="66"/>
      <c r="B119" s="156"/>
      <c r="C119" s="119"/>
      <c r="D119" s="147"/>
      <c r="E119" s="155"/>
      <c r="F119" s="153"/>
      <c r="G119" s="153"/>
    </row>
    <row r="120" spans="1:7">
      <c r="A120" s="66"/>
      <c r="B120" s="156"/>
      <c r="C120" s="119"/>
      <c r="D120" s="147"/>
      <c r="E120" s="62"/>
      <c r="F120" s="64"/>
      <c r="G120" s="64"/>
    </row>
    <row r="121" spans="1:7">
      <c r="A121" s="66"/>
      <c r="B121" s="156"/>
      <c r="C121" s="119"/>
      <c r="D121" s="147"/>
      <c r="E121" s="62"/>
      <c r="F121" s="64"/>
      <c r="G121" s="64"/>
    </row>
    <row r="122" spans="1:7">
      <c r="A122" s="66"/>
      <c r="B122" s="156"/>
      <c r="C122" s="119"/>
      <c r="D122" s="147"/>
      <c r="E122" s="62"/>
      <c r="F122" s="64"/>
      <c r="G122" s="64"/>
    </row>
    <row r="123" spans="1:7">
      <c r="A123" s="66"/>
      <c r="B123" s="156"/>
      <c r="C123" s="119"/>
      <c r="D123" s="147"/>
      <c r="E123" s="62"/>
      <c r="F123" s="64"/>
      <c r="G123" s="64"/>
    </row>
    <row r="124" spans="1:7">
      <c r="A124" s="66"/>
      <c r="B124" s="156"/>
      <c r="C124" s="119"/>
      <c r="D124" s="147"/>
      <c r="E124" s="62"/>
      <c r="F124" s="64"/>
      <c r="G124" s="64"/>
    </row>
    <row r="125" spans="1:7">
      <c r="A125" s="66"/>
      <c r="B125" s="156"/>
      <c r="C125" s="119"/>
      <c r="D125" s="147"/>
      <c r="E125" s="62"/>
      <c r="F125" s="64"/>
      <c r="G125" s="64"/>
    </row>
    <row r="126" spans="1:7">
      <c r="A126" s="66"/>
      <c r="B126" s="156"/>
      <c r="C126" s="119"/>
      <c r="D126" s="147"/>
      <c r="E126" s="62"/>
      <c r="F126" s="64"/>
      <c r="G126" s="64"/>
    </row>
    <row r="127" spans="1:7">
      <c r="A127" s="66"/>
      <c r="B127" s="156"/>
      <c r="C127" s="119"/>
      <c r="D127" s="147"/>
      <c r="E127" s="62"/>
      <c r="F127" s="64"/>
      <c r="G127" s="64"/>
    </row>
    <row r="128" spans="1:7">
      <c r="A128" s="66"/>
      <c r="B128" s="156"/>
      <c r="C128" s="119"/>
      <c r="D128" s="147"/>
      <c r="E128" s="62"/>
      <c r="F128" s="64"/>
      <c r="G128" s="64"/>
    </row>
    <row r="129" spans="1:7">
      <c r="A129" s="66"/>
      <c r="B129" s="156"/>
      <c r="C129" s="119"/>
      <c r="D129" s="147"/>
      <c r="E129" s="62"/>
      <c r="F129" s="64"/>
      <c r="G129" s="64"/>
    </row>
    <row r="130" spans="1:7">
      <c r="A130" s="66"/>
      <c r="B130" s="156"/>
      <c r="C130" s="119"/>
      <c r="D130" s="147"/>
      <c r="E130" s="62"/>
      <c r="F130" s="64"/>
      <c r="G130" s="64"/>
    </row>
    <row r="131" spans="1:7">
      <c r="A131" s="66"/>
      <c r="B131" s="156"/>
      <c r="C131" s="119"/>
      <c r="D131" s="147"/>
      <c r="E131" s="62"/>
      <c r="F131" s="64"/>
      <c r="G131" s="64"/>
    </row>
    <row r="132" spans="1:7">
      <c r="A132" s="66"/>
      <c r="B132" s="156"/>
      <c r="C132" s="119"/>
      <c r="D132" s="147"/>
      <c r="E132" s="62"/>
      <c r="F132" s="64"/>
      <c r="G132" s="64"/>
    </row>
    <row r="133" spans="1:7">
      <c r="A133" s="66"/>
      <c r="B133" s="156"/>
      <c r="C133" s="119"/>
      <c r="D133" s="147"/>
      <c r="E133" s="62"/>
      <c r="F133" s="64"/>
      <c r="G133" s="64"/>
    </row>
    <row r="134" spans="1:7">
      <c r="A134" s="66"/>
      <c r="B134" s="156"/>
      <c r="C134" s="119"/>
      <c r="D134" s="147"/>
      <c r="E134" s="62"/>
      <c r="F134" s="64"/>
      <c r="G134" s="64"/>
    </row>
    <row r="135" spans="1:7">
      <c r="A135" s="66"/>
      <c r="B135" s="156"/>
      <c r="C135" s="119"/>
      <c r="D135" s="147"/>
      <c r="E135" s="62"/>
      <c r="F135" s="64"/>
      <c r="G135" s="64"/>
    </row>
    <row r="136" spans="1:7">
      <c r="A136" s="66"/>
      <c r="B136" s="156"/>
      <c r="C136" s="119"/>
      <c r="D136" s="147"/>
      <c r="E136" s="62"/>
      <c r="F136" s="64"/>
      <c r="G136" s="64"/>
    </row>
    <row r="137" spans="1:7">
      <c r="A137" s="66"/>
      <c r="B137" s="156"/>
      <c r="C137" s="119"/>
      <c r="D137" s="147"/>
      <c r="E137" s="62"/>
      <c r="F137" s="64"/>
      <c r="G137" s="64"/>
    </row>
    <row r="138" spans="1:7">
      <c r="A138" s="66"/>
      <c r="B138" s="156"/>
      <c r="C138" s="119"/>
      <c r="D138" s="147"/>
      <c r="E138" s="62"/>
      <c r="F138" s="64"/>
      <c r="G138" s="64"/>
    </row>
    <row r="139" spans="1:7">
      <c r="A139" s="66"/>
      <c r="B139" s="156"/>
      <c r="C139" s="119"/>
      <c r="D139" s="147"/>
      <c r="E139" s="62"/>
      <c r="F139" s="64"/>
      <c r="G139" s="64"/>
    </row>
    <row r="140" spans="1:7">
      <c r="A140" s="66"/>
      <c r="B140" s="156"/>
      <c r="C140" s="119"/>
      <c r="D140" s="147"/>
      <c r="E140" s="62"/>
      <c r="F140" s="64"/>
      <c r="G140" s="64"/>
    </row>
    <row r="141" spans="1:7">
      <c r="A141" s="66"/>
      <c r="B141" s="156"/>
      <c r="C141" s="119"/>
      <c r="D141" s="147"/>
      <c r="E141" s="62"/>
      <c r="F141" s="64"/>
      <c r="G141" s="64"/>
    </row>
    <row r="142" spans="1:7">
      <c r="A142" s="66"/>
      <c r="B142" s="156"/>
      <c r="C142" s="119"/>
      <c r="D142" s="147"/>
      <c r="E142" s="62"/>
      <c r="F142" s="64"/>
      <c r="G142" s="64"/>
    </row>
    <row r="143" spans="1:7">
      <c r="A143" s="66"/>
      <c r="B143" s="156"/>
      <c r="C143" s="119"/>
      <c r="D143" s="147"/>
      <c r="E143" s="62"/>
      <c r="F143" s="64"/>
      <c r="G143" s="64"/>
    </row>
    <row r="144" spans="1:7">
      <c r="A144" s="66"/>
      <c r="B144" s="156"/>
      <c r="C144" s="119"/>
      <c r="D144" s="147"/>
      <c r="E144" s="62"/>
      <c r="F144" s="64"/>
      <c r="G144" s="64"/>
    </row>
    <row r="145" spans="1:7">
      <c r="A145" s="66"/>
      <c r="B145" s="156"/>
      <c r="C145" s="119"/>
      <c r="D145" s="147"/>
      <c r="E145" s="62"/>
      <c r="F145" s="64"/>
      <c r="G145" s="64"/>
    </row>
    <row r="146" spans="1:7">
      <c r="A146" s="66"/>
      <c r="B146" s="156"/>
      <c r="C146" s="119"/>
      <c r="D146" s="147"/>
      <c r="E146" s="62"/>
      <c r="F146" s="64"/>
      <c r="G146" s="64"/>
    </row>
    <row r="147" spans="1:7">
      <c r="A147" s="66"/>
      <c r="B147" s="156"/>
      <c r="C147" s="119"/>
      <c r="D147" s="147"/>
      <c r="E147" s="62"/>
      <c r="F147" s="64"/>
      <c r="G147" s="64"/>
    </row>
    <row r="148" spans="1:7">
      <c r="A148" s="66"/>
      <c r="B148" s="156"/>
      <c r="C148" s="119"/>
      <c r="D148" s="147"/>
      <c r="E148" s="62"/>
      <c r="F148" s="64"/>
      <c r="G148" s="64"/>
    </row>
    <row r="149" spans="1:7">
      <c r="A149" s="66"/>
      <c r="B149" s="156"/>
      <c r="C149" s="119"/>
      <c r="D149" s="147"/>
      <c r="E149" s="62"/>
      <c r="F149" s="64"/>
      <c r="G149" s="64"/>
    </row>
    <row r="150" spans="1:7">
      <c r="A150" s="66"/>
      <c r="B150" s="156"/>
      <c r="C150" s="119"/>
      <c r="D150" s="147"/>
      <c r="E150" s="62"/>
      <c r="F150" s="64"/>
      <c r="G150" s="64"/>
    </row>
    <row r="151" spans="1:7">
      <c r="A151" s="66"/>
      <c r="B151" s="156"/>
      <c r="C151" s="119"/>
      <c r="D151" s="147"/>
      <c r="E151" s="62"/>
      <c r="F151" s="64"/>
      <c r="G151" s="64"/>
    </row>
    <row r="152" spans="1:7">
      <c r="A152" s="66"/>
      <c r="B152" s="156"/>
      <c r="C152" s="119"/>
      <c r="D152" s="147"/>
      <c r="E152" s="62"/>
      <c r="F152" s="64"/>
      <c r="G152" s="64"/>
    </row>
    <row r="153" spans="1:7">
      <c r="A153" s="66"/>
      <c r="B153" s="156"/>
      <c r="C153" s="119"/>
      <c r="D153" s="147"/>
      <c r="E153" s="62"/>
      <c r="F153" s="64"/>
      <c r="G153" s="64"/>
    </row>
    <row r="154" spans="1:7">
      <c r="A154" s="66"/>
      <c r="B154" s="156"/>
      <c r="C154" s="119"/>
      <c r="D154" s="147"/>
      <c r="E154" s="62"/>
      <c r="F154" s="64"/>
      <c r="G154" s="64"/>
    </row>
    <row r="155" spans="1:7">
      <c r="A155" s="66"/>
      <c r="B155" s="156"/>
      <c r="C155" s="119"/>
      <c r="D155" s="147"/>
      <c r="E155" s="62"/>
      <c r="F155" s="63"/>
      <c r="G155" s="63"/>
    </row>
    <row r="156" spans="1:7">
      <c r="A156" s="66"/>
      <c r="B156" s="156"/>
      <c r="C156" s="119"/>
      <c r="D156" s="147"/>
      <c r="E156" s="62"/>
      <c r="F156" s="63"/>
      <c r="G156" s="63"/>
    </row>
    <row r="157" spans="1:7">
      <c r="A157" s="66"/>
      <c r="B157" s="156"/>
      <c r="C157" s="119"/>
      <c r="D157" s="147"/>
      <c r="E157" s="62"/>
      <c r="F157" s="65"/>
      <c r="G157" s="65"/>
    </row>
    <row r="158" spans="1:7">
      <c r="A158" s="66"/>
      <c r="B158" s="156"/>
      <c r="C158" s="119"/>
      <c r="D158" s="147"/>
      <c r="E158" s="62"/>
    </row>
    <row r="159" spans="1:7">
      <c r="A159" s="66"/>
      <c r="B159" s="156"/>
      <c r="C159" s="119"/>
      <c r="D159" s="147"/>
      <c r="E159" s="62"/>
    </row>
    <row r="160" spans="1:7">
      <c r="A160" s="66"/>
      <c r="B160" s="156"/>
      <c r="C160" s="119"/>
      <c r="D160" s="147"/>
      <c r="E160" s="62"/>
    </row>
    <row r="161" spans="1:5">
      <c r="A161" s="66"/>
      <c r="B161" s="156"/>
      <c r="C161" s="119"/>
      <c r="D161" s="147"/>
      <c r="E161" s="62"/>
    </row>
    <row r="162" spans="1:5">
      <c r="A162" s="66"/>
      <c r="B162" s="156"/>
      <c r="C162" s="119"/>
      <c r="D162" s="147"/>
      <c r="E162" s="62"/>
    </row>
    <row r="163" spans="1:5">
      <c r="A163" s="66"/>
      <c r="B163" s="156"/>
      <c r="C163" s="119"/>
      <c r="D163" s="147"/>
      <c r="E163" s="62"/>
    </row>
    <row r="164" spans="1:5">
      <c r="A164" s="66"/>
      <c r="B164" s="156"/>
      <c r="C164" s="119"/>
      <c r="D164" s="147"/>
      <c r="E164" s="62"/>
    </row>
    <row r="165" spans="1:5">
      <c r="A165" s="66"/>
      <c r="B165" s="156"/>
      <c r="C165" s="119"/>
      <c r="D165" s="147"/>
      <c r="E165" s="62"/>
    </row>
    <row r="166" spans="1:5">
      <c r="A166" s="66"/>
      <c r="B166" s="156"/>
      <c r="C166" s="119"/>
      <c r="D166" s="147"/>
      <c r="E166" s="62"/>
    </row>
    <row r="167" spans="1:5">
      <c r="A167" s="66"/>
      <c r="B167" s="156"/>
      <c r="C167" s="119"/>
      <c r="D167" s="147"/>
      <c r="E167" s="62"/>
    </row>
    <row r="168" spans="1:5">
      <c r="A168" s="66"/>
      <c r="B168" s="156"/>
      <c r="C168" s="119"/>
      <c r="D168" s="147"/>
      <c r="E168" s="62"/>
    </row>
    <row r="169" spans="1:5">
      <c r="A169" s="66"/>
      <c r="B169" s="156"/>
      <c r="C169" s="119"/>
      <c r="D169" s="147"/>
      <c r="E169" s="62"/>
    </row>
    <row r="170" spans="1:5">
      <c r="A170" s="66"/>
      <c r="B170" s="156"/>
      <c r="C170" s="119"/>
      <c r="D170" s="147"/>
      <c r="E170" s="62"/>
    </row>
    <row r="171" spans="1:5">
      <c r="A171" s="66"/>
      <c r="B171" s="156"/>
      <c r="C171" s="119"/>
      <c r="D171" s="147"/>
      <c r="E171" s="62"/>
    </row>
    <row r="172" spans="1:5">
      <c r="A172" s="66"/>
      <c r="B172" s="156"/>
      <c r="C172" s="119"/>
      <c r="D172" s="147"/>
      <c r="E172" s="62"/>
    </row>
    <row r="173" spans="1:5">
      <c r="A173" s="66"/>
      <c r="B173" s="156"/>
      <c r="C173" s="119"/>
      <c r="D173" s="147"/>
      <c r="E173" s="62"/>
    </row>
    <row r="174" spans="1:5">
      <c r="A174" s="66"/>
      <c r="B174" s="156"/>
      <c r="C174" s="119"/>
      <c r="D174" s="147"/>
      <c r="E174" s="62"/>
    </row>
    <row r="175" spans="1:5">
      <c r="A175" s="66"/>
      <c r="B175" s="156"/>
      <c r="C175" s="119"/>
      <c r="D175" s="147"/>
      <c r="E175" s="62"/>
    </row>
    <row r="176" spans="1:5">
      <c r="A176" s="66"/>
      <c r="B176" s="156"/>
      <c r="C176" s="119"/>
      <c r="D176" s="147"/>
      <c r="E176" s="62"/>
    </row>
    <row r="177" spans="1:5">
      <c r="A177" s="66"/>
      <c r="B177" s="156"/>
      <c r="C177" s="119"/>
      <c r="D177" s="147"/>
      <c r="E177" s="62"/>
    </row>
    <row r="178" spans="1:5">
      <c r="A178" s="66"/>
      <c r="B178" s="156"/>
      <c r="C178" s="119"/>
      <c r="D178" s="147"/>
      <c r="E178" s="62"/>
    </row>
    <row r="179" spans="1:5">
      <c r="A179" s="66"/>
      <c r="B179" s="156"/>
      <c r="C179" s="119"/>
      <c r="D179" s="147"/>
      <c r="E179" s="62"/>
    </row>
    <row r="180" spans="1:5">
      <c r="A180" s="66"/>
      <c r="B180" s="156"/>
      <c r="C180" s="119"/>
      <c r="D180" s="147"/>
      <c r="E180" s="62"/>
    </row>
    <row r="181" spans="1:5">
      <c r="A181" s="66"/>
      <c r="B181" s="156"/>
      <c r="C181" s="119"/>
      <c r="D181" s="147"/>
      <c r="E181" s="62"/>
    </row>
    <row r="182" spans="1:5">
      <c r="A182" s="66"/>
      <c r="B182" s="156"/>
      <c r="C182" s="119"/>
      <c r="D182" s="147"/>
      <c r="E182" s="62"/>
    </row>
    <row r="183" spans="1:5">
      <c r="A183" s="66"/>
      <c r="B183" s="156"/>
      <c r="C183" s="119"/>
      <c r="D183" s="147"/>
      <c r="E183" s="62"/>
    </row>
    <row r="184" spans="1:5">
      <c r="A184" s="66"/>
      <c r="B184" s="156"/>
      <c r="C184" s="119"/>
      <c r="D184" s="147"/>
      <c r="E184" s="62"/>
    </row>
    <row r="185" spans="1:5">
      <c r="A185" s="66"/>
      <c r="B185" s="156"/>
      <c r="C185" s="119"/>
      <c r="D185" s="147"/>
      <c r="E185" s="62"/>
    </row>
    <row r="186" spans="1:5">
      <c r="A186" s="66"/>
      <c r="B186" s="156"/>
      <c r="C186" s="119"/>
      <c r="D186" s="147"/>
      <c r="E186" s="62"/>
    </row>
    <row r="187" spans="1:5">
      <c r="A187" s="66"/>
      <c r="B187" s="156"/>
      <c r="C187" s="119"/>
      <c r="D187" s="147"/>
      <c r="E187" s="62"/>
    </row>
    <row r="188" spans="1:5">
      <c r="A188" s="66"/>
      <c r="B188" s="156"/>
      <c r="C188" s="119"/>
      <c r="D188" s="147"/>
      <c r="E188" s="62"/>
    </row>
    <row r="189" spans="1:5">
      <c r="A189" s="66"/>
      <c r="B189" s="156"/>
      <c r="C189" s="119"/>
      <c r="D189" s="147"/>
      <c r="E189" s="62"/>
    </row>
    <row r="190" spans="1:5">
      <c r="A190" s="66"/>
      <c r="B190" s="156"/>
      <c r="C190" s="119"/>
      <c r="D190" s="147"/>
      <c r="E190" s="62"/>
    </row>
    <row r="191" spans="1:5">
      <c r="A191" s="66"/>
      <c r="B191" s="156"/>
      <c r="C191" s="119"/>
      <c r="D191" s="147"/>
      <c r="E191" s="62"/>
    </row>
    <row r="192" spans="1:5">
      <c r="A192" s="66"/>
      <c r="B192" s="156"/>
      <c r="C192" s="119"/>
      <c r="D192" s="147"/>
      <c r="E192" s="62"/>
    </row>
    <row r="193" spans="1:5">
      <c r="A193" s="66"/>
      <c r="B193" s="156"/>
      <c r="C193" s="119"/>
      <c r="D193" s="147"/>
      <c r="E193" s="62"/>
    </row>
    <row r="194" spans="1:5">
      <c r="A194" s="66"/>
      <c r="B194" s="156"/>
      <c r="C194" s="119"/>
      <c r="D194" s="147"/>
      <c r="E194" s="62"/>
    </row>
    <row r="195" spans="1:5">
      <c r="A195" s="66"/>
      <c r="B195" s="156"/>
      <c r="C195" s="119"/>
      <c r="D195" s="147"/>
      <c r="E195" s="62"/>
    </row>
    <row r="196" spans="1:5">
      <c r="A196" s="66"/>
      <c r="B196" s="156"/>
      <c r="C196" s="119"/>
      <c r="D196" s="147"/>
      <c r="E196" s="62"/>
    </row>
    <row r="197" spans="1:5">
      <c r="A197" s="66"/>
      <c r="B197" s="156"/>
      <c r="C197" s="119"/>
      <c r="D197" s="147"/>
      <c r="E197" s="62"/>
    </row>
    <row r="198" spans="1:5">
      <c r="A198" s="66"/>
      <c r="B198" s="156"/>
      <c r="C198" s="119"/>
      <c r="D198" s="147"/>
      <c r="E198" s="62"/>
    </row>
    <row r="199" spans="1:5">
      <c r="A199" s="66"/>
      <c r="B199" s="156"/>
      <c r="C199" s="119"/>
      <c r="D199" s="147"/>
      <c r="E199" s="62"/>
    </row>
    <row r="200" spans="1:5">
      <c r="A200" s="66"/>
      <c r="B200" s="156"/>
      <c r="C200" s="119"/>
      <c r="D200" s="147"/>
      <c r="E200" s="62"/>
    </row>
    <row r="201" spans="1:5">
      <c r="A201" s="66"/>
      <c r="B201" s="156"/>
      <c r="C201" s="119"/>
      <c r="D201" s="147"/>
      <c r="E201" s="62"/>
    </row>
    <row r="202" spans="1:5">
      <c r="A202" s="66"/>
      <c r="B202" s="156"/>
      <c r="C202" s="119"/>
      <c r="D202" s="147"/>
      <c r="E202" s="62"/>
    </row>
    <row r="203" spans="1:5">
      <c r="A203" s="66"/>
      <c r="B203" s="156"/>
      <c r="C203" s="119"/>
      <c r="D203" s="147"/>
      <c r="E203" s="62"/>
    </row>
    <row r="204" spans="1:5">
      <c r="A204" s="66"/>
      <c r="B204" s="156"/>
      <c r="C204" s="119"/>
      <c r="D204" s="147"/>
      <c r="E204" s="62"/>
    </row>
    <row r="205" spans="1:5">
      <c r="A205" s="66"/>
      <c r="B205" s="156"/>
      <c r="C205" s="119"/>
      <c r="D205" s="147"/>
      <c r="E205" s="62"/>
    </row>
    <row r="206" spans="1:5">
      <c r="A206" s="66"/>
      <c r="B206" s="156"/>
      <c r="C206" s="119"/>
      <c r="D206" s="147"/>
      <c r="E206" s="62"/>
    </row>
    <row r="207" spans="1:5">
      <c r="A207" s="66"/>
      <c r="B207" s="156"/>
      <c r="C207" s="119"/>
      <c r="D207" s="147"/>
      <c r="E207" s="62"/>
    </row>
    <row r="208" spans="1:5">
      <c r="A208" s="66"/>
      <c r="B208" s="156"/>
      <c r="C208" s="119"/>
      <c r="D208" s="147"/>
      <c r="E208" s="62"/>
    </row>
    <row r="209" spans="1:5">
      <c r="A209" s="66"/>
      <c r="B209" s="156"/>
      <c r="C209" s="119"/>
      <c r="D209" s="147"/>
      <c r="E209" s="62"/>
    </row>
    <row r="210" spans="1:5">
      <c r="A210" s="66"/>
      <c r="B210" s="156"/>
      <c r="C210" s="119"/>
      <c r="D210" s="147"/>
      <c r="E210" s="62"/>
    </row>
    <row r="211" spans="1:5">
      <c r="A211" s="66"/>
      <c r="B211" s="156"/>
      <c r="C211" s="119"/>
      <c r="D211" s="147"/>
      <c r="E211" s="62"/>
    </row>
    <row r="212" spans="1:5">
      <c r="A212" s="66"/>
      <c r="B212" s="156"/>
      <c r="C212" s="119"/>
      <c r="D212" s="147"/>
      <c r="E212" s="62"/>
    </row>
    <row r="213" spans="1:5">
      <c r="A213" s="66"/>
      <c r="B213" s="156"/>
      <c r="C213" s="119"/>
      <c r="D213" s="147"/>
      <c r="E213" s="62"/>
    </row>
    <row r="214" spans="1:5">
      <c r="A214" s="66"/>
      <c r="B214" s="156"/>
      <c r="C214" s="119"/>
      <c r="D214" s="147"/>
      <c r="E214" s="62"/>
    </row>
    <row r="215" spans="1:5">
      <c r="A215" s="66"/>
      <c r="B215" s="156"/>
      <c r="C215" s="119"/>
      <c r="D215" s="147"/>
      <c r="E215" s="62"/>
    </row>
    <row r="216" spans="1:5">
      <c r="A216" s="66"/>
      <c r="B216" s="156"/>
      <c r="C216" s="119"/>
      <c r="D216" s="147"/>
      <c r="E216" s="62"/>
    </row>
    <row r="217" spans="1:5">
      <c r="A217" s="66"/>
      <c r="B217" s="156"/>
      <c r="C217" s="119"/>
      <c r="D217" s="50"/>
      <c r="E217" s="62"/>
    </row>
    <row r="218" spans="1:5">
      <c r="A218" s="66"/>
      <c r="B218" s="156"/>
      <c r="C218" s="119"/>
      <c r="D218" s="50"/>
      <c r="E218" s="62"/>
    </row>
    <row r="219" spans="1:5">
      <c r="A219" s="66"/>
      <c r="B219" s="156"/>
      <c r="C219" s="119"/>
      <c r="D219" s="50"/>
      <c r="E219" s="62"/>
    </row>
    <row r="220" spans="1:5">
      <c r="A220" s="66"/>
      <c r="B220" s="156"/>
      <c r="C220" s="119"/>
      <c r="D220" s="50"/>
      <c r="E220" s="62"/>
    </row>
    <row r="221" spans="1:5">
      <c r="A221" s="66"/>
      <c r="B221" s="156"/>
      <c r="C221" s="119"/>
      <c r="D221" s="50"/>
      <c r="E221" s="62"/>
    </row>
    <row r="222" spans="1:5">
      <c r="A222" s="66"/>
      <c r="B222" s="156"/>
      <c r="C222" s="119"/>
      <c r="D222" s="50"/>
      <c r="E222" s="62"/>
    </row>
    <row r="223" spans="1:5">
      <c r="A223" s="66"/>
      <c r="B223" s="156"/>
      <c r="C223" s="119"/>
      <c r="D223" s="50"/>
      <c r="E223" s="62"/>
    </row>
    <row r="224" spans="1:5">
      <c r="A224" s="66"/>
      <c r="B224" s="156"/>
      <c r="C224" s="119"/>
      <c r="D224" s="50"/>
      <c r="E224" s="62"/>
    </row>
    <row r="225" spans="1:5">
      <c r="A225" s="66"/>
      <c r="B225" s="156"/>
      <c r="C225" s="119"/>
      <c r="D225" s="50"/>
      <c r="E225" s="62"/>
    </row>
    <row r="226" spans="1:5">
      <c r="A226" s="66"/>
      <c r="B226" s="156"/>
      <c r="C226" s="119"/>
      <c r="D226" s="50"/>
      <c r="E226" s="62"/>
    </row>
    <row r="227" spans="1:5">
      <c r="A227" s="66"/>
      <c r="B227" s="156"/>
      <c r="C227" s="119"/>
      <c r="D227" s="50"/>
      <c r="E227" s="62"/>
    </row>
    <row r="228" spans="1:5">
      <c r="A228" s="66"/>
      <c r="B228" s="156"/>
      <c r="C228" s="119"/>
      <c r="D228" s="50"/>
      <c r="E228" s="62"/>
    </row>
    <row r="229" spans="1:5">
      <c r="A229" s="66"/>
      <c r="B229" s="156"/>
      <c r="C229" s="119"/>
      <c r="D229" s="50"/>
      <c r="E229" s="62"/>
    </row>
    <row r="230" spans="1:5">
      <c r="A230" s="66"/>
      <c r="B230" s="156"/>
      <c r="C230" s="119"/>
      <c r="D230" s="50"/>
      <c r="E230" s="62"/>
    </row>
    <row r="231" spans="1:5">
      <c r="A231" s="66"/>
      <c r="B231" s="156"/>
      <c r="C231" s="119"/>
      <c r="D231" s="50"/>
      <c r="E231" s="62"/>
    </row>
    <row r="232" spans="1:5">
      <c r="A232" s="66"/>
      <c r="B232" s="156"/>
      <c r="C232" s="119"/>
      <c r="D232" s="50"/>
      <c r="E232" s="62"/>
    </row>
    <row r="233" spans="1:5">
      <c r="A233" s="66"/>
      <c r="B233" s="156"/>
      <c r="C233" s="119"/>
      <c r="D233" s="50"/>
      <c r="E233" s="62"/>
    </row>
    <row r="234" spans="1:5">
      <c r="A234" s="66"/>
      <c r="B234" s="156"/>
      <c r="C234" s="119"/>
      <c r="D234" s="50"/>
      <c r="E234" s="62"/>
    </row>
    <row r="235" spans="1:5">
      <c r="A235" s="66"/>
      <c r="B235" s="156"/>
      <c r="C235" s="119"/>
      <c r="D235" s="50"/>
      <c r="E235" s="62"/>
    </row>
    <row r="236" spans="1:5">
      <c r="A236" s="66"/>
      <c r="B236" s="156"/>
      <c r="C236" s="119"/>
      <c r="D236" s="50"/>
      <c r="E236" s="62"/>
    </row>
    <row r="237" spans="1:5">
      <c r="A237" s="66"/>
      <c r="B237" s="156"/>
      <c r="C237" s="119"/>
      <c r="D237" s="50"/>
      <c r="E237" s="62"/>
    </row>
    <row r="238" spans="1:5">
      <c r="A238" s="66"/>
      <c r="B238" s="156"/>
      <c r="C238" s="119"/>
      <c r="D238" s="50"/>
      <c r="E238" s="62"/>
    </row>
    <row r="239" spans="1:5">
      <c r="A239" s="66"/>
      <c r="B239" s="156"/>
      <c r="C239" s="119"/>
      <c r="D239" s="50"/>
      <c r="E239" s="62"/>
    </row>
    <row r="240" spans="1:5">
      <c r="A240" s="66"/>
      <c r="B240" s="156"/>
      <c r="C240" s="119"/>
      <c r="D240" s="50"/>
      <c r="E240" s="62"/>
    </row>
    <row r="241" spans="1:5">
      <c r="A241" s="66"/>
      <c r="B241" s="156"/>
      <c r="C241" s="119"/>
      <c r="D241" s="50"/>
      <c r="E241" s="62"/>
    </row>
    <row r="242" spans="1:5">
      <c r="A242" s="66"/>
      <c r="B242" s="156"/>
      <c r="C242" s="119"/>
      <c r="D242" s="50"/>
      <c r="E242" s="62"/>
    </row>
    <row r="243" spans="1:5">
      <c r="A243" s="66"/>
      <c r="B243" s="156"/>
      <c r="C243" s="119"/>
      <c r="D243" s="50"/>
      <c r="E243" s="62"/>
    </row>
    <row r="244" spans="1:5">
      <c r="A244" s="66"/>
      <c r="B244" s="156"/>
      <c r="C244" s="119"/>
      <c r="D244" s="50"/>
      <c r="E244" s="62"/>
    </row>
    <row r="245" spans="1:5">
      <c r="A245" s="66"/>
      <c r="B245" s="156"/>
      <c r="C245" s="119"/>
      <c r="D245" s="50"/>
      <c r="E245" s="62"/>
    </row>
    <row r="246" spans="1:5">
      <c r="A246" s="66"/>
      <c r="B246" s="156"/>
      <c r="C246" s="119"/>
      <c r="D246" s="50"/>
      <c r="E246" s="62"/>
    </row>
    <row r="247" spans="1:5">
      <c r="A247" s="66"/>
      <c r="B247" s="156"/>
      <c r="C247" s="119"/>
      <c r="D247" s="50"/>
      <c r="E247" s="62"/>
    </row>
    <row r="248" spans="1:5">
      <c r="A248" s="66"/>
      <c r="B248" s="156"/>
      <c r="C248" s="119"/>
      <c r="D248" s="50"/>
      <c r="E248" s="62"/>
    </row>
    <row r="249" spans="1:5">
      <c r="A249" s="66"/>
      <c r="B249" s="156"/>
      <c r="C249" s="119"/>
      <c r="D249" s="50"/>
      <c r="E249" s="62"/>
    </row>
    <row r="250" spans="1:5">
      <c r="A250" s="66"/>
      <c r="B250" s="156"/>
      <c r="C250" s="119"/>
      <c r="D250" s="50"/>
      <c r="E250" s="62"/>
    </row>
    <row r="251" spans="1:5">
      <c r="A251" s="66"/>
      <c r="B251" s="156"/>
      <c r="C251" s="119"/>
      <c r="D251" s="50"/>
      <c r="E251" s="62"/>
    </row>
    <row r="252" spans="1:5">
      <c r="A252" s="66"/>
      <c r="B252" s="156"/>
      <c r="C252" s="119"/>
      <c r="D252" s="50"/>
      <c r="E252" s="62"/>
    </row>
    <row r="253" spans="1:5">
      <c r="A253" s="66"/>
      <c r="B253" s="156"/>
      <c r="C253" s="119"/>
      <c r="D253" s="50"/>
      <c r="E253" s="62"/>
    </row>
    <row r="254" spans="1:5">
      <c r="A254" s="66"/>
      <c r="B254" s="156"/>
      <c r="C254" s="119"/>
      <c r="D254" s="50"/>
      <c r="E254" s="62"/>
    </row>
    <row r="255" spans="1:5">
      <c r="A255" s="66"/>
      <c r="B255" s="156"/>
      <c r="C255" s="119"/>
      <c r="D255" s="50"/>
      <c r="E255" s="62"/>
    </row>
    <row r="256" spans="1:5">
      <c r="A256" s="66"/>
      <c r="B256" s="156"/>
      <c r="C256" s="119"/>
      <c r="D256" s="50"/>
      <c r="E256" s="62"/>
    </row>
    <row r="257" spans="1:5">
      <c r="A257" s="66"/>
      <c r="B257" s="156"/>
      <c r="C257" s="119"/>
      <c r="D257" s="50"/>
      <c r="E257" s="62"/>
    </row>
    <row r="258" spans="1:5">
      <c r="A258" s="66"/>
      <c r="B258" s="156"/>
      <c r="C258" s="119"/>
      <c r="D258" s="50"/>
      <c r="E258" s="62"/>
    </row>
    <row r="259" spans="1:5">
      <c r="A259" s="66"/>
      <c r="B259" s="156"/>
      <c r="C259" s="119"/>
      <c r="D259" s="50"/>
      <c r="E259" s="62"/>
    </row>
    <row r="260" spans="1:5">
      <c r="A260" s="66"/>
      <c r="B260" s="156"/>
      <c r="C260" s="119"/>
      <c r="D260" s="50"/>
      <c r="E260" s="62"/>
    </row>
    <row r="261" spans="1:5">
      <c r="A261" s="66"/>
      <c r="B261" s="156"/>
      <c r="C261" s="119"/>
      <c r="D261" s="50"/>
      <c r="E261" s="62"/>
    </row>
    <row r="262" spans="1:5">
      <c r="A262" s="66"/>
      <c r="B262" s="156"/>
      <c r="C262" s="119"/>
      <c r="D262" s="50"/>
      <c r="E262" s="62"/>
    </row>
    <row r="263" spans="1:5">
      <c r="A263" s="66"/>
      <c r="B263" s="156"/>
      <c r="C263" s="119"/>
      <c r="D263" s="50"/>
      <c r="E263" s="62"/>
    </row>
    <row r="264" spans="1:5">
      <c r="A264" s="66"/>
      <c r="B264" s="156"/>
      <c r="C264" s="119"/>
      <c r="D264" s="50"/>
      <c r="E264" s="62"/>
    </row>
    <row r="265" spans="1:5">
      <c r="A265" s="66"/>
      <c r="B265" s="156"/>
      <c r="C265" s="119"/>
      <c r="D265" s="50"/>
      <c r="E265" s="62"/>
    </row>
    <row r="266" spans="1:5">
      <c r="A266" s="66"/>
      <c r="B266" s="156"/>
      <c r="C266" s="119"/>
      <c r="D266" s="50"/>
      <c r="E266" s="62"/>
    </row>
    <row r="267" spans="1:5">
      <c r="A267" s="66"/>
      <c r="B267" s="156"/>
      <c r="C267" s="119"/>
      <c r="D267" s="50"/>
      <c r="E267" s="62"/>
    </row>
    <row r="268" spans="1:5">
      <c r="A268" s="66"/>
      <c r="B268" s="156"/>
      <c r="C268" s="119"/>
      <c r="D268" s="50"/>
      <c r="E268" s="62"/>
    </row>
    <row r="269" spans="1:5">
      <c r="A269" s="66"/>
      <c r="B269" s="156"/>
      <c r="C269" s="119"/>
      <c r="D269" s="50"/>
      <c r="E269" s="62"/>
    </row>
    <row r="270" spans="1:5">
      <c r="A270" s="66"/>
      <c r="B270" s="156"/>
      <c r="C270" s="119"/>
      <c r="D270" s="50"/>
      <c r="E270" s="62"/>
    </row>
    <row r="271" spans="1:5">
      <c r="A271" s="66"/>
      <c r="B271" s="156"/>
      <c r="C271" s="119"/>
      <c r="D271" s="50"/>
      <c r="E271" s="62"/>
    </row>
    <row r="272" spans="1:5">
      <c r="A272" s="66"/>
      <c r="B272" s="156"/>
      <c r="C272" s="119"/>
      <c r="D272" s="50"/>
      <c r="E272" s="62"/>
    </row>
    <row r="273" spans="1:5">
      <c r="A273" s="66"/>
      <c r="B273" s="156"/>
      <c r="C273" s="119"/>
      <c r="D273" s="50"/>
      <c r="E273" s="62"/>
    </row>
    <row r="274" spans="1:5">
      <c r="A274" s="66"/>
      <c r="B274" s="156"/>
      <c r="C274" s="119"/>
      <c r="D274" s="50"/>
      <c r="E274" s="62"/>
    </row>
    <row r="275" spans="1:5">
      <c r="A275" s="66"/>
      <c r="B275" s="156"/>
      <c r="C275" s="119"/>
      <c r="D275" s="50"/>
      <c r="E275" s="62"/>
    </row>
    <row r="276" spans="1:5">
      <c r="A276" s="66"/>
      <c r="B276" s="156"/>
      <c r="C276" s="119"/>
      <c r="D276" s="50"/>
      <c r="E276" s="62"/>
    </row>
    <row r="277" spans="1:5">
      <c r="A277" s="66"/>
      <c r="B277" s="156"/>
      <c r="C277" s="119"/>
      <c r="D277" s="50"/>
      <c r="E277" s="62"/>
    </row>
    <row r="278" spans="1:5">
      <c r="A278" s="66"/>
      <c r="B278" s="156"/>
      <c r="C278" s="119"/>
      <c r="D278" s="50"/>
      <c r="E278" s="62"/>
    </row>
    <row r="279" spans="1:5">
      <c r="A279" s="66"/>
      <c r="B279" s="156"/>
      <c r="C279" s="119"/>
      <c r="D279" s="50"/>
      <c r="E279" s="62"/>
    </row>
    <row r="280" spans="1:5">
      <c r="A280" s="66"/>
      <c r="B280" s="156"/>
      <c r="C280" s="119"/>
      <c r="D280" s="50"/>
      <c r="E280" s="62"/>
    </row>
    <row r="281" spans="1:5">
      <c r="A281" s="66"/>
      <c r="B281" s="156"/>
      <c r="C281" s="119"/>
      <c r="D281" s="50"/>
      <c r="E281" s="62"/>
    </row>
    <row r="282" spans="1:5">
      <c r="A282" s="66"/>
      <c r="B282" s="156"/>
      <c r="C282" s="119"/>
      <c r="D282" s="50"/>
      <c r="E282" s="62"/>
    </row>
    <row r="283" spans="1:5">
      <c r="A283" s="66"/>
      <c r="B283" s="156"/>
      <c r="C283" s="119"/>
      <c r="D283" s="50"/>
      <c r="E283" s="62"/>
    </row>
    <row r="284" spans="1:5">
      <c r="A284" s="66"/>
      <c r="B284" s="156"/>
      <c r="C284" s="119"/>
      <c r="D284" s="50"/>
      <c r="E284" s="62"/>
    </row>
    <row r="285" spans="1:5">
      <c r="A285" s="66"/>
      <c r="B285" s="156"/>
      <c r="C285" s="119"/>
      <c r="D285" s="50"/>
      <c r="E285" s="62"/>
    </row>
    <row r="286" spans="1:5">
      <c r="A286" s="66"/>
      <c r="B286" s="156"/>
      <c r="C286" s="119"/>
      <c r="D286" s="50"/>
      <c r="E286" s="62"/>
    </row>
    <row r="287" spans="1:5">
      <c r="A287" s="66"/>
      <c r="B287" s="156"/>
      <c r="C287" s="119"/>
      <c r="D287" s="50"/>
      <c r="E287" s="62"/>
    </row>
    <row r="288" spans="1:5">
      <c r="A288" s="66"/>
      <c r="B288" s="156"/>
      <c r="C288" s="119"/>
      <c r="D288" s="50"/>
      <c r="E288" s="62"/>
    </row>
    <row r="289" spans="1:5">
      <c r="A289" s="66"/>
      <c r="B289" s="156"/>
      <c r="C289" s="119"/>
      <c r="D289" s="50"/>
      <c r="E289" s="62"/>
    </row>
    <row r="290" spans="1:5">
      <c r="A290" s="66"/>
      <c r="B290" s="156"/>
      <c r="C290" s="119"/>
      <c r="D290" s="50"/>
      <c r="E290" s="62"/>
    </row>
    <row r="291" spans="1:5">
      <c r="A291" s="66"/>
      <c r="B291" s="156"/>
      <c r="C291" s="119"/>
      <c r="D291" s="50"/>
      <c r="E291" s="62"/>
    </row>
    <row r="292" spans="1:5">
      <c r="A292" s="66"/>
      <c r="B292" s="156"/>
      <c r="C292" s="119"/>
      <c r="D292" s="50"/>
      <c r="E292" s="62"/>
    </row>
    <row r="293" spans="1:5">
      <c r="A293" s="66"/>
      <c r="B293" s="156"/>
      <c r="C293" s="119"/>
      <c r="D293" s="50"/>
      <c r="E293" s="62"/>
    </row>
    <row r="294" spans="1:5">
      <c r="A294" s="66"/>
      <c r="B294" s="156"/>
      <c r="C294" s="119"/>
      <c r="D294" s="50"/>
      <c r="E294" s="62"/>
    </row>
    <row r="295" spans="1:5">
      <c r="A295" s="66"/>
      <c r="B295" s="156"/>
      <c r="C295" s="119"/>
      <c r="D295" s="50"/>
      <c r="E295" s="62"/>
    </row>
    <row r="296" spans="1:5">
      <c r="A296" s="66"/>
      <c r="B296" s="156"/>
      <c r="C296" s="119"/>
      <c r="D296" s="50"/>
      <c r="E296" s="62"/>
    </row>
    <row r="297" spans="1:5">
      <c r="A297" s="66"/>
      <c r="B297" s="156"/>
      <c r="C297" s="119"/>
      <c r="D297" s="50"/>
      <c r="E297" s="62"/>
    </row>
    <row r="298" spans="1:5">
      <c r="A298" s="66"/>
      <c r="B298" s="156"/>
      <c r="C298" s="119"/>
      <c r="D298" s="50"/>
      <c r="E298" s="62"/>
    </row>
    <row r="299" spans="1:5">
      <c r="A299" s="66"/>
      <c r="B299" s="156"/>
      <c r="C299" s="119"/>
      <c r="D299" s="50"/>
      <c r="E299" s="62"/>
    </row>
    <row r="300" spans="1:5">
      <c r="A300" s="66"/>
      <c r="B300" s="156"/>
      <c r="C300" s="119"/>
      <c r="D300" s="50"/>
      <c r="E300" s="62"/>
    </row>
    <row r="301" spans="1:5">
      <c r="A301" s="66"/>
      <c r="B301" s="156"/>
      <c r="C301" s="119"/>
      <c r="D301" s="50"/>
      <c r="E301" s="62"/>
    </row>
    <row r="302" spans="1:5">
      <c r="A302" s="66"/>
      <c r="B302" s="156"/>
      <c r="C302" s="119"/>
      <c r="D302" s="50"/>
      <c r="E302" s="62"/>
    </row>
    <row r="303" spans="1:5">
      <c r="A303" s="66"/>
      <c r="B303" s="156"/>
      <c r="C303" s="119"/>
      <c r="D303" s="50"/>
      <c r="E303" s="62"/>
    </row>
    <row r="304" spans="1:5">
      <c r="A304" s="66"/>
      <c r="B304" s="156"/>
      <c r="C304" s="119"/>
      <c r="D304" s="50"/>
      <c r="E304" s="62"/>
    </row>
    <row r="305" spans="1:5">
      <c r="A305" s="66"/>
      <c r="B305" s="156"/>
      <c r="C305" s="119"/>
      <c r="D305" s="50"/>
      <c r="E305" s="62"/>
    </row>
    <row r="306" spans="1:5">
      <c r="A306" s="66"/>
      <c r="B306" s="156"/>
      <c r="C306" s="119"/>
      <c r="D306" s="50"/>
      <c r="E306" s="62"/>
    </row>
    <row r="307" spans="1:5">
      <c r="A307" s="66"/>
      <c r="B307" s="156"/>
      <c r="C307" s="119"/>
      <c r="D307" s="50"/>
      <c r="E307" s="62"/>
    </row>
    <row r="308" spans="1:5">
      <c r="A308" s="66"/>
      <c r="B308" s="156"/>
      <c r="C308" s="119"/>
      <c r="D308" s="50"/>
      <c r="E308" s="62"/>
    </row>
    <row r="309" spans="1:5">
      <c r="A309" s="66"/>
      <c r="B309" s="156"/>
      <c r="C309" s="119"/>
      <c r="D309" s="50"/>
      <c r="E309" s="62"/>
    </row>
    <row r="310" spans="1:5">
      <c r="A310" s="66"/>
      <c r="B310" s="156"/>
      <c r="C310" s="119"/>
      <c r="D310" s="50"/>
      <c r="E310" s="62"/>
    </row>
    <row r="311" spans="1:5">
      <c r="A311" s="66"/>
      <c r="B311" s="156"/>
      <c r="C311" s="119"/>
      <c r="D311" s="50"/>
      <c r="E311" s="62"/>
    </row>
    <row r="312" spans="1:5">
      <c r="A312" s="66"/>
      <c r="B312" s="156"/>
      <c r="C312" s="119"/>
      <c r="D312" s="50"/>
      <c r="E312" s="62"/>
    </row>
    <row r="313" spans="1:5">
      <c r="A313" s="66"/>
      <c r="B313" s="156"/>
      <c r="C313" s="119"/>
      <c r="D313" s="50"/>
      <c r="E313" s="62"/>
    </row>
    <row r="314" spans="1:5">
      <c r="A314" s="66"/>
      <c r="B314" s="156"/>
      <c r="C314" s="119"/>
      <c r="D314" s="50"/>
      <c r="E314" s="62"/>
    </row>
    <row r="315" spans="1:5">
      <c r="A315" s="66"/>
      <c r="B315" s="156"/>
      <c r="C315" s="119"/>
      <c r="D315" s="50"/>
      <c r="E315" s="62"/>
    </row>
    <row r="316" spans="1:5">
      <c r="A316" s="66"/>
      <c r="B316" s="156"/>
      <c r="C316" s="119"/>
      <c r="D316" s="50"/>
      <c r="E316" s="62"/>
    </row>
    <row r="317" spans="1:5">
      <c r="A317" s="66"/>
      <c r="B317" s="156"/>
      <c r="C317" s="119"/>
      <c r="D317" s="50"/>
      <c r="E317" s="62"/>
    </row>
    <row r="318" spans="1:5">
      <c r="A318" s="66"/>
      <c r="B318" s="156"/>
      <c r="C318" s="119"/>
      <c r="D318" s="50"/>
      <c r="E318" s="62"/>
    </row>
    <row r="319" spans="1:5">
      <c r="A319" s="66"/>
      <c r="B319" s="156"/>
      <c r="C319" s="119"/>
      <c r="D319" s="50"/>
      <c r="E319" s="62"/>
    </row>
    <row r="320" spans="1:5">
      <c r="A320" s="66"/>
      <c r="B320" s="156"/>
      <c r="C320" s="119"/>
      <c r="D320" s="50"/>
      <c r="E320" s="62"/>
    </row>
    <row r="321" spans="1:5">
      <c r="A321" s="66"/>
      <c r="B321" s="156"/>
      <c r="C321" s="119"/>
      <c r="D321" s="50"/>
      <c r="E321" s="62"/>
    </row>
    <row r="322" spans="1:5">
      <c r="A322" s="66"/>
      <c r="B322" s="156"/>
      <c r="C322" s="119"/>
      <c r="D322" s="50"/>
      <c r="E322" s="62"/>
    </row>
    <row r="323" spans="1:5">
      <c r="A323" s="66"/>
      <c r="B323" s="156"/>
      <c r="C323" s="119"/>
      <c r="D323" s="50"/>
      <c r="E323" s="62"/>
    </row>
    <row r="324" spans="1:5">
      <c r="A324" s="66"/>
      <c r="B324" s="156"/>
      <c r="C324" s="119"/>
      <c r="D324" s="50"/>
      <c r="E324" s="62"/>
    </row>
    <row r="325" spans="1:5">
      <c r="A325" s="66"/>
      <c r="B325" s="156"/>
      <c r="C325" s="119"/>
      <c r="D325" s="50"/>
      <c r="E325" s="62"/>
    </row>
    <row r="326" spans="1:5">
      <c r="A326" s="66"/>
      <c r="B326" s="156"/>
      <c r="C326" s="119"/>
      <c r="D326" s="50"/>
      <c r="E326" s="62"/>
    </row>
    <row r="327" spans="1:5">
      <c r="A327" s="66"/>
      <c r="B327" s="156"/>
      <c r="C327" s="119"/>
      <c r="D327" s="50"/>
      <c r="E327" s="62"/>
    </row>
    <row r="328" spans="1:5">
      <c r="A328" s="66"/>
      <c r="B328" s="156"/>
      <c r="C328" s="119"/>
      <c r="D328" s="50"/>
      <c r="E328" s="62"/>
    </row>
    <row r="329" spans="1:5">
      <c r="A329" s="66"/>
      <c r="B329" s="156"/>
      <c r="C329" s="119"/>
      <c r="D329" s="50"/>
      <c r="E329" s="62"/>
    </row>
    <row r="330" spans="1:5">
      <c r="A330" s="66"/>
      <c r="B330" s="156"/>
      <c r="C330" s="119"/>
      <c r="D330" s="50"/>
      <c r="E330" s="62"/>
    </row>
    <row r="331" spans="1:5">
      <c r="A331" s="66"/>
      <c r="B331" s="156"/>
      <c r="C331" s="119"/>
      <c r="D331" s="50"/>
      <c r="E331" s="62"/>
    </row>
    <row r="332" spans="1:5">
      <c r="A332" s="66"/>
      <c r="B332" s="156"/>
      <c r="C332" s="119"/>
      <c r="D332" s="50"/>
      <c r="E332" s="62"/>
    </row>
    <row r="333" spans="1:5">
      <c r="A333" s="66"/>
      <c r="B333" s="156"/>
      <c r="C333" s="119"/>
      <c r="D333" s="50"/>
      <c r="E333" s="62"/>
    </row>
    <row r="334" spans="1:5">
      <c r="A334" s="66"/>
      <c r="B334" s="156"/>
      <c r="C334" s="119"/>
      <c r="D334" s="50"/>
      <c r="E334" s="62"/>
    </row>
    <row r="335" spans="1:5">
      <c r="A335" s="66"/>
      <c r="B335" s="156"/>
      <c r="C335" s="119"/>
      <c r="D335" s="50"/>
      <c r="E335" s="62"/>
    </row>
    <row r="336" spans="1:5">
      <c r="A336" s="66"/>
      <c r="B336" s="156"/>
      <c r="C336" s="119"/>
      <c r="D336" s="50"/>
      <c r="E336" s="62"/>
    </row>
    <row r="337" spans="1:5">
      <c r="A337" s="66"/>
      <c r="B337" s="156"/>
      <c r="C337" s="119"/>
      <c r="D337" s="50"/>
      <c r="E337" s="62"/>
    </row>
    <row r="338" spans="1:5">
      <c r="A338" s="66"/>
      <c r="B338" s="156"/>
      <c r="C338" s="119"/>
      <c r="D338" s="50"/>
      <c r="E338" s="62"/>
    </row>
    <row r="339" spans="1:5">
      <c r="A339" s="66"/>
      <c r="B339" s="156"/>
      <c r="C339" s="119"/>
      <c r="D339" s="50"/>
      <c r="E339" s="62"/>
    </row>
    <row r="340" spans="1:5">
      <c r="A340" s="66"/>
      <c r="B340" s="156"/>
      <c r="C340" s="119"/>
      <c r="D340" s="50"/>
      <c r="E340" s="62"/>
    </row>
    <row r="341" spans="1:5">
      <c r="A341" s="66"/>
      <c r="B341" s="156"/>
      <c r="C341" s="119"/>
      <c r="D341" s="50"/>
      <c r="E341" s="62"/>
    </row>
    <row r="342" spans="1:5">
      <c r="A342" s="66"/>
      <c r="B342" s="156"/>
      <c r="C342" s="119"/>
      <c r="D342" s="50"/>
      <c r="E342" s="62"/>
    </row>
    <row r="343" spans="1:5">
      <c r="A343" s="66"/>
      <c r="B343" s="156"/>
      <c r="C343" s="119"/>
      <c r="D343" s="50"/>
      <c r="E343" s="62"/>
    </row>
    <row r="344" spans="1:5">
      <c r="A344" s="66"/>
      <c r="B344" s="156"/>
      <c r="C344" s="119"/>
      <c r="D344" s="50"/>
      <c r="E344" s="62"/>
    </row>
    <row r="345" spans="1:5">
      <c r="A345" s="66"/>
      <c r="B345" s="156"/>
      <c r="C345" s="119"/>
      <c r="D345" s="50"/>
      <c r="E345" s="62"/>
    </row>
    <row r="346" spans="1:5">
      <c r="A346" s="66"/>
      <c r="B346" s="156"/>
      <c r="C346" s="119"/>
      <c r="D346" s="50"/>
      <c r="E346" s="62"/>
    </row>
    <row r="347" spans="1:5">
      <c r="A347" s="66"/>
      <c r="B347" s="156"/>
      <c r="C347" s="119"/>
      <c r="D347" s="50"/>
      <c r="E347" s="62"/>
    </row>
    <row r="348" spans="1:5">
      <c r="A348" s="66"/>
      <c r="B348" s="156"/>
      <c r="C348" s="119"/>
      <c r="D348" s="50"/>
      <c r="E348" s="62"/>
    </row>
    <row r="349" spans="1:5">
      <c r="A349" s="66"/>
      <c r="B349" s="156"/>
      <c r="C349" s="119"/>
      <c r="D349" s="50"/>
      <c r="E349" s="62"/>
    </row>
    <row r="350" spans="1:5">
      <c r="A350" s="66"/>
      <c r="B350" s="156"/>
      <c r="C350" s="119"/>
      <c r="D350" s="50"/>
      <c r="E350" s="62"/>
    </row>
    <row r="351" spans="1:5">
      <c r="A351" s="66"/>
      <c r="B351" s="156"/>
      <c r="C351" s="119"/>
      <c r="D351" s="50"/>
      <c r="E351" s="62"/>
    </row>
    <row r="352" spans="1:5">
      <c r="A352" s="66"/>
      <c r="B352" s="156"/>
      <c r="C352" s="119"/>
      <c r="D352" s="50"/>
      <c r="E352" s="62"/>
    </row>
    <row r="353" spans="1:5">
      <c r="A353" s="66"/>
      <c r="B353" s="156"/>
      <c r="C353" s="119"/>
      <c r="D353" s="50"/>
      <c r="E353" s="62"/>
    </row>
    <row r="354" spans="1:5">
      <c r="A354" s="66"/>
      <c r="B354" s="156"/>
      <c r="C354" s="119"/>
      <c r="D354" s="50"/>
      <c r="E354" s="62"/>
    </row>
    <row r="355" spans="1:5">
      <c r="A355" s="66"/>
      <c r="B355" s="156"/>
      <c r="C355" s="119"/>
      <c r="D355" s="50"/>
      <c r="E355" s="62"/>
    </row>
    <row r="356" spans="1:5">
      <c r="A356" s="66"/>
      <c r="B356" s="156"/>
      <c r="C356" s="119"/>
      <c r="D356" s="50"/>
      <c r="E356" s="62"/>
    </row>
    <row r="357" spans="1:5">
      <c r="A357" s="66"/>
      <c r="B357" s="156"/>
      <c r="C357" s="119"/>
      <c r="D357" s="50"/>
      <c r="E357" s="62"/>
    </row>
    <row r="358" spans="1:5">
      <c r="A358" s="66"/>
      <c r="B358" s="146"/>
      <c r="C358" s="119"/>
      <c r="D358" s="50"/>
      <c r="E358" s="62"/>
    </row>
    <row r="359" spans="1:5">
      <c r="A359" s="66"/>
      <c r="B359" s="146"/>
      <c r="C359" s="119"/>
      <c r="D359" s="50"/>
      <c r="E359" s="62"/>
    </row>
    <row r="360" spans="1:5">
      <c r="A360" s="66"/>
      <c r="B360" s="157"/>
      <c r="C360" s="119"/>
      <c r="D360" s="50"/>
      <c r="E360" s="62"/>
    </row>
    <row r="361" spans="1:5">
      <c r="A361" s="66"/>
      <c r="B361" s="157"/>
      <c r="C361" s="119"/>
      <c r="D361" s="50"/>
      <c r="E361" s="62"/>
    </row>
    <row r="362" spans="1:5">
      <c r="A362" s="66"/>
      <c r="B362" s="157"/>
      <c r="C362" s="119"/>
      <c r="D362" s="50"/>
      <c r="E362" s="62"/>
    </row>
    <row r="363" spans="1:5">
      <c r="A363" s="66"/>
      <c r="B363" s="157"/>
      <c r="C363" s="119"/>
      <c r="D363" s="50"/>
      <c r="E363" s="62"/>
    </row>
    <row r="364" spans="1:5">
      <c r="A364" s="66"/>
      <c r="B364" s="157"/>
      <c r="C364" s="119"/>
      <c r="D364" s="50"/>
      <c r="E364" s="62"/>
    </row>
    <row r="365" spans="1:5">
      <c r="A365" s="66"/>
      <c r="B365" s="157"/>
      <c r="C365" s="119"/>
      <c r="D365" s="50"/>
      <c r="E365" s="62"/>
    </row>
    <row r="366" spans="1:5">
      <c r="A366" s="66"/>
      <c r="B366" s="157"/>
      <c r="C366" s="119"/>
      <c r="D366" s="50"/>
      <c r="E366" s="62"/>
    </row>
    <row r="367" spans="1:5">
      <c r="A367" s="66"/>
      <c r="B367" s="157"/>
      <c r="C367" s="119"/>
      <c r="D367" s="50"/>
      <c r="E367" s="62"/>
    </row>
    <row r="368" spans="1:5">
      <c r="A368" s="66"/>
      <c r="B368" s="157"/>
      <c r="C368" s="119"/>
      <c r="D368" s="50"/>
      <c r="E368" s="62"/>
    </row>
    <row r="369" spans="1:5">
      <c r="A369" s="66"/>
      <c r="B369" s="157"/>
      <c r="C369" s="119"/>
      <c r="D369" s="50"/>
      <c r="E369" s="62"/>
    </row>
    <row r="370" spans="1:5">
      <c r="A370" s="66"/>
      <c r="B370" s="157"/>
      <c r="C370" s="119"/>
      <c r="D370" s="50"/>
      <c r="E370" s="62"/>
    </row>
    <row r="371" spans="1:5">
      <c r="A371" s="66"/>
      <c r="B371" s="157"/>
      <c r="C371" s="119"/>
      <c r="D371" s="50"/>
      <c r="E371" s="62"/>
    </row>
    <row r="372" spans="1:5">
      <c r="A372" s="66"/>
      <c r="B372" s="157"/>
      <c r="C372" s="119"/>
      <c r="D372" s="50"/>
      <c r="E372" s="62"/>
    </row>
    <row r="373" spans="1:5">
      <c r="A373" s="66"/>
      <c r="B373" s="157"/>
      <c r="C373" s="119"/>
      <c r="D373" s="50"/>
      <c r="E373" s="62"/>
    </row>
    <row r="374" spans="1:5">
      <c r="A374" s="66"/>
      <c r="B374" s="157"/>
      <c r="C374" s="119"/>
      <c r="D374" s="50"/>
      <c r="E374" s="62"/>
    </row>
    <row r="375" spans="1:5">
      <c r="A375" s="66"/>
      <c r="B375" s="157"/>
      <c r="C375" s="119"/>
      <c r="D375" s="50"/>
      <c r="E375" s="62"/>
    </row>
    <row r="376" spans="1:5">
      <c r="A376" s="66"/>
      <c r="B376" s="157"/>
      <c r="C376" s="119"/>
      <c r="D376" s="50"/>
      <c r="E376" s="62"/>
    </row>
    <row r="377" spans="1:5">
      <c r="A377" s="66"/>
      <c r="B377" s="157"/>
      <c r="C377" s="119"/>
      <c r="D377" s="50"/>
      <c r="E377" s="62"/>
    </row>
    <row r="378" spans="1:5">
      <c r="A378" s="66"/>
      <c r="B378" s="157"/>
      <c r="C378" s="119"/>
      <c r="D378" s="50"/>
      <c r="E378" s="62"/>
    </row>
    <row r="379" spans="1:5">
      <c r="A379" s="66"/>
      <c r="B379" s="157"/>
      <c r="C379" s="119"/>
      <c r="D379" s="50"/>
      <c r="E379" s="62"/>
    </row>
    <row r="380" spans="1:5">
      <c r="A380" s="66"/>
      <c r="B380" s="157"/>
      <c r="C380" s="119"/>
      <c r="D380" s="50"/>
      <c r="E380" s="62"/>
    </row>
    <row r="381" spans="1:5">
      <c r="A381" s="66"/>
      <c r="B381" s="157"/>
      <c r="C381" s="119"/>
      <c r="D381" s="50"/>
      <c r="E381" s="62"/>
    </row>
    <row r="382" spans="1:5">
      <c r="A382" s="66"/>
      <c r="B382" s="157"/>
      <c r="C382" s="119"/>
      <c r="D382" s="50"/>
      <c r="E382" s="62"/>
    </row>
    <row r="383" spans="1:5">
      <c r="A383" s="66"/>
      <c r="B383" s="157"/>
      <c r="C383" s="119"/>
      <c r="D383" s="50"/>
      <c r="E383" s="62"/>
    </row>
    <row r="384" spans="1:5">
      <c r="A384" s="66"/>
      <c r="B384" s="157"/>
      <c r="C384" s="119"/>
      <c r="D384" s="50"/>
      <c r="E384" s="62"/>
    </row>
    <row r="385" spans="1:5">
      <c r="A385" s="66"/>
      <c r="B385" s="157"/>
      <c r="C385" s="119"/>
      <c r="D385" s="50"/>
      <c r="E385" s="62"/>
    </row>
    <row r="386" spans="1:5">
      <c r="A386" s="66"/>
      <c r="B386" s="157"/>
      <c r="C386" s="119"/>
      <c r="D386" s="50"/>
      <c r="E386" s="62"/>
    </row>
    <row r="387" spans="1:5">
      <c r="A387" s="66"/>
      <c r="B387" s="157"/>
      <c r="C387" s="119"/>
      <c r="D387" s="50"/>
      <c r="E387" s="62"/>
    </row>
    <row r="388" spans="1:5">
      <c r="A388" s="66"/>
      <c r="B388" s="157"/>
      <c r="C388" s="119"/>
      <c r="D388" s="50"/>
      <c r="E388" s="62"/>
    </row>
    <row r="389" spans="1:5">
      <c r="A389" s="66"/>
      <c r="B389" s="157"/>
      <c r="C389" s="119"/>
      <c r="D389" s="50"/>
      <c r="E389" s="62"/>
    </row>
    <row r="390" spans="1:5">
      <c r="A390" s="66"/>
      <c r="B390" s="157"/>
      <c r="C390" s="119"/>
      <c r="D390" s="50"/>
      <c r="E390" s="62"/>
    </row>
    <row r="391" spans="1:5">
      <c r="A391" s="66"/>
      <c r="B391" s="157"/>
      <c r="C391" s="119"/>
      <c r="D391" s="50"/>
      <c r="E391" s="62"/>
    </row>
    <row r="392" spans="1:5">
      <c r="A392" s="66"/>
      <c r="B392" s="157"/>
      <c r="C392" s="119"/>
      <c r="D392" s="50"/>
      <c r="E392" s="62"/>
    </row>
    <row r="393" spans="1:5">
      <c r="A393" s="66"/>
      <c r="B393" s="157"/>
      <c r="C393" s="119"/>
      <c r="D393" s="50"/>
      <c r="E393" s="62"/>
    </row>
    <row r="394" spans="1:5">
      <c r="A394" s="66"/>
      <c r="B394" s="157"/>
      <c r="C394" s="119"/>
      <c r="D394" s="50"/>
      <c r="E394" s="62"/>
    </row>
    <row r="395" spans="1:5">
      <c r="A395" s="66"/>
      <c r="B395" s="157"/>
      <c r="C395" s="119"/>
      <c r="D395" s="50"/>
      <c r="E395" s="62"/>
    </row>
    <row r="396" spans="1:5">
      <c r="A396" s="66"/>
      <c r="B396" s="157"/>
      <c r="C396" s="119"/>
      <c r="D396" s="50"/>
      <c r="E396" s="62"/>
    </row>
    <row r="397" spans="1:5">
      <c r="A397" s="66"/>
      <c r="B397" s="157"/>
      <c r="C397" s="119"/>
      <c r="D397" s="50"/>
      <c r="E397" s="62"/>
    </row>
    <row r="398" spans="1:5">
      <c r="A398" s="66"/>
      <c r="B398" s="157"/>
      <c r="C398" s="119"/>
      <c r="D398" s="50"/>
      <c r="E398" s="62"/>
    </row>
    <row r="399" spans="1:5">
      <c r="A399" s="66"/>
      <c r="B399" s="157"/>
      <c r="C399" s="119"/>
      <c r="D399" s="50"/>
      <c r="E399" s="62"/>
    </row>
    <row r="400" spans="1:5">
      <c r="A400" s="66"/>
      <c r="B400" s="157"/>
      <c r="C400" s="119"/>
      <c r="D400" s="50"/>
      <c r="E400" s="62"/>
    </row>
    <row r="401" spans="1:5">
      <c r="A401" s="66"/>
      <c r="B401" s="157"/>
      <c r="C401" s="119"/>
      <c r="D401" s="50"/>
      <c r="E401" s="62"/>
    </row>
    <row r="402" spans="1:5">
      <c r="A402" s="66"/>
      <c r="B402" s="157"/>
      <c r="C402" s="119"/>
      <c r="D402" s="50"/>
      <c r="E402" s="62"/>
    </row>
    <row r="403" spans="1:5">
      <c r="A403" s="66"/>
      <c r="B403" s="157"/>
      <c r="C403" s="119"/>
      <c r="D403" s="50"/>
      <c r="E403" s="62"/>
    </row>
    <row r="404" spans="1:5">
      <c r="A404" s="66"/>
      <c r="B404" s="157"/>
      <c r="C404" s="119"/>
      <c r="D404" s="50"/>
      <c r="E404" s="62"/>
    </row>
    <row r="405" spans="1:5">
      <c r="A405" s="66"/>
      <c r="B405" s="157"/>
      <c r="C405" s="119"/>
      <c r="D405" s="50"/>
      <c r="E405" s="62"/>
    </row>
    <row r="406" spans="1:5">
      <c r="A406" s="66"/>
      <c r="B406" s="157"/>
      <c r="C406" s="119"/>
      <c r="D406" s="50"/>
      <c r="E406" s="62"/>
    </row>
    <row r="407" spans="1:5">
      <c r="A407" s="66"/>
      <c r="B407" s="157"/>
      <c r="C407" s="119"/>
      <c r="D407" s="50"/>
      <c r="E407" s="62"/>
    </row>
    <row r="408" spans="1:5">
      <c r="A408" s="66"/>
      <c r="B408" s="157"/>
      <c r="C408" s="119"/>
      <c r="D408" s="50"/>
      <c r="E408" s="62"/>
    </row>
    <row r="409" spans="1:5">
      <c r="A409" s="66"/>
      <c r="B409" s="157"/>
      <c r="C409" s="119"/>
      <c r="D409" s="50"/>
      <c r="E409" s="62"/>
    </row>
    <row r="410" spans="1:5">
      <c r="A410" s="66"/>
      <c r="B410" s="157"/>
      <c r="C410" s="119"/>
      <c r="D410" s="50"/>
      <c r="E410" s="62"/>
    </row>
    <row r="411" spans="1:5">
      <c r="A411" s="66"/>
      <c r="B411" s="157"/>
      <c r="C411" s="119"/>
      <c r="D411" s="50"/>
      <c r="E411" s="62"/>
    </row>
    <row r="412" spans="1:5">
      <c r="A412" s="66"/>
      <c r="B412" s="157"/>
      <c r="C412" s="119"/>
      <c r="D412" s="50"/>
      <c r="E412" s="62"/>
    </row>
    <row r="413" spans="1:5">
      <c r="A413" s="66"/>
      <c r="B413" s="157"/>
      <c r="C413" s="119"/>
      <c r="D413" s="50"/>
      <c r="E413" s="62"/>
    </row>
    <row r="414" spans="1:5">
      <c r="A414" s="66"/>
      <c r="B414" s="157"/>
      <c r="C414" s="119"/>
      <c r="D414" s="50"/>
      <c r="E414" s="62"/>
    </row>
    <row r="415" spans="1:5">
      <c r="A415" s="66"/>
      <c r="B415" s="157"/>
      <c r="C415" s="119"/>
      <c r="D415" s="50"/>
      <c r="E415" s="62"/>
    </row>
    <row r="416" spans="1:5">
      <c r="A416" s="66"/>
      <c r="B416" s="157"/>
      <c r="C416" s="119"/>
      <c r="D416" s="50"/>
      <c r="E416" s="62"/>
    </row>
    <row r="417" spans="1:5">
      <c r="A417" s="66"/>
      <c r="B417" s="157"/>
      <c r="C417" s="119"/>
      <c r="D417" s="50"/>
      <c r="E417" s="62"/>
    </row>
    <row r="418" spans="1:5">
      <c r="A418" s="66"/>
      <c r="B418" s="157"/>
      <c r="C418" s="119"/>
      <c r="D418" s="50"/>
      <c r="E418" s="62"/>
    </row>
    <row r="419" spans="1:5">
      <c r="A419" s="66"/>
      <c r="B419" s="157"/>
      <c r="C419" s="119"/>
      <c r="D419" s="50"/>
      <c r="E419" s="62"/>
    </row>
    <row r="420" spans="1:5">
      <c r="A420" s="66"/>
      <c r="B420" s="157"/>
      <c r="C420" s="119"/>
      <c r="D420" s="50"/>
      <c r="E420" s="62"/>
    </row>
    <row r="421" spans="1:5">
      <c r="A421" s="66"/>
      <c r="B421" s="157"/>
      <c r="C421" s="119"/>
      <c r="D421" s="50"/>
      <c r="E421" s="62"/>
    </row>
    <row r="422" spans="1:5">
      <c r="A422" s="66"/>
      <c r="B422" s="157"/>
      <c r="C422" s="119"/>
      <c r="D422" s="50"/>
      <c r="E422" s="62"/>
    </row>
    <row r="423" spans="1:5">
      <c r="A423" s="66"/>
      <c r="B423" s="157"/>
      <c r="C423" s="119"/>
      <c r="D423" s="50"/>
      <c r="E423" s="62"/>
    </row>
    <row r="424" spans="1:5">
      <c r="A424" s="66"/>
      <c r="B424" s="157"/>
      <c r="C424" s="119"/>
      <c r="D424" s="50"/>
      <c r="E424" s="62"/>
    </row>
    <row r="425" spans="1:5">
      <c r="A425" s="66"/>
      <c r="B425" s="157"/>
      <c r="C425" s="119"/>
      <c r="D425" s="50"/>
      <c r="E425" s="62"/>
    </row>
    <row r="426" spans="1:5">
      <c r="A426" s="66"/>
      <c r="B426" s="157"/>
      <c r="C426" s="119"/>
      <c r="D426" s="50"/>
      <c r="E426" s="62"/>
    </row>
    <row r="427" spans="1:5">
      <c r="A427" s="66"/>
      <c r="B427" s="157"/>
      <c r="C427" s="119"/>
      <c r="D427" s="50"/>
      <c r="E427" s="62"/>
    </row>
    <row r="428" spans="1:5">
      <c r="A428" s="66"/>
      <c r="B428" s="157"/>
      <c r="C428" s="119"/>
      <c r="D428" s="50"/>
      <c r="E428" s="62"/>
    </row>
    <row r="429" spans="1:5">
      <c r="A429" s="66"/>
      <c r="B429" s="157"/>
      <c r="C429" s="119"/>
      <c r="D429" s="50"/>
      <c r="E429" s="62"/>
    </row>
    <row r="430" spans="1:5">
      <c r="A430" s="66"/>
      <c r="B430" s="157"/>
      <c r="C430" s="119"/>
      <c r="D430" s="50"/>
      <c r="E430" s="62"/>
    </row>
    <row r="431" spans="1:5">
      <c r="A431" s="66"/>
      <c r="B431" s="157"/>
      <c r="C431" s="119"/>
      <c r="D431" s="50"/>
      <c r="E431" s="62"/>
    </row>
    <row r="432" spans="1:5">
      <c r="A432" s="66"/>
      <c r="B432" s="157"/>
      <c r="C432" s="119"/>
      <c r="D432" s="50"/>
      <c r="E432" s="62"/>
    </row>
    <row r="433" spans="1:5">
      <c r="A433" s="66"/>
      <c r="B433" s="157"/>
      <c r="C433" s="119"/>
      <c r="D433" s="50"/>
      <c r="E433" s="62"/>
    </row>
    <row r="434" spans="1:5">
      <c r="A434" s="66"/>
      <c r="B434" s="157"/>
      <c r="C434" s="119"/>
      <c r="D434" s="50"/>
      <c r="E434" s="62"/>
    </row>
    <row r="435" spans="1:5">
      <c r="A435" s="66"/>
      <c r="B435" s="157"/>
      <c r="C435" s="119"/>
      <c r="D435" s="50"/>
      <c r="E435" s="62"/>
    </row>
    <row r="436" spans="1:5">
      <c r="A436" s="66"/>
      <c r="B436" s="157"/>
      <c r="C436" s="119"/>
      <c r="D436" s="50"/>
      <c r="E436" s="62"/>
    </row>
    <row r="437" spans="1:5">
      <c r="A437" s="66"/>
      <c r="B437" s="157"/>
      <c r="C437" s="119"/>
      <c r="D437" s="50"/>
      <c r="E437" s="62"/>
    </row>
    <row r="438" spans="1:5">
      <c r="A438" s="66"/>
      <c r="B438" s="157"/>
      <c r="C438" s="119"/>
      <c r="D438" s="50"/>
      <c r="E438" s="62"/>
    </row>
    <row r="439" spans="1:5">
      <c r="A439" s="66"/>
      <c r="B439" s="157"/>
      <c r="C439" s="119"/>
      <c r="D439" s="50"/>
      <c r="E439" s="62"/>
    </row>
    <row r="440" spans="1:5">
      <c r="A440" s="66"/>
      <c r="B440" s="157"/>
      <c r="C440" s="119"/>
      <c r="D440" s="50"/>
      <c r="E440" s="62"/>
    </row>
    <row r="441" spans="1:5">
      <c r="A441" s="66"/>
      <c r="B441" s="157"/>
      <c r="C441" s="119"/>
      <c r="D441" s="50"/>
      <c r="E441" s="62"/>
    </row>
    <row r="442" spans="1:5">
      <c r="A442" s="66"/>
      <c r="B442" s="157"/>
      <c r="C442" s="119"/>
      <c r="D442" s="50"/>
      <c r="E442" s="62"/>
    </row>
    <row r="443" spans="1:5">
      <c r="A443" s="66"/>
      <c r="B443" s="157"/>
      <c r="C443" s="119"/>
      <c r="D443" s="50"/>
      <c r="E443" s="62"/>
    </row>
    <row r="444" spans="1:5">
      <c r="A444" s="66"/>
      <c r="B444" s="157"/>
      <c r="C444" s="119"/>
      <c r="D444" s="50"/>
      <c r="E444" s="62"/>
    </row>
    <row r="445" spans="1:5">
      <c r="A445" s="66"/>
      <c r="B445" s="157"/>
      <c r="C445" s="119"/>
      <c r="D445" s="50"/>
      <c r="E445" s="62"/>
    </row>
    <row r="446" spans="1:5">
      <c r="A446" s="66"/>
      <c r="B446" s="157"/>
      <c r="C446" s="119"/>
      <c r="D446" s="50"/>
      <c r="E446" s="62"/>
    </row>
    <row r="447" spans="1:5">
      <c r="A447" s="66"/>
      <c r="B447" s="157"/>
      <c r="C447" s="119"/>
      <c r="D447" s="50"/>
      <c r="E447" s="62"/>
    </row>
    <row r="448" spans="1:5">
      <c r="A448" s="66"/>
      <c r="B448" s="157"/>
      <c r="C448" s="119"/>
      <c r="D448" s="50"/>
      <c r="E448" s="62"/>
    </row>
    <row r="449" spans="1:5">
      <c r="A449" s="66"/>
      <c r="B449" s="61"/>
      <c r="C449" s="120"/>
      <c r="D449" s="50"/>
      <c r="E449" s="62"/>
    </row>
    <row r="450" spans="1:5">
      <c r="A450" s="66"/>
      <c r="B450" s="61"/>
      <c r="C450" s="120"/>
      <c r="D450" s="50"/>
      <c r="E450" s="62"/>
    </row>
    <row r="451" spans="1:5">
      <c r="A451" s="66"/>
      <c r="B451" s="61"/>
      <c r="C451" s="120"/>
      <c r="D451" s="50"/>
      <c r="E451" s="62"/>
    </row>
    <row r="452" spans="1:5">
      <c r="A452" s="66"/>
      <c r="B452" s="61"/>
      <c r="C452" s="120"/>
      <c r="D452" s="50"/>
      <c r="E452" s="62"/>
    </row>
    <row r="453" spans="1:5">
      <c r="A453" s="66"/>
      <c r="B453" s="61"/>
      <c r="C453" s="120"/>
      <c r="D453" s="50"/>
      <c r="E453" s="62"/>
    </row>
    <row r="454" spans="1:5">
      <c r="A454" s="66"/>
      <c r="B454" s="61"/>
      <c r="C454" s="120"/>
      <c r="D454" s="50"/>
      <c r="E454" s="62"/>
    </row>
    <row r="455" spans="1:5">
      <c r="A455" s="66"/>
      <c r="B455" s="61"/>
      <c r="C455" s="120"/>
      <c r="D455" s="50"/>
      <c r="E455" s="62"/>
    </row>
    <row r="456" spans="1:5">
      <c r="A456" s="66"/>
      <c r="B456" s="61"/>
      <c r="C456" s="120"/>
      <c r="D456" s="50"/>
      <c r="E456" s="62"/>
    </row>
    <row r="457" spans="1:5">
      <c r="A457" s="66"/>
      <c r="B457" s="61"/>
      <c r="C457" s="120"/>
      <c r="D457" s="50"/>
      <c r="E457" s="62"/>
    </row>
    <row r="458" spans="1:5">
      <c r="A458" s="66"/>
      <c r="B458" s="61"/>
      <c r="C458" s="120"/>
      <c r="D458" s="50"/>
      <c r="E458" s="62"/>
    </row>
    <row r="459" spans="1:5">
      <c r="A459" s="66"/>
      <c r="B459" s="61"/>
      <c r="C459" s="120"/>
      <c r="D459" s="50"/>
      <c r="E459" s="62"/>
    </row>
    <row r="460" spans="1:5">
      <c r="A460" s="66"/>
      <c r="B460" s="61"/>
      <c r="C460" s="120"/>
      <c r="D460" s="50"/>
      <c r="E460" s="62"/>
    </row>
    <row r="461" spans="1:5">
      <c r="A461" s="66"/>
      <c r="B461" s="61"/>
      <c r="C461" s="120"/>
      <c r="D461" s="50"/>
      <c r="E461" s="62"/>
    </row>
    <row r="462" spans="1:5">
      <c r="A462" s="66"/>
      <c r="B462" s="61"/>
      <c r="C462" s="120"/>
      <c r="D462" s="50"/>
      <c r="E462" s="62"/>
    </row>
    <row r="463" spans="1:5">
      <c r="A463" s="66"/>
      <c r="B463" s="61"/>
      <c r="C463" s="120"/>
      <c r="D463" s="50"/>
      <c r="E463" s="62"/>
    </row>
    <row r="464" spans="1:5">
      <c r="A464" s="66"/>
      <c r="B464" s="61"/>
      <c r="C464" s="120"/>
      <c r="D464" s="50"/>
      <c r="E464" s="62"/>
    </row>
    <row r="465" spans="1:5">
      <c r="A465" s="66"/>
      <c r="B465" s="61"/>
      <c r="C465" s="120"/>
      <c r="D465" s="50"/>
      <c r="E465" s="62"/>
    </row>
    <row r="466" spans="1:5">
      <c r="A466" s="66"/>
      <c r="B466" s="61"/>
      <c r="C466" s="120"/>
      <c r="D466" s="50"/>
      <c r="E466" s="62"/>
    </row>
    <row r="467" spans="1:5">
      <c r="A467" s="66"/>
      <c r="B467" s="61"/>
      <c r="C467" s="120"/>
      <c r="D467" s="50"/>
      <c r="E467" s="62"/>
    </row>
    <row r="468" spans="1:5">
      <c r="A468" s="66"/>
      <c r="B468" s="61"/>
      <c r="C468" s="120"/>
      <c r="D468" s="50"/>
      <c r="E468" s="62"/>
    </row>
    <row r="469" spans="1:5">
      <c r="A469" s="66"/>
      <c r="B469" s="61"/>
      <c r="C469" s="120"/>
      <c r="D469" s="50"/>
      <c r="E469" s="62"/>
    </row>
    <row r="470" spans="1:5">
      <c r="A470" s="66"/>
      <c r="B470" s="61"/>
      <c r="C470" s="120"/>
      <c r="D470" s="50"/>
      <c r="E470" s="62"/>
    </row>
    <row r="471" spans="1:5">
      <c r="A471" s="66"/>
      <c r="B471" s="61"/>
      <c r="C471" s="120"/>
      <c r="D471" s="50"/>
      <c r="E471" s="62"/>
    </row>
    <row r="472" spans="1:5">
      <c r="A472" s="66"/>
      <c r="B472" s="61"/>
      <c r="C472" s="120"/>
      <c r="D472" s="50"/>
      <c r="E472" s="62"/>
    </row>
    <row r="473" spans="1:5">
      <c r="A473" s="66"/>
      <c r="B473" s="61"/>
      <c r="C473" s="120"/>
      <c r="D473" s="50"/>
      <c r="E473" s="62"/>
    </row>
    <row r="474" spans="1:5">
      <c r="A474" s="66"/>
      <c r="B474" s="61"/>
      <c r="C474" s="120"/>
      <c r="D474" s="50"/>
      <c r="E474" s="62"/>
    </row>
    <row r="475" spans="1:5">
      <c r="A475" s="66"/>
      <c r="B475" s="61"/>
      <c r="C475" s="120"/>
      <c r="D475" s="50"/>
      <c r="E475" s="62"/>
    </row>
    <row r="476" spans="1:5">
      <c r="A476" s="66"/>
      <c r="B476" s="61"/>
      <c r="C476" s="120"/>
      <c r="D476" s="50"/>
      <c r="E476" s="62"/>
    </row>
    <row r="477" spans="1:5">
      <c r="A477" s="66"/>
      <c r="B477" s="61"/>
      <c r="C477" s="120"/>
      <c r="D477" s="50"/>
      <c r="E477" s="62"/>
    </row>
    <row r="478" spans="1:5">
      <c r="A478" s="66"/>
      <c r="B478" s="61"/>
      <c r="C478" s="120"/>
      <c r="D478" s="50"/>
      <c r="E478" s="62"/>
    </row>
    <row r="479" spans="1:5">
      <c r="A479" s="66"/>
      <c r="B479" s="61"/>
      <c r="C479" s="120"/>
      <c r="D479" s="50"/>
      <c r="E479" s="62"/>
    </row>
    <row r="480" spans="1:5">
      <c r="A480" s="66"/>
      <c r="B480" s="61"/>
      <c r="C480" s="120"/>
      <c r="D480" s="50"/>
      <c r="E480" s="62"/>
    </row>
    <row r="481" spans="1:5">
      <c r="A481" s="66"/>
      <c r="B481" s="61"/>
      <c r="C481" s="120"/>
      <c r="D481" s="50"/>
      <c r="E481" s="62"/>
    </row>
    <row r="482" spans="1:5">
      <c r="A482" s="66"/>
      <c r="B482" s="61"/>
      <c r="C482" s="120"/>
      <c r="D482" s="50"/>
      <c r="E482" s="62"/>
    </row>
    <row r="483" spans="1:5">
      <c r="A483" s="66"/>
      <c r="B483" s="61"/>
      <c r="C483" s="120"/>
      <c r="D483" s="50"/>
      <c r="E483" s="62"/>
    </row>
    <row r="484" spans="1:5">
      <c r="A484" s="66"/>
      <c r="B484" s="61"/>
      <c r="C484" s="120"/>
      <c r="D484" s="50"/>
      <c r="E484" s="62"/>
    </row>
    <row r="485" spans="1:5">
      <c r="A485" s="66"/>
      <c r="B485" s="61"/>
      <c r="C485" s="120"/>
      <c r="D485" s="50"/>
      <c r="E485" s="62"/>
    </row>
    <row r="486" spans="1:5">
      <c r="A486" s="66"/>
      <c r="B486" s="61"/>
      <c r="C486" s="120"/>
      <c r="D486" s="50"/>
      <c r="E486" s="62"/>
    </row>
    <row r="487" spans="1:5">
      <c r="A487" s="66"/>
      <c r="B487" s="61"/>
      <c r="C487" s="120"/>
      <c r="D487" s="50"/>
      <c r="E487" s="62"/>
    </row>
    <row r="488" spans="1:5">
      <c r="A488" s="66"/>
      <c r="B488" s="61"/>
      <c r="C488" s="120"/>
      <c r="D488" s="50"/>
      <c r="E488" s="62"/>
    </row>
    <row r="489" spans="1:5">
      <c r="A489" s="66"/>
      <c r="B489" s="61"/>
      <c r="C489" s="120"/>
      <c r="D489" s="50"/>
      <c r="E489" s="62"/>
    </row>
    <row r="490" spans="1:5">
      <c r="A490" s="66"/>
      <c r="B490" s="61"/>
      <c r="C490" s="120"/>
      <c r="D490" s="50"/>
      <c r="E490" s="62"/>
    </row>
    <row r="491" spans="1:5">
      <c r="A491" s="66"/>
      <c r="B491" s="61"/>
      <c r="C491" s="120"/>
      <c r="D491" s="50"/>
      <c r="E491" s="62"/>
    </row>
    <row r="492" spans="1:5">
      <c r="A492" s="66"/>
      <c r="B492" s="61"/>
      <c r="C492" s="120"/>
      <c r="D492" s="50"/>
      <c r="E492" s="62"/>
    </row>
    <row r="493" spans="1:5">
      <c r="A493" s="66"/>
      <c r="B493" s="61"/>
      <c r="C493" s="120"/>
      <c r="D493" s="50"/>
      <c r="E493" s="62"/>
    </row>
    <row r="494" spans="1:5">
      <c r="A494" s="66"/>
      <c r="B494" s="61"/>
      <c r="C494" s="120"/>
      <c r="D494" s="50"/>
      <c r="E494" s="62"/>
    </row>
    <row r="495" spans="1:5">
      <c r="A495" s="66"/>
      <c r="B495" s="61"/>
      <c r="C495" s="120"/>
      <c r="D495" s="50"/>
      <c r="E495" s="62"/>
    </row>
    <row r="496" spans="1:5">
      <c r="A496" s="66"/>
      <c r="B496" s="61"/>
      <c r="C496" s="120"/>
      <c r="D496" s="50"/>
      <c r="E496" s="62"/>
    </row>
    <row r="497" spans="1:5">
      <c r="A497" s="66"/>
      <c r="B497" s="61"/>
      <c r="C497" s="120"/>
      <c r="D497" s="50"/>
      <c r="E497" s="62"/>
    </row>
    <row r="498" spans="1:5">
      <c r="A498" s="66"/>
      <c r="B498" s="61"/>
      <c r="C498" s="120"/>
      <c r="D498" s="50"/>
      <c r="E498" s="62"/>
    </row>
    <row r="499" spans="1:5">
      <c r="A499" s="66"/>
      <c r="B499" s="61"/>
      <c r="C499" s="120"/>
      <c r="D499" s="50"/>
      <c r="E499" s="62"/>
    </row>
    <row r="500" spans="1:5">
      <c r="A500" s="66"/>
      <c r="B500" s="61"/>
      <c r="C500" s="120"/>
      <c r="D500" s="50"/>
      <c r="E500" s="62"/>
    </row>
    <row r="501" spans="1:5">
      <c r="A501" s="66"/>
      <c r="B501" s="61"/>
      <c r="C501" s="120"/>
      <c r="D501" s="50"/>
      <c r="E501" s="62"/>
    </row>
    <row r="502" spans="1:5">
      <c r="A502" s="66"/>
      <c r="B502" s="61"/>
      <c r="C502" s="120"/>
      <c r="D502" s="50"/>
      <c r="E502" s="62"/>
    </row>
    <row r="503" spans="1:5">
      <c r="A503" s="66"/>
      <c r="B503" s="61"/>
      <c r="C503" s="120"/>
      <c r="D503" s="50"/>
      <c r="E503" s="62"/>
    </row>
    <row r="504" spans="1:5">
      <c r="A504" s="66"/>
      <c r="B504" s="61"/>
      <c r="C504" s="120"/>
      <c r="D504" s="50"/>
      <c r="E504" s="62"/>
    </row>
    <row r="505" spans="1:5">
      <c r="A505" s="66"/>
      <c r="B505" s="61"/>
      <c r="C505" s="120"/>
      <c r="D505" s="50"/>
      <c r="E505" s="62"/>
    </row>
    <row r="506" spans="1:5">
      <c r="A506" s="66"/>
      <c r="B506" s="61"/>
      <c r="C506" s="120"/>
      <c r="D506" s="50"/>
      <c r="E506" s="62"/>
    </row>
    <row r="507" spans="1:5">
      <c r="A507" s="66"/>
      <c r="B507" s="61"/>
      <c r="C507" s="120"/>
      <c r="D507" s="50"/>
      <c r="E507" s="62"/>
    </row>
    <row r="508" spans="1:5">
      <c r="A508" s="66"/>
      <c r="B508" s="61"/>
      <c r="C508" s="120"/>
      <c r="D508" s="50"/>
      <c r="E508" s="62"/>
    </row>
    <row r="509" spans="1:5">
      <c r="A509" s="118"/>
      <c r="B509" s="61"/>
      <c r="C509" s="49"/>
      <c r="D509" s="50"/>
      <c r="E509" s="62"/>
    </row>
    <row r="510" spans="1:5">
      <c r="A510" s="118"/>
      <c r="B510" s="61"/>
      <c r="C510" s="49"/>
      <c r="D510" s="50"/>
      <c r="E510" s="62"/>
    </row>
    <row r="511" spans="1:5">
      <c r="A511" s="118"/>
      <c r="B511" s="61"/>
      <c r="C511" s="49"/>
      <c r="D511" s="50"/>
      <c r="E511" s="62"/>
    </row>
    <row r="512" spans="1:5">
      <c r="A512" s="118"/>
      <c r="B512" s="61"/>
      <c r="C512" s="49"/>
      <c r="D512" s="50"/>
      <c r="E512" s="62"/>
    </row>
    <row r="513" spans="1:5">
      <c r="A513" s="118"/>
      <c r="B513" s="61"/>
      <c r="C513" s="49"/>
      <c r="D513" s="50"/>
      <c r="E513" s="62"/>
    </row>
    <row r="514" spans="1:5">
      <c r="A514" s="118"/>
      <c r="B514" s="61"/>
      <c r="C514" s="49"/>
      <c r="D514" s="50"/>
      <c r="E514" s="62"/>
    </row>
    <row r="515" spans="1:5">
      <c r="A515" s="118"/>
      <c r="B515" s="61"/>
      <c r="C515" s="49"/>
      <c r="D515" s="50"/>
      <c r="E515" s="62"/>
    </row>
    <row r="516" spans="1:5">
      <c r="A516" s="118"/>
      <c r="B516" s="61"/>
      <c r="C516" s="49"/>
      <c r="D516" s="50"/>
      <c r="E516" s="62"/>
    </row>
    <row r="517" spans="1:5">
      <c r="A517" s="118"/>
      <c r="B517" s="61"/>
      <c r="C517" s="49"/>
      <c r="D517" s="50"/>
      <c r="E517" s="62"/>
    </row>
    <row r="518" spans="1:5">
      <c r="A518" s="118"/>
      <c r="B518" s="61"/>
      <c r="C518" s="49"/>
      <c r="D518" s="50"/>
      <c r="E518" s="62"/>
    </row>
    <row r="519" spans="1:5">
      <c r="A519" s="118"/>
      <c r="B519" s="61"/>
      <c r="C519" s="49"/>
      <c r="D519" s="50"/>
      <c r="E519" s="62"/>
    </row>
    <row r="520" spans="1:5">
      <c r="A520" s="118"/>
      <c r="B520" s="61"/>
      <c r="C520" s="49"/>
      <c r="D520" s="50"/>
      <c r="E520" s="62"/>
    </row>
    <row r="521" spans="1:5">
      <c r="A521" s="118"/>
      <c r="B521" s="61"/>
      <c r="C521" s="49"/>
      <c r="D521" s="50"/>
      <c r="E521" s="62"/>
    </row>
    <row r="522" spans="1:5">
      <c r="A522" s="118"/>
      <c r="B522" s="61"/>
      <c r="C522" s="49"/>
      <c r="D522" s="50"/>
      <c r="E522" s="62"/>
    </row>
    <row r="523" spans="1:5">
      <c r="A523" s="118"/>
      <c r="B523" s="61"/>
      <c r="C523" s="49"/>
      <c r="D523" s="50"/>
      <c r="E523" s="62"/>
    </row>
    <row r="524" spans="1:5">
      <c r="A524" s="118"/>
      <c r="B524" s="61"/>
      <c r="C524" s="49"/>
      <c r="D524" s="50"/>
      <c r="E524" s="62"/>
    </row>
    <row r="525" spans="1:5">
      <c r="A525" s="118"/>
      <c r="B525" s="61"/>
      <c r="C525" s="49"/>
      <c r="D525" s="50"/>
      <c r="E525" s="62"/>
    </row>
    <row r="526" spans="1:5">
      <c r="A526" s="118"/>
      <c r="B526" s="61"/>
      <c r="C526" s="49"/>
      <c r="D526" s="50"/>
      <c r="E526" s="62"/>
    </row>
    <row r="527" spans="1:5">
      <c r="A527" s="118"/>
      <c r="B527" s="61"/>
      <c r="C527" s="49"/>
      <c r="D527" s="50"/>
      <c r="E527" s="62"/>
    </row>
    <row r="528" spans="1:5">
      <c r="A528" s="118"/>
      <c r="B528" s="61"/>
      <c r="C528" s="49"/>
      <c r="D528" s="50"/>
      <c r="E528" s="62"/>
    </row>
    <row r="529" spans="1:5">
      <c r="A529" s="118"/>
      <c r="B529" s="61"/>
      <c r="C529" s="49"/>
      <c r="D529" s="50"/>
      <c r="E529" s="62"/>
    </row>
    <row r="530" spans="1:5">
      <c r="A530" s="118"/>
      <c r="B530" s="61"/>
      <c r="C530" s="49"/>
      <c r="D530" s="50"/>
      <c r="E530" s="62"/>
    </row>
    <row r="531" spans="1:5">
      <c r="A531" s="118"/>
      <c r="B531" s="61"/>
      <c r="C531" s="49"/>
      <c r="D531" s="50"/>
      <c r="E531" s="62"/>
    </row>
    <row r="532" spans="1:5">
      <c r="A532" s="118"/>
      <c r="B532" s="61"/>
      <c r="C532" s="49"/>
      <c r="D532" s="50"/>
      <c r="E532" s="62"/>
    </row>
    <row r="533" spans="1:5">
      <c r="A533" s="118"/>
      <c r="B533" s="61"/>
      <c r="C533" s="49"/>
      <c r="D533" s="50"/>
      <c r="E533" s="62"/>
    </row>
    <row r="534" spans="1:5">
      <c r="A534" s="118"/>
      <c r="B534" s="61"/>
      <c r="C534" s="49"/>
      <c r="D534" s="50"/>
      <c r="E534" s="62"/>
    </row>
    <row r="535" spans="1:5">
      <c r="A535" s="118"/>
      <c r="B535" s="61"/>
      <c r="C535" s="49"/>
      <c r="D535" s="50"/>
      <c r="E535" s="62"/>
    </row>
    <row r="536" spans="1:5">
      <c r="A536" s="118"/>
      <c r="B536" s="61"/>
      <c r="C536" s="49"/>
      <c r="D536" s="50"/>
      <c r="E536" s="62"/>
    </row>
    <row r="537" spans="1:5">
      <c r="A537" s="118"/>
      <c r="B537" s="61"/>
      <c r="C537" s="49"/>
      <c r="D537" s="50"/>
      <c r="E537" s="62"/>
    </row>
    <row r="538" spans="1:5">
      <c r="A538" s="118"/>
      <c r="B538" s="61"/>
      <c r="C538" s="49"/>
      <c r="D538" s="50"/>
      <c r="E538" s="62"/>
    </row>
    <row r="539" spans="1:5">
      <c r="A539" s="118"/>
      <c r="B539" s="61"/>
      <c r="C539" s="49"/>
      <c r="D539" s="50"/>
      <c r="E539" s="62"/>
    </row>
    <row r="540" spans="1:5">
      <c r="A540" s="118"/>
      <c r="B540" s="61"/>
      <c r="C540" s="49"/>
      <c r="D540" s="50"/>
      <c r="E540" s="62"/>
    </row>
    <row r="541" spans="1:5">
      <c r="A541" s="118"/>
      <c r="B541" s="61"/>
      <c r="C541" s="49"/>
      <c r="D541" s="50"/>
      <c r="E541" s="62"/>
    </row>
    <row r="542" spans="1:5">
      <c r="A542" s="118"/>
      <c r="B542" s="61"/>
      <c r="C542" s="49"/>
      <c r="D542" s="50"/>
      <c r="E542" s="62"/>
    </row>
    <row r="543" spans="1:5">
      <c r="A543" s="118"/>
      <c r="B543" s="61"/>
      <c r="C543" s="49"/>
      <c r="D543" s="50"/>
      <c r="E543" s="62"/>
    </row>
    <row r="544" spans="1:5">
      <c r="A544" s="118"/>
      <c r="B544" s="61"/>
      <c r="C544" s="49"/>
      <c r="D544" s="50"/>
      <c r="E544" s="62"/>
    </row>
    <row r="545" spans="1:5">
      <c r="A545" s="118"/>
      <c r="B545" s="61"/>
      <c r="C545" s="49"/>
      <c r="D545" s="50"/>
      <c r="E545" s="62"/>
    </row>
    <row r="546" spans="1:5">
      <c r="A546" s="118"/>
      <c r="B546" s="61"/>
      <c r="C546" s="49"/>
      <c r="D546" s="50"/>
      <c r="E546" s="62"/>
    </row>
    <row r="547" spans="1:5">
      <c r="A547" s="118"/>
      <c r="B547" s="61"/>
      <c r="C547" s="49"/>
      <c r="D547" s="50"/>
      <c r="E547" s="62"/>
    </row>
    <row r="548" spans="1:5">
      <c r="A548" s="118"/>
      <c r="B548" s="61"/>
      <c r="C548" s="49"/>
      <c r="D548" s="50"/>
      <c r="E548" s="62"/>
    </row>
    <row r="549" spans="1:5">
      <c r="A549" s="118"/>
      <c r="B549" s="61"/>
      <c r="C549" s="49"/>
      <c r="D549" s="50"/>
      <c r="E549" s="62"/>
    </row>
    <row r="550" spans="1:5">
      <c r="A550" s="118"/>
      <c r="B550" s="61"/>
      <c r="C550" s="49"/>
      <c r="D550" s="50"/>
      <c r="E550" s="62"/>
    </row>
    <row r="551" spans="1:5">
      <c r="A551" s="118"/>
      <c r="B551" s="61"/>
      <c r="C551" s="49"/>
      <c r="D551" s="50"/>
      <c r="E551" s="62"/>
    </row>
    <row r="552" spans="1:5">
      <c r="A552" s="118"/>
      <c r="B552" s="61"/>
      <c r="C552" s="49"/>
      <c r="D552" s="50"/>
      <c r="E552" s="62"/>
    </row>
    <row r="553" spans="1:5">
      <c r="A553" s="118"/>
      <c r="B553" s="61"/>
      <c r="C553" s="49"/>
      <c r="D553" s="50"/>
      <c r="E553" s="62"/>
    </row>
    <row r="554" spans="1:5">
      <c r="A554" s="118"/>
      <c r="B554" s="61"/>
      <c r="C554" s="49"/>
      <c r="D554" s="50"/>
      <c r="E554" s="62"/>
    </row>
    <row r="555" spans="1:5">
      <c r="A555" s="118"/>
      <c r="B555" s="61"/>
      <c r="C555" s="49"/>
      <c r="D555" s="50"/>
      <c r="E555" s="62"/>
    </row>
    <row r="556" spans="1:5">
      <c r="A556" s="118"/>
      <c r="B556" s="61"/>
      <c r="C556" s="49"/>
      <c r="D556" s="50"/>
      <c r="E556" s="62"/>
    </row>
    <row r="557" spans="1:5">
      <c r="A557" s="118"/>
      <c r="B557" s="61"/>
      <c r="C557" s="49"/>
      <c r="D557" s="50"/>
      <c r="E557" s="62"/>
    </row>
    <row r="558" spans="1:5">
      <c r="A558" s="118"/>
      <c r="B558" s="61"/>
      <c r="C558" s="49"/>
      <c r="D558" s="50"/>
      <c r="E558" s="62"/>
    </row>
    <row r="559" spans="1:5">
      <c r="A559" s="118"/>
      <c r="B559" s="61"/>
      <c r="C559" s="49"/>
      <c r="D559" s="50"/>
      <c r="E559" s="62"/>
    </row>
    <row r="560" spans="1:5">
      <c r="A560" s="118"/>
      <c r="B560" s="61"/>
      <c r="C560" s="49"/>
      <c r="D560" s="50"/>
      <c r="E560" s="62"/>
    </row>
    <row r="561" spans="1:5">
      <c r="A561" s="118"/>
      <c r="B561" s="61"/>
      <c r="C561" s="49"/>
      <c r="D561" s="50"/>
      <c r="E561" s="62"/>
    </row>
    <row r="562" spans="1:5">
      <c r="A562" s="118"/>
      <c r="B562" s="61"/>
      <c r="C562" s="49"/>
      <c r="D562" s="50"/>
      <c r="E562" s="62"/>
    </row>
    <row r="563" spans="1:5">
      <c r="A563" s="118"/>
      <c r="B563" s="61"/>
      <c r="C563" s="49"/>
      <c r="D563" s="50"/>
      <c r="E563" s="62"/>
    </row>
    <row r="564" spans="1:5">
      <c r="A564" s="118"/>
      <c r="B564" s="61"/>
      <c r="C564" s="49"/>
      <c r="D564" s="50"/>
      <c r="E564" s="62"/>
    </row>
    <row r="565" spans="1:5">
      <c r="A565" s="118"/>
      <c r="B565" s="61"/>
      <c r="C565" s="49"/>
      <c r="D565" s="50"/>
      <c r="E565" s="62"/>
    </row>
    <row r="566" spans="1:5">
      <c r="A566" s="118"/>
      <c r="B566" s="61"/>
      <c r="C566" s="49"/>
      <c r="D566" s="50"/>
      <c r="E566" s="62"/>
    </row>
    <row r="567" spans="1:5">
      <c r="A567" s="118"/>
      <c r="B567" s="61"/>
      <c r="C567" s="49"/>
      <c r="D567" s="50"/>
      <c r="E567" s="62"/>
    </row>
    <row r="568" spans="1:5">
      <c r="A568" s="118"/>
      <c r="B568" s="61"/>
      <c r="C568" s="49"/>
      <c r="D568" s="50"/>
      <c r="E568" s="62"/>
    </row>
    <row r="569" spans="1:5">
      <c r="A569" s="118"/>
      <c r="B569" s="61"/>
      <c r="C569" s="49"/>
      <c r="D569" s="50"/>
      <c r="E569" s="62"/>
    </row>
    <row r="570" spans="1:5">
      <c r="A570" s="118"/>
      <c r="B570" s="61"/>
      <c r="C570" s="49"/>
      <c r="D570" s="50"/>
      <c r="E570" s="62"/>
    </row>
    <row r="571" spans="1:5">
      <c r="A571" s="118"/>
      <c r="B571" s="61"/>
      <c r="C571" s="49"/>
      <c r="D571" s="50"/>
      <c r="E571" s="62"/>
    </row>
    <row r="572" spans="1:5">
      <c r="A572" s="118"/>
      <c r="B572" s="61"/>
      <c r="C572" s="49"/>
      <c r="D572" s="50"/>
      <c r="E572" s="62"/>
    </row>
    <row r="573" spans="1:5">
      <c r="A573" s="118"/>
      <c r="B573" s="61"/>
      <c r="C573" s="49"/>
      <c r="D573" s="50"/>
      <c r="E573" s="62"/>
    </row>
    <row r="574" spans="1:5">
      <c r="A574" s="118"/>
      <c r="B574" s="61"/>
      <c r="C574" s="49"/>
      <c r="D574" s="50"/>
      <c r="E574" s="62"/>
    </row>
    <row r="575" spans="1:5">
      <c r="A575" s="118"/>
      <c r="B575" s="61"/>
      <c r="C575" s="49"/>
      <c r="D575" s="50"/>
      <c r="E575" s="62"/>
    </row>
    <row r="576" spans="1:5">
      <c r="A576" s="118"/>
      <c r="B576" s="61"/>
      <c r="C576" s="49"/>
      <c r="D576" s="50"/>
      <c r="E576" s="62"/>
    </row>
    <row r="577" spans="1:5">
      <c r="A577" s="118"/>
      <c r="B577" s="61"/>
      <c r="C577" s="49"/>
      <c r="D577" s="50"/>
      <c r="E577" s="62"/>
    </row>
    <row r="578" spans="1:5">
      <c r="A578" s="118"/>
      <c r="B578" s="61"/>
      <c r="C578" s="49"/>
      <c r="D578" s="50"/>
      <c r="E578" s="62"/>
    </row>
    <row r="579" spans="1:5">
      <c r="A579" s="118"/>
      <c r="B579" s="61"/>
      <c r="C579" s="49"/>
      <c r="D579" s="50"/>
      <c r="E579" s="62"/>
    </row>
    <row r="580" spans="1:5">
      <c r="A580" s="118"/>
      <c r="B580" s="61"/>
      <c r="C580" s="49"/>
      <c r="D580" s="50"/>
      <c r="E580" s="62"/>
    </row>
    <row r="581" spans="1:5">
      <c r="A581" s="118"/>
      <c r="B581" s="61"/>
      <c r="C581" s="49"/>
      <c r="D581" s="50"/>
      <c r="E581" s="62"/>
    </row>
    <row r="582" spans="1:5">
      <c r="A582" s="118"/>
      <c r="B582" s="61"/>
      <c r="C582" s="49"/>
      <c r="D582" s="50"/>
      <c r="E582" s="62"/>
    </row>
    <row r="583" spans="1:5">
      <c r="A583" s="118"/>
      <c r="B583" s="61"/>
      <c r="C583" s="49"/>
      <c r="D583" s="50"/>
      <c r="E583" s="62"/>
    </row>
    <row r="584" spans="1:5">
      <c r="A584" s="118"/>
      <c r="B584" s="61"/>
      <c r="C584" s="49"/>
      <c r="D584" s="50"/>
      <c r="E584" s="62"/>
    </row>
    <row r="585" spans="1:5">
      <c r="A585" s="118"/>
      <c r="B585" s="61"/>
      <c r="C585" s="49"/>
      <c r="D585" s="50"/>
      <c r="E585" s="62"/>
    </row>
    <row r="586" spans="1:5">
      <c r="A586" s="118"/>
      <c r="B586" s="61"/>
      <c r="C586" s="49"/>
      <c r="D586" s="50"/>
      <c r="E586" s="62"/>
    </row>
    <row r="587" spans="1:5">
      <c r="A587" s="118"/>
      <c r="B587" s="61"/>
      <c r="C587" s="49"/>
      <c r="D587" s="50"/>
      <c r="E587" s="62"/>
    </row>
    <row r="588" spans="1:5">
      <c r="A588" s="118"/>
      <c r="B588" s="61"/>
      <c r="C588" s="49"/>
      <c r="D588" s="50"/>
      <c r="E588" s="62"/>
    </row>
    <row r="589" spans="1:5">
      <c r="A589" s="118"/>
      <c r="B589" s="61"/>
      <c r="C589" s="49"/>
      <c r="D589" s="50"/>
      <c r="E589" s="62"/>
    </row>
    <row r="590" spans="1:5">
      <c r="A590" s="118"/>
      <c r="B590" s="61"/>
      <c r="C590" s="49"/>
      <c r="D590" s="50"/>
      <c r="E590" s="62"/>
    </row>
    <row r="591" spans="1:5">
      <c r="A591" s="118"/>
      <c r="B591" s="61"/>
      <c r="C591" s="49"/>
      <c r="D591" s="50"/>
      <c r="E591" s="62"/>
    </row>
    <row r="592" spans="1:5">
      <c r="A592" s="118"/>
      <c r="B592" s="61"/>
      <c r="C592" s="49"/>
      <c r="D592" s="50"/>
      <c r="E592" s="62"/>
    </row>
    <row r="593" spans="1:5">
      <c r="A593" s="118"/>
      <c r="B593" s="61"/>
      <c r="C593" s="49"/>
      <c r="D593" s="50"/>
      <c r="E593" s="62"/>
    </row>
    <row r="594" spans="1:5">
      <c r="A594" s="118"/>
      <c r="B594" s="61"/>
      <c r="C594" s="49"/>
      <c r="D594" s="50"/>
      <c r="E594" s="62"/>
    </row>
    <row r="595" spans="1:5">
      <c r="A595" s="118"/>
      <c r="B595" s="61"/>
      <c r="C595" s="49"/>
      <c r="D595" s="50"/>
      <c r="E595" s="62"/>
    </row>
    <row r="596" spans="1:5">
      <c r="A596" s="118"/>
      <c r="B596" s="61"/>
      <c r="C596" s="49"/>
      <c r="D596" s="50"/>
      <c r="E596" s="62"/>
    </row>
    <row r="597" spans="1:5">
      <c r="A597" s="118"/>
      <c r="B597" s="61"/>
      <c r="C597" s="49"/>
      <c r="D597" s="50"/>
      <c r="E597" s="62"/>
    </row>
    <row r="598" spans="1:5">
      <c r="A598" s="118"/>
      <c r="B598" s="61"/>
      <c r="C598" s="49"/>
      <c r="D598" s="50"/>
      <c r="E598" s="62"/>
    </row>
    <row r="599" spans="1:5">
      <c r="A599" s="118"/>
      <c r="B599" s="61"/>
      <c r="C599" s="49"/>
      <c r="D599" s="50"/>
      <c r="E599" s="62"/>
    </row>
    <row r="600" spans="1:5">
      <c r="A600" s="118"/>
      <c r="B600" s="61"/>
      <c r="C600" s="49"/>
      <c r="D600" s="50"/>
      <c r="E600" s="62"/>
    </row>
    <row r="601" spans="1:5">
      <c r="A601" s="118"/>
      <c r="B601" s="61"/>
      <c r="C601" s="49"/>
      <c r="D601" s="50"/>
      <c r="E601" s="62"/>
    </row>
    <row r="602" spans="1:5">
      <c r="A602" s="118"/>
      <c r="B602" s="61"/>
      <c r="C602" s="49"/>
      <c r="D602" s="50"/>
      <c r="E602" s="62"/>
    </row>
    <row r="603" spans="1:5">
      <c r="A603" s="118"/>
      <c r="B603" s="61"/>
      <c r="C603" s="49"/>
      <c r="D603" s="50"/>
      <c r="E603" s="62"/>
    </row>
    <row r="604" spans="1:5">
      <c r="A604" s="118"/>
      <c r="B604" s="61"/>
      <c r="C604" s="49"/>
      <c r="D604" s="50"/>
      <c r="E604" s="62"/>
    </row>
    <row r="605" spans="1:5">
      <c r="A605" s="118"/>
      <c r="B605" s="61"/>
      <c r="C605" s="49"/>
      <c r="D605" s="50"/>
      <c r="E605" s="62"/>
    </row>
    <row r="606" spans="1:5">
      <c r="A606" s="118"/>
      <c r="B606" s="61"/>
      <c r="C606" s="49"/>
      <c r="D606" s="50"/>
      <c r="E606" s="62"/>
    </row>
    <row r="607" spans="1:5">
      <c r="A607" s="118"/>
      <c r="B607" s="61"/>
      <c r="C607" s="49"/>
      <c r="D607" s="50"/>
      <c r="E607" s="62"/>
    </row>
    <row r="608" spans="1:5">
      <c r="A608" s="118"/>
      <c r="B608" s="61"/>
      <c r="C608" s="49"/>
      <c r="D608" s="50"/>
      <c r="E608" s="62"/>
    </row>
    <row r="609" spans="1:5">
      <c r="A609" s="118"/>
      <c r="B609" s="61"/>
      <c r="C609" s="49"/>
      <c r="D609" s="50"/>
      <c r="E609" s="62"/>
    </row>
    <row r="610" spans="1:5">
      <c r="A610" s="118"/>
      <c r="B610" s="61"/>
      <c r="C610" s="49"/>
      <c r="D610" s="50"/>
      <c r="E610" s="62"/>
    </row>
    <row r="611" spans="1:5">
      <c r="A611" s="118"/>
      <c r="B611" s="61"/>
      <c r="C611" s="49"/>
      <c r="D611" s="50"/>
      <c r="E611" s="62"/>
    </row>
    <row r="612" spans="1:5">
      <c r="A612" s="118"/>
      <c r="B612" s="61"/>
      <c r="C612" s="49"/>
      <c r="D612" s="50"/>
      <c r="E612" s="62"/>
    </row>
    <row r="613" spans="1:5">
      <c r="A613" s="118"/>
      <c r="B613" s="61"/>
      <c r="C613" s="49"/>
      <c r="D613" s="50"/>
      <c r="E613" s="62"/>
    </row>
    <row r="614" spans="1:5">
      <c r="A614" s="118"/>
      <c r="B614" s="61"/>
      <c r="C614" s="49"/>
      <c r="D614" s="50"/>
      <c r="E614" s="62"/>
    </row>
    <row r="615" spans="1:5">
      <c r="A615" s="118"/>
      <c r="B615" s="61"/>
      <c r="C615" s="49"/>
      <c r="D615" s="50"/>
      <c r="E615" s="62"/>
    </row>
    <row r="616" spans="1:5">
      <c r="A616" s="118"/>
      <c r="B616" s="61"/>
      <c r="C616" s="49"/>
      <c r="D616" s="50"/>
      <c r="E616" s="62"/>
    </row>
    <row r="617" spans="1:5">
      <c r="A617" s="118"/>
      <c r="B617" s="61"/>
      <c r="C617" s="49"/>
      <c r="D617" s="50"/>
      <c r="E617" s="62"/>
    </row>
    <row r="618" spans="1:5">
      <c r="A618" s="118"/>
      <c r="B618" s="61"/>
      <c r="C618" s="49"/>
      <c r="D618" s="50"/>
      <c r="E618" s="62"/>
    </row>
    <row r="619" spans="1:5">
      <c r="A619" s="118"/>
      <c r="B619" s="61"/>
      <c r="C619" s="49"/>
      <c r="D619" s="50"/>
      <c r="E619" s="62"/>
    </row>
    <row r="620" spans="1:5">
      <c r="A620" s="118"/>
      <c r="B620" s="61"/>
      <c r="C620" s="49"/>
      <c r="D620" s="50"/>
      <c r="E620" s="62"/>
    </row>
    <row r="621" spans="1:5">
      <c r="A621" s="118"/>
      <c r="B621" s="61"/>
      <c r="C621" s="49"/>
      <c r="D621" s="50"/>
      <c r="E621" s="62"/>
    </row>
    <row r="622" spans="1:5">
      <c r="A622" s="118"/>
      <c r="B622" s="61"/>
      <c r="C622" s="49"/>
      <c r="D622" s="50"/>
      <c r="E622" s="62"/>
    </row>
    <row r="623" spans="1:5">
      <c r="A623" s="118"/>
      <c r="B623" s="61"/>
      <c r="C623" s="49"/>
      <c r="D623" s="50"/>
      <c r="E623" s="62"/>
    </row>
    <row r="624" spans="1:5">
      <c r="A624" s="118"/>
      <c r="B624" s="61"/>
      <c r="C624" s="49"/>
      <c r="D624" s="50"/>
      <c r="E624" s="62"/>
    </row>
    <row r="625" spans="1:5">
      <c r="A625" s="118"/>
      <c r="B625" s="61"/>
      <c r="C625" s="49"/>
      <c r="D625" s="50"/>
      <c r="E625" s="62"/>
    </row>
    <row r="626" spans="1:5">
      <c r="A626" s="118"/>
      <c r="B626" s="61"/>
      <c r="C626" s="49"/>
      <c r="D626" s="50"/>
      <c r="E626" s="62"/>
    </row>
    <row r="627" spans="1:5">
      <c r="A627" s="118"/>
      <c r="B627" s="61"/>
      <c r="C627" s="49"/>
      <c r="D627" s="50"/>
      <c r="E627" s="62"/>
    </row>
    <row r="628" spans="1:5">
      <c r="A628" s="118"/>
      <c r="B628" s="61"/>
      <c r="C628" s="49"/>
      <c r="D628" s="50"/>
      <c r="E628" s="62"/>
    </row>
    <row r="629" spans="1:5">
      <c r="A629" s="118"/>
      <c r="B629" s="61"/>
      <c r="C629" s="49"/>
      <c r="D629" s="50"/>
      <c r="E629" s="62"/>
    </row>
    <row r="630" spans="1:5">
      <c r="A630" s="118"/>
      <c r="B630" s="61"/>
      <c r="C630" s="49"/>
      <c r="D630" s="50"/>
      <c r="E630" s="62"/>
    </row>
    <row r="631" spans="1:5">
      <c r="A631" s="118"/>
      <c r="B631" s="61"/>
      <c r="C631" s="49"/>
      <c r="D631" s="50"/>
      <c r="E631" s="62"/>
    </row>
    <row r="632" spans="1:5">
      <c r="A632" s="118"/>
      <c r="B632" s="61"/>
      <c r="C632" s="49"/>
      <c r="D632" s="50"/>
      <c r="E632" s="62"/>
    </row>
    <row r="633" spans="1:5">
      <c r="A633" s="118"/>
      <c r="B633" s="61"/>
      <c r="C633" s="49"/>
      <c r="D633" s="50"/>
      <c r="E633" s="62"/>
    </row>
    <row r="634" spans="1:5">
      <c r="A634" s="118"/>
      <c r="B634" s="61"/>
      <c r="C634" s="49"/>
      <c r="D634" s="50"/>
      <c r="E634" s="62"/>
    </row>
    <row r="635" spans="1:5">
      <c r="A635" s="118"/>
      <c r="B635" s="61"/>
      <c r="C635" s="49"/>
      <c r="D635" s="50"/>
      <c r="E635" s="62"/>
    </row>
    <row r="636" spans="1:5">
      <c r="A636" s="118"/>
      <c r="B636" s="61"/>
      <c r="C636" s="49"/>
      <c r="D636" s="50"/>
      <c r="E636" s="62"/>
    </row>
    <row r="637" spans="1:5">
      <c r="A637" s="118"/>
      <c r="B637" s="61"/>
      <c r="C637" s="49"/>
      <c r="D637" s="50"/>
      <c r="E637" s="62"/>
    </row>
    <row r="638" spans="1:5">
      <c r="A638" s="118"/>
      <c r="B638" s="61"/>
      <c r="C638" s="49"/>
      <c r="D638" s="50"/>
      <c r="E638" s="62"/>
    </row>
    <row r="639" spans="1:5">
      <c r="A639" s="118"/>
      <c r="B639" s="61"/>
      <c r="C639" s="49"/>
      <c r="D639" s="50"/>
      <c r="E639" s="62"/>
    </row>
    <row r="640" spans="1:5">
      <c r="A640" s="118"/>
      <c r="B640" s="61"/>
      <c r="C640" s="49"/>
      <c r="D640" s="50"/>
      <c r="E640" s="62"/>
    </row>
    <row r="641" spans="1:5">
      <c r="A641" s="118"/>
      <c r="B641" s="61"/>
      <c r="C641" s="49"/>
      <c r="D641" s="50"/>
      <c r="E641" s="62"/>
    </row>
    <row r="642" spans="1:5">
      <c r="A642" s="118"/>
      <c r="B642" s="61"/>
      <c r="C642" s="49"/>
      <c r="D642" s="50"/>
      <c r="E642" s="62"/>
    </row>
    <row r="643" spans="1:5">
      <c r="A643" s="118"/>
      <c r="B643" s="61"/>
      <c r="C643" s="49"/>
      <c r="D643" s="50"/>
      <c r="E643" s="62"/>
    </row>
    <row r="644" spans="1:5">
      <c r="A644" s="118"/>
      <c r="B644" s="61"/>
      <c r="C644" s="49"/>
      <c r="D644" s="50"/>
      <c r="E644" s="62"/>
    </row>
    <row r="645" spans="1:5">
      <c r="A645" s="118"/>
      <c r="B645" s="61"/>
      <c r="C645" s="49"/>
      <c r="D645" s="50"/>
      <c r="E645" s="62"/>
    </row>
    <row r="646" spans="1:5">
      <c r="A646" s="118"/>
      <c r="B646" s="61"/>
      <c r="C646" s="49"/>
      <c r="D646" s="50"/>
      <c r="E646" s="62"/>
    </row>
    <row r="647" spans="1:5">
      <c r="A647" s="118"/>
      <c r="B647" s="61"/>
      <c r="C647" s="49"/>
      <c r="D647" s="50"/>
      <c r="E647" s="62"/>
    </row>
    <row r="648" spans="1:5">
      <c r="A648" s="118"/>
      <c r="B648" s="61"/>
      <c r="C648" s="49"/>
      <c r="D648" s="50"/>
      <c r="E648" s="62"/>
    </row>
    <row r="649" spans="1:5">
      <c r="A649" s="118"/>
      <c r="B649" s="61"/>
      <c r="C649" s="49"/>
      <c r="D649" s="50"/>
      <c r="E649" s="62"/>
    </row>
    <row r="650" spans="1:5">
      <c r="A650" s="118"/>
      <c r="B650" s="61"/>
      <c r="C650" s="49"/>
      <c r="D650" s="50"/>
      <c r="E650" s="62"/>
    </row>
    <row r="651" spans="1:5">
      <c r="A651" s="118"/>
      <c r="B651" s="61"/>
      <c r="C651" s="49"/>
      <c r="D651" s="50"/>
      <c r="E651" s="62"/>
    </row>
    <row r="652" spans="1:5">
      <c r="A652" s="118"/>
      <c r="B652" s="61"/>
      <c r="C652" s="49"/>
      <c r="D652" s="50"/>
      <c r="E652" s="62"/>
    </row>
    <row r="653" spans="1:5">
      <c r="A653" s="118"/>
      <c r="B653" s="61"/>
      <c r="C653" s="49"/>
      <c r="D653" s="50"/>
      <c r="E653" s="62"/>
    </row>
    <row r="654" spans="1:5">
      <c r="A654" s="118"/>
      <c r="B654" s="61"/>
      <c r="C654" s="49"/>
      <c r="D654" s="50"/>
      <c r="E654" s="62"/>
    </row>
    <row r="655" spans="1:5">
      <c r="A655" s="118"/>
      <c r="B655" s="61"/>
      <c r="C655" s="49"/>
      <c r="D655" s="50"/>
      <c r="E655" s="62"/>
    </row>
    <row r="656" spans="1:5">
      <c r="A656" s="118"/>
      <c r="B656" s="61"/>
      <c r="C656" s="49"/>
      <c r="D656" s="50"/>
      <c r="E656" s="62"/>
    </row>
    <row r="657" spans="1:5">
      <c r="A657" s="118"/>
      <c r="B657" s="61"/>
      <c r="C657" s="49"/>
      <c r="D657" s="50"/>
      <c r="E657" s="62"/>
    </row>
    <row r="658" spans="1:5">
      <c r="A658" s="118"/>
      <c r="B658" s="61"/>
      <c r="C658" s="49"/>
      <c r="D658" s="50"/>
      <c r="E658" s="62"/>
    </row>
    <row r="659" spans="1:5">
      <c r="A659" s="118"/>
      <c r="B659" s="61"/>
      <c r="C659" s="49"/>
      <c r="D659" s="50"/>
      <c r="E659" s="62"/>
    </row>
    <row r="660" spans="1:5">
      <c r="A660" s="118"/>
      <c r="B660" s="61"/>
      <c r="C660" s="49"/>
      <c r="D660" s="50"/>
      <c r="E660" s="62"/>
    </row>
    <row r="661" spans="1:5">
      <c r="A661" s="118"/>
      <c r="B661" s="61"/>
      <c r="C661" s="49"/>
      <c r="D661" s="50"/>
      <c r="E661" s="62"/>
    </row>
    <row r="662" spans="1:5">
      <c r="A662" s="118"/>
      <c r="B662" s="61"/>
      <c r="C662" s="49"/>
      <c r="D662" s="50"/>
      <c r="E662" s="62"/>
    </row>
    <row r="663" spans="1:5">
      <c r="A663" s="118"/>
      <c r="B663" s="61"/>
      <c r="C663" s="49"/>
      <c r="D663" s="50"/>
      <c r="E663" s="62"/>
    </row>
    <row r="664" spans="1:5">
      <c r="A664" s="118"/>
      <c r="B664" s="61"/>
      <c r="C664" s="49"/>
      <c r="D664" s="50"/>
      <c r="E664" s="62"/>
    </row>
    <row r="665" spans="1:5">
      <c r="A665" s="118"/>
      <c r="B665" s="61"/>
      <c r="C665" s="49"/>
      <c r="D665" s="50"/>
      <c r="E665" s="62"/>
    </row>
    <row r="666" spans="1:5">
      <c r="A666" s="118"/>
      <c r="B666" s="61"/>
      <c r="C666" s="49"/>
      <c r="D666" s="50"/>
      <c r="E666" s="62"/>
    </row>
    <row r="667" spans="1:5">
      <c r="A667" s="118"/>
      <c r="B667" s="61"/>
      <c r="C667" s="49"/>
      <c r="D667" s="50"/>
      <c r="E667" s="62"/>
    </row>
    <row r="668" spans="1:5">
      <c r="A668" s="118"/>
      <c r="B668" s="61"/>
      <c r="C668" s="49"/>
      <c r="D668" s="50"/>
      <c r="E668" s="62"/>
    </row>
    <row r="669" spans="1:5">
      <c r="A669" s="118"/>
      <c r="B669" s="61"/>
      <c r="C669" s="49"/>
      <c r="D669" s="50"/>
      <c r="E669" s="62"/>
    </row>
    <row r="670" spans="1:5">
      <c r="A670" s="118"/>
      <c r="B670" s="61"/>
      <c r="C670" s="49"/>
      <c r="D670" s="50"/>
      <c r="E670" s="62"/>
    </row>
    <row r="671" spans="1:5">
      <c r="A671" s="118"/>
      <c r="B671" s="61"/>
      <c r="C671" s="49"/>
      <c r="D671" s="50"/>
      <c r="E671" s="62"/>
    </row>
    <row r="672" spans="1:5">
      <c r="A672" s="118"/>
      <c r="B672" s="61"/>
      <c r="C672" s="49"/>
      <c r="D672" s="50"/>
      <c r="E672" s="62"/>
    </row>
    <row r="673" spans="1:5">
      <c r="A673" s="118"/>
      <c r="B673" s="61"/>
      <c r="C673" s="49"/>
      <c r="D673" s="50"/>
      <c r="E673" s="62"/>
    </row>
    <row r="674" spans="1:5">
      <c r="A674" s="118"/>
      <c r="B674" s="61"/>
      <c r="C674" s="49"/>
      <c r="D674" s="50"/>
      <c r="E674" s="62"/>
    </row>
    <row r="675" spans="1:5">
      <c r="A675" s="118"/>
      <c r="B675" s="61"/>
      <c r="C675" s="49"/>
      <c r="D675" s="50"/>
      <c r="E675" s="62"/>
    </row>
    <row r="676" spans="1:5">
      <c r="A676" s="118"/>
      <c r="B676" s="61"/>
      <c r="C676" s="49"/>
      <c r="D676" s="50"/>
      <c r="E676" s="62"/>
    </row>
    <row r="677" spans="1:5">
      <c r="A677" s="118"/>
      <c r="B677" s="61"/>
      <c r="C677" s="49"/>
      <c r="D677" s="50"/>
      <c r="E677" s="62"/>
    </row>
    <row r="678" spans="1:5">
      <c r="A678" s="118"/>
      <c r="B678" s="61"/>
      <c r="C678" s="49"/>
      <c r="D678" s="50"/>
      <c r="E678" s="62"/>
    </row>
    <row r="679" spans="1:5">
      <c r="A679" s="118"/>
      <c r="B679" s="61"/>
      <c r="C679" s="49"/>
      <c r="D679" s="50"/>
      <c r="E679" s="62"/>
    </row>
    <row r="680" spans="1:5">
      <c r="A680" s="118"/>
      <c r="B680" s="61"/>
      <c r="C680" s="49"/>
      <c r="D680" s="50"/>
      <c r="E680" s="62"/>
    </row>
    <row r="681" spans="1:5">
      <c r="A681" s="118"/>
      <c r="B681" s="61"/>
      <c r="C681" s="49"/>
      <c r="D681" s="50"/>
      <c r="E681" s="62"/>
    </row>
    <row r="682" spans="1:5">
      <c r="A682" s="118"/>
      <c r="B682" s="61"/>
      <c r="C682" s="49"/>
      <c r="D682" s="50"/>
      <c r="E682" s="62"/>
    </row>
    <row r="683" spans="1:5">
      <c r="A683" s="118"/>
      <c r="B683" s="61"/>
      <c r="C683" s="49"/>
      <c r="D683" s="50"/>
      <c r="E683" s="62"/>
    </row>
    <row r="684" spans="1:5">
      <c r="A684" s="118"/>
      <c r="B684" s="61"/>
      <c r="C684" s="49"/>
      <c r="D684" s="50"/>
      <c r="E684" s="62"/>
    </row>
    <row r="685" spans="1:5">
      <c r="A685" s="118"/>
      <c r="B685" s="61"/>
      <c r="C685" s="49"/>
      <c r="D685" s="50"/>
      <c r="E685" s="62"/>
    </row>
    <row r="686" spans="1:5">
      <c r="A686" s="118"/>
      <c r="B686" s="61"/>
      <c r="C686" s="49"/>
      <c r="D686" s="50"/>
      <c r="E686" s="62"/>
    </row>
    <row r="687" spans="1:5">
      <c r="A687" s="118"/>
      <c r="B687" s="61"/>
      <c r="C687" s="49"/>
      <c r="D687" s="50"/>
      <c r="E687" s="62"/>
    </row>
    <row r="688" spans="1:5">
      <c r="A688" s="118"/>
      <c r="B688" s="61"/>
      <c r="C688" s="49"/>
      <c r="D688" s="50"/>
      <c r="E688" s="62"/>
    </row>
    <row r="689" spans="1:5">
      <c r="A689" s="118"/>
      <c r="B689" s="61"/>
      <c r="C689" s="49"/>
      <c r="D689" s="50"/>
      <c r="E689" s="62"/>
    </row>
    <row r="690" spans="1:5">
      <c r="A690" s="118"/>
      <c r="B690" s="61"/>
      <c r="C690" s="49"/>
      <c r="D690" s="50"/>
      <c r="E690" s="62"/>
    </row>
    <row r="691" spans="1:5">
      <c r="A691" s="118"/>
      <c r="B691" s="61"/>
      <c r="C691" s="49"/>
      <c r="D691" s="50"/>
      <c r="E691" s="62"/>
    </row>
    <row r="692" spans="1:5">
      <c r="A692" s="118"/>
      <c r="B692" s="61"/>
      <c r="C692" s="49"/>
      <c r="D692" s="50"/>
      <c r="E692" s="62"/>
    </row>
    <row r="693" spans="1:5">
      <c r="A693" s="118"/>
      <c r="B693" s="61"/>
      <c r="C693" s="49"/>
      <c r="D693" s="50"/>
      <c r="E693" s="62"/>
    </row>
    <row r="694" spans="1:5">
      <c r="A694" s="118"/>
      <c r="B694" s="61"/>
      <c r="C694" s="49"/>
      <c r="D694" s="50"/>
      <c r="E694" s="62"/>
    </row>
    <row r="695" spans="1:5">
      <c r="A695" s="118"/>
      <c r="B695" s="61"/>
      <c r="C695" s="49"/>
      <c r="D695" s="50"/>
      <c r="E695" s="62"/>
    </row>
    <row r="696" spans="1:5">
      <c r="A696" s="118"/>
      <c r="B696" s="61"/>
      <c r="C696" s="49"/>
      <c r="D696" s="50"/>
      <c r="E696" s="62"/>
    </row>
    <row r="697" spans="1:5">
      <c r="A697" s="118"/>
      <c r="B697" s="61"/>
      <c r="C697" s="49"/>
      <c r="D697" s="50"/>
      <c r="E697" s="62"/>
    </row>
    <row r="698" spans="1:5">
      <c r="A698" s="118"/>
      <c r="B698" s="61"/>
      <c r="C698" s="49"/>
      <c r="D698" s="50"/>
      <c r="E698" s="62"/>
    </row>
    <row r="699" spans="1:5">
      <c r="A699" s="118"/>
      <c r="B699" s="61"/>
      <c r="C699" s="49"/>
      <c r="D699" s="50"/>
      <c r="E699" s="62"/>
    </row>
    <row r="700" spans="1:5">
      <c r="A700" s="118"/>
      <c r="B700" s="61"/>
      <c r="C700" s="49"/>
      <c r="D700" s="50"/>
      <c r="E700" s="62"/>
    </row>
    <row r="701" spans="1:5">
      <c r="A701" s="118"/>
      <c r="B701" s="61"/>
      <c r="C701" s="49"/>
      <c r="D701" s="50"/>
      <c r="E701" s="62"/>
    </row>
    <row r="702" spans="1:5">
      <c r="A702" s="118"/>
      <c r="B702" s="61"/>
      <c r="C702" s="49"/>
      <c r="D702" s="50"/>
      <c r="E702" s="62"/>
    </row>
    <row r="703" spans="1:5">
      <c r="A703" s="118"/>
      <c r="B703" s="61"/>
      <c r="C703" s="49"/>
      <c r="D703" s="50"/>
      <c r="E703" s="62"/>
    </row>
    <row r="704" spans="1:5">
      <c r="A704" s="118"/>
      <c r="B704" s="61"/>
      <c r="C704" s="49"/>
      <c r="D704" s="50"/>
      <c r="E704" s="62"/>
    </row>
    <row r="705" spans="1:5">
      <c r="A705" s="118"/>
      <c r="B705" s="61"/>
      <c r="C705" s="49"/>
      <c r="D705" s="50"/>
      <c r="E705" s="62"/>
    </row>
    <row r="706" spans="1:5">
      <c r="A706" s="118"/>
      <c r="B706" s="61"/>
      <c r="C706" s="49"/>
      <c r="D706" s="50"/>
      <c r="E706" s="62"/>
    </row>
    <row r="707" spans="1:5">
      <c r="A707" s="118"/>
      <c r="B707" s="61"/>
      <c r="C707" s="49"/>
      <c r="D707" s="50"/>
      <c r="E707" s="62"/>
    </row>
    <row r="708" spans="1:5">
      <c r="A708" s="118"/>
      <c r="B708" s="61"/>
      <c r="C708" s="49"/>
      <c r="D708" s="50"/>
      <c r="E708" s="62"/>
    </row>
    <row r="709" spans="1:5">
      <c r="A709" s="118"/>
      <c r="B709" s="61"/>
      <c r="C709" s="49"/>
      <c r="D709" s="50"/>
      <c r="E709" s="62"/>
    </row>
    <row r="710" spans="1:5">
      <c r="A710" s="118"/>
      <c r="B710" s="61"/>
      <c r="C710" s="49"/>
      <c r="D710" s="50"/>
      <c r="E710" s="62"/>
    </row>
    <row r="711" spans="1:5">
      <c r="A711" s="118"/>
      <c r="B711" s="61"/>
      <c r="C711" s="49"/>
      <c r="D711" s="50"/>
      <c r="E711" s="62"/>
    </row>
    <row r="712" spans="1:5">
      <c r="A712" s="118"/>
      <c r="B712" s="61"/>
      <c r="C712" s="49"/>
      <c r="D712" s="50"/>
      <c r="E712" s="62"/>
    </row>
    <row r="713" spans="1:5">
      <c r="A713" s="118"/>
      <c r="B713" s="61"/>
      <c r="C713" s="49"/>
      <c r="D713" s="50"/>
      <c r="E713" s="62"/>
    </row>
    <row r="714" spans="1:5">
      <c r="A714" s="118"/>
      <c r="B714" s="61"/>
      <c r="C714" s="49"/>
      <c r="D714" s="50"/>
      <c r="E714" s="62"/>
    </row>
    <row r="715" spans="1:5">
      <c r="A715" s="118"/>
      <c r="B715" s="61"/>
      <c r="C715" s="49"/>
      <c r="D715" s="50"/>
      <c r="E715" s="62"/>
    </row>
    <row r="716" spans="1:5">
      <c r="A716" s="118"/>
      <c r="B716" s="61"/>
      <c r="C716" s="49"/>
      <c r="D716" s="50"/>
      <c r="E716" s="62"/>
    </row>
    <row r="717" spans="1:5">
      <c r="A717" s="118"/>
      <c r="B717" s="61"/>
      <c r="C717" s="49"/>
      <c r="D717" s="50"/>
      <c r="E717" s="62"/>
    </row>
    <row r="718" spans="1:5">
      <c r="A718" s="118"/>
      <c r="B718" s="61"/>
      <c r="C718" s="49"/>
      <c r="D718" s="50"/>
      <c r="E718" s="62"/>
    </row>
    <row r="719" spans="1:5">
      <c r="A719" s="118"/>
      <c r="B719" s="61"/>
      <c r="C719" s="49"/>
      <c r="D719" s="50"/>
      <c r="E719" s="62"/>
    </row>
    <row r="720" spans="1:5">
      <c r="A720" s="118"/>
      <c r="B720" s="61"/>
      <c r="C720" s="49"/>
      <c r="D720" s="50"/>
      <c r="E720" s="62"/>
    </row>
    <row r="721" spans="1:5">
      <c r="A721" s="118"/>
      <c r="B721" s="61"/>
      <c r="C721" s="49"/>
      <c r="D721" s="50"/>
      <c r="E721" s="62"/>
    </row>
    <row r="722" spans="1:5">
      <c r="A722" s="118"/>
      <c r="B722" s="61"/>
      <c r="C722" s="49"/>
      <c r="D722" s="50"/>
      <c r="E722" s="62"/>
    </row>
    <row r="723" spans="1:5">
      <c r="A723" s="118"/>
      <c r="B723" s="61"/>
      <c r="C723" s="49"/>
      <c r="D723" s="50"/>
      <c r="E723" s="62"/>
    </row>
    <row r="724" spans="1:5">
      <c r="A724" s="118"/>
      <c r="B724" s="61"/>
      <c r="C724" s="49"/>
      <c r="D724" s="50"/>
      <c r="E724" s="62"/>
    </row>
    <row r="725" spans="1:5">
      <c r="A725" s="118"/>
      <c r="B725" s="61"/>
      <c r="C725" s="49"/>
      <c r="D725" s="50"/>
      <c r="E725" s="62"/>
    </row>
    <row r="726" spans="1:5">
      <c r="A726" s="118"/>
      <c r="B726" s="61"/>
      <c r="C726" s="49"/>
      <c r="D726" s="50"/>
      <c r="E726" s="62"/>
    </row>
    <row r="727" spans="1:5">
      <c r="A727" s="118"/>
      <c r="B727" s="61"/>
      <c r="C727" s="49"/>
      <c r="D727" s="50"/>
      <c r="E727" s="62"/>
    </row>
    <row r="728" spans="1:5">
      <c r="A728" s="118"/>
      <c r="B728" s="61"/>
      <c r="C728" s="49"/>
      <c r="D728" s="50"/>
      <c r="E728" s="62"/>
    </row>
    <row r="729" spans="1:5">
      <c r="A729" s="118"/>
      <c r="B729" s="61"/>
      <c r="C729" s="49"/>
      <c r="D729" s="50"/>
      <c r="E729" s="62"/>
    </row>
    <row r="730" spans="1:5">
      <c r="A730" s="118"/>
      <c r="B730" s="61"/>
      <c r="C730" s="49"/>
      <c r="D730" s="50"/>
      <c r="E730" s="62"/>
    </row>
    <row r="731" spans="1:5">
      <c r="A731" s="118"/>
      <c r="B731" s="61"/>
      <c r="C731" s="49"/>
      <c r="D731" s="50"/>
      <c r="E731" s="62"/>
    </row>
    <row r="732" spans="1:5">
      <c r="A732" s="118"/>
      <c r="B732" s="61"/>
      <c r="C732" s="49"/>
      <c r="D732" s="50"/>
      <c r="E732" s="62"/>
    </row>
    <row r="733" spans="1:5">
      <c r="A733" s="118"/>
      <c r="B733" s="61"/>
      <c r="C733" s="49"/>
      <c r="D733" s="50"/>
      <c r="E733" s="62"/>
    </row>
    <row r="734" spans="1:5">
      <c r="A734" s="118"/>
      <c r="B734" s="61"/>
      <c r="C734" s="49"/>
      <c r="D734" s="50"/>
      <c r="E734" s="62"/>
    </row>
    <row r="735" spans="1:5">
      <c r="A735" s="118"/>
      <c r="B735" s="61"/>
      <c r="C735" s="49"/>
      <c r="D735" s="50"/>
      <c r="E735" s="62"/>
    </row>
    <row r="736" spans="1:5">
      <c r="A736" s="118"/>
      <c r="B736" s="61"/>
      <c r="C736" s="49"/>
      <c r="D736" s="50"/>
      <c r="E736" s="62"/>
    </row>
    <row r="737" spans="1:5">
      <c r="A737" s="118"/>
      <c r="B737" s="61"/>
      <c r="C737" s="49"/>
      <c r="D737" s="50"/>
      <c r="E737" s="62"/>
    </row>
    <row r="738" spans="1:5">
      <c r="A738" s="118"/>
      <c r="B738" s="61"/>
      <c r="C738" s="49"/>
      <c r="D738" s="50"/>
      <c r="E738" s="62"/>
    </row>
    <row r="739" spans="1:5">
      <c r="A739" s="118"/>
      <c r="B739" s="61"/>
      <c r="C739" s="49"/>
      <c r="D739" s="50"/>
      <c r="E739" s="62"/>
    </row>
    <row r="740" spans="1:5">
      <c r="A740" s="118"/>
      <c r="B740" s="61"/>
      <c r="C740" s="49"/>
      <c r="D740" s="50"/>
      <c r="E740" s="62"/>
    </row>
    <row r="741" spans="1:5">
      <c r="A741" s="118"/>
      <c r="B741" s="61"/>
      <c r="C741" s="49"/>
      <c r="D741" s="50"/>
      <c r="E741" s="62"/>
    </row>
    <row r="742" spans="1:5">
      <c r="A742" s="118"/>
      <c r="B742" s="61"/>
      <c r="C742" s="49"/>
      <c r="D742" s="50"/>
      <c r="E742" s="62"/>
    </row>
    <row r="743" spans="1:5">
      <c r="A743" s="118"/>
      <c r="B743" s="61"/>
      <c r="C743" s="49"/>
      <c r="D743" s="50"/>
      <c r="E743" s="62"/>
    </row>
    <row r="744" spans="1:5">
      <c r="A744" s="118"/>
      <c r="B744" s="61"/>
      <c r="C744" s="49"/>
      <c r="D744" s="50"/>
      <c r="E744" s="62"/>
    </row>
    <row r="745" spans="1:5">
      <c r="A745" s="118"/>
      <c r="B745" s="61"/>
      <c r="C745" s="49"/>
      <c r="D745" s="50"/>
      <c r="E745" s="62"/>
    </row>
    <row r="746" spans="1:5">
      <c r="A746" s="118"/>
      <c r="B746" s="61"/>
      <c r="C746" s="49"/>
      <c r="D746" s="50"/>
      <c r="E746" s="62"/>
    </row>
    <row r="747" spans="1:5">
      <c r="A747" s="118"/>
      <c r="B747" s="61"/>
      <c r="C747" s="49"/>
      <c r="D747" s="50"/>
      <c r="E747" s="62"/>
    </row>
    <row r="748" spans="1:5">
      <c r="A748" s="118"/>
      <c r="B748" s="61"/>
      <c r="C748" s="49"/>
      <c r="D748" s="50"/>
      <c r="E748" s="62"/>
    </row>
    <row r="749" spans="1:5">
      <c r="A749" s="118"/>
      <c r="B749" s="61"/>
      <c r="C749" s="49"/>
      <c r="D749" s="50"/>
      <c r="E749" s="62"/>
    </row>
    <row r="750" spans="1:5">
      <c r="A750" s="118"/>
      <c r="B750" s="61"/>
      <c r="C750" s="49"/>
      <c r="D750" s="50"/>
      <c r="E750" s="62"/>
    </row>
    <row r="751" spans="1:5">
      <c r="A751" s="118"/>
      <c r="B751" s="61"/>
      <c r="C751" s="49"/>
      <c r="D751" s="50"/>
      <c r="E751" s="62"/>
    </row>
    <row r="752" spans="1:5">
      <c r="A752" s="118"/>
      <c r="B752" s="61"/>
      <c r="C752" s="49"/>
      <c r="D752" s="50"/>
      <c r="E752" s="62"/>
    </row>
    <row r="753" spans="1:5">
      <c r="A753" s="118"/>
      <c r="B753" s="61"/>
      <c r="C753" s="49"/>
      <c r="D753" s="50"/>
      <c r="E753" s="62"/>
    </row>
    <row r="754" spans="1:5">
      <c r="A754" s="118"/>
      <c r="B754" s="61"/>
      <c r="C754" s="49"/>
      <c r="D754" s="50"/>
      <c r="E754" s="62"/>
    </row>
    <row r="755" spans="1:5">
      <c r="A755" s="118"/>
      <c r="B755" s="61"/>
      <c r="C755" s="49"/>
      <c r="D755" s="50"/>
      <c r="E755" s="62"/>
    </row>
    <row r="756" spans="1:5">
      <c r="A756" s="118"/>
      <c r="B756" s="61"/>
      <c r="C756" s="49"/>
      <c r="D756" s="50"/>
      <c r="E756" s="62"/>
    </row>
    <row r="757" spans="1:5">
      <c r="A757" s="118"/>
      <c r="B757" s="61"/>
      <c r="C757" s="49"/>
      <c r="D757" s="50"/>
      <c r="E757" s="62"/>
    </row>
    <row r="758" spans="1:5">
      <c r="A758" s="118"/>
      <c r="B758" s="61"/>
      <c r="C758" s="49"/>
      <c r="D758" s="50"/>
      <c r="E758" s="62"/>
    </row>
    <row r="759" spans="1:5">
      <c r="A759" s="118"/>
      <c r="B759" s="61"/>
      <c r="C759" s="49"/>
      <c r="D759" s="50"/>
      <c r="E759" s="62"/>
    </row>
    <row r="760" spans="1:5">
      <c r="A760" s="118"/>
      <c r="B760" s="61"/>
      <c r="C760" s="49"/>
      <c r="D760" s="50"/>
      <c r="E760" s="62"/>
    </row>
    <row r="761" spans="1:5">
      <c r="A761" s="118"/>
      <c r="B761" s="61"/>
      <c r="C761" s="49"/>
      <c r="D761" s="50"/>
      <c r="E761" s="62"/>
    </row>
    <row r="762" spans="1:5">
      <c r="A762" s="118"/>
      <c r="B762" s="61"/>
      <c r="C762" s="49"/>
      <c r="D762" s="50"/>
      <c r="E762" s="62"/>
    </row>
    <row r="763" spans="1:5">
      <c r="A763" s="118"/>
      <c r="B763" s="61"/>
      <c r="C763" s="49"/>
      <c r="D763" s="50"/>
      <c r="E763" s="62"/>
    </row>
    <row r="764" spans="1:5">
      <c r="A764" s="118"/>
      <c r="B764" s="61"/>
      <c r="C764" s="49"/>
      <c r="D764" s="50"/>
      <c r="E764" s="62"/>
    </row>
    <row r="765" spans="1:5">
      <c r="A765" s="118"/>
      <c r="B765" s="61"/>
      <c r="C765" s="49"/>
      <c r="D765" s="50"/>
      <c r="E765" s="62"/>
    </row>
    <row r="766" spans="1:5">
      <c r="A766" s="118"/>
      <c r="B766" s="61"/>
      <c r="C766" s="49"/>
      <c r="D766" s="50"/>
      <c r="E766" s="62"/>
    </row>
    <row r="767" spans="1:5">
      <c r="A767" s="118"/>
      <c r="B767" s="61"/>
      <c r="C767" s="49"/>
      <c r="D767" s="50"/>
      <c r="E767" s="62"/>
    </row>
    <row r="768" spans="1:5">
      <c r="A768" s="118"/>
      <c r="B768" s="61"/>
      <c r="C768" s="49"/>
      <c r="D768" s="50"/>
      <c r="E768" s="62"/>
    </row>
    <row r="769" spans="1:5">
      <c r="A769" s="118"/>
      <c r="B769" s="61"/>
      <c r="C769" s="49"/>
      <c r="D769" s="50"/>
      <c r="E769" s="62"/>
    </row>
    <row r="770" spans="1:5">
      <c r="A770" s="118"/>
      <c r="B770" s="61"/>
      <c r="C770" s="49"/>
      <c r="D770" s="50"/>
      <c r="E770" s="62"/>
    </row>
    <row r="771" spans="1:5">
      <c r="A771" s="118"/>
      <c r="B771" s="61"/>
      <c r="C771" s="49"/>
      <c r="D771" s="50"/>
      <c r="E771" s="62"/>
    </row>
    <row r="772" spans="1:5">
      <c r="A772" s="118"/>
      <c r="B772" s="61"/>
      <c r="C772" s="49"/>
      <c r="D772" s="50"/>
      <c r="E772" s="62"/>
    </row>
    <row r="773" spans="1:5">
      <c r="A773" s="118"/>
      <c r="B773" s="61"/>
      <c r="C773" s="49"/>
      <c r="D773" s="50"/>
      <c r="E773" s="62"/>
    </row>
    <row r="774" spans="1:5">
      <c r="A774" s="118"/>
      <c r="B774" s="61"/>
      <c r="C774" s="49"/>
      <c r="D774" s="50"/>
      <c r="E774" s="62"/>
    </row>
    <row r="775" spans="1:5">
      <c r="A775" s="118"/>
      <c r="B775" s="61"/>
      <c r="C775" s="49"/>
      <c r="D775" s="50"/>
      <c r="E775" s="62"/>
    </row>
    <row r="776" spans="1:5">
      <c r="A776" s="118"/>
      <c r="B776" s="61"/>
      <c r="C776" s="49"/>
      <c r="D776" s="50"/>
      <c r="E776" s="62"/>
    </row>
    <row r="777" spans="1:5">
      <c r="A777" s="118"/>
      <c r="B777" s="61"/>
      <c r="C777" s="49"/>
      <c r="D777" s="50"/>
      <c r="E777" s="62"/>
    </row>
    <row r="778" spans="1:5">
      <c r="A778" s="118"/>
      <c r="B778" s="61"/>
      <c r="C778" s="49"/>
      <c r="D778" s="50"/>
      <c r="E778" s="62"/>
    </row>
    <row r="779" spans="1:5">
      <c r="A779" s="118"/>
      <c r="B779" s="61"/>
      <c r="C779" s="49"/>
      <c r="D779" s="50"/>
      <c r="E779" s="62"/>
    </row>
    <row r="780" spans="1:5">
      <c r="A780" s="118"/>
      <c r="B780" s="61"/>
      <c r="C780" s="49"/>
      <c r="D780" s="50"/>
      <c r="E780" s="62"/>
    </row>
    <row r="781" spans="1:5">
      <c r="A781" s="118"/>
      <c r="B781" s="61"/>
      <c r="C781" s="49"/>
      <c r="D781" s="50"/>
      <c r="E781" s="62"/>
    </row>
    <row r="782" spans="1:5">
      <c r="A782" s="118"/>
      <c r="B782" s="61"/>
      <c r="C782" s="49"/>
      <c r="D782" s="50"/>
      <c r="E782" s="62"/>
    </row>
    <row r="783" spans="1:5">
      <c r="A783" s="118"/>
      <c r="B783" s="61"/>
      <c r="C783" s="49"/>
      <c r="D783" s="50"/>
      <c r="E783" s="62"/>
    </row>
    <row r="784" spans="1:5">
      <c r="A784" s="118"/>
      <c r="B784" s="61"/>
      <c r="C784" s="49"/>
      <c r="D784" s="50"/>
      <c r="E784" s="62"/>
    </row>
    <row r="785" spans="1:5">
      <c r="A785" s="118"/>
      <c r="B785" s="61"/>
      <c r="C785" s="49"/>
      <c r="D785" s="50"/>
      <c r="E785" s="62"/>
    </row>
    <row r="786" spans="1:5">
      <c r="A786" s="118"/>
      <c r="B786" s="61"/>
      <c r="C786" s="49"/>
      <c r="D786" s="50"/>
      <c r="E786" s="62"/>
    </row>
    <row r="787" spans="1:5">
      <c r="A787" s="118"/>
      <c r="B787" s="61"/>
      <c r="C787" s="49"/>
      <c r="D787" s="50"/>
      <c r="E787" s="62"/>
    </row>
    <row r="788" spans="1:5">
      <c r="A788" s="118"/>
      <c r="B788" s="61"/>
      <c r="C788" s="49"/>
      <c r="D788" s="50"/>
      <c r="E788" s="62"/>
    </row>
    <row r="789" spans="1:5">
      <c r="A789" s="118"/>
      <c r="B789" s="61"/>
      <c r="C789" s="49"/>
      <c r="D789" s="50"/>
      <c r="E789" s="62"/>
    </row>
    <row r="790" spans="1:5">
      <c r="A790" s="118"/>
      <c r="B790" s="61"/>
      <c r="C790" s="49"/>
      <c r="D790" s="50"/>
      <c r="E790" s="62"/>
    </row>
    <row r="791" spans="1:5">
      <c r="A791" s="118"/>
      <c r="B791" s="61"/>
      <c r="C791" s="49"/>
      <c r="D791" s="50"/>
      <c r="E791" s="62"/>
    </row>
    <row r="792" spans="1:5">
      <c r="A792" s="118"/>
      <c r="B792" s="61"/>
      <c r="C792" s="49"/>
      <c r="D792" s="50"/>
      <c r="E792" s="62"/>
    </row>
    <row r="793" spans="1:5">
      <c r="A793" s="118"/>
      <c r="B793" s="61"/>
      <c r="C793" s="49"/>
      <c r="D793" s="50"/>
      <c r="E793" s="62"/>
    </row>
    <row r="794" spans="1:5">
      <c r="A794" s="118"/>
      <c r="B794" s="61"/>
      <c r="C794" s="49"/>
      <c r="D794" s="50"/>
      <c r="E794" s="62"/>
    </row>
    <row r="795" spans="1:5">
      <c r="A795" s="118"/>
      <c r="B795" s="61"/>
      <c r="C795" s="49"/>
      <c r="D795" s="50"/>
      <c r="E795" s="62"/>
    </row>
    <row r="796" spans="1:5">
      <c r="A796" s="118"/>
      <c r="B796" s="61"/>
      <c r="C796" s="49"/>
      <c r="D796" s="50"/>
      <c r="E796" s="62"/>
    </row>
    <row r="797" spans="1:5">
      <c r="A797" s="118"/>
      <c r="B797" s="61"/>
      <c r="C797" s="49"/>
      <c r="D797" s="50"/>
      <c r="E797" s="62"/>
    </row>
    <row r="798" spans="1:5">
      <c r="A798" s="118"/>
      <c r="B798" s="61"/>
      <c r="C798" s="49"/>
      <c r="D798" s="50"/>
      <c r="E798" s="62"/>
    </row>
    <row r="799" spans="1:5">
      <c r="A799" s="118"/>
      <c r="B799" s="61"/>
      <c r="C799" s="49"/>
      <c r="D799" s="50"/>
      <c r="E799" s="62"/>
    </row>
    <row r="800" spans="1:5">
      <c r="A800" s="118"/>
      <c r="B800" s="61"/>
      <c r="C800" s="49"/>
      <c r="D800" s="50"/>
      <c r="E800" s="62"/>
    </row>
    <row r="801" spans="1:5">
      <c r="A801" s="118"/>
      <c r="B801" s="61"/>
      <c r="C801" s="49"/>
      <c r="D801" s="50"/>
      <c r="E801" s="62"/>
    </row>
    <row r="802" spans="1:5">
      <c r="A802" s="118"/>
      <c r="B802" s="61"/>
      <c r="C802" s="49"/>
      <c r="D802" s="50"/>
      <c r="E802" s="62"/>
    </row>
    <row r="803" spans="1:5">
      <c r="A803" s="118"/>
      <c r="B803" s="61"/>
      <c r="C803" s="49"/>
      <c r="D803" s="50"/>
      <c r="E803" s="62"/>
    </row>
    <row r="804" spans="1:5">
      <c r="A804" s="118"/>
      <c r="B804" s="61"/>
      <c r="C804" s="49"/>
      <c r="D804" s="50"/>
      <c r="E804" s="62"/>
    </row>
    <row r="805" spans="1:5">
      <c r="A805" s="118"/>
      <c r="B805" s="61"/>
      <c r="C805" s="49"/>
      <c r="D805" s="50"/>
      <c r="E805" s="62"/>
    </row>
    <row r="806" spans="1:5">
      <c r="A806" s="118"/>
      <c r="B806" s="61"/>
      <c r="C806" s="49"/>
      <c r="D806" s="50"/>
      <c r="E806" s="62"/>
    </row>
    <row r="807" spans="1:5">
      <c r="A807" s="118"/>
      <c r="B807" s="61"/>
      <c r="C807" s="49"/>
      <c r="D807" s="50"/>
      <c r="E807" s="62"/>
    </row>
    <row r="808" spans="1:5">
      <c r="A808" s="118"/>
      <c r="B808" s="61"/>
      <c r="C808" s="49"/>
      <c r="D808" s="50"/>
      <c r="E808" s="62"/>
    </row>
    <row r="809" spans="1:5">
      <c r="A809" s="118"/>
      <c r="B809" s="61"/>
      <c r="C809" s="49"/>
      <c r="D809" s="50"/>
      <c r="E809" s="62"/>
    </row>
    <row r="810" spans="1:5">
      <c r="A810" s="118"/>
      <c r="B810" s="61"/>
      <c r="C810" s="49"/>
      <c r="D810" s="50"/>
      <c r="E810" s="62"/>
    </row>
    <row r="811" spans="1:5">
      <c r="A811" s="118"/>
      <c r="B811" s="61"/>
      <c r="C811" s="49"/>
      <c r="D811" s="50"/>
      <c r="E811" s="62"/>
    </row>
    <row r="812" spans="1:5">
      <c r="A812" s="118"/>
      <c r="B812" s="61"/>
      <c r="C812" s="49"/>
      <c r="D812" s="50"/>
      <c r="E812" s="62"/>
    </row>
    <row r="813" spans="1:5">
      <c r="A813" s="118"/>
      <c r="B813" s="61"/>
      <c r="C813" s="49"/>
      <c r="D813" s="50"/>
      <c r="E813" s="62"/>
    </row>
    <row r="814" spans="1:5">
      <c r="A814" s="118"/>
      <c r="B814" s="61"/>
      <c r="C814" s="49"/>
      <c r="D814" s="50"/>
      <c r="E814" s="62"/>
    </row>
    <row r="815" spans="1:5">
      <c r="A815" s="118"/>
      <c r="B815" s="61"/>
      <c r="C815" s="49"/>
      <c r="D815" s="50"/>
      <c r="E815" s="62"/>
    </row>
    <row r="816" spans="1:5">
      <c r="A816" s="118"/>
      <c r="B816" s="61"/>
      <c r="C816" s="49"/>
      <c r="D816" s="50"/>
      <c r="E816" s="62"/>
    </row>
    <row r="817" spans="1:5">
      <c r="A817" s="118"/>
      <c r="B817" s="61"/>
      <c r="C817" s="49"/>
      <c r="D817" s="50"/>
      <c r="E817" s="62"/>
    </row>
    <row r="818" spans="1:5">
      <c r="A818" s="118"/>
      <c r="B818" s="61"/>
      <c r="C818" s="49"/>
      <c r="D818" s="50"/>
      <c r="E818" s="62"/>
    </row>
    <row r="819" spans="1:5">
      <c r="A819" s="118"/>
      <c r="B819" s="61"/>
      <c r="C819" s="49"/>
      <c r="D819" s="50"/>
      <c r="E819" s="62"/>
    </row>
    <row r="820" spans="1:5">
      <c r="A820" s="118"/>
      <c r="B820" s="61"/>
      <c r="C820" s="49"/>
      <c r="D820" s="50"/>
      <c r="E820" s="62"/>
    </row>
    <row r="821" spans="1:5">
      <c r="A821" s="118"/>
      <c r="B821" s="61"/>
      <c r="C821" s="49"/>
      <c r="D821" s="50"/>
      <c r="E821" s="62"/>
    </row>
    <row r="822" spans="1:5">
      <c r="A822" s="118"/>
      <c r="B822" s="61"/>
      <c r="C822" s="49"/>
      <c r="D822" s="50"/>
      <c r="E822" s="62"/>
    </row>
    <row r="823" spans="1:5">
      <c r="A823" s="118"/>
      <c r="B823" s="61"/>
      <c r="C823" s="49"/>
      <c r="D823" s="50"/>
      <c r="E823" s="62"/>
    </row>
    <row r="824" spans="1:5">
      <c r="A824" s="118"/>
      <c r="B824" s="61"/>
      <c r="C824" s="49"/>
      <c r="D824" s="50"/>
      <c r="E824" s="62"/>
    </row>
    <row r="825" spans="1:5">
      <c r="A825" s="118"/>
      <c r="B825" s="61"/>
      <c r="C825" s="49"/>
      <c r="D825" s="50"/>
      <c r="E825" s="62"/>
    </row>
    <row r="826" spans="1:5">
      <c r="A826" s="118"/>
      <c r="B826" s="61"/>
      <c r="C826" s="49"/>
      <c r="D826" s="50"/>
      <c r="E826" s="62"/>
    </row>
    <row r="827" spans="1:5">
      <c r="A827" s="118"/>
      <c r="B827" s="61"/>
      <c r="C827" s="49"/>
      <c r="D827" s="50"/>
      <c r="E827" s="62"/>
    </row>
    <row r="828" spans="1:5">
      <c r="A828" s="118"/>
      <c r="B828" s="61"/>
      <c r="C828" s="49"/>
      <c r="D828" s="50"/>
      <c r="E828" s="62"/>
    </row>
    <row r="829" spans="1:5">
      <c r="A829" s="118"/>
      <c r="B829" s="61"/>
      <c r="C829" s="49"/>
      <c r="D829" s="50"/>
      <c r="E829" s="62"/>
    </row>
    <row r="830" spans="1:5">
      <c r="A830" s="118"/>
      <c r="B830" s="61"/>
      <c r="C830" s="49"/>
      <c r="D830" s="50"/>
      <c r="E830" s="62"/>
    </row>
    <row r="831" spans="1:5">
      <c r="A831" s="118"/>
      <c r="B831" s="61"/>
      <c r="C831" s="49"/>
      <c r="D831" s="50"/>
      <c r="E831" s="62"/>
    </row>
    <row r="832" spans="1:5">
      <c r="A832" s="118"/>
      <c r="B832" s="61"/>
      <c r="C832" s="49"/>
      <c r="D832" s="50"/>
      <c r="E832" s="62"/>
    </row>
    <row r="833" spans="1:5">
      <c r="A833" s="118"/>
      <c r="B833" s="61"/>
      <c r="C833" s="49"/>
      <c r="D833" s="50"/>
      <c r="E833" s="62"/>
    </row>
    <row r="834" spans="1:5">
      <c r="A834" s="118"/>
      <c r="B834" s="61"/>
      <c r="C834" s="49"/>
      <c r="D834" s="50"/>
      <c r="E834" s="62"/>
    </row>
    <row r="835" spans="1:5">
      <c r="A835" s="118"/>
      <c r="B835" s="61"/>
      <c r="C835" s="49"/>
      <c r="D835" s="50"/>
      <c r="E835" s="62"/>
    </row>
    <row r="836" spans="1:5">
      <c r="A836" s="118"/>
      <c r="B836" s="61"/>
      <c r="C836" s="49"/>
      <c r="D836" s="50"/>
      <c r="E836" s="62"/>
    </row>
    <row r="837" spans="1:5">
      <c r="A837" s="118"/>
      <c r="B837" s="61"/>
      <c r="C837" s="49"/>
      <c r="D837" s="50"/>
      <c r="E837" s="62"/>
    </row>
    <row r="838" spans="1:5">
      <c r="A838" s="118"/>
      <c r="B838" s="61"/>
      <c r="C838" s="49"/>
      <c r="D838" s="50"/>
      <c r="E838" s="62"/>
    </row>
    <row r="839" spans="1:5">
      <c r="A839" s="118"/>
      <c r="B839" s="61"/>
      <c r="C839" s="49"/>
      <c r="D839" s="50"/>
      <c r="E839" s="62"/>
    </row>
    <row r="840" spans="1:5">
      <c r="A840" s="118"/>
      <c r="B840" s="61"/>
      <c r="C840" s="49"/>
      <c r="D840" s="50"/>
      <c r="E840" s="62"/>
    </row>
    <row r="841" spans="1:5">
      <c r="A841" s="118"/>
      <c r="B841" s="61"/>
      <c r="C841" s="49"/>
      <c r="D841" s="50"/>
      <c r="E841" s="62"/>
    </row>
    <row r="842" spans="1:5">
      <c r="A842" s="118"/>
      <c r="B842" s="61"/>
      <c r="C842" s="49"/>
      <c r="D842" s="50"/>
      <c r="E842" s="62"/>
    </row>
    <row r="843" spans="1:5">
      <c r="A843" s="118"/>
      <c r="B843" s="61"/>
      <c r="C843" s="49"/>
      <c r="D843" s="50"/>
      <c r="E843" s="62"/>
    </row>
    <row r="844" spans="1:5">
      <c r="A844" s="118"/>
      <c r="B844" s="61"/>
      <c r="C844" s="49"/>
      <c r="D844" s="50"/>
      <c r="E844" s="62"/>
    </row>
    <row r="845" spans="1:5">
      <c r="A845" s="118"/>
      <c r="B845" s="61"/>
      <c r="C845" s="49"/>
      <c r="D845" s="50"/>
      <c r="E845" s="62"/>
    </row>
    <row r="846" spans="1:5">
      <c r="A846" s="118"/>
      <c r="B846" s="61"/>
      <c r="C846" s="49"/>
      <c r="D846" s="50"/>
      <c r="E846" s="62"/>
    </row>
    <row r="847" spans="1:5">
      <c r="A847" s="118"/>
      <c r="B847" s="61"/>
      <c r="C847" s="49"/>
      <c r="D847" s="50"/>
      <c r="E847" s="62"/>
    </row>
    <row r="848" spans="1:5">
      <c r="A848" s="118"/>
      <c r="B848" s="61"/>
      <c r="C848" s="49"/>
      <c r="D848" s="50"/>
      <c r="E848" s="62"/>
    </row>
    <row r="849" spans="1:5">
      <c r="A849" s="118"/>
      <c r="B849" s="61"/>
      <c r="C849" s="49"/>
      <c r="D849" s="50"/>
      <c r="E849" s="62"/>
    </row>
    <row r="850" spans="1:5">
      <c r="A850" s="118"/>
      <c r="B850" s="61"/>
      <c r="C850" s="49"/>
      <c r="D850" s="50"/>
      <c r="E850" s="62"/>
    </row>
    <row r="851" spans="1:5">
      <c r="A851" s="118"/>
      <c r="B851" s="61"/>
      <c r="C851" s="49"/>
      <c r="D851" s="50"/>
      <c r="E851" s="62"/>
    </row>
    <row r="852" spans="1:5">
      <c r="A852" s="118"/>
      <c r="B852" s="61"/>
      <c r="C852" s="49"/>
      <c r="D852" s="50"/>
      <c r="E852" s="62"/>
    </row>
    <row r="853" spans="1:5">
      <c r="A853" s="118"/>
      <c r="B853" s="61"/>
      <c r="C853" s="49"/>
      <c r="D853" s="50"/>
      <c r="E853" s="62"/>
    </row>
    <row r="854" spans="1:5">
      <c r="A854" s="118"/>
      <c r="B854" s="61"/>
      <c r="C854" s="49"/>
      <c r="D854" s="50"/>
      <c r="E854" s="62"/>
    </row>
    <row r="855" spans="1:5">
      <c r="A855" s="118"/>
      <c r="B855" s="61"/>
      <c r="C855" s="49"/>
      <c r="D855" s="50"/>
      <c r="E855" s="62"/>
    </row>
    <row r="856" spans="1:5">
      <c r="A856" s="118"/>
      <c r="B856" s="61"/>
      <c r="C856" s="49"/>
      <c r="D856" s="50"/>
      <c r="E856" s="62"/>
    </row>
    <row r="857" spans="1:5">
      <c r="A857" s="118"/>
      <c r="B857" s="61"/>
      <c r="C857" s="49"/>
      <c r="D857" s="50"/>
      <c r="E857" s="62"/>
    </row>
    <row r="858" spans="1:5">
      <c r="A858" s="118"/>
      <c r="B858" s="61"/>
      <c r="C858" s="49"/>
      <c r="D858" s="50"/>
      <c r="E858" s="62"/>
    </row>
    <row r="859" spans="1:5">
      <c r="A859" s="118"/>
      <c r="B859" s="61"/>
      <c r="C859" s="49"/>
      <c r="D859" s="50"/>
      <c r="E859" s="62"/>
    </row>
    <row r="860" spans="1:5">
      <c r="A860" s="118"/>
      <c r="B860" s="61"/>
      <c r="C860" s="49"/>
      <c r="D860" s="50"/>
      <c r="E860" s="62"/>
    </row>
    <row r="861" spans="1:5">
      <c r="A861" s="118"/>
      <c r="B861" s="61"/>
      <c r="C861" s="49"/>
      <c r="D861" s="50"/>
      <c r="E861" s="62"/>
    </row>
    <row r="862" spans="1:5">
      <c r="A862" s="118"/>
      <c r="B862" s="61"/>
      <c r="C862" s="49"/>
      <c r="D862" s="50"/>
      <c r="E862" s="62"/>
    </row>
    <row r="863" spans="1:5">
      <c r="A863" s="118"/>
      <c r="B863" s="61"/>
      <c r="C863" s="49"/>
      <c r="D863" s="50"/>
      <c r="E863" s="62"/>
    </row>
    <row r="864" spans="1:5">
      <c r="A864" s="118"/>
      <c r="B864" s="61"/>
      <c r="C864" s="49"/>
      <c r="D864" s="50"/>
      <c r="E864" s="62"/>
    </row>
    <row r="865" spans="1:5">
      <c r="A865" s="118"/>
      <c r="B865" s="61"/>
      <c r="C865" s="49"/>
      <c r="D865" s="50"/>
      <c r="E865" s="62"/>
    </row>
    <row r="866" spans="1:5">
      <c r="A866" s="118"/>
      <c r="B866" s="61"/>
      <c r="C866" s="49"/>
      <c r="D866" s="50"/>
      <c r="E866" s="62"/>
    </row>
    <row r="867" spans="1:5">
      <c r="A867" s="118"/>
      <c r="B867" s="61"/>
      <c r="C867" s="49"/>
      <c r="D867" s="50"/>
      <c r="E867" s="62"/>
    </row>
    <row r="868" spans="1:5">
      <c r="A868" s="118"/>
      <c r="B868" s="61"/>
      <c r="C868" s="49"/>
      <c r="D868" s="50"/>
      <c r="E868" s="62"/>
    </row>
    <row r="869" spans="1:5">
      <c r="A869" s="118"/>
      <c r="B869" s="61"/>
      <c r="C869" s="49"/>
      <c r="D869" s="50"/>
      <c r="E869" s="62"/>
    </row>
    <row r="870" spans="1:5">
      <c r="A870" s="118"/>
      <c r="B870" s="61"/>
      <c r="C870" s="49"/>
      <c r="D870" s="50"/>
      <c r="E870" s="62"/>
    </row>
    <row r="871" spans="1:5">
      <c r="A871" s="118"/>
      <c r="B871" s="61"/>
      <c r="C871" s="49"/>
      <c r="D871" s="50"/>
      <c r="E871" s="62"/>
    </row>
    <row r="872" spans="1:5">
      <c r="A872" s="118"/>
      <c r="B872" s="61"/>
      <c r="C872" s="49"/>
      <c r="D872" s="50"/>
      <c r="E872" s="62"/>
    </row>
    <row r="873" spans="1:5">
      <c r="A873" s="118"/>
      <c r="B873" s="61"/>
      <c r="C873" s="49"/>
      <c r="D873" s="50"/>
      <c r="E873" s="62"/>
    </row>
    <row r="874" spans="1:5">
      <c r="A874" s="118"/>
      <c r="B874" s="61"/>
      <c r="C874" s="49"/>
      <c r="D874" s="50"/>
      <c r="E874" s="62"/>
    </row>
    <row r="875" spans="1:5">
      <c r="A875" s="118"/>
      <c r="B875" s="61"/>
      <c r="C875" s="49"/>
      <c r="D875" s="50"/>
      <c r="E875" s="62"/>
    </row>
    <row r="876" spans="1:5">
      <c r="A876" s="118"/>
      <c r="B876" s="61"/>
      <c r="C876" s="49"/>
      <c r="D876" s="50"/>
      <c r="E876" s="62"/>
    </row>
    <row r="877" spans="1:5">
      <c r="A877" s="118"/>
      <c r="B877" s="61"/>
      <c r="C877" s="49"/>
      <c r="D877" s="50"/>
      <c r="E877" s="62"/>
    </row>
    <row r="878" spans="1:5">
      <c r="A878" s="118"/>
      <c r="B878" s="61"/>
      <c r="C878" s="49"/>
      <c r="D878" s="50"/>
      <c r="E878" s="62"/>
    </row>
    <row r="879" spans="1:5">
      <c r="A879" s="118"/>
      <c r="B879" s="61"/>
      <c r="C879" s="49"/>
      <c r="D879" s="50"/>
      <c r="E879" s="62"/>
    </row>
    <row r="880" spans="1:5">
      <c r="A880" s="118"/>
      <c r="B880" s="61"/>
      <c r="C880" s="49"/>
      <c r="D880" s="50"/>
      <c r="E880" s="62"/>
    </row>
    <row r="881" spans="1:5">
      <c r="A881" s="118"/>
      <c r="B881" s="61"/>
      <c r="C881" s="49"/>
      <c r="D881" s="50"/>
      <c r="E881" s="62"/>
    </row>
    <row r="882" spans="1:5">
      <c r="A882" s="118"/>
      <c r="B882" s="61"/>
      <c r="C882" s="49"/>
      <c r="D882" s="50"/>
      <c r="E882" s="62"/>
    </row>
    <row r="883" spans="1:5">
      <c r="A883" s="118"/>
      <c r="B883" s="61"/>
      <c r="C883" s="49"/>
      <c r="D883" s="50"/>
      <c r="E883" s="62"/>
    </row>
    <row r="884" spans="1:5">
      <c r="A884" s="118"/>
      <c r="B884" s="61"/>
      <c r="C884" s="49"/>
      <c r="D884" s="50"/>
      <c r="E884" s="62"/>
    </row>
    <row r="885" spans="1:5">
      <c r="A885" s="118"/>
      <c r="B885" s="61"/>
      <c r="C885" s="49"/>
      <c r="D885" s="50"/>
      <c r="E885" s="62"/>
    </row>
    <row r="886" spans="1:5">
      <c r="A886" s="118"/>
      <c r="B886" s="61"/>
      <c r="C886" s="49"/>
      <c r="D886" s="50"/>
      <c r="E886" s="62"/>
    </row>
    <row r="887" spans="1:5">
      <c r="A887" s="118"/>
      <c r="B887" s="61"/>
      <c r="C887" s="49"/>
      <c r="D887" s="50"/>
      <c r="E887" s="62"/>
    </row>
    <row r="888" spans="1:5">
      <c r="A888" s="118"/>
      <c r="B888" s="61"/>
      <c r="C888" s="49"/>
      <c r="D888" s="50"/>
      <c r="E888" s="62"/>
    </row>
    <row r="889" spans="1:5">
      <c r="A889" s="118"/>
      <c r="B889" s="61"/>
      <c r="C889" s="49"/>
      <c r="D889" s="50"/>
      <c r="E889" s="62"/>
    </row>
    <row r="890" spans="1:5">
      <c r="A890" s="118"/>
      <c r="B890" s="61"/>
      <c r="C890" s="49"/>
      <c r="D890" s="50"/>
      <c r="E890" s="62"/>
    </row>
    <row r="891" spans="1:5">
      <c r="A891" s="118"/>
      <c r="B891" s="61"/>
      <c r="C891" s="49"/>
      <c r="D891" s="50"/>
      <c r="E891" s="62"/>
    </row>
    <row r="892" spans="1:5">
      <c r="A892" s="118"/>
      <c r="B892" s="61"/>
      <c r="C892" s="49"/>
      <c r="D892" s="50"/>
      <c r="E892" s="62"/>
    </row>
    <row r="893" spans="1:5">
      <c r="A893" s="118"/>
      <c r="B893" s="61"/>
      <c r="C893" s="49"/>
      <c r="D893" s="50"/>
      <c r="E893" s="62"/>
    </row>
    <row r="894" spans="1:5">
      <c r="A894" s="118"/>
      <c r="B894" s="61"/>
      <c r="C894" s="49"/>
      <c r="D894" s="50"/>
      <c r="E894" s="62"/>
    </row>
    <row r="895" spans="1:5">
      <c r="A895" s="118"/>
      <c r="B895" s="61"/>
      <c r="C895" s="49"/>
      <c r="D895" s="50"/>
      <c r="E895" s="62"/>
    </row>
    <row r="896" spans="1:5">
      <c r="A896" s="118"/>
      <c r="B896" s="61"/>
      <c r="C896" s="49"/>
      <c r="D896" s="50"/>
      <c r="E896" s="62"/>
    </row>
    <row r="897" spans="1:5">
      <c r="A897" s="118"/>
      <c r="B897" s="61"/>
      <c r="C897" s="49"/>
      <c r="D897" s="50"/>
      <c r="E897" s="62"/>
    </row>
    <row r="898" spans="1:5">
      <c r="A898" s="118"/>
      <c r="B898" s="61"/>
      <c r="C898" s="49"/>
      <c r="D898" s="50"/>
      <c r="E898" s="62"/>
    </row>
    <row r="899" spans="1:5">
      <c r="A899" s="118"/>
      <c r="B899" s="61"/>
      <c r="C899" s="49"/>
      <c r="D899" s="50"/>
      <c r="E899" s="62"/>
    </row>
    <row r="900" spans="1:5">
      <c r="A900" s="118"/>
      <c r="B900" s="61"/>
      <c r="C900" s="49"/>
      <c r="D900" s="50"/>
      <c r="E900" s="62"/>
    </row>
    <row r="901" spans="1:5">
      <c r="A901" s="118"/>
      <c r="B901" s="61"/>
      <c r="C901" s="49"/>
      <c r="D901" s="50"/>
      <c r="E901" s="62"/>
    </row>
    <row r="902" spans="1:5">
      <c r="A902" s="118"/>
      <c r="B902" s="61"/>
      <c r="C902" s="49"/>
      <c r="D902" s="50"/>
      <c r="E902" s="62"/>
    </row>
    <row r="903" spans="1:5">
      <c r="A903" s="118"/>
      <c r="B903" s="61"/>
      <c r="C903" s="49"/>
      <c r="D903" s="50"/>
      <c r="E903" s="62"/>
    </row>
    <row r="904" spans="1:5">
      <c r="A904" s="118"/>
      <c r="B904" s="61"/>
      <c r="C904" s="49"/>
      <c r="D904" s="50"/>
      <c r="E904" s="62"/>
    </row>
    <row r="905" spans="1:5">
      <c r="A905" s="118"/>
      <c r="B905" s="61"/>
      <c r="C905" s="49"/>
      <c r="D905" s="50"/>
      <c r="E905" s="62"/>
    </row>
    <row r="906" spans="1:5">
      <c r="A906" s="118"/>
      <c r="B906" s="61"/>
      <c r="C906" s="49"/>
      <c r="D906" s="50"/>
      <c r="E906" s="62"/>
    </row>
    <row r="907" spans="1:5">
      <c r="A907" s="118"/>
      <c r="B907" s="61"/>
      <c r="C907" s="49"/>
      <c r="D907" s="50"/>
      <c r="E907" s="62"/>
    </row>
    <row r="908" spans="1:5">
      <c r="A908" s="118"/>
      <c r="B908" s="61"/>
      <c r="C908" s="49"/>
      <c r="D908" s="50"/>
      <c r="E908" s="62"/>
    </row>
    <row r="909" spans="1:5">
      <c r="A909" s="118"/>
      <c r="B909" s="61"/>
      <c r="C909" s="49"/>
      <c r="D909" s="50"/>
      <c r="E909" s="62"/>
    </row>
    <row r="910" spans="1:5">
      <c r="A910" s="118"/>
      <c r="B910" s="61"/>
      <c r="C910" s="49"/>
      <c r="D910" s="50"/>
      <c r="E910" s="62"/>
    </row>
    <row r="911" spans="1:5">
      <c r="A911" s="118"/>
      <c r="B911" s="61"/>
      <c r="C911" s="49"/>
      <c r="D911" s="50"/>
      <c r="E911" s="62"/>
    </row>
    <row r="912" spans="1:5">
      <c r="A912" s="118"/>
      <c r="B912" s="61"/>
      <c r="C912" s="49"/>
      <c r="D912" s="50"/>
      <c r="E912" s="62"/>
    </row>
    <row r="913" spans="1:5">
      <c r="A913" s="118"/>
      <c r="B913" s="61"/>
      <c r="C913" s="49"/>
      <c r="D913" s="50"/>
      <c r="E913" s="62"/>
    </row>
    <row r="914" spans="1:5">
      <c r="A914" s="118"/>
      <c r="B914" s="61"/>
      <c r="C914" s="49"/>
      <c r="D914" s="50"/>
      <c r="E914" s="62"/>
    </row>
    <row r="915" spans="1:5">
      <c r="A915" s="118"/>
      <c r="B915" s="61"/>
      <c r="C915" s="49"/>
      <c r="D915" s="50"/>
      <c r="E915" s="62"/>
    </row>
    <row r="916" spans="1:5">
      <c r="A916" s="118"/>
      <c r="B916" s="61"/>
      <c r="C916" s="49"/>
      <c r="D916" s="50"/>
      <c r="E916" s="62"/>
    </row>
    <row r="917" spans="1:5">
      <c r="A917" s="118"/>
      <c r="B917" s="61"/>
      <c r="C917" s="49"/>
      <c r="D917" s="50"/>
      <c r="E917" s="62"/>
    </row>
    <row r="918" spans="1:5">
      <c r="A918" s="118"/>
      <c r="B918" s="61"/>
      <c r="C918" s="49"/>
      <c r="D918" s="50"/>
      <c r="E918" s="62"/>
    </row>
    <row r="919" spans="1:5">
      <c r="A919" s="118"/>
      <c r="B919" s="61"/>
      <c r="C919" s="49"/>
      <c r="D919" s="50"/>
      <c r="E919" s="62"/>
    </row>
    <row r="920" spans="1:5">
      <c r="A920" s="118"/>
      <c r="B920" s="61"/>
      <c r="C920" s="49"/>
      <c r="D920" s="50"/>
      <c r="E920" s="62"/>
    </row>
    <row r="921" spans="1:5">
      <c r="A921" s="118"/>
      <c r="B921" s="61"/>
      <c r="C921" s="49"/>
      <c r="D921" s="50"/>
      <c r="E921" s="62"/>
    </row>
    <row r="922" spans="1:5">
      <c r="A922" s="118"/>
      <c r="B922" s="61"/>
      <c r="C922" s="49"/>
      <c r="D922" s="50"/>
      <c r="E922" s="62"/>
    </row>
    <row r="923" spans="1:5">
      <c r="A923" s="118"/>
      <c r="B923" s="61"/>
      <c r="C923" s="49"/>
      <c r="D923" s="50"/>
      <c r="E923" s="62"/>
    </row>
    <row r="924" spans="1:5">
      <c r="A924" s="118"/>
      <c r="B924" s="61"/>
      <c r="C924" s="49"/>
      <c r="D924" s="50"/>
      <c r="E924" s="62"/>
    </row>
    <row r="925" spans="1:5">
      <c r="A925" s="118"/>
      <c r="B925" s="61"/>
      <c r="C925" s="49"/>
      <c r="D925" s="50"/>
      <c r="E925" s="62"/>
    </row>
    <row r="926" spans="1:5">
      <c r="A926" s="118"/>
      <c r="B926" s="61"/>
      <c r="C926" s="49"/>
      <c r="D926" s="50"/>
      <c r="E926" s="62"/>
    </row>
    <row r="927" spans="1:5">
      <c r="A927" s="118"/>
      <c r="B927" s="61"/>
      <c r="C927" s="49"/>
      <c r="D927" s="50"/>
      <c r="E927" s="62"/>
    </row>
    <row r="928" spans="1:5">
      <c r="A928" s="118"/>
      <c r="B928" s="61"/>
      <c r="C928" s="49"/>
      <c r="D928" s="50"/>
      <c r="E928" s="62"/>
    </row>
    <row r="929" spans="1:5">
      <c r="A929" s="118"/>
      <c r="B929" s="61"/>
      <c r="C929" s="49"/>
      <c r="D929" s="50"/>
      <c r="E929" s="62"/>
    </row>
    <row r="930" spans="1:5">
      <c r="A930" s="118"/>
      <c r="B930" s="61"/>
      <c r="C930" s="49"/>
      <c r="D930" s="50"/>
      <c r="E930" s="62"/>
    </row>
    <row r="931" spans="1:5">
      <c r="A931" s="118"/>
      <c r="B931" s="61"/>
      <c r="C931" s="49"/>
      <c r="D931" s="50"/>
      <c r="E931" s="62"/>
    </row>
    <row r="932" spans="1:5">
      <c r="A932" s="118"/>
      <c r="B932" s="61"/>
      <c r="C932" s="49"/>
      <c r="D932" s="50"/>
      <c r="E932" s="62"/>
    </row>
    <row r="933" spans="1:5">
      <c r="A933" s="118"/>
      <c r="B933" s="61"/>
      <c r="C933" s="49"/>
      <c r="D933" s="50"/>
      <c r="E933" s="62"/>
    </row>
    <row r="934" spans="1:5">
      <c r="A934" s="118"/>
      <c r="B934" s="61"/>
      <c r="C934" s="49"/>
      <c r="D934" s="50"/>
      <c r="E934" s="62"/>
    </row>
    <row r="935" spans="1:5">
      <c r="A935" s="118"/>
      <c r="B935" s="61"/>
      <c r="C935" s="49"/>
      <c r="D935" s="50"/>
      <c r="E935" s="62"/>
    </row>
    <row r="936" spans="1:5">
      <c r="A936" s="118"/>
      <c r="B936" s="61"/>
      <c r="C936" s="49"/>
      <c r="D936" s="50"/>
      <c r="E936" s="62"/>
    </row>
    <row r="937" spans="1:5">
      <c r="A937" s="118"/>
      <c r="B937" s="61"/>
      <c r="C937" s="49"/>
      <c r="D937" s="50"/>
      <c r="E937" s="62"/>
    </row>
    <row r="938" spans="1:5">
      <c r="A938" s="118"/>
      <c r="B938" s="61"/>
      <c r="C938" s="49"/>
      <c r="D938" s="50"/>
      <c r="E938" s="62"/>
    </row>
    <row r="939" spans="1:5">
      <c r="A939" s="118"/>
      <c r="B939" s="61"/>
      <c r="C939" s="49"/>
      <c r="D939" s="50"/>
      <c r="E939" s="62"/>
    </row>
    <row r="940" spans="1:5">
      <c r="A940" s="118"/>
      <c r="B940" s="61"/>
      <c r="C940" s="49"/>
      <c r="D940" s="50"/>
      <c r="E940" s="62"/>
    </row>
    <row r="941" spans="1:5">
      <c r="A941" s="118"/>
      <c r="B941" s="61"/>
      <c r="C941" s="49"/>
      <c r="D941" s="50"/>
      <c r="E941" s="62"/>
    </row>
    <row r="942" spans="1:5">
      <c r="A942" s="118"/>
      <c r="B942" s="61"/>
      <c r="C942" s="49"/>
      <c r="D942" s="50"/>
      <c r="E942" s="62"/>
    </row>
    <row r="943" spans="1:5">
      <c r="A943" s="118"/>
      <c r="B943" s="61"/>
      <c r="C943" s="49"/>
      <c r="D943" s="50"/>
      <c r="E943" s="62"/>
    </row>
    <row r="944" spans="1:5">
      <c r="A944" s="118"/>
      <c r="B944" s="61"/>
      <c r="C944" s="49"/>
      <c r="D944" s="50"/>
      <c r="E944" s="62"/>
    </row>
    <row r="945" spans="1:5">
      <c r="A945" s="118"/>
      <c r="B945" s="61"/>
      <c r="C945" s="49"/>
      <c r="D945" s="50"/>
      <c r="E945" s="62"/>
    </row>
    <row r="946" spans="1:5">
      <c r="A946" s="118"/>
      <c r="B946" s="61"/>
      <c r="C946" s="49"/>
      <c r="D946" s="50"/>
      <c r="E946" s="62"/>
    </row>
    <row r="947" spans="1:5">
      <c r="A947" s="118"/>
      <c r="B947" s="61"/>
      <c r="C947" s="49"/>
      <c r="D947" s="50"/>
      <c r="E947" s="62"/>
    </row>
    <row r="948" spans="1:5">
      <c r="A948" s="118"/>
      <c r="B948" s="61"/>
      <c r="C948" s="49"/>
      <c r="D948" s="50"/>
      <c r="E948" s="62"/>
    </row>
    <row r="949" spans="1:5">
      <c r="A949" s="118"/>
      <c r="B949" s="61"/>
      <c r="C949" s="49"/>
      <c r="D949" s="50"/>
      <c r="E949" s="62"/>
    </row>
    <row r="950" spans="1:5">
      <c r="A950" s="118"/>
      <c r="B950" s="61"/>
      <c r="C950" s="49"/>
      <c r="D950" s="50"/>
      <c r="E950" s="62"/>
    </row>
    <row r="951" spans="1:5">
      <c r="A951" s="118"/>
      <c r="B951" s="61"/>
      <c r="C951" s="49"/>
      <c r="D951" s="50"/>
      <c r="E951" s="62"/>
    </row>
    <row r="952" spans="1:5">
      <c r="A952" s="118"/>
      <c r="B952" s="61"/>
      <c r="C952" s="49"/>
      <c r="D952" s="50"/>
      <c r="E952" s="62"/>
    </row>
    <row r="953" spans="1:5">
      <c r="A953" s="118"/>
      <c r="B953" s="61"/>
      <c r="C953" s="49"/>
      <c r="D953" s="50"/>
      <c r="E953" s="62"/>
    </row>
    <row r="954" spans="1:5">
      <c r="A954" s="118"/>
      <c r="B954" s="61"/>
      <c r="C954" s="49"/>
      <c r="D954" s="50"/>
      <c r="E954" s="62"/>
    </row>
    <row r="955" spans="1:5">
      <c r="A955" s="118"/>
      <c r="B955" s="61"/>
      <c r="C955" s="49"/>
      <c r="D955" s="50"/>
      <c r="E955" s="62"/>
    </row>
    <row r="956" spans="1:5">
      <c r="A956" s="118"/>
      <c r="B956" s="61"/>
      <c r="C956" s="49"/>
      <c r="D956" s="50"/>
      <c r="E956" s="62"/>
    </row>
    <row r="957" spans="1:5">
      <c r="A957" s="118"/>
      <c r="B957" s="61"/>
      <c r="C957" s="49"/>
      <c r="D957" s="50"/>
      <c r="E957" s="62"/>
    </row>
    <row r="958" spans="1:5">
      <c r="A958" s="118"/>
      <c r="B958" s="61"/>
      <c r="C958" s="49"/>
      <c r="D958" s="50"/>
      <c r="E958" s="62"/>
    </row>
    <row r="959" spans="1:5">
      <c r="A959" s="118"/>
      <c r="B959" s="61"/>
      <c r="C959" s="49"/>
      <c r="D959" s="50"/>
      <c r="E959" s="62"/>
    </row>
    <row r="960" spans="1:5">
      <c r="A960" s="118"/>
      <c r="B960" s="61"/>
      <c r="C960" s="49"/>
      <c r="D960" s="50"/>
      <c r="E960" s="62"/>
    </row>
    <row r="961" spans="1:5">
      <c r="A961" s="118"/>
      <c r="B961" s="61"/>
      <c r="C961" s="49"/>
      <c r="D961" s="50"/>
      <c r="E961" s="62"/>
    </row>
    <row r="962" spans="1:5">
      <c r="A962" s="118"/>
      <c r="B962" s="61"/>
      <c r="C962" s="49"/>
      <c r="D962" s="50"/>
      <c r="E962" s="62"/>
    </row>
    <row r="963" spans="1:5">
      <c r="A963" s="118"/>
      <c r="B963" s="61"/>
      <c r="C963" s="49"/>
      <c r="D963" s="50"/>
      <c r="E963" s="62"/>
    </row>
    <row r="964" spans="1:5">
      <c r="A964" s="118"/>
      <c r="B964" s="61"/>
      <c r="C964" s="49"/>
      <c r="D964" s="50"/>
      <c r="E964" s="62"/>
    </row>
    <row r="965" spans="1:5">
      <c r="A965" s="118"/>
      <c r="B965" s="61"/>
      <c r="C965" s="49"/>
      <c r="D965" s="50"/>
      <c r="E965" s="62"/>
    </row>
    <row r="966" spans="1:5">
      <c r="A966" s="118"/>
      <c r="B966" s="61"/>
      <c r="C966" s="49"/>
      <c r="D966" s="50"/>
      <c r="E966" s="62"/>
    </row>
    <row r="967" spans="1:5">
      <c r="A967" s="118"/>
      <c r="B967" s="61"/>
      <c r="C967" s="49"/>
      <c r="D967" s="50"/>
      <c r="E967" s="62"/>
    </row>
    <row r="968" spans="1:5">
      <c r="A968" s="118"/>
      <c r="B968" s="61"/>
      <c r="C968" s="49"/>
      <c r="D968" s="50"/>
      <c r="E968" s="62"/>
    </row>
    <row r="969" spans="1:5">
      <c r="A969" s="118"/>
      <c r="B969" s="61"/>
      <c r="C969" s="49"/>
      <c r="D969" s="50"/>
      <c r="E969" s="62"/>
    </row>
    <row r="970" spans="1:5">
      <c r="A970" s="118"/>
      <c r="B970" s="61"/>
      <c r="C970" s="49"/>
      <c r="D970" s="50"/>
      <c r="E970" s="62"/>
    </row>
    <row r="971" spans="1:5">
      <c r="A971" s="118"/>
      <c r="B971" s="61"/>
      <c r="C971" s="49"/>
      <c r="D971" s="50"/>
      <c r="E971" s="62"/>
    </row>
    <row r="972" spans="1:5">
      <c r="A972" s="118"/>
      <c r="B972" s="61"/>
      <c r="C972" s="49"/>
      <c r="D972" s="50"/>
      <c r="E972" s="62"/>
    </row>
    <row r="973" spans="1:5">
      <c r="A973" s="118"/>
      <c r="B973" s="61"/>
      <c r="C973" s="49"/>
      <c r="D973" s="50"/>
      <c r="E973" s="62"/>
    </row>
    <row r="974" spans="1:5">
      <c r="A974" s="118"/>
      <c r="B974" s="61"/>
      <c r="C974" s="49"/>
      <c r="D974" s="50"/>
      <c r="E974" s="62"/>
    </row>
    <row r="975" spans="1:5">
      <c r="A975" s="118"/>
      <c r="B975" s="61"/>
      <c r="C975" s="49"/>
      <c r="D975" s="50"/>
      <c r="E975" s="62"/>
    </row>
    <row r="976" spans="1:5">
      <c r="A976" s="118"/>
      <c r="B976" s="61"/>
      <c r="C976" s="49"/>
      <c r="D976" s="50"/>
      <c r="E976" s="62"/>
    </row>
    <row r="977" spans="1:5">
      <c r="A977" s="118"/>
      <c r="B977" s="61"/>
      <c r="C977" s="49"/>
      <c r="D977" s="50"/>
      <c r="E977" s="62"/>
    </row>
    <row r="978" spans="1:5">
      <c r="A978" s="118"/>
      <c r="B978" s="61"/>
      <c r="C978" s="49"/>
      <c r="D978" s="50"/>
      <c r="E978" s="62"/>
    </row>
    <row r="979" spans="1:5">
      <c r="A979" s="118"/>
      <c r="B979" s="61"/>
      <c r="C979" s="49"/>
      <c r="D979" s="50"/>
      <c r="E979" s="62"/>
    </row>
    <row r="980" spans="1:5">
      <c r="A980" s="118"/>
      <c r="B980" s="61"/>
      <c r="C980" s="49"/>
      <c r="D980" s="50"/>
      <c r="E980" s="62"/>
    </row>
    <row r="981" spans="1:5">
      <c r="A981" s="118"/>
      <c r="B981" s="61"/>
      <c r="C981" s="49"/>
      <c r="D981" s="50"/>
      <c r="E981" s="62"/>
    </row>
    <row r="982" spans="1:5">
      <c r="A982" s="118"/>
      <c r="B982" s="61"/>
      <c r="C982" s="49"/>
      <c r="D982" s="50"/>
      <c r="E982" s="62"/>
    </row>
    <row r="983" spans="1:5">
      <c r="A983" s="118"/>
      <c r="B983" s="61"/>
      <c r="C983" s="49"/>
      <c r="D983" s="50"/>
      <c r="E983" s="62"/>
    </row>
    <row r="984" spans="1:5">
      <c r="A984" s="118"/>
      <c r="B984" s="61"/>
      <c r="C984" s="49"/>
      <c r="D984" s="50"/>
      <c r="E984" s="62"/>
    </row>
    <row r="985" spans="1:5">
      <c r="A985" s="118"/>
      <c r="B985" s="61"/>
      <c r="C985" s="49"/>
      <c r="D985" s="50"/>
      <c r="E985" s="62"/>
    </row>
    <row r="986" spans="1:5">
      <c r="A986" s="118"/>
      <c r="B986" s="61"/>
      <c r="C986" s="49"/>
      <c r="D986" s="50"/>
      <c r="E986" s="62"/>
    </row>
    <row r="987" spans="1:5">
      <c r="A987" s="118"/>
      <c r="B987" s="61"/>
      <c r="C987" s="49"/>
      <c r="D987" s="50"/>
      <c r="E987" s="62"/>
    </row>
    <row r="988" spans="1:5">
      <c r="A988" s="118"/>
      <c r="B988" s="61"/>
      <c r="C988" s="49"/>
      <c r="D988" s="50"/>
      <c r="E988" s="62"/>
    </row>
    <row r="989" spans="1:5">
      <c r="A989" s="118"/>
      <c r="B989" s="61"/>
      <c r="C989" s="49"/>
      <c r="D989" s="50"/>
      <c r="E989" s="62"/>
    </row>
    <row r="990" spans="1:5">
      <c r="A990" s="118"/>
      <c r="B990" s="61"/>
      <c r="C990" s="49"/>
      <c r="D990" s="50"/>
      <c r="E990" s="62"/>
    </row>
    <row r="991" spans="1:5">
      <c r="A991" s="118"/>
      <c r="B991" s="61"/>
      <c r="C991" s="49"/>
      <c r="D991" s="50"/>
      <c r="E991" s="62"/>
    </row>
    <row r="992" spans="1:5">
      <c r="A992" s="118"/>
      <c r="B992" s="61"/>
      <c r="C992" s="49"/>
      <c r="D992" s="50"/>
      <c r="E992" s="62"/>
    </row>
    <row r="993" spans="1:5">
      <c r="A993" s="118"/>
      <c r="B993" s="61"/>
      <c r="C993" s="49"/>
      <c r="D993" s="50"/>
      <c r="E993" s="62"/>
    </row>
    <row r="994" spans="1:5">
      <c r="A994" s="118"/>
      <c r="B994" s="61"/>
      <c r="C994" s="49"/>
      <c r="D994" s="50"/>
      <c r="E994" s="62"/>
    </row>
    <row r="995" spans="1:5">
      <c r="A995" s="118"/>
      <c r="B995" s="61"/>
      <c r="C995" s="49"/>
      <c r="D995" s="50"/>
      <c r="E995" s="62"/>
    </row>
    <row r="996" spans="1:5">
      <c r="A996" s="118"/>
      <c r="B996" s="61"/>
      <c r="C996" s="49"/>
      <c r="D996" s="50"/>
      <c r="E996" s="62"/>
    </row>
    <row r="997" spans="1:5">
      <c r="A997" s="118"/>
      <c r="B997" s="61"/>
      <c r="C997" s="49"/>
      <c r="D997" s="50"/>
      <c r="E997" s="62"/>
    </row>
    <row r="998" spans="1:5">
      <c r="A998" s="118"/>
      <c r="B998" s="61"/>
      <c r="C998" s="49"/>
      <c r="D998" s="50"/>
      <c r="E998" s="62"/>
    </row>
    <row r="999" spans="1:5">
      <c r="A999" s="118"/>
      <c r="B999" s="61"/>
      <c r="C999" s="49"/>
      <c r="D999" s="50"/>
      <c r="E999" s="62"/>
    </row>
    <row r="1000" spans="1:5">
      <c r="A1000" s="118"/>
      <c r="B1000" s="61"/>
      <c r="C1000" s="49"/>
      <c r="D1000" s="50"/>
      <c r="E1000" s="62"/>
    </row>
    <row r="1001" spans="1:5">
      <c r="A1001" s="118"/>
      <c r="B1001" s="61"/>
      <c r="C1001" s="49"/>
      <c r="D1001" s="50"/>
      <c r="E1001" s="62"/>
    </row>
    <row r="1002" spans="1:5">
      <c r="A1002" s="118"/>
      <c r="B1002" s="61"/>
      <c r="C1002" s="49"/>
      <c r="D1002" s="50"/>
      <c r="E1002" s="62"/>
    </row>
    <row r="1003" spans="1:5">
      <c r="A1003" s="118"/>
      <c r="B1003" s="61"/>
      <c r="C1003" s="49"/>
      <c r="D1003" s="50"/>
      <c r="E1003" s="62"/>
    </row>
    <row r="1004" spans="1:5">
      <c r="A1004" s="118"/>
      <c r="B1004" s="61"/>
      <c r="C1004" s="49"/>
      <c r="D1004" s="50"/>
      <c r="E1004" s="62"/>
    </row>
    <row r="1005" spans="1:5">
      <c r="A1005" s="118"/>
      <c r="B1005" s="61"/>
      <c r="C1005" s="49"/>
      <c r="D1005" s="50"/>
      <c r="E1005" s="62"/>
    </row>
    <row r="1006" spans="1:5">
      <c r="A1006" s="118"/>
      <c r="B1006" s="61"/>
      <c r="C1006" s="49"/>
      <c r="D1006" s="50"/>
      <c r="E1006" s="62"/>
    </row>
    <row r="1007" spans="1:5">
      <c r="A1007" s="118"/>
      <c r="B1007" s="61"/>
      <c r="C1007" s="49"/>
      <c r="D1007" s="50"/>
      <c r="E1007" s="62"/>
    </row>
    <row r="1008" spans="1:5">
      <c r="A1008" s="118"/>
      <c r="B1008" s="61"/>
      <c r="C1008" s="49"/>
      <c r="D1008" s="50"/>
      <c r="E1008" s="62"/>
    </row>
    <row r="1009" spans="1:5">
      <c r="A1009" s="118"/>
      <c r="B1009" s="61"/>
      <c r="C1009" s="49"/>
      <c r="D1009" s="50"/>
      <c r="E1009" s="62"/>
    </row>
    <row r="1010" spans="1:5">
      <c r="A1010" s="118"/>
      <c r="B1010" s="61"/>
      <c r="C1010" s="49"/>
      <c r="D1010" s="50"/>
      <c r="E1010" s="62"/>
    </row>
    <row r="1011" spans="1:5">
      <c r="A1011" s="118"/>
      <c r="B1011" s="61"/>
      <c r="C1011" s="49"/>
      <c r="D1011" s="50"/>
      <c r="E1011" s="62"/>
    </row>
    <row r="1012" spans="1:5">
      <c r="A1012" s="118"/>
      <c r="B1012" s="61"/>
      <c r="C1012" s="49"/>
      <c r="D1012" s="50"/>
      <c r="E1012" s="62"/>
    </row>
    <row r="1013" spans="1:5">
      <c r="A1013" s="118"/>
      <c r="B1013" s="61"/>
      <c r="C1013" s="49"/>
      <c r="D1013" s="50"/>
      <c r="E1013" s="62"/>
    </row>
    <row r="1014" spans="1:5">
      <c r="A1014" s="118"/>
      <c r="B1014" s="61"/>
      <c r="C1014" s="49"/>
      <c r="D1014" s="50"/>
      <c r="E1014" s="62"/>
    </row>
    <row r="1015" spans="1:5">
      <c r="A1015" s="118"/>
      <c r="B1015" s="61"/>
      <c r="C1015" s="49"/>
      <c r="D1015" s="50"/>
      <c r="E1015" s="62"/>
    </row>
    <row r="1016" spans="1:5">
      <c r="A1016" s="118"/>
      <c r="B1016" s="61"/>
      <c r="C1016" s="49"/>
      <c r="D1016" s="50"/>
      <c r="E1016" s="62"/>
    </row>
    <row r="1017" spans="1:5">
      <c r="A1017" s="118"/>
      <c r="B1017" s="61"/>
      <c r="C1017" s="49"/>
      <c r="D1017" s="50"/>
      <c r="E1017" s="62"/>
    </row>
    <row r="1018" spans="1:5">
      <c r="A1018" s="118"/>
      <c r="B1018" s="61"/>
      <c r="C1018" s="49"/>
      <c r="D1018" s="50"/>
      <c r="E1018" s="62"/>
    </row>
    <row r="1019" spans="1:5">
      <c r="A1019" s="118"/>
      <c r="B1019" s="61"/>
      <c r="C1019" s="49"/>
      <c r="D1019" s="50"/>
      <c r="E1019" s="62"/>
    </row>
    <row r="1020" spans="1:5">
      <c r="A1020" s="118"/>
      <c r="B1020" s="61"/>
      <c r="C1020" s="49"/>
      <c r="D1020" s="50"/>
      <c r="E1020" s="62"/>
    </row>
    <row r="1021" spans="1:5">
      <c r="A1021" s="118"/>
      <c r="B1021" s="61"/>
      <c r="C1021" s="49"/>
      <c r="D1021" s="50"/>
      <c r="E1021" s="62"/>
    </row>
    <row r="1022" spans="1:5">
      <c r="A1022" s="118"/>
      <c r="B1022" s="61"/>
      <c r="C1022" s="49"/>
      <c r="D1022" s="50"/>
      <c r="E1022" s="62"/>
    </row>
    <row r="1023" spans="1:5">
      <c r="A1023" s="118"/>
      <c r="B1023" s="61"/>
      <c r="C1023" s="49"/>
      <c r="D1023" s="50"/>
      <c r="E1023" s="62"/>
    </row>
    <row r="1024" spans="1:5">
      <c r="A1024" s="118"/>
      <c r="B1024" s="61"/>
      <c r="C1024" s="49"/>
      <c r="D1024" s="50"/>
      <c r="E1024" s="62"/>
    </row>
    <row r="1025" spans="1:5">
      <c r="A1025" s="118"/>
      <c r="B1025" s="61"/>
      <c r="C1025" s="49"/>
      <c r="D1025" s="50"/>
      <c r="E1025" s="62"/>
    </row>
    <row r="1026" spans="1:5">
      <c r="A1026" s="118"/>
      <c r="B1026" s="61"/>
      <c r="C1026" s="49"/>
      <c r="D1026" s="50"/>
      <c r="E1026" s="62"/>
    </row>
    <row r="1027" spans="1:5">
      <c r="A1027" s="118"/>
      <c r="B1027" s="61"/>
      <c r="C1027" s="49"/>
      <c r="D1027" s="50"/>
      <c r="E1027" s="62"/>
    </row>
    <row r="1028" spans="1:5">
      <c r="A1028" s="118"/>
      <c r="B1028" s="61"/>
      <c r="C1028" s="49"/>
      <c r="D1028" s="50"/>
      <c r="E1028" s="62"/>
    </row>
    <row r="1029" spans="1:5">
      <c r="A1029" s="118"/>
      <c r="B1029" s="61"/>
      <c r="C1029" s="49"/>
      <c r="D1029" s="50"/>
      <c r="E1029" s="62"/>
    </row>
    <row r="1030" spans="1:5">
      <c r="A1030" s="118"/>
      <c r="B1030" s="61"/>
      <c r="C1030" s="49"/>
      <c r="D1030" s="50"/>
      <c r="E1030" s="62"/>
    </row>
    <row r="1031" spans="1:5">
      <c r="A1031" s="118"/>
      <c r="B1031" s="61"/>
      <c r="C1031" s="49"/>
      <c r="D1031" s="50"/>
      <c r="E1031" s="62"/>
    </row>
    <row r="1032" spans="1:5">
      <c r="A1032" s="118"/>
      <c r="B1032" s="61"/>
      <c r="C1032" s="49"/>
      <c r="D1032" s="50"/>
      <c r="E1032" s="62"/>
    </row>
    <row r="1033" spans="1:5">
      <c r="A1033" s="118"/>
      <c r="B1033" s="61"/>
      <c r="C1033" s="49"/>
      <c r="D1033" s="50"/>
      <c r="E1033" s="62"/>
    </row>
    <row r="1034" spans="1:5">
      <c r="A1034" s="118"/>
      <c r="B1034" s="61"/>
      <c r="C1034" s="49"/>
      <c r="D1034" s="50"/>
      <c r="E1034" s="62"/>
    </row>
    <row r="1035" spans="1:5">
      <c r="A1035" s="118"/>
      <c r="B1035" s="61"/>
      <c r="C1035" s="49"/>
      <c r="D1035" s="50"/>
      <c r="E1035" s="62"/>
    </row>
    <row r="1036" spans="1:5">
      <c r="A1036" s="118"/>
      <c r="B1036" s="61"/>
      <c r="C1036" s="49"/>
      <c r="D1036" s="50"/>
      <c r="E1036" s="62"/>
    </row>
    <row r="1037" spans="1:5">
      <c r="A1037" s="118"/>
      <c r="B1037" s="61"/>
      <c r="C1037" s="49"/>
      <c r="D1037" s="50"/>
      <c r="E1037" s="62"/>
    </row>
    <row r="1038" spans="1:5">
      <c r="A1038" s="118"/>
      <c r="B1038" s="61"/>
      <c r="C1038" s="49"/>
      <c r="D1038" s="50"/>
      <c r="E1038" s="62"/>
    </row>
    <row r="1039" spans="1:5">
      <c r="A1039" s="118"/>
      <c r="B1039" s="61"/>
      <c r="C1039" s="49"/>
      <c r="D1039" s="50"/>
      <c r="E1039" s="62"/>
    </row>
    <row r="1040" spans="1:5">
      <c r="A1040" s="118"/>
      <c r="B1040" s="61"/>
      <c r="C1040" s="49"/>
      <c r="D1040" s="50"/>
      <c r="E1040" s="62"/>
    </row>
    <row r="1041" spans="1:5">
      <c r="A1041" s="118"/>
      <c r="B1041" s="61"/>
      <c r="C1041" s="49"/>
      <c r="D1041" s="50"/>
      <c r="E1041" s="62"/>
    </row>
    <row r="1042" spans="1:5">
      <c r="A1042" s="118"/>
      <c r="B1042" s="61"/>
      <c r="C1042" s="49"/>
      <c r="D1042" s="50"/>
      <c r="E1042" s="62"/>
    </row>
    <row r="1043" spans="1:5">
      <c r="A1043" s="118"/>
      <c r="B1043" s="61"/>
      <c r="C1043" s="49"/>
      <c r="D1043" s="50"/>
      <c r="E1043" s="62"/>
    </row>
    <row r="1044" spans="1:5">
      <c r="A1044" s="118"/>
      <c r="B1044" s="61"/>
      <c r="C1044" s="49"/>
      <c r="D1044" s="50"/>
      <c r="E1044" s="62"/>
    </row>
    <row r="1045" spans="1:5">
      <c r="A1045" s="118"/>
      <c r="B1045" s="61"/>
      <c r="C1045" s="49"/>
      <c r="D1045" s="50"/>
      <c r="E1045" s="62"/>
    </row>
    <row r="1046" spans="1:5">
      <c r="A1046" s="118"/>
      <c r="B1046" s="61"/>
      <c r="C1046" s="49"/>
      <c r="D1046" s="50"/>
      <c r="E1046" s="62"/>
    </row>
    <row r="1047" spans="1:5">
      <c r="A1047" s="118"/>
      <c r="B1047" s="61"/>
      <c r="C1047" s="49"/>
      <c r="D1047" s="50"/>
      <c r="E1047" s="62"/>
    </row>
    <row r="1048" spans="1:5">
      <c r="A1048" s="118"/>
      <c r="B1048" s="61"/>
      <c r="C1048" s="49"/>
      <c r="D1048" s="50"/>
      <c r="E1048" s="62"/>
    </row>
    <row r="1049" spans="1:5">
      <c r="A1049" s="118"/>
      <c r="B1049" s="61"/>
      <c r="C1049" s="49"/>
      <c r="D1049" s="50"/>
      <c r="E1049" s="62"/>
    </row>
    <row r="1050" spans="1:5">
      <c r="A1050" s="118"/>
      <c r="B1050" s="61"/>
      <c r="C1050" s="49"/>
      <c r="D1050" s="50"/>
      <c r="E1050" s="62"/>
    </row>
    <row r="1051" spans="1:5">
      <c r="A1051" s="118"/>
      <c r="B1051" s="61"/>
      <c r="C1051" s="49"/>
      <c r="D1051" s="50"/>
      <c r="E1051" s="62"/>
    </row>
    <row r="1052" spans="1:5">
      <c r="A1052" s="118"/>
      <c r="B1052" s="61"/>
      <c r="C1052" s="49"/>
      <c r="D1052" s="50"/>
      <c r="E1052" s="62"/>
    </row>
    <row r="1053" spans="1:5">
      <c r="A1053" s="118"/>
      <c r="B1053" s="61"/>
      <c r="C1053" s="49"/>
      <c r="D1053" s="50"/>
      <c r="E1053" s="62"/>
    </row>
    <row r="1054" spans="1:5">
      <c r="A1054" s="118"/>
      <c r="B1054" s="61"/>
      <c r="C1054" s="49"/>
      <c r="D1054" s="50"/>
      <c r="E1054" s="62"/>
    </row>
    <row r="1055" spans="1:5">
      <c r="A1055" s="118"/>
      <c r="B1055" s="61"/>
      <c r="C1055" s="49"/>
      <c r="D1055" s="50"/>
      <c r="E1055" s="62"/>
    </row>
    <row r="1056" spans="1:5">
      <c r="A1056" s="118"/>
      <c r="B1056" s="61"/>
      <c r="C1056" s="49"/>
      <c r="D1056" s="50"/>
      <c r="E1056" s="62"/>
    </row>
    <row r="1057" spans="1:5">
      <c r="A1057" s="118"/>
      <c r="B1057" s="61"/>
      <c r="C1057" s="49"/>
      <c r="D1057" s="50"/>
      <c r="E1057" s="62"/>
    </row>
    <row r="1058" spans="1:5">
      <c r="A1058" s="118"/>
      <c r="B1058" s="61"/>
      <c r="C1058" s="49"/>
      <c r="D1058" s="50"/>
      <c r="E1058" s="62"/>
    </row>
    <row r="1059" spans="1:5">
      <c r="A1059" s="118"/>
      <c r="B1059" s="61"/>
      <c r="C1059" s="49"/>
      <c r="D1059" s="50"/>
      <c r="E1059" s="62"/>
    </row>
    <row r="1060" spans="1:5">
      <c r="A1060" s="118"/>
      <c r="B1060" s="61"/>
      <c r="C1060" s="49"/>
      <c r="D1060" s="50"/>
      <c r="E1060" s="62"/>
    </row>
    <row r="1061" spans="1:5">
      <c r="A1061" s="118"/>
      <c r="B1061" s="61"/>
      <c r="C1061" s="49"/>
      <c r="D1061" s="50"/>
      <c r="E1061" s="62"/>
    </row>
    <row r="1062" spans="1:5">
      <c r="A1062" s="118"/>
      <c r="B1062" s="61"/>
      <c r="C1062" s="49"/>
      <c r="D1062" s="50"/>
      <c r="E1062" s="62"/>
    </row>
    <row r="1063" spans="1:5">
      <c r="A1063" s="118"/>
      <c r="B1063" s="61"/>
      <c r="C1063" s="49"/>
      <c r="D1063" s="50"/>
      <c r="E1063" s="62"/>
    </row>
    <row r="1064" spans="1:5">
      <c r="A1064" s="118"/>
      <c r="B1064" s="61"/>
      <c r="C1064" s="49"/>
      <c r="D1064" s="50"/>
      <c r="E1064" s="62"/>
    </row>
    <row r="1065" spans="1:5">
      <c r="A1065" s="118"/>
      <c r="B1065" s="61"/>
      <c r="C1065" s="49"/>
      <c r="D1065" s="50"/>
      <c r="E1065" s="62"/>
    </row>
    <row r="1066" spans="1:5">
      <c r="A1066" s="118"/>
      <c r="B1066" s="61"/>
      <c r="C1066" s="49"/>
      <c r="D1066" s="50"/>
      <c r="E1066" s="62"/>
    </row>
    <row r="1067" spans="1:5">
      <c r="A1067" s="118"/>
      <c r="B1067" s="61"/>
      <c r="C1067" s="49"/>
      <c r="D1067" s="50"/>
      <c r="E1067" s="62"/>
    </row>
    <row r="1068" spans="1:5">
      <c r="A1068" s="118"/>
      <c r="B1068" s="61"/>
      <c r="C1068" s="49"/>
      <c r="D1068" s="50"/>
      <c r="E1068" s="62"/>
    </row>
    <row r="1069" spans="1:5">
      <c r="A1069" s="118"/>
      <c r="B1069" s="61"/>
      <c r="C1069" s="49"/>
      <c r="D1069" s="50"/>
      <c r="E1069" s="62"/>
    </row>
    <row r="1070" spans="1:5">
      <c r="A1070" s="118"/>
      <c r="B1070" s="61"/>
      <c r="C1070" s="49"/>
      <c r="D1070" s="50"/>
      <c r="E1070" s="62"/>
    </row>
    <row r="1071" spans="1:5">
      <c r="A1071" s="118"/>
      <c r="B1071" s="61"/>
      <c r="C1071" s="49"/>
      <c r="D1071" s="50"/>
      <c r="E1071" s="62"/>
    </row>
    <row r="1072" spans="1:5">
      <c r="A1072" s="118"/>
      <c r="B1072" s="61"/>
      <c r="C1072" s="49"/>
      <c r="D1072" s="50"/>
      <c r="E1072" s="62"/>
    </row>
    <row r="1073" spans="1:5">
      <c r="A1073" s="118"/>
      <c r="B1073" s="61"/>
      <c r="C1073" s="49"/>
      <c r="D1073" s="50"/>
      <c r="E1073" s="62"/>
    </row>
    <row r="1074" spans="1:5">
      <c r="A1074" s="118"/>
      <c r="B1074" s="61"/>
      <c r="C1074" s="49"/>
      <c r="D1074" s="50"/>
      <c r="E1074" s="62"/>
    </row>
    <row r="1075" spans="1:5">
      <c r="A1075" s="118"/>
      <c r="B1075" s="61"/>
      <c r="C1075" s="49"/>
      <c r="D1075" s="50"/>
      <c r="E1075" s="62"/>
    </row>
    <row r="1076" spans="1:5">
      <c r="A1076" s="118"/>
      <c r="B1076" s="61"/>
      <c r="C1076" s="49"/>
      <c r="D1076" s="50"/>
      <c r="E1076" s="62"/>
    </row>
    <row r="1077" spans="1:5">
      <c r="A1077" s="118"/>
      <c r="B1077" s="61"/>
      <c r="C1077" s="49"/>
      <c r="D1077" s="50"/>
      <c r="E1077" s="62"/>
    </row>
    <row r="1078" spans="1:5">
      <c r="A1078" s="118"/>
      <c r="B1078" s="61"/>
      <c r="C1078" s="49"/>
      <c r="D1078" s="50"/>
      <c r="E1078" s="62"/>
    </row>
    <row r="1079" spans="1:5">
      <c r="A1079" s="118"/>
      <c r="B1079" s="61"/>
      <c r="C1079" s="49"/>
      <c r="D1079" s="50"/>
      <c r="E1079" s="62"/>
    </row>
    <row r="1080" spans="1:5">
      <c r="A1080" s="118"/>
      <c r="B1080" s="61"/>
      <c r="C1080" s="49"/>
      <c r="D1080" s="50"/>
      <c r="E1080" s="62"/>
    </row>
    <row r="1081" spans="1:5">
      <c r="A1081" s="118"/>
      <c r="B1081" s="61"/>
      <c r="C1081" s="49"/>
      <c r="D1081" s="50"/>
      <c r="E1081" s="62"/>
    </row>
    <row r="1082" spans="1:5">
      <c r="A1082" s="118"/>
      <c r="B1082" s="61"/>
      <c r="C1082" s="49"/>
      <c r="D1082" s="50"/>
      <c r="E1082" s="62"/>
    </row>
    <row r="1083" spans="1:5">
      <c r="A1083" s="118"/>
      <c r="B1083" s="61"/>
      <c r="C1083" s="49"/>
      <c r="D1083" s="50"/>
      <c r="E1083" s="62"/>
    </row>
    <row r="1084" spans="1:5">
      <c r="A1084" s="118"/>
      <c r="B1084" s="61"/>
      <c r="C1084" s="49"/>
      <c r="D1084" s="50"/>
      <c r="E1084" s="62"/>
    </row>
    <row r="1085" spans="1:5">
      <c r="A1085" s="118"/>
      <c r="B1085" s="61"/>
      <c r="C1085" s="49"/>
      <c r="D1085" s="50"/>
      <c r="E1085" s="62"/>
    </row>
    <row r="1086" spans="1:5">
      <c r="A1086" s="118"/>
      <c r="B1086" s="61"/>
      <c r="C1086" s="49"/>
      <c r="D1086" s="50"/>
      <c r="E1086" s="62"/>
    </row>
    <row r="1087" spans="1:5">
      <c r="A1087" s="118"/>
      <c r="B1087" s="61"/>
      <c r="C1087" s="49"/>
      <c r="D1087" s="50"/>
      <c r="E1087" s="62"/>
    </row>
    <row r="1088" spans="1:5">
      <c r="A1088" s="118"/>
      <c r="B1088" s="61"/>
      <c r="C1088" s="49"/>
      <c r="D1088" s="50"/>
      <c r="E1088" s="62"/>
    </row>
    <row r="1089" spans="1:5">
      <c r="A1089" s="118"/>
      <c r="B1089" s="61"/>
      <c r="C1089" s="49"/>
      <c r="D1089" s="50"/>
      <c r="E1089" s="62"/>
    </row>
    <row r="1090" spans="1:5">
      <c r="A1090" s="118"/>
      <c r="B1090" s="61"/>
      <c r="C1090" s="49"/>
      <c r="D1090" s="50"/>
      <c r="E1090" s="62"/>
    </row>
    <row r="1091" spans="1:5">
      <c r="A1091" s="118"/>
      <c r="B1091" s="61"/>
      <c r="C1091" s="49"/>
      <c r="D1091" s="50"/>
      <c r="E1091" s="62"/>
    </row>
    <row r="1092" spans="1:5">
      <c r="A1092" s="118"/>
      <c r="B1092" s="61"/>
      <c r="C1092" s="49"/>
      <c r="D1092" s="50"/>
      <c r="E1092" s="62"/>
    </row>
    <row r="1093" spans="1:5">
      <c r="A1093" s="118"/>
      <c r="B1093" s="61"/>
      <c r="C1093" s="49"/>
      <c r="D1093" s="50"/>
      <c r="E1093" s="62"/>
    </row>
    <row r="1094" spans="1:5">
      <c r="A1094" s="118"/>
      <c r="B1094" s="61"/>
      <c r="C1094" s="49"/>
      <c r="D1094" s="50"/>
      <c r="E1094" s="62"/>
    </row>
    <row r="1095" spans="1:5">
      <c r="A1095" s="118"/>
      <c r="B1095" s="61"/>
      <c r="C1095" s="49"/>
      <c r="D1095" s="50"/>
      <c r="E1095" s="62"/>
    </row>
    <row r="1096" spans="1:5">
      <c r="A1096" s="118"/>
      <c r="B1096" s="61"/>
      <c r="C1096" s="49"/>
      <c r="D1096" s="50"/>
      <c r="E1096" s="62"/>
    </row>
    <row r="1097" spans="1:5">
      <c r="A1097" s="118"/>
      <c r="B1097" s="61"/>
      <c r="C1097" s="49"/>
      <c r="D1097" s="50"/>
      <c r="E1097" s="62"/>
    </row>
    <row r="1098" spans="1:5">
      <c r="A1098" s="118"/>
      <c r="B1098" s="61"/>
      <c r="C1098" s="49"/>
      <c r="D1098" s="50"/>
      <c r="E1098" s="62"/>
    </row>
    <row r="1099" spans="1:5">
      <c r="A1099" s="118"/>
      <c r="B1099" s="61"/>
      <c r="C1099" s="49"/>
      <c r="D1099" s="50"/>
      <c r="E1099" s="62"/>
    </row>
    <row r="1100" spans="1:5">
      <c r="A1100" s="118"/>
      <c r="B1100" s="61"/>
      <c r="C1100" s="49"/>
      <c r="D1100" s="50"/>
      <c r="E1100" s="62"/>
    </row>
    <row r="1101" spans="1:5">
      <c r="A1101" s="118"/>
      <c r="B1101" s="61"/>
      <c r="C1101" s="49"/>
      <c r="D1101" s="50"/>
      <c r="E1101" s="62"/>
    </row>
    <row r="1102" spans="1:5">
      <c r="A1102" s="118"/>
      <c r="B1102" s="61"/>
      <c r="C1102" s="49"/>
      <c r="D1102" s="50"/>
      <c r="E1102" s="62"/>
    </row>
    <row r="1103" spans="1:5">
      <c r="A1103" s="118"/>
      <c r="B1103" s="61"/>
      <c r="C1103" s="49"/>
      <c r="D1103" s="50"/>
      <c r="E1103" s="62"/>
    </row>
    <row r="1104" spans="1:5">
      <c r="A1104" s="118"/>
      <c r="B1104" s="61"/>
      <c r="C1104" s="49"/>
      <c r="D1104" s="50"/>
      <c r="E1104" s="62"/>
    </row>
    <row r="1105" spans="1:5">
      <c r="A1105" s="118"/>
      <c r="B1105" s="61"/>
      <c r="C1105" s="49"/>
      <c r="D1105" s="50"/>
      <c r="E1105" s="62"/>
    </row>
    <row r="1106" spans="1:5">
      <c r="A1106" s="118"/>
      <c r="B1106" s="61"/>
      <c r="C1106" s="49"/>
      <c r="D1106" s="50"/>
      <c r="E1106" s="62"/>
    </row>
    <row r="1107" spans="1:5">
      <c r="A1107" s="118"/>
      <c r="B1107" s="61"/>
      <c r="C1107" s="49"/>
      <c r="D1107" s="50"/>
      <c r="E1107" s="62"/>
    </row>
    <row r="1108" spans="1:5">
      <c r="A1108" s="118"/>
      <c r="B1108" s="61"/>
      <c r="C1108" s="49"/>
      <c r="D1108" s="50"/>
      <c r="E1108" s="62"/>
    </row>
    <row r="1109" spans="1:5">
      <c r="A1109" s="118"/>
      <c r="B1109" s="61"/>
      <c r="C1109" s="49"/>
      <c r="D1109" s="50"/>
      <c r="E1109" s="62"/>
    </row>
    <row r="1110" spans="1:5">
      <c r="A1110" s="118"/>
      <c r="B1110" s="61"/>
      <c r="C1110" s="49"/>
      <c r="D1110" s="50"/>
      <c r="E1110" s="62"/>
    </row>
    <row r="1111" spans="1:5">
      <c r="A1111" s="118"/>
      <c r="B1111" s="61"/>
      <c r="C1111" s="49"/>
      <c r="D1111" s="50"/>
      <c r="E1111" s="62"/>
    </row>
    <row r="1112" spans="1:5">
      <c r="A1112" s="118"/>
      <c r="B1112" s="61"/>
      <c r="C1112" s="49"/>
      <c r="D1112" s="50"/>
      <c r="E1112" s="62"/>
    </row>
    <row r="1113" spans="1:5">
      <c r="A1113" s="118"/>
      <c r="B1113" s="61"/>
      <c r="C1113" s="49"/>
      <c r="D1113" s="50"/>
      <c r="E1113" s="62"/>
    </row>
    <row r="1114" spans="1:5">
      <c r="A1114" s="118"/>
      <c r="B1114" s="61"/>
      <c r="C1114" s="49"/>
      <c r="D1114" s="50"/>
      <c r="E1114" s="62"/>
    </row>
    <row r="1115" spans="1:5">
      <c r="A1115" s="118"/>
      <c r="B1115" s="61"/>
      <c r="C1115" s="49"/>
      <c r="D1115" s="50"/>
      <c r="E1115" s="62"/>
    </row>
    <row r="1116" spans="1:5">
      <c r="A1116" s="118"/>
      <c r="B1116" s="61"/>
      <c r="C1116" s="49"/>
      <c r="D1116" s="50"/>
      <c r="E1116" s="62"/>
    </row>
    <row r="1117" spans="1:5">
      <c r="A1117" s="118"/>
      <c r="B1117" s="61"/>
      <c r="C1117" s="49"/>
      <c r="D1117" s="50"/>
      <c r="E1117" s="62"/>
    </row>
    <row r="1118" spans="1:5">
      <c r="A1118" s="118"/>
      <c r="B1118" s="61"/>
      <c r="C1118" s="49"/>
      <c r="D1118" s="50"/>
      <c r="E1118" s="62"/>
    </row>
    <row r="1119" spans="1:5">
      <c r="A1119" s="118"/>
      <c r="B1119" s="61"/>
      <c r="C1119" s="49"/>
      <c r="D1119" s="50"/>
      <c r="E1119" s="62"/>
    </row>
    <row r="1120" spans="1:5">
      <c r="A1120" s="118"/>
      <c r="B1120" s="61"/>
      <c r="C1120" s="49"/>
      <c r="D1120" s="50"/>
      <c r="E1120" s="62"/>
    </row>
    <row r="1121" spans="1:5">
      <c r="A1121" s="118"/>
      <c r="B1121" s="61"/>
      <c r="C1121" s="49"/>
      <c r="D1121" s="50"/>
      <c r="E1121" s="62"/>
    </row>
    <row r="1122" spans="1:5">
      <c r="A1122" s="118"/>
      <c r="B1122" s="61"/>
      <c r="C1122" s="49"/>
      <c r="D1122" s="50"/>
      <c r="E1122" s="62"/>
    </row>
    <row r="1123" spans="1:5">
      <c r="A1123" s="118"/>
      <c r="B1123" s="61"/>
      <c r="C1123" s="49"/>
      <c r="D1123" s="50"/>
      <c r="E1123" s="62"/>
    </row>
    <row r="1124" spans="1:5">
      <c r="A1124" s="118"/>
      <c r="B1124" s="61"/>
      <c r="C1124" s="49"/>
      <c r="D1124" s="50"/>
      <c r="E1124" s="62"/>
    </row>
    <row r="1125" spans="1:5">
      <c r="A1125" s="118"/>
      <c r="B1125" s="61"/>
      <c r="C1125" s="49"/>
      <c r="D1125" s="50"/>
      <c r="E1125" s="62"/>
    </row>
    <row r="1126" spans="1:5">
      <c r="A1126" s="118"/>
      <c r="B1126" s="61"/>
      <c r="C1126" s="49"/>
      <c r="D1126" s="50"/>
      <c r="E1126" s="62"/>
    </row>
    <row r="1127" spans="1:5">
      <c r="A1127" s="118"/>
      <c r="B1127" s="61"/>
      <c r="C1127" s="49"/>
      <c r="D1127" s="50"/>
      <c r="E1127" s="62"/>
    </row>
    <row r="1128" spans="1:5">
      <c r="A1128" s="118"/>
      <c r="B1128" s="61"/>
      <c r="C1128" s="49"/>
      <c r="D1128" s="50"/>
      <c r="E1128" s="62"/>
    </row>
    <row r="1129" spans="1:5">
      <c r="A1129" s="118"/>
      <c r="B1129" s="61"/>
      <c r="C1129" s="49"/>
      <c r="D1129" s="50"/>
      <c r="E1129" s="62"/>
    </row>
    <row r="1130" spans="1:5">
      <c r="A1130" s="118"/>
      <c r="B1130" s="61"/>
      <c r="C1130" s="49"/>
      <c r="D1130" s="50"/>
      <c r="E1130" s="62"/>
    </row>
    <row r="1131" spans="1:5">
      <c r="A1131" s="118"/>
      <c r="B1131" s="61"/>
      <c r="C1131" s="49"/>
      <c r="D1131" s="50"/>
      <c r="E1131" s="62"/>
    </row>
    <row r="1132" spans="1:5">
      <c r="A1132" s="118"/>
      <c r="B1132" s="61"/>
      <c r="C1132" s="49"/>
      <c r="D1132" s="50"/>
      <c r="E1132" s="62"/>
    </row>
    <row r="1133" spans="1:5">
      <c r="A1133" s="118"/>
      <c r="B1133" s="61"/>
      <c r="C1133" s="49"/>
      <c r="D1133" s="50"/>
      <c r="E1133" s="62"/>
    </row>
    <row r="1134" spans="1:5">
      <c r="A1134" s="118"/>
      <c r="B1134" s="61"/>
      <c r="C1134" s="49"/>
      <c r="D1134" s="50"/>
      <c r="E1134" s="62"/>
    </row>
    <row r="1135" spans="1:5">
      <c r="A1135" s="118"/>
      <c r="B1135" s="61"/>
      <c r="C1135" s="49"/>
      <c r="D1135" s="50"/>
      <c r="E1135" s="62"/>
    </row>
    <row r="1136" spans="1:5">
      <c r="A1136" s="118"/>
      <c r="B1136" s="61"/>
      <c r="C1136" s="49"/>
      <c r="D1136" s="50"/>
      <c r="E1136" s="62"/>
    </row>
    <row r="1137" spans="1:5">
      <c r="A1137" s="118"/>
      <c r="B1137" s="61"/>
      <c r="C1137" s="49"/>
      <c r="D1137" s="50"/>
      <c r="E1137" s="62"/>
    </row>
    <row r="1138" spans="1:5">
      <c r="A1138" s="118"/>
      <c r="B1138" s="61"/>
      <c r="C1138" s="49"/>
      <c r="D1138" s="50"/>
      <c r="E1138" s="62"/>
    </row>
    <row r="1139" spans="1:5">
      <c r="A1139" s="118"/>
      <c r="B1139" s="61"/>
      <c r="C1139" s="49"/>
      <c r="D1139" s="50"/>
      <c r="E1139" s="62"/>
    </row>
    <row r="1140" spans="1:5">
      <c r="A1140" s="118"/>
      <c r="B1140" s="61"/>
      <c r="C1140" s="49"/>
      <c r="D1140" s="50"/>
      <c r="E1140" s="62"/>
    </row>
    <row r="1141" spans="1:5">
      <c r="A1141" s="118"/>
      <c r="B1141" s="61"/>
      <c r="C1141" s="49"/>
      <c r="D1141" s="50"/>
      <c r="E1141" s="62"/>
    </row>
    <row r="1142" spans="1:5">
      <c r="A1142" s="118"/>
      <c r="B1142" s="61"/>
      <c r="C1142" s="49"/>
      <c r="D1142" s="50"/>
      <c r="E1142" s="62"/>
    </row>
    <row r="1143" spans="1:5">
      <c r="A1143" s="118"/>
      <c r="B1143" s="61"/>
      <c r="C1143" s="49"/>
      <c r="D1143" s="50"/>
      <c r="E1143" s="62"/>
    </row>
    <row r="1144" spans="1:5">
      <c r="A1144" s="118"/>
      <c r="B1144" s="61"/>
      <c r="C1144" s="49"/>
      <c r="D1144" s="50"/>
      <c r="E1144" s="62"/>
    </row>
    <row r="1145" spans="1:5">
      <c r="A1145" s="118"/>
      <c r="B1145" s="61"/>
      <c r="C1145" s="49"/>
      <c r="D1145" s="50"/>
      <c r="E1145" s="62"/>
    </row>
    <row r="1146" spans="1:5">
      <c r="A1146" s="118"/>
      <c r="B1146" s="61"/>
      <c r="C1146" s="49"/>
      <c r="D1146" s="50"/>
      <c r="E1146" s="62"/>
    </row>
    <row r="1147" spans="1:5">
      <c r="A1147" s="118"/>
      <c r="B1147" s="61"/>
      <c r="C1147" s="49"/>
      <c r="D1147" s="50"/>
      <c r="E1147" s="62"/>
    </row>
    <row r="1148" spans="1:5">
      <c r="A1148" s="118"/>
      <c r="B1148" s="61"/>
      <c r="C1148" s="49"/>
      <c r="D1148" s="50"/>
      <c r="E1148" s="62"/>
    </row>
    <row r="1149" spans="1:5">
      <c r="A1149" s="118"/>
      <c r="B1149" s="61"/>
      <c r="C1149" s="49"/>
      <c r="D1149" s="50"/>
      <c r="E1149" s="62"/>
    </row>
    <row r="1150" spans="1:5">
      <c r="A1150" s="118"/>
      <c r="B1150" s="61"/>
      <c r="C1150" s="49"/>
      <c r="D1150" s="50"/>
      <c r="E1150" s="62"/>
    </row>
    <row r="1151" spans="1:5">
      <c r="A1151" s="118"/>
      <c r="B1151" s="61"/>
      <c r="C1151" s="49"/>
      <c r="D1151" s="50"/>
      <c r="E1151" s="62"/>
    </row>
    <row r="1152" spans="1:5">
      <c r="A1152" s="118"/>
      <c r="B1152" s="61"/>
      <c r="C1152" s="49"/>
      <c r="D1152" s="50"/>
      <c r="E1152" s="62"/>
    </row>
    <row r="1153" spans="1:5">
      <c r="A1153" s="118"/>
      <c r="B1153" s="61"/>
      <c r="C1153" s="49"/>
      <c r="D1153" s="50"/>
      <c r="E1153" s="62"/>
    </row>
    <row r="1154" spans="1:5">
      <c r="A1154" s="118"/>
      <c r="B1154" s="61"/>
      <c r="C1154" s="49"/>
      <c r="D1154" s="50"/>
      <c r="E1154" s="62"/>
    </row>
    <row r="1155" spans="1:5">
      <c r="A1155" s="118"/>
      <c r="B1155" s="61"/>
      <c r="C1155" s="49"/>
      <c r="D1155" s="50"/>
      <c r="E1155" s="62"/>
    </row>
    <row r="1156" spans="1:5">
      <c r="A1156" s="118"/>
      <c r="B1156" s="61"/>
      <c r="C1156" s="49"/>
      <c r="D1156" s="50"/>
      <c r="E1156" s="62"/>
    </row>
    <row r="1157" spans="1:5">
      <c r="A1157" s="118"/>
      <c r="B1157" s="61"/>
      <c r="C1157" s="49"/>
      <c r="D1157" s="50"/>
      <c r="E1157" s="62"/>
    </row>
    <row r="1158" spans="1:5">
      <c r="A1158" s="118"/>
      <c r="B1158" s="61"/>
      <c r="C1158" s="49"/>
      <c r="D1158" s="50"/>
      <c r="E1158" s="62"/>
    </row>
    <row r="1159" spans="1:5">
      <c r="A1159" s="118"/>
      <c r="B1159" s="61"/>
      <c r="C1159" s="49"/>
      <c r="D1159" s="50"/>
      <c r="E1159" s="62"/>
    </row>
    <row r="1160" spans="1:5">
      <c r="A1160" s="118"/>
      <c r="B1160" s="61"/>
      <c r="C1160" s="49"/>
      <c r="D1160" s="50"/>
      <c r="E1160" s="62"/>
    </row>
    <row r="1161" spans="1:5">
      <c r="A1161" s="118"/>
      <c r="B1161" s="61"/>
      <c r="C1161" s="49"/>
      <c r="D1161" s="50"/>
      <c r="E1161" s="62"/>
    </row>
    <row r="1162" spans="1:5">
      <c r="A1162" s="118"/>
      <c r="B1162" s="61"/>
      <c r="C1162" s="49"/>
      <c r="D1162" s="50"/>
      <c r="E1162" s="62"/>
    </row>
    <row r="1163" spans="1:5">
      <c r="A1163" s="118"/>
      <c r="B1163" s="61"/>
      <c r="C1163" s="49"/>
      <c r="D1163" s="50"/>
      <c r="E1163" s="62"/>
    </row>
    <row r="1164" spans="1:5">
      <c r="A1164" s="118"/>
      <c r="B1164" s="61"/>
      <c r="C1164" s="49"/>
      <c r="D1164" s="50"/>
      <c r="E1164" s="62"/>
    </row>
    <row r="1165" spans="1:5">
      <c r="A1165" s="118"/>
      <c r="B1165" s="61"/>
      <c r="C1165" s="49"/>
      <c r="D1165" s="50"/>
      <c r="E1165" s="62"/>
    </row>
    <row r="1166" spans="1:5">
      <c r="A1166" s="118"/>
      <c r="B1166" s="61"/>
      <c r="C1166" s="49"/>
      <c r="D1166" s="50"/>
      <c r="E1166" s="62"/>
    </row>
    <row r="1167" spans="1:5">
      <c r="A1167" s="118"/>
      <c r="B1167" s="61"/>
      <c r="C1167" s="49"/>
      <c r="D1167" s="50"/>
      <c r="E1167" s="62"/>
    </row>
    <row r="1168" spans="1:5">
      <c r="A1168" s="118"/>
      <c r="B1168" s="61"/>
      <c r="C1168" s="49"/>
      <c r="D1168" s="50"/>
      <c r="E1168" s="62"/>
    </row>
    <row r="1169" spans="1:5">
      <c r="A1169" s="118"/>
      <c r="B1169" s="61"/>
      <c r="C1169" s="49"/>
      <c r="D1169" s="50"/>
      <c r="E1169" s="62"/>
    </row>
    <row r="1170" spans="1:5">
      <c r="A1170" s="118"/>
      <c r="B1170" s="61"/>
      <c r="C1170" s="49"/>
      <c r="D1170" s="50"/>
      <c r="E1170" s="62"/>
    </row>
    <row r="1171" spans="1:5">
      <c r="A1171" s="118"/>
      <c r="B1171" s="61"/>
      <c r="C1171" s="49"/>
      <c r="D1171" s="50"/>
      <c r="E1171" s="62"/>
    </row>
    <row r="1172" spans="1:5">
      <c r="A1172" s="118"/>
      <c r="B1172" s="61"/>
      <c r="C1172" s="49"/>
      <c r="D1172" s="50"/>
      <c r="E1172" s="62"/>
    </row>
    <row r="1173" spans="1:5">
      <c r="A1173" s="118"/>
      <c r="B1173" s="61"/>
      <c r="C1173" s="49"/>
      <c r="D1173" s="50"/>
      <c r="E1173" s="62"/>
    </row>
  </sheetData>
  <pageMargins left="0.7" right="0.7" top="0.75" bottom="0.75" header="0.3" footer="0.3"/>
  <pageSetup paperSize="0" orientation="portrait" horizontalDpi="0" verticalDpi="0" copies="0"/>
</worksheet>
</file>

<file path=xl/worksheets/sheet34.xml><?xml version="1.0" encoding="utf-8"?>
<worksheet xmlns="http://schemas.openxmlformats.org/spreadsheetml/2006/main" xmlns:r="http://schemas.openxmlformats.org/officeDocument/2006/relationships">
  <dimension ref="A1:O1173"/>
  <sheetViews>
    <sheetView workbookViewId="0"/>
  </sheetViews>
  <sheetFormatPr defaultRowHeight="15"/>
  <cols>
    <col min="1" max="2" width="14.7109375" style="53" customWidth="1"/>
    <col min="3" max="3" width="14.7109375" style="55" customWidth="1"/>
    <col min="4" max="4" width="14.7109375" style="53" customWidth="1"/>
    <col min="5" max="5" width="11.7109375" style="53" bestFit="1" customWidth="1"/>
    <col min="6" max="6" width="9.5703125" style="54" customWidth="1"/>
    <col min="7" max="7" width="10.42578125" style="54" bestFit="1" customWidth="1"/>
    <col min="8" max="9" width="9.140625" style="53"/>
    <col min="10" max="10" width="7.28515625" style="53" customWidth="1"/>
    <col min="11" max="16384" width="9.140625" style="53"/>
  </cols>
  <sheetData>
    <row r="1" spans="1:15" ht="15.75">
      <c r="A1" s="67"/>
      <c r="B1" s="348" t="s">
        <v>0</v>
      </c>
      <c r="C1" s="67"/>
    </row>
    <row r="2" spans="1:15" ht="15.75">
      <c r="A2" s="67"/>
      <c r="B2" s="348" t="s">
        <v>391</v>
      </c>
      <c r="C2" s="67"/>
    </row>
    <row r="3" spans="1:15">
      <c r="A3" s="67"/>
      <c r="B3" s="357" t="s">
        <v>360</v>
      </c>
      <c r="C3" s="67"/>
    </row>
    <row r="4" spans="1:15" ht="15.75">
      <c r="A4" s="349" t="s">
        <v>2</v>
      </c>
      <c r="B4" s="53" t="s">
        <v>302</v>
      </c>
      <c r="C4" s="67"/>
    </row>
    <row r="5" spans="1:15" ht="15.75">
      <c r="A5" s="349" t="s">
        <v>3</v>
      </c>
      <c r="B5" s="129" t="s">
        <v>697</v>
      </c>
      <c r="C5" s="67"/>
    </row>
    <row r="6" spans="1:15" ht="15.75">
      <c r="A6" s="349" t="s">
        <v>5</v>
      </c>
      <c r="B6" s="129"/>
      <c r="C6" s="67"/>
    </row>
    <row r="7" spans="1:15" ht="15.75">
      <c r="A7" s="349" t="s">
        <v>6</v>
      </c>
      <c r="B7" s="129"/>
      <c r="C7" s="67"/>
    </row>
    <row r="8" spans="1:15" ht="15.75">
      <c r="A8" s="349" t="s">
        <v>7</v>
      </c>
      <c r="B8" s="130" t="s">
        <v>408</v>
      </c>
      <c r="C8" s="91"/>
      <c r="D8" s="54"/>
      <c r="E8" s="54"/>
      <c r="H8" s="54"/>
      <c r="I8" s="54"/>
      <c r="J8" s="54"/>
      <c r="K8" s="54"/>
      <c r="L8" s="54"/>
      <c r="M8" s="54"/>
      <c r="N8" s="54"/>
      <c r="O8" s="54"/>
    </row>
    <row r="9" spans="1:15" ht="15.75">
      <c r="A9" s="349" t="s">
        <v>8</v>
      </c>
      <c r="B9" s="53" t="s">
        <v>85</v>
      </c>
      <c r="C9" s="67"/>
    </row>
    <row r="10" spans="1:15" ht="15.75">
      <c r="A10" s="349" t="s">
        <v>10</v>
      </c>
      <c r="B10" s="55"/>
      <c r="C10" s="67"/>
    </row>
    <row r="11" spans="1:15" s="58" customFormat="1" ht="16.5" thickBot="1">
      <c r="A11" s="350" t="s">
        <v>11</v>
      </c>
      <c r="B11" s="158"/>
      <c r="C11" s="159"/>
      <c r="F11" s="59"/>
      <c r="G11" s="59"/>
      <c r="H11" s="68"/>
      <c r="I11" s="68"/>
      <c r="J11" s="68"/>
    </row>
    <row r="12" spans="1:15" s="214" customFormat="1">
      <c r="A12" s="214" t="s">
        <v>305</v>
      </c>
      <c r="B12" s="214" t="s">
        <v>85</v>
      </c>
      <c r="D12" s="327"/>
      <c r="E12" s="203"/>
      <c r="F12" s="203"/>
      <c r="G12" s="312"/>
      <c r="H12" s="203"/>
      <c r="I12" s="203"/>
      <c r="J12" s="203"/>
    </row>
    <row r="13" spans="1:15" s="210" customFormat="1">
      <c r="A13" s="210" t="s">
        <v>306</v>
      </c>
      <c r="B13" s="251">
        <v>75.784025465838511</v>
      </c>
      <c r="C13" s="328"/>
      <c r="D13" s="147"/>
      <c r="E13" s="329"/>
      <c r="F13" s="329"/>
      <c r="G13" s="330"/>
      <c r="H13" s="313"/>
      <c r="I13" s="313"/>
      <c r="J13" s="331"/>
    </row>
    <row r="14" spans="1:15" s="210" customFormat="1">
      <c r="A14" s="210" t="s">
        <v>307</v>
      </c>
      <c r="B14" s="251">
        <v>85.116430434782615</v>
      </c>
      <c r="C14" s="328"/>
      <c r="D14" s="147"/>
      <c r="E14" s="329"/>
      <c r="F14" s="329"/>
      <c r="G14" s="330"/>
      <c r="H14" s="313"/>
      <c r="I14" s="313"/>
      <c r="J14" s="331"/>
    </row>
    <row r="15" spans="1:15" s="210" customFormat="1">
      <c r="A15" s="210" t="s">
        <v>308</v>
      </c>
      <c r="B15" s="251">
        <v>24.650063975155291</v>
      </c>
      <c r="C15" s="328"/>
      <c r="D15" s="147"/>
      <c r="E15" s="329"/>
      <c r="F15" s="329"/>
      <c r="G15" s="330"/>
      <c r="H15" s="313"/>
      <c r="I15" s="313"/>
      <c r="J15" s="331"/>
    </row>
    <row r="16" spans="1:15">
      <c r="A16" s="66"/>
      <c r="B16" s="146"/>
      <c r="C16" s="146"/>
      <c r="D16" s="147"/>
      <c r="E16" s="148"/>
      <c r="F16" s="148"/>
      <c r="G16" s="149"/>
      <c r="H16" s="128"/>
      <c r="I16" s="128"/>
      <c r="J16" s="150"/>
    </row>
    <row r="17" spans="1:10">
      <c r="A17" s="66"/>
      <c r="B17" s="146"/>
      <c r="C17" s="146"/>
      <c r="D17" s="147"/>
      <c r="E17" s="148"/>
      <c r="F17" s="148"/>
      <c r="G17" s="149"/>
      <c r="H17" s="128"/>
      <c r="I17" s="128"/>
      <c r="J17" s="150"/>
    </row>
    <row r="18" spans="1:10">
      <c r="A18" s="66"/>
      <c r="B18" s="146"/>
      <c r="C18" s="146"/>
      <c r="D18" s="147"/>
      <c r="E18" s="148"/>
      <c r="F18" s="148"/>
      <c r="G18" s="149"/>
      <c r="H18" s="128"/>
      <c r="I18" s="128"/>
      <c r="J18" s="128"/>
    </row>
    <row r="19" spans="1:10">
      <c r="A19" s="66"/>
      <c r="B19" s="146"/>
      <c r="C19" s="146"/>
      <c r="D19" s="147"/>
      <c r="E19" s="151"/>
      <c r="F19" s="152"/>
      <c r="G19" s="153"/>
    </row>
    <row r="20" spans="1:10">
      <c r="A20" s="66"/>
      <c r="B20" s="146"/>
      <c r="C20" s="146"/>
      <c r="D20" s="147"/>
      <c r="E20" s="151"/>
      <c r="F20" s="152"/>
      <c r="G20" s="153"/>
    </row>
    <row r="21" spans="1:10">
      <c r="A21" s="66"/>
      <c r="B21" s="146"/>
      <c r="C21" s="146"/>
      <c r="D21" s="147"/>
      <c r="E21" s="151"/>
      <c r="F21" s="152"/>
      <c r="G21" s="153"/>
    </row>
    <row r="22" spans="1:10">
      <c r="A22" s="66"/>
      <c r="B22" s="146"/>
      <c r="C22" s="146"/>
      <c r="D22" s="147"/>
      <c r="E22" s="151"/>
      <c r="F22" s="152"/>
      <c r="G22" s="153"/>
    </row>
    <row r="23" spans="1:10">
      <c r="A23" s="66"/>
      <c r="B23" s="146"/>
      <c r="C23" s="146"/>
      <c r="D23" s="147"/>
      <c r="E23" s="151"/>
      <c r="F23" s="152"/>
      <c r="G23" s="153"/>
    </row>
    <row r="24" spans="1:10">
      <c r="A24" s="66"/>
      <c r="B24" s="146"/>
      <c r="C24" s="146"/>
      <c r="D24" s="147"/>
      <c r="E24" s="151"/>
      <c r="F24" s="152"/>
      <c r="G24" s="153"/>
    </row>
    <row r="25" spans="1:10">
      <c r="A25" s="66"/>
      <c r="B25" s="146"/>
      <c r="C25" s="146"/>
      <c r="D25" s="147"/>
      <c r="E25" s="151"/>
      <c r="F25" s="152"/>
      <c r="G25" s="153"/>
    </row>
    <row r="26" spans="1:10">
      <c r="A26" s="66"/>
      <c r="B26" s="146"/>
      <c r="C26" s="146"/>
      <c r="D26" s="147"/>
      <c r="E26" s="151"/>
      <c r="F26" s="152"/>
      <c r="G26" s="153"/>
    </row>
    <row r="27" spans="1:10">
      <c r="A27" s="66"/>
      <c r="B27" s="146"/>
      <c r="C27" s="146"/>
      <c r="D27" s="147"/>
      <c r="E27" s="151"/>
      <c r="F27" s="152"/>
      <c r="G27" s="153"/>
    </row>
    <row r="28" spans="1:10">
      <c r="A28" s="66"/>
      <c r="B28" s="146"/>
      <c r="C28" s="146"/>
      <c r="D28" s="147"/>
      <c r="E28" s="151"/>
      <c r="F28" s="152"/>
      <c r="G28" s="153"/>
    </row>
    <row r="29" spans="1:10">
      <c r="A29" s="66"/>
      <c r="B29" s="146"/>
      <c r="C29" s="146"/>
      <c r="D29" s="147"/>
      <c r="E29" s="151"/>
      <c r="F29" s="152"/>
      <c r="G29" s="153"/>
    </row>
    <row r="30" spans="1:10">
      <c r="A30" s="66"/>
      <c r="B30" s="146"/>
      <c r="C30" s="146"/>
      <c r="D30" s="147"/>
      <c r="E30" s="151"/>
      <c r="F30" s="152"/>
      <c r="G30" s="153"/>
    </row>
    <row r="31" spans="1:10">
      <c r="A31" s="66"/>
      <c r="B31" s="146"/>
      <c r="C31" s="146"/>
      <c r="D31" s="147"/>
      <c r="E31" s="151"/>
      <c r="F31" s="152"/>
      <c r="G31" s="153"/>
    </row>
    <row r="32" spans="1:10">
      <c r="A32" s="66"/>
      <c r="B32" s="146"/>
      <c r="C32" s="146"/>
      <c r="D32" s="147"/>
      <c r="E32" s="151"/>
      <c r="F32" s="152"/>
      <c r="G32" s="153"/>
    </row>
    <row r="33" spans="1:7">
      <c r="A33" s="66"/>
      <c r="B33" s="146"/>
      <c r="C33" s="146"/>
      <c r="D33" s="147"/>
      <c r="E33" s="151"/>
      <c r="F33" s="152"/>
      <c r="G33" s="153"/>
    </row>
    <row r="34" spans="1:7">
      <c r="A34" s="66"/>
      <c r="B34" s="146"/>
      <c r="C34" s="119"/>
      <c r="D34" s="147"/>
      <c r="E34" s="151"/>
      <c r="F34" s="152"/>
      <c r="G34" s="153"/>
    </row>
    <row r="35" spans="1:7">
      <c r="A35" s="66"/>
      <c r="B35" s="146"/>
      <c r="C35" s="119"/>
      <c r="D35" s="147"/>
      <c r="E35" s="151"/>
      <c r="F35" s="152"/>
      <c r="G35" s="153"/>
    </row>
    <row r="36" spans="1:7">
      <c r="A36" s="66"/>
      <c r="B36" s="146"/>
      <c r="C36" s="119"/>
      <c r="D36" s="147"/>
      <c r="E36" s="151"/>
      <c r="F36" s="152"/>
      <c r="G36" s="153"/>
    </row>
    <row r="37" spans="1:7">
      <c r="A37" s="66"/>
      <c r="B37" s="146"/>
      <c r="C37" s="119"/>
      <c r="D37" s="147"/>
      <c r="E37" s="151"/>
      <c r="F37" s="152"/>
      <c r="G37" s="153"/>
    </row>
    <row r="38" spans="1:7">
      <c r="A38" s="66"/>
      <c r="B38" s="146"/>
      <c r="C38" s="119"/>
      <c r="D38" s="147"/>
      <c r="E38" s="151"/>
      <c r="F38" s="152"/>
      <c r="G38" s="153"/>
    </row>
    <row r="39" spans="1:7">
      <c r="A39" s="66"/>
      <c r="B39" s="146"/>
      <c r="C39" s="119"/>
      <c r="D39" s="147"/>
      <c r="E39" s="151"/>
      <c r="F39" s="152"/>
      <c r="G39" s="153"/>
    </row>
    <row r="40" spans="1:7">
      <c r="A40" s="66"/>
      <c r="B40" s="146"/>
      <c r="C40" s="119"/>
      <c r="D40" s="147"/>
      <c r="E40" s="151"/>
      <c r="F40" s="152"/>
      <c r="G40" s="153"/>
    </row>
    <row r="41" spans="1:7">
      <c r="A41" s="66"/>
      <c r="B41" s="146"/>
      <c r="C41" s="119"/>
      <c r="D41" s="147"/>
      <c r="E41" s="151"/>
      <c r="F41" s="152"/>
      <c r="G41" s="153"/>
    </row>
    <row r="42" spans="1:7">
      <c r="A42" s="66"/>
      <c r="B42" s="146"/>
      <c r="C42" s="119"/>
      <c r="D42" s="147"/>
      <c r="E42" s="151"/>
      <c r="F42" s="152"/>
      <c r="G42" s="153"/>
    </row>
    <row r="43" spans="1:7">
      <c r="A43" s="66"/>
      <c r="B43" s="146"/>
      <c r="C43" s="119"/>
      <c r="D43" s="147"/>
      <c r="E43" s="151"/>
      <c r="F43" s="152"/>
      <c r="G43" s="153"/>
    </row>
    <row r="44" spans="1:7">
      <c r="A44" s="66"/>
      <c r="B44" s="146"/>
      <c r="C44" s="119"/>
      <c r="D44" s="147"/>
      <c r="E44" s="151"/>
      <c r="F44" s="152"/>
      <c r="G44" s="153"/>
    </row>
    <row r="45" spans="1:7">
      <c r="A45" s="66"/>
      <c r="B45" s="146"/>
      <c r="C45" s="119"/>
      <c r="D45" s="147"/>
      <c r="E45" s="151"/>
      <c r="F45" s="152"/>
      <c r="G45" s="153"/>
    </row>
    <row r="46" spans="1:7">
      <c r="A46" s="66"/>
      <c r="B46" s="146"/>
      <c r="C46" s="119"/>
      <c r="D46" s="147"/>
      <c r="E46" s="151"/>
      <c r="F46" s="152"/>
      <c r="G46" s="153"/>
    </row>
    <row r="47" spans="1:7">
      <c r="A47" s="66"/>
      <c r="B47" s="146"/>
      <c r="C47" s="119"/>
      <c r="D47" s="147"/>
      <c r="E47" s="151"/>
      <c r="F47" s="152"/>
      <c r="G47" s="153"/>
    </row>
    <row r="48" spans="1:7">
      <c r="A48" s="66"/>
      <c r="B48" s="146"/>
      <c r="C48" s="119"/>
      <c r="D48" s="147"/>
      <c r="E48" s="151"/>
      <c r="F48" s="152"/>
      <c r="G48" s="153"/>
    </row>
    <row r="49" spans="1:7">
      <c r="A49" s="66"/>
      <c r="B49" s="146"/>
      <c r="C49" s="119"/>
      <c r="D49" s="147"/>
      <c r="E49" s="151"/>
      <c r="F49" s="152"/>
      <c r="G49" s="153"/>
    </row>
    <row r="50" spans="1:7">
      <c r="A50" s="66"/>
      <c r="B50" s="146"/>
      <c r="C50" s="119"/>
      <c r="D50" s="147"/>
      <c r="E50" s="151"/>
      <c r="F50" s="152"/>
      <c r="G50" s="153"/>
    </row>
    <row r="51" spans="1:7">
      <c r="A51" s="66"/>
      <c r="B51" s="146"/>
      <c r="C51" s="119"/>
      <c r="D51" s="147"/>
      <c r="E51" s="151"/>
      <c r="F51" s="152"/>
      <c r="G51" s="153"/>
    </row>
    <row r="52" spans="1:7">
      <c r="A52" s="66"/>
      <c r="B52" s="146"/>
      <c r="C52" s="119"/>
      <c r="D52" s="147"/>
      <c r="E52" s="151"/>
      <c r="F52" s="152"/>
      <c r="G52" s="153"/>
    </row>
    <row r="53" spans="1:7">
      <c r="A53" s="66"/>
      <c r="B53" s="146"/>
      <c r="C53" s="119"/>
      <c r="D53" s="147"/>
      <c r="E53" s="151"/>
      <c r="F53" s="152"/>
      <c r="G53" s="153"/>
    </row>
    <row r="54" spans="1:7">
      <c r="A54" s="66"/>
      <c r="B54" s="146"/>
      <c r="C54" s="119"/>
      <c r="D54" s="147"/>
      <c r="E54" s="151"/>
      <c r="F54" s="152"/>
      <c r="G54" s="153"/>
    </row>
    <row r="55" spans="1:7">
      <c r="A55" s="66"/>
      <c r="B55" s="146"/>
      <c r="C55" s="119"/>
      <c r="D55" s="147"/>
      <c r="E55" s="151"/>
      <c r="F55" s="152"/>
      <c r="G55" s="153"/>
    </row>
    <row r="56" spans="1:7">
      <c r="A56" s="66"/>
      <c r="B56" s="146"/>
      <c r="C56" s="119"/>
      <c r="D56" s="147"/>
      <c r="E56" s="151"/>
      <c r="F56" s="152"/>
      <c r="G56" s="153"/>
    </row>
    <row r="57" spans="1:7">
      <c r="A57" s="66"/>
      <c r="B57" s="146"/>
      <c r="C57" s="119"/>
      <c r="D57" s="147"/>
      <c r="E57" s="151"/>
      <c r="F57" s="152"/>
      <c r="G57" s="153"/>
    </row>
    <row r="58" spans="1:7">
      <c r="A58" s="66"/>
      <c r="B58" s="146"/>
      <c r="C58" s="119"/>
      <c r="D58" s="147"/>
      <c r="E58" s="151"/>
      <c r="F58" s="153"/>
      <c r="G58" s="153"/>
    </row>
    <row r="59" spans="1:7">
      <c r="A59" s="66"/>
      <c r="B59" s="146"/>
      <c r="C59" s="119"/>
      <c r="D59" s="147"/>
      <c r="E59" s="151"/>
      <c r="F59" s="153"/>
      <c r="G59" s="153"/>
    </row>
    <row r="60" spans="1:7">
      <c r="A60" s="66"/>
      <c r="B60" s="146"/>
      <c r="C60" s="119"/>
      <c r="D60" s="147"/>
      <c r="E60" s="151"/>
      <c r="F60" s="153"/>
      <c r="G60" s="153"/>
    </row>
    <row r="61" spans="1:7">
      <c r="A61" s="66"/>
      <c r="B61" s="146"/>
      <c r="C61" s="119"/>
      <c r="D61" s="147"/>
      <c r="E61" s="151"/>
      <c r="F61" s="153"/>
      <c r="G61" s="153"/>
    </row>
    <row r="62" spans="1:7">
      <c r="A62" s="66"/>
      <c r="B62" s="146"/>
      <c r="C62" s="119"/>
      <c r="D62" s="147"/>
      <c r="E62" s="151"/>
      <c r="F62" s="153"/>
      <c r="G62" s="153"/>
    </row>
    <row r="63" spans="1:7">
      <c r="A63" s="66"/>
      <c r="B63" s="146"/>
      <c r="C63" s="119"/>
      <c r="D63" s="147"/>
      <c r="E63" s="151"/>
      <c r="F63" s="153"/>
      <c r="G63" s="153"/>
    </row>
    <row r="64" spans="1:7">
      <c r="A64" s="66"/>
      <c r="B64" s="146"/>
      <c r="C64" s="119"/>
      <c r="D64" s="147"/>
      <c r="E64" s="151"/>
      <c r="F64" s="153"/>
      <c r="G64" s="153"/>
    </row>
    <row r="65" spans="1:7">
      <c r="A65" s="66"/>
      <c r="B65" s="146"/>
      <c r="C65" s="119"/>
      <c r="D65" s="147"/>
      <c r="E65" s="151"/>
      <c r="F65" s="153"/>
      <c r="G65" s="153"/>
    </row>
    <row r="66" spans="1:7">
      <c r="A66" s="66"/>
      <c r="B66" s="146"/>
      <c r="C66" s="119"/>
      <c r="D66" s="147"/>
      <c r="E66" s="151"/>
      <c r="F66" s="153"/>
      <c r="G66" s="153"/>
    </row>
    <row r="67" spans="1:7">
      <c r="A67" s="66"/>
      <c r="B67" s="146"/>
      <c r="C67" s="119"/>
      <c r="D67" s="147"/>
      <c r="E67" s="151"/>
      <c r="F67" s="153"/>
      <c r="G67" s="153"/>
    </row>
    <row r="68" spans="1:7">
      <c r="A68" s="66"/>
      <c r="B68" s="146"/>
      <c r="C68" s="119"/>
      <c r="D68" s="147"/>
      <c r="E68" s="151"/>
      <c r="F68" s="153"/>
      <c r="G68" s="153"/>
    </row>
    <row r="69" spans="1:7">
      <c r="A69" s="66"/>
      <c r="B69" s="146"/>
      <c r="C69" s="119"/>
      <c r="D69" s="147"/>
      <c r="E69" s="151"/>
      <c r="F69" s="153"/>
      <c r="G69" s="153"/>
    </row>
    <row r="70" spans="1:7">
      <c r="A70" s="66"/>
      <c r="B70" s="146"/>
      <c r="C70" s="119"/>
      <c r="D70" s="147"/>
      <c r="E70" s="151"/>
      <c r="F70" s="153"/>
      <c r="G70" s="153"/>
    </row>
    <row r="71" spans="1:7">
      <c r="A71" s="66"/>
      <c r="B71" s="146"/>
      <c r="C71" s="119"/>
      <c r="D71" s="147"/>
      <c r="E71" s="151"/>
      <c r="F71" s="153"/>
      <c r="G71" s="153"/>
    </row>
    <row r="72" spans="1:7">
      <c r="A72" s="66"/>
      <c r="B72" s="146"/>
      <c r="C72" s="119"/>
      <c r="D72" s="147"/>
      <c r="E72" s="151"/>
      <c r="F72" s="153"/>
      <c r="G72" s="153"/>
    </row>
    <row r="73" spans="1:7">
      <c r="A73" s="66"/>
      <c r="B73" s="146"/>
      <c r="C73" s="119"/>
      <c r="D73" s="147"/>
      <c r="E73" s="151"/>
      <c r="F73" s="153"/>
      <c r="G73" s="153"/>
    </row>
    <row r="74" spans="1:7">
      <c r="A74" s="66"/>
      <c r="B74" s="146"/>
      <c r="C74" s="119"/>
      <c r="D74" s="147"/>
      <c r="E74" s="151"/>
      <c r="F74" s="153"/>
      <c r="G74" s="153"/>
    </row>
    <row r="75" spans="1:7">
      <c r="A75" s="66"/>
      <c r="B75" s="146"/>
      <c r="C75" s="119"/>
      <c r="D75" s="147"/>
      <c r="E75" s="151"/>
      <c r="F75" s="153"/>
      <c r="G75" s="153"/>
    </row>
    <row r="76" spans="1:7">
      <c r="A76" s="66"/>
      <c r="B76" s="146"/>
      <c r="C76" s="119"/>
      <c r="D76" s="147"/>
      <c r="E76" s="151"/>
      <c r="F76" s="153"/>
      <c r="G76" s="153"/>
    </row>
    <row r="77" spans="1:7">
      <c r="A77" s="66"/>
      <c r="B77" s="146"/>
      <c r="C77" s="119"/>
      <c r="D77" s="147"/>
      <c r="E77" s="154"/>
      <c r="F77" s="153"/>
      <c r="G77" s="153"/>
    </row>
    <row r="78" spans="1:7">
      <c r="A78" s="66"/>
      <c r="B78" s="146"/>
      <c r="C78" s="119"/>
      <c r="D78" s="147"/>
      <c r="E78" s="154"/>
      <c r="F78" s="153"/>
      <c r="G78" s="153"/>
    </row>
    <row r="79" spans="1:7">
      <c r="A79" s="66"/>
      <c r="B79" s="146"/>
      <c r="C79" s="119"/>
      <c r="D79" s="147"/>
      <c r="E79" s="155"/>
      <c r="F79" s="153"/>
      <c r="G79" s="153"/>
    </row>
    <row r="80" spans="1:7">
      <c r="A80" s="66"/>
      <c r="B80" s="146"/>
      <c r="C80" s="119"/>
      <c r="D80" s="147"/>
      <c r="E80" s="155"/>
      <c r="F80" s="153"/>
      <c r="G80" s="153"/>
    </row>
    <row r="81" spans="1:7">
      <c r="A81" s="66"/>
      <c r="B81" s="146"/>
      <c r="C81" s="119"/>
      <c r="D81" s="147"/>
      <c r="E81" s="155"/>
      <c r="F81" s="153"/>
      <c r="G81" s="153"/>
    </row>
    <row r="82" spans="1:7">
      <c r="A82" s="66"/>
      <c r="B82" s="146"/>
      <c r="C82" s="119"/>
      <c r="D82" s="147"/>
      <c r="E82" s="155"/>
      <c r="F82" s="153"/>
      <c r="G82" s="153"/>
    </row>
    <row r="83" spans="1:7">
      <c r="A83" s="66"/>
      <c r="B83" s="146"/>
      <c r="C83" s="119"/>
      <c r="D83" s="147"/>
      <c r="E83" s="155"/>
      <c r="F83" s="153"/>
      <c r="G83" s="153"/>
    </row>
    <row r="84" spans="1:7">
      <c r="A84" s="66"/>
      <c r="B84" s="146"/>
      <c r="C84" s="119"/>
      <c r="D84" s="147"/>
      <c r="E84" s="155"/>
      <c r="F84" s="153"/>
      <c r="G84" s="153"/>
    </row>
    <row r="85" spans="1:7">
      <c r="A85" s="66"/>
      <c r="B85" s="146"/>
      <c r="C85" s="119"/>
      <c r="D85" s="147"/>
      <c r="E85" s="155"/>
      <c r="F85" s="153"/>
      <c r="G85" s="153"/>
    </row>
    <row r="86" spans="1:7">
      <c r="A86" s="66"/>
      <c r="B86" s="146"/>
      <c r="C86" s="119"/>
      <c r="D86" s="147"/>
      <c r="E86" s="155"/>
      <c r="F86" s="153"/>
      <c r="G86" s="153"/>
    </row>
    <row r="87" spans="1:7">
      <c r="A87" s="66"/>
      <c r="B87" s="146"/>
      <c r="C87" s="119"/>
      <c r="D87" s="147"/>
      <c r="E87" s="155"/>
      <c r="F87" s="153"/>
      <c r="G87" s="153"/>
    </row>
    <row r="88" spans="1:7">
      <c r="A88" s="66"/>
      <c r="B88" s="146"/>
      <c r="C88" s="119"/>
      <c r="D88" s="147"/>
      <c r="E88" s="155"/>
      <c r="F88" s="153"/>
      <c r="G88" s="153"/>
    </row>
    <row r="89" spans="1:7">
      <c r="A89" s="66"/>
      <c r="B89" s="146"/>
      <c r="C89" s="119"/>
      <c r="D89" s="147"/>
      <c r="E89" s="155"/>
      <c r="F89" s="153"/>
      <c r="G89" s="153"/>
    </row>
    <row r="90" spans="1:7">
      <c r="A90" s="66"/>
      <c r="B90" s="146"/>
      <c r="C90" s="119"/>
      <c r="D90" s="147"/>
      <c r="E90" s="155"/>
      <c r="F90" s="153"/>
      <c r="G90" s="153"/>
    </row>
    <row r="91" spans="1:7">
      <c r="A91" s="66"/>
      <c r="B91" s="146"/>
      <c r="C91" s="119"/>
      <c r="D91" s="147"/>
      <c r="E91" s="155"/>
      <c r="F91" s="153"/>
      <c r="G91" s="153"/>
    </row>
    <row r="92" spans="1:7">
      <c r="A92" s="66"/>
      <c r="B92" s="146"/>
      <c r="C92" s="119"/>
      <c r="D92" s="147"/>
      <c r="E92" s="155"/>
      <c r="F92" s="153"/>
      <c r="G92" s="153"/>
    </row>
    <row r="93" spans="1:7">
      <c r="A93" s="66"/>
      <c r="B93" s="146"/>
      <c r="C93" s="119"/>
      <c r="D93" s="147"/>
      <c r="E93" s="155"/>
      <c r="F93" s="153"/>
      <c r="G93" s="153"/>
    </row>
    <row r="94" spans="1:7">
      <c r="A94" s="66"/>
      <c r="B94" s="146"/>
      <c r="C94" s="119"/>
      <c r="D94" s="147"/>
      <c r="E94" s="155"/>
      <c r="F94" s="153"/>
      <c r="G94" s="153"/>
    </row>
    <row r="95" spans="1:7">
      <c r="A95" s="66"/>
      <c r="B95" s="146"/>
      <c r="C95" s="119"/>
      <c r="D95" s="147"/>
      <c r="E95" s="155"/>
      <c r="F95" s="153"/>
      <c r="G95" s="153"/>
    </row>
    <row r="96" spans="1:7">
      <c r="A96" s="66"/>
      <c r="B96" s="146"/>
      <c r="C96" s="119"/>
      <c r="D96" s="147"/>
      <c r="E96" s="155"/>
      <c r="F96" s="153"/>
      <c r="G96" s="153"/>
    </row>
    <row r="97" spans="1:7">
      <c r="A97" s="66"/>
      <c r="B97" s="146"/>
      <c r="C97" s="119"/>
      <c r="D97" s="147"/>
      <c r="E97" s="155"/>
      <c r="F97" s="153"/>
      <c r="G97" s="153"/>
    </row>
    <row r="98" spans="1:7">
      <c r="A98" s="66"/>
      <c r="B98" s="146"/>
      <c r="C98" s="119"/>
      <c r="D98" s="147"/>
      <c r="E98" s="155"/>
      <c r="F98" s="153"/>
      <c r="G98" s="153"/>
    </row>
    <row r="99" spans="1:7">
      <c r="A99" s="66"/>
      <c r="B99" s="146"/>
      <c r="C99" s="119"/>
      <c r="D99" s="147"/>
      <c r="E99" s="155"/>
      <c r="F99" s="153"/>
      <c r="G99" s="153"/>
    </row>
    <row r="100" spans="1:7">
      <c r="A100" s="66"/>
      <c r="B100" s="146"/>
      <c r="C100" s="119"/>
      <c r="D100" s="147"/>
      <c r="E100" s="155"/>
      <c r="F100" s="153"/>
      <c r="G100" s="153"/>
    </row>
    <row r="101" spans="1:7">
      <c r="A101" s="66"/>
      <c r="B101" s="146"/>
      <c r="C101" s="119"/>
      <c r="D101" s="147"/>
      <c r="E101" s="155"/>
      <c r="F101" s="153"/>
      <c r="G101" s="153"/>
    </row>
    <row r="102" spans="1:7">
      <c r="A102" s="66"/>
      <c r="B102" s="146"/>
      <c r="C102" s="119"/>
      <c r="D102" s="147"/>
      <c r="E102" s="155"/>
      <c r="F102" s="153"/>
      <c r="G102" s="153"/>
    </row>
    <row r="103" spans="1:7">
      <c r="A103" s="66"/>
      <c r="B103" s="146"/>
      <c r="C103" s="119"/>
      <c r="D103" s="147"/>
      <c r="E103" s="155"/>
      <c r="F103" s="153"/>
      <c r="G103" s="153"/>
    </row>
    <row r="104" spans="1:7">
      <c r="A104" s="66"/>
      <c r="B104" s="146"/>
      <c r="C104" s="119"/>
      <c r="D104" s="147"/>
      <c r="E104" s="155"/>
      <c r="F104" s="153"/>
      <c r="G104" s="153"/>
    </row>
    <row r="105" spans="1:7">
      <c r="A105" s="66"/>
      <c r="B105" s="146"/>
      <c r="C105" s="119"/>
      <c r="D105" s="147"/>
      <c r="E105" s="155"/>
      <c r="F105" s="153"/>
      <c r="G105" s="153"/>
    </row>
    <row r="106" spans="1:7">
      <c r="A106" s="66"/>
      <c r="B106" s="146"/>
      <c r="C106" s="119"/>
      <c r="D106" s="147"/>
      <c r="E106" s="155"/>
      <c r="F106" s="153"/>
      <c r="G106" s="153"/>
    </row>
    <row r="107" spans="1:7">
      <c r="A107" s="66"/>
      <c r="B107" s="146"/>
      <c r="C107" s="119"/>
      <c r="D107" s="147"/>
      <c r="E107" s="155"/>
      <c r="F107" s="153"/>
      <c r="G107" s="153"/>
    </row>
    <row r="108" spans="1:7">
      <c r="A108" s="66"/>
      <c r="B108" s="146"/>
      <c r="C108" s="119"/>
      <c r="D108" s="147"/>
      <c r="E108" s="155"/>
      <c r="F108" s="153"/>
      <c r="G108" s="153"/>
    </row>
    <row r="109" spans="1:7">
      <c r="A109" s="66"/>
      <c r="B109" s="146"/>
      <c r="C109" s="119"/>
      <c r="D109" s="147"/>
      <c r="E109" s="155"/>
      <c r="F109" s="153"/>
      <c r="G109" s="153"/>
    </row>
    <row r="110" spans="1:7">
      <c r="A110" s="66"/>
      <c r="B110" s="146"/>
      <c r="C110" s="119"/>
      <c r="D110" s="147"/>
      <c r="E110" s="155"/>
      <c r="F110" s="153"/>
      <c r="G110" s="153"/>
    </row>
    <row r="111" spans="1:7">
      <c r="A111" s="66"/>
      <c r="B111" s="146"/>
      <c r="C111" s="119"/>
      <c r="D111" s="147"/>
      <c r="E111" s="155"/>
      <c r="F111" s="153"/>
      <c r="G111" s="153"/>
    </row>
    <row r="112" spans="1:7">
      <c r="A112" s="66"/>
      <c r="B112" s="146"/>
      <c r="C112" s="119"/>
      <c r="D112" s="147"/>
      <c r="E112" s="155"/>
      <c r="F112" s="153"/>
      <c r="G112" s="153"/>
    </row>
    <row r="113" spans="1:7">
      <c r="A113" s="66"/>
      <c r="B113" s="146"/>
      <c r="C113" s="119"/>
      <c r="D113" s="147"/>
      <c r="E113" s="155"/>
      <c r="F113" s="153"/>
      <c r="G113" s="153"/>
    </row>
    <row r="114" spans="1:7">
      <c r="A114" s="66"/>
      <c r="B114" s="146"/>
      <c r="C114" s="119"/>
      <c r="D114" s="147"/>
      <c r="E114" s="155"/>
      <c r="F114" s="153"/>
      <c r="G114" s="153"/>
    </row>
    <row r="115" spans="1:7">
      <c r="A115" s="66"/>
      <c r="B115" s="146"/>
      <c r="C115" s="119"/>
      <c r="D115" s="147"/>
      <c r="E115" s="155"/>
      <c r="F115" s="153"/>
      <c r="G115" s="153"/>
    </row>
    <row r="116" spans="1:7">
      <c r="A116" s="66"/>
      <c r="B116" s="146"/>
      <c r="C116" s="119"/>
      <c r="D116" s="147"/>
      <c r="E116" s="155"/>
      <c r="F116" s="153"/>
      <c r="G116" s="153"/>
    </row>
    <row r="117" spans="1:7">
      <c r="A117" s="66"/>
      <c r="B117" s="156"/>
      <c r="C117" s="119"/>
      <c r="D117" s="147"/>
      <c r="E117" s="155"/>
      <c r="F117" s="153"/>
      <c r="G117" s="153"/>
    </row>
    <row r="118" spans="1:7">
      <c r="A118" s="66"/>
      <c r="B118" s="156"/>
      <c r="C118" s="119"/>
      <c r="D118" s="147"/>
      <c r="E118" s="155"/>
      <c r="F118" s="153"/>
      <c r="G118" s="153"/>
    </row>
    <row r="119" spans="1:7">
      <c r="A119" s="66"/>
      <c r="B119" s="156"/>
      <c r="C119" s="119"/>
      <c r="D119" s="147"/>
      <c r="E119" s="155"/>
      <c r="F119" s="153"/>
      <c r="G119" s="153"/>
    </row>
    <row r="120" spans="1:7">
      <c r="A120" s="66"/>
      <c r="B120" s="156"/>
      <c r="C120" s="119"/>
      <c r="D120" s="147"/>
      <c r="E120" s="62"/>
      <c r="F120" s="64"/>
      <c r="G120" s="64"/>
    </row>
    <row r="121" spans="1:7">
      <c r="A121" s="66"/>
      <c r="B121" s="156"/>
      <c r="C121" s="119"/>
      <c r="D121" s="147"/>
      <c r="E121" s="62"/>
      <c r="F121" s="64"/>
      <c r="G121" s="64"/>
    </row>
    <row r="122" spans="1:7">
      <c r="A122" s="66"/>
      <c r="B122" s="156"/>
      <c r="C122" s="119"/>
      <c r="D122" s="147"/>
      <c r="E122" s="62"/>
      <c r="F122" s="64"/>
      <c r="G122" s="64"/>
    </row>
    <row r="123" spans="1:7">
      <c r="A123" s="66"/>
      <c r="B123" s="156"/>
      <c r="C123" s="119"/>
      <c r="D123" s="147"/>
      <c r="E123" s="62"/>
      <c r="F123" s="64"/>
      <c r="G123" s="64"/>
    </row>
    <row r="124" spans="1:7">
      <c r="A124" s="66"/>
      <c r="B124" s="156"/>
      <c r="C124" s="119"/>
      <c r="D124" s="147"/>
      <c r="E124" s="62"/>
      <c r="F124" s="64"/>
      <c r="G124" s="64"/>
    </row>
    <row r="125" spans="1:7">
      <c r="A125" s="66"/>
      <c r="B125" s="156"/>
      <c r="C125" s="119"/>
      <c r="D125" s="147"/>
      <c r="E125" s="62"/>
      <c r="F125" s="64"/>
      <c r="G125" s="64"/>
    </row>
    <row r="126" spans="1:7">
      <c r="A126" s="66"/>
      <c r="B126" s="156"/>
      <c r="C126" s="119"/>
      <c r="D126" s="147"/>
      <c r="E126" s="62"/>
      <c r="F126" s="64"/>
      <c r="G126" s="64"/>
    </row>
    <row r="127" spans="1:7">
      <c r="A127" s="66"/>
      <c r="B127" s="156"/>
      <c r="C127" s="119"/>
      <c r="D127" s="147"/>
      <c r="E127" s="62"/>
      <c r="F127" s="64"/>
      <c r="G127" s="64"/>
    </row>
    <row r="128" spans="1:7">
      <c r="A128" s="66"/>
      <c r="B128" s="156"/>
      <c r="C128" s="119"/>
      <c r="D128" s="147"/>
      <c r="E128" s="62"/>
      <c r="F128" s="64"/>
      <c r="G128" s="64"/>
    </row>
    <row r="129" spans="1:7">
      <c r="A129" s="66"/>
      <c r="B129" s="156"/>
      <c r="C129" s="119"/>
      <c r="D129" s="147"/>
      <c r="E129" s="62"/>
      <c r="F129" s="64"/>
      <c r="G129" s="64"/>
    </row>
    <row r="130" spans="1:7">
      <c r="A130" s="66"/>
      <c r="B130" s="156"/>
      <c r="C130" s="119"/>
      <c r="D130" s="147"/>
      <c r="E130" s="62"/>
      <c r="F130" s="64"/>
      <c r="G130" s="64"/>
    </row>
    <row r="131" spans="1:7">
      <c r="A131" s="66"/>
      <c r="B131" s="156"/>
      <c r="C131" s="119"/>
      <c r="D131" s="147"/>
      <c r="E131" s="62"/>
      <c r="F131" s="64"/>
      <c r="G131" s="64"/>
    </row>
    <row r="132" spans="1:7">
      <c r="A132" s="66"/>
      <c r="B132" s="156"/>
      <c r="C132" s="119"/>
      <c r="D132" s="147"/>
      <c r="E132" s="62"/>
      <c r="F132" s="64"/>
      <c r="G132" s="64"/>
    </row>
    <row r="133" spans="1:7">
      <c r="A133" s="66"/>
      <c r="B133" s="156"/>
      <c r="C133" s="119"/>
      <c r="D133" s="147"/>
      <c r="E133" s="62"/>
      <c r="F133" s="64"/>
      <c r="G133" s="64"/>
    </row>
    <row r="134" spans="1:7">
      <c r="A134" s="66"/>
      <c r="B134" s="156"/>
      <c r="C134" s="119"/>
      <c r="D134" s="147"/>
      <c r="E134" s="62"/>
      <c r="F134" s="64"/>
      <c r="G134" s="64"/>
    </row>
    <row r="135" spans="1:7">
      <c r="A135" s="66"/>
      <c r="B135" s="156"/>
      <c r="C135" s="119"/>
      <c r="D135" s="147"/>
      <c r="E135" s="62"/>
      <c r="F135" s="64"/>
      <c r="G135" s="64"/>
    </row>
    <row r="136" spans="1:7">
      <c r="A136" s="66"/>
      <c r="B136" s="156"/>
      <c r="C136" s="119"/>
      <c r="D136" s="147"/>
      <c r="E136" s="62"/>
      <c r="F136" s="64"/>
      <c r="G136" s="64"/>
    </row>
    <row r="137" spans="1:7">
      <c r="A137" s="66"/>
      <c r="B137" s="156"/>
      <c r="C137" s="119"/>
      <c r="D137" s="147"/>
      <c r="E137" s="62"/>
      <c r="F137" s="64"/>
      <c r="G137" s="64"/>
    </row>
    <row r="138" spans="1:7">
      <c r="A138" s="66"/>
      <c r="B138" s="156"/>
      <c r="C138" s="119"/>
      <c r="D138" s="147"/>
      <c r="E138" s="62"/>
      <c r="F138" s="64"/>
      <c r="G138" s="64"/>
    </row>
    <row r="139" spans="1:7">
      <c r="A139" s="66"/>
      <c r="B139" s="156"/>
      <c r="C139" s="119"/>
      <c r="D139" s="147"/>
      <c r="E139" s="62"/>
      <c r="F139" s="64"/>
      <c r="G139" s="64"/>
    </row>
    <row r="140" spans="1:7">
      <c r="A140" s="66"/>
      <c r="B140" s="156"/>
      <c r="C140" s="119"/>
      <c r="D140" s="147"/>
      <c r="E140" s="62"/>
      <c r="F140" s="64"/>
      <c r="G140" s="64"/>
    </row>
    <row r="141" spans="1:7">
      <c r="A141" s="66"/>
      <c r="B141" s="156"/>
      <c r="C141" s="119"/>
      <c r="D141" s="147"/>
      <c r="E141" s="62"/>
      <c r="F141" s="64"/>
      <c r="G141" s="64"/>
    </row>
    <row r="142" spans="1:7">
      <c r="A142" s="66"/>
      <c r="B142" s="156"/>
      <c r="C142" s="119"/>
      <c r="D142" s="147"/>
      <c r="E142" s="62"/>
      <c r="F142" s="64"/>
      <c r="G142" s="64"/>
    </row>
    <row r="143" spans="1:7">
      <c r="A143" s="66"/>
      <c r="B143" s="156"/>
      <c r="C143" s="119"/>
      <c r="D143" s="147"/>
      <c r="E143" s="62"/>
      <c r="F143" s="64"/>
      <c r="G143" s="64"/>
    </row>
    <row r="144" spans="1:7">
      <c r="A144" s="66"/>
      <c r="B144" s="156"/>
      <c r="C144" s="119"/>
      <c r="D144" s="147"/>
      <c r="E144" s="62"/>
      <c r="F144" s="64"/>
      <c r="G144" s="64"/>
    </row>
    <row r="145" spans="1:7">
      <c r="A145" s="66"/>
      <c r="B145" s="156"/>
      <c r="C145" s="119"/>
      <c r="D145" s="147"/>
      <c r="E145" s="62"/>
      <c r="F145" s="64"/>
      <c r="G145" s="64"/>
    </row>
    <row r="146" spans="1:7">
      <c r="A146" s="66"/>
      <c r="B146" s="156"/>
      <c r="C146" s="119"/>
      <c r="D146" s="147"/>
      <c r="E146" s="62"/>
      <c r="F146" s="64"/>
      <c r="G146" s="64"/>
    </row>
    <row r="147" spans="1:7">
      <c r="A147" s="66"/>
      <c r="B147" s="156"/>
      <c r="C147" s="119"/>
      <c r="D147" s="147"/>
      <c r="E147" s="62"/>
      <c r="F147" s="64"/>
      <c r="G147" s="64"/>
    </row>
    <row r="148" spans="1:7">
      <c r="A148" s="66"/>
      <c r="B148" s="156"/>
      <c r="C148" s="119"/>
      <c r="D148" s="147"/>
      <c r="E148" s="62"/>
      <c r="F148" s="64"/>
      <c r="G148" s="64"/>
    </row>
    <row r="149" spans="1:7">
      <c r="A149" s="66"/>
      <c r="B149" s="156"/>
      <c r="C149" s="119"/>
      <c r="D149" s="147"/>
      <c r="E149" s="62"/>
      <c r="F149" s="64"/>
      <c r="G149" s="64"/>
    </row>
    <row r="150" spans="1:7">
      <c r="A150" s="66"/>
      <c r="B150" s="156"/>
      <c r="C150" s="119"/>
      <c r="D150" s="147"/>
      <c r="E150" s="62"/>
      <c r="F150" s="64"/>
      <c r="G150" s="64"/>
    </row>
    <row r="151" spans="1:7">
      <c r="A151" s="66"/>
      <c r="B151" s="156"/>
      <c r="C151" s="119"/>
      <c r="D151" s="147"/>
      <c r="E151" s="62"/>
      <c r="F151" s="64"/>
      <c r="G151" s="64"/>
    </row>
    <row r="152" spans="1:7">
      <c r="A152" s="66"/>
      <c r="B152" s="156"/>
      <c r="C152" s="119"/>
      <c r="D152" s="147"/>
      <c r="E152" s="62"/>
      <c r="F152" s="64"/>
      <c r="G152" s="64"/>
    </row>
    <row r="153" spans="1:7">
      <c r="A153" s="66"/>
      <c r="B153" s="156"/>
      <c r="C153" s="119"/>
      <c r="D153" s="147"/>
      <c r="E153" s="62"/>
      <c r="F153" s="64"/>
      <c r="G153" s="64"/>
    </row>
    <row r="154" spans="1:7">
      <c r="A154" s="66"/>
      <c r="B154" s="156"/>
      <c r="C154" s="119"/>
      <c r="D154" s="147"/>
      <c r="E154" s="62"/>
      <c r="F154" s="64"/>
      <c r="G154" s="64"/>
    </row>
    <row r="155" spans="1:7">
      <c r="A155" s="66"/>
      <c r="B155" s="156"/>
      <c r="C155" s="119"/>
      <c r="D155" s="147"/>
      <c r="E155" s="62"/>
      <c r="F155" s="63"/>
      <c r="G155" s="63"/>
    </row>
    <row r="156" spans="1:7">
      <c r="A156" s="66"/>
      <c r="B156" s="156"/>
      <c r="C156" s="119"/>
      <c r="D156" s="147"/>
      <c r="E156" s="62"/>
      <c r="F156" s="63"/>
      <c r="G156" s="63"/>
    </row>
    <row r="157" spans="1:7">
      <c r="A157" s="66"/>
      <c r="B157" s="156"/>
      <c r="C157" s="119"/>
      <c r="D157" s="147"/>
      <c r="E157" s="62"/>
      <c r="F157" s="65"/>
      <c r="G157" s="65"/>
    </row>
    <row r="158" spans="1:7">
      <c r="A158" s="66"/>
      <c r="B158" s="156"/>
      <c r="C158" s="119"/>
      <c r="D158" s="147"/>
      <c r="E158" s="62"/>
    </row>
    <row r="159" spans="1:7">
      <c r="A159" s="66"/>
      <c r="B159" s="156"/>
      <c r="C159" s="119"/>
      <c r="D159" s="147"/>
      <c r="E159" s="62"/>
    </row>
    <row r="160" spans="1:7">
      <c r="A160" s="66"/>
      <c r="B160" s="156"/>
      <c r="C160" s="119"/>
      <c r="D160" s="147"/>
      <c r="E160" s="62"/>
    </row>
    <row r="161" spans="1:5">
      <c r="A161" s="66"/>
      <c r="B161" s="156"/>
      <c r="C161" s="119"/>
      <c r="D161" s="147"/>
      <c r="E161" s="62"/>
    </row>
    <row r="162" spans="1:5">
      <c r="A162" s="66"/>
      <c r="B162" s="156"/>
      <c r="C162" s="119"/>
      <c r="D162" s="147"/>
      <c r="E162" s="62"/>
    </row>
    <row r="163" spans="1:5">
      <c r="A163" s="66"/>
      <c r="B163" s="156"/>
      <c r="C163" s="119"/>
      <c r="D163" s="147"/>
      <c r="E163" s="62"/>
    </row>
    <row r="164" spans="1:5">
      <c r="A164" s="66"/>
      <c r="B164" s="156"/>
      <c r="C164" s="119"/>
      <c r="D164" s="147"/>
      <c r="E164" s="62"/>
    </row>
    <row r="165" spans="1:5">
      <c r="A165" s="66"/>
      <c r="B165" s="156"/>
      <c r="C165" s="119"/>
      <c r="D165" s="147"/>
      <c r="E165" s="62"/>
    </row>
    <row r="166" spans="1:5">
      <c r="A166" s="66"/>
      <c r="B166" s="156"/>
      <c r="C166" s="119"/>
      <c r="D166" s="147"/>
      <c r="E166" s="62"/>
    </row>
    <row r="167" spans="1:5">
      <c r="A167" s="66"/>
      <c r="B167" s="156"/>
      <c r="C167" s="119"/>
      <c r="D167" s="147"/>
      <c r="E167" s="62"/>
    </row>
    <row r="168" spans="1:5">
      <c r="A168" s="66"/>
      <c r="B168" s="156"/>
      <c r="C168" s="119"/>
      <c r="D168" s="147"/>
      <c r="E168" s="62"/>
    </row>
    <row r="169" spans="1:5">
      <c r="A169" s="66"/>
      <c r="B169" s="156"/>
      <c r="C169" s="119"/>
      <c r="D169" s="147"/>
      <c r="E169" s="62"/>
    </row>
    <row r="170" spans="1:5">
      <c r="A170" s="66"/>
      <c r="B170" s="156"/>
      <c r="C170" s="119"/>
      <c r="D170" s="147"/>
      <c r="E170" s="62"/>
    </row>
    <row r="171" spans="1:5">
      <c r="A171" s="66"/>
      <c r="B171" s="156"/>
      <c r="C171" s="119"/>
      <c r="D171" s="147"/>
      <c r="E171" s="62"/>
    </row>
    <row r="172" spans="1:5">
      <c r="A172" s="66"/>
      <c r="B172" s="156"/>
      <c r="C172" s="119"/>
      <c r="D172" s="147"/>
      <c r="E172" s="62"/>
    </row>
    <row r="173" spans="1:5">
      <c r="A173" s="66"/>
      <c r="B173" s="156"/>
      <c r="C173" s="119"/>
      <c r="D173" s="147"/>
      <c r="E173" s="62"/>
    </row>
    <row r="174" spans="1:5">
      <c r="A174" s="66"/>
      <c r="B174" s="156"/>
      <c r="C174" s="119"/>
      <c r="D174" s="147"/>
      <c r="E174" s="62"/>
    </row>
    <row r="175" spans="1:5">
      <c r="A175" s="66"/>
      <c r="B175" s="156"/>
      <c r="C175" s="119"/>
      <c r="D175" s="147"/>
      <c r="E175" s="62"/>
    </row>
    <row r="176" spans="1:5">
      <c r="A176" s="66"/>
      <c r="B176" s="156"/>
      <c r="C176" s="119"/>
      <c r="D176" s="147"/>
      <c r="E176" s="62"/>
    </row>
    <row r="177" spans="1:5">
      <c r="A177" s="66"/>
      <c r="B177" s="156"/>
      <c r="C177" s="119"/>
      <c r="D177" s="147"/>
      <c r="E177" s="62"/>
    </row>
    <row r="178" spans="1:5">
      <c r="A178" s="66"/>
      <c r="B178" s="156"/>
      <c r="C178" s="119"/>
      <c r="D178" s="147"/>
      <c r="E178" s="62"/>
    </row>
    <row r="179" spans="1:5">
      <c r="A179" s="66"/>
      <c r="B179" s="156"/>
      <c r="C179" s="119"/>
      <c r="D179" s="147"/>
      <c r="E179" s="62"/>
    </row>
    <row r="180" spans="1:5">
      <c r="A180" s="66"/>
      <c r="B180" s="156"/>
      <c r="C180" s="119"/>
      <c r="D180" s="147"/>
      <c r="E180" s="62"/>
    </row>
    <row r="181" spans="1:5">
      <c r="A181" s="66"/>
      <c r="B181" s="156"/>
      <c r="C181" s="119"/>
      <c r="D181" s="147"/>
      <c r="E181" s="62"/>
    </row>
    <row r="182" spans="1:5">
      <c r="A182" s="66"/>
      <c r="B182" s="156"/>
      <c r="C182" s="119"/>
      <c r="D182" s="147"/>
      <c r="E182" s="62"/>
    </row>
    <row r="183" spans="1:5">
      <c r="A183" s="66"/>
      <c r="B183" s="156"/>
      <c r="C183" s="119"/>
      <c r="D183" s="147"/>
      <c r="E183" s="62"/>
    </row>
    <row r="184" spans="1:5">
      <c r="A184" s="66"/>
      <c r="B184" s="156"/>
      <c r="C184" s="119"/>
      <c r="D184" s="147"/>
      <c r="E184" s="62"/>
    </row>
    <row r="185" spans="1:5">
      <c r="A185" s="66"/>
      <c r="B185" s="156"/>
      <c r="C185" s="119"/>
      <c r="D185" s="147"/>
      <c r="E185" s="62"/>
    </row>
    <row r="186" spans="1:5">
      <c r="A186" s="66"/>
      <c r="B186" s="156"/>
      <c r="C186" s="119"/>
      <c r="D186" s="147"/>
      <c r="E186" s="62"/>
    </row>
    <row r="187" spans="1:5">
      <c r="A187" s="66"/>
      <c r="B187" s="156"/>
      <c r="C187" s="119"/>
      <c r="D187" s="147"/>
      <c r="E187" s="62"/>
    </row>
    <row r="188" spans="1:5">
      <c r="A188" s="66"/>
      <c r="B188" s="156"/>
      <c r="C188" s="119"/>
      <c r="D188" s="147"/>
      <c r="E188" s="62"/>
    </row>
    <row r="189" spans="1:5">
      <c r="A189" s="66"/>
      <c r="B189" s="156"/>
      <c r="C189" s="119"/>
      <c r="D189" s="147"/>
      <c r="E189" s="62"/>
    </row>
    <row r="190" spans="1:5">
      <c r="A190" s="66"/>
      <c r="B190" s="156"/>
      <c r="C190" s="119"/>
      <c r="D190" s="147"/>
      <c r="E190" s="62"/>
    </row>
    <row r="191" spans="1:5">
      <c r="A191" s="66"/>
      <c r="B191" s="156"/>
      <c r="C191" s="119"/>
      <c r="D191" s="147"/>
      <c r="E191" s="62"/>
    </row>
    <row r="192" spans="1:5">
      <c r="A192" s="66"/>
      <c r="B192" s="156"/>
      <c r="C192" s="119"/>
      <c r="D192" s="147"/>
      <c r="E192" s="62"/>
    </row>
    <row r="193" spans="1:5">
      <c r="A193" s="66"/>
      <c r="B193" s="156"/>
      <c r="C193" s="119"/>
      <c r="D193" s="147"/>
      <c r="E193" s="62"/>
    </row>
    <row r="194" spans="1:5">
      <c r="A194" s="66"/>
      <c r="B194" s="156"/>
      <c r="C194" s="119"/>
      <c r="D194" s="147"/>
      <c r="E194" s="62"/>
    </row>
    <row r="195" spans="1:5">
      <c r="A195" s="66"/>
      <c r="B195" s="156"/>
      <c r="C195" s="119"/>
      <c r="D195" s="147"/>
      <c r="E195" s="62"/>
    </row>
    <row r="196" spans="1:5">
      <c r="A196" s="66"/>
      <c r="B196" s="156"/>
      <c r="C196" s="119"/>
      <c r="D196" s="147"/>
      <c r="E196" s="62"/>
    </row>
    <row r="197" spans="1:5">
      <c r="A197" s="66"/>
      <c r="B197" s="156"/>
      <c r="C197" s="119"/>
      <c r="D197" s="147"/>
      <c r="E197" s="62"/>
    </row>
    <row r="198" spans="1:5">
      <c r="A198" s="66"/>
      <c r="B198" s="156"/>
      <c r="C198" s="119"/>
      <c r="D198" s="147"/>
      <c r="E198" s="62"/>
    </row>
    <row r="199" spans="1:5">
      <c r="A199" s="66"/>
      <c r="B199" s="156"/>
      <c r="C199" s="119"/>
      <c r="D199" s="147"/>
      <c r="E199" s="62"/>
    </row>
    <row r="200" spans="1:5">
      <c r="A200" s="66"/>
      <c r="B200" s="156"/>
      <c r="C200" s="119"/>
      <c r="D200" s="147"/>
      <c r="E200" s="62"/>
    </row>
    <row r="201" spans="1:5">
      <c r="A201" s="66"/>
      <c r="B201" s="156"/>
      <c r="C201" s="119"/>
      <c r="D201" s="147"/>
      <c r="E201" s="62"/>
    </row>
    <row r="202" spans="1:5">
      <c r="A202" s="66"/>
      <c r="B202" s="156"/>
      <c r="C202" s="119"/>
      <c r="D202" s="147"/>
      <c r="E202" s="62"/>
    </row>
    <row r="203" spans="1:5">
      <c r="A203" s="66"/>
      <c r="B203" s="156"/>
      <c r="C203" s="119"/>
      <c r="D203" s="147"/>
      <c r="E203" s="62"/>
    </row>
    <row r="204" spans="1:5">
      <c r="A204" s="66"/>
      <c r="B204" s="156"/>
      <c r="C204" s="119"/>
      <c r="D204" s="147"/>
      <c r="E204" s="62"/>
    </row>
    <row r="205" spans="1:5">
      <c r="A205" s="66"/>
      <c r="B205" s="156"/>
      <c r="C205" s="119"/>
      <c r="D205" s="147"/>
      <c r="E205" s="62"/>
    </row>
    <row r="206" spans="1:5">
      <c r="A206" s="66"/>
      <c r="B206" s="156"/>
      <c r="C206" s="119"/>
      <c r="D206" s="147"/>
      <c r="E206" s="62"/>
    </row>
    <row r="207" spans="1:5">
      <c r="A207" s="66"/>
      <c r="B207" s="156"/>
      <c r="C207" s="119"/>
      <c r="D207" s="147"/>
      <c r="E207" s="62"/>
    </row>
    <row r="208" spans="1:5">
      <c r="A208" s="66"/>
      <c r="B208" s="156"/>
      <c r="C208" s="119"/>
      <c r="D208" s="147"/>
      <c r="E208" s="62"/>
    </row>
    <row r="209" spans="1:5">
      <c r="A209" s="66"/>
      <c r="B209" s="156"/>
      <c r="C209" s="119"/>
      <c r="D209" s="147"/>
      <c r="E209" s="62"/>
    </row>
    <row r="210" spans="1:5">
      <c r="A210" s="66"/>
      <c r="B210" s="156"/>
      <c r="C210" s="119"/>
      <c r="D210" s="147"/>
      <c r="E210" s="62"/>
    </row>
    <row r="211" spans="1:5">
      <c r="A211" s="66"/>
      <c r="B211" s="156"/>
      <c r="C211" s="119"/>
      <c r="D211" s="147"/>
      <c r="E211" s="62"/>
    </row>
    <row r="212" spans="1:5">
      <c r="A212" s="66"/>
      <c r="B212" s="156"/>
      <c r="C212" s="119"/>
      <c r="D212" s="147"/>
      <c r="E212" s="62"/>
    </row>
    <row r="213" spans="1:5">
      <c r="A213" s="66"/>
      <c r="B213" s="156"/>
      <c r="C213" s="119"/>
      <c r="D213" s="147"/>
      <c r="E213" s="62"/>
    </row>
    <row r="214" spans="1:5">
      <c r="A214" s="66"/>
      <c r="B214" s="156"/>
      <c r="C214" s="119"/>
      <c r="D214" s="147"/>
      <c r="E214" s="62"/>
    </row>
    <row r="215" spans="1:5">
      <c r="A215" s="66"/>
      <c r="B215" s="156"/>
      <c r="C215" s="119"/>
      <c r="D215" s="147"/>
      <c r="E215" s="62"/>
    </row>
    <row r="216" spans="1:5">
      <c r="A216" s="66"/>
      <c r="B216" s="156"/>
      <c r="C216" s="119"/>
      <c r="D216" s="147"/>
      <c r="E216" s="62"/>
    </row>
    <row r="217" spans="1:5">
      <c r="A217" s="66"/>
      <c r="B217" s="156"/>
      <c r="C217" s="119"/>
      <c r="D217" s="50"/>
      <c r="E217" s="62"/>
    </row>
    <row r="218" spans="1:5">
      <c r="A218" s="66"/>
      <c r="B218" s="156"/>
      <c r="C218" s="119"/>
      <c r="D218" s="50"/>
      <c r="E218" s="62"/>
    </row>
    <row r="219" spans="1:5">
      <c r="A219" s="66"/>
      <c r="B219" s="156"/>
      <c r="C219" s="119"/>
      <c r="D219" s="50"/>
      <c r="E219" s="62"/>
    </row>
    <row r="220" spans="1:5">
      <c r="A220" s="66"/>
      <c r="B220" s="156"/>
      <c r="C220" s="119"/>
      <c r="D220" s="50"/>
      <c r="E220" s="62"/>
    </row>
    <row r="221" spans="1:5">
      <c r="A221" s="66"/>
      <c r="B221" s="156"/>
      <c r="C221" s="119"/>
      <c r="D221" s="50"/>
      <c r="E221" s="62"/>
    </row>
    <row r="222" spans="1:5">
      <c r="A222" s="66"/>
      <c r="B222" s="156"/>
      <c r="C222" s="119"/>
      <c r="D222" s="50"/>
      <c r="E222" s="62"/>
    </row>
    <row r="223" spans="1:5">
      <c r="A223" s="66"/>
      <c r="B223" s="156"/>
      <c r="C223" s="119"/>
      <c r="D223" s="50"/>
      <c r="E223" s="62"/>
    </row>
    <row r="224" spans="1:5">
      <c r="A224" s="66"/>
      <c r="B224" s="156"/>
      <c r="C224" s="119"/>
      <c r="D224" s="50"/>
      <c r="E224" s="62"/>
    </row>
    <row r="225" spans="1:5">
      <c r="A225" s="66"/>
      <c r="B225" s="156"/>
      <c r="C225" s="119"/>
      <c r="D225" s="50"/>
      <c r="E225" s="62"/>
    </row>
    <row r="226" spans="1:5">
      <c r="A226" s="66"/>
      <c r="B226" s="156"/>
      <c r="C226" s="119"/>
      <c r="D226" s="50"/>
      <c r="E226" s="62"/>
    </row>
    <row r="227" spans="1:5">
      <c r="A227" s="66"/>
      <c r="B227" s="156"/>
      <c r="C227" s="119"/>
      <c r="D227" s="50"/>
      <c r="E227" s="62"/>
    </row>
    <row r="228" spans="1:5">
      <c r="A228" s="66"/>
      <c r="B228" s="156"/>
      <c r="C228" s="119"/>
      <c r="D228" s="50"/>
      <c r="E228" s="62"/>
    </row>
    <row r="229" spans="1:5">
      <c r="A229" s="66"/>
      <c r="B229" s="156"/>
      <c r="C229" s="119"/>
      <c r="D229" s="50"/>
      <c r="E229" s="62"/>
    </row>
    <row r="230" spans="1:5">
      <c r="A230" s="66"/>
      <c r="B230" s="156"/>
      <c r="C230" s="119"/>
      <c r="D230" s="50"/>
      <c r="E230" s="62"/>
    </row>
    <row r="231" spans="1:5">
      <c r="A231" s="66"/>
      <c r="B231" s="156"/>
      <c r="C231" s="119"/>
      <c r="D231" s="50"/>
      <c r="E231" s="62"/>
    </row>
    <row r="232" spans="1:5">
      <c r="A232" s="66"/>
      <c r="B232" s="156"/>
      <c r="C232" s="119"/>
      <c r="D232" s="50"/>
      <c r="E232" s="62"/>
    </row>
    <row r="233" spans="1:5">
      <c r="A233" s="66"/>
      <c r="B233" s="156"/>
      <c r="C233" s="119"/>
      <c r="D233" s="50"/>
      <c r="E233" s="62"/>
    </row>
    <row r="234" spans="1:5">
      <c r="A234" s="66"/>
      <c r="B234" s="156"/>
      <c r="C234" s="119"/>
      <c r="D234" s="50"/>
      <c r="E234" s="62"/>
    </row>
    <row r="235" spans="1:5">
      <c r="A235" s="66"/>
      <c r="B235" s="156"/>
      <c r="C235" s="119"/>
      <c r="D235" s="50"/>
      <c r="E235" s="62"/>
    </row>
    <row r="236" spans="1:5">
      <c r="A236" s="66"/>
      <c r="B236" s="156"/>
      <c r="C236" s="119"/>
      <c r="D236" s="50"/>
      <c r="E236" s="62"/>
    </row>
    <row r="237" spans="1:5">
      <c r="A237" s="66"/>
      <c r="B237" s="156"/>
      <c r="C237" s="119"/>
      <c r="D237" s="50"/>
      <c r="E237" s="62"/>
    </row>
    <row r="238" spans="1:5">
      <c r="A238" s="66"/>
      <c r="B238" s="156"/>
      <c r="C238" s="119"/>
      <c r="D238" s="50"/>
      <c r="E238" s="62"/>
    </row>
    <row r="239" spans="1:5">
      <c r="A239" s="66"/>
      <c r="B239" s="156"/>
      <c r="C239" s="119"/>
      <c r="D239" s="50"/>
      <c r="E239" s="62"/>
    </row>
    <row r="240" spans="1:5">
      <c r="A240" s="66"/>
      <c r="B240" s="156"/>
      <c r="C240" s="119"/>
      <c r="D240" s="50"/>
      <c r="E240" s="62"/>
    </row>
    <row r="241" spans="1:5">
      <c r="A241" s="66"/>
      <c r="B241" s="156"/>
      <c r="C241" s="119"/>
      <c r="D241" s="50"/>
      <c r="E241" s="62"/>
    </row>
    <row r="242" spans="1:5">
      <c r="A242" s="66"/>
      <c r="B242" s="156"/>
      <c r="C242" s="119"/>
      <c r="D242" s="50"/>
      <c r="E242" s="62"/>
    </row>
    <row r="243" spans="1:5">
      <c r="A243" s="66"/>
      <c r="B243" s="156"/>
      <c r="C243" s="119"/>
      <c r="D243" s="50"/>
      <c r="E243" s="62"/>
    </row>
    <row r="244" spans="1:5">
      <c r="A244" s="66"/>
      <c r="B244" s="156"/>
      <c r="C244" s="119"/>
      <c r="D244" s="50"/>
      <c r="E244" s="62"/>
    </row>
    <row r="245" spans="1:5">
      <c r="A245" s="66"/>
      <c r="B245" s="156"/>
      <c r="C245" s="119"/>
      <c r="D245" s="50"/>
      <c r="E245" s="62"/>
    </row>
    <row r="246" spans="1:5">
      <c r="A246" s="66"/>
      <c r="B246" s="156"/>
      <c r="C246" s="119"/>
      <c r="D246" s="50"/>
      <c r="E246" s="62"/>
    </row>
    <row r="247" spans="1:5">
      <c r="A247" s="66"/>
      <c r="B247" s="156"/>
      <c r="C247" s="119"/>
      <c r="D247" s="50"/>
      <c r="E247" s="62"/>
    </row>
    <row r="248" spans="1:5">
      <c r="A248" s="66"/>
      <c r="B248" s="156"/>
      <c r="C248" s="119"/>
      <c r="D248" s="50"/>
      <c r="E248" s="62"/>
    </row>
    <row r="249" spans="1:5">
      <c r="A249" s="66"/>
      <c r="B249" s="156"/>
      <c r="C249" s="119"/>
      <c r="D249" s="50"/>
      <c r="E249" s="62"/>
    </row>
    <row r="250" spans="1:5">
      <c r="A250" s="66"/>
      <c r="B250" s="156"/>
      <c r="C250" s="119"/>
      <c r="D250" s="50"/>
      <c r="E250" s="62"/>
    </row>
    <row r="251" spans="1:5">
      <c r="A251" s="66"/>
      <c r="B251" s="156"/>
      <c r="C251" s="119"/>
      <c r="D251" s="50"/>
      <c r="E251" s="62"/>
    </row>
    <row r="252" spans="1:5">
      <c r="A252" s="66"/>
      <c r="B252" s="156"/>
      <c r="C252" s="119"/>
      <c r="D252" s="50"/>
      <c r="E252" s="62"/>
    </row>
    <row r="253" spans="1:5">
      <c r="A253" s="66"/>
      <c r="B253" s="156"/>
      <c r="C253" s="119"/>
      <c r="D253" s="50"/>
      <c r="E253" s="62"/>
    </row>
    <row r="254" spans="1:5">
      <c r="A254" s="66"/>
      <c r="B254" s="156"/>
      <c r="C254" s="119"/>
      <c r="D254" s="50"/>
      <c r="E254" s="62"/>
    </row>
    <row r="255" spans="1:5">
      <c r="A255" s="66"/>
      <c r="B255" s="156"/>
      <c r="C255" s="119"/>
      <c r="D255" s="50"/>
      <c r="E255" s="62"/>
    </row>
    <row r="256" spans="1:5">
      <c r="A256" s="66"/>
      <c r="B256" s="156"/>
      <c r="C256" s="119"/>
      <c r="D256" s="50"/>
      <c r="E256" s="62"/>
    </row>
    <row r="257" spans="1:5">
      <c r="A257" s="66"/>
      <c r="B257" s="156"/>
      <c r="C257" s="119"/>
      <c r="D257" s="50"/>
      <c r="E257" s="62"/>
    </row>
    <row r="258" spans="1:5">
      <c r="A258" s="66"/>
      <c r="B258" s="156"/>
      <c r="C258" s="119"/>
      <c r="D258" s="50"/>
      <c r="E258" s="62"/>
    </row>
    <row r="259" spans="1:5">
      <c r="A259" s="66"/>
      <c r="B259" s="156"/>
      <c r="C259" s="119"/>
      <c r="D259" s="50"/>
      <c r="E259" s="62"/>
    </row>
    <row r="260" spans="1:5">
      <c r="A260" s="66"/>
      <c r="B260" s="156"/>
      <c r="C260" s="119"/>
      <c r="D260" s="50"/>
      <c r="E260" s="62"/>
    </row>
    <row r="261" spans="1:5">
      <c r="A261" s="66"/>
      <c r="B261" s="156"/>
      <c r="C261" s="119"/>
      <c r="D261" s="50"/>
      <c r="E261" s="62"/>
    </row>
    <row r="262" spans="1:5">
      <c r="A262" s="66"/>
      <c r="B262" s="156"/>
      <c r="C262" s="119"/>
      <c r="D262" s="50"/>
      <c r="E262" s="62"/>
    </row>
    <row r="263" spans="1:5">
      <c r="A263" s="66"/>
      <c r="B263" s="156"/>
      <c r="C263" s="119"/>
      <c r="D263" s="50"/>
      <c r="E263" s="62"/>
    </row>
    <row r="264" spans="1:5">
      <c r="A264" s="66"/>
      <c r="B264" s="156"/>
      <c r="C264" s="119"/>
      <c r="D264" s="50"/>
      <c r="E264" s="62"/>
    </row>
    <row r="265" spans="1:5">
      <c r="A265" s="66"/>
      <c r="B265" s="156"/>
      <c r="C265" s="119"/>
      <c r="D265" s="50"/>
      <c r="E265" s="62"/>
    </row>
    <row r="266" spans="1:5">
      <c r="A266" s="66"/>
      <c r="B266" s="156"/>
      <c r="C266" s="119"/>
      <c r="D266" s="50"/>
      <c r="E266" s="62"/>
    </row>
    <row r="267" spans="1:5">
      <c r="A267" s="66"/>
      <c r="B267" s="156"/>
      <c r="C267" s="119"/>
      <c r="D267" s="50"/>
      <c r="E267" s="62"/>
    </row>
    <row r="268" spans="1:5">
      <c r="A268" s="66"/>
      <c r="B268" s="156"/>
      <c r="C268" s="119"/>
      <c r="D268" s="50"/>
      <c r="E268" s="62"/>
    </row>
    <row r="269" spans="1:5">
      <c r="A269" s="66"/>
      <c r="B269" s="156"/>
      <c r="C269" s="119"/>
      <c r="D269" s="50"/>
      <c r="E269" s="62"/>
    </row>
    <row r="270" spans="1:5">
      <c r="A270" s="66"/>
      <c r="B270" s="156"/>
      <c r="C270" s="119"/>
      <c r="D270" s="50"/>
      <c r="E270" s="62"/>
    </row>
    <row r="271" spans="1:5">
      <c r="A271" s="66"/>
      <c r="B271" s="156"/>
      <c r="C271" s="119"/>
      <c r="D271" s="50"/>
      <c r="E271" s="62"/>
    </row>
    <row r="272" spans="1:5">
      <c r="A272" s="66"/>
      <c r="B272" s="156"/>
      <c r="C272" s="119"/>
      <c r="D272" s="50"/>
      <c r="E272" s="62"/>
    </row>
    <row r="273" spans="1:5">
      <c r="A273" s="66"/>
      <c r="B273" s="156"/>
      <c r="C273" s="119"/>
      <c r="D273" s="50"/>
      <c r="E273" s="62"/>
    </row>
    <row r="274" spans="1:5">
      <c r="A274" s="66"/>
      <c r="B274" s="156"/>
      <c r="C274" s="119"/>
      <c r="D274" s="50"/>
      <c r="E274" s="62"/>
    </row>
    <row r="275" spans="1:5">
      <c r="A275" s="66"/>
      <c r="B275" s="156"/>
      <c r="C275" s="119"/>
      <c r="D275" s="50"/>
      <c r="E275" s="62"/>
    </row>
    <row r="276" spans="1:5">
      <c r="A276" s="66"/>
      <c r="B276" s="156"/>
      <c r="C276" s="119"/>
      <c r="D276" s="50"/>
      <c r="E276" s="62"/>
    </row>
    <row r="277" spans="1:5">
      <c r="A277" s="66"/>
      <c r="B277" s="156"/>
      <c r="C277" s="119"/>
      <c r="D277" s="50"/>
      <c r="E277" s="62"/>
    </row>
    <row r="278" spans="1:5">
      <c r="A278" s="66"/>
      <c r="B278" s="156"/>
      <c r="C278" s="119"/>
      <c r="D278" s="50"/>
      <c r="E278" s="62"/>
    </row>
    <row r="279" spans="1:5">
      <c r="A279" s="66"/>
      <c r="B279" s="156"/>
      <c r="C279" s="119"/>
      <c r="D279" s="50"/>
      <c r="E279" s="62"/>
    </row>
    <row r="280" spans="1:5">
      <c r="A280" s="66"/>
      <c r="B280" s="156"/>
      <c r="C280" s="119"/>
      <c r="D280" s="50"/>
      <c r="E280" s="62"/>
    </row>
    <row r="281" spans="1:5">
      <c r="A281" s="66"/>
      <c r="B281" s="156"/>
      <c r="C281" s="119"/>
      <c r="D281" s="50"/>
      <c r="E281" s="62"/>
    </row>
    <row r="282" spans="1:5">
      <c r="A282" s="66"/>
      <c r="B282" s="156"/>
      <c r="C282" s="119"/>
      <c r="D282" s="50"/>
      <c r="E282" s="62"/>
    </row>
    <row r="283" spans="1:5">
      <c r="A283" s="66"/>
      <c r="B283" s="156"/>
      <c r="C283" s="119"/>
      <c r="D283" s="50"/>
      <c r="E283" s="62"/>
    </row>
    <row r="284" spans="1:5">
      <c r="A284" s="66"/>
      <c r="B284" s="156"/>
      <c r="C284" s="119"/>
      <c r="D284" s="50"/>
      <c r="E284" s="62"/>
    </row>
    <row r="285" spans="1:5">
      <c r="A285" s="66"/>
      <c r="B285" s="156"/>
      <c r="C285" s="119"/>
      <c r="D285" s="50"/>
      <c r="E285" s="62"/>
    </row>
    <row r="286" spans="1:5">
      <c r="A286" s="66"/>
      <c r="B286" s="156"/>
      <c r="C286" s="119"/>
      <c r="D286" s="50"/>
      <c r="E286" s="62"/>
    </row>
    <row r="287" spans="1:5">
      <c r="A287" s="66"/>
      <c r="B287" s="156"/>
      <c r="C287" s="119"/>
      <c r="D287" s="50"/>
      <c r="E287" s="62"/>
    </row>
    <row r="288" spans="1:5">
      <c r="A288" s="66"/>
      <c r="B288" s="156"/>
      <c r="C288" s="119"/>
      <c r="D288" s="50"/>
      <c r="E288" s="62"/>
    </row>
    <row r="289" spans="1:5">
      <c r="A289" s="66"/>
      <c r="B289" s="156"/>
      <c r="C289" s="119"/>
      <c r="D289" s="50"/>
      <c r="E289" s="62"/>
    </row>
    <row r="290" spans="1:5">
      <c r="A290" s="66"/>
      <c r="B290" s="156"/>
      <c r="C290" s="119"/>
      <c r="D290" s="50"/>
      <c r="E290" s="62"/>
    </row>
    <row r="291" spans="1:5">
      <c r="A291" s="66"/>
      <c r="B291" s="156"/>
      <c r="C291" s="119"/>
      <c r="D291" s="50"/>
      <c r="E291" s="62"/>
    </row>
    <row r="292" spans="1:5">
      <c r="A292" s="66"/>
      <c r="B292" s="156"/>
      <c r="C292" s="119"/>
      <c r="D292" s="50"/>
      <c r="E292" s="62"/>
    </row>
    <row r="293" spans="1:5">
      <c r="A293" s="66"/>
      <c r="B293" s="156"/>
      <c r="C293" s="119"/>
      <c r="D293" s="50"/>
      <c r="E293" s="62"/>
    </row>
    <row r="294" spans="1:5">
      <c r="A294" s="66"/>
      <c r="B294" s="156"/>
      <c r="C294" s="119"/>
      <c r="D294" s="50"/>
      <c r="E294" s="62"/>
    </row>
    <row r="295" spans="1:5">
      <c r="A295" s="66"/>
      <c r="B295" s="156"/>
      <c r="C295" s="119"/>
      <c r="D295" s="50"/>
      <c r="E295" s="62"/>
    </row>
    <row r="296" spans="1:5">
      <c r="A296" s="66"/>
      <c r="B296" s="156"/>
      <c r="C296" s="119"/>
      <c r="D296" s="50"/>
      <c r="E296" s="62"/>
    </row>
    <row r="297" spans="1:5">
      <c r="A297" s="66"/>
      <c r="B297" s="156"/>
      <c r="C297" s="119"/>
      <c r="D297" s="50"/>
      <c r="E297" s="62"/>
    </row>
    <row r="298" spans="1:5">
      <c r="A298" s="66"/>
      <c r="B298" s="156"/>
      <c r="C298" s="119"/>
      <c r="D298" s="50"/>
      <c r="E298" s="62"/>
    </row>
    <row r="299" spans="1:5">
      <c r="A299" s="66"/>
      <c r="B299" s="156"/>
      <c r="C299" s="119"/>
      <c r="D299" s="50"/>
      <c r="E299" s="62"/>
    </row>
    <row r="300" spans="1:5">
      <c r="A300" s="66"/>
      <c r="B300" s="156"/>
      <c r="C300" s="119"/>
      <c r="D300" s="50"/>
      <c r="E300" s="62"/>
    </row>
    <row r="301" spans="1:5">
      <c r="A301" s="66"/>
      <c r="B301" s="156"/>
      <c r="C301" s="119"/>
      <c r="D301" s="50"/>
      <c r="E301" s="62"/>
    </row>
    <row r="302" spans="1:5">
      <c r="A302" s="66"/>
      <c r="B302" s="156"/>
      <c r="C302" s="119"/>
      <c r="D302" s="50"/>
      <c r="E302" s="62"/>
    </row>
    <row r="303" spans="1:5">
      <c r="A303" s="66"/>
      <c r="B303" s="156"/>
      <c r="C303" s="119"/>
      <c r="D303" s="50"/>
      <c r="E303" s="62"/>
    </row>
    <row r="304" spans="1:5">
      <c r="A304" s="66"/>
      <c r="B304" s="156"/>
      <c r="C304" s="119"/>
      <c r="D304" s="50"/>
      <c r="E304" s="62"/>
    </row>
    <row r="305" spans="1:5">
      <c r="A305" s="66"/>
      <c r="B305" s="156"/>
      <c r="C305" s="119"/>
      <c r="D305" s="50"/>
      <c r="E305" s="62"/>
    </row>
    <row r="306" spans="1:5">
      <c r="A306" s="66"/>
      <c r="B306" s="156"/>
      <c r="C306" s="119"/>
      <c r="D306" s="50"/>
      <c r="E306" s="62"/>
    </row>
    <row r="307" spans="1:5">
      <c r="A307" s="66"/>
      <c r="B307" s="156"/>
      <c r="C307" s="119"/>
      <c r="D307" s="50"/>
      <c r="E307" s="62"/>
    </row>
    <row r="308" spans="1:5">
      <c r="A308" s="66"/>
      <c r="B308" s="156"/>
      <c r="C308" s="119"/>
      <c r="D308" s="50"/>
      <c r="E308" s="62"/>
    </row>
    <row r="309" spans="1:5">
      <c r="A309" s="66"/>
      <c r="B309" s="156"/>
      <c r="C309" s="119"/>
      <c r="D309" s="50"/>
      <c r="E309" s="62"/>
    </row>
    <row r="310" spans="1:5">
      <c r="A310" s="66"/>
      <c r="B310" s="156"/>
      <c r="C310" s="119"/>
      <c r="D310" s="50"/>
      <c r="E310" s="62"/>
    </row>
    <row r="311" spans="1:5">
      <c r="A311" s="66"/>
      <c r="B311" s="156"/>
      <c r="C311" s="119"/>
      <c r="D311" s="50"/>
      <c r="E311" s="62"/>
    </row>
    <row r="312" spans="1:5">
      <c r="A312" s="66"/>
      <c r="B312" s="156"/>
      <c r="C312" s="119"/>
      <c r="D312" s="50"/>
      <c r="E312" s="62"/>
    </row>
    <row r="313" spans="1:5">
      <c r="A313" s="66"/>
      <c r="B313" s="156"/>
      <c r="C313" s="119"/>
      <c r="D313" s="50"/>
      <c r="E313" s="62"/>
    </row>
    <row r="314" spans="1:5">
      <c r="A314" s="66"/>
      <c r="B314" s="156"/>
      <c r="C314" s="119"/>
      <c r="D314" s="50"/>
      <c r="E314" s="62"/>
    </row>
    <row r="315" spans="1:5">
      <c r="A315" s="66"/>
      <c r="B315" s="156"/>
      <c r="C315" s="119"/>
      <c r="D315" s="50"/>
      <c r="E315" s="62"/>
    </row>
    <row r="316" spans="1:5">
      <c r="A316" s="66"/>
      <c r="B316" s="156"/>
      <c r="C316" s="119"/>
      <c r="D316" s="50"/>
      <c r="E316" s="62"/>
    </row>
    <row r="317" spans="1:5">
      <c r="A317" s="66"/>
      <c r="B317" s="156"/>
      <c r="C317" s="119"/>
      <c r="D317" s="50"/>
      <c r="E317" s="62"/>
    </row>
    <row r="318" spans="1:5">
      <c r="A318" s="66"/>
      <c r="B318" s="156"/>
      <c r="C318" s="119"/>
      <c r="D318" s="50"/>
      <c r="E318" s="62"/>
    </row>
    <row r="319" spans="1:5">
      <c r="A319" s="66"/>
      <c r="B319" s="156"/>
      <c r="C319" s="119"/>
      <c r="D319" s="50"/>
      <c r="E319" s="62"/>
    </row>
    <row r="320" spans="1:5">
      <c r="A320" s="66"/>
      <c r="B320" s="156"/>
      <c r="C320" s="119"/>
      <c r="D320" s="50"/>
      <c r="E320" s="62"/>
    </row>
    <row r="321" spans="1:5">
      <c r="A321" s="66"/>
      <c r="B321" s="156"/>
      <c r="C321" s="119"/>
      <c r="D321" s="50"/>
      <c r="E321" s="62"/>
    </row>
    <row r="322" spans="1:5">
      <c r="A322" s="66"/>
      <c r="B322" s="156"/>
      <c r="C322" s="119"/>
      <c r="D322" s="50"/>
      <c r="E322" s="62"/>
    </row>
    <row r="323" spans="1:5">
      <c r="A323" s="66"/>
      <c r="B323" s="156"/>
      <c r="C323" s="119"/>
      <c r="D323" s="50"/>
      <c r="E323" s="62"/>
    </row>
    <row r="324" spans="1:5">
      <c r="A324" s="66"/>
      <c r="B324" s="156"/>
      <c r="C324" s="119"/>
      <c r="D324" s="50"/>
      <c r="E324" s="62"/>
    </row>
    <row r="325" spans="1:5">
      <c r="A325" s="66"/>
      <c r="B325" s="156"/>
      <c r="C325" s="119"/>
      <c r="D325" s="50"/>
      <c r="E325" s="62"/>
    </row>
    <row r="326" spans="1:5">
      <c r="A326" s="66"/>
      <c r="B326" s="156"/>
      <c r="C326" s="119"/>
      <c r="D326" s="50"/>
      <c r="E326" s="62"/>
    </row>
    <row r="327" spans="1:5">
      <c r="A327" s="66"/>
      <c r="B327" s="156"/>
      <c r="C327" s="119"/>
      <c r="D327" s="50"/>
      <c r="E327" s="62"/>
    </row>
    <row r="328" spans="1:5">
      <c r="A328" s="66"/>
      <c r="B328" s="156"/>
      <c r="C328" s="119"/>
      <c r="D328" s="50"/>
      <c r="E328" s="62"/>
    </row>
    <row r="329" spans="1:5">
      <c r="A329" s="66"/>
      <c r="B329" s="156"/>
      <c r="C329" s="119"/>
      <c r="D329" s="50"/>
      <c r="E329" s="62"/>
    </row>
    <row r="330" spans="1:5">
      <c r="A330" s="66"/>
      <c r="B330" s="156"/>
      <c r="C330" s="119"/>
      <c r="D330" s="50"/>
      <c r="E330" s="62"/>
    </row>
    <row r="331" spans="1:5">
      <c r="A331" s="66"/>
      <c r="B331" s="156"/>
      <c r="C331" s="119"/>
      <c r="D331" s="50"/>
      <c r="E331" s="62"/>
    </row>
    <row r="332" spans="1:5">
      <c r="A332" s="66"/>
      <c r="B332" s="156"/>
      <c r="C332" s="119"/>
      <c r="D332" s="50"/>
      <c r="E332" s="62"/>
    </row>
    <row r="333" spans="1:5">
      <c r="A333" s="66"/>
      <c r="B333" s="156"/>
      <c r="C333" s="119"/>
      <c r="D333" s="50"/>
      <c r="E333" s="62"/>
    </row>
    <row r="334" spans="1:5">
      <c r="A334" s="66"/>
      <c r="B334" s="156"/>
      <c r="C334" s="119"/>
      <c r="D334" s="50"/>
      <c r="E334" s="62"/>
    </row>
    <row r="335" spans="1:5">
      <c r="A335" s="66"/>
      <c r="B335" s="156"/>
      <c r="C335" s="119"/>
      <c r="D335" s="50"/>
      <c r="E335" s="62"/>
    </row>
    <row r="336" spans="1:5">
      <c r="A336" s="66"/>
      <c r="B336" s="156"/>
      <c r="C336" s="119"/>
      <c r="D336" s="50"/>
      <c r="E336" s="62"/>
    </row>
    <row r="337" spans="1:5">
      <c r="A337" s="66"/>
      <c r="B337" s="156"/>
      <c r="C337" s="119"/>
      <c r="D337" s="50"/>
      <c r="E337" s="62"/>
    </row>
    <row r="338" spans="1:5">
      <c r="A338" s="66"/>
      <c r="B338" s="156"/>
      <c r="C338" s="119"/>
      <c r="D338" s="50"/>
      <c r="E338" s="62"/>
    </row>
    <row r="339" spans="1:5">
      <c r="A339" s="66"/>
      <c r="B339" s="156"/>
      <c r="C339" s="119"/>
      <c r="D339" s="50"/>
      <c r="E339" s="62"/>
    </row>
    <row r="340" spans="1:5">
      <c r="A340" s="66"/>
      <c r="B340" s="156"/>
      <c r="C340" s="119"/>
      <c r="D340" s="50"/>
      <c r="E340" s="62"/>
    </row>
    <row r="341" spans="1:5">
      <c r="A341" s="66"/>
      <c r="B341" s="156"/>
      <c r="C341" s="119"/>
      <c r="D341" s="50"/>
      <c r="E341" s="62"/>
    </row>
    <row r="342" spans="1:5">
      <c r="A342" s="66"/>
      <c r="B342" s="156"/>
      <c r="C342" s="119"/>
      <c r="D342" s="50"/>
      <c r="E342" s="62"/>
    </row>
    <row r="343" spans="1:5">
      <c r="A343" s="66"/>
      <c r="B343" s="156"/>
      <c r="C343" s="119"/>
      <c r="D343" s="50"/>
      <c r="E343" s="62"/>
    </row>
    <row r="344" spans="1:5">
      <c r="A344" s="66"/>
      <c r="B344" s="156"/>
      <c r="C344" s="119"/>
      <c r="D344" s="50"/>
      <c r="E344" s="62"/>
    </row>
    <row r="345" spans="1:5">
      <c r="A345" s="66"/>
      <c r="B345" s="156"/>
      <c r="C345" s="119"/>
      <c r="D345" s="50"/>
      <c r="E345" s="62"/>
    </row>
    <row r="346" spans="1:5">
      <c r="A346" s="66"/>
      <c r="B346" s="156"/>
      <c r="C346" s="119"/>
      <c r="D346" s="50"/>
      <c r="E346" s="62"/>
    </row>
    <row r="347" spans="1:5">
      <c r="A347" s="66"/>
      <c r="B347" s="156"/>
      <c r="C347" s="119"/>
      <c r="D347" s="50"/>
      <c r="E347" s="62"/>
    </row>
    <row r="348" spans="1:5">
      <c r="A348" s="66"/>
      <c r="B348" s="156"/>
      <c r="C348" s="119"/>
      <c r="D348" s="50"/>
      <c r="E348" s="62"/>
    </row>
    <row r="349" spans="1:5">
      <c r="A349" s="66"/>
      <c r="B349" s="156"/>
      <c r="C349" s="119"/>
      <c r="D349" s="50"/>
      <c r="E349" s="62"/>
    </row>
    <row r="350" spans="1:5">
      <c r="A350" s="66"/>
      <c r="B350" s="156"/>
      <c r="C350" s="119"/>
      <c r="D350" s="50"/>
      <c r="E350" s="62"/>
    </row>
    <row r="351" spans="1:5">
      <c r="A351" s="66"/>
      <c r="B351" s="156"/>
      <c r="C351" s="119"/>
      <c r="D351" s="50"/>
      <c r="E351" s="62"/>
    </row>
    <row r="352" spans="1:5">
      <c r="A352" s="66"/>
      <c r="B352" s="156"/>
      <c r="C352" s="119"/>
      <c r="D352" s="50"/>
      <c r="E352" s="62"/>
    </row>
    <row r="353" spans="1:5">
      <c r="A353" s="66"/>
      <c r="B353" s="156"/>
      <c r="C353" s="119"/>
      <c r="D353" s="50"/>
      <c r="E353" s="62"/>
    </row>
    <row r="354" spans="1:5">
      <c r="A354" s="66"/>
      <c r="B354" s="156"/>
      <c r="C354" s="119"/>
      <c r="D354" s="50"/>
      <c r="E354" s="62"/>
    </row>
    <row r="355" spans="1:5">
      <c r="A355" s="66"/>
      <c r="B355" s="156"/>
      <c r="C355" s="119"/>
      <c r="D355" s="50"/>
      <c r="E355" s="62"/>
    </row>
    <row r="356" spans="1:5">
      <c r="A356" s="66"/>
      <c r="B356" s="156"/>
      <c r="C356" s="119"/>
      <c r="D356" s="50"/>
      <c r="E356" s="62"/>
    </row>
    <row r="357" spans="1:5">
      <c r="A357" s="66"/>
      <c r="B357" s="156"/>
      <c r="C357" s="119"/>
      <c r="D357" s="50"/>
      <c r="E357" s="62"/>
    </row>
    <row r="358" spans="1:5">
      <c r="A358" s="66"/>
      <c r="B358" s="146"/>
      <c r="C358" s="119"/>
      <c r="D358" s="50"/>
      <c r="E358" s="62"/>
    </row>
    <row r="359" spans="1:5">
      <c r="A359" s="66"/>
      <c r="B359" s="146"/>
      <c r="C359" s="119"/>
      <c r="D359" s="50"/>
      <c r="E359" s="62"/>
    </row>
    <row r="360" spans="1:5">
      <c r="A360" s="66"/>
      <c r="B360" s="157"/>
      <c r="C360" s="119"/>
      <c r="D360" s="50"/>
      <c r="E360" s="62"/>
    </row>
    <row r="361" spans="1:5">
      <c r="A361" s="66"/>
      <c r="B361" s="157"/>
      <c r="C361" s="119"/>
      <c r="D361" s="50"/>
      <c r="E361" s="62"/>
    </row>
    <row r="362" spans="1:5">
      <c r="A362" s="66"/>
      <c r="B362" s="157"/>
      <c r="C362" s="119"/>
      <c r="D362" s="50"/>
      <c r="E362" s="62"/>
    </row>
    <row r="363" spans="1:5">
      <c r="A363" s="66"/>
      <c r="B363" s="157"/>
      <c r="C363" s="119"/>
      <c r="D363" s="50"/>
      <c r="E363" s="62"/>
    </row>
    <row r="364" spans="1:5">
      <c r="A364" s="66"/>
      <c r="B364" s="157"/>
      <c r="C364" s="119"/>
      <c r="D364" s="50"/>
      <c r="E364" s="62"/>
    </row>
    <row r="365" spans="1:5">
      <c r="A365" s="66"/>
      <c r="B365" s="157"/>
      <c r="C365" s="119"/>
      <c r="D365" s="50"/>
      <c r="E365" s="62"/>
    </row>
    <row r="366" spans="1:5">
      <c r="A366" s="66"/>
      <c r="B366" s="157"/>
      <c r="C366" s="119"/>
      <c r="D366" s="50"/>
      <c r="E366" s="62"/>
    </row>
    <row r="367" spans="1:5">
      <c r="A367" s="66"/>
      <c r="B367" s="157"/>
      <c r="C367" s="119"/>
      <c r="D367" s="50"/>
      <c r="E367" s="62"/>
    </row>
    <row r="368" spans="1:5">
      <c r="A368" s="66"/>
      <c r="B368" s="157"/>
      <c r="C368" s="119"/>
      <c r="D368" s="50"/>
      <c r="E368" s="62"/>
    </row>
    <row r="369" spans="1:5">
      <c r="A369" s="66"/>
      <c r="B369" s="157"/>
      <c r="C369" s="119"/>
      <c r="D369" s="50"/>
      <c r="E369" s="62"/>
    </row>
    <row r="370" spans="1:5">
      <c r="A370" s="66"/>
      <c r="B370" s="157"/>
      <c r="C370" s="119"/>
      <c r="D370" s="50"/>
      <c r="E370" s="62"/>
    </row>
    <row r="371" spans="1:5">
      <c r="A371" s="66"/>
      <c r="B371" s="157"/>
      <c r="C371" s="119"/>
      <c r="D371" s="50"/>
      <c r="E371" s="62"/>
    </row>
    <row r="372" spans="1:5">
      <c r="A372" s="66"/>
      <c r="B372" s="157"/>
      <c r="C372" s="119"/>
      <c r="D372" s="50"/>
      <c r="E372" s="62"/>
    </row>
    <row r="373" spans="1:5">
      <c r="A373" s="66"/>
      <c r="B373" s="157"/>
      <c r="C373" s="119"/>
      <c r="D373" s="50"/>
      <c r="E373" s="62"/>
    </row>
    <row r="374" spans="1:5">
      <c r="A374" s="66"/>
      <c r="B374" s="157"/>
      <c r="C374" s="119"/>
      <c r="D374" s="50"/>
      <c r="E374" s="62"/>
    </row>
    <row r="375" spans="1:5">
      <c r="A375" s="66"/>
      <c r="B375" s="157"/>
      <c r="C375" s="119"/>
      <c r="D375" s="50"/>
      <c r="E375" s="62"/>
    </row>
    <row r="376" spans="1:5">
      <c r="A376" s="66"/>
      <c r="B376" s="157"/>
      <c r="C376" s="119"/>
      <c r="D376" s="50"/>
      <c r="E376" s="62"/>
    </row>
    <row r="377" spans="1:5">
      <c r="A377" s="66"/>
      <c r="B377" s="157"/>
      <c r="C377" s="119"/>
      <c r="D377" s="50"/>
      <c r="E377" s="62"/>
    </row>
    <row r="378" spans="1:5">
      <c r="A378" s="66"/>
      <c r="B378" s="157"/>
      <c r="C378" s="119"/>
      <c r="D378" s="50"/>
      <c r="E378" s="62"/>
    </row>
    <row r="379" spans="1:5">
      <c r="A379" s="66"/>
      <c r="B379" s="157"/>
      <c r="C379" s="119"/>
      <c r="D379" s="50"/>
      <c r="E379" s="62"/>
    </row>
    <row r="380" spans="1:5">
      <c r="A380" s="66"/>
      <c r="B380" s="157"/>
      <c r="C380" s="119"/>
      <c r="D380" s="50"/>
      <c r="E380" s="62"/>
    </row>
    <row r="381" spans="1:5">
      <c r="A381" s="66"/>
      <c r="B381" s="157"/>
      <c r="C381" s="119"/>
      <c r="D381" s="50"/>
      <c r="E381" s="62"/>
    </row>
    <row r="382" spans="1:5">
      <c r="A382" s="66"/>
      <c r="B382" s="157"/>
      <c r="C382" s="119"/>
      <c r="D382" s="50"/>
      <c r="E382" s="62"/>
    </row>
    <row r="383" spans="1:5">
      <c r="A383" s="66"/>
      <c r="B383" s="157"/>
      <c r="C383" s="119"/>
      <c r="D383" s="50"/>
      <c r="E383" s="62"/>
    </row>
    <row r="384" spans="1:5">
      <c r="A384" s="66"/>
      <c r="B384" s="157"/>
      <c r="C384" s="119"/>
      <c r="D384" s="50"/>
      <c r="E384" s="62"/>
    </row>
    <row r="385" spans="1:5">
      <c r="A385" s="66"/>
      <c r="B385" s="157"/>
      <c r="C385" s="119"/>
      <c r="D385" s="50"/>
      <c r="E385" s="62"/>
    </row>
    <row r="386" spans="1:5">
      <c r="A386" s="66"/>
      <c r="B386" s="157"/>
      <c r="C386" s="119"/>
      <c r="D386" s="50"/>
      <c r="E386" s="62"/>
    </row>
    <row r="387" spans="1:5">
      <c r="A387" s="66"/>
      <c r="B387" s="157"/>
      <c r="C387" s="119"/>
      <c r="D387" s="50"/>
      <c r="E387" s="62"/>
    </row>
    <row r="388" spans="1:5">
      <c r="A388" s="66"/>
      <c r="B388" s="157"/>
      <c r="C388" s="119"/>
      <c r="D388" s="50"/>
      <c r="E388" s="62"/>
    </row>
    <row r="389" spans="1:5">
      <c r="A389" s="66"/>
      <c r="B389" s="157"/>
      <c r="C389" s="119"/>
      <c r="D389" s="50"/>
      <c r="E389" s="62"/>
    </row>
    <row r="390" spans="1:5">
      <c r="A390" s="66"/>
      <c r="B390" s="157"/>
      <c r="C390" s="119"/>
      <c r="D390" s="50"/>
      <c r="E390" s="62"/>
    </row>
    <row r="391" spans="1:5">
      <c r="A391" s="66"/>
      <c r="B391" s="157"/>
      <c r="C391" s="119"/>
      <c r="D391" s="50"/>
      <c r="E391" s="62"/>
    </row>
    <row r="392" spans="1:5">
      <c r="A392" s="66"/>
      <c r="B392" s="157"/>
      <c r="C392" s="119"/>
      <c r="D392" s="50"/>
      <c r="E392" s="62"/>
    </row>
    <row r="393" spans="1:5">
      <c r="A393" s="66"/>
      <c r="B393" s="157"/>
      <c r="C393" s="119"/>
      <c r="D393" s="50"/>
      <c r="E393" s="62"/>
    </row>
    <row r="394" spans="1:5">
      <c r="A394" s="66"/>
      <c r="B394" s="157"/>
      <c r="C394" s="119"/>
      <c r="D394" s="50"/>
      <c r="E394" s="62"/>
    </row>
    <row r="395" spans="1:5">
      <c r="A395" s="66"/>
      <c r="B395" s="157"/>
      <c r="C395" s="119"/>
      <c r="D395" s="50"/>
      <c r="E395" s="62"/>
    </row>
    <row r="396" spans="1:5">
      <c r="A396" s="66"/>
      <c r="B396" s="157"/>
      <c r="C396" s="119"/>
      <c r="D396" s="50"/>
      <c r="E396" s="62"/>
    </row>
    <row r="397" spans="1:5">
      <c r="A397" s="66"/>
      <c r="B397" s="157"/>
      <c r="C397" s="119"/>
      <c r="D397" s="50"/>
      <c r="E397" s="62"/>
    </row>
    <row r="398" spans="1:5">
      <c r="A398" s="66"/>
      <c r="B398" s="157"/>
      <c r="C398" s="119"/>
      <c r="D398" s="50"/>
      <c r="E398" s="62"/>
    </row>
    <row r="399" spans="1:5">
      <c r="A399" s="66"/>
      <c r="B399" s="157"/>
      <c r="C399" s="119"/>
      <c r="D399" s="50"/>
      <c r="E399" s="62"/>
    </row>
    <row r="400" spans="1:5">
      <c r="A400" s="66"/>
      <c r="B400" s="157"/>
      <c r="C400" s="119"/>
      <c r="D400" s="50"/>
      <c r="E400" s="62"/>
    </row>
    <row r="401" spans="1:5">
      <c r="A401" s="66"/>
      <c r="B401" s="157"/>
      <c r="C401" s="119"/>
      <c r="D401" s="50"/>
      <c r="E401" s="62"/>
    </row>
    <row r="402" spans="1:5">
      <c r="A402" s="66"/>
      <c r="B402" s="157"/>
      <c r="C402" s="119"/>
      <c r="D402" s="50"/>
      <c r="E402" s="62"/>
    </row>
    <row r="403" spans="1:5">
      <c r="A403" s="66"/>
      <c r="B403" s="157"/>
      <c r="C403" s="119"/>
      <c r="D403" s="50"/>
      <c r="E403" s="62"/>
    </row>
    <row r="404" spans="1:5">
      <c r="A404" s="66"/>
      <c r="B404" s="157"/>
      <c r="C404" s="119"/>
      <c r="D404" s="50"/>
      <c r="E404" s="62"/>
    </row>
    <row r="405" spans="1:5">
      <c r="A405" s="66"/>
      <c r="B405" s="157"/>
      <c r="C405" s="119"/>
      <c r="D405" s="50"/>
      <c r="E405" s="62"/>
    </row>
    <row r="406" spans="1:5">
      <c r="A406" s="66"/>
      <c r="B406" s="157"/>
      <c r="C406" s="119"/>
      <c r="D406" s="50"/>
      <c r="E406" s="62"/>
    </row>
    <row r="407" spans="1:5">
      <c r="A407" s="66"/>
      <c r="B407" s="157"/>
      <c r="C407" s="119"/>
      <c r="D407" s="50"/>
      <c r="E407" s="62"/>
    </row>
    <row r="408" spans="1:5">
      <c r="A408" s="66"/>
      <c r="B408" s="157"/>
      <c r="C408" s="119"/>
      <c r="D408" s="50"/>
      <c r="E408" s="62"/>
    </row>
    <row r="409" spans="1:5">
      <c r="A409" s="66"/>
      <c r="B409" s="157"/>
      <c r="C409" s="119"/>
      <c r="D409" s="50"/>
      <c r="E409" s="62"/>
    </row>
    <row r="410" spans="1:5">
      <c r="A410" s="66"/>
      <c r="B410" s="157"/>
      <c r="C410" s="119"/>
      <c r="D410" s="50"/>
      <c r="E410" s="62"/>
    </row>
    <row r="411" spans="1:5">
      <c r="A411" s="66"/>
      <c r="B411" s="157"/>
      <c r="C411" s="119"/>
      <c r="D411" s="50"/>
      <c r="E411" s="62"/>
    </row>
    <row r="412" spans="1:5">
      <c r="A412" s="66"/>
      <c r="B412" s="157"/>
      <c r="C412" s="119"/>
      <c r="D412" s="50"/>
      <c r="E412" s="62"/>
    </row>
    <row r="413" spans="1:5">
      <c r="A413" s="66"/>
      <c r="B413" s="157"/>
      <c r="C413" s="119"/>
      <c r="D413" s="50"/>
      <c r="E413" s="62"/>
    </row>
    <row r="414" spans="1:5">
      <c r="A414" s="66"/>
      <c r="B414" s="157"/>
      <c r="C414" s="119"/>
      <c r="D414" s="50"/>
      <c r="E414" s="62"/>
    </row>
    <row r="415" spans="1:5">
      <c r="A415" s="66"/>
      <c r="B415" s="157"/>
      <c r="C415" s="119"/>
      <c r="D415" s="50"/>
      <c r="E415" s="62"/>
    </row>
    <row r="416" spans="1:5">
      <c r="A416" s="66"/>
      <c r="B416" s="157"/>
      <c r="C416" s="119"/>
      <c r="D416" s="50"/>
      <c r="E416" s="62"/>
    </row>
    <row r="417" spans="1:5">
      <c r="A417" s="66"/>
      <c r="B417" s="157"/>
      <c r="C417" s="119"/>
      <c r="D417" s="50"/>
      <c r="E417" s="62"/>
    </row>
    <row r="418" spans="1:5">
      <c r="A418" s="66"/>
      <c r="B418" s="157"/>
      <c r="C418" s="119"/>
      <c r="D418" s="50"/>
      <c r="E418" s="62"/>
    </row>
    <row r="419" spans="1:5">
      <c r="A419" s="66"/>
      <c r="B419" s="157"/>
      <c r="C419" s="119"/>
      <c r="D419" s="50"/>
      <c r="E419" s="62"/>
    </row>
    <row r="420" spans="1:5">
      <c r="A420" s="66"/>
      <c r="B420" s="157"/>
      <c r="C420" s="119"/>
      <c r="D420" s="50"/>
      <c r="E420" s="62"/>
    </row>
    <row r="421" spans="1:5">
      <c r="A421" s="66"/>
      <c r="B421" s="157"/>
      <c r="C421" s="119"/>
      <c r="D421" s="50"/>
      <c r="E421" s="62"/>
    </row>
    <row r="422" spans="1:5">
      <c r="A422" s="66"/>
      <c r="B422" s="157"/>
      <c r="C422" s="119"/>
      <c r="D422" s="50"/>
      <c r="E422" s="62"/>
    </row>
    <row r="423" spans="1:5">
      <c r="A423" s="66"/>
      <c r="B423" s="157"/>
      <c r="C423" s="119"/>
      <c r="D423" s="50"/>
      <c r="E423" s="62"/>
    </row>
    <row r="424" spans="1:5">
      <c r="A424" s="66"/>
      <c r="B424" s="157"/>
      <c r="C424" s="119"/>
      <c r="D424" s="50"/>
      <c r="E424" s="62"/>
    </row>
    <row r="425" spans="1:5">
      <c r="A425" s="66"/>
      <c r="B425" s="157"/>
      <c r="C425" s="119"/>
      <c r="D425" s="50"/>
      <c r="E425" s="62"/>
    </row>
    <row r="426" spans="1:5">
      <c r="A426" s="66"/>
      <c r="B426" s="157"/>
      <c r="C426" s="119"/>
      <c r="D426" s="50"/>
      <c r="E426" s="62"/>
    </row>
    <row r="427" spans="1:5">
      <c r="A427" s="66"/>
      <c r="B427" s="157"/>
      <c r="C427" s="119"/>
      <c r="D427" s="50"/>
      <c r="E427" s="62"/>
    </row>
    <row r="428" spans="1:5">
      <c r="A428" s="66"/>
      <c r="B428" s="157"/>
      <c r="C428" s="119"/>
      <c r="D428" s="50"/>
      <c r="E428" s="62"/>
    </row>
    <row r="429" spans="1:5">
      <c r="A429" s="66"/>
      <c r="B429" s="157"/>
      <c r="C429" s="119"/>
      <c r="D429" s="50"/>
      <c r="E429" s="62"/>
    </row>
    <row r="430" spans="1:5">
      <c r="A430" s="66"/>
      <c r="B430" s="157"/>
      <c r="C430" s="119"/>
      <c r="D430" s="50"/>
      <c r="E430" s="62"/>
    </row>
    <row r="431" spans="1:5">
      <c r="A431" s="66"/>
      <c r="B431" s="157"/>
      <c r="C431" s="119"/>
      <c r="D431" s="50"/>
      <c r="E431" s="62"/>
    </row>
    <row r="432" spans="1:5">
      <c r="A432" s="66"/>
      <c r="B432" s="157"/>
      <c r="C432" s="119"/>
      <c r="D432" s="50"/>
      <c r="E432" s="62"/>
    </row>
    <row r="433" spans="1:5">
      <c r="A433" s="66"/>
      <c r="B433" s="157"/>
      <c r="C433" s="119"/>
      <c r="D433" s="50"/>
      <c r="E433" s="62"/>
    </row>
    <row r="434" spans="1:5">
      <c r="A434" s="66"/>
      <c r="B434" s="157"/>
      <c r="C434" s="119"/>
      <c r="D434" s="50"/>
      <c r="E434" s="62"/>
    </row>
    <row r="435" spans="1:5">
      <c r="A435" s="66"/>
      <c r="B435" s="157"/>
      <c r="C435" s="119"/>
      <c r="D435" s="50"/>
      <c r="E435" s="62"/>
    </row>
    <row r="436" spans="1:5">
      <c r="A436" s="66"/>
      <c r="B436" s="157"/>
      <c r="C436" s="119"/>
      <c r="D436" s="50"/>
      <c r="E436" s="62"/>
    </row>
    <row r="437" spans="1:5">
      <c r="A437" s="66"/>
      <c r="B437" s="157"/>
      <c r="C437" s="119"/>
      <c r="D437" s="50"/>
      <c r="E437" s="62"/>
    </row>
    <row r="438" spans="1:5">
      <c r="A438" s="66"/>
      <c r="B438" s="157"/>
      <c r="C438" s="119"/>
      <c r="D438" s="50"/>
      <c r="E438" s="62"/>
    </row>
    <row r="439" spans="1:5">
      <c r="A439" s="66"/>
      <c r="B439" s="157"/>
      <c r="C439" s="119"/>
      <c r="D439" s="50"/>
      <c r="E439" s="62"/>
    </row>
    <row r="440" spans="1:5">
      <c r="A440" s="66"/>
      <c r="B440" s="157"/>
      <c r="C440" s="119"/>
      <c r="D440" s="50"/>
      <c r="E440" s="62"/>
    </row>
    <row r="441" spans="1:5">
      <c r="A441" s="66"/>
      <c r="B441" s="157"/>
      <c r="C441" s="119"/>
      <c r="D441" s="50"/>
      <c r="E441" s="62"/>
    </row>
    <row r="442" spans="1:5">
      <c r="A442" s="66"/>
      <c r="B442" s="157"/>
      <c r="C442" s="119"/>
      <c r="D442" s="50"/>
      <c r="E442" s="62"/>
    </row>
    <row r="443" spans="1:5">
      <c r="A443" s="66"/>
      <c r="B443" s="157"/>
      <c r="C443" s="119"/>
      <c r="D443" s="50"/>
      <c r="E443" s="62"/>
    </row>
    <row r="444" spans="1:5">
      <c r="A444" s="66"/>
      <c r="B444" s="157"/>
      <c r="C444" s="119"/>
      <c r="D444" s="50"/>
      <c r="E444" s="62"/>
    </row>
    <row r="445" spans="1:5">
      <c r="A445" s="66"/>
      <c r="B445" s="157"/>
      <c r="C445" s="119"/>
      <c r="D445" s="50"/>
      <c r="E445" s="62"/>
    </row>
    <row r="446" spans="1:5">
      <c r="A446" s="66"/>
      <c r="B446" s="157"/>
      <c r="C446" s="119"/>
      <c r="D446" s="50"/>
      <c r="E446" s="62"/>
    </row>
    <row r="447" spans="1:5">
      <c r="A447" s="66"/>
      <c r="B447" s="157"/>
      <c r="C447" s="119"/>
      <c r="D447" s="50"/>
      <c r="E447" s="62"/>
    </row>
    <row r="448" spans="1:5">
      <c r="A448" s="66"/>
      <c r="B448" s="157"/>
      <c r="C448" s="119"/>
      <c r="D448" s="50"/>
      <c r="E448" s="62"/>
    </row>
    <row r="449" spans="1:5">
      <c r="A449" s="66"/>
      <c r="B449" s="61"/>
      <c r="C449" s="120"/>
      <c r="D449" s="50"/>
      <c r="E449" s="62"/>
    </row>
    <row r="450" spans="1:5">
      <c r="A450" s="66"/>
      <c r="B450" s="61"/>
      <c r="C450" s="120"/>
      <c r="D450" s="50"/>
      <c r="E450" s="62"/>
    </row>
    <row r="451" spans="1:5">
      <c r="A451" s="66"/>
      <c r="B451" s="61"/>
      <c r="C451" s="120"/>
      <c r="D451" s="50"/>
      <c r="E451" s="62"/>
    </row>
    <row r="452" spans="1:5">
      <c r="A452" s="66"/>
      <c r="B452" s="61"/>
      <c r="C452" s="120"/>
      <c r="D452" s="50"/>
      <c r="E452" s="62"/>
    </row>
    <row r="453" spans="1:5">
      <c r="A453" s="66"/>
      <c r="B453" s="61"/>
      <c r="C453" s="120"/>
      <c r="D453" s="50"/>
      <c r="E453" s="62"/>
    </row>
    <row r="454" spans="1:5">
      <c r="A454" s="66"/>
      <c r="B454" s="61"/>
      <c r="C454" s="120"/>
      <c r="D454" s="50"/>
      <c r="E454" s="62"/>
    </row>
    <row r="455" spans="1:5">
      <c r="A455" s="66"/>
      <c r="B455" s="61"/>
      <c r="C455" s="120"/>
      <c r="D455" s="50"/>
      <c r="E455" s="62"/>
    </row>
    <row r="456" spans="1:5">
      <c r="A456" s="66"/>
      <c r="B456" s="61"/>
      <c r="C456" s="120"/>
      <c r="D456" s="50"/>
      <c r="E456" s="62"/>
    </row>
    <row r="457" spans="1:5">
      <c r="A457" s="66"/>
      <c r="B457" s="61"/>
      <c r="C457" s="120"/>
      <c r="D457" s="50"/>
      <c r="E457" s="62"/>
    </row>
    <row r="458" spans="1:5">
      <c r="A458" s="66"/>
      <c r="B458" s="61"/>
      <c r="C458" s="120"/>
      <c r="D458" s="50"/>
      <c r="E458" s="62"/>
    </row>
    <row r="459" spans="1:5">
      <c r="A459" s="66"/>
      <c r="B459" s="61"/>
      <c r="C459" s="120"/>
      <c r="D459" s="50"/>
      <c r="E459" s="62"/>
    </row>
    <row r="460" spans="1:5">
      <c r="A460" s="66"/>
      <c r="B460" s="61"/>
      <c r="C460" s="120"/>
      <c r="D460" s="50"/>
      <c r="E460" s="62"/>
    </row>
    <row r="461" spans="1:5">
      <c r="A461" s="66"/>
      <c r="B461" s="61"/>
      <c r="C461" s="120"/>
      <c r="D461" s="50"/>
      <c r="E461" s="62"/>
    </row>
    <row r="462" spans="1:5">
      <c r="A462" s="66"/>
      <c r="B462" s="61"/>
      <c r="C462" s="120"/>
      <c r="D462" s="50"/>
      <c r="E462" s="62"/>
    </row>
    <row r="463" spans="1:5">
      <c r="A463" s="66"/>
      <c r="B463" s="61"/>
      <c r="C463" s="120"/>
      <c r="D463" s="50"/>
      <c r="E463" s="62"/>
    </row>
    <row r="464" spans="1:5">
      <c r="A464" s="66"/>
      <c r="B464" s="61"/>
      <c r="C464" s="120"/>
      <c r="D464" s="50"/>
      <c r="E464" s="62"/>
    </row>
    <row r="465" spans="1:5">
      <c r="A465" s="66"/>
      <c r="B465" s="61"/>
      <c r="C465" s="120"/>
      <c r="D465" s="50"/>
      <c r="E465" s="62"/>
    </row>
    <row r="466" spans="1:5">
      <c r="A466" s="66"/>
      <c r="B466" s="61"/>
      <c r="C466" s="120"/>
      <c r="D466" s="50"/>
      <c r="E466" s="62"/>
    </row>
    <row r="467" spans="1:5">
      <c r="A467" s="66"/>
      <c r="B467" s="61"/>
      <c r="C467" s="120"/>
      <c r="D467" s="50"/>
      <c r="E467" s="62"/>
    </row>
    <row r="468" spans="1:5">
      <c r="A468" s="66"/>
      <c r="B468" s="61"/>
      <c r="C468" s="120"/>
      <c r="D468" s="50"/>
      <c r="E468" s="62"/>
    </row>
    <row r="469" spans="1:5">
      <c r="A469" s="66"/>
      <c r="B469" s="61"/>
      <c r="C469" s="120"/>
      <c r="D469" s="50"/>
      <c r="E469" s="62"/>
    </row>
    <row r="470" spans="1:5">
      <c r="A470" s="66"/>
      <c r="B470" s="61"/>
      <c r="C470" s="120"/>
      <c r="D470" s="50"/>
      <c r="E470" s="62"/>
    </row>
    <row r="471" spans="1:5">
      <c r="A471" s="66"/>
      <c r="B471" s="61"/>
      <c r="C471" s="120"/>
      <c r="D471" s="50"/>
      <c r="E471" s="62"/>
    </row>
    <row r="472" spans="1:5">
      <c r="A472" s="66"/>
      <c r="B472" s="61"/>
      <c r="C472" s="120"/>
      <c r="D472" s="50"/>
      <c r="E472" s="62"/>
    </row>
    <row r="473" spans="1:5">
      <c r="A473" s="66"/>
      <c r="B473" s="61"/>
      <c r="C473" s="120"/>
      <c r="D473" s="50"/>
      <c r="E473" s="62"/>
    </row>
    <row r="474" spans="1:5">
      <c r="A474" s="66"/>
      <c r="B474" s="61"/>
      <c r="C474" s="120"/>
      <c r="D474" s="50"/>
      <c r="E474" s="62"/>
    </row>
    <row r="475" spans="1:5">
      <c r="A475" s="66"/>
      <c r="B475" s="61"/>
      <c r="C475" s="120"/>
      <c r="D475" s="50"/>
      <c r="E475" s="62"/>
    </row>
    <row r="476" spans="1:5">
      <c r="A476" s="66"/>
      <c r="B476" s="61"/>
      <c r="C476" s="120"/>
      <c r="D476" s="50"/>
      <c r="E476" s="62"/>
    </row>
    <row r="477" spans="1:5">
      <c r="A477" s="66"/>
      <c r="B477" s="61"/>
      <c r="C477" s="120"/>
      <c r="D477" s="50"/>
      <c r="E477" s="62"/>
    </row>
    <row r="478" spans="1:5">
      <c r="A478" s="66"/>
      <c r="B478" s="61"/>
      <c r="C478" s="120"/>
      <c r="D478" s="50"/>
      <c r="E478" s="62"/>
    </row>
    <row r="479" spans="1:5">
      <c r="A479" s="66"/>
      <c r="B479" s="61"/>
      <c r="C479" s="120"/>
      <c r="D479" s="50"/>
      <c r="E479" s="62"/>
    </row>
    <row r="480" spans="1:5">
      <c r="A480" s="66"/>
      <c r="B480" s="61"/>
      <c r="C480" s="120"/>
      <c r="D480" s="50"/>
      <c r="E480" s="62"/>
    </row>
    <row r="481" spans="1:5">
      <c r="A481" s="66"/>
      <c r="B481" s="61"/>
      <c r="C481" s="120"/>
      <c r="D481" s="50"/>
      <c r="E481" s="62"/>
    </row>
    <row r="482" spans="1:5">
      <c r="A482" s="66"/>
      <c r="B482" s="61"/>
      <c r="C482" s="120"/>
      <c r="D482" s="50"/>
      <c r="E482" s="62"/>
    </row>
    <row r="483" spans="1:5">
      <c r="A483" s="66"/>
      <c r="B483" s="61"/>
      <c r="C483" s="120"/>
      <c r="D483" s="50"/>
      <c r="E483" s="62"/>
    </row>
    <row r="484" spans="1:5">
      <c r="A484" s="66"/>
      <c r="B484" s="61"/>
      <c r="C484" s="120"/>
      <c r="D484" s="50"/>
      <c r="E484" s="62"/>
    </row>
    <row r="485" spans="1:5">
      <c r="A485" s="66"/>
      <c r="B485" s="61"/>
      <c r="C485" s="120"/>
      <c r="D485" s="50"/>
      <c r="E485" s="62"/>
    </row>
    <row r="486" spans="1:5">
      <c r="A486" s="66"/>
      <c r="B486" s="61"/>
      <c r="C486" s="120"/>
      <c r="D486" s="50"/>
      <c r="E486" s="62"/>
    </row>
    <row r="487" spans="1:5">
      <c r="A487" s="66"/>
      <c r="B487" s="61"/>
      <c r="C487" s="120"/>
      <c r="D487" s="50"/>
      <c r="E487" s="62"/>
    </row>
    <row r="488" spans="1:5">
      <c r="A488" s="66"/>
      <c r="B488" s="61"/>
      <c r="C488" s="120"/>
      <c r="D488" s="50"/>
      <c r="E488" s="62"/>
    </row>
    <row r="489" spans="1:5">
      <c r="A489" s="66"/>
      <c r="B489" s="61"/>
      <c r="C489" s="120"/>
      <c r="D489" s="50"/>
      <c r="E489" s="62"/>
    </row>
    <row r="490" spans="1:5">
      <c r="A490" s="66"/>
      <c r="B490" s="61"/>
      <c r="C490" s="120"/>
      <c r="D490" s="50"/>
      <c r="E490" s="62"/>
    </row>
    <row r="491" spans="1:5">
      <c r="A491" s="66"/>
      <c r="B491" s="61"/>
      <c r="C491" s="120"/>
      <c r="D491" s="50"/>
      <c r="E491" s="62"/>
    </row>
    <row r="492" spans="1:5">
      <c r="A492" s="66"/>
      <c r="B492" s="61"/>
      <c r="C492" s="120"/>
      <c r="D492" s="50"/>
      <c r="E492" s="62"/>
    </row>
    <row r="493" spans="1:5">
      <c r="A493" s="66"/>
      <c r="B493" s="61"/>
      <c r="C493" s="120"/>
      <c r="D493" s="50"/>
      <c r="E493" s="62"/>
    </row>
    <row r="494" spans="1:5">
      <c r="A494" s="66"/>
      <c r="B494" s="61"/>
      <c r="C494" s="120"/>
      <c r="D494" s="50"/>
      <c r="E494" s="62"/>
    </row>
    <row r="495" spans="1:5">
      <c r="A495" s="66"/>
      <c r="B495" s="61"/>
      <c r="C495" s="120"/>
      <c r="D495" s="50"/>
      <c r="E495" s="62"/>
    </row>
    <row r="496" spans="1:5">
      <c r="A496" s="66"/>
      <c r="B496" s="61"/>
      <c r="C496" s="120"/>
      <c r="D496" s="50"/>
      <c r="E496" s="62"/>
    </row>
    <row r="497" spans="1:5">
      <c r="A497" s="66"/>
      <c r="B497" s="61"/>
      <c r="C497" s="120"/>
      <c r="D497" s="50"/>
      <c r="E497" s="62"/>
    </row>
    <row r="498" spans="1:5">
      <c r="A498" s="66"/>
      <c r="B498" s="61"/>
      <c r="C498" s="120"/>
      <c r="D498" s="50"/>
      <c r="E498" s="62"/>
    </row>
    <row r="499" spans="1:5">
      <c r="A499" s="66"/>
      <c r="B499" s="61"/>
      <c r="C499" s="120"/>
      <c r="D499" s="50"/>
      <c r="E499" s="62"/>
    </row>
    <row r="500" spans="1:5">
      <c r="A500" s="66"/>
      <c r="B500" s="61"/>
      <c r="C500" s="120"/>
      <c r="D500" s="50"/>
      <c r="E500" s="62"/>
    </row>
    <row r="501" spans="1:5">
      <c r="A501" s="66"/>
      <c r="B501" s="61"/>
      <c r="C501" s="120"/>
      <c r="D501" s="50"/>
      <c r="E501" s="62"/>
    </row>
    <row r="502" spans="1:5">
      <c r="A502" s="66"/>
      <c r="B502" s="61"/>
      <c r="C502" s="120"/>
      <c r="D502" s="50"/>
      <c r="E502" s="62"/>
    </row>
    <row r="503" spans="1:5">
      <c r="A503" s="66"/>
      <c r="B503" s="61"/>
      <c r="C503" s="120"/>
      <c r="D503" s="50"/>
      <c r="E503" s="62"/>
    </row>
    <row r="504" spans="1:5">
      <c r="A504" s="66"/>
      <c r="B504" s="61"/>
      <c r="C504" s="120"/>
      <c r="D504" s="50"/>
      <c r="E504" s="62"/>
    </row>
    <row r="505" spans="1:5">
      <c r="A505" s="66"/>
      <c r="B505" s="61"/>
      <c r="C505" s="120"/>
      <c r="D505" s="50"/>
      <c r="E505" s="62"/>
    </row>
    <row r="506" spans="1:5">
      <c r="A506" s="66"/>
      <c r="B506" s="61"/>
      <c r="C506" s="120"/>
      <c r="D506" s="50"/>
      <c r="E506" s="62"/>
    </row>
    <row r="507" spans="1:5">
      <c r="A507" s="66"/>
      <c r="B507" s="61"/>
      <c r="C507" s="120"/>
      <c r="D507" s="50"/>
      <c r="E507" s="62"/>
    </row>
    <row r="508" spans="1:5">
      <c r="A508" s="66"/>
      <c r="B508" s="61"/>
      <c r="C508" s="120"/>
      <c r="D508" s="50"/>
      <c r="E508" s="62"/>
    </row>
    <row r="509" spans="1:5">
      <c r="A509" s="118"/>
      <c r="B509" s="61"/>
      <c r="C509" s="49"/>
      <c r="D509" s="50"/>
      <c r="E509" s="62"/>
    </row>
    <row r="510" spans="1:5">
      <c r="A510" s="118"/>
      <c r="B510" s="61"/>
      <c r="C510" s="49"/>
      <c r="D510" s="50"/>
      <c r="E510" s="62"/>
    </row>
    <row r="511" spans="1:5">
      <c r="A511" s="118"/>
      <c r="B511" s="61"/>
      <c r="C511" s="49"/>
      <c r="D511" s="50"/>
      <c r="E511" s="62"/>
    </row>
    <row r="512" spans="1:5">
      <c r="A512" s="118"/>
      <c r="B512" s="61"/>
      <c r="C512" s="49"/>
      <c r="D512" s="50"/>
      <c r="E512" s="62"/>
    </row>
    <row r="513" spans="1:5">
      <c r="A513" s="118"/>
      <c r="B513" s="61"/>
      <c r="C513" s="49"/>
      <c r="D513" s="50"/>
      <c r="E513" s="62"/>
    </row>
    <row r="514" spans="1:5">
      <c r="A514" s="118"/>
      <c r="B514" s="61"/>
      <c r="C514" s="49"/>
      <c r="D514" s="50"/>
      <c r="E514" s="62"/>
    </row>
    <row r="515" spans="1:5">
      <c r="A515" s="118"/>
      <c r="B515" s="61"/>
      <c r="C515" s="49"/>
      <c r="D515" s="50"/>
      <c r="E515" s="62"/>
    </row>
    <row r="516" spans="1:5">
      <c r="A516" s="118"/>
      <c r="B516" s="61"/>
      <c r="C516" s="49"/>
      <c r="D516" s="50"/>
      <c r="E516" s="62"/>
    </row>
    <row r="517" spans="1:5">
      <c r="A517" s="118"/>
      <c r="B517" s="61"/>
      <c r="C517" s="49"/>
      <c r="D517" s="50"/>
      <c r="E517" s="62"/>
    </row>
    <row r="518" spans="1:5">
      <c r="A518" s="118"/>
      <c r="B518" s="61"/>
      <c r="C518" s="49"/>
      <c r="D518" s="50"/>
      <c r="E518" s="62"/>
    </row>
    <row r="519" spans="1:5">
      <c r="A519" s="118"/>
      <c r="B519" s="61"/>
      <c r="C519" s="49"/>
      <c r="D519" s="50"/>
      <c r="E519" s="62"/>
    </row>
    <row r="520" spans="1:5">
      <c r="A520" s="118"/>
      <c r="B520" s="61"/>
      <c r="C520" s="49"/>
      <c r="D520" s="50"/>
      <c r="E520" s="62"/>
    </row>
    <row r="521" spans="1:5">
      <c r="A521" s="118"/>
      <c r="B521" s="61"/>
      <c r="C521" s="49"/>
      <c r="D521" s="50"/>
      <c r="E521" s="62"/>
    </row>
    <row r="522" spans="1:5">
      <c r="A522" s="118"/>
      <c r="B522" s="61"/>
      <c r="C522" s="49"/>
      <c r="D522" s="50"/>
      <c r="E522" s="62"/>
    </row>
    <row r="523" spans="1:5">
      <c r="A523" s="118"/>
      <c r="B523" s="61"/>
      <c r="C523" s="49"/>
      <c r="D523" s="50"/>
      <c r="E523" s="62"/>
    </row>
    <row r="524" spans="1:5">
      <c r="A524" s="118"/>
      <c r="B524" s="61"/>
      <c r="C524" s="49"/>
      <c r="D524" s="50"/>
      <c r="E524" s="62"/>
    </row>
    <row r="525" spans="1:5">
      <c r="A525" s="118"/>
      <c r="B525" s="61"/>
      <c r="C525" s="49"/>
      <c r="D525" s="50"/>
      <c r="E525" s="62"/>
    </row>
    <row r="526" spans="1:5">
      <c r="A526" s="118"/>
      <c r="B526" s="61"/>
      <c r="C526" s="49"/>
      <c r="D526" s="50"/>
      <c r="E526" s="62"/>
    </row>
    <row r="527" spans="1:5">
      <c r="A527" s="118"/>
      <c r="B527" s="61"/>
      <c r="C527" s="49"/>
      <c r="D527" s="50"/>
      <c r="E527" s="62"/>
    </row>
    <row r="528" spans="1:5">
      <c r="A528" s="118"/>
      <c r="B528" s="61"/>
      <c r="C528" s="49"/>
      <c r="D528" s="50"/>
      <c r="E528" s="62"/>
    </row>
    <row r="529" spans="1:5">
      <c r="A529" s="118"/>
      <c r="B529" s="61"/>
      <c r="C529" s="49"/>
      <c r="D529" s="50"/>
      <c r="E529" s="62"/>
    </row>
    <row r="530" spans="1:5">
      <c r="A530" s="118"/>
      <c r="B530" s="61"/>
      <c r="C530" s="49"/>
      <c r="D530" s="50"/>
      <c r="E530" s="62"/>
    </row>
    <row r="531" spans="1:5">
      <c r="A531" s="118"/>
      <c r="B531" s="61"/>
      <c r="C531" s="49"/>
      <c r="D531" s="50"/>
      <c r="E531" s="62"/>
    </row>
    <row r="532" spans="1:5">
      <c r="A532" s="118"/>
      <c r="B532" s="61"/>
      <c r="C532" s="49"/>
      <c r="D532" s="50"/>
      <c r="E532" s="62"/>
    </row>
    <row r="533" spans="1:5">
      <c r="A533" s="118"/>
      <c r="B533" s="61"/>
      <c r="C533" s="49"/>
      <c r="D533" s="50"/>
      <c r="E533" s="62"/>
    </row>
    <row r="534" spans="1:5">
      <c r="A534" s="118"/>
      <c r="B534" s="61"/>
      <c r="C534" s="49"/>
      <c r="D534" s="50"/>
      <c r="E534" s="62"/>
    </row>
    <row r="535" spans="1:5">
      <c r="A535" s="118"/>
      <c r="B535" s="61"/>
      <c r="C535" s="49"/>
      <c r="D535" s="50"/>
      <c r="E535" s="62"/>
    </row>
    <row r="536" spans="1:5">
      <c r="A536" s="118"/>
      <c r="B536" s="61"/>
      <c r="C536" s="49"/>
      <c r="D536" s="50"/>
      <c r="E536" s="62"/>
    </row>
    <row r="537" spans="1:5">
      <c r="A537" s="118"/>
      <c r="B537" s="61"/>
      <c r="C537" s="49"/>
      <c r="D537" s="50"/>
      <c r="E537" s="62"/>
    </row>
    <row r="538" spans="1:5">
      <c r="A538" s="118"/>
      <c r="B538" s="61"/>
      <c r="C538" s="49"/>
      <c r="D538" s="50"/>
      <c r="E538" s="62"/>
    </row>
    <row r="539" spans="1:5">
      <c r="A539" s="118"/>
      <c r="B539" s="61"/>
      <c r="C539" s="49"/>
      <c r="D539" s="50"/>
      <c r="E539" s="62"/>
    </row>
    <row r="540" spans="1:5">
      <c r="A540" s="118"/>
      <c r="B540" s="61"/>
      <c r="C540" s="49"/>
      <c r="D540" s="50"/>
      <c r="E540" s="62"/>
    </row>
    <row r="541" spans="1:5">
      <c r="A541" s="118"/>
      <c r="B541" s="61"/>
      <c r="C541" s="49"/>
      <c r="D541" s="50"/>
      <c r="E541" s="62"/>
    </row>
    <row r="542" spans="1:5">
      <c r="A542" s="118"/>
      <c r="B542" s="61"/>
      <c r="C542" s="49"/>
      <c r="D542" s="50"/>
      <c r="E542" s="62"/>
    </row>
    <row r="543" spans="1:5">
      <c r="A543" s="118"/>
      <c r="B543" s="61"/>
      <c r="C543" s="49"/>
      <c r="D543" s="50"/>
      <c r="E543" s="62"/>
    </row>
    <row r="544" spans="1:5">
      <c r="A544" s="118"/>
      <c r="B544" s="61"/>
      <c r="C544" s="49"/>
      <c r="D544" s="50"/>
      <c r="E544" s="62"/>
    </row>
    <row r="545" spans="1:5">
      <c r="A545" s="118"/>
      <c r="B545" s="61"/>
      <c r="C545" s="49"/>
      <c r="D545" s="50"/>
      <c r="E545" s="62"/>
    </row>
    <row r="546" spans="1:5">
      <c r="A546" s="118"/>
      <c r="B546" s="61"/>
      <c r="C546" s="49"/>
      <c r="D546" s="50"/>
      <c r="E546" s="62"/>
    </row>
    <row r="547" spans="1:5">
      <c r="A547" s="118"/>
      <c r="B547" s="61"/>
      <c r="C547" s="49"/>
      <c r="D547" s="50"/>
      <c r="E547" s="62"/>
    </row>
    <row r="548" spans="1:5">
      <c r="A548" s="118"/>
      <c r="B548" s="61"/>
      <c r="C548" s="49"/>
      <c r="D548" s="50"/>
      <c r="E548" s="62"/>
    </row>
    <row r="549" spans="1:5">
      <c r="A549" s="118"/>
      <c r="B549" s="61"/>
      <c r="C549" s="49"/>
      <c r="D549" s="50"/>
      <c r="E549" s="62"/>
    </row>
    <row r="550" spans="1:5">
      <c r="A550" s="118"/>
      <c r="B550" s="61"/>
      <c r="C550" s="49"/>
      <c r="D550" s="50"/>
      <c r="E550" s="62"/>
    </row>
    <row r="551" spans="1:5">
      <c r="A551" s="118"/>
      <c r="B551" s="61"/>
      <c r="C551" s="49"/>
      <c r="D551" s="50"/>
      <c r="E551" s="62"/>
    </row>
    <row r="552" spans="1:5">
      <c r="A552" s="118"/>
      <c r="B552" s="61"/>
      <c r="C552" s="49"/>
      <c r="D552" s="50"/>
      <c r="E552" s="62"/>
    </row>
    <row r="553" spans="1:5">
      <c r="A553" s="118"/>
      <c r="B553" s="61"/>
      <c r="C553" s="49"/>
      <c r="D553" s="50"/>
      <c r="E553" s="62"/>
    </row>
    <row r="554" spans="1:5">
      <c r="A554" s="118"/>
      <c r="B554" s="61"/>
      <c r="C554" s="49"/>
      <c r="D554" s="50"/>
      <c r="E554" s="62"/>
    </row>
    <row r="555" spans="1:5">
      <c r="A555" s="118"/>
      <c r="B555" s="61"/>
      <c r="C555" s="49"/>
      <c r="D555" s="50"/>
      <c r="E555" s="62"/>
    </row>
    <row r="556" spans="1:5">
      <c r="A556" s="118"/>
      <c r="B556" s="61"/>
      <c r="C556" s="49"/>
      <c r="D556" s="50"/>
      <c r="E556" s="62"/>
    </row>
    <row r="557" spans="1:5">
      <c r="A557" s="118"/>
      <c r="B557" s="61"/>
      <c r="C557" s="49"/>
      <c r="D557" s="50"/>
      <c r="E557" s="62"/>
    </row>
    <row r="558" spans="1:5">
      <c r="A558" s="118"/>
      <c r="B558" s="61"/>
      <c r="C558" s="49"/>
      <c r="D558" s="50"/>
      <c r="E558" s="62"/>
    </row>
    <row r="559" spans="1:5">
      <c r="A559" s="118"/>
      <c r="B559" s="61"/>
      <c r="C559" s="49"/>
      <c r="D559" s="50"/>
      <c r="E559" s="62"/>
    </row>
    <row r="560" spans="1:5">
      <c r="A560" s="118"/>
      <c r="B560" s="61"/>
      <c r="C560" s="49"/>
      <c r="D560" s="50"/>
      <c r="E560" s="62"/>
    </row>
    <row r="561" spans="1:5">
      <c r="A561" s="118"/>
      <c r="B561" s="61"/>
      <c r="C561" s="49"/>
      <c r="D561" s="50"/>
      <c r="E561" s="62"/>
    </row>
    <row r="562" spans="1:5">
      <c r="A562" s="118"/>
      <c r="B562" s="61"/>
      <c r="C562" s="49"/>
      <c r="D562" s="50"/>
      <c r="E562" s="62"/>
    </row>
    <row r="563" spans="1:5">
      <c r="A563" s="118"/>
      <c r="B563" s="61"/>
      <c r="C563" s="49"/>
      <c r="D563" s="50"/>
      <c r="E563" s="62"/>
    </row>
    <row r="564" spans="1:5">
      <c r="A564" s="118"/>
      <c r="B564" s="61"/>
      <c r="C564" s="49"/>
      <c r="D564" s="50"/>
      <c r="E564" s="62"/>
    </row>
    <row r="565" spans="1:5">
      <c r="A565" s="118"/>
      <c r="B565" s="61"/>
      <c r="C565" s="49"/>
      <c r="D565" s="50"/>
      <c r="E565" s="62"/>
    </row>
    <row r="566" spans="1:5">
      <c r="A566" s="118"/>
      <c r="B566" s="61"/>
      <c r="C566" s="49"/>
      <c r="D566" s="50"/>
      <c r="E566" s="62"/>
    </row>
    <row r="567" spans="1:5">
      <c r="A567" s="118"/>
      <c r="B567" s="61"/>
      <c r="C567" s="49"/>
      <c r="D567" s="50"/>
      <c r="E567" s="62"/>
    </row>
    <row r="568" spans="1:5">
      <c r="A568" s="118"/>
      <c r="B568" s="61"/>
      <c r="C568" s="49"/>
      <c r="D568" s="50"/>
      <c r="E568" s="62"/>
    </row>
    <row r="569" spans="1:5">
      <c r="A569" s="118"/>
      <c r="B569" s="61"/>
      <c r="C569" s="49"/>
      <c r="D569" s="50"/>
      <c r="E569" s="62"/>
    </row>
    <row r="570" spans="1:5">
      <c r="A570" s="118"/>
      <c r="B570" s="61"/>
      <c r="C570" s="49"/>
      <c r="D570" s="50"/>
      <c r="E570" s="62"/>
    </row>
    <row r="571" spans="1:5">
      <c r="A571" s="118"/>
      <c r="B571" s="61"/>
      <c r="C571" s="49"/>
      <c r="D571" s="50"/>
      <c r="E571" s="62"/>
    </row>
    <row r="572" spans="1:5">
      <c r="A572" s="118"/>
      <c r="B572" s="61"/>
      <c r="C572" s="49"/>
      <c r="D572" s="50"/>
      <c r="E572" s="62"/>
    </row>
    <row r="573" spans="1:5">
      <c r="A573" s="118"/>
      <c r="B573" s="61"/>
      <c r="C573" s="49"/>
      <c r="D573" s="50"/>
      <c r="E573" s="62"/>
    </row>
    <row r="574" spans="1:5">
      <c r="A574" s="118"/>
      <c r="B574" s="61"/>
      <c r="C574" s="49"/>
      <c r="D574" s="50"/>
      <c r="E574" s="62"/>
    </row>
    <row r="575" spans="1:5">
      <c r="A575" s="118"/>
      <c r="B575" s="61"/>
      <c r="C575" s="49"/>
      <c r="D575" s="50"/>
      <c r="E575" s="62"/>
    </row>
    <row r="576" spans="1:5">
      <c r="A576" s="118"/>
      <c r="B576" s="61"/>
      <c r="C576" s="49"/>
      <c r="D576" s="50"/>
      <c r="E576" s="62"/>
    </row>
    <row r="577" spans="1:5">
      <c r="A577" s="118"/>
      <c r="B577" s="61"/>
      <c r="C577" s="49"/>
      <c r="D577" s="50"/>
      <c r="E577" s="62"/>
    </row>
    <row r="578" spans="1:5">
      <c r="A578" s="118"/>
      <c r="B578" s="61"/>
      <c r="C578" s="49"/>
      <c r="D578" s="50"/>
      <c r="E578" s="62"/>
    </row>
    <row r="579" spans="1:5">
      <c r="A579" s="118"/>
      <c r="B579" s="61"/>
      <c r="C579" s="49"/>
      <c r="D579" s="50"/>
      <c r="E579" s="62"/>
    </row>
    <row r="580" spans="1:5">
      <c r="A580" s="118"/>
      <c r="B580" s="61"/>
      <c r="C580" s="49"/>
      <c r="D580" s="50"/>
      <c r="E580" s="62"/>
    </row>
    <row r="581" spans="1:5">
      <c r="A581" s="118"/>
      <c r="B581" s="61"/>
      <c r="C581" s="49"/>
      <c r="D581" s="50"/>
      <c r="E581" s="62"/>
    </row>
    <row r="582" spans="1:5">
      <c r="A582" s="118"/>
      <c r="B582" s="61"/>
      <c r="C582" s="49"/>
      <c r="D582" s="50"/>
      <c r="E582" s="62"/>
    </row>
    <row r="583" spans="1:5">
      <c r="A583" s="118"/>
      <c r="B583" s="61"/>
      <c r="C583" s="49"/>
      <c r="D583" s="50"/>
      <c r="E583" s="62"/>
    </row>
    <row r="584" spans="1:5">
      <c r="A584" s="118"/>
      <c r="B584" s="61"/>
      <c r="C584" s="49"/>
      <c r="D584" s="50"/>
      <c r="E584" s="62"/>
    </row>
    <row r="585" spans="1:5">
      <c r="A585" s="118"/>
      <c r="B585" s="61"/>
      <c r="C585" s="49"/>
      <c r="D585" s="50"/>
      <c r="E585" s="62"/>
    </row>
    <row r="586" spans="1:5">
      <c r="A586" s="118"/>
      <c r="B586" s="61"/>
      <c r="C586" s="49"/>
      <c r="D586" s="50"/>
      <c r="E586" s="62"/>
    </row>
    <row r="587" spans="1:5">
      <c r="A587" s="118"/>
      <c r="B587" s="61"/>
      <c r="C587" s="49"/>
      <c r="D587" s="50"/>
      <c r="E587" s="62"/>
    </row>
    <row r="588" spans="1:5">
      <c r="A588" s="118"/>
      <c r="B588" s="61"/>
      <c r="C588" s="49"/>
      <c r="D588" s="50"/>
      <c r="E588" s="62"/>
    </row>
    <row r="589" spans="1:5">
      <c r="A589" s="118"/>
      <c r="B589" s="61"/>
      <c r="C589" s="49"/>
      <c r="D589" s="50"/>
      <c r="E589" s="62"/>
    </row>
    <row r="590" spans="1:5">
      <c r="A590" s="118"/>
      <c r="B590" s="61"/>
      <c r="C590" s="49"/>
      <c r="D590" s="50"/>
      <c r="E590" s="62"/>
    </row>
    <row r="591" spans="1:5">
      <c r="A591" s="118"/>
      <c r="B591" s="61"/>
      <c r="C591" s="49"/>
      <c r="D591" s="50"/>
      <c r="E591" s="62"/>
    </row>
    <row r="592" spans="1:5">
      <c r="A592" s="118"/>
      <c r="B592" s="61"/>
      <c r="C592" s="49"/>
      <c r="D592" s="50"/>
      <c r="E592" s="62"/>
    </row>
    <row r="593" spans="1:5">
      <c r="A593" s="118"/>
      <c r="B593" s="61"/>
      <c r="C593" s="49"/>
      <c r="D593" s="50"/>
      <c r="E593" s="62"/>
    </row>
    <row r="594" spans="1:5">
      <c r="A594" s="118"/>
      <c r="B594" s="61"/>
      <c r="C594" s="49"/>
      <c r="D594" s="50"/>
      <c r="E594" s="62"/>
    </row>
    <row r="595" spans="1:5">
      <c r="A595" s="118"/>
      <c r="B595" s="61"/>
      <c r="C595" s="49"/>
      <c r="D595" s="50"/>
      <c r="E595" s="62"/>
    </row>
    <row r="596" spans="1:5">
      <c r="A596" s="118"/>
      <c r="B596" s="61"/>
      <c r="C596" s="49"/>
      <c r="D596" s="50"/>
      <c r="E596" s="62"/>
    </row>
    <row r="597" spans="1:5">
      <c r="A597" s="118"/>
      <c r="B597" s="61"/>
      <c r="C597" s="49"/>
      <c r="D597" s="50"/>
      <c r="E597" s="62"/>
    </row>
    <row r="598" spans="1:5">
      <c r="A598" s="118"/>
      <c r="B598" s="61"/>
      <c r="C598" s="49"/>
      <c r="D598" s="50"/>
      <c r="E598" s="62"/>
    </row>
    <row r="599" spans="1:5">
      <c r="A599" s="118"/>
      <c r="B599" s="61"/>
      <c r="C599" s="49"/>
      <c r="D599" s="50"/>
      <c r="E599" s="62"/>
    </row>
    <row r="600" spans="1:5">
      <c r="A600" s="118"/>
      <c r="B600" s="61"/>
      <c r="C600" s="49"/>
      <c r="D600" s="50"/>
      <c r="E600" s="62"/>
    </row>
    <row r="601" spans="1:5">
      <c r="A601" s="118"/>
      <c r="B601" s="61"/>
      <c r="C601" s="49"/>
      <c r="D601" s="50"/>
      <c r="E601" s="62"/>
    </row>
    <row r="602" spans="1:5">
      <c r="A602" s="118"/>
      <c r="B602" s="61"/>
      <c r="C602" s="49"/>
      <c r="D602" s="50"/>
      <c r="E602" s="62"/>
    </row>
    <row r="603" spans="1:5">
      <c r="A603" s="118"/>
      <c r="B603" s="61"/>
      <c r="C603" s="49"/>
      <c r="D603" s="50"/>
      <c r="E603" s="62"/>
    </row>
    <row r="604" spans="1:5">
      <c r="A604" s="118"/>
      <c r="B604" s="61"/>
      <c r="C604" s="49"/>
      <c r="D604" s="50"/>
      <c r="E604" s="62"/>
    </row>
    <row r="605" spans="1:5">
      <c r="A605" s="118"/>
      <c r="B605" s="61"/>
      <c r="C605" s="49"/>
      <c r="D605" s="50"/>
      <c r="E605" s="62"/>
    </row>
    <row r="606" spans="1:5">
      <c r="A606" s="118"/>
      <c r="B606" s="61"/>
      <c r="C606" s="49"/>
      <c r="D606" s="50"/>
      <c r="E606" s="62"/>
    </row>
    <row r="607" spans="1:5">
      <c r="A607" s="118"/>
      <c r="B607" s="61"/>
      <c r="C607" s="49"/>
      <c r="D607" s="50"/>
      <c r="E607" s="62"/>
    </row>
    <row r="608" spans="1:5">
      <c r="A608" s="118"/>
      <c r="B608" s="61"/>
      <c r="C608" s="49"/>
      <c r="D608" s="50"/>
      <c r="E608" s="62"/>
    </row>
    <row r="609" spans="1:5">
      <c r="A609" s="118"/>
      <c r="B609" s="61"/>
      <c r="C609" s="49"/>
      <c r="D609" s="50"/>
      <c r="E609" s="62"/>
    </row>
    <row r="610" spans="1:5">
      <c r="A610" s="118"/>
      <c r="B610" s="61"/>
      <c r="C610" s="49"/>
      <c r="D610" s="50"/>
      <c r="E610" s="62"/>
    </row>
    <row r="611" spans="1:5">
      <c r="A611" s="118"/>
      <c r="B611" s="61"/>
      <c r="C611" s="49"/>
      <c r="D611" s="50"/>
      <c r="E611" s="62"/>
    </row>
    <row r="612" spans="1:5">
      <c r="A612" s="118"/>
      <c r="B612" s="61"/>
      <c r="C612" s="49"/>
      <c r="D612" s="50"/>
      <c r="E612" s="62"/>
    </row>
    <row r="613" spans="1:5">
      <c r="A613" s="118"/>
      <c r="B613" s="61"/>
      <c r="C613" s="49"/>
      <c r="D613" s="50"/>
      <c r="E613" s="62"/>
    </row>
    <row r="614" spans="1:5">
      <c r="A614" s="118"/>
      <c r="B614" s="61"/>
      <c r="C614" s="49"/>
      <c r="D614" s="50"/>
      <c r="E614" s="62"/>
    </row>
    <row r="615" spans="1:5">
      <c r="A615" s="118"/>
      <c r="B615" s="61"/>
      <c r="C615" s="49"/>
      <c r="D615" s="50"/>
      <c r="E615" s="62"/>
    </row>
    <row r="616" spans="1:5">
      <c r="A616" s="118"/>
      <c r="B616" s="61"/>
      <c r="C616" s="49"/>
      <c r="D616" s="50"/>
      <c r="E616" s="62"/>
    </row>
    <row r="617" spans="1:5">
      <c r="A617" s="118"/>
      <c r="B617" s="61"/>
      <c r="C617" s="49"/>
      <c r="D617" s="50"/>
      <c r="E617" s="62"/>
    </row>
    <row r="618" spans="1:5">
      <c r="A618" s="118"/>
      <c r="B618" s="61"/>
      <c r="C618" s="49"/>
      <c r="D618" s="50"/>
      <c r="E618" s="62"/>
    </row>
    <row r="619" spans="1:5">
      <c r="A619" s="118"/>
      <c r="B619" s="61"/>
      <c r="C619" s="49"/>
      <c r="D619" s="50"/>
      <c r="E619" s="62"/>
    </row>
    <row r="620" spans="1:5">
      <c r="A620" s="118"/>
      <c r="B620" s="61"/>
      <c r="C620" s="49"/>
      <c r="D620" s="50"/>
      <c r="E620" s="62"/>
    </row>
    <row r="621" spans="1:5">
      <c r="A621" s="118"/>
      <c r="B621" s="61"/>
      <c r="C621" s="49"/>
      <c r="D621" s="50"/>
      <c r="E621" s="62"/>
    </row>
    <row r="622" spans="1:5">
      <c r="A622" s="118"/>
      <c r="B622" s="61"/>
      <c r="C622" s="49"/>
      <c r="D622" s="50"/>
      <c r="E622" s="62"/>
    </row>
    <row r="623" spans="1:5">
      <c r="A623" s="118"/>
      <c r="B623" s="61"/>
      <c r="C623" s="49"/>
      <c r="D623" s="50"/>
      <c r="E623" s="62"/>
    </row>
    <row r="624" spans="1:5">
      <c r="A624" s="118"/>
      <c r="B624" s="61"/>
      <c r="C624" s="49"/>
      <c r="D624" s="50"/>
      <c r="E624" s="62"/>
    </row>
    <row r="625" spans="1:5">
      <c r="A625" s="118"/>
      <c r="B625" s="61"/>
      <c r="C625" s="49"/>
      <c r="D625" s="50"/>
      <c r="E625" s="62"/>
    </row>
    <row r="626" spans="1:5">
      <c r="A626" s="118"/>
      <c r="B626" s="61"/>
      <c r="C626" s="49"/>
      <c r="D626" s="50"/>
      <c r="E626" s="62"/>
    </row>
    <row r="627" spans="1:5">
      <c r="A627" s="118"/>
      <c r="B627" s="61"/>
      <c r="C627" s="49"/>
      <c r="D627" s="50"/>
      <c r="E627" s="62"/>
    </row>
    <row r="628" spans="1:5">
      <c r="A628" s="118"/>
      <c r="B628" s="61"/>
      <c r="C628" s="49"/>
      <c r="D628" s="50"/>
      <c r="E628" s="62"/>
    </row>
    <row r="629" spans="1:5">
      <c r="A629" s="118"/>
      <c r="B629" s="61"/>
      <c r="C629" s="49"/>
      <c r="D629" s="50"/>
      <c r="E629" s="62"/>
    </row>
    <row r="630" spans="1:5">
      <c r="A630" s="118"/>
      <c r="B630" s="61"/>
      <c r="C630" s="49"/>
      <c r="D630" s="50"/>
      <c r="E630" s="62"/>
    </row>
    <row r="631" spans="1:5">
      <c r="A631" s="118"/>
      <c r="B631" s="61"/>
      <c r="C631" s="49"/>
      <c r="D631" s="50"/>
      <c r="E631" s="62"/>
    </row>
    <row r="632" spans="1:5">
      <c r="A632" s="118"/>
      <c r="B632" s="61"/>
      <c r="C632" s="49"/>
      <c r="D632" s="50"/>
      <c r="E632" s="62"/>
    </row>
    <row r="633" spans="1:5">
      <c r="A633" s="118"/>
      <c r="B633" s="61"/>
      <c r="C633" s="49"/>
      <c r="D633" s="50"/>
      <c r="E633" s="62"/>
    </row>
    <row r="634" spans="1:5">
      <c r="A634" s="118"/>
      <c r="B634" s="61"/>
      <c r="C634" s="49"/>
      <c r="D634" s="50"/>
      <c r="E634" s="62"/>
    </row>
    <row r="635" spans="1:5">
      <c r="A635" s="118"/>
      <c r="B635" s="61"/>
      <c r="C635" s="49"/>
      <c r="D635" s="50"/>
      <c r="E635" s="62"/>
    </row>
    <row r="636" spans="1:5">
      <c r="A636" s="118"/>
      <c r="B636" s="61"/>
      <c r="C636" s="49"/>
      <c r="D636" s="50"/>
      <c r="E636" s="62"/>
    </row>
    <row r="637" spans="1:5">
      <c r="A637" s="118"/>
      <c r="B637" s="61"/>
      <c r="C637" s="49"/>
      <c r="D637" s="50"/>
      <c r="E637" s="62"/>
    </row>
    <row r="638" spans="1:5">
      <c r="A638" s="118"/>
      <c r="B638" s="61"/>
      <c r="C638" s="49"/>
      <c r="D638" s="50"/>
      <c r="E638" s="62"/>
    </row>
    <row r="639" spans="1:5">
      <c r="A639" s="118"/>
      <c r="B639" s="61"/>
      <c r="C639" s="49"/>
      <c r="D639" s="50"/>
      <c r="E639" s="62"/>
    </row>
    <row r="640" spans="1:5">
      <c r="A640" s="118"/>
      <c r="B640" s="61"/>
      <c r="C640" s="49"/>
      <c r="D640" s="50"/>
      <c r="E640" s="62"/>
    </row>
    <row r="641" spans="1:5">
      <c r="A641" s="118"/>
      <c r="B641" s="61"/>
      <c r="C641" s="49"/>
      <c r="D641" s="50"/>
      <c r="E641" s="62"/>
    </row>
    <row r="642" spans="1:5">
      <c r="A642" s="118"/>
      <c r="B642" s="61"/>
      <c r="C642" s="49"/>
      <c r="D642" s="50"/>
      <c r="E642" s="62"/>
    </row>
    <row r="643" spans="1:5">
      <c r="A643" s="118"/>
      <c r="B643" s="61"/>
      <c r="C643" s="49"/>
      <c r="D643" s="50"/>
      <c r="E643" s="62"/>
    </row>
    <row r="644" spans="1:5">
      <c r="A644" s="118"/>
      <c r="B644" s="61"/>
      <c r="C644" s="49"/>
      <c r="D644" s="50"/>
      <c r="E644" s="62"/>
    </row>
    <row r="645" spans="1:5">
      <c r="A645" s="118"/>
      <c r="B645" s="61"/>
      <c r="C645" s="49"/>
      <c r="D645" s="50"/>
      <c r="E645" s="62"/>
    </row>
    <row r="646" spans="1:5">
      <c r="A646" s="118"/>
      <c r="B646" s="61"/>
      <c r="C646" s="49"/>
      <c r="D646" s="50"/>
      <c r="E646" s="62"/>
    </row>
    <row r="647" spans="1:5">
      <c r="A647" s="118"/>
      <c r="B647" s="61"/>
      <c r="C647" s="49"/>
      <c r="D647" s="50"/>
      <c r="E647" s="62"/>
    </row>
    <row r="648" spans="1:5">
      <c r="A648" s="118"/>
      <c r="B648" s="61"/>
      <c r="C648" s="49"/>
      <c r="D648" s="50"/>
      <c r="E648" s="62"/>
    </row>
    <row r="649" spans="1:5">
      <c r="A649" s="118"/>
      <c r="B649" s="61"/>
      <c r="C649" s="49"/>
      <c r="D649" s="50"/>
      <c r="E649" s="62"/>
    </row>
    <row r="650" spans="1:5">
      <c r="A650" s="118"/>
      <c r="B650" s="61"/>
      <c r="C650" s="49"/>
      <c r="D650" s="50"/>
      <c r="E650" s="62"/>
    </row>
    <row r="651" spans="1:5">
      <c r="A651" s="118"/>
      <c r="B651" s="61"/>
      <c r="C651" s="49"/>
      <c r="D651" s="50"/>
      <c r="E651" s="62"/>
    </row>
    <row r="652" spans="1:5">
      <c r="A652" s="118"/>
      <c r="B652" s="61"/>
      <c r="C652" s="49"/>
      <c r="D652" s="50"/>
      <c r="E652" s="62"/>
    </row>
    <row r="653" spans="1:5">
      <c r="A653" s="118"/>
      <c r="B653" s="61"/>
      <c r="C653" s="49"/>
      <c r="D653" s="50"/>
      <c r="E653" s="62"/>
    </row>
    <row r="654" spans="1:5">
      <c r="A654" s="118"/>
      <c r="B654" s="61"/>
      <c r="C654" s="49"/>
      <c r="D654" s="50"/>
      <c r="E654" s="62"/>
    </row>
    <row r="655" spans="1:5">
      <c r="A655" s="118"/>
      <c r="B655" s="61"/>
      <c r="C655" s="49"/>
      <c r="D655" s="50"/>
      <c r="E655" s="62"/>
    </row>
    <row r="656" spans="1:5">
      <c r="A656" s="118"/>
      <c r="B656" s="61"/>
      <c r="C656" s="49"/>
      <c r="D656" s="50"/>
      <c r="E656" s="62"/>
    </row>
    <row r="657" spans="1:5">
      <c r="A657" s="118"/>
      <c r="B657" s="61"/>
      <c r="C657" s="49"/>
      <c r="D657" s="50"/>
      <c r="E657" s="62"/>
    </row>
    <row r="658" spans="1:5">
      <c r="A658" s="118"/>
      <c r="B658" s="61"/>
      <c r="C658" s="49"/>
      <c r="D658" s="50"/>
      <c r="E658" s="62"/>
    </row>
    <row r="659" spans="1:5">
      <c r="A659" s="118"/>
      <c r="B659" s="61"/>
      <c r="C659" s="49"/>
      <c r="D659" s="50"/>
      <c r="E659" s="62"/>
    </row>
    <row r="660" spans="1:5">
      <c r="A660" s="118"/>
      <c r="B660" s="61"/>
      <c r="C660" s="49"/>
      <c r="D660" s="50"/>
      <c r="E660" s="62"/>
    </row>
    <row r="661" spans="1:5">
      <c r="A661" s="118"/>
      <c r="B661" s="61"/>
      <c r="C661" s="49"/>
      <c r="D661" s="50"/>
      <c r="E661" s="62"/>
    </row>
    <row r="662" spans="1:5">
      <c r="A662" s="118"/>
      <c r="B662" s="61"/>
      <c r="C662" s="49"/>
      <c r="D662" s="50"/>
      <c r="E662" s="62"/>
    </row>
    <row r="663" spans="1:5">
      <c r="A663" s="118"/>
      <c r="B663" s="61"/>
      <c r="C663" s="49"/>
      <c r="D663" s="50"/>
      <c r="E663" s="62"/>
    </row>
    <row r="664" spans="1:5">
      <c r="A664" s="118"/>
      <c r="B664" s="61"/>
      <c r="C664" s="49"/>
      <c r="D664" s="50"/>
      <c r="E664" s="62"/>
    </row>
    <row r="665" spans="1:5">
      <c r="A665" s="118"/>
      <c r="B665" s="61"/>
      <c r="C665" s="49"/>
      <c r="D665" s="50"/>
      <c r="E665" s="62"/>
    </row>
    <row r="666" spans="1:5">
      <c r="A666" s="118"/>
      <c r="B666" s="61"/>
      <c r="C666" s="49"/>
      <c r="D666" s="50"/>
      <c r="E666" s="62"/>
    </row>
    <row r="667" spans="1:5">
      <c r="A667" s="118"/>
      <c r="B667" s="61"/>
      <c r="C667" s="49"/>
      <c r="D667" s="50"/>
      <c r="E667" s="62"/>
    </row>
    <row r="668" spans="1:5">
      <c r="A668" s="118"/>
      <c r="B668" s="61"/>
      <c r="C668" s="49"/>
      <c r="D668" s="50"/>
      <c r="E668" s="62"/>
    </row>
    <row r="669" spans="1:5">
      <c r="A669" s="118"/>
      <c r="B669" s="61"/>
      <c r="C669" s="49"/>
      <c r="D669" s="50"/>
      <c r="E669" s="62"/>
    </row>
    <row r="670" spans="1:5">
      <c r="A670" s="118"/>
      <c r="B670" s="61"/>
      <c r="C670" s="49"/>
      <c r="D670" s="50"/>
      <c r="E670" s="62"/>
    </row>
    <row r="671" spans="1:5">
      <c r="A671" s="118"/>
      <c r="B671" s="61"/>
      <c r="C671" s="49"/>
      <c r="D671" s="50"/>
      <c r="E671" s="62"/>
    </row>
    <row r="672" spans="1:5">
      <c r="A672" s="118"/>
      <c r="B672" s="61"/>
      <c r="C672" s="49"/>
      <c r="D672" s="50"/>
      <c r="E672" s="62"/>
    </row>
    <row r="673" spans="1:5">
      <c r="A673" s="118"/>
      <c r="B673" s="61"/>
      <c r="C673" s="49"/>
      <c r="D673" s="50"/>
      <c r="E673" s="62"/>
    </row>
    <row r="674" spans="1:5">
      <c r="A674" s="118"/>
      <c r="B674" s="61"/>
      <c r="C674" s="49"/>
      <c r="D674" s="50"/>
      <c r="E674" s="62"/>
    </row>
    <row r="675" spans="1:5">
      <c r="A675" s="118"/>
      <c r="B675" s="61"/>
      <c r="C675" s="49"/>
      <c r="D675" s="50"/>
      <c r="E675" s="62"/>
    </row>
    <row r="676" spans="1:5">
      <c r="A676" s="118"/>
      <c r="B676" s="61"/>
      <c r="C676" s="49"/>
      <c r="D676" s="50"/>
      <c r="E676" s="62"/>
    </row>
    <row r="677" spans="1:5">
      <c r="A677" s="118"/>
      <c r="B677" s="61"/>
      <c r="C677" s="49"/>
      <c r="D677" s="50"/>
      <c r="E677" s="62"/>
    </row>
    <row r="678" spans="1:5">
      <c r="A678" s="118"/>
      <c r="B678" s="61"/>
      <c r="C678" s="49"/>
      <c r="D678" s="50"/>
      <c r="E678" s="62"/>
    </row>
    <row r="679" spans="1:5">
      <c r="A679" s="118"/>
      <c r="B679" s="61"/>
      <c r="C679" s="49"/>
      <c r="D679" s="50"/>
      <c r="E679" s="62"/>
    </row>
    <row r="680" spans="1:5">
      <c r="A680" s="118"/>
      <c r="B680" s="61"/>
      <c r="C680" s="49"/>
      <c r="D680" s="50"/>
      <c r="E680" s="62"/>
    </row>
    <row r="681" spans="1:5">
      <c r="A681" s="118"/>
      <c r="B681" s="61"/>
      <c r="C681" s="49"/>
      <c r="D681" s="50"/>
      <c r="E681" s="62"/>
    </row>
    <row r="682" spans="1:5">
      <c r="A682" s="118"/>
      <c r="B682" s="61"/>
      <c r="C682" s="49"/>
      <c r="D682" s="50"/>
      <c r="E682" s="62"/>
    </row>
    <row r="683" spans="1:5">
      <c r="A683" s="118"/>
      <c r="B683" s="61"/>
      <c r="C683" s="49"/>
      <c r="D683" s="50"/>
      <c r="E683" s="62"/>
    </row>
    <row r="684" spans="1:5">
      <c r="A684" s="118"/>
      <c r="B684" s="61"/>
      <c r="C684" s="49"/>
      <c r="D684" s="50"/>
      <c r="E684" s="62"/>
    </row>
    <row r="685" spans="1:5">
      <c r="A685" s="118"/>
      <c r="B685" s="61"/>
      <c r="C685" s="49"/>
      <c r="D685" s="50"/>
      <c r="E685" s="62"/>
    </row>
    <row r="686" spans="1:5">
      <c r="A686" s="118"/>
      <c r="B686" s="61"/>
      <c r="C686" s="49"/>
      <c r="D686" s="50"/>
      <c r="E686" s="62"/>
    </row>
    <row r="687" spans="1:5">
      <c r="A687" s="118"/>
      <c r="B687" s="61"/>
      <c r="C687" s="49"/>
      <c r="D687" s="50"/>
      <c r="E687" s="62"/>
    </row>
    <row r="688" spans="1:5">
      <c r="A688" s="118"/>
      <c r="B688" s="61"/>
      <c r="C688" s="49"/>
      <c r="D688" s="50"/>
      <c r="E688" s="62"/>
    </row>
    <row r="689" spans="1:5">
      <c r="A689" s="118"/>
      <c r="B689" s="61"/>
      <c r="C689" s="49"/>
      <c r="D689" s="50"/>
      <c r="E689" s="62"/>
    </row>
    <row r="690" spans="1:5">
      <c r="A690" s="118"/>
      <c r="B690" s="61"/>
      <c r="C690" s="49"/>
      <c r="D690" s="50"/>
      <c r="E690" s="62"/>
    </row>
    <row r="691" spans="1:5">
      <c r="A691" s="118"/>
      <c r="B691" s="61"/>
      <c r="C691" s="49"/>
      <c r="D691" s="50"/>
      <c r="E691" s="62"/>
    </row>
    <row r="692" spans="1:5">
      <c r="A692" s="118"/>
      <c r="B692" s="61"/>
      <c r="C692" s="49"/>
      <c r="D692" s="50"/>
      <c r="E692" s="62"/>
    </row>
    <row r="693" spans="1:5">
      <c r="A693" s="118"/>
      <c r="B693" s="61"/>
      <c r="C693" s="49"/>
      <c r="D693" s="50"/>
      <c r="E693" s="62"/>
    </row>
    <row r="694" spans="1:5">
      <c r="A694" s="118"/>
      <c r="B694" s="61"/>
      <c r="C694" s="49"/>
      <c r="D694" s="50"/>
      <c r="E694" s="62"/>
    </row>
    <row r="695" spans="1:5">
      <c r="A695" s="118"/>
      <c r="B695" s="61"/>
      <c r="C695" s="49"/>
      <c r="D695" s="50"/>
      <c r="E695" s="62"/>
    </row>
    <row r="696" spans="1:5">
      <c r="A696" s="118"/>
      <c r="B696" s="61"/>
      <c r="C696" s="49"/>
      <c r="D696" s="50"/>
      <c r="E696" s="62"/>
    </row>
    <row r="697" spans="1:5">
      <c r="A697" s="118"/>
      <c r="B697" s="61"/>
      <c r="C697" s="49"/>
      <c r="D697" s="50"/>
      <c r="E697" s="62"/>
    </row>
    <row r="698" spans="1:5">
      <c r="A698" s="118"/>
      <c r="B698" s="61"/>
      <c r="C698" s="49"/>
      <c r="D698" s="50"/>
      <c r="E698" s="62"/>
    </row>
    <row r="699" spans="1:5">
      <c r="A699" s="118"/>
      <c r="B699" s="61"/>
      <c r="C699" s="49"/>
      <c r="D699" s="50"/>
      <c r="E699" s="62"/>
    </row>
    <row r="700" spans="1:5">
      <c r="A700" s="118"/>
      <c r="B700" s="61"/>
      <c r="C700" s="49"/>
      <c r="D700" s="50"/>
      <c r="E700" s="62"/>
    </row>
    <row r="701" spans="1:5">
      <c r="A701" s="118"/>
      <c r="B701" s="61"/>
      <c r="C701" s="49"/>
      <c r="D701" s="50"/>
      <c r="E701" s="62"/>
    </row>
    <row r="702" spans="1:5">
      <c r="A702" s="118"/>
      <c r="B702" s="61"/>
      <c r="C702" s="49"/>
      <c r="D702" s="50"/>
      <c r="E702" s="62"/>
    </row>
    <row r="703" spans="1:5">
      <c r="A703" s="118"/>
      <c r="B703" s="61"/>
      <c r="C703" s="49"/>
      <c r="D703" s="50"/>
      <c r="E703" s="62"/>
    </row>
    <row r="704" spans="1:5">
      <c r="A704" s="118"/>
      <c r="B704" s="61"/>
      <c r="C704" s="49"/>
      <c r="D704" s="50"/>
      <c r="E704" s="62"/>
    </row>
    <row r="705" spans="1:5">
      <c r="A705" s="118"/>
      <c r="B705" s="61"/>
      <c r="C705" s="49"/>
      <c r="D705" s="50"/>
      <c r="E705" s="62"/>
    </row>
    <row r="706" spans="1:5">
      <c r="A706" s="118"/>
      <c r="B706" s="61"/>
      <c r="C706" s="49"/>
      <c r="D706" s="50"/>
      <c r="E706" s="62"/>
    </row>
    <row r="707" spans="1:5">
      <c r="A707" s="118"/>
      <c r="B707" s="61"/>
      <c r="C707" s="49"/>
      <c r="D707" s="50"/>
      <c r="E707" s="62"/>
    </row>
    <row r="708" spans="1:5">
      <c r="A708" s="118"/>
      <c r="B708" s="61"/>
      <c r="C708" s="49"/>
      <c r="D708" s="50"/>
      <c r="E708" s="62"/>
    </row>
    <row r="709" spans="1:5">
      <c r="A709" s="118"/>
      <c r="B709" s="61"/>
      <c r="C709" s="49"/>
      <c r="D709" s="50"/>
      <c r="E709" s="62"/>
    </row>
    <row r="710" spans="1:5">
      <c r="A710" s="118"/>
      <c r="B710" s="61"/>
      <c r="C710" s="49"/>
      <c r="D710" s="50"/>
      <c r="E710" s="62"/>
    </row>
    <row r="711" spans="1:5">
      <c r="A711" s="118"/>
      <c r="B711" s="61"/>
      <c r="C711" s="49"/>
      <c r="D711" s="50"/>
      <c r="E711" s="62"/>
    </row>
    <row r="712" spans="1:5">
      <c r="A712" s="118"/>
      <c r="B712" s="61"/>
      <c r="C712" s="49"/>
      <c r="D712" s="50"/>
      <c r="E712" s="62"/>
    </row>
    <row r="713" spans="1:5">
      <c r="A713" s="118"/>
      <c r="B713" s="61"/>
      <c r="C713" s="49"/>
      <c r="D713" s="50"/>
      <c r="E713" s="62"/>
    </row>
    <row r="714" spans="1:5">
      <c r="A714" s="118"/>
      <c r="B714" s="61"/>
      <c r="C714" s="49"/>
      <c r="D714" s="50"/>
      <c r="E714" s="62"/>
    </row>
    <row r="715" spans="1:5">
      <c r="A715" s="118"/>
      <c r="B715" s="61"/>
      <c r="C715" s="49"/>
      <c r="D715" s="50"/>
      <c r="E715" s="62"/>
    </row>
    <row r="716" spans="1:5">
      <c r="A716" s="118"/>
      <c r="B716" s="61"/>
      <c r="C716" s="49"/>
      <c r="D716" s="50"/>
      <c r="E716" s="62"/>
    </row>
    <row r="717" spans="1:5">
      <c r="A717" s="118"/>
      <c r="B717" s="61"/>
      <c r="C717" s="49"/>
      <c r="D717" s="50"/>
      <c r="E717" s="62"/>
    </row>
    <row r="718" spans="1:5">
      <c r="A718" s="118"/>
      <c r="B718" s="61"/>
      <c r="C718" s="49"/>
      <c r="D718" s="50"/>
      <c r="E718" s="62"/>
    </row>
    <row r="719" spans="1:5">
      <c r="A719" s="118"/>
      <c r="B719" s="61"/>
      <c r="C719" s="49"/>
      <c r="D719" s="50"/>
      <c r="E719" s="62"/>
    </row>
    <row r="720" spans="1:5">
      <c r="A720" s="118"/>
      <c r="B720" s="61"/>
      <c r="C720" s="49"/>
      <c r="D720" s="50"/>
      <c r="E720" s="62"/>
    </row>
    <row r="721" spans="1:5">
      <c r="A721" s="118"/>
      <c r="B721" s="61"/>
      <c r="C721" s="49"/>
      <c r="D721" s="50"/>
      <c r="E721" s="62"/>
    </row>
    <row r="722" spans="1:5">
      <c r="A722" s="118"/>
      <c r="B722" s="61"/>
      <c r="C722" s="49"/>
      <c r="D722" s="50"/>
      <c r="E722" s="62"/>
    </row>
    <row r="723" spans="1:5">
      <c r="A723" s="118"/>
      <c r="B723" s="61"/>
      <c r="C723" s="49"/>
      <c r="D723" s="50"/>
      <c r="E723" s="62"/>
    </row>
    <row r="724" spans="1:5">
      <c r="A724" s="118"/>
      <c r="B724" s="61"/>
      <c r="C724" s="49"/>
      <c r="D724" s="50"/>
      <c r="E724" s="62"/>
    </row>
    <row r="725" spans="1:5">
      <c r="A725" s="118"/>
      <c r="B725" s="61"/>
      <c r="C725" s="49"/>
      <c r="D725" s="50"/>
      <c r="E725" s="62"/>
    </row>
    <row r="726" spans="1:5">
      <c r="A726" s="118"/>
      <c r="B726" s="61"/>
      <c r="C726" s="49"/>
      <c r="D726" s="50"/>
      <c r="E726" s="62"/>
    </row>
    <row r="727" spans="1:5">
      <c r="A727" s="118"/>
      <c r="B727" s="61"/>
      <c r="C727" s="49"/>
      <c r="D727" s="50"/>
      <c r="E727" s="62"/>
    </row>
    <row r="728" spans="1:5">
      <c r="A728" s="118"/>
      <c r="B728" s="61"/>
      <c r="C728" s="49"/>
      <c r="D728" s="50"/>
      <c r="E728" s="62"/>
    </row>
    <row r="729" spans="1:5">
      <c r="A729" s="118"/>
      <c r="B729" s="61"/>
      <c r="C729" s="49"/>
      <c r="D729" s="50"/>
      <c r="E729" s="62"/>
    </row>
    <row r="730" spans="1:5">
      <c r="A730" s="118"/>
      <c r="B730" s="61"/>
      <c r="C730" s="49"/>
      <c r="D730" s="50"/>
      <c r="E730" s="62"/>
    </row>
    <row r="731" spans="1:5">
      <c r="A731" s="118"/>
      <c r="B731" s="61"/>
      <c r="C731" s="49"/>
      <c r="D731" s="50"/>
      <c r="E731" s="62"/>
    </row>
    <row r="732" spans="1:5">
      <c r="A732" s="118"/>
      <c r="B732" s="61"/>
      <c r="C732" s="49"/>
      <c r="D732" s="50"/>
      <c r="E732" s="62"/>
    </row>
    <row r="733" spans="1:5">
      <c r="A733" s="118"/>
      <c r="B733" s="61"/>
      <c r="C733" s="49"/>
      <c r="D733" s="50"/>
      <c r="E733" s="62"/>
    </row>
    <row r="734" spans="1:5">
      <c r="A734" s="118"/>
      <c r="B734" s="61"/>
      <c r="C734" s="49"/>
      <c r="D734" s="50"/>
      <c r="E734" s="62"/>
    </row>
    <row r="735" spans="1:5">
      <c r="A735" s="118"/>
      <c r="B735" s="61"/>
      <c r="C735" s="49"/>
      <c r="D735" s="50"/>
      <c r="E735" s="62"/>
    </row>
    <row r="736" spans="1:5">
      <c r="A736" s="118"/>
      <c r="B736" s="61"/>
      <c r="C736" s="49"/>
      <c r="D736" s="50"/>
      <c r="E736" s="62"/>
    </row>
    <row r="737" spans="1:5">
      <c r="A737" s="118"/>
      <c r="B737" s="61"/>
      <c r="C737" s="49"/>
      <c r="D737" s="50"/>
      <c r="E737" s="62"/>
    </row>
    <row r="738" spans="1:5">
      <c r="A738" s="118"/>
      <c r="B738" s="61"/>
      <c r="C738" s="49"/>
      <c r="D738" s="50"/>
      <c r="E738" s="62"/>
    </row>
    <row r="739" spans="1:5">
      <c r="A739" s="118"/>
      <c r="B739" s="61"/>
      <c r="C739" s="49"/>
      <c r="D739" s="50"/>
      <c r="E739" s="62"/>
    </row>
    <row r="740" spans="1:5">
      <c r="A740" s="118"/>
      <c r="B740" s="61"/>
      <c r="C740" s="49"/>
      <c r="D740" s="50"/>
      <c r="E740" s="62"/>
    </row>
    <row r="741" spans="1:5">
      <c r="A741" s="118"/>
      <c r="B741" s="61"/>
      <c r="C741" s="49"/>
      <c r="D741" s="50"/>
      <c r="E741" s="62"/>
    </row>
    <row r="742" spans="1:5">
      <c r="A742" s="118"/>
      <c r="B742" s="61"/>
      <c r="C742" s="49"/>
      <c r="D742" s="50"/>
      <c r="E742" s="62"/>
    </row>
    <row r="743" spans="1:5">
      <c r="A743" s="118"/>
      <c r="B743" s="61"/>
      <c r="C743" s="49"/>
      <c r="D743" s="50"/>
      <c r="E743" s="62"/>
    </row>
    <row r="744" spans="1:5">
      <c r="A744" s="118"/>
      <c r="B744" s="61"/>
      <c r="C744" s="49"/>
      <c r="D744" s="50"/>
      <c r="E744" s="62"/>
    </row>
    <row r="745" spans="1:5">
      <c r="A745" s="118"/>
      <c r="B745" s="61"/>
      <c r="C745" s="49"/>
      <c r="D745" s="50"/>
      <c r="E745" s="62"/>
    </row>
    <row r="746" spans="1:5">
      <c r="A746" s="118"/>
      <c r="B746" s="61"/>
      <c r="C746" s="49"/>
      <c r="D746" s="50"/>
      <c r="E746" s="62"/>
    </row>
    <row r="747" spans="1:5">
      <c r="A747" s="118"/>
      <c r="B747" s="61"/>
      <c r="C747" s="49"/>
      <c r="D747" s="50"/>
      <c r="E747" s="62"/>
    </row>
    <row r="748" spans="1:5">
      <c r="A748" s="118"/>
      <c r="B748" s="61"/>
      <c r="C748" s="49"/>
      <c r="D748" s="50"/>
      <c r="E748" s="62"/>
    </row>
    <row r="749" spans="1:5">
      <c r="A749" s="118"/>
      <c r="B749" s="61"/>
      <c r="C749" s="49"/>
      <c r="D749" s="50"/>
      <c r="E749" s="62"/>
    </row>
    <row r="750" spans="1:5">
      <c r="A750" s="118"/>
      <c r="B750" s="61"/>
      <c r="C750" s="49"/>
      <c r="D750" s="50"/>
      <c r="E750" s="62"/>
    </row>
    <row r="751" spans="1:5">
      <c r="A751" s="118"/>
      <c r="B751" s="61"/>
      <c r="C751" s="49"/>
      <c r="D751" s="50"/>
      <c r="E751" s="62"/>
    </row>
    <row r="752" spans="1:5">
      <c r="A752" s="118"/>
      <c r="B752" s="61"/>
      <c r="C752" s="49"/>
      <c r="D752" s="50"/>
      <c r="E752" s="62"/>
    </row>
    <row r="753" spans="1:5">
      <c r="A753" s="118"/>
      <c r="B753" s="61"/>
      <c r="C753" s="49"/>
      <c r="D753" s="50"/>
      <c r="E753" s="62"/>
    </row>
    <row r="754" spans="1:5">
      <c r="A754" s="118"/>
      <c r="B754" s="61"/>
      <c r="C754" s="49"/>
      <c r="D754" s="50"/>
      <c r="E754" s="62"/>
    </row>
    <row r="755" spans="1:5">
      <c r="A755" s="118"/>
      <c r="B755" s="61"/>
      <c r="C755" s="49"/>
      <c r="D755" s="50"/>
      <c r="E755" s="62"/>
    </row>
    <row r="756" spans="1:5">
      <c r="A756" s="118"/>
      <c r="B756" s="61"/>
      <c r="C756" s="49"/>
      <c r="D756" s="50"/>
      <c r="E756" s="62"/>
    </row>
    <row r="757" spans="1:5">
      <c r="A757" s="118"/>
      <c r="B757" s="61"/>
      <c r="C757" s="49"/>
      <c r="D757" s="50"/>
      <c r="E757" s="62"/>
    </row>
    <row r="758" spans="1:5">
      <c r="A758" s="118"/>
      <c r="B758" s="61"/>
      <c r="C758" s="49"/>
      <c r="D758" s="50"/>
      <c r="E758" s="62"/>
    </row>
    <row r="759" spans="1:5">
      <c r="A759" s="118"/>
      <c r="B759" s="61"/>
      <c r="C759" s="49"/>
      <c r="D759" s="50"/>
      <c r="E759" s="62"/>
    </row>
    <row r="760" spans="1:5">
      <c r="A760" s="118"/>
      <c r="B760" s="61"/>
      <c r="C760" s="49"/>
      <c r="D760" s="50"/>
      <c r="E760" s="62"/>
    </row>
    <row r="761" spans="1:5">
      <c r="A761" s="118"/>
      <c r="B761" s="61"/>
      <c r="C761" s="49"/>
      <c r="D761" s="50"/>
      <c r="E761" s="62"/>
    </row>
    <row r="762" spans="1:5">
      <c r="A762" s="118"/>
      <c r="B762" s="61"/>
      <c r="C762" s="49"/>
      <c r="D762" s="50"/>
      <c r="E762" s="62"/>
    </row>
    <row r="763" spans="1:5">
      <c r="A763" s="118"/>
      <c r="B763" s="61"/>
      <c r="C763" s="49"/>
      <c r="D763" s="50"/>
      <c r="E763" s="62"/>
    </row>
    <row r="764" spans="1:5">
      <c r="A764" s="118"/>
      <c r="B764" s="61"/>
      <c r="C764" s="49"/>
      <c r="D764" s="50"/>
      <c r="E764" s="62"/>
    </row>
    <row r="765" spans="1:5">
      <c r="A765" s="118"/>
      <c r="B765" s="61"/>
      <c r="C765" s="49"/>
      <c r="D765" s="50"/>
      <c r="E765" s="62"/>
    </row>
    <row r="766" spans="1:5">
      <c r="A766" s="118"/>
      <c r="B766" s="61"/>
      <c r="C766" s="49"/>
      <c r="D766" s="50"/>
      <c r="E766" s="62"/>
    </row>
    <row r="767" spans="1:5">
      <c r="A767" s="118"/>
      <c r="B767" s="61"/>
      <c r="C767" s="49"/>
      <c r="D767" s="50"/>
      <c r="E767" s="62"/>
    </row>
    <row r="768" spans="1:5">
      <c r="A768" s="118"/>
      <c r="B768" s="61"/>
      <c r="C768" s="49"/>
      <c r="D768" s="50"/>
      <c r="E768" s="62"/>
    </row>
    <row r="769" spans="1:5">
      <c r="A769" s="118"/>
      <c r="B769" s="61"/>
      <c r="C769" s="49"/>
      <c r="D769" s="50"/>
      <c r="E769" s="62"/>
    </row>
    <row r="770" spans="1:5">
      <c r="A770" s="118"/>
      <c r="B770" s="61"/>
      <c r="C770" s="49"/>
      <c r="D770" s="50"/>
      <c r="E770" s="62"/>
    </row>
    <row r="771" spans="1:5">
      <c r="A771" s="118"/>
      <c r="B771" s="61"/>
      <c r="C771" s="49"/>
      <c r="D771" s="50"/>
      <c r="E771" s="62"/>
    </row>
    <row r="772" spans="1:5">
      <c r="A772" s="118"/>
      <c r="B772" s="61"/>
      <c r="C772" s="49"/>
      <c r="D772" s="50"/>
      <c r="E772" s="62"/>
    </row>
    <row r="773" spans="1:5">
      <c r="A773" s="118"/>
      <c r="B773" s="61"/>
      <c r="C773" s="49"/>
      <c r="D773" s="50"/>
      <c r="E773" s="62"/>
    </row>
    <row r="774" spans="1:5">
      <c r="A774" s="118"/>
      <c r="B774" s="61"/>
      <c r="C774" s="49"/>
      <c r="D774" s="50"/>
      <c r="E774" s="62"/>
    </row>
    <row r="775" spans="1:5">
      <c r="A775" s="118"/>
      <c r="B775" s="61"/>
      <c r="C775" s="49"/>
      <c r="D775" s="50"/>
      <c r="E775" s="62"/>
    </row>
    <row r="776" spans="1:5">
      <c r="A776" s="118"/>
      <c r="B776" s="61"/>
      <c r="C776" s="49"/>
      <c r="D776" s="50"/>
      <c r="E776" s="62"/>
    </row>
    <row r="777" spans="1:5">
      <c r="A777" s="118"/>
      <c r="B777" s="61"/>
      <c r="C777" s="49"/>
      <c r="D777" s="50"/>
      <c r="E777" s="62"/>
    </row>
    <row r="778" spans="1:5">
      <c r="A778" s="118"/>
      <c r="B778" s="61"/>
      <c r="C778" s="49"/>
      <c r="D778" s="50"/>
      <c r="E778" s="62"/>
    </row>
    <row r="779" spans="1:5">
      <c r="A779" s="118"/>
      <c r="B779" s="61"/>
      <c r="C779" s="49"/>
      <c r="D779" s="50"/>
      <c r="E779" s="62"/>
    </row>
    <row r="780" spans="1:5">
      <c r="A780" s="118"/>
      <c r="B780" s="61"/>
      <c r="C780" s="49"/>
      <c r="D780" s="50"/>
      <c r="E780" s="62"/>
    </row>
    <row r="781" spans="1:5">
      <c r="A781" s="118"/>
      <c r="B781" s="61"/>
      <c r="C781" s="49"/>
      <c r="D781" s="50"/>
      <c r="E781" s="62"/>
    </row>
    <row r="782" spans="1:5">
      <c r="A782" s="118"/>
      <c r="B782" s="61"/>
      <c r="C782" s="49"/>
      <c r="D782" s="50"/>
      <c r="E782" s="62"/>
    </row>
    <row r="783" spans="1:5">
      <c r="A783" s="118"/>
      <c r="B783" s="61"/>
      <c r="C783" s="49"/>
      <c r="D783" s="50"/>
      <c r="E783" s="62"/>
    </row>
    <row r="784" spans="1:5">
      <c r="A784" s="118"/>
      <c r="B784" s="61"/>
      <c r="C784" s="49"/>
      <c r="D784" s="50"/>
      <c r="E784" s="62"/>
    </row>
    <row r="785" spans="1:5">
      <c r="A785" s="118"/>
      <c r="B785" s="61"/>
      <c r="C785" s="49"/>
      <c r="D785" s="50"/>
      <c r="E785" s="62"/>
    </row>
    <row r="786" spans="1:5">
      <c r="A786" s="118"/>
      <c r="B786" s="61"/>
      <c r="C786" s="49"/>
      <c r="D786" s="50"/>
      <c r="E786" s="62"/>
    </row>
    <row r="787" spans="1:5">
      <c r="A787" s="118"/>
      <c r="B787" s="61"/>
      <c r="C787" s="49"/>
      <c r="D787" s="50"/>
      <c r="E787" s="62"/>
    </row>
    <row r="788" spans="1:5">
      <c r="A788" s="118"/>
      <c r="B788" s="61"/>
      <c r="C788" s="49"/>
      <c r="D788" s="50"/>
      <c r="E788" s="62"/>
    </row>
    <row r="789" spans="1:5">
      <c r="A789" s="118"/>
      <c r="B789" s="61"/>
      <c r="C789" s="49"/>
      <c r="D789" s="50"/>
      <c r="E789" s="62"/>
    </row>
    <row r="790" spans="1:5">
      <c r="A790" s="118"/>
      <c r="B790" s="61"/>
      <c r="C790" s="49"/>
      <c r="D790" s="50"/>
      <c r="E790" s="62"/>
    </row>
    <row r="791" spans="1:5">
      <c r="A791" s="118"/>
      <c r="B791" s="61"/>
      <c r="C791" s="49"/>
      <c r="D791" s="50"/>
      <c r="E791" s="62"/>
    </row>
    <row r="792" spans="1:5">
      <c r="A792" s="118"/>
      <c r="B792" s="61"/>
      <c r="C792" s="49"/>
      <c r="D792" s="50"/>
      <c r="E792" s="62"/>
    </row>
    <row r="793" spans="1:5">
      <c r="A793" s="118"/>
      <c r="B793" s="61"/>
      <c r="C793" s="49"/>
      <c r="D793" s="50"/>
      <c r="E793" s="62"/>
    </row>
    <row r="794" spans="1:5">
      <c r="A794" s="118"/>
      <c r="B794" s="61"/>
      <c r="C794" s="49"/>
      <c r="D794" s="50"/>
      <c r="E794" s="62"/>
    </row>
    <row r="795" spans="1:5">
      <c r="A795" s="118"/>
      <c r="B795" s="61"/>
      <c r="C795" s="49"/>
      <c r="D795" s="50"/>
      <c r="E795" s="62"/>
    </row>
    <row r="796" spans="1:5">
      <c r="A796" s="118"/>
      <c r="B796" s="61"/>
      <c r="C796" s="49"/>
      <c r="D796" s="50"/>
      <c r="E796" s="62"/>
    </row>
    <row r="797" spans="1:5">
      <c r="A797" s="118"/>
      <c r="B797" s="61"/>
      <c r="C797" s="49"/>
      <c r="D797" s="50"/>
      <c r="E797" s="62"/>
    </row>
    <row r="798" spans="1:5">
      <c r="A798" s="118"/>
      <c r="B798" s="61"/>
      <c r="C798" s="49"/>
      <c r="D798" s="50"/>
      <c r="E798" s="62"/>
    </row>
    <row r="799" spans="1:5">
      <c r="A799" s="118"/>
      <c r="B799" s="61"/>
      <c r="C799" s="49"/>
      <c r="D799" s="50"/>
      <c r="E799" s="62"/>
    </row>
    <row r="800" spans="1:5">
      <c r="A800" s="118"/>
      <c r="B800" s="61"/>
      <c r="C800" s="49"/>
      <c r="D800" s="50"/>
      <c r="E800" s="62"/>
    </row>
    <row r="801" spans="1:5">
      <c r="A801" s="118"/>
      <c r="B801" s="61"/>
      <c r="C801" s="49"/>
      <c r="D801" s="50"/>
      <c r="E801" s="62"/>
    </row>
    <row r="802" spans="1:5">
      <c r="A802" s="118"/>
      <c r="B802" s="61"/>
      <c r="C802" s="49"/>
      <c r="D802" s="50"/>
      <c r="E802" s="62"/>
    </row>
    <row r="803" spans="1:5">
      <c r="A803" s="118"/>
      <c r="B803" s="61"/>
      <c r="C803" s="49"/>
      <c r="D803" s="50"/>
      <c r="E803" s="62"/>
    </row>
    <row r="804" spans="1:5">
      <c r="A804" s="118"/>
      <c r="B804" s="61"/>
      <c r="C804" s="49"/>
      <c r="D804" s="50"/>
      <c r="E804" s="62"/>
    </row>
    <row r="805" spans="1:5">
      <c r="A805" s="118"/>
      <c r="B805" s="61"/>
      <c r="C805" s="49"/>
      <c r="D805" s="50"/>
      <c r="E805" s="62"/>
    </row>
    <row r="806" spans="1:5">
      <c r="A806" s="118"/>
      <c r="B806" s="61"/>
      <c r="C806" s="49"/>
      <c r="D806" s="50"/>
      <c r="E806" s="62"/>
    </row>
    <row r="807" spans="1:5">
      <c r="A807" s="118"/>
      <c r="B807" s="61"/>
      <c r="C807" s="49"/>
      <c r="D807" s="50"/>
      <c r="E807" s="62"/>
    </row>
    <row r="808" spans="1:5">
      <c r="A808" s="118"/>
      <c r="B808" s="61"/>
      <c r="C808" s="49"/>
      <c r="D808" s="50"/>
      <c r="E808" s="62"/>
    </row>
    <row r="809" spans="1:5">
      <c r="A809" s="118"/>
      <c r="B809" s="61"/>
      <c r="C809" s="49"/>
      <c r="D809" s="50"/>
      <c r="E809" s="62"/>
    </row>
    <row r="810" spans="1:5">
      <c r="A810" s="118"/>
      <c r="B810" s="61"/>
      <c r="C810" s="49"/>
      <c r="D810" s="50"/>
      <c r="E810" s="62"/>
    </row>
    <row r="811" spans="1:5">
      <c r="A811" s="118"/>
      <c r="B811" s="61"/>
      <c r="C811" s="49"/>
      <c r="D811" s="50"/>
      <c r="E811" s="62"/>
    </row>
    <row r="812" spans="1:5">
      <c r="A812" s="118"/>
      <c r="B812" s="61"/>
      <c r="C812" s="49"/>
      <c r="D812" s="50"/>
      <c r="E812" s="62"/>
    </row>
    <row r="813" spans="1:5">
      <c r="A813" s="118"/>
      <c r="B813" s="61"/>
      <c r="C813" s="49"/>
      <c r="D813" s="50"/>
      <c r="E813" s="62"/>
    </row>
    <row r="814" spans="1:5">
      <c r="A814" s="118"/>
      <c r="B814" s="61"/>
      <c r="C814" s="49"/>
      <c r="D814" s="50"/>
      <c r="E814" s="62"/>
    </row>
    <row r="815" spans="1:5">
      <c r="A815" s="118"/>
      <c r="B815" s="61"/>
      <c r="C815" s="49"/>
      <c r="D815" s="50"/>
      <c r="E815" s="62"/>
    </row>
    <row r="816" spans="1:5">
      <c r="A816" s="118"/>
      <c r="B816" s="61"/>
      <c r="C816" s="49"/>
      <c r="D816" s="50"/>
      <c r="E816" s="62"/>
    </row>
    <row r="817" spans="1:5">
      <c r="A817" s="118"/>
      <c r="B817" s="61"/>
      <c r="C817" s="49"/>
      <c r="D817" s="50"/>
      <c r="E817" s="62"/>
    </row>
    <row r="818" spans="1:5">
      <c r="A818" s="118"/>
      <c r="B818" s="61"/>
      <c r="C818" s="49"/>
      <c r="D818" s="50"/>
      <c r="E818" s="62"/>
    </row>
    <row r="819" spans="1:5">
      <c r="A819" s="118"/>
      <c r="B819" s="61"/>
      <c r="C819" s="49"/>
      <c r="D819" s="50"/>
      <c r="E819" s="62"/>
    </row>
    <row r="820" spans="1:5">
      <c r="A820" s="118"/>
      <c r="B820" s="61"/>
      <c r="C820" s="49"/>
      <c r="D820" s="50"/>
      <c r="E820" s="62"/>
    </row>
    <row r="821" spans="1:5">
      <c r="A821" s="118"/>
      <c r="B821" s="61"/>
      <c r="C821" s="49"/>
      <c r="D821" s="50"/>
      <c r="E821" s="62"/>
    </row>
    <row r="822" spans="1:5">
      <c r="A822" s="118"/>
      <c r="B822" s="61"/>
      <c r="C822" s="49"/>
      <c r="D822" s="50"/>
      <c r="E822" s="62"/>
    </row>
    <row r="823" spans="1:5">
      <c r="A823" s="118"/>
      <c r="B823" s="61"/>
      <c r="C823" s="49"/>
      <c r="D823" s="50"/>
      <c r="E823" s="62"/>
    </row>
    <row r="824" spans="1:5">
      <c r="A824" s="118"/>
      <c r="B824" s="61"/>
      <c r="C824" s="49"/>
      <c r="D824" s="50"/>
      <c r="E824" s="62"/>
    </row>
    <row r="825" spans="1:5">
      <c r="A825" s="118"/>
      <c r="B825" s="61"/>
      <c r="C825" s="49"/>
      <c r="D825" s="50"/>
      <c r="E825" s="62"/>
    </row>
    <row r="826" spans="1:5">
      <c r="A826" s="118"/>
      <c r="B826" s="61"/>
      <c r="C826" s="49"/>
      <c r="D826" s="50"/>
      <c r="E826" s="62"/>
    </row>
    <row r="827" spans="1:5">
      <c r="A827" s="118"/>
      <c r="B827" s="61"/>
      <c r="C827" s="49"/>
      <c r="D827" s="50"/>
      <c r="E827" s="62"/>
    </row>
    <row r="828" spans="1:5">
      <c r="A828" s="118"/>
      <c r="B828" s="61"/>
      <c r="C828" s="49"/>
      <c r="D828" s="50"/>
      <c r="E828" s="62"/>
    </row>
    <row r="829" spans="1:5">
      <c r="A829" s="118"/>
      <c r="B829" s="61"/>
      <c r="C829" s="49"/>
      <c r="D829" s="50"/>
      <c r="E829" s="62"/>
    </row>
    <row r="830" spans="1:5">
      <c r="A830" s="118"/>
      <c r="B830" s="61"/>
      <c r="C830" s="49"/>
      <c r="D830" s="50"/>
      <c r="E830" s="62"/>
    </row>
    <row r="831" spans="1:5">
      <c r="A831" s="118"/>
      <c r="B831" s="61"/>
      <c r="C831" s="49"/>
      <c r="D831" s="50"/>
      <c r="E831" s="62"/>
    </row>
    <row r="832" spans="1:5">
      <c r="A832" s="118"/>
      <c r="B832" s="61"/>
      <c r="C832" s="49"/>
      <c r="D832" s="50"/>
      <c r="E832" s="62"/>
    </row>
    <row r="833" spans="1:5">
      <c r="A833" s="118"/>
      <c r="B833" s="61"/>
      <c r="C833" s="49"/>
      <c r="D833" s="50"/>
      <c r="E833" s="62"/>
    </row>
    <row r="834" spans="1:5">
      <c r="A834" s="118"/>
      <c r="B834" s="61"/>
      <c r="C834" s="49"/>
      <c r="D834" s="50"/>
      <c r="E834" s="62"/>
    </row>
    <row r="835" spans="1:5">
      <c r="A835" s="118"/>
      <c r="B835" s="61"/>
      <c r="C835" s="49"/>
      <c r="D835" s="50"/>
      <c r="E835" s="62"/>
    </row>
    <row r="836" spans="1:5">
      <c r="A836" s="118"/>
      <c r="B836" s="61"/>
      <c r="C836" s="49"/>
      <c r="D836" s="50"/>
      <c r="E836" s="62"/>
    </row>
    <row r="837" spans="1:5">
      <c r="A837" s="118"/>
      <c r="B837" s="61"/>
      <c r="C837" s="49"/>
      <c r="D837" s="50"/>
      <c r="E837" s="62"/>
    </row>
    <row r="838" spans="1:5">
      <c r="A838" s="118"/>
      <c r="B838" s="61"/>
      <c r="C838" s="49"/>
      <c r="D838" s="50"/>
      <c r="E838" s="62"/>
    </row>
    <row r="839" spans="1:5">
      <c r="A839" s="118"/>
      <c r="B839" s="61"/>
      <c r="C839" s="49"/>
      <c r="D839" s="50"/>
      <c r="E839" s="62"/>
    </row>
    <row r="840" spans="1:5">
      <c r="A840" s="118"/>
      <c r="B840" s="61"/>
      <c r="C840" s="49"/>
      <c r="D840" s="50"/>
      <c r="E840" s="62"/>
    </row>
    <row r="841" spans="1:5">
      <c r="A841" s="118"/>
      <c r="B841" s="61"/>
      <c r="C841" s="49"/>
      <c r="D841" s="50"/>
      <c r="E841" s="62"/>
    </row>
    <row r="842" spans="1:5">
      <c r="A842" s="118"/>
      <c r="B842" s="61"/>
      <c r="C842" s="49"/>
      <c r="D842" s="50"/>
      <c r="E842" s="62"/>
    </row>
    <row r="843" spans="1:5">
      <c r="A843" s="118"/>
      <c r="B843" s="61"/>
      <c r="C843" s="49"/>
      <c r="D843" s="50"/>
      <c r="E843" s="62"/>
    </row>
    <row r="844" spans="1:5">
      <c r="A844" s="118"/>
      <c r="B844" s="61"/>
      <c r="C844" s="49"/>
      <c r="D844" s="50"/>
      <c r="E844" s="62"/>
    </row>
    <row r="845" spans="1:5">
      <c r="A845" s="118"/>
      <c r="B845" s="61"/>
      <c r="C845" s="49"/>
      <c r="D845" s="50"/>
      <c r="E845" s="62"/>
    </row>
    <row r="846" spans="1:5">
      <c r="A846" s="118"/>
      <c r="B846" s="61"/>
      <c r="C846" s="49"/>
      <c r="D846" s="50"/>
      <c r="E846" s="62"/>
    </row>
    <row r="847" spans="1:5">
      <c r="A847" s="118"/>
      <c r="B847" s="61"/>
      <c r="C847" s="49"/>
      <c r="D847" s="50"/>
      <c r="E847" s="62"/>
    </row>
    <row r="848" spans="1:5">
      <c r="A848" s="118"/>
      <c r="B848" s="61"/>
      <c r="C848" s="49"/>
      <c r="D848" s="50"/>
      <c r="E848" s="62"/>
    </row>
    <row r="849" spans="1:5">
      <c r="A849" s="118"/>
      <c r="B849" s="61"/>
      <c r="C849" s="49"/>
      <c r="D849" s="50"/>
      <c r="E849" s="62"/>
    </row>
    <row r="850" spans="1:5">
      <c r="A850" s="118"/>
      <c r="B850" s="61"/>
      <c r="C850" s="49"/>
      <c r="D850" s="50"/>
      <c r="E850" s="62"/>
    </row>
    <row r="851" spans="1:5">
      <c r="A851" s="118"/>
      <c r="B851" s="61"/>
      <c r="C851" s="49"/>
      <c r="D851" s="50"/>
      <c r="E851" s="62"/>
    </row>
    <row r="852" spans="1:5">
      <c r="A852" s="118"/>
      <c r="B852" s="61"/>
      <c r="C852" s="49"/>
      <c r="D852" s="50"/>
      <c r="E852" s="62"/>
    </row>
    <row r="853" spans="1:5">
      <c r="A853" s="118"/>
      <c r="B853" s="61"/>
      <c r="C853" s="49"/>
      <c r="D853" s="50"/>
      <c r="E853" s="62"/>
    </row>
    <row r="854" spans="1:5">
      <c r="A854" s="118"/>
      <c r="B854" s="61"/>
      <c r="C854" s="49"/>
      <c r="D854" s="50"/>
      <c r="E854" s="62"/>
    </row>
    <row r="855" spans="1:5">
      <c r="A855" s="118"/>
      <c r="B855" s="61"/>
      <c r="C855" s="49"/>
      <c r="D855" s="50"/>
      <c r="E855" s="62"/>
    </row>
    <row r="856" spans="1:5">
      <c r="A856" s="118"/>
      <c r="B856" s="61"/>
      <c r="C856" s="49"/>
      <c r="D856" s="50"/>
      <c r="E856" s="62"/>
    </row>
    <row r="857" spans="1:5">
      <c r="A857" s="118"/>
      <c r="B857" s="61"/>
      <c r="C857" s="49"/>
      <c r="D857" s="50"/>
      <c r="E857" s="62"/>
    </row>
    <row r="858" spans="1:5">
      <c r="A858" s="118"/>
      <c r="B858" s="61"/>
      <c r="C858" s="49"/>
      <c r="D858" s="50"/>
      <c r="E858" s="62"/>
    </row>
    <row r="859" spans="1:5">
      <c r="A859" s="118"/>
      <c r="B859" s="61"/>
      <c r="C859" s="49"/>
      <c r="D859" s="50"/>
      <c r="E859" s="62"/>
    </row>
    <row r="860" spans="1:5">
      <c r="A860" s="118"/>
      <c r="B860" s="61"/>
      <c r="C860" s="49"/>
      <c r="D860" s="50"/>
      <c r="E860" s="62"/>
    </row>
    <row r="861" spans="1:5">
      <c r="A861" s="118"/>
      <c r="B861" s="61"/>
      <c r="C861" s="49"/>
      <c r="D861" s="50"/>
      <c r="E861" s="62"/>
    </row>
    <row r="862" spans="1:5">
      <c r="A862" s="118"/>
      <c r="B862" s="61"/>
      <c r="C862" s="49"/>
      <c r="D862" s="50"/>
      <c r="E862" s="62"/>
    </row>
    <row r="863" spans="1:5">
      <c r="A863" s="118"/>
      <c r="B863" s="61"/>
      <c r="C863" s="49"/>
      <c r="D863" s="50"/>
      <c r="E863" s="62"/>
    </row>
    <row r="864" spans="1:5">
      <c r="A864" s="118"/>
      <c r="B864" s="61"/>
      <c r="C864" s="49"/>
      <c r="D864" s="50"/>
      <c r="E864" s="62"/>
    </row>
    <row r="865" spans="1:5">
      <c r="A865" s="118"/>
      <c r="B865" s="61"/>
      <c r="C865" s="49"/>
      <c r="D865" s="50"/>
      <c r="E865" s="62"/>
    </row>
    <row r="866" spans="1:5">
      <c r="A866" s="118"/>
      <c r="B866" s="61"/>
      <c r="C866" s="49"/>
      <c r="D866" s="50"/>
      <c r="E866" s="62"/>
    </row>
    <row r="867" spans="1:5">
      <c r="A867" s="118"/>
      <c r="B867" s="61"/>
      <c r="C867" s="49"/>
      <c r="D867" s="50"/>
      <c r="E867" s="62"/>
    </row>
    <row r="868" spans="1:5">
      <c r="A868" s="118"/>
      <c r="B868" s="61"/>
      <c r="C868" s="49"/>
      <c r="D868" s="50"/>
      <c r="E868" s="62"/>
    </row>
    <row r="869" spans="1:5">
      <c r="A869" s="118"/>
      <c r="B869" s="61"/>
      <c r="C869" s="49"/>
      <c r="D869" s="50"/>
      <c r="E869" s="62"/>
    </row>
    <row r="870" spans="1:5">
      <c r="A870" s="118"/>
      <c r="B870" s="61"/>
      <c r="C870" s="49"/>
      <c r="D870" s="50"/>
      <c r="E870" s="62"/>
    </row>
    <row r="871" spans="1:5">
      <c r="A871" s="118"/>
      <c r="B871" s="61"/>
      <c r="C871" s="49"/>
      <c r="D871" s="50"/>
      <c r="E871" s="62"/>
    </row>
    <row r="872" spans="1:5">
      <c r="A872" s="118"/>
      <c r="B872" s="61"/>
      <c r="C872" s="49"/>
      <c r="D872" s="50"/>
      <c r="E872" s="62"/>
    </row>
    <row r="873" spans="1:5">
      <c r="A873" s="118"/>
      <c r="B873" s="61"/>
      <c r="C873" s="49"/>
      <c r="D873" s="50"/>
      <c r="E873" s="62"/>
    </row>
    <row r="874" spans="1:5">
      <c r="A874" s="118"/>
      <c r="B874" s="61"/>
      <c r="C874" s="49"/>
      <c r="D874" s="50"/>
      <c r="E874" s="62"/>
    </row>
    <row r="875" spans="1:5">
      <c r="A875" s="118"/>
      <c r="B875" s="61"/>
      <c r="C875" s="49"/>
      <c r="D875" s="50"/>
      <c r="E875" s="62"/>
    </row>
    <row r="876" spans="1:5">
      <c r="A876" s="118"/>
      <c r="B876" s="61"/>
      <c r="C876" s="49"/>
      <c r="D876" s="50"/>
      <c r="E876" s="62"/>
    </row>
    <row r="877" spans="1:5">
      <c r="A877" s="118"/>
      <c r="B877" s="61"/>
      <c r="C877" s="49"/>
      <c r="D877" s="50"/>
      <c r="E877" s="62"/>
    </row>
    <row r="878" spans="1:5">
      <c r="A878" s="118"/>
      <c r="B878" s="61"/>
      <c r="C878" s="49"/>
      <c r="D878" s="50"/>
      <c r="E878" s="62"/>
    </row>
    <row r="879" spans="1:5">
      <c r="A879" s="118"/>
      <c r="B879" s="61"/>
      <c r="C879" s="49"/>
      <c r="D879" s="50"/>
      <c r="E879" s="62"/>
    </row>
    <row r="880" spans="1:5">
      <c r="A880" s="118"/>
      <c r="B880" s="61"/>
      <c r="C880" s="49"/>
      <c r="D880" s="50"/>
      <c r="E880" s="62"/>
    </row>
    <row r="881" spans="1:5">
      <c r="A881" s="118"/>
      <c r="B881" s="61"/>
      <c r="C881" s="49"/>
      <c r="D881" s="50"/>
      <c r="E881" s="62"/>
    </row>
    <row r="882" spans="1:5">
      <c r="A882" s="118"/>
      <c r="B882" s="61"/>
      <c r="C882" s="49"/>
      <c r="D882" s="50"/>
      <c r="E882" s="62"/>
    </row>
    <row r="883" spans="1:5">
      <c r="A883" s="118"/>
      <c r="B883" s="61"/>
      <c r="C883" s="49"/>
      <c r="D883" s="50"/>
      <c r="E883" s="62"/>
    </row>
    <row r="884" spans="1:5">
      <c r="A884" s="118"/>
      <c r="B884" s="61"/>
      <c r="C884" s="49"/>
      <c r="D884" s="50"/>
      <c r="E884" s="62"/>
    </row>
    <row r="885" spans="1:5">
      <c r="A885" s="118"/>
      <c r="B885" s="61"/>
      <c r="C885" s="49"/>
      <c r="D885" s="50"/>
      <c r="E885" s="62"/>
    </row>
    <row r="886" spans="1:5">
      <c r="A886" s="118"/>
      <c r="B886" s="61"/>
      <c r="C886" s="49"/>
      <c r="D886" s="50"/>
      <c r="E886" s="62"/>
    </row>
    <row r="887" spans="1:5">
      <c r="A887" s="118"/>
      <c r="B887" s="61"/>
      <c r="C887" s="49"/>
      <c r="D887" s="50"/>
      <c r="E887" s="62"/>
    </row>
    <row r="888" spans="1:5">
      <c r="A888" s="118"/>
      <c r="B888" s="61"/>
      <c r="C888" s="49"/>
      <c r="D888" s="50"/>
      <c r="E888" s="62"/>
    </row>
    <row r="889" spans="1:5">
      <c r="A889" s="118"/>
      <c r="B889" s="61"/>
      <c r="C889" s="49"/>
      <c r="D889" s="50"/>
      <c r="E889" s="62"/>
    </row>
    <row r="890" spans="1:5">
      <c r="A890" s="118"/>
      <c r="B890" s="61"/>
      <c r="C890" s="49"/>
      <c r="D890" s="50"/>
      <c r="E890" s="62"/>
    </row>
    <row r="891" spans="1:5">
      <c r="A891" s="118"/>
      <c r="B891" s="61"/>
      <c r="C891" s="49"/>
      <c r="D891" s="50"/>
      <c r="E891" s="62"/>
    </row>
    <row r="892" spans="1:5">
      <c r="A892" s="118"/>
      <c r="B892" s="61"/>
      <c r="C892" s="49"/>
      <c r="D892" s="50"/>
      <c r="E892" s="62"/>
    </row>
    <row r="893" spans="1:5">
      <c r="A893" s="118"/>
      <c r="B893" s="61"/>
      <c r="C893" s="49"/>
      <c r="D893" s="50"/>
      <c r="E893" s="62"/>
    </row>
    <row r="894" spans="1:5">
      <c r="A894" s="118"/>
      <c r="B894" s="61"/>
      <c r="C894" s="49"/>
      <c r="D894" s="50"/>
      <c r="E894" s="62"/>
    </row>
    <row r="895" spans="1:5">
      <c r="A895" s="118"/>
      <c r="B895" s="61"/>
      <c r="C895" s="49"/>
      <c r="D895" s="50"/>
      <c r="E895" s="62"/>
    </row>
    <row r="896" spans="1:5">
      <c r="A896" s="118"/>
      <c r="B896" s="61"/>
      <c r="C896" s="49"/>
      <c r="D896" s="50"/>
      <c r="E896" s="62"/>
    </row>
    <row r="897" spans="1:5">
      <c r="A897" s="118"/>
      <c r="B897" s="61"/>
      <c r="C897" s="49"/>
      <c r="D897" s="50"/>
      <c r="E897" s="62"/>
    </row>
    <row r="898" spans="1:5">
      <c r="A898" s="118"/>
      <c r="B898" s="61"/>
      <c r="C898" s="49"/>
      <c r="D898" s="50"/>
      <c r="E898" s="62"/>
    </row>
    <row r="899" spans="1:5">
      <c r="A899" s="118"/>
      <c r="B899" s="61"/>
      <c r="C899" s="49"/>
      <c r="D899" s="50"/>
      <c r="E899" s="62"/>
    </row>
    <row r="900" spans="1:5">
      <c r="A900" s="118"/>
      <c r="B900" s="61"/>
      <c r="C900" s="49"/>
      <c r="D900" s="50"/>
      <c r="E900" s="62"/>
    </row>
    <row r="901" spans="1:5">
      <c r="A901" s="118"/>
      <c r="B901" s="61"/>
      <c r="C901" s="49"/>
      <c r="D901" s="50"/>
      <c r="E901" s="62"/>
    </row>
    <row r="902" spans="1:5">
      <c r="A902" s="118"/>
      <c r="B902" s="61"/>
      <c r="C902" s="49"/>
      <c r="D902" s="50"/>
      <c r="E902" s="62"/>
    </row>
    <row r="903" spans="1:5">
      <c r="A903" s="118"/>
      <c r="B903" s="61"/>
      <c r="C903" s="49"/>
      <c r="D903" s="50"/>
      <c r="E903" s="62"/>
    </row>
    <row r="904" spans="1:5">
      <c r="A904" s="118"/>
      <c r="B904" s="61"/>
      <c r="C904" s="49"/>
      <c r="D904" s="50"/>
      <c r="E904" s="62"/>
    </row>
    <row r="905" spans="1:5">
      <c r="A905" s="118"/>
      <c r="B905" s="61"/>
      <c r="C905" s="49"/>
      <c r="D905" s="50"/>
      <c r="E905" s="62"/>
    </row>
    <row r="906" spans="1:5">
      <c r="A906" s="118"/>
      <c r="B906" s="61"/>
      <c r="C906" s="49"/>
      <c r="D906" s="50"/>
      <c r="E906" s="62"/>
    </row>
    <row r="907" spans="1:5">
      <c r="A907" s="118"/>
      <c r="B907" s="61"/>
      <c r="C907" s="49"/>
      <c r="D907" s="50"/>
      <c r="E907" s="62"/>
    </row>
    <row r="908" spans="1:5">
      <c r="A908" s="118"/>
      <c r="B908" s="61"/>
      <c r="C908" s="49"/>
      <c r="D908" s="50"/>
      <c r="E908" s="62"/>
    </row>
    <row r="909" spans="1:5">
      <c r="A909" s="118"/>
      <c r="B909" s="61"/>
      <c r="C909" s="49"/>
      <c r="D909" s="50"/>
      <c r="E909" s="62"/>
    </row>
    <row r="910" spans="1:5">
      <c r="A910" s="118"/>
      <c r="B910" s="61"/>
      <c r="C910" s="49"/>
      <c r="D910" s="50"/>
      <c r="E910" s="62"/>
    </row>
    <row r="911" spans="1:5">
      <c r="A911" s="118"/>
      <c r="B911" s="61"/>
      <c r="C911" s="49"/>
      <c r="D911" s="50"/>
      <c r="E911" s="62"/>
    </row>
    <row r="912" spans="1:5">
      <c r="A912" s="118"/>
      <c r="B912" s="61"/>
      <c r="C912" s="49"/>
      <c r="D912" s="50"/>
      <c r="E912" s="62"/>
    </row>
    <row r="913" spans="1:5">
      <c r="A913" s="118"/>
      <c r="B913" s="61"/>
      <c r="C913" s="49"/>
      <c r="D913" s="50"/>
      <c r="E913" s="62"/>
    </row>
    <row r="914" spans="1:5">
      <c r="A914" s="118"/>
      <c r="B914" s="61"/>
      <c r="C914" s="49"/>
      <c r="D914" s="50"/>
      <c r="E914" s="62"/>
    </row>
    <row r="915" spans="1:5">
      <c r="A915" s="118"/>
      <c r="B915" s="61"/>
      <c r="C915" s="49"/>
      <c r="D915" s="50"/>
      <c r="E915" s="62"/>
    </row>
    <row r="916" spans="1:5">
      <c r="A916" s="118"/>
      <c r="B916" s="61"/>
      <c r="C916" s="49"/>
      <c r="D916" s="50"/>
      <c r="E916" s="62"/>
    </row>
    <row r="917" spans="1:5">
      <c r="A917" s="118"/>
      <c r="B917" s="61"/>
      <c r="C917" s="49"/>
      <c r="D917" s="50"/>
      <c r="E917" s="62"/>
    </row>
    <row r="918" spans="1:5">
      <c r="A918" s="118"/>
      <c r="B918" s="61"/>
      <c r="C918" s="49"/>
      <c r="D918" s="50"/>
      <c r="E918" s="62"/>
    </row>
    <row r="919" spans="1:5">
      <c r="A919" s="118"/>
      <c r="B919" s="61"/>
      <c r="C919" s="49"/>
      <c r="D919" s="50"/>
      <c r="E919" s="62"/>
    </row>
    <row r="920" spans="1:5">
      <c r="A920" s="118"/>
      <c r="B920" s="61"/>
      <c r="C920" s="49"/>
      <c r="D920" s="50"/>
      <c r="E920" s="62"/>
    </row>
    <row r="921" spans="1:5">
      <c r="A921" s="118"/>
      <c r="B921" s="61"/>
      <c r="C921" s="49"/>
      <c r="D921" s="50"/>
      <c r="E921" s="62"/>
    </row>
    <row r="922" spans="1:5">
      <c r="A922" s="118"/>
      <c r="B922" s="61"/>
      <c r="C922" s="49"/>
      <c r="D922" s="50"/>
      <c r="E922" s="62"/>
    </row>
    <row r="923" spans="1:5">
      <c r="A923" s="118"/>
      <c r="B923" s="61"/>
      <c r="C923" s="49"/>
      <c r="D923" s="50"/>
      <c r="E923" s="62"/>
    </row>
    <row r="924" spans="1:5">
      <c r="A924" s="118"/>
      <c r="B924" s="61"/>
      <c r="C924" s="49"/>
      <c r="D924" s="50"/>
      <c r="E924" s="62"/>
    </row>
    <row r="925" spans="1:5">
      <c r="A925" s="118"/>
      <c r="B925" s="61"/>
      <c r="C925" s="49"/>
      <c r="D925" s="50"/>
      <c r="E925" s="62"/>
    </row>
    <row r="926" spans="1:5">
      <c r="A926" s="118"/>
      <c r="B926" s="61"/>
      <c r="C926" s="49"/>
      <c r="D926" s="50"/>
      <c r="E926" s="62"/>
    </row>
    <row r="927" spans="1:5">
      <c r="A927" s="118"/>
      <c r="B927" s="61"/>
      <c r="C927" s="49"/>
      <c r="D927" s="50"/>
      <c r="E927" s="62"/>
    </row>
    <row r="928" spans="1:5">
      <c r="A928" s="118"/>
      <c r="B928" s="61"/>
      <c r="C928" s="49"/>
      <c r="D928" s="50"/>
      <c r="E928" s="62"/>
    </row>
    <row r="929" spans="1:5">
      <c r="A929" s="118"/>
      <c r="B929" s="61"/>
      <c r="C929" s="49"/>
      <c r="D929" s="50"/>
      <c r="E929" s="62"/>
    </row>
    <row r="930" spans="1:5">
      <c r="A930" s="118"/>
      <c r="B930" s="61"/>
      <c r="C930" s="49"/>
      <c r="D930" s="50"/>
      <c r="E930" s="62"/>
    </row>
    <row r="931" spans="1:5">
      <c r="A931" s="118"/>
      <c r="B931" s="61"/>
      <c r="C931" s="49"/>
      <c r="D931" s="50"/>
      <c r="E931" s="62"/>
    </row>
    <row r="932" spans="1:5">
      <c r="A932" s="118"/>
      <c r="B932" s="61"/>
      <c r="C932" s="49"/>
      <c r="D932" s="50"/>
      <c r="E932" s="62"/>
    </row>
    <row r="933" spans="1:5">
      <c r="A933" s="118"/>
      <c r="B933" s="61"/>
      <c r="C933" s="49"/>
      <c r="D933" s="50"/>
      <c r="E933" s="62"/>
    </row>
    <row r="934" spans="1:5">
      <c r="A934" s="118"/>
      <c r="B934" s="61"/>
      <c r="C934" s="49"/>
      <c r="D934" s="50"/>
      <c r="E934" s="62"/>
    </row>
    <row r="935" spans="1:5">
      <c r="A935" s="118"/>
      <c r="B935" s="61"/>
      <c r="C935" s="49"/>
      <c r="D935" s="50"/>
      <c r="E935" s="62"/>
    </row>
    <row r="936" spans="1:5">
      <c r="A936" s="118"/>
      <c r="B936" s="61"/>
      <c r="C936" s="49"/>
      <c r="D936" s="50"/>
      <c r="E936" s="62"/>
    </row>
    <row r="937" spans="1:5">
      <c r="A937" s="118"/>
      <c r="B937" s="61"/>
      <c r="C937" s="49"/>
      <c r="D937" s="50"/>
      <c r="E937" s="62"/>
    </row>
    <row r="938" spans="1:5">
      <c r="A938" s="118"/>
      <c r="B938" s="61"/>
      <c r="C938" s="49"/>
      <c r="D938" s="50"/>
      <c r="E938" s="62"/>
    </row>
    <row r="939" spans="1:5">
      <c r="A939" s="118"/>
      <c r="B939" s="61"/>
      <c r="C939" s="49"/>
      <c r="D939" s="50"/>
      <c r="E939" s="62"/>
    </row>
    <row r="940" spans="1:5">
      <c r="A940" s="118"/>
      <c r="B940" s="61"/>
      <c r="C940" s="49"/>
      <c r="D940" s="50"/>
      <c r="E940" s="62"/>
    </row>
    <row r="941" spans="1:5">
      <c r="A941" s="118"/>
      <c r="B941" s="61"/>
      <c r="C941" s="49"/>
      <c r="D941" s="50"/>
      <c r="E941" s="62"/>
    </row>
    <row r="942" spans="1:5">
      <c r="A942" s="118"/>
      <c r="B942" s="61"/>
      <c r="C942" s="49"/>
      <c r="D942" s="50"/>
      <c r="E942" s="62"/>
    </row>
    <row r="943" spans="1:5">
      <c r="A943" s="118"/>
      <c r="B943" s="61"/>
      <c r="C943" s="49"/>
      <c r="D943" s="50"/>
      <c r="E943" s="62"/>
    </row>
    <row r="944" spans="1:5">
      <c r="A944" s="118"/>
      <c r="B944" s="61"/>
      <c r="C944" s="49"/>
      <c r="D944" s="50"/>
      <c r="E944" s="62"/>
    </row>
    <row r="945" spans="1:5">
      <c r="A945" s="118"/>
      <c r="B945" s="61"/>
      <c r="C945" s="49"/>
      <c r="D945" s="50"/>
      <c r="E945" s="62"/>
    </row>
    <row r="946" spans="1:5">
      <c r="A946" s="118"/>
      <c r="B946" s="61"/>
      <c r="C946" s="49"/>
      <c r="D946" s="50"/>
      <c r="E946" s="62"/>
    </row>
    <row r="947" spans="1:5">
      <c r="A947" s="118"/>
      <c r="B947" s="61"/>
      <c r="C947" s="49"/>
      <c r="D947" s="50"/>
      <c r="E947" s="62"/>
    </row>
    <row r="948" spans="1:5">
      <c r="A948" s="118"/>
      <c r="B948" s="61"/>
      <c r="C948" s="49"/>
      <c r="D948" s="50"/>
      <c r="E948" s="62"/>
    </row>
    <row r="949" spans="1:5">
      <c r="A949" s="118"/>
      <c r="B949" s="61"/>
      <c r="C949" s="49"/>
      <c r="D949" s="50"/>
      <c r="E949" s="62"/>
    </row>
    <row r="950" spans="1:5">
      <c r="A950" s="118"/>
      <c r="B950" s="61"/>
      <c r="C950" s="49"/>
      <c r="D950" s="50"/>
      <c r="E950" s="62"/>
    </row>
    <row r="951" spans="1:5">
      <c r="A951" s="118"/>
      <c r="B951" s="61"/>
      <c r="C951" s="49"/>
      <c r="D951" s="50"/>
      <c r="E951" s="62"/>
    </row>
    <row r="952" spans="1:5">
      <c r="A952" s="118"/>
      <c r="B952" s="61"/>
      <c r="C952" s="49"/>
      <c r="D952" s="50"/>
      <c r="E952" s="62"/>
    </row>
    <row r="953" spans="1:5">
      <c r="A953" s="118"/>
      <c r="B953" s="61"/>
      <c r="C953" s="49"/>
      <c r="D953" s="50"/>
      <c r="E953" s="62"/>
    </row>
    <row r="954" spans="1:5">
      <c r="A954" s="118"/>
      <c r="B954" s="61"/>
      <c r="C954" s="49"/>
      <c r="D954" s="50"/>
      <c r="E954" s="62"/>
    </row>
    <row r="955" spans="1:5">
      <c r="A955" s="118"/>
      <c r="B955" s="61"/>
      <c r="C955" s="49"/>
      <c r="D955" s="50"/>
      <c r="E955" s="62"/>
    </row>
    <row r="956" spans="1:5">
      <c r="A956" s="118"/>
      <c r="B956" s="61"/>
      <c r="C956" s="49"/>
      <c r="D956" s="50"/>
      <c r="E956" s="62"/>
    </row>
    <row r="957" spans="1:5">
      <c r="A957" s="118"/>
      <c r="B957" s="61"/>
      <c r="C957" s="49"/>
      <c r="D957" s="50"/>
      <c r="E957" s="62"/>
    </row>
    <row r="958" spans="1:5">
      <c r="A958" s="118"/>
      <c r="B958" s="61"/>
      <c r="C958" s="49"/>
      <c r="D958" s="50"/>
      <c r="E958" s="62"/>
    </row>
    <row r="959" spans="1:5">
      <c r="A959" s="118"/>
      <c r="B959" s="61"/>
      <c r="C959" s="49"/>
      <c r="D959" s="50"/>
      <c r="E959" s="62"/>
    </row>
    <row r="960" spans="1:5">
      <c r="A960" s="118"/>
      <c r="B960" s="61"/>
      <c r="C960" s="49"/>
      <c r="D960" s="50"/>
      <c r="E960" s="62"/>
    </row>
    <row r="961" spans="1:5">
      <c r="A961" s="118"/>
      <c r="B961" s="61"/>
      <c r="C961" s="49"/>
      <c r="D961" s="50"/>
      <c r="E961" s="62"/>
    </row>
    <row r="962" spans="1:5">
      <c r="A962" s="118"/>
      <c r="B962" s="61"/>
      <c r="C962" s="49"/>
      <c r="D962" s="50"/>
      <c r="E962" s="62"/>
    </row>
    <row r="963" spans="1:5">
      <c r="A963" s="118"/>
      <c r="B963" s="61"/>
      <c r="C963" s="49"/>
      <c r="D963" s="50"/>
      <c r="E963" s="62"/>
    </row>
    <row r="964" spans="1:5">
      <c r="A964" s="118"/>
      <c r="B964" s="61"/>
      <c r="C964" s="49"/>
      <c r="D964" s="50"/>
      <c r="E964" s="62"/>
    </row>
    <row r="965" spans="1:5">
      <c r="A965" s="118"/>
      <c r="B965" s="61"/>
      <c r="C965" s="49"/>
      <c r="D965" s="50"/>
      <c r="E965" s="62"/>
    </row>
    <row r="966" spans="1:5">
      <c r="A966" s="118"/>
      <c r="B966" s="61"/>
      <c r="C966" s="49"/>
      <c r="D966" s="50"/>
      <c r="E966" s="62"/>
    </row>
    <row r="967" spans="1:5">
      <c r="A967" s="118"/>
      <c r="B967" s="61"/>
      <c r="C967" s="49"/>
      <c r="D967" s="50"/>
      <c r="E967" s="62"/>
    </row>
    <row r="968" spans="1:5">
      <c r="A968" s="118"/>
      <c r="B968" s="61"/>
      <c r="C968" s="49"/>
      <c r="D968" s="50"/>
      <c r="E968" s="62"/>
    </row>
    <row r="969" spans="1:5">
      <c r="A969" s="118"/>
      <c r="B969" s="61"/>
      <c r="C969" s="49"/>
      <c r="D969" s="50"/>
      <c r="E969" s="62"/>
    </row>
    <row r="970" spans="1:5">
      <c r="A970" s="118"/>
      <c r="B970" s="61"/>
      <c r="C970" s="49"/>
      <c r="D970" s="50"/>
      <c r="E970" s="62"/>
    </row>
    <row r="971" spans="1:5">
      <c r="A971" s="118"/>
      <c r="B971" s="61"/>
      <c r="C971" s="49"/>
      <c r="D971" s="50"/>
      <c r="E971" s="62"/>
    </row>
    <row r="972" spans="1:5">
      <c r="A972" s="118"/>
      <c r="B972" s="61"/>
      <c r="C972" s="49"/>
      <c r="D972" s="50"/>
      <c r="E972" s="62"/>
    </row>
    <row r="973" spans="1:5">
      <c r="A973" s="118"/>
      <c r="B973" s="61"/>
      <c r="C973" s="49"/>
      <c r="D973" s="50"/>
      <c r="E973" s="62"/>
    </row>
    <row r="974" spans="1:5">
      <c r="A974" s="118"/>
      <c r="B974" s="61"/>
      <c r="C974" s="49"/>
      <c r="D974" s="50"/>
      <c r="E974" s="62"/>
    </row>
    <row r="975" spans="1:5">
      <c r="A975" s="118"/>
      <c r="B975" s="61"/>
      <c r="C975" s="49"/>
      <c r="D975" s="50"/>
      <c r="E975" s="62"/>
    </row>
    <row r="976" spans="1:5">
      <c r="A976" s="118"/>
      <c r="B976" s="61"/>
      <c r="C976" s="49"/>
      <c r="D976" s="50"/>
      <c r="E976" s="62"/>
    </row>
    <row r="977" spans="1:5">
      <c r="A977" s="118"/>
      <c r="B977" s="61"/>
      <c r="C977" s="49"/>
      <c r="D977" s="50"/>
      <c r="E977" s="62"/>
    </row>
    <row r="978" spans="1:5">
      <c r="A978" s="118"/>
      <c r="B978" s="61"/>
      <c r="C978" s="49"/>
      <c r="D978" s="50"/>
      <c r="E978" s="62"/>
    </row>
    <row r="979" spans="1:5">
      <c r="A979" s="118"/>
      <c r="B979" s="61"/>
      <c r="C979" s="49"/>
      <c r="D979" s="50"/>
      <c r="E979" s="62"/>
    </row>
    <row r="980" spans="1:5">
      <c r="A980" s="118"/>
      <c r="B980" s="61"/>
      <c r="C980" s="49"/>
      <c r="D980" s="50"/>
      <c r="E980" s="62"/>
    </row>
    <row r="981" spans="1:5">
      <c r="A981" s="118"/>
      <c r="B981" s="61"/>
      <c r="C981" s="49"/>
      <c r="D981" s="50"/>
      <c r="E981" s="62"/>
    </row>
    <row r="982" spans="1:5">
      <c r="A982" s="118"/>
      <c r="B982" s="61"/>
      <c r="C982" s="49"/>
      <c r="D982" s="50"/>
      <c r="E982" s="62"/>
    </row>
    <row r="983" spans="1:5">
      <c r="A983" s="118"/>
      <c r="B983" s="61"/>
      <c r="C983" s="49"/>
      <c r="D983" s="50"/>
      <c r="E983" s="62"/>
    </row>
    <row r="984" spans="1:5">
      <c r="A984" s="118"/>
      <c r="B984" s="61"/>
      <c r="C984" s="49"/>
      <c r="D984" s="50"/>
      <c r="E984" s="62"/>
    </row>
    <row r="985" spans="1:5">
      <c r="A985" s="118"/>
      <c r="B985" s="61"/>
      <c r="C985" s="49"/>
      <c r="D985" s="50"/>
      <c r="E985" s="62"/>
    </row>
    <row r="986" spans="1:5">
      <c r="A986" s="118"/>
      <c r="B986" s="61"/>
      <c r="C986" s="49"/>
      <c r="D986" s="50"/>
      <c r="E986" s="62"/>
    </row>
    <row r="987" spans="1:5">
      <c r="A987" s="118"/>
      <c r="B987" s="61"/>
      <c r="C987" s="49"/>
      <c r="D987" s="50"/>
      <c r="E987" s="62"/>
    </row>
    <row r="988" spans="1:5">
      <c r="A988" s="118"/>
      <c r="B988" s="61"/>
      <c r="C988" s="49"/>
      <c r="D988" s="50"/>
      <c r="E988" s="62"/>
    </row>
    <row r="989" spans="1:5">
      <c r="A989" s="118"/>
      <c r="B989" s="61"/>
      <c r="C989" s="49"/>
      <c r="D989" s="50"/>
      <c r="E989" s="62"/>
    </row>
    <row r="990" spans="1:5">
      <c r="A990" s="118"/>
      <c r="B990" s="61"/>
      <c r="C990" s="49"/>
      <c r="D990" s="50"/>
      <c r="E990" s="62"/>
    </row>
    <row r="991" spans="1:5">
      <c r="A991" s="118"/>
      <c r="B991" s="61"/>
      <c r="C991" s="49"/>
      <c r="D991" s="50"/>
      <c r="E991" s="62"/>
    </row>
    <row r="992" spans="1:5">
      <c r="A992" s="118"/>
      <c r="B992" s="61"/>
      <c r="C992" s="49"/>
      <c r="D992" s="50"/>
      <c r="E992" s="62"/>
    </row>
    <row r="993" spans="1:5">
      <c r="A993" s="118"/>
      <c r="B993" s="61"/>
      <c r="C993" s="49"/>
      <c r="D993" s="50"/>
      <c r="E993" s="62"/>
    </row>
    <row r="994" spans="1:5">
      <c r="A994" s="118"/>
      <c r="B994" s="61"/>
      <c r="C994" s="49"/>
      <c r="D994" s="50"/>
      <c r="E994" s="62"/>
    </row>
    <row r="995" spans="1:5">
      <c r="A995" s="118"/>
      <c r="B995" s="61"/>
      <c r="C995" s="49"/>
      <c r="D995" s="50"/>
      <c r="E995" s="62"/>
    </row>
    <row r="996" spans="1:5">
      <c r="A996" s="118"/>
      <c r="B996" s="61"/>
      <c r="C996" s="49"/>
      <c r="D996" s="50"/>
      <c r="E996" s="62"/>
    </row>
    <row r="997" spans="1:5">
      <c r="A997" s="118"/>
      <c r="B997" s="61"/>
      <c r="C997" s="49"/>
      <c r="D997" s="50"/>
      <c r="E997" s="62"/>
    </row>
    <row r="998" spans="1:5">
      <c r="A998" s="118"/>
      <c r="B998" s="61"/>
      <c r="C998" s="49"/>
      <c r="D998" s="50"/>
      <c r="E998" s="62"/>
    </row>
    <row r="999" spans="1:5">
      <c r="A999" s="118"/>
      <c r="B999" s="61"/>
      <c r="C999" s="49"/>
      <c r="D999" s="50"/>
      <c r="E999" s="62"/>
    </row>
    <row r="1000" spans="1:5">
      <c r="A1000" s="118"/>
      <c r="B1000" s="61"/>
      <c r="C1000" s="49"/>
      <c r="D1000" s="50"/>
      <c r="E1000" s="62"/>
    </row>
    <row r="1001" spans="1:5">
      <c r="A1001" s="118"/>
      <c r="B1001" s="61"/>
      <c r="C1001" s="49"/>
      <c r="D1001" s="50"/>
      <c r="E1001" s="62"/>
    </row>
    <row r="1002" spans="1:5">
      <c r="A1002" s="118"/>
      <c r="B1002" s="61"/>
      <c r="C1002" s="49"/>
      <c r="D1002" s="50"/>
      <c r="E1002" s="62"/>
    </row>
    <row r="1003" spans="1:5">
      <c r="A1003" s="118"/>
      <c r="B1003" s="61"/>
      <c r="C1003" s="49"/>
      <c r="D1003" s="50"/>
      <c r="E1003" s="62"/>
    </row>
    <row r="1004" spans="1:5">
      <c r="A1004" s="118"/>
      <c r="B1004" s="61"/>
      <c r="C1004" s="49"/>
      <c r="D1004" s="50"/>
      <c r="E1004" s="62"/>
    </row>
    <row r="1005" spans="1:5">
      <c r="A1005" s="118"/>
      <c r="B1005" s="61"/>
      <c r="C1005" s="49"/>
      <c r="D1005" s="50"/>
      <c r="E1005" s="62"/>
    </row>
    <row r="1006" spans="1:5">
      <c r="A1006" s="118"/>
      <c r="B1006" s="61"/>
      <c r="C1006" s="49"/>
      <c r="D1006" s="50"/>
      <c r="E1006" s="62"/>
    </row>
    <row r="1007" spans="1:5">
      <c r="A1007" s="118"/>
      <c r="B1007" s="61"/>
      <c r="C1007" s="49"/>
      <c r="D1007" s="50"/>
      <c r="E1007" s="62"/>
    </row>
    <row r="1008" spans="1:5">
      <c r="A1008" s="118"/>
      <c r="B1008" s="61"/>
      <c r="C1008" s="49"/>
      <c r="D1008" s="50"/>
      <c r="E1008" s="62"/>
    </row>
    <row r="1009" spans="1:5">
      <c r="A1009" s="118"/>
      <c r="B1009" s="61"/>
      <c r="C1009" s="49"/>
      <c r="D1009" s="50"/>
      <c r="E1009" s="62"/>
    </row>
    <row r="1010" spans="1:5">
      <c r="A1010" s="118"/>
      <c r="B1010" s="61"/>
      <c r="C1010" s="49"/>
      <c r="D1010" s="50"/>
      <c r="E1010" s="62"/>
    </row>
    <row r="1011" spans="1:5">
      <c r="A1011" s="118"/>
      <c r="B1011" s="61"/>
      <c r="C1011" s="49"/>
      <c r="D1011" s="50"/>
      <c r="E1011" s="62"/>
    </row>
    <row r="1012" spans="1:5">
      <c r="A1012" s="118"/>
      <c r="B1012" s="61"/>
      <c r="C1012" s="49"/>
      <c r="D1012" s="50"/>
      <c r="E1012" s="62"/>
    </row>
    <row r="1013" spans="1:5">
      <c r="A1013" s="118"/>
      <c r="B1013" s="61"/>
      <c r="C1013" s="49"/>
      <c r="D1013" s="50"/>
      <c r="E1013" s="62"/>
    </row>
    <row r="1014" spans="1:5">
      <c r="A1014" s="118"/>
      <c r="B1014" s="61"/>
      <c r="C1014" s="49"/>
      <c r="D1014" s="50"/>
      <c r="E1014" s="62"/>
    </row>
    <row r="1015" spans="1:5">
      <c r="A1015" s="118"/>
      <c r="B1015" s="61"/>
      <c r="C1015" s="49"/>
      <c r="D1015" s="50"/>
      <c r="E1015" s="62"/>
    </row>
    <row r="1016" spans="1:5">
      <c r="A1016" s="118"/>
      <c r="B1016" s="61"/>
      <c r="C1016" s="49"/>
      <c r="D1016" s="50"/>
      <c r="E1016" s="62"/>
    </row>
    <row r="1017" spans="1:5">
      <c r="A1017" s="118"/>
      <c r="B1017" s="61"/>
      <c r="C1017" s="49"/>
      <c r="D1017" s="50"/>
      <c r="E1017" s="62"/>
    </row>
    <row r="1018" spans="1:5">
      <c r="A1018" s="118"/>
      <c r="B1018" s="61"/>
      <c r="C1018" s="49"/>
      <c r="D1018" s="50"/>
      <c r="E1018" s="62"/>
    </row>
    <row r="1019" spans="1:5">
      <c r="A1019" s="118"/>
      <c r="B1019" s="61"/>
      <c r="C1019" s="49"/>
      <c r="D1019" s="50"/>
      <c r="E1019" s="62"/>
    </row>
    <row r="1020" spans="1:5">
      <c r="A1020" s="118"/>
      <c r="B1020" s="61"/>
      <c r="C1020" s="49"/>
      <c r="D1020" s="50"/>
      <c r="E1020" s="62"/>
    </row>
    <row r="1021" spans="1:5">
      <c r="A1021" s="118"/>
      <c r="B1021" s="61"/>
      <c r="C1021" s="49"/>
      <c r="D1021" s="50"/>
      <c r="E1021" s="62"/>
    </row>
    <row r="1022" spans="1:5">
      <c r="A1022" s="118"/>
      <c r="B1022" s="61"/>
      <c r="C1022" s="49"/>
      <c r="D1022" s="50"/>
      <c r="E1022" s="62"/>
    </row>
    <row r="1023" spans="1:5">
      <c r="A1023" s="118"/>
      <c r="B1023" s="61"/>
      <c r="C1023" s="49"/>
      <c r="D1023" s="50"/>
      <c r="E1023" s="62"/>
    </row>
    <row r="1024" spans="1:5">
      <c r="A1024" s="118"/>
      <c r="B1024" s="61"/>
      <c r="C1024" s="49"/>
      <c r="D1024" s="50"/>
      <c r="E1024" s="62"/>
    </row>
    <row r="1025" spans="1:5">
      <c r="A1025" s="118"/>
      <c r="B1025" s="61"/>
      <c r="C1025" s="49"/>
      <c r="D1025" s="50"/>
      <c r="E1025" s="62"/>
    </row>
    <row r="1026" spans="1:5">
      <c r="A1026" s="118"/>
      <c r="B1026" s="61"/>
      <c r="C1026" s="49"/>
      <c r="D1026" s="50"/>
      <c r="E1026" s="62"/>
    </row>
    <row r="1027" spans="1:5">
      <c r="A1027" s="118"/>
      <c r="B1027" s="61"/>
      <c r="C1027" s="49"/>
      <c r="D1027" s="50"/>
      <c r="E1027" s="62"/>
    </row>
    <row r="1028" spans="1:5">
      <c r="A1028" s="118"/>
      <c r="B1028" s="61"/>
      <c r="C1028" s="49"/>
      <c r="D1028" s="50"/>
      <c r="E1028" s="62"/>
    </row>
    <row r="1029" spans="1:5">
      <c r="A1029" s="118"/>
      <c r="B1029" s="61"/>
      <c r="C1029" s="49"/>
      <c r="D1029" s="50"/>
      <c r="E1029" s="62"/>
    </row>
    <row r="1030" spans="1:5">
      <c r="A1030" s="118"/>
      <c r="B1030" s="61"/>
      <c r="C1030" s="49"/>
      <c r="D1030" s="50"/>
      <c r="E1030" s="62"/>
    </row>
    <row r="1031" spans="1:5">
      <c r="A1031" s="118"/>
      <c r="B1031" s="61"/>
      <c r="C1031" s="49"/>
      <c r="D1031" s="50"/>
      <c r="E1031" s="62"/>
    </row>
    <row r="1032" spans="1:5">
      <c r="A1032" s="118"/>
      <c r="B1032" s="61"/>
      <c r="C1032" s="49"/>
      <c r="D1032" s="50"/>
      <c r="E1032" s="62"/>
    </row>
    <row r="1033" spans="1:5">
      <c r="A1033" s="118"/>
      <c r="B1033" s="61"/>
      <c r="C1033" s="49"/>
      <c r="D1033" s="50"/>
      <c r="E1033" s="62"/>
    </row>
    <row r="1034" spans="1:5">
      <c r="A1034" s="118"/>
      <c r="B1034" s="61"/>
      <c r="C1034" s="49"/>
      <c r="D1034" s="50"/>
      <c r="E1034" s="62"/>
    </row>
    <row r="1035" spans="1:5">
      <c r="A1035" s="118"/>
      <c r="B1035" s="61"/>
      <c r="C1035" s="49"/>
      <c r="D1035" s="50"/>
      <c r="E1035" s="62"/>
    </row>
    <row r="1036" spans="1:5">
      <c r="A1036" s="118"/>
      <c r="B1036" s="61"/>
      <c r="C1036" s="49"/>
      <c r="D1036" s="50"/>
      <c r="E1036" s="62"/>
    </row>
    <row r="1037" spans="1:5">
      <c r="A1037" s="118"/>
      <c r="B1037" s="61"/>
      <c r="C1037" s="49"/>
      <c r="D1037" s="50"/>
      <c r="E1037" s="62"/>
    </row>
    <row r="1038" spans="1:5">
      <c r="A1038" s="118"/>
      <c r="B1038" s="61"/>
      <c r="C1038" s="49"/>
      <c r="D1038" s="50"/>
      <c r="E1038" s="62"/>
    </row>
    <row r="1039" spans="1:5">
      <c r="A1039" s="118"/>
      <c r="B1039" s="61"/>
      <c r="C1039" s="49"/>
      <c r="D1039" s="50"/>
      <c r="E1039" s="62"/>
    </row>
    <row r="1040" spans="1:5">
      <c r="A1040" s="118"/>
      <c r="B1040" s="61"/>
      <c r="C1040" s="49"/>
      <c r="D1040" s="50"/>
      <c r="E1040" s="62"/>
    </row>
    <row r="1041" spans="1:5">
      <c r="A1041" s="118"/>
      <c r="B1041" s="61"/>
      <c r="C1041" s="49"/>
      <c r="D1041" s="50"/>
      <c r="E1041" s="62"/>
    </row>
    <row r="1042" spans="1:5">
      <c r="A1042" s="118"/>
      <c r="B1042" s="61"/>
      <c r="C1042" s="49"/>
      <c r="D1042" s="50"/>
      <c r="E1042" s="62"/>
    </row>
    <row r="1043" spans="1:5">
      <c r="A1043" s="118"/>
      <c r="B1043" s="61"/>
      <c r="C1043" s="49"/>
      <c r="D1043" s="50"/>
      <c r="E1043" s="62"/>
    </row>
    <row r="1044" spans="1:5">
      <c r="A1044" s="118"/>
      <c r="B1044" s="61"/>
      <c r="C1044" s="49"/>
      <c r="D1044" s="50"/>
      <c r="E1044" s="62"/>
    </row>
    <row r="1045" spans="1:5">
      <c r="A1045" s="118"/>
      <c r="B1045" s="61"/>
      <c r="C1045" s="49"/>
      <c r="D1045" s="50"/>
      <c r="E1045" s="62"/>
    </row>
    <row r="1046" spans="1:5">
      <c r="A1046" s="118"/>
      <c r="B1046" s="61"/>
      <c r="C1046" s="49"/>
      <c r="D1046" s="50"/>
      <c r="E1046" s="62"/>
    </row>
    <row r="1047" spans="1:5">
      <c r="A1047" s="118"/>
      <c r="B1047" s="61"/>
      <c r="C1047" s="49"/>
      <c r="D1047" s="50"/>
      <c r="E1047" s="62"/>
    </row>
    <row r="1048" spans="1:5">
      <c r="A1048" s="118"/>
      <c r="B1048" s="61"/>
      <c r="C1048" s="49"/>
      <c r="D1048" s="50"/>
      <c r="E1048" s="62"/>
    </row>
    <row r="1049" spans="1:5">
      <c r="A1049" s="118"/>
      <c r="B1049" s="61"/>
      <c r="C1049" s="49"/>
      <c r="D1049" s="50"/>
      <c r="E1049" s="62"/>
    </row>
    <row r="1050" spans="1:5">
      <c r="A1050" s="118"/>
      <c r="B1050" s="61"/>
      <c r="C1050" s="49"/>
      <c r="D1050" s="50"/>
      <c r="E1050" s="62"/>
    </row>
    <row r="1051" spans="1:5">
      <c r="A1051" s="118"/>
      <c r="B1051" s="61"/>
      <c r="C1051" s="49"/>
      <c r="D1051" s="50"/>
      <c r="E1051" s="62"/>
    </row>
    <row r="1052" spans="1:5">
      <c r="A1052" s="118"/>
      <c r="B1052" s="61"/>
      <c r="C1052" s="49"/>
      <c r="D1052" s="50"/>
      <c r="E1052" s="62"/>
    </row>
    <row r="1053" spans="1:5">
      <c r="A1053" s="118"/>
      <c r="B1053" s="61"/>
      <c r="C1053" s="49"/>
      <c r="D1053" s="50"/>
      <c r="E1053" s="62"/>
    </row>
    <row r="1054" spans="1:5">
      <c r="A1054" s="118"/>
      <c r="B1054" s="61"/>
      <c r="C1054" s="49"/>
      <c r="D1054" s="50"/>
      <c r="E1054" s="62"/>
    </row>
    <row r="1055" spans="1:5">
      <c r="A1055" s="118"/>
      <c r="B1055" s="61"/>
      <c r="C1055" s="49"/>
      <c r="D1055" s="50"/>
      <c r="E1055" s="62"/>
    </row>
    <row r="1056" spans="1:5">
      <c r="A1056" s="118"/>
      <c r="B1056" s="61"/>
      <c r="C1056" s="49"/>
      <c r="D1056" s="50"/>
      <c r="E1056" s="62"/>
    </row>
    <row r="1057" spans="1:5">
      <c r="A1057" s="118"/>
      <c r="B1057" s="61"/>
      <c r="C1057" s="49"/>
      <c r="D1057" s="50"/>
      <c r="E1057" s="62"/>
    </row>
    <row r="1058" spans="1:5">
      <c r="A1058" s="118"/>
      <c r="B1058" s="61"/>
      <c r="C1058" s="49"/>
      <c r="D1058" s="50"/>
      <c r="E1058" s="62"/>
    </row>
    <row r="1059" spans="1:5">
      <c r="A1059" s="118"/>
      <c r="B1059" s="61"/>
      <c r="C1059" s="49"/>
      <c r="D1059" s="50"/>
      <c r="E1059" s="62"/>
    </row>
    <row r="1060" spans="1:5">
      <c r="A1060" s="118"/>
      <c r="B1060" s="61"/>
      <c r="C1060" s="49"/>
      <c r="D1060" s="50"/>
      <c r="E1060" s="62"/>
    </row>
    <row r="1061" spans="1:5">
      <c r="A1061" s="118"/>
      <c r="B1061" s="61"/>
      <c r="C1061" s="49"/>
      <c r="D1061" s="50"/>
      <c r="E1061" s="62"/>
    </row>
    <row r="1062" spans="1:5">
      <c r="A1062" s="118"/>
      <c r="B1062" s="61"/>
      <c r="C1062" s="49"/>
      <c r="D1062" s="50"/>
      <c r="E1062" s="62"/>
    </row>
    <row r="1063" spans="1:5">
      <c r="A1063" s="118"/>
      <c r="B1063" s="61"/>
      <c r="C1063" s="49"/>
      <c r="D1063" s="50"/>
      <c r="E1063" s="62"/>
    </row>
    <row r="1064" spans="1:5">
      <c r="A1064" s="118"/>
      <c r="B1064" s="61"/>
      <c r="C1064" s="49"/>
      <c r="D1064" s="50"/>
      <c r="E1064" s="62"/>
    </row>
    <row r="1065" spans="1:5">
      <c r="A1065" s="118"/>
      <c r="B1065" s="61"/>
      <c r="C1065" s="49"/>
      <c r="D1065" s="50"/>
      <c r="E1065" s="62"/>
    </row>
    <row r="1066" spans="1:5">
      <c r="A1066" s="118"/>
      <c r="B1066" s="61"/>
      <c r="C1066" s="49"/>
      <c r="D1066" s="50"/>
      <c r="E1066" s="62"/>
    </row>
    <row r="1067" spans="1:5">
      <c r="A1067" s="118"/>
      <c r="B1067" s="61"/>
      <c r="C1067" s="49"/>
      <c r="D1067" s="50"/>
      <c r="E1067" s="62"/>
    </row>
    <row r="1068" spans="1:5">
      <c r="A1068" s="118"/>
      <c r="B1068" s="61"/>
      <c r="C1068" s="49"/>
      <c r="D1068" s="50"/>
      <c r="E1068" s="62"/>
    </row>
    <row r="1069" spans="1:5">
      <c r="A1069" s="118"/>
      <c r="B1069" s="61"/>
      <c r="C1069" s="49"/>
      <c r="D1069" s="50"/>
      <c r="E1069" s="62"/>
    </row>
    <row r="1070" spans="1:5">
      <c r="A1070" s="118"/>
      <c r="B1070" s="61"/>
      <c r="C1070" s="49"/>
      <c r="D1070" s="50"/>
      <c r="E1070" s="62"/>
    </row>
    <row r="1071" spans="1:5">
      <c r="A1071" s="118"/>
      <c r="B1071" s="61"/>
      <c r="C1071" s="49"/>
      <c r="D1071" s="50"/>
      <c r="E1071" s="62"/>
    </row>
    <row r="1072" spans="1:5">
      <c r="A1072" s="118"/>
      <c r="B1072" s="61"/>
      <c r="C1072" s="49"/>
      <c r="D1072" s="50"/>
      <c r="E1072" s="62"/>
    </row>
    <row r="1073" spans="1:5">
      <c r="A1073" s="118"/>
      <c r="B1073" s="61"/>
      <c r="C1073" s="49"/>
      <c r="D1073" s="50"/>
      <c r="E1073" s="62"/>
    </row>
    <row r="1074" spans="1:5">
      <c r="A1074" s="118"/>
      <c r="B1074" s="61"/>
      <c r="C1074" s="49"/>
      <c r="D1074" s="50"/>
      <c r="E1074" s="62"/>
    </row>
    <row r="1075" spans="1:5">
      <c r="A1075" s="118"/>
      <c r="B1075" s="61"/>
      <c r="C1075" s="49"/>
      <c r="D1075" s="50"/>
      <c r="E1075" s="62"/>
    </row>
    <row r="1076" spans="1:5">
      <c r="A1076" s="118"/>
      <c r="B1076" s="61"/>
      <c r="C1076" s="49"/>
      <c r="D1076" s="50"/>
      <c r="E1076" s="62"/>
    </row>
    <row r="1077" spans="1:5">
      <c r="A1077" s="118"/>
      <c r="B1077" s="61"/>
      <c r="C1077" s="49"/>
      <c r="D1077" s="50"/>
      <c r="E1077" s="62"/>
    </row>
    <row r="1078" spans="1:5">
      <c r="A1078" s="118"/>
      <c r="B1078" s="61"/>
      <c r="C1078" s="49"/>
      <c r="D1078" s="50"/>
      <c r="E1078" s="62"/>
    </row>
    <row r="1079" spans="1:5">
      <c r="A1079" s="118"/>
      <c r="B1079" s="61"/>
      <c r="C1079" s="49"/>
      <c r="D1079" s="50"/>
      <c r="E1079" s="62"/>
    </row>
    <row r="1080" spans="1:5">
      <c r="A1080" s="118"/>
      <c r="B1080" s="61"/>
      <c r="C1080" s="49"/>
      <c r="D1080" s="50"/>
      <c r="E1080" s="62"/>
    </row>
    <row r="1081" spans="1:5">
      <c r="A1081" s="118"/>
      <c r="B1081" s="61"/>
      <c r="C1081" s="49"/>
      <c r="D1081" s="50"/>
      <c r="E1081" s="62"/>
    </row>
    <row r="1082" spans="1:5">
      <c r="A1082" s="118"/>
      <c r="B1082" s="61"/>
      <c r="C1082" s="49"/>
      <c r="D1082" s="50"/>
      <c r="E1082" s="62"/>
    </row>
    <row r="1083" spans="1:5">
      <c r="A1083" s="118"/>
      <c r="B1083" s="61"/>
      <c r="C1083" s="49"/>
      <c r="D1083" s="50"/>
      <c r="E1083" s="62"/>
    </row>
    <row r="1084" spans="1:5">
      <c r="A1084" s="118"/>
      <c r="B1084" s="61"/>
      <c r="C1084" s="49"/>
      <c r="D1084" s="50"/>
      <c r="E1084" s="62"/>
    </row>
    <row r="1085" spans="1:5">
      <c r="A1085" s="118"/>
      <c r="B1085" s="61"/>
      <c r="C1085" s="49"/>
      <c r="D1085" s="50"/>
      <c r="E1085" s="62"/>
    </row>
    <row r="1086" spans="1:5">
      <c r="A1086" s="118"/>
      <c r="B1086" s="61"/>
      <c r="C1086" s="49"/>
      <c r="D1086" s="50"/>
      <c r="E1086" s="62"/>
    </row>
    <row r="1087" spans="1:5">
      <c r="A1087" s="118"/>
      <c r="B1087" s="61"/>
      <c r="C1087" s="49"/>
      <c r="D1087" s="50"/>
      <c r="E1087" s="62"/>
    </row>
    <row r="1088" spans="1:5">
      <c r="A1088" s="118"/>
      <c r="B1088" s="61"/>
      <c r="C1088" s="49"/>
      <c r="D1088" s="50"/>
      <c r="E1088" s="62"/>
    </row>
    <row r="1089" spans="1:5">
      <c r="A1089" s="118"/>
      <c r="B1089" s="61"/>
      <c r="C1089" s="49"/>
      <c r="D1089" s="50"/>
      <c r="E1089" s="62"/>
    </row>
    <row r="1090" spans="1:5">
      <c r="A1090" s="118"/>
      <c r="B1090" s="61"/>
      <c r="C1090" s="49"/>
      <c r="D1090" s="50"/>
      <c r="E1090" s="62"/>
    </row>
    <row r="1091" spans="1:5">
      <c r="A1091" s="118"/>
      <c r="B1091" s="61"/>
      <c r="C1091" s="49"/>
      <c r="D1091" s="50"/>
      <c r="E1091" s="62"/>
    </row>
    <row r="1092" spans="1:5">
      <c r="A1092" s="118"/>
      <c r="B1092" s="61"/>
      <c r="C1092" s="49"/>
      <c r="D1092" s="50"/>
      <c r="E1092" s="62"/>
    </row>
    <row r="1093" spans="1:5">
      <c r="A1093" s="118"/>
      <c r="B1093" s="61"/>
      <c r="C1093" s="49"/>
      <c r="D1093" s="50"/>
      <c r="E1093" s="62"/>
    </row>
    <row r="1094" spans="1:5">
      <c r="A1094" s="118"/>
      <c r="B1094" s="61"/>
      <c r="C1094" s="49"/>
      <c r="D1094" s="50"/>
      <c r="E1094" s="62"/>
    </row>
    <row r="1095" spans="1:5">
      <c r="A1095" s="118"/>
      <c r="B1095" s="61"/>
      <c r="C1095" s="49"/>
      <c r="D1095" s="50"/>
      <c r="E1095" s="62"/>
    </row>
    <row r="1096" spans="1:5">
      <c r="A1096" s="118"/>
      <c r="B1096" s="61"/>
      <c r="C1096" s="49"/>
      <c r="D1096" s="50"/>
      <c r="E1096" s="62"/>
    </row>
    <row r="1097" spans="1:5">
      <c r="A1097" s="118"/>
      <c r="B1097" s="61"/>
      <c r="C1097" s="49"/>
      <c r="D1097" s="50"/>
      <c r="E1097" s="62"/>
    </row>
    <row r="1098" spans="1:5">
      <c r="A1098" s="118"/>
      <c r="B1098" s="61"/>
      <c r="C1098" s="49"/>
      <c r="D1098" s="50"/>
      <c r="E1098" s="62"/>
    </row>
    <row r="1099" spans="1:5">
      <c r="A1099" s="118"/>
      <c r="B1099" s="61"/>
      <c r="C1099" s="49"/>
      <c r="D1099" s="50"/>
      <c r="E1099" s="62"/>
    </row>
    <row r="1100" spans="1:5">
      <c r="A1100" s="118"/>
      <c r="B1100" s="61"/>
      <c r="C1100" s="49"/>
      <c r="D1100" s="50"/>
      <c r="E1100" s="62"/>
    </row>
    <row r="1101" spans="1:5">
      <c r="A1101" s="118"/>
      <c r="B1101" s="61"/>
      <c r="C1101" s="49"/>
      <c r="D1101" s="50"/>
      <c r="E1101" s="62"/>
    </row>
    <row r="1102" spans="1:5">
      <c r="A1102" s="118"/>
      <c r="B1102" s="61"/>
      <c r="C1102" s="49"/>
      <c r="D1102" s="50"/>
      <c r="E1102" s="62"/>
    </row>
    <row r="1103" spans="1:5">
      <c r="A1103" s="118"/>
      <c r="B1103" s="61"/>
      <c r="C1103" s="49"/>
      <c r="D1103" s="50"/>
      <c r="E1103" s="62"/>
    </row>
    <row r="1104" spans="1:5">
      <c r="A1104" s="118"/>
      <c r="B1104" s="61"/>
      <c r="C1104" s="49"/>
      <c r="D1104" s="50"/>
      <c r="E1104" s="62"/>
    </row>
    <row r="1105" spans="1:5">
      <c r="A1105" s="118"/>
      <c r="B1105" s="61"/>
      <c r="C1105" s="49"/>
      <c r="D1105" s="50"/>
      <c r="E1105" s="62"/>
    </row>
    <row r="1106" spans="1:5">
      <c r="A1106" s="118"/>
      <c r="B1106" s="61"/>
      <c r="C1106" s="49"/>
      <c r="D1106" s="50"/>
      <c r="E1106" s="62"/>
    </row>
    <row r="1107" spans="1:5">
      <c r="A1107" s="118"/>
      <c r="B1107" s="61"/>
      <c r="C1107" s="49"/>
      <c r="D1107" s="50"/>
      <c r="E1107" s="62"/>
    </row>
    <row r="1108" spans="1:5">
      <c r="A1108" s="118"/>
      <c r="B1108" s="61"/>
      <c r="C1108" s="49"/>
      <c r="D1108" s="50"/>
      <c r="E1108" s="62"/>
    </row>
    <row r="1109" spans="1:5">
      <c r="A1109" s="118"/>
      <c r="B1109" s="61"/>
      <c r="C1109" s="49"/>
      <c r="D1109" s="50"/>
      <c r="E1109" s="62"/>
    </row>
    <row r="1110" spans="1:5">
      <c r="A1110" s="118"/>
      <c r="B1110" s="61"/>
      <c r="C1110" s="49"/>
      <c r="D1110" s="50"/>
      <c r="E1110" s="62"/>
    </row>
    <row r="1111" spans="1:5">
      <c r="A1111" s="118"/>
      <c r="B1111" s="61"/>
      <c r="C1111" s="49"/>
      <c r="D1111" s="50"/>
      <c r="E1111" s="62"/>
    </row>
    <row r="1112" spans="1:5">
      <c r="A1112" s="118"/>
      <c r="B1112" s="61"/>
      <c r="C1112" s="49"/>
      <c r="D1112" s="50"/>
      <c r="E1112" s="62"/>
    </row>
    <row r="1113" spans="1:5">
      <c r="A1113" s="118"/>
      <c r="B1113" s="61"/>
      <c r="C1113" s="49"/>
      <c r="D1113" s="50"/>
      <c r="E1113" s="62"/>
    </row>
    <row r="1114" spans="1:5">
      <c r="A1114" s="118"/>
      <c r="B1114" s="61"/>
      <c r="C1114" s="49"/>
      <c r="D1114" s="50"/>
      <c r="E1114" s="62"/>
    </row>
    <row r="1115" spans="1:5">
      <c r="A1115" s="118"/>
      <c r="B1115" s="61"/>
      <c r="C1115" s="49"/>
      <c r="D1115" s="50"/>
      <c r="E1115" s="62"/>
    </row>
    <row r="1116" spans="1:5">
      <c r="A1116" s="118"/>
      <c r="B1116" s="61"/>
      <c r="C1116" s="49"/>
      <c r="D1116" s="50"/>
      <c r="E1116" s="62"/>
    </row>
    <row r="1117" spans="1:5">
      <c r="A1117" s="118"/>
      <c r="B1117" s="61"/>
      <c r="C1117" s="49"/>
      <c r="D1117" s="50"/>
      <c r="E1117" s="62"/>
    </row>
    <row r="1118" spans="1:5">
      <c r="A1118" s="118"/>
      <c r="B1118" s="61"/>
      <c r="C1118" s="49"/>
      <c r="D1118" s="50"/>
      <c r="E1118" s="62"/>
    </row>
    <row r="1119" spans="1:5">
      <c r="A1119" s="118"/>
      <c r="B1119" s="61"/>
      <c r="C1119" s="49"/>
      <c r="D1119" s="50"/>
      <c r="E1119" s="62"/>
    </row>
    <row r="1120" spans="1:5">
      <c r="A1120" s="118"/>
      <c r="B1120" s="61"/>
      <c r="C1120" s="49"/>
      <c r="D1120" s="50"/>
      <c r="E1120" s="62"/>
    </row>
    <row r="1121" spans="1:5">
      <c r="A1121" s="118"/>
      <c r="B1121" s="61"/>
      <c r="C1121" s="49"/>
      <c r="D1121" s="50"/>
      <c r="E1121" s="62"/>
    </row>
    <row r="1122" spans="1:5">
      <c r="A1122" s="118"/>
      <c r="B1122" s="61"/>
      <c r="C1122" s="49"/>
      <c r="D1122" s="50"/>
      <c r="E1122" s="62"/>
    </row>
    <row r="1123" spans="1:5">
      <c r="A1123" s="118"/>
      <c r="B1123" s="61"/>
      <c r="C1123" s="49"/>
      <c r="D1123" s="50"/>
      <c r="E1123" s="62"/>
    </row>
    <row r="1124" spans="1:5">
      <c r="A1124" s="118"/>
      <c r="B1124" s="61"/>
      <c r="C1124" s="49"/>
      <c r="D1124" s="50"/>
      <c r="E1124" s="62"/>
    </row>
    <row r="1125" spans="1:5">
      <c r="A1125" s="118"/>
      <c r="B1125" s="61"/>
      <c r="C1125" s="49"/>
      <c r="D1125" s="50"/>
      <c r="E1125" s="62"/>
    </row>
    <row r="1126" spans="1:5">
      <c r="A1126" s="118"/>
      <c r="B1126" s="61"/>
      <c r="C1126" s="49"/>
      <c r="D1126" s="50"/>
      <c r="E1126" s="62"/>
    </row>
    <row r="1127" spans="1:5">
      <c r="A1127" s="118"/>
      <c r="B1127" s="61"/>
      <c r="C1127" s="49"/>
      <c r="D1127" s="50"/>
      <c r="E1127" s="62"/>
    </row>
    <row r="1128" spans="1:5">
      <c r="A1128" s="118"/>
      <c r="B1128" s="61"/>
      <c r="C1128" s="49"/>
      <c r="D1128" s="50"/>
      <c r="E1128" s="62"/>
    </row>
    <row r="1129" spans="1:5">
      <c r="A1129" s="118"/>
      <c r="B1129" s="61"/>
      <c r="C1129" s="49"/>
      <c r="D1129" s="50"/>
      <c r="E1129" s="62"/>
    </row>
    <row r="1130" spans="1:5">
      <c r="A1130" s="118"/>
      <c r="B1130" s="61"/>
      <c r="C1130" s="49"/>
      <c r="D1130" s="50"/>
      <c r="E1130" s="62"/>
    </row>
    <row r="1131" spans="1:5">
      <c r="A1131" s="118"/>
      <c r="B1131" s="61"/>
      <c r="C1131" s="49"/>
      <c r="D1131" s="50"/>
      <c r="E1131" s="62"/>
    </row>
    <row r="1132" spans="1:5">
      <c r="A1132" s="118"/>
      <c r="B1132" s="61"/>
      <c r="C1132" s="49"/>
      <c r="D1132" s="50"/>
      <c r="E1132" s="62"/>
    </row>
    <row r="1133" spans="1:5">
      <c r="A1133" s="118"/>
      <c r="B1133" s="61"/>
      <c r="C1133" s="49"/>
      <c r="D1133" s="50"/>
      <c r="E1133" s="62"/>
    </row>
    <row r="1134" spans="1:5">
      <c r="A1134" s="118"/>
      <c r="B1134" s="61"/>
      <c r="C1134" s="49"/>
      <c r="D1134" s="50"/>
      <c r="E1134" s="62"/>
    </row>
    <row r="1135" spans="1:5">
      <c r="A1135" s="118"/>
      <c r="B1135" s="61"/>
      <c r="C1135" s="49"/>
      <c r="D1135" s="50"/>
      <c r="E1135" s="62"/>
    </row>
    <row r="1136" spans="1:5">
      <c r="A1136" s="118"/>
      <c r="B1136" s="61"/>
      <c r="C1136" s="49"/>
      <c r="D1136" s="50"/>
      <c r="E1136" s="62"/>
    </row>
    <row r="1137" spans="1:5">
      <c r="A1137" s="118"/>
      <c r="B1137" s="61"/>
      <c r="C1137" s="49"/>
      <c r="D1137" s="50"/>
      <c r="E1137" s="62"/>
    </row>
    <row r="1138" spans="1:5">
      <c r="A1138" s="118"/>
      <c r="B1138" s="61"/>
      <c r="C1138" s="49"/>
      <c r="D1138" s="50"/>
      <c r="E1138" s="62"/>
    </row>
    <row r="1139" spans="1:5">
      <c r="A1139" s="118"/>
      <c r="B1139" s="61"/>
      <c r="C1139" s="49"/>
      <c r="D1139" s="50"/>
      <c r="E1139" s="62"/>
    </row>
    <row r="1140" spans="1:5">
      <c r="A1140" s="118"/>
      <c r="B1140" s="61"/>
      <c r="C1140" s="49"/>
      <c r="D1140" s="50"/>
      <c r="E1140" s="62"/>
    </row>
    <row r="1141" spans="1:5">
      <c r="A1141" s="118"/>
      <c r="B1141" s="61"/>
      <c r="C1141" s="49"/>
      <c r="D1141" s="50"/>
      <c r="E1141" s="62"/>
    </row>
    <row r="1142" spans="1:5">
      <c r="A1142" s="118"/>
      <c r="B1142" s="61"/>
      <c r="C1142" s="49"/>
      <c r="D1142" s="50"/>
      <c r="E1142" s="62"/>
    </row>
    <row r="1143" spans="1:5">
      <c r="A1143" s="118"/>
      <c r="B1143" s="61"/>
      <c r="C1143" s="49"/>
      <c r="D1143" s="50"/>
      <c r="E1143" s="62"/>
    </row>
    <row r="1144" spans="1:5">
      <c r="A1144" s="118"/>
      <c r="B1144" s="61"/>
      <c r="C1144" s="49"/>
      <c r="D1144" s="50"/>
      <c r="E1144" s="62"/>
    </row>
    <row r="1145" spans="1:5">
      <c r="A1145" s="118"/>
      <c r="B1145" s="61"/>
      <c r="C1145" s="49"/>
      <c r="D1145" s="50"/>
      <c r="E1145" s="62"/>
    </row>
    <row r="1146" spans="1:5">
      <c r="A1146" s="118"/>
      <c r="B1146" s="61"/>
      <c r="C1146" s="49"/>
      <c r="D1146" s="50"/>
      <c r="E1146" s="62"/>
    </row>
    <row r="1147" spans="1:5">
      <c r="A1147" s="118"/>
      <c r="B1147" s="61"/>
      <c r="C1147" s="49"/>
      <c r="D1147" s="50"/>
      <c r="E1147" s="62"/>
    </row>
    <row r="1148" spans="1:5">
      <c r="A1148" s="118"/>
      <c r="B1148" s="61"/>
      <c r="C1148" s="49"/>
      <c r="D1148" s="50"/>
      <c r="E1148" s="62"/>
    </row>
    <row r="1149" spans="1:5">
      <c r="A1149" s="118"/>
      <c r="B1149" s="61"/>
      <c r="C1149" s="49"/>
      <c r="D1149" s="50"/>
      <c r="E1149" s="62"/>
    </row>
    <row r="1150" spans="1:5">
      <c r="A1150" s="118"/>
      <c r="B1150" s="61"/>
      <c r="C1150" s="49"/>
      <c r="D1150" s="50"/>
      <c r="E1150" s="62"/>
    </row>
    <row r="1151" spans="1:5">
      <c r="A1151" s="118"/>
      <c r="B1151" s="61"/>
      <c r="C1151" s="49"/>
      <c r="D1151" s="50"/>
      <c r="E1151" s="62"/>
    </row>
    <row r="1152" spans="1:5">
      <c r="A1152" s="118"/>
      <c r="B1152" s="61"/>
      <c r="C1152" s="49"/>
      <c r="D1152" s="50"/>
      <c r="E1152" s="62"/>
    </row>
    <row r="1153" spans="1:5">
      <c r="A1153" s="118"/>
      <c r="B1153" s="61"/>
      <c r="C1153" s="49"/>
      <c r="D1153" s="50"/>
      <c r="E1153" s="62"/>
    </row>
    <row r="1154" spans="1:5">
      <c r="A1154" s="118"/>
      <c r="B1154" s="61"/>
      <c r="C1154" s="49"/>
      <c r="D1154" s="50"/>
      <c r="E1154" s="62"/>
    </row>
    <row r="1155" spans="1:5">
      <c r="A1155" s="118"/>
      <c r="B1155" s="61"/>
      <c r="C1155" s="49"/>
      <c r="D1155" s="50"/>
      <c r="E1155" s="62"/>
    </row>
    <row r="1156" spans="1:5">
      <c r="A1156" s="118"/>
      <c r="B1156" s="61"/>
      <c r="C1156" s="49"/>
      <c r="D1156" s="50"/>
      <c r="E1156" s="62"/>
    </row>
    <row r="1157" spans="1:5">
      <c r="A1157" s="118"/>
      <c r="B1157" s="61"/>
      <c r="C1157" s="49"/>
      <c r="D1157" s="50"/>
      <c r="E1157" s="62"/>
    </row>
    <row r="1158" spans="1:5">
      <c r="A1158" s="118"/>
      <c r="B1158" s="61"/>
      <c r="C1158" s="49"/>
      <c r="D1158" s="50"/>
      <c r="E1158" s="62"/>
    </row>
    <row r="1159" spans="1:5">
      <c r="A1159" s="118"/>
      <c r="B1159" s="61"/>
      <c r="C1159" s="49"/>
      <c r="D1159" s="50"/>
      <c r="E1159" s="62"/>
    </row>
    <row r="1160" spans="1:5">
      <c r="A1160" s="118"/>
      <c r="B1160" s="61"/>
      <c r="C1160" s="49"/>
      <c r="D1160" s="50"/>
      <c r="E1160" s="62"/>
    </row>
    <row r="1161" spans="1:5">
      <c r="A1161" s="118"/>
      <c r="B1161" s="61"/>
      <c r="C1161" s="49"/>
      <c r="D1161" s="50"/>
      <c r="E1161" s="62"/>
    </row>
    <row r="1162" spans="1:5">
      <c r="A1162" s="118"/>
      <c r="B1162" s="61"/>
      <c r="C1162" s="49"/>
      <c r="D1162" s="50"/>
      <c r="E1162" s="62"/>
    </row>
    <row r="1163" spans="1:5">
      <c r="A1163" s="118"/>
      <c r="B1163" s="61"/>
      <c r="C1163" s="49"/>
      <c r="D1163" s="50"/>
      <c r="E1163" s="62"/>
    </row>
    <row r="1164" spans="1:5">
      <c r="A1164" s="118"/>
      <c r="B1164" s="61"/>
      <c r="C1164" s="49"/>
      <c r="D1164" s="50"/>
      <c r="E1164" s="62"/>
    </row>
    <row r="1165" spans="1:5">
      <c r="A1165" s="118"/>
      <c r="B1165" s="61"/>
      <c r="C1165" s="49"/>
      <c r="D1165" s="50"/>
      <c r="E1165" s="62"/>
    </row>
    <row r="1166" spans="1:5">
      <c r="A1166" s="118"/>
      <c r="B1166" s="61"/>
      <c r="C1166" s="49"/>
      <c r="D1166" s="50"/>
      <c r="E1166" s="62"/>
    </row>
    <row r="1167" spans="1:5">
      <c r="A1167" s="118"/>
      <c r="B1167" s="61"/>
      <c r="C1167" s="49"/>
      <c r="D1167" s="50"/>
      <c r="E1167" s="62"/>
    </row>
    <row r="1168" spans="1:5">
      <c r="A1168" s="118"/>
      <c r="B1168" s="61"/>
      <c r="C1168" s="49"/>
      <c r="D1168" s="50"/>
      <c r="E1168" s="62"/>
    </row>
    <row r="1169" spans="1:5">
      <c r="A1169" s="118"/>
      <c r="B1169" s="61"/>
      <c r="C1169" s="49"/>
      <c r="D1169" s="50"/>
      <c r="E1169" s="62"/>
    </row>
    <row r="1170" spans="1:5">
      <c r="A1170" s="118"/>
      <c r="B1170" s="61"/>
      <c r="C1170" s="49"/>
      <c r="D1170" s="50"/>
      <c r="E1170" s="62"/>
    </row>
    <row r="1171" spans="1:5">
      <c r="A1171" s="118"/>
      <c r="B1171" s="61"/>
      <c r="C1171" s="49"/>
      <c r="D1171" s="50"/>
      <c r="E1171" s="62"/>
    </row>
    <row r="1172" spans="1:5">
      <c r="A1172" s="118"/>
      <c r="B1172" s="61"/>
      <c r="C1172" s="49"/>
      <c r="D1172" s="50"/>
      <c r="E1172" s="62"/>
    </row>
    <row r="1173" spans="1:5">
      <c r="A1173" s="118"/>
      <c r="B1173" s="61"/>
      <c r="C1173" s="49"/>
      <c r="D1173" s="50"/>
      <c r="E1173" s="62"/>
    </row>
  </sheetData>
  <pageMargins left="0.7" right="0.7" top="0.75" bottom="0.75" header="0.3" footer="0.3"/>
  <pageSetup paperSize="0" orientation="portrait" horizontalDpi="0" verticalDpi="0" copies="0"/>
</worksheet>
</file>

<file path=xl/worksheets/sheet35.xml><?xml version="1.0" encoding="utf-8"?>
<worksheet xmlns="http://schemas.openxmlformats.org/spreadsheetml/2006/main" xmlns:r="http://schemas.openxmlformats.org/officeDocument/2006/relationships">
  <dimension ref="A1:D505"/>
  <sheetViews>
    <sheetView workbookViewId="0"/>
  </sheetViews>
  <sheetFormatPr defaultRowHeight="15"/>
  <cols>
    <col min="1" max="1" width="14.7109375" style="53" customWidth="1"/>
    <col min="2" max="2" width="14.7109375" style="55" customWidth="1"/>
    <col min="3" max="5" width="14.7109375" style="53" customWidth="1"/>
    <col min="6" max="16384" width="9.140625" style="53"/>
  </cols>
  <sheetData>
    <row r="1" spans="1:4" ht="15.75">
      <c r="A1" s="67"/>
      <c r="B1" s="348" t="s">
        <v>0</v>
      </c>
      <c r="C1" s="67"/>
    </row>
    <row r="2" spans="1:4" ht="15.75">
      <c r="A2" s="67" t="s">
        <v>22</v>
      </c>
      <c r="B2" s="348" t="s">
        <v>391</v>
      </c>
      <c r="C2" s="67"/>
    </row>
    <row r="3" spans="1:4">
      <c r="A3" s="67"/>
      <c r="B3" s="357" t="s">
        <v>361</v>
      </c>
      <c r="C3" s="67"/>
    </row>
    <row r="4" spans="1:4" ht="15.75">
      <c r="A4" s="349" t="s">
        <v>2</v>
      </c>
      <c r="B4" s="129" t="s">
        <v>729</v>
      </c>
      <c r="C4" s="67"/>
    </row>
    <row r="5" spans="1:4" ht="15.75">
      <c r="A5" s="349" t="s">
        <v>3</v>
      </c>
      <c r="B5" s="129"/>
      <c r="C5" s="67"/>
    </row>
    <row r="6" spans="1:4" ht="15.75">
      <c r="A6" s="349" t="s">
        <v>5</v>
      </c>
      <c r="B6" s="129"/>
      <c r="C6" s="67"/>
    </row>
    <row r="7" spans="1:4" ht="15.75">
      <c r="A7" s="349" t="s">
        <v>6</v>
      </c>
      <c r="B7" s="129"/>
      <c r="C7" s="67"/>
    </row>
    <row r="8" spans="1:4" ht="15.75">
      <c r="A8" s="349" t="s">
        <v>7</v>
      </c>
      <c r="B8" s="129" t="s">
        <v>405</v>
      </c>
      <c r="C8" s="67"/>
    </row>
    <row r="9" spans="1:4" ht="15.75">
      <c r="A9" s="349" t="s">
        <v>8</v>
      </c>
      <c r="B9" s="129" t="s">
        <v>260</v>
      </c>
      <c r="C9" s="67"/>
    </row>
    <row r="10" spans="1:4" ht="15.75">
      <c r="A10" s="349" t="s">
        <v>10</v>
      </c>
      <c r="C10" s="67"/>
    </row>
    <row r="11" spans="1:4" s="58" customFormat="1" ht="16.5" thickBot="1">
      <c r="A11" s="350" t="s">
        <v>11</v>
      </c>
      <c r="B11" s="103"/>
      <c r="C11" s="57"/>
    </row>
    <row r="12" spans="1:4" s="214" customFormat="1">
      <c r="A12" s="332" t="s">
        <v>18</v>
      </c>
      <c r="B12" s="332" t="s">
        <v>260</v>
      </c>
      <c r="C12" s="256"/>
      <c r="D12" s="256"/>
    </row>
    <row r="13" spans="1:4" s="210" customFormat="1">
      <c r="A13" s="333">
        <v>1968</v>
      </c>
      <c r="B13" s="334">
        <v>0</v>
      </c>
      <c r="C13" s="115"/>
      <c r="D13" s="115"/>
    </row>
    <row r="14" spans="1:4" s="210" customFormat="1">
      <c r="A14" s="333">
        <v>1969</v>
      </c>
      <c r="B14" s="334">
        <v>10.535600000000001</v>
      </c>
      <c r="C14" s="115"/>
      <c r="D14" s="115"/>
    </row>
    <row r="15" spans="1:4" s="210" customFormat="1">
      <c r="A15" s="333">
        <v>1970</v>
      </c>
      <c r="B15" s="334">
        <v>33.5197</v>
      </c>
      <c r="C15" s="115"/>
      <c r="D15" s="115"/>
    </row>
    <row r="16" spans="1:4" s="210" customFormat="1">
      <c r="A16" s="333">
        <v>1971</v>
      </c>
      <c r="B16" s="334">
        <v>16.718599999999999</v>
      </c>
      <c r="C16" s="115"/>
      <c r="D16" s="115"/>
    </row>
    <row r="17" spans="1:4" s="210" customFormat="1">
      <c r="A17" s="333">
        <v>1972</v>
      </c>
      <c r="B17" s="334">
        <v>59.236899999999999</v>
      </c>
      <c r="C17" s="115"/>
      <c r="D17" s="115"/>
    </row>
    <row r="18" spans="1:4" s="210" customFormat="1">
      <c r="A18" s="333">
        <v>1973</v>
      </c>
      <c r="B18" s="334">
        <v>79.843000000000004</v>
      </c>
      <c r="C18" s="115"/>
      <c r="D18" s="115"/>
    </row>
    <row r="19" spans="1:4" s="210" customFormat="1">
      <c r="A19" s="333">
        <v>1974</v>
      </c>
      <c r="B19" s="334">
        <v>63.070500000000003</v>
      </c>
      <c r="C19" s="115"/>
      <c r="D19" s="115"/>
    </row>
    <row r="20" spans="1:4" s="210" customFormat="1">
      <c r="A20" s="333">
        <v>1975</v>
      </c>
      <c r="B20" s="334">
        <v>43.635800000000003</v>
      </c>
      <c r="C20" s="115"/>
      <c r="D20" s="115"/>
    </row>
    <row r="21" spans="1:4" s="210" customFormat="1">
      <c r="A21" s="333">
        <v>1976</v>
      </c>
      <c r="B21" s="334">
        <v>78.625100000000003</v>
      </c>
      <c r="C21" s="115"/>
      <c r="D21" s="115"/>
    </row>
    <row r="22" spans="1:4" s="210" customFormat="1">
      <c r="A22" s="333">
        <v>1977</v>
      </c>
      <c r="B22" s="334">
        <v>74.244699999999995</v>
      </c>
      <c r="C22" s="115"/>
      <c r="D22" s="115"/>
    </row>
    <row r="23" spans="1:4" s="210" customFormat="1">
      <c r="A23" s="333">
        <v>1978</v>
      </c>
      <c r="B23" s="334">
        <v>77.349399999999989</v>
      </c>
      <c r="C23" s="115"/>
      <c r="D23" s="115"/>
    </row>
    <row r="24" spans="1:4" s="210" customFormat="1">
      <c r="A24" s="333">
        <v>1979</v>
      </c>
      <c r="B24" s="334">
        <v>76.225499999999997</v>
      </c>
      <c r="C24" s="115"/>
      <c r="D24" s="115"/>
    </row>
    <row r="25" spans="1:4" s="210" customFormat="1">
      <c r="A25" s="333">
        <v>1980</v>
      </c>
      <c r="B25" s="334">
        <v>67.31819999999999</v>
      </c>
      <c r="C25" s="115"/>
      <c r="D25" s="115"/>
    </row>
    <row r="26" spans="1:4" s="210" customFormat="1">
      <c r="A26" s="333">
        <v>1981</v>
      </c>
      <c r="B26" s="334">
        <v>63.1875</v>
      </c>
      <c r="C26" s="115"/>
      <c r="D26" s="115"/>
    </row>
    <row r="27" spans="1:4" s="210" customFormat="1">
      <c r="A27" s="333">
        <v>1982</v>
      </c>
      <c r="B27" s="334">
        <v>61.531599999999997</v>
      </c>
      <c r="C27" s="115"/>
      <c r="D27" s="115"/>
    </row>
    <row r="28" spans="1:4" s="210" customFormat="1">
      <c r="A28" s="333">
        <v>1983</v>
      </c>
      <c r="B28" s="334">
        <v>106.9038</v>
      </c>
      <c r="C28" s="115"/>
      <c r="D28" s="115"/>
    </row>
    <row r="29" spans="1:4" s="210" customFormat="1">
      <c r="A29" s="333">
        <v>1984</v>
      </c>
      <c r="B29" s="334">
        <v>79.927899999999994</v>
      </c>
      <c r="C29" s="115"/>
      <c r="D29" s="115"/>
    </row>
    <row r="30" spans="1:4" s="210" customFormat="1">
      <c r="A30" s="333">
        <v>1985</v>
      </c>
      <c r="B30" s="334">
        <v>70.600100000000012</v>
      </c>
      <c r="C30" s="115"/>
      <c r="D30" s="115"/>
    </row>
    <row r="31" spans="1:4" s="210" customFormat="1">
      <c r="A31" s="333">
        <v>1986</v>
      </c>
      <c r="B31" s="334">
        <v>77.489699999999999</v>
      </c>
      <c r="C31" s="115"/>
      <c r="D31" s="115"/>
    </row>
    <row r="32" spans="1:4" s="210" customFormat="1">
      <c r="A32" s="333">
        <v>1987</v>
      </c>
      <c r="B32" s="334">
        <v>89.081199999999995</v>
      </c>
      <c r="C32" s="115"/>
      <c r="D32" s="115"/>
    </row>
    <row r="33" spans="1:4" s="210" customFormat="1">
      <c r="A33" s="333">
        <v>1988</v>
      </c>
      <c r="B33" s="334">
        <v>81.070899999999995</v>
      </c>
      <c r="C33" s="115"/>
      <c r="D33" s="115"/>
    </row>
    <row r="34" spans="1:4" s="210" customFormat="1">
      <c r="A34" s="333">
        <v>1989</v>
      </c>
      <c r="B34" s="334">
        <v>89.656499999999994</v>
      </c>
      <c r="C34" s="115"/>
      <c r="D34" s="115"/>
    </row>
    <row r="35" spans="1:4" s="210" customFormat="1">
      <c r="A35" s="333">
        <v>1990</v>
      </c>
      <c r="B35" s="334">
        <v>86.392099999999999</v>
      </c>
      <c r="C35" s="115"/>
      <c r="D35" s="115"/>
    </row>
    <row r="36" spans="1:4" s="210" customFormat="1">
      <c r="A36" s="333">
        <v>1991</v>
      </c>
      <c r="B36" s="334">
        <v>86.266800000000003</v>
      </c>
      <c r="C36" s="115"/>
      <c r="D36" s="115"/>
    </row>
    <row r="37" spans="1:4" s="210" customFormat="1">
      <c r="A37" s="333">
        <v>1992</v>
      </c>
      <c r="B37" s="334">
        <v>90.496600000000001</v>
      </c>
      <c r="C37" s="115"/>
      <c r="D37" s="115"/>
    </row>
    <row r="38" spans="1:4" s="210" customFormat="1">
      <c r="A38" s="333">
        <v>1993</v>
      </c>
      <c r="B38" s="334">
        <v>91.801199999999994</v>
      </c>
      <c r="C38" s="115"/>
      <c r="D38" s="115"/>
    </row>
    <row r="39" spans="1:4" s="210" customFormat="1">
      <c r="A39" s="333">
        <v>1994</v>
      </c>
      <c r="B39" s="334">
        <v>100.56710000000001</v>
      </c>
      <c r="C39" s="115"/>
      <c r="D39" s="115"/>
    </row>
    <row r="40" spans="1:4" s="210" customFormat="1">
      <c r="A40" s="333">
        <v>1995</v>
      </c>
      <c r="B40" s="334">
        <v>99.656899999999993</v>
      </c>
      <c r="C40" s="115"/>
      <c r="D40" s="115"/>
    </row>
    <row r="41" spans="1:4" s="210" customFormat="1">
      <c r="A41" s="333">
        <v>1996</v>
      </c>
      <c r="B41" s="334">
        <v>101.1254</v>
      </c>
      <c r="C41" s="115"/>
      <c r="D41" s="115"/>
    </row>
    <row r="42" spans="1:4" s="210" customFormat="1">
      <c r="A42" s="333">
        <v>1997</v>
      </c>
      <c r="B42" s="334">
        <v>119.8105</v>
      </c>
      <c r="C42" s="115"/>
      <c r="D42" s="115"/>
    </row>
    <row r="43" spans="1:4" s="210" customFormat="1">
      <c r="A43" s="333">
        <v>1998</v>
      </c>
      <c r="B43" s="334">
        <v>162.05539999999999</v>
      </c>
      <c r="C43" s="115"/>
      <c r="D43" s="115"/>
    </row>
    <row r="44" spans="1:4" s="210" customFormat="1">
      <c r="A44" s="333">
        <v>1999</v>
      </c>
      <c r="B44" s="334">
        <v>221.4443</v>
      </c>
      <c r="C44" s="115"/>
      <c r="D44" s="115"/>
    </row>
    <row r="45" spans="1:4" s="210" customFormat="1">
      <c r="A45" s="333">
        <v>2000</v>
      </c>
      <c r="B45" s="334">
        <v>209.67970000000003</v>
      </c>
      <c r="C45" s="115"/>
      <c r="D45" s="115"/>
    </row>
    <row r="46" spans="1:4" s="210" customFormat="1">
      <c r="A46" s="333">
        <v>2001</v>
      </c>
      <c r="B46" s="334">
        <v>257.95229999999998</v>
      </c>
      <c r="C46" s="115"/>
      <c r="D46" s="115"/>
    </row>
    <row r="47" spans="1:4" s="210" customFormat="1">
      <c r="A47" s="333">
        <v>2002</v>
      </c>
      <c r="B47" s="334">
        <v>282.47240000000005</v>
      </c>
      <c r="C47" s="115"/>
      <c r="D47" s="115"/>
    </row>
    <row r="48" spans="1:4" s="210" customFormat="1">
      <c r="A48" s="333">
        <v>2003</v>
      </c>
      <c r="B48" s="334">
        <v>286.02290000000005</v>
      </c>
      <c r="C48" s="115"/>
      <c r="D48" s="115"/>
    </row>
    <row r="49" spans="1:4" s="210" customFormat="1">
      <c r="A49" s="333">
        <v>2004</v>
      </c>
      <c r="B49" s="334">
        <v>277.97890000000001</v>
      </c>
      <c r="C49" s="115"/>
      <c r="D49" s="115"/>
    </row>
    <row r="50" spans="1:4" s="210" customFormat="1">
      <c r="A50" s="333">
        <v>2005</v>
      </c>
      <c r="B50" s="334">
        <v>283.60750000000002</v>
      </c>
      <c r="C50" s="115"/>
      <c r="D50" s="115"/>
    </row>
    <row r="51" spans="1:4" s="210" customFormat="1">
      <c r="A51" s="333">
        <v>2006</v>
      </c>
      <c r="B51" s="334">
        <v>303.2978</v>
      </c>
      <c r="C51" s="115"/>
      <c r="D51" s="115"/>
    </row>
    <row r="52" spans="1:4" s="210" customFormat="1">
      <c r="A52" s="333">
        <v>2007</v>
      </c>
      <c r="B52" s="334">
        <v>446.29720000000003</v>
      </c>
      <c r="C52" s="115"/>
      <c r="D52" s="115"/>
    </row>
    <row r="53" spans="1:4" s="210" customFormat="1">
      <c r="A53" s="333">
        <v>2008</v>
      </c>
      <c r="B53" s="334">
        <v>760.76409999999998</v>
      </c>
      <c r="C53" s="115"/>
      <c r="D53" s="115"/>
    </row>
    <row r="54" spans="1:4" s="210" customFormat="1">
      <c r="A54" s="335"/>
      <c r="B54" s="336"/>
      <c r="C54" s="115"/>
      <c r="D54" s="115"/>
    </row>
    <row r="55" spans="1:4" s="210" customFormat="1">
      <c r="A55" s="335"/>
      <c r="B55" s="336"/>
      <c r="C55" s="115"/>
      <c r="D55" s="115"/>
    </row>
    <row r="56" spans="1:4" s="210" customFormat="1">
      <c r="A56" s="335"/>
      <c r="B56" s="336"/>
      <c r="C56" s="115"/>
      <c r="D56" s="115"/>
    </row>
    <row r="57" spans="1:4" s="210" customFormat="1">
      <c r="A57" s="335"/>
      <c r="B57" s="336"/>
      <c r="C57" s="115"/>
      <c r="D57" s="115"/>
    </row>
    <row r="58" spans="1:4" s="210" customFormat="1">
      <c r="A58" s="335"/>
      <c r="B58" s="336"/>
      <c r="C58" s="115"/>
      <c r="D58" s="115"/>
    </row>
    <row r="59" spans="1:4" s="210" customFormat="1">
      <c r="A59" s="335"/>
      <c r="B59" s="336"/>
      <c r="C59" s="115"/>
      <c r="D59" s="115"/>
    </row>
    <row r="60" spans="1:4" s="210" customFormat="1">
      <c r="A60" s="335"/>
      <c r="B60" s="336"/>
      <c r="C60" s="115"/>
      <c r="D60" s="115"/>
    </row>
    <row r="61" spans="1:4" s="210" customFormat="1">
      <c r="A61" s="335"/>
      <c r="B61" s="336"/>
      <c r="C61" s="115"/>
      <c r="D61" s="115"/>
    </row>
    <row r="62" spans="1:4" s="210" customFormat="1">
      <c r="A62" s="258"/>
      <c r="B62" s="115"/>
      <c r="C62" s="115"/>
      <c r="D62" s="115"/>
    </row>
    <row r="63" spans="1:4" s="210" customFormat="1">
      <c r="A63" s="258"/>
      <c r="B63" s="115"/>
      <c r="C63" s="115"/>
      <c r="D63" s="115"/>
    </row>
    <row r="64" spans="1:4" s="210" customFormat="1">
      <c r="A64" s="258"/>
      <c r="B64" s="115"/>
      <c r="C64" s="115"/>
      <c r="D64" s="115"/>
    </row>
    <row r="65" spans="1:4" s="210" customFormat="1">
      <c r="A65" s="258"/>
      <c r="B65" s="115"/>
      <c r="C65" s="115"/>
      <c r="D65" s="115"/>
    </row>
    <row r="66" spans="1:4" s="210" customFormat="1">
      <c r="A66" s="258"/>
      <c r="B66" s="115"/>
      <c r="C66" s="115"/>
      <c r="D66" s="115"/>
    </row>
    <row r="67" spans="1:4" s="210" customFormat="1">
      <c r="A67" s="258"/>
      <c r="B67" s="115"/>
      <c r="C67" s="115"/>
      <c r="D67" s="115"/>
    </row>
    <row r="68" spans="1:4" s="210" customFormat="1">
      <c r="A68" s="258"/>
      <c r="B68" s="115"/>
      <c r="C68" s="115"/>
      <c r="D68" s="115"/>
    </row>
    <row r="69" spans="1:4" s="210" customFormat="1">
      <c r="A69" s="258"/>
      <c r="B69" s="115"/>
      <c r="C69" s="115"/>
      <c r="D69" s="115"/>
    </row>
    <row r="70" spans="1:4" s="210" customFormat="1">
      <c r="A70" s="258"/>
      <c r="B70" s="115"/>
      <c r="C70" s="115"/>
      <c r="D70" s="115"/>
    </row>
    <row r="71" spans="1:4" s="210" customFormat="1">
      <c r="A71" s="258"/>
      <c r="B71" s="115"/>
      <c r="C71" s="115"/>
      <c r="D71" s="115"/>
    </row>
    <row r="72" spans="1:4" s="210" customFormat="1">
      <c r="B72" s="248"/>
      <c r="C72" s="245"/>
      <c r="D72" s="228"/>
    </row>
    <row r="73" spans="1:4" s="210" customFormat="1">
      <c r="B73" s="248"/>
      <c r="C73" s="245"/>
      <c r="D73" s="228"/>
    </row>
    <row r="74" spans="1:4" s="210" customFormat="1">
      <c r="B74" s="248"/>
      <c r="C74" s="245"/>
      <c r="D74" s="228"/>
    </row>
    <row r="75" spans="1:4" s="210" customFormat="1">
      <c r="B75" s="248"/>
      <c r="C75" s="245"/>
      <c r="D75" s="228"/>
    </row>
    <row r="76" spans="1:4" s="210" customFormat="1">
      <c r="B76" s="248"/>
      <c r="C76" s="245"/>
      <c r="D76" s="228"/>
    </row>
    <row r="77" spans="1:4" s="210" customFormat="1">
      <c r="B77" s="241"/>
      <c r="C77" s="248"/>
      <c r="D77" s="245"/>
    </row>
    <row r="78" spans="1:4" s="210" customFormat="1">
      <c r="B78" s="241"/>
      <c r="C78" s="248"/>
      <c r="D78" s="245"/>
    </row>
    <row r="79" spans="1:4" s="210" customFormat="1">
      <c r="B79" s="241"/>
      <c r="C79" s="248"/>
      <c r="D79" s="245"/>
    </row>
    <row r="80" spans="1:4" s="210" customFormat="1">
      <c r="B80" s="241"/>
      <c r="C80" s="248"/>
      <c r="D80" s="245"/>
    </row>
    <row r="81" spans="2:4" s="210" customFormat="1">
      <c r="B81" s="241"/>
      <c r="C81" s="248"/>
      <c r="D81" s="245"/>
    </row>
    <row r="82" spans="2:4" s="210" customFormat="1">
      <c r="B82" s="241"/>
      <c r="C82" s="248"/>
      <c r="D82" s="245"/>
    </row>
    <row r="83" spans="2:4" s="210" customFormat="1">
      <c r="B83" s="241"/>
      <c r="C83" s="248"/>
      <c r="D83" s="245"/>
    </row>
    <row r="84" spans="2:4" s="210" customFormat="1">
      <c r="B84" s="241"/>
      <c r="C84" s="248"/>
      <c r="D84" s="245"/>
    </row>
    <row r="85" spans="2:4" s="210" customFormat="1">
      <c r="B85" s="241"/>
      <c r="C85" s="248"/>
      <c r="D85" s="245"/>
    </row>
    <row r="86" spans="2:4" s="210" customFormat="1">
      <c r="B86" s="241"/>
      <c r="C86" s="248"/>
      <c r="D86" s="245"/>
    </row>
    <row r="87" spans="2:4" s="210" customFormat="1">
      <c r="B87" s="241"/>
      <c r="C87" s="248"/>
      <c r="D87" s="245"/>
    </row>
    <row r="88" spans="2:4" s="210" customFormat="1">
      <c r="B88" s="241"/>
      <c r="C88" s="248"/>
      <c r="D88" s="245"/>
    </row>
    <row r="89" spans="2:4" s="210" customFormat="1">
      <c r="B89" s="241"/>
      <c r="C89" s="248"/>
      <c r="D89" s="245"/>
    </row>
    <row r="90" spans="2:4" s="210" customFormat="1">
      <c r="B90" s="241"/>
      <c r="C90" s="248"/>
      <c r="D90" s="245"/>
    </row>
    <row r="91" spans="2:4" s="210" customFormat="1">
      <c r="B91" s="241"/>
      <c r="C91" s="248"/>
      <c r="D91" s="245"/>
    </row>
    <row r="92" spans="2:4" s="210" customFormat="1">
      <c r="B92" s="241"/>
      <c r="C92" s="248"/>
      <c r="D92" s="245"/>
    </row>
    <row r="93" spans="2:4" s="210" customFormat="1">
      <c r="B93" s="241"/>
      <c r="C93" s="248"/>
      <c r="D93" s="245"/>
    </row>
    <row r="94" spans="2:4" s="210" customFormat="1">
      <c r="B94" s="241"/>
      <c r="C94" s="248"/>
      <c r="D94" s="245"/>
    </row>
    <row r="95" spans="2:4" s="210" customFormat="1">
      <c r="B95" s="241"/>
      <c r="C95" s="248"/>
      <c r="D95" s="245"/>
    </row>
    <row r="96" spans="2:4" s="210" customFormat="1">
      <c r="B96" s="241"/>
      <c r="C96" s="248"/>
      <c r="D96" s="245"/>
    </row>
    <row r="97" spans="2:4" s="210" customFormat="1">
      <c r="B97" s="241"/>
      <c r="C97" s="248"/>
      <c r="D97" s="245"/>
    </row>
    <row r="98" spans="2:4" s="210" customFormat="1">
      <c r="B98" s="241"/>
      <c r="C98" s="248"/>
      <c r="D98" s="245"/>
    </row>
    <row r="99" spans="2:4" s="210" customFormat="1">
      <c r="B99" s="241"/>
      <c r="C99" s="248"/>
      <c r="D99" s="245"/>
    </row>
    <row r="100" spans="2:4" s="210" customFormat="1">
      <c r="B100" s="241"/>
      <c r="C100" s="248"/>
      <c r="D100" s="245"/>
    </row>
    <row r="101" spans="2:4" s="210" customFormat="1">
      <c r="B101" s="241"/>
      <c r="C101" s="248"/>
      <c r="D101" s="245"/>
    </row>
    <row r="102" spans="2:4" s="210" customFormat="1">
      <c r="B102" s="241"/>
      <c r="C102" s="248"/>
      <c r="D102" s="245"/>
    </row>
    <row r="103" spans="2:4" s="210" customFormat="1">
      <c r="B103" s="241"/>
      <c r="C103" s="248"/>
      <c r="D103" s="245"/>
    </row>
    <row r="104" spans="2:4" s="210" customFormat="1">
      <c r="B104" s="241"/>
      <c r="C104" s="248"/>
      <c r="D104" s="245"/>
    </row>
    <row r="105" spans="2:4" s="210" customFormat="1">
      <c r="B105" s="241"/>
      <c r="C105" s="248"/>
      <c r="D105" s="245"/>
    </row>
    <row r="106" spans="2:4" s="210" customFormat="1">
      <c r="B106" s="241"/>
      <c r="C106" s="248"/>
      <c r="D106" s="245"/>
    </row>
    <row r="107" spans="2:4" s="210" customFormat="1">
      <c r="B107" s="241"/>
      <c r="C107" s="248"/>
      <c r="D107" s="245"/>
    </row>
    <row r="108" spans="2:4" s="210" customFormat="1">
      <c r="B108" s="241"/>
      <c r="C108" s="248"/>
      <c r="D108" s="245"/>
    </row>
    <row r="109" spans="2:4" s="210" customFormat="1">
      <c r="B109" s="241"/>
      <c r="C109" s="248"/>
      <c r="D109" s="245"/>
    </row>
    <row r="110" spans="2:4" s="210" customFormat="1">
      <c r="B110" s="241"/>
      <c r="C110" s="248"/>
      <c r="D110" s="245"/>
    </row>
    <row r="111" spans="2:4" s="210" customFormat="1">
      <c r="B111" s="241"/>
      <c r="C111" s="248"/>
      <c r="D111" s="245"/>
    </row>
    <row r="112" spans="2:4" s="210" customFormat="1">
      <c r="B112" s="241"/>
      <c r="C112" s="248"/>
      <c r="D112" s="245"/>
    </row>
    <row r="113" spans="2:4" s="210" customFormat="1">
      <c r="B113" s="241"/>
      <c r="C113" s="248"/>
      <c r="D113" s="245"/>
    </row>
    <row r="114" spans="2:4" s="210" customFormat="1">
      <c r="B114" s="241"/>
      <c r="C114" s="248"/>
      <c r="D114" s="245"/>
    </row>
    <row r="115" spans="2:4" s="210" customFormat="1">
      <c r="B115" s="249"/>
      <c r="C115" s="248"/>
      <c r="D115" s="245"/>
    </row>
    <row r="116" spans="2:4" s="210" customFormat="1">
      <c r="B116" s="249"/>
      <c r="C116" s="248"/>
      <c r="D116" s="245"/>
    </row>
    <row r="117" spans="2:4" s="210" customFormat="1">
      <c r="B117" s="249"/>
      <c r="C117" s="248"/>
      <c r="D117" s="245"/>
    </row>
    <row r="118" spans="2:4" s="210" customFormat="1">
      <c r="B118" s="249"/>
      <c r="C118" s="248"/>
      <c r="D118" s="245"/>
    </row>
    <row r="119" spans="2:4" s="210" customFormat="1">
      <c r="B119" s="249"/>
      <c r="C119" s="248"/>
      <c r="D119" s="245"/>
    </row>
    <row r="120" spans="2:4" s="210" customFormat="1">
      <c r="B120" s="249"/>
      <c r="C120" s="248"/>
      <c r="D120" s="245"/>
    </row>
    <row r="121" spans="2:4" s="210" customFormat="1">
      <c r="B121" s="249"/>
      <c r="C121" s="248"/>
      <c r="D121" s="245"/>
    </row>
    <row r="122" spans="2:4" s="210" customFormat="1">
      <c r="B122" s="249"/>
      <c r="C122" s="248"/>
      <c r="D122" s="245"/>
    </row>
    <row r="123" spans="2:4" s="210" customFormat="1">
      <c r="B123" s="249"/>
      <c r="C123" s="248"/>
      <c r="D123" s="245"/>
    </row>
    <row r="124" spans="2:4" s="210" customFormat="1">
      <c r="B124" s="249"/>
      <c r="C124" s="248"/>
      <c r="D124" s="245"/>
    </row>
    <row r="125" spans="2:4" s="210" customFormat="1">
      <c r="B125" s="249"/>
      <c r="C125" s="248"/>
      <c r="D125" s="245"/>
    </row>
    <row r="126" spans="2:4" s="210" customFormat="1">
      <c r="B126" s="249"/>
      <c r="C126" s="248"/>
      <c r="D126" s="245"/>
    </row>
    <row r="127" spans="2:4" s="210" customFormat="1">
      <c r="B127" s="249"/>
      <c r="C127" s="248"/>
      <c r="D127" s="245"/>
    </row>
    <row r="128" spans="2:4" s="210" customFormat="1">
      <c r="B128" s="249"/>
      <c r="C128" s="248"/>
      <c r="D128" s="245"/>
    </row>
    <row r="129" spans="2:4" s="210" customFormat="1">
      <c r="B129" s="249"/>
      <c r="C129" s="248"/>
      <c r="D129" s="245"/>
    </row>
    <row r="130" spans="2:4" s="210" customFormat="1">
      <c r="B130" s="249"/>
      <c r="C130" s="248"/>
      <c r="D130" s="245"/>
    </row>
    <row r="131" spans="2:4" s="210" customFormat="1">
      <c r="B131" s="249"/>
      <c r="C131" s="248"/>
      <c r="D131" s="245"/>
    </row>
    <row r="132" spans="2:4" s="210" customFormat="1">
      <c r="B132" s="249"/>
      <c r="C132" s="248"/>
      <c r="D132" s="245"/>
    </row>
    <row r="133" spans="2:4">
      <c r="B133" s="105"/>
      <c r="C133" s="104"/>
      <c r="D133" s="101"/>
    </row>
    <row r="134" spans="2:4">
      <c r="B134" s="105"/>
      <c r="C134" s="104"/>
      <c r="D134" s="101"/>
    </row>
    <row r="135" spans="2:4">
      <c r="B135" s="105"/>
      <c r="C135" s="104"/>
      <c r="D135" s="101"/>
    </row>
    <row r="136" spans="2:4">
      <c r="B136" s="105"/>
      <c r="C136" s="104"/>
      <c r="D136" s="101"/>
    </row>
    <row r="137" spans="2:4">
      <c r="B137" s="105"/>
      <c r="C137" s="104"/>
      <c r="D137" s="101"/>
    </row>
    <row r="138" spans="2:4">
      <c r="B138" s="105"/>
      <c r="C138" s="104"/>
      <c r="D138" s="101"/>
    </row>
    <row r="139" spans="2:4">
      <c r="B139" s="105"/>
      <c r="C139" s="104"/>
      <c r="D139" s="101"/>
    </row>
    <row r="140" spans="2:4">
      <c r="B140" s="105"/>
      <c r="C140" s="104"/>
      <c r="D140" s="101"/>
    </row>
    <row r="141" spans="2:4">
      <c r="B141" s="105"/>
      <c r="C141" s="104"/>
      <c r="D141" s="101"/>
    </row>
    <row r="142" spans="2:4">
      <c r="B142" s="105"/>
      <c r="C142" s="104"/>
      <c r="D142" s="101"/>
    </row>
    <row r="143" spans="2:4">
      <c r="B143" s="105"/>
      <c r="C143" s="104"/>
      <c r="D143" s="101"/>
    </row>
    <row r="144" spans="2:4">
      <c r="B144" s="105"/>
      <c r="C144" s="104"/>
      <c r="D144" s="101"/>
    </row>
    <row r="145" spans="2:4">
      <c r="B145" s="105"/>
      <c r="C145" s="104"/>
      <c r="D145" s="101"/>
    </row>
    <row r="146" spans="2:4">
      <c r="B146" s="105"/>
      <c r="C146" s="104"/>
      <c r="D146" s="101"/>
    </row>
    <row r="147" spans="2:4">
      <c r="B147" s="105"/>
      <c r="C147" s="104"/>
      <c r="D147" s="101"/>
    </row>
    <row r="148" spans="2:4">
      <c r="B148" s="105"/>
      <c r="C148" s="104"/>
      <c r="D148" s="101"/>
    </row>
    <row r="149" spans="2:4">
      <c r="B149" s="105"/>
      <c r="C149" s="104"/>
      <c r="D149" s="101"/>
    </row>
    <row r="150" spans="2:4">
      <c r="B150" s="105"/>
      <c r="C150" s="104"/>
      <c r="D150" s="101"/>
    </row>
    <row r="151" spans="2:4">
      <c r="B151" s="105"/>
      <c r="C151" s="104"/>
      <c r="D151" s="101"/>
    </row>
    <row r="152" spans="2:4">
      <c r="B152" s="105"/>
      <c r="C152" s="104"/>
      <c r="D152" s="101"/>
    </row>
    <row r="153" spans="2:4">
      <c r="B153" s="105"/>
      <c r="C153" s="104"/>
      <c r="D153" s="101"/>
    </row>
    <row r="154" spans="2:4">
      <c r="B154" s="105"/>
      <c r="C154" s="104"/>
      <c r="D154" s="101"/>
    </row>
    <row r="155" spans="2:4">
      <c r="B155" s="105"/>
      <c r="C155" s="104"/>
      <c r="D155" s="101"/>
    </row>
    <row r="156" spans="2:4">
      <c r="B156" s="105"/>
      <c r="C156" s="104"/>
      <c r="D156" s="101"/>
    </row>
    <row r="157" spans="2:4">
      <c r="B157" s="105"/>
      <c r="C157" s="104"/>
      <c r="D157" s="101"/>
    </row>
    <row r="158" spans="2:4">
      <c r="B158" s="105"/>
      <c r="C158" s="104"/>
      <c r="D158" s="101"/>
    </row>
    <row r="159" spans="2:4">
      <c r="B159" s="105"/>
      <c r="C159" s="104"/>
      <c r="D159" s="101"/>
    </row>
    <row r="160" spans="2:4">
      <c r="B160" s="105"/>
      <c r="C160" s="104"/>
      <c r="D160" s="101"/>
    </row>
    <row r="161" spans="2:4">
      <c r="B161" s="105"/>
      <c r="C161" s="104"/>
      <c r="D161" s="101"/>
    </row>
    <row r="162" spans="2:4">
      <c r="B162" s="105"/>
      <c r="C162" s="104"/>
      <c r="D162" s="101"/>
    </row>
    <row r="163" spans="2:4">
      <c r="B163" s="105"/>
      <c r="C163" s="104"/>
      <c r="D163" s="101"/>
    </row>
    <row r="164" spans="2:4">
      <c r="B164" s="105"/>
      <c r="C164" s="104"/>
      <c r="D164" s="101"/>
    </row>
    <row r="165" spans="2:4">
      <c r="B165" s="105"/>
      <c r="C165" s="104"/>
      <c r="D165" s="101"/>
    </row>
    <row r="166" spans="2:4">
      <c r="B166" s="105"/>
      <c r="C166" s="104"/>
      <c r="D166" s="101"/>
    </row>
    <row r="167" spans="2:4">
      <c r="B167" s="105"/>
      <c r="C167" s="104"/>
      <c r="D167" s="101"/>
    </row>
    <row r="168" spans="2:4">
      <c r="B168" s="105"/>
      <c r="C168" s="104"/>
      <c r="D168" s="101"/>
    </row>
    <row r="169" spans="2:4">
      <c r="B169" s="105"/>
      <c r="C169" s="104"/>
      <c r="D169" s="101"/>
    </row>
    <row r="170" spans="2:4">
      <c r="B170" s="105"/>
      <c r="C170" s="104"/>
      <c r="D170" s="101"/>
    </row>
    <row r="171" spans="2:4">
      <c r="B171" s="105"/>
      <c r="C171" s="104"/>
      <c r="D171" s="101"/>
    </row>
    <row r="172" spans="2:4">
      <c r="B172" s="105"/>
      <c r="C172" s="104"/>
      <c r="D172" s="101"/>
    </row>
    <row r="173" spans="2:4">
      <c r="B173" s="105"/>
      <c r="C173" s="104"/>
      <c r="D173" s="101"/>
    </row>
    <row r="174" spans="2:4">
      <c r="B174" s="105"/>
      <c r="C174" s="104"/>
      <c r="D174" s="101"/>
    </row>
    <row r="175" spans="2:4">
      <c r="B175" s="105"/>
      <c r="C175" s="104"/>
      <c r="D175" s="101"/>
    </row>
    <row r="176" spans="2:4">
      <c r="B176" s="105"/>
      <c r="C176" s="104"/>
      <c r="D176" s="101"/>
    </row>
    <row r="177" spans="2:4">
      <c r="B177" s="105"/>
      <c r="C177" s="104"/>
      <c r="D177" s="101"/>
    </row>
    <row r="178" spans="2:4">
      <c r="B178" s="105"/>
      <c r="C178" s="104"/>
      <c r="D178" s="101"/>
    </row>
    <row r="179" spans="2:4">
      <c r="B179" s="105"/>
      <c r="C179" s="104"/>
      <c r="D179" s="101"/>
    </row>
    <row r="180" spans="2:4">
      <c r="B180" s="105"/>
      <c r="C180" s="104"/>
      <c r="D180" s="101"/>
    </row>
    <row r="181" spans="2:4">
      <c r="B181" s="105"/>
      <c r="C181" s="104"/>
      <c r="D181" s="101"/>
    </row>
    <row r="182" spans="2:4">
      <c r="B182" s="105"/>
      <c r="C182" s="104"/>
      <c r="D182" s="101"/>
    </row>
    <row r="183" spans="2:4">
      <c r="B183" s="105"/>
      <c r="C183" s="104"/>
      <c r="D183" s="101"/>
    </row>
    <row r="184" spans="2:4">
      <c r="B184" s="105"/>
      <c r="C184" s="104"/>
      <c r="D184" s="101"/>
    </row>
    <row r="185" spans="2:4">
      <c r="B185" s="105"/>
      <c r="C185" s="104"/>
      <c r="D185" s="101"/>
    </row>
    <row r="186" spans="2:4">
      <c r="B186" s="105"/>
      <c r="C186" s="104"/>
      <c r="D186" s="101"/>
    </row>
    <row r="187" spans="2:4">
      <c r="B187" s="105"/>
      <c r="C187" s="104"/>
      <c r="D187" s="101"/>
    </row>
    <row r="188" spans="2:4">
      <c r="B188" s="105"/>
      <c r="C188" s="104"/>
      <c r="D188" s="101"/>
    </row>
    <row r="189" spans="2:4">
      <c r="B189" s="105"/>
      <c r="C189" s="104"/>
      <c r="D189" s="101"/>
    </row>
    <row r="190" spans="2:4">
      <c r="B190" s="105"/>
      <c r="C190" s="104"/>
      <c r="D190" s="101"/>
    </row>
    <row r="191" spans="2:4">
      <c r="B191" s="105"/>
      <c r="C191" s="104"/>
      <c r="D191" s="101"/>
    </row>
    <row r="192" spans="2:4">
      <c r="B192" s="105"/>
      <c r="C192" s="104"/>
      <c r="D192" s="101"/>
    </row>
    <row r="193" spans="2:4">
      <c r="B193" s="105"/>
      <c r="C193" s="104"/>
      <c r="D193" s="101"/>
    </row>
    <row r="194" spans="2:4">
      <c r="B194" s="105"/>
      <c r="C194" s="104"/>
      <c r="D194" s="101"/>
    </row>
    <row r="195" spans="2:4">
      <c r="B195" s="105"/>
      <c r="C195" s="104"/>
      <c r="D195" s="101"/>
    </row>
    <row r="196" spans="2:4">
      <c r="B196" s="105"/>
      <c r="C196" s="104"/>
      <c r="D196" s="101"/>
    </row>
    <row r="197" spans="2:4">
      <c r="B197" s="105"/>
      <c r="C197" s="104"/>
      <c r="D197" s="101"/>
    </row>
    <row r="198" spans="2:4">
      <c r="B198" s="105"/>
      <c r="C198" s="104"/>
      <c r="D198" s="101"/>
    </row>
    <row r="199" spans="2:4">
      <c r="B199" s="105"/>
      <c r="C199" s="104"/>
      <c r="D199" s="101"/>
    </row>
    <row r="200" spans="2:4">
      <c r="B200" s="105"/>
      <c r="C200" s="104"/>
      <c r="D200" s="101"/>
    </row>
    <row r="201" spans="2:4">
      <c r="B201" s="105"/>
      <c r="C201" s="104"/>
      <c r="D201" s="101"/>
    </row>
    <row r="202" spans="2:4">
      <c r="B202" s="105"/>
      <c r="C202" s="104"/>
      <c r="D202" s="101"/>
    </row>
    <row r="203" spans="2:4">
      <c r="B203" s="105"/>
      <c r="C203" s="104"/>
      <c r="D203" s="101"/>
    </row>
    <row r="204" spans="2:4">
      <c r="B204" s="105"/>
      <c r="C204" s="104"/>
      <c r="D204" s="101"/>
    </row>
    <row r="205" spans="2:4">
      <c r="B205" s="105"/>
      <c r="C205" s="104"/>
      <c r="D205" s="101"/>
    </row>
    <row r="206" spans="2:4">
      <c r="B206" s="105"/>
      <c r="C206" s="104"/>
      <c r="D206" s="101"/>
    </row>
    <row r="207" spans="2:4">
      <c r="B207" s="105"/>
      <c r="C207" s="104"/>
      <c r="D207" s="101"/>
    </row>
    <row r="208" spans="2:4">
      <c r="B208" s="105"/>
      <c r="C208" s="104"/>
      <c r="D208" s="101"/>
    </row>
    <row r="209" spans="2:4">
      <c r="B209" s="105"/>
      <c r="C209" s="104"/>
      <c r="D209" s="101"/>
    </row>
    <row r="210" spans="2:4">
      <c r="B210" s="105"/>
      <c r="C210" s="104"/>
      <c r="D210" s="101"/>
    </row>
    <row r="211" spans="2:4">
      <c r="B211" s="105"/>
      <c r="C211" s="104"/>
      <c r="D211" s="101"/>
    </row>
    <row r="212" spans="2:4">
      <c r="B212" s="105"/>
      <c r="C212" s="104"/>
      <c r="D212" s="101"/>
    </row>
    <row r="213" spans="2:4">
      <c r="B213" s="105"/>
      <c r="C213" s="104"/>
      <c r="D213" s="101"/>
    </row>
    <row r="214" spans="2:4">
      <c r="B214" s="105"/>
      <c r="C214" s="104"/>
      <c r="D214" s="101"/>
    </row>
    <row r="215" spans="2:4">
      <c r="B215" s="105"/>
      <c r="C215" s="104"/>
      <c r="D215" s="101"/>
    </row>
    <row r="216" spans="2:4">
      <c r="B216" s="105"/>
      <c r="C216" s="104"/>
      <c r="D216" s="101"/>
    </row>
    <row r="217" spans="2:4">
      <c r="B217" s="105"/>
      <c r="C217" s="104"/>
      <c r="D217" s="101"/>
    </row>
    <row r="218" spans="2:4">
      <c r="B218" s="105"/>
      <c r="C218" s="104"/>
      <c r="D218" s="101"/>
    </row>
    <row r="219" spans="2:4">
      <c r="B219" s="105"/>
      <c r="C219" s="104"/>
      <c r="D219" s="101"/>
    </row>
    <row r="220" spans="2:4">
      <c r="B220" s="105"/>
      <c r="C220" s="104"/>
      <c r="D220" s="101"/>
    </row>
    <row r="221" spans="2:4">
      <c r="B221" s="105"/>
      <c r="C221" s="104"/>
      <c r="D221" s="101"/>
    </row>
    <row r="222" spans="2:4">
      <c r="B222" s="105"/>
      <c r="C222" s="104"/>
      <c r="D222" s="101"/>
    </row>
    <row r="223" spans="2:4">
      <c r="B223" s="105"/>
      <c r="C223" s="104"/>
      <c r="D223" s="101"/>
    </row>
    <row r="224" spans="2:4">
      <c r="B224" s="105"/>
      <c r="C224" s="104"/>
      <c r="D224" s="101"/>
    </row>
    <row r="225" spans="2:4">
      <c r="B225" s="105"/>
      <c r="C225" s="104"/>
      <c r="D225" s="101"/>
    </row>
    <row r="226" spans="2:4">
      <c r="B226" s="105"/>
      <c r="C226" s="104"/>
      <c r="D226" s="101"/>
    </row>
    <row r="227" spans="2:4">
      <c r="B227" s="105"/>
      <c r="C227" s="104"/>
      <c r="D227" s="101"/>
    </row>
    <row r="228" spans="2:4">
      <c r="B228" s="105"/>
      <c r="C228" s="104"/>
      <c r="D228" s="101"/>
    </row>
    <row r="229" spans="2:4">
      <c r="B229" s="105"/>
      <c r="C229" s="104"/>
      <c r="D229" s="101"/>
    </row>
    <row r="230" spans="2:4">
      <c r="B230" s="105"/>
      <c r="C230" s="104"/>
      <c r="D230" s="101"/>
    </row>
    <row r="231" spans="2:4">
      <c r="B231" s="105"/>
      <c r="C231" s="104"/>
      <c r="D231" s="101"/>
    </row>
    <row r="232" spans="2:4">
      <c r="B232" s="105"/>
      <c r="C232" s="104"/>
      <c r="D232" s="101"/>
    </row>
    <row r="233" spans="2:4">
      <c r="B233" s="105"/>
      <c r="C233" s="104"/>
      <c r="D233" s="101"/>
    </row>
    <row r="234" spans="2:4">
      <c r="B234" s="105"/>
      <c r="C234" s="104"/>
      <c r="D234" s="101"/>
    </row>
    <row r="235" spans="2:4">
      <c r="B235" s="105"/>
      <c r="C235" s="104"/>
      <c r="D235" s="101"/>
    </row>
    <row r="236" spans="2:4">
      <c r="B236" s="105"/>
      <c r="C236" s="104"/>
      <c r="D236" s="101"/>
    </row>
    <row r="237" spans="2:4">
      <c r="B237" s="105"/>
      <c r="C237" s="104"/>
      <c r="D237" s="101"/>
    </row>
    <row r="238" spans="2:4">
      <c r="B238" s="105"/>
      <c r="C238" s="104"/>
      <c r="D238" s="101"/>
    </row>
    <row r="239" spans="2:4">
      <c r="B239" s="105"/>
      <c r="C239" s="104"/>
      <c r="D239" s="101"/>
    </row>
    <row r="240" spans="2:4">
      <c r="B240" s="105"/>
      <c r="C240" s="104"/>
      <c r="D240" s="101"/>
    </row>
    <row r="241" spans="2:4">
      <c r="B241" s="105"/>
      <c r="C241" s="104"/>
      <c r="D241" s="101"/>
    </row>
    <row r="242" spans="2:4">
      <c r="B242" s="105"/>
      <c r="C242" s="104"/>
      <c r="D242" s="101"/>
    </row>
    <row r="243" spans="2:4">
      <c r="B243" s="105"/>
      <c r="C243" s="104"/>
      <c r="D243" s="101"/>
    </row>
    <row r="244" spans="2:4">
      <c r="B244" s="105"/>
      <c r="C244" s="104"/>
      <c r="D244" s="101"/>
    </row>
    <row r="245" spans="2:4">
      <c r="B245" s="105"/>
      <c r="C245" s="104"/>
      <c r="D245" s="101"/>
    </row>
    <row r="246" spans="2:4">
      <c r="B246" s="105"/>
      <c r="C246" s="104"/>
      <c r="D246" s="101"/>
    </row>
    <row r="247" spans="2:4">
      <c r="B247" s="105"/>
      <c r="C247" s="104"/>
      <c r="D247" s="101"/>
    </row>
    <row r="248" spans="2:4">
      <c r="B248" s="105"/>
      <c r="C248" s="104"/>
      <c r="D248" s="101"/>
    </row>
    <row r="249" spans="2:4">
      <c r="B249" s="105"/>
      <c r="C249" s="104"/>
      <c r="D249" s="101"/>
    </row>
    <row r="250" spans="2:4">
      <c r="B250" s="105"/>
      <c r="C250" s="104"/>
      <c r="D250" s="101"/>
    </row>
    <row r="251" spans="2:4">
      <c r="B251" s="105"/>
      <c r="C251" s="104"/>
      <c r="D251" s="101"/>
    </row>
    <row r="252" spans="2:4">
      <c r="B252" s="105"/>
      <c r="C252" s="104"/>
      <c r="D252" s="101"/>
    </row>
    <row r="253" spans="2:4">
      <c r="B253" s="105"/>
      <c r="C253" s="104"/>
      <c r="D253" s="101"/>
    </row>
    <row r="254" spans="2:4">
      <c r="B254" s="105"/>
      <c r="C254" s="104"/>
      <c r="D254" s="101"/>
    </row>
    <row r="255" spans="2:4">
      <c r="B255" s="105"/>
      <c r="C255" s="104"/>
      <c r="D255" s="101"/>
    </row>
    <row r="256" spans="2:4">
      <c r="B256" s="105"/>
      <c r="C256" s="104"/>
      <c r="D256" s="101"/>
    </row>
    <row r="257" spans="2:4">
      <c r="B257" s="105"/>
      <c r="C257" s="104"/>
      <c r="D257" s="101"/>
    </row>
    <row r="258" spans="2:4">
      <c r="B258" s="105"/>
      <c r="C258" s="104"/>
      <c r="D258" s="101"/>
    </row>
    <row r="259" spans="2:4">
      <c r="B259" s="105"/>
      <c r="C259" s="104"/>
      <c r="D259" s="101"/>
    </row>
    <row r="260" spans="2:4">
      <c r="B260" s="105"/>
      <c r="C260" s="104"/>
      <c r="D260" s="101"/>
    </row>
    <row r="261" spans="2:4">
      <c r="B261" s="105"/>
      <c r="C261" s="104"/>
      <c r="D261" s="101"/>
    </row>
    <row r="262" spans="2:4">
      <c r="B262" s="105"/>
      <c r="C262" s="104"/>
      <c r="D262" s="101"/>
    </row>
    <row r="263" spans="2:4">
      <c r="B263" s="105"/>
      <c r="C263" s="104"/>
      <c r="D263" s="101"/>
    </row>
    <row r="264" spans="2:4">
      <c r="B264" s="105"/>
      <c r="C264" s="104"/>
      <c r="D264" s="101"/>
    </row>
    <row r="265" spans="2:4">
      <c r="B265" s="105"/>
      <c r="C265" s="104"/>
      <c r="D265" s="101"/>
    </row>
    <row r="266" spans="2:4">
      <c r="B266" s="105"/>
      <c r="C266" s="104"/>
      <c r="D266" s="101"/>
    </row>
    <row r="267" spans="2:4">
      <c r="B267" s="105"/>
      <c r="C267" s="104"/>
      <c r="D267" s="101"/>
    </row>
    <row r="268" spans="2:4">
      <c r="B268" s="105"/>
      <c r="C268" s="104"/>
      <c r="D268" s="101"/>
    </row>
    <row r="269" spans="2:4">
      <c r="B269" s="105"/>
      <c r="C269" s="104"/>
      <c r="D269" s="101"/>
    </row>
    <row r="270" spans="2:4">
      <c r="B270" s="105"/>
      <c r="C270" s="104"/>
      <c r="D270" s="101"/>
    </row>
    <row r="271" spans="2:4">
      <c r="B271" s="105"/>
      <c r="C271" s="104"/>
      <c r="D271" s="101"/>
    </row>
    <row r="272" spans="2:4">
      <c r="B272" s="105"/>
      <c r="C272" s="104"/>
      <c r="D272" s="101"/>
    </row>
    <row r="273" spans="2:4">
      <c r="B273" s="105"/>
      <c r="C273" s="104"/>
      <c r="D273" s="101"/>
    </row>
    <row r="274" spans="2:4">
      <c r="B274" s="105"/>
      <c r="C274" s="104"/>
      <c r="D274" s="101"/>
    </row>
    <row r="275" spans="2:4">
      <c r="B275" s="105"/>
      <c r="C275" s="104"/>
      <c r="D275" s="101"/>
    </row>
    <row r="276" spans="2:4">
      <c r="B276" s="105"/>
      <c r="C276" s="104"/>
      <c r="D276" s="101"/>
    </row>
    <row r="277" spans="2:4">
      <c r="B277" s="105"/>
      <c r="C277" s="104"/>
      <c r="D277" s="101"/>
    </row>
    <row r="278" spans="2:4">
      <c r="B278" s="105"/>
      <c r="C278" s="104"/>
      <c r="D278" s="101"/>
    </row>
    <row r="279" spans="2:4">
      <c r="B279" s="105"/>
      <c r="C279" s="104"/>
      <c r="D279" s="101"/>
    </row>
    <row r="280" spans="2:4">
      <c r="B280" s="105"/>
      <c r="C280" s="104"/>
      <c r="D280" s="101"/>
    </row>
    <row r="281" spans="2:4">
      <c r="B281" s="105"/>
      <c r="C281" s="104"/>
      <c r="D281" s="101"/>
    </row>
    <row r="282" spans="2:4">
      <c r="B282" s="105"/>
      <c r="C282" s="104"/>
      <c r="D282" s="101"/>
    </row>
    <row r="283" spans="2:4">
      <c r="B283" s="105"/>
      <c r="C283" s="104"/>
      <c r="D283" s="101"/>
    </row>
    <row r="284" spans="2:4">
      <c r="B284" s="105"/>
      <c r="C284" s="104"/>
      <c r="D284" s="101"/>
    </row>
    <row r="285" spans="2:4">
      <c r="B285" s="105"/>
      <c r="C285" s="104"/>
      <c r="D285" s="101"/>
    </row>
    <row r="286" spans="2:4">
      <c r="B286" s="105"/>
      <c r="C286" s="104"/>
      <c r="D286" s="101"/>
    </row>
    <row r="287" spans="2:4">
      <c r="B287" s="105"/>
      <c r="C287" s="104"/>
      <c r="D287" s="101"/>
    </row>
    <row r="288" spans="2:4">
      <c r="B288" s="105"/>
      <c r="C288" s="104"/>
      <c r="D288" s="101"/>
    </row>
    <row r="289" spans="2:4">
      <c r="B289" s="105"/>
      <c r="C289" s="104"/>
      <c r="D289" s="101"/>
    </row>
    <row r="290" spans="2:4">
      <c r="B290" s="105"/>
      <c r="C290" s="104"/>
      <c r="D290" s="101"/>
    </row>
    <row r="291" spans="2:4">
      <c r="B291" s="105"/>
      <c r="C291" s="104"/>
      <c r="D291" s="101"/>
    </row>
    <row r="292" spans="2:4">
      <c r="B292" s="105"/>
      <c r="C292" s="104"/>
      <c r="D292" s="101"/>
    </row>
    <row r="293" spans="2:4">
      <c r="B293" s="105"/>
      <c r="C293" s="104"/>
      <c r="D293" s="101"/>
    </row>
    <row r="294" spans="2:4">
      <c r="B294" s="105"/>
      <c r="C294" s="104"/>
      <c r="D294" s="101"/>
    </row>
    <row r="295" spans="2:4">
      <c r="B295" s="105"/>
      <c r="C295" s="104"/>
      <c r="D295" s="101"/>
    </row>
    <row r="296" spans="2:4">
      <c r="B296" s="105"/>
      <c r="C296" s="104"/>
      <c r="D296" s="101"/>
    </row>
    <row r="297" spans="2:4">
      <c r="B297" s="105"/>
      <c r="C297" s="104"/>
      <c r="D297" s="101"/>
    </row>
    <row r="298" spans="2:4">
      <c r="B298" s="105"/>
      <c r="C298" s="104"/>
      <c r="D298" s="101"/>
    </row>
    <row r="299" spans="2:4">
      <c r="B299" s="105"/>
      <c r="C299" s="104"/>
      <c r="D299" s="101"/>
    </row>
    <row r="300" spans="2:4">
      <c r="B300" s="105"/>
      <c r="C300" s="104"/>
      <c r="D300" s="101"/>
    </row>
    <row r="301" spans="2:4">
      <c r="B301" s="105"/>
      <c r="C301" s="104"/>
      <c r="D301" s="101"/>
    </row>
    <row r="302" spans="2:4">
      <c r="B302" s="105"/>
      <c r="C302" s="104"/>
      <c r="D302" s="101"/>
    </row>
    <row r="303" spans="2:4">
      <c r="B303" s="105"/>
      <c r="C303" s="104"/>
      <c r="D303" s="101"/>
    </row>
    <row r="304" spans="2:4">
      <c r="B304" s="105"/>
      <c r="C304" s="104"/>
      <c r="D304" s="101"/>
    </row>
    <row r="305" spans="2:4">
      <c r="B305" s="105"/>
      <c r="C305" s="104"/>
      <c r="D305" s="101"/>
    </row>
    <row r="306" spans="2:4">
      <c r="B306" s="105"/>
      <c r="C306" s="104"/>
      <c r="D306" s="101"/>
    </row>
    <row r="307" spans="2:4">
      <c r="B307" s="105"/>
      <c r="C307" s="104"/>
      <c r="D307" s="101"/>
    </row>
    <row r="308" spans="2:4">
      <c r="B308" s="105"/>
      <c r="C308" s="104"/>
      <c r="D308" s="101"/>
    </row>
    <row r="309" spans="2:4">
      <c r="B309" s="105"/>
      <c r="C309" s="104"/>
      <c r="D309" s="101"/>
    </row>
    <row r="310" spans="2:4">
      <c r="B310" s="105"/>
      <c r="C310" s="104"/>
      <c r="D310" s="101"/>
    </row>
    <row r="311" spans="2:4">
      <c r="B311" s="105"/>
      <c r="C311" s="104"/>
      <c r="D311" s="101"/>
    </row>
    <row r="312" spans="2:4">
      <c r="B312" s="105"/>
      <c r="C312" s="104"/>
      <c r="D312" s="101"/>
    </row>
    <row r="313" spans="2:4">
      <c r="B313" s="105"/>
      <c r="C313" s="104"/>
      <c r="D313" s="101"/>
    </row>
    <row r="314" spans="2:4">
      <c r="B314" s="105"/>
      <c r="C314" s="104"/>
      <c r="D314" s="101"/>
    </row>
    <row r="315" spans="2:4">
      <c r="B315" s="105"/>
      <c r="C315" s="104"/>
      <c r="D315" s="101"/>
    </row>
    <row r="316" spans="2:4">
      <c r="B316" s="105"/>
      <c r="C316" s="104"/>
      <c r="D316" s="101"/>
    </row>
    <row r="317" spans="2:4">
      <c r="B317" s="105"/>
      <c r="C317" s="104"/>
      <c r="D317" s="101"/>
    </row>
    <row r="318" spans="2:4">
      <c r="B318" s="105"/>
      <c r="C318" s="104"/>
      <c r="D318" s="101"/>
    </row>
    <row r="319" spans="2:4">
      <c r="B319" s="105"/>
      <c r="C319" s="104"/>
      <c r="D319" s="101"/>
    </row>
    <row r="320" spans="2:4">
      <c r="B320" s="105"/>
      <c r="C320" s="104"/>
      <c r="D320" s="101"/>
    </row>
    <row r="321" spans="2:4">
      <c r="B321" s="105"/>
      <c r="C321" s="104"/>
      <c r="D321" s="101"/>
    </row>
    <row r="322" spans="2:4">
      <c r="B322" s="105"/>
      <c r="C322" s="104"/>
      <c r="D322" s="101"/>
    </row>
    <row r="323" spans="2:4">
      <c r="B323" s="105"/>
      <c r="C323" s="104"/>
      <c r="D323" s="101"/>
    </row>
    <row r="324" spans="2:4">
      <c r="B324" s="105"/>
      <c r="C324" s="104"/>
      <c r="D324" s="101"/>
    </row>
    <row r="325" spans="2:4">
      <c r="B325" s="105"/>
      <c r="C325" s="104"/>
      <c r="D325" s="101"/>
    </row>
    <row r="326" spans="2:4">
      <c r="B326" s="105"/>
      <c r="C326" s="104"/>
      <c r="D326" s="101"/>
    </row>
    <row r="327" spans="2:4">
      <c r="B327" s="105"/>
      <c r="C327" s="104"/>
      <c r="D327" s="101"/>
    </row>
    <row r="328" spans="2:4">
      <c r="B328" s="105"/>
      <c r="C328" s="104"/>
      <c r="D328" s="101"/>
    </row>
    <row r="329" spans="2:4">
      <c r="B329" s="105"/>
      <c r="C329" s="104"/>
      <c r="D329" s="101"/>
    </row>
    <row r="330" spans="2:4">
      <c r="B330" s="105"/>
      <c r="C330" s="104"/>
      <c r="D330" s="101"/>
    </row>
    <row r="331" spans="2:4">
      <c r="B331" s="105"/>
      <c r="C331" s="104"/>
      <c r="D331" s="101"/>
    </row>
    <row r="332" spans="2:4">
      <c r="B332" s="105"/>
      <c r="C332" s="104"/>
      <c r="D332" s="101"/>
    </row>
    <row r="333" spans="2:4">
      <c r="B333" s="105"/>
      <c r="C333" s="104"/>
      <c r="D333" s="101"/>
    </row>
    <row r="334" spans="2:4">
      <c r="B334" s="105"/>
      <c r="C334" s="104"/>
      <c r="D334" s="101"/>
    </row>
    <row r="335" spans="2:4">
      <c r="B335" s="105"/>
      <c r="C335" s="104"/>
      <c r="D335" s="101"/>
    </row>
    <row r="336" spans="2:4">
      <c r="B336" s="105"/>
      <c r="C336" s="104"/>
      <c r="D336" s="101"/>
    </row>
    <row r="337" spans="2:4">
      <c r="B337" s="105"/>
      <c r="C337" s="104"/>
      <c r="D337" s="101"/>
    </row>
    <row r="338" spans="2:4">
      <c r="B338" s="105"/>
      <c r="C338" s="104"/>
      <c r="D338" s="101"/>
    </row>
    <row r="339" spans="2:4">
      <c r="B339" s="105"/>
      <c r="C339" s="104"/>
      <c r="D339" s="101"/>
    </row>
    <row r="340" spans="2:4">
      <c r="B340" s="105"/>
      <c r="C340" s="104"/>
      <c r="D340" s="101"/>
    </row>
    <row r="341" spans="2:4">
      <c r="B341" s="105"/>
      <c r="C341" s="104"/>
      <c r="D341" s="101"/>
    </row>
    <row r="342" spans="2:4">
      <c r="B342" s="105"/>
      <c r="C342" s="104"/>
      <c r="D342" s="101"/>
    </row>
    <row r="343" spans="2:4">
      <c r="B343" s="105"/>
      <c r="C343" s="104"/>
      <c r="D343" s="101"/>
    </row>
    <row r="344" spans="2:4">
      <c r="B344" s="105"/>
      <c r="C344" s="104"/>
      <c r="D344" s="101"/>
    </row>
    <row r="345" spans="2:4">
      <c r="B345" s="105"/>
      <c r="C345" s="104"/>
      <c r="D345" s="101"/>
    </row>
    <row r="346" spans="2:4">
      <c r="B346" s="105"/>
      <c r="C346" s="104"/>
      <c r="D346" s="101"/>
    </row>
    <row r="347" spans="2:4">
      <c r="B347" s="105"/>
      <c r="C347" s="104"/>
      <c r="D347" s="101"/>
    </row>
    <row r="348" spans="2:4">
      <c r="B348" s="105"/>
      <c r="C348" s="104"/>
      <c r="D348" s="101"/>
    </row>
    <row r="349" spans="2:4">
      <c r="B349" s="105"/>
      <c r="C349" s="104"/>
      <c r="D349" s="101"/>
    </row>
    <row r="350" spans="2:4">
      <c r="B350" s="105"/>
      <c r="C350" s="104"/>
      <c r="D350" s="101"/>
    </row>
    <row r="351" spans="2:4">
      <c r="B351" s="105"/>
      <c r="C351" s="104"/>
      <c r="D351" s="101"/>
    </row>
    <row r="352" spans="2:4">
      <c r="B352" s="105"/>
      <c r="C352" s="104"/>
      <c r="D352" s="101"/>
    </row>
    <row r="353" spans="2:4">
      <c r="B353" s="105"/>
      <c r="C353" s="104"/>
      <c r="D353" s="101"/>
    </row>
    <row r="354" spans="2:4">
      <c r="B354" s="105"/>
      <c r="C354" s="104"/>
      <c r="D354" s="101"/>
    </row>
    <row r="355" spans="2:4">
      <c r="B355" s="105"/>
      <c r="C355" s="104"/>
      <c r="D355" s="101"/>
    </row>
    <row r="356" spans="2:4">
      <c r="B356" s="105"/>
      <c r="C356" s="104"/>
      <c r="D356" s="101"/>
    </row>
    <row r="357" spans="2:4">
      <c r="B357" s="105"/>
      <c r="C357" s="104"/>
      <c r="D357" s="101"/>
    </row>
    <row r="358" spans="2:4">
      <c r="B358" s="105"/>
      <c r="C358" s="104"/>
      <c r="D358" s="101"/>
    </row>
    <row r="359" spans="2:4">
      <c r="B359" s="105"/>
      <c r="C359" s="104"/>
      <c r="D359" s="101"/>
    </row>
    <row r="360" spans="2:4">
      <c r="B360" s="105"/>
      <c r="C360" s="104"/>
      <c r="D360" s="101"/>
    </row>
    <row r="361" spans="2:4">
      <c r="B361" s="105"/>
      <c r="C361" s="104"/>
      <c r="D361" s="101"/>
    </row>
    <row r="362" spans="2:4">
      <c r="B362" s="105"/>
      <c r="C362" s="104"/>
      <c r="D362" s="101"/>
    </row>
    <row r="363" spans="2:4">
      <c r="B363" s="105"/>
      <c r="C363" s="104"/>
      <c r="D363" s="101"/>
    </row>
    <row r="364" spans="2:4">
      <c r="B364" s="105"/>
      <c r="C364" s="104"/>
      <c r="D364" s="101"/>
    </row>
    <row r="365" spans="2:4">
      <c r="B365" s="105"/>
      <c r="C365" s="104"/>
      <c r="D365" s="101"/>
    </row>
    <row r="366" spans="2:4">
      <c r="B366" s="105"/>
      <c r="C366" s="104"/>
      <c r="D366" s="101"/>
    </row>
    <row r="367" spans="2:4">
      <c r="B367" s="105"/>
      <c r="C367" s="104"/>
      <c r="D367" s="101"/>
    </row>
    <row r="368" spans="2:4">
      <c r="B368" s="105"/>
      <c r="C368" s="104"/>
      <c r="D368" s="101"/>
    </row>
    <row r="369" spans="2:4">
      <c r="B369" s="105"/>
      <c r="C369" s="104"/>
      <c r="D369" s="101"/>
    </row>
    <row r="370" spans="2:4">
      <c r="B370" s="105"/>
      <c r="C370" s="104"/>
      <c r="D370" s="101"/>
    </row>
    <row r="371" spans="2:4">
      <c r="B371" s="105"/>
      <c r="C371" s="104"/>
      <c r="D371" s="101"/>
    </row>
    <row r="372" spans="2:4">
      <c r="B372" s="105"/>
      <c r="C372" s="104"/>
      <c r="D372" s="101"/>
    </row>
    <row r="373" spans="2:4">
      <c r="B373" s="105"/>
      <c r="C373" s="104"/>
      <c r="D373" s="101"/>
    </row>
    <row r="374" spans="2:4">
      <c r="B374" s="105"/>
      <c r="C374" s="104"/>
      <c r="D374" s="101"/>
    </row>
    <row r="375" spans="2:4">
      <c r="B375" s="105"/>
      <c r="C375" s="104"/>
      <c r="D375" s="101"/>
    </row>
    <row r="376" spans="2:4">
      <c r="B376" s="105"/>
      <c r="C376" s="104"/>
      <c r="D376" s="101"/>
    </row>
    <row r="377" spans="2:4">
      <c r="B377" s="105"/>
      <c r="C377" s="104"/>
      <c r="D377" s="101"/>
    </row>
    <row r="378" spans="2:4">
      <c r="B378" s="105"/>
      <c r="C378" s="104"/>
      <c r="D378" s="101"/>
    </row>
    <row r="379" spans="2:4">
      <c r="B379" s="105"/>
      <c r="C379" s="104"/>
      <c r="D379" s="101"/>
    </row>
    <row r="380" spans="2:4">
      <c r="B380" s="105"/>
      <c r="C380" s="104"/>
      <c r="D380" s="101"/>
    </row>
    <row r="381" spans="2:4">
      <c r="B381" s="105"/>
      <c r="C381" s="104"/>
      <c r="D381" s="101"/>
    </row>
    <row r="382" spans="2:4">
      <c r="B382" s="105"/>
      <c r="C382" s="104"/>
      <c r="D382" s="101"/>
    </row>
    <row r="383" spans="2:4">
      <c r="B383" s="105"/>
      <c r="C383" s="104"/>
      <c r="D383" s="101"/>
    </row>
    <row r="384" spans="2:4">
      <c r="B384" s="105"/>
      <c r="C384" s="104"/>
      <c r="D384" s="101"/>
    </row>
    <row r="385" spans="2:4">
      <c r="B385" s="105"/>
      <c r="C385" s="104"/>
      <c r="D385" s="101"/>
    </row>
    <row r="386" spans="2:4">
      <c r="B386" s="105"/>
      <c r="C386" s="104"/>
      <c r="D386" s="101"/>
    </row>
    <row r="387" spans="2:4">
      <c r="B387" s="105"/>
      <c r="C387" s="104"/>
      <c r="D387" s="101"/>
    </row>
    <row r="388" spans="2:4">
      <c r="B388" s="105"/>
      <c r="C388" s="104"/>
      <c r="D388" s="101"/>
    </row>
    <row r="389" spans="2:4">
      <c r="B389" s="105"/>
      <c r="C389" s="104"/>
      <c r="D389" s="101"/>
    </row>
    <row r="390" spans="2:4">
      <c r="B390" s="105"/>
      <c r="C390" s="104"/>
      <c r="D390" s="101"/>
    </row>
    <row r="391" spans="2:4">
      <c r="B391" s="105"/>
      <c r="C391" s="104"/>
      <c r="D391" s="101"/>
    </row>
    <row r="392" spans="2:4">
      <c r="B392" s="105"/>
      <c r="C392" s="104"/>
      <c r="D392" s="101"/>
    </row>
    <row r="393" spans="2:4">
      <c r="B393" s="105"/>
      <c r="C393" s="104"/>
      <c r="D393" s="101"/>
    </row>
    <row r="394" spans="2:4">
      <c r="B394" s="105"/>
      <c r="C394" s="104"/>
      <c r="D394" s="101"/>
    </row>
    <row r="395" spans="2:4">
      <c r="B395" s="105"/>
      <c r="C395" s="104"/>
      <c r="D395" s="101"/>
    </row>
    <row r="396" spans="2:4">
      <c r="B396" s="105"/>
      <c r="C396" s="104"/>
      <c r="D396" s="101"/>
    </row>
    <row r="397" spans="2:4">
      <c r="B397" s="105"/>
      <c r="C397" s="104"/>
      <c r="D397" s="101"/>
    </row>
    <row r="398" spans="2:4">
      <c r="B398" s="105"/>
      <c r="C398" s="104"/>
      <c r="D398" s="101"/>
    </row>
    <row r="399" spans="2:4">
      <c r="B399" s="105"/>
      <c r="C399" s="104"/>
      <c r="D399" s="101"/>
    </row>
    <row r="400" spans="2:4">
      <c r="B400" s="105"/>
      <c r="C400" s="104"/>
      <c r="D400" s="101"/>
    </row>
    <row r="401" spans="2:4">
      <c r="B401" s="105"/>
      <c r="C401" s="104"/>
      <c r="D401" s="101"/>
    </row>
    <row r="402" spans="2:4">
      <c r="B402" s="105"/>
      <c r="C402" s="104"/>
      <c r="D402" s="101"/>
    </row>
    <row r="403" spans="2:4">
      <c r="B403" s="105"/>
      <c r="C403" s="104"/>
      <c r="D403" s="101"/>
    </row>
    <row r="404" spans="2:4">
      <c r="B404" s="105"/>
      <c r="C404" s="104"/>
      <c r="D404" s="101"/>
    </row>
    <row r="405" spans="2:4">
      <c r="B405" s="105"/>
      <c r="C405" s="104"/>
      <c r="D405" s="101"/>
    </row>
    <row r="406" spans="2:4">
      <c r="B406" s="105"/>
      <c r="C406" s="104"/>
      <c r="D406" s="101"/>
    </row>
    <row r="407" spans="2:4">
      <c r="B407" s="105"/>
      <c r="C407" s="104"/>
      <c r="D407" s="101"/>
    </row>
    <row r="408" spans="2:4">
      <c r="B408" s="105"/>
      <c r="C408" s="104"/>
      <c r="D408" s="101"/>
    </row>
    <row r="409" spans="2:4">
      <c r="B409" s="105"/>
      <c r="C409" s="104"/>
      <c r="D409" s="101"/>
    </row>
    <row r="410" spans="2:4">
      <c r="B410" s="105"/>
      <c r="C410" s="104"/>
      <c r="D410" s="101"/>
    </row>
    <row r="411" spans="2:4">
      <c r="B411" s="105"/>
      <c r="C411" s="104"/>
      <c r="D411" s="101"/>
    </row>
    <row r="412" spans="2:4">
      <c r="B412" s="105"/>
      <c r="C412" s="104"/>
      <c r="D412" s="101"/>
    </row>
    <row r="413" spans="2:4">
      <c r="B413" s="105"/>
      <c r="C413" s="104"/>
      <c r="D413" s="101"/>
    </row>
    <row r="414" spans="2:4">
      <c r="B414" s="105"/>
      <c r="C414" s="104"/>
      <c r="D414" s="101"/>
    </row>
    <row r="415" spans="2:4">
      <c r="B415" s="105"/>
      <c r="C415" s="104"/>
      <c r="D415" s="101"/>
    </row>
    <row r="416" spans="2:4">
      <c r="B416" s="105"/>
      <c r="C416" s="104"/>
      <c r="D416" s="101"/>
    </row>
    <row r="417" spans="2:4">
      <c r="B417" s="105"/>
      <c r="C417" s="104"/>
      <c r="D417" s="101"/>
    </row>
    <row r="418" spans="2:4">
      <c r="B418" s="105"/>
      <c r="C418" s="104"/>
      <c r="D418" s="101"/>
    </row>
    <row r="419" spans="2:4">
      <c r="B419" s="105"/>
      <c r="C419" s="104"/>
      <c r="D419" s="101"/>
    </row>
    <row r="420" spans="2:4">
      <c r="B420" s="105"/>
      <c r="C420" s="104"/>
      <c r="D420" s="101"/>
    </row>
    <row r="421" spans="2:4">
      <c r="B421" s="105"/>
      <c r="C421" s="104"/>
      <c r="D421" s="101"/>
    </row>
    <row r="422" spans="2:4">
      <c r="B422" s="105"/>
      <c r="C422" s="104"/>
      <c r="D422" s="101"/>
    </row>
    <row r="423" spans="2:4">
      <c r="B423" s="105"/>
      <c r="C423" s="104"/>
      <c r="D423" s="101"/>
    </row>
    <row r="424" spans="2:4">
      <c r="B424" s="105"/>
      <c r="C424" s="104"/>
      <c r="D424" s="101"/>
    </row>
    <row r="425" spans="2:4">
      <c r="B425" s="105"/>
      <c r="C425" s="104"/>
      <c r="D425" s="101"/>
    </row>
    <row r="426" spans="2:4">
      <c r="B426" s="105"/>
      <c r="C426" s="104"/>
      <c r="D426" s="101"/>
    </row>
    <row r="427" spans="2:4">
      <c r="B427" s="105"/>
      <c r="C427" s="104"/>
      <c r="D427" s="101"/>
    </row>
    <row r="428" spans="2:4">
      <c r="B428" s="105"/>
      <c r="C428" s="104"/>
      <c r="D428" s="101"/>
    </row>
    <row r="429" spans="2:4">
      <c r="B429" s="105"/>
      <c r="C429" s="104"/>
      <c r="D429" s="101"/>
    </row>
    <row r="430" spans="2:4">
      <c r="B430" s="105"/>
      <c r="C430" s="104"/>
      <c r="D430" s="101"/>
    </row>
    <row r="431" spans="2:4">
      <c r="B431" s="105"/>
      <c r="C431" s="104"/>
      <c r="D431" s="101"/>
    </row>
    <row r="432" spans="2:4">
      <c r="B432" s="105"/>
      <c r="C432" s="104"/>
      <c r="D432" s="101"/>
    </row>
    <row r="433" spans="2:4">
      <c r="B433" s="105"/>
      <c r="C433" s="104"/>
      <c r="D433" s="101"/>
    </row>
    <row r="434" spans="2:4">
      <c r="B434" s="105"/>
      <c r="C434" s="104"/>
      <c r="D434" s="101"/>
    </row>
    <row r="435" spans="2:4">
      <c r="B435" s="105"/>
      <c r="C435" s="104"/>
      <c r="D435" s="101"/>
    </row>
    <row r="436" spans="2:4">
      <c r="B436" s="105"/>
      <c r="C436" s="104"/>
      <c r="D436" s="101"/>
    </row>
    <row r="437" spans="2:4">
      <c r="B437" s="105"/>
      <c r="C437" s="104"/>
      <c r="D437" s="101"/>
    </row>
    <row r="438" spans="2:4">
      <c r="B438" s="105"/>
      <c r="C438" s="104"/>
      <c r="D438" s="101"/>
    </row>
    <row r="439" spans="2:4">
      <c r="B439" s="105"/>
      <c r="C439" s="104"/>
      <c r="D439" s="101"/>
    </row>
    <row r="440" spans="2:4">
      <c r="B440" s="105"/>
      <c r="C440" s="104"/>
      <c r="D440" s="101"/>
    </row>
    <row r="441" spans="2:4">
      <c r="B441" s="105"/>
      <c r="C441" s="104"/>
      <c r="D441" s="101"/>
    </row>
    <row r="442" spans="2:4">
      <c r="B442" s="105"/>
      <c r="C442" s="104"/>
      <c r="D442" s="101"/>
    </row>
    <row r="443" spans="2:4">
      <c r="B443" s="105"/>
      <c r="C443" s="104"/>
      <c r="D443" s="101"/>
    </row>
    <row r="444" spans="2:4">
      <c r="B444" s="105"/>
      <c r="C444" s="104"/>
      <c r="D444" s="101"/>
    </row>
    <row r="445" spans="2:4">
      <c r="B445" s="105"/>
      <c r="C445" s="104"/>
      <c r="D445" s="101"/>
    </row>
    <row r="446" spans="2:4">
      <c r="B446" s="105"/>
      <c r="C446" s="104"/>
      <c r="D446" s="101"/>
    </row>
    <row r="447" spans="2:4">
      <c r="B447" s="105"/>
      <c r="C447" s="104"/>
      <c r="D447" s="101"/>
    </row>
    <row r="448" spans="2:4">
      <c r="B448" s="105"/>
      <c r="C448" s="104"/>
      <c r="D448" s="101"/>
    </row>
    <row r="449" spans="2:4">
      <c r="B449" s="105"/>
      <c r="C449" s="104"/>
      <c r="D449" s="101"/>
    </row>
    <row r="450" spans="2:4">
      <c r="B450" s="105"/>
      <c r="C450" s="104"/>
      <c r="D450" s="101"/>
    </row>
    <row r="451" spans="2:4">
      <c r="B451" s="105"/>
      <c r="C451" s="104"/>
      <c r="D451" s="101"/>
    </row>
    <row r="452" spans="2:4">
      <c r="B452" s="105"/>
      <c r="C452" s="104"/>
      <c r="D452" s="101"/>
    </row>
    <row r="453" spans="2:4">
      <c r="B453" s="105"/>
      <c r="C453" s="104"/>
      <c r="D453" s="101"/>
    </row>
    <row r="454" spans="2:4">
      <c r="B454" s="105"/>
      <c r="C454" s="104"/>
      <c r="D454" s="101"/>
    </row>
    <row r="455" spans="2:4">
      <c r="B455" s="105"/>
      <c r="C455" s="104"/>
      <c r="D455" s="101"/>
    </row>
    <row r="456" spans="2:4">
      <c r="B456" s="105"/>
      <c r="C456" s="104"/>
      <c r="D456" s="101"/>
    </row>
    <row r="457" spans="2:4">
      <c r="B457" s="105"/>
      <c r="C457" s="104"/>
      <c r="D457" s="101"/>
    </row>
    <row r="458" spans="2:4">
      <c r="B458" s="105"/>
      <c r="C458" s="104"/>
      <c r="D458" s="101"/>
    </row>
    <row r="459" spans="2:4">
      <c r="B459" s="105"/>
      <c r="C459" s="104"/>
      <c r="D459" s="101"/>
    </row>
    <row r="460" spans="2:4">
      <c r="B460" s="105"/>
      <c r="C460" s="104"/>
      <c r="D460" s="101"/>
    </row>
    <row r="461" spans="2:4">
      <c r="B461" s="105"/>
      <c r="C461" s="104"/>
      <c r="D461" s="101"/>
    </row>
    <row r="462" spans="2:4">
      <c r="B462" s="105"/>
      <c r="C462" s="104"/>
      <c r="D462" s="101"/>
    </row>
    <row r="463" spans="2:4">
      <c r="B463" s="105"/>
      <c r="C463" s="104"/>
      <c r="D463" s="101"/>
    </row>
    <row r="464" spans="2:4">
      <c r="B464" s="105"/>
      <c r="C464" s="104"/>
      <c r="D464" s="101"/>
    </row>
    <row r="465" spans="2:4">
      <c r="B465" s="105"/>
      <c r="C465" s="104"/>
      <c r="D465" s="101"/>
    </row>
    <row r="466" spans="2:4">
      <c r="B466" s="105"/>
      <c r="C466" s="104"/>
      <c r="D466" s="101"/>
    </row>
    <row r="467" spans="2:4">
      <c r="B467" s="105"/>
      <c r="C467" s="104"/>
      <c r="D467" s="101"/>
    </row>
    <row r="468" spans="2:4">
      <c r="B468" s="105"/>
      <c r="C468" s="104"/>
      <c r="D468" s="101"/>
    </row>
    <row r="469" spans="2:4">
      <c r="B469" s="105"/>
      <c r="C469" s="104"/>
      <c r="D469" s="101"/>
    </row>
    <row r="470" spans="2:4">
      <c r="B470" s="105"/>
      <c r="C470" s="104"/>
      <c r="D470" s="101"/>
    </row>
    <row r="471" spans="2:4">
      <c r="B471" s="105"/>
      <c r="C471" s="104"/>
      <c r="D471" s="101"/>
    </row>
    <row r="472" spans="2:4">
      <c r="B472" s="105"/>
      <c r="C472" s="104"/>
      <c r="D472" s="101"/>
    </row>
    <row r="473" spans="2:4">
      <c r="B473" s="105"/>
      <c r="C473" s="104"/>
      <c r="D473" s="101"/>
    </row>
    <row r="474" spans="2:4">
      <c r="B474" s="105"/>
      <c r="C474" s="104"/>
      <c r="D474" s="101"/>
    </row>
    <row r="475" spans="2:4">
      <c r="B475" s="105"/>
      <c r="C475" s="104"/>
      <c r="D475" s="101"/>
    </row>
    <row r="476" spans="2:4">
      <c r="B476" s="105"/>
      <c r="C476" s="104"/>
      <c r="D476" s="101"/>
    </row>
    <row r="477" spans="2:4">
      <c r="B477" s="105"/>
      <c r="C477" s="104"/>
      <c r="D477" s="101"/>
    </row>
    <row r="478" spans="2:4">
      <c r="B478" s="105"/>
      <c r="C478" s="104"/>
      <c r="D478" s="101"/>
    </row>
    <row r="479" spans="2:4">
      <c r="B479" s="105"/>
      <c r="C479" s="104"/>
      <c r="D479" s="101"/>
    </row>
    <row r="480" spans="2:4">
      <c r="B480" s="105"/>
      <c r="C480" s="104"/>
      <c r="D480" s="101"/>
    </row>
    <row r="481" spans="2:4">
      <c r="B481" s="105"/>
      <c r="C481" s="104"/>
      <c r="D481" s="101"/>
    </row>
    <row r="482" spans="2:4">
      <c r="B482" s="105"/>
      <c r="C482" s="104"/>
      <c r="D482" s="101"/>
    </row>
    <row r="483" spans="2:4">
      <c r="B483" s="105"/>
      <c r="C483" s="104"/>
      <c r="D483" s="101"/>
    </row>
    <row r="484" spans="2:4">
      <c r="B484" s="105"/>
      <c r="C484" s="104"/>
      <c r="D484" s="101"/>
    </row>
    <row r="485" spans="2:4">
      <c r="B485" s="105"/>
      <c r="C485" s="104"/>
      <c r="D485" s="101"/>
    </row>
    <row r="486" spans="2:4">
      <c r="B486" s="105"/>
      <c r="C486" s="104"/>
      <c r="D486" s="101"/>
    </row>
    <row r="487" spans="2:4">
      <c r="B487" s="105"/>
      <c r="C487" s="104"/>
      <c r="D487" s="101"/>
    </row>
    <row r="488" spans="2:4">
      <c r="B488" s="105"/>
      <c r="C488" s="104"/>
      <c r="D488" s="101"/>
    </row>
    <row r="489" spans="2:4">
      <c r="B489" s="105"/>
      <c r="C489" s="104"/>
      <c r="D489" s="101"/>
    </row>
    <row r="490" spans="2:4">
      <c r="B490" s="105"/>
      <c r="C490" s="104"/>
      <c r="D490" s="101"/>
    </row>
    <row r="491" spans="2:4">
      <c r="B491" s="105"/>
      <c r="C491" s="104"/>
      <c r="D491" s="101"/>
    </row>
    <row r="492" spans="2:4">
      <c r="B492" s="105"/>
      <c r="C492" s="104"/>
      <c r="D492" s="101"/>
    </row>
    <row r="493" spans="2:4">
      <c r="B493" s="105"/>
      <c r="C493" s="104"/>
      <c r="D493" s="101"/>
    </row>
    <row r="494" spans="2:4">
      <c r="B494" s="105"/>
      <c r="C494" s="104"/>
      <c r="D494" s="101"/>
    </row>
    <row r="495" spans="2:4">
      <c r="B495" s="105"/>
      <c r="C495" s="104"/>
      <c r="D495" s="101"/>
    </row>
    <row r="496" spans="2:4">
      <c r="B496" s="105"/>
      <c r="C496" s="104"/>
      <c r="D496" s="101"/>
    </row>
    <row r="497" spans="2:4">
      <c r="B497" s="105"/>
      <c r="C497" s="104"/>
      <c r="D497" s="101"/>
    </row>
    <row r="498" spans="2:4">
      <c r="B498" s="105"/>
      <c r="C498" s="104"/>
      <c r="D498" s="101"/>
    </row>
    <row r="499" spans="2:4">
      <c r="B499" s="105"/>
      <c r="C499" s="104"/>
      <c r="D499" s="101"/>
    </row>
    <row r="500" spans="2:4">
      <c r="B500" s="105"/>
      <c r="C500" s="104"/>
      <c r="D500" s="101"/>
    </row>
    <row r="501" spans="2:4">
      <c r="B501" s="105"/>
      <c r="C501" s="104"/>
      <c r="D501" s="101"/>
    </row>
    <row r="502" spans="2:4">
      <c r="B502" s="105"/>
      <c r="C502" s="104"/>
      <c r="D502" s="101"/>
    </row>
    <row r="503" spans="2:4">
      <c r="B503" s="105"/>
      <c r="C503" s="104"/>
      <c r="D503" s="101"/>
    </row>
    <row r="504" spans="2:4">
      <c r="B504" s="105"/>
      <c r="C504" s="104"/>
      <c r="D504" s="101"/>
    </row>
    <row r="505" spans="2:4">
      <c r="B505" s="105"/>
      <c r="C505" s="104"/>
      <c r="D505" s="101"/>
    </row>
  </sheetData>
  <pageMargins left="0.7" right="0.7" top="0.75" bottom="0.75" header="0.3" footer="0.3"/>
  <pageSetup paperSize="0" orientation="portrait" horizontalDpi="0" verticalDpi="0" copies="0"/>
  <legacyDrawing r:id="rId1"/>
</worksheet>
</file>

<file path=xl/worksheets/sheet36.xml><?xml version="1.0" encoding="utf-8"?>
<worksheet xmlns="http://schemas.openxmlformats.org/spreadsheetml/2006/main" xmlns:r="http://schemas.openxmlformats.org/officeDocument/2006/relationships">
  <dimension ref="A1:D505"/>
  <sheetViews>
    <sheetView workbookViewId="0"/>
  </sheetViews>
  <sheetFormatPr defaultRowHeight="15"/>
  <cols>
    <col min="1" max="1" width="14.7109375" style="53" customWidth="1"/>
    <col min="2" max="2" width="18.7109375" style="55" customWidth="1"/>
    <col min="3" max="6" width="18.7109375" style="53" customWidth="1"/>
    <col min="7" max="16384" width="9.140625" style="53"/>
  </cols>
  <sheetData>
    <row r="1" spans="1:4" ht="15.75">
      <c r="A1" s="67"/>
      <c r="B1" s="348" t="s">
        <v>0</v>
      </c>
      <c r="C1" s="67"/>
    </row>
    <row r="2" spans="1:4" ht="15.75">
      <c r="A2" s="67"/>
      <c r="B2" s="348" t="s">
        <v>391</v>
      </c>
      <c r="C2" s="67"/>
    </row>
    <row r="3" spans="1:4">
      <c r="A3" s="67"/>
      <c r="B3" s="357" t="s">
        <v>362</v>
      </c>
      <c r="C3" s="67"/>
    </row>
    <row r="4" spans="1:4" ht="17.25">
      <c r="A4" s="349" t="s">
        <v>2</v>
      </c>
      <c r="B4" s="129" t="s">
        <v>745</v>
      </c>
      <c r="C4" s="67"/>
    </row>
    <row r="5" spans="1:4" ht="15.75">
      <c r="A5" s="349" t="s">
        <v>3</v>
      </c>
      <c r="B5" s="129" t="s">
        <v>311</v>
      </c>
      <c r="C5" s="67"/>
    </row>
    <row r="6" spans="1:4" ht="15.75">
      <c r="A6" s="349" t="s">
        <v>5</v>
      </c>
      <c r="B6" s="129"/>
      <c r="C6" s="67"/>
    </row>
    <row r="7" spans="1:4" ht="17.25">
      <c r="A7" s="349" t="s">
        <v>6</v>
      </c>
      <c r="B7" s="129" t="s">
        <v>398</v>
      </c>
      <c r="C7" s="67"/>
    </row>
    <row r="8" spans="1:4" ht="15.75">
      <c r="A8" s="349" t="s">
        <v>7</v>
      </c>
      <c r="B8" s="129" t="s">
        <v>299</v>
      </c>
      <c r="C8" s="67"/>
    </row>
    <row r="9" spans="1:4" ht="15.75">
      <c r="A9" s="349" t="s">
        <v>8</v>
      </c>
      <c r="B9" s="130" t="s">
        <v>85</v>
      </c>
      <c r="C9" s="67"/>
    </row>
    <row r="10" spans="1:4" ht="15.75">
      <c r="A10" s="349" t="s">
        <v>10</v>
      </c>
      <c r="C10" s="67"/>
    </row>
    <row r="11" spans="1:4" s="58" customFormat="1" ht="16.5" thickBot="1">
      <c r="A11" s="350" t="s">
        <v>11</v>
      </c>
      <c r="B11" s="103"/>
      <c r="C11" s="57"/>
    </row>
    <row r="12" spans="1:4" s="214" customFormat="1">
      <c r="A12" s="337" t="s">
        <v>283</v>
      </c>
      <c r="B12" s="337" t="s">
        <v>86</v>
      </c>
      <c r="C12" s="256"/>
      <c r="D12" s="256"/>
    </row>
    <row r="13" spans="1:4" s="210" customFormat="1">
      <c r="A13" s="254" t="s">
        <v>90</v>
      </c>
      <c r="B13" s="338">
        <v>2.20849897016942</v>
      </c>
      <c r="C13" s="115"/>
      <c r="D13" s="115"/>
    </row>
    <row r="14" spans="1:4" s="210" customFormat="1">
      <c r="A14" s="254" t="s">
        <v>91</v>
      </c>
      <c r="B14" s="338">
        <v>1.9645019667741301</v>
      </c>
      <c r="C14" s="115"/>
      <c r="D14" s="115"/>
    </row>
    <row r="15" spans="1:4" s="210" customFormat="1">
      <c r="A15" s="254" t="s">
        <v>92</v>
      </c>
      <c r="B15" s="338">
        <v>1.8751686341621501</v>
      </c>
      <c r="C15" s="115"/>
      <c r="D15" s="115"/>
    </row>
    <row r="16" spans="1:4" s="210" customFormat="1">
      <c r="A16" s="254" t="s">
        <v>93</v>
      </c>
      <c r="B16" s="338">
        <v>1.94049897233346</v>
      </c>
      <c r="C16" s="115"/>
      <c r="D16" s="115"/>
    </row>
    <row r="17" spans="1:4" s="210" customFormat="1">
      <c r="A17" s="254" t="s">
        <v>94</v>
      </c>
      <c r="B17" s="338">
        <v>2.1604929812880602</v>
      </c>
      <c r="C17" s="115"/>
      <c r="D17" s="115"/>
    </row>
    <row r="18" spans="1:4" s="210" customFormat="1">
      <c r="A18" s="254" t="s">
        <v>95</v>
      </c>
      <c r="B18" s="338">
        <v>2.3254146696086502</v>
      </c>
      <c r="C18" s="115"/>
      <c r="D18" s="115"/>
    </row>
    <row r="19" spans="1:4" s="210" customFormat="1">
      <c r="A19" s="254" t="s">
        <v>96</v>
      </c>
      <c r="B19" s="338">
        <v>2.4352640372952101</v>
      </c>
      <c r="C19" s="115"/>
      <c r="D19" s="115"/>
    </row>
    <row r="20" spans="1:4" s="210" customFormat="1">
      <c r="A20" s="254" t="s">
        <v>97</v>
      </c>
      <c r="B20" s="338">
        <v>2.4900410843477498</v>
      </c>
      <c r="C20" s="115"/>
      <c r="D20" s="115"/>
    </row>
    <row r="21" spans="1:4" s="210" customFormat="1">
      <c r="A21" s="254" t="s">
        <v>98</v>
      </c>
      <c r="B21" s="338">
        <v>2.4897458107662702</v>
      </c>
      <c r="C21" s="115"/>
      <c r="D21" s="115"/>
    </row>
    <row r="22" spans="1:4" s="210" customFormat="1">
      <c r="A22" s="254" t="s">
        <v>99</v>
      </c>
      <c r="B22" s="338">
        <v>2.4168379892917202</v>
      </c>
      <c r="C22" s="115"/>
      <c r="D22" s="115"/>
    </row>
    <row r="23" spans="1:4" s="210" customFormat="1">
      <c r="A23" s="254" t="s">
        <v>100</v>
      </c>
      <c r="B23" s="338">
        <v>2.2713176199241003</v>
      </c>
      <c r="C23" s="115"/>
      <c r="D23" s="115"/>
    </row>
    <row r="24" spans="1:4" s="210" customFormat="1">
      <c r="A24" s="254" t="s">
        <v>101</v>
      </c>
      <c r="B24" s="338">
        <v>2.0531847026634198</v>
      </c>
      <c r="C24" s="115"/>
      <c r="D24" s="115"/>
    </row>
    <row r="25" spans="1:4" s="210" customFormat="1">
      <c r="A25" s="254" t="s">
        <v>102</v>
      </c>
      <c r="B25" s="338">
        <v>1.76243923750967</v>
      </c>
      <c r="C25" s="115"/>
      <c r="D25" s="115"/>
    </row>
    <row r="26" spans="1:4" s="210" customFormat="1">
      <c r="A26" s="254" t="s">
        <v>103</v>
      </c>
      <c r="B26" s="338">
        <v>1.59687206140197</v>
      </c>
      <c r="C26" s="115"/>
      <c r="D26" s="115"/>
    </row>
    <row r="27" spans="1:4" s="210" customFormat="1">
      <c r="A27" s="254" t="s">
        <v>104</v>
      </c>
      <c r="B27" s="338">
        <v>1.55648317434033</v>
      </c>
      <c r="C27" s="115"/>
      <c r="D27" s="115"/>
    </row>
    <row r="28" spans="1:4" s="210" customFormat="1">
      <c r="A28" s="254" t="s">
        <v>105</v>
      </c>
      <c r="B28" s="338">
        <v>1.64127257632475</v>
      </c>
      <c r="C28" s="115"/>
      <c r="D28" s="115"/>
    </row>
    <row r="29" spans="1:4" s="210" customFormat="1">
      <c r="A29" s="254" t="s">
        <v>106</v>
      </c>
      <c r="B29" s="338">
        <v>1.8512402673552202</v>
      </c>
      <c r="C29" s="115"/>
      <c r="D29" s="115"/>
    </row>
    <row r="30" spans="1:4" s="210" customFormat="1">
      <c r="A30" s="254" t="s">
        <v>107</v>
      </c>
      <c r="B30" s="338">
        <v>2.12434510155019</v>
      </c>
      <c r="C30" s="115"/>
      <c r="D30" s="115"/>
    </row>
    <row r="31" spans="1:4" s="210" customFormat="1">
      <c r="A31" s="254" t="s">
        <v>108</v>
      </c>
      <c r="B31" s="338">
        <v>2.4605870789096498</v>
      </c>
      <c r="C31" s="115"/>
      <c r="D31" s="115"/>
    </row>
    <row r="32" spans="1:4" s="210" customFormat="1">
      <c r="A32" s="254" t="s">
        <v>109</v>
      </c>
      <c r="B32" s="338">
        <v>2.8599661994336101</v>
      </c>
      <c r="C32" s="115"/>
      <c r="D32" s="115"/>
    </row>
    <row r="33" spans="1:4" s="210" customFormat="1">
      <c r="A33" s="254" t="s">
        <v>110</v>
      </c>
      <c r="B33" s="338">
        <v>3.3224824631220597</v>
      </c>
      <c r="C33" s="115"/>
      <c r="D33" s="115"/>
    </row>
    <row r="34" spans="1:4" s="210" customFormat="1">
      <c r="A34" s="254" t="s">
        <v>111</v>
      </c>
      <c r="B34" s="338">
        <v>3.7227651321740098</v>
      </c>
      <c r="C34" s="115"/>
      <c r="D34" s="115"/>
    </row>
    <row r="35" spans="1:4" s="210" customFormat="1">
      <c r="A35" s="254" t="s">
        <v>112</v>
      </c>
      <c r="B35" s="338">
        <v>4.0608142065894803</v>
      </c>
      <c r="C35" s="115"/>
      <c r="D35" s="115"/>
    </row>
    <row r="36" spans="1:4" s="210" customFormat="1">
      <c r="A36" s="254" t="s">
        <v>113</v>
      </c>
      <c r="B36" s="338">
        <v>4.3366296863684601</v>
      </c>
      <c r="C36" s="115"/>
      <c r="D36" s="115"/>
    </row>
    <row r="37" spans="1:4" s="210" customFormat="1">
      <c r="A37" s="254" t="s">
        <v>114</v>
      </c>
      <c r="B37" s="338">
        <v>4.5502115715109399</v>
      </c>
      <c r="C37" s="115"/>
      <c r="D37" s="115"/>
    </row>
    <row r="38" spans="1:4" s="210" customFormat="1">
      <c r="A38" s="254" t="s">
        <v>115</v>
      </c>
      <c r="B38" s="338">
        <v>4.6347962227519197</v>
      </c>
      <c r="C38" s="115"/>
      <c r="D38" s="115"/>
    </row>
    <row r="39" spans="1:4" s="210" customFormat="1">
      <c r="A39" s="254" t="s">
        <v>116</v>
      </c>
      <c r="B39" s="338">
        <v>4.5903836400913898</v>
      </c>
      <c r="C39" s="115"/>
      <c r="D39" s="115"/>
    </row>
    <row r="40" spans="1:4" s="210" customFormat="1">
      <c r="A40" s="254" t="s">
        <v>117</v>
      </c>
      <c r="B40" s="338">
        <v>4.4169738235293501</v>
      </c>
      <c r="C40" s="115"/>
      <c r="D40" s="115"/>
    </row>
    <row r="41" spans="1:4" s="210" customFormat="1">
      <c r="A41" s="254" t="s">
        <v>118</v>
      </c>
      <c r="B41" s="338">
        <v>4.1145667730658095</v>
      </c>
      <c r="C41" s="115"/>
      <c r="D41" s="115"/>
    </row>
    <row r="42" spans="1:4" s="210" customFormat="1">
      <c r="A42" s="254" t="s">
        <v>119</v>
      </c>
      <c r="B42" s="338">
        <v>3.9068843582149202</v>
      </c>
      <c r="C42" s="115"/>
      <c r="D42" s="115"/>
    </row>
    <row r="43" spans="1:4" s="210" customFormat="1">
      <c r="A43" s="254" t="s">
        <v>120</v>
      </c>
      <c r="B43" s="338">
        <v>3.7939265789766798</v>
      </c>
      <c r="C43" s="115"/>
      <c r="D43" s="115"/>
    </row>
    <row r="44" spans="1:4" s="210" customFormat="1">
      <c r="A44" s="254" t="s">
        <v>121</v>
      </c>
      <c r="B44" s="338">
        <v>3.7756934353510903</v>
      </c>
      <c r="C44" s="115"/>
      <c r="D44" s="115"/>
    </row>
    <row r="45" spans="1:4" s="210" customFormat="1">
      <c r="A45" s="254" t="s">
        <v>122</v>
      </c>
      <c r="B45" s="338">
        <v>3.8521849273381599</v>
      </c>
      <c r="C45" s="115"/>
      <c r="D45" s="115"/>
    </row>
    <row r="46" spans="1:4" s="210" customFormat="1">
      <c r="A46" s="254" t="s">
        <v>123</v>
      </c>
      <c r="B46" s="338">
        <v>3.9058846752294798</v>
      </c>
      <c r="C46" s="115"/>
      <c r="D46" s="115"/>
    </row>
    <row r="47" spans="1:4" s="210" customFormat="1">
      <c r="A47" s="254" t="s">
        <v>124</v>
      </c>
      <c r="B47" s="338">
        <v>3.9367926790250301</v>
      </c>
      <c r="C47" s="115"/>
      <c r="D47" s="115"/>
    </row>
    <row r="48" spans="1:4" s="210" customFormat="1">
      <c r="A48" s="254" t="s">
        <v>125</v>
      </c>
      <c r="B48" s="338">
        <v>3.9449089387248302</v>
      </c>
      <c r="C48" s="115"/>
      <c r="D48" s="115"/>
    </row>
    <row r="49" spans="1:4" s="210" customFormat="1">
      <c r="A49" s="254" t="s">
        <v>126</v>
      </c>
      <c r="B49" s="338">
        <v>3.9302334543288699</v>
      </c>
      <c r="C49" s="115"/>
      <c r="D49" s="115"/>
    </row>
    <row r="50" spans="1:4" s="210" customFormat="1">
      <c r="A50" s="254" t="s">
        <v>127</v>
      </c>
      <c r="B50" s="338">
        <v>3.9916575302886801</v>
      </c>
      <c r="C50" s="115"/>
      <c r="D50" s="115"/>
    </row>
    <row r="51" spans="1:4" s="210" customFormat="1">
      <c r="A51" s="254" t="s">
        <v>128</v>
      </c>
      <c r="B51" s="338">
        <v>4.1291811666042504</v>
      </c>
      <c r="C51" s="115"/>
      <c r="D51" s="115"/>
    </row>
    <row r="52" spans="1:4" s="210" customFormat="1">
      <c r="A52" s="254" t="s">
        <v>129</v>
      </c>
      <c r="B52" s="338">
        <v>4.3428043632755999</v>
      </c>
      <c r="C52" s="115"/>
      <c r="D52" s="115"/>
    </row>
    <row r="53" spans="1:4" s="210" customFormat="1">
      <c r="A53" s="254" t="s">
        <v>130</v>
      </c>
      <c r="B53" s="338">
        <v>4.6325271203027194</v>
      </c>
      <c r="C53" s="115"/>
      <c r="D53" s="115"/>
    </row>
    <row r="54" spans="1:4" s="210" customFormat="1">
      <c r="A54" s="254" t="s">
        <v>131</v>
      </c>
      <c r="B54" s="338">
        <v>4.84603103430464</v>
      </c>
      <c r="C54" s="115"/>
      <c r="D54" s="115"/>
    </row>
    <row r="55" spans="1:4" s="210" customFormat="1">
      <c r="A55" s="254" t="s">
        <v>132</v>
      </c>
      <c r="B55" s="338">
        <v>4.9833161052813901</v>
      </c>
      <c r="C55" s="115"/>
      <c r="D55" s="115"/>
    </row>
    <row r="56" spans="1:4" s="210" customFormat="1">
      <c r="A56" s="254" t="s">
        <v>133</v>
      </c>
      <c r="B56" s="338">
        <v>5.0443823332329503</v>
      </c>
      <c r="C56" s="115"/>
      <c r="D56" s="115"/>
    </row>
    <row r="57" spans="1:4" s="210" customFormat="1">
      <c r="A57" s="254" t="s">
        <v>134</v>
      </c>
      <c r="B57" s="338">
        <v>5.0292297181593302</v>
      </c>
      <c r="C57" s="115"/>
      <c r="D57" s="115"/>
    </row>
    <row r="58" spans="1:4" s="210" customFormat="1">
      <c r="A58" s="254" t="s">
        <v>135</v>
      </c>
      <c r="B58" s="338">
        <v>4.9159746682947194</v>
      </c>
      <c r="C58" s="115"/>
      <c r="D58" s="115"/>
    </row>
    <row r="59" spans="1:4" s="210" customFormat="1">
      <c r="A59" s="254" t="s">
        <v>136</v>
      </c>
      <c r="B59" s="338">
        <v>4.7046171836391206</v>
      </c>
      <c r="C59" s="115"/>
      <c r="D59" s="115"/>
    </row>
    <row r="60" spans="1:4" s="210" customFormat="1">
      <c r="A60" s="254" t="s">
        <v>137</v>
      </c>
      <c r="B60" s="338">
        <v>4.3951572641925303</v>
      </c>
      <c r="C60" s="115"/>
      <c r="D60" s="115"/>
    </row>
    <row r="61" spans="1:4" s="210" customFormat="1">
      <c r="A61" s="254" t="s">
        <v>138</v>
      </c>
      <c r="B61" s="338">
        <v>3.9875949099549599</v>
      </c>
      <c r="C61" s="115"/>
      <c r="D61" s="115"/>
    </row>
    <row r="62" spans="1:4" s="210" customFormat="1">
      <c r="A62" s="254" t="s">
        <v>139</v>
      </c>
      <c r="B62" s="338">
        <v>3.61095507169065</v>
      </c>
      <c r="C62" s="115"/>
      <c r="D62" s="115"/>
    </row>
    <row r="63" spans="1:4" s="210" customFormat="1">
      <c r="A63" s="254" t="s">
        <v>140</v>
      </c>
      <c r="B63" s="338">
        <v>3.2652377493995899</v>
      </c>
      <c r="C63" s="115"/>
      <c r="D63" s="115"/>
    </row>
    <row r="64" spans="1:4" s="210" customFormat="1">
      <c r="A64" s="254" t="s">
        <v>141</v>
      </c>
      <c r="B64" s="338">
        <v>2.9504429430818</v>
      </c>
      <c r="C64" s="115"/>
      <c r="D64" s="115"/>
    </row>
    <row r="65" spans="1:4" s="210" customFormat="1">
      <c r="A65" s="254" t="s">
        <v>142</v>
      </c>
      <c r="B65" s="338">
        <v>2.6665706527372599</v>
      </c>
      <c r="C65" s="115"/>
      <c r="D65" s="115"/>
    </row>
    <row r="66" spans="1:4" s="210" customFormat="1">
      <c r="A66" s="254" t="s">
        <v>143</v>
      </c>
      <c r="B66" s="338">
        <v>2.46978518718708</v>
      </c>
      <c r="C66" s="115"/>
      <c r="D66" s="115"/>
    </row>
    <row r="67" spans="1:4" s="210" customFormat="1">
      <c r="A67" s="254" t="s">
        <v>144</v>
      </c>
      <c r="B67" s="338">
        <v>2.3600865464312601</v>
      </c>
      <c r="C67" s="115"/>
      <c r="D67" s="115"/>
    </row>
    <row r="68" spans="1:4" s="210" customFormat="1">
      <c r="A68" s="254" t="s">
        <v>145</v>
      </c>
      <c r="B68" s="338">
        <v>2.3374747304697898</v>
      </c>
      <c r="C68" s="115"/>
      <c r="D68" s="115"/>
    </row>
    <row r="69" spans="1:4" s="210" customFormat="1">
      <c r="A69" s="254" t="s">
        <v>146</v>
      </c>
      <c r="B69" s="338">
        <v>2.4019497393026801</v>
      </c>
      <c r="C69" s="115"/>
      <c r="D69" s="115"/>
    </row>
    <row r="70" spans="1:4" s="210" customFormat="1">
      <c r="A70" s="254" t="s">
        <v>147</v>
      </c>
      <c r="B70" s="338">
        <v>2.3884718303211097</v>
      </c>
      <c r="C70" s="115"/>
      <c r="D70" s="115"/>
    </row>
    <row r="71" spans="1:4" s="210" customFormat="1">
      <c r="A71" s="254" t="s">
        <v>148</v>
      </c>
      <c r="B71" s="338">
        <v>2.2970410035250901</v>
      </c>
      <c r="C71" s="115"/>
      <c r="D71" s="115"/>
    </row>
    <row r="72" spans="1:4" s="210" customFormat="1">
      <c r="A72" s="254" t="s">
        <v>149</v>
      </c>
      <c r="B72" s="338">
        <v>2.1276572589145997</v>
      </c>
      <c r="C72" s="245"/>
      <c r="D72" s="228"/>
    </row>
    <row r="73" spans="1:4" s="210" customFormat="1">
      <c r="A73" s="254" t="s">
        <v>150</v>
      </c>
      <c r="B73" s="338">
        <v>1.8803205964896599</v>
      </c>
      <c r="C73" s="245"/>
      <c r="D73" s="228"/>
    </row>
    <row r="74" spans="1:4" s="210" customFormat="1">
      <c r="A74" s="254" t="s">
        <v>151</v>
      </c>
      <c r="B74" s="338">
        <v>1.6744649812836101</v>
      </c>
      <c r="C74" s="245"/>
      <c r="D74" s="228"/>
    </row>
    <row r="75" spans="1:4" s="210" customFormat="1">
      <c r="A75" s="254" t="s">
        <v>152</v>
      </c>
      <c r="B75" s="338">
        <v>1.5100904132964399</v>
      </c>
      <c r="C75" s="245"/>
      <c r="D75" s="228"/>
    </row>
    <row r="76" spans="1:4" s="210" customFormat="1">
      <c r="A76" s="254" t="s">
        <v>153</v>
      </c>
      <c r="B76" s="338">
        <v>1.3871968925281701</v>
      </c>
      <c r="C76" s="245"/>
      <c r="D76" s="228"/>
    </row>
    <row r="77" spans="1:4" s="210" customFormat="1">
      <c r="A77" s="254" t="s">
        <v>154</v>
      </c>
      <c r="B77" s="338">
        <v>1.3057844189787899</v>
      </c>
      <c r="C77" s="248"/>
      <c r="D77" s="245"/>
    </row>
    <row r="78" spans="1:4" s="210" customFormat="1">
      <c r="A78" s="254" t="s">
        <v>155</v>
      </c>
      <c r="B78" s="338">
        <v>1.2488495511844502</v>
      </c>
      <c r="C78" s="248"/>
      <c r="D78" s="245"/>
    </row>
    <row r="79" spans="1:4" s="210" customFormat="1">
      <c r="A79" s="254" t="s">
        <v>156</v>
      </c>
      <c r="B79" s="338">
        <v>1.21639228914516</v>
      </c>
      <c r="C79" s="248"/>
      <c r="D79" s="245"/>
    </row>
    <row r="80" spans="1:4" s="210" customFormat="1">
      <c r="A80" s="254" t="s">
        <v>157</v>
      </c>
      <c r="B80" s="338">
        <v>1.2084126328609199</v>
      </c>
      <c r="C80" s="248"/>
      <c r="D80" s="245"/>
    </row>
    <row r="81" spans="1:4" s="210" customFormat="1">
      <c r="A81" s="254" t="s">
        <v>158</v>
      </c>
      <c r="B81" s="338">
        <v>1.2249105823317199</v>
      </c>
      <c r="C81" s="248"/>
      <c r="D81" s="245"/>
    </row>
    <row r="82" spans="1:4" s="210" customFormat="1">
      <c r="A82" s="254" t="s">
        <v>159</v>
      </c>
      <c r="B82" s="338">
        <v>1.2655949891714799</v>
      </c>
      <c r="C82" s="248"/>
      <c r="D82" s="245"/>
    </row>
    <row r="83" spans="1:4" s="210" customFormat="1">
      <c r="A83" s="254" t="s">
        <v>160</v>
      </c>
      <c r="B83" s="338">
        <v>1.3304658533802001</v>
      </c>
      <c r="C83" s="248"/>
      <c r="D83" s="245"/>
    </row>
    <row r="84" spans="1:4" s="210" customFormat="1">
      <c r="A84" s="254" t="s">
        <v>161</v>
      </c>
      <c r="B84" s="338">
        <v>1.4195231749578701</v>
      </c>
      <c r="C84" s="248"/>
      <c r="D84" s="245"/>
    </row>
    <row r="85" spans="1:4" s="210" customFormat="1">
      <c r="A85" s="254" t="s">
        <v>162</v>
      </c>
      <c r="B85" s="338">
        <v>1.5327669539044901</v>
      </c>
      <c r="C85" s="248"/>
      <c r="D85" s="245"/>
    </row>
    <row r="86" spans="1:4" s="210" customFormat="1">
      <c r="A86" s="254" t="s">
        <v>163</v>
      </c>
      <c r="B86" s="338">
        <v>1.66549331433933</v>
      </c>
      <c r="C86" s="248"/>
      <c r="D86" s="245"/>
    </row>
    <row r="87" spans="1:4" s="210" customFormat="1">
      <c r="A87" s="254" t="s">
        <v>164</v>
      </c>
      <c r="B87" s="338">
        <v>1.8177022562623899</v>
      </c>
      <c r="C87" s="248"/>
      <c r="D87" s="245"/>
    </row>
    <row r="88" spans="1:4" s="210" customFormat="1">
      <c r="A88" s="254" t="s">
        <v>165</v>
      </c>
      <c r="B88" s="338">
        <v>1.98939377967368</v>
      </c>
      <c r="C88" s="248"/>
      <c r="D88" s="245"/>
    </row>
    <row r="89" spans="1:4" s="210" customFormat="1">
      <c r="A89" s="254" t="s">
        <v>166</v>
      </c>
      <c r="B89" s="338">
        <v>2.18056788457318</v>
      </c>
      <c r="C89" s="248"/>
      <c r="D89" s="245"/>
    </row>
    <row r="90" spans="1:4" s="210" customFormat="1">
      <c r="A90" s="254" t="s">
        <v>167</v>
      </c>
      <c r="B90" s="338">
        <v>2.3248294019999998</v>
      </c>
      <c r="C90" s="248"/>
      <c r="D90" s="245"/>
    </row>
    <row r="91" spans="1:4" s="210" customFormat="1">
      <c r="A91" s="254" t="s">
        <v>168</v>
      </c>
      <c r="B91" s="338">
        <v>2.4221783319541501</v>
      </c>
      <c r="C91" s="248"/>
      <c r="D91" s="245"/>
    </row>
    <row r="92" spans="1:4" s="210" customFormat="1">
      <c r="A92" s="254" t="s">
        <v>169</v>
      </c>
      <c r="B92" s="338">
        <v>2.4726146744356203</v>
      </c>
      <c r="C92" s="248"/>
      <c r="D92" s="245"/>
    </row>
    <row r="93" spans="1:4" s="210" customFormat="1">
      <c r="A93" s="254" t="s">
        <v>170</v>
      </c>
      <c r="B93" s="338">
        <v>2.3444949629440797</v>
      </c>
      <c r="C93" s="248"/>
      <c r="D93" s="245"/>
    </row>
    <row r="94" spans="1:4" s="210" customFormat="1">
      <c r="A94" s="254" t="s">
        <v>171</v>
      </c>
      <c r="B94" s="338">
        <v>2.54064976927065</v>
      </c>
      <c r="C94" s="248"/>
      <c r="D94" s="245"/>
    </row>
    <row r="95" spans="1:4" s="210" customFormat="1">
      <c r="A95" s="254" t="s">
        <v>172</v>
      </c>
      <c r="B95" s="338">
        <v>2.6198350123519698</v>
      </c>
      <c r="C95" s="248"/>
      <c r="D95" s="245"/>
    </row>
    <row r="96" spans="1:4" s="210" customFormat="1">
      <c r="A96" s="254" t="s">
        <v>173</v>
      </c>
      <c r="B96" s="338">
        <v>2.6990202554332998</v>
      </c>
      <c r="C96" s="248"/>
      <c r="D96" s="245"/>
    </row>
    <row r="97" spans="1:4" s="210" customFormat="1">
      <c r="A97" s="254" t="s">
        <v>174</v>
      </c>
      <c r="B97" s="338">
        <v>2.7782054985146303</v>
      </c>
      <c r="C97" s="248"/>
      <c r="D97" s="245"/>
    </row>
    <row r="98" spans="1:4" s="210" customFormat="1">
      <c r="A98" s="254" t="s">
        <v>175</v>
      </c>
      <c r="B98" s="338">
        <v>2.7404211783507098</v>
      </c>
      <c r="C98" s="248"/>
      <c r="D98" s="245"/>
    </row>
    <row r="99" spans="1:4" s="210" customFormat="1">
      <c r="A99" s="254" t="s">
        <v>176</v>
      </c>
      <c r="B99" s="338">
        <v>2.53363273105168</v>
      </c>
      <c r="C99" s="248"/>
      <c r="D99" s="245"/>
    </row>
    <row r="100" spans="1:4" s="210" customFormat="1">
      <c r="A100" s="254" t="s">
        <v>177</v>
      </c>
      <c r="B100" s="338">
        <v>2.1707405920829803</v>
      </c>
      <c r="C100" s="248"/>
      <c r="D100" s="245"/>
    </row>
    <row r="101" spans="1:4" s="210" customFormat="1">
      <c r="A101" s="254" t="s">
        <v>178</v>
      </c>
      <c r="B101" s="338">
        <v>1.72958019626545</v>
      </c>
      <c r="C101" s="248"/>
      <c r="D101" s="245"/>
    </row>
    <row r="102" spans="1:4" s="210" customFormat="1">
      <c r="A102" s="254" t="s">
        <v>179</v>
      </c>
      <c r="B102" s="338">
        <v>1.3529219777752701</v>
      </c>
      <c r="C102" s="248"/>
      <c r="D102" s="245"/>
    </row>
    <row r="103" spans="1:4" s="210" customFormat="1">
      <c r="A103" s="254" t="s">
        <v>180</v>
      </c>
      <c r="B103" s="338">
        <v>1.12316431173678</v>
      </c>
      <c r="C103" s="248"/>
      <c r="D103" s="245"/>
    </row>
    <row r="104" spans="1:4" s="210" customFormat="1">
      <c r="A104" s="254" t="s">
        <v>181</v>
      </c>
      <c r="B104" s="338">
        <v>1.0623335142225001</v>
      </c>
      <c r="C104" s="248"/>
      <c r="D104" s="245"/>
    </row>
    <row r="105" spans="1:4" s="210" customFormat="1">
      <c r="A105" s="254" t="s">
        <v>182</v>
      </c>
      <c r="B105" s="338">
        <v>1.1320838422531201</v>
      </c>
      <c r="C105" s="248"/>
      <c r="D105" s="245"/>
    </row>
    <row r="106" spans="1:4" s="210" customFormat="1">
      <c r="A106" s="254" t="s">
        <v>183</v>
      </c>
      <c r="B106" s="338">
        <v>1.23369749379752</v>
      </c>
      <c r="C106" s="248"/>
      <c r="D106" s="245"/>
    </row>
    <row r="107" spans="1:4" s="210" customFormat="1">
      <c r="A107" s="254" t="s">
        <v>184</v>
      </c>
      <c r="B107" s="338">
        <v>1.2993097397948399</v>
      </c>
      <c r="C107" s="248"/>
      <c r="D107" s="245"/>
    </row>
    <row r="108" spans="1:4" s="210" customFormat="1">
      <c r="A108" s="254" t="s">
        <v>185</v>
      </c>
      <c r="B108" s="338">
        <v>1.2919089241545201</v>
      </c>
      <c r="C108" s="248"/>
      <c r="D108" s="245"/>
    </row>
    <row r="109" spans="1:4" s="210" customFormat="1">
      <c r="A109" s="254" t="s">
        <v>186</v>
      </c>
      <c r="B109" s="338">
        <v>1.2053364637563</v>
      </c>
      <c r="C109" s="248"/>
      <c r="D109" s="245"/>
    </row>
    <row r="110" spans="1:4" s="210" customFormat="1">
      <c r="A110" s="254" t="s">
        <v>187</v>
      </c>
      <c r="B110" s="338">
        <v>1.06428684845018</v>
      </c>
      <c r="C110" s="248"/>
      <c r="D110" s="245"/>
    </row>
    <row r="111" spans="1:4" s="210" customFormat="1">
      <c r="A111" s="254" t="s">
        <v>188</v>
      </c>
      <c r="B111" s="338">
        <v>0.90551923595168704</v>
      </c>
      <c r="C111" s="248"/>
      <c r="D111" s="245"/>
    </row>
    <row r="112" spans="1:4" s="210" customFormat="1">
      <c r="A112" s="254" t="s">
        <v>189</v>
      </c>
      <c r="B112" s="338">
        <v>0.77785745184183896</v>
      </c>
      <c r="C112" s="248"/>
      <c r="D112" s="245"/>
    </row>
    <row r="113" spans="1:4" s="210" customFormat="1">
      <c r="A113" s="254" t="s">
        <v>190</v>
      </c>
      <c r="B113" s="338">
        <v>0.74218998956715299</v>
      </c>
      <c r="C113" s="248"/>
      <c r="D113" s="245"/>
    </row>
    <row r="114" spans="1:4" s="210" customFormat="1">
      <c r="A114" s="254" t="s">
        <v>191</v>
      </c>
      <c r="B114" s="338">
        <v>0.87147001043964889</v>
      </c>
      <c r="C114" s="248"/>
      <c r="D114" s="245"/>
    </row>
    <row r="115" spans="1:4" s="210" customFormat="1">
      <c r="A115" s="254" t="s">
        <v>192</v>
      </c>
      <c r="B115" s="338">
        <v>1.1899847053292698</v>
      </c>
      <c r="C115" s="248"/>
      <c r="D115" s="245"/>
    </row>
    <row r="116" spans="1:4" s="210" customFormat="1">
      <c r="A116" s="254" t="s">
        <v>193</v>
      </c>
      <c r="B116" s="338">
        <v>1.6733552946639199</v>
      </c>
      <c r="C116" s="248"/>
      <c r="D116" s="245"/>
    </row>
    <row r="117" spans="1:4" s="210" customFormat="1">
      <c r="A117" s="254" t="s">
        <v>194</v>
      </c>
      <c r="B117" s="338">
        <v>2.2485370284294199</v>
      </c>
      <c r="C117" s="248"/>
      <c r="D117" s="245"/>
    </row>
    <row r="118" spans="1:4" s="210" customFormat="1">
      <c r="A118" s="254" t="s">
        <v>195</v>
      </c>
      <c r="B118" s="338">
        <v>2.7938191861695501</v>
      </c>
      <c r="C118" s="248"/>
      <c r="D118" s="245"/>
    </row>
    <row r="119" spans="1:4" s="210" customFormat="1">
      <c r="A119" s="254" t="s">
        <v>196</v>
      </c>
      <c r="B119" s="338">
        <v>3.2562095217987799</v>
      </c>
      <c r="C119" s="248"/>
      <c r="D119" s="245"/>
    </row>
    <row r="120" spans="1:4" s="210" customFormat="1">
      <c r="A120" s="254" t="s">
        <v>197</v>
      </c>
      <c r="B120" s="338">
        <v>3.6514342636022401</v>
      </c>
      <c r="C120" s="248"/>
      <c r="D120" s="245"/>
    </row>
    <row r="121" spans="1:4" s="210" customFormat="1">
      <c r="A121" s="254" t="s">
        <v>198</v>
      </c>
      <c r="B121" s="338">
        <v>4.06393811423579</v>
      </c>
      <c r="C121" s="248"/>
      <c r="D121" s="245"/>
    </row>
    <row r="122" spans="1:4" s="210" customFormat="1">
      <c r="A122" s="254" t="s">
        <v>199</v>
      </c>
      <c r="B122" s="338">
        <v>4.6468842507259494</v>
      </c>
      <c r="C122" s="248"/>
      <c r="D122" s="245"/>
    </row>
    <row r="123" spans="1:4" s="210" customFormat="1">
      <c r="A123" s="254" t="s">
        <v>200</v>
      </c>
      <c r="B123" s="338">
        <v>5.4362667993587106</v>
      </c>
      <c r="C123" s="248"/>
      <c r="D123" s="245"/>
    </row>
    <row r="124" spans="1:4" s="210" customFormat="1">
      <c r="A124" s="254" t="s">
        <v>201</v>
      </c>
      <c r="B124" s="338">
        <v>6.3509108356795494</v>
      </c>
      <c r="C124" s="248"/>
      <c r="D124" s="245"/>
    </row>
    <row r="125" spans="1:4" s="210" customFormat="1">
      <c r="A125" s="254" t="s">
        <v>202</v>
      </c>
      <c r="B125" s="338">
        <v>7.1924723844933993</v>
      </c>
      <c r="C125" s="248"/>
      <c r="D125" s="245"/>
    </row>
    <row r="126" spans="1:4" s="210" customFormat="1">
      <c r="A126" s="254" t="s">
        <v>203</v>
      </c>
      <c r="B126" s="338">
        <v>7.6454384198646901</v>
      </c>
      <c r="C126" s="248"/>
      <c r="D126" s="245"/>
    </row>
    <row r="127" spans="1:4" s="210" customFormat="1">
      <c r="A127" s="254" t="s">
        <v>204</v>
      </c>
      <c r="B127" s="338">
        <v>7.5606728213989696</v>
      </c>
      <c r="C127" s="248"/>
      <c r="D127" s="245"/>
    </row>
    <row r="128" spans="1:4" s="210" customFormat="1">
      <c r="A128" s="254" t="s">
        <v>205</v>
      </c>
      <c r="B128" s="338">
        <v>6.95541637424295</v>
      </c>
      <c r="C128" s="248"/>
      <c r="D128" s="245"/>
    </row>
    <row r="129" spans="1:4" s="210" customFormat="1">
      <c r="A129" s="254" t="s">
        <v>206</v>
      </c>
      <c r="B129" s="338">
        <v>6.0132867690845</v>
      </c>
      <c r="C129" s="248"/>
      <c r="D129" s="245"/>
    </row>
    <row r="130" spans="1:4" s="210" customFormat="1">
      <c r="A130" s="254" t="s">
        <v>207</v>
      </c>
      <c r="B130" s="338">
        <v>5.0842786021526196</v>
      </c>
      <c r="C130" s="248"/>
      <c r="D130" s="245"/>
    </row>
    <row r="131" spans="1:4" s="210" customFormat="1">
      <c r="A131" s="254" t="s">
        <v>208</v>
      </c>
      <c r="B131" s="338">
        <v>4.3989603348766506</v>
      </c>
      <c r="C131" s="248"/>
      <c r="D131" s="245"/>
    </row>
    <row r="132" spans="1:4" s="210" customFormat="1">
      <c r="A132" s="254" t="s">
        <v>209</v>
      </c>
      <c r="B132" s="338">
        <v>4.0684742938862302</v>
      </c>
      <c r="C132" s="248"/>
      <c r="D132" s="245"/>
    </row>
    <row r="133" spans="1:4" s="210" customFormat="1">
      <c r="A133" s="254" t="s">
        <v>210</v>
      </c>
      <c r="B133" s="338">
        <v>4.0845366710113096</v>
      </c>
      <c r="C133" s="248"/>
      <c r="D133" s="245"/>
    </row>
    <row r="134" spans="1:4" s="210" customFormat="1">
      <c r="A134" s="254" t="s">
        <v>211</v>
      </c>
      <c r="B134" s="338">
        <v>4.31943752328214</v>
      </c>
      <c r="C134" s="248"/>
      <c r="D134" s="245"/>
    </row>
    <row r="135" spans="1:4" s="210" customFormat="1">
      <c r="A135" s="254" t="s">
        <v>212</v>
      </c>
      <c r="B135" s="338">
        <v>4.6479075771615701</v>
      </c>
      <c r="C135" s="248"/>
      <c r="D135" s="245"/>
    </row>
    <row r="136" spans="1:4" s="210" customFormat="1">
      <c r="A136" s="254" t="s">
        <v>213</v>
      </c>
      <c r="B136" s="338">
        <v>4.9471182285449808</v>
      </c>
      <c r="C136" s="248"/>
      <c r="D136" s="245"/>
    </row>
    <row r="137" spans="1:4" s="210" customFormat="1">
      <c r="A137" s="254" t="s">
        <v>214</v>
      </c>
      <c r="B137" s="338">
        <v>5.0966815427603693</v>
      </c>
      <c r="C137" s="248"/>
      <c r="D137" s="245"/>
    </row>
    <row r="138" spans="1:4" s="210" customFormat="1">
      <c r="A138" s="254" t="s">
        <v>215</v>
      </c>
      <c r="B138" s="338">
        <v>4.9786502545682696</v>
      </c>
      <c r="C138" s="248"/>
      <c r="D138" s="245"/>
    </row>
    <row r="139" spans="1:4" s="210" customFormat="1">
      <c r="A139" s="254" t="s">
        <v>216</v>
      </c>
      <c r="B139" s="338">
        <v>4.5865064810522798</v>
      </c>
      <c r="C139" s="248"/>
      <c r="D139" s="245"/>
    </row>
    <row r="140" spans="1:4" s="210" customFormat="1">
      <c r="A140" s="254" t="s">
        <v>217</v>
      </c>
      <c r="B140" s="338">
        <v>4.0251617216190798</v>
      </c>
      <c r="C140" s="248"/>
      <c r="D140" s="245"/>
    </row>
    <row r="141" spans="1:4" s="210" customFormat="1">
      <c r="A141" s="254" t="s">
        <v>218</v>
      </c>
      <c r="B141" s="338">
        <v>3.5109568579983801</v>
      </c>
      <c r="C141" s="248"/>
      <c r="D141" s="245"/>
    </row>
    <row r="142" spans="1:4" s="210" customFormat="1">
      <c r="A142" s="254" t="s">
        <v>219</v>
      </c>
      <c r="B142" s="338">
        <v>3.3716621542429799</v>
      </c>
      <c r="C142" s="248"/>
      <c r="D142" s="245"/>
    </row>
    <row r="143" spans="1:4" s="210" customFormat="1">
      <c r="A143" s="254" t="s">
        <v>220</v>
      </c>
      <c r="B143" s="338">
        <v>3.7392893462079599</v>
      </c>
      <c r="C143" s="248"/>
      <c r="D143" s="245"/>
    </row>
    <row r="144" spans="1:4" s="210" customFormat="1">
      <c r="A144" s="254" t="s">
        <v>221</v>
      </c>
      <c r="B144" s="338">
        <v>4.5500916415506696</v>
      </c>
      <c r="C144" s="248"/>
      <c r="D144" s="245"/>
    </row>
    <row r="145" spans="1:4" s="210" customFormat="1">
      <c r="A145" s="254" t="s">
        <v>222</v>
      </c>
      <c r="B145" s="338">
        <v>5.5445637197307596</v>
      </c>
      <c r="C145" s="248"/>
      <c r="D145" s="245"/>
    </row>
    <row r="146" spans="1:4" s="210" customFormat="1">
      <c r="A146" s="254" t="s">
        <v>223</v>
      </c>
      <c r="B146" s="338">
        <v>6.2674417320101501</v>
      </c>
      <c r="C146" s="248"/>
      <c r="D146" s="245"/>
    </row>
    <row r="147" spans="1:4" s="210" customFormat="1">
      <c r="A147" s="254" t="s">
        <v>224</v>
      </c>
      <c r="B147" s="338">
        <v>6.55465725543307</v>
      </c>
      <c r="C147" s="248"/>
      <c r="D147" s="245"/>
    </row>
    <row r="148" spans="1:4" s="210" customFormat="1">
      <c r="A148" s="254" t="s">
        <v>225</v>
      </c>
      <c r="B148" s="338">
        <v>6.5333372928260198</v>
      </c>
      <c r="C148" s="248"/>
      <c r="D148" s="245"/>
    </row>
    <row r="149" spans="1:4" s="210" customFormat="1">
      <c r="A149" s="254" t="s">
        <v>226</v>
      </c>
      <c r="B149" s="338">
        <v>6.6218042727977595</v>
      </c>
      <c r="C149" s="248"/>
      <c r="D149" s="245"/>
    </row>
    <row r="150" spans="1:4" s="210" customFormat="1">
      <c r="A150" s="254" t="s">
        <v>227</v>
      </c>
      <c r="B150" s="338">
        <v>7.5295760497393305</v>
      </c>
      <c r="C150" s="248"/>
      <c r="D150" s="245"/>
    </row>
    <row r="151" spans="1:4" s="210" customFormat="1">
      <c r="A151" s="254" t="s">
        <v>228</v>
      </c>
      <c r="B151" s="338">
        <v>9.6050386604069296</v>
      </c>
      <c r="C151" s="248"/>
      <c r="D151" s="245"/>
    </row>
    <row r="152" spans="1:4" s="210" customFormat="1">
      <c r="A152" s="254" t="s">
        <v>229</v>
      </c>
      <c r="B152" s="338">
        <v>12.835446323922</v>
      </c>
      <c r="C152" s="248"/>
      <c r="D152" s="245"/>
    </row>
    <row r="153" spans="1:4" s="210" customFormat="1">
      <c r="A153" s="254" t="s">
        <v>230</v>
      </c>
      <c r="B153" s="338">
        <v>16.846921441771102</v>
      </c>
      <c r="C153" s="248"/>
      <c r="D153" s="245"/>
    </row>
    <row r="154" spans="1:4" s="210" customFormat="1">
      <c r="A154" s="254" t="s">
        <v>231</v>
      </c>
      <c r="B154" s="338">
        <v>20.904454597806001</v>
      </c>
      <c r="C154" s="248"/>
      <c r="D154" s="245"/>
    </row>
    <row r="155" spans="1:4" s="210" customFormat="1">
      <c r="A155" s="254" t="s">
        <v>232</v>
      </c>
      <c r="B155" s="338">
        <v>24.4384905654655</v>
      </c>
      <c r="C155" s="248"/>
      <c r="D155" s="245"/>
    </row>
    <row r="156" spans="1:4" s="210" customFormat="1">
      <c r="A156" s="254" t="s">
        <v>233</v>
      </c>
      <c r="B156" s="338">
        <v>27.044928307774999</v>
      </c>
      <c r="C156" s="248"/>
      <c r="D156" s="245"/>
    </row>
    <row r="157" spans="1:4" s="210" customFormat="1">
      <c r="A157" s="254" t="s">
        <v>234</v>
      </c>
      <c r="B157" s="338">
        <v>28.485120977347201</v>
      </c>
      <c r="C157" s="248"/>
      <c r="D157" s="245"/>
    </row>
    <row r="158" spans="1:4" s="210" customFormat="1">
      <c r="A158" s="254" t="s">
        <v>235</v>
      </c>
      <c r="B158" s="338">
        <v>28.6858759163812</v>
      </c>
      <c r="C158" s="248"/>
      <c r="D158" s="245"/>
    </row>
    <row r="159" spans="1:4" s="210" customFormat="1">
      <c r="A159" s="254" t="s">
        <v>236</v>
      </c>
      <c r="B159" s="338">
        <v>27.724142903376702</v>
      </c>
      <c r="C159" s="248"/>
      <c r="D159" s="245"/>
    </row>
    <row r="160" spans="1:4" s="210" customFormat="1">
      <c r="A160" s="254" t="s">
        <v>237</v>
      </c>
      <c r="B160" s="338">
        <v>25.8270141531329</v>
      </c>
      <c r="C160" s="248"/>
      <c r="D160" s="245"/>
    </row>
    <row r="161" spans="1:4" s="210" customFormat="1">
      <c r="A161" s="254" t="s">
        <v>238</v>
      </c>
      <c r="B161" s="338">
        <v>23.371724316749603</v>
      </c>
      <c r="C161" s="248"/>
      <c r="D161" s="245"/>
    </row>
    <row r="162" spans="1:4" s="210" customFormat="1">
      <c r="A162" s="254" t="s">
        <v>239</v>
      </c>
      <c r="B162" s="338">
        <v>20.885650481626502</v>
      </c>
      <c r="C162" s="248"/>
      <c r="D162" s="245"/>
    </row>
    <row r="163" spans="1:4" s="210" customFormat="1">
      <c r="A163" s="254" t="s">
        <v>240</v>
      </c>
      <c r="B163" s="338">
        <v>18.6989406148912</v>
      </c>
      <c r="C163" s="248"/>
      <c r="D163" s="245"/>
    </row>
    <row r="164" spans="1:4" s="210" customFormat="1">
      <c r="A164" s="254" t="s">
        <v>241</v>
      </c>
      <c r="B164" s="338">
        <v>16.944513563399703</v>
      </c>
      <c r="C164" s="248"/>
      <c r="D164" s="245"/>
    </row>
    <row r="165" spans="1:4" s="210" customFormat="1">
      <c r="A165" s="254" t="s">
        <v>242</v>
      </c>
      <c r="B165" s="338">
        <v>15.555168001127171</v>
      </c>
      <c r="C165" s="248"/>
      <c r="D165" s="245"/>
    </row>
    <row r="166" spans="1:4" s="210" customFormat="1">
      <c r="A166" s="254" t="s">
        <v>243</v>
      </c>
      <c r="B166" s="338">
        <v>14.27514663960347</v>
      </c>
      <c r="C166" s="248"/>
      <c r="D166" s="245"/>
    </row>
    <row r="167" spans="1:4" s="210" customFormat="1">
      <c r="A167" s="254" t="s">
        <v>244</v>
      </c>
      <c r="B167" s="338">
        <v>12.971754718876571</v>
      </c>
      <c r="C167" s="248"/>
      <c r="D167" s="245"/>
    </row>
    <row r="168" spans="1:4" s="210" customFormat="1">
      <c r="A168" s="254" t="s">
        <v>245</v>
      </c>
      <c r="B168" s="338">
        <v>11.646924217948269</v>
      </c>
      <c r="C168" s="248"/>
      <c r="D168" s="245"/>
    </row>
    <row r="169" spans="1:4" s="210" customFormat="1">
      <c r="A169" s="254" t="s">
        <v>246</v>
      </c>
      <c r="B169" s="338">
        <v>5.4714375797918855</v>
      </c>
      <c r="C169" s="248"/>
      <c r="D169" s="245"/>
    </row>
    <row r="170" spans="1:4" s="210" customFormat="1">
      <c r="A170" s="254" t="s">
        <v>247</v>
      </c>
      <c r="B170" s="338">
        <v>5.3058252857639525</v>
      </c>
      <c r="C170" s="248"/>
      <c r="D170" s="245"/>
    </row>
    <row r="171" spans="1:4" s="210" customFormat="1">
      <c r="A171" s="254"/>
      <c r="B171" s="254"/>
      <c r="C171" s="248"/>
      <c r="D171" s="245"/>
    </row>
    <row r="172" spans="1:4" s="210" customFormat="1">
      <c r="B172" s="249"/>
      <c r="C172" s="248"/>
      <c r="D172" s="245"/>
    </row>
    <row r="173" spans="1:4" s="210" customFormat="1">
      <c r="B173" s="249"/>
      <c r="C173" s="248"/>
      <c r="D173" s="245"/>
    </row>
    <row r="174" spans="1:4" s="210" customFormat="1">
      <c r="B174" s="249"/>
      <c r="C174" s="248"/>
      <c r="D174" s="245"/>
    </row>
    <row r="175" spans="1:4" s="210" customFormat="1">
      <c r="B175" s="249"/>
      <c r="C175" s="248"/>
      <c r="D175" s="245"/>
    </row>
    <row r="176" spans="1:4" s="210" customFormat="1">
      <c r="B176" s="249"/>
      <c r="C176" s="248"/>
      <c r="D176" s="245"/>
    </row>
    <row r="177" spans="2:4" s="210" customFormat="1">
      <c r="B177" s="249"/>
      <c r="C177" s="248"/>
      <c r="D177" s="245"/>
    </row>
    <row r="178" spans="2:4" s="210" customFormat="1">
      <c r="B178" s="249"/>
      <c r="C178" s="248"/>
      <c r="D178" s="245"/>
    </row>
    <row r="179" spans="2:4" s="210" customFormat="1">
      <c r="B179" s="249"/>
      <c r="C179" s="248"/>
      <c r="D179" s="245"/>
    </row>
    <row r="180" spans="2:4" s="210" customFormat="1">
      <c r="B180" s="249"/>
      <c r="C180" s="248"/>
      <c r="D180" s="245"/>
    </row>
    <row r="181" spans="2:4" s="210" customFormat="1">
      <c r="B181" s="249"/>
      <c r="C181" s="248"/>
      <c r="D181" s="245"/>
    </row>
    <row r="182" spans="2:4" s="210" customFormat="1">
      <c r="B182" s="249"/>
      <c r="C182" s="248"/>
      <c r="D182" s="245"/>
    </row>
    <row r="183" spans="2:4" s="210" customFormat="1">
      <c r="B183" s="249"/>
      <c r="C183" s="248"/>
      <c r="D183" s="245"/>
    </row>
    <row r="184" spans="2:4" s="210" customFormat="1">
      <c r="B184" s="249"/>
      <c r="C184" s="248"/>
      <c r="D184" s="245"/>
    </row>
    <row r="185" spans="2:4" s="210" customFormat="1">
      <c r="B185" s="249"/>
      <c r="C185" s="248"/>
      <c r="D185" s="245"/>
    </row>
    <row r="186" spans="2:4" s="210" customFormat="1">
      <c r="B186" s="249"/>
      <c r="C186" s="248"/>
      <c r="D186" s="245"/>
    </row>
    <row r="187" spans="2:4" s="210" customFormat="1">
      <c r="B187" s="249"/>
      <c r="C187" s="248"/>
      <c r="D187" s="245"/>
    </row>
    <row r="188" spans="2:4" s="210" customFormat="1">
      <c r="B188" s="249"/>
      <c r="C188" s="248"/>
      <c r="D188" s="245"/>
    </row>
    <row r="189" spans="2:4" s="210" customFormat="1">
      <c r="B189" s="249"/>
      <c r="C189" s="248"/>
      <c r="D189" s="245"/>
    </row>
    <row r="190" spans="2:4" s="210" customFormat="1">
      <c r="B190" s="249"/>
      <c r="C190" s="248"/>
      <c r="D190" s="245"/>
    </row>
    <row r="191" spans="2:4" s="210" customFormat="1">
      <c r="B191" s="249"/>
      <c r="C191" s="248"/>
      <c r="D191" s="245"/>
    </row>
    <row r="192" spans="2:4" s="210" customFormat="1">
      <c r="B192" s="249"/>
      <c r="C192" s="248"/>
      <c r="D192" s="245"/>
    </row>
    <row r="193" spans="2:4" s="210" customFormat="1">
      <c r="B193" s="249"/>
      <c r="C193" s="248"/>
      <c r="D193" s="245"/>
    </row>
    <row r="194" spans="2:4" s="210" customFormat="1">
      <c r="B194" s="249"/>
      <c r="C194" s="248"/>
      <c r="D194" s="245"/>
    </row>
    <row r="195" spans="2:4" s="210" customFormat="1">
      <c r="B195" s="249"/>
      <c r="C195" s="248"/>
      <c r="D195" s="245"/>
    </row>
    <row r="196" spans="2:4" s="210" customFormat="1">
      <c r="B196" s="249"/>
      <c r="C196" s="248"/>
      <c r="D196" s="245"/>
    </row>
    <row r="197" spans="2:4" s="210" customFormat="1">
      <c r="B197" s="249"/>
      <c r="C197" s="248"/>
      <c r="D197" s="245"/>
    </row>
    <row r="198" spans="2:4" s="210" customFormat="1">
      <c r="B198" s="249"/>
      <c r="C198" s="248"/>
      <c r="D198" s="245"/>
    </row>
    <row r="199" spans="2:4" s="210" customFormat="1">
      <c r="B199" s="249"/>
      <c r="C199" s="248"/>
      <c r="D199" s="245"/>
    </row>
    <row r="200" spans="2:4" s="210" customFormat="1">
      <c r="B200" s="249"/>
      <c r="C200" s="248"/>
      <c r="D200" s="245"/>
    </row>
    <row r="201" spans="2:4" s="210" customFormat="1">
      <c r="B201" s="249"/>
      <c r="C201" s="248"/>
      <c r="D201" s="245"/>
    </row>
    <row r="202" spans="2:4" s="210" customFormat="1">
      <c r="B202" s="249"/>
      <c r="C202" s="248"/>
      <c r="D202" s="245"/>
    </row>
    <row r="203" spans="2:4" s="210" customFormat="1">
      <c r="B203" s="249"/>
      <c r="C203" s="248"/>
      <c r="D203" s="245"/>
    </row>
    <row r="204" spans="2:4" s="210" customFormat="1">
      <c r="B204" s="249"/>
      <c r="C204" s="248"/>
      <c r="D204" s="245"/>
    </row>
    <row r="205" spans="2:4" s="210" customFormat="1">
      <c r="B205" s="249"/>
      <c r="C205" s="248"/>
      <c r="D205" s="245"/>
    </row>
    <row r="206" spans="2:4" s="210" customFormat="1">
      <c r="B206" s="249"/>
      <c r="C206" s="248"/>
      <c r="D206" s="245"/>
    </row>
    <row r="207" spans="2:4" s="210" customFormat="1">
      <c r="B207" s="249"/>
      <c r="C207" s="248"/>
      <c r="D207" s="245"/>
    </row>
    <row r="208" spans="2:4" s="210" customFormat="1">
      <c r="B208" s="249"/>
      <c r="C208" s="248"/>
      <c r="D208" s="245"/>
    </row>
    <row r="209" spans="2:4" s="210" customFormat="1">
      <c r="B209" s="249"/>
      <c r="C209" s="248"/>
      <c r="D209" s="245"/>
    </row>
    <row r="210" spans="2:4" s="210" customFormat="1">
      <c r="B210" s="249"/>
      <c r="C210" s="248"/>
      <c r="D210" s="245"/>
    </row>
    <row r="211" spans="2:4" s="210" customFormat="1">
      <c r="B211" s="249"/>
      <c r="C211" s="248"/>
      <c r="D211" s="245"/>
    </row>
    <row r="212" spans="2:4" s="210" customFormat="1">
      <c r="B212" s="249"/>
      <c r="C212" s="248"/>
      <c r="D212" s="245"/>
    </row>
    <row r="213" spans="2:4" s="210" customFormat="1">
      <c r="B213" s="249"/>
      <c r="C213" s="248"/>
      <c r="D213" s="245"/>
    </row>
    <row r="214" spans="2:4" s="210" customFormat="1">
      <c r="B214" s="249"/>
      <c r="C214" s="248"/>
      <c r="D214" s="245"/>
    </row>
    <row r="215" spans="2:4" s="210" customFormat="1">
      <c r="B215" s="249"/>
      <c r="C215" s="248"/>
      <c r="D215" s="245"/>
    </row>
    <row r="216" spans="2:4" s="210" customFormat="1">
      <c r="B216" s="249"/>
      <c r="C216" s="248"/>
      <c r="D216" s="245"/>
    </row>
    <row r="217" spans="2:4" s="210" customFormat="1">
      <c r="B217" s="249"/>
      <c r="C217" s="248"/>
      <c r="D217" s="245"/>
    </row>
    <row r="218" spans="2:4" s="210" customFormat="1">
      <c r="B218" s="249"/>
      <c r="C218" s="248"/>
      <c r="D218" s="245"/>
    </row>
    <row r="219" spans="2:4" s="210" customFormat="1">
      <c r="B219" s="249"/>
      <c r="C219" s="248"/>
      <c r="D219" s="245"/>
    </row>
    <row r="220" spans="2:4" s="210" customFormat="1">
      <c r="B220" s="249"/>
      <c r="C220" s="248"/>
      <c r="D220" s="245"/>
    </row>
    <row r="221" spans="2:4" s="210" customFormat="1">
      <c r="B221" s="249"/>
      <c r="C221" s="248"/>
      <c r="D221" s="245"/>
    </row>
    <row r="222" spans="2:4" s="210" customFormat="1">
      <c r="B222" s="249"/>
      <c r="C222" s="248"/>
      <c r="D222" s="245"/>
    </row>
    <row r="223" spans="2:4" s="210" customFormat="1">
      <c r="B223" s="249"/>
      <c r="C223" s="248"/>
      <c r="D223" s="245"/>
    </row>
    <row r="224" spans="2:4" s="210" customFormat="1">
      <c r="B224" s="249"/>
      <c r="C224" s="248"/>
      <c r="D224" s="245"/>
    </row>
    <row r="225" spans="2:4" s="210" customFormat="1">
      <c r="B225" s="249"/>
      <c r="C225" s="248"/>
      <c r="D225" s="245"/>
    </row>
    <row r="226" spans="2:4" s="210" customFormat="1">
      <c r="B226" s="249"/>
      <c r="C226" s="248"/>
      <c r="D226" s="245"/>
    </row>
    <row r="227" spans="2:4" s="210" customFormat="1">
      <c r="B227" s="249"/>
      <c r="C227" s="248"/>
      <c r="D227" s="245"/>
    </row>
    <row r="228" spans="2:4" s="210" customFormat="1">
      <c r="B228" s="249"/>
      <c r="C228" s="248"/>
      <c r="D228" s="245"/>
    </row>
    <row r="229" spans="2:4" s="210" customFormat="1">
      <c r="B229" s="249"/>
      <c r="C229" s="248"/>
      <c r="D229" s="245"/>
    </row>
    <row r="230" spans="2:4" s="210" customFormat="1">
      <c r="B230" s="249"/>
      <c r="C230" s="248"/>
      <c r="D230" s="245"/>
    </row>
    <row r="231" spans="2:4" s="210" customFormat="1">
      <c r="B231" s="249"/>
      <c r="C231" s="248"/>
      <c r="D231" s="245"/>
    </row>
    <row r="232" spans="2:4" s="210" customFormat="1">
      <c r="B232" s="249"/>
      <c r="C232" s="248"/>
      <c r="D232" s="245"/>
    </row>
    <row r="233" spans="2:4" s="210" customFormat="1">
      <c r="B233" s="249"/>
      <c r="C233" s="248"/>
      <c r="D233" s="245"/>
    </row>
    <row r="234" spans="2:4" s="210" customFormat="1">
      <c r="B234" s="249"/>
      <c r="C234" s="248"/>
      <c r="D234" s="245"/>
    </row>
    <row r="235" spans="2:4" s="210" customFormat="1">
      <c r="B235" s="249"/>
      <c r="C235" s="248"/>
      <c r="D235" s="245"/>
    </row>
    <row r="236" spans="2:4" s="210" customFormat="1">
      <c r="B236" s="249"/>
      <c r="C236" s="248"/>
      <c r="D236" s="245"/>
    </row>
    <row r="237" spans="2:4" s="210" customFormat="1">
      <c r="B237" s="249"/>
      <c r="C237" s="248"/>
      <c r="D237" s="245"/>
    </row>
    <row r="238" spans="2:4" s="210" customFormat="1">
      <c r="B238" s="249"/>
      <c r="C238" s="248"/>
      <c r="D238" s="245"/>
    </row>
    <row r="239" spans="2:4" s="210" customFormat="1">
      <c r="B239" s="249"/>
      <c r="C239" s="248"/>
      <c r="D239" s="245"/>
    </row>
    <row r="240" spans="2:4" s="210" customFormat="1">
      <c r="B240" s="249"/>
      <c r="C240" s="248"/>
      <c r="D240" s="245"/>
    </row>
    <row r="241" spans="2:4" s="210" customFormat="1">
      <c r="B241" s="249"/>
      <c r="C241" s="248"/>
      <c r="D241" s="245"/>
    </row>
    <row r="242" spans="2:4" s="210" customFormat="1">
      <c r="B242" s="249"/>
      <c r="C242" s="248"/>
      <c r="D242" s="245"/>
    </row>
    <row r="243" spans="2:4" s="210" customFormat="1">
      <c r="B243" s="249"/>
      <c r="C243" s="248"/>
      <c r="D243" s="245"/>
    </row>
    <row r="244" spans="2:4" s="210" customFormat="1">
      <c r="B244" s="249"/>
      <c r="C244" s="248"/>
      <c r="D244" s="245"/>
    </row>
    <row r="245" spans="2:4" s="210" customFormat="1">
      <c r="B245" s="249"/>
      <c r="C245" s="248"/>
      <c r="D245" s="245"/>
    </row>
    <row r="246" spans="2:4" s="210" customFormat="1">
      <c r="B246" s="249"/>
      <c r="C246" s="248"/>
      <c r="D246" s="245"/>
    </row>
    <row r="247" spans="2:4" s="210" customFormat="1">
      <c r="B247" s="249"/>
      <c r="C247" s="248"/>
      <c r="D247" s="245"/>
    </row>
    <row r="248" spans="2:4" s="210" customFormat="1">
      <c r="B248" s="249"/>
      <c r="C248" s="248"/>
      <c r="D248" s="245"/>
    </row>
    <row r="249" spans="2:4" s="210" customFormat="1">
      <c r="B249" s="249"/>
      <c r="C249" s="248"/>
      <c r="D249" s="245"/>
    </row>
    <row r="250" spans="2:4" s="210" customFormat="1">
      <c r="B250" s="249"/>
      <c r="C250" s="248"/>
      <c r="D250" s="245"/>
    </row>
    <row r="251" spans="2:4" s="210" customFormat="1">
      <c r="B251" s="249"/>
      <c r="C251" s="248"/>
      <c r="D251" s="245"/>
    </row>
    <row r="252" spans="2:4" s="210" customFormat="1">
      <c r="B252" s="249"/>
      <c r="C252" s="248"/>
      <c r="D252" s="245"/>
    </row>
    <row r="253" spans="2:4" s="210" customFormat="1">
      <c r="B253" s="249"/>
      <c r="C253" s="248"/>
      <c r="D253" s="245"/>
    </row>
    <row r="254" spans="2:4" s="210" customFormat="1">
      <c r="B254" s="249"/>
      <c r="C254" s="248"/>
      <c r="D254" s="245"/>
    </row>
    <row r="255" spans="2:4" s="210" customFormat="1">
      <c r="B255" s="249"/>
      <c r="C255" s="248"/>
      <c r="D255" s="245"/>
    </row>
    <row r="256" spans="2:4" s="210" customFormat="1">
      <c r="B256" s="249"/>
      <c r="C256" s="248"/>
      <c r="D256" s="245"/>
    </row>
    <row r="257" spans="2:4" s="210" customFormat="1">
      <c r="B257" s="249"/>
      <c r="C257" s="248"/>
      <c r="D257" s="245"/>
    </row>
    <row r="258" spans="2:4" s="210" customFormat="1">
      <c r="B258" s="249"/>
      <c r="C258" s="248"/>
      <c r="D258" s="245"/>
    </row>
    <row r="259" spans="2:4" s="210" customFormat="1">
      <c r="B259" s="249"/>
      <c r="C259" s="248"/>
      <c r="D259" s="245"/>
    </row>
    <row r="260" spans="2:4" s="210" customFormat="1">
      <c r="B260" s="249"/>
      <c r="C260" s="248"/>
      <c r="D260" s="245"/>
    </row>
    <row r="261" spans="2:4" s="210" customFormat="1">
      <c r="B261" s="249"/>
      <c r="C261" s="248"/>
      <c r="D261" s="245"/>
    </row>
    <row r="262" spans="2:4" s="210" customFormat="1">
      <c r="B262" s="249"/>
      <c r="C262" s="248"/>
      <c r="D262" s="245"/>
    </row>
    <row r="263" spans="2:4" s="210" customFormat="1">
      <c r="B263" s="249"/>
      <c r="C263" s="248"/>
      <c r="D263" s="245"/>
    </row>
    <row r="264" spans="2:4" s="210" customFormat="1">
      <c r="B264" s="249"/>
      <c r="C264" s="248"/>
      <c r="D264" s="245"/>
    </row>
    <row r="265" spans="2:4" s="210" customFormat="1">
      <c r="B265" s="249"/>
      <c r="C265" s="248"/>
      <c r="D265" s="245"/>
    </row>
    <row r="266" spans="2:4" s="210" customFormat="1">
      <c r="B266" s="249"/>
      <c r="C266" s="248"/>
      <c r="D266" s="245"/>
    </row>
    <row r="267" spans="2:4" s="210" customFormat="1">
      <c r="B267" s="249"/>
      <c r="C267" s="248"/>
      <c r="D267" s="245"/>
    </row>
    <row r="268" spans="2:4" s="210" customFormat="1">
      <c r="B268" s="249"/>
      <c r="C268" s="248"/>
      <c r="D268" s="245"/>
    </row>
    <row r="269" spans="2:4" s="210" customFormat="1">
      <c r="B269" s="249"/>
      <c r="C269" s="248"/>
      <c r="D269" s="245"/>
    </row>
    <row r="270" spans="2:4" s="210" customFormat="1">
      <c r="B270" s="249"/>
      <c r="C270" s="248"/>
      <c r="D270" s="245"/>
    </row>
    <row r="271" spans="2:4" s="210" customFormat="1">
      <c r="B271" s="249"/>
      <c r="C271" s="248"/>
      <c r="D271" s="245"/>
    </row>
    <row r="272" spans="2:4" s="210" customFormat="1">
      <c r="B272" s="249"/>
      <c r="C272" s="248"/>
      <c r="D272" s="245"/>
    </row>
    <row r="273" spans="2:4" s="210" customFormat="1">
      <c r="B273" s="249"/>
      <c r="C273" s="248"/>
      <c r="D273" s="245"/>
    </row>
    <row r="274" spans="2:4" s="210" customFormat="1">
      <c r="B274" s="249"/>
      <c r="C274" s="248"/>
      <c r="D274" s="245"/>
    </row>
    <row r="275" spans="2:4" s="210" customFormat="1">
      <c r="B275" s="249"/>
      <c r="C275" s="248"/>
      <c r="D275" s="245"/>
    </row>
    <row r="276" spans="2:4" s="210" customFormat="1">
      <c r="B276" s="249"/>
      <c r="C276" s="248"/>
      <c r="D276" s="245"/>
    </row>
    <row r="277" spans="2:4">
      <c r="B277" s="105"/>
      <c r="C277" s="104"/>
      <c r="D277" s="101"/>
    </row>
    <row r="278" spans="2:4">
      <c r="B278" s="105"/>
      <c r="C278" s="104"/>
      <c r="D278" s="101"/>
    </row>
    <row r="279" spans="2:4">
      <c r="B279" s="105"/>
      <c r="C279" s="104"/>
      <c r="D279" s="101"/>
    </row>
    <row r="280" spans="2:4">
      <c r="B280" s="105"/>
      <c r="C280" s="104"/>
      <c r="D280" s="101"/>
    </row>
    <row r="281" spans="2:4">
      <c r="B281" s="105"/>
      <c r="C281" s="104"/>
      <c r="D281" s="101"/>
    </row>
    <row r="282" spans="2:4">
      <c r="B282" s="105"/>
      <c r="C282" s="104"/>
      <c r="D282" s="101"/>
    </row>
    <row r="283" spans="2:4">
      <c r="B283" s="105"/>
      <c r="C283" s="104"/>
      <c r="D283" s="101"/>
    </row>
    <row r="284" spans="2:4">
      <c r="B284" s="105"/>
      <c r="C284" s="104"/>
      <c r="D284" s="101"/>
    </row>
    <row r="285" spans="2:4">
      <c r="B285" s="105"/>
      <c r="C285" s="104"/>
      <c r="D285" s="101"/>
    </row>
    <row r="286" spans="2:4">
      <c r="B286" s="105"/>
      <c r="C286" s="104"/>
      <c r="D286" s="101"/>
    </row>
    <row r="287" spans="2:4">
      <c r="B287" s="105"/>
      <c r="C287" s="104"/>
      <c r="D287" s="101"/>
    </row>
    <row r="288" spans="2:4">
      <c r="B288" s="105"/>
      <c r="C288" s="104"/>
      <c r="D288" s="101"/>
    </row>
    <row r="289" spans="2:4">
      <c r="B289" s="105"/>
      <c r="C289" s="104"/>
      <c r="D289" s="101"/>
    </row>
    <row r="290" spans="2:4">
      <c r="B290" s="105"/>
      <c r="C290" s="104"/>
      <c r="D290" s="101"/>
    </row>
    <row r="291" spans="2:4">
      <c r="B291" s="105"/>
      <c r="C291" s="104"/>
      <c r="D291" s="101"/>
    </row>
    <row r="292" spans="2:4">
      <c r="B292" s="105"/>
      <c r="C292" s="104"/>
      <c r="D292" s="101"/>
    </row>
    <row r="293" spans="2:4">
      <c r="B293" s="105"/>
      <c r="C293" s="104"/>
      <c r="D293" s="101"/>
    </row>
    <row r="294" spans="2:4">
      <c r="B294" s="105"/>
      <c r="C294" s="104"/>
      <c r="D294" s="101"/>
    </row>
    <row r="295" spans="2:4">
      <c r="B295" s="105"/>
      <c r="C295" s="104"/>
      <c r="D295" s="101"/>
    </row>
    <row r="296" spans="2:4">
      <c r="B296" s="105"/>
      <c r="C296" s="104"/>
      <c r="D296" s="101"/>
    </row>
    <row r="297" spans="2:4">
      <c r="B297" s="105"/>
      <c r="C297" s="104"/>
      <c r="D297" s="101"/>
    </row>
    <row r="298" spans="2:4">
      <c r="B298" s="105"/>
      <c r="C298" s="104"/>
      <c r="D298" s="101"/>
    </row>
    <row r="299" spans="2:4">
      <c r="B299" s="105"/>
      <c r="C299" s="104"/>
      <c r="D299" s="101"/>
    </row>
    <row r="300" spans="2:4">
      <c r="B300" s="105"/>
      <c r="C300" s="104"/>
      <c r="D300" s="101"/>
    </row>
    <row r="301" spans="2:4">
      <c r="B301" s="105"/>
      <c r="C301" s="104"/>
      <c r="D301" s="101"/>
    </row>
    <row r="302" spans="2:4">
      <c r="B302" s="105"/>
      <c r="C302" s="104"/>
      <c r="D302" s="101"/>
    </row>
    <row r="303" spans="2:4">
      <c r="B303" s="105"/>
      <c r="C303" s="104"/>
      <c r="D303" s="101"/>
    </row>
    <row r="304" spans="2:4">
      <c r="B304" s="105"/>
      <c r="C304" s="104"/>
      <c r="D304" s="101"/>
    </row>
    <row r="305" spans="2:4">
      <c r="B305" s="105"/>
      <c r="C305" s="104"/>
      <c r="D305" s="101"/>
    </row>
    <row r="306" spans="2:4">
      <c r="B306" s="105"/>
      <c r="C306" s="104"/>
      <c r="D306" s="101"/>
    </row>
    <row r="307" spans="2:4">
      <c r="B307" s="105"/>
      <c r="C307" s="104"/>
      <c r="D307" s="101"/>
    </row>
    <row r="308" spans="2:4">
      <c r="B308" s="105"/>
      <c r="C308" s="104"/>
      <c r="D308" s="101"/>
    </row>
    <row r="309" spans="2:4">
      <c r="B309" s="105"/>
      <c r="C309" s="104"/>
      <c r="D309" s="101"/>
    </row>
    <row r="310" spans="2:4">
      <c r="B310" s="105"/>
      <c r="C310" s="104"/>
      <c r="D310" s="101"/>
    </row>
    <row r="311" spans="2:4">
      <c r="B311" s="105"/>
      <c r="C311" s="104"/>
      <c r="D311" s="101"/>
    </row>
    <row r="312" spans="2:4">
      <c r="B312" s="105"/>
      <c r="C312" s="104"/>
      <c r="D312" s="101"/>
    </row>
    <row r="313" spans="2:4">
      <c r="B313" s="105"/>
      <c r="C313" s="104"/>
      <c r="D313" s="101"/>
    </row>
    <row r="314" spans="2:4">
      <c r="B314" s="105"/>
      <c r="C314" s="104"/>
      <c r="D314" s="101"/>
    </row>
    <row r="315" spans="2:4">
      <c r="B315" s="105"/>
      <c r="C315" s="104"/>
      <c r="D315" s="101"/>
    </row>
    <row r="316" spans="2:4">
      <c r="B316" s="105"/>
      <c r="C316" s="104"/>
      <c r="D316" s="101"/>
    </row>
    <row r="317" spans="2:4">
      <c r="B317" s="105"/>
      <c r="C317" s="104"/>
      <c r="D317" s="101"/>
    </row>
    <row r="318" spans="2:4">
      <c r="B318" s="105"/>
      <c r="C318" s="104"/>
      <c r="D318" s="101"/>
    </row>
    <row r="319" spans="2:4">
      <c r="B319" s="105"/>
      <c r="C319" s="104"/>
      <c r="D319" s="101"/>
    </row>
    <row r="320" spans="2:4">
      <c r="B320" s="105"/>
      <c r="C320" s="104"/>
      <c r="D320" s="101"/>
    </row>
    <row r="321" spans="2:4">
      <c r="B321" s="105"/>
      <c r="C321" s="104"/>
      <c r="D321" s="101"/>
    </row>
    <row r="322" spans="2:4">
      <c r="B322" s="105"/>
      <c r="C322" s="104"/>
      <c r="D322" s="101"/>
    </row>
    <row r="323" spans="2:4">
      <c r="B323" s="105"/>
      <c r="C323" s="104"/>
      <c r="D323" s="101"/>
    </row>
    <row r="324" spans="2:4">
      <c r="B324" s="105"/>
      <c r="C324" s="104"/>
      <c r="D324" s="101"/>
    </row>
    <row r="325" spans="2:4">
      <c r="B325" s="105"/>
      <c r="C325" s="104"/>
      <c r="D325" s="101"/>
    </row>
    <row r="326" spans="2:4">
      <c r="B326" s="105"/>
      <c r="C326" s="104"/>
      <c r="D326" s="101"/>
    </row>
    <row r="327" spans="2:4">
      <c r="B327" s="105"/>
      <c r="C327" s="104"/>
      <c r="D327" s="101"/>
    </row>
    <row r="328" spans="2:4">
      <c r="B328" s="105"/>
      <c r="C328" s="104"/>
      <c r="D328" s="101"/>
    </row>
    <row r="329" spans="2:4">
      <c r="B329" s="105"/>
      <c r="C329" s="104"/>
      <c r="D329" s="101"/>
    </row>
    <row r="330" spans="2:4">
      <c r="B330" s="105"/>
      <c r="C330" s="104"/>
      <c r="D330" s="101"/>
    </row>
    <row r="331" spans="2:4">
      <c r="B331" s="105"/>
      <c r="C331" s="104"/>
      <c r="D331" s="101"/>
    </row>
    <row r="332" spans="2:4">
      <c r="B332" s="105"/>
      <c r="C332" s="104"/>
      <c r="D332" s="101"/>
    </row>
    <row r="333" spans="2:4">
      <c r="B333" s="105"/>
      <c r="C333" s="104"/>
      <c r="D333" s="101"/>
    </row>
    <row r="334" spans="2:4">
      <c r="B334" s="105"/>
      <c r="C334" s="104"/>
      <c r="D334" s="101"/>
    </row>
    <row r="335" spans="2:4">
      <c r="B335" s="105"/>
      <c r="C335" s="104"/>
      <c r="D335" s="101"/>
    </row>
    <row r="336" spans="2:4">
      <c r="B336" s="105"/>
      <c r="C336" s="104"/>
      <c r="D336" s="101"/>
    </row>
    <row r="337" spans="2:4">
      <c r="B337" s="105"/>
      <c r="C337" s="104"/>
      <c r="D337" s="101"/>
    </row>
    <row r="338" spans="2:4">
      <c r="B338" s="105"/>
      <c r="C338" s="104"/>
      <c r="D338" s="101"/>
    </row>
    <row r="339" spans="2:4">
      <c r="B339" s="105"/>
      <c r="C339" s="104"/>
      <c r="D339" s="101"/>
    </row>
    <row r="340" spans="2:4">
      <c r="B340" s="105"/>
      <c r="C340" s="104"/>
      <c r="D340" s="101"/>
    </row>
    <row r="341" spans="2:4">
      <c r="B341" s="105"/>
      <c r="C341" s="104"/>
      <c r="D341" s="101"/>
    </row>
    <row r="342" spans="2:4">
      <c r="B342" s="105"/>
      <c r="C342" s="104"/>
      <c r="D342" s="101"/>
    </row>
    <row r="343" spans="2:4">
      <c r="B343" s="105"/>
      <c r="C343" s="104"/>
      <c r="D343" s="101"/>
    </row>
    <row r="344" spans="2:4">
      <c r="B344" s="105"/>
      <c r="C344" s="104"/>
      <c r="D344" s="101"/>
    </row>
    <row r="345" spans="2:4">
      <c r="B345" s="105"/>
      <c r="C345" s="104"/>
      <c r="D345" s="101"/>
    </row>
    <row r="346" spans="2:4">
      <c r="B346" s="105"/>
      <c r="C346" s="104"/>
      <c r="D346" s="101"/>
    </row>
    <row r="347" spans="2:4">
      <c r="B347" s="105"/>
      <c r="C347" s="104"/>
      <c r="D347" s="101"/>
    </row>
    <row r="348" spans="2:4">
      <c r="B348" s="105"/>
      <c r="C348" s="104"/>
      <c r="D348" s="101"/>
    </row>
    <row r="349" spans="2:4">
      <c r="B349" s="105"/>
      <c r="C349" s="104"/>
      <c r="D349" s="101"/>
    </row>
    <row r="350" spans="2:4">
      <c r="B350" s="105"/>
      <c r="C350" s="104"/>
      <c r="D350" s="101"/>
    </row>
    <row r="351" spans="2:4">
      <c r="B351" s="105"/>
      <c r="C351" s="104"/>
      <c r="D351" s="101"/>
    </row>
    <row r="352" spans="2:4">
      <c r="B352" s="105"/>
      <c r="C352" s="104"/>
      <c r="D352" s="101"/>
    </row>
    <row r="353" spans="2:4">
      <c r="B353" s="105"/>
      <c r="C353" s="104"/>
      <c r="D353" s="101"/>
    </row>
    <row r="354" spans="2:4">
      <c r="B354" s="105"/>
      <c r="C354" s="104"/>
      <c r="D354" s="101"/>
    </row>
    <row r="355" spans="2:4">
      <c r="B355" s="105"/>
      <c r="C355" s="104"/>
      <c r="D355" s="101"/>
    </row>
    <row r="356" spans="2:4">
      <c r="B356" s="105"/>
      <c r="C356" s="104"/>
      <c r="D356" s="101"/>
    </row>
    <row r="357" spans="2:4">
      <c r="B357" s="105"/>
      <c r="C357" s="104"/>
      <c r="D357" s="101"/>
    </row>
    <row r="358" spans="2:4">
      <c r="B358" s="105"/>
      <c r="C358" s="104"/>
      <c r="D358" s="101"/>
    </row>
    <row r="359" spans="2:4">
      <c r="B359" s="105"/>
      <c r="C359" s="104"/>
      <c r="D359" s="101"/>
    </row>
    <row r="360" spans="2:4">
      <c r="B360" s="105"/>
      <c r="C360" s="104"/>
      <c r="D360" s="101"/>
    </row>
    <row r="361" spans="2:4">
      <c r="B361" s="105"/>
      <c r="C361" s="104"/>
      <c r="D361" s="101"/>
    </row>
    <row r="362" spans="2:4">
      <c r="B362" s="105"/>
      <c r="C362" s="104"/>
      <c r="D362" s="101"/>
    </row>
    <row r="363" spans="2:4">
      <c r="B363" s="105"/>
      <c r="C363" s="104"/>
      <c r="D363" s="101"/>
    </row>
    <row r="364" spans="2:4">
      <c r="B364" s="105"/>
      <c r="C364" s="104"/>
      <c r="D364" s="101"/>
    </row>
    <row r="365" spans="2:4">
      <c r="B365" s="105"/>
      <c r="C365" s="104"/>
      <c r="D365" s="101"/>
    </row>
    <row r="366" spans="2:4">
      <c r="B366" s="105"/>
      <c r="C366" s="104"/>
      <c r="D366" s="101"/>
    </row>
    <row r="367" spans="2:4">
      <c r="B367" s="105"/>
      <c r="C367" s="104"/>
      <c r="D367" s="101"/>
    </row>
    <row r="368" spans="2:4">
      <c r="B368" s="105"/>
      <c r="C368" s="104"/>
      <c r="D368" s="101"/>
    </row>
    <row r="369" spans="2:4">
      <c r="B369" s="105"/>
      <c r="C369" s="104"/>
      <c r="D369" s="101"/>
    </row>
    <row r="370" spans="2:4">
      <c r="B370" s="105"/>
      <c r="C370" s="104"/>
      <c r="D370" s="101"/>
    </row>
    <row r="371" spans="2:4">
      <c r="B371" s="105"/>
      <c r="C371" s="104"/>
      <c r="D371" s="101"/>
    </row>
    <row r="372" spans="2:4">
      <c r="B372" s="105"/>
      <c r="C372" s="104"/>
      <c r="D372" s="101"/>
    </row>
    <row r="373" spans="2:4">
      <c r="B373" s="105"/>
      <c r="C373" s="104"/>
      <c r="D373" s="101"/>
    </row>
    <row r="374" spans="2:4">
      <c r="B374" s="105"/>
      <c r="C374" s="104"/>
      <c r="D374" s="101"/>
    </row>
    <row r="375" spans="2:4">
      <c r="B375" s="105"/>
      <c r="C375" s="104"/>
      <c r="D375" s="101"/>
    </row>
    <row r="376" spans="2:4">
      <c r="B376" s="105"/>
      <c r="C376" s="104"/>
      <c r="D376" s="101"/>
    </row>
    <row r="377" spans="2:4">
      <c r="B377" s="105"/>
      <c r="C377" s="104"/>
      <c r="D377" s="101"/>
    </row>
    <row r="378" spans="2:4">
      <c r="B378" s="105"/>
      <c r="C378" s="104"/>
      <c r="D378" s="101"/>
    </row>
    <row r="379" spans="2:4">
      <c r="B379" s="105"/>
      <c r="C379" s="104"/>
      <c r="D379" s="101"/>
    </row>
    <row r="380" spans="2:4">
      <c r="B380" s="105"/>
      <c r="C380" s="104"/>
      <c r="D380" s="101"/>
    </row>
    <row r="381" spans="2:4">
      <c r="B381" s="105"/>
      <c r="C381" s="104"/>
      <c r="D381" s="101"/>
    </row>
    <row r="382" spans="2:4">
      <c r="B382" s="105"/>
      <c r="C382" s="104"/>
      <c r="D382" s="101"/>
    </row>
    <row r="383" spans="2:4">
      <c r="B383" s="105"/>
      <c r="C383" s="104"/>
      <c r="D383" s="101"/>
    </row>
    <row r="384" spans="2:4">
      <c r="B384" s="105"/>
      <c r="C384" s="104"/>
      <c r="D384" s="101"/>
    </row>
    <row r="385" spans="2:4">
      <c r="B385" s="105"/>
      <c r="C385" s="104"/>
      <c r="D385" s="101"/>
    </row>
    <row r="386" spans="2:4">
      <c r="B386" s="105"/>
      <c r="C386" s="104"/>
      <c r="D386" s="101"/>
    </row>
    <row r="387" spans="2:4">
      <c r="B387" s="105"/>
      <c r="C387" s="104"/>
      <c r="D387" s="101"/>
    </row>
    <row r="388" spans="2:4">
      <c r="B388" s="105"/>
      <c r="C388" s="104"/>
      <c r="D388" s="101"/>
    </row>
    <row r="389" spans="2:4">
      <c r="B389" s="105"/>
      <c r="C389" s="104"/>
      <c r="D389" s="101"/>
    </row>
    <row r="390" spans="2:4">
      <c r="B390" s="105"/>
      <c r="C390" s="104"/>
      <c r="D390" s="101"/>
    </row>
    <row r="391" spans="2:4">
      <c r="B391" s="105"/>
      <c r="C391" s="104"/>
      <c r="D391" s="101"/>
    </row>
    <row r="392" spans="2:4">
      <c r="B392" s="105"/>
      <c r="C392" s="104"/>
      <c r="D392" s="101"/>
    </row>
    <row r="393" spans="2:4">
      <c r="B393" s="105"/>
      <c r="C393" s="104"/>
      <c r="D393" s="101"/>
    </row>
    <row r="394" spans="2:4">
      <c r="B394" s="105"/>
      <c r="C394" s="104"/>
      <c r="D394" s="101"/>
    </row>
    <row r="395" spans="2:4">
      <c r="B395" s="105"/>
      <c r="C395" s="104"/>
      <c r="D395" s="101"/>
    </row>
    <row r="396" spans="2:4">
      <c r="B396" s="105"/>
      <c r="C396" s="104"/>
      <c r="D396" s="101"/>
    </row>
    <row r="397" spans="2:4">
      <c r="B397" s="105"/>
      <c r="C397" s="104"/>
      <c r="D397" s="101"/>
    </row>
    <row r="398" spans="2:4">
      <c r="B398" s="105"/>
      <c r="C398" s="104"/>
      <c r="D398" s="101"/>
    </row>
    <row r="399" spans="2:4">
      <c r="B399" s="105"/>
      <c r="C399" s="104"/>
      <c r="D399" s="101"/>
    </row>
    <row r="400" spans="2:4">
      <c r="B400" s="105"/>
      <c r="C400" s="104"/>
      <c r="D400" s="101"/>
    </row>
    <row r="401" spans="2:4">
      <c r="B401" s="105"/>
      <c r="C401" s="104"/>
      <c r="D401" s="101"/>
    </row>
    <row r="402" spans="2:4">
      <c r="B402" s="105"/>
      <c r="C402" s="104"/>
      <c r="D402" s="101"/>
    </row>
    <row r="403" spans="2:4">
      <c r="B403" s="105"/>
      <c r="C403" s="104"/>
      <c r="D403" s="101"/>
    </row>
    <row r="404" spans="2:4">
      <c r="B404" s="105"/>
      <c r="C404" s="104"/>
      <c r="D404" s="101"/>
    </row>
    <row r="405" spans="2:4">
      <c r="B405" s="105"/>
      <c r="C405" s="104"/>
      <c r="D405" s="101"/>
    </row>
    <row r="406" spans="2:4">
      <c r="B406" s="105"/>
      <c r="C406" s="104"/>
      <c r="D406" s="101"/>
    </row>
    <row r="407" spans="2:4">
      <c r="B407" s="105"/>
      <c r="C407" s="104"/>
      <c r="D407" s="101"/>
    </row>
    <row r="408" spans="2:4">
      <c r="B408" s="105"/>
      <c r="C408" s="104"/>
      <c r="D408" s="101"/>
    </row>
    <row r="409" spans="2:4">
      <c r="B409" s="105"/>
      <c r="C409" s="104"/>
      <c r="D409" s="101"/>
    </row>
    <row r="410" spans="2:4">
      <c r="B410" s="105"/>
      <c r="C410" s="104"/>
      <c r="D410" s="101"/>
    </row>
    <row r="411" spans="2:4">
      <c r="B411" s="105"/>
      <c r="C411" s="104"/>
      <c r="D411" s="101"/>
    </row>
    <row r="412" spans="2:4">
      <c r="B412" s="105"/>
      <c r="C412" s="104"/>
      <c r="D412" s="101"/>
    </row>
    <row r="413" spans="2:4">
      <c r="B413" s="105"/>
      <c r="C413" s="104"/>
      <c r="D413" s="101"/>
    </row>
    <row r="414" spans="2:4">
      <c r="B414" s="105"/>
      <c r="C414" s="104"/>
      <c r="D414" s="101"/>
    </row>
    <row r="415" spans="2:4">
      <c r="B415" s="105"/>
      <c r="C415" s="104"/>
      <c r="D415" s="101"/>
    </row>
    <row r="416" spans="2:4">
      <c r="B416" s="105"/>
      <c r="C416" s="104"/>
      <c r="D416" s="101"/>
    </row>
    <row r="417" spans="2:4">
      <c r="B417" s="105"/>
      <c r="C417" s="104"/>
      <c r="D417" s="101"/>
    </row>
    <row r="418" spans="2:4">
      <c r="B418" s="105"/>
      <c r="C418" s="104"/>
      <c r="D418" s="101"/>
    </row>
    <row r="419" spans="2:4">
      <c r="B419" s="105"/>
      <c r="C419" s="104"/>
      <c r="D419" s="101"/>
    </row>
    <row r="420" spans="2:4">
      <c r="B420" s="105"/>
      <c r="C420" s="104"/>
      <c r="D420" s="101"/>
    </row>
    <row r="421" spans="2:4">
      <c r="B421" s="105"/>
      <c r="C421" s="104"/>
      <c r="D421" s="101"/>
    </row>
    <row r="422" spans="2:4">
      <c r="B422" s="105"/>
      <c r="C422" s="104"/>
      <c r="D422" s="101"/>
    </row>
    <row r="423" spans="2:4">
      <c r="B423" s="105"/>
      <c r="C423" s="104"/>
      <c r="D423" s="101"/>
    </row>
    <row r="424" spans="2:4">
      <c r="B424" s="105"/>
      <c r="C424" s="104"/>
      <c r="D424" s="101"/>
    </row>
    <row r="425" spans="2:4">
      <c r="B425" s="105"/>
      <c r="C425" s="104"/>
      <c r="D425" s="101"/>
    </row>
    <row r="426" spans="2:4">
      <c r="B426" s="105"/>
      <c r="C426" s="104"/>
      <c r="D426" s="101"/>
    </row>
    <row r="427" spans="2:4">
      <c r="B427" s="105"/>
      <c r="C427" s="104"/>
      <c r="D427" s="101"/>
    </row>
    <row r="428" spans="2:4">
      <c r="B428" s="105"/>
      <c r="C428" s="104"/>
      <c r="D428" s="101"/>
    </row>
    <row r="429" spans="2:4">
      <c r="B429" s="105"/>
      <c r="C429" s="104"/>
      <c r="D429" s="101"/>
    </row>
    <row r="430" spans="2:4">
      <c r="B430" s="105"/>
      <c r="C430" s="104"/>
      <c r="D430" s="101"/>
    </row>
    <row r="431" spans="2:4">
      <c r="B431" s="105"/>
      <c r="C431" s="104"/>
      <c r="D431" s="101"/>
    </row>
    <row r="432" spans="2:4">
      <c r="B432" s="105"/>
      <c r="C432" s="104"/>
      <c r="D432" s="101"/>
    </row>
    <row r="433" spans="2:4">
      <c r="B433" s="105"/>
      <c r="C433" s="104"/>
      <c r="D433" s="101"/>
    </row>
    <row r="434" spans="2:4">
      <c r="B434" s="105"/>
      <c r="C434" s="104"/>
      <c r="D434" s="101"/>
    </row>
    <row r="435" spans="2:4">
      <c r="B435" s="105"/>
      <c r="C435" s="104"/>
      <c r="D435" s="101"/>
    </row>
    <row r="436" spans="2:4">
      <c r="B436" s="105"/>
      <c r="C436" s="104"/>
      <c r="D436" s="101"/>
    </row>
    <row r="437" spans="2:4">
      <c r="B437" s="105"/>
      <c r="C437" s="104"/>
      <c r="D437" s="101"/>
    </row>
    <row r="438" spans="2:4">
      <c r="B438" s="105"/>
      <c r="C438" s="104"/>
      <c r="D438" s="101"/>
    </row>
    <row r="439" spans="2:4">
      <c r="B439" s="105"/>
      <c r="C439" s="104"/>
      <c r="D439" s="101"/>
    </row>
    <row r="440" spans="2:4">
      <c r="B440" s="105"/>
      <c r="C440" s="104"/>
      <c r="D440" s="101"/>
    </row>
    <row r="441" spans="2:4">
      <c r="B441" s="105"/>
      <c r="C441" s="104"/>
      <c r="D441" s="101"/>
    </row>
    <row r="442" spans="2:4">
      <c r="B442" s="105"/>
      <c r="C442" s="104"/>
      <c r="D442" s="101"/>
    </row>
    <row r="443" spans="2:4">
      <c r="B443" s="105"/>
      <c r="C443" s="104"/>
      <c r="D443" s="101"/>
    </row>
    <row r="444" spans="2:4">
      <c r="B444" s="105"/>
      <c r="C444" s="104"/>
      <c r="D444" s="101"/>
    </row>
    <row r="445" spans="2:4">
      <c r="B445" s="105"/>
      <c r="C445" s="104"/>
      <c r="D445" s="101"/>
    </row>
    <row r="446" spans="2:4">
      <c r="B446" s="105"/>
      <c r="C446" s="104"/>
      <c r="D446" s="101"/>
    </row>
    <row r="447" spans="2:4">
      <c r="B447" s="105"/>
      <c r="C447" s="104"/>
      <c r="D447" s="101"/>
    </row>
    <row r="448" spans="2:4">
      <c r="B448" s="105"/>
      <c r="C448" s="104"/>
      <c r="D448" s="101"/>
    </row>
    <row r="449" spans="2:4">
      <c r="B449" s="105"/>
      <c r="C449" s="104"/>
      <c r="D449" s="101"/>
    </row>
    <row r="450" spans="2:4">
      <c r="B450" s="105"/>
      <c r="C450" s="104"/>
      <c r="D450" s="101"/>
    </row>
    <row r="451" spans="2:4">
      <c r="B451" s="105"/>
      <c r="C451" s="104"/>
      <c r="D451" s="101"/>
    </row>
    <row r="452" spans="2:4">
      <c r="B452" s="105"/>
      <c r="C452" s="104"/>
      <c r="D452" s="101"/>
    </row>
    <row r="453" spans="2:4">
      <c r="B453" s="105"/>
      <c r="C453" s="104"/>
      <c r="D453" s="101"/>
    </row>
    <row r="454" spans="2:4">
      <c r="B454" s="105"/>
      <c r="C454" s="104"/>
      <c r="D454" s="101"/>
    </row>
    <row r="455" spans="2:4">
      <c r="B455" s="105"/>
      <c r="C455" s="104"/>
      <c r="D455" s="101"/>
    </row>
    <row r="456" spans="2:4">
      <c r="B456" s="105"/>
      <c r="C456" s="104"/>
      <c r="D456" s="101"/>
    </row>
    <row r="457" spans="2:4">
      <c r="B457" s="105"/>
      <c r="C457" s="104"/>
      <c r="D457" s="101"/>
    </row>
    <row r="458" spans="2:4">
      <c r="B458" s="105"/>
      <c r="C458" s="104"/>
      <c r="D458" s="101"/>
    </row>
    <row r="459" spans="2:4">
      <c r="B459" s="105"/>
      <c r="C459" s="104"/>
      <c r="D459" s="101"/>
    </row>
    <row r="460" spans="2:4">
      <c r="B460" s="105"/>
      <c r="C460" s="104"/>
      <c r="D460" s="101"/>
    </row>
    <row r="461" spans="2:4">
      <c r="B461" s="105"/>
      <c r="C461" s="104"/>
      <c r="D461" s="101"/>
    </row>
    <row r="462" spans="2:4">
      <c r="B462" s="105"/>
      <c r="C462" s="104"/>
      <c r="D462" s="101"/>
    </row>
    <row r="463" spans="2:4">
      <c r="B463" s="105"/>
      <c r="C463" s="104"/>
      <c r="D463" s="101"/>
    </row>
    <row r="464" spans="2:4">
      <c r="B464" s="105"/>
      <c r="C464" s="104"/>
      <c r="D464" s="101"/>
    </row>
    <row r="465" spans="2:4">
      <c r="B465" s="105"/>
      <c r="C465" s="104"/>
      <c r="D465" s="101"/>
    </row>
    <row r="466" spans="2:4">
      <c r="B466" s="105"/>
      <c r="C466" s="104"/>
      <c r="D466" s="101"/>
    </row>
    <row r="467" spans="2:4">
      <c r="B467" s="105"/>
      <c r="C467" s="104"/>
      <c r="D467" s="101"/>
    </row>
    <row r="468" spans="2:4">
      <c r="B468" s="105"/>
      <c r="C468" s="104"/>
      <c r="D468" s="101"/>
    </row>
    <row r="469" spans="2:4">
      <c r="B469" s="105"/>
      <c r="C469" s="104"/>
      <c r="D469" s="101"/>
    </row>
    <row r="470" spans="2:4">
      <c r="B470" s="105"/>
      <c r="C470" s="104"/>
      <c r="D470" s="101"/>
    </row>
    <row r="471" spans="2:4">
      <c r="B471" s="105"/>
      <c r="C471" s="104"/>
      <c r="D471" s="101"/>
    </row>
    <row r="472" spans="2:4">
      <c r="B472" s="105"/>
      <c r="C472" s="104"/>
      <c r="D472" s="101"/>
    </row>
    <row r="473" spans="2:4">
      <c r="B473" s="105"/>
      <c r="C473" s="104"/>
      <c r="D473" s="101"/>
    </row>
    <row r="474" spans="2:4">
      <c r="B474" s="105"/>
      <c r="C474" s="104"/>
      <c r="D474" s="101"/>
    </row>
    <row r="475" spans="2:4">
      <c r="B475" s="105"/>
      <c r="C475" s="104"/>
      <c r="D475" s="101"/>
    </row>
    <row r="476" spans="2:4">
      <c r="B476" s="105"/>
      <c r="C476" s="104"/>
      <c r="D476" s="101"/>
    </row>
    <row r="477" spans="2:4">
      <c r="B477" s="105"/>
      <c r="C477" s="104"/>
      <c r="D477" s="101"/>
    </row>
    <row r="478" spans="2:4">
      <c r="B478" s="105"/>
      <c r="C478" s="104"/>
      <c r="D478" s="101"/>
    </row>
    <row r="479" spans="2:4">
      <c r="B479" s="105"/>
      <c r="C479" s="104"/>
      <c r="D479" s="101"/>
    </row>
    <row r="480" spans="2:4">
      <c r="B480" s="105"/>
      <c r="C480" s="104"/>
      <c r="D480" s="101"/>
    </row>
    <row r="481" spans="2:4">
      <c r="B481" s="105"/>
      <c r="C481" s="104"/>
      <c r="D481" s="101"/>
    </row>
    <row r="482" spans="2:4">
      <c r="B482" s="105"/>
      <c r="C482" s="104"/>
      <c r="D482" s="101"/>
    </row>
    <row r="483" spans="2:4">
      <c r="B483" s="105"/>
      <c r="C483" s="104"/>
      <c r="D483" s="101"/>
    </row>
    <row r="484" spans="2:4">
      <c r="B484" s="105"/>
      <c r="C484" s="104"/>
      <c r="D484" s="101"/>
    </row>
    <row r="485" spans="2:4">
      <c r="B485" s="105"/>
      <c r="C485" s="104"/>
      <c r="D485" s="101"/>
    </row>
    <row r="486" spans="2:4">
      <c r="B486" s="105"/>
      <c r="C486" s="104"/>
      <c r="D486" s="101"/>
    </row>
    <row r="487" spans="2:4">
      <c r="B487" s="105"/>
      <c r="C487" s="104"/>
      <c r="D487" s="101"/>
    </row>
    <row r="488" spans="2:4">
      <c r="B488" s="105"/>
      <c r="C488" s="104"/>
      <c r="D488" s="101"/>
    </row>
    <row r="489" spans="2:4">
      <c r="B489" s="105"/>
      <c r="C489" s="104"/>
      <c r="D489" s="101"/>
    </row>
    <row r="490" spans="2:4">
      <c r="B490" s="105"/>
      <c r="C490" s="104"/>
      <c r="D490" s="101"/>
    </row>
    <row r="491" spans="2:4">
      <c r="B491" s="105"/>
      <c r="C491" s="104"/>
      <c r="D491" s="101"/>
    </row>
    <row r="492" spans="2:4">
      <c r="B492" s="105"/>
      <c r="C492" s="104"/>
      <c r="D492" s="101"/>
    </row>
    <row r="493" spans="2:4">
      <c r="B493" s="105"/>
      <c r="C493" s="104"/>
      <c r="D493" s="101"/>
    </row>
    <row r="494" spans="2:4">
      <c r="B494" s="105"/>
      <c r="C494" s="104"/>
      <c r="D494" s="101"/>
    </row>
    <row r="495" spans="2:4">
      <c r="B495" s="105"/>
      <c r="C495" s="104"/>
      <c r="D495" s="101"/>
    </row>
    <row r="496" spans="2:4">
      <c r="B496" s="105"/>
      <c r="C496" s="104"/>
      <c r="D496" s="101"/>
    </row>
    <row r="497" spans="2:4">
      <c r="B497" s="105"/>
      <c r="C497" s="104"/>
      <c r="D497" s="101"/>
    </row>
    <row r="498" spans="2:4">
      <c r="B498" s="105"/>
      <c r="C498" s="104"/>
      <c r="D498" s="101"/>
    </row>
    <row r="499" spans="2:4">
      <c r="B499" s="105"/>
      <c r="C499" s="104"/>
      <c r="D499" s="101"/>
    </row>
    <row r="500" spans="2:4">
      <c r="B500" s="105"/>
      <c r="C500" s="104"/>
      <c r="D500" s="101"/>
    </row>
    <row r="501" spans="2:4">
      <c r="B501" s="105"/>
      <c r="C501" s="104"/>
      <c r="D501" s="101"/>
    </row>
    <row r="502" spans="2:4">
      <c r="B502" s="105"/>
      <c r="C502" s="104"/>
      <c r="D502" s="101"/>
    </row>
    <row r="503" spans="2:4">
      <c r="B503" s="105"/>
      <c r="C503" s="104"/>
      <c r="D503" s="101"/>
    </row>
    <row r="504" spans="2:4">
      <c r="B504" s="105"/>
      <c r="C504" s="104"/>
      <c r="D504" s="101"/>
    </row>
    <row r="505" spans="2:4">
      <c r="B505" s="105"/>
      <c r="C505" s="104"/>
      <c r="D505" s="101"/>
    </row>
  </sheetData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37.xml><?xml version="1.0" encoding="utf-8"?>
<worksheet xmlns="http://schemas.openxmlformats.org/spreadsheetml/2006/main" xmlns:r="http://schemas.openxmlformats.org/officeDocument/2006/relationships">
  <dimension ref="A1:F1010"/>
  <sheetViews>
    <sheetView workbookViewId="0"/>
  </sheetViews>
  <sheetFormatPr defaultRowHeight="15"/>
  <cols>
    <col min="1" max="1" width="14.7109375" style="53" customWidth="1"/>
    <col min="2" max="2" width="18.7109375" style="53" customWidth="1"/>
    <col min="3" max="3" width="18.7109375" style="55" customWidth="1"/>
    <col min="4" max="4" width="18.7109375" style="53" customWidth="1"/>
    <col min="5" max="5" width="11.7109375" style="53" bestFit="1" customWidth="1"/>
    <col min="6" max="6" width="13.140625" style="54" customWidth="1"/>
    <col min="7" max="16384" width="9.140625" style="53"/>
  </cols>
  <sheetData>
    <row r="1" spans="1:6" ht="15.75">
      <c r="A1" s="67"/>
      <c r="B1" s="348" t="s">
        <v>0</v>
      </c>
      <c r="C1" s="67"/>
    </row>
    <row r="2" spans="1:6" ht="15.75">
      <c r="A2" s="67"/>
      <c r="B2" s="348" t="s">
        <v>391</v>
      </c>
      <c r="C2" s="67"/>
    </row>
    <row r="3" spans="1:6">
      <c r="A3" s="67"/>
      <c r="B3" s="357" t="s">
        <v>363</v>
      </c>
      <c r="C3" s="67"/>
    </row>
    <row r="4" spans="1:6" ht="15.75">
      <c r="A4" s="349" t="s">
        <v>2</v>
      </c>
      <c r="B4" s="129" t="s">
        <v>731</v>
      </c>
      <c r="C4" s="67"/>
    </row>
    <row r="5" spans="1:6" ht="15.75">
      <c r="A5" s="349" t="s">
        <v>3</v>
      </c>
      <c r="B5" s="129"/>
      <c r="C5" s="67"/>
    </row>
    <row r="6" spans="1:6" ht="15.75">
      <c r="A6" s="349" t="s">
        <v>5</v>
      </c>
      <c r="B6" s="129"/>
      <c r="C6" s="67"/>
    </row>
    <row r="7" spans="1:6" ht="15.75">
      <c r="A7" s="349" t="s">
        <v>6</v>
      </c>
      <c r="B7" s="129"/>
      <c r="C7" s="67"/>
    </row>
    <row r="8" spans="1:6" ht="15.75">
      <c r="A8" s="349" t="s">
        <v>7</v>
      </c>
      <c r="B8" s="129" t="s">
        <v>320</v>
      </c>
      <c r="C8" s="67"/>
    </row>
    <row r="9" spans="1:6" ht="15.75">
      <c r="A9" s="349" t="s">
        <v>8</v>
      </c>
      <c r="B9" s="129" t="s">
        <v>9</v>
      </c>
      <c r="C9" s="67"/>
    </row>
    <row r="10" spans="1:6" ht="15.75">
      <c r="A10" s="349" t="s">
        <v>10</v>
      </c>
      <c r="B10" s="55"/>
      <c r="C10" s="67"/>
    </row>
    <row r="11" spans="1:6" s="58" customFormat="1" ht="16.5" thickBot="1">
      <c r="A11" s="350" t="s">
        <v>11</v>
      </c>
      <c r="B11" s="57"/>
      <c r="C11" s="57"/>
      <c r="F11" s="59"/>
    </row>
    <row r="12" spans="1:6" s="214" customFormat="1" ht="30">
      <c r="A12" s="214" t="s">
        <v>15</v>
      </c>
      <c r="B12" s="214" t="s">
        <v>313</v>
      </c>
      <c r="C12" s="220" t="s">
        <v>314</v>
      </c>
      <c r="E12" s="339"/>
      <c r="F12" s="267"/>
    </row>
    <row r="13" spans="1:6">
      <c r="A13" s="66">
        <v>32827</v>
      </c>
      <c r="B13" s="146">
        <v>5.7500000000000002E-2</v>
      </c>
      <c r="C13" s="53"/>
      <c r="D13" s="160"/>
      <c r="E13" s="161"/>
    </row>
    <row r="14" spans="1:6">
      <c r="A14" s="66">
        <v>33191</v>
      </c>
      <c r="B14" s="146">
        <v>5.7500000000000002E-2</v>
      </c>
      <c r="C14" s="53"/>
      <c r="D14" s="160"/>
      <c r="E14" s="161"/>
    </row>
    <row r="15" spans="1:6">
      <c r="A15" s="66">
        <v>33192</v>
      </c>
      <c r="B15" s="146">
        <v>0.06</v>
      </c>
      <c r="C15" s="53"/>
      <c r="D15" s="160"/>
      <c r="E15" s="161"/>
    </row>
    <row r="16" spans="1:6">
      <c r="A16" s="66">
        <v>34264</v>
      </c>
      <c r="B16" s="146">
        <v>0.06</v>
      </c>
      <c r="C16" s="53"/>
      <c r="D16" s="160"/>
      <c r="E16" s="161"/>
    </row>
    <row r="17" spans="1:5">
      <c r="A17" s="66">
        <v>34265</v>
      </c>
      <c r="B17" s="146">
        <v>5.0999999999999997E-2</v>
      </c>
      <c r="C17" s="53"/>
      <c r="D17" s="160"/>
      <c r="E17" s="161"/>
    </row>
    <row r="18" spans="1:5">
      <c r="A18" s="66">
        <v>38182</v>
      </c>
      <c r="B18" s="146">
        <v>5.0999999999999997E-2</v>
      </c>
      <c r="C18" s="53"/>
      <c r="D18" s="160"/>
      <c r="E18" s="161"/>
    </row>
    <row r="19" spans="1:5">
      <c r="A19" s="66">
        <v>38183</v>
      </c>
      <c r="B19" s="146">
        <v>4.8000000000000001E-2</v>
      </c>
      <c r="C19" s="53"/>
      <c r="D19" s="160"/>
      <c r="E19" s="161"/>
    </row>
    <row r="20" spans="1:5">
      <c r="A20" s="66">
        <v>38199</v>
      </c>
      <c r="B20" s="146">
        <v>4.8000000000000001E-2</v>
      </c>
      <c r="C20" s="53"/>
      <c r="D20" s="160"/>
      <c r="E20" s="161"/>
    </row>
    <row r="21" spans="1:5">
      <c r="A21" s="66">
        <v>38200</v>
      </c>
      <c r="B21" s="146">
        <v>4.4999999999999998E-2</v>
      </c>
      <c r="C21" s="53"/>
      <c r="D21" s="160"/>
      <c r="E21" s="161"/>
    </row>
    <row r="22" spans="1:5">
      <c r="A22" s="66">
        <v>38228</v>
      </c>
      <c r="B22" s="146">
        <v>4.4999999999999998E-2</v>
      </c>
      <c r="C22" s="53"/>
      <c r="D22" s="160"/>
      <c r="E22" s="161"/>
    </row>
    <row r="23" spans="1:5">
      <c r="A23" s="66">
        <v>38229</v>
      </c>
      <c r="B23" s="146">
        <v>4.3499999999999997E-2</v>
      </c>
      <c r="C23" s="53"/>
      <c r="D23" s="160"/>
      <c r="E23" s="161"/>
    </row>
    <row r="24" spans="1:5">
      <c r="A24" s="66">
        <v>38260</v>
      </c>
      <c r="B24" s="146">
        <v>4.3499999999999997E-2</v>
      </c>
      <c r="C24" s="53"/>
      <c r="D24" s="160"/>
      <c r="E24" s="161"/>
    </row>
    <row r="25" spans="1:5">
      <c r="A25" s="66">
        <v>38261</v>
      </c>
      <c r="B25" s="146">
        <v>4.2999999999999997E-2</v>
      </c>
      <c r="C25" s="53"/>
      <c r="D25" s="160"/>
      <c r="E25" s="161"/>
    </row>
    <row r="26" spans="1:5">
      <c r="A26" s="66">
        <v>38312</v>
      </c>
      <c r="B26" s="146">
        <v>4.2999999999999997E-2</v>
      </c>
      <c r="C26" s="53"/>
      <c r="D26" s="160"/>
      <c r="E26" s="161"/>
    </row>
    <row r="27" spans="1:5">
      <c r="A27" s="66">
        <v>38313</v>
      </c>
      <c r="B27" s="146">
        <v>4.1500000000000002E-2</v>
      </c>
      <c r="C27" s="53"/>
      <c r="D27" s="160"/>
      <c r="E27" s="161"/>
    </row>
    <row r="28" spans="1:5">
      <c r="A28" s="66">
        <v>38679</v>
      </c>
      <c r="B28" s="146">
        <v>4.1500000000000002E-2</v>
      </c>
      <c r="C28" s="53"/>
      <c r="D28" s="160"/>
      <c r="E28" s="161"/>
    </row>
    <row r="29" spans="1:5">
      <c r="A29" s="66">
        <v>38680</v>
      </c>
      <c r="B29" s="146">
        <v>4.5999999999999999E-2</v>
      </c>
      <c r="C29" s="146">
        <v>4.3499999999999997E-2</v>
      </c>
      <c r="D29" s="160"/>
      <c r="E29" s="161"/>
    </row>
    <row r="30" spans="1:5">
      <c r="A30" s="66">
        <v>38707</v>
      </c>
      <c r="B30" s="146">
        <v>4.5999999999999999E-2</v>
      </c>
      <c r="C30" s="146">
        <v>4.3499999999999997E-2</v>
      </c>
      <c r="D30" s="160"/>
      <c r="E30" s="161"/>
    </row>
    <row r="31" spans="1:5">
      <c r="A31" s="66">
        <v>38708</v>
      </c>
      <c r="B31" s="146">
        <v>4.7E-2</v>
      </c>
      <c r="C31" s="146">
        <v>4.4499999999999998E-2</v>
      </c>
      <c r="D31" s="160"/>
      <c r="E31" s="161"/>
    </row>
    <row r="32" spans="1:5">
      <c r="A32" s="66">
        <v>38783</v>
      </c>
      <c r="B32" s="146">
        <v>4.7E-2</v>
      </c>
      <c r="C32" s="146">
        <v>4.4499999999999998E-2</v>
      </c>
      <c r="D32" s="160"/>
      <c r="E32" s="161"/>
    </row>
    <row r="33" spans="1:5">
      <c r="A33" s="66">
        <v>38784</v>
      </c>
      <c r="B33" s="146">
        <v>4.65E-2</v>
      </c>
      <c r="C33" s="146">
        <v>4.3999999999999997E-2</v>
      </c>
      <c r="D33" s="160"/>
      <c r="E33" s="161"/>
    </row>
    <row r="34" spans="1:5">
      <c r="A34" s="66">
        <v>38807</v>
      </c>
      <c r="B34" s="146">
        <v>4.65E-2</v>
      </c>
      <c r="C34" s="146">
        <v>4.3999999999999997E-2</v>
      </c>
      <c r="D34" s="160"/>
      <c r="E34" s="161"/>
    </row>
    <row r="35" spans="1:5">
      <c r="A35" s="66">
        <v>38808</v>
      </c>
      <c r="B35" s="146">
        <v>4.8500000000000001E-2</v>
      </c>
      <c r="C35" s="146">
        <v>4.5999999999999999E-2</v>
      </c>
      <c r="D35" s="160"/>
      <c r="E35" s="161"/>
    </row>
    <row r="36" spans="1:5">
      <c r="A36" s="66">
        <v>38898</v>
      </c>
      <c r="B36" s="146">
        <v>4.8500000000000001E-2</v>
      </c>
      <c r="C36" s="146">
        <v>4.5999999999999999E-2</v>
      </c>
      <c r="D36" s="160"/>
      <c r="E36" s="161"/>
    </row>
    <row r="37" spans="1:5">
      <c r="A37" s="66">
        <v>38899</v>
      </c>
      <c r="B37" s="146">
        <v>4.9500000000000002E-2</v>
      </c>
      <c r="C37" s="146">
        <v>4.7E-2</v>
      </c>
      <c r="D37" s="160"/>
      <c r="E37" s="161"/>
    </row>
    <row r="38" spans="1:5">
      <c r="A38" s="66">
        <v>39149</v>
      </c>
      <c r="B38" s="146">
        <v>4.9500000000000002E-2</v>
      </c>
      <c r="C38" s="146">
        <v>4.7E-2</v>
      </c>
      <c r="D38" s="160"/>
      <c r="E38" s="161"/>
    </row>
    <row r="39" spans="1:5">
      <c r="A39" s="66">
        <v>39150</v>
      </c>
      <c r="B39" s="146">
        <v>0.05</v>
      </c>
      <c r="C39" s="146">
        <v>4.7500000000000001E-2</v>
      </c>
      <c r="D39" s="160"/>
      <c r="E39" s="161"/>
    </row>
    <row r="40" spans="1:5">
      <c r="A40" s="66">
        <v>39198</v>
      </c>
      <c r="B40" s="146">
        <v>0.05</v>
      </c>
      <c r="C40" s="146">
        <v>4.7500000000000001E-2</v>
      </c>
      <c r="D40" s="160"/>
      <c r="E40" s="161"/>
    </row>
    <row r="41" spans="1:5">
      <c r="A41" s="66">
        <v>39199</v>
      </c>
      <c r="B41" s="146">
        <v>4.9000000000000002E-2</v>
      </c>
      <c r="C41" s="146">
        <v>4.65E-2</v>
      </c>
      <c r="D41" s="160"/>
      <c r="E41" s="161"/>
    </row>
    <row r="42" spans="1:5">
      <c r="A42" s="66">
        <v>39238</v>
      </c>
      <c r="B42" s="146">
        <v>4.9000000000000002E-2</v>
      </c>
      <c r="C42" s="146">
        <v>4.65E-2</v>
      </c>
      <c r="D42" s="160"/>
      <c r="E42" s="161"/>
    </row>
    <row r="43" spans="1:5">
      <c r="A43" s="66">
        <v>39239</v>
      </c>
      <c r="B43" s="146">
        <v>4.9500000000000002E-2</v>
      </c>
      <c r="C43" s="146">
        <v>4.7E-2</v>
      </c>
      <c r="D43" s="160"/>
      <c r="E43" s="161"/>
    </row>
    <row r="44" spans="1:5">
      <c r="A44" s="66">
        <v>39259</v>
      </c>
      <c r="B44" s="146">
        <v>4.9500000000000002E-2</v>
      </c>
      <c r="C44" s="146">
        <v>4.7E-2</v>
      </c>
      <c r="D44" s="160"/>
      <c r="E44" s="161"/>
    </row>
    <row r="45" spans="1:5">
      <c r="A45" s="66">
        <v>39260</v>
      </c>
      <c r="B45" s="146">
        <v>5.0500000000000003E-2</v>
      </c>
      <c r="C45" s="146">
        <v>4.8000000000000001E-2</v>
      </c>
      <c r="D45" s="160"/>
      <c r="E45" s="161"/>
    </row>
    <row r="46" spans="1:5">
      <c r="A46" s="66">
        <v>39307</v>
      </c>
      <c r="B46" s="146">
        <v>5.0500000000000003E-2</v>
      </c>
      <c r="C46" s="146">
        <v>4.8000000000000001E-2</v>
      </c>
      <c r="D46" s="160"/>
      <c r="E46" s="161"/>
    </row>
    <row r="47" spans="1:5">
      <c r="A47" s="66">
        <v>39308</v>
      </c>
      <c r="B47" s="146">
        <v>5.0999999999999997E-2</v>
      </c>
      <c r="C47" s="146">
        <v>4.8500000000000001E-2</v>
      </c>
      <c r="D47" s="160"/>
      <c r="E47" s="161"/>
    </row>
    <row r="48" spans="1:5">
      <c r="A48" s="66">
        <v>39401</v>
      </c>
      <c r="B48" s="146">
        <v>5.0999999999999997E-2</v>
      </c>
      <c r="C48" s="146">
        <v>4.8500000000000001E-2</v>
      </c>
      <c r="D48" s="160"/>
      <c r="E48" s="161"/>
    </row>
    <row r="49" spans="1:5">
      <c r="A49" s="66">
        <v>39402</v>
      </c>
      <c r="B49" s="146">
        <v>5.5500000000000001E-2</v>
      </c>
      <c r="C49" s="146">
        <v>5.2999999999999999E-2</v>
      </c>
      <c r="D49" s="160"/>
      <c r="E49" s="161"/>
    </row>
    <row r="50" spans="1:5">
      <c r="A50" s="66">
        <v>39428</v>
      </c>
      <c r="B50" s="146">
        <v>5.5500000000000001E-2</v>
      </c>
      <c r="C50" s="146">
        <v>5.2999999999999999E-2</v>
      </c>
      <c r="D50" s="160"/>
      <c r="E50" s="161"/>
    </row>
    <row r="51" spans="1:5">
      <c r="A51" s="66">
        <v>39429</v>
      </c>
      <c r="B51" s="146">
        <v>5.7500000000000002E-2</v>
      </c>
      <c r="C51" s="146">
        <v>5.5E-2</v>
      </c>
      <c r="D51" s="160"/>
      <c r="E51" s="161"/>
    </row>
    <row r="52" spans="1:5">
      <c r="A52" s="66">
        <v>39558</v>
      </c>
      <c r="B52" s="146">
        <v>5.7500000000000002E-2</v>
      </c>
      <c r="C52" s="146">
        <v>5.5E-2</v>
      </c>
      <c r="D52" s="160"/>
      <c r="E52" s="161"/>
    </row>
    <row r="53" spans="1:5">
      <c r="A53" s="66">
        <v>39559</v>
      </c>
      <c r="B53" s="146">
        <v>5.7000000000000002E-2</v>
      </c>
      <c r="C53" s="146">
        <v>5.1999999999999998E-2</v>
      </c>
      <c r="D53" s="160"/>
      <c r="E53" s="161"/>
    </row>
    <row r="54" spans="1:5">
      <c r="A54" s="66">
        <v>39621</v>
      </c>
      <c r="B54" s="146">
        <v>5.7000000000000002E-2</v>
      </c>
      <c r="C54" s="146">
        <v>5.1999999999999998E-2</v>
      </c>
      <c r="D54" s="160"/>
      <c r="E54" s="161"/>
    </row>
    <row r="55" spans="1:5">
      <c r="A55" s="66">
        <v>39622</v>
      </c>
      <c r="B55" s="146">
        <v>5.5500000000000001E-2</v>
      </c>
      <c r="C55" s="146">
        <v>5.0500000000000003E-2</v>
      </c>
      <c r="D55" s="160"/>
      <c r="E55" s="161"/>
    </row>
    <row r="56" spans="1:5">
      <c r="A56" s="66">
        <v>39670</v>
      </c>
      <c r="B56" s="146">
        <v>5.5500000000000001E-2</v>
      </c>
      <c r="C56" s="146">
        <v>5.0500000000000003E-2</v>
      </c>
      <c r="D56" s="160"/>
      <c r="E56" s="161"/>
    </row>
    <row r="57" spans="1:5">
      <c r="A57" s="66">
        <v>39671</v>
      </c>
      <c r="B57" s="146">
        <v>5.3999999999999999E-2</v>
      </c>
      <c r="C57" s="146">
        <v>4.9000000000000002E-2</v>
      </c>
      <c r="D57" s="160"/>
      <c r="E57" s="161"/>
    </row>
    <row r="58" spans="1:5">
      <c r="A58" s="66">
        <v>39945</v>
      </c>
      <c r="B58" s="146">
        <v>5.3999999999999999E-2</v>
      </c>
      <c r="C58" s="146">
        <v>4.9000000000000002E-2</v>
      </c>
      <c r="D58" s="160"/>
      <c r="E58" s="161"/>
    </row>
    <row r="59" spans="1:5">
      <c r="A59" s="66">
        <v>39946</v>
      </c>
      <c r="B59" s="146">
        <v>5.1999999999999998E-2</v>
      </c>
      <c r="C59" s="146">
        <v>4.7E-2</v>
      </c>
      <c r="D59" s="160"/>
      <c r="E59" s="161"/>
    </row>
    <row r="60" spans="1:5">
      <c r="A60" s="66">
        <v>39981</v>
      </c>
      <c r="B60" s="146">
        <v>5.1999999999999998E-2</v>
      </c>
      <c r="C60" s="146">
        <v>4.7E-2</v>
      </c>
      <c r="D60" s="160"/>
      <c r="E60" s="161"/>
    </row>
    <row r="61" spans="1:5">
      <c r="A61" s="66">
        <v>39982</v>
      </c>
      <c r="B61" s="146">
        <v>5.0999999999999997E-2</v>
      </c>
      <c r="C61" s="146">
        <v>4.5999999999999999E-2</v>
      </c>
      <c r="D61" s="160"/>
      <c r="E61" s="161"/>
    </row>
    <row r="62" spans="1:5">
      <c r="A62" s="162"/>
      <c r="B62" s="160"/>
      <c r="C62" s="160"/>
      <c r="D62" s="160"/>
      <c r="E62" s="161"/>
    </row>
    <row r="63" spans="1:5">
      <c r="A63" s="162"/>
      <c r="B63" s="160"/>
      <c r="C63" s="160"/>
      <c r="D63" s="160"/>
      <c r="E63" s="161"/>
    </row>
    <row r="64" spans="1:5">
      <c r="A64" s="162"/>
      <c r="B64" s="160"/>
      <c r="C64" s="160"/>
      <c r="D64" s="160"/>
      <c r="E64" s="161"/>
    </row>
    <row r="65" spans="1:6">
      <c r="A65" s="162"/>
      <c r="B65" s="160"/>
      <c r="C65" s="160"/>
      <c r="D65" s="160"/>
      <c r="E65" s="161"/>
    </row>
    <row r="66" spans="1:6">
      <c r="A66" s="162"/>
      <c r="B66" s="160"/>
      <c r="C66" s="160"/>
      <c r="D66" s="160"/>
      <c r="E66" s="161"/>
    </row>
    <row r="67" spans="1:6">
      <c r="A67" s="163"/>
      <c r="B67" s="164"/>
      <c r="C67" s="164"/>
      <c r="D67" s="164"/>
      <c r="E67" s="161"/>
    </row>
    <row r="68" spans="1:6">
      <c r="A68" s="163"/>
      <c r="B68" s="164"/>
      <c r="C68" s="164"/>
      <c r="D68" s="164"/>
      <c r="E68" s="161"/>
    </row>
    <row r="69" spans="1:6">
      <c r="A69" s="163"/>
      <c r="B69" s="164"/>
      <c r="C69" s="164"/>
      <c r="D69" s="164"/>
      <c r="E69" s="161"/>
    </row>
    <row r="70" spans="1:6">
      <c r="A70" s="163"/>
      <c r="B70" s="164"/>
      <c r="C70" s="164"/>
      <c r="D70" s="164"/>
      <c r="E70" s="165"/>
      <c r="F70" s="64"/>
    </row>
    <row r="71" spans="1:6">
      <c r="A71" s="163"/>
      <c r="B71" s="165"/>
      <c r="C71" s="165"/>
      <c r="D71" s="165"/>
      <c r="E71" s="165"/>
      <c r="F71" s="64"/>
    </row>
    <row r="72" spans="1:6">
      <c r="A72" s="163"/>
      <c r="B72" s="165"/>
      <c r="C72" s="165"/>
      <c r="D72" s="165"/>
      <c r="E72" s="165"/>
      <c r="F72" s="64"/>
    </row>
    <row r="73" spans="1:6">
      <c r="A73" s="163"/>
      <c r="B73" s="165"/>
      <c r="C73" s="165"/>
      <c r="D73" s="165"/>
      <c r="E73" s="165"/>
      <c r="F73" s="64"/>
    </row>
    <row r="74" spans="1:6">
      <c r="A74" s="163"/>
      <c r="B74" s="165"/>
      <c r="C74" s="165"/>
      <c r="D74" s="165"/>
      <c r="E74" s="165"/>
      <c r="F74" s="64"/>
    </row>
    <row r="75" spans="1:6">
      <c r="A75" s="163"/>
      <c r="B75" s="165"/>
      <c r="C75" s="165"/>
      <c r="D75" s="165"/>
      <c r="E75" s="165"/>
      <c r="F75" s="64"/>
    </row>
    <row r="76" spans="1:6">
      <c r="A76" s="163"/>
      <c r="B76" s="165"/>
      <c r="C76" s="165"/>
      <c r="D76" s="165"/>
      <c r="E76" s="165"/>
      <c r="F76" s="64"/>
    </row>
    <row r="77" spans="1:6">
      <c r="A77" s="163"/>
      <c r="B77" s="165"/>
      <c r="C77" s="165"/>
      <c r="D77" s="165"/>
      <c r="E77" s="165"/>
      <c r="F77" s="64"/>
    </row>
    <row r="78" spans="1:6">
      <c r="A78" s="163"/>
      <c r="B78" s="165"/>
      <c r="C78" s="165"/>
      <c r="D78" s="165"/>
      <c r="E78" s="165"/>
      <c r="F78" s="64"/>
    </row>
    <row r="79" spans="1:6">
      <c r="A79" s="163"/>
      <c r="B79" s="165"/>
      <c r="C79" s="165"/>
      <c r="D79" s="165"/>
      <c r="E79" s="165"/>
      <c r="F79" s="64"/>
    </row>
    <row r="80" spans="1:6">
      <c r="A80" s="163"/>
      <c r="B80" s="165"/>
      <c r="C80" s="165"/>
      <c r="D80" s="165"/>
      <c r="E80" s="165"/>
      <c r="F80" s="64"/>
    </row>
    <row r="81" spans="1:6">
      <c r="A81" s="163"/>
      <c r="B81" s="165"/>
      <c r="C81" s="165"/>
      <c r="D81" s="165"/>
      <c r="E81" s="165"/>
      <c r="F81" s="64"/>
    </row>
    <row r="82" spans="1:6">
      <c r="A82" s="163"/>
      <c r="B82" s="165"/>
      <c r="C82" s="165"/>
      <c r="D82" s="165"/>
      <c r="E82" s="165"/>
      <c r="F82" s="64"/>
    </row>
    <row r="83" spans="1:6">
      <c r="A83" s="163"/>
      <c r="B83" s="165"/>
      <c r="C83" s="165"/>
      <c r="D83" s="165"/>
      <c r="E83" s="165"/>
      <c r="F83" s="64"/>
    </row>
    <row r="84" spans="1:6">
      <c r="A84" s="163"/>
      <c r="B84" s="165"/>
      <c r="C84" s="165"/>
      <c r="D84" s="165"/>
      <c r="E84" s="165"/>
      <c r="F84" s="64"/>
    </row>
    <row r="85" spans="1:6">
      <c r="A85" s="163"/>
      <c r="B85" s="165"/>
      <c r="C85" s="165"/>
      <c r="D85" s="165"/>
      <c r="E85" s="165"/>
      <c r="F85" s="64"/>
    </row>
    <row r="86" spans="1:6">
      <c r="A86" s="163"/>
      <c r="B86" s="165"/>
      <c r="C86" s="165"/>
      <c r="D86" s="165"/>
      <c r="E86" s="165"/>
      <c r="F86" s="64"/>
    </row>
    <row r="87" spans="1:6">
      <c r="A87" s="163"/>
      <c r="B87" s="165"/>
      <c r="C87" s="165"/>
      <c r="D87" s="165"/>
      <c r="E87" s="165"/>
      <c r="F87" s="64"/>
    </row>
    <row r="88" spans="1:6">
      <c r="A88" s="163"/>
      <c r="B88" s="165"/>
      <c r="C88" s="165"/>
      <c r="D88" s="165"/>
      <c r="E88" s="165"/>
      <c r="F88" s="64"/>
    </row>
    <row r="89" spans="1:6">
      <c r="A89" s="163"/>
      <c r="B89" s="165"/>
      <c r="C89" s="165"/>
      <c r="D89" s="165"/>
      <c r="E89" s="165"/>
      <c r="F89" s="64"/>
    </row>
    <row r="90" spans="1:6">
      <c r="A90" s="163"/>
      <c r="B90" s="165"/>
      <c r="C90" s="165"/>
      <c r="D90" s="165"/>
      <c r="E90" s="165"/>
      <c r="F90" s="64"/>
    </row>
    <row r="91" spans="1:6">
      <c r="A91" s="163"/>
      <c r="B91" s="165"/>
      <c r="C91" s="165"/>
      <c r="D91" s="165"/>
      <c r="E91" s="165"/>
      <c r="F91" s="64"/>
    </row>
    <row r="92" spans="1:6">
      <c r="A92" s="163"/>
      <c r="B92" s="165"/>
      <c r="C92" s="165"/>
      <c r="D92" s="165"/>
      <c r="E92" s="165"/>
      <c r="F92" s="64"/>
    </row>
    <row r="93" spans="1:6">
      <c r="A93" s="163"/>
      <c r="B93" s="165"/>
      <c r="C93" s="165"/>
      <c r="D93" s="165"/>
      <c r="E93" s="165"/>
      <c r="F93" s="64"/>
    </row>
    <row r="94" spans="1:6">
      <c r="A94" s="163"/>
      <c r="B94" s="165"/>
      <c r="C94" s="165"/>
      <c r="D94" s="165"/>
      <c r="E94" s="165"/>
      <c r="F94" s="64"/>
    </row>
    <row r="95" spans="1:6">
      <c r="A95" s="163"/>
      <c r="B95" s="165"/>
      <c r="C95" s="165"/>
      <c r="D95" s="165"/>
      <c r="E95" s="165"/>
      <c r="F95" s="64"/>
    </row>
    <row r="96" spans="1:6">
      <c r="A96" s="163"/>
      <c r="B96" s="165"/>
      <c r="C96" s="165"/>
      <c r="D96" s="165"/>
      <c r="E96" s="165"/>
      <c r="F96" s="64"/>
    </row>
    <row r="97" spans="1:6">
      <c r="A97" s="163"/>
      <c r="B97" s="165"/>
      <c r="C97" s="165"/>
      <c r="D97" s="165"/>
      <c r="E97" s="165"/>
      <c r="F97" s="64"/>
    </row>
    <row r="98" spans="1:6">
      <c r="A98" s="163"/>
      <c r="B98" s="165"/>
      <c r="C98" s="165"/>
      <c r="D98" s="165"/>
      <c r="E98" s="165"/>
      <c r="F98" s="64"/>
    </row>
    <row r="99" spans="1:6">
      <c r="A99" s="163"/>
      <c r="B99" s="165"/>
      <c r="C99" s="165"/>
      <c r="D99" s="165"/>
      <c r="E99" s="165"/>
      <c r="F99" s="64"/>
    </row>
    <row r="100" spans="1:6">
      <c r="A100" s="163"/>
      <c r="B100" s="165"/>
      <c r="C100" s="165"/>
      <c r="D100" s="165"/>
      <c r="E100" s="165"/>
      <c r="F100" s="64"/>
    </row>
    <row r="101" spans="1:6">
      <c r="A101" s="163"/>
      <c r="B101" s="165"/>
      <c r="C101" s="165"/>
      <c r="D101" s="165"/>
      <c r="E101" s="165"/>
      <c r="F101" s="64"/>
    </row>
    <row r="102" spans="1:6">
      <c r="A102" s="163"/>
      <c r="B102" s="165"/>
      <c r="C102" s="165"/>
      <c r="D102" s="165"/>
      <c r="E102" s="165"/>
      <c r="F102" s="64"/>
    </row>
    <row r="103" spans="1:6">
      <c r="A103" s="163"/>
      <c r="B103" s="165"/>
      <c r="C103" s="165"/>
      <c r="D103" s="165"/>
      <c r="E103" s="165"/>
      <c r="F103" s="64"/>
    </row>
    <row r="104" spans="1:6">
      <c r="A104" s="163"/>
      <c r="B104" s="165"/>
      <c r="C104" s="165"/>
      <c r="D104" s="165"/>
      <c r="E104" s="165"/>
      <c r="F104" s="64"/>
    </row>
    <row r="105" spans="1:6">
      <c r="A105" s="163"/>
      <c r="B105" s="165"/>
      <c r="C105" s="165"/>
      <c r="D105" s="165"/>
      <c r="E105" s="165"/>
      <c r="F105" s="64"/>
    </row>
    <row r="106" spans="1:6">
      <c r="A106" s="163"/>
      <c r="B106" s="165"/>
      <c r="C106" s="165"/>
      <c r="D106" s="165"/>
      <c r="E106" s="165"/>
      <c r="F106" s="64"/>
    </row>
    <row r="107" spans="1:6">
      <c r="A107" s="163"/>
      <c r="B107" s="165"/>
      <c r="C107" s="165"/>
      <c r="D107" s="165"/>
      <c r="E107" s="165"/>
      <c r="F107" s="64"/>
    </row>
    <row r="108" spans="1:6">
      <c r="A108" s="163"/>
      <c r="B108" s="165"/>
      <c r="C108" s="165"/>
      <c r="D108" s="165"/>
      <c r="E108" s="165"/>
      <c r="F108" s="64"/>
    </row>
    <row r="109" spans="1:6">
      <c r="A109" s="163"/>
      <c r="B109" s="165"/>
      <c r="C109" s="165"/>
      <c r="D109" s="165"/>
      <c r="E109" s="165"/>
      <c r="F109" s="64"/>
    </row>
    <row r="110" spans="1:6">
      <c r="A110" s="163"/>
      <c r="B110" s="165"/>
      <c r="C110" s="165"/>
      <c r="D110" s="165"/>
      <c r="E110" s="165"/>
      <c r="F110" s="64"/>
    </row>
    <row r="111" spans="1:6">
      <c r="A111" s="163"/>
      <c r="B111" s="165"/>
      <c r="C111" s="165"/>
      <c r="D111" s="165"/>
      <c r="E111" s="165"/>
      <c r="F111" s="64"/>
    </row>
    <row r="112" spans="1:6">
      <c r="A112" s="163"/>
      <c r="B112" s="165"/>
      <c r="C112" s="165"/>
      <c r="D112" s="165"/>
      <c r="E112" s="165"/>
      <c r="F112" s="64"/>
    </row>
    <row r="113" spans="1:6">
      <c r="A113" s="163"/>
      <c r="B113" s="165"/>
      <c r="C113" s="165"/>
      <c r="D113" s="165"/>
      <c r="E113" s="165"/>
      <c r="F113" s="64"/>
    </row>
    <row r="114" spans="1:6">
      <c r="A114" s="163"/>
      <c r="B114" s="165"/>
      <c r="C114" s="165"/>
      <c r="D114" s="165"/>
      <c r="E114" s="165"/>
      <c r="F114" s="64"/>
    </row>
    <row r="115" spans="1:6">
      <c r="A115" s="163"/>
      <c r="B115" s="165"/>
      <c r="C115" s="165"/>
      <c r="D115" s="165"/>
      <c r="E115" s="165"/>
      <c r="F115" s="64"/>
    </row>
    <row r="116" spans="1:6">
      <c r="A116" s="163"/>
      <c r="B116" s="165"/>
      <c r="C116" s="165"/>
      <c r="D116" s="165"/>
      <c r="E116" s="165"/>
      <c r="F116" s="64"/>
    </row>
    <row r="117" spans="1:6">
      <c r="A117" s="163"/>
      <c r="B117" s="165"/>
      <c r="C117" s="165"/>
      <c r="D117" s="165"/>
      <c r="E117" s="165"/>
      <c r="F117" s="64"/>
    </row>
    <row r="118" spans="1:6">
      <c r="A118" s="163"/>
      <c r="B118" s="165"/>
      <c r="C118" s="165"/>
      <c r="D118" s="165"/>
      <c r="E118" s="165"/>
      <c r="F118" s="64"/>
    </row>
    <row r="119" spans="1:6">
      <c r="A119" s="163"/>
      <c r="B119" s="165"/>
      <c r="C119" s="165"/>
      <c r="D119" s="165"/>
      <c r="E119" s="165"/>
      <c r="F119" s="64"/>
    </row>
    <row r="120" spans="1:6">
      <c r="A120" s="163"/>
      <c r="B120" s="165"/>
      <c r="C120" s="165"/>
      <c r="D120" s="165"/>
      <c r="E120" s="165"/>
      <c r="F120" s="64"/>
    </row>
    <row r="121" spans="1:6">
      <c r="A121" s="163"/>
      <c r="B121" s="165"/>
      <c r="C121" s="165"/>
      <c r="D121" s="165"/>
      <c r="E121" s="165"/>
      <c r="F121" s="64"/>
    </row>
    <row r="122" spans="1:6">
      <c r="A122" s="163"/>
      <c r="B122" s="165"/>
      <c r="C122" s="165"/>
      <c r="D122" s="165"/>
      <c r="E122" s="165"/>
      <c r="F122" s="64"/>
    </row>
    <row r="123" spans="1:6">
      <c r="A123" s="163"/>
      <c r="B123" s="165"/>
      <c r="C123" s="165"/>
      <c r="D123" s="165"/>
      <c r="E123" s="165"/>
      <c r="F123" s="64"/>
    </row>
    <row r="124" spans="1:6">
      <c r="A124" s="163"/>
      <c r="B124" s="165"/>
      <c r="C124" s="165"/>
      <c r="D124" s="165"/>
      <c r="E124" s="165"/>
      <c r="F124" s="64"/>
    </row>
    <row r="125" spans="1:6">
      <c r="A125" s="163"/>
      <c r="B125" s="165"/>
      <c r="C125" s="165"/>
      <c r="D125" s="165"/>
      <c r="E125" s="165"/>
      <c r="F125" s="64"/>
    </row>
    <row r="126" spans="1:6">
      <c r="A126" s="163"/>
      <c r="B126" s="165"/>
      <c r="C126" s="165"/>
      <c r="D126" s="165"/>
      <c r="E126" s="165"/>
      <c r="F126" s="64"/>
    </row>
    <row r="127" spans="1:6">
      <c r="A127" s="163"/>
      <c r="B127" s="165"/>
      <c r="C127" s="165"/>
      <c r="D127" s="165"/>
      <c r="E127" s="165"/>
      <c r="F127" s="64"/>
    </row>
    <row r="128" spans="1:6">
      <c r="A128" s="163"/>
      <c r="B128" s="165"/>
      <c r="C128" s="165"/>
      <c r="D128" s="165"/>
      <c r="E128" s="165"/>
      <c r="F128" s="64"/>
    </row>
    <row r="129" spans="1:6">
      <c r="A129" s="163"/>
      <c r="B129" s="165"/>
      <c r="C129" s="165"/>
      <c r="D129" s="165"/>
      <c r="E129" s="165"/>
      <c r="F129" s="64"/>
    </row>
    <row r="130" spans="1:6">
      <c r="A130" s="163"/>
      <c r="B130" s="165"/>
      <c r="C130" s="165"/>
      <c r="D130" s="165"/>
      <c r="E130" s="165"/>
      <c r="F130" s="64"/>
    </row>
    <row r="131" spans="1:6">
      <c r="A131" s="163"/>
      <c r="B131" s="165"/>
      <c r="C131" s="165"/>
      <c r="D131" s="165"/>
      <c r="E131" s="165"/>
      <c r="F131" s="64"/>
    </row>
    <row r="132" spans="1:6">
      <c r="A132" s="163"/>
      <c r="B132" s="165"/>
      <c r="C132" s="165"/>
      <c r="D132" s="165"/>
      <c r="E132" s="165"/>
      <c r="F132" s="64"/>
    </row>
    <row r="133" spans="1:6">
      <c r="A133" s="163"/>
      <c r="B133" s="165"/>
      <c r="C133" s="165"/>
      <c r="D133" s="165"/>
      <c r="E133" s="165"/>
      <c r="F133" s="64"/>
    </row>
    <row r="134" spans="1:6">
      <c r="A134" s="163"/>
      <c r="B134" s="165"/>
      <c r="C134" s="165"/>
      <c r="D134" s="165"/>
      <c r="E134" s="165"/>
      <c r="F134" s="64"/>
    </row>
    <row r="135" spans="1:6">
      <c r="A135" s="163"/>
      <c r="B135" s="165"/>
      <c r="C135" s="165"/>
      <c r="D135" s="165"/>
      <c r="E135" s="165"/>
      <c r="F135" s="64"/>
    </row>
    <row r="136" spans="1:6">
      <c r="A136" s="163"/>
      <c r="B136" s="165"/>
      <c r="C136" s="165"/>
      <c r="D136" s="165"/>
      <c r="E136" s="165"/>
      <c r="F136" s="64"/>
    </row>
    <row r="137" spans="1:6">
      <c r="A137" s="163"/>
      <c r="B137" s="165"/>
      <c r="C137" s="165"/>
      <c r="D137" s="165"/>
      <c r="E137" s="165"/>
      <c r="F137" s="64"/>
    </row>
    <row r="138" spans="1:6">
      <c r="A138" s="163"/>
      <c r="B138" s="165"/>
      <c r="C138" s="165"/>
      <c r="D138" s="165"/>
      <c r="E138" s="165"/>
      <c r="F138" s="64"/>
    </row>
    <row r="139" spans="1:6">
      <c r="A139" s="163"/>
      <c r="B139" s="165"/>
      <c r="C139" s="165"/>
      <c r="D139" s="165"/>
      <c r="E139" s="165"/>
      <c r="F139" s="64"/>
    </row>
    <row r="140" spans="1:6">
      <c r="A140" s="163"/>
      <c r="B140" s="165"/>
      <c r="C140" s="165"/>
      <c r="D140" s="165"/>
      <c r="E140" s="165"/>
      <c r="F140" s="64"/>
    </row>
    <row r="141" spans="1:6">
      <c r="A141" s="163"/>
      <c r="B141" s="165"/>
      <c r="C141" s="165"/>
      <c r="D141" s="165"/>
      <c r="E141" s="165"/>
      <c r="F141" s="64"/>
    </row>
    <row r="142" spans="1:6">
      <c r="A142" s="163"/>
      <c r="B142" s="165"/>
      <c r="C142" s="165"/>
      <c r="D142" s="165"/>
      <c r="E142" s="165"/>
      <c r="F142" s="64"/>
    </row>
    <row r="143" spans="1:6">
      <c r="A143" s="163"/>
      <c r="B143" s="165"/>
      <c r="C143" s="165"/>
      <c r="D143" s="165"/>
      <c r="E143" s="165"/>
      <c r="F143" s="64"/>
    </row>
    <row r="144" spans="1:6">
      <c r="A144" s="163"/>
      <c r="B144" s="165"/>
      <c r="C144" s="165"/>
      <c r="D144" s="165"/>
      <c r="E144" s="165"/>
      <c r="F144" s="64"/>
    </row>
    <row r="145" spans="1:6">
      <c r="A145" s="163"/>
      <c r="B145" s="165"/>
      <c r="C145" s="165"/>
      <c r="D145" s="165"/>
      <c r="E145" s="165"/>
      <c r="F145" s="64"/>
    </row>
    <row r="146" spans="1:6">
      <c r="A146" s="163"/>
      <c r="B146" s="165"/>
      <c r="C146" s="165"/>
      <c r="D146" s="165"/>
      <c r="E146" s="165"/>
      <c r="F146" s="64"/>
    </row>
    <row r="147" spans="1:6">
      <c r="A147" s="163"/>
      <c r="B147" s="165"/>
      <c r="C147" s="165"/>
      <c r="D147" s="165"/>
      <c r="E147" s="165"/>
      <c r="F147" s="64"/>
    </row>
    <row r="148" spans="1:6">
      <c r="A148" s="163"/>
      <c r="B148" s="165"/>
      <c r="C148" s="165"/>
      <c r="D148" s="165"/>
      <c r="E148" s="165"/>
      <c r="F148" s="64"/>
    </row>
    <row r="149" spans="1:6">
      <c r="A149" s="163"/>
      <c r="B149" s="165"/>
      <c r="C149" s="165"/>
      <c r="D149" s="165"/>
      <c r="E149" s="165"/>
      <c r="F149" s="64"/>
    </row>
    <row r="150" spans="1:6">
      <c r="A150" s="163"/>
      <c r="B150" s="165"/>
      <c r="C150" s="165"/>
      <c r="D150" s="165"/>
      <c r="E150" s="165"/>
      <c r="F150" s="64"/>
    </row>
    <row r="151" spans="1:6">
      <c r="A151" s="163"/>
      <c r="B151" s="165"/>
      <c r="C151" s="165"/>
      <c r="D151" s="165"/>
      <c r="E151" s="165"/>
      <c r="F151" s="64"/>
    </row>
    <row r="152" spans="1:6">
      <c r="A152" s="163"/>
      <c r="B152" s="165"/>
      <c r="C152" s="165"/>
      <c r="D152" s="165"/>
      <c r="E152" s="165"/>
      <c r="F152" s="64"/>
    </row>
    <row r="153" spans="1:6">
      <c r="A153" s="163"/>
      <c r="B153" s="165"/>
      <c r="C153" s="165"/>
      <c r="D153" s="165"/>
      <c r="E153" s="165"/>
      <c r="F153" s="64"/>
    </row>
    <row r="154" spans="1:6">
      <c r="A154" s="163"/>
      <c r="B154" s="165"/>
      <c r="C154" s="165"/>
      <c r="D154" s="165"/>
      <c r="E154" s="165"/>
      <c r="F154" s="64"/>
    </row>
    <row r="155" spans="1:6">
      <c r="A155" s="163"/>
      <c r="B155" s="165"/>
      <c r="C155" s="165"/>
      <c r="D155" s="165"/>
      <c r="E155" s="165"/>
      <c r="F155" s="64"/>
    </row>
    <row r="156" spans="1:6">
      <c r="A156" s="163"/>
      <c r="B156" s="165"/>
      <c r="C156" s="165"/>
      <c r="D156" s="165"/>
      <c r="E156" s="165"/>
      <c r="F156" s="64"/>
    </row>
    <row r="157" spans="1:6">
      <c r="A157" s="163"/>
      <c r="B157" s="165"/>
      <c r="C157" s="165"/>
      <c r="D157" s="165"/>
      <c r="E157" s="165"/>
      <c r="F157" s="64"/>
    </row>
    <row r="158" spans="1:6">
      <c r="A158" s="163"/>
      <c r="B158" s="165"/>
      <c r="C158" s="165"/>
      <c r="D158" s="165"/>
      <c r="E158" s="165"/>
      <c r="F158" s="64"/>
    </row>
    <row r="159" spans="1:6">
      <c r="A159" s="163"/>
      <c r="B159" s="165"/>
      <c r="C159" s="165"/>
      <c r="D159" s="165"/>
      <c r="E159" s="165"/>
      <c r="F159" s="64"/>
    </row>
    <row r="160" spans="1:6">
      <c r="A160" s="163"/>
      <c r="B160" s="165"/>
      <c r="C160" s="165"/>
      <c r="D160" s="165"/>
      <c r="E160" s="165"/>
      <c r="F160" s="64"/>
    </row>
    <row r="161" spans="1:6">
      <c r="A161" s="163"/>
      <c r="B161" s="165"/>
      <c r="C161" s="165"/>
      <c r="D161" s="165"/>
      <c r="E161" s="165"/>
      <c r="F161" s="64"/>
    </row>
    <row r="162" spans="1:6">
      <c r="A162" s="163"/>
      <c r="B162" s="165"/>
      <c r="C162" s="165"/>
      <c r="D162" s="165"/>
      <c r="E162" s="165"/>
      <c r="F162" s="64"/>
    </row>
    <row r="163" spans="1:6">
      <c r="A163" s="163"/>
      <c r="B163" s="165"/>
      <c r="C163" s="165"/>
      <c r="D163" s="165"/>
      <c r="E163" s="165"/>
      <c r="F163" s="64"/>
    </row>
    <row r="164" spans="1:6">
      <c r="A164" s="163"/>
      <c r="B164" s="165"/>
      <c r="C164" s="165"/>
      <c r="D164" s="165"/>
      <c r="E164" s="165"/>
      <c r="F164" s="64"/>
    </row>
    <row r="165" spans="1:6">
      <c r="A165" s="163"/>
      <c r="B165" s="165"/>
      <c r="C165" s="165"/>
      <c r="D165" s="165"/>
      <c r="E165" s="165"/>
      <c r="F165" s="64"/>
    </row>
    <row r="166" spans="1:6">
      <c r="A166" s="163">
        <v>39721</v>
      </c>
      <c r="B166" s="165">
        <v>-285.24382500167798</v>
      </c>
      <c r="C166" s="165">
        <v>1125.0371895424366</v>
      </c>
      <c r="D166" s="165">
        <v>51.31708747619912</v>
      </c>
      <c r="E166" s="165">
        <v>891.11045201695731</v>
      </c>
      <c r="F166" s="64"/>
    </row>
    <row r="167" spans="1:6">
      <c r="B167" s="166"/>
      <c r="C167" s="167"/>
      <c r="D167" s="167"/>
      <c r="E167" s="167"/>
      <c r="F167" s="63"/>
    </row>
    <row r="168" spans="1:6">
      <c r="B168" s="166"/>
      <c r="C168" s="167"/>
      <c r="D168" s="167"/>
      <c r="E168" s="167"/>
      <c r="F168" s="63"/>
    </row>
    <row r="169" spans="1:6">
      <c r="B169" s="168"/>
      <c r="C169" s="169"/>
      <c r="D169" s="169"/>
      <c r="E169" s="169"/>
      <c r="F169" s="65"/>
    </row>
    <row r="170" spans="1:6">
      <c r="B170" s="170"/>
      <c r="C170" s="171"/>
      <c r="D170" s="172"/>
      <c r="E170" s="172"/>
    </row>
    <row r="171" spans="1:6">
      <c r="B171" s="170"/>
      <c r="C171" s="171"/>
      <c r="D171" s="172"/>
      <c r="E171" s="172"/>
    </row>
    <row r="172" spans="1:6">
      <c r="B172" s="170"/>
      <c r="C172" s="171"/>
      <c r="D172" s="172"/>
      <c r="E172" s="172"/>
    </row>
    <row r="173" spans="1:6">
      <c r="B173" s="170"/>
      <c r="C173" s="171"/>
      <c r="D173" s="172"/>
      <c r="E173" s="172"/>
    </row>
    <row r="174" spans="1:6">
      <c r="B174" s="170"/>
      <c r="C174" s="171"/>
      <c r="D174" s="172"/>
      <c r="E174" s="172"/>
    </row>
    <row r="175" spans="1:6">
      <c r="B175" s="170"/>
      <c r="C175" s="171"/>
      <c r="D175" s="172"/>
      <c r="E175" s="172"/>
    </row>
    <row r="176" spans="1:6">
      <c r="B176" s="170"/>
      <c r="C176" s="171"/>
      <c r="D176" s="172"/>
      <c r="E176" s="172"/>
    </row>
    <row r="177" spans="2:5">
      <c r="B177" s="170"/>
      <c r="C177" s="171"/>
      <c r="D177" s="172"/>
      <c r="E177" s="172"/>
    </row>
    <row r="178" spans="2:5">
      <c r="B178" s="170"/>
      <c r="C178" s="171"/>
      <c r="D178" s="172"/>
      <c r="E178" s="172"/>
    </row>
    <row r="179" spans="2:5">
      <c r="B179" s="170"/>
      <c r="C179" s="171"/>
      <c r="D179" s="172"/>
      <c r="E179" s="172"/>
    </row>
    <row r="180" spans="2:5">
      <c r="B180" s="170"/>
      <c r="C180" s="171"/>
      <c r="D180" s="172"/>
      <c r="E180" s="172"/>
    </row>
    <row r="181" spans="2:5">
      <c r="B181" s="170"/>
      <c r="C181" s="171"/>
      <c r="D181" s="172"/>
      <c r="E181" s="172"/>
    </row>
    <row r="182" spans="2:5">
      <c r="B182" s="170"/>
      <c r="C182" s="171"/>
      <c r="D182" s="172"/>
      <c r="E182" s="172"/>
    </row>
    <row r="183" spans="2:5">
      <c r="B183" s="170"/>
      <c r="C183" s="171"/>
      <c r="D183" s="172"/>
      <c r="E183" s="172"/>
    </row>
    <row r="184" spans="2:5">
      <c r="B184" s="170"/>
      <c r="C184" s="171"/>
      <c r="D184" s="172"/>
      <c r="E184" s="172"/>
    </row>
    <row r="185" spans="2:5">
      <c r="B185" s="170"/>
      <c r="C185" s="171"/>
      <c r="D185" s="172"/>
      <c r="E185" s="172"/>
    </row>
    <row r="186" spans="2:5">
      <c r="B186" s="170"/>
      <c r="C186" s="171"/>
      <c r="D186" s="172"/>
      <c r="E186" s="172"/>
    </row>
    <row r="187" spans="2:5">
      <c r="B187" s="170"/>
      <c r="C187" s="171"/>
      <c r="D187" s="172"/>
      <c r="E187" s="172"/>
    </row>
    <row r="188" spans="2:5">
      <c r="B188" s="170"/>
      <c r="C188" s="171"/>
      <c r="D188" s="172"/>
      <c r="E188" s="172"/>
    </row>
    <row r="189" spans="2:5">
      <c r="B189" s="170"/>
      <c r="C189" s="171"/>
      <c r="D189" s="172"/>
      <c r="E189" s="172"/>
    </row>
    <row r="190" spans="2:5">
      <c r="B190" s="170"/>
      <c r="C190" s="171"/>
      <c r="D190" s="172"/>
      <c r="E190" s="172"/>
    </row>
    <row r="191" spans="2:5">
      <c r="B191" s="170"/>
      <c r="C191" s="171"/>
      <c r="D191" s="172"/>
      <c r="E191" s="172"/>
    </row>
    <row r="192" spans="2:5">
      <c r="B192" s="170"/>
      <c r="C192" s="171"/>
      <c r="D192" s="172"/>
      <c r="E192" s="172"/>
    </row>
    <row r="193" spans="2:5">
      <c r="B193" s="170"/>
      <c r="C193" s="171"/>
      <c r="D193" s="172"/>
      <c r="E193" s="172"/>
    </row>
    <row r="194" spans="2:5">
      <c r="B194" s="170"/>
      <c r="C194" s="171"/>
      <c r="D194" s="172"/>
      <c r="E194" s="172"/>
    </row>
    <row r="195" spans="2:5">
      <c r="B195" s="170"/>
      <c r="C195" s="171"/>
      <c r="D195" s="172"/>
      <c r="E195" s="172"/>
    </row>
    <row r="196" spans="2:5">
      <c r="B196" s="170"/>
      <c r="C196" s="171"/>
      <c r="D196" s="172"/>
      <c r="E196" s="172"/>
    </row>
    <row r="197" spans="2:5">
      <c r="B197" s="170"/>
      <c r="C197" s="171"/>
      <c r="D197" s="172"/>
      <c r="E197" s="172"/>
    </row>
    <row r="198" spans="2:5">
      <c r="B198" s="170"/>
      <c r="C198" s="171"/>
      <c r="D198" s="172"/>
      <c r="E198" s="172"/>
    </row>
    <row r="199" spans="2:5">
      <c r="B199" s="170"/>
      <c r="C199" s="171"/>
      <c r="D199" s="172"/>
      <c r="E199" s="172"/>
    </row>
    <row r="200" spans="2:5">
      <c r="B200" s="170"/>
      <c r="C200" s="171"/>
      <c r="D200" s="172"/>
      <c r="E200" s="172"/>
    </row>
    <row r="201" spans="2:5">
      <c r="B201" s="170"/>
      <c r="C201" s="171"/>
      <c r="D201" s="172"/>
      <c r="E201" s="172"/>
    </row>
    <row r="202" spans="2:5">
      <c r="B202" s="170"/>
      <c r="C202" s="171"/>
      <c r="D202" s="172"/>
      <c r="E202" s="172"/>
    </row>
    <row r="203" spans="2:5">
      <c r="B203" s="170"/>
      <c r="C203" s="171"/>
      <c r="D203" s="172"/>
      <c r="E203" s="172"/>
    </row>
    <row r="204" spans="2:5">
      <c r="B204" s="170"/>
      <c r="C204" s="171"/>
      <c r="D204" s="172"/>
      <c r="E204" s="172"/>
    </row>
    <row r="205" spans="2:5">
      <c r="B205" s="170"/>
      <c r="C205" s="171"/>
      <c r="D205" s="172"/>
      <c r="E205" s="172"/>
    </row>
    <row r="206" spans="2:5">
      <c r="B206" s="170"/>
      <c r="C206" s="171"/>
      <c r="D206" s="172"/>
      <c r="E206" s="172"/>
    </row>
    <row r="207" spans="2:5">
      <c r="B207" s="170"/>
      <c r="C207" s="171"/>
      <c r="D207" s="172"/>
      <c r="E207" s="172"/>
    </row>
    <row r="208" spans="2:5">
      <c r="B208" s="170"/>
      <c r="C208" s="171"/>
      <c r="D208" s="172"/>
      <c r="E208" s="172"/>
    </row>
    <row r="209" spans="2:5">
      <c r="B209" s="170"/>
      <c r="C209" s="171"/>
      <c r="D209" s="172"/>
      <c r="E209" s="172"/>
    </row>
    <row r="210" spans="2:5">
      <c r="B210" s="170"/>
      <c r="C210" s="171"/>
      <c r="D210" s="172"/>
      <c r="E210" s="172"/>
    </row>
    <row r="211" spans="2:5">
      <c r="B211" s="170"/>
      <c r="C211" s="171"/>
      <c r="D211" s="172"/>
      <c r="E211" s="172"/>
    </row>
    <row r="212" spans="2:5">
      <c r="B212" s="170"/>
      <c r="C212" s="171"/>
      <c r="D212" s="172"/>
      <c r="E212" s="172"/>
    </row>
    <row r="213" spans="2:5">
      <c r="B213" s="170"/>
      <c r="C213" s="171"/>
      <c r="D213" s="172"/>
      <c r="E213" s="172"/>
    </row>
    <row r="214" spans="2:5">
      <c r="B214" s="170"/>
      <c r="C214" s="171"/>
      <c r="D214" s="172"/>
      <c r="E214" s="172"/>
    </row>
    <row r="215" spans="2:5">
      <c r="B215" s="170"/>
      <c r="C215" s="171"/>
      <c r="D215" s="172"/>
      <c r="E215" s="172"/>
    </row>
    <row r="216" spans="2:5">
      <c r="B216" s="170"/>
      <c r="C216" s="171"/>
      <c r="D216" s="172"/>
      <c r="E216" s="172"/>
    </row>
    <row r="217" spans="2:5">
      <c r="B217" s="170"/>
      <c r="C217" s="171"/>
      <c r="D217" s="172"/>
      <c r="E217" s="172"/>
    </row>
    <row r="218" spans="2:5">
      <c r="B218" s="170"/>
      <c r="C218" s="171"/>
      <c r="D218" s="172"/>
      <c r="E218" s="172"/>
    </row>
    <row r="219" spans="2:5">
      <c r="B219" s="170"/>
      <c r="C219" s="171"/>
      <c r="D219" s="172"/>
      <c r="E219" s="172"/>
    </row>
    <row r="220" spans="2:5">
      <c r="B220" s="170"/>
      <c r="C220" s="171"/>
      <c r="D220" s="172"/>
      <c r="E220" s="172"/>
    </row>
    <row r="221" spans="2:5">
      <c r="B221" s="170"/>
      <c r="C221" s="171"/>
      <c r="D221" s="172"/>
      <c r="E221" s="172"/>
    </row>
    <row r="222" spans="2:5">
      <c r="B222" s="170"/>
      <c r="C222" s="171"/>
      <c r="D222" s="172"/>
      <c r="E222" s="172"/>
    </row>
    <row r="223" spans="2:5">
      <c r="B223" s="170"/>
      <c r="C223" s="171"/>
      <c r="D223" s="172"/>
      <c r="E223" s="172"/>
    </row>
    <row r="224" spans="2:5">
      <c r="B224" s="170"/>
      <c r="C224" s="171"/>
      <c r="D224" s="172"/>
      <c r="E224" s="172"/>
    </row>
    <row r="225" spans="2:5">
      <c r="B225" s="170"/>
      <c r="C225" s="171"/>
      <c r="D225" s="172"/>
      <c r="E225" s="172"/>
    </row>
    <row r="226" spans="2:5">
      <c r="B226" s="170"/>
      <c r="C226" s="171"/>
      <c r="D226" s="172"/>
      <c r="E226" s="172"/>
    </row>
    <row r="227" spans="2:5">
      <c r="B227" s="170"/>
      <c r="C227" s="171"/>
      <c r="D227" s="172"/>
      <c r="E227" s="172"/>
    </row>
    <row r="228" spans="2:5">
      <c r="B228" s="170"/>
      <c r="C228" s="171"/>
      <c r="D228" s="172"/>
      <c r="E228" s="172"/>
    </row>
    <row r="229" spans="2:5">
      <c r="B229" s="170"/>
      <c r="C229" s="171"/>
      <c r="D229" s="172"/>
      <c r="E229" s="172"/>
    </row>
    <row r="230" spans="2:5">
      <c r="B230" s="170"/>
      <c r="C230" s="171"/>
      <c r="D230" s="172"/>
      <c r="E230" s="172"/>
    </row>
    <row r="231" spans="2:5">
      <c r="B231" s="170"/>
      <c r="C231" s="171"/>
      <c r="D231" s="172"/>
      <c r="E231" s="172"/>
    </row>
    <row r="232" spans="2:5">
      <c r="B232" s="170"/>
      <c r="C232" s="171"/>
      <c r="D232" s="172"/>
      <c r="E232" s="172"/>
    </row>
    <row r="233" spans="2:5">
      <c r="B233" s="170"/>
      <c r="C233" s="171"/>
      <c r="D233" s="172"/>
      <c r="E233" s="172"/>
    </row>
    <row r="234" spans="2:5">
      <c r="B234" s="170"/>
      <c r="C234" s="171"/>
      <c r="D234" s="172"/>
      <c r="E234" s="172"/>
    </row>
    <row r="235" spans="2:5">
      <c r="B235" s="170"/>
      <c r="C235" s="171"/>
      <c r="D235" s="172"/>
      <c r="E235" s="172"/>
    </row>
    <row r="236" spans="2:5">
      <c r="B236" s="170"/>
      <c r="C236" s="171"/>
      <c r="D236" s="172"/>
      <c r="E236" s="172"/>
    </row>
    <row r="237" spans="2:5">
      <c r="B237" s="170"/>
      <c r="C237" s="171"/>
      <c r="D237" s="172"/>
      <c r="E237" s="172"/>
    </row>
    <row r="238" spans="2:5">
      <c r="B238" s="170"/>
      <c r="C238" s="171"/>
      <c r="D238" s="172"/>
      <c r="E238" s="172"/>
    </row>
    <row r="239" spans="2:5">
      <c r="B239" s="170"/>
      <c r="C239" s="171"/>
      <c r="D239" s="172"/>
      <c r="E239" s="172"/>
    </row>
    <row r="240" spans="2:5">
      <c r="B240" s="170"/>
      <c r="C240" s="171"/>
      <c r="D240" s="172"/>
      <c r="E240" s="172"/>
    </row>
    <row r="241" spans="2:5">
      <c r="B241" s="170"/>
      <c r="C241" s="171"/>
      <c r="D241" s="172"/>
      <c r="E241" s="172"/>
    </row>
    <row r="242" spans="2:5">
      <c r="B242" s="170"/>
      <c r="C242" s="171"/>
      <c r="D242" s="172"/>
      <c r="E242" s="172"/>
    </row>
    <row r="243" spans="2:5">
      <c r="B243" s="170"/>
      <c r="C243" s="171"/>
      <c r="D243" s="172"/>
      <c r="E243" s="172"/>
    </row>
    <row r="244" spans="2:5">
      <c r="B244" s="170"/>
      <c r="C244" s="171"/>
      <c r="D244" s="172"/>
      <c r="E244" s="172"/>
    </row>
    <row r="245" spans="2:5">
      <c r="B245" s="170"/>
      <c r="C245" s="171"/>
      <c r="D245" s="172"/>
      <c r="E245" s="172"/>
    </row>
    <row r="246" spans="2:5">
      <c r="B246" s="170"/>
      <c r="C246" s="171"/>
      <c r="D246" s="172"/>
      <c r="E246" s="172"/>
    </row>
    <row r="247" spans="2:5">
      <c r="B247" s="170"/>
      <c r="C247" s="171"/>
      <c r="D247" s="172"/>
      <c r="E247" s="172"/>
    </row>
    <row r="248" spans="2:5">
      <c r="B248" s="170"/>
      <c r="C248" s="171"/>
      <c r="D248" s="172"/>
      <c r="E248" s="172"/>
    </row>
    <row r="249" spans="2:5">
      <c r="B249" s="170"/>
      <c r="C249" s="171"/>
      <c r="D249" s="172"/>
      <c r="E249" s="172"/>
    </row>
    <row r="250" spans="2:5">
      <c r="B250" s="170"/>
      <c r="C250" s="171"/>
      <c r="D250" s="172"/>
      <c r="E250" s="172"/>
    </row>
    <row r="251" spans="2:5">
      <c r="B251" s="170"/>
      <c r="C251" s="171"/>
      <c r="D251" s="172"/>
      <c r="E251" s="172"/>
    </row>
    <row r="252" spans="2:5">
      <c r="B252" s="170"/>
      <c r="C252" s="171"/>
      <c r="D252" s="172"/>
      <c r="E252" s="172"/>
    </row>
    <row r="253" spans="2:5">
      <c r="B253" s="170"/>
      <c r="C253" s="171"/>
      <c r="D253" s="172"/>
      <c r="E253" s="172"/>
    </row>
    <row r="254" spans="2:5">
      <c r="B254" s="170"/>
      <c r="C254" s="171"/>
      <c r="D254" s="172"/>
      <c r="E254" s="172"/>
    </row>
    <row r="255" spans="2:5">
      <c r="B255" s="170"/>
      <c r="C255" s="171"/>
      <c r="D255" s="172"/>
      <c r="E255" s="172"/>
    </row>
    <row r="256" spans="2:5">
      <c r="B256" s="170"/>
      <c r="C256" s="171"/>
      <c r="D256" s="172"/>
      <c r="E256" s="172"/>
    </row>
    <row r="257" spans="2:5">
      <c r="B257" s="170"/>
      <c r="C257" s="171"/>
      <c r="D257" s="172"/>
      <c r="E257" s="172"/>
    </row>
    <row r="258" spans="2:5">
      <c r="B258" s="170"/>
      <c r="C258" s="171"/>
      <c r="D258" s="172"/>
      <c r="E258" s="172"/>
    </row>
    <row r="259" spans="2:5">
      <c r="B259" s="170"/>
      <c r="C259" s="171"/>
      <c r="D259" s="172"/>
      <c r="E259" s="172"/>
    </row>
    <row r="260" spans="2:5">
      <c r="B260" s="170"/>
      <c r="C260" s="171"/>
      <c r="D260" s="172"/>
      <c r="E260" s="172"/>
    </row>
    <row r="261" spans="2:5">
      <c r="B261" s="170"/>
      <c r="C261" s="171"/>
      <c r="D261" s="172"/>
      <c r="E261" s="172"/>
    </row>
    <row r="262" spans="2:5">
      <c r="B262" s="170"/>
      <c r="C262" s="171"/>
      <c r="D262" s="172"/>
      <c r="E262" s="172"/>
    </row>
    <row r="263" spans="2:5">
      <c r="B263" s="170"/>
      <c r="C263" s="171"/>
      <c r="D263" s="172"/>
      <c r="E263" s="172"/>
    </row>
    <row r="264" spans="2:5">
      <c r="B264" s="170"/>
      <c r="C264" s="171"/>
      <c r="D264" s="172"/>
      <c r="E264" s="172"/>
    </row>
    <row r="265" spans="2:5">
      <c r="B265" s="170"/>
      <c r="C265" s="171"/>
      <c r="D265" s="172"/>
      <c r="E265" s="172"/>
    </row>
    <row r="266" spans="2:5">
      <c r="B266" s="170"/>
      <c r="C266" s="171"/>
      <c r="D266" s="172"/>
      <c r="E266" s="172"/>
    </row>
    <row r="267" spans="2:5">
      <c r="B267" s="170"/>
      <c r="C267" s="171"/>
      <c r="D267" s="172"/>
      <c r="E267" s="172"/>
    </row>
    <row r="268" spans="2:5">
      <c r="B268" s="170"/>
      <c r="C268" s="171"/>
      <c r="D268" s="172"/>
      <c r="E268" s="172"/>
    </row>
    <row r="269" spans="2:5">
      <c r="B269" s="170"/>
      <c r="C269" s="171"/>
      <c r="D269" s="172"/>
      <c r="E269" s="172"/>
    </row>
    <row r="270" spans="2:5">
      <c r="B270" s="170"/>
      <c r="C270" s="171"/>
      <c r="D270" s="172"/>
      <c r="E270" s="172"/>
    </row>
    <row r="271" spans="2:5">
      <c r="B271" s="170"/>
      <c r="C271" s="171"/>
      <c r="D271" s="172"/>
      <c r="E271" s="172"/>
    </row>
    <row r="272" spans="2:5">
      <c r="B272" s="170"/>
      <c r="C272" s="171"/>
      <c r="D272" s="172"/>
      <c r="E272" s="172"/>
    </row>
    <row r="273" spans="2:5">
      <c r="B273" s="170"/>
      <c r="C273" s="171"/>
      <c r="D273" s="172"/>
      <c r="E273" s="172"/>
    </row>
    <row r="274" spans="2:5">
      <c r="B274" s="170"/>
      <c r="C274" s="171"/>
      <c r="D274" s="172"/>
      <c r="E274" s="172"/>
    </row>
    <row r="275" spans="2:5">
      <c r="B275" s="170"/>
      <c r="C275" s="171"/>
      <c r="D275" s="172"/>
      <c r="E275" s="172"/>
    </row>
    <row r="276" spans="2:5">
      <c r="B276" s="170"/>
      <c r="C276" s="171"/>
      <c r="D276" s="172"/>
      <c r="E276" s="172"/>
    </row>
    <row r="277" spans="2:5">
      <c r="B277" s="170"/>
      <c r="C277" s="171"/>
      <c r="D277" s="172"/>
      <c r="E277" s="172"/>
    </row>
    <row r="278" spans="2:5">
      <c r="B278" s="170"/>
      <c r="C278" s="171"/>
      <c r="D278" s="172"/>
      <c r="E278" s="172"/>
    </row>
    <row r="279" spans="2:5">
      <c r="B279" s="170"/>
      <c r="C279" s="171"/>
      <c r="D279" s="172"/>
      <c r="E279" s="172"/>
    </row>
    <row r="280" spans="2:5">
      <c r="B280" s="170"/>
      <c r="C280" s="171"/>
      <c r="D280" s="172"/>
      <c r="E280" s="172"/>
    </row>
    <row r="281" spans="2:5">
      <c r="B281" s="170"/>
      <c r="C281" s="171"/>
      <c r="D281" s="172"/>
      <c r="E281" s="172"/>
    </row>
    <row r="282" spans="2:5">
      <c r="B282" s="170"/>
      <c r="C282" s="171"/>
      <c r="D282" s="172"/>
      <c r="E282" s="172"/>
    </row>
    <row r="283" spans="2:5">
      <c r="B283" s="170"/>
      <c r="C283" s="171"/>
      <c r="D283" s="172"/>
      <c r="E283" s="172"/>
    </row>
    <row r="284" spans="2:5">
      <c r="B284" s="170"/>
      <c r="C284" s="171"/>
      <c r="D284" s="172"/>
      <c r="E284" s="172"/>
    </row>
    <row r="285" spans="2:5">
      <c r="B285" s="170"/>
      <c r="C285" s="171"/>
      <c r="D285" s="172"/>
      <c r="E285" s="172"/>
    </row>
    <row r="286" spans="2:5">
      <c r="B286" s="170"/>
      <c r="C286" s="171"/>
      <c r="D286" s="172"/>
      <c r="E286" s="172"/>
    </row>
    <row r="287" spans="2:5">
      <c r="B287" s="170"/>
      <c r="C287" s="171"/>
      <c r="D287" s="172"/>
      <c r="E287" s="172"/>
    </row>
    <row r="288" spans="2:5">
      <c r="B288" s="170"/>
      <c r="C288" s="171"/>
      <c r="D288" s="172"/>
      <c r="E288" s="172"/>
    </row>
    <row r="289" spans="2:5">
      <c r="B289" s="170"/>
      <c r="C289" s="171"/>
      <c r="D289" s="172"/>
      <c r="E289" s="172"/>
    </row>
    <row r="290" spans="2:5">
      <c r="B290" s="170"/>
      <c r="C290" s="171"/>
      <c r="D290" s="172"/>
      <c r="E290" s="172"/>
    </row>
    <row r="291" spans="2:5">
      <c r="B291" s="170"/>
      <c r="C291" s="171"/>
      <c r="D291" s="172"/>
      <c r="E291" s="172"/>
    </row>
    <row r="292" spans="2:5">
      <c r="B292" s="170"/>
      <c r="C292" s="171"/>
      <c r="D292" s="172"/>
      <c r="E292" s="172"/>
    </row>
    <row r="293" spans="2:5">
      <c r="B293" s="170"/>
      <c r="C293" s="171"/>
      <c r="D293" s="172"/>
      <c r="E293" s="172"/>
    </row>
    <row r="294" spans="2:5">
      <c r="B294" s="170"/>
      <c r="C294" s="171"/>
      <c r="D294" s="172"/>
      <c r="E294" s="172"/>
    </row>
    <row r="295" spans="2:5">
      <c r="B295" s="170"/>
      <c r="C295" s="171"/>
      <c r="D295" s="172"/>
      <c r="E295" s="172"/>
    </row>
    <row r="296" spans="2:5">
      <c r="B296" s="170"/>
      <c r="C296" s="171"/>
      <c r="D296" s="172"/>
      <c r="E296" s="172"/>
    </row>
    <row r="297" spans="2:5">
      <c r="B297" s="170"/>
      <c r="C297" s="171"/>
      <c r="D297" s="172"/>
      <c r="E297" s="172"/>
    </row>
    <row r="298" spans="2:5">
      <c r="B298" s="170"/>
      <c r="C298" s="171"/>
      <c r="D298" s="172"/>
      <c r="E298" s="172"/>
    </row>
    <row r="299" spans="2:5">
      <c r="B299" s="170"/>
      <c r="C299" s="171"/>
      <c r="D299" s="172"/>
      <c r="E299" s="172"/>
    </row>
    <row r="300" spans="2:5">
      <c r="B300" s="170"/>
      <c r="C300" s="171"/>
      <c r="D300" s="172"/>
      <c r="E300" s="172"/>
    </row>
    <row r="301" spans="2:5">
      <c r="B301" s="170"/>
      <c r="C301" s="171"/>
      <c r="D301" s="172"/>
      <c r="E301" s="172"/>
    </row>
    <row r="302" spans="2:5">
      <c r="B302" s="170"/>
      <c r="C302" s="171"/>
      <c r="D302" s="172"/>
      <c r="E302" s="172"/>
    </row>
    <row r="303" spans="2:5">
      <c r="B303" s="170"/>
      <c r="C303" s="171"/>
      <c r="D303" s="172"/>
      <c r="E303" s="172"/>
    </row>
    <row r="304" spans="2:5">
      <c r="B304" s="170"/>
      <c r="C304" s="171"/>
      <c r="D304" s="172"/>
      <c r="E304" s="172"/>
    </row>
    <row r="305" spans="2:5">
      <c r="B305" s="170"/>
      <c r="C305" s="171"/>
      <c r="D305" s="172"/>
      <c r="E305" s="172"/>
    </row>
    <row r="306" spans="2:5">
      <c r="B306" s="170"/>
      <c r="C306" s="171"/>
      <c r="D306" s="172"/>
      <c r="E306" s="172"/>
    </row>
    <row r="307" spans="2:5">
      <c r="B307" s="170"/>
      <c r="C307" s="171"/>
      <c r="D307" s="172"/>
      <c r="E307" s="172"/>
    </row>
    <row r="308" spans="2:5">
      <c r="B308" s="170"/>
      <c r="C308" s="171"/>
      <c r="D308" s="172"/>
      <c r="E308" s="172"/>
    </row>
    <row r="309" spans="2:5">
      <c r="B309" s="170"/>
      <c r="C309" s="171"/>
      <c r="D309" s="172"/>
      <c r="E309" s="172"/>
    </row>
    <row r="310" spans="2:5">
      <c r="B310" s="170"/>
      <c r="C310" s="171"/>
      <c r="D310" s="172"/>
      <c r="E310" s="172"/>
    </row>
    <row r="311" spans="2:5">
      <c r="B311" s="170"/>
      <c r="C311" s="171"/>
      <c r="D311" s="172"/>
      <c r="E311" s="172"/>
    </row>
    <row r="312" spans="2:5">
      <c r="B312" s="170"/>
      <c r="C312" s="171"/>
      <c r="D312" s="172"/>
      <c r="E312" s="172"/>
    </row>
    <row r="313" spans="2:5">
      <c r="B313" s="170"/>
      <c r="C313" s="171"/>
      <c r="D313" s="172"/>
      <c r="E313" s="172"/>
    </row>
    <row r="314" spans="2:5">
      <c r="B314" s="170"/>
      <c r="C314" s="171"/>
      <c r="D314" s="172"/>
      <c r="E314" s="172"/>
    </row>
    <row r="315" spans="2:5">
      <c r="B315" s="170"/>
      <c r="C315" s="171"/>
      <c r="D315" s="172"/>
      <c r="E315" s="172"/>
    </row>
    <row r="316" spans="2:5">
      <c r="B316" s="170"/>
      <c r="C316" s="171"/>
      <c r="D316" s="172"/>
      <c r="E316" s="172"/>
    </row>
    <row r="317" spans="2:5">
      <c r="B317" s="170"/>
      <c r="C317" s="171"/>
      <c r="D317" s="172"/>
      <c r="E317" s="172"/>
    </row>
    <row r="318" spans="2:5">
      <c r="B318" s="170"/>
      <c r="C318" s="171"/>
      <c r="D318" s="172"/>
      <c r="E318" s="172"/>
    </row>
    <row r="319" spans="2:5">
      <c r="B319" s="170"/>
      <c r="C319" s="171"/>
      <c r="D319" s="172"/>
      <c r="E319" s="172"/>
    </row>
    <row r="320" spans="2:5">
      <c r="B320" s="170"/>
      <c r="C320" s="171"/>
      <c r="D320" s="172"/>
      <c r="E320" s="172"/>
    </row>
    <row r="321" spans="2:5">
      <c r="B321" s="170"/>
      <c r="C321" s="171"/>
      <c r="D321" s="172"/>
      <c r="E321" s="172"/>
    </row>
    <row r="322" spans="2:5">
      <c r="B322" s="170"/>
      <c r="C322" s="171"/>
      <c r="D322" s="172"/>
      <c r="E322" s="172"/>
    </row>
    <row r="323" spans="2:5">
      <c r="B323" s="170"/>
      <c r="C323" s="171"/>
      <c r="D323" s="172"/>
      <c r="E323" s="172"/>
    </row>
    <row r="324" spans="2:5">
      <c r="B324" s="170"/>
      <c r="C324" s="171"/>
      <c r="D324" s="172"/>
      <c r="E324" s="172"/>
    </row>
    <row r="325" spans="2:5">
      <c r="B325" s="170"/>
      <c r="C325" s="171"/>
      <c r="D325" s="172"/>
      <c r="E325" s="172"/>
    </row>
    <row r="326" spans="2:5">
      <c r="B326" s="170"/>
      <c r="C326" s="171"/>
      <c r="D326" s="172"/>
      <c r="E326" s="172"/>
    </row>
    <row r="327" spans="2:5">
      <c r="B327" s="170"/>
      <c r="C327" s="171"/>
      <c r="D327" s="172"/>
      <c r="E327" s="172"/>
    </row>
    <row r="328" spans="2:5">
      <c r="B328" s="170"/>
      <c r="C328" s="171"/>
      <c r="D328" s="172"/>
      <c r="E328" s="172"/>
    </row>
    <row r="329" spans="2:5">
      <c r="B329" s="170"/>
      <c r="C329" s="171"/>
      <c r="D329" s="172"/>
      <c r="E329" s="172"/>
    </row>
    <row r="330" spans="2:5">
      <c r="B330" s="170"/>
      <c r="C330" s="171"/>
      <c r="D330" s="172"/>
      <c r="E330" s="172"/>
    </row>
    <row r="331" spans="2:5">
      <c r="B331" s="170"/>
      <c r="C331" s="171"/>
      <c r="D331" s="172"/>
      <c r="E331" s="172"/>
    </row>
    <row r="332" spans="2:5">
      <c r="B332" s="170"/>
      <c r="C332" s="171"/>
      <c r="D332" s="172"/>
      <c r="E332" s="172"/>
    </row>
    <row r="333" spans="2:5">
      <c r="B333" s="170"/>
      <c r="C333" s="171"/>
      <c r="D333" s="172"/>
      <c r="E333" s="172"/>
    </row>
    <row r="334" spans="2:5">
      <c r="B334" s="170"/>
      <c r="C334" s="171"/>
      <c r="D334" s="172"/>
      <c r="E334" s="172"/>
    </row>
    <row r="335" spans="2:5">
      <c r="B335" s="170"/>
      <c r="C335" s="171"/>
      <c r="D335" s="172"/>
      <c r="E335" s="172"/>
    </row>
    <row r="336" spans="2:5">
      <c r="B336" s="170"/>
      <c r="C336" s="171"/>
      <c r="D336" s="172"/>
      <c r="E336" s="172"/>
    </row>
    <row r="337" spans="2:5">
      <c r="B337" s="170"/>
      <c r="C337" s="171"/>
      <c r="D337" s="172"/>
      <c r="E337" s="172"/>
    </row>
    <row r="338" spans="2:5">
      <c r="B338" s="170"/>
      <c r="C338" s="171"/>
      <c r="D338" s="172"/>
      <c r="E338" s="172"/>
    </row>
    <row r="339" spans="2:5">
      <c r="B339" s="170"/>
      <c r="C339" s="171"/>
      <c r="D339" s="172"/>
      <c r="E339" s="172"/>
    </row>
    <row r="340" spans="2:5">
      <c r="B340" s="170"/>
      <c r="C340" s="171"/>
      <c r="D340" s="172"/>
      <c r="E340" s="172"/>
    </row>
    <row r="341" spans="2:5">
      <c r="B341" s="170"/>
      <c r="C341" s="171"/>
      <c r="D341" s="172"/>
      <c r="E341" s="172"/>
    </row>
    <row r="342" spans="2:5">
      <c r="B342" s="170"/>
      <c r="C342" s="171"/>
      <c r="D342" s="172"/>
      <c r="E342" s="172"/>
    </row>
    <row r="343" spans="2:5">
      <c r="B343" s="170"/>
      <c r="C343" s="171"/>
      <c r="D343" s="172"/>
      <c r="E343" s="172"/>
    </row>
    <row r="344" spans="2:5">
      <c r="B344" s="170"/>
      <c r="C344" s="171"/>
      <c r="D344" s="172"/>
      <c r="E344" s="172"/>
    </row>
    <row r="345" spans="2:5">
      <c r="B345" s="170"/>
      <c r="C345" s="171"/>
      <c r="D345" s="172"/>
      <c r="E345" s="172"/>
    </row>
    <row r="346" spans="2:5">
      <c r="B346" s="170"/>
      <c r="C346" s="171"/>
      <c r="D346" s="172"/>
      <c r="E346" s="172"/>
    </row>
    <row r="347" spans="2:5">
      <c r="B347" s="170"/>
      <c r="C347" s="171"/>
      <c r="D347" s="172"/>
      <c r="E347" s="172"/>
    </row>
    <row r="348" spans="2:5">
      <c r="B348" s="170"/>
      <c r="C348" s="171"/>
      <c r="D348" s="172"/>
      <c r="E348" s="172"/>
    </row>
    <row r="349" spans="2:5">
      <c r="B349" s="170"/>
      <c r="C349" s="171"/>
      <c r="D349" s="172"/>
      <c r="E349" s="172"/>
    </row>
    <row r="350" spans="2:5">
      <c r="B350" s="170"/>
      <c r="C350" s="171"/>
      <c r="D350" s="172"/>
      <c r="E350" s="172"/>
    </row>
    <row r="351" spans="2:5">
      <c r="B351" s="170"/>
      <c r="C351" s="171"/>
      <c r="D351" s="172"/>
      <c r="E351" s="172"/>
    </row>
    <row r="352" spans="2:5">
      <c r="B352" s="170"/>
      <c r="C352" s="171"/>
      <c r="D352" s="172"/>
      <c r="E352" s="172"/>
    </row>
    <row r="353" spans="2:5">
      <c r="B353" s="170"/>
      <c r="C353" s="171"/>
      <c r="D353" s="172"/>
      <c r="E353" s="172"/>
    </row>
    <row r="354" spans="2:5">
      <c r="B354" s="170"/>
      <c r="C354" s="171"/>
      <c r="D354" s="172"/>
      <c r="E354" s="172"/>
    </row>
    <row r="355" spans="2:5">
      <c r="B355" s="170"/>
      <c r="C355" s="171"/>
      <c r="D355" s="172"/>
      <c r="E355" s="172"/>
    </row>
    <row r="356" spans="2:5">
      <c r="B356" s="170"/>
      <c r="C356" s="171"/>
      <c r="D356" s="172"/>
      <c r="E356" s="172"/>
    </row>
    <row r="357" spans="2:5">
      <c r="B357" s="170"/>
      <c r="C357" s="171"/>
      <c r="D357" s="172"/>
      <c r="E357" s="172"/>
    </row>
    <row r="358" spans="2:5">
      <c r="B358" s="170"/>
      <c r="C358" s="171"/>
      <c r="D358" s="172"/>
      <c r="E358" s="172"/>
    </row>
    <row r="359" spans="2:5">
      <c r="B359" s="170"/>
      <c r="C359" s="171"/>
      <c r="D359" s="172"/>
      <c r="E359" s="172"/>
    </row>
    <row r="360" spans="2:5">
      <c r="B360" s="170"/>
      <c r="C360" s="171"/>
      <c r="D360" s="172"/>
      <c r="E360" s="172"/>
    </row>
    <row r="361" spans="2:5">
      <c r="B361" s="170"/>
      <c r="C361" s="171"/>
      <c r="D361" s="172"/>
      <c r="E361" s="172"/>
    </row>
    <row r="362" spans="2:5">
      <c r="B362" s="170"/>
      <c r="C362" s="171"/>
      <c r="D362" s="172"/>
      <c r="E362" s="172"/>
    </row>
    <row r="363" spans="2:5">
      <c r="B363" s="170"/>
      <c r="C363" s="171"/>
      <c r="D363" s="172"/>
      <c r="E363" s="172"/>
    </row>
    <row r="364" spans="2:5">
      <c r="B364" s="170"/>
      <c r="C364" s="171"/>
      <c r="D364" s="172"/>
      <c r="E364" s="172"/>
    </row>
    <row r="365" spans="2:5">
      <c r="B365" s="170"/>
      <c r="C365" s="171"/>
      <c r="D365" s="172"/>
      <c r="E365" s="172"/>
    </row>
    <row r="366" spans="2:5">
      <c r="B366" s="170"/>
      <c r="C366" s="171"/>
      <c r="D366" s="172"/>
      <c r="E366" s="172"/>
    </row>
    <row r="367" spans="2:5">
      <c r="B367" s="170"/>
      <c r="C367" s="171"/>
      <c r="D367" s="172"/>
      <c r="E367" s="172"/>
    </row>
    <row r="368" spans="2:5">
      <c r="B368" s="170"/>
      <c r="C368" s="171"/>
      <c r="D368" s="172"/>
      <c r="E368" s="172"/>
    </row>
    <row r="369" spans="2:5">
      <c r="B369" s="170"/>
      <c r="C369" s="171"/>
      <c r="D369" s="172"/>
      <c r="E369" s="172"/>
    </row>
    <row r="370" spans="2:5">
      <c r="B370" s="170"/>
      <c r="C370" s="171"/>
      <c r="D370" s="172"/>
      <c r="E370" s="172"/>
    </row>
    <row r="371" spans="2:5">
      <c r="B371" s="170"/>
      <c r="C371" s="171"/>
      <c r="D371" s="172"/>
      <c r="E371" s="172"/>
    </row>
    <row r="372" spans="2:5">
      <c r="B372" s="170"/>
      <c r="C372" s="171"/>
      <c r="D372" s="172"/>
      <c r="E372" s="172"/>
    </row>
    <row r="373" spans="2:5">
      <c r="B373" s="170"/>
      <c r="C373" s="171"/>
      <c r="D373" s="172"/>
      <c r="E373" s="172"/>
    </row>
    <row r="374" spans="2:5">
      <c r="B374" s="170"/>
      <c r="C374" s="171"/>
      <c r="D374" s="172"/>
      <c r="E374" s="172"/>
    </row>
    <row r="375" spans="2:5">
      <c r="B375" s="170"/>
      <c r="C375" s="171"/>
      <c r="D375" s="172"/>
      <c r="E375" s="172"/>
    </row>
    <row r="376" spans="2:5">
      <c r="B376" s="170"/>
      <c r="C376" s="171"/>
      <c r="D376" s="172"/>
      <c r="E376" s="172"/>
    </row>
    <row r="377" spans="2:5">
      <c r="B377" s="170"/>
      <c r="C377" s="171"/>
      <c r="D377" s="172"/>
      <c r="E377" s="172"/>
    </row>
    <row r="378" spans="2:5">
      <c r="B378" s="170"/>
      <c r="C378" s="171"/>
      <c r="D378" s="172"/>
      <c r="E378" s="172"/>
    </row>
    <row r="379" spans="2:5">
      <c r="B379" s="170"/>
      <c r="C379" s="171"/>
      <c r="D379" s="172"/>
      <c r="E379" s="172"/>
    </row>
    <row r="380" spans="2:5">
      <c r="B380" s="170"/>
      <c r="C380" s="171"/>
      <c r="D380" s="172"/>
      <c r="E380" s="172"/>
    </row>
    <row r="381" spans="2:5">
      <c r="B381" s="170"/>
      <c r="C381" s="171"/>
      <c r="D381" s="172"/>
      <c r="E381" s="172"/>
    </row>
    <row r="382" spans="2:5">
      <c r="B382" s="170"/>
      <c r="C382" s="171"/>
      <c r="D382" s="172"/>
      <c r="E382" s="172"/>
    </row>
    <row r="383" spans="2:5">
      <c r="B383" s="170"/>
      <c r="C383" s="171"/>
      <c r="D383" s="172"/>
      <c r="E383" s="172"/>
    </row>
    <row r="384" spans="2:5">
      <c r="B384" s="170"/>
      <c r="C384" s="171"/>
      <c r="D384" s="172"/>
      <c r="E384" s="172"/>
    </row>
    <row r="385" spans="2:5">
      <c r="B385" s="170"/>
      <c r="C385" s="171"/>
      <c r="D385" s="172"/>
      <c r="E385" s="172"/>
    </row>
    <row r="386" spans="2:5">
      <c r="B386" s="170"/>
      <c r="C386" s="171"/>
      <c r="D386" s="172"/>
      <c r="E386" s="172"/>
    </row>
    <row r="387" spans="2:5">
      <c r="B387" s="170"/>
      <c r="C387" s="171"/>
      <c r="D387" s="172"/>
      <c r="E387" s="172"/>
    </row>
    <row r="388" spans="2:5">
      <c r="B388" s="170"/>
      <c r="C388" s="171"/>
      <c r="D388" s="172"/>
      <c r="E388" s="172"/>
    </row>
    <row r="389" spans="2:5">
      <c r="B389" s="170"/>
      <c r="C389" s="171"/>
      <c r="D389" s="172"/>
      <c r="E389" s="172"/>
    </row>
    <row r="390" spans="2:5">
      <c r="B390" s="170"/>
      <c r="C390" s="171"/>
      <c r="D390" s="172"/>
      <c r="E390" s="172"/>
    </row>
    <row r="391" spans="2:5">
      <c r="B391" s="170"/>
      <c r="C391" s="171"/>
      <c r="D391" s="172"/>
      <c r="E391" s="172"/>
    </row>
    <row r="392" spans="2:5">
      <c r="B392" s="170"/>
      <c r="C392" s="171"/>
      <c r="D392" s="172"/>
      <c r="E392" s="172"/>
    </row>
    <row r="393" spans="2:5">
      <c r="B393" s="170"/>
      <c r="C393" s="171"/>
      <c r="D393" s="172"/>
      <c r="E393" s="172"/>
    </row>
    <row r="394" spans="2:5">
      <c r="B394" s="170"/>
      <c r="C394" s="171"/>
      <c r="D394" s="172"/>
      <c r="E394" s="172"/>
    </row>
    <row r="395" spans="2:5">
      <c r="B395" s="170"/>
      <c r="C395" s="171"/>
      <c r="D395" s="172"/>
      <c r="E395" s="172"/>
    </row>
    <row r="396" spans="2:5">
      <c r="B396" s="170"/>
      <c r="C396" s="171"/>
      <c r="D396" s="172"/>
      <c r="E396" s="172"/>
    </row>
    <row r="397" spans="2:5">
      <c r="B397" s="170"/>
      <c r="C397" s="171"/>
      <c r="D397" s="172"/>
      <c r="E397" s="172"/>
    </row>
    <row r="398" spans="2:5">
      <c r="B398" s="170"/>
      <c r="C398" s="171"/>
      <c r="D398" s="172"/>
      <c r="E398" s="172"/>
    </row>
    <row r="399" spans="2:5">
      <c r="B399" s="170"/>
      <c r="C399" s="171"/>
      <c r="D399" s="172"/>
      <c r="E399" s="172"/>
    </row>
    <row r="400" spans="2:5">
      <c r="B400" s="170"/>
      <c r="C400" s="171"/>
      <c r="D400" s="172"/>
      <c r="E400" s="172"/>
    </row>
    <row r="401" spans="2:5">
      <c r="B401" s="170"/>
      <c r="C401" s="171"/>
      <c r="D401" s="172"/>
      <c r="E401" s="172"/>
    </row>
    <row r="402" spans="2:5">
      <c r="B402" s="170"/>
      <c r="C402" s="171"/>
      <c r="D402" s="172"/>
      <c r="E402" s="172"/>
    </row>
    <row r="403" spans="2:5">
      <c r="B403" s="170"/>
      <c r="C403" s="171"/>
      <c r="D403" s="172"/>
      <c r="E403" s="172"/>
    </row>
    <row r="404" spans="2:5">
      <c r="B404" s="170"/>
      <c r="C404" s="171"/>
      <c r="D404" s="172"/>
      <c r="E404" s="172"/>
    </row>
    <row r="405" spans="2:5">
      <c r="B405" s="170"/>
      <c r="C405" s="171"/>
      <c r="D405" s="172"/>
      <c r="E405" s="172"/>
    </row>
    <row r="406" spans="2:5">
      <c r="B406" s="170"/>
      <c r="C406" s="171"/>
      <c r="D406" s="172"/>
      <c r="E406" s="172"/>
    </row>
    <row r="407" spans="2:5">
      <c r="B407" s="170"/>
      <c r="C407" s="171"/>
      <c r="D407" s="172"/>
      <c r="E407" s="172"/>
    </row>
    <row r="408" spans="2:5">
      <c r="B408" s="170"/>
      <c r="C408" s="171"/>
      <c r="D408" s="172"/>
      <c r="E408" s="172"/>
    </row>
    <row r="409" spans="2:5">
      <c r="B409" s="170"/>
      <c r="C409" s="171"/>
      <c r="D409" s="172"/>
      <c r="E409" s="172"/>
    </row>
    <row r="410" spans="2:5">
      <c r="B410" s="170"/>
      <c r="C410" s="171"/>
      <c r="D410" s="172"/>
      <c r="E410" s="172"/>
    </row>
    <row r="411" spans="2:5">
      <c r="B411" s="170"/>
      <c r="C411" s="171"/>
      <c r="D411" s="172"/>
      <c r="E411" s="172"/>
    </row>
    <row r="412" spans="2:5">
      <c r="B412" s="170"/>
      <c r="C412" s="171"/>
      <c r="D412" s="172"/>
      <c r="E412" s="172"/>
    </row>
    <row r="413" spans="2:5">
      <c r="B413" s="170"/>
      <c r="C413" s="171"/>
      <c r="D413" s="172"/>
      <c r="E413" s="172"/>
    </row>
    <row r="414" spans="2:5">
      <c r="B414" s="170"/>
      <c r="C414" s="171"/>
      <c r="D414" s="172"/>
      <c r="E414" s="172"/>
    </row>
    <row r="415" spans="2:5">
      <c r="B415" s="170"/>
      <c r="C415" s="171"/>
      <c r="D415" s="172"/>
      <c r="E415" s="172"/>
    </row>
    <row r="416" spans="2:5">
      <c r="B416" s="170"/>
      <c r="C416" s="171"/>
      <c r="D416" s="172"/>
      <c r="E416" s="172"/>
    </row>
    <row r="417" spans="2:5">
      <c r="B417" s="170"/>
      <c r="C417" s="171"/>
      <c r="D417" s="172"/>
      <c r="E417" s="172"/>
    </row>
    <row r="418" spans="2:5">
      <c r="B418" s="170"/>
      <c r="C418" s="171"/>
      <c r="D418" s="172"/>
      <c r="E418" s="172"/>
    </row>
    <row r="419" spans="2:5">
      <c r="B419" s="170"/>
      <c r="C419" s="171"/>
      <c r="D419" s="172"/>
      <c r="E419" s="172"/>
    </row>
    <row r="420" spans="2:5">
      <c r="B420" s="170"/>
      <c r="C420" s="171"/>
      <c r="D420" s="172"/>
      <c r="E420" s="172"/>
    </row>
    <row r="421" spans="2:5">
      <c r="B421" s="170"/>
      <c r="C421" s="171"/>
      <c r="D421" s="172"/>
      <c r="E421" s="172"/>
    </row>
    <row r="422" spans="2:5">
      <c r="B422" s="170"/>
      <c r="C422" s="171"/>
      <c r="D422" s="172"/>
      <c r="E422" s="172"/>
    </row>
    <row r="423" spans="2:5">
      <c r="B423" s="170"/>
      <c r="C423" s="171"/>
      <c r="D423" s="172"/>
      <c r="E423" s="172"/>
    </row>
    <row r="424" spans="2:5">
      <c r="B424" s="170"/>
      <c r="C424" s="171"/>
      <c r="D424" s="172"/>
      <c r="E424" s="172"/>
    </row>
    <row r="425" spans="2:5">
      <c r="B425" s="170"/>
      <c r="C425" s="171"/>
      <c r="D425" s="172"/>
      <c r="E425" s="172"/>
    </row>
    <row r="426" spans="2:5">
      <c r="B426" s="170"/>
      <c r="C426" s="171"/>
      <c r="D426" s="172"/>
      <c r="E426" s="172"/>
    </row>
    <row r="427" spans="2:5">
      <c r="B427" s="170"/>
      <c r="C427" s="171"/>
      <c r="D427" s="172"/>
      <c r="E427" s="172"/>
    </row>
    <row r="428" spans="2:5">
      <c r="B428" s="170"/>
      <c r="C428" s="171"/>
      <c r="D428" s="172"/>
      <c r="E428" s="172"/>
    </row>
    <row r="429" spans="2:5">
      <c r="B429" s="170"/>
      <c r="C429" s="171"/>
      <c r="D429" s="172"/>
      <c r="E429" s="172"/>
    </row>
    <row r="430" spans="2:5">
      <c r="B430" s="170"/>
      <c r="C430" s="171"/>
      <c r="D430" s="172"/>
      <c r="E430" s="172"/>
    </row>
    <row r="431" spans="2:5">
      <c r="B431" s="170"/>
      <c r="C431" s="171"/>
      <c r="D431" s="172"/>
      <c r="E431" s="172"/>
    </row>
    <row r="432" spans="2:5">
      <c r="B432" s="170"/>
      <c r="C432" s="171"/>
      <c r="D432" s="172"/>
      <c r="E432" s="172"/>
    </row>
    <row r="433" spans="2:5">
      <c r="B433" s="170"/>
      <c r="C433" s="171"/>
      <c r="D433" s="172"/>
      <c r="E433" s="172"/>
    </row>
    <row r="434" spans="2:5">
      <c r="B434" s="170"/>
      <c r="C434" s="171"/>
      <c r="D434" s="172"/>
      <c r="E434" s="172"/>
    </row>
    <row r="435" spans="2:5">
      <c r="B435" s="170"/>
      <c r="C435" s="171"/>
      <c r="D435" s="172"/>
      <c r="E435" s="172"/>
    </row>
    <row r="436" spans="2:5">
      <c r="B436" s="170"/>
      <c r="C436" s="171"/>
      <c r="D436" s="172"/>
      <c r="E436" s="172"/>
    </row>
    <row r="437" spans="2:5">
      <c r="B437" s="170"/>
      <c r="C437" s="171"/>
      <c r="D437" s="172"/>
      <c r="E437" s="172"/>
    </row>
    <row r="438" spans="2:5">
      <c r="B438" s="170"/>
      <c r="C438" s="171"/>
      <c r="D438" s="172"/>
      <c r="E438" s="172"/>
    </row>
    <row r="439" spans="2:5">
      <c r="B439" s="170"/>
      <c r="C439" s="171"/>
      <c r="D439" s="172"/>
      <c r="E439" s="172"/>
    </row>
    <row r="440" spans="2:5">
      <c r="B440" s="170"/>
      <c r="C440" s="171"/>
      <c r="D440" s="172"/>
      <c r="E440" s="172"/>
    </row>
    <row r="441" spans="2:5">
      <c r="B441" s="170"/>
      <c r="C441" s="171"/>
      <c r="D441" s="172"/>
      <c r="E441" s="172"/>
    </row>
    <row r="442" spans="2:5">
      <c r="B442" s="170"/>
      <c r="C442" s="171"/>
      <c r="D442" s="172"/>
      <c r="E442" s="172"/>
    </row>
    <row r="443" spans="2:5">
      <c r="B443" s="170"/>
      <c r="C443" s="171"/>
      <c r="D443" s="172"/>
      <c r="E443" s="172"/>
    </row>
    <row r="444" spans="2:5">
      <c r="B444" s="170"/>
      <c r="C444" s="171"/>
      <c r="D444" s="172"/>
      <c r="E444" s="172"/>
    </row>
    <row r="445" spans="2:5">
      <c r="B445" s="170"/>
      <c r="C445" s="171"/>
      <c r="D445" s="172"/>
      <c r="E445" s="172"/>
    </row>
    <row r="446" spans="2:5">
      <c r="B446" s="170"/>
      <c r="C446" s="171"/>
      <c r="D446" s="172"/>
      <c r="E446" s="172"/>
    </row>
    <row r="447" spans="2:5">
      <c r="B447" s="170"/>
      <c r="C447" s="171"/>
      <c r="D447" s="172"/>
      <c r="E447" s="172"/>
    </row>
    <row r="448" spans="2:5">
      <c r="B448" s="170"/>
      <c r="C448" s="171"/>
      <c r="D448" s="172"/>
      <c r="E448" s="172"/>
    </row>
    <row r="449" spans="2:5">
      <c r="B449" s="170"/>
      <c r="C449" s="171"/>
      <c r="D449" s="172"/>
      <c r="E449" s="172"/>
    </row>
    <row r="450" spans="2:5">
      <c r="B450" s="170"/>
      <c r="C450" s="171"/>
      <c r="D450" s="172"/>
      <c r="E450" s="172"/>
    </row>
    <row r="451" spans="2:5">
      <c r="B451" s="170"/>
      <c r="C451" s="171"/>
      <c r="D451" s="172"/>
      <c r="E451" s="172"/>
    </row>
    <row r="452" spans="2:5">
      <c r="B452" s="170"/>
      <c r="C452" s="171"/>
      <c r="D452" s="172"/>
      <c r="E452" s="172"/>
    </row>
    <row r="453" spans="2:5">
      <c r="B453" s="170"/>
      <c r="C453" s="171"/>
      <c r="D453" s="172"/>
      <c r="E453" s="172"/>
    </row>
    <row r="454" spans="2:5">
      <c r="B454" s="170"/>
      <c r="C454" s="171"/>
      <c r="D454" s="100"/>
      <c r="E454" s="100"/>
    </row>
    <row r="455" spans="2:5">
      <c r="B455" s="170"/>
      <c r="C455" s="171"/>
      <c r="D455" s="100"/>
      <c r="E455" s="100"/>
    </row>
    <row r="456" spans="2:5">
      <c r="B456" s="170"/>
      <c r="C456" s="171"/>
      <c r="D456" s="100"/>
      <c r="E456" s="100"/>
    </row>
    <row r="457" spans="2:5">
      <c r="B457" s="170"/>
      <c r="C457" s="171"/>
      <c r="D457" s="100"/>
      <c r="E457" s="100"/>
    </row>
    <row r="458" spans="2:5">
      <c r="B458" s="170"/>
      <c r="C458" s="171"/>
      <c r="D458" s="100"/>
      <c r="E458" s="100"/>
    </row>
    <row r="459" spans="2:5">
      <c r="B459" s="170"/>
      <c r="C459" s="171"/>
      <c r="D459" s="100"/>
      <c r="E459" s="100"/>
    </row>
    <row r="460" spans="2:5">
      <c r="B460" s="170"/>
      <c r="C460" s="171"/>
      <c r="D460" s="100"/>
      <c r="E460" s="100"/>
    </row>
    <row r="461" spans="2:5">
      <c r="B461" s="170"/>
      <c r="C461" s="171"/>
      <c r="D461" s="100"/>
      <c r="E461" s="100"/>
    </row>
    <row r="462" spans="2:5">
      <c r="B462" s="170"/>
      <c r="C462" s="171"/>
      <c r="D462" s="100"/>
      <c r="E462" s="100"/>
    </row>
    <row r="463" spans="2:5">
      <c r="B463" s="170"/>
      <c r="C463" s="171"/>
      <c r="D463" s="100"/>
      <c r="E463" s="100"/>
    </row>
    <row r="464" spans="2:5">
      <c r="B464" s="170"/>
      <c r="C464" s="171"/>
      <c r="D464" s="100"/>
      <c r="E464" s="100"/>
    </row>
    <row r="465" spans="2:5">
      <c r="B465" s="170"/>
      <c r="C465" s="171"/>
      <c r="D465" s="100"/>
      <c r="E465" s="100"/>
    </row>
    <row r="466" spans="2:5">
      <c r="B466" s="170"/>
      <c r="C466" s="171"/>
      <c r="D466" s="100"/>
      <c r="E466" s="100"/>
    </row>
    <row r="467" spans="2:5">
      <c r="B467" s="170"/>
      <c r="C467" s="171"/>
      <c r="D467" s="100"/>
      <c r="E467" s="100"/>
    </row>
    <row r="468" spans="2:5">
      <c r="B468" s="170"/>
      <c r="C468" s="171"/>
      <c r="D468" s="100"/>
      <c r="E468" s="100"/>
    </row>
    <row r="469" spans="2:5">
      <c r="B469" s="170"/>
      <c r="C469" s="171"/>
      <c r="D469" s="100"/>
      <c r="E469" s="100"/>
    </row>
    <row r="470" spans="2:5">
      <c r="B470" s="170"/>
      <c r="C470" s="171"/>
      <c r="D470" s="100"/>
      <c r="E470" s="100"/>
    </row>
    <row r="471" spans="2:5">
      <c r="B471" s="170"/>
      <c r="C471" s="171"/>
      <c r="D471" s="100"/>
      <c r="E471" s="100"/>
    </row>
    <row r="472" spans="2:5">
      <c r="B472" s="170"/>
      <c r="C472" s="171"/>
      <c r="D472" s="100"/>
      <c r="E472" s="100"/>
    </row>
    <row r="473" spans="2:5">
      <c r="B473" s="170"/>
      <c r="C473" s="171"/>
      <c r="D473" s="100"/>
      <c r="E473" s="100"/>
    </row>
    <row r="474" spans="2:5">
      <c r="B474" s="170"/>
      <c r="C474" s="171"/>
      <c r="D474" s="100"/>
      <c r="E474" s="100"/>
    </row>
    <row r="475" spans="2:5">
      <c r="B475" s="170"/>
      <c r="C475" s="171"/>
      <c r="D475" s="100"/>
      <c r="E475" s="100"/>
    </row>
    <row r="476" spans="2:5">
      <c r="B476" s="170"/>
      <c r="C476" s="171"/>
      <c r="D476" s="100"/>
      <c r="E476" s="100"/>
    </row>
    <row r="477" spans="2:5">
      <c r="B477" s="170"/>
      <c r="C477" s="171"/>
      <c r="D477" s="100"/>
      <c r="E477" s="100"/>
    </row>
    <row r="478" spans="2:5">
      <c r="B478" s="170"/>
      <c r="C478" s="171"/>
      <c r="D478" s="100"/>
      <c r="E478" s="100"/>
    </row>
    <row r="479" spans="2:5">
      <c r="B479" s="170"/>
      <c r="C479" s="171"/>
      <c r="D479" s="100"/>
      <c r="E479" s="100"/>
    </row>
    <row r="480" spans="2:5">
      <c r="B480" s="170"/>
      <c r="C480" s="171"/>
      <c r="D480" s="100"/>
      <c r="E480" s="100"/>
    </row>
    <row r="481" spans="2:5">
      <c r="B481" s="170"/>
      <c r="C481" s="171"/>
      <c r="D481" s="100"/>
      <c r="E481" s="100"/>
    </row>
    <row r="482" spans="2:5">
      <c r="B482" s="170"/>
      <c r="C482" s="171"/>
      <c r="D482" s="100"/>
      <c r="E482" s="100"/>
    </row>
    <row r="483" spans="2:5">
      <c r="B483" s="170"/>
      <c r="C483" s="171"/>
      <c r="D483" s="100"/>
      <c r="E483" s="100"/>
    </row>
    <row r="484" spans="2:5">
      <c r="B484" s="170"/>
      <c r="C484" s="171"/>
      <c r="D484" s="100"/>
      <c r="E484" s="100"/>
    </row>
    <row r="485" spans="2:5">
      <c r="B485" s="170"/>
      <c r="C485" s="171"/>
      <c r="D485" s="100"/>
      <c r="E485" s="100"/>
    </row>
    <row r="486" spans="2:5">
      <c r="B486" s="170"/>
      <c r="C486" s="171"/>
      <c r="D486" s="100"/>
      <c r="E486" s="100"/>
    </row>
    <row r="487" spans="2:5">
      <c r="B487" s="170"/>
      <c r="C487" s="171"/>
      <c r="D487" s="100"/>
      <c r="E487" s="100"/>
    </row>
    <row r="488" spans="2:5">
      <c r="B488" s="170"/>
      <c r="C488" s="171"/>
      <c r="D488" s="100"/>
      <c r="E488" s="100"/>
    </row>
    <row r="489" spans="2:5">
      <c r="B489" s="170"/>
      <c r="C489" s="171"/>
      <c r="D489" s="100"/>
      <c r="E489" s="100"/>
    </row>
    <row r="490" spans="2:5">
      <c r="B490" s="170"/>
      <c r="C490" s="171"/>
      <c r="D490" s="100"/>
      <c r="E490" s="100"/>
    </row>
    <row r="491" spans="2:5">
      <c r="B491" s="170"/>
      <c r="C491" s="171"/>
      <c r="D491" s="100"/>
      <c r="E491" s="100"/>
    </row>
    <row r="492" spans="2:5">
      <c r="B492" s="170"/>
      <c r="C492" s="171"/>
      <c r="D492" s="100"/>
      <c r="E492" s="100"/>
    </row>
    <row r="493" spans="2:5">
      <c r="B493" s="170"/>
      <c r="C493" s="171"/>
      <c r="D493" s="100"/>
      <c r="E493" s="100"/>
    </row>
    <row r="494" spans="2:5">
      <c r="B494" s="170"/>
      <c r="C494" s="171"/>
      <c r="D494" s="100"/>
      <c r="E494" s="100"/>
    </row>
    <row r="495" spans="2:5">
      <c r="B495" s="170"/>
      <c r="C495" s="171"/>
      <c r="D495" s="100"/>
      <c r="E495" s="100"/>
    </row>
    <row r="496" spans="2:5">
      <c r="B496" s="170"/>
      <c r="C496" s="171"/>
      <c r="D496" s="100"/>
      <c r="E496" s="100"/>
    </row>
    <row r="497" spans="2:5">
      <c r="B497" s="170"/>
      <c r="C497" s="171"/>
      <c r="D497" s="100"/>
      <c r="E497" s="100"/>
    </row>
    <row r="498" spans="2:5">
      <c r="B498" s="170"/>
      <c r="C498" s="171"/>
      <c r="D498" s="100"/>
      <c r="E498" s="100"/>
    </row>
    <row r="499" spans="2:5">
      <c r="B499" s="170"/>
      <c r="C499" s="171"/>
      <c r="D499" s="100"/>
      <c r="E499" s="100"/>
    </row>
    <row r="500" spans="2:5">
      <c r="B500" s="170"/>
      <c r="C500" s="171"/>
      <c r="D500" s="100"/>
      <c r="E500" s="100"/>
    </row>
    <row r="501" spans="2:5">
      <c r="B501" s="170"/>
      <c r="C501" s="171"/>
      <c r="D501" s="100"/>
      <c r="E501" s="100"/>
    </row>
    <row r="502" spans="2:5">
      <c r="B502" s="170"/>
      <c r="C502" s="171"/>
      <c r="D502" s="100"/>
      <c r="E502" s="100"/>
    </row>
    <row r="503" spans="2:5">
      <c r="B503" s="170"/>
      <c r="C503" s="171"/>
      <c r="D503" s="100"/>
      <c r="E503" s="100"/>
    </row>
    <row r="504" spans="2:5">
      <c r="B504" s="170"/>
      <c r="C504" s="171"/>
      <c r="D504" s="100"/>
      <c r="E504" s="100"/>
    </row>
    <row r="505" spans="2:5">
      <c r="B505" s="170"/>
      <c r="C505" s="171"/>
      <c r="D505" s="100"/>
      <c r="E505" s="100"/>
    </row>
    <row r="506" spans="2:5">
      <c r="B506" s="170"/>
      <c r="C506" s="171"/>
      <c r="D506" s="100"/>
      <c r="E506" s="100"/>
    </row>
    <row r="507" spans="2:5">
      <c r="B507" s="170"/>
      <c r="C507" s="171"/>
      <c r="D507" s="100"/>
      <c r="E507" s="100"/>
    </row>
    <row r="508" spans="2:5">
      <c r="B508" s="170"/>
      <c r="C508" s="171"/>
      <c r="D508" s="100"/>
      <c r="E508" s="100"/>
    </row>
    <row r="509" spans="2:5">
      <c r="B509" s="170"/>
      <c r="C509" s="171"/>
      <c r="D509" s="100"/>
      <c r="E509" s="100"/>
    </row>
    <row r="510" spans="2:5">
      <c r="B510" s="170"/>
      <c r="C510" s="171"/>
      <c r="D510" s="100"/>
      <c r="E510" s="100"/>
    </row>
    <row r="511" spans="2:5">
      <c r="B511" s="170"/>
      <c r="C511" s="171"/>
      <c r="D511" s="100"/>
      <c r="E511" s="100"/>
    </row>
    <row r="512" spans="2:5">
      <c r="B512" s="170"/>
      <c r="C512" s="171"/>
      <c r="D512" s="100"/>
      <c r="E512" s="100"/>
    </row>
    <row r="513" spans="2:5">
      <c r="B513" s="170"/>
      <c r="C513" s="171"/>
      <c r="D513" s="100"/>
      <c r="E513" s="100"/>
    </row>
    <row r="514" spans="2:5">
      <c r="B514" s="170"/>
      <c r="C514" s="171"/>
      <c r="D514" s="100"/>
      <c r="E514" s="100"/>
    </row>
    <row r="515" spans="2:5">
      <c r="B515" s="170"/>
      <c r="C515" s="171"/>
      <c r="D515" s="100"/>
      <c r="E515" s="100"/>
    </row>
    <row r="516" spans="2:5">
      <c r="B516" s="170"/>
      <c r="C516" s="171"/>
      <c r="D516" s="102"/>
    </row>
    <row r="517" spans="2:5">
      <c r="B517" s="170"/>
      <c r="C517" s="171"/>
      <c r="D517" s="102"/>
    </row>
    <row r="518" spans="2:5">
      <c r="B518" s="170"/>
      <c r="C518" s="171"/>
      <c r="D518" s="102"/>
    </row>
    <row r="519" spans="2:5">
      <c r="B519" s="170"/>
      <c r="C519" s="171"/>
      <c r="D519" s="102"/>
    </row>
    <row r="520" spans="2:5">
      <c r="B520" s="170"/>
      <c r="C520" s="171"/>
      <c r="D520" s="102"/>
    </row>
    <row r="521" spans="2:5">
      <c r="B521" s="170"/>
      <c r="C521" s="171"/>
      <c r="D521" s="102"/>
    </row>
    <row r="522" spans="2:5">
      <c r="B522" s="170"/>
      <c r="C522" s="171"/>
      <c r="D522" s="102"/>
    </row>
    <row r="523" spans="2:5">
      <c r="B523" s="170"/>
      <c r="C523" s="171"/>
      <c r="D523" s="102"/>
    </row>
    <row r="524" spans="2:5">
      <c r="B524" s="170"/>
      <c r="C524" s="171"/>
      <c r="D524" s="102"/>
    </row>
    <row r="525" spans="2:5">
      <c r="B525" s="170"/>
      <c r="C525" s="171"/>
      <c r="D525" s="102"/>
    </row>
    <row r="526" spans="2:5">
      <c r="B526" s="170"/>
      <c r="C526" s="171"/>
      <c r="D526" s="102"/>
    </row>
    <row r="527" spans="2:5">
      <c r="B527" s="170"/>
      <c r="C527" s="171"/>
      <c r="D527" s="102"/>
    </row>
    <row r="528" spans="2:5">
      <c r="B528" s="170"/>
      <c r="C528" s="171"/>
      <c r="D528" s="102"/>
    </row>
    <row r="529" spans="2:4">
      <c r="B529" s="170"/>
      <c r="C529" s="171"/>
      <c r="D529" s="102"/>
    </row>
    <row r="530" spans="2:4">
      <c r="B530" s="170"/>
      <c r="C530" s="171"/>
      <c r="D530" s="102"/>
    </row>
    <row r="531" spans="2:4">
      <c r="B531" s="170"/>
      <c r="C531" s="171"/>
      <c r="D531" s="102"/>
    </row>
    <row r="532" spans="2:4">
      <c r="B532" s="170"/>
      <c r="C532" s="171"/>
      <c r="D532" s="102"/>
    </row>
    <row r="533" spans="2:4">
      <c r="B533" s="170"/>
      <c r="C533" s="171"/>
      <c r="D533" s="102"/>
    </row>
    <row r="534" spans="2:4">
      <c r="B534" s="170"/>
      <c r="C534" s="171"/>
      <c r="D534" s="102"/>
    </row>
    <row r="535" spans="2:4">
      <c r="B535" s="170"/>
      <c r="C535" s="171"/>
      <c r="D535" s="102"/>
    </row>
    <row r="536" spans="2:4">
      <c r="B536" s="170"/>
      <c r="C536" s="171"/>
      <c r="D536" s="102"/>
    </row>
    <row r="537" spans="2:4">
      <c r="B537" s="170"/>
      <c r="C537" s="171"/>
      <c r="D537" s="102"/>
    </row>
    <row r="538" spans="2:4">
      <c r="B538" s="170"/>
      <c r="C538" s="171"/>
      <c r="D538" s="102"/>
    </row>
    <row r="539" spans="2:4">
      <c r="B539" s="170"/>
      <c r="C539" s="171"/>
      <c r="D539" s="102"/>
    </row>
    <row r="540" spans="2:4">
      <c r="B540" s="170"/>
      <c r="C540" s="171"/>
      <c r="D540" s="102"/>
    </row>
    <row r="541" spans="2:4">
      <c r="B541" s="170"/>
      <c r="C541" s="171"/>
      <c r="D541" s="102"/>
    </row>
    <row r="542" spans="2:4">
      <c r="B542" s="170"/>
      <c r="C542" s="171"/>
      <c r="D542" s="102"/>
    </row>
    <row r="543" spans="2:4">
      <c r="B543" s="170"/>
      <c r="C543" s="171"/>
      <c r="D543" s="102"/>
    </row>
    <row r="544" spans="2:4">
      <c r="B544" s="170"/>
      <c r="C544" s="171"/>
      <c r="D544" s="102"/>
    </row>
    <row r="545" spans="2:4">
      <c r="B545" s="170"/>
      <c r="C545" s="171"/>
      <c r="D545" s="102"/>
    </row>
    <row r="546" spans="2:4">
      <c r="B546" s="170"/>
      <c r="C546" s="171"/>
      <c r="D546" s="102"/>
    </row>
    <row r="547" spans="2:4">
      <c r="B547" s="170"/>
      <c r="C547" s="171"/>
      <c r="D547" s="102"/>
    </row>
    <row r="548" spans="2:4">
      <c r="B548" s="170"/>
      <c r="C548" s="171"/>
      <c r="D548" s="102"/>
    </row>
    <row r="549" spans="2:4">
      <c r="B549" s="170"/>
      <c r="C549" s="171"/>
      <c r="D549" s="102"/>
    </row>
    <row r="550" spans="2:4">
      <c r="B550" s="170"/>
      <c r="C550" s="171"/>
      <c r="D550" s="102"/>
    </row>
    <row r="551" spans="2:4">
      <c r="B551" s="170"/>
      <c r="C551" s="171"/>
      <c r="D551" s="102"/>
    </row>
    <row r="552" spans="2:4">
      <c r="B552" s="170"/>
      <c r="C552" s="171"/>
      <c r="D552" s="102"/>
    </row>
    <row r="553" spans="2:4">
      <c r="B553" s="170"/>
      <c r="C553" s="171"/>
      <c r="D553" s="102"/>
    </row>
    <row r="554" spans="2:4">
      <c r="B554" s="170"/>
      <c r="C554" s="171"/>
      <c r="D554" s="102"/>
    </row>
    <row r="555" spans="2:4">
      <c r="B555" s="170"/>
      <c r="C555" s="171"/>
      <c r="D555" s="102"/>
    </row>
    <row r="556" spans="2:4">
      <c r="B556" s="170"/>
      <c r="C556" s="171"/>
      <c r="D556" s="102"/>
    </row>
    <row r="557" spans="2:4">
      <c r="B557" s="170"/>
      <c r="C557" s="171"/>
      <c r="D557" s="102"/>
    </row>
    <row r="558" spans="2:4">
      <c r="B558" s="170"/>
      <c r="C558" s="171"/>
      <c r="D558" s="102"/>
    </row>
    <row r="559" spans="2:4">
      <c r="B559" s="170"/>
      <c r="C559" s="171"/>
      <c r="D559" s="102"/>
    </row>
    <row r="560" spans="2:4">
      <c r="B560" s="170"/>
      <c r="C560" s="171"/>
      <c r="D560" s="102"/>
    </row>
    <row r="561" spans="2:4">
      <c r="B561" s="170"/>
      <c r="C561" s="171"/>
      <c r="D561" s="102"/>
    </row>
    <row r="562" spans="2:4">
      <c r="B562" s="170"/>
      <c r="C562" s="171"/>
      <c r="D562" s="102"/>
    </row>
    <row r="563" spans="2:4">
      <c r="B563" s="170"/>
      <c r="C563" s="171"/>
      <c r="D563" s="102"/>
    </row>
    <row r="564" spans="2:4">
      <c r="B564" s="170"/>
      <c r="C564" s="171"/>
      <c r="D564" s="102"/>
    </row>
    <row r="565" spans="2:4">
      <c r="B565" s="170"/>
      <c r="C565" s="171"/>
      <c r="D565" s="102"/>
    </row>
    <row r="566" spans="2:4">
      <c r="B566" s="170"/>
      <c r="C566" s="171"/>
      <c r="D566" s="102"/>
    </row>
    <row r="567" spans="2:4">
      <c r="B567" s="170"/>
      <c r="C567" s="171"/>
      <c r="D567" s="102"/>
    </row>
    <row r="568" spans="2:4">
      <c r="B568" s="170"/>
      <c r="C568" s="171"/>
      <c r="D568" s="102"/>
    </row>
    <row r="569" spans="2:4">
      <c r="B569" s="170"/>
      <c r="C569" s="171"/>
      <c r="D569" s="102"/>
    </row>
    <row r="570" spans="2:4">
      <c r="B570" s="170"/>
      <c r="C570" s="171"/>
      <c r="D570" s="102"/>
    </row>
    <row r="571" spans="2:4">
      <c r="B571" s="170"/>
      <c r="C571" s="171"/>
      <c r="D571" s="102"/>
    </row>
    <row r="572" spans="2:4">
      <c r="B572" s="170"/>
      <c r="C572" s="171"/>
      <c r="D572" s="102"/>
    </row>
    <row r="573" spans="2:4">
      <c r="B573" s="170"/>
      <c r="C573" s="171"/>
      <c r="D573" s="102"/>
    </row>
    <row r="574" spans="2:4">
      <c r="B574" s="170"/>
      <c r="C574" s="171"/>
      <c r="D574" s="102"/>
    </row>
    <row r="575" spans="2:4">
      <c r="B575" s="170"/>
      <c r="C575" s="171"/>
      <c r="D575" s="102"/>
    </row>
    <row r="576" spans="2:4">
      <c r="B576" s="170"/>
      <c r="C576" s="171"/>
      <c r="D576" s="102"/>
    </row>
    <row r="577" spans="2:4">
      <c r="B577" s="170"/>
      <c r="C577" s="171"/>
      <c r="D577" s="102"/>
    </row>
    <row r="578" spans="2:4">
      <c r="B578" s="170"/>
      <c r="C578" s="171"/>
      <c r="D578" s="102"/>
    </row>
    <row r="579" spans="2:4">
      <c r="B579" s="170"/>
      <c r="C579" s="171"/>
      <c r="D579" s="102"/>
    </row>
    <row r="580" spans="2:4">
      <c r="B580" s="170"/>
      <c r="C580" s="171"/>
      <c r="D580" s="102"/>
    </row>
    <row r="581" spans="2:4">
      <c r="B581" s="170"/>
      <c r="C581" s="171"/>
      <c r="D581" s="102"/>
    </row>
    <row r="582" spans="2:4">
      <c r="B582" s="170"/>
      <c r="C582" s="171"/>
      <c r="D582" s="102"/>
    </row>
    <row r="583" spans="2:4">
      <c r="B583" s="170"/>
      <c r="C583" s="171"/>
      <c r="D583" s="102"/>
    </row>
    <row r="584" spans="2:4">
      <c r="B584" s="170"/>
      <c r="C584" s="171"/>
      <c r="D584" s="102"/>
    </row>
    <row r="585" spans="2:4">
      <c r="B585" s="170"/>
      <c r="C585" s="171"/>
      <c r="D585" s="102"/>
    </row>
    <row r="586" spans="2:4">
      <c r="B586" s="170"/>
      <c r="C586" s="171"/>
      <c r="D586" s="102"/>
    </row>
    <row r="587" spans="2:4">
      <c r="B587" s="170"/>
      <c r="C587" s="171"/>
      <c r="D587" s="102"/>
    </row>
    <row r="588" spans="2:4">
      <c r="B588" s="170"/>
      <c r="C588" s="171"/>
      <c r="D588" s="102"/>
    </row>
    <row r="589" spans="2:4">
      <c r="B589" s="170"/>
      <c r="C589" s="171"/>
      <c r="D589" s="102"/>
    </row>
    <row r="590" spans="2:4">
      <c r="B590" s="170"/>
      <c r="C590" s="171"/>
      <c r="D590" s="102"/>
    </row>
    <row r="591" spans="2:4">
      <c r="B591" s="170"/>
      <c r="C591" s="171"/>
      <c r="D591" s="102"/>
    </row>
    <row r="592" spans="2:4">
      <c r="B592" s="170"/>
      <c r="C592" s="171"/>
      <c r="D592" s="102"/>
    </row>
    <row r="593" spans="2:4">
      <c r="B593" s="170"/>
      <c r="C593" s="171"/>
      <c r="D593" s="102"/>
    </row>
    <row r="594" spans="2:4">
      <c r="B594" s="170"/>
      <c r="C594" s="171"/>
      <c r="D594" s="102"/>
    </row>
    <row r="595" spans="2:4">
      <c r="B595" s="170"/>
      <c r="C595" s="171"/>
      <c r="D595" s="102"/>
    </row>
    <row r="596" spans="2:4">
      <c r="B596" s="170"/>
      <c r="C596" s="171"/>
      <c r="D596" s="102"/>
    </row>
    <row r="597" spans="2:4">
      <c r="B597" s="170"/>
      <c r="C597" s="171"/>
      <c r="D597" s="102"/>
    </row>
    <row r="598" spans="2:4">
      <c r="B598" s="170"/>
      <c r="C598" s="171"/>
      <c r="D598" s="102"/>
    </row>
    <row r="599" spans="2:4">
      <c r="B599" s="170"/>
      <c r="C599" s="171"/>
      <c r="D599" s="102"/>
    </row>
    <row r="600" spans="2:4">
      <c r="B600" s="170"/>
      <c r="C600" s="171"/>
      <c r="D600" s="102"/>
    </row>
    <row r="601" spans="2:4">
      <c r="B601" s="170"/>
      <c r="C601" s="171"/>
      <c r="D601" s="102"/>
    </row>
    <row r="602" spans="2:4">
      <c r="B602" s="170"/>
      <c r="C602" s="171"/>
      <c r="D602" s="102"/>
    </row>
    <row r="603" spans="2:4">
      <c r="B603" s="170"/>
      <c r="C603" s="171"/>
      <c r="D603" s="102"/>
    </row>
    <row r="604" spans="2:4">
      <c r="B604" s="170"/>
      <c r="C604" s="171"/>
      <c r="D604" s="102"/>
    </row>
    <row r="605" spans="2:4">
      <c r="B605" s="170"/>
      <c r="C605" s="171"/>
      <c r="D605" s="102"/>
    </row>
    <row r="606" spans="2:4">
      <c r="B606" s="170"/>
      <c r="C606" s="171"/>
      <c r="D606" s="102"/>
    </row>
    <row r="607" spans="2:4">
      <c r="B607" s="170"/>
      <c r="C607" s="171"/>
      <c r="D607" s="102"/>
    </row>
    <row r="608" spans="2:4">
      <c r="B608" s="170"/>
      <c r="C608" s="171"/>
      <c r="D608" s="102"/>
    </row>
    <row r="609" spans="2:4">
      <c r="B609" s="170"/>
      <c r="C609" s="171"/>
      <c r="D609" s="102"/>
    </row>
    <row r="610" spans="2:4">
      <c r="B610" s="170"/>
      <c r="C610" s="171"/>
      <c r="D610" s="102"/>
    </row>
    <row r="611" spans="2:4">
      <c r="B611" s="170"/>
      <c r="C611" s="171"/>
      <c r="D611" s="102"/>
    </row>
    <row r="612" spans="2:4">
      <c r="B612" s="170"/>
      <c r="C612" s="171"/>
      <c r="D612" s="102"/>
    </row>
    <row r="613" spans="2:4">
      <c r="B613" s="170"/>
      <c r="C613" s="171"/>
      <c r="D613" s="102"/>
    </row>
    <row r="614" spans="2:4">
      <c r="B614" s="170"/>
      <c r="C614" s="171"/>
      <c r="D614" s="102"/>
    </row>
    <row r="615" spans="2:4">
      <c r="B615" s="170"/>
      <c r="C615" s="171"/>
      <c r="D615" s="102"/>
    </row>
    <row r="616" spans="2:4">
      <c r="B616" s="170"/>
      <c r="C616" s="171"/>
      <c r="D616" s="102"/>
    </row>
    <row r="617" spans="2:4">
      <c r="B617" s="170"/>
      <c r="C617" s="171"/>
      <c r="D617" s="102"/>
    </row>
    <row r="618" spans="2:4">
      <c r="B618" s="170"/>
      <c r="C618" s="171"/>
      <c r="D618" s="102"/>
    </row>
    <row r="619" spans="2:4">
      <c r="B619" s="170"/>
      <c r="C619" s="171"/>
      <c r="D619" s="102"/>
    </row>
    <row r="620" spans="2:4">
      <c r="B620" s="170"/>
      <c r="C620" s="171"/>
      <c r="D620" s="102"/>
    </row>
    <row r="621" spans="2:4">
      <c r="B621" s="170"/>
      <c r="C621" s="171"/>
      <c r="D621" s="102"/>
    </row>
    <row r="622" spans="2:4">
      <c r="B622" s="170"/>
      <c r="C622" s="171"/>
      <c r="D622" s="102"/>
    </row>
    <row r="623" spans="2:4">
      <c r="B623" s="170"/>
      <c r="C623" s="171"/>
      <c r="D623" s="102"/>
    </row>
    <row r="624" spans="2:4">
      <c r="B624" s="170"/>
      <c r="C624" s="171"/>
      <c r="D624" s="102"/>
    </row>
    <row r="625" spans="2:4">
      <c r="B625" s="170"/>
      <c r="C625" s="171"/>
      <c r="D625" s="102"/>
    </row>
    <row r="626" spans="2:4">
      <c r="B626" s="170"/>
      <c r="C626" s="171"/>
      <c r="D626" s="102"/>
    </row>
    <row r="627" spans="2:4">
      <c r="B627" s="170"/>
      <c r="C627" s="171"/>
      <c r="D627" s="102"/>
    </row>
    <row r="628" spans="2:4">
      <c r="B628" s="170"/>
      <c r="C628" s="171"/>
      <c r="D628" s="102"/>
    </row>
    <row r="629" spans="2:4">
      <c r="B629" s="170"/>
      <c r="C629" s="171"/>
      <c r="D629" s="102"/>
    </row>
    <row r="630" spans="2:4">
      <c r="B630" s="170"/>
      <c r="C630" s="171"/>
      <c r="D630" s="102"/>
    </row>
    <row r="631" spans="2:4">
      <c r="B631" s="170"/>
      <c r="C631" s="171"/>
      <c r="D631" s="102"/>
    </row>
    <row r="632" spans="2:4">
      <c r="B632" s="170"/>
      <c r="C632" s="171"/>
      <c r="D632" s="102"/>
    </row>
    <row r="633" spans="2:4">
      <c r="B633" s="170"/>
      <c r="C633" s="171"/>
      <c r="D633" s="102"/>
    </row>
    <row r="634" spans="2:4">
      <c r="B634" s="170"/>
      <c r="C634" s="171"/>
      <c r="D634" s="102"/>
    </row>
    <row r="635" spans="2:4">
      <c r="B635" s="170"/>
      <c r="C635" s="171"/>
      <c r="D635" s="102"/>
    </row>
    <row r="636" spans="2:4">
      <c r="B636" s="170"/>
      <c r="C636" s="171"/>
      <c r="D636" s="102"/>
    </row>
    <row r="637" spans="2:4">
      <c r="B637" s="170"/>
      <c r="C637" s="171"/>
      <c r="D637" s="102"/>
    </row>
    <row r="638" spans="2:4">
      <c r="B638" s="170"/>
      <c r="C638" s="171"/>
      <c r="D638" s="102"/>
    </row>
    <row r="639" spans="2:4">
      <c r="B639" s="170"/>
      <c r="C639" s="171"/>
      <c r="D639" s="102"/>
    </row>
    <row r="640" spans="2:4">
      <c r="B640" s="170"/>
      <c r="C640" s="171"/>
      <c r="D640" s="102"/>
    </row>
    <row r="641" spans="2:4">
      <c r="B641" s="170"/>
      <c r="C641" s="171"/>
      <c r="D641" s="102"/>
    </row>
    <row r="642" spans="2:4">
      <c r="B642" s="170"/>
      <c r="C642" s="171"/>
      <c r="D642" s="102"/>
    </row>
    <row r="643" spans="2:4">
      <c r="B643" s="170"/>
      <c r="C643" s="171"/>
      <c r="D643" s="102"/>
    </row>
    <row r="644" spans="2:4">
      <c r="B644" s="170"/>
      <c r="C644" s="171"/>
      <c r="D644" s="102"/>
    </row>
    <row r="645" spans="2:4">
      <c r="B645" s="170"/>
      <c r="C645" s="171"/>
      <c r="D645" s="102"/>
    </row>
    <row r="646" spans="2:4">
      <c r="B646" s="170"/>
      <c r="C646" s="171"/>
      <c r="D646" s="102"/>
    </row>
    <row r="647" spans="2:4">
      <c r="B647" s="170"/>
      <c r="C647" s="171"/>
      <c r="D647" s="102"/>
    </row>
    <row r="648" spans="2:4">
      <c r="B648" s="170"/>
      <c r="C648" s="171"/>
      <c r="D648" s="102"/>
    </row>
    <row r="649" spans="2:4">
      <c r="B649" s="170"/>
      <c r="C649" s="171"/>
      <c r="D649" s="102"/>
    </row>
    <row r="650" spans="2:4">
      <c r="B650" s="170"/>
      <c r="C650" s="171"/>
      <c r="D650" s="102"/>
    </row>
    <row r="651" spans="2:4">
      <c r="B651" s="170"/>
      <c r="C651" s="171"/>
      <c r="D651" s="102"/>
    </row>
    <row r="652" spans="2:4">
      <c r="B652" s="170"/>
      <c r="C652" s="171"/>
      <c r="D652" s="102"/>
    </row>
    <row r="653" spans="2:4">
      <c r="B653" s="170"/>
      <c r="C653" s="171"/>
      <c r="D653" s="102"/>
    </row>
    <row r="654" spans="2:4">
      <c r="B654" s="170"/>
      <c r="C654" s="171"/>
      <c r="D654" s="102"/>
    </row>
    <row r="655" spans="2:4">
      <c r="B655" s="170"/>
      <c r="C655" s="171"/>
      <c r="D655" s="102"/>
    </row>
    <row r="656" spans="2:4">
      <c r="B656" s="170"/>
      <c r="C656" s="171"/>
      <c r="D656" s="102"/>
    </row>
    <row r="657" spans="2:4">
      <c r="B657" s="170"/>
      <c r="C657" s="171"/>
      <c r="D657" s="102"/>
    </row>
    <row r="658" spans="2:4">
      <c r="B658" s="170"/>
      <c r="C658" s="171"/>
      <c r="D658" s="102"/>
    </row>
    <row r="659" spans="2:4">
      <c r="B659" s="170"/>
      <c r="C659" s="171"/>
      <c r="D659" s="102"/>
    </row>
    <row r="660" spans="2:4">
      <c r="B660" s="170"/>
      <c r="C660" s="171"/>
      <c r="D660" s="102"/>
    </row>
    <row r="661" spans="2:4">
      <c r="B661" s="170"/>
      <c r="C661" s="171"/>
      <c r="D661" s="102"/>
    </row>
    <row r="662" spans="2:4">
      <c r="B662" s="170"/>
      <c r="C662" s="171"/>
      <c r="D662" s="102"/>
    </row>
    <row r="663" spans="2:4">
      <c r="B663" s="170"/>
      <c r="C663" s="171"/>
      <c r="D663" s="102"/>
    </row>
    <row r="664" spans="2:4">
      <c r="B664" s="170"/>
      <c r="C664" s="171"/>
      <c r="D664" s="102"/>
    </row>
    <row r="665" spans="2:4">
      <c r="B665" s="170"/>
      <c r="C665" s="171"/>
      <c r="D665" s="102"/>
    </row>
    <row r="666" spans="2:4">
      <c r="B666" s="170"/>
      <c r="C666" s="171"/>
      <c r="D666" s="102"/>
    </row>
    <row r="667" spans="2:4">
      <c r="B667" s="170"/>
      <c r="C667" s="171"/>
      <c r="D667" s="102"/>
    </row>
    <row r="668" spans="2:4">
      <c r="B668" s="170"/>
      <c r="C668" s="171"/>
      <c r="D668" s="102"/>
    </row>
    <row r="669" spans="2:4">
      <c r="B669" s="170"/>
      <c r="C669" s="171"/>
      <c r="D669" s="102"/>
    </row>
    <row r="670" spans="2:4">
      <c r="B670" s="170"/>
      <c r="C670" s="171"/>
      <c r="D670" s="102"/>
    </row>
    <row r="671" spans="2:4">
      <c r="B671" s="170"/>
      <c r="C671" s="171"/>
      <c r="D671" s="102"/>
    </row>
    <row r="672" spans="2:4">
      <c r="B672" s="170"/>
      <c r="C672" s="171"/>
      <c r="D672" s="102"/>
    </row>
    <row r="673" spans="2:4">
      <c r="B673" s="170"/>
      <c r="C673" s="171"/>
      <c r="D673" s="102"/>
    </row>
    <row r="674" spans="2:4">
      <c r="B674" s="170"/>
      <c r="C674" s="171"/>
      <c r="D674" s="102"/>
    </row>
    <row r="675" spans="2:4">
      <c r="B675" s="170"/>
      <c r="C675" s="171"/>
      <c r="D675" s="102"/>
    </row>
    <row r="676" spans="2:4">
      <c r="B676" s="170"/>
      <c r="C676" s="171"/>
      <c r="D676" s="102"/>
    </row>
    <row r="677" spans="2:4">
      <c r="B677" s="170"/>
      <c r="C677" s="171"/>
      <c r="D677" s="102"/>
    </row>
    <row r="678" spans="2:4">
      <c r="B678" s="170"/>
      <c r="C678" s="171"/>
      <c r="D678" s="102"/>
    </row>
    <row r="679" spans="2:4">
      <c r="B679" s="170"/>
      <c r="C679" s="171"/>
      <c r="D679" s="102"/>
    </row>
    <row r="680" spans="2:4">
      <c r="B680" s="170"/>
      <c r="C680" s="171"/>
      <c r="D680" s="102"/>
    </row>
    <row r="681" spans="2:4">
      <c r="B681" s="170"/>
      <c r="C681" s="171"/>
      <c r="D681" s="102"/>
    </row>
    <row r="682" spans="2:4">
      <c r="B682" s="170"/>
      <c r="C682" s="171"/>
      <c r="D682" s="102"/>
    </row>
    <row r="683" spans="2:4">
      <c r="B683" s="170"/>
      <c r="C683" s="171"/>
      <c r="D683" s="102"/>
    </row>
    <row r="684" spans="2:4">
      <c r="B684" s="170"/>
      <c r="C684" s="171"/>
      <c r="D684" s="102"/>
    </row>
    <row r="685" spans="2:4">
      <c r="B685" s="170"/>
      <c r="C685" s="171"/>
      <c r="D685" s="102"/>
    </row>
    <row r="686" spans="2:4">
      <c r="B686" s="170"/>
      <c r="C686" s="171"/>
      <c r="D686" s="102"/>
    </row>
    <row r="687" spans="2:4">
      <c r="B687" s="170"/>
      <c r="C687" s="171"/>
      <c r="D687" s="102"/>
    </row>
    <row r="688" spans="2:4">
      <c r="B688" s="170"/>
      <c r="C688" s="171"/>
      <c r="D688" s="102"/>
    </row>
    <row r="689" spans="2:4">
      <c r="B689" s="170"/>
      <c r="C689" s="171"/>
      <c r="D689" s="102"/>
    </row>
    <row r="690" spans="2:4">
      <c r="B690" s="170"/>
      <c r="C690" s="171"/>
      <c r="D690" s="102"/>
    </row>
    <row r="691" spans="2:4">
      <c r="B691" s="170"/>
      <c r="C691" s="171"/>
      <c r="D691" s="102"/>
    </row>
    <row r="692" spans="2:4">
      <c r="B692" s="170"/>
      <c r="C692" s="171"/>
      <c r="D692" s="102"/>
    </row>
    <row r="693" spans="2:4">
      <c r="B693" s="170"/>
      <c r="C693" s="171"/>
      <c r="D693" s="102"/>
    </row>
    <row r="694" spans="2:4">
      <c r="B694" s="170"/>
      <c r="C694" s="171"/>
      <c r="D694" s="102"/>
    </row>
    <row r="695" spans="2:4">
      <c r="B695" s="170"/>
      <c r="C695" s="171"/>
      <c r="D695" s="102"/>
    </row>
    <row r="696" spans="2:4">
      <c r="B696" s="170"/>
      <c r="C696" s="171"/>
      <c r="D696" s="102"/>
    </row>
    <row r="697" spans="2:4">
      <c r="B697" s="170"/>
      <c r="C697" s="171"/>
      <c r="D697" s="102"/>
    </row>
    <row r="698" spans="2:4">
      <c r="B698" s="170"/>
      <c r="C698" s="171"/>
      <c r="D698" s="102"/>
    </row>
    <row r="699" spans="2:4">
      <c r="B699" s="170"/>
      <c r="C699" s="171"/>
      <c r="D699" s="102"/>
    </row>
    <row r="700" spans="2:4">
      <c r="B700" s="170"/>
      <c r="C700" s="171"/>
      <c r="D700" s="102"/>
    </row>
    <row r="701" spans="2:4">
      <c r="B701" s="170"/>
      <c r="C701" s="171"/>
      <c r="D701" s="102"/>
    </row>
    <row r="702" spans="2:4">
      <c r="B702" s="170"/>
      <c r="C702" s="171"/>
      <c r="D702" s="102"/>
    </row>
    <row r="703" spans="2:4">
      <c r="B703" s="170"/>
      <c r="C703" s="171"/>
      <c r="D703" s="102"/>
    </row>
    <row r="704" spans="2:4">
      <c r="B704" s="170"/>
      <c r="C704" s="171"/>
      <c r="D704" s="102"/>
    </row>
    <row r="705" spans="2:4">
      <c r="B705" s="170"/>
      <c r="C705" s="171"/>
      <c r="D705" s="102"/>
    </row>
    <row r="706" spans="2:4">
      <c r="B706" s="170"/>
      <c r="C706" s="171"/>
      <c r="D706" s="102"/>
    </row>
    <row r="707" spans="2:4">
      <c r="B707" s="170"/>
      <c r="C707" s="171"/>
      <c r="D707" s="102"/>
    </row>
    <row r="708" spans="2:4">
      <c r="B708" s="170"/>
      <c r="C708" s="171"/>
      <c r="D708" s="102"/>
    </row>
    <row r="709" spans="2:4">
      <c r="B709" s="170"/>
      <c r="C709" s="171"/>
      <c r="D709" s="102"/>
    </row>
    <row r="710" spans="2:4">
      <c r="B710" s="170"/>
      <c r="C710" s="171"/>
      <c r="D710" s="102"/>
    </row>
    <row r="711" spans="2:4">
      <c r="B711" s="170"/>
      <c r="C711" s="171"/>
      <c r="D711" s="102"/>
    </row>
    <row r="712" spans="2:4">
      <c r="B712" s="170"/>
      <c r="C712" s="171"/>
      <c r="D712" s="102"/>
    </row>
    <row r="713" spans="2:4">
      <c r="B713" s="170"/>
      <c r="C713" s="171"/>
      <c r="D713" s="102"/>
    </row>
    <row r="714" spans="2:4">
      <c r="B714" s="170"/>
      <c r="C714" s="171"/>
      <c r="D714" s="102"/>
    </row>
    <row r="715" spans="2:4">
      <c r="B715" s="170"/>
      <c r="C715" s="171"/>
      <c r="D715" s="102"/>
    </row>
    <row r="716" spans="2:4">
      <c r="B716" s="170"/>
      <c r="C716" s="171"/>
      <c r="D716" s="102"/>
    </row>
    <row r="717" spans="2:4">
      <c r="B717" s="170"/>
      <c r="C717" s="171"/>
      <c r="D717" s="102"/>
    </row>
    <row r="718" spans="2:4">
      <c r="B718" s="170"/>
      <c r="C718" s="171"/>
      <c r="D718" s="102"/>
    </row>
    <row r="719" spans="2:4">
      <c r="B719" s="170"/>
      <c r="C719" s="171"/>
      <c r="D719" s="102"/>
    </row>
    <row r="720" spans="2:4">
      <c r="B720" s="170"/>
      <c r="C720" s="171"/>
      <c r="D720" s="102"/>
    </row>
    <row r="721" spans="2:4">
      <c r="B721" s="170"/>
      <c r="C721" s="171"/>
      <c r="D721" s="102"/>
    </row>
    <row r="722" spans="2:4">
      <c r="B722" s="170"/>
      <c r="C722" s="171"/>
      <c r="D722" s="102"/>
    </row>
    <row r="723" spans="2:4">
      <c r="B723" s="170"/>
      <c r="C723" s="171"/>
      <c r="D723" s="102"/>
    </row>
    <row r="724" spans="2:4">
      <c r="B724" s="170"/>
      <c r="C724" s="171"/>
      <c r="D724" s="102"/>
    </row>
    <row r="725" spans="2:4">
      <c r="B725" s="170"/>
      <c r="C725" s="171"/>
      <c r="D725" s="102"/>
    </row>
    <row r="726" spans="2:4">
      <c r="B726" s="170"/>
      <c r="C726" s="171"/>
      <c r="D726" s="102"/>
    </row>
    <row r="727" spans="2:4">
      <c r="B727" s="170"/>
      <c r="C727" s="171"/>
      <c r="D727" s="102"/>
    </row>
    <row r="728" spans="2:4">
      <c r="B728" s="170"/>
      <c r="C728" s="171"/>
      <c r="D728" s="102"/>
    </row>
    <row r="729" spans="2:4">
      <c r="B729" s="170"/>
      <c r="C729" s="171"/>
      <c r="D729" s="102"/>
    </row>
    <row r="730" spans="2:4">
      <c r="B730" s="170"/>
      <c r="C730" s="171"/>
      <c r="D730" s="102"/>
    </row>
    <row r="731" spans="2:4">
      <c r="B731" s="170"/>
      <c r="C731" s="171"/>
      <c r="D731" s="102"/>
    </row>
    <row r="732" spans="2:4">
      <c r="B732" s="170"/>
      <c r="C732" s="171"/>
      <c r="D732" s="102"/>
    </row>
    <row r="733" spans="2:4">
      <c r="B733" s="170"/>
      <c r="C733" s="171"/>
      <c r="D733" s="102"/>
    </row>
    <row r="734" spans="2:4">
      <c r="B734" s="170"/>
      <c r="C734" s="171"/>
      <c r="D734" s="102"/>
    </row>
    <row r="735" spans="2:4">
      <c r="B735" s="170"/>
      <c r="C735" s="171"/>
      <c r="D735" s="102"/>
    </row>
    <row r="736" spans="2:4">
      <c r="B736" s="170"/>
      <c r="C736" s="171"/>
      <c r="D736" s="102"/>
    </row>
    <row r="737" spans="2:4">
      <c r="B737" s="170"/>
      <c r="C737" s="171"/>
      <c r="D737" s="102"/>
    </row>
    <row r="738" spans="2:4">
      <c r="B738" s="170"/>
      <c r="C738" s="171"/>
      <c r="D738" s="102"/>
    </row>
    <row r="739" spans="2:4">
      <c r="B739" s="170"/>
      <c r="C739" s="171"/>
      <c r="D739" s="102"/>
    </row>
    <row r="740" spans="2:4">
      <c r="B740" s="170"/>
      <c r="C740" s="171"/>
      <c r="D740" s="102"/>
    </row>
    <row r="741" spans="2:4">
      <c r="B741" s="170"/>
      <c r="C741" s="171"/>
      <c r="D741" s="102"/>
    </row>
    <row r="742" spans="2:4">
      <c r="B742" s="170"/>
      <c r="C742" s="171"/>
      <c r="D742" s="102"/>
    </row>
    <row r="743" spans="2:4">
      <c r="B743" s="170"/>
      <c r="C743" s="171"/>
      <c r="D743" s="102"/>
    </row>
    <row r="744" spans="2:4">
      <c r="B744" s="170"/>
      <c r="C744" s="171"/>
      <c r="D744" s="102"/>
    </row>
    <row r="745" spans="2:4">
      <c r="B745" s="170"/>
      <c r="C745" s="171"/>
      <c r="D745" s="102"/>
    </row>
    <row r="746" spans="2:4">
      <c r="B746" s="170"/>
      <c r="C746" s="171"/>
      <c r="D746" s="102"/>
    </row>
    <row r="747" spans="2:4">
      <c r="B747" s="170"/>
      <c r="C747" s="171"/>
      <c r="D747" s="102"/>
    </row>
    <row r="748" spans="2:4">
      <c r="B748" s="170"/>
      <c r="C748" s="171"/>
      <c r="D748" s="102"/>
    </row>
    <row r="749" spans="2:4">
      <c r="B749" s="170"/>
      <c r="C749" s="171"/>
      <c r="D749" s="102"/>
    </row>
    <row r="750" spans="2:4">
      <c r="B750" s="170"/>
      <c r="C750" s="171"/>
      <c r="D750" s="102"/>
    </row>
    <row r="751" spans="2:4">
      <c r="B751" s="170"/>
      <c r="C751" s="171"/>
      <c r="D751" s="102"/>
    </row>
    <row r="752" spans="2:4">
      <c r="B752" s="170"/>
      <c r="C752" s="171"/>
      <c r="D752" s="102"/>
    </row>
    <row r="753" spans="2:4">
      <c r="B753" s="170"/>
      <c r="C753" s="171"/>
      <c r="D753" s="102"/>
    </row>
    <row r="754" spans="2:4">
      <c r="B754" s="170"/>
      <c r="C754" s="171"/>
      <c r="D754" s="102"/>
    </row>
    <row r="755" spans="2:4">
      <c r="B755" s="170"/>
      <c r="C755" s="171"/>
      <c r="D755" s="102"/>
    </row>
    <row r="756" spans="2:4">
      <c r="B756" s="170"/>
      <c r="C756" s="171"/>
      <c r="D756" s="102"/>
    </row>
    <row r="757" spans="2:4">
      <c r="B757" s="170"/>
      <c r="C757" s="171"/>
      <c r="D757" s="102"/>
    </row>
    <row r="758" spans="2:4">
      <c r="B758" s="170"/>
      <c r="C758" s="171"/>
      <c r="D758" s="102"/>
    </row>
    <row r="759" spans="2:4">
      <c r="B759" s="170"/>
      <c r="C759" s="171"/>
      <c r="D759" s="102"/>
    </row>
    <row r="760" spans="2:4">
      <c r="B760" s="170"/>
      <c r="C760" s="171"/>
      <c r="D760" s="102"/>
    </row>
    <row r="761" spans="2:4">
      <c r="B761" s="170"/>
      <c r="C761" s="171"/>
      <c r="D761" s="102"/>
    </row>
    <row r="762" spans="2:4">
      <c r="B762" s="170"/>
      <c r="C762" s="171"/>
      <c r="D762" s="102"/>
    </row>
    <row r="763" spans="2:4">
      <c r="B763" s="170"/>
      <c r="C763" s="171"/>
      <c r="D763" s="102"/>
    </row>
    <row r="764" spans="2:4">
      <c r="B764" s="170"/>
      <c r="C764" s="171"/>
      <c r="D764" s="102"/>
    </row>
    <row r="765" spans="2:4">
      <c r="B765" s="170"/>
      <c r="C765" s="171"/>
      <c r="D765" s="102"/>
    </row>
    <row r="766" spans="2:4">
      <c r="B766" s="170"/>
      <c r="C766" s="171"/>
      <c r="D766" s="102"/>
    </row>
    <row r="767" spans="2:4">
      <c r="B767" s="170"/>
      <c r="C767" s="171"/>
      <c r="D767" s="102"/>
    </row>
    <row r="768" spans="2:4">
      <c r="B768" s="170"/>
      <c r="C768" s="171"/>
      <c r="D768" s="102"/>
    </row>
    <row r="769" spans="2:4">
      <c r="B769" s="170"/>
      <c r="C769" s="171"/>
      <c r="D769" s="102"/>
    </row>
    <row r="770" spans="2:4">
      <c r="B770" s="170"/>
      <c r="C770" s="171"/>
      <c r="D770" s="102"/>
    </row>
    <row r="771" spans="2:4">
      <c r="B771" s="170"/>
      <c r="C771" s="171"/>
      <c r="D771" s="102"/>
    </row>
    <row r="772" spans="2:4">
      <c r="B772" s="170"/>
      <c r="C772" s="171"/>
      <c r="D772" s="102"/>
    </row>
    <row r="773" spans="2:4">
      <c r="B773" s="170"/>
      <c r="C773" s="171"/>
      <c r="D773" s="102"/>
    </row>
    <row r="774" spans="2:4">
      <c r="B774" s="170"/>
      <c r="C774" s="171"/>
      <c r="D774" s="102"/>
    </row>
    <row r="775" spans="2:4">
      <c r="B775" s="170"/>
      <c r="C775" s="171"/>
      <c r="D775" s="102"/>
    </row>
    <row r="776" spans="2:4">
      <c r="B776" s="170"/>
      <c r="C776" s="171"/>
      <c r="D776" s="102"/>
    </row>
    <row r="777" spans="2:4">
      <c r="B777" s="170"/>
      <c r="C777" s="171"/>
      <c r="D777" s="102"/>
    </row>
    <row r="778" spans="2:4">
      <c r="B778" s="170"/>
      <c r="C778" s="171"/>
      <c r="D778" s="102"/>
    </row>
    <row r="779" spans="2:4">
      <c r="B779" s="170"/>
      <c r="C779" s="171"/>
      <c r="D779" s="102"/>
    </row>
    <row r="780" spans="2:4">
      <c r="B780" s="170"/>
      <c r="C780" s="171"/>
      <c r="D780" s="102"/>
    </row>
    <row r="781" spans="2:4">
      <c r="B781" s="170"/>
      <c r="C781" s="171"/>
      <c r="D781" s="102"/>
    </row>
    <row r="782" spans="2:4">
      <c r="B782" s="170"/>
      <c r="C782" s="171"/>
      <c r="D782" s="102"/>
    </row>
    <row r="783" spans="2:4">
      <c r="B783" s="170"/>
      <c r="C783" s="171"/>
      <c r="D783" s="102"/>
    </row>
    <row r="784" spans="2:4">
      <c r="B784" s="170"/>
      <c r="C784" s="171"/>
      <c r="D784" s="102"/>
    </row>
    <row r="785" spans="2:4">
      <c r="B785" s="170"/>
      <c r="C785" s="171"/>
      <c r="D785" s="102"/>
    </row>
    <row r="786" spans="2:4">
      <c r="B786" s="170"/>
      <c r="C786" s="171"/>
      <c r="D786" s="102"/>
    </row>
    <row r="787" spans="2:4">
      <c r="B787" s="170"/>
      <c r="C787" s="171"/>
      <c r="D787" s="102"/>
    </row>
    <row r="788" spans="2:4">
      <c r="B788" s="170"/>
      <c r="C788" s="171"/>
      <c r="D788" s="102"/>
    </row>
    <row r="789" spans="2:4">
      <c r="B789" s="170"/>
      <c r="C789" s="171"/>
      <c r="D789" s="102"/>
    </row>
    <row r="790" spans="2:4">
      <c r="B790" s="170"/>
      <c r="C790" s="171"/>
      <c r="D790" s="102"/>
    </row>
    <row r="791" spans="2:4">
      <c r="B791" s="170"/>
      <c r="C791" s="171"/>
      <c r="D791" s="102"/>
    </row>
    <row r="792" spans="2:4">
      <c r="B792" s="170"/>
      <c r="C792" s="171"/>
      <c r="D792" s="102"/>
    </row>
    <row r="793" spans="2:4">
      <c r="B793" s="170"/>
      <c r="C793" s="171"/>
      <c r="D793" s="102"/>
    </row>
    <row r="794" spans="2:4">
      <c r="B794" s="170"/>
      <c r="C794" s="171"/>
      <c r="D794" s="102"/>
    </row>
    <row r="795" spans="2:4">
      <c r="B795" s="170"/>
      <c r="C795" s="171"/>
      <c r="D795" s="102"/>
    </row>
    <row r="796" spans="2:4">
      <c r="B796" s="170"/>
      <c r="C796" s="171"/>
      <c r="D796" s="102"/>
    </row>
    <row r="797" spans="2:4">
      <c r="B797" s="170"/>
      <c r="C797" s="171"/>
      <c r="D797" s="102"/>
    </row>
    <row r="798" spans="2:4">
      <c r="B798" s="170"/>
      <c r="C798" s="171"/>
      <c r="D798" s="102"/>
    </row>
    <row r="799" spans="2:4">
      <c r="B799" s="170"/>
      <c r="C799" s="171"/>
      <c r="D799" s="102"/>
    </row>
    <row r="800" spans="2:4">
      <c r="B800" s="170"/>
      <c r="C800" s="171"/>
      <c r="D800" s="102"/>
    </row>
    <row r="801" spans="2:4">
      <c r="B801" s="170"/>
      <c r="C801" s="171"/>
      <c r="D801" s="102"/>
    </row>
    <row r="802" spans="2:4">
      <c r="B802" s="170"/>
      <c r="C802" s="171"/>
      <c r="D802" s="102"/>
    </row>
    <row r="803" spans="2:4">
      <c r="B803" s="170"/>
      <c r="C803" s="171"/>
      <c r="D803" s="102"/>
    </row>
    <row r="804" spans="2:4">
      <c r="B804" s="170"/>
      <c r="C804" s="171"/>
      <c r="D804" s="102"/>
    </row>
    <row r="805" spans="2:4">
      <c r="B805" s="170"/>
      <c r="C805" s="171"/>
      <c r="D805" s="102"/>
    </row>
    <row r="806" spans="2:4">
      <c r="B806" s="170"/>
      <c r="C806" s="171"/>
      <c r="D806" s="102"/>
    </row>
    <row r="807" spans="2:4">
      <c r="B807" s="170"/>
      <c r="C807" s="171"/>
      <c r="D807" s="102"/>
    </row>
    <row r="808" spans="2:4">
      <c r="B808" s="170"/>
      <c r="C808" s="171"/>
      <c r="D808" s="102"/>
    </row>
    <row r="809" spans="2:4">
      <c r="B809" s="170"/>
      <c r="C809" s="171"/>
      <c r="D809" s="102"/>
    </row>
    <row r="810" spans="2:4">
      <c r="B810" s="170"/>
      <c r="C810" s="171"/>
      <c r="D810" s="102"/>
    </row>
    <row r="811" spans="2:4">
      <c r="B811" s="170"/>
      <c r="C811" s="171"/>
      <c r="D811" s="102"/>
    </row>
    <row r="812" spans="2:4">
      <c r="B812" s="170"/>
      <c r="C812" s="171"/>
      <c r="D812" s="102"/>
    </row>
    <row r="813" spans="2:4">
      <c r="B813" s="170"/>
      <c r="C813" s="171"/>
      <c r="D813" s="102"/>
    </row>
    <row r="814" spans="2:4">
      <c r="B814" s="170"/>
      <c r="C814" s="171"/>
      <c r="D814" s="102"/>
    </row>
    <row r="815" spans="2:4">
      <c r="B815" s="170"/>
      <c r="C815" s="171"/>
      <c r="D815" s="102"/>
    </row>
    <row r="816" spans="2:4">
      <c r="B816" s="170"/>
      <c r="C816" s="171"/>
      <c r="D816" s="102"/>
    </row>
    <row r="817" spans="2:4">
      <c r="B817" s="170"/>
      <c r="C817" s="171"/>
      <c r="D817" s="102"/>
    </row>
    <row r="818" spans="2:4">
      <c r="B818" s="170"/>
      <c r="C818" s="171"/>
      <c r="D818" s="102"/>
    </row>
    <row r="819" spans="2:4">
      <c r="B819" s="170"/>
      <c r="C819" s="171"/>
      <c r="D819" s="102"/>
    </row>
    <row r="820" spans="2:4">
      <c r="B820" s="170"/>
      <c r="C820" s="171"/>
      <c r="D820" s="102"/>
    </row>
    <row r="821" spans="2:4">
      <c r="B821" s="170"/>
      <c r="C821" s="171"/>
      <c r="D821" s="102"/>
    </row>
    <row r="822" spans="2:4">
      <c r="B822" s="170"/>
      <c r="C822" s="171"/>
      <c r="D822" s="102"/>
    </row>
    <row r="823" spans="2:4">
      <c r="B823" s="170"/>
      <c r="C823" s="171"/>
      <c r="D823" s="102"/>
    </row>
    <row r="824" spans="2:4">
      <c r="B824" s="170"/>
      <c r="C824" s="171"/>
      <c r="D824" s="102"/>
    </row>
    <row r="825" spans="2:4">
      <c r="B825" s="170"/>
      <c r="C825" s="171"/>
      <c r="D825" s="102"/>
    </row>
    <row r="826" spans="2:4">
      <c r="B826" s="170"/>
      <c r="C826" s="171"/>
      <c r="D826" s="102"/>
    </row>
    <row r="827" spans="2:4">
      <c r="B827" s="170"/>
      <c r="C827" s="171"/>
      <c r="D827" s="102"/>
    </row>
    <row r="828" spans="2:4">
      <c r="B828" s="170"/>
      <c r="C828" s="171"/>
      <c r="D828" s="102"/>
    </row>
    <row r="829" spans="2:4">
      <c r="B829" s="170"/>
      <c r="C829" s="171"/>
      <c r="D829" s="102"/>
    </row>
    <row r="830" spans="2:4">
      <c r="B830" s="170"/>
      <c r="C830" s="171"/>
      <c r="D830" s="102"/>
    </row>
    <row r="831" spans="2:4">
      <c r="B831" s="170"/>
      <c r="C831" s="171"/>
      <c r="D831" s="102"/>
    </row>
    <row r="832" spans="2:4">
      <c r="B832" s="170"/>
      <c r="C832" s="171"/>
      <c r="D832" s="102"/>
    </row>
    <row r="833" spans="2:4">
      <c r="B833" s="170"/>
      <c r="C833" s="171"/>
      <c r="D833" s="102"/>
    </row>
    <row r="834" spans="2:4">
      <c r="B834" s="170"/>
      <c r="C834" s="171"/>
      <c r="D834" s="102"/>
    </row>
    <row r="835" spans="2:4">
      <c r="B835" s="170"/>
      <c r="C835" s="171"/>
      <c r="D835" s="102"/>
    </row>
    <row r="836" spans="2:4">
      <c r="B836" s="170"/>
      <c r="C836" s="171"/>
      <c r="D836" s="102"/>
    </row>
    <row r="837" spans="2:4">
      <c r="B837" s="170"/>
      <c r="C837" s="171"/>
      <c r="D837" s="102"/>
    </row>
    <row r="838" spans="2:4">
      <c r="B838" s="170"/>
      <c r="C838" s="171"/>
      <c r="D838" s="102"/>
    </row>
    <row r="839" spans="2:4">
      <c r="B839" s="170"/>
      <c r="C839" s="171"/>
      <c r="D839" s="102"/>
    </row>
    <row r="840" spans="2:4">
      <c r="B840" s="170"/>
      <c r="C840" s="171"/>
      <c r="D840" s="102"/>
    </row>
    <row r="841" spans="2:4">
      <c r="B841" s="170"/>
      <c r="C841" s="171"/>
      <c r="D841" s="102"/>
    </row>
    <row r="842" spans="2:4">
      <c r="B842" s="170"/>
      <c r="C842" s="171"/>
      <c r="D842" s="102"/>
    </row>
    <row r="843" spans="2:4">
      <c r="B843" s="170"/>
      <c r="C843" s="171"/>
      <c r="D843" s="102"/>
    </row>
    <row r="844" spans="2:4">
      <c r="B844" s="170"/>
      <c r="C844" s="171"/>
      <c r="D844" s="102"/>
    </row>
    <row r="845" spans="2:4">
      <c r="B845" s="170"/>
      <c r="C845" s="171"/>
      <c r="D845" s="102"/>
    </row>
    <row r="846" spans="2:4">
      <c r="B846" s="170"/>
      <c r="C846" s="171"/>
      <c r="D846" s="102"/>
    </row>
    <row r="847" spans="2:4">
      <c r="B847" s="170"/>
      <c r="C847" s="171"/>
      <c r="D847" s="102"/>
    </row>
    <row r="848" spans="2:4">
      <c r="B848" s="170"/>
      <c r="C848" s="171"/>
      <c r="D848" s="102"/>
    </row>
    <row r="849" spans="2:4">
      <c r="B849" s="170"/>
      <c r="C849" s="171"/>
      <c r="D849" s="102"/>
    </row>
    <row r="850" spans="2:4">
      <c r="B850" s="170"/>
      <c r="C850" s="171"/>
      <c r="D850" s="102"/>
    </row>
    <row r="851" spans="2:4">
      <c r="B851" s="170"/>
      <c r="C851" s="171"/>
      <c r="D851" s="102"/>
    </row>
    <row r="852" spans="2:4">
      <c r="B852" s="170"/>
      <c r="C852" s="171"/>
      <c r="D852" s="102"/>
    </row>
    <row r="853" spans="2:4">
      <c r="B853" s="170"/>
      <c r="C853" s="171"/>
      <c r="D853" s="102"/>
    </row>
    <row r="854" spans="2:4">
      <c r="B854" s="170"/>
      <c r="C854" s="171"/>
      <c r="D854" s="102"/>
    </row>
    <row r="855" spans="2:4">
      <c r="B855" s="170"/>
      <c r="C855" s="171"/>
      <c r="D855" s="102"/>
    </row>
    <row r="856" spans="2:4">
      <c r="B856" s="170"/>
      <c r="C856" s="171"/>
      <c r="D856" s="102"/>
    </row>
    <row r="857" spans="2:4">
      <c r="B857" s="170"/>
      <c r="C857" s="171"/>
      <c r="D857" s="102"/>
    </row>
    <row r="858" spans="2:4">
      <c r="B858" s="170"/>
      <c r="C858" s="171"/>
      <c r="D858" s="102"/>
    </row>
    <row r="859" spans="2:4">
      <c r="B859" s="170"/>
      <c r="C859" s="171"/>
      <c r="D859" s="102"/>
    </row>
    <row r="860" spans="2:4">
      <c r="B860" s="170"/>
      <c r="C860" s="171"/>
      <c r="D860" s="102"/>
    </row>
    <row r="861" spans="2:4">
      <c r="B861" s="170"/>
      <c r="C861" s="171"/>
      <c r="D861" s="102"/>
    </row>
    <row r="862" spans="2:4">
      <c r="B862" s="170"/>
      <c r="C862" s="171"/>
      <c r="D862" s="102"/>
    </row>
    <row r="863" spans="2:4">
      <c r="B863" s="170"/>
      <c r="C863" s="171"/>
      <c r="D863" s="102"/>
    </row>
    <row r="864" spans="2:4">
      <c r="B864" s="170"/>
      <c r="C864" s="171"/>
      <c r="D864" s="102"/>
    </row>
    <row r="865" spans="2:4">
      <c r="B865" s="170"/>
      <c r="C865" s="171"/>
      <c r="D865" s="102"/>
    </row>
    <row r="866" spans="2:4">
      <c r="B866" s="170"/>
      <c r="C866" s="171"/>
      <c r="D866" s="102"/>
    </row>
    <row r="867" spans="2:4">
      <c r="B867" s="170"/>
      <c r="C867" s="171"/>
      <c r="D867" s="102"/>
    </row>
    <row r="868" spans="2:4">
      <c r="B868" s="170"/>
      <c r="C868" s="171"/>
      <c r="D868" s="102"/>
    </row>
    <row r="869" spans="2:4">
      <c r="B869" s="170"/>
      <c r="C869" s="171"/>
      <c r="D869" s="102"/>
    </row>
    <row r="870" spans="2:4">
      <c r="B870" s="170"/>
      <c r="C870" s="171"/>
      <c r="D870" s="102"/>
    </row>
    <row r="871" spans="2:4">
      <c r="B871" s="170"/>
      <c r="C871" s="171"/>
      <c r="D871" s="102"/>
    </row>
    <row r="872" spans="2:4">
      <c r="B872" s="170"/>
      <c r="C872" s="171"/>
      <c r="D872" s="102"/>
    </row>
    <row r="873" spans="2:4">
      <c r="B873" s="170"/>
      <c r="C873" s="171"/>
      <c r="D873" s="102"/>
    </row>
    <row r="874" spans="2:4">
      <c r="B874" s="170"/>
      <c r="C874" s="171"/>
      <c r="D874" s="102"/>
    </row>
    <row r="875" spans="2:4">
      <c r="B875" s="170"/>
      <c r="C875" s="171"/>
      <c r="D875" s="102"/>
    </row>
    <row r="876" spans="2:4">
      <c r="B876" s="170"/>
      <c r="C876" s="171"/>
      <c r="D876" s="102"/>
    </row>
    <row r="877" spans="2:4">
      <c r="B877" s="170"/>
      <c r="C877" s="171"/>
      <c r="D877" s="102"/>
    </row>
    <row r="878" spans="2:4">
      <c r="B878" s="170"/>
      <c r="C878" s="171"/>
      <c r="D878" s="102"/>
    </row>
    <row r="879" spans="2:4">
      <c r="B879" s="170"/>
      <c r="C879" s="171"/>
      <c r="D879" s="102"/>
    </row>
    <row r="880" spans="2:4">
      <c r="B880" s="170"/>
      <c r="C880" s="171"/>
      <c r="D880" s="102"/>
    </row>
    <row r="881" spans="2:4">
      <c r="B881" s="170"/>
      <c r="C881" s="171"/>
      <c r="D881" s="102"/>
    </row>
    <row r="882" spans="2:4">
      <c r="B882" s="170"/>
      <c r="C882" s="171"/>
      <c r="D882" s="102"/>
    </row>
    <row r="883" spans="2:4">
      <c r="B883" s="170"/>
      <c r="C883" s="171"/>
      <c r="D883" s="102"/>
    </row>
    <row r="884" spans="2:4">
      <c r="B884" s="170"/>
      <c r="C884" s="171"/>
      <c r="D884" s="102"/>
    </row>
    <row r="885" spans="2:4">
      <c r="B885" s="170"/>
      <c r="C885" s="171"/>
      <c r="D885" s="102"/>
    </row>
    <row r="886" spans="2:4">
      <c r="B886" s="170"/>
      <c r="C886" s="171"/>
      <c r="D886" s="102"/>
    </row>
    <row r="887" spans="2:4">
      <c r="B887" s="170"/>
      <c r="C887" s="171"/>
      <c r="D887" s="102"/>
    </row>
    <row r="888" spans="2:4">
      <c r="B888" s="170"/>
      <c r="C888" s="171"/>
      <c r="D888" s="102"/>
    </row>
    <row r="889" spans="2:4">
      <c r="B889" s="170"/>
      <c r="C889" s="171"/>
      <c r="D889" s="102"/>
    </row>
    <row r="890" spans="2:4">
      <c r="B890" s="170"/>
      <c r="C890" s="171"/>
      <c r="D890" s="102"/>
    </row>
    <row r="891" spans="2:4">
      <c r="B891" s="170"/>
      <c r="C891" s="171"/>
      <c r="D891" s="102"/>
    </row>
    <row r="892" spans="2:4">
      <c r="B892" s="170"/>
      <c r="C892" s="171"/>
      <c r="D892" s="102"/>
    </row>
    <row r="893" spans="2:4">
      <c r="B893" s="170"/>
      <c r="C893" s="171"/>
      <c r="D893" s="102"/>
    </row>
    <row r="894" spans="2:4">
      <c r="B894" s="170"/>
      <c r="C894" s="171"/>
      <c r="D894" s="102"/>
    </row>
    <row r="895" spans="2:4">
      <c r="B895" s="170"/>
      <c r="C895" s="171"/>
      <c r="D895" s="102"/>
    </row>
    <row r="896" spans="2:4">
      <c r="B896" s="170"/>
      <c r="C896" s="171"/>
      <c r="D896" s="102"/>
    </row>
    <row r="897" spans="2:4">
      <c r="B897" s="170"/>
      <c r="C897" s="171"/>
      <c r="D897" s="102"/>
    </row>
    <row r="898" spans="2:4">
      <c r="B898" s="170"/>
      <c r="C898" s="171"/>
      <c r="D898" s="102"/>
    </row>
    <row r="899" spans="2:4">
      <c r="B899" s="170"/>
      <c r="C899" s="171"/>
      <c r="D899" s="102"/>
    </row>
    <row r="900" spans="2:4">
      <c r="B900" s="170"/>
      <c r="C900" s="171"/>
      <c r="D900" s="102"/>
    </row>
    <row r="901" spans="2:4">
      <c r="B901" s="170"/>
      <c r="C901" s="171"/>
      <c r="D901" s="102"/>
    </row>
    <row r="902" spans="2:4">
      <c r="B902" s="170"/>
      <c r="C902" s="171"/>
      <c r="D902" s="102"/>
    </row>
    <row r="903" spans="2:4">
      <c r="B903" s="170"/>
      <c r="C903" s="171"/>
      <c r="D903" s="102"/>
    </row>
    <row r="904" spans="2:4">
      <c r="B904" s="170"/>
      <c r="C904" s="171"/>
      <c r="D904" s="102"/>
    </row>
    <row r="905" spans="2:4">
      <c r="B905" s="170"/>
      <c r="C905" s="171"/>
      <c r="D905" s="102"/>
    </row>
    <row r="906" spans="2:4">
      <c r="B906" s="170"/>
      <c r="C906" s="171"/>
      <c r="D906" s="102"/>
    </row>
    <row r="907" spans="2:4">
      <c r="B907" s="170"/>
      <c r="C907" s="171"/>
      <c r="D907" s="102"/>
    </row>
    <row r="908" spans="2:4">
      <c r="B908" s="170"/>
      <c r="C908" s="171"/>
      <c r="D908" s="102"/>
    </row>
    <row r="909" spans="2:4">
      <c r="B909" s="170"/>
      <c r="C909" s="171"/>
      <c r="D909" s="102"/>
    </row>
    <row r="910" spans="2:4">
      <c r="B910" s="170"/>
      <c r="C910" s="171"/>
      <c r="D910" s="102"/>
    </row>
    <row r="911" spans="2:4">
      <c r="B911" s="170"/>
      <c r="C911" s="171"/>
      <c r="D911" s="102"/>
    </row>
    <row r="912" spans="2:4">
      <c r="B912" s="170"/>
      <c r="C912" s="171"/>
      <c r="D912" s="102"/>
    </row>
    <row r="913" spans="2:4">
      <c r="B913" s="170"/>
      <c r="C913" s="171"/>
      <c r="D913" s="102"/>
    </row>
    <row r="914" spans="2:4">
      <c r="B914" s="170"/>
      <c r="C914" s="171"/>
      <c r="D914" s="102"/>
    </row>
    <row r="915" spans="2:4">
      <c r="B915" s="170"/>
      <c r="C915" s="171"/>
      <c r="D915" s="102"/>
    </row>
    <row r="916" spans="2:4">
      <c r="B916" s="170"/>
      <c r="C916" s="171"/>
      <c r="D916" s="102"/>
    </row>
    <row r="917" spans="2:4">
      <c r="B917" s="170"/>
      <c r="C917" s="171"/>
      <c r="D917" s="102"/>
    </row>
    <row r="918" spans="2:4">
      <c r="B918" s="170"/>
      <c r="C918" s="171"/>
      <c r="D918" s="102"/>
    </row>
    <row r="919" spans="2:4">
      <c r="B919" s="170"/>
      <c r="C919" s="171"/>
      <c r="D919" s="102"/>
    </row>
    <row r="920" spans="2:4">
      <c r="B920" s="170"/>
      <c r="C920" s="171"/>
      <c r="D920" s="102"/>
    </row>
    <row r="921" spans="2:4">
      <c r="B921" s="170"/>
      <c r="C921" s="171"/>
      <c r="D921" s="102"/>
    </row>
    <row r="922" spans="2:4">
      <c r="B922" s="170"/>
      <c r="C922" s="171"/>
      <c r="D922" s="102"/>
    </row>
    <row r="923" spans="2:4">
      <c r="B923" s="170"/>
      <c r="C923" s="171"/>
      <c r="D923" s="102"/>
    </row>
    <row r="924" spans="2:4">
      <c r="B924" s="170"/>
      <c r="C924" s="171"/>
      <c r="D924" s="102"/>
    </row>
    <row r="925" spans="2:4">
      <c r="B925" s="170"/>
      <c r="C925" s="171"/>
      <c r="D925" s="102"/>
    </row>
    <row r="926" spans="2:4">
      <c r="B926" s="170"/>
      <c r="C926" s="171"/>
      <c r="D926" s="102"/>
    </row>
    <row r="927" spans="2:4">
      <c r="B927" s="170"/>
      <c r="C927" s="171"/>
      <c r="D927" s="102"/>
    </row>
    <row r="928" spans="2:4">
      <c r="B928" s="170"/>
      <c r="C928" s="171"/>
      <c r="D928" s="102"/>
    </row>
    <row r="929" spans="2:4">
      <c r="B929" s="170"/>
      <c r="C929" s="171"/>
      <c r="D929" s="102"/>
    </row>
    <row r="930" spans="2:4">
      <c r="B930" s="170"/>
      <c r="C930" s="171"/>
      <c r="D930" s="102"/>
    </row>
    <row r="931" spans="2:4">
      <c r="B931" s="170"/>
      <c r="C931" s="171"/>
      <c r="D931" s="102"/>
    </row>
    <row r="932" spans="2:4">
      <c r="B932" s="170"/>
      <c r="C932" s="171"/>
      <c r="D932" s="102"/>
    </row>
    <row r="933" spans="2:4">
      <c r="B933" s="170"/>
      <c r="C933" s="171"/>
      <c r="D933" s="102"/>
    </row>
    <row r="934" spans="2:4">
      <c r="B934" s="170"/>
      <c r="C934" s="171"/>
      <c r="D934" s="102"/>
    </row>
    <row r="935" spans="2:4">
      <c r="B935" s="170"/>
      <c r="C935" s="171"/>
      <c r="D935" s="102"/>
    </row>
    <row r="936" spans="2:4">
      <c r="B936" s="170"/>
      <c r="C936" s="171"/>
      <c r="D936" s="102"/>
    </row>
    <row r="937" spans="2:4">
      <c r="B937" s="170"/>
      <c r="C937" s="171"/>
      <c r="D937" s="102"/>
    </row>
    <row r="938" spans="2:4">
      <c r="B938" s="170"/>
      <c r="C938" s="171"/>
      <c r="D938" s="102"/>
    </row>
    <row r="939" spans="2:4">
      <c r="B939" s="170"/>
      <c r="C939" s="171"/>
      <c r="D939" s="102"/>
    </row>
    <row r="940" spans="2:4">
      <c r="B940" s="170"/>
      <c r="C940" s="171"/>
      <c r="D940" s="102"/>
    </row>
    <row r="941" spans="2:4">
      <c r="B941" s="170"/>
      <c r="C941" s="171"/>
      <c r="D941" s="102"/>
    </row>
    <row r="942" spans="2:4">
      <c r="B942" s="170"/>
      <c r="C942" s="171"/>
      <c r="D942" s="102"/>
    </row>
    <row r="943" spans="2:4">
      <c r="B943" s="170"/>
      <c r="C943" s="171"/>
      <c r="D943" s="102"/>
    </row>
    <row r="944" spans="2:4">
      <c r="B944" s="170"/>
      <c r="C944" s="171"/>
      <c r="D944" s="102"/>
    </row>
    <row r="945" spans="2:4">
      <c r="B945" s="170"/>
      <c r="C945" s="171"/>
      <c r="D945" s="102"/>
    </row>
    <row r="946" spans="2:4">
      <c r="B946" s="170"/>
      <c r="C946" s="171"/>
      <c r="D946" s="102"/>
    </row>
    <row r="947" spans="2:4">
      <c r="B947" s="170"/>
      <c r="C947" s="171"/>
      <c r="D947" s="102"/>
    </row>
    <row r="948" spans="2:4">
      <c r="B948" s="170"/>
      <c r="C948" s="171"/>
      <c r="D948" s="102"/>
    </row>
    <row r="949" spans="2:4">
      <c r="B949" s="170"/>
      <c r="C949" s="171"/>
      <c r="D949" s="102"/>
    </row>
    <row r="950" spans="2:4">
      <c r="B950" s="170"/>
      <c r="C950" s="171"/>
      <c r="D950" s="102"/>
    </row>
    <row r="951" spans="2:4">
      <c r="B951" s="170"/>
      <c r="C951" s="171"/>
      <c r="D951" s="102"/>
    </row>
    <row r="952" spans="2:4">
      <c r="B952" s="170"/>
      <c r="C952" s="171"/>
      <c r="D952" s="102"/>
    </row>
    <row r="953" spans="2:4">
      <c r="B953" s="170"/>
      <c r="C953" s="171"/>
      <c r="D953" s="102"/>
    </row>
    <row r="954" spans="2:4">
      <c r="B954" s="170"/>
      <c r="C954" s="171"/>
      <c r="D954" s="102"/>
    </row>
    <row r="955" spans="2:4">
      <c r="B955" s="170"/>
      <c r="C955" s="171"/>
      <c r="D955" s="102"/>
    </row>
    <row r="956" spans="2:4">
      <c r="B956" s="170"/>
      <c r="C956" s="171"/>
      <c r="D956" s="102"/>
    </row>
    <row r="957" spans="2:4">
      <c r="B957" s="170"/>
      <c r="C957" s="171"/>
      <c r="D957" s="102"/>
    </row>
    <row r="958" spans="2:4">
      <c r="B958" s="170"/>
      <c r="C958" s="171"/>
      <c r="D958" s="102"/>
    </row>
    <row r="959" spans="2:4">
      <c r="B959" s="170"/>
      <c r="C959" s="171"/>
      <c r="D959" s="102"/>
    </row>
    <row r="960" spans="2:4">
      <c r="B960" s="170"/>
      <c r="C960" s="171"/>
      <c r="D960" s="102"/>
    </row>
    <row r="961" spans="2:4">
      <c r="B961" s="170"/>
      <c r="C961" s="171"/>
      <c r="D961" s="102"/>
    </row>
    <row r="962" spans="2:4">
      <c r="B962" s="170"/>
      <c r="C962" s="171"/>
      <c r="D962" s="102"/>
    </row>
    <row r="963" spans="2:4">
      <c r="B963" s="170"/>
      <c r="C963" s="171"/>
      <c r="D963" s="102"/>
    </row>
    <row r="964" spans="2:4">
      <c r="B964" s="170"/>
      <c r="C964" s="171"/>
      <c r="D964" s="102"/>
    </row>
    <row r="965" spans="2:4">
      <c r="B965" s="170"/>
      <c r="C965" s="171"/>
      <c r="D965" s="102"/>
    </row>
    <row r="966" spans="2:4">
      <c r="B966" s="170"/>
      <c r="C966" s="171"/>
      <c r="D966" s="102"/>
    </row>
    <row r="967" spans="2:4">
      <c r="B967" s="170"/>
      <c r="C967" s="171"/>
      <c r="D967" s="102"/>
    </row>
    <row r="968" spans="2:4">
      <c r="B968" s="170"/>
      <c r="C968" s="171"/>
      <c r="D968" s="102"/>
    </row>
    <row r="969" spans="2:4">
      <c r="B969" s="170"/>
      <c r="C969" s="171"/>
      <c r="D969" s="102"/>
    </row>
    <row r="970" spans="2:4">
      <c r="B970" s="170"/>
      <c r="C970" s="171"/>
      <c r="D970" s="102"/>
    </row>
    <row r="971" spans="2:4">
      <c r="B971" s="170"/>
      <c r="C971" s="171"/>
      <c r="D971" s="102"/>
    </row>
    <row r="972" spans="2:4">
      <c r="B972" s="170"/>
      <c r="C972" s="171"/>
      <c r="D972" s="102"/>
    </row>
    <row r="973" spans="2:4">
      <c r="B973" s="170"/>
      <c r="C973" s="171"/>
      <c r="D973" s="102"/>
    </row>
    <row r="974" spans="2:4">
      <c r="B974" s="170"/>
      <c r="C974" s="171"/>
      <c r="D974" s="102"/>
    </row>
    <row r="975" spans="2:4">
      <c r="B975" s="170"/>
      <c r="C975" s="171"/>
      <c r="D975" s="102"/>
    </row>
    <row r="976" spans="2:4">
      <c r="B976" s="170"/>
      <c r="C976" s="171"/>
      <c r="D976" s="102"/>
    </row>
    <row r="977" spans="2:4">
      <c r="B977" s="170"/>
      <c r="C977" s="171"/>
      <c r="D977" s="102"/>
    </row>
    <row r="978" spans="2:4">
      <c r="B978" s="170"/>
      <c r="C978" s="171"/>
      <c r="D978" s="102"/>
    </row>
    <row r="979" spans="2:4">
      <c r="B979" s="170"/>
      <c r="C979" s="171"/>
      <c r="D979" s="102"/>
    </row>
    <row r="980" spans="2:4">
      <c r="B980" s="170"/>
      <c r="C980" s="171"/>
      <c r="D980" s="102"/>
    </row>
    <row r="981" spans="2:4">
      <c r="B981" s="170"/>
      <c r="C981" s="171"/>
      <c r="D981" s="102"/>
    </row>
    <row r="982" spans="2:4">
      <c r="B982" s="170"/>
      <c r="C982" s="171"/>
      <c r="D982" s="102"/>
    </row>
    <row r="983" spans="2:4">
      <c r="B983" s="170"/>
      <c r="C983" s="171"/>
      <c r="D983" s="102"/>
    </row>
    <row r="984" spans="2:4">
      <c r="B984" s="170"/>
      <c r="C984" s="171"/>
      <c r="D984" s="102"/>
    </row>
    <row r="985" spans="2:4">
      <c r="B985" s="170"/>
      <c r="C985" s="171"/>
      <c r="D985" s="102"/>
    </row>
    <row r="986" spans="2:4">
      <c r="B986" s="170"/>
      <c r="C986" s="171"/>
      <c r="D986" s="102"/>
    </row>
    <row r="987" spans="2:4">
      <c r="B987" s="170"/>
      <c r="C987" s="171"/>
      <c r="D987" s="102"/>
    </row>
    <row r="988" spans="2:4">
      <c r="B988" s="170"/>
      <c r="C988" s="171"/>
      <c r="D988" s="102"/>
    </row>
    <row r="989" spans="2:4">
      <c r="B989" s="170"/>
      <c r="C989" s="171"/>
      <c r="D989" s="102"/>
    </row>
    <row r="990" spans="2:4">
      <c r="B990" s="170"/>
      <c r="C990" s="171"/>
      <c r="D990" s="102"/>
    </row>
    <row r="991" spans="2:4">
      <c r="B991" s="170"/>
      <c r="C991" s="171"/>
      <c r="D991" s="102"/>
    </row>
    <row r="992" spans="2:4">
      <c r="B992" s="170"/>
      <c r="C992" s="171"/>
      <c r="D992" s="102"/>
    </row>
    <row r="993" spans="2:4">
      <c r="B993" s="170"/>
      <c r="C993" s="171"/>
      <c r="D993" s="102"/>
    </row>
    <row r="994" spans="2:4">
      <c r="B994" s="170"/>
      <c r="C994" s="171"/>
      <c r="D994" s="102"/>
    </row>
    <row r="995" spans="2:4">
      <c r="B995" s="170"/>
      <c r="C995" s="171"/>
      <c r="D995" s="102"/>
    </row>
    <row r="996" spans="2:4">
      <c r="B996" s="170"/>
      <c r="C996" s="171"/>
      <c r="D996" s="102"/>
    </row>
    <row r="997" spans="2:4">
      <c r="B997" s="170"/>
      <c r="C997" s="171"/>
      <c r="D997" s="102"/>
    </row>
    <row r="998" spans="2:4">
      <c r="B998" s="170"/>
      <c r="C998" s="171"/>
      <c r="D998" s="102"/>
    </row>
    <row r="999" spans="2:4">
      <c r="B999" s="170"/>
      <c r="C999" s="171"/>
      <c r="D999" s="102"/>
    </row>
    <row r="1000" spans="2:4">
      <c r="B1000" s="170"/>
      <c r="C1000" s="171"/>
      <c r="D1000" s="102"/>
    </row>
    <row r="1001" spans="2:4">
      <c r="B1001" s="170"/>
      <c r="C1001" s="171"/>
      <c r="D1001" s="102"/>
    </row>
    <row r="1002" spans="2:4">
      <c r="B1002" s="170"/>
      <c r="C1002" s="171"/>
      <c r="D1002" s="102"/>
    </row>
    <row r="1003" spans="2:4">
      <c r="B1003" s="170"/>
      <c r="C1003" s="171"/>
      <c r="D1003" s="102"/>
    </row>
    <row r="1004" spans="2:4">
      <c r="B1004" s="170"/>
      <c r="C1004" s="171"/>
      <c r="D1004" s="102"/>
    </row>
    <row r="1005" spans="2:4">
      <c r="B1005" s="170"/>
      <c r="C1005" s="171"/>
      <c r="D1005" s="102"/>
    </row>
    <row r="1006" spans="2:4">
      <c r="B1006" s="170"/>
      <c r="C1006" s="171"/>
      <c r="D1006" s="102"/>
    </row>
    <row r="1007" spans="2:4">
      <c r="B1007" s="170"/>
      <c r="C1007" s="171"/>
      <c r="D1007" s="102"/>
    </row>
    <row r="1008" spans="2:4">
      <c r="B1008" s="170"/>
      <c r="C1008" s="171"/>
      <c r="D1008" s="102"/>
    </row>
    <row r="1009" spans="2:4" hidden="1">
      <c r="B1009" s="170"/>
      <c r="C1009" s="171"/>
      <c r="D1009" s="102"/>
    </row>
    <row r="1010" spans="2:4">
      <c r="B1010" s="102"/>
      <c r="C1010" s="52"/>
      <c r="D1010" s="102"/>
    </row>
  </sheetData>
  <pageMargins left="0.7" right="0.7" top="0.75" bottom="0.75" header="0.3" footer="0.3"/>
  <pageSetup paperSize="0" orientation="portrait" horizontalDpi="0" verticalDpi="0" copies="0"/>
</worksheet>
</file>

<file path=xl/worksheets/sheet38.xml><?xml version="1.0" encoding="utf-8"?>
<worksheet xmlns="http://schemas.openxmlformats.org/spreadsheetml/2006/main" xmlns:r="http://schemas.openxmlformats.org/officeDocument/2006/relationships">
  <dimension ref="A1:F1010"/>
  <sheetViews>
    <sheetView workbookViewId="0"/>
  </sheetViews>
  <sheetFormatPr defaultRowHeight="15"/>
  <cols>
    <col min="1" max="1" width="14.7109375" style="53" customWidth="1"/>
    <col min="2" max="2" width="18.7109375" style="53" customWidth="1"/>
    <col min="3" max="3" width="18.7109375" style="55" customWidth="1"/>
    <col min="4" max="5" width="18.7109375" style="53" customWidth="1"/>
    <col min="6" max="6" width="18.7109375" style="54" customWidth="1"/>
    <col min="7" max="16384" width="9.140625" style="53"/>
  </cols>
  <sheetData>
    <row r="1" spans="1:6" ht="15.75">
      <c r="A1" s="67"/>
      <c r="B1" s="348" t="s">
        <v>0</v>
      </c>
      <c r="C1" s="67"/>
    </row>
    <row r="2" spans="1:6" ht="15.75">
      <c r="A2" s="67"/>
      <c r="B2" s="348" t="s">
        <v>391</v>
      </c>
      <c r="C2" s="67"/>
    </row>
    <row r="3" spans="1:6">
      <c r="A3" s="67"/>
      <c r="B3" s="357" t="s">
        <v>364</v>
      </c>
      <c r="C3" s="67"/>
    </row>
    <row r="4" spans="1:6" ht="15.75">
      <c r="A4" s="349" t="s">
        <v>2</v>
      </c>
      <c r="B4" s="129" t="s">
        <v>371</v>
      </c>
      <c r="C4" s="67"/>
    </row>
    <row r="5" spans="1:6" ht="15.75">
      <c r="A5" s="349" t="s">
        <v>3</v>
      </c>
      <c r="B5" s="129"/>
      <c r="C5" s="67"/>
    </row>
    <row r="6" spans="1:6" ht="15.75">
      <c r="A6" s="349" t="s">
        <v>5</v>
      </c>
      <c r="B6" s="129"/>
      <c r="C6" s="67"/>
    </row>
    <row r="7" spans="1:6" ht="15.75">
      <c r="A7" s="349" t="s">
        <v>6</v>
      </c>
      <c r="B7" s="129"/>
      <c r="C7" s="67"/>
    </row>
    <row r="8" spans="1:6" ht="15.75">
      <c r="A8" s="349" t="s">
        <v>7</v>
      </c>
      <c r="B8" s="129" t="s">
        <v>320</v>
      </c>
      <c r="C8" s="67"/>
    </row>
    <row r="9" spans="1:6" ht="15.75">
      <c r="A9" s="349" t="s">
        <v>8</v>
      </c>
      <c r="B9" s="129" t="s">
        <v>85</v>
      </c>
      <c r="C9" s="67"/>
    </row>
    <row r="10" spans="1:6" ht="15.75">
      <c r="A10" s="349" t="s">
        <v>10</v>
      </c>
      <c r="B10" s="55"/>
      <c r="C10" s="67"/>
    </row>
    <row r="11" spans="1:6" s="58" customFormat="1" ht="16.5" thickBot="1">
      <c r="A11" s="350" t="s">
        <v>11</v>
      </c>
      <c r="B11" s="57"/>
      <c r="C11" s="57"/>
      <c r="F11" s="59"/>
    </row>
    <row r="12" spans="1:6" s="214" customFormat="1">
      <c r="A12" s="214" t="s">
        <v>15</v>
      </c>
      <c r="B12" s="214" t="s">
        <v>316</v>
      </c>
      <c r="C12" s="214" t="s">
        <v>317</v>
      </c>
      <c r="D12" s="214" t="s">
        <v>318</v>
      </c>
      <c r="E12" s="339"/>
      <c r="F12" s="267"/>
    </row>
    <row r="13" spans="1:6">
      <c r="A13" s="162">
        <v>38169</v>
      </c>
      <c r="B13" s="160">
        <v>3.2283626820000002</v>
      </c>
      <c r="C13" s="160">
        <v>-1.318405678</v>
      </c>
      <c r="D13" s="160">
        <v>1.909957004</v>
      </c>
      <c r="E13" s="161"/>
    </row>
    <row r="14" spans="1:6">
      <c r="A14" s="162">
        <v>38200</v>
      </c>
      <c r="B14" s="160">
        <v>5.7306094950000004</v>
      </c>
      <c r="C14" s="160">
        <v>-2.4837678649999999</v>
      </c>
      <c r="D14" s="160">
        <v>3.24684163</v>
      </c>
      <c r="E14" s="161"/>
    </row>
    <row r="15" spans="1:6">
      <c r="A15" s="162">
        <v>38231</v>
      </c>
      <c r="B15" s="160">
        <v>5.7917973810000003</v>
      </c>
      <c r="C15" s="160">
        <v>-12.217217024</v>
      </c>
      <c r="D15" s="160">
        <v>-6.4254196429999997</v>
      </c>
      <c r="E15" s="161"/>
    </row>
    <row r="16" spans="1:6">
      <c r="A16" s="162">
        <v>38261</v>
      </c>
      <c r="B16" s="160">
        <v>4.5063400319999998</v>
      </c>
      <c r="C16" s="160">
        <v>-20.151406046999998</v>
      </c>
      <c r="D16" s="160">
        <v>-15.645066014999999</v>
      </c>
      <c r="E16" s="161"/>
    </row>
    <row r="17" spans="1:5">
      <c r="A17" s="162">
        <v>38292</v>
      </c>
      <c r="B17" s="160">
        <v>3.9784847000000001</v>
      </c>
      <c r="C17" s="160">
        <v>-20.224859824999999</v>
      </c>
      <c r="D17" s="160">
        <v>-16.246375125</v>
      </c>
      <c r="E17" s="161"/>
    </row>
    <row r="18" spans="1:5">
      <c r="A18" s="162">
        <v>38322</v>
      </c>
      <c r="B18" s="160">
        <v>3.9325773320000001</v>
      </c>
      <c r="C18" s="160">
        <v>-18.032350102999999</v>
      </c>
      <c r="D18" s="160">
        <v>-14.099772771</v>
      </c>
      <c r="E18" s="161"/>
    </row>
    <row r="19" spans="1:5">
      <c r="A19" s="162">
        <v>38353</v>
      </c>
      <c r="B19" s="160">
        <v>4.4440603139999997</v>
      </c>
      <c r="C19" s="160">
        <v>-11.83513874</v>
      </c>
      <c r="D19" s="160">
        <v>-7.391078426</v>
      </c>
      <c r="E19" s="161"/>
    </row>
    <row r="20" spans="1:5">
      <c r="A20" s="162">
        <v>38384</v>
      </c>
      <c r="B20" s="160">
        <v>5.8385712300000003</v>
      </c>
      <c r="C20" s="160">
        <v>-13.272956869</v>
      </c>
      <c r="D20" s="160">
        <v>-7.4343856390000003</v>
      </c>
      <c r="E20" s="161"/>
    </row>
    <row r="21" spans="1:5">
      <c r="A21" s="162">
        <v>38412</v>
      </c>
      <c r="B21" s="160">
        <v>6.836396455</v>
      </c>
      <c r="C21" s="160">
        <v>-14.175066151999999</v>
      </c>
      <c r="D21" s="160">
        <v>-7.3386696970000003</v>
      </c>
      <c r="E21" s="161"/>
    </row>
    <row r="22" spans="1:5">
      <c r="A22" s="162">
        <v>38443</v>
      </c>
      <c r="B22" s="160">
        <v>6.0615441429999999</v>
      </c>
      <c r="C22" s="160">
        <v>-13.529385507000001</v>
      </c>
      <c r="D22" s="160">
        <v>-7.4678413639999999</v>
      </c>
      <c r="E22" s="161"/>
    </row>
    <row r="23" spans="1:5">
      <c r="A23" s="162">
        <v>38473</v>
      </c>
      <c r="B23" s="160">
        <v>6.638341713</v>
      </c>
      <c r="C23" s="160">
        <v>-12.058137017</v>
      </c>
      <c r="D23" s="160">
        <v>-5.419795304</v>
      </c>
      <c r="E23" s="161"/>
    </row>
    <row r="24" spans="1:5">
      <c r="A24" s="162">
        <v>38504</v>
      </c>
      <c r="B24" s="160">
        <v>7.1679075079999999</v>
      </c>
      <c r="C24" s="160">
        <v>-11.164213302</v>
      </c>
      <c r="D24" s="160">
        <v>-3.996305794</v>
      </c>
      <c r="E24" s="161"/>
    </row>
    <row r="25" spans="1:5">
      <c r="A25" s="162">
        <v>38534</v>
      </c>
      <c r="B25" s="160">
        <v>6.4137881009999997</v>
      </c>
      <c r="C25" s="160">
        <v>-10.17849842</v>
      </c>
      <c r="D25" s="160">
        <v>-3.7647103190000002</v>
      </c>
      <c r="E25" s="161"/>
    </row>
    <row r="26" spans="1:5">
      <c r="A26" s="162">
        <v>38565</v>
      </c>
      <c r="B26" s="160">
        <v>5.7006506110000004</v>
      </c>
      <c r="C26" s="160">
        <v>-8.5701459139999994</v>
      </c>
      <c r="D26" s="160">
        <v>-2.8694953029999999</v>
      </c>
      <c r="E26" s="161"/>
    </row>
    <row r="27" spans="1:5">
      <c r="A27" s="162">
        <v>38596</v>
      </c>
      <c r="B27" s="160">
        <v>7.528326335</v>
      </c>
      <c r="C27" s="160">
        <v>-9.2671444370000007</v>
      </c>
      <c r="D27" s="160">
        <v>-1.738818102</v>
      </c>
      <c r="E27" s="161"/>
    </row>
    <row r="28" spans="1:5">
      <c r="A28" s="162">
        <v>38626</v>
      </c>
      <c r="B28" s="160">
        <v>6.2510933240000002</v>
      </c>
      <c r="C28" s="160">
        <v>-8.5275761570000004</v>
      </c>
      <c r="D28" s="160">
        <v>-2.2764828330000002</v>
      </c>
      <c r="E28" s="161"/>
    </row>
    <row r="29" spans="1:5">
      <c r="A29" s="162">
        <v>38657</v>
      </c>
      <c r="B29" s="160">
        <v>5.869885139</v>
      </c>
      <c r="C29" s="160">
        <v>-8.81749443</v>
      </c>
      <c r="D29" s="160">
        <v>-2.947609291</v>
      </c>
      <c r="E29" s="161"/>
    </row>
    <row r="30" spans="1:5">
      <c r="A30" s="162">
        <v>38687</v>
      </c>
      <c r="B30" s="160">
        <v>4.9530425640000004</v>
      </c>
      <c r="C30" s="160">
        <v>-6.6546116350000002</v>
      </c>
      <c r="D30" s="160">
        <v>-1.701569071</v>
      </c>
      <c r="E30" s="161"/>
    </row>
    <row r="31" spans="1:5">
      <c r="A31" s="162">
        <v>38718</v>
      </c>
      <c r="B31" s="160">
        <v>2.5716177459999998</v>
      </c>
      <c r="C31" s="160">
        <v>-3.717781091</v>
      </c>
      <c r="D31" s="160">
        <v>-1.1461633449999999</v>
      </c>
      <c r="E31" s="161"/>
    </row>
    <row r="32" spans="1:5">
      <c r="A32" s="162">
        <v>38749</v>
      </c>
      <c r="B32" s="160">
        <v>3.0481208340000001</v>
      </c>
      <c r="C32" s="160">
        <v>-4.7758669359999999</v>
      </c>
      <c r="D32" s="160">
        <v>-1.727746102</v>
      </c>
      <c r="E32" s="161"/>
    </row>
    <row r="33" spans="1:5">
      <c r="A33" s="162">
        <v>38777</v>
      </c>
      <c r="B33" s="160">
        <v>4.5051478149999999</v>
      </c>
      <c r="C33" s="160">
        <v>-5.7001334379999999</v>
      </c>
      <c r="D33" s="160">
        <v>-1.194985623</v>
      </c>
      <c r="E33" s="161"/>
    </row>
    <row r="34" spans="1:5">
      <c r="A34" s="162">
        <v>38808</v>
      </c>
      <c r="B34" s="160">
        <v>2.9855798560000002</v>
      </c>
      <c r="C34" s="160">
        <v>-4.0593899340000004</v>
      </c>
      <c r="D34" s="160">
        <v>-1.0738100779999999</v>
      </c>
      <c r="E34" s="161"/>
    </row>
    <row r="35" spans="1:5">
      <c r="A35" s="162">
        <v>38838</v>
      </c>
      <c r="B35" s="160">
        <v>4.6774133920000001</v>
      </c>
      <c r="C35" s="160">
        <v>-4.150976226</v>
      </c>
      <c r="D35" s="160">
        <v>0.52643716600000001</v>
      </c>
      <c r="E35" s="161"/>
    </row>
    <row r="36" spans="1:5">
      <c r="A36" s="162">
        <v>38869</v>
      </c>
      <c r="B36" s="160">
        <v>4.3381083660000002</v>
      </c>
      <c r="C36" s="160">
        <v>-2.4159998649999999</v>
      </c>
      <c r="D36" s="160">
        <v>1.9221085010000001</v>
      </c>
      <c r="E36" s="161"/>
    </row>
    <row r="37" spans="1:5">
      <c r="A37" s="162">
        <v>38899</v>
      </c>
      <c r="B37" s="160">
        <v>5.0550911039999997</v>
      </c>
      <c r="C37" s="160">
        <v>-2.2119385779999998</v>
      </c>
      <c r="D37" s="160">
        <v>2.8431525259999999</v>
      </c>
      <c r="E37" s="161"/>
    </row>
    <row r="38" spans="1:5">
      <c r="A38" s="162">
        <v>38930</v>
      </c>
      <c r="B38" s="160">
        <v>3.1654593169999998</v>
      </c>
      <c r="C38" s="160">
        <v>-1.5593479889999999</v>
      </c>
      <c r="D38" s="160">
        <v>1.6061113279999999</v>
      </c>
      <c r="E38" s="161"/>
    </row>
    <row r="39" spans="1:5">
      <c r="A39" s="162">
        <v>38961</v>
      </c>
      <c r="B39" s="160">
        <v>3.401605488</v>
      </c>
      <c r="C39" s="160">
        <v>-1.4421671920000001</v>
      </c>
      <c r="D39" s="160">
        <v>1.9594382960000001</v>
      </c>
      <c r="E39" s="161"/>
    </row>
    <row r="40" spans="1:5">
      <c r="A40" s="162">
        <v>38991</v>
      </c>
      <c r="B40" s="160">
        <v>6.1895503180000002</v>
      </c>
      <c r="C40" s="160">
        <v>-1.562108641</v>
      </c>
      <c r="D40" s="160">
        <v>4.6274416770000002</v>
      </c>
      <c r="E40" s="161"/>
    </row>
    <row r="41" spans="1:5">
      <c r="A41" s="162">
        <v>39022</v>
      </c>
      <c r="B41" s="160">
        <v>4.7045131070000004</v>
      </c>
      <c r="C41" s="160">
        <v>-1.607261506</v>
      </c>
      <c r="D41" s="160">
        <v>3.097251601</v>
      </c>
      <c r="E41" s="161"/>
    </row>
    <row r="42" spans="1:5">
      <c r="A42" s="162">
        <v>39052</v>
      </c>
      <c r="B42" s="160">
        <v>4.896658639</v>
      </c>
      <c r="C42" s="160">
        <v>-1.5834333249999999</v>
      </c>
      <c r="D42" s="160">
        <v>3.3132253139999999</v>
      </c>
      <c r="E42" s="161"/>
    </row>
    <row r="43" spans="1:5">
      <c r="A43" s="162">
        <v>39083</v>
      </c>
      <c r="B43" s="160">
        <v>4.2408447650000003</v>
      </c>
      <c r="C43" s="160">
        <v>-1.2903588530000001</v>
      </c>
      <c r="D43" s="160">
        <v>2.950485912</v>
      </c>
      <c r="E43" s="161"/>
    </row>
    <row r="44" spans="1:5">
      <c r="A44" s="162">
        <v>39114</v>
      </c>
      <c r="B44" s="160">
        <v>4.4078012690000001</v>
      </c>
      <c r="C44" s="160">
        <v>-1.683661979</v>
      </c>
      <c r="D44" s="160">
        <v>2.7241392900000001</v>
      </c>
      <c r="E44" s="161"/>
    </row>
    <row r="45" spans="1:5">
      <c r="A45" s="162">
        <v>39142</v>
      </c>
      <c r="B45" s="160">
        <v>4.9220963280000003</v>
      </c>
      <c r="C45" s="160">
        <v>-1.967198784</v>
      </c>
      <c r="D45" s="160">
        <v>2.954897544</v>
      </c>
      <c r="E45" s="161"/>
    </row>
    <row r="46" spans="1:5">
      <c r="A46" s="162">
        <v>39173</v>
      </c>
      <c r="B46" s="160">
        <v>5.2528297779999997</v>
      </c>
      <c r="C46" s="160">
        <v>-1.584263134</v>
      </c>
      <c r="D46" s="160">
        <v>3.6685666440000002</v>
      </c>
      <c r="E46" s="161"/>
    </row>
    <row r="47" spans="1:5">
      <c r="A47" s="162">
        <v>39203</v>
      </c>
      <c r="B47" s="160">
        <v>5.9548981850000002</v>
      </c>
      <c r="C47" s="160">
        <v>-2.272453558</v>
      </c>
      <c r="D47" s="160">
        <v>3.6824446270000002</v>
      </c>
      <c r="E47" s="161"/>
    </row>
    <row r="48" spans="1:5">
      <c r="A48" s="162">
        <v>39234</v>
      </c>
      <c r="B48" s="160">
        <v>7.1987783250000001</v>
      </c>
      <c r="C48" s="160">
        <v>-2.3474217799999999</v>
      </c>
      <c r="D48" s="160">
        <v>4.8513565449999998</v>
      </c>
      <c r="E48" s="161"/>
    </row>
    <row r="49" spans="1:5">
      <c r="A49" s="162">
        <v>39264</v>
      </c>
      <c r="B49" s="160">
        <v>6.3495967950000001</v>
      </c>
      <c r="C49" s="160">
        <v>-2.4040352330000001</v>
      </c>
      <c r="D49" s="160">
        <v>3.945561562</v>
      </c>
      <c r="E49" s="161"/>
    </row>
    <row r="50" spans="1:5">
      <c r="A50" s="162">
        <v>39295</v>
      </c>
      <c r="B50" s="160">
        <v>5.3555668110000001</v>
      </c>
      <c r="C50" s="160">
        <v>-2.2097692609999999</v>
      </c>
      <c r="D50" s="160">
        <v>3.1457975500000002</v>
      </c>
      <c r="E50" s="161"/>
    </row>
    <row r="51" spans="1:5">
      <c r="A51" s="162">
        <v>39326</v>
      </c>
      <c r="B51" s="160">
        <v>5.5737978720000001</v>
      </c>
      <c r="C51" s="160">
        <v>-1.9692618639999999</v>
      </c>
      <c r="D51" s="160">
        <v>3.6045360080000002</v>
      </c>
      <c r="E51" s="161"/>
    </row>
    <row r="52" spans="1:5">
      <c r="A52" s="162">
        <v>39356</v>
      </c>
      <c r="B52" s="160">
        <v>6.6007719910000002</v>
      </c>
      <c r="C52" s="160">
        <v>-1.5510476129999999</v>
      </c>
      <c r="D52" s="160">
        <v>5.0497243779999996</v>
      </c>
      <c r="E52" s="161"/>
    </row>
    <row r="53" spans="1:5">
      <c r="A53" s="162">
        <v>39387</v>
      </c>
      <c r="B53" s="160">
        <v>6.8178700839999999</v>
      </c>
      <c r="C53" s="160">
        <v>-1.29275721</v>
      </c>
      <c r="D53" s="160">
        <v>5.5251128740000004</v>
      </c>
      <c r="E53" s="161"/>
    </row>
    <row r="54" spans="1:5">
      <c r="A54" s="162">
        <v>39417</v>
      </c>
      <c r="B54" s="160">
        <v>5.1526308700000003</v>
      </c>
      <c r="C54" s="160">
        <v>-1.0031803130000001</v>
      </c>
      <c r="D54" s="160">
        <v>4.1494505569999998</v>
      </c>
      <c r="E54" s="161"/>
    </row>
    <row r="55" spans="1:5">
      <c r="A55" s="162">
        <v>39448</v>
      </c>
      <c r="B55" s="160">
        <v>4.5110585240000001</v>
      </c>
      <c r="C55" s="160">
        <v>-0.76529814299999999</v>
      </c>
      <c r="D55" s="160">
        <v>3.7457603810000002</v>
      </c>
      <c r="E55" s="161"/>
    </row>
    <row r="56" spans="1:5">
      <c r="A56" s="162">
        <v>39479</v>
      </c>
      <c r="B56" s="160">
        <v>2.8289321279999999</v>
      </c>
      <c r="C56" s="160">
        <v>-0.83433780400000002</v>
      </c>
      <c r="D56" s="160">
        <v>1.9945943239999999</v>
      </c>
      <c r="E56" s="161"/>
    </row>
    <row r="57" spans="1:5">
      <c r="A57" s="162">
        <v>39508</v>
      </c>
      <c r="B57" s="160">
        <v>3.608948179</v>
      </c>
      <c r="C57" s="160">
        <v>-1.2591174000000001</v>
      </c>
      <c r="D57" s="160">
        <v>2.3498307789999999</v>
      </c>
      <c r="E57" s="161"/>
    </row>
    <row r="58" spans="1:5">
      <c r="A58" s="162">
        <v>39539</v>
      </c>
      <c r="B58" s="160">
        <v>4.187295099</v>
      </c>
      <c r="C58" s="160">
        <v>-0.99592098699999998</v>
      </c>
      <c r="D58" s="160">
        <v>3.1913741120000001</v>
      </c>
      <c r="E58" s="161"/>
    </row>
    <row r="59" spans="1:5">
      <c r="A59" s="162">
        <v>39569</v>
      </c>
      <c r="B59" s="160">
        <v>4.8410354389999997</v>
      </c>
      <c r="C59" s="160">
        <v>-0.56976317499999996</v>
      </c>
      <c r="D59" s="160">
        <v>4.2712722640000003</v>
      </c>
      <c r="E59" s="161"/>
    </row>
    <row r="60" spans="1:5">
      <c r="A60" s="162">
        <v>39600</v>
      </c>
      <c r="B60" s="160">
        <v>4.9858634320000004</v>
      </c>
      <c r="C60" s="160">
        <v>-0.45530606299999998</v>
      </c>
      <c r="D60" s="160">
        <v>4.5305573690000003</v>
      </c>
      <c r="E60" s="161"/>
    </row>
    <row r="61" spans="1:5">
      <c r="A61" s="162">
        <v>39630</v>
      </c>
      <c r="B61" s="160">
        <v>8.7340081739999995</v>
      </c>
      <c r="C61" s="160">
        <v>-0.39967526199999998</v>
      </c>
      <c r="D61" s="160">
        <v>8.3343329120000007</v>
      </c>
      <c r="E61" s="161"/>
    </row>
    <row r="62" spans="1:5">
      <c r="A62" s="162">
        <v>39661</v>
      </c>
      <c r="B62" s="160">
        <v>5.6511085339999996</v>
      </c>
      <c r="C62" s="160">
        <v>-0.52107573100000004</v>
      </c>
      <c r="D62" s="160">
        <v>5.1300328029999998</v>
      </c>
      <c r="E62" s="161"/>
    </row>
    <row r="63" spans="1:5">
      <c r="A63" s="162">
        <v>39692</v>
      </c>
      <c r="B63" s="160">
        <v>7.9521453920000003</v>
      </c>
      <c r="C63" s="160">
        <v>-1.1419347799999999</v>
      </c>
      <c r="D63" s="160">
        <v>6.8102106119999997</v>
      </c>
      <c r="E63" s="161"/>
    </row>
    <row r="64" spans="1:5">
      <c r="A64" s="162">
        <v>39722</v>
      </c>
      <c r="B64" s="160">
        <v>6.021262643</v>
      </c>
      <c r="C64" s="160">
        <v>-6.9243492770000001</v>
      </c>
      <c r="D64" s="160">
        <v>-0.903086634</v>
      </c>
      <c r="E64" s="161"/>
    </row>
    <row r="65" spans="1:6">
      <c r="A65" s="162">
        <v>39753</v>
      </c>
      <c r="B65" s="160">
        <v>4.3239255160000001</v>
      </c>
      <c r="C65" s="160">
        <v>-2.8047742019999999</v>
      </c>
      <c r="D65" s="160">
        <v>1.5191513139999999</v>
      </c>
      <c r="E65" s="161"/>
    </row>
    <row r="66" spans="1:6">
      <c r="A66" s="162">
        <v>39783</v>
      </c>
      <c r="B66" s="160">
        <v>6.6946165520000003</v>
      </c>
      <c r="C66" s="160">
        <v>-0.99029184000000003</v>
      </c>
      <c r="D66" s="160">
        <v>5.704324712</v>
      </c>
      <c r="E66" s="161"/>
    </row>
    <row r="67" spans="1:6">
      <c r="A67" s="163"/>
      <c r="B67" s="164"/>
      <c r="C67" s="164"/>
      <c r="D67" s="164"/>
      <c r="E67" s="161"/>
    </row>
    <row r="68" spans="1:6">
      <c r="A68" s="163"/>
      <c r="B68" s="164"/>
      <c r="C68" s="164"/>
      <c r="D68" s="164"/>
      <c r="E68" s="161"/>
    </row>
    <row r="69" spans="1:6">
      <c r="A69" s="163"/>
      <c r="B69" s="164"/>
      <c r="C69" s="164"/>
      <c r="D69" s="164"/>
      <c r="E69" s="161"/>
    </row>
    <row r="70" spans="1:6">
      <c r="A70" s="163"/>
      <c r="B70" s="164"/>
      <c r="C70" s="164"/>
      <c r="D70" s="164"/>
      <c r="E70" s="165"/>
      <c r="F70" s="64"/>
    </row>
    <row r="71" spans="1:6">
      <c r="A71" s="163"/>
      <c r="B71" s="165"/>
      <c r="C71" s="165"/>
      <c r="D71" s="165"/>
      <c r="E71" s="165"/>
      <c r="F71" s="64"/>
    </row>
    <row r="72" spans="1:6">
      <c r="A72" s="163"/>
      <c r="B72" s="165"/>
      <c r="C72" s="165"/>
      <c r="D72" s="165"/>
      <c r="E72" s="165"/>
      <c r="F72" s="64"/>
    </row>
    <row r="73" spans="1:6">
      <c r="A73" s="163"/>
      <c r="B73" s="165"/>
      <c r="C73" s="165"/>
      <c r="D73" s="165"/>
      <c r="E73" s="165"/>
      <c r="F73" s="64"/>
    </row>
    <row r="74" spans="1:6">
      <c r="A74" s="163"/>
      <c r="B74" s="165"/>
      <c r="C74" s="165"/>
      <c r="D74" s="165"/>
      <c r="E74" s="165"/>
      <c r="F74" s="64"/>
    </row>
    <row r="75" spans="1:6">
      <c r="A75" s="163"/>
      <c r="B75" s="165"/>
      <c r="C75" s="165"/>
      <c r="D75" s="165"/>
      <c r="E75" s="165"/>
      <c r="F75" s="64"/>
    </row>
    <row r="76" spans="1:6">
      <c r="A76" s="163"/>
      <c r="B76" s="165"/>
      <c r="C76" s="165"/>
      <c r="D76" s="165"/>
      <c r="E76" s="165"/>
      <c r="F76" s="64"/>
    </row>
    <row r="77" spans="1:6">
      <c r="A77" s="163"/>
      <c r="B77" s="165"/>
      <c r="C77" s="165"/>
      <c r="D77" s="165"/>
      <c r="E77" s="165"/>
      <c r="F77" s="64"/>
    </row>
    <row r="78" spans="1:6">
      <c r="A78" s="163"/>
      <c r="B78" s="165"/>
      <c r="C78" s="165"/>
      <c r="D78" s="165"/>
      <c r="E78" s="165"/>
      <c r="F78" s="64"/>
    </row>
    <row r="79" spans="1:6">
      <c r="A79" s="163"/>
      <c r="B79" s="165"/>
      <c r="C79" s="165"/>
      <c r="D79" s="165"/>
      <c r="E79" s="165"/>
      <c r="F79" s="64"/>
    </row>
    <row r="80" spans="1:6">
      <c r="A80" s="163"/>
      <c r="B80" s="165"/>
      <c r="C80" s="165"/>
      <c r="D80" s="165"/>
      <c r="E80" s="165"/>
      <c r="F80" s="64"/>
    </row>
    <row r="81" spans="1:6">
      <c r="A81" s="163"/>
      <c r="B81" s="165"/>
      <c r="C81" s="165"/>
      <c r="D81" s="165"/>
      <c r="E81" s="165"/>
      <c r="F81" s="64"/>
    </row>
    <row r="82" spans="1:6">
      <c r="A82" s="163"/>
      <c r="B82" s="165"/>
      <c r="C82" s="165"/>
      <c r="D82" s="165"/>
      <c r="E82" s="165"/>
      <c r="F82" s="64"/>
    </row>
    <row r="83" spans="1:6">
      <c r="A83" s="163"/>
      <c r="B83" s="165"/>
      <c r="C83" s="165"/>
      <c r="D83" s="165"/>
      <c r="E83" s="165"/>
      <c r="F83" s="64"/>
    </row>
    <row r="84" spans="1:6">
      <c r="A84" s="163"/>
      <c r="B84" s="165"/>
      <c r="C84" s="165"/>
      <c r="D84" s="165"/>
      <c r="E84" s="165"/>
      <c r="F84" s="64"/>
    </row>
    <row r="85" spans="1:6">
      <c r="A85" s="163"/>
      <c r="B85" s="165"/>
      <c r="C85" s="165"/>
      <c r="D85" s="165"/>
      <c r="E85" s="165"/>
      <c r="F85" s="64"/>
    </row>
    <row r="86" spans="1:6">
      <c r="A86" s="163"/>
      <c r="B86" s="165"/>
      <c r="C86" s="165"/>
      <c r="D86" s="165"/>
      <c r="E86" s="165"/>
      <c r="F86" s="64"/>
    </row>
    <row r="87" spans="1:6">
      <c r="A87" s="163"/>
      <c r="B87" s="165"/>
      <c r="C87" s="165"/>
      <c r="D87" s="165"/>
      <c r="E87" s="165"/>
      <c r="F87" s="64"/>
    </row>
    <row r="88" spans="1:6">
      <c r="A88" s="163"/>
      <c r="B88" s="165"/>
      <c r="C88" s="165"/>
      <c r="D88" s="165"/>
      <c r="E88" s="165"/>
      <c r="F88" s="64"/>
    </row>
    <row r="89" spans="1:6">
      <c r="A89" s="163"/>
      <c r="B89" s="165"/>
      <c r="C89" s="165"/>
      <c r="D89" s="165"/>
      <c r="E89" s="165"/>
      <c r="F89" s="64"/>
    </row>
    <row r="90" spans="1:6">
      <c r="A90" s="163"/>
      <c r="B90" s="165"/>
      <c r="C90" s="165"/>
      <c r="D90" s="165"/>
      <c r="E90" s="165"/>
      <c r="F90" s="64"/>
    </row>
    <row r="91" spans="1:6">
      <c r="A91" s="163"/>
      <c r="B91" s="165"/>
      <c r="C91" s="165"/>
      <c r="D91" s="165"/>
      <c r="E91" s="165"/>
      <c r="F91" s="64"/>
    </row>
    <row r="92" spans="1:6">
      <c r="A92" s="163"/>
      <c r="B92" s="165"/>
      <c r="C92" s="165"/>
      <c r="D92" s="165"/>
      <c r="E92" s="165"/>
      <c r="F92" s="64"/>
    </row>
    <row r="93" spans="1:6">
      <c r="A93" s="163"/>
      <c r="B93" s="165"/>
      <c r="C93" s="165"/>
      <c r="D93" s="165"/>
      <c r="E93" s="165"/>
      <c r="F93" s="64"/>
    </row>
    <row r="94" spans="1:6">
      <c r="A94" s="163"/>
      <c r="B94" s="165"/>
      <c r="C94" s="165"/>
      <c r="D94" s="165"/>
      <c r="E94" s="165"/>
      <c r="F94" s="64"/>
    </row>
    <row r="95" spans="1:6">
      <c r="A95" s="163"/>
      <c r="B95" s="165"/>
      <c r="C95" s="165"/>
      <c r="D95" s="165"/>
      <c r="E95" s="165"/>
      <c r="F95" s="64"/>
    </row>
    <row r="96" spans="1:6">
      <c r="A96" s="163"/>
      <c r="B96" s="165"/>
      <c r="C96" s="165"/>
      <c r="D96" s="165"/>
      <c r="E96" s="165"/>
      <c r="F96" s="64"/>
    </row>
    <row r="97" spans="1:6">
      <c r="A97" s="163"/>
      <c r="B97" s="165"/>
      <c r="C97" s="165"/>
      <c r="D97" s="165"/>
      <c r="E97" s="165"/>
      <c r="F97" s="64"/>
    </row>
    <row r="98" spans="1:6">
      <c r="A98" s="163"/>
      <c r="B98" s="165"/>
      <c r="C98" s="165"/>
      <c r="D98" s="165"/>
      <c r="E98" s="165"/>
      <c r="F98" s="64"/>
    </row>
    <row r="99" spans="1:6">
      <c r="A99" s="163"/>
      <c r="B99" s="165"/>
      <c r="C99" s="165"/>
      <c r="D99" s="165"/>
      <c r="E99" s="165"/>
      <c r="F99" s="64"/>
    </row>
    <row r="100" spans="1:6">
      <c r="A100" s="163"/>
      <c r="B100" s="165"/>
      <c r="C100" s="165"/>
      <c r="D100" s="165"/>
      <c r="E100" s="165"/>
      <c r="F100" s="64"/>
    </row>
    <row r="101" spans="1:6">
      <c r="A101" s="163"/>
      <c r="B101" s="165"/>
      <c r="C101" s="165"/>
      <c r="D101" s="165"/>
      <c r="E101" s="165"/>
      <c r="F101" s="64"/>
    </row>
    <row r="102" spans="1:6">
      <c r="A102" s="163"/>
      <c r="B102" s="165"/>
      <c r="C102" s="165"/>
      <c r="D102" s="165"/>
      <c r="E102" s="165"/>
      <c r="F102" s="64"/>
    </row>
    <row r="103" spans="1:6">
      <c r="A103" s="163"/>
      <c r="B103" s="165"/>
      <c r="C103" s="165"/>
      <c r="D103" s="165"/>
      <c r="E103" s="165"/>
      <c r="F103" s="64"/>
    </row>
    <row r="104" spans="1:6">
      <c r="A104" s="163"/>
      <c r="B104" s="165"/>
      <c r="C104" s="165"/>
      <c r="D104" s="165"/>
      <c r="E104" s="165"/>
      <c r="F104" s="64"/>
    </row>
    <row r="105" spans="1:6">
      <c r="A105" s="163"/>
      <c r="B105" s="165"/>
      <c r="C105" s="165"/>
      <c r="D105" s="165"/>
      <c r="E105" s="165"/>
      <c r="F105" s="64"/>
    </row>
    <row r="106" spans="1:6">
      <c r="A106" s="163"/>
      <c r="B106" s="165"/>
      <c r="C106" s="165"/>
      <c r="D106" s="165"/>
      <c r="E106" s="165"/>
      <c r="F106" s="64"/>
    </row>
    <row r="107" spans="1:6">
      <c r="A107" s="163"/>
      <c r="B107" s="165"/>
      <c r="C107" s="165"/>
      <c r="D107" s="165"/>
      <c r="E107" s="165"/>
      <c r="F107" s="64"/>
    </row>
    <row r="108" spans="1:6">
      <c r="A108" s="163"/>
      <c r="B108" s="165"/>
      <c r="C108" s="165"/>
      <c r="D108" s="165"/>
      <c r="E108" s="165"/>
      <c r="F108" s="64"/>
    </row>
    <row r="109" spans="1:6">
      <c r="A109" s="163"/>
      <c r="B109" s="165"/>
      <c r="C109" s="165"/>
      <c r="D109" s="165"/>
      <c r="E109" s="165"/>
      <c r="F109" s="64"/>
    </row>
    <row r="110" spans="1:6">
      <c r="A110" s="163"/>
      <c r="B110" s="165"/>
      <c r="C110" s="165"/>
      <c r="D110" s="165"/>
      <c r="E110" s="165"/>
      <c r="F110" s="64"/>
    </row>
    <row r="111" spans="1:6">
      <c r="A111" s="163"/>
      <c r="B111" s="165"/>
      <c r="C111" s="165"/>
      <c r="D111" s="165"/>
      <c r="E111" s="165"/>
      <c r="F111" s="64"/>
    </row>
    <row r="112" spans="1:6">
      <c r="A112" s="163"/>
      <c r="B112" s="165"/>
      <c r="C112" s="165"/>
      <c r="D112" s="165"/>
      <c r="E112" s="165"/>
      <c r="F112" s="64"/>
    </row>
    <row r="113" spans="1:6">
      <c r="A113" s="163"/>
      <c r="B113" s="165"/>
      <c r="C113" s="165"/>
      <c r="D113" s="165"/>
      <c r="E113" s="165"/>
      <c r="F113" s="64"/>
    </row>
    <row r="114" spans="1:6">
      <c r="A114" s="163"/>
      <c r="B114" s="165"/>
      <c r="C114" s="165"/>
      <c r="D114" s="165"/>
      <c r="E114" s="165"/>
      <c r="F114" s="64"/>
    </row>
    <row r="115" spans="1:6">
      <c r="A115" s="163"/>
      <c r="B115" s="165"/>
      <c r="C115" s="165"/>
      <c r="D115" s="165"/>
      <c r="E115" s="165"/>
      <c r="F115" s="64"/>
    </row>
    <row r="116" spans="1:6">
      <c r="A116" s="163"/>
      <c r="B116" s="165"/>
      <c r="C116" s="165"/>
      <c r="D116" s="165"/>
      <c r="E116" s="165"/>
      <c r="F116" s="64"/>
    </row>
    <row r="117" spans="1:6">
      <c r="A117" s="163"/>
      <c r="B117" s="165"/>
      <c r="C117" s="165"/>
      <c r="D117" s="165"/>
      <c r="E117" s="165"/>
      <c r="F117" s="64"/>
    </row>
    <row r="118" spans="1:6">
      <c r="A118" s="163"/>
      <c r="B118" s="165"/>
      <c r="C118" s="165"/>
      <c r="D118" s="165"/>
      <c r="E118" s="165"/>
      <c r="F118" s="64"/>
    </row>
    <row r="119" spans="1:6">
      <c r="A119" s="163"/>
      <c r="B119" s="165"/>
      <c r="C119" s="165"/>
      <c r="D119" s="165"/>
      <c r="E119" s="165"/>
      <c r="F119" s="64"/>
    </row>
    <row r="120" spans="1:6">
      <c r="A120" s="163"/>
      <c r="B120" s="165"/>
      <c r="C120" s="165"/>
      <c r="D120" s="165"/>
      <c r="E120" s="165"/>
      <c r="F120" s="64"/>
    </row>
    <row r="121" spans="1:6">
      <c r="A121" s="163"/>
      <c r="B121" s="165"/>
      <c r="C121" s="165"/>
      <c r="D121" s="165"/>
      <c r="E121" s="165"/>
      <c r="F121" s="64"/>
    </row>
    <row r="122" spans="1:6">
      <c r="A122" s="163"/>
      <c r="B122" s="165"/>
      <c r="C122" s="165"/>
      <c r="D122" s="165"/>
      <c r="E122" s="165"/>
      <c r="F122" s="64"/>
    </row>
    <row r="123" spans="1:6">
      <c r="A123" s="163"/>
      <c r="B123" s="165"/>
      <c r="C123" s="165"/>
      <c r="D123" s="165"/>
      <c r="E123" s="165"/>
      <c r="F123" s="64"/>
    </row>
    <row r="124" spans="1:6">
      <c r="A124" s="163"/>
      <c r="B124" s="165"/>
      <c r="C124" s="165"/>
      <c r="D124" s="165"/>
      <c r="E124" s="165"/>
      <c r="F124" s="64"/>
    </row>
    <row r="125" spans="1:6">
      <c r="A125" s="163"/>
      <c r="B125" s="165"/>
      <c r="C125" s="165"/>
      <c r="D125" s="165"/>
      <c r="E125" s="165"/>
      <c r="F125" s="64"/>
    </row>
    <row r="126" spans="1:6">
      <c r="A126" s="163"/>
      <c r="B126" s="165"/>
      <c r="C126" s="165"/>
      <c r="D126" s="165"/>
      <c r="E126" s="165"/>
      <c r="F126" s="64"/>
    </row>
    <row r="127" spans="1:6">
      <c r="A127" s="163"/>
      <c r="B127" s="165"/>
      <c r="C127" s="165"/>
      <c r="D127" s="165"/>
      <c r="E127" s="165"/>
      <c r="F127" s="64"/>
    </row>
    <row r="128" spans="1:6">
      <c r="A128" s="163"/>
      <c r="B128" s="165"/>
      <c r="C128" s="165"/>
      <c r="D128" s="165"/>
      <c r="E128" s="165"/>
      <c r="F128" s="64"/>
    </row>
    <row r="129" spans="1:6">
      <c r="A129" s="163"/>
      <c r="B129" s="165"/>
      <c r="C129" s="165"/>
      <c r="D129" s="165"/>
      <c r="E129" s="165"/>
      <c r="F129" s="64"/>
    </row>
    <row r="130" spans="1:6">
      <c r="A130" s="163"/>
      <c r="B130" s="165"/>
      <c r="C130" s="165"/>
      <c r="D130" s="165"/>
      <c r="E130" s="165"/>
      <c r="F130" s="64"/>
    </row>
    <row r="131" spans="1:6">
      <c r="A131" s="163"/>
      <c r="B131" s="165"/>
      <c r="C131" s="165"/>
      <c r="D131" s="165"/>
      <c r="E131" s="165"/>
      <c r="F131" s="64"/>
    </row>
    <row r="132" spans="1:6">
      <c r="A132" s="163"/>
      <c r="B132" s="165"/>
      <c r="C132" s="165"/>
      <c r="D132" s="165"/>
      <c r="E132" s="165"/>
      <c r="F132" s="64"/>
    </row>
    <row r="133" spans="1:6">
      <c r="A133" s="163"/>
      <c r="B133" s="165"/>
      <c r="C133" s="165"/>
      <c r="D133" s="165"/>
      <c r="E133" s="165"/>
      <c r="F133" s="64"/>
    </row>
    <row r="134" spans="1:6">
      <c r="A134" s="163"/>
      <c r="B134" s="165"/>
      <c r="C134" s="165"/>
      <c r="D134" s="165"/>
      <c r="E134" s="165"/>
      <c r="F134" s="64"/>
    </row>
    <row r="135" spans="1:6">
      <c r="A135" s="163"/>
      <c r="B135" s="165"/>
      <c r="C135" s="165"/>
      <c r="D135" s="165"/>
      <c r="E135" s="165"/>
      <c r="F135" s="64"/>
    </row>
    <row r="136" spans="1:6">
      <c r="A136" s="163"/>
      <c r="B136" s="165"/>
      <c r="C136" s="165"/>
      <c r="D136" s="165"/>
      <c r="E136" s="165"/>
      <c r="F136" s="64"/>
    </row>
    <row r="137" spans="1:6">
      <c r="A137" s="163"/>
      <c r="B137" s="165"/>
      <c r="C137" s="165"/>
      <c r="D137" s="165"/>
      <c r="E137" s="165"/>
      <c r="F137" s="64"/>
    </row>
    <row r="138" spans="1:6">
      <c r="A138" s="163"/>
      <c r="B138" s="165"/>
      <c r="C138" s="165"/>
      <c r="D138" s="165"/>
      <c r="E138" s="165"/>
      <c r="F138" s="64"/>
    </row>
    <row r="139" spans="1:6">
      <c r="A139" s="163"/>
      <c r="B139" s="165"/>
      <c r="C139" s="165"/>
      <c r="D139" s="165"/>
      <c r="E139" s="165"/>
      <c r="F139" s="64"/>
    </row>
    <row r="140" spans="1:6">
      <c r="A140" s="163"/>
      <c r="B140" s="165"/>
      <c r="C140" s="165"/>
      <c r="D140" s="165"/>
      <c r="E140" s="165"/>
      <c r="F140" s="64"/>
    </row>
    <row r="141" spans="1:6">
      <c r="A141" s="163"/>
      <c r="B141" s="165"/>
      <c r="C141" s="165"/>
      <c r="D141" s="165"/>
      <c r="E141" s="165"/>
      <c r="F141" s="64"/>
    </row>
    <row r="142" spans="1:6">
      <c r="A142" s="163"/>
      <c r="B142" s="165"/>
      <c r="C142" s="165"/>
      <c r="D142" s="165"/>
      <c r="E142" s="165"/>
      <c r="F142" s="64"/>
    </row>
    <row r="143" spans="1:6">
      <c r="A143" s="163"/>
      <c r="B143" s="165"/>
      <c r="C143" s="165"/>
      <c r="D143" s="165"/>
      <c r="E143" s="165"/>
      <c r="F143" s="64"/>
    </row>
    <row r="144" spans="1:6">
      <c r="A144" s="163"/>
      <c r="B144" s="165"/>
      <c r="C144" s="165"/>
      <c r="D144" s="165"/>
      <c r="E144" s="165"/>
      <c r="F144" s="64"/>
    </row>
    <row r="145" spans="1:6">
      <c r="A145" s="163"/>
      <c r="B145" s="165"/>
      <c r="C145" s="165"/>
      <c r="D145" s="165"/>
      <c r="E145" s="165"/>
      <c r="F145" s="64"/>
    </row>
    <row r="146" spans="1:6">
      <c r="A146" s="163"/>
      <c r="B146" s="165"/>
      <c r="C146" s="165"/>
      <c r="D146" s="165"/>
      <c r="E146" s="165"/>
      <c r="F146" s="64"/>
    </row>
    <row r="147" spans="1:6">
      <c r="A147" s="163"/>
      <c r="B147" s="165"/>
      <c r="C147" s="165"/>
      <c r="D147" s="165"/>
      <c r="E147" s="165"/>
      <c r="F147" s="64"/>
    </row>
    <row r="148" spans="1:6">
      <c r="A148" s="163"/>
      <c r="B148" s="165"/>
      <c r="C148" s="165"/>
      <c r="D148" s="165"/>
      <c r="E148" s="165"/>
      <c r="F148" s="64"/>
    </row>
    <row r="149" spans="1:6">
      <c r="A149" s="163"/>
      <c r="B149" s="165"/>
      <c r="C149" s="165"/>
      <c r="D149" s="165"/>
      <c r="E149" s="165"/>
      <c r="F149" s="64"/>
    </row>
    <row r="150" spans="1:6">
      <c r="A150" s="163"/>
      <c r="B150" s="165"/>
      <c r="C150" s="165"/>
      <c r="D150" s="165"/>
      <c r="E150" s="165"/>
      <c r="F150" s="64"/>
    </row>
    <row r="151" spans="1:6">
      <c r="A151" s="163"/>
      <c r="B151" s="165"/>
      <c r="C151" s="165"/>
      <c r="D151" s="165"/>
      <c r="E151" s="165"/>
      <c r="F151" s="64"/>
    </row>
    <row r="152" spans="1:6">
      <c r="A152" s="163"/>
      <c r="B152" s="165"/>
      <c r="C152" s="165"/>
      <c r="D152" s="165"/>
      <c r="E152" s="165"/>
      <c r="F152" s="64"/>
    </row>
    <row r="153" spans="1:6">
      <c r="A153" s="163"/>
      <c r="B153" s="165"/>
      <c r="C153" s="165"/>
      <c r="D153" s="165"/>
      <c r="E153" s="165"/>
      <c r="F153" s="64"/>
    </row>
    <row r="154" spans="1:6">
      <c r="A154" s="163"/>
      <c r="B154" s="165"/>
      <c r="C154" s="165"/>
      <c r="D154" s="165"/>
      <c r="E154" s="165"/>
      <c r="F154" s="64"/>
    </row>
    <row r="155" spans="1:6">
      <c r="A155" s="163"/>
      <c r="B155" s="165"/>
      <c r="C155" s="165"/>
      <c r="D155" s="165"/>
      <c r="E155" s="165"/>
      <c r="F155" s="64"/>
    </row>
    <row r="156" spans="1:6">
      <c r="A156" s="163"/>
      <c r="B156" s="165"/>
      <c r="C156" s="165"/>
      <c r="D156" s="165"/>
      <c r="E156" s="165"/>
      <c r="F156" s="64"/>
    </row>
    <row r="157" spans="1:6">
      <c r="A157" s="163"/>
      <c r="B157" s="165"/>
      <c r="C157" s="165"/>
      <c r="D157" s="165"/>
      <c r="E157" s="165"/>
      <c r="F157" s="64"/>
    </row>
    <row r="158" spans="1:6">
      <c r="A158" s="163"/>
      <c r="B158" s="165"/>
      <c r="C158" s="165"/>
      <c r="D158" s="165"/>
      <c r="E158" s="165"/>
      <c r="F158" s="64"/>
    </row>
    <row r="159" spans="1:6">
      <c r="A159" s="163"/>
      <c r="B159" s="165"/>
      <c r="C159" s="165"/>
      <c r="D159" s="165"/>
      <c r="E159" s="165"/>
      <c r="F159" s="64"/>
    </row>
    <row r="160" spans="1:6">
      <c r="A160" s="163"/>
      <c r="B160" s="165"/>
      <c r="C160" s="165"/>
      <c r="D160" s="165"/>
      <c r="E160" s="165"/>
      <c r="F160" s="64"/>
    </row>
    <row r="161" spans="1:6">
      <c r="A161" s="163"/>
      <c r="B161" s="165"/>
      <c r="C161" s="165"/>
      <c r="D161" s="165"/>
      <c r="E161" s="165"/>
      <c r="F161" s="64"/>
    </row>
    <row r="162" spans="1:6">
      <c r="A162" s="163"/>
      <c r="B162" s="165"/>
      <c r="C162" s="165"/>
      <c r="D162" s="165"/>
      <c r="E162" s="165"/>
      <c r="F162" s="64"/>
    </row>
    <row r="163" spans="1:6">
      <c r="A163" s="163"/>
      <c r="B163" s="165"/>
      <c r="C163" s="165"/>
      <c r="D163" s="165"/>
      <c r="E163" s="165"/>
      <c r="F163" s="64"/>
    </row>
    <row r="164" spans="1:6">
      <c r="A164" s="163"/>
      <c r="B164" s="165"/>
      <c r="C164" s="165"/>
      <c r="D164" s="165"/>
      <c r="E164" s="165"/>
      <c r="F164" s="64"/>
    </row>
    <row r="165" spans="1:6">
      <c r="A165" s="163"/>
      <c r="B165" s="165"/>
      <c r="C165" s="165"/>
      <c r="D165" s="165"/>
      <c r="E165" s="165"/>
      <c r="F165" s="64"/>
    </row>
    <row r="166" spans="1:6">
      <c r="A166" s="163">
        <v>39721</v>
      </c>
      <c r="B166" s="165">
        <v>-285.24382500167798</v>
      </c>
      <c r="C166" s="165">
        <v>1125.0371895424366</v>
      </c>
      <c r="D166" s="165">
        <v>51.31708747619912</v>
      </c>
      <c r="E166" s="165">
        <v>891.11045201695731</v>
      </c>
      <c r="F166" s="64"/>
    </row>
    <row r="167" spans="1:6">
      <c r="B167" s="166"/>
      <c r="C167" s="167"/>
      <c r="D167" s="167"/>
      <c r="E167" s="167"/>
      <c r="F167" s="63"/>
    </row>
    <row r="168" spans="1:6">
      <c r="B168" s="166"/>
      <c r="C168" s="167"/>
      <c r="D168" s="167"/>
      <c r="E168" s="167"/>
      <c r="F168" s="63"/>
    </row>
    <row r="169" spans="1:6">
      <c r="B169" s="168"/>
      <c r="C169" s="169"/>
      <c r="D169" s="169"/>
      <c r="E169" s="169"/>
      <c r="F169" s="65"/>
    </row>
    <row r="170" spans="1:6">
      <c r="B170" s="170"/>
      <c r="C170" s="171"/>
      <c r="D170" s="172"/>
      <c r="E170" s="172"/>
    </row>
    <row r="171" spans="1:6">
      <c r="B171" s="170"/>
      <c r="C171" s="171"/>
      <c r="D171" s="172"/>
      <c r="E171" s="172"/>
    </row>
    <row r="172" spans="1:6">
      <c r="B172" s="170"/>
      <c r="C172" s="171"/>
      <c r="D172" s="172"/>
      <c r="E172" s="172"/>
    </row>
    <row r="173" spans="1:6">
      <c r="B173" s="170"/>
      <c r="C173" s="171"/>
      <c r="D173" s="172"/>
      <c r="E173" s="172"/>
    </row>
    <row r="174" spans="1:6">
      <c r="B174" s="170"/>
      <c r="C174" s="171"/>
      <c r="D174" s="172"/>
      <c r="E174" s="172"/>
    </row>
    <row r="175" spans="1:6">
      <c r="B175" s="170"/>
      <c r="C175" s="171"/>
      <c r="D175" s="172"/>
      <c r="E175" s="172"/>
    </row>
    <row r="176" spans="1:6">
      <c r="B176" s="170"/>
      <c r="C176" s="171"/>
      <c r="D176" s="172"/>
      <c r="E176" s="172"/>
    </row>
    <row r="177" spans="2:5">
      <c r="B177" s="170"/>
      <c r="C177" s="171"/>
      <c r="D177" s="172"/>
      <c r="E177" s="172"/>
    </row>
    <row r="178" spans="2:5">
      <c r="B178" s="170"/>
      <c r="C178" s="171"/>
      <c r="D178" s="172"/>
      <c r="E178" s="172"/>
    </row>
    <row r="179" spans="2:5">
      <c r="B179" s="170"/>
      <c r="C179" s="171"/>
      <c r="D179" s="172"/>
      <c r="E179" s="172"/>
    </row>
    <row r="180" spans="2:5">
      <c r="B180" s="170"/>
      <c r="C180" s="171"/>
      <c r="D180" s="172"/>
      <c r="E180" s="172"/>
    </row>
    <row r="181" spans="2:5">
      <c r="B181" s="170"/>
      <c r="C181" s="171"/>
      <c r="D181" s="172"/>
      <c r="E181" s="172"/>
    </row>
    <row r="182" spans="2:5">
      <c r="B182" s="170"/>
      <c r="C182" s="171"/>
      <c r="D182" s="172"/>
      <c r="E182" s="172"/>
    </row>
    <row r="183" spans="2:5">
      <c r="B183" s="170"/>
      <c r="C183" s="171"/>
      <c r="D183" s="172"/>
      <c r="E183" s="172"/>
    </row>
    <row r="184" spans="2:5">
      <c r="B184" s="170"/>
      <c r="C184" s="171"/>
      <c r="D184" s="172"/>
      <c r="E184" s="172"/>
    </row>
    <row r="185" spans="2:5">
      <c r="B185" s="170"/>
      <c r="C185" s="171"/>
      <c r="D185" s="172"/>
      <c r="E185" s="172"/>
    </row>
    <row r="186" spans="2:5">
      <c r="B186" s="170"/>
      <c r="C186" s="171"/>
      <c r="D186" s="172"/>
      <c r="E186" s="172"/>
    </row>
    <row r="187" spans="2:5">
      <c r="B187" s="170"/>
      <c r="C187" s="171"/>
      <c r="D187" s="172"/>
      <c r="E187" s="172"/>
    </row>
    <row r="188" spans="2:5">
      <c r="B188" s="170"/>
      <c r="C188" s="171"/>
      <c r="D188" s="172"/>
      <c r="E188" s="172"/>
    </row>
    <row r="189" spans="2:5">
      <c r="B189" s="170"/>
      <c r="C189" s="171"/>
      <c r="D189" s="172"/>
      <c r="E189" s="172"/>
    </row>
    <row r="190" spans="2:5">
      <c r="B190" s="170"/>
      <c r="C190" s="171"/>
      <c r="D190" s="172"/>
      <c r="E190" s="172"/>
    </row>
    <row r="191" spans="2:5">
      <c r="B191" s="170"/>
      <c r="C191" s="171"/>
      <c r="D191" s="172"/>
      <c r="E191" s="172"/>
    </row>
    <row r="192" spans="2:5">
      <c r="B192" s="170"/>
      <c r="C192" s="171"/>
      <c r="D192" s="172"/>
      <c r="E192" s="172"/>
    </row>
    <row r="193" spans="2:5">
      <c r="B193" s="170"/>
      <c r="C193" s="171"/>
      <c r="D193" s="172"/>
      <c r="E193" s="172"/>
    </row>
    <row r="194" spans="2:5">
      <c r="B194" s="170"/>
      <c r="C194" s="171"/>
      <c r="D194" s="172"/>
      <c r="E194" s="172"/>
    </row>
    <row r="195" spans="2:5">
      <c r="B195" s="170"/>
      <c r="C195" s="171"/>
      <c r="D195" s="172"/>
      <c r="E195" s="172"/>
    </row>
    <row r="196" spans="2:5">
      <c r="B196" s="170"/>
      <c r="C196" s="171"/>
      <c r="D196" s="172"/>
      <c r="E196" s="172"/>
    </row>
    <row r="197" spans="2:5">
      <c r="B197" s="170"/>
      <c r="C197" s="171"/>
      <c r="D197" s="172"/>
      <c r="E197" s="172"/>
    </row>
    <row r="198" spans="2:5">
      <c r="B198" s="170"/>
      <c r="C198" s="171"/>
      <c r="D198" s="172"/>
      <c r="E198" s="172"/>
    </row>
    <row r="199" spans="2:5">
      <c r="B199" s="170"/>
      <c r="C199" s="171"/>
      <c r="D199" s="172"/>
      <c r="E199" s="172"/>
    </row>
    <row r="200" spans="2:5">
      <c r="B200" s="170"/>
      <c r="C200" s="171"/>
      <c r="D200" s="172"/>
      <c r="E200" s="172"/>
    </row>
    <row r="201" spans="2:5">
      <c r="B201" s="170"/>
      <c r="C201" s="171"/>
      <c r="D201" s="172"/>
      <c r="E201" s="172"/>
    </row>
    <row r="202" spans="2:5">
      <c r="B202" s="170"/>
      <c r="C202" s="171"/>
      <c r="D202" s="172"/>
      <c r="E202" s="172"/>
    </row>
    <row r="203" spans="2:5">
      <c r="B203" s="170"/>
      <c r="C203" s="171"/>
      <c r="D203" s="172"/>
      <c r="E203" s="172"/>
    </row>
    <row r="204" spans="2:5">
      <c r="B204" s="170"/>
      <c r="C204" s="171"/>
      <c r="D204" s="172"/>
      <c r="E204" s="172"/>
    </row>
    <row r="205" spans="2:5">
      <c r="B205" s="170"/>
      <c r="C205" s="171"/>
      <c r="D205" s="172"/>
      <c r="E205" s="172"/>
    </row>
    <row r="206" spans="2:5">
      <c r="B206" s="170"/>
      <c r="C206" s="171"/>
      <c r="D206" s="172"/>
      <c r="E206" s="172"/>
    </row>
    <row r="207" spans="2:5">
      <c r="B207" s="170"/>
      <c r="C207" s="171"/>
      <c r="D207" s="172"/>
      <c r="E207" s="172"/>
    </row>
    <row r="208" spans="2:5">
      <c r="B208" s="170"/>
      <c r="C208" s="171"/>
      <c r="D208" s="172"/>
      <c r="E208" s="172"/>
    </row>
    <row r="209" spans="2:5">
      <c r="B209" s="170"/>
      <c r="C209" s="171"/>
      <c r="D209" s="172"/>
      <c r="E209" s="172"/>
    </row>
    <row r="210" spans="2:5">
      <c r="B210" s="170"/>
      <c r="C210" s="171"/>
      <c r="D210" s="172"/>
      <c r="E210" s="172"/>
    </row>
    <row r="211" spans="2:5">
      <c r="B211" s="170"/>
      <c r="C211" s="171"/>
      <c r="D211" s="172"/>
      <c r="E211" s="172"/>
    </row>
    <row r="212" spans="2:5">
      <c r="B212" s="170"/>
      <c r="C212" s="171"/>
      <c r="D212" s="172"/>
      <c r="E212" s="172"/>
    </row>
    <row r="213" spans="2:5">
      <c r="B213" s="170"/>
      <c r="C213" s="171"/>
      <c r="D213" s="172"/>
      <c r="E213" s="172"/>
    </row>
    <row r="214" spans="2:5">
      <c r="B214" s="170"/>
      <c r="C214" s="171"/>
      <c r="D214" s="172"/>
      <c r="E214" s="172"/>
    </row>
    <row r="215" spans="2:5">
      <c r="B215" s="170"/>
      <c r="C215" s="171"/>
      <c r="D215" s="172"/>
      <c r="E215" s="172"/>
    </row>
    <row r="216" spans="2:5">
      <c r="B216" s="170"/>
      <c r="C216" s="171"/>
      <c r="D216" s="172"/>
      <c r="E216" s="172"/>
    </row>
    <row r="217" spans="2:5">
      <c r="B217" s="170"/>
      <c r="C217" s="171"/>
      <c r="D217" s="172"/>
      <c r="E217" s="172"/>
    </row>
    <row r="218" spans="2:5">
      <c r="B218" s="170"/>
      <c r="C218" s="171"/>
      <c r="D218" s="172"/>
      <c r="E218" s="172"/>
    </row>
    <row r="219" spans="2:5">
      <c r="B219" s="170"/>
      <c r="C219" s="171"/>
      <c r="D219" s="172"/>
      <c r="E219" s="172"/>
    </row>
    <row r="220" spans="2:5">
      <c r="B220" s="170"/>
      <c r="C220" s="171"/>
      <c r="D220" s="172"/>
      <c r="E220" s="172"/>
    </row>
    <row r="221" spans="2:5">
      <c r="B221" s="170"/>
      <c r="C221" s="171"/>
      <c r="D221" s="172"/>
      <c r="E221" s="172"/>
    </row>
    <row r="222" spans="2:5">
      <c r="B222" s="170"/>
      <c r="C222" s="171"/>
      <c r="D222" s="172"/>
      <c r="E222" s="172"/>
    </row>
    <row r="223" spans="2:5">
      <c r="B223" s="170"/>
      <c r="C223" s="171"/>
      <c r="D223" s="172"/>
      <c r="E223" s="172"/>
    </row>
    <row r="224" spans="2:5">
      <c r="B224" s="170"/>
      <c r="C224" s="171"/>
      <c r="D224" s="172"/>
      <c r="E224" s="172"/>
    </row>
    <row r="225" spans="2:5">
      <c r="B225" s="170"/>
      <c r="C225" s="171"/>
      <c r="D225" s="172"/>
      <c r="E225" s="172"/>
    </row>
    <row r="226" spans="2:5">
      <c r="B226" s="170"/>
      <c r="C226" s="171"/>
      <c r="D226" s="172"/>
      <c r="E226" s="172"/>
    </row>
    <row r="227" spans="2:5">
      <c r="B227" s="170"/>
      <c r="C227" s="171"/>
      <c r="D227" s="172"/>
      <c r="E227" s="172"/>
    </row>
    <row r="228" spans="2:5">
      <c r="B228" s="170"/>
      <c r="C228" s="171"/>
      <c r="D228" s="172"/>
      <c r="E228" s="172"/>
    </row>
    <row r="229" spans="2:5">
      <c r="B229" s="170"/>
      <c r="C229" s="171"/>
      <c r="D229" s="172"/>
      <c r="E229" s="172"/>
    </row>
    <row r="230" spans="2:5">
      <c r="B230" s="170"/>
      <c r="C230" s="171"/>
      <c r="D230" s="172"/>
      <c r="E230" s="172"/>
    </row>
    <row r="231" spans="2:5">
      <c r="B231" s="170"/>
      <c r="C231" s="171"/>
      <c r="D231" s="172"/>
      <c r="E231" s="172"/>
    </row>
    <row r="232" spans="2:5">
      <c r="B232" s="170"/>
      <c r="C232" s="171"/>
      <c r="D232" s="172"/>
      <c r="E232" s="172"/>
    </row>
    <row r="233" spans="2:5">
      <c r="B233" s="170"/>
      <c r="C233" s="171"/>
      <c r="D233" s="172"/>
      <c r="E233" s="172"/>
    </row>
    <row r="234" spans="2:5">
      <c r="B234" s="170"/>
      <c r="C234" s="171"/>
      <c r="D234" s="172"/>
      <c r="E234" s="172"/>
    </row>
    <row r="235" spans="2:5">
      <c r="B235" s="170"/>
      <c r="C235" s="171"/>
      <c r="D235" s="172"/>
      <c r="E235" s="172"/>
    </row>
    <row r="236" spans="2:5">
      <c r="B236" s="170"/>
      <c r="C236" s="171"/>
      <c r="D236" s="172"/>
      <c r="E236" s="172"/>
    </row>
    <row r="237" spans="2:5">
      <c r="B237" s="170"/>
      <c r="C237" s="171"/>
      <c r="D237" s="172"/>
      <c r="E237" s="172"/>
    </row>
    <row r="238" spans="2:5">
      <c r="B238" s="170"/>
      <c r="C238" s="171"/>
      <c r="D238" s="172"/>
      <c r="E238" s="172"/>
    </row>
    <row r="239" spans="2:5">
      <c r="B239" s="170"/>
      <c r="C239" s="171"/>
      <c r="D239" s="172"/>
      <c r="E239" s="172"/>
    </row>
    <row r="240" spans="2:5">
      <c r="B240" s="170"/>
      <c r="C240" s="171"/>
      <c r="D240" s="172"/>
      <c r="E240" s="172"/>
    </row>
    <row r="241" spans="2:5">
      <c r="B241" s="170"/>
      <c r="C241" s="171"/>
      <c r="D241" s="172"/>
      <c r="E241" s="172"/>
    </row>
    <row r="242" spans="2:5">
      <c r="B242" s="170"/>
      <c r="C242" s="171"/>
      <c r="D242" s="172"/>
      <c r="E242" s="172"/>
    </row>
    <row r="243" spans="2:5">
      <c r="B243" s="170"/>
      <c r="C243" s="171"/>
      <c r="D243" s="172"/>
      <c r="E243" s="172"/>
    </row>
    <row r="244" spans="2:5">
      <c r="B244" s="170"/>
      <c r="C244" s="171"/>
      <c r="D244" s="172"/>
      <c r="E244" s="172"/>
    </row>
    <row r="245" spans="2:5">
      <c r="B245" s="170"/>
      <c r="C245" s="171"/>
      <c r="D245" s="172"/>
      <c r="E245" s="172"/>
    </row>
    <row r="246" spans="2:5">
      <c r="B246" s="170"/>
      <c r="C246" s="171"/>
      <c r="D246" s="172"/>
      <c r="E246" s="172"/>
    </row>
    <row r="247" spans="2:5">
      <c r="B247" s="170"/>
      <c r="C247" s="171"/>
      <c r="D247" s="172"/>
      <c r="E247" s="172"/>
    </row>
    <row r="248" spans="2:5">
      <c r="B248" s="170"/>
      <c r="C248" s="171"/>
      <c r="D248" s="172"/>
      <c r="E248" s="172"/>
    </row>
    <row r="249" spans="2:5">
      <c r="B249" s="170"/>
      <c r="C249" s="171"/>
      <c r="D249" s="172"/>
      <c r="E249" s="172"/>
    </row>
    <row r="250" spans="2:5">
      <c r="B250" s="170"/>
      <c r="C250" s="171"/>
      <c r="D250" s="172"/>
      <c r="E250" s="172"/>
    </row>
    <row r="251" spans="2:5">
      <c r="B251" s="170"/>
      <c r="C251" s="171"/>
      <c r="D251" s="172"/>
      <c r="E251" s="172"/>
    </row>
    <row r="252" spans="2:5">
      <c r="B252" s="170"/>
      <c r="C252" s="171"/>
      <c r="D252" s="172"/>
      <c r="E252" s="172"/>
    </row>
    <row r="253" spans="2:5">
      <c r="B253" s="170"/>
      <c r="C253" s="171"/>
      <c r="D253" s="172"/>
      <c r="E253" s="172"/>
    </row>
    <row r="254" spans="2:5">
      <c r="B254" s="170"/>
      <c r="C254" s="171"/>
      <c r="D254" s="172"/>
      <c r="E254" s="172"/>
    </row>
    <row r="255" spans="2:5">
      <c r="B255" s="170"/>
      <c r="C255" s="171"/>
      <c r="D255" s="172"/>
      <c r="E255" s="172"/>
    </row>
    <row r="256" spans="2:5">
      <c r="B256" s="170"/>
      <c r="C256" s="171"/>
      <c r="D256" s="172"/>
      <c r="E256" s="172"/>
    </row>
    <row r="257" spans="2:5">
      <c r="B257" s="170"/>
      <c r="C257" s="171"/>
      <c r="D257" s="172"/>
      <c r="E257" s="172"/>
    </row>
    <row r="258" spans="2:5">
      <c r="B258" s="170"/>
      <c r="C258" s="171"/>
      <c r="D258" s="172"/>
      <c r="E258" s="172"/>
    </row>
    <row r="259" spans="2:5">
      <c r="B259" s="170"/>
      <c r="C259" s="171"/>
      <c r="D259" s="172"/>
      <c r="E259" s="172"/>
    </row>
    <row r="260" spans="2:5">
      <c r="B260" s="170"/>
      <c r="C260" s="171"/>
      <c r="D260" s="172"/>
      <c r="E260" s="172"/>
    </row>
    <row r="261" spans="2:5">
      <c r="B261" s="170"/>
      <c r="C261" s="171"/>
      <c r="D261" s="172"/>
      <c r="E261" s="172"/>
    </row>
    <row r="262" spans="2:5">
      <c r="B262" s="170"/>
      <c r="C262" s="171"/>
      <c r="D262" s="172"/>
      <c r="E262" s="172"/>
    </row>
    <row r="263" spans="2:5">
      <c r="B263" s="170"/>
      <c r="C263" s="171"/>
      <c r="D263" s="172"/>
      <c r="E263" s="172"/>
    </row>
    <row r="264" spans="2:5">
      <c r="B264" s="170"/>
      <c r="C264" s="171"/>
      <c r="D264" s="172"/>
      <c r="E264" s="172"/>
    </row>
    <row r="265" spans="2:5">
      <c r="B265" s="170"/>
      <c r="C265" s="171"/>
      <c r="D265" s="172"/>
      <c r="E265" s="172"/>
    </row>
    <row r="266" spans="2:5">
      <c r="B266" s="170"/>
      <c r="C266" s="171"/>
      <c r="D266" s="172"/>
      <c r="E266" s="172"/>
    </row>
    <row r="267" spans="2:5">
      <c r="B267" s="170"/>
      <c r="C267" s="171"/>
      <c r="D267" s="172"/>
      <c r="E267" s="172"/>
    </row>
    <row r="268" spans="2:5">
      <c r="B268" s="170"/>
      <c r="C268" s="171"/>
      <c r="D268" s="172"/>
      <c r="E268" s="172"/>
    </row>
    <row r="269" spans="2:5">
      <c r="B269" s="170"/>
      <c r="C269" s="171"/>
      <c r="D269" s="172"/>
      <c r="E269" s="172"/>
    </row>
    <row r="270" spans="2:5">
      <c r="B270" s="170"/>
      <c r="C270" s="171"/>
      <c r="D270" s="172"/>
      <c r="E270" s="172"/>
    </row>
    <row r="271" spans="2:5">
      <c r="B271" s="170"/>
      <c r="C271" s="171"/>
      <c r="D271" s="172"/>
      <c r="E271" s="172"/>
    </row>
    <row r="272" spans="2:5">
      <c r="B272" s="170"/>
      <c r="C272" s="171"/>
      <c r="D272" s="172"/>
      <c r="E272" s="172"/>
    </row>
    <row r="273" spans="2:5">
      <c r="B273" s="170"/>
      <c r="C273" s="171"/>
      <c r="D273" s="172"/>
      <c r="E273" s="172"/>
    </row>
    <row r="274" spans="2:5">
      <c r="B274" s="170"/>
      <c r="C274" s="171"/>
      <c r="D274" s="172"/>
      <c r="E274" s="172"/>
    </row>
    <row r="275" spans="2:5">
      <c r="B275" s="170"/>
      <c r="C275" s="171"/>
      <c r="D275" s="172"/>
      <c r="E275" s="172"/>
    </row>
    <row r="276" spans="2:5">
      <c r="B276" s="170"/>
      <c r="C276" s="171"/>
      <c r="D276" s="172"/>
      <c r="E276" s="172"/>
    </row>
    <row r="277" spans="2:5">
      <c r="B277" s="170"/>
      <c r="C277" s="171"/>
      <c r="D277" s="172"/>
      <c r="E277" s="172"/>
    </row>
    <row r="278" spans="2:5">
      <c r="B278" s="170"/>
      <c r="C278" s="171"/>
      <c r="D278" s="172"/>
      <c r="E278" s="172"/>
    </row>
    <row r="279" spans="2:5">
      <c r="B279" s="170"/>
      <c r="C279" s="171"/>
      <c r="D279" s="172"/>
      <c r="E279" s="172"/>
    </row>
    <row r="280" spans="2:5">
      <c r="B280" s="170"/>
      <c r="C280" s="171"/>
      <c r="D280" s="172"/>
      <c r="E280" s="172"/>
    </row>
    <row r="281" spans="2:5">
      <c r="B281" s="170"/>
      <c r="C281" s="171"/>
      <c r="D281" s="172"/>
      <c r="E281" s="172"/>
    </row>
    <row r="282" spans="2:5">
      <c r="B282" s="170"/>
      <c r="C282" s="171"/>
      <c r="D282" s="172"/>
      <c r="E282" s="172"/>
    </row>
    <row r="283" spans="2:5">
      <c r="B283" s="170"/>
      <c r="C283" s="171"/>
      <c r="D283" s="172"/>
      <c r="E283" s="172"/>
    </row>
    <row r="284" spans="2:5">
      <c r="B284" s="170"/>
      <c r="C284" s="171"/>
      <c r="D284" s="172"/>
      <c r="E284" s="172"/>
    </row>
    <row r="285" spans="2:5">
      <c r="B285" s="170"/>
      <c r="C285" s="171"/>
      <c r="D285" s="172"/>
      <c r="E285" s="172"/>
    </row>
    <row r="286" spans="2:5">
      <c r="B286" s="170"/>
      <c r="C286" s="171"/>
      <c r="D286" s="172"/>
      <c r="E286" s="172"/>
    </row>
    <row r="287" spans="2:5">
      <c r="B287" s="170"/>
      <c r="C287" s="171"/>
      <c r="D287" s="172"/>
      <c r="E287" s="172"/>
    </row>
    <row r="288" spans="2:5">
      <c r="B288" s="170"/>
      <c r="C288" s="171"/>
      <c r="D288" s="172"/>
      <c r="E288" s="172"/>
    </row>
    <row r="289" spans="2:5">
      <c r="B289" s="170"/>
      <c r="C289" s="171"/>
      <c r="D289" s="172"/>
      <c r="E289" s="172"/>
    </row>
    <row r="290" spans="2:5">
      <c r="B290" s="170"/>
      <c r="C290" s="171"/>
      <c r="D290" s="172"/>
      <c r="E290" s="172"/>
    </row>
    <row r="291" spans="2:5">
      <c r="B291" s="170"/>
      <c r="C291" s="171"/>
      <c r="D291" s="172"/>
      <c r="E291" s="172"/>
    </row>
    <row r="292" spans="2:5">
      <c r="B292" s="170"/>
      <c r="C292" s="171"/>
      <c r="D292" s="172"/>
      <c r="E292" s="172"/>
    </row>
    <row r="293" spans="2:5">
      <c r="B293" s="170"/>
      <c r="C293" s="171"/>
      <c r="D293" s="172"/>
      <c r="E293" s="172"/>
    </row>
    <row r="294" spans="2:5">
      <c r="B294" s="170"/>
      <c r="C294" s="171"/>
      <c r="D294" s="172"/>
      <c r="E294" s="172"/>
    </row>
    <row r="295" spans="2:5">
      <c r="B295" s="170"/>
      <c r="C295" s="171"/>
      <c r="D295" s="172"/>
      <c r="E295" s="172"/>
    </row>
    <row r="296" spans="2:5">
      <c r="B296" s="170"/>
      <c r="C296" s="171"/>
      <c r="D296" s="172"/>
      <c r="E296" s="172"/>
    </row>
    <row r="297" spans="2:5">
      <c r="B297" s="170"/>
      <c r="C297" s="171"/>
      <c r="D297" s="172"/>
      <c r="E297" s="172"/>
    </row>
    <row r="298" spans="2:5">
      <c r="B298" s="170"/>
      <c r="C298" s="171"/>
      <c r="D298" s="172"/>
      <c r="E298" s="172"/>
    </row>
    <row r="299" spans="2:5">
      <c r="B299" s="170"/>
      <c r="C299" s="171"/>
      <c r="D299" s="172"/>
      <c r="E299" s="172"/>
    </row>
    <row r="300" spans="2:5">
      <c r="B300" s="170"/>
      <c r="C300" s="171"/>
      <c r="D300" s="172"/>
      <c r="E300" s="172"/>
    </row>
    <row r="301" spans="2:5">
      <c r="B301" s="170"/>
      <c r="C301" s="171"/>
      <c r="D301" s="172"/>
      <c r="E301" s="172"/>
    </row>
    <row r="302" spans="2:5">
      <c r="B302" s="170"/>
      <c r="C302" s="171"/>
      <c r="D302" s="172"/>
      <c r="E302" s="172"/>
    </row>
    <row r="303" spans="2:5">
      <c r="B303" s="170"/>
      <c r="C303" s="171"/>
      <c r="D303" s="172"/>
      <c r="E303" s="172"/>
    </row>
    <row r="304" spans="2:5">
      <c r="B304" s="170"/>
      <c r="C304" s="171"/>
      <c r="D304" s="172"/>
      <c r="E304" s="172"/>
    </row>
    <row r="305" spans="2:5">
      <c r="B305" s="170"/>
      <c r="C305" s="171"/>
      <c r="D305" s="172"/>
      <c r="E305" s="172"/>
    </row>
    <row r="306" spans="2:5">
      <c r="B306" s="170"/>
      <c r="C306" s="171"/>
      <c r="D306" s="172"/>
      <c r="E306" s="172"/>
    </row>
    <row r="307" spans="2:5">
      <c r="B307" s="170"/>
      <c r="C307" s="171"/>
      <c r="D307" s="172"/>
      <c r="E307" s="172"/>
    </row>
    <row r="308" spans="2:5">
      <c r="B308" s="170"/>
      <c r="C308" s="171"/>
      <c r="D308" s="172"/>
      <c r="E308" s="172"/>
    </row>
    <row r="309" spans="2:5">
      <c r="B309" s="170"/>
      <c r="C309" s="171"/>
      <c r="D309" s="172"/>
      <c r="E309" s="172"/>
    </row>
    <row r="310" spans="2:5">
      <c r="B310" s="170"/>
      <c r="C310" s="171"/>
      <c r="D310" s="172"/>
      <c r="E310" s="172"/>
    </row>
    <row r="311" spans="2:5">
      <c r="B311" s="170"/>
      <c r="C311" s="171"/>
      <c r="D311" s="172"/>
      <c r="E311" s="172"/>
    </row>
    <row r="312" spans="2:5">
      <c r="B312" s="170"/>
      <c r="C312" s="171"/>
      <c r="D312" s="172"/>
      <c r="E312" s="172"/>
    </row>
    <row r="313" spans="2:5">
      <c r="B313" s="170"/>
      <c r="C313" s="171"/>
      <c r="D313" s="172"/>
      <c r="E313" s="172"/>
    </row>
    <row r="314" spans="2:5">
      <c r="B314" s="170"/>
      <c r="C314" s="171"/>
      <c r="D314" s="172"/>
      <c r="E314" s="172"/>
    </row>
    <row r="315" spans="2:5">
      <c r="B315" s="170"/>
      <c r="C315" s="171"/>
      <c r="D315" s="172"/>
      <c r="E315" s="172"/>
    </row>
    <row r="316" spans="2:5">
      <c r="B316" s="170"/>
      <c r="C316" s="171"/>
      <c r="D316" s="172"/>
      <c r="E316" s="172"/>
    </row>
    <row r="317" spans="2:5">
      <c r="B317" s="170"/>
      <c r="C317" s="171"/>
      <c r="D317" s="172"/>
      <c r="E317" s="172"/>
    </row>
    <row r="318" spans="2:5">
      <c r="B318" s="170"/>
      <c r="C318" s="171"/>
      <c r="D318" s="172"/>
      <c r="E318" s="172"/>
    </row>
    <row r="319" spans="2:5">
      <c r="B319" s="170"/>
      <c r="C319" s="171"/>
      <c r="D319" s="172"/>
      <c r="E319" s="172"/>
    </row>
    <row r="320" spans="2:5">
      <c r="B320" s="170"/>
      <c r="C320" s="171"/>
      <c r="D320" s="172"/>
      <c r="E320" s="172"/>
    </row>
    <row r="321" spans="2:5">
      <c r="B321" s="170"/>
      <c r="C321" s="171"/>
      <c r="D321" s="172"/>
      <c r="E321" s="172"/>
    </row>
    <row r="322" spans="2:5">
      <c r="B322" s="170"/>
      <c r="C322" s="171"/>
      <c r="D322" s="172"/>
      <c r="E322" s="172"/>
    </row>
    <row r="323" spans="2:5">
      <c r="B323" s="170"/>
      <c r="C323" s="171"/>
      <c r="D323" s="172"/>
      <c r="E323" s="172"/>
    </row>
    <row r="324" spans="2:5">
      <c r="B324" s="170"/>
      <c r="C324" s="171"/>
      <c r="D324" s="172"/>
      <c r="E324" s="172"/>
    </row>
    <row r="325" spans="2:5">
      <c r="B325" s="170"/>
      <c r="C325" s="171"/>
      <c r="D325" s="172"/>
      <c r="E325" s="172"/>
    </row>
    <row r="326" spans="2:5">
      <c r="B326" s="170"/>
      <c r="C326" s="171"/>
      <c r="D326" s="172"/>
      <c r="E326" s="172"/>
    </row>
    <row r="327" spans="2:5">
      <c r="B327" s="170"/>
      <c r="C327" s="171"/>
      <c r="D327" s="172"/>
      <c r="E327" s="172"/>
    </row>
    <row r="328" spans="2:5">
      <c r="B328" s="170"/>
      <c r="C328" s="171"/>
      <c r="D328" s="172"/>
      <c r="E328" s="172"/>
    </row>
    <row r="329" spans="2:5">
      <c r="B329" s="170"/>
      <c r="C329" s="171"/>
      <c r="D329" s="172"/>
      <c r="E329" s="172"/>
    </row>
    <row r="330" spans="2:5">
      <c r="B330" s="170"/>
      <c r="C330" s="171"/>
      <c r="D330" s="172"/>
      <c r="E330" s="172"/>
    </row>
    <row r="331" spans="2:5">
      <c r="B331" s="170"/>
      <c r="C331" s="171"/>
      <c r="D331" s="172"/>
      <c r="E331" s="172"/>
    </row>
    <row r="332" spans="2:5">
      <c r="B332" s="170"/>
      <c r="C332" s="171"/>
      <c r="D332" s="172"/>
      <c r="E332" s="172"/>
    </row>
    <row r="333" spans="2:5">
      <c r="B333" s="170"/>
      <c r="C333" s="171"/>
      <c r="D333" s="172"/>
      <c r="E333" s="172"/>
    </row>
    <row r="334" spans="2:5">
      <c r="B334" s="170"/>
      <c r="C334" s="171"/>
      <c r="D334" s="172"/>
      <c r="E334" s="172"/>
    </row>
    <row r="335" spans="2:5">
      <c r="B335" s="170"/>
      <c r="C335" s="171"/>
      <c r="D335" s="172"/>
      <c r="E335" s="172"/>
    </row>
    <row r="336" spans="2:5">
      <c r="B336" s="170"/>
      <c r="C336" s="171"/>
      <c r="D336" s="172"/>
      <c r="E336" s="172"/>
    </row>
    <row r="337" spans="2:5">
      <c r="B337" s="170"/>
      <c r="C337" s="171"/>
      <c r="D337" s="172"/>
      <c r="E337" s="172"/>
    </row>
    <row r="338" spans="2:5">
      <c r="B338" s="170"/>
      <c r="C338" s="171"/>
      <c r="D338" s="172"/>
      <c r="E338" s="172"/>
    </row>
    <row r="339" spans="2:5">
      <c r="B339" s="170"/>
      <c r="C339" s="171"/>
      <c r="D339" s="172"/>
      <c r="E339" s="172"/>
    </row>
    <row r="340" spans="2:5">
      <c r="B340" s="170"/>
      <c r="C340" s="171"/>
      <c r="D340" s="172"/>
      <c r="E340" s="172"/>
    </row>
    <row r="341" spans="2:5">
      <c r="B341" s="170"/>
      <c r="C341" s="171"/>
      <c r="D341" s="172"/>
      <c r="E341" s="172"/>
    </row>
    <row r="342" spans="2:5">
      <c r="B342" s="170"/>
      <c r="C342" s="171"/>
      <c r="D342" s="172"/>
      <c r="E342" s="172"/>
    </row>
    <row r="343" spans="2:5">
      <c r="B343" s="170"/>
      <c r="C343" s="171"/>
      <c r="D343" s="172"/>
      <c r="E343" s="172"/>
    </row>
    <row r="344" spans="2:5">
      <c r="B344" s="170"/>
      <c r="C344" s="171"/>
      <c r="D344" s="172"/>
      <c r="E344" s="172"/>
    </row>
    <row r="345" spans="2:5">
      <c r="B345" s="170"/>
      <c r="C345" s="171"/>
      <c r="D345" s="172"/>
      <c r="E345" s="172"/>
    </row>
    <row r="346" spans="2:5">
      <c r="B346" s="170"/>
      <c r="C346" s="171"/>
      <c r="D346" s="172"/>
      <c r="E346" s="172"/>
    </row>
    <row r="347" spans="2:5">
      <c r="B347" s="170"/>
      <c r="C347" s="171"/>
      <c r="D347" s="172"/>
      <c r="E347" s="172"/>
    </row>
    <row r="348" spans="2:5">
      <c r="B348" s="170"/>
      <c r="C348" s="171"/>
      <c r="D348" s="172"/>
      <c r="E348" s="172"/>
    </row>
    <row r="349" spans="2:5">
      <c r="B349" s="170"/>
      <c r="C349" s="171"/>
      <c r="D349" s="172"/>
      <c r="E349" s="172"/>
    </row>
    <row r="350" spans="2:5">
      <c r="B350" s="170"/>
      <c r="C350" s="171"/>
      <c r="D350" s="172"/>
      <c r="E350" s="172"/>
    </row>
    <row r="351" spans="2:5">
      <c r="B351" s="170"/>
      <c r="C351" s="171"/>
      <c r="D351" s="172"/>
      <c r="E351" s="172"/>
    </row>
    <row r="352" spans="2:5">
      <c r="B352" s="170"/>
      <c r="C352" s="171"/>
      <c r="D352" s="172"/>
      <c r="E352" s="172"/>
    </row>
    <row r="353" spans="2:5">
      <c r="B353" s="170"/>
      <c r="C353" s="171"/>
      <c r="D353" s="172"/>
      <c r="E353" s="172"/>
    </row>
    <row r="354" spans="2:5">
      <c r="B354" s="170"/>
      <c r="C354" s="171"/>
      <c r="D354" s="172"/>
      <c r="E354" s="172"/>
    </row>
    <row r="355" spans="2:5">
      <c r="B355" s="170"/>
      <c r="C355" s="171"/>
      <c r="D355" s="172"/>
      <c r="E355" s="172"/>
    </row>
    <row r="356" spans="2:5">
      <c r="B356" s="170"/>
      <c r="C356" s="171"/>
      <c r="D356" s="172"/>
      <c r="E356" s="172"/>
    </row>
    <row r="357" spans="2:5">
      <c r="B357" s="170"/>
      <c r="C357" s="171"/>
      <c r="D357" s="172"/>
      <c r="E357" s="172"/>
    </row>
    <row r="358" spans="2:5">
      <c r="B358" s="170"/>
      <c r="C358" s="171"/>
      <c r="D358" s="172"/>
      <c r="E358" s="172"/>
    </row>
    <row r="359" spans="2:5">
      <c r="B359" s="170"/>
      <c r="C359" s="171"/>
      <c r="D359" s="172"/>
      <c r="E359" s="172"/>
    </row>
    <row r="360" spans="2:5">
      <c r="B360" s="170"/>
      <c r="C360" s="171"/>
      <c r="D360" s="172"/>
      <c r="E360" s="172"/>
    </row>
    <row r="361" spans="2:5">
      <c r="B361" s="170"/>
      <c r="C361" s="171"/>
      <c r="D361" s="172"/>
      <c r="E361" s="172"/>
    </row>
    <row r="362" spans="2:5">
      <c r="B362" s="170"/>
      <c r="C362" s="171"/>
      <c r="D362" s="172"/>
      <c r="E362" s="172"/>
    </row>
    <row r="363" spans="2:5">
      <c r="B363" s="170"/>
      <c r="C363" s="171"/>
      <c r="D363" s="172"/>
      <c r="E363" s="172"/>
    </row>
    <row r="364" spans="2:5">
      <c r="B364" s="170"/>
      <c r="C364" s="171"/>
      <c r="D364" s="172"/>
      <c r="E364" s="172"/>
    </row>
    <row r="365" spans="2:5">
      <c r="B365" s="170"/>
      <c r="C365" s="171"/>
      <c r="D365" s="172"/>
      <c r="E365" s="172"/>
    </row>
    <row r="366" spans="2:5">
      <c r="B366" s="170"/>
      <c r="C366" s="171"/>
      <c r="D366" s="172"/>
      <c r="E366" s="172"/>
    </row>
    <row r="367" spans="2:5">
      <c r="B367" s="170"/>
      <c r="C367" s="171"/>
      <c r="D367" s="172"/>
      <c r="E367" s="172"/>
    </row>
    <row r="368" spans="2:5">
      <c r="B368" s="170"/>
      <c r="C368" s="171"/>
      <c r="D368" s="172"/>
      <c r="E368" s="172"/>
    </row>
    <row r="369" spans="2:5">
      <c r="B369" s="170"/>
      <c r="C369" s="171"/>
      <c r="D369" s="172"/>
      <c r="E369" s="172"/>
    </row>
    <row r="370" spans="2:5">
      <c r="B370" s="170"/>
      <c r="C370" s="171"/>
      <c r="D370" s="172"/>
      <c r="E370" s="172"/>
    </row>
    <row r="371" spans="2:5">
      <c r="B371" s="170"/>
      <c r="C371" s="171"/>
      <c r="D371" s="172"/>
      <c r="E371" s="172"/>
    </row>
    <row r="372" spans="2:5">
      <c r="B372" s="170"/>
      <c r="C372" s="171"/>
      <c r="D372" s="172"/>
      <c r="E372" s="172"/>
    </row>
    <row r="373" spans="2:5">
      <c r="B373" s="170"/>
      <c r="C373" s="171"/>
      <c r="D373" s="172"/>
      <c r="E373" s="172"/>
    </row>
    <row r="374" spans="2:5">
      <c r="B374" s="170"/>
      <c r="C374" s="171"/>
      <c r="D374" s="172"/>
      <c r="E374" s="172"/>
    </row>
    <row r="375" spans="2:5">
      <c r="B375" s="170"/>
      <c r="C375" s="171"/>
      <c r="D375" s="172"/>
      <c r="E375" s="172"/>
    </row>
    <row r="376" spans="2:5">
      <c r="B376" s="170"/>
      <c r="C376" s="171"/>
      <c r="D376" s="172"/>
      <c r="E376" s="172"/>
    </row>
    <row r="377" spans="2:5">
      <c r="B377" s="170"/>
      <c r="C377" s="171"/>
      <c r="D377" s="172"/>
      <c r="E377" s="172"/>
    </row>
    <row r="378" spans="2:5">
      <c r="B378" s="170"/>
      <c r="C378" s="171"/>
      <c r="D378" s="172"/>
      <c r="E378" s="172"/>
    </row>
    <row r="379" spans="2:5">
      <c r="B379" s="170"/>
      <c r="C379" s="171"/>
      <c r="D379" s="172"/>
      <c r="E379" s="172"/>
    </row>
    <row r="380" spans="2:5">
      <c r="B380" s="170"/>
      <c r="C380" s="171"/>
      <c r="D380" s="172"/>
      <c r="E380" s="172"/>
    </row>
    <row r="381" spans="2:5">
      <c r="B381" s="170"/>
      <c r="C381" s="171"/>
      <c r="D381" s="172"/>
      <c r="E381" s="172"/>
    </row>
    <row r="382" spans="2:5">
      <c r="B382" s="170"/>
      <c r="C382" s="171"/>
      <c r="D382" s="172"/>
      <c r="E382" s="172"/>
    </row>
    <row r="383" spans="2:5">
      <c r="B383" s="170"/>
      <c r="C383" s="171"/>
      <c r="D383" s="172"/>
      <c r="E383" s="172"/>
    </row>
    <row r="384" spans="2:5">
      <c r="B384" s="170"/>
      <c r="C384" s="171"/>
      <c r="D384" s="172"/>
      <c r="E384" s="172"/>
    </row>
    <row r="385" spans="2:5">
      <c r="B385" s="170"/>
      <c r="C385" s="171"/>
      <c r="D385" s="172"/>
      <c r="E385" s="172"/>
    </row>
    <row r="386" spans="2:5">
      <c r="B386" s="170"/>
      <c r="C386" s="171"/>
      <c r="D386" s="172"/>
      <c r="E386" s="172"/>
    </row>
    <row r="387" spans="2:5">
      <c r="B387" s="170"/>
      <c r="C387" s="171"/>
      <c r="D387" s="172"/>
      <c r="E387" s="172"/>
    </row>
    <row r="388" spans="2:5">
      <c r="B388" s="170"/>
      <c r="C388" s="171"/>
      <c r="D388" s="172"/>
      <c r="E388" s="172"/>
    </row>
    <row r="389" spans="2:5">
      <c r="B389" s="170"/>
      <c r="C389" s="171"/>
      <c r="D389" s="172"/>
      <c r="E389" s="172"/>
    </row>
    <row r="390" spans="2:5">
      <c r="B390" s="170"/>
      <c r="C390" s="171"/>
      <c r="D390" s="172"/>
      <c r="E390" s="172"/>
    </row>
    <row r="391" spans="2:5">
      <c r="B391" s="170"/>
      <c r="C391" s="171"/>
      <c r="D391" s="172"/>
      <c r="E391" s="172"/>
    </row>
    <row r="392" spans="2:5">
      <c r="B392" s="170"/>
      <c r="C392" s="171"/>
      <c r="D392" s="172"/>
      <c r="E392" s="172"/>
    </row>
    <row r="393" spans="2:5">
      <c r="B393" s="170"/>
      <c r="C393" s="171"/>
      <c r="D393" s="172"/>
      <c r="E393" s="172"/>
    </row>
    <row r="394" spans="2:5">
      <c r="B394" s="170"/>
      <c r="C394" s="171"/>
      <c r="D394" s="172"/>
      <c r="E394" s="172"/>
    </row>
    <row r="395" spans="2:5">
      <c r="B395" s="170"/>
      <c r="C395" s="171"/>
      <c r="D395" s="172"/>
      <c r="E395" s="172"/>
    </row>
    <row r="396" spans="2:5">
      <c r="B396" s="170"/>
      <c r="C396" s="171"/>
      <c r="D396" s="172"/>
      <c r="E396" s="172"/>
    </row>
    <row r="397" spans="2:5">
      <c r="B397" s="170"/>
      <c r="C397" s="171"/>
      <c r="D397" s="172"/>
      <c r="E397" s="172"/>
    </row>
    <row r="398" spans="2:5">
      <c r="B398" s="170"/>
      <c r="C398" s="171"/>
      <c r="D398" s="172"/>
      <c r="E398" s="172"/>
    </row>
    <row r="399" spans="2:5">
      <c r="B399" s="170"/>
      <c r="C399" s="171"/>
      <c r="D399" s="172"/>
      <c r="E399" s="172"/>
    </row>
    <row r="400" spans="2:5">
      <c r="B400" s="170"/>
      <c r="C400" s="171"/>
      <c r="D400" s="172"/>
      <c r="E400" s="172"/>
    </row>
    <row r="401" spans="2:5">
      <c r="B401" s="170"/>
      <c r="C401" s="171"/>
      <c r="D401" s="172"/>
      <c r="E401" s="172"/>
    </row>
    <row r="402" spans="2:5">
      <c r="B402" s="170"/>
      <c r="C402" s="171"/>
      <c r="D402" s="172"/>
      <c r="E402" s="172"/>
    </row>
    <row r="403" spans="2:5">
      <c r="B403" s="170"/>
      <c r="C403" s="171"/>
      <c r="D403" s="172"/>
      <c r="E403" s="172"/>
    </row>
    <row r="404" spans="2:5">
      <c r="B404" s="170"/>
      <c r="C404" s="171"/>
      <c r="D404" s="172"/>
      <c r="E404" s="172"/>
    </row>
    <row r="405" spans="2:5">
      <c r="B405" s="170"/>
      <c r="C405" s="171"/>
      <c r="D405" s="172"/>
      <c r="E405" s="172"/>
    </row>
    <row r="406" spans="2:5">
      <c r="B406" s="170"/>
      <c r="C406" s="171"/>
      <c r="D406" s="172"/>
      <c r="E406" s="172"/>
    </row>
    <row r="407" spans="2:5">
      <c r="B407" s="170"/>
      <c r="C407" s="171"/>
      <c r="D407" s="172"/>
      <c r="E407" s="172"/>
    </row>
    <row r="408" spans="2:5">
      <c r="B408" s="170"/>
      <c r="C408" s="171"/>
      <c r="D408" s="172"/>
      <c r="E408" s="172"/>
    </row>
    <row r="409" spans="2:5">
      <c r="B409" s="170"/>
      <c r="C409" s="171"/>
      <c r="D409" s="172"/>
      <c r="E409" s="172"/>
    </row>
    <row r="410" spans="2:5">
      <c r="B410" s="170"/>
      <c r="C410" s="171"/>
      <c r="D410" s="172"/>
      <c r="E410" s="172"/>
    </row>
    <row r="411" spans="2:5">
      <c r="B411" s="170"/>
      <c r="C411" s="171"/>
      <c r="D411" s="172"/>
      <c r="E411" s="172"/>
    </row>
    <row r="412" spans="2:5">
      <c r="B412" s="170"/>
      <c r="C412" s="171"/>
      <c r="D412" s="172"/>
      <c r="E412" s="172"/>
    </row>
    <row r="413" spans="2:5">
      <c r="B413" s="170"/>
      <c r="C413" s="171"/>
      <c r="D413" s="172"/>
      <c r="E413" s="172"/>
    </row>
    <row r="414" spans="2:5">
      <c r="B414" s="170"/>
      <c r="C414" s="171"/>
      <c r="D414" s="172"/>
      <c r="E414" s="172"/>
    </row>
    <row r="415" spans="2:5">
      <c r="B415" s="170"/>
      <c r="C415" s="171"/>
      <c r="D415" s="172"/>
      <c r="E415" s="172"/>
    </row>
    <row r="416" spans="2:5">
      <c r="B416" s="170"/>
      <c r="C416" s="171"/>
      <c r="D416" s="172"/>
      <c r="E416" s="172"/>
    </row>
    <row r="417" spans="2:5">
      <c r="B417" s="170"/>
      <c r="C417" s="171"/>
      <c r="D417" s="172"/>
      <c r="E417" s="172"/>
    </row>
    <row r="418" spans="2:5">
      <c r="B418" s="170"/>
      <c r="C418" s="171"/>
      <c r="D418" s="172"/>
      <c r="E418" s="172"/>
    </row>
    <row r="419" spans="2:5">
      <c r="B419" s="170"/>
      <c r="C419" s="171"/>
      <c r="D419" s="172"/>
      <c r="E419" s="172"/>
    </row>
    <row r="420" spans="2:5">
      <c r="B420" s="170"/>
      <c r="C420" s="171"/>
      <c r="D420" s="172"/>
      <c r="E420" s="172"/>
    </row>
    <row r="421" spans="2:5">
      <c r="B421" s="170"/>
      <c r="C421" s="171"/>
      <c r="D421" s="172"/>
      <c r="E421" s="172"/>
    </row>
    <row r="422" spans="2:5">
      <c r="B422" s="170"/>
      <c r="C422" s="171"/>
      <c r="D422" s="172"/>
      <c r="E422" s="172"/>
    </row>
    <row r="423" spans="2:5">
      <c r="B423" s="170"/>
      <c r="C423" s="171"/>
      <c r="D423" s="172"/>
      <c r="E423" s="172"/>
    </row>
    <row r="424" spans="2:5">
      <c r="B424" s="170"/>
      <c r="C424" s="171"/>
      <c r="D424" s="172"/>
      <c r="E424" s="172"/>
    </row>
    <row r="425" spans="2:5">
      <c r="B425" s="170"/>
      <c r="C425" s="171"/>
      <c r="D425" s="172"/>
      <c r="E425" s="172"/>
    </row>
    <row r="426" spans="2:5">
      <c r="B426" s="170"/>
      <c r="C426" s="171"/>
      <c r="D426" s="172"/>
      <c r="E426" s="172"/>
    </row>
    <row r="427" spans="2:5">
      <c r="B427" s="170"/>
      <c r="C427" s="171"/>
      <c r="D427" s="172"/>
      <c r="E427" s="172"/>
    </row>
    <row r="428" spans="2:5">
      <c r="B428" s="170"/>
      <c r="C428" s="171"/>
      <c r="D428" s="172"/>
      <c r="E428" s="172"/>
    </row>
    <row r="429" spans="2:5">
      <c r="B429" s="170"/>
      <c r="C429" s="171"/>
      <c r="D429" s="172"/>
      <c r="E429" s="172"/>
    </row>
    <row r="430" spans="2:5">
      <c r="B430" s="170"/>
      <c r="C430" s="171"/>
      <c r="D430" s="172"/>
      <c r="E430" s="172"/>
    </row>
    <row r="431" spans="2:5">
      <c r="B431" s="170"/>
      <c r="C431" s="171"/>
      <c r="D431" s="172"/>
      <c r="E431" s="172"/>
    </row>
    <row r="432" spans="2:5">
      <c r="B432" s="170"/>
      <c r="C432" s="171"/>
      <c r="D432" s="172"/>
      <c r="E432" s="172"/>
    </row>
    <row r="433" spans="2:5">
      <c r="B433" s="170"/>
      <c r="C433" s="171"/>
      <c r="D433" s="172"/>
      <c r="E433" s="172"/>
    </row>
    <row r="434" spans="2:5">
      <c r="B434" s="170"/>
      <c r="C434" s="171"/>
      <c r="D434" s="172"/>
      <c r="E434" s="172"/>
    </row>
    <row r="435" spans="2:5">
      <c r="B435" s="170"/>
      <c r="C435" s="171"/>
      <c r="D435" s="172"/>
      <c r="E435" s="172"/>
    </row>
    <row r="436" spans="2:5">
      <c r="B436" s="170"/>
      <c r="C436" s="171"/>
      <c r="D436" s="172"/>
      <c r="E436" s="172"/>
    </row>
    <row r="437" spans="2:5">
      <c r="B437" s="170"/>
      <c r="C437" s="171"/>
      <c r="D437" s="172"/>
      <c r="E437" s="172"/>
    </row>
    <row r="438" spans="2:5">
      <c r="B438" s="170"/>
      <c r="C438" s="171"/>
      <c r="D438" s="172"/>
      <c r="E438" s="172"/>
    </row>
    <row r="439" spans="2:5">
      <c r="B439" s="170"/>
      <c r="C439" s="171"/>
      <c r="D439" s="172"/>
      <c r="E439" s="172"/>
    </row>
    <row r="440" spans="2:5">
      <c r="B440" s="170"/>
      <c r="C440" s="171"/>
      <c r="D440" s="172"/>
      <c r="E440" s="172"/>
    </row>
    <row r="441" spans="2:5">
      <c r="B441" s="170"/>
      <c r="C441" s="171"/>
      <c r="D441" s="172"/>
      <c r="E441" s="172"/>
    </row>
    <row r="442" spans="2:5">
      <c r="B442" s="170"/>
      <c r="C442" s="171"/>
      <c r="D442" s="172"/>
      <c r="E442" s="172"/>
    </row>
    <row r="443" spans="2:5">
      <c r="B443" s="170"/>
      <c r="C443" s="171"/>
      <c r="D443" s="172"/>
      <c r="E443" s="172"/>
    </row>
    <row r="444" spans="2:5">
      <c r="B444" s="170"/>
      <c r="C444" s="171"/>
      <c r="D444" s="172"/>
      <c r="E444" s="172"/>
    </row>
    <row r="445" spans="2:5">
      <c r="B445" s="170"/>
      <c r="C445" s="171"/>
      <c r="D445" s="172"/>
      <c r="E445" s="172"/>
    </row>
    <row r="446" spans="2:5">
      <c r="B446" s="170"/>
      <c r="C446" s="171"/>
      <c r="D446" s="172"/>
      <c r="E446" s="172"/>
    </row>
    <row r="447" spans="2:5">
      <c r="B447" s="170"/>
      <c r="C447" s="171"/>
      <c r="D447" s="172"/>
      <c r="E447" s="172"/>
    </row>
    <row r="448" spans="2:5">
      <c r="B448" s="170"/>
      <c r="C448" s="171"/>
      <c r="D448" s="172"/>
      <c r="E448" s="172"/>
    </row>
    <row r="449" spans="2:5">
      <c r="B449" s="170"/>
      <c r="C449" s="171"/>
      <c r="D449" s="172"/>
      <c r="E449" s="172"/>
    </row>
    <row r="450" spans="2:5">
      <c r="B450" s="170"/>
      <c r="C450" s="171"/>
      <c r="D450" s="172"/>
      <c r="E450" s="172"/>
    </row>
    <row r="451" spans="2:5">
      <c r="B451" s="170"/>
      <c r="C451" s="171"/>
      <c r="D451" s="172"/>
      <c r="E451" s="172"/>
    </row>
    <row r="452" spans="2:5">
      <c r="B452" s="170"/>
      <c r="C452" s="171"/>
      <c r="D452" s="172"/>
      <c r="E452" s="172"/>
    </row>
    <row r="453" spans="2:5">
      <c r="B453" s="170"/>
      <c r="C453" s="171"/>
      <c r="D453" s="172"/>
      <c r="E453" s="172"/>
    </row>
    <row r="454" spans="2:5">
      <c r="B454" s="170"/>
      <c r="C454" s="171"/>
      <c r="D454" s="100"/>
      <c r="E454" s="100"/>
    </row>
    <row r="455" spans="2:5">
      <c r="B455" s="170"/>
      <c r="C455" s="171"/>
      <c r="D455" s="100"/>
      <c r="E455" s="100"/>
    </row>
    <row r="456" spans="2:5">
      <c r="B456" s="170"/>
      <c r="C456" s="171"/>
      <c r="D456" s="100"/>
      <c r="E456" s="100"/>
    </row>
    <row r="457" spans="2:5">
      <c r="B457" s="170"/>
      <c r="C457" s="171"/>
      <c r="D457" s="100"/>
      <c r="E457" s="100"/>
    </row>
    <row r="458" spans="2:5">
      <c r="B458" s="170"/>
      <c r="C458" s="171"/>
      <c r="D458" s="100"/>
      <c r="E458" s="100"/>
    </row>
    <row r="459" spans="2:5">
      <c r="B459" s="170"/>
      <c r="C459" s="171"/>
      <c r="D459" s="100"/>
      <c r="E459" s="100"/>
    </row>
    <row r="460" spans="2:5">
      <c r="B460" s="170"/>
      <c r="C460" s="171"/>
      <c r="D460" s="100"/>
      <c r="E460" s="100"/>
    </row>
    <row r="461" spans="2:5">
      <c r="B461" s="170"/>
      <c r="C461" s="171"/>
      <c r="D461" s="100"/>
      <c r="E461" s="100"/>
    </row>
    <row r="462" spans="2:5">
      <c r="B462" s="170"/>
      <c r="C462" s="171"/>
      <c r="D462" s="100"/>
      <c r="E462" s="100"/>
    </row>
    <row r="463" spans="2:5">
      <c r="B463" s="170"/>
      <c r="C463" s="171"/>
      <c r="D463" s="100"/>
      <c r="E463" s="100"/>
    </row>
    <row r="464" spans="2:5">
      <c r="B464" s="170"/>
      <c r="C464" s="171"/>
      <c r="D464" s="100"/>
      <c r="E464" s="100"/>
    </row>
    <row r="465" spans="2:5">
      <c r="B465" s="170"/>
      <c r="C465" s="171"/>
      <c r="D465" s="100"/>
      <c r="E465" s="100"/>
    </row>
    <row r="466" spans="2:5">
      <c r="B466" s="170"/>
      <c r="C466" s="171"/>
      <c r="D466" s="100"/>
      <c r="E466" s="100"/>
    </row>
    <row r="467" spans="2:5">
      <c r="B467" s="170"/>
      <c r="C467" s="171"/>
      <c r="D467" s="100"/>
      <c r="E467" s="100"/>
    </row>
    <row r="468" spans="2:5">
      <c r="B468" s="170"/>
      <c r="C468" s="171"/>
      <c r="D468" s="100"/>
      <c r="E468" s="100"/>
    </row>
    <row r="469" spans="2:5">
      <c r="B469" s="170"/>
      <c r="C469" s="171"/>
      <c r="D469" s="100"/>
      <c r="E469" s="100"/>
    </row>
    <row r="470" spans="2:5">
      <c r="B470" s="170"/>
      <c r="C470" s="171"/>
      <c r="D470" s="100"/>
      <c r="E470" s="100"/>
    </row>
    <row r="471" spans="2:5">
      <c r="B471" s="170"/>
      <c r="C471" s="171"/>
      <c r="D471" s="100"/>
      <c r="E471" s="100"/>
    </row>
    <row r="472" spans="2:5">
      <c r="B472" s="170"/>
      <c r="C472" s="171"/>
      <c r="D472" s="100"/>
      <c r="E472" s="100"/>
    </row>
    <row r="473" spans="2:5">
      <c r="B473" s="170"/>
      <c r="C473" s="171"/>
      <c r="D473" s="100"/>
      <c r="E473" s="100"/>
    </row>
    <row r="474" spans="2:5">
      <c r="B474" s="170"/>
      <c r="C474" s="171"/>
      <c r="D474" s="100"/>
      <c r="E474" s="100"/>
    </row>
    <row r="475" spans="2:5">
      <c r="B475" s="170"/>
      <c r="C475" s="171"/>
      <c r="D475" s="100"/>
      <c r="E475" s="100"/>
    </row>
    <row r="476" spans="2:5">
      <c r="B476" s="170"/>
      <c r="C476" s="171"/>
      <c r="D476" s="100"/>
      <c r="E476" s="100"/>
    </row>
    <row r="477" spans="2:5">
      <c r="B477" s="170"/>
      <c r="C477" s="171"/>
      <c r="D477" s="100"/>
      <c r="E477" s="100"/>
    </row>
    <row r="478" spans="2:5">
      <c r="B478" s="170"/>
      <c r="C478" s="171"/>
      <c r="D478" s="100"/>
      <c r="E478" s="100"/>
    </row>
    <row r="479" spans="2:5">
      <c r="B479" s="170"/>
      <c r="C479" s="171"/>
      <c r="D479" s="100"/>
      <c r="E479" s="100"/>
    </row>
    <row r="480" spans="2:5">
      <c r="B480" s="170"/>
      <c r="C480" s="171"/>
      <c r="D480" s="100"/>
      <c r="E480" s="100"/>
    </row>
    <row r="481" spans="2:5">
      <c r="B481" s="170"/>
      <c r="C481" s="171"/>
      <c r="D481" s="100"/>
      <c r="E481" s="100"/>
    </row>
    <row r="482" spans="2:5">
      <c r="B482" s="170"/>
      <c r="C482" s="171"/>
      <c r="D482" s="100"/>
      <c r="E482" s="100"/>
    </row>
    <row r="483" spans="2:5">
      <c r="B483" s="170"/>
      <c r="C483" s="171"/>
      <c r="D483" s="100"/>
      <c r="E483" s="100"/>
    </row>
    <row r="484" spans="2:5">
      <c r="B484" s="170"/>
      <c r="C484" s="171"/>
      <c r="D484" s="100"/>
      <c r="E484" s="100"/>
    </row>
    <row r="485" spans="2:5">
      <c r="B485" s="170"/>
      <c r="C485" s="171"/>
      <c r="D485" s="100"/>
      <c r="E485" s="100"/>
    </row>
    <row r="486" spans="2:5">
      <c r="B486" s="170"/>
      <c r="C486" s="171"/>
      <c r="D486" s="100"/>
      <c r="E486" s="100"/>
    </row>
    <row r="487" spans="2:5">
      <c r="B487" s="170"/>
      <c r="C487" s="171"/>
      <c r="D487" s="100"/>
      <c r="E487" s="100"/>
    </row>
    <row r="488" spans="2:5">
      <c r="B488" s="170"/>
      <c r="C488" s="171"/>
      <c r="D488" s="100"/>
      <c r="E488" s="100"/>
    </row>
    <row r="489" spans="2:5">
      <c r="B489" s="170"/>
      <c r="C489" s="171"/>
      <c r="D489" s="100"/>
      <c r="E489" s="100"/>
    </row>
    <row r="490" spans="2:5">
      <c r="B490" s="170"/>
      <c r="C490" s="171"/>
      <c r="D490" s="100"/>
      <c r="E490" s="100"/>
    </row>
    <row r="491" spans="2:5">
      <c r="B491" s="170"/>
      <c r="C491" s="171"/>
      <c r="D491" s="100"/>
      <c r="E491" s="100"/>
    </row>
    <row r="492" spans="2:5">
      <c r="B492" s="170"/>
      <c r="C492" s="171"/>
      <c r="D492" s="100"/>
      <c r="E492" s="100"/>
    </row>
    <row r="493" spans="2:5">
      <c r="B493" s="170"/>
      <c r="C493" s="171"/>
      <c r="D493" s="100"/>
      <c r="E493" s="100"/>
    </row>
    <row r="494" spans="2:5">
      <c r="B494" s="170"/>
      <c r="C494" s="171"/>
      <c r="D494" s="100"/>
      <c r="E494" s="100"/>
    </row>
    <row r="495" spans="2:5">
      <c r="B495" s="170"/>
      <c r="C495" s="171"/>
      <c r="D495" s="100"/>
      <c r="E495" s="100"/>
    </row>
    <row r="496" spans="2:5">
      <c r="B496" s="170"/>
      <c r="C496" s="171"/>
      <c r="D496" s="100"/>
      <c r="E496" s="100"/>
    </row>
    <row r="497" spans="2:5">
      <c r="B497" s="170"/>
      <c r="C497" s="171"/>
      <c r="D497" s="100"/>
      <c r="E497" s="100"/>
    </row>
    <row r="498" spans="2:5">
      <c r="B498" s="170"/>
      <c r="C498" s="171"/>
      <c r="D498" s="100"/>
      <c r="E498" s="100"/>
    </row>
    <row r="499" spans="2:5">
      <c r="B499" s="170"/>
      <c r="C499" s="171"/>
      <c r="D499" s="100"/>
      <c r="E499" s="100"/>
    </row>
    <row r="500" spans="2:5">
      <c r="B500" s="170"/>
      <c r="C500" s="171"/>
      <c r="D500" s="100"/>
      <c r="E500" s="100"/>
    </row>
    <row r="501" spans="2:5">
      <c r="B501" s="170"/>
      <c r="C501" s="171"/>
      <c r="D501" s="100"/>
      <c r="E501" s="100"/>
    </row>
    <row r="502" spans="2:5">
      <c r="B502" s="170"/>
      <c r="C502" s="171"/>
      <c r="D502" s="100"/>
      <c r="E502" s="100"/>
    </row>
    <row r="503" spans="2:5">
      <c r="B503" s="170"/>
      <c r="C503" s="171"/>
      <c r="D503" s="100"/>
      <c r="E503" s="100"/>
    </row>
    <row r="504" spans="2:5">
      <c r="B504" s="170"/>
      <c r="C504" s="171"/>
      <c r="D504" s="100"/>
      <c r="E504" s="100"/>
    </row>
    <row r="505" spans="2:5">
      <c r="B505" s="170"/>
      <c r="C505" s="171"/>
      <c r="D505" s="100"/>
      <c r="E505" s="100"/>
    </row>
    <row r="506" spans="2:5">
      <c r="B506" s="170"/>
      <c r="C506" s="171"/>
      <c r="D506" s="100"/>
      <c r="E506" s="100"/>
    </row>
    <row r="507" spans="2:5">
      <c r="B507" s="170"/>
      <c r="C507" s="171"/>
      <c r="D507" s="100"/>
      <c r="E507" s="100"/>
    </row>
    <row r="508" spans="2:5">
      <c r="B508" s="170"/>
      <c r="C508" s="171"/>
      <c r="D508" s="100"/>
      <c r="E508" s="100"/>
    </row>
    <row r="509" spans="2:5">
      <c r="B509" s="170"/>
      <c r="C509" s="171"/>
      <c r="D509" s="100"/>
      <c r="E509" s="100"/>
    </row>
    <row r="510" spans="2:5">
      <c r="B510" s="170"/>
      <c r="C510" s="171"/>
      <c r="D510" s="100"/>
      <c r="E510" s="100"/>
    </row>
    <row r="511" spans="2:5">
      <c r="B511" s="170"/>
      <c r="C511" s="171"/>
      <c r="D511" s="100"/>
      <c r="E511" s="100"/>
    </row>
    <row r="512" spans="2:5">
      <c r="B512" s="170"/>
      <c r="C512" s="171"/>
      <c r="D512" s="100"/>
      <c r="E512" s="100"/>
    </row>
    <row r="513" spans="2:5">
      <c r="B513" s="170"/>
      <c r="C513" s="171"/>
      <c r="D513" s="100"/>
      <c r="E513" s="100"/>
    </row>
    <row r="514" spans="2:5">
      <c r="B514" s="170"/>
      <c r="C514" s="171"/>
      <c r="D514" s="100"/>
      <c r="E514" s="100"/>
    </row>
    <row r="515" spans="2:5">
      <c r="B515" s="170"/>
      <c r="C515" s="171"/>
      <c r="D515" s="100"/>
      <c r="E515" s="100"/>
    </row>
    <row r="516" spans="2:5">
      <c r="B516" s="170"/>
      <c r="C516" s="171"/>
      <c r="D516" s="102"/>
    </row>
    <row r="517" spans="2:5">
      <c r="B517" s="170"/>
      <c r="C517" s="171"/>
      <c r="D517" s="102"/>
    </row>
    <row r="518" spans="2:5">
      <c r="B518" s="170"/>
      <c r="C518" s="171"/>
      <c r="D518" s="102"/>
    </row>
    <row r="519" spans="2:5">
      <c r="B519" s="170"/>
      <c r="C519" s="171"/>
      <c r="D519" s="102"/>
    </row>
    <row r="520" spans="2:5">
      <c r="B520" s="170"/>
      <c r="C520" s="171"/>
      <c r="D520" s="102"/>
    </row>
    <row r="521" spans="2:5">
      <c r="B521" s="170"/>
      <c r="C521" s="171"/>
      <c r="D521" s="102"/>
    </row>
    <row r="522" spans="2:5">
      <c r="B522" s="170"/>
      <c r="C522" s="171"/>
      <c r="D522" s="102"/>
    </row>
    <row r="523" spans="2:5">
      <c r="B523" s="170"/>
      <c r="C523" s="171"/>
      <c r="D523" s="102"/>
    </row>
    <row r="524" spans="2:5">
      <c r="B524" s="170"/>
      <c r="C524" s="171"/>
      <c r="D524" s="102"/>
    </row>
    <row r="525" spans="2:5">
      <c r="B525" s="170"/>
      <c r="C525" s="171"/>
      <c r="D525" s="102"/>
    </row>
    <row r="526" spans="2:5">
      <c r="B526" s="170"/>
      <c r="C526" s="171"/>
      <c r="D526" s="102"/>
    </row>
    <row r="527" spans="2:5">
      <c r="B527" s="170"/>
      <c r="C527" s="171"/>
      <c r="D527" s="102"/>
    </row>
    <row r="528" spans="2:5">
      <c r="B528" s="170"/>
      <c r="C528" s="171"/>
      <c r="D528" s="102"/>
    </row>
    <row r="529" spans="2:4">
      <c r="B529" s="170"/>
      <c r="C529" s="171"/>
      <c r="D529" s="102"/>
    </row>
    <row r="530" spans="2:4">
      <c r="B530" s="170"/>
      <c r="C530" s="171"/>
      <c r="D530" s="102"/>
    </row>
    <row r="531" spans="2:4">
      <c r="B531" s="170"/>
      <c r="C531" s="171"/>
      <c r="D531" s="102"/>
    </row>
    <row r="532" spans="2:4">
      <c r="B532" s="170"/>
      <c r="C532" s="171"/>
      <c r="D532" s="102"/>
    </row>
    <row r="533" spans="2:4">
      <c r="B533" s="170"/>
      <c r="C533" s="171"/>
      <c r="D533" s="102"/>
    </row>
    <row r="534" spans="2:4">
      <c r="B534" s="170"/>
      <c r="C534" s="171"/>
      <c r="D534" s="102"/>
    </row>
    <row r="535" spans="2:4">
      <c r="B535" s="170"/>
      <c r="C535" s="171"/>
      <c r="D535" s="102"/>
    </row>
    <row r="536" spans="2:4">
      <c r="B536" s="170"/>
      <c r="C536" s="171"/>
      <c r="D536" s="102"/>
    </row>
    <row r="537" spans="2:4">
      <c r="B537" s="170"/>
      <c r="C537" s="171"/>
      <c r="D537" s="102"/>
    </row>
    <row r="538" spans="2:4">
      <c r="B538" s="170"/>
      <c r="C538" s="171"/>
      <c r="D538" s="102"/>
    </row>
    <row r="539" spans="2:4">
      <c r="B539" s="170"/>
      <c r="C539" s="171"/>
      <c r="D539" s="102"/>
    </row>
    <row r="540" spans="2:4">
      <c r="B540" s="170"/>
      <c r="C540" s="171"/>
      <c r="D540" s="102"/>
    </row>
    <row r="541" spans="2:4">
      <c r="B541" s="170"/>
      <c r="C541" s="171"/>
      <c r="D541" s="102"/>
    </row>
    <row r="542" spans="2:4">
      <c r="B542" s="170"/>
      <c r="C542" s="171"/>
      <c r="D542" s="102"/>
    </row>
    <row r="543" spans="2:4">
      <c r="B543" s="170"/>
      <c r="C543" s="171"/>
      <c r="D543" s="102"/>
    </row>
    <row r="544" spans="2:4">
      <c r="B544" s="170"/>
      <c r="C544" s="171"/>
      <c r="D544" s="102"/>
    </row>
    <row r="545" spans="2:4">
      <c r="B545" s="170"/>
      <c r="C545" s="171"/>
      <c r="D545" s="102"/>
    </row>
    <row r="546" spans="2:4">
      <c r="B546" s="170"/>
      <c r="C546" s="171"/>
      <c r="D546" s="102"/>
    </row>
    <row r="547" spans="2:4">
      <c r="B547" s="170"/>
      <c r="C547" s="171"/>
      <c r="D547" s="102"/>
    </row>
    <row r="548" spans="2:4">
      <c r="B548" s="170"/>
      <c r="C548" s="171"/>
      <c r="D548" s="102"/>
    </row>
    <row r="549" spans="2:4">
      <c r="B549" s="170"/>
      <c r="C549" s="171"/>
      <c r="D549" s="102"/>
    </row>
    <row r="550" spans="2:4">
      <c r="B550" s="170"/>
      <c r="C550" s="171"/>
      <c r="D550" s="102"/>
    </row>
    <row r="551" spans="2:4">
      <c r="B551" s="170"/>
      <c r="C551" s="171"/>
      <c r="D551" s="102"/>
    </row>
    <row r="552" spans="2:4">
      <c r="B552" s="170"/>
      <c r="C552" s="171"/>
      <c r="D552" s="102"/>
    </row>
    <row r="553" spans="2:4">
      <c r="B553" s="170"/>
      <c r="C553" s="171"/>
      <c r="D553" s="102"/>
    </row>
    <row r="554" spans="2:4">
      <c r="B554" s="170"/>
      <c r="C554" s="171"/>
      <c r="D554" s="102"/>
    </row>
    <row r="555" spans="2:4">
      <c r="B555" s="170"/>
      <c r="C555" s="171"/>
      <c r="D555" s="102"/>
    </row>
    <row r="556" spans="2:4">
      <c r="B556" s="170"/>
      <c r="C556" s="171"/>
      <c r="D556" s="102"/>
    </row>
    <row r="557" spans="2:4">
      <c r="B557" s="170"/>
      <c r="C557" s="171"/>
      <c r="D557" s="102"/>
    </row>
    <row r="558" spans="2:4">
      <c r="B558" s="170"/>
      <c r="C558" s="171"/>
      <c r="D558" s="102"/>
    </row>
    <row r="559" spans="2:4">
      <c r="B559" s="170"/>
      <c r="C559" s="171"/>
      <c r="D559" s="102"/>
    </row>
    <row r="560" spans="2:4">
      <c r="B560" s="170"/>
      <c r="C560" s="171"/>
      <c r="D560" s="102"/>
    </row>
    <row r="561" spans="2:4">
      <c r="B561" s="170"/>
      <c r="C561" s="171"/>
      <c r="D561" s="102"/>
    </row>
    <row r="562" spans="2:4">
      <c r="B562" s="170"/>
      <c r="C562" s="171"/>
      <c r="D562" s="102"/>
    </row>
    <row r="563" spans="2:4">
      <c r="B563" s="170"/>
      <c r="C563" s="171"/>
      <c r="D563" s="102"/>
    </row>
    <row r="564" spans="2:4">
      <c r="B564" s="170"/>
      <c r="C564" s="171"/>
      <c r="D564" s="102"/>
    </row>
    <row r="565" spans="2:4">
      <c r="B565" s="170"/>
      <c r="C565" s="171"/>
      <c r="D565" s="102"/>
    </row>
    <row r="566" spans="2:4">
      <c r="B566" s="170"/>
      <c r="C566" s="171"/>
      <c r="D566" s="102"/>
    </row>
    <row r="567" spans="2:4">
      <c r="B567" s="170"/>
      <c r="C567" s="171"/>
      <c r="D567" s="102"/>
    </row>
    <row r="568" spans="2:4">
      <c r="B568" s="170"/>
      <c r="C568" s="171"/>
      <c r="D568" s="102"/>
    </row>
    <row r="569" spans="2:4">
      <c r="B569" s="170"/>
      <c r="C569" s="171"/>
      <c r="D569" s="102"/>
    </row>
    <row r="570" spans="2:4">
      <c r="B570" s="170"/>
      <c r="C570" s="171"/>
      <c r="D570" s="102"/>
    </row>
    <row r="571" spans="2:4">
      <c r="B571" s="170"/>
      <c r="C571" s="171"/>
      <c r="D571" s="102"/>
    </row>
    <row r="572" spans="2:4">
      <c r="B572" s="170"/>
      <c r="C572" s="171"/>
      <c r="D572" s="102"/>
    </row>
    <row r="573" spans="2:4">
      <c r="B573" s="170"/>
      <c r="C573" s="171"/>
      <c r="D573" s="102"/>
    </row>
    <row r="574" spans="2:4">
      <c r="B574" s="170"/>
      <c r="C574" s="171"/>
      <c r="D574" s="102"/>
    </row>
    <row r="575" spans="2:4">
      <c r="B575" s="170"/>
      <c r="C575" s="171"/>
      <c r="D575" s="102"/>
    </row>
    <row r="576" spans="2:4">
      <c r="B576" s="170"/>
      <c r="C576" s="171"/>
      <c r="D576" s="102"/>
    </row>
    <row r="577" spans="2:4">
      <c r="B577" s="170"/>
      <c r="C577" s="171"/>
      <c r="D577" s="102"/>
    </row>
    <row r="578" spans="2:4">
      <c r="B578" s="170"/>
      <c r="C578" s="171"/>
      <c r="D578" s="102"/>
    </row>
    <row r="579" spans="2:4">
      <c r="B579" s="170"/>
      <c r="C579" s="171"/>
      <c r="D579" s="102"/>
    </row>
    <row r="580" spans="2:4">
      <c r="B580" s="170"/>
      <c r="C580" s="171"/>
      <c r="D580" s="102"/>
    </row>
    <row r="581" spans="2:4">
      <c r="B581" s="170"/>
      <c r="C581" s="171"/>
      <c r="D581" s="102"/>
    </row>
    <row r="582" spans="2:4">
      <c r="B582" s="170"/>
      <c r="C582" s="171"/>
      <c r="D582" s="102"/>
    </row>
    <row r="583" spans="2:4">
      <c r="B583" s="170"/>
      <c r="C583" s="171"/>
      <c r="D583" s="102"/>
    </row>
    <row r="584" spans="2:4">
      <c r="B584" s="170"/>
      <c r="C584" s="171"/>
      <c r="D584" s="102"/>
    </row>
    <row r="585" spans="2:4">
      <c r="B585" s="170"/>
      <c r="C585" s="171"/>
      <c r="D585" s="102"/>
    </row>
    <row r="586" spans="2:4">
      <c r="B586" s="170"/>
      <c r="C586" s="171"/>
      <c r="D586" s="102"/>
    </row>
    <row r="587" spans="2:4">
      <c r="B587" s="170"/>
      <c r="C587" s="171"/>
      <c r="D587" s="102"/>
    </row>
    <row r="588" spans="2:4">
      <c r="B588" s="170"/>
      <c r="C588" s="171"/>
      <c r="D588" s="102"/>
    </row>
    <row r="589" spans="2:4">
      <c r="B589" s="170"/>
      <c r="C589" s="171"/>
      <c r="D589" s="102"/>
    </row>
    <row r="590" spans="2:4">
      <c r="B590" s="170"/>
      <c r="C590" s="171"/>
      <c r="D590" s="102"/>
    </row>
    <row r="591" spans="2:4">
      <c r="B591" s="170"/>
      <c r="C591" s="171"/>
      <c r="D591" s="102"/>
    </row>
    <row r="592" spans="2:4">
      <c r="B592" s="170"/>
      <c r="C592" s="171"/>
      <c r="D592" s="102"/>
    </row>
    <row r="593" spans="2:4">
      <c r="B593" s="170"/>
      <c r="C593" s="171"/>
      <c r="D593" s="102"/>
    </row>
    <row r="594" spans="2:4">
      <c r="B594" s="170"/>
      <c r="C594" s="171"/>
      <c r="D594" s="102"/>
    </row>
    <row r="595" spans="2:4">
      <c r="B595" s="170"/>
      <c r="C595" s="171"/>
      <c r="D595" s="102"/>
    </row>
    <row r="596" spans="2:4">
      <c r="B596" s="170"/>
      <c r="C596" s="171"/>
      <c r="D596" s="102"/>
    </row>
    <row r="597" spans="2:4">
      <c r="B597" s="170"/>
      <c r="C597" s="171"/>
      <c r="D597" s="102"/>
    </row>
    <row r="598" spans="2:4">
      <c r="B598" s="170"/>
      <c r="C598" s="171"/>
      <c r="D598" s="102"/>
    </row>
    <row r="599" spans="2:4">
      <c r="B599" s="170"/>
      <c r="C599" s="171"/>
      <c r="D599" s="102"/>
    </row>
    <row r="600" spans="2:4">
      <c r="B600" s="170"/>
      <c r="C600" s="171"/>
      <c r="D600" s="102"/>
    </row>
    <row r="601" spans="2:4">
      <c r="B601" s="170"/>
      <c r="C601" s="171"/>
      <c r="D601" s="102"/>
    </row>
    <row r="602" spans="2:4">
      <c r="B602" s="170"/>
      <c r="C602" s="171"/>
      <c r="D602" s="102"/>
    </row>
    <row r="603" spans="2:4">
      <c r="B603" s="170"/>
      <c r="C603" s="171"/>
      <c r="D603" s="102"/>
    </row>
    <row r="604" spans="2:4">
      <c r="B604" s="170"/>
      <c r="C604" s="171"/>
      <c r="D604" s="102"/>
    </row>
    <row r="605" spans="2:4">
      <c r="B605" s="170"/>
      <c r="C605" s="171"/>
      <c r="D605" s="102"/>
    </row>
    <row r="606" spans="2:4">
      <c r="B606" s="170"/>
      <c r="C606" s="171"/>
      <c r="D606" s="102"/>
    </row>
    <row r="607" spans="2:4">
      <c r="B607" s="170"/>
      <c r="C607" s="171"/>
      <c r="D607" s="102"/>
    </row>
    <row r="608" spans="2:4">
      <c r="B608" s="170"/>
      <c r="C608" s="171"/>
      <c r="D608" s="102"/>
    </row>
    <row r="609" spans="2:4">
      <c r="B609" s="170"/>
      <c r="C609" s="171"/>
      <c r="D609" s="102"/>
    </row>
    <row r="610" spans="2:4">
      <c r="B610" s="170"/>
      <c r="C610" s="171"/>
      <c r="D610" s="102"/>
    </row>
    <row r="611" spans="2:4">
      <c r="B611" s="170"/>
      <c r="C611" s="171"/>
      <c r="D611" s="102"/>
    </row>
    <row r="612" spans="2:4">
      <c r="B612" s="170"/>
      <c r="C612" s="171"/>
      <c r="D612" s="102"/>
    </row>
    <row r="613" spans="2:4">
      <c r="B613" s="170"/>
      <c r="C613" s="171"/>
      <c r="D613" s="102"/>
    </row>
    <row r="614" spans="2:4">
      <c r="B614" s="170"/>
      <c r="C614" s="171"/>
      <c r="D614" s="102"/>
    </row>
    <row r="615" spans="2:4">
      <c r="B615" s="170"/>
      <c r="C615" s="171"/>
      <c r="D615" s="102"/>
    </row>
    <row r="616" spans="2:4">
      <c r="B616" s="170"/>
      <c r="C616" s="171"/>
      <c r="D616" s="102"/>
    </row>
    <row r="617" spans="2:4">
      <c r="B617" s="170"/>
      <c r="C617" s="171"/>
      <c r="D617" s="102"/>
    </row>
    <row r="618" spans="2:4">
      <c r="B618" s="170"/>
      <c r="C618" s="171"/>
      <c r="D618" s="102"/>
    </row>
    <row r="619" spans="2:4">
      <c r="B619" s="170"/>
      <c r="C619" s="171"/>
      <c r="D619" s="102"/>
    </row>
    <row r="620" spans="2:4">
      <c r="B620" s="170"/>
      <c r="C620" s="171"/>
      <c r="D620" s="102"/>
    </row>
    <row r="621" spans="2:4">
      <c r="B621" s="170"/>
      <c r="C621" s="171"/>
      <c r="D621" s="102"/>
    </row>
    <row r="622" spans="2:4">
      <c r="B622" s="170"/>
      <c r="C622" s="171"/>
      <c r="D622" s="102"/>
    </row>
    <row r="623" spans="2:4">
      <c r="B623" s="170"/>
      <c r="C623" s="171"/>
      <c r="D623" s="102"/>
    </row>
    <row r="624" spans="2:4">
      <c r="B624" s="170"/>
      <c r="C624" s="171"/>
      <c r="D624" s="102"/>
    </row>
    <row r="625" spans="2:4">
      <c r="B625" s="170"/>
      <c r="C625" s="171"/>
      <c r="D625" s="102"/>
    </row>
    <row r="626" spans="2:4">
      <c r="B626" s="170"/>
      <c r="C626" s="171"/>
      <c r="D626" s="102"/>
    </row>
    <row r="627" spans="2:4">
      <c r="B627" s="170"/>
      <c r="C627" s="171"/>
      <c r="D627" s="102"/>
    </row>
    <row r="628" spans="2:4">
      <c r="B628" s="170"/>
      <c r="C628" s="171"/>
      <c r="D628" s="102"/>
    </row>
    <row r="629" spans="2:4">
      <c r="B629" s="170"/>
      <c r="C629" s="171"/>
      <c r="D629" s="102"/>
    </row>
    <row r="630" spans="2:4">
      <c r="B630" s="170"/>
      <c r="C630" s="171"/>
      <c r="D630" s="102"/>
    </row>
    <row r="631" spans="2:4">
      <c r="B631" s="170"/>
      <c r="C631" s="171"/>
      <c r="D631" s="102"/>
    </row>
    <row r="632" spans="2:4">
      <c r="B632" s="170"/>
      <c r="C632" s="171"/>
      <c r="D632" s="102"/>
    </row>
    <row r="633" spans="2:4">
      <c r="B633" s="170"/>
      <c r="C633" s="171"/>
      <c r="D633" s="102"/>
    </row>
    <row r="634" spans="2:4">
      <c r="B634" s="170"/>
      <c r="C634" s="171"/>
      <c r="D634" s="102"/>
    </row>
    <row r="635" spans="2:4">
      <c r="B635" s="170"/>
      <c r="C635" s="171"/>
      <c r="D635" s="102"/>
    </row>
    <row r="636" spans="2:4">
      <c r="B636" s="170"/>
      <c r="C636" s="171"/>
      <c r="D636" s="102"/>
    </row>
    <row r="637" spans="2:4">
      <c r="B637" s="170"/>
      <c r="C637" s="171"/>
      <c r="D637" s="102"/>
    </row>
    <row r="638" spans="2:4">
      <c r="B638" s="170"/>
      <c r="C638" s="171"/>
      <c r="D638" s="102"/>
    </row>
    <row r="639" spans="2:4">
      <c r="B639" s="170"/>
      <c r="C639" s="171"/>
      <c r="D639" s="102"/>
    </row>
    <row r="640" spans="2:4">
      <c r="B640" s="170"/>
      <c r="C640" s="171"/>
      <c r="D640" s="102"/>
    </row>
    <row r="641" spans="2:4">
      <c r="B641" s="170"/>
      <c r="C641" s="171"/>
      <c r="D641" s="102"/>
    </row>
    <row r="642" spans="2:4">
      <c r="B642" s="170"/>
      <c r="C642" s="171"/>
      <c r="D642" s="102"/>
    </row>
    <row r="643" spans="2:4">
      <c r="B643" s="170"/>
      <c r="C643" s="171"/>
      <c r="D643" s="102"/>
    </row>
    <row r="644" spans="2:4">
      <c r="B644" s="170"/>
      <c r="C644" s="171"/>
      <c r="D644" s="102"/>
    </row>
    <row r="645" spans="2:4">
      <c r="B645" s="170"/>
      <c r="C645" s="171"/>
      <c r="D645" s="102"/>
    </row>
    <row r="646" spans="2:4">
      <c r="B646" s="170"/>
      <c r="C646" s="171"/>
      <c r="D646" s="102"/>
    </row>
    <row r="647" spans="2:4">
      <c r="B647" s="170"/>
      <c r="C647" s="171"/>
      <c r="D647" s="102"/>
    </row>
    <row r="648" spans="2:4">
      <c r="B648" s="170"/>
      <c r="C648" s="171"/>
      <c r="D648" s="102"/>
    </row>
    <row r="649" spans="2:4">
      <c r="B649" s="170"/>
      <c r="C649" s="171"/>
      <c r="D649" s="102"/>
    </row>
    <row r="650" spans="2:4">
      <c r="B650" s="170"/>
      <c r="C650" s="171"/>
      <c r="D650" s="102"/>
    </row>
    <row r="651" spans="2:4">
      <c r="B651" s="170"/>
      <c r="C651" s="171"/>
      <c r="D651" s="102"/>
    </row>
    <row r="652" spans="2:4">
      <c r="B652" s="170"/>
      <c r="C652" s="171"/>
      <c r="D652" s="102"/>
    </row>
    <row r="653" spans="2:4">
      <c r="B653" s="170"/>
      <c r="C653" s="171"/>
      <c r="D653" s="102"/>
    </row>
    <row r="654" spans="2:4">
      <c r="B654" s="170"/>
      <c r="C654" s="171"/>
      <c r="D654" s="102"/>
    </row>
    <row r="655" spans="2:4">
      <c r="B655" s="170"/>
      <c r="C655" s="171"/>
      <c r="D655" s="102"/>
    </row>
    <row r="656" spans="2:4">
      <c r="B656" s="170"/>
      <c r="C656" s="171"/>
      <c r="D656" s="102"/>
    </row>
    <row r="657" spans="2:4">
      <c r="B657" s="170"/>
      <c r="C657" s="171"/>
      <c r="D657" s="102"/>
    </row>
    <row r="658" spans="2:4">
      <c r="B658" s="170"/>
      <c r="C658" s="171"/>
      <c r="D658" s="102"/>
    </row>
    <row r="659" spans="2:4">
      <c r="B659" s="170"/>
      <c r="C659" s="171"/>
      <c r="D659" s="102"/>
    </row>
    <row r="660" spans="2:4">
      <c r="B660" s="170"/>
      <c r="C660" s="171"/>
      <c r="D660" s="102"/>
    </row>
    <row r="661" spans="2:4">
      <c r="B661" s="170"/>
      <c r="C661" s="171"/>
      <c r="D661" s="102"/>
    </row>
    <row r="662" spans="2:4">
      <c r="B662" s="170"/>
      <c r="C662" s="171"/>
      <c r="D662" s="102"/>
    </row>
    <row r="663" spans="2:4">
      <c r="B663" s="170"/>
      <c r="C663" s="171"/>
      <c r="D663" s="102"/>
    </row>
    <row r="664" spans="2:4">
      <c r="B664" s="170"/>
      <c r="C664" s="171"/>
      <c r="D664" s="102"/>
    </row>
    <row r="665" spans="2:4">
      <c r="B665" s="170"/>
      <c r="C665" s="171"/>
      <c r="D665" s="102"/>
    </row>
    <row r="666" spans="2:4">
      <c r="B666" s="170"/>
      <c r="C666" s="171"/>
      <c r="D666" s="102"/>
    </row>
    <row r="667" spans="2:4">
      <c r="B667" s="170"/>
      <c r="C667" s="171"/>
      <c r="D667" s="102"/>
    </row>
    <row r="668" spans="2:4">
      <c r="B668" s="170"/>
      <c r="C668" s="171"/>
      <c r="D668" s="102"/>
    </row>
    <row r="669" spans="2:4">
      <c r="B669" s="170"/>
      <c r="C669" s="171"/>
      <c r="D669" s="102"/>
    </row>
    <row r="670" spans="2:4">
      <c r="B670" s="170"/>
      <c r="C670" s="171"/>
      <c r="D670" s="102"/>
    </row>
    <row r="671" spans="2:4">
      <c r="B671" s="170"/>
      <c r="C671" s="171"/>
      <c r="D671" s="102"/>
    </row>
    <row r="672" spans="2:4">
      <c r="B672" s="170"/>
      <c r="C672" s="171"/>
      <c r="D672" s="102"/>
    </row>
    <row r="673" spans="2:4">
      <c r="B673" s="170"/>
      <c r="C673" s="171"/>
      <c r="D673" s="102"/>
    </row>
    <row r="674" spans="2:4">
      <c r="B674" s="170"/>
      <c r="C674" s="171"/>
      <c r="D674" s="102"/>
    </row>
    <row r="675" spans="2:4">
      <c r="B675" s="170"/>
      <c r="C675" s="171"/>
      <c r="D675" s="102"/>
    </row>
    <row r="676" spans="2:4">
      <c r="B676" s="170"/>
      <c r="C676" s="171"/>
      <c r="D676" s="102"/>
    </row>
    <row r="677" spans="2:4">
      <c r="B677" s="170"/>
      <c r="C677" s="171"/>
      <c r="D677" s="102"/>
    </row>
    <row r="678" spans="2:4">
      <c r="B678" s="170"/>
      <c r="C678" s="171"/>
      <c r="D678" s="102"/>
    </row>
    <row r="679" spans="2:4">
      <c r="B679" s="170"/>
      <c r="C679" s="171"/>
      <c r="D679" s="102"/>
    </row>
    <row r="680" spans="2:4">
      <c r="B680" s="170"/>
      <c r="C680" s="171"/>
      <c r="D680" s="102"/>
    </row>
    <row r="681" spans="2:4">
      <c r="B681" s="170"/>
      <c r="C681" s="171"/>
      <c r="D681" s="102"/>
    </row>
    <row r="682" spans="2:4">
      <c r="B682" s="170"/>
      <c r="C682" s="171"/>
      <c r="D682" s="102"/>
    </row>
    <row r="683" spans="2:4">
      <c r="B683" s="170"/>
      <c r="C683" s="171"/>
      <c r="D683" s="102"/>
    </row>
    <row r="684" spans="2:4">
      <c r="B684" s="170"/>
      <c r="C684" s="171"/>
      <c r="D684" s="102"/>
    </row>
    <row r="685" spans="2:4">
      <c r="B685" s="170"/>
      <c r="C685" s="171"/>
      <c r="D685" s="102"/>
    </row>
    <row r="686" spans="2:4">
      <c r="B686" s="170"/>
      <c r="C686" s="171"/>
      <c r="D686" s="102"/>
    </row>
    <row r="687" spans="2:4">
      <c r="B687" s="170"/>
      <c r="C687" s="171"/>
      <c r="D687" s="102"/>
    </row>
    <row r="688" spans="2:4">
      <c r="B688" s="170"/>
      <c r="C688" s="171"/>
      <c r="D688" s="102"/>
    </row>
    <row r="689" spans="2:4">
      <c r="B689" s="170"/>
      <c r="C689" s="171"/>
      <c r="D689" s="102"/>
    </row>
    <row r="690" spans="2:4">
      <c r="B690" s="170"/>
      <c r="C690" s="171"/>
      <c r="D690" s="102"/>
    </row>
    <row r="691" spans="2:4">
      <c r="B691" s="170"/>
      <c r="C691" s="171"/>
      <c r="D691" s="102"/>
    </row>
    <row r="692" spans="2:4">
      <c r="B692" s="170"/>
      <c r="C692" s="171"/>
      <c r="D692" s="102"/>
    </row>
    <row r="693" spans="2:4">
      <c r="B693" s="170"/>
      <c r="C693" s="171"/>
      <c r="D693" s="102"/>
    </row>
    <row r="694" spans="2:4">
      <c r="B694" s="170"/>
      <c r="C694" s="171"/>
      <c r="D694" s="102"/>
    </row>
    <row r="695" spans="2:4">
      <c r="B695" s="170"/>
      <c r="C695" s="171"/>
      <c r="D695" s="102"/>
    </row>
    <row r="696" spans="2:4">
      <c r="B696" s="170"/>
      <c r="C696" s="171"/>
      <c r="D696" s="102"/>
    </row>
    <row r="697" spans="2:4">
      <c r="B697" s="170"/>
      <c r="C697" s="171"/>
      <c r="D697" s="102"/>
    </row>
    <row r="698" spans="2:4">
      <c r="B698" s="170"/>
      <c r="C698" s="171"/>
      <c r="D698" s="102"/>
    </row>
    <row r="699" spans="2:4">
      <c r="B699" s="170"/>
      <c r="C699" s="171"/>
      <c r="D699" s="102"/>
    </row>
    <row r="700" spans="2:4">
      <c r="B700" s="170"/>
      <c r="C700" s="171"/>
      <c r="D700" s="102"/>
    </row>
    <row r="701" spans="2:4">
      <c r="B701" s="170"/>
      <c r="C701" s="171"/>
      <c r="D701" s="102"/>
    </row>
    <row r="702" spans="2:4">
      <c r="B702" s="170"/>
      <c r="C702" s="171"/>
      <c r="D702" s="102"/>
    </row>
    <row r="703" spans="2:4">
      <c r="B703" s="170"/>
      <c r="C703" s="171"/>
      <c r="D703" s="102"/>
    </row>
    <row r="704" spans="2:4">
      <c r="B704" s="170"/>
      <c r="C704" s="171"/>
      <c r="D704" s="102"/>
    </row>
    <row r="705" spans="2:4">
      <c r="B705" s="170"/>
      <c r="C705" s="171"/>
      <c r="D705" s="102"/>
    </row>
    <row r="706" spans="2:4">
      <c r="B706" s="170"/>
      <c r="C706" s="171"/>
      <c r="D706" s="102"/>
    </row>
    <row r="707" spans="2:4">
      <c r="B707" s="170"/>
      <c r="C707" s="171"/>
      <c r="D707" s="102"/>
    </row>
    <row r="708" spans="2:4">
      <c r="B708" s="170"/>
      <c r="C708" s="171"/>
      <c r="D708" s="102"/>
    </row>
    <row r="709" spans="2:4">
      <c r="B709" s="170"/>
      <c r="C709" s="171"/>
      <c r="D709" s="102"/>
    </row>
    <row r="710" spans="2:4">
      <c r="B710" s="170"/>
      <c r="C710" s="171"/>
      <c r="D710" s="102"/>
    </row>
    <row r="711" spans="2:4">
      <c r="B711" s="170"/>
      <c r="C711" s="171"/>
      <c r="D711" s="102"/>
    </row>
    <row r="712" spans="2:4">
      <c r="B712" s="170"/>
      <c r="C712" s="171"/>
      <c r="D712" s="102"/>
    </row>
    <row r="713" spans="2:4">
      <c r="B713" s="170"/>
      <c r="C713" s="171"/>
      <c r="D713" s="102"/>
    </row>
    <row r="714" spans="2:4">
      <c r="B714" s="170"/>
      <c r="C714" s="171"/>
      <c r="D714" s="102"/>
    </row>
    <row r="715" spans="2:4">
      <c r="B715" s="170"/>
      <c r="C715" s="171"/>
      <c r="D715" s="102"/>
    </row>
    <row r="716" spans="2:4">
      <c r="B716" s="170"/>
      <c r="C716" s="171"/>
      <c r="D716" s="102"/>
    </row>
    <row r="717" spans="2:4">
      <c r="B717" s="170"/>
      <c r="C717" s="171"/>
      <c r="D717" s="102"/>
    </row>
    <row r="718" spans="2:4">
      <c r="B718" s="170"/>
      <c r="C718" s="171"/>
      <c r="D718" s="102"/>
    </row>
    <row r="719" spans="2:4">
      <c r="B719" s="170"/>
      <c r="C719" s="171"/>
      <c r="D719" s="102"/>
    </row>
    <row r="720" spans="2:4">
      <c r="B720" s="170"/>
      <c r="C720" s="171"/>
      <c r="D720" s="102"/>
    </row>
    <row r="721" spans="2:4">
      <c r="B721" s="170"/>
      <c r="C721" s="171"/>
      <c r="D721" s="102"/>
    </row>
    <row r="722" spans="2:4">
      <c r="B722" s="170"/>
      <c r="C722" s="171"/>
      <c r="D722" s="102"/>
    </row>
    <row r="723" spans="2:4">
      <c r="B723" s="170"/>
      <c r="C723" s="171"/>
      <c r="D723" s="102"/>
    </row>
    <row r="724" spans="2:4">
      <c r="B724" s="170"/>
      <c r="C724" s="171"/>
      <c r="D724" s="102"/>
    </row>
    <row r="725" spans="2:4">
      <c r="B725" s="170"/>
      <c r="C725" s="171"/>
      <c r="D725" s="102"/>
    </row>
    <row r="726" spans="2:4">
      <c r="B726" s="170"/>
      <c r="C726" s="171"/>
      <c r="D726" s="102"/>
    </row>
    <row r="727" spans="2:4">
      <c r="B727" s="170"/>
      <c r="C727" s="171"/>
      <c r="D727" s="102"/>
    </row>
    <row r="728" spans="2:4">
      <c r="B728" s="170"/>
      <c r="C728" s="171"/>
      <c r="D728" s="102"/>
    </row>
    <row r="729" spans="2:4">
      <c r="B729" s="170"/>
      <c r="C729" s="171"/>
      <c r="D729" s="102"/>
    </row>
    <row r="730" spans="2:4">
      <c r="B730" s="170"/>
      <c r="C730" s="171"/>
      <c r="D730" s="102"/>
    </row>
    <row r="731" spans="2:4">
      <c r="B731" s="170"/>
      <c r="C731" s="171"/>
      <c r="D731" s="102"/>
    </row>
    <row r="732" spans="2:4">
      <c r="B732" s="170"/>
      <c r="C732" s="171"/>
      <c r="D732" s="102"/>
    </row>
    <row r="733" spans="2:4">
      <c r="B733" s="170"/>
      <c r="C733" s="171"/>
      <c r="D733" s="102"/>
    </row>
    <row r="734" spans="2:4">
      <c r="B734" s="170"/>
      <c r="C734" s="171"/>
      <c r="D734" s="102"/>
    </row>
    <row r="735" spans="2:4">
      <c r="B735" s="170"/>
      <c r="C735" s="171"/>
      <c r="D735" s="102"/>
    </row>
    <row r="736" spans="2:4">
      <c r="B736" s="170"/>
      <c r="C736" s="171"/>
      <c r="D736" s="102"/>
    </row>
    <row r="737" spans="2:4">
      <c r="B737" s="170"/>
      <c r="C737" s="171"/>
      <c r="D737" s="102"/>
    </row>
    <row r="738" spans="2:4">
      <c r="B738" s="170"/>
      <c r="C738" s="171"/>
      <c r="D738" s="102"/>
    </row>
    <row r="739" spans="2:4">
      <c r="B739" s="170"/>
      <c r="C739" s="171"/>
      <c r="D739" s="102"/>
    </row>
    <row r="740" spans="2:4">
      <c r="B740" s="170"/>
      <c r="C740" s="171"/>
      <c r="D740" s="102"/>
    </row>
    <row r="741" spans="2:4">
      <c r="B741" s="170"/>
      <c r="C741" s="171"/>
      <c r="D741" s="102"/>
    </row>
    <row r="742" spans="2:4">
      <c r="B742" s="170"/>
      <c r="C742" s="171"/>
      <c r="D742" s="102"/>
    </row>
    <row r="743" spans="2:4">
      <c r="B743" s="170"/>
      <c r="C743" s="171"/>
      <c r="D743" s="102"/>
    </row>
    <row r="744" spans="2:4">
      <c r="B744" s="170"/>
      <c r="C744" s="171"/>
      <c r="D744" s="102"/>
    </row>
    <row r="745" spans="2:4">
      <c r="B745" s="170"/>
      <c r="C745" s="171"/>
      <c r="D745" s="102"/>
    </row>
    <row r="746" spans="2:4">
      <c r="B746" s="170"/>
      <c r="C746" s="171"/>
      <c r="D746" s="102"/>
    </row>
    <row r="747" spans="2:4">
      <c r="B747" s="170"/>
      <c r="C747" s="171"/>
      <c r="D747" s="102"/>
    </row>
    <row r="748" spans="2:4">
      <c r="B748" s="170"/>
      <c r="C748" s="171"/>
      <c r="D748" s="102"/>
    </row>
    <row r="749" spans="2:4">
      <c r="B749" s="170"/>
      <c r="C749" s="171"/>
      <c r="D749" s="102"/>
    </row>
    <row r="750" spans="2:4">
      <c r="B750" s="170"/>
      <c r="C750" s="171"/>
      <c r="D750" s="102"/>
    </row>
    <row r="751" spans="2:4">
      <c r="B751" s="170"/>
      <c r="C751" s="171"/>
      <c r="D751" s="102"/>
    </row>
    <row r="752" spans="2:4">
      <c r="B752" s="170"/>
      <c r="C752" s="171"/>
      <c r="D752" s="102"/>
    </row>
    <row r="753" spans="2:4">
      <c r="B753" s="170"/>
      <c r="C753" s="171"/>
      <c r="D753" s="102"/>
    </row>
    <row r="754" spans="2:4">
      <c r="B754" s="170"/>
      <c r="C754" s="171"/>
      <c r="D754" s="102"/>
    </row>
    <row r="755" spans="2:4">
      <c r="B755" s="170"/>
      <c r="C755" s="171"/>
      <c r="D755" s="102"/>
    </row>
    <row r="756" spans="2:4">
      <c r="B756" s="170"/>
      <c r="C756" s="171"/>
      <c r="D756" s="102"/>
    </row>
    <row r="757" spans="2:4">
      <c r="B757" s="170"/>
      <c r="C757" s="171"/>
      <c r="D757" s="102"/>
    </row>
    <row r="758" spans="2:4">
      <c r="B758" s="170"/>
      <c r="C758" s="171"/>
      <c r="D758" s="102"/>
    </row>
    <row r="759" spans="2:4">
      <c r="B759" s="170"/>
      <c r="C759" s="171"/>
      <c r="D759" s="102"/>
    </row>
    <row r="760" spans="2:4">
      <c r="B760" s="170"/>
      <c r="C760" s="171"/>
      <c r="D760" s="102"/>
    </row>
    <row r="761" spans="2:4">
      <c r="B761" s="170"/>
      <c r="C761" s="171"/>
      <c r="D761" s="102"/>
    </row>
    <row r="762" spans="2:4">
      <c r="B762" s="170"/>
      <c r="C762" s="171"/>
      <c r="D762" s="102"/>
    </row>
    <row r="763" spans="2:4">
      <c r="B763" s="170"/>
      <c r="C763" s="171"/>
      <c r="D763" s="102"/>
    </row>
    <row r="764" spans="2:4">
      <c r="B764" s="170"/>
      <c r="C764" s="171"/>
      <c r="D764" s="102"/>
    </row>
    <row r="765" spans="2:4">
      <c r="B765" s="170"/>
      <c r="C765" s="171"/>
      <c r="D765" s="102"/>
    </row>
    <row r="766" spans="2:4">
      <c r="B766" s="170"/>
      <c r="C766" s="171"/>
      <c r="D766" s="102"/>
    </row>
    <row r="767" spans="2:4">
      <c r="B767" s="170"/>
      <c r="C767" s="171"/>
      <c r="D767" s="102"/>
    </row>
    <row r="768" spans="2:4">
      <c r="B768" s="170"/>
      <c r="C768" s="171"/>
      <c r="D768" s="102"/>
    </row>
    <row r="769" spans="2:4">
      <c r="B769" s="170"/>
      <c r="C769" s="171"/>
      <c r="D769" s="102"/>
    </row>
    <row r="770" spans="2:4">
      <c r="B770" s="170"/>
      <c r="C770" s="171"/>
      <c r="D770" s="102"/>
    </row>
    <row r="771" spans="2:4">
      <c r="B771" s="170"/>
      <c r="C771" s="171"/>
      <c r="D771" s="102"/>
    </row>
    <row r="772" spans="2:4">
      <c r="B772" s="170"/>
      <c r="C772" s="171"/>
      <c r="D772" s="102"/>
    </row>
    <row r="773" spans="2:4">
      <c r="B773" s="170"/>
      <c r="C773" s="171"/>
      <c r="D773" s="102"/>
    </row>
    <row r="774" spans="2:4">
      <c r="B774" s="170"/>
      <c r="C774" s="171"/>
      <c r="D774" s="102"/>
    </row>
    <row r="775" spans="2:4">
      <c r="B775" s="170"/>
      <c r="C775" s="171"/>
      <c r="D775" s="102"/>
    </row>
    <row r="776" spans="2:4">
      <c r="B776" s="170"/>
      <c r="C776" s="171"/>
      <c r="D776" s="102"/>
    </row>
    <row r="777" spans="2:4">
      <c r="B777" s="170"/>
      <c r="C777" s="171"/>
      <c r="D777" s="102"/>
    </row>
    <row r="778" spans="2:4">
      <c r="B778" s="170"/>
      <c r="C778" s="171"/>
      <c r="D778" s="102"/>
    </row>
    <row r="779" spans="2:4">
      <c r="B779" s="170"/>
      <c r="C779" s="171"/>
      <c r="D779" s="102"/>
    </row>
    <row r="780" spans="2:4">
      <c r="B780" s="170"/>
      <c r="C780" s="171"/>
      <c r="D780" s="102"/>
    </row>
    <row r="781" spans="2:4">
      <c r="B781" s="170"/>
      <c r="C781" s="171"/>
      <c r="D781" s="102"/>
    </row>
    <row r="782" spans="2:4">
      <c r="B782" s="170"/>
      <c r="C782" s="171"/>
      <c r="D782" s="102"/>
    </row>
    <row r="783" spans="2:4">
      <c r="B783" s="170"/>
      <c r="C783" s="171"/>
      <c r="D783" s="102"/>
    </row>
    <row r="784" spans="2:4">
      <c r="B784" s="170"/>
      <c r="C784" s="171"/>
      <c r="D784" s="102"/>
    </row>
    <row r="785" spans="2:4">
      <c r="B785" s="170"/>
      <c r="C785" s="171"/>
      <c r="D785" s="102"/>
    </row>
    <row r="786" spans="2:4">
      <c r="B786" s="170"/>
      <c r="C786" s="171"/>
      <c r="D786" s="102"/>
    </row>
    <row r="787" spans="2:4">
      <c r="B787" s="170"/>
      <c r="C787" s="171"/>
      <c r="D787" s="102"/>
    </row>
    <row r="788" spans="2:4">
      <c r="B788" s="170"/>
      <c r="C788" s="171"/>
      <c r="D788" s="102"/>
    </row>
    <row r="789" spans="2:4">
      <c r="B789" s="170"/>
      <c r="C789" s="171"/>
      <c r="D789" s="102"/>
    </row>
    <row r="790" spans="2:4">
      <c r="B790" s="170"/>
      <c r="C790" s="171"/>
      <c r="D790" s="102"/>
    </row>
    <row r="791" spans="2:4">
      <c r="B791" s="170"/>
      <c r="C791" s="171"/>
      <c r="D791" s="102"/>
    </row>
    <row r="792" spans="2:4">
      <c r="B792" s="170"/>
      <c r="C792" s="171"/>
      <c r="D792" s="102"/>
    </row>
    <row r="793" spans="2:4">
      <c r="B793" s="170"/>
      <c r="C793" s="171"/>
      <c r="D793" s="102"/>
    </row>
    <row r="794" spans="2:4">
      <c r="B794" s="170"/>
      <c r="C794" s="171"/>
      <c r="D794" s="102"/>
    </row>
    <row r="795" spans="2:4">
      <c r="B795" s="170"/>
      <c r="C795" s="171"/>
      <c r="D795" s="102"/>
    </row>
    <row r="796" spans="2:4">
      <c r="B796" s="170"/>
      <c r="C796" s="171"/>
      <c r="D796" s="102"/>
    </row>
    <row r="797" spans="2:4">
      <c r="B797" s="170"/>
      <c r="C797" s="171"/>
      <c r="D797" s="102"/>
    </row>
    <row r="798" spans="2:4">
      <c r="B798" s="170"/>
      <c r="C798" s="171"/>
      <c r="D798" s="102"/>
    </row>
    <row r="799" spans="2:4">
      <c r="B799" s="170"/>
      <c r="C799" s="171"/>
      <c r="D799" s="102"/>
    </row>
    <row r="800" spans="2:4">
      <c r="B800" s="170"/>
      <c r="C800" s="171"/>
      <c r="D800" s="102"/>
    </row>
    <row r="801" spans="2:4">
      <c r="B801" s="170"/>
      <c r="C801" s="171"/>
      <c r="D801" s="102"/>
    </row>
    <row r="802" spans="2:4">
      <c r="B802" s="170"/>
      <c r="C802" s="171"/>
      <c r="D802" s="102"/>
    </row>
    <row r="803" spans="2:4">
      <c r="B803" s="170"/>
      <c r="C803" s="171"/>
      <c r="D803" s="102"/>
    </row>
    <row r="804" spans="2:4">
      <c r="B804" s="170"/>
      <c r="C804" s="171"/>
      <c r="D804" s="102"/>
    </row>
    <row r="805" spans="2:4">
      <c r="B805" s="170"/>
      <c r="C805" s="171"/>
      <c r="D805" s="102"/>
    </row>
    <row r="806" spans="2:4">
      <c r="B806" s="170"/>
      <c r="C806" s="171"/>
      <c r="D806" s="102"/>
    </row>
    <row r="807" spans="2:4">
      <c r="B807" s="170"/>
      <c r="C807" s="171"/>
      <c r="D807" s="102"/>
    </row>
    <row r="808" spans="2:4">
      <c r="B808" s="170"/>
      <c r="C808" s="171"/>
      <c r="D808" s="102"/>
    </row>
    <row r="809" spans="2:4">
      <c r="B809" s="170"/>
      <c r="C809" s="171"/>
      <c r="D809" s="102"/>
    </row>
    <row r="810" spans="2:4">
      <c r="B810" s="170"/>
      <c r="C810" s="171"/>
      <c r="D810" s="102"/>
    </row>
    <row r="811" spans="2:4">
      <c r="B811" s="170"/>
      <c r="C811" s="171"/>
      <c r="D811" s="102"/>
    </row>
    <row r="812" spans="2:4">
      <c r="B812" s="170"/>
      <c r="C812" s="171"/>
      <c r="D812" s="102"/>
    </row>
    <row r="813" spans="2:4">
      <c r="B813" s="170"/>
      <c r="C813" s="171"/>
      <c r="D813" s="102"/>
    </row>
    <row r="814" spans="2:4">
      <c r="B814" s="170"/>
      <c r="C814" s="171"/>
      <c r="D814" s="102"/>
    </row>
    <row r="815" spans="2:4">
      <c r="B815" s="170"/>
      <c r="C815" s="171"/>
      <c r="D815" s="102"/>
    </row>
    <row r="816" spans="2:4">
      <c r="B816" s="170"/>
      <c r="C816" s="171"/>
      <c r="D816" s="102"/>
    </row>
    <row r="817" spans="2:4">
      <c r="B817" s="170"/>
      <c r="C817" s="171"/>
      <c r="D817" s="102"/>
    </row>
    <row r="818" spans="2:4">
      <c r="B818" s="170"/>
      <c r="C818" s="171"/>
      <c r="D818" s="102"/>
    </row>
    <row r="819" spans="2:4">
      <c r="B819" s="170"/>
      <c r="C819" s="171"/>
      <c r="D819" s="102"/>
    </row>
    <row r="820" spans="2:4">
      <c r="B820" s="170"/>
      <c r="C820" s="171"/>
      <c r="D820" s="102"/>
    </row>
    <row r="821" spans="2:4">
      <c r="B821" s="170"/>
      <c r="C821" s="171"/>
      <c r="D821" s="102"/>
    </row>
    <row r="822" spans="2:4">
      <c r="B822" s="170"/>
      <c r="C822" s="171"/>
      <c r="D822" s="102"/>
    </row>
    <row r="823" spans="2:4">
      <c r="B823" s="170"/>
      <c r="C823" s="171"/>
      <c r="D823" s="102"/>
    </row>
    <row r="824" spans="2:4">
      <c r="B824" s="170"/>
      <c r="C824" s="171"/>
      <c r="D824" s="102"/>
    </row>
    <row r="825" spans="2:4">
      <c r="B825" s="170"/>
      <c r="C825" s="171"/>
      <c r="D825" s="102"/>
    </row>
    <row r="826" spans="2:4">
      <c r="B826" s="170"/>
      <c r="C826" s="171"/>
      <c r="D826" s="102"/>
    </row>
    <row r="827" spans="2:4">
      <c r="B827" s="170"/>
      <c r="C827" s="171"/>
      <c r="D827" s="102"/>
    </row>
    <row r="828" spans="2:4">
      <c r="B828" s="170"/>
      <c r="C828" s="171"/>
      <c r="D828" s="102"/>
    </row>
    <row r="829" spans="2:4">
      <c r="B829" s="170"/>
      <c r="C829" s="171"/>
      <c r="D829" s="102"/>
    </row>
    <row r="830" spans="2:4">
      <c r="B830" s="170"/>
      <c r="C830" s="171"/>
      <c r="D830" s="102"/>
    </row>
    <row r="831" spans="2:4">
      <c r="B831" s="170"/>
      <c r="C831" s="171"/>
      <c r="D831" s="102"/>
    </row>
    <row r="832" spans="2:4">
      <c r="B832" s="170"/>
      <c r="C832" s="171"/>
      <c r="D832" s="102"/>
    </row>
    <row r="833" spans="2:4">
      <c r="B833" s="170"/>
      <c r="C833" s="171"/>
      <c r="D833" s="102"/>
    </row>
    <row r="834" spans="2:4">
      <c r="B834" s="170"/>
      <c r="C834" s="171"/>
      <c r="D834" s="102"/>
    </row>
    <row r="835" spans="2:4">
      <c r="B835" s="170"/>
      <c r="C835" s="171"/>
      <c r="D835" s="102"/>
    </row>
    <row r="836" spans="2:4">
      <c r="B836" s="170"/>
      <c r="C836" s="171"/>
      <c r="D836" s="102"/>
    </row>
    <row r="837" spans="2:4">
      <c r="B837" s="170"/>
      <c r="C837" s="171"/>
      <c r="D837" s="102"/>
    </row>
    <row r="838" spans="2:4">
      <c r="B838" s="170"/>
      <c r="C838" s="171"/>
      <c r="D838" s="102"/>
    </row>
    <row r="839" spans="2:4">
      <c r="B839" s="170"/>
      <c r="C839" s="171"/>
      <c r="D839" s="102"/>
    </row>
    <row r="840" spans="2:4">
      <c r="B840" s="170"/>
      <c r="C840" s="171"/>
      <c r="D840" s="102"/>
    </row>
    <row r="841" spans="2:4">
      <c r="B841" s="170"/>
      <c r="C841" s="171"/>
      <c r="D841" s="102"/>
    </row>
    <row r="842" spans="2:4">
      <c r="B842" s="170"/>
      <c r="C842" s="171"/>
      <c r="D842" s="102"/>
    </row>
    <row r="843" spans="2:4">
      <c r="B843" s="170"/>
      <c r="C843" s="171"/>
      <c r="D843" s="102"/>
    </row>
    <row r="844" spans="2:4">
      <c r="B844" s="170"/>
      <c r="C844" s="171"/>
      <c r="D844" s="102"/>
    </row>
    <row r="845" spans="2:4">
      <c r="B845" s="170"/>
      <c r="C845" s="171"/>
      <c r="D845" s="102"/>
    </row>
    <row r="846" spans="2:4">
      <c r="B846" s="170"/>
      <c r="C846" s="171"/>
      <c r="D846" s="102"/>
    </row>
    <row r="847" spans="2:4">
      <c r="B847" s="170"/>
      <c r="C847" s="171"/>
      <c r="D847" s="102"/>
    </row>
    <row r="848" spans="2:4">
      <c r="B848" s="170"/>
      <c r="C848" s="171"/>
      <c r="D848" s="102"/>
    </row>
    <row r="849" spans="2:4">
      <c r="B849" s="170"/>
      <c r="C849" s="171"/>
      <c r="D849" s="102"/>
    </row>
    <row r="850" spans="2:4">
      <c r="B850" s="170"/>
      <c r="C850" s="171"/>
      <c r="D850" s="102"/>
    </row>
    <row r="851" spans="2:4">
      <c r="B851" s="170"/>
      <c r="C851" s="171"/>
      <c r="D851" s="102"/>
    </row>
    <row r="852" spans="2:4">
      <c r="B852" s="170"/>
      <c r="C852" s="171"/>
      <c r="D852" s="102"/>
    </row>
    <row r="853" spans="2:4">
      <c r="B853" s="170"/>
      <c r="C853" s="171"/>
      <c r="D853" s="102"/>
    </row>
    <row r="854" spans="2:4">
      <c r="B854" s="170"/>
      <c r="C854" s="171"/>
      <c r="D854" s="102"/>
    </row>
    <row r="855" spans="2:4">
      <c r="B855" s="170"/>
      <c r="C855" s="171"/>
      <c r="D855" s="102"/>
    </row>
    <row r="856" spans="2:4">
      <c r="B856" s="170"/>
      <c r="C856" s="171"/>
      <c r="D856" s="102"/>
    </row>
    <row r="857" spans="2:4">
      <c r="B857" s="170"/>
      <c r="C857" s="171"/>
      <c r="D857" s="102"/>
    </row>
    <row r="858" spans="2:4">
      <c r="B858" s="170"/>
      <c r="C858" s="171"/>
      <c r="D858" s="102"/>
    </row>
    <row r="859" spans="2:4">
      <c r="B859" s="170"/>
      <c r="C859" s="171"/>
      <c r="D859" s="102"/>
    </row>
    <row r="860" spans="2:4">
      <c r="B860" s="170"/>
      <c r="C860" s="171"/>
      <c r="D860" s="102"/>
    </row>
    <row r="861" spans="2:4">
      <c r="B861" s="170"/>
      <c r="C861" s="171"/>
      <c r="D861" s="102"/>
    </row>
    <row r="862" spans="2:4">
      <c r="B862" s="170"/>
      <c r="C862" s="171"/>
      <c r="D862" s="102"/>
    </row>
    <row r="863" spans="2:4">
      <c r="B863" s="170"/>
      <c r="C863" s="171"/>
      <c r="D863" s="102"/>
    </row>
    <row r="864" spans="2:4">
      <c r="B864" s="170"/>
      <c r="C864" s="171"/>
      <c r="D864" s="102"/>
    </row>
    <row r="865" spans="2:4">
      <c r="B865" s="170"/>
      <c r="C865" s="171"/>
      <c r="D865" s="102"/>
    </row>
    <row r="866" spans="2:4">
      <c r="B866" s="170"/>
      <c r="C866" s="171"/>
      <c r="D866" s="102"/>
    </row>
    <row r="867" spans="2:4">
      <c r="B867" s="170"/>
      <c r="C867" s="171"/>
      <c r="D867" s="102"/>
    </row>
    <row r="868" spans="2:4">
      <c r="B868" s="170"/>
      <c r="C868" s="171"/>
      <c r="D868" s="102"/>
    </row>
    <row r="869" spans="2:4">
      <c r="B869" s="170"/>
      <c r="C869" s="171"/>
      <c r="D869" s="102"/>
    </row>
    <row r="870" spans="2:4">
      <c r="B870" s="170"/>
      <c r="C870" s="171"/>
      <c r="D870" s="102"/>
    </row>
    <row r="871" spans="2:4">
      <c r="B871" s="170"/>
      <c r="C871" s="171"/>
      <c r="D871" s="102"/>
    </row>
    <row r="872" spans="2:4">
      <c r="B872" s="170"/>
      <c r="C872" s="171"/>
      <c r="D872" s="102"/>
    </row>
    <row r="873" spans="2:4">
      <c r="B873" s="170"/>
      <c r="C873" s="171"/>
      <c r="D873" s="102"/>
    </row>
    <row r="874" spans="2:4">
      <c r="B874" s="170"/>
      <c r="C874" s="171"/>
      <c r="D874" s="102"/>
    </row>
    <row r="875" spans="2:4">
      <c r="B875" s="170"/>
      <c r="C875" s="171"/>
      <c r="D875" s="102"/>
    </row>
    <row r="876" spans="2:4">
      <c r="B876" s="170"/>
      <c r="C876" s="171"/>
      <c r="D876" s="102"/>
    </row>
    <row r="877" spans="2:4">
      <c r="B877" s="170"/>
      <c r="C877" s="171"/>
      <c r="D877" s="102"/>
    </row>
    <row r="878" spans="2:4">
      <c r="B878" s="170"/>
      <c r="C878" s="171"/>
      <c r="D878" s="102"/>
    </row>
    <row r="879" spans="2:4">
      <c r="B879" s="170"/>
      <c r="C879" s="171"/>
      <c r="D879" s="102"/>
    </row>
    <row r="880" spans="2:4">
      <c r="B880" s="170"/>
      <c r="C880" s="171"/>
      <c r="D880" s="102"/>
    </row>
    <row r="881" spans="2:4">
      <c r="B881" s="170"/>
      <c r="C881" s="171"/>
      <c r="D881" s="102"/>
    </row>
    <row r="882" spans="2:4">
      <c r="B882" s="170"/>
      <c r="C882" s="171"/>
      <c r="D882" s="102"/>
    </row>
    <row r="883" spans="2:4">
      <c r="B883" s="170"/>
      <c r="C883" s="171"/>
      <c r="D883" s="102"/>
    </row>
    <row r="884" spans="2:4">
      <c r="B884" s="170"/>
      <c r="C884" s="171"/>
      <c r="D884" s="102"/>
    </row>
    <row r="885" spans="2:4">
      <c r="B885" s="170"/>
      <c r="C885" s="171"/>
      <c r="D885" s="102"/>
    </row>
    <row r="886" spans="2:4">
      <c r="B886" s="170"/>
      <c r="C886" s="171"/>
      <c r="D886" s="102"/>
    </row>
    <row r="887" spans="2:4">
      <c r="B887" s="170"/>
      <c r="C887" s="171"/>
      <c r="D887" s="102"/>
    </row>
    <row r="888" spans="2:4">
      <c r="B888" s="170"/>
      <c r="C888" s="171"/>
      <c r="D888" s="102"/>
    </row>
    <row r="889" spans="2:4">
      <c r="B889" s="170"/>
      <c r="C889" s="171"/>
      <c r="D889" s="102"/>
    </row>
    <row r="890" spans="2:4">
      <c r="B890" s="170"/>
      <c r="C890" s="171"/>
      <c r="D890" s="102"/>
    </row>
    <row r="891" spans="2:4">
      <c r="B891" s="170"/>
      <c r="C891" s="171"/>
      <c r="D891" s="102"/>
    </row>
    <row r="892" spans="2:4">
      <c r="B892" s="170"/>
      <c r="C892" s="171"/>
      <c r="D892" s="102"/>
    </row>
    <row r="893" spans="2:4">
      <c r="B893" s="170"/>
      <c r="C893" s="171"/>
      <c r="D893" s="102"/>
    </row>
    <row r="894" spans="2:4">
      <c r="B894" s="170"/>
      <c r="C894" s="171"/>
      <c r="D894" s="102"/>
    </row>
    <row r="895" spans="2:4">
      <c r="B895" s="170"/>
      <c r="C895" s="171"/>
      <c r="D895" s="102"/>
    </row>
    <row r="896" spans="2:4">
      <c r="B896" s="170"/>
      <c r="C896" s="171"/>
      <c r="D896" s="102"/>
    </row>
    <row r="897" spans="2:4">
      <c r="B897" s="170"/>
      <c r="C897" s="171"/>
      <c r="D897" s="102"/>
    </row>
    <row r="898" spans="2:4">
      <c r="B898" s="170"/>
      <c r="C898" s="171"/>
      <c r="D898" s="102"/>
    </row>
    <row r="899" spans="2:4">
      <c r="B899" s="170"/>
      <c r="C899" s="171"/>
      <c r="D899" s="102"/>
    </row>
    <row r="900" spans="2:4">
      <c r="B900" s="170"/>
      <c r="C900" s="171"/>
      <c r="D900" s="102"/>
    </row>
    <row r="901" spans="2:4">
      <c r="B901" s="170"/>
      <c r="C901" s="171"/>
      <c r="D901" s="102"/>
    </row>
    <row r="902" spans="2:4">
      <c r="B902" s="170"/>
      <c r="C902" s="171"/>
      <c r="D902" s="102"/>
    </row>
    <row r="903" spans="2:4">
      <c r="B903" s="170"/>
      <c r="C903" s="171"/>
      <c r="D903" s="102"/>
    </row>
    <row r="904" spans="2:4">
      <c r="B904" s="170"/>
      <c r="C904" s="171"/>
      <c r="D904" s="102"/>
    </row>
    <row r="905" spans="2:4">
      <c r="B905" s="170"/>
      <c r="C905" s="171"/>
      <c r="D905" s="102"/>
    </row>
    <row r="906" spans="2:4">
      <c r="B906" s="170"/>
      <c r="C906" s="171"/>
      <c r="D906" s="102"/>
    </row>
    <row r="907" spans="2:4">
      <c r="B907" s="170"/>
      <c r="C907" s="171"/>
      <c r="D907" s="102"/>
    </row>
    <row r="908" spans="2:4">
      <c r="B908" s="170"/>
      <c r="C908" s="171"/>
      <c r="D908" s="102"/>
    </row>
    <row r="909" spans="2:4">
      <c r="B909" s="170"/>
      <c r="C909" s="171"/>
      <c r="D909" s="102"/>
    </row>
    <row r="910" spans="2:4">
      <c r="B910" s="170"/>
      <c r="C910" s="171"/>
      <c r="D910" s="102"/>
    </row>
    <row r="911" spans="2:4">
      <c r="B911" s="170"/>
      <c r="C911" s="171"/>
      <c r="D911" s="102"/>
    </row>
    <row r="912" spans="2:4">
      <c r="B912" s="170"/>
      <c r="C912" s="171"/>
      <c r="D912" s="102"/>
    </row>
    <row r="913" spans="2:4">
      <c r="B913" s="170"/>
      <c r="C913" s="171"/>
      <c r="D913" s="102"/>
    </row>
    <row r="914" spans="2:4">
      <c r="B914" s="170"/>
      <c r="C914" s="171"/>
      <c r="D914" s="102"/>
    </row>
    <row r="915" spans="2:4">
      <c r="B915" s="170"/>
      <c r="C915" s="171"/>
      <c r="D915" s="102"/>
    </row>
    <row r="916" spans="2:4">
      <c r="B916" s="170"/>
      <c r="C916" s="171"/>
      <c r="D916" s="102"/>
    </row>
    <row r="917" spans="2:4">
      <c r="B917" s="170"/>
      <c r="C917" s="171"/>
      <c r="D917" s="102"/>
    </row>
    <row r="918" spans="2:4">
      <c r="B918" s="170"/>
      <c r="C918" s="171"/>
      <c r="D918" s="102"/>
    </row>
    <row r="919" spans="2:4">
      <c r="B919" s="170"/>
      <c r="C919" s="171"/>
      <c r="D919" s="102"/>
    </row>
    <row r="920" spans="2:4">
      <c r="B920" s="170"/>
      <c r="C920" s="171"/>
      <c r="D920" s="102"/>
    </row>
    <row r="921" spans="2:4">
      <c r="B921" s="170"/>
      <c r="C921" s="171"/>
      <c r="D921" s="102"/>
    </row>
    <row r="922" spans="2:4">
      <c r="B922" s="170"/>
      <c r="C922" s="171"/>
      <c r="D922" s="102"/>
    </row>
    <row r="923" spans="2:4">
      <c r="B923" s="170"/>
      <c r="C923" s="171"/>
      <c r="D923" s="102"/>
    </row>
    <row r="924" spans="2:4">
      <c r="B924" s="170"/>
      <c r="C924" s="171"/>
      <c r="D924" s="102"/>
    </row>
    <row r="925" spans="2:4">
      <c r="B925" s="170"/>
      <c r="C925" s="171"/>
      <c r="D925" s="102"/>
    </row>
    <row r="926" spans="2:4">
      <c r="B926" s="170"/>
      <c r="C926" s="171"/>
      <c r="D926" s="102"/>
    </row>
    <row r="927" spans="2:4">
      <c r="B927" s="170"/>
      <c r="C927" s="171"/>
      <c r="D927" s="102"/>
    </row>
    <row r="928" spans="2:4">
      <c r="B928" s="170"/>
      <c r="C928" s="171"/>
      <c r="D928" s="102"/>
    </row>
    <row r="929" spans="2:4">
      <c r="B929" s="170"/>
      <c r="C929" s="171"/>
      <c r="D929" s="102"/>
    </row>
    <row r="930" spans="2:4">
      <c r="B930" s="170"/>
      <c r="C930" s="171"/>
      <c r="D930" s="102"/>
    </row>
    <row r="931" spans="2:4">
      <c r="B931" s="170"/>
      <c r="C931" s="171"/>
      <c r="D931" s="102"/>
    </row>
    <row r="932" spans="2:4">
      <c r="B932" s="170"/>
      <c r="C932" s="171"/>
      <c r="D932" s="102"/>
    </row>
    <row r="933" spans="2:4">
      <c r="B933" s="170"/>
      <c r="C933" s="171"/>
      <c r="D933" s="102"/>
    </row>
    <row r="934" spans="2:4">
      <c r="B934" s="170"/>
      <c r="C934" s="171"/>
      <c r="D934" s="102"/>
    </row>
    <row r="935" spans="2:4">
      <c r="B935" s="170"/>
      <c r="C935" s="171"/>
      <c r="D935" s="102"/>
    </row>
    <row r="936" spans="2:4">
      <c r="B936" s="170"/>
      <c r="C936" s="171"/>
      <c r="D936" s="102"/>
    </row>
    <row r="937" spans="2:4">
      <c r="B937" s="170"/>
      <c r="C937" s="171"/>
      <c r="D937" s="102"/>
    </row>
    <row r="938" spans="2:4">
      <c r="B938" s="170"/>
      <c r="C938" s="171"/>
      <c r="D938" s="102"/>
    </row>
    <row r="939" spans="2:4">
      <c r="B939" s="170"/>
      <c r="C939" s="171"/>
      <c r="D939" s="102"/>
    </row>
    <row r="940" spans="2:4">
      <c r="B940" s="170"/>
      <c r="C940" s="171"/>
      <c r="D940" s="102"/>
    </row>
    <row r="941" spans="2:4">
      <c r="B941" s="170"/>
      <c r="C941" s="171"/>
      <c r="D941" s="102"/>
    </row>
    <row r="942" spans="2:4">
      <c r="B942" s="170"/>
      <c r="C942" s="171"/>
      <c r="D942" s="102"/>
    </row>
    <row r="943" spans="2:4">
      <c r="B943" s="170"/>
      <c r="C943" s="171"/>
      <c r="D943" s="102"/>
    </row>
    <row r="944" spans="2:4">
      <c r="B944" s="170"/>
      <c r="C944" s="171"/>
      <c r="D944" s="102"/>
    </row>
    <row r="945" spans="2:4">
      <c r="B945" s="170"/>
      <c r="C945" s="171"/>
      <c r="D945" s="102"/>
    </row>
    <row r="946" spans="2:4">
      <c r="B946" s="170"/>
      <c r="C946" s="171"/>
      <c r="D946" s="102"/>
    </row>
    <row r="947" spans="2:4">
      <c r="B947" s="170"/>
      <c r="C947" s="171"/>
      <c r="D947" s="102"/>
    </row>
    <row r="948" spans="2:4">
      <c r="B948" s="170"/>
      <c r="C948" s="171"/>
      <c r="D948" s="102"/>
    </row>
    <row r="949" spans="2:4">
      <c r="B949" s="170"/>
      <c r="C949" s="171"/>
      <c r="D949" s="102"/>
    </row>
    <row r="950" spans="2:4">
      <c r="B950" s="170"/>
      <c r="C950" s="171"/>
      <c r="D950" s="102"/>
    </row>
    <row r="951" spans="2:4">
      <c r="B951" s="170"/>
      <c r="C951" s="171"/>
      <c r="D951" s="102"/>
    </row>
    <row r="952" spans="2:4">
      <c r="B952" s="170"/>
      <c r="C952" s="171"/>
      <c r="D952" s="102"/>
    </row>
    <row r="953" spans="2:4">
      <c r="B953" s="170"/>
      <c r="C953" s="171"/>
      <c r="D953" s="102"/>
    </row>
    <row r="954" spans="2:4">
      <c r="B954" s="170"/>
      <c r="C954" s="171"/>
      <c r="D954" s="102"/>
    </row>
    <row r="955" spans="2:4">
      <c r="B955" s="170"/>
      <c r="C955" s="171"/>
      <c r="D955" s="102"/>
    </row>
    <row r="956" spans="2:4">
      <c r="B956" s="170"/>
      <c r="C956" s="171"/>
      <c r="D956" s="102"/>
    </row>
    <row r="957" spans="2:4">
      <c r="B957" s="170"/>
      <c r="C957" s="171"/>
      <c r="D957" s="102"/>
    </row>
    <row r="958" spans="2:4">
      <c r="B958" s="170"/>
      <c r="C958" s="171"/>
      <c r="D958" s="102"/>
    </row>
    <row r="959" spans="2:4">
      <c r="B959" s="170"/>
      <c r="C959" s="171"/>
      <c r="D959" s="102"/>
    </row>
    <row r="960" spans="2:4">
      <c r="B960" s="170"/>
      <c r="C960" s="171"/>
      <c r="D960" s="102"/>
    </row>
    <row r="961" spans="2:4">
      <c r="B961" s="170"/>
      <c r="C961" s="171"/>
      <c r="D961" s="102"/>
    </row>
    <row r="962" spans="2:4">
      <c r="B962" s="170"/>
      <c r="C962" s="171"/>
      <c r="D962" s="102"/>
    </row>
    <row r="963" spans="2:4">
      <c r="B963" s="170"/>
      <c r="C963" s="171"/>
      <c r="D963" s="102"/>
    </row>
    <row r="964" spans="2:4">
      <c r="B964" s="170"/>
      <c r="C964" s="171"/>
      <c r="D964" s="102"/>
    </row>
    <row r="965" spans="2:4">
      <c r="B965" s="170"/>
      <c r="C965" s="171"/>
      <c r="D965" s="102"/>
    </row>
    <row r="966" spans="2:4">
      <c r="B966" s="170"/>
      <c r="C966" s="171"/>
      <c r="D966" s="102"/>
    </row>
    <row r="967" spans="2:4">
      <c r="B967" s="170"/>
      <c r="C967" s="171"/>
      <c r="D967" s="102"/>
    </row>
    <row r="968" spans="2:4">
      <c r="B968" s="170"/>
      <c r="C968" s="171"/>
      <c r="D968" s="102"/>
    </row>
    <row r="969" spans="2:4">
      <c r="B969" s="170"/>
      <c r="C969" s="171"/>
      <c r="D969" s="102"/>
    </row>
    <row r="970" spans="2:4">
      <c r="B970" s="170"/>
      <c r="C970" s="171"/>
      <c r="D970" s="102"/>
    </row>
    <row r="971" spans="2:4">
      <c r="B971" s="170"/>
      <c r="C971" s="171"/>
      <c r="D971" s="102"/>
    </row>
    <row r="972" spans="2:4">
      <c r="B972" s="170"/>
      <c r="C972" s="171"/>
      <c r="D972" s="102"/>
    </row>
    <row r="973" spans="2:4">
      <c r="B973" s="170"/>
      <c r="C973" s="171"/>
      <c r="D973" s="102"/>
    </row>
    <row r="974" spans="2:4">
      <c r="B974" s="170"/>
      <c r="C974" s="171"/>
      <c r="D974" s="102"/>
    </row>
    <row r="975" spans="2:4">
      <c r="B975" s="170"/>
      <c r="C975" s="171"/>
      <c r="D975" s="102"/>
    </row>
    <row r="976" spans="2:4">
      <c r="B976" s="170"/>
      <c r="C976" s="171"/>
      <c r="D976" s="102"/>
    </row>
    <row r="977" spans="2:4">
      <c r="B977" s="170"/>
      <c r="C977" s="171"/>
      <c r="D977" s="102"/>
    </row>
    <row r="978" spans="2:4">
      <c r="B978" s="170"/>
      <c r="C978" s="171"/>
      <c r="D978" s="102"/>
    </row>
    <row r="979" spans="2:4">
      <c r="B979" s="170"/>
      <c r="C979" s="171"/>
      <c r="D979" s="102"/>
    </row>
    <row r="980" spans="2:4">
      <c r="B980" s="170"/>
      <c r="C980" s="171"/>
      <c r="D980" s="102"/>
    </row>
    <row r="981" spans="2:4">
      <c r="B981" s="170"/>
      <c r="C981" s="171"/>
      <c r="D981" s="102"/>
    </row>
    <row r="982" spans="2:4">
      <c r="B982" s="170"/>
      <c r="C982" s="171"/>
      <c r="D982" s="102"/>
    </row>
    <row r="983" spans="2:4">
      <c r="B983" s="170"/>
      <c r="C983" s="171"/>
      <c r="D983" s="102"/>
    </row>
    <row r="984" spans="2:4">
      <c r="B984" s="170"/>
      <c r="C984" s="171"/>
      <c r="D984" s="102"/>
    </row>
    <row r="985" spans="2:4">
      <c r="B985" s="170"/>
      <c r="C985" s="171"/>
      <c r="D985" s="102"/>
    </row>
    <row r="986" spans="2:4">
      <c r="B986" s="170"/>
      <c r="C986" s="171"/>
      <c r="D986" s="102"/>
    </row>
    <row r="987" spans="2:4">
      <c r="B987" s="170"/>
      <c r="C987" s="171"/>
      <c r="D987" s="102"/>
    </row>
    <row r="988" spans="2:4">
      <c r="B988" s="170"/>
      <c r="C988" s="171"/>
      <c r="D988" s="102"/>
    </row>
    <row r="989" spans="2:4">
      <c r="B989" s="170"/>
      <c r="C989" s="171"/>
      <c r="D989" s="102"/>
    </row>
    <row r="990" spans="2:4">
      <c r="B990" s="170"/>
      <c r="C990" s="171"/>
      <c r="D990" s="102"/>
    </row>
    <row r="991" spans="2:4">
      <c r="B991" s="170"/>
      <c r="C991" s="171"/>
      <c r="D991" s="102"/>
    </row>
    <row r="992" spans="2:4">
      <c r="B992" s="170"/>
      <c r="C992" s="171"/>
      <c r="D992" s="102"/>
    </row>
    <row r="993" spans="2:4">
      <c r="B993" s="170"/>
      <c r="C993" s="171"/>
      <c r="D993" s="102"/>
    </row>
    <row r="994" spans="2:4">
      <c r="B994" s="170"/>
      <c r="C994" s="171"/>
      <c r="D994" s="102"/>
    </row>
    <row r="995" spans="2:4">
      <c r="B995" s="170"/>
      <c r="C995" s="171"/>
      <c r="D995" s="102"/>
    </row>
    <row r="996" spans="2:4">
      <c r="B996" s="170"/>
      <c r="C996" s="171"/>
      <c r="D996" s="102"/>
    </row>
    <row r="997" spans="2:4">
      <c r="B997" s="170"/>
      <c r="C997" s="171"/>
      <c r="D997" s="102"/>
    </row>
    <row r="998" spans="2:4">
      <c r="B998" s="170"/>
      <c r="C998" s="171"/>
      <c r="D998" s="102"/>
    </row>
    <row r="999" spans="2:4">
      <c r="B999" s="170"/>
      <c r="C999" s="171"/>
      <c r="D999" s="102"/>
    </row>
    <row r="1000" spans="2:4">
      <c r="B1000" s="170"/>
      <c r="C1000" s="171"/>
      <c r="D1000" s="102"/>
    </row>
    <row r="1001" spans="2:4">
      <c r="B1001" s="170"/>
      <c r="C1001" s="171"/>
      <c r="D1001" s="102"/>
    </row>
    <row r="1002" spans="2:4">
      <c r="B1002" s="170"/>
      <c r="C1002" s="171"/>
      <c r="D1002" s="102"/>
    </row>
    <row r="1003" spans="2:4">
      <c r="B1003" s="170"/>
      <c r="C1003" s="171"/>
      <c r="D1003" s="102"/>
    </row>
    <row r="1004" spans="2:4">
      <c r="B1004" s="170"/>
      <c r="C1004" s="171"/>
      <c r="D1004" s="102"/>
    </row>
    <row r="1005" spans="2:4">
      <c r="B1005" s="170"/>
      <c r="C1005" s="171"/>
      <c r="D1005" s="102"/>
    </row>
    <row r="1006" spans="2:4">
      <c r="B1006" s="170"/>
      <c r="C1006" s="171"/>
      <c r="D1006" s="102"/>
    </row>
    <row r="1007" spans="2:4">
      <c r="B1007" s="170"/>
      <c r="C1007" s="171"/>
      <c r="D1007" s="102"/>
    </row>
    <row r="1008" spans="2:4">
      <c r="B1008" s="170"/>
      <c r="C1008" s="171"/>
      <c r="D1008" s="102"/>
    </row>
    <row r="1009" spans="2:4" hidden="1">
      <c r="B1009" s="170"/>
      <c r="C1009" s="171"/>
      <c r="D1009" s="102"/>
    </row>
    <row r="1010" spans="2:4">
      <c r="B1010" s="102"/>
      <c r="C1010" s="52"/>
      <c r="D1010" s="102"/>
    </row>
  </sheetData>
  <pageMargins left="0.7" right="0.7" top="0.75" bottom="0.75" header="0.3" footer="0.3"/>
  <pageSetup paperSize="0" orientation="portrait" horizontalDpi="0" verticalDpi="0" copies="0"/>
</worksheet>
</file>

<file path=xl/worksheets/sheet39.xml><?xml version="1.0" encoding="utf-8"?>
<worksheet xmlns="http://schemas.openxmlformats.org/spreadsheetml/2006/main" xmlns:r="http://schemas.openxmlformats.org/officeDocument/2006/relationships">
  <dimension ref="A1:D88"/>
  <sheetViews>
    <sheetView workbookViewId="0"/>
  </sheetViews>
  <sheetFormatPr defaultRowHeight="15"/>
  <cols>
    <col min="1" max="1" width="14.7109375" style="109" customWidth="1"/>
    <col min="2" max="6" width="18.7109375" style="109" customWidth="1"/>
    <col min="7" max="16384" width="9.140625" style="109"/>
  </cols>
  <sheetData>
    <row r="1" spans="1:4" ht="15.75">
      <c r="A1" s="5"/>
      <c r="B1" s="348" t="s">
        <v>0</v>
      </c>
      <c r="C1" s="5"/>
      <c r="D1" s="5"/>
    </row>
    <row r="2" spans="1:4" ht="15.75">
      <c r="A2" s="173"/>
      <c r="B2" s="348" t="s">
        <v>391</v>
      </c>
      <c r="C2" s="5"/>
      <c r="D2" s="5"/>
    </row>
    <row r="3" spans="1:4">
      <c r="A3" s="173"/>
      <c r="B3" s="351" t="s">
        <v>365</v>
      </c>
      <c r="C3" s="5"/>
      <c r="D3" s="5"/>
    </row>
    <row r="4" spans="1:4" ht="15.75">
      <c r="A4" s="349" t="s">
        <v>2</v>
      </c>
      <c r="B4" s="109" t="s">
        <v>319</v>
      </c>
      <c r="C4" s="5"/>
      <c r="D4" s="5"/>
    </row>
    <row r="5" spans="1:4" ht="15.75">
      <c r="A5" s="349" t="s">
        <v>3</v>
      </c>
      <c r="B5" s="366"/>
      <c r="C5" s="5"/>
      <c r="D5" s="5"/>
    </row>
    <row r="6" spans="1:4" ht="15.75">
      <c r="A6" s="349" t="s">
        <v>5</v>
      </c>
      <c r="B6" s="367"/>
      <c r="C6" s="5"/>
      <c r="D6" s="5"/>
    </row>
    <row r="7" spans="1:4" ht="15.75">
      <c r="A7" s="349" t="s">
        <v>6</v>
      </c>
      <c r="B7" s="367"/>
      <c r="C7" s="5"/>
      <c r="D7" s="5"/>
    </row>
    <row r="8" spans="1:4" ht="15.75">
      <c r="A8" s="349" t="s">
        <v>7</v>
      </c>
      <c r="B8" s="372" t="s">
        <v>320</v>
      </c>
      <c r="C8" s="5"/>
      <c r="D8" s="5"/>
    </row>
    <row r="9" spans="1:4" ht="15.75">
      <c r="A9" s="349" t="s">
        <v>8</v>
      </c>
      <c r="B9" s="368" t="s">
        <v>388</v>
      </c>
      <c r="C9" s="5"/>
      <c r="D9" s="5"/>
    </row>
    <row r="10" spans="1:4" ht="15.75">
      <c r="A10" s="349" t="s">
        <v>10</v>
      </c>
      <c r="B10" s="112"/>
      <c r="C10" s="5"/>
      <c r="D10" s="5"/>
    </row>
    <row r="11" spans="1:4" s="114" customFormat="1" ht="16.5" thickBot="1">
      <c r="A11" s="350" t="s">
        <v>11</v>
      </c>
      <c r="B11" s="174"/>
      <c r="C11" s="175"/>
      <c r="D11" s="175"/>
    </row>
    <row r="12" spans="1:4" s="253" customFormat="1">
      <c r="A12" s="238" t="s">
        <v>18</v>
      </c>
      <c r="B12" s="238" t="s">
        <v>321</v>
      </c>
      <c r="C12" s="238"/>
      <c r="D12" s="238"/>
    </row>
    <row r="13" spans="1:4">
      <c r="A13" s="176">
        <v>37773</v>
      </c>
      <c r="B13" s="177">
        <v>409.09987311499998</v>
      </c>
    </row>
    <row r="14" spans="1:4">
      <c r="A14" s="176">
        <v>37803</v>
      </c>
      <c r="B14" s="177">
        <v>412.79668401100002</v>
      </c>
    </row>
    <row r="15" spans="1:4">
      <c r="A15" s="176">
        <v>37834</v>
      </c>
      <c r="B15" s="177">
        <v>415.78593093799998</v>
      </c>
    </row>
    <row r="16" spans="1:4">
      <c r="A16" s="176">
        <v>37865</v>
      </c>
      <c r="B16" s="177">
        <v>423.71656209000002</v>
      </c>
    </row>
    <row r="17" spans="1:2">
      <c r="A17" s="176">
        <v>37895</v>
      </c>
      <c r="B17" s="177">
        <v>430.74516703199998</v>
      </c>
    </row>
    <row r="18" spans="1:2">
      <c r="A18" s="176">
        <v>37926</v>
      </c>
      <c r="B18" s="177">
        <v>433.91911334100001</v>
      </c>
    </row>
    <row r="19" spans="1:2">
      <c r="A19" s="176">
        <v>37956</v>
      </c>
      <c r="B19" s="177">
        <v>438.39873064699998</v>
      </c>
    </row>
    <row r="20" spans="1:2">
      <c r="A20" s="176">
        <v>37987</v>
      </c>
      <c r="B20" s="177">
        <v>441.832712851</v>
      </c>
    </row>
    <row r="21" spans="1:2">
      <c r="A21" s="176">
        <v>38018</v>
      </c>
      <c r="B21" s="177">
        <v>443.61512706500002</v>
      </c>
    </row>
    <row r="22" spans="1:2">
      <c r="A22" s="176">
        <v>38047</v>
      </c>
      <c r="B22" s="177">
        <v>451.02685319400001</v>
      </c>
    </row>
    <row r="23" spans="1:2">
      <c r="A23" s="176">
        <v>38078</v>
      </c>
      <c r="B23" s="177">
        <v>457.01720503000001</v>
      </c>
    </row>
    <row r="24" spans="1:2">
      <c r="A24" s="176">
        <v>38108</v>
      </c>
      <c r="B24" s="177">
        <v>464.64521907599999</v>
      </c>
    </row>
    <row r="25" spans="1:2">
      <c r="A25" s="176">
        <v>38139</v>
      </c>
      <c r="B25" s="177">
        <v>476.43100747099999</v>
      </c>
    </row>
    <row r="26" spans="1:2">
      <c r="A26" s="176">
        <v>38169</v>
      </c>
      <c r="B26" s="177">
        <v>475.30707289100002</v>
      </c>
    </row>
    <row r="27" spans="1:2">
      <c r="A27" s="176">
        <v>38200</v>
      </c>
      <c r="B27" s="177">
        <v>477.37877979699999</v>
      </c>
    </row>
    <row r="28" spans="1:2">
      <c r="A28" s="176">
        <v>38231</v>
      </c>
      <c r="B28" s="177">
        <v>471.33807689399998</v>
      </c>
    </row>
    <row r="29" spans="1:2">
      <c r="A29" s="176">
        <v>38261</v>
      </c>
      <c r="B29" s="177">
        <v>458.28581327799998</v>
      </c>
    </row>
    <row r="30" spans="1:2">
      <c r="A30" s="176">
        <v>38292</v>
      </c>
      <c r="B30" s="177">
        <v>441.55077497299999</v>
      </c>
    </row>
    <row r="31" spans="1:2">
      <c r="A31" s="176">
        <v>38322</v>
      </c>
      <c r="B31" s="177">
        <v>428.32559325</v>
      </c>
    </row>
    <row r="32" spans="1:2">
      <c r="A32" s="176">
        <v>38353</v>
      </c>
      <c r="B32" s="177">
        <v>420.49584001699998</v>
      </c>
    </row>
    <row r="33" spans="1:2">
      <c r="A33" s="176">
        <v>38384</v>
      </c>
      <c r="B33" s="177">
        <v>412.57472581299999</v>
      </c>
    </row>
    <row r="34" spans="1:2">
      <c r="A34" s="176">
        <v>38412</v>
      </c>
      <c r="B34" s="177">
        <v>407.356135397</v>
      </c>
    </row>
    <row r="35" spans="1:2">
      <c r="A35" s="176">
        <v>38443</v>
      </c>
      <c r="B35" s="177">
        <v>399.95483380000002</v>
      </c>
    </row>
    <row r="36" spans="1:2">
      <c r="A36" s="176">
        <v>38473</v>
      </c>
      <c r="B36" s="177">
        <v>391.235273635</v>
      </c>
    </row>
    <row r="37" spans="1:2">
      <c r="A37" s="176">
        <v>38504</v>
      </c>
      <c r="B37" s="177">
        <v>389.043521161</v>
      </c>
    </row>
    <row r="38" spans="1:2">
      <c r="A38" s="176">
        <v>38534</v>
      </c>
      <c r="B38" s="177">
        <v>385.09085570000002</v>
      </c>
    </row>
    <row r="39" spans="1:2">
      <c r="A39" s="176">
        <v>38565</v>
      </c>
      <c r="B39" s="177">
        <v>381.89361789200001</v>
      </c>
    </row>
    <row r="40" spans="1:2">
      <c r="A40" s="176">
        <v>38596</v>
      </c>
      <c r="B40" s="177">
        <v>385.05527749599997</v>
      </c>
    </row>
    <row r="41" spans="1:2">
      <c r="A41" s="176">
        <v>38626</v>
      </c>
      <c r="B41" s="177">
        <v>384.38621247499998</v>
      </c>
    </row>
    <row r="42" spans="1:2">
      <c r="A42" s="176">
        <v>38657</v>
      </c>
      <c r="B42" s="177">
        <v>379.92929103500001</v>
      </c>
    </row>
    <row r="43" spans="1:2">
      <c r="A43" s="176">
        <v>38687</v>
      </c>
      <c r="B43" s="177">
        <v>378.65497833500001</v>
      </c>
    </row>
    <row r="44" spans="1:2">
      <c r="A44" s="176">
        <v>38718</v>
      </c>
      <c r="B44" s="177">
        <v>378.10810544999998</v>
      </c>
    </row>
    <row r="45" spans="1:2">
      <c r="A45" s="176">
        <v>38749</v>
      </c>
      <c r="B45" s="177">
        <v>374.96094854400002</v>
      </c>
    </row>
    <row r="46" spans="1:2">
      <c r="A46" s="176">
        <v>38777</v>
      </c>
      <c r="B46" s="177">
        <v>377.01437756799999</v>
      </c>
    </row>
    <row r="47" spans="1:2">
      <c r="A47" s="176">
        <v>38808</v>
      </c>
      <c r="B47" s="177">
        <v>379.54763843699999</v>
      </c>
    </row>
    <row r="48" spans="1:2">
      <c r="A48" s="176">
        <v>38838</v>
      </c>
      <c r="B48" s="177">
        <v>384.34600902400001</v>
      </c>
    </row>
    <row r="49" spans="1:2">
      <c r="A49" s="176">
        <v>38869</v>
      </c>
      <c r="B49" s="177">
        <v>389.83271459999997</v>
      </c>
    </row>
    <row r="50" spans="1:2">
      <c r="A50" s="176">
        <v>38899</v>
      </c>
      <c r="B50" s="177">
        <v>393.82846851099998</v>
      </c>
    </row>
    <row r="51" spans="1:2">
      <c r="A51" s="176">
        <v>38930</v>
      </c>
      <c r="B51" s="177">
        <v>395.750091602</v>
      </c>
    </row>
    <row r="52" spans="1:2">
      <c r="A52" s="176">
        <v>38961</v>
      </c>
      <c r="B52" s="177">
        <v>399.361992284</v>
      </c>
    </row>
    <row r="53" spans="1:2">
      <c r="A53" s="176">
        <v>38991</v>
      </c>
      <c r="B53" s="177">
        <v>404.28791639100001</v>
      </c>
    </row>
    <row r="54" spans="1:2">
      <c r="A54" s="176">
        <v>39022</v>
      </c>
      <c r="B54" s="177">
        <v>406.08621548999997</v>
      </c>
    </row>
    <row r="55" spans="1:2">
      <c r="A55" s="176">
        <v>39052</v>
      </c>
      <c r="B55" s="177">
        <v>408.773501791</v>
      </c>
    </row>
    <row r="56" spans="1:2">
      <c r="A56" s="176">
        <v>39083</v>
      </c>
      <c r="B56" s="177">
        <v>412.127472673</v>
      </c>
    </row>
    <row r="57" spans="1:2">
      <c r="A57" s="176">
        <v>39114</v>
      </c>
      <c r="B57" s="177">
        <v>415.50205795699998</v>
      </c>
    </row>
    <row r="58" spans="1:2">
      <c r="A58" s="176">
        <v>39142</v>
      </c>
      <c r="B58" s="177">
        <v>416.02580861899997</v>
      </c>
    </row>
    <row r="59" spans="1:2">
      <c r="A59" s="176">
        <v>39173</v>
      </c>
      <c r="B59" s="177">
        <v>421.51789246099997</v>
      </c>
    </row>
    <row r="60" spans="1:2">
      <c r="A60" s="176">
        <v>39203</v>
      </c>
      <c r="B60" s="177">
        <v>427.82450102600001</v>
      </c>
    </row>
    <row r="61" spans="1:2">
      <c r="A61" s="176">
        <v>39234</v>
      </c>
      <c r="B61" s="177">
        <v>434.107290159</v>
      </c>
    </row>
    <row r="62" spans="1:2">
      <c r="A62" s="176">
        <v>39264</v>
      </c>
      <c r="B62" s="177">
        <v>438.27629835599998</v>
      </c>
    </row>
    <row r="63" spans="1:2">
      <c r="A63" s="176">
        <v>39295</v>
      </c>
      <c r="B63" s="177">
        <v>440.38024297700002</v>
      </c>
    </row>
    <row r="64" spans="1:2">
      <c r="A64" s="176">
        <v>39326</v>
      </c>
      <c r="B64" s="177">
        <v>449.06699672799999</v>
      </c>
    </row>
    <row r="65" spans="1:2">
      <c r="A65" s="176">
        <v>39356</v>
      </c>
      <c r="B65" s="177">
        <v>455.74577277899999</v>
      </c>
    </row>
    <row r="66" spans="1:2">
      <c r="A66" s="176">
        <v>39387</v>
      </c>
      <c r="B66" s="177">
        <v>463.10936486100002</v>
      </c>
    </row>
    <row r="67" spans="1:2">
      <c r="A67" s="176">
        <v>39417</v>
      </c>
      <c r="B67" s="177">
        <v>469.395022144</v>
      </c>
    </row>
    <row r="68" spans="1:2">
      <c r="A68" s="176">
        <v>39448</v>
      </c>
      <c r="B68" s="177">
        <v>473.71265457800001</v>
      </c>
    </row>
    <row r="69" spans="1:2">
      <c r="A69" s="176">
        <v>39479</v>
      </c>
      <c r="B69" s="177">
        <v>474.05179618400001</v>
      </c>
    </row>
    <row r="70" spans="1:2">
      <c r="A70" s="176">
        <v>39508</v>
      </c>
      <c r="B70" s="177">
        <v>481.75569159499997</v>
      </c>
    </row>
    <row r="71" spans="1:2">
      <c r="A71" s="176">
        <v>39539</v>
      </c>
      <c r="B71" s="177">
        <v>491.09454243900001</v>
      </c>
    </row>
    <row r="72" spans="1:2">
      <c r="A72" s="176">
        <v>39569</v>
      </c>
      <c r="B72" s="177">
        <v>510.75230711699999</v>
      </c>
    </row>
    <row r="73" spans="1:2">
      <c r="A73" s="176">
        <v>39600</v>
      </c>
      <c r="B73" s="177">
        <v>521.144093118</v>
      </c>
    </row>
    <row r="74" spans="1:2">
      <c r="A74" s="176">
        <v>39630</v>
      </c>
      <c r="B74" s="177">
        <v>533.24888267200004</v>
      </c>
    </row>
    <row r="75" spans="1:2">
      <c r="A75" s="176">
        <v>39661</v>
      </c>
      <c r="B75" s="177">
        <v>542.09671127700005</v>
      </c>
    </row>
    <row r="76" spans="1:2">
      <c r="A76" s="176">
        <v>39692</v>
      </c>
      <c r="B76" s="177">
        <v>552.48175516599997</v>
      </c>
    </row>
    <row r="77" spans="1:2">
      <c r="A77" s="176">
        <v>39722</v>
      </c>
      <c r="B77" s="177">
        <v>553.06862393300003</v>
      </c>
    </row>
    <row r="78" spans="1:2">
      <c r="A78" s="176">
        <v>39753</v>
      </c>
      <c r="B78" s="177">
        <v>564.05806063700004</v>
      </c>
    </row>
    <row r="79" spans="1:2">
      <c r="A79" s="176">
        <v>39783</v>
      </c>
      <c r="B79" s="177">
        <v>578.36297509200006</v>
      </c>
    </row>
    <row r="80" spans="1:2">
      <c r="A80" s="176">
        <v>39814</v>
      </c>
      <c r="B80" s="177">
        <v>588.06216426000003</v>
      </c>
    </row>
    <row r="81" spans="1:2">
      <c r="A81" s="176">
        <v>39845</v>
      </c>
      <c r="B81" s="177">
        <v>592.49302738300003</v>
      </c>
    </row>
    <row r="82" spans="1:2">
      <c r="A82" s="176">
        <v>39873</v>
      </c>
      <c r="B82" s="177">
        <v>595.83530219900001</v>
      </c>
    </row>
    <row r="83" spans="1:2">
      <c r="A83" s="176">
        <v>39904</v>
      </c>
      <c r="B83" s="177">
        <v>612.94590822999999</v>
      </c>
    </row>
    <row r="84" spans="1:2">
      <c r="A84" s="176">
        <v>39934</v>
      </c>
      <c r="B84" s="177">
        <v>622.65421814499996</v>
      </c>
    </row>
    <row r="85" spans="1:2">
      <c r="A85" s="176">
        <v>39965</v>
      </c>
      <c r="B85" s="177">
        <v>639.65872537400003</v>
      </c>
    </row>
    <row r="86" spans="1:2">
      <c r="A86" s="176">
        <v>39995</v>
      </c>
      <c r="B86" s="177">
        <v>651.62118713500001</v>
      </c>
    </row>
    <row r="87" spans="1:2">
      <c r="A87" s="176">
        <v>40026</v>
      </c>
      <c r="B87" s="177">
        <v>653.91858552300005</v>
      </c>
    </row>
    <row r="88" spans="1:2">
      <c r="A88" s="176">
        <v>40057</v>
      </c>
      <c r="B88" s="177">
        <v>660.21782431400004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F62"/>
  <sheetViews>
    <sheetView workbookViewId="0"/>
  </sheetViews>
  <sheetFormatPr defaultRowHeight="15"/>
  <cols>
    <col min="1" max="1" width="14.7109375" style="109" customWidth="1"/>
    <col min="2" max="7" width="18.7109375" style="109" customWidth="1"/>
    <col min="8" max="16384" width="9.140625" style="109"/>
  </cols>
  <sheetData>
    <row r="1" spans="1:6" ht="15.75">
      <c r="A1" s="5"/>
      <c r="B1" s="348" t="s">
        <v>0</v>
      </c>
      <c r="C1" s="5"/>
      <c r="D1" s="5"/>
      <c r="E1" s="5"/>
      <c r="F1" s="5"/>
    </row>
    <row r="2" spans="1:6" ht="15.75">
      <c r="A2" s="178"/>
      <c r="B2" s="348" t="s">
        <v>391</v>
      </c>
      <c r="C2" s="178"/>
      <c r="D2" s="5"/>
      <c r="E2" s="5"/>
      <c r="F2" s="5"/>
    </row>
    <row r="3" spans="1:6">
      <c r="A3" s="178"/>
      <c r="B3" s="351" t="s">
        <v>366</v>
      </c>
      <c r="C3" s="178"/>
      <c r="D3" s="5"/>
      <c r="E3" s="5"/>
      <c r="F3" s="5"/>
    </row>
    <row r="4" spans="1:6" ht="15.75">
      <c r="A4" s="349" t="s">
        <v>2</v>
      </c>
      <c r="B4" s="109" t="s">
        <v>322</v>
      </c>
      <c r="C4" s="178"/>
      <c r="D4" s="5"/>
      <c r="E4" s="5"/>
      <c r="F4" s="5"/>
    </row>
    <row r="5" spans="1:6" ht="15.75">
      <c r="A5" s="349" t="s">
        <v>3</v>
      </c>
      <c r="B5" s="366"/>
      <c r="C5" s="178"/>
      <c r="D5" s="5"/>
      <c r="E5" s="5"/>
      <c r="F5" s="5"/>
    </row>
    <row r="6" spans="1:6" ht="15.75">
      <c r="A6" s="349" t="s">
        <v>5</v>
      </c>
      <c r="B6" s="369"/>
      <c r="C6" s="178"/>
      <c r="D6" s="5"/>
      <c r="E6" s="5"/>
      <c r="F6" s="5"/>
    </row>
    <row r="7" spans="1:6" ht="15.75">
      <c r="A7" s="349" t="s">
        <v>6</v>
      </c>
      <c r="B7" s="369"/>
      <c r="C7" s="178"/>
      <c r="D7" s="5"/>
      <c r="E7" s="5"/>
      <c r="F7" s="5"/>
    </row>
    <row r="8" spans="1:6" ht="15.75">
      <c r="A8" s="349" t="s">
        <v>7</v>
      </c>
      <c r="B8" s="373" t="s">
        <v>409</v>
      </c>
      <c r="C8" s="178"/>
      <c r="D8" s="5"/>
      <c r="E8" s="5"/>
      <c r="F8" s="5"/>
    </row>
    <row r="9" spans="1:6" ht="15.75">
      <c r="A9" s="349" t="s">
        <v>8</v>
      </c>
      <c r="B9" s="370" t="s">
        <v>85</v>
      </c>
      <c r="C9" s="179"/>
      <c r="D9" s="5"/>
      <c r="E9" s="5"/>
      <c r="F9" s="5"/>
    </row>
    <row r="10" spans="1:6" ht="15.75">
      <c r="A10" s="349" t="s">
        <v>10</v>
      </c>
      <c r="B10" s="112"/>
      <c r="C10" s="178"/>
      <c r="D10" s="5"/>
      <c r="E10" s="5"/>
      <c r="F10" s="5"/>
    </row>
    <row r="11" spans="1:6" s="114" customFormat="1" ht="16.5" thickBot="1">
      <c r="A11" s="350" t="s">
        <v>11</v>
      </c>
      <c r="B11" s="180"/>
      <c r="C11" s="180"/>
      <c r="D11" s="175"/>
      <c r="E11" s="175"/>
      <c r="F11" s="175"/>
    </row>
    <row r="12" spans="1:6" s="253" customFormat="1">
      <c r="A12" s="340" t="s">
        <v>323</v>
      </c>
      <c r="B12" s="238" t="s">
        <v>324</v>
      </c>
      <c r="C12" s="238" t="s">
        <v>325</v>
      </c>
      <c r="D12" s="238" t="s">
        <v>306</v>
      </c>
      <c r="E12" s="238" t="s">
        <v>326</v>
      </c>
      <c r="F12" s="238"/>
    </row>
    <row r="13" spans="1:6">
      <c r="A13" s="176">
        <v>38169</v>
      </c>
      <c r="B13" s="177">
        <v>3.2283626820000002</v>
      </c>
      <c r="C13" s="177">
        <v>-1.318405678</v>
      </c>
      <c r="D13" s="109">
        <v>0</v>
      </c>
      <c r="E13" s="177">
        <v>1.909957004</v>
      </c>
    </row>
    <row r="14" spans="1:6">
      <c r="A14" s="176">
        <v>38200</v>
      </c>
      <c r="B14" s="177">
        <v>5.7306094950000004</v>
      </c>
      <c r="C14" s="177">
        <v>-2.4837678650000004</v>
      </c>
      <c r="D14" s="177">
        <v>8.9760000000000006E-2</v>
      </c>
      <c r="E14" s="177">
        <v>3.3366016300000001</v>
      </c>
    </row>
    <row r="15" spans="1:6">
      <c r="A15" s="176">
        <v>38231</v>
      </c>
      <c r="B15" s="177">
        <v>5.7917973810000003</v>
      </c>
      <c r="C15" s="177">
        <v>-12.217217024</v>
      </c>
      <c r="D15" s="177">
        <v>19.784573302000002</v>
      </c>
      <c r="E15" s="177">
        <v>13.359153659000002</v>
      </c>
    </row>
    <row r="16" spans="1:6">
      <c r="A16" s="176">
        <v>38261</v>
      </c>
      <c r="B16" s="177">
        <v>4.5063400319999998</v>
      </c>
      <c r="C16" s="177">
        <v>-20.151406046999998</v>
      </c>
      <c r="D16" s="177">
        <v>33.765673085000003</v>
      </c>
      <c r="E16" s="177">
        <v>18.120607070000002</v>
      </c>
    </row>
    <row r="17" spans="1:5">
      <c r="A17" s="176">
        <v>38292</v>
      </c>
      <c r="B17" s="177">
        <v>3.9784847000000001</v>
      </c>
      <c r="C17" s="177">
        <v>-20.224859824999999</v>
      </c>
      <c r="D17" s="177">
        <v>32.144142623</v>
      </c>
      <c r="E17" s="177">
        <v>15.897767498</v>
      </c>
    </row>
    <row r="18" spans="1:5">
      <c r="A18" s="176">
        <v>38322</v>
      </c>
      <c r="B18" s="177">
        <v>3.9325773320000001</v>
      </c>
      <c r="C18" s="177">
        <v>-18.032350102999999</v>
      </c>
      <c r="D18" s="177">
        <v>29.728059009999999</v>
      </c>
      <c r="E18" s="177">
        <v>15.628286238999998</v>
      </c>
    </row>
    <row r="19" spans="1:5">
      <c r="A19" s="176">
        <v>38353</v>
      </c>
      <c r="B19" s="177">
        <v>4.4440603140000006</v>
      </c>
      <c r="C19" s="177">
        <v>-11.83513874</v>
      </c>
      <c r="D19" s="177">
        <v>17.372724548000001</v>
      </c>
      <c r="E19" s="177">
        <v>9.9816461220000008</v>
      </c>
    </row>
    <row r="20" spans="1:5">
      <c r="A20" s="176">
        <v>38384</v>
      </c>
      <c r="B20" s="177">
        <v>5.8385712300000003</v>
      </c>
      <c r="C20" s="177">
        <v>-13.272956869000001</v>
      </c>
      <c r="D20" s="177">
        <v>19.959570134999996</v>
      </c>
      <c r="E20" s="177">
        <v>12.525184495999998</v>
      </c>
    </row>
    <row r="21" spans="1:5">
      <c r="A21" s="176">
        <v>38412</v>
      </c>
      <c r="B21" s="177">
        <v>6.836396455</v>
      </c>
      <c r="C21" s="177">
        <v>-14.175066152000001</v>
      </c>
      <c r="D21" s="177">
        <v>20.876839503999999</v>
      </c>
      <c r="E21" s="177">
        <v>13.538169806999999</v>
      </c>
    </row>
    <row r="22" spans="1:5">
      <c r="A22" s="176">
        <v>38443</v>
      </c>
      <c r="B22" s="177">
        <v>6.0615441429999999</v>
      </c>
      <c r="C22" s="177">
        <v>-13.529385506999999</v>
      </c>
      <c r="D22" s="177">
        <v>19.757688442999996</v>
      </c>
      <c r="E22" s="177">
        <v>12.289847078999996</v>
      </c>
    </row>
    <row r="23" spans="1:5">
      <c r="A23" s="176">
        <v>38473</v>
      </c>
      <c r="B23" s="177">
        <v>6.6383417130000009</v>
      </c>
      <c r="C23" s="177">
        <v>-12.058137017000002</v>
      </c>
      <c r="D23" s="177">
        <v>18.668976104000002</v>
      </c>
      <c r="E23" s="177">
        <v>13.249180800000001</v>
      </c>
    </row>
    <row r="24" spans="1:5">
      <c r="A24" s="176">
        <v>38504</v>
      </c>
      <c r="B24" s="177">
        <v>7.1679075080000008</v>
      </c>
      <c r="C24" s="177">
        <v>-11.164213301999999</v>
      </c>
      <c r="D24" s="177">
        <v>16.661898744999998</v>
      </c>
      <c r="E24" s="177">
        <v>12.665592951000001</v>
      </c>
    </row>
    <row r="25" spans="1:5">
      <c r="A25" s="176">
        <v>38534</v>
      </c>
      <c r="B25" s="177">
        <v>6.4137881009999997</v>
      </c>
      <c r="C25" s="177">
        <v>-10.17849842</v>
      </c>
      <c r="D25" s="177">
        <v>16.007647286000001</v>
      </c>
      <c r="E25" s="177">
        <v>12.242936967</v>
      </c>
    </row>
    <row r="26" spans="1:5">
      <c r="A26" s="176">
        <v>38565</v>
      </c>
      <c r="B26" s="177">
        <v>5.7006506109999995</v>
      </c>
      <c r="C26" s="177">
        <v>-8.5701459140000011</v>
      </c>
      <c r="D26" s="177">
        <v>13.759689674999999</v>
      </c>
      <c r="E26" s="177">
        <v>10.890194371999998</v>
      </c>
    </row>
    <row r="27" spans="1:5">
      <c r="A27" s="176">
        <v>38596</v>
      </c>
      <c r="B27" s="177">
        <v>7.528326335</v>
      </c>
      <c r="C27" s="177">
        <v>-9.2671444370000007</v>
      </c>
      <c r="D27" s="177">
        <v>14.571301498</v>
      </c>
      <c r="E27" s="177">
        <v>12.832483395999997</v>
      </c>
    </row>
    <row r="28" spans="1:5">
      <c r="A28" s="176">
        <v>38626</v>
      </c>
      <c r="B28" s="177">
        <v>6.2510933240000002</v>
      </c>
      <c r="C28" s="177">
        <v>-8.5275761570000004</v>
      </c>
      <c r="D28" s="177">
        <v>13.904387956000001</v>
      </c>
      <c r="E28" s="177">
        <v>11.627905123</v>
      </c>
    </row>
    <row r="29" spans="1:5">
      <c r="A29" s="176">
        <v>38657</v>
      </c>
      <c r="B29" s="177">
        <v>5.8698851390000009</v>
      </c>
      <c r="C29" s="177">
        <v>-8.81749443</v>
      </c>
      <c r="D29" s="177">
        <v>16.047638153999998</v>
      </c>
      <c r="E29" s="177">
        <v>13.100028863</v>
      </c>
    </row>
    <row r="30" spans="1:5">
      <c r="A30" s="176">
        <v>38687</v>
      </c>
      <c r="B30" s="177">
        <v>4.9530425640000004</v>
      </c>
      <c r="C30" s="177">
        <v>-6.6546116350000002</v>
      </c>
      <c r="D30" s="177">
        <v>12.248428839999999</v>
      </c>
      <c r="E30" s="177">
        <v>10.546859769000001</v>
      </c>
    </row>
    <row r="31" spans="1:5">
      <c r="A31" s="176">
        <v>38718</v>
      </c>
      <c r="B31" s="177">
        <v>2.5716177459999998</v>
      </c>
      <c r="C31" s="177">
        <v>-3.717781091</v>
      </c>
      <c r="D31" s="177">
        <v>7.9294253869999993</v>
      </c>
      <c r="E31" s="177">
        <v>6.7832620419999996</v>
      </c>
    </row>
    <row r="32" spans="1:5">
      <c r="A32" s="176">
        <v>38749</v>
      </c>
      <c r="B32" s="177">
        <v>3.0481208339999997</v>
      </c>
      <c r="C32" s="177">
        <v>-4.7758669359999999</v>
      </c>
      <c r="D32" s="177">
        <v>10.104722095000001</v>
      </c>
      <c r="E32" s="177">
        <v>8.3769759930000003</v>
      </c>
    </row>
    <row r="33" spans="1:5">
      <c r="A33" s="176">
        <v>38777</v>
      </c>
      <c r="B33" s="177">
        <v>4.5051478150000008</v>
      </c>
      <c r="C33" s="177">
        <v>-5.7001334379999999</v>
      </c>
      <c r="D33" s="177">
        <v>12.132410672000001</v>
      </c>
      <c r="E33" s="177">
        <v>10.937425049</v>
      </c>
    </row>
    <row r="34" spans="1:5">
      <c r="A34" s="176">
        <v>38808</v>
      </c>
      <c r="B34" s="177">
        <v>2.9855798560000002</v>
      </c>
      <c r="C34" s="177">
        <v>-4.0593899339999995</v>
      </c>
      <c r="D34" s="177">
        <v>7.6615385749999998</v>
      </c>
      <c r="E34" s="177">
        <v>6.5877284970000005</v>
      </c>
    </row>
    <row r="35" spans="1:5">
      <c r="A35" s="176">
        <v>38838</v>
      </c>
      <c r="B35" s="177">
        <v>4.6774133920000001</v>
      </c>
      <c r="C35" s="177">
        <v>-4.150976226</v>
      </c>
      <c r="D35" s="177">
        <v>7.2341015390000001</v>
      </c>
      <c r="E35" s="177">
        <v>7.7605387050000001</v>
      </c>
    </row>
    <row r="36" spans="1:5">
      <c r="A36" s="176">
        <v>38869</v>
      </c>
      <c r="B36" s="177">
        <v>4.3381083660000002</v>
      </c>
      <c r="C36" s="177">
        <v>-2.4159998650000003</v>
      </c>
      <c r="D36" s="177">
        <v>4.9461794790000004</v>
      </c>
      <c r="E36" s="177">
        <v>6.8682879800000007</v>
      </c>
    </row>
    <row r="37" spans="1:5">
      <c r="A37" s="176">
        <v>38899</v>
      </c>
      <c r="B37" s="177">
        <v>5.0550911040000006</v>
      </c>
      <c r="C37" s="177">
        <v>-2.2119385780000003</v>
      </c>
      <c r="D37" s="177">
        <v>3.4741321000000003</v>
      </c>
      <c r="E37" s="177">
        <v>6.3172846260000002</v>
      </c>
    </row>
    <row r="38" spans="1:5">
      <c r="A38" s="176">
        <v>38930</v>
      </c>
      <c r="B38" s="177">
        <v>3.1654593169999998</v>
      </c>
      <c r="C38" s="177">
        <v>-1.5593479890000002</v>
      </c>
      <c r="D38" s="177">
        <v>2.8973529999999998</v>
      </c>
      <c r="E38" s="177">
        <v>4.5034643279999997</v>
      </c>
    </row>
    <row r="39" spans="1:5">
      <c r="A39" s="176">
        <v>38961</v>
      </c>
      <c r="B39" s="177">
        <v>3.401605488</v>
      </c>
      <c r="C39" s="177">
        <v>-1.4421671920000001</v>
      </c>
      <c r="D39" s="177">
        <v>3.027228773</v>
      </c>
      <c r="E39" s="177">
        <v>4.9866670690000001</v>
      </c>
    </row>
    <row r="40" spans="1:5">
      <c r="A40" s="176">
        <v>38991</v>
      </c>
      <c r="B40" s="177">
        <v>6.1895503180000002</v>
      </c>
      <c r="C40" s="177">
        <v>-1.562108641</v>
      </c>
      <c r="D40" s="177">
        <v>3.5939077910000004</v>
      </c>
      <c r="E40" s="177">
        <v>8.2213494679999997</v>
      </c>
    </row>
    <row r="41" spans="1:5">
      <c r="A41" s="176">
        <v>39022</v>
      </c>
      <c r="B41" s="177">
        <v>4.7045131069999995</v>
      </c>
      <c r="C41" s="177">
        <v>-1.607261506</v>
      </c>
      <c r="D41" s="177">
        <v>3.6110000000000002</v>
      </c>
      <c r="E41" s="177">
        <v>6.7082516009999997</v>
      </c>
    </row>
    <row r="42" spans="1:5">
      <c r="A42" s="176">
        <v>39052</v>
      </c>
      <c r="B42" s="177">
        <v>4.8966586390000009</v>
      </c>
      <c r="C42" s="177">
        <v>-1.5834333249999999</v>
      </c>
      <c r="D42" s="177">
        <v>4.1598869709999997</v>
      </c>
      <c r="E42" s="177">
        <v>7.473112285</v>
      </c>
    </row>
    <row r="43" spans="1:5">
      <c r="A43" s="176">
        <v>39083</v>
      </c>
      <c r="B43" s="177">
        <v>4.2408447649999994</v>
      </c>
      <c r="C43" s="177">
        <v>-1.2903588529999999</v>
      </c>
      <c r="D43" s="177">
        <v>2.658026</v>
      </c>
      <c r="E43" s="177">
        <v>5.608511912</v>
      </c>
    </row>
    <row r="44" spans="1:5">
      <c r="A44" s="176">
        <v>39114</v>
      </c>
      <c r="B44" s="177">
        <v>4.4078012690000001</v>
      </c>
      <c r="C44" s="177">
        <v>-1.683661979</v>
      </c>
      <c r="D44" s="177">
        <v>3.729031</v>
      </c>
      <c r="E44" s="177">
        <v>6.4531702900000001</v>
      </c>
    </row>
    <row r="45" spans="1:5">
      <c r="A45" s="176">
        <v>39142</v>
      </c>
      <c r="B45" s="177">
        <v>4.9220963279999994</v>
      </c>
      <c r="C45" s="177">
        <v>-1.967198784</v>
      </c>
      <c r="D45" s="177">
        <v>4.3370280000000001</v>
      </c>
      <c r="E45" s="177">
        <v>7.2919255439999997</v>
      </c>
    </row>
    <row r="46" spans="1:5">
      <c r="A46" s="176">
        <v>39173</v>
      </c>
      <c r="B46" s="177">
        <v>5.2528297779999997</v>
      </c>
      <c r="C46" s="177">
        <v>-1.5842631340000002</v>
      </c>
      <c r="D46" s="177">
        <v>4.5213770000000002</v>
      </c>
      <c r="E46" s="177">
        <v>8.1899436439999995</v>
      </c>
    </row>
    <row r="47" spans="1:5">
      <c r="A47" s="176">
        <v>39203</v>
      </c>
      <c r="B47" s="177">
        <v>5.9548981849999993</v>
      </c>
      <c r="C47" s="177">
        <v>-2.272453558</v>
      </c>
      <c r="D47" s="177">
        <v>5.5249189999999997</v>
      </c>
      <c r="E47" s="177">
        <v>9.2073636269999994</v>
      </c>
    </row>
    <row r="48" spans="1:5">
      <c r="A48" s="176">
        <v>39234</v>
      </c>
      <c r="B48" s="177">
        <v>7.1987783250000001</v>
      </c>
      <c r="C48" s="177">
        <v>-2.3474217799999999</v>
      </c>
      <c r="D48" s="177">
        <v>6.3136099999999997</v>
      </c>
      <c r="E48" s="177">
        <v>11.164966545</v>
      </c>
    </row>
    <row r="49" spans="1:5">
      <c r="A49" s="176">
        <v>39264</v>
      </c>
      <c r="B49" s="177">
        <v>6.3495967950000001</v>
      </c>
      <c r="C49" s="177">
        <v>-2.4040352330000001</v>
      </c>
      <c r="D49" s="177">
        <v>8.1680870300000006</v>
      </c>
      <c r="E49" s="177">
        <v>12.113648592000001</v>
      </c>
    </row>
    <row r="50" spans="1:5">
      <c r="A50" s="176">
        <v>39295</v>
      </c>
      <c r="B50" s="177">
        <v>5.3555668110000001</v>
      </c>
      <c r="C50" s="177">
        <v>-2.2097692609999999</v>
      </c>
      <c r="D50" s="177">
        <v>6.7579005279999995</v>
      </c>
      <c r="E50" s="177">
        <v>9.9036980779999997</v>
      </c>
    </row>
    <row r="51" spans="1:5">
      <c r="A51" s="176">
        <v>39326</v>
      </c>
      <c r="B51" s="177">
        <v>5.5737978720000001</v>
      </c>
      <c r="C51" s="177">
        <v>-1.9692618640000001</v>
      </c>
      <c r="D51" s="177">
        <v>4.4688020000000002</v>
      </c>
      <c r="E51" s="177">
        <v>8.0733380080000003</v>
      </c>
    </row>
    <row r="52" spans="1:5">
      <c r="A52" s="176">
        <v>39356</v>
      </c>
      <c r="B52" s="177">
        <v>6.6007719910000002</v>
      </c>
      <c r="C52" s="177">
        <v>-1.5510476129999999</v>
      </c>
      <c r="D52" s="177">
        <v>4.3548850000000003</v>
      </c>
      <c r="E52" s="177">
        <v>9.404609378</v>
      </c>
    </row>
    <row r="53" spans="1:5">
      <c r="A53" s="176">
        <v>39387</v>
      </c>
      <c r="B53" s="177">
        <v>6.8178700839999999</v>
      </c>
      <c r="C53" s="177">
        <v>-1.29275721</v>
      </c>
      <c r="D53" s="177">
        <v>3.5522840000000002</v>
      </c>
      <c r="E53" s="177">
        <v>9.0773968739999997</v>
      </c>
    </row>
    <row r="54" spans="1:5">
      <c r="A54" s="176">
        <v>39417</v>
      </c>
      <c r="B54" s="177">
        <v>5.1526308700000003</v>
      </c>
      <c r="C54" s="177">
        <v>-1.0031803129999999</v>
      </c>
      <c r="D54" s="177">
        <v>1.761476</v>
      </c>
      <c r="E54" s="177">
        <v>5.9109265569999998</v>
      </c>
    </row>
    <row r="55" spans="1:5">
      <c r="A55" s="176">
        <v>39448</v>
      </c>
      <c r="B55" s="177">
        <v>4.5110585240000001</v>
      </c>
      <c r="C55" s="177">
        <v>-0.76529814299999999</v>
      </c>
      <c r="D55" s="177">
        <v>0.85031000000000001</v>
      </c>
      <c r="E55" s="177">
        <v>4.5960703809999996</v>
      </c>
    </row>
    <row r="56" spans="1:5">
      <c r="A56" s="176">
        <v>39479</v>
      </c>
      <c r="B56" s="177">
        <v>2.8289321279999999</v>
      </c>
      <c r="C56" s="177">
        <v>-0.83433780400000002</v>
      </c>
      <c r="D56" s="177">
        <v>1.0710900000000001</v>
      </c>
      <c r="E56" s="177">
        <v>3.0656843240000002</v>
      </c>
    </row>
    <row r="57" spans="1:5">
      <c r="A57" s="176">
        <v>39508</v>
      </c>
      <c r="B57" s="177">
        <v>3.608948179</v>
      </c>
      <c r="C57" s="177">
        <v>-1.2591173999999998</v>
      </c>
      <c r="D57" s="177">
        <v>0.91813749200000006</v>
      </c>
      <c r="E57" s="177">
        <v>3.267968271</v>
      </c>
    </row>
    <row r="58" spans="1:5">
      <c r="A58" s="176">
        <v>39539</v>
      </c>
      <c r="B58" s="177">
        <v>4.187295099</v>
      </c>
      <c r="C58" s="177">
        <v>-0.99592098699999998</v>
      </c>
      <c r="D58" s="181">
        <v>0.954237</v>
      </c>
      <c r="E58" s="177">
        <v>4.1456111120000001</v>
      </c>
    </row>
    <row r="59" spans="1:5">
      <c r="A59" s="176">
        <v>39569</v>
      </c>
      <c r="B59" s="177">
        <v>4.8410354390000006</v>
      </c>
      <c r="C59" s="177">
        <v>-0.56976317500000007</v>
      </c>
      <c r="D59" s="181">
        <v>0.66891</v>
      </c>
      <c r="E59" s="177">
        <v>4.9401822640000006</v>
      </c>
    </row>
    <row r="60" spans="1:5">
      <c r="A60" s="176">
        <v>39600</v>
      </c>
      <c r="B60" s="177">
        <v>4.9858634320000004</v>
      </c>
      <c r="C60" s="177">
        <v>-0.45530606300000004</v>
      </c>
      <c r="D60" s="181">
        <v>0.40030183000000003</v>
      </c>
      <c r="E60" s="177">
        <v>4.9308591990000004</v>
      </c>
    </row>
    <row r="61" spans="1:5">
      <c r="A61" s="176">
        <v>39630</v>
      </c>
      <c r="B61" s="177">
        <v>8.7340081740000013</v>
      </c>
      <c r="C61" s="177">
        <v>-0.39967526199999998</v>
      </c>
      <c r="D61" s="181">
        <v>0.41075242700000003</v>
      </c>
      <c r="E61" s="177">
        <v>8.7450853389999992</v>
      </c>
    </row>
    <row r="62" spans="1:5">
      <c r="A62" s="176">
        <v>39661</v>
      </c>
      <c r="B62" s="177">
        <v>5.6511085339999996</v>
      </c>
      <c r="C62" s="177">
        <v>-0.52107573100000004</v>
      </c>
      <c r="D62" s="181">
        <v>0.48330000000000001</v>
      </c>
      <c r="E62" s="177">
        <v>5.6133328030000005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>
  <dimension ref="A1:F31"/>
  <sheetViews>
    <sheetView workbookViewId="0"/>
  </sheetViews>
  <sheetFormatPr defaultRowHeight="15"/>
  <cols>
    <col min="1" max="1" width="14.7109375" style="109" customWidth="1"/>
    <col min="2" max="6" width="22.7109375" style="109" customWidth="1"/>
    <col min="7" max="16384" width="9.140625" style="109"/>
  </cols>
  <sheetData>
    <row r="1" spans="1:6" ht="15.75">
      <c r="A1" s="5"/>
      <c r="B1" s="348" t="s">
        <v>0</v>
      </c>
      <c r="C1" s="5"/>
      <c r="D1" s="5"/>
      <c r="E1" s="5"/>
      <c r="F1" s="5"/>
    </row>
    <row r="2" spans="1:6" ht="15.75">
      <c r="A2" s="173"/>
      <c r="B2" s="348" t="s">
        <v>391</v>
      </c>
      <c r="C2" s="5"/>
      <c r="D2" s="5"/>
      <c r="E2" s="5"/>
      <c r="F2" s="5"/>
    </row>
    <row r="3" spans="1:6">
      <c r="A3" s="173"/>
      <c r="B3" s="351" t="s">
        <v>367</v>
      </c>
      <c r="C3" s="5"/>
      <c r="D3" s="5"/>
      <c r="E3" s="5"/>
      <c r="F3" s="5"/>
    </row>
    <row r="4" spans="1:6" ht="15.75">
      <c r="A4" s="349" t="s">
        <v>2</v>
      </c>
      <c r="B4" s="109" t="s">
        <v>327</v>
      </c>
      <c r="C4" s="5"/>
      <c r="D4" s="5"/>
      <c r="E4" s="5"/>
      <c r="F4" s="5"/>
    </row>
    <row r="5" spans="1:6" ht="15.75">
      <c r="A5" s="349" t="s">
        <v>3</v>
      </c>
      <c r="B5" s="700" t="s">
        <v>331</v>
      </c>
      <c r="C5" s="5"/>
      <c r="D5" s="5"/>
      <c r="E5" s="5"/>
      <c r="F5" s="5"/>
    </row>
    <row r="6" spans="1:6" ht="15.75">
      <c r="A6" s="349" t="s">
        <v>5</v>
      </c>
      <c r="B6" s="367"/>
      <c r="C6" s="5"/>
      <c r="D6" s="5"/>
      <c r="E6" s="5"/>
      <c r="F6" s="5"/>
    </row>
    <row r="7" spans="1:6" ht="15.75">
      <c r="A7" s="349" t="s">
        <v>6</v>
      </c>
      <c r="B7" s="367"/>
      <c r="C7" s="5"/>
      <c r="D7" s="5"/>
      <c r="E7" s="5"/>
      <c r="F7" s="5"/>
    </row>
    <row r="8" spans="1:6" ht="15.75">
      <c r="A8" s="349" t="s">
        <v>7</v>
      </c>
      <c r="B8" s="372" t="s">
        <v>328</v>
      </c>
      <c r="C8" s="5"/>
      <c r="D8" s="5"/>
      <c r="E8" s="5"/>
      <c r="F8" s="5"/>
    </row>
    <row r="9" spans="1:6" ht="15.75">
      <c r="A9" s="349" t="s">
        <v>8</v>
      </c>
      <c r="B9" s="368" t="s">
        <v>303</v>
      </c>
      <c r="C9" s="5"/>
      <c r="D9" s="5"/>
      <c r="E9" s="5"/>
      <c r="F9" s="5"/>
    </row>
    <row r="10" spans="1:6" ht="15.75">
      <c r="A10" s="349" t="s">
        <v>10</v>
      </c>
      <c r="B10" s="112"/>
      <c r="C10" s="5"/>
      <c r="D10" s="5"/>
      <c r="E10" s="5"/>
      <c r="F10" s="5"/>
    </row>
    <row r="11" spans="1:6" s="114" customFormat="1" ht="16.5" thickBot="1">
      <c r="A11" s="350" t="s">
        <v>11</v>
      </c>
      <c r="B11" s="174"/>
      <c r="C11" s="175"/>
      <c r="D11" s="175"/>
      <c r="E11" s="175"/>
      <c r="F11" s="175"/>
    </row>
    <row r="12" spans="1:6" s="341" customFormat="1" ht="30">
      <c r="A12" s="326" t="s">
        <v>18</v>
      </c>
      <c r="B12" s="326" t="s">
        <v>329</v>
      </c>
      <c r="C12" s="326" t="s">
        <v>330</v>
      </c>
      <c r="D12" s="326"/>
      <c r="E12" s="326"/>
      <c r="F12" s="326"/>
    </row>
    <row r="13" spans="1:6">
      <c r="A13" s="176">
        <v>39114</v>
      </c>
      <c r="B13" s="109">
        <v>936.778036453136</v>
      </c>
      <c r="C13" s="109">
        <v>936.778036453136</v>
      </c>
    </row>
    <row r="14" spans="1:6">
      <c r="A14" s="176">
        <v>39142</v>
      </c>
      <c r="B14" s="109">
        <v>938.69037603620552</v>
      </c>
      <c r="C14" s="109">
        <v>941.85331627743574</v>
      </c>
    </row>
    <row r="15" spans="1:6">
      <c r="A15" s="176">
        <v>39173</v>
      </c>
      <c r="B15" s="109">
        <v>951.15303966232796</v>
      </c>
      <c r="C15" s="109">
        <v>948.67515679011524</v>
      </c>
    </row>
    <row r="16" spans="1:6">
      <c r="A16" s="176">
        <v>39203</v>
      </c>
      <c r="B16" s="109">
        <v>964.08515008035204</v>
      </c>
      <c r="C16" s="109">
        <v>953.41262074366921</v>
      </c>
    </row>
    <row r="17" spans="1:3">
      <c r="A17" s="176">
        <v>39234</v>
      </c>
      <c r="B17" s="109">
        <v>977.44447469828026</v>
      </c>
      <c r="C17" s="109">
        <v>961.65609111284562</v>
      </c>
    </row>
    <row r="18" spans="1:3">
      <c r="A18" s="176">
        <v>39264</v>
      </c>
      <c r="B18" s="109">
        <v>992.5843514997116</v>
      </c>
      <c r="C18" s="109">
        <v>974.40515092279384</v>
      </c>
    </row>
    <row r="19" spans="1:3">
      <c r="A19" s="176">
        <v>39295</v>
      </c>
      <c r="B19" s="109">
        <v>1001.3688326323002</v>
      </c>
      <c r="C19" s="109">
        <v>982.6687921840221</v>
      </c>
    </row>
    <row r="20" spans="1:3">
      <c r="A20" s="176">
        <v>39326</v>
      </c>
      <c r="B20" s="109">
        <v>1021.0174960102318</v>
      </c>
      <c r="C20" s="109">
        <v>988.91466906665028</v>
      </c>
    </row>
    <row r="21" spans="1:3">
      <c r="A21" s="176">
        <v>39356</v>
      </c>
      <c r="B21" s="109">
        <v>1036.6923301677186</v>
      </c>
      <c r="C21" s="109">
        <v>999.04187157478793</v>
      </c>
    </row>
    <row r="22" spans="1:3">
      <c r="A22" s="176">
        <v>39387</v>
      </c>
      <c r="B22" s="109">
        <v>1051.1629854145112</v>
      </c>
      <c r="C22" s="109">
        <v>1006.4725976816327</v>
      </c>
    </row>
    <row r="23" spans="1:3">
      <c r="A23" s="176">
        <v>39417</v>
      </c>
      <c r="B23" s="109">
        <v>1060.569402953</v>
      </c>
      <c r="C23" s="109">
        <v>1008.6323633477786</v>
      </c>
    </row>
    <row r="24" spans="1:3">
      <c r="A24" s="176">
        <v>39448</v>
      </c>
      <c r="B24" s="109">
        <v>1068.3397577780001</v>
      </c>
      <c r="C24" s="109">
        <v>1014.2226535051507</v>
      </c>
    </row>
    <row r="25" spans="1:3">
      <c r="A25" s="176">
        <v>39479</v>
      </c>
      <c r="B25" s="109">
        <v>1066.940483784</v>
      </c>
      <c r="C25" s="109">
        <v>999.09171786901459</v>
      </c>
    </row>
    <row r="26" spans="1:3">
      <c r="A26" s="176">
        <v>39508</v>
      </c>
      <c r="B26" s="109">
        <v>1081.4268112950001</v>
      </c>
      <c r="C26" s="109">
        <v>998.01096910144634</v>
      </c>
    </row>
    <row r="27" spans="1:3">
      <c r="A27" s="176">
        <v>39539</v>
      </c>
      <c r="B27" s="109">
        <v>1098.0425389390002</v>
      </c>
      <c r="C27" s="109">
        <v>979.93806338878449</v>
      </c>
    </row>
    <row r="28" spans="1:3">
      <c r="A28" s="176">
        <v>39569</v>
      </c>
      <c r="B28" s="109">
        <v>1140.473566417</v>
      </c>
      <c r="C28" s="109">
        <v>1004.0963068323128</v>
      </c>
    </row>
    <row r="29" spans="1:3">
      <c r="A29" s="176">
        <v>39600</v>
      </c>
      <c r="B29" s="109">
        <v>1158.5172941769999</v>
      </c>
      <c r="C29" s="109">
        <v>1011.0147666539758</v>
      </c>
    </row>
    <row r="30" spans="1:3">
      <c r="A30" s="176">
        <v>39630</v>
      </c>
      <c r="B30" s="109">
        <v>1174.8882049719998</v>
      </c>
      <c r="C30" s="109">
        <v>1015.7098030080515</v>
      </c>
    </row>
    <row r="31" spans="1:3">
      <c r="A31" s="176">
        <v>39661</v>
      </c>
      <c r="B31" s="109">
        <v>1175.862970677</v>
      </c>
      <c r="C31" s="109">
        <v>1007.4529288409078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G31"/>
  <sheetViews>
    <sheetView workbookViewId="0"/>
  </sheetViews>
  <sheetFormatPr defaultRowHeight="15"/>
  <cols>
    <col min="1" max="1" width="14.7109375" style="109" customWidth="1"/>
    <col min="2" max="6" width="22.7109375" style="109" customWidth="1"/>
    <col min="7" max="16384" width="9.140625" style="109"/>
  </cols>
  <sheetData>
    <row r="1" spans="1:7" ht="15.75">
      <c r="A1" s="5"/>
      <c r="B1" s="348" t="s">
        <v>0</v>
      </c>
      <c r="C1" s="5"/>
      <c r="D1" s="5"/>
      <c r="E1" s="5"/>
      <c r="F1" s="5"/>
      <c r="G1" s="5"/>
    </row>
    <row r="2" spans="1:7" ht="15.75">
      <c r="A2" s="173"/>
      <c r="B2" s="348" t="s">
        <v>391</v>
      </c>
      <c r="C2" s="5"/>
      <c r="D2" s="5"/>
      <c r="E2" s="5"/>
      <c r="F2" s="5"/>
      <c r="G2" s="5"/>
    </row>
    <row r="3" spans="1:7">
      <c r="A3" s="173"/>
      <c r="B3" s="351" t="s">
        <v>368</v>
      </c>
      <c r="C3" s="5"/>
      <c r="D3" s="5"/>
      <c r="E3" s="5"/>
      <c r="F3" s="5"/>
      <c r="G3" s="5"/>
    </row>
    <row r="4" spans="1:7" ht="15.75">
      <c r="A4" s="349" t="s">
        <v>2</v>
      </c>
      <c r="B4" s="109" t="s">
        <v>327</v>
      </c>
      <c r="C4" s="5"/>
      <c r="D4" s="5"/>
      <c r="E4" s="5"/>
      <c r="F4" s="5"/>
      <c r="G4" s="5"/>
    </row>
    <row r="5" spans="1:7" ht="15.75">
      <c r="A5" s="349" t="s">
        <v>3</v>
      </c>
      <c r="B5" s="700" t="s">
        <v>333</v>
      </c>
      <c r="C5" s="5"/>
      <c r="D5" s="5"/>
      <c r="E5" s="5"/>
      <c r="F5" s="5"/>
      <c r="G5" s="5"/>
    </row>
    <row r="6" spans="1:7" ht="15.75">
      <c r="A6" s="349" t="s">
        <v>5</v>
      </c>
      <c r="B6" s="367"/>
      <c r="C6" s="5"/>
      <c r="D6" s="5"/>
      <c r="E6" s="5"/>
      <c r="F6" s="5"/>
      <c r="G6" s="5"/>
    </row>
    <row r="7" spans="1:7" ht="15.75">
      <c r="A7" s="349" t="s">
        <v>6</v>
      </c>
      <c r="B7" s="367"/>
      <c r="C7" s="5"/>
      <c r="D7" s="5"/>
      <c r="E7" s="5"/>
      <c r="F7" s="5"/>
      <c r="G7" s="5"/>
    </row>
    <row r="8" spans="1:7" ht="15.75">
      <c r="A8" s="349" t="s">
        <v>7</v>
      </c>
      <c r="B8" s="372" t="s">
        <v>328</v>
      </c>
      <c r="C8" s="5"/>
      <c r="D8" s="5"/>
      <c r="E8" s="5"/>
      <c r="F8" s="5"/>
      <c r="G8" s="5"/>
    </row>
    <row r="9" spans="1:7" ht="15.75">
      <c r="A9" s="349" t="s">
        <v>8</v>
      </c>
      <c r="B9" s="368" t="s">
        <v>85</v>
      </c>
      <c r="C9" s="5"/>
      <c r="D9" s="5"/>
      <c r="E9" s="5"/>
      <c r="F9" s="5"/>
      <c r="G9" s="5"/>
    </row>
    <row r="10" spans="1:7" ht="15.75">
      <c r="A10" s="349" t="s">
        <v>10</v>
      </c>
      <c r="B10" s="371" t="s">
        <v>85</v>
      </c>
      <c r="C10" s="5"/>
      <c r="D10" s="5"/>
      <c r="E10" s="5"/>
      <c r="F10" s="5"/>
      <c r="G10" s="5"/>
    </row>
    <row r="11" spans="1:7" s="114" customFormat="1" ht="16.5" thickBot="1">
      <c r="A11" s="350" t="s">
        <v>11</v>
      </c>
      <c r="B11" s="193"/>
      <c r="C11" s="175"/>
      <c r="D11" s="175"/>
      <c r="E11" s="175"/>
      <c r="F11" s="175"/>
      <c r="G11" s="175"/>
    </row>
    <row r="12" spans="1:7" s="341" customFormat="1" ht="30">
      <c r="A12" s="326" t="s">
        <v>18</v>
      </c>
      <c r="B12" s="326" t="s">
        <v>332</v>
      </c>
      <c r="C12" s="326" t="s">
        <v>334</v>
      </c>
      <c r="D12" s="326" t="s">
        <v>335</v>
      </c>
      <c r="E12" s="326"/>
      <c r="F12" s="326"/>
      <c r="G12" s="326"/>
    </row>
    <row r="13" spans="1:7">
      <c r="A13" s="176">
        <v>39114</v>
      </c>
      <c r="B13" s="109">
        <v>351.62636845017767</v>
      </c>
      <c r="C13" s="109">
        <v>346.64410478955227</v>
      </c>
      <c r="D13" s="109">
        <v>94.495417310909119</v>
      </c>
    </row>
    <row r="14" spans="1:7">
      <c r="A14" s="176">
        <v>39142</v>
      </c>
      <c r="B14" s="109">
        <v>353.25590937772074</v>
      </c>
      <c r="C14" s="109">
        <v>348.68082639760388</v>
      </c>
      <c r="D14" s="109">
        <v>95.124205014684534</v>
      </c>
    </row>
    <row r="15" spans="1:7">
      <c r="A15" s="176">
        <v>39173</v>
      </c>
      <c r="B15" s="109">
        <v>355.78808340213925</v>
      </c>
      <c r="C15" s="109">
        <v>350.89126506140684</v>
      </c>
      <c r="D15" s="109">
        <v>96.154702133461925</v>
      </c>
    </row>
    <row r="16" spans="1:7">
      <c r="A16" s="176">
        <v>39203</v>
      </c>
      <c r="B16" s="109">
        <v>358.04648277747901</v>
      </c>
      <c r="C16" s="109">
        <v>353.79756636309963</v>
      </c>
      <c r="D16" s="109">
        <v>94.99916871264594</v>
      </c>
    </row>
    <row r="17" spans="1:4">
      <c r="A17" s="176">
        <v>39234</v>
      </c>
      <c r="B17" s="109">
        <v>361.43734731300003</v>
      </c>
      <c r="C17" s="109">
        <v>355.62887429074897</v>
      </c>
      <c r="D17" s="109">
        <v>96.753186845480059</v>
      </c>
    </row>
    <row r="18" spans="1:4">
      <c r="A18" s="176">
        <v>39264</v>
      </c>
      <c r="B18" s="109">
        <v>364.10646324960004</v>
      </c>
      <c r="C18" s="109">
        <v>362.48296590969233</v>
      </c>
      <c r="D18" s="109">
        <v>98.01910900969888</v>
      </c>
    </row>
    <row r="19" spans="1:4">
      <c r="A19" s="176">
        <v>39295</v>
      </c>
      <c r="B19" s="109">
        <v>365.72039219034639</v>
      </c>
      <c r="C19" s="109">
        <v>366.32249821189009</v>
      </c>
      <c r="D19" s="109">
        <v>99.558908356480686</v>
      </c>
    </row>
    <row r="20" spans="1:4">
      <c r="A20" s="176">
        <v>39326</v>
      </c>
      <c r="B20" s="109">
        <v>368.08238112725121</v>
      </c>
      <c r="C20" s="109">
        <v>367.37748334369354</v>
      </c>
      <c r="D20" s="109">
        <v>101.42762412725033</v>
      </c>
    </row>
    <row r="21" spans="1:4">
      <c r="A21" s="176">
        <v>39356</v>
      </c>
      <c r="B21" s="109">
        <v>371.67616420811646</v>
      </c>
      <c r="C21" s="109">
        <v>370.74077464077669</v>
      </c>
      <c r="D21" s="109">
        <v>103.04088381215881</v>
      </c>
    </row>
    <row r="22" spans="1:4">
      <c r="A22" s="176">
        <v>39387</v>
      </c>
      <c r="B22" s="109">
        <v>375.25260432466882</v>
      </c>
      <c r="C22" s="109">
        <v>371.90312334405149</v>
      </c>
      <c r="D22" s="109">
        <v>104.59048559319878</v>
      </c>
    </row>
    <row r="23" spans="1:4">
      <c r="A23" s="176">
        <v>39417</v>
      </c>
      <c r="B23" s="109">
        <v>377.78137339339673</v>
      </c>
      <c r="C23" s="109">
        <v>371.40030376863024</v>
      </c>
      <c r="D23" s="109">
        <v>104.39227808900357</v>
      </c>
    </row>
    <row r="24" spans="1:4">
      <c r="A24" s="176">
        <v>39448</v>
      </c>
      <c r="B24" s="109">
        <v>380.58104873641656</v>
      </c>
      <c r="C24" s="109">
        <v>371.37506113071203</v>
      </c>
      <c r="D24" s="109">
        <v>106.34873272603615</v>
      </c>
    </row>
    <row r="25" spans="1:4">
      <c r="A25" s="176">
        <v>39479</v>
      </c>
      <c r="B25" s="109">
        <v>375.66368754203779</v>
      </c>
      <c r="C25" s="109">
        <v>365.2601170188679</v>
      </c>
      <c r="D25" s="109">
        <v>104.5762014566038</v>
      </c>
    </row>
    <row r="26" spans="1:4">
      <c r="A26" s="176">
        <v>39508</v>
      </c>
      <c r="B26" s="109">
        <v>376.24721368369842</v>
      </c>
      <c r="C26" s="109">
        <v>363.85752986776862</v>
      </c>
      <c r="D26" s="109">
        <v>104.48065865826447</v>
      </c>
    </row>
    <row r="27" spans="1:4">
      <c r="A27" s="176">
        <v>39539</v>
      </c>
      <c r="B27" s="109">
        <v>370.89657750637764</v>
      </c>
      <c r="C27" s="109">
        <v>355.41208850349648</v>
      </c>
      <c r="D27" s="109">
        <v>102.98220255944057</v>
      </c>
    </row>
    <row r="28" spans="1:4">
      <c r="A28" s="176">
        <v>39569</v>
      </c>
      <c r="B28" s="109">
        <v>380.54738256943369</v>
      </c>
      <c r="C28" s="109">
        <v>361.35574529960587</v>
      </c>
      <c r="D28" s="109">
        <v>107.83210492785808</v>
      </c>
    </row>
    <row r="29" spans="1:4">
      <c r="A29" s="176">
        <v>39600</v>
      </c>
      <c r="B29" s="109">
        <v>384.87619771788474</v>
      </c>
      <c r="C29" s="109">
        <v>361.80231239355646</v>
      </c>
      <c r="D29" s="109">
        <v>108.91159838528166</v>
      </c>
    </row>
    <row r="30" spans="1:4">
      <c r="A30" s="176">
        <v>39630</v>
      </c>
      <c r="B30" s="109">
        <v>390.13176319357939</v>
      </c>
      <c r="C30" s="109">
        <v>358.13725863096772</v>
      </c>
      <c r="D30" s="109">
        <v>111.2943487807742</v>
      </c>
    </row>
    <row r="31" spans="1:4">
      <c r="A31" s="176">
        <v>39661</v>
      </c>
      <c r="B31" s="109">
        <v>393.05477659086824</v>
      </c>
      <c r="C31" s="109">
        <v>346.96908382097183</v>
      </c>
      <c r="D31" s="109">
        <v>112.55197638337597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J1173"/>
  <sheetViews>
    <sheetView workbookViewId="0"/>
  </sheetViews>
  <sheetFormatPr defaultRowHeight="15"/>
  <cols>
    <col min="1" max="1" width="14.7109375" style="53" customWidth="1"/>
    <col min="2" max="2" width="24.7109375" style="53" customWidth="1"/>
    <col min="3" max="3" width="24.7109375" style="55" customWidth="1"/>
    <col min="4" max="5" width="24.7109375" style="53" customWidth="1"/>
    <col min="6" max="7" width="24.7109375" style="54" customWidth="1"/>
    <col min="8" max="8" width="24.7109375" style="53" customWidth="1"/>
    <col min="9" max="9" width="9.140625" style="53"/>
    <col min="10" max="10" width="7.28515625" style="53" customWidth="1"/>
    <col min="11" max="16384" width="9.140625" style="53"/>
  </cols>
  <sheetData>
    <row r="1" spans="1:10" ht="15.75">
      <c r="A1" s="67"/>
      <c r="B1" s="348" t="s">
        <v>0</v>
      </c>
      <c r="C1" s="67"/>
    </row>
    <row r="2" spans="1:10" ht="15.75">
      <c r="A2" s="67"/>
      <c r="B2" s="348" t="s">
        <v>391</v>
      </c>
      <c r="C2" s="67"/>
    </row>
    <row r="3" spans="1:10">
      <c r="A3" s="67"/>
      <c r="B3" s="357" t="s">
        <v>369</v>
      </c>
      <c r="C3" s="67"/>
    </row>
    <row r="4" spans="1:10" ht="15.75">
      <c r="A4" s="349" t="s">
        <v>2</v>
      </c>
      <c r="B4" s="53" t="s">
        <v>732</v>
      </c>
      <c r="C4" s="67"/>
    </row>
    <row r="5" spans="1:10" ht="15.75">
      <c r="A5" s="349" t="s">
        <v>3</v>
      </c>
      <c r="B5" s="129"/>
      <c r="C5" s="67"/>
    </row>
    <row r="6" spans="1:10" ht="15.75">
      <c r="A6" s="349" t="s">
        <v>5</v>
      </c>
      <c r="B6" s="129"/>
      <c r="C6" s="67"/>
    </row>
    <row r="7" spans="1:10" ht="15.75">
      <c r="A7" s="349" t="s">
        <v>6</v>
      </c>
      <c r="B7" s="109" t="s">
        <v>383</v>
      </c>
      <c r="C7" s="67"/>
    </row>
    <row r="8" spans="1:10" ht="15.75">
      <c r="A8" s="349" t="s">
        <v>7</v>
      </c>
      <c r="B8" s="129" t="s">
        <v>299</v>
      </c>
      <c r="C8" s="67"/>
    </row>
    <row r="9" spans="1:10" ht="15.75">
      <c r="A9" s="349" t="s">
        <v>8</v>
      </c>
      <c r="B9" s="53" t="s">
        <v>9</v>
      </c>
      <c r="C9" s="67"/>
    </row>
    <row r="10" spans="1:10" ht="15.75">
      <c r="A10" s="349" t="s">
        <v>10</v>
      </c>
      <c r="B10" s="129" t="s">
        <v>85</v>
      </c>
      <c r="C10" s="67"/>
    </row>
    <row r="11" spans="1:10" s="58" customFormat="1" ht="16.5" thickBot="1">
      <c r="A11" s="350" t="s">
        <v>11</v>
      </c>
      <c r="B11" s="57"/>
      <c r="C11" s="57"/>
      <c r="F11" s="59"/>
      <c r="G11" s="59"/>
      <c r="H11" s="68"/>
      <c r="I11" s="68"/>
      <c r="J11" s="68"/>
    </row>
    <row r="12" spans="1:10" s="220" customFormat="1" ht="30">
      <c r="A12" s="342" t="s">
        <v>283</v>
      </c>
      <c r="B12" s="342" t="s">
        <v>339</v>
      </c>
      <c r="C12" s="343" t="s">
        <v>336</v>
      </c>
      <c r="D12" s="343" t="s">
        <v>337</v>
      </c>
      <c r="E12" s="343" t="s">
        <v>276</v>
      </c>
      <c r="F12" s="343" t="s">
        <v>338</v>
      </c>
      <c r="G12" s="343" t="s">
        <v>308</v>
      </c>
      <c r="H12" s="219"/>
      <c r="I12" s="219"/>
      <c r="J12" s="219"/>
    </row>
    <row r="13" spans="1:10" s="210" customFormat="1">
      <c r="A13" s="254" t="s">
        <v>177</v>
      </c>
      <c r="B13" s="344">
        <v>211.27</v>
      </c>
      <c r="C13" s="345">
        <v>44558</v>
      </c>
      <c r="D13" s="345">
        <v>107143</v>
      </c>
      <c r="E13" s="345">
        <v>30800</v>
      </c>
      <c r="F13" s="345">
        <v>25446</v>
      </c>
      <c r="G13" s="346">
        <v>3323</v>
      </c>
      <c r="H13" s="313"/>
      <c r="I13" s="313"/>
      <c r="J13" s="331"/>
    </row>
    <row r="14" spans="1:10" s="210" customFormat="1">
      <c r="A14" s="254" t="s">
        <v>178</v>
      </c>
      <c r="B14" s="344">
        <v>219.578</v>
      </c>
      <c r="C14" s="345">
        <v>47046</v>
      </c>
      <c r="D14" s="345">
        <v>111401</v>
      </c>
      <c r="E14" s="345">
        <v>31004</v>
      </c>
      <c r="F14" s="345">
        <v>26963</v>
      </c>
      <c r="G14" s="346">
        <v>3164</v>
      </c>
      <c r="H14" s="313"/>
      <c r="I14" s="313"/>
      <c r="J14" s="331"/>
    </row>
    <row r="15" spans="1:10" s="210" customFormat="1">
      <c r="A15" s="254" t="s">
        <v>179</v>
      </c>
      <c r="B15" s="344">
        <v>225.84</v>
      </c>
      <c r="C15" s="345">
        <v>47941</v>
      </c>
      <c r="D15" s="345">
        <v>115318</v>
      </c>
      <c r="E15" s="345">
        <v>31620</v>
      </c>
      <c r="F15" s="345">
        <v>27779</v>
      </c>
      <c r="G15" s="346">
        <v>3182</v>
      </c>
      <c r="H15" s="313"/>
      <c r="I15" s="313"/>
      <c r="J15" s="331"/>
    </row>
    <row r="16" spans="1:10" s="210" customFormat="1">
      <c r="A16" s="254" t="s">
        <v>180</v>
      </c>
      <c r="B16" s="344">
        <v>232.774</v>
      </c>
      <c r="C16" s="345">
        <v>48853</v>
      </c>
      <c r="D16" s="345">
        <v>120181</v>
      </c>
      <c r="E16" s="345">
        <v>32077</v>
      </c>
      <c r="F16" s="345">
        <v>28708</v>
      </c>
      <c r="G16" s="346">
        <v>2955</v>
      </c>
      <c r="H16" s="313"/>
      <c r="I16" s="313"/>
      <c r="J16" s="331"/>
    </row>
    <row r="17" spans="1:10" s="210" customFormat="1">
      <c r="A17" s="254" t="s">
        <v>181</v>
      </c>
      <c r="B17" s="344">
        <v>237.36699999999999</v>
      </c>
      <c r="C17" s="345">
        <v>50015</v>
      </c>
      <c r="D17" s="345">
        <v>124842</v>
      </c>
      <c r="E17" s="345">
        <v>32971</v>
      </c>
      <c r="F17" s="345">
        <v>26476</v>
      </c>
      <c r="G17" s="346">
        <v>3063</v>
      </c>
      <c r="H17" s="313"/>
      <c r="I17" s="313"/>
      <c r="J17" s="331"/>
    </row>
    <row r="18" spans="1:10" s="210" customFormat="1">
      <c r="A18" s="254" t="s">
        <v>182</v>
      </c>
      <c r="B18" s="344">
        <v>245.047</v>
      </c>
      <c r="C18" s="345">
        <v>50857</v>
      </c>
      <c r="D18" s="345">
        <v>129260</v>
      </c>
      <c r="E18" s="345">
        <v>33519</v>
      </c>
      <c r="F18" s="345">
        <v>28107</v>
      </c>
      <c r="G18" s="346">
        <v>3304</v>
      </c>
      <c r="H18" s="313"/>
      <c r="I18" s="313"/>
      <c r="J18" s="313"/>
    </row>
    <row r="19" spans="1:10" s="210" customFormat="1">
      <c r="A19" s="254" t="s">
        <v>183</v>
      </c>
      <c r="B19" s="344">
        <v>250.63800000000001</v>
      </c>
      <c r="C19" s="345">
        <v>51612</v>
      </c>
      <c r="D19" s="345">
        <v>131966</v>
      </c>
      <c r="E19" s="345">
        <v>33797</v>
      </c>
      <c r="F19" s="345">
        <v>29970</v>
      </c>
      <c r="G19" s="346">
        <v>3293</v>
      </c>
    </row>
    <row r="20" spans="1:10" s="210" customFormat="1">
      <c r="A20" s="254" t="s">
        <v>184</v>
      </c>
      <c r="B20" s="344">
        <v>257.99400000000003</v>
      </c>
      <c r="C20" s="345">
        <v>52241</v>
      </c>
      <c r="D20" s="345">
        <v>137358</v>
      </c>
      <c r="E20" s="345">
        <v>34172</v>
      </c>
      <c r="F20" s="345">
        <v>31007</v>
      </c>
      <c r="G20" s="346">
        <v>3216</v>
      </c>
    </row>
    <row r="21" spans="1:10" s="210" customFormat="1">
      <c r="A21" s="254" t="s">
        <v>185</v>
      </c>
      <c r="B21" s="344">
        <v>262.51900000000001</v>
      </c>
      <c r="C21" s="345">
        <v>53577</v>
      </c>
      <c r="D21" s="345">
        <v>142509</v>
      </c>
      <c r="E21" s="345">
        <v>34741</v>
      </c>
      <c r="F21" s="345">
        <v>29146</v>
      </c>
      <c r="G21" s="346">
        <v>2546</v>
      </c>
    </row>
    <row r="22" spans="1:10" s="210" customFormat="1">
      <c r="A22" s="254" t="s">
        <v>186</v>
      </c>
      <c r="B22" s="344">
        <v>268.97699999999998</v>
      </c>
      <c r="C22" s="345">
        <v>54102</v>
      </c>
      <c r="D22" s="345">
        <v>147635</v>
      </c>
      <c r="E22" s="345">
        <v>34692</v>
      </c>
      <c r="F22" s="345">
        <v>29784</v>
      </c>
      <c r="G22" s="346">
        <v>2764</v>
      </c>
    </row>
    <row r="23" spans="1:10" s="210" customFormat="1">
      <c r="A23" s="254" t="s">
        <v>187</v>
      </c>
      <c r="B23" s="344">
        <v>276.02</v>
      </c>
      <c r="C23" s="345">
        <v>55326</v>
      </c>
      <c r="D23" s="345">
        <v>151621</v>
      </c>
      <c r="E23" s="345">
        <v>34929</v>
      </c>
      <c r="F23" s="345">
        <v>31440</v>
      </c>
      <c r="G23" s="346">
        <v>2704</v>
      </c>
    </row>
    <row r="24" spans="1:10" s="210" customFormat="1">
      <c r="A24" s="254" t="s">
        <v>188</v>
      </c>
      <c r="B24" s="344">
        <v>282.51100000000002</v>
      </c>
      <c r="C24" s="345">
        <v>54997</v>
      </c>
      <c r="D24" s="345">
        <v>157456</v>
      </c>
      <c r="E24" s="345">
        <v>35321</v>
      </c>
      <c r="F24" s="345">
        <v>32061</v>
      </c>
      <c r="G24" s="346">
        <v>2676</v>
      </c>
    </row>
    <row r="25" spans="1:10" s="210" customFormat="1">
      <c r="A25" s="254" t="s">
        <v>189</v>
      </c>
      <c r="B25" s="344">
        <v>289.05399999999997</v>
      </c>
      <c r="C25" s="345">
        <v>56679</v>
      </c>
      <c r="D25" s="345">
        <v>161900</v>
      </c>
      <c r="E25" s="345">
        <v>35496</v>
      </c>
      <c r="F25" s="345">
        <v>31825</v>
      </c>
      <c r="G25" s="346">
        <v>3154</v>
      </c>
    </row>
    <row r="26" spans="1:10" s="210" customFormat="1">
      <c r="A26" s="254" t="s">
        <v>190</v>
      </c>
      <c r="B26" s="344">
        <v>295.14400000000001</v>
      </c>
      <c r="C26" s="345">
        <v>58084</v>
      </c>
      <c r="D26" s="345">
        <v>165761</v>
      </c>
      <c r="E26" s="345">
        <v>35844</v>
      </c>
      <c r="F26" s="345">
        <v>32265</v>
      </c>
      <c r="G26" s="346">
        <v>3190</v>
      </c>
    </row>
    <row r="27" spans="1:10" s="210" customFormat="1">
      <c r="A27" s="254" t="s">
        <v>191</v>
      </c>
      <c r="B27" s="344">
        <v>299.46600000000001</v>
      </c>
      <c r="C27" s="345">
        <v>58977</v>
      </c>
      <c r="D27" s="345">
        <v>168484</v>
      </c>
      <c r="E27" s="345">
        <v>35787</v>
      </c>
      <c r="F27" s="345">
        <v>32705</v>
      </c>
      <c r="G27" s="346">
        <v>3513</v>
      </c>
    </row>
    <row r="28" spans="1:10" s="210" customFormat="1">
      <c r="A28" s="254" t="s">
        <v>192</v>
      </c>
      <c r="B28" s="344">
        <v>309.08600000000001</v>
      </c>
      <c r="C28" s="345">
        <v>59684</v>
      </c>
      <c r="D28" s="345">
        <v>175294</v>
      </c>
      <c r="E28" s="345">
        <v>36296</v>
      </c>
      <c r="F28" s="345">
        <v>34021</v>
      </c>
      <c r="G28" s="346">
        <v>3791</v>
      </c>
    </row>
    <row r="29" spans="1:10" s="210" customFormat="1">
      <c r="A29" s="254" t="s">
        <v>193</v>
      </c>
      <c r="B29" s="344">
        <v>317.91399999999999</v>
      </c>
      <c r="C29" s="345">
        <v>60575</v>
      </c>
      <c r="D29" s="345">
        <v>181804</v>
      </c>
      <c r="E29" s="345">
        <v>37609</v>
      </c>
      <c r="F29" s="345">
        <v>33597</v>
      </c>
      <c r="G29" s="346">
        <v>4329</v>
      </c>
    </row>
    <row r="30" spans="1:10" s="210" customFormat="1">
      <c r="A30" s="254" t="s">
        <v>194</v>
      </c>
      <c r="B30" s="344">
        <v>327.81599999999997</v>
      </c>
      <c r="C30" s="345">
        <v>63191</v>
      </c>
      <c r="D30" s="345">
        <v>187235</v>
      </c>
      <c r="E30" s="345">
        <v>38213</v>
      </c>
      <c r="F30" s="345">
        <v>33960</v>
      </c>
      <c r="G30" s="346">
        <v>5217</v>
      </c>
    </row>
    <row r="31" spans="1:10" s="210" customFormat="1">
      <c r="A31" s="254" t="s">
        <v>195</v>
      </c>
      <c r="B31" s="344">
        <v>336.20600000000002</v>
      </c>
      <c r="C31" s="345">
        <v>65067</v>
      </c>
      <c r="D31" s="345">
        <v>191727</v>
      </c>
      <c r="E31" s="345">
        <v>38252</v>
      </c>
      <c r="F31" s="345">
        <v>35542</v>
      </c>
      <c r="G31" s="346">
        <v>5618</v>
      </c>
    </row>
    <row r="32" spans="1:10" s="210" customFormat="1">
      <c r="A32" s="254" t="s">
        <v>196</v>
      </c>
      <c r="B32" s="344">
        <v>343.94200000000001</v>
      </c>
      <c r="C32" s="345">
        <v>65046</v>
      </c>
      <c r="D32" s="345">
        <v>197871</v>
      </c>
      <c r="E32" s="345">
        <v>38360</v>
      </c>
      <c r="F32" s="345">
        <v>36600</v>
      </c>
      <c r="G32" s="346">
        <v>6065</v>
      </c>
    </row>
    <row r="33" spans="1:7" s="210" customFormat="1">
      <c r="A33" s="254" t="s">
        <v>197</v>
      </c>
      <c r="B33" s="344">
        <v>350.947</v>
      </c>
      <c r="C33" s="345">
        <v>68898</v>
      </c>
      <c r="D33" s="345">
        <v>201110</v>
      </c>
      <c r="E33" s="345">
        <v>38498</v>
      </c>
      <c r="F33" s="345">
        <v>35944</v>
      </c>
      <c r="G33" s="346">
        <v>6497</v>
      </c>
    </row>
    <row r="34" spans="1:7" s="210" customFormat="1">
      <c r="A34" s="254" t="s">
        <v>198</v>
      </c>
      <c r="B34" s="344">
        <v>357.37700000000001</v>
      </c>
      <c r="C34" s="346">
        <v>69433</v>
      </c>
      <c r="D34" s="346">
        <v>204897</v>
      </c>
      <c r="E34" s="346">
        <v>39018</v>
      </c>
      <c r="F34" s="346">
        <v>36789</v>
      </c>
      <c r="G34" s="346">
        <v>7240</v>
      </c>
    </row>
    <row r="35" spans="1:7" s="210" customFormat="1">
      <c r="A35" s="254" t="s">
        <v>199</v>
      </c>
      <c r="B35" s="344">
        <v>364.46300000000002</v>
      </c>
      <c r="C35" s="346">
        <v>71908</v>
      </c>
      <c r="D35" s="346">
        <v>208003</v>
      </c>
      <c r="E35" s="346">
        <v>39104</v>
      </c>
      <c r="F35" s="346">
        <v>37965</v>
      </c>
      <c r="G35" s="346">
        <v>7483</v>
      </c>
    </row>
    <row r="36" spans="1:7" s="210" customFormat="1">
      <c r="A36" s="254" t="s">
        <v>200</v>
      </c>
      <c r="B36" s="344">
        <v>372.197</v>
      </c>
      <c r="C36" s="346">
        <v>73006</v>
      </c>
      <c r="D36" s="346">
        <v>213976</v>
      </c>
      <c r="E36" s="346">
        <v>39355</v>
      </c>
      <c r="F36" s="346">
        <v>38207</v>
      </c>
      <c r="G36" s="346">
        <v>7653</v>
      </c>
    </row>
    <row r="37" spans="1:7" s="210" customFormat="1">
      <c r="A37" s="254" t="s">
        <v>201</v>
      </c>
      <c r="B37" s="344">
        <v>386.24599999999998</v>
      </c>
      <c r="C37" s="346">
        <v>79618</v>
      </c>
      <c r="D37" s="346">
        <v>222526</v>
      </c>
      <c r="E37" s="346">
        <v>38245</v>
      </c>
      <c r="F37" s="346">
        <v>38137</v>
      </c>
      <c r="G37" s="346">
        <v>7720</v>
      </c>
    </row>
    <row r="38" spans="1:7" s="210" customFormat="1">
      <c r="A38" s="254" t="s">
        <v>202</v>
      </c>
      <c r="B38" s="344">
        <v>395.80200000000002</v>
      </c>
      <c r="C38" s="346">
        <v>85901</v>
      </c>
      <c r="D38" s="346">
        <v>222869</v>
      </c>
      <c r="E38" s="346">
        <v>39696</v>
      </c>
      <c r="F38" s="346">
        <v>39103</v>
      </c>
      <c r="G38" s="346">
        <v>8233</v>
      </c>
    </row>
    <row r="39" spans="1:7" s="210" customFormat="1">
      <c r="A39" s="254" t="s">
        <v>203</v>
      </c>
      <c r="B39" s="344">
        <v>407.548</v>
      </c>
      <c r="C39" s="346">
        <v>85665</v>
      </c>
      <c r="D39" s="346">
        <v>233298</v>
      </c>
      <c r="E39" s="346">
        <v>39837</v>
      </c>
      <c r="F39" s="346">
        <v>40259</v>
      </c>
      <c r="G39" s="346">
        <v>8489</v>
      </c>
    </row>
    <row r="40" spans="1:7" s="210" customFormat="1">
      <c r="A40" s="254" t="s">
        <v>204</v>
      </c>
      <c r="B40" s="344">
        <v>417.7</v>
      </c>
      <c r="C40" s="346">
        <v>92906</v>
      </c>
      <c r="D40" s="346">
        <v>235774</v>
      </c>
      <c r="E40" s="346">
        <v>40346</v>
      </c>
      <c r="F40" s="346">
        <v>39980</v>
      </c>
      <c r="G40" s="346">
        <v>8694</v>
      </c>
    </row>
    <row r="41" spans="1:7" s="210" customFormat="1">
      <c r="A41" s="254" t="s">
        <v>205</v>
      </c>
      <c r="B41" s="344">
        <v>442.56</v>
      </c>
      <c r="C41" s="346">
        <v>106244</v>
      </c>
      <c r="D41" s="346">
        <v>244240</v>
      </c>
      <c r="E41" s="346">
        <v>39366</v>
      </c>
      <c r="F41" s="346">
        <v>40111</v>
      </c>
      <c r="G41" s="346">
        <v>12599</v>
      </c>
    </row>
    <row r="42" spans="1:7" s="210" customFormat="1">
      <c r="A42" s="254" t="s">
        <v>206</v>
      </c>
      <c r="B42" s="344">
        <v>448.39</v>
      </c>
      <c r="C42" s="346">
        <v>106719</v>
      </c>
      <c r="D42" s="346">
        <v>250273</v>
      </c>
      <c r="E42" s="346">
        <v>40399</v>
      </c>
      <c r="F42" s="346">
        <v>41302</v>
      </c>
      <c r="G42" s="346">
        <v>9697</v>
      </c>
    </row>
    <row r="43" spans="1:7" s="210" customFormat="1">
      <c r="A43" s="254" t="s">
        <v>207</v>
      </c>
      <c r="B43" s="344">
        <v>471.59399999999999</v>
      </c>
      <c r="C43" s="346">
        <v>115388</v>
      </c>
      <c r="D43" s="346">
        <v>261823</v>
      </c>
      <c r="E43" s="346">
        <v>41528</v>
      </c>
      <c r="F43" s="346">
        <v>42888</v>
      </c>
      <c r="G43" s="346">
        <v>9967</v>
      </c>
    </row>
    <row r="44" spans="1:7" s="210" customFormat="1">
      <c r="A44" s="254" t="s">
        <v>208</v>
      </c>
      <c r="B44" s="344">
        <v>495.30500000000001</v>
      </c>
      <c r="C44" s="346">
        <v>123007</v>
      </c>
      <c r="D44" s="346">
        <v>273619</v>
      </c>
      <c r="E44" s="346">
        <v>43576</v>
      </c>
      <c r="F44" s="346">
        <v>43344</v>
      </c>
      <c r="G44" s="346">
        <v>11759</v>
      </c>
    </row>
    <row r="45" spans="1:7" s="210" customFormat="1">
      <c r="A45" s="254" t="s">
        <v>209</v>
      </c>
      <c r="B45" s="344">
        <v>522.04499999999996</v>
      </c>
      <c r="C45" s="346">
        <v>128927</v>
      </c>
      <c r="D45" s="346">
        <v>292202</v>
      </c>
      <c r="E45" s="346">
        <v>44462</v>
      </c>
      <c r="F45" s="346">
        <v>43741</v>
      </c>
      <c r="G45" s="346">
        <v>12713</v>
      </c>
    </row>
    <row r="46" spans="1:7" s="210" customFormat="1">
      <c r="A46" s="254" t="s">
        <v>210</v>
      </c>
      <c r="B46" s="344">
        <v>546.98</v>
      </c>
      <c r="C46" s="346">
        <v>141250</v>
      </c>
      <c r="D46" s="346">
        <v>302001</v>
      </c>
      <c r="E46" s="346">
        <v>46943</v>
      </c>
      <c r="F46" s="346">
        <v>45217</v>
      </c>
      <c r="G46" s="346">
        <v>11569</v>
      </c>
    </row>
    <row r="47" spans="1:7" s="210" customFormat="1">
      <c r="A47" s="254" t="s">
        <v>211</v>
      </c>
      <c r="B47" s="344">
        <v>568.88900000000001</v>
      </c>
      <c r="C47" s="346">
        <v>151966</v>
      </c>
      <c r="D47" s="346">
        <v>307177</v>
      </c>
      <c r="E47" s="346">
        <v>50056</v>
      </c>
      <c r="F47" s="346">
        <v>46788</v>
      </c>
      <c r="G47" s="346">
        <v>12902</v>
      </c>
    </row>
    <row r="48" spans="1:7" s="210" customFormat="1">
      <c r="A48" s="254" t="s">
        <v>212</v>
      </c>
      <c r="B48" s="344">
        <v>601.48599999999999</v>
      </c>
      <c r="C48" s="346">
        <v>161699</v>
      </c>
      <c r="D48" s="346">
        <v>327229</v>
      </c>
      <c r="E48" s="346">
        <v>52736</v>
      </c>
      <c r="F48" s="346">
        <v>46463</v>
      </c>
      <c r="G48" s="346">
        <v>13359</v>
      </c>
    </row>
    <row r="49" spans="1:7" s="210" customFormat="1">
      <c r="A49" s="254" t="s">
        <v>213</v>
      </c>
      <c r="B49" s="344">
        <v>613.83500000000004</v>
      </c>
      <c r="C49" s="346">
        <v>164340</v>
      </c>
      <c r="D49" s="346">
        <v>333686</v>
      </c>
      <c r="E49" s="346">
        <v>55942</v>
      </c>
      <c r="F49" s="346">
        <v>46825</v>
      </c>
      <c r="G49" s="346">
        <v>13042</v>
      </c>
    </row>
    <row r="50" spans="1:7" s="210" customFormat="1">
      <c r="A50" s="254" t="s">
        <v>214</v>
      </c>
      <c r="B50" s="344">
        <v>627.02</v>
      </c>
      <c r="C50" s="346">
        <v>167265</v>
      </c>
      <c r="D50" s="346">
        <v>338628</v>
      </c>
      <c r="E50" s="346">
        <v>60012</v>
      </c>
      <c r="F50" s="346">
        <v>47113</v>
      </c>
      <c r="G50" s="346">
        <v>14002</v>
      </c>
    </row>
    <row r="51" spans="1:7" s="210" customFormat="1">
      <c r="A51" s="254" t="s">
        <v>215</v>
      </c>
      <c r="B51" s="344">
        <v>664.16399999999999</v>
      </c>
      <c r="C51" s="346">
        <v>170254</v>
      </c>
      <c r="D51" s="346">
        <v>364038</v>
      </c>
      <c r="E51" s="346">
        <v>65697</v>
      </c>
      <c r="F51" s="346">
        <v>49949</v>
      </c>
      <c r="G51" s="346">
        <v>14226</v>
      </c>
    </row>
    <row r="52" spans="1:7" s="210" customFormat="1">
      <c r="A52" s="254" t="s">
        <v>216</v>
      </c>
      <c r="B52" s="344">
        <v>685.72500000000002</v>
      </c>
      <c r="C52" s="346">
        <v>177279</v>
      </c>
      <c r="D52" s="346">
        <v>372952</v>
      </c>
      <c r="E52" s="346">
        <v>69985</v>
      </c>
      <c r="F52" s="346">
        <v>51256</v>
      </c>
      <c r="G52" s="346">
        <v>14253</v>
      </c>
    </row>
    <row r="53" spans="1:7" s="210" customFormat="1">
      <c r="A53" s="254" t="s">
        <v>217</v>
      </c>
      <c r="B53" s="344">
        <v>708.70500000000004</v>
      </c>
      <c r="C53" s="346">
        <v>180025</v>
      </c>
      <c r="D53" s="346">
        <v>390214</v>
      </c>
      <c r="E53" s="346">
        <v>71395</v>
      </c>
      <c r="F53" s="346">
        <v>51755</v>
      </c>
      <c r="G53" s="346">
        <v>15316</v>
      </c>
    </row>
    <row r="54" spans="1:7" s="210" customFormat="1">
      <c r="A54" s="254" t="s">
        <v>218</v>
      </c>
      <c r="B54" s="344">
        <v>725.45100000000002</v>
      </c>
      <c r="C54" s="346">
        <v>189540</v>
      </c>
      <c r="D54" s="346">
        <v>388391</v>
      </c>
      <c r="E54" s="346">
        <v>75819</v>
      </c>
      <c r="F54" s="346">
        <v>54077</v>
      </c>
      <c r="G54" s="346">
        <v>17624</v>
      </c>
    </row>
    <row r="55" spans="1:7" s="210" customFormat="1">
      <c r="A55" s="254" t="s">
        <v>219</v>
      </c>
      <c r="B55" s="344">
        <v>740.82600000000002</v>
      </c>
      <c r="C55" s="346">
        <v>196566</v>
      </c>
      <c r="D55" s="346">
        <v>395903</v>
      </c>
      <c r="E55" s="346">
        <v>78823</v>
      </c>
      <c r="F55" s="346">
        <v>55391</v>
      </c>
      <c r="G55" s="346">
        <v>14143</v>
      </c>
    </row>
    <row r="56" spans="1:7" s="210" customFormat="1">
      <c r="A56" s="254" t="s">
        <v>220</v>
      </c>
      <c r="B56" s="344">
        <v>748.46500000000003</v>
      </c>
      <c r="C56" s="346">
        <v>192724</v>
      </c>
      <c r="D56" s="346">
        <v>403403</v>
      </c>
      <c r="E56" s="346">
        <v>82031</v>
      </c>
      <c r="F56" s="346">
        <v>55318</v>
      </c>
      <c r="G56" s="346">
        <v>14989</v>
      </c>
    </row>
    <row r="57" spans="1:7" s="210" customFormat="1">
      <c r="A57" s="254" t="s">
        <v>221</v>
      </c>
      <c r="B57" s="344">
        <v>758.60299999999995</v>
      </c>
      <c r="C57" s="346">
        <v>194425</v>
      </c>
      <c r="D57" s="346">
        <v>411992</v>
      </c>
      <c r="E57" s="346">
        <v>83455</v>
      </c>
      <c r="F57" s="346">
        <v>54754</v>
      </c>
      <c r="G57" s="346">
        <v>13977</v>
      </c>
    </row>
    <row r="58" spans="1:7" s="210" customFormat="1">
      <c r="A58" s="254" t="s">
        <v>222</v>
      </c>
      <c r="B58" s="344">
        <v>780.71500000000003</v>
      </c>
      <c r="C58" s="346">
        <v>198470</v>
      </c>
      <c r="D58" s="346">
        <v>426826</v>
      </c>
      <c r="E58" s="346">
        <v>85361</v>
      </c>
      <c r="F58" s="346">
        <v>55861</v>
      </c>
      <c r="G58" s="346">
        <v>14197</v>
      </c>
    </row>
    <row r="59" spans="1:7" s="210" customFormat="1">
      <c r="A59" s="254" t="s">
        <v>223</v>
      </c>
      <c r="B59" s="344">
        <v>790.16800000000001</v>
      </c>
      <c r="C59" s="346">
        <v>201038</v>
      </c>
      <c r="D59" s="346">
        <v>430240</v>
      </c>
      <c r="E59" s="346">
        <v>86803</v>
      </c>
      <c r="F59" s="346">
        <v>57989</v>
      </c>
      <c r="G59" s="346">
        <v>14098</v>
      </c>
    </row>
    <row r="60" spans="1:7" s="210" customFormat="1">
      <c r="A60" s="254" t="s">
        <v>224</v>
      </c>
      <c r="B60" s="344">
        <v>732.096</v>
      </c>
      <c r="C60" s="346">
        <v>174604</v>
      </c>
      <c r="D60" s="346">
        <v>396740</v>
      </c>
      <c r="E60" s="346">
        <v>88667</v>
      </c>
      <c r="F60" s="346">
        <v>58502</v>
      </c>
      <c r="G60" s="346">
        <v>13583</v>
      </c>
    </row>
    <row r="61" spans="1:7" s="210" customFormat="1">
      <c r="A61" s="254" t="s">
        <v>225</v>
      </c>
      <c r="B61" s="344">
        <v>772.12900000000002</v>
      </c>
      <c r="C61" s="346">
        <v>188122</v>
      </c>
      <c r="D61" s="346">
        <v>420701</v>
      </c>
      <c r="E61" s="346">
        <v>90826</v>
      </c>
      <c r="F61" s="346">
        <v>57949</v>
      </c>
      <c r="G61" s="346">
        <v>14531</v>
      </c>
    </row>
    <row r="62" spans="1:7" s="210" customFormat="1">
      <c r="A62" s="254" t="s">
        <v>226</v>
      </c>
      <c r="B62" s="344">
        <v>785.44100000000003</v>
      </c>
      <c r="C62" s="346">
        <v>188648</v>
      </c>
      <c r="D62" s="346">
        <v>432878</v>
      </c>
      <c r="E62" s="346">
        <v>92010</v>
      </c>
      <c r="F62" s="346">
        <v>59453</v>
      </c>
      <c r="G62" s="346">
        <v>12452</v>
      </c>
    </row>
    <row r="63" spans="1:7" s="210" customFormat="1">
      <c r="A63" s="254" t="s">
        <v>227</v>
      </c>
      <c r="B63" s="344">
        <v>813.72500000000002</v>
      </c>
      <c r="C63" s="346">
        <v>192590</v>
      </c>
      <c r="D63" s="346">
        <v>452947</v>
      </c>
      <c r="E63" s="346">
        <v>94622</v>
      </c>
      <c r="F63" s="346">
        <v>60860</v>
      </c>
      <c r="G63" s="346">
        <v>12706</v>
      </c>
    </row>
    <row r="64" spans="1:7" s="210" customFormat="1">
      <c r="A64" s="254" t="s">
        <v>228</v>
      </c>
      <c r="B64" s="344">
        <v>834.21699999999998</v>
      </c>
      <c r="C64" s="346">
        <v>219866</v>
      </c>
      <c r="D64" s="346">
        <v>445822</v>
      </c>
      <c r="E64" s="346">
        <v>93081</v>
      </c>
      <c r="F64" s="346">
        <v>62084</v>
      </c>
      <c r="G64" s="346">
        <v>13364</v>
      </c>
    </row>
    <row r="65" spans="1:7" s="210" customFormat="1">
      <c r="A65" s="254" t="s">
        <v>229</v>
      </c>
      <c r="B65" s="344">
        <v>877.04399999999998</v>
      </c>
      <c r="C65" s="346">
        <v>306685</v>
      </c>
      <c r="D65" s="346">
        <v>407273</v>
      </c>
      <c r="E65" s="346">
        <v>86826</v>
      </c>
      <c r="F65" s="346">
        <v>62747</v>
      </c>
      <c r="G65" s="346">
        <v>13513</v>
      </c>
    </row>
    <row r="66" spans="1:7" s="210" customFormat="1">
      <c r="A66" s="254" t="s">
        <v>230</v>
      </c>
      <c r="B66" s="344">
        <v>930.27700000000004</v>
      </c>
      <c r="C66" s="346">
        <v>369034</v>
      </c>
      <c r="D66" s="346">
        <v>392678</v>
      </c>
      <c r="E66" s="346">
        <v>88535</v>
      </c>
      <c r="F66" s="346">
        <v>65748</v>
      </c>
      <c r="G66" s="346">
        <v>14282</v>
      </c>
    </row>
    <row r="67" spans="1:7" s="210" customFormat="1">
      <c r="A67" s="254" t="s">
        <v>231</v>
      </c>
      <c r="B67" s="344">
        <v>966.45799999999997</v>
      </c>
      <c r="C67" s="346">
        <v>433481</v>
      </c>
      <c r="D67" s="346">
        <v>366176</v>
      </c>
      <c r="E67" s="346">
        <v>89483</v>
      </c>
      <c r="F67" s="346">
        <v>65551</v>
      </c>
      <c r="G67" s="346">
        <v>11767</v>
      </c>
    </row>
    <row r="68" spans="1:7" s="210" customFormat="1">
      <c r="A68" s="254" t="s">
        <v>232</v>
      </c>
      <c r="B68" s="344">
        <v>1025.806</v>
      </c>
      <c r="C68" s="346">
        <v>489705</v>
      </c>
      <c r="D68" s="346">
        <v>367469</v>
      </c>
      <c r="E68" s="346">
        <v>91362</v>
      </c>
      <c r="F68" s="346">
        <v>67929</v>
      </c>
      <c r="G68" s="346">
        <v>9341</v>
      </c>
    </row>
    <row r="69" spans="1:7" s="210" customFormat="1">
      <c r="A69" s="254" t="s">
        <v>233</v>
      </c>
      <c r="B69" s="344">
        <v>1083.6389999999999</v>
      </c>
      <c r="C69" s="346">
        <v>544418</v>
      </c>
      <c r="D69" s="346">
        <v>369182</v>
      </c>
      <c r="E69" s="346">
        <v>92505</v>
      </c>
      <c r="F69" s="346">
        <v>68645</v>
      </c>
      <c r="G69" s="346">
        <v>8889</v>
      </c>
    </row>
    <row r="70" spans="1:7" s="210" customFormat="1">
      <c r="A70" s="254" t="s">
        <v>234</v>
      </c>
      <c r="B70" s="344">
        <v>1162.5139999999999</v>
      </c>
      <c r="C70" s="346">
        <v>598850</v>
      </c>
      <c r="D70" s="346">
        <v>384067</v>
      </c>
      <c r="E70" s="346">
        <v>96861</v>
      </c>
      <c r="F70" s="346">
        <v>70832</v>
      </c>
      <c r="G70" s="346">
        <v>11904</v>
      </c>
    </row>
    <row r="71" spans="1:7" s="210" customFormat="1">
      <c r="A71" s="254" t="s">
        <v>235</v>
      </c>
      <c r="B71" s="344">
        <v>1241.289</v>
      </c>
      <c r="C71" s="346">
        <v>657183</v>
      </c>
      <c r="D71" s="346">
        <v>394145</v>
      </c>
      <c r="E71" s="346">
        <v>103482</v>
      </c>
      <c r="F71" s="346">
        <v>76411</v>
      </c>
      <c r="G71" s="346">
        <v>10068</v>
      </c>
    </row>
    <row r="72" spans="1:7" s="210" customFormat="1">
      <c r="A72" s="254" t="s">
        <v>236</v>
      </c>
      <c r="B72" s="344">
        <v>1269.759</v>
      </c>
      <c r="C72" s="346">
        <v>669734</v>
      </c>
      <c r="D72" s="346">
        <v>408039</v>
      </c>
      <c r="E72" s="346">
        <v>107410</v>
      </c>
      <c r="F72" s="346">
        <v>77634</v>
      </c>
      <c r="G72" s="346">
        <v>6942</v>
      </c>
    </row>
    <row r="73" spans="1:7" s="210" customFormat="1">
      <c r="A73" s="254" t="s">
        <v>237</v>
      </c>
      <c r="B73" s="344">
        <v>1323.415</v>
      </c>
      <c r="C73" s="346">
        <v>707531</v>
      </c>
      <c r="D73" s="346">
        <v>421834</v>
      </c>
      <c r="E73" s="346">
        <v>109177</v>
      </c>
      <c r="F73" s="346">
        <v>77720</v>
      </c>
      <c r="G73" s="346">
        <v>7153</v>
      </c>
    </row>
    <row r="74" spans="1:7" s="210" customFormat="1">
      <c r="A74" s="254" t="s">
        <v>238</v>
      </c>
      <c r="B74" s="344">
        <v>1370.068</v>
      </c>
      <c r="C74" s="346">
        <v>744351</v>
      </c>
      <c r="D74" s="346">
        <v>426424</v>
      </c>
      <c r="E74" s="346">
        <v>112027</v>
      </c>
      <c r="F74" s="346">
        <v>78694</v>
      </c>
      <c r="G74" s="346">
        <v>8572</v>
      </c>
    </row>
    <row r="75" spans="1:7" s="210" customFormat="1">
      <c r="A75" s="254" t="s">
        <v>239</v>
      </c>
      <c r="B75" s="344">
        <v>1406.269</v>
      </c>
      <c r="C75" s="346">
        <v>754827</v>
      </c>
      <c r="D75" s="346">
        <v>445061</v>
      </c>
      <c r="E75" s="346">
        <v>116206</v>
      </c>
      <c r="F75" s="346">
        <v>82965</v>
      </c>
      <c r="G75" s="346">
        <v>7210</v>
      </c>
    </row>
    <row r="76" spans="1:7" s="210" customFormat="1">
      <c r="A76" s="254" t="s">
        <v>240</v>
      </c>
      <c r="B76" s="344">
        <v>1476.769</v>
      </c>
      <c r="C76" s="346">
        <v>797669</v>
      </c>
      <c r="D76" s="346">
        <v>462737</v>
      </c>
      <c r="E76" s="346">
        <v>123743</v>
      </c>
      <c r="F76" s="346">
        <v>83479</v>
      </c>
      <c r="G76" s="346">
        <v>9141</v>
      </c>
    </row>
    <row r="77" spans="1:7" s="210" customFormat="1">
      <c r="A77" s="254" t="s">
        <v>241</v>
      </c>
      <c r="B77" s="344">
        <v>1546.9069999999999</v>
      </c>
      <c r="C77" s="346">
        <v>834596</v>
      </c>
      <c r="D77" s="346">
        <v>493097</v>
      </c>
      <c r="E77" s="346">
        <v>129708</v>
      </c>
      <c r="F77" s="346">
        <v>85056</v>
      </c>
      <c r="G77" s="346">
        <v>4450</v>
      </c>
    </row>
    <row r="78" spans="1:7" s="210" customFormat="1">
      <c r="A78" s="254" t="s">
        <v>242</v>
      </c>
      <c r="B78" s="344">
        <v>1692.3219999999999</v>
      </c>
      <c r="C78" s="346">
        <v>927896</v>
      </c>
      <c r="D78" s="346">
        <v>532192</v>
      </c>
      <c r="E78" s="346">
        <v>133779</v>
      </c>
      <c r="F78" s="346">
        <v>88446</v>
      </c>
      <c r="G78" s="346">
        <v>10009</v>
      </c>
    </row>
    <row r="79" spans="1:7" s="210" customFormat="1">
      <c r="A79" s="254" t="s">
        <v>243</v>
      </c>
      <c r="B79" s="344">
        <v>1761.5889999999999</v>
      </c>
      <c r="C79" s="346">
        <v>949361</v>
      </c>
      <c r="D79" s="346">
        <v>557586</v>
      </c>
      <c r="E79" s="346">
        <v>147472</v>
      </c>
      <c r="F79" s="346">
        <v>97390</v>
      </c>
      <c r="G79" s="346">
        <v>9780</v>
      </c>
    </row>
    <row r="80" spans="1:7" s="210" customFormat="1">
      <c r="A80" s="254" t="s">
        <v>244</v>
      </c>
      <c r="B80" s="344">
        <v>1890.374</v>
      </c>
      <c r="C80" s="346">
        <v>1029558</v>
      </c>
      <c r="D80" s="346">
        <v>593852</v>
      </c>
      <c r="E80" s="346">
        <v>155958</v>
      </c>
      <c r="F80" s="346">
        <v>100110</v>
      </c>
      <c r="G80" s="346">
        <v>10896</v>
      </c>
    </row>
    <row r="81" spans="1:7" s="210" customFormat="1">
      <c r="A81" s="254"/>
      <c r="B81" s="328"/>
      <c r="C81" s="119"/>
      <c r="D81" s="147"/>
      <c r="E81" s="347"/>
      <c r="F81" s="153"/>
      <c r="G81" s="153"/>
    </row>
    <row r="82" spans="1:7" s="210" customFormat="1">
      <c r="A82" s="254"/>
      <c r="B82" s="328"/>
      <c r="C82" s="119"/>
      <c r="D82" s="147"/>
      <c r="E82" s="347"/>
      <c r="F82" s="153"/>
      <c r="G82" s="153"/>
    </row>
    <row r="83" spans="1:7" s="210" customFormat="1">
      <c r="A83" s="254"/>
      <c r="B83" s="328"/>
      <c r="C83" s="119"/>
      <c r="D83" s="147"/>
      <c r="E83" s="347"/>
      <c r="F83" s="153"/>
      <c r="G83" s="153"/>
    </row>
    <row r="84" spans="1:7" s="210" customFormat="1">
      <c r="A84" s="254"/>
      <c r="B84" s="328"/>
      <c r="C84" s="119"/>
      <c r="D84" s="147"/>
      <c r="E84" s="347"/>
      <c r="F84" s="153"/>
      <c r="G84" s="153"/>
    </row>
    <row r="85" spans="1:7" s="210" customFormat="1">
      <c r="A85" s="290"/>
      <c r="B85" s="328"/>
      <c r="C85" s="119"/>
      <c r="D85" s="147"/>
      <c r="E85" s="347"/>
      <c r="F85" s="153"/>
      <c r="G85" s="153"/>
    </row>
    <row r="86" spans="1:7" s="210" customFormat="1">
      <c r="A86" s="290"/>
      <c r="B86" s="328"/>
      <c r="C86" s="119"/>
      <c r="D86" s="147"/>
      <c r="E86" s="347"/>
      <c r="F86" s="153"/>
      <c r="G86" s="153"/>
    </row>
    <row r="87" spans="1:7" s="210" customFormat="1">
      <c r="A87" s="290"/>
      <c r="B87" s="328"/>
      <c r="C87" s="119"/>
      <c r="D87" s="147"/>
      <c r="E87" s="347"/>
      <c r="F87" s="153"/>
      <c r="G87" s="153"/>
    </row>
    <row r="88" spans="1:7" s="210" customFormat="1">
      <c r="A88" s="290"/>
      <c r="B88" s="328"/>
      <c r="C88" s="119"/>
      <c r="D88" s="147"/>
      <c r="E88" s="347"/>
      <c r="F88" s="153"/>
      <c r="G88" s="153"/>
    </row>
    <row r="89" spans="1:7" s="210" customFormat="1">
      <c r="A89" s="290"/>
      <c r="B89" s="328"/>
      <c r="C89" s="119"/>
      <c r="D89" s="147"/>
      <c r="E89" s="347"/>
      <c r="F89" s="153"/>
      <c r="G89" s="153"/>
    </row>
    <row r="90" spans="1:7" s="210" customFormat="1">
      <c r="A90" s="290"/>
      <c r="B90" s="328"/>
      <c r="C90" s="119"/>
      <c r="D90" s="147"/>
      <c r="E90" s="347"/>
      <c r="F90" s="153"/>
      <c r="G90" s="153"/>
    </row>
    <row r="91" spans="1:7" s="210" customFormat="1">
      <c r="A91" s="290"/>
      <c r="B91" s="328"/>
      <c r="C91" s="119"/>
      <c r="D91" s="147"/>
      <c r="E91" s="347"/>
      <c r="F91" s="153"/>
      <c r="G91" s="153"/>
    </row>
    <row r="92" spans="1:7" s="210" customFormat="1">
      <c r="A92" s="290"/>
      <c r="B92" s="328"/>
      <c r="C92" s="119"/>
      <c r="D92" s="147"/>
      <c r="E92" s="347"/>
      <c r="F92" s="153"/>
      <c r="G92" s="153"/>
    </row>
    <row r="93" spans="1:7" s="210" customFormat="1">
      <c r="A93" s="290"/>
      <c r="B93" s="328"/>
      <c r="C93" s="119"/>
      <c r="D93" s="147"/>
      <c r="E93" s="347"/>
      <c r="F93" s="153"/>
      <c r="G93" s="153"/>
    </row>
    <row r="94" spans="1:7" s="210" customFormat="1">
      <c r="A94" s="290"/>
      <c r="B94" s="328"/>
      <c r="C94" s="119"/>
      <c r="D94" s="147"/>
      <c r="E94" s="347"/>
      <c r="F94" s="153"/>
      <c r="G94" s="153"/>
    </row>
    <row r="95" spans="1:7">
      <c r="A95" s="66"/>
      <c r="B95" s="146"/>
      <c r="C95" s="119"/>
      <c r="D95" s="147"/>
      <c r="E95" s="155"/>
      <c r="F95" s="153"/>
      <c r="G95" s="153"/>
    </row>
    <row r="96" spans="1:7">
      <c r="A96" s="66"/>
      <c r="B96" s="146"/>
      <c r="C96" s="119"/>
      <c r="D96" s="147"/>
      <c r="E96" s="155"/>
      <c r="F96" s="153"/>
      <c r="G96" s="153"/>
    </row>
    <row r="97" spans="1:7">
      <c r="A97" s="66"/>
      <c r="B97" s="146"/>
      <c r="C97" s="119"/>
      <c r="D97" s="147"/>
      <c r="E97" s="155"/>
      <c r="F97" s="153"/>
      <c r="G97" s="153"/>
    </row>
    <row r="98" spans="1:7">
      <c r="A98" s="66"/>
      <c r="B98" s="146"/>
      <c r="C98" s="119"/>
      <c r="D98" s="147"/>
      <c r="E98" s="155"/>
      <c r="F98" s="153"/>
      <c r="G98" s="153"/>
    </row>
    <row r="99" spans="1:7">
      <c r="A99" s="66"/>
      <c r="B99" s="146"/>
      <c r="C99" s="119"/>
      <c r="D99" s="147"/>
      <c r="E99" s="155"/>
      <c r="F99" s="153"/>
      <c r="G99" s="153"/>
    </row>
    <row r="100" spans="1:7">
      <c r="A100" s="66"/>
      <c r="B100" s="146"/>
      <c r="C100" s="119"/>
      <c r="D100" s="147"/>
      <c r="E100" s="155"/>
      <c r="F100" s="153"/>
      <c r="G100" s="153"/>
    </row>
    <row r="101" spans="1:7">
      <c r="A101" s="66"/>
      <c r="B101" s="146"/>
      <c r="C101" s="119"/>
      <c r="D101" s="147"/>
      <c r="E101" s="155"/>
      <c r="F101" s="153"/>
      <c r="G101" s="153"/>
    </row>
    <row r="102" spans="1:7">
      <c r="A102" s="66"/>
      <c r="B102" s="146"/>
      <c r="C102" s="119"/>
      <c r="D102" s="147"/>
      <c r="E102" s="155"/>
      <c r="F102" s="153"/>
      <c r="G102" s="153"/>
    </row>
    <row r="103" spans="1:7">
      <c r="A103" s="66"/>
      <c r="B103" s="146"/>
      <c r="C103" s="119"/>
      <c r="D103" s="147"/>
      <c r="E103" s="155"/>
      <c r="F103" s="153"/>
      <c r="G103" s="153"/>
    </row>
    <row r="104" spans="1:7">
      <c r="A104" s="66"/>
      <c r="B104" s="146"/>
      <c r="C104" s="119"/>
      <c r="D104" s="147"/>
      <c r="E104" s="155"/>
      <c r="F104" s="153"/>
      <c r="G104" s="153"/>
    </row>
    <row r="105" spans="1:7">
      <c r="A105" s="66"/>
      <c r="B105" s="146"/>
      <c r="C105" s="119"/>
      <c r="D105" s="147"/>
      <c r="E105" s="155"/>
      <c r="F105" s="153"/>
      <c r="G105" s="153"/>
    </row>
    <row r="106" spans="1:7">
      <c r="A106" s="66"/>
      <c r="B106" s="146"/>
      <c r="C106" s="119"/>
      <c r="D106" s="147"/>
      <c r="E106" s="155"/>
      <c r="F106" s="153"/>
      <c r="G106" s="153"/>
    </row>
    <row r="107" spans="1:7">
      <c r="A107" s="66"/>
      <c r="B107" s="146"/>
      <c r="C107" s="119"/>
      <c r="D107" s="147"/>
      <c r="E107" s="155"/>
      <c r="F107" s="153"/>
      <c r="G107" s="153"/>
    </row>
    <row r="108" spans="1:7">
      <c r="A108" s="66"/>
      <c r="B108" s="146"/>
      <c r="C108" s="119"/>
      <c r="D108" s="147"/>
      <c r="E108" s="155"/>
      <c r="F108" s="153"/>
      <c r="G108" s="153"/>
    </row>
    <row r="109" spans="1:7">
      <c r="A109" s="66"/>
      <c r="B109" s="146"/>
      <c r="C109" s="119"/>
      <c r="D109" s="147"/>
      <c r="E109" s="155"/>
      <c r="F109" s="153"/>
      <c r="G109" s="153"/>
    </row>
    <row r="110" spans="1:7">
      <c r="A110" s="66"/>
      <c r="B110" s="146"/>
      <c r="C110" s="119"/>
      <c r="D110" s="147"/>
      <c r="E110" s="155"/>
      <c r="F110" s="153"/>
      <c r="G110" s="153"/>
    </row>
    <row r="111" spans="1:7">
      <c r="A111" s="66"/>
      <c r="B111" s="146"/>
      <c r="C111" s="119"/>
      <c r="D111" s="147"/>
      <c r="E111" s="155"/>
      <c r="F111" s="153"/>
      <c r="G111" s="153"/>
    </row>
    <row r="112" spans="1:7">
      <c r="A112" s="66"/>
      <c r="B112" s="146"/>
      <c r="C112" s="119"/>
      <c r="D112" s="147"/>
      <c r="E112" s="155"/>
      <c r="F112" s="153"/>
      <c r="G112" s="153"/>
    </row>
    <row r="113" spans="1:7">
      <c r="A113" s="66"/>
      <c r="B113" s="146"/>
      <c r="C113" s="119"/>
      <c r="D113" s="147"/>
      <c r="E113" s="155"/>
      <c r="F113" s="153"/>
      <c r="G113" s="153"/>
    </row>
    <row r="114" spans="1:7">
      <c r="A114" s="66"/>
      <c r="B114" s="146"/>
      <c r="C114" s="119"/>
      <c r="D114" s="147"/>
      <c r="E114" s="155"/>
      <c r="F114" s="153"/>
      <c r="G114" s="153"/>
    </row>
    <row r="115" spans="1:7">
      <c r="A115" s="66"/>
      <c r="B115" s="146"/>
      <c r="C115" s="119"/>
      <c r="D115" s="147"/>
      <c r="E115" s="155"/>
      <c r="F115" s="153"/>
      <c r="G115" s="153"/>
    </row>
    <row r="116" spans="1:7">
      <c r="A116" s="66"/>
      <c r="B116" s="146"/>
      <c r="C116" s="119"/>
      <c r="D116" s="147"/>
      <c r="E116" s="155"/>
      <c r="F116" s="153"/>
      <c r="G116" s="153"/>
    </row>
    <row r="117" spans="1:7">
      <c r="A117" s="66"/>
      <c r="B117" s="156"/>
      <c r="C117" s="119"/>
      <c r="D117" s="147"/>
      <c r="E117" s="155"/>
      <c r="F117" s="153"/>
      <c r="G117" s="153"/>
    </row>
    <row r="118" spans="1:7">
      <c r="A118" s="66"/>
      <c r="B118" s="156"/>
      <c r="C118" s="119"/>
      <c r="D118" s="147"/>
      <c r="E118" s="155"/>
      <c r="F118" s="153"/>
      <c r="G118" s="153"/>
    </row>
    <row r="119" spans="1:7">
      <c r="A119" s="66"/>
      <c r="B119" s="156"/>
      <c r="C119" s="119"/>
      <c r="D119" s="147"/>
      <c r="E119" s="155"/>
      <c r="F119" s="153"/>
      <c r="G119" s="153"/>
    </row>
    <row r="120" spans="1:7">
      <c r="A120" s="66"/>
      <c r="B120" s="156"/>
      <c r="C120" s="119"/>
      <c r="D120" s="147"/>
      <c r="E120" s="62"/>
      <c r="F120" s="64"/>
      <c r="G120" s="64"/>
    </row>
    <row r="121" spans="1:7">
      <c r="A121" s="66"/>
      <c r="B121" s="156"/>
      <c r="C121" s="119"/>
      <c r="D121" s="147"/>
      <c r="E121" s="62"/>
      <c r="F121" s="64"/>
      <c r="G121" s="64"/>
    </row>
    <row r="122" spans="1:7">
      <c r="A122" s="66"/>
      <c r="B122" s="156"/>
      <c r="C122" s="119"/>
      <c r="D122" s="147"/>
      <c r="E122" s="62"/>
      <c r="F122" s="64"/>
      <c r="G122" s="64"/>
    </row>
    <row r="123" spans="1:7">
      <c r="A123" s="66"/>
      <c r="B123" s="156"/>
      <c r="C123" s="119"/>
      <c r="D123" s="147"/>
      <c r="E123" s="62"/>
      <c r="F123" s="64"/>
      <c r="G123" s="64"/>
    </row>
    <row r="124" spans="1:7">
      <c r="A124" s="66"/>
      <c r="B124" s="156"/>
      <c r="C124" s="119"/>
      <c r="D124" s="147"/>
      <c r="E124" s="62"/>
      <c r="F124" s="64"/>
      <c r="G124" s="64"/>
    </row>
    <row r="125" spans="1:7">
      <c r="A125" s="66"/>
      <c r="B125" s="156"/>
      <c r="C125" s="119"/>
      <c r="D125" s="147"/>
      <c r="E125" s="62"/>
      <c r="F125" s="64"/>
      <c r="G125" s="64"/>
    </row>
    <row r="126" spans="1:7">
      <c r="A126" s="66"/>
      <c r="B126" s="156"/>
      <c r="C126" s="119"/>
      <c r="D126" s="147"/>
      <c r="E126" s="62"/>
      <c r="F126" s="64"/>
      <c r="G126" s="64"/>
    </row>
    <row r="127" spans="1:7">
      <c r="A127" s="66"/>
      <c r="B127" s="156"/>
      <c r="C127" s="119"/>
      <c r="D127" s="147"/>
      <c r="E127" s="62"/>
      <c r="F127" s="64"/>
      <c r="G127" s="64"/>
    </row>
    <row r="128" spans="1:7">
      <c r="A128" s="66"/>
      <c r="B128" s="156"/>
      <c r="C128" s="119"/>
      <c r="D128" s="147"/>
      <c r="E128" s="62"/>
      <c r="F128" s="64"/>
      <c r="G128" s="64"/>
    </row>
    <row r="129" spans="1:7">
      <c r="A129" s="66"/>
      <c r="B129" s="156"/>
      <c r="C129" s="119"/>
      <c r="D129" s="147"/>
      <c r="E129" s="62"/>
      <c r="F129" s="64"/>
      <c r="G129" s="64"/>
    </row>
    <row r="130" spans="1:7">
      <c r="A130" s="66"/>
      <c r="B130" s="156"/>
      <c r="C130" s="119"/>
      <c r="D130" s="147"/>
      <c r="E130" s="62"/>
      <c r="F130" s="64"/>
      <c r="G130" s="64"/>
    </row>
    <row r="131" spans="1:7">
      <c r="A131" s="66"/>
      <c r="B131" s="156"/>
      <c r="C131" s="119"/>
      <c r="D131" s="147"/>
      <c r="E131" s="62"/>
      <c r="F131" s="64"/>
      <c r="G131" s="64"/>
    </row>
    <row r="132" spans="1:7">
      <c r="A132" s="66"/>
      <c r="B132" s="156"/>
      <c r="C132" s="119"/>
      <c r="D132" s="147"/>
      <c r="E132" s="62"/>
      <c r="F132" s="64"/>
      <c r="G132" s="64"/>
    </row>
    <row r="133" spans="1:7">
      <c r="A133" s="66"/>
      <c r="B133" s="156"/>
      <c r="C133" s="119"/>
      <c r="D133" s="147"/>
      <c r="E133" s="62"/>
      <c r="F133" s="64"/>
      <c r="G133" s="64"/>
    </row>
    <row r="134" spans="1:7">
      <c r="A134" s="66"/>
      <c r="B134" s="156"/>
      <c r="C134" s="119"/>
      <c r="D134" s="147"/>
      <c r="E134" s="62"/>
      <c r="F134" s="64"/>
      <c r="G134" s="64"/>
    </row>
    <row r="135" spans="1:7">
      <c r="A135" s="66"/>
      <c r="B135" s="156"/>
      <c r="C135" s="119"/>
      <c r="D135" s="147"/>
      <c r="E135" s="62"/>
      <c r="F135" s="64"/>
      <c r="G135" s="64"/>
    </row>
    <row r="136" spans="1:7">
      <c r="A136" s="66"/>
      <c r="B136" s="156"/>
      <c r="C136" s="119"/>
      <c r="D136" s="147"/>
      <c r="E136" s="62"/>
      <c r="F136" s="64"/>
      <c r="G136" s="64"/>
    </row>
    <row r="137" spans="1:7">
      <c r="A137" s="66"/>
      <c r="B137" s="156"/>
      <c r="C137" s="119"/>
      <c r="D137" s="147"/>
      <c r="E137" s="62"/>
      <c r="F137" s="64"/>
      <c r="G137" s="64"/>
    </row>
    <row r="138" spans="1:7">
      <c r="A138" s="66"/>
      <c r="B138" s="156"/>
      <c r="C138" s="119"/>
      <c r="D138" s="147"/>
      <c r="E138" s="62"/>
      <c r="F138" s="64"/>
      <c r="G138" s="64"/>
    </row>
    <row r="139" spans="1:7">
      <c r="A139" s="66"/>
      <c r="B139" s="156"/>
      <c r="C139" s="119"/>
      <c r="D139" s="147"/>
      <c r="E139" s="62"/>
      <c r="F139" s="64"/>
      <c r="G139" s="64"/>
    </row>
    <row r="140" spans="1:7">
      <c r="A140" s="66"/>
      <c r="B140" s="156"/>
      <c r="C140" s="119"/>
      <c r="D140" s="147"/>
      <c r="E140" s="62"/>
      <c r="F140" s="64"/>
      <c r="G140" s="64"/>
    </row>
    <row r="141" spans="1:7">
      <c r="A141" s="66"/>
      <c r="B141" s="156"/>
      <c r="C141" s="119"/>
      <c r="D141" s="147"/>
      <c r="E141" s="62"/>
      <c r="F141" s="64"/>
      <c r="G141" s="64"/>
    </row>
    <row r="142" spans="1:7">
      <c r="A142" s="66"/>
      <c r="B142" s="156"/>
      <c r="C142" s="119"/>
      <c r="D142" s="147"/>
      <c r="E142" s="62"/>
      <c r="F142" s="64"/>
      <c r="G142" s="64"/>
    </row>
    <row r="143" spans="1:7">
      <c r="A143" s="66"/>
      <c r="B143" s="156"/>
      <c r="C143" s="119"/>
      <c r="D143" s="147"/>
      <c r="E143" s="62"/>
      <c r="F143" s="64"/>
      <c r="G143" s="64"/>
    </row>
    <row r="144" spans="1:7">
      <c r="A144" s="66"/>
      <c r="B144" s="156"/>
      <c r="C144" s="119"/>
      <c r="D144" s="147"/>
      <c r="E144" s="62"/>
      <c r="F144" s="64"/>
      <c r="G144" s="64"/>
    </row>
    <row r="145" spans="1:7">
      <c r="A145" s="66"/>
      <c r="B145" s="156"/>
      <c r="C145" s="119"/>
      <c r="D145" s="147"/>
      <c r="E145" s="62"/>
      <c r="F145" s="64"/>
      <c r="G145" s="64"/>
    </row>
    <row r="146" spans="1:7">
      <c r="A146" s="66"/>
      <c r="B146" s="156"/>
      <c r="C146" s="119"/>
      <c r="D146" s="147"/>
      <c r="E146" s="62"/>
      <c r="F146" s="64"/>
      <c r="G146" s="64"/>
    </row>
    <row r="147" spans="1:7">
      <c r="A147" s="66"/>
      <c r="B147" s="156"/>
      <c r="C147" s="119"/>
      <c r="D147" s="147"/>
      <c r="E147" s="62"/>
      <c r="F147" s="64"/>
      <c r="G147" s="64"/>
    </row>
    <row r="148" spans="1:7">
      <c r="A148" s="66"/>
      <c r="B148" s="156"/>
      <c r="C148" s="119"/>
      <c r="D148" s="147"/>
      <c r="E148" s="62"/>
      <c r="F148" s="64"/>
      <c r="G148" s="64"/>
    </row>
    <row r="149" spans="1:7">
      <c r="A149" s="66"/>
      <c r="B149" s="156"/>
      <c r="C149" s="119"/>
      <c r="D149" s="147"/>
      <c r="E149" s="62"/>
      <c r="F149" s="64"/>
      <c r="G149" s="64"/>
    </row>
    <row r="150" spans="1:7">
      <c r="A150" s="66"/>
      <c r="B150" s="156"/>
      <c r="C150" s="119"/>
      <c r="D150" s="147"/>
      <c r="E150" s="62"/>
      <c r="F150" s="64"/>
      <c r="G150" s="64"/>
    </row>
    <row r="151" spans="1:7">
      <c r="A151" s="66"/>
      <c r="B151" s="156"/>
      <c r="C151" s="119"/>
      <c r="D151" s="147"/>
      <c r="E151" s="62"/>
      <c r="F151" s="64"/>
      <c r="G151" s="64"/>
    </row>
    <row r="152" spans="1:7">
      <c r="A152" s="66"/>
      <c r="B152" s="156"/>
      <c r="C152" s="119"/>
      <c r="D152" s="147"/>
      <c r="E152" s="62"/>
      <c r="F152" s="64"/>
      <c r="G152" s="64"/>
    </row>
    <row r="153" spans="1:7">
      <c r="A153" s="66"/>
      <c r="B153" s="156"/>
      <c r="C153" s="119"/>
      <c r="D153" s="147"/>
      <c r="E153" s="62"/>
      <c r="F153" s="64"/>
      <c r="G153" s="64"/>
    </row>
    <row r="154" spans="1:7">
      <c r="A154" s="66"/>
      <c r="B154" s="156"/>
      <c r="C154" s="119"/>
      <c r="D154" s="147"/>
      <c r="E154" s="62"/>
      <c r="F154" s="64"/>
      <c r="G154" s="64"/>
    </row>
    <row r="155" spans="1:7">
      <c r="A155" s="66"/>
      <c r="B155" s="156"/>
      <c r="C155" s="119"/>
      <c r="D155" s="147"/>
      <c r="E155" s="62"/>
      <c r="F155" s="63"/>
      <c r="G155" s="63"/>
    </row>
    <row r="156" spans="1:7">
      <c r="A156" s="66"/>
      <c r="B156" s="156"/>
      <c r="C156" s="119"/>
      <c r="D156" s="147"/>
      <c r="E156" s="62"/>
      <c r="F156" s="63"/>
      <c r="G156" s="63"/>
    </row>
    <row r="157" spans="1:7">
      <c r="A157" s="66"/>
      <c r="B157" s="156"/>
      <c r="C157" s="119"/>
      <c r="D157" s="147"/>
      <c r="E157" s="62"/>
      <c r="F157" s="65"/>
      <c r="G157" s="65"/>
    </row>
    <row r="158" spans="1:7">
      <c r="A158" s="66"/>
      <c r="B158" s="156"/>
      <c r="C158" s="119"/>
      <c r="D158" s="147"/>
      <c r="E158" s="62"/>
    </row>
    <row r="159" spans="1:7">
      <c r="A159" s="66"/>
      <c r="B159" s="156"/>
      <c r="C159" s="119"/>
      <c r="D159" s="147"/>
      <c r="E159" s="62"/>
    </row>
    <row r="160" spans="1:7">
      <c r="A160" s="66"/>
      <c r="B160" s="156"/>
      <c r="C160" s="119"/>
      <c r="D160" s="147"/>
      <c r="E160" s="62"/>
    </row>
    <row r="161" spans="1:5">
      <c r="A161" s="66"/>
      <c r="B161" s="156"/>
      <c r="C161" s="119"/>
      <c r="D161" s="147"/>
      <c r="E161" s="62"/>
    </row>
    <row r="162" spans="1:5">
      <c r="A162" s="66"/>
      <c r="B162" s="156"/>
      <c r="C162" s="119"/>
      <c r="D162" s="147"/>
      <c r="E162" s="62"/>
    </row>
    <row r="163" spans="1:5">
      <c r="A163" s="66"/>
      <c r="B163" s="156"/>
      <c r="C163" s="119"/>
      <c r="D163" s="147"/>
      <c r="E163" s="62"/>
    </row>
    <row r="164" spans="1:5">
      <c r="A164" s="66"/>
      <c r="B164" s="156"/>
      <c r="C164" s="119"/>
      <c r="D164" s="147"/>
      <c r="E164" s="62"/>
    </row>
    <row r="165" spans="1:5">
      <c r="A165" s="66"/>
      <c r="B165" s="156"/>
      <c r="C165" s="119"/>
      <c r="D165" s="147"/>
      <c r="E165" s="62"/>
    </row>
    <row r="166" spans="1:5">
      <c r="A166" s="66"/>
      <c r="B166" s="156"/>
      <c r="C166" s="119"/>
      <c r="D166" s="147"/>
      <c r="E166" s="62"/>
    </row>
    <row r="167" spans="1:5">
      <c r="A167" s="66"/>
      <c r="B167" s="156"/>
      <c r="C167" s="119"/>
      <c r="D167" s="147"/>
      <c r="E167" s="62"/>
    </row>
    <row r="168" spans="1:5">
      <c r="A168" s="66"/>
      <c r="B168" s="156"/>
      <c r="C168" s="119"/>
      <c r="D168" s="147"/>
      <c r="E168" s="62"/>
    </row>
    <row r="169" spans="1:5">
      <c r="A169" s="66"/>
      <c r="B169" s="156"/>
      <c r="C169" s="119"/>
      <c r="D169" s="147"/>
      <c r="E169" s="62"/>
    </row>
    <row r="170" spans="1:5">
      <c r="A170" s="66"/>
      <c r="B170" s="156"/>
      <c r="C170" s="119"/>
      <c r="D170" s="147"/>
      <c r="E170" s="62"/>
    </row>
    <row r="171" spans="1:5">
      <c r="A171" s="66"/>
      <c r="B171" s="156"/>
      <c r="C171" s="119"/>
      <c r="D171" s="147"/>
      <c r="E171" s="62"/>
    </row>
    <row r="172" spans="1:5">
      <c r="A172" s="66"/>
      <c r="B172" s="156"/>
      <c r="C172" s="119"/>
      <c r="D172" s="147"/>
      <c r="E172" s="62"/>
    </row>
    <row r="173" spans="1:5">
      <c r="A173" s="66"/>
      <c r="B173" s="156"/>
      <c r="C173" s="119"/>
      <c r="D173" s="147"/>
      <c r="E173" s="62"/>
    </row>
    <row r="174" spans="1:5">
      <c r="A174" s="66"/>
      <c r="B174" s="156"/>
      <c r="C174" s="119"/>
      <c r="D174" s="147"/>
      <c r="E174" s="62"/>
    </row>
    <row r="175" spans="1:5">
      <c r="A175" s="66"/>
      <c r="B175" s="156"/>
      <c r="C175" s="119"/>
      <c r="D175" s="147"/>
      <c r="E175" s="62"/>
    </row>
    <row r="176" spans="1:5">
      <c r="A176" s="66"/>
      <c r="B176" s="156"/>
      <c r="C176" s="119"/>
      <c r="D176" s="147"/>
      <c r="E176" s="62"/>
    </row>
    <row r="177" spans="1:5">
      <c r="A177" s="66"/>
      <c r="B177" s="156"/>
      <c r="C177" s="119"/>
      <c r="D177" s="147"/>
      <c r="E177" s="62"/>
    </row>
    <row r="178" spans="1:5">
      <c r="A178" s="66"/>
      <c r="B178" s="156"/>
      <c r="C178" s="119"/>
      <c r="D178" s="147"/>
      <c r="E178" s="62"/>
    </row>
    <row r="179" spans="1:5">
      <c r="A179" s="66"/>
      <c r="B179" s="156"/>
      <c r="C179" s="119"/>
      <c r="D179" s="147"/>
      <c r="E179" s="62"/>
    </row>
    <row r="180" spans="1:5">
      <c r="A180" s="66"/>
      <c r="B180" s="156"/>
      <c r="C180" s="119"/>
      <c r="D180" s="147"/>
      <c r="E180" s="62"/>
    </row>
    <row r="181" spans="1:5">
      <c r="A181" s="66"/>
      <c r="B181" s="156"/>
      <c r="C181" s="119"/>
      <c r="D181" s="147"/>
      <c r="E181" s="62"/>
    </row>
    <row r="182" spans="1:5">
      <c r="A182" s="66"/>
      <c r="B182" s="156"/>
      <c r="C182" s="119"/>
      <c r="D182" s="147"/>
      <c r="E182" s="62"/>
    </row>
    <row r="183" spans="1:5">
      <c r="A183" s="66"/>
      <c r="B183" s="156"/>
      <c r="C183" s="119"/>
      <c r="D183" s="147"/>
      <c r="E183" s="62"/>
    </row>
    <row r="184" spans="1:5">
      <c r="A184" s="66"/>
      <c r="B184" s="156"/>
      <c r="C184" s="119"/>
      <c r="D184" s="147"/>
      <c r="E184" s="62"/>
    </row>
    <row r="185" spans="1:5">
      <c r="A185" s="66"/>
      <c r="B185" s="156"/>
      <c r="C185" s="119"/>
      <c r="D185" s="147"/>
      <c r="E185" s="62"/>
    </row>
    <row r="186" spans="1:5">
      <c r="A186" s="66"/>
      <c r="B186" s="156"/>
      <c r="C186" s="119"/>
      <c r="D186" s="147"/>
      <c r="E186" s="62"/>
    </row>
    <row r="187" spans="1:5">
      <c r="A187" s="66"/>
      <c r="B187" s="156"/>
      <c r="C187" s="119"/>
      <c r="D187" s="147"/>
      <c r="E187" s="62"/>
    </row>
    <row r="188" spans="1:5">
      <c r="A188" s="66"/>
      <c r="B188" s="156"/>
      <c r="C188" s="119"/>
      <c r="D188" s="147"/>
      <c r="E188" s="62"/>
    </row>
    <row r="189" spans="1:5">
      <c r="A189" s="66"/>
      <c r="B189" s="156"/>
      <c r="C189" s="119"/>
      <c r="D189" s="147"/>
      <c r="E189" s="62"/>
    </row>
    <row r="190" spans="1:5">
      <c r="A190" s="66"/>
      <c r="B190" s="156"/>
      <c r="C190" s="119"/>
      <c r="D190" s="147"/>
      <c r="E190" s="62"/>
    </row>
    <row r="191" spans="1:5">
      <c r="A191" s="66"/>
      <c r="B191" s="156"/>
      <c r="C191" s="119"/>
      <c r="D191" s="147"/>
      <c r="E191" s="62"/>
    </row>
    <row r="192" spans="1:5">
      <c r="A192" s="66"/>
      <c r="B192" s="156"/>
      <c r="C192" s="119"/>
      <c r="D192" s="147"/>
      <c r="E192" s="62"/>
    </row>
    <row r="193" spans="1:5">
      <c r="A193" s="66"/>
      <c r="B193" s="156"/>
      <c r="C193" s="119"/>
      <c r="D193" s="147"/>
      <c r="E193" s="62"/>
    </row>
    <row r="194" spans="1:5">
      <c r="A194" s="66"/>
      <c r="B194" s="156"/>
      <c r="C194" s="119"/>
      <c r="D194" s="147"/>
      <c r="E194" s="62"/>
    </row>
    <row r="195" spans="1:5">
      <c r="A195" s="66"/>
      <c r="B195" s="156"/>
      <c r="C195" s="119"/>
      <c r="D195" s="147"/>
      <c r="E195" s="62"/>
    </row>
    <row r="196" spans="1:5">
      <c r="A196" s="66"/>
      <c r="B196" s="156"/>
      <c r="C196" s="119"/>
      <c r="D196" s="147"/>
      <c r="E196" s="62"/>
    </row>
    <row r="197" spans="1:5">
      <c r="A197" s="66"/>
      <c r="B197" s="156"/>
      <c r="C197" s="119"/>
      <c r="D197" s="147"/>
      <c r="E197" s="62"/>
    </row>
    <row r="198" spans="1:5">
      <c r="A198" s="66"/>
      <c r="B198" s="156"/>
      <c r="C198" s="119"/>
      <c r="D198" s="147"/>
      <c r="E198" s="62"/>
    </row>
    <row r="199" spans="1:5">
      <c r="A199" s="66"/>
      <c r="B199" s="156"/>
      <c r="C199" s="119"/>
      <c r="D199" s="147"/>
      <c r="E199" s="62"/>
    </row>
    <row r="200" spans="1:5">
      <c r="A200" s="66"/>
      <c r="B200" s="156"/>
      <c r="C200" s="119"/>
      <c r="D200" s="147"/>
      <c r="E200" s="62"/>
    </row>
    <row r="201" spans="1:5">
      <c r="A201" s="66"/>
      <c r="B201" s="156"/>
      <c r="C201" s="119"/>
      <c r="D201" s="147"/>
      <c r="E201" s="62"/>
    </row>
    <row r="202" spans="1:5">
      <c r="A202" s="66"/>
      <c r="B202" s="156"/>
      <c r="C202" s="119"/>
      <c r="D202" s="147"/>
      <c r="E202" s="62"/>
    </row>
    <row r="203" spans="1:5">
      <c r="A203" s="66"/>
      <c r="B203" s="156"/>
      <c r="C203" s="119"/>
      <c r="D203" s="147"/>
      <c r="E203" s="62"/>
    </row>
    <row r="204" spans="1:5">
      <c r="A204" s="66"/>
      <c r="B204" s="156"/>
      <c r="C204" s="119"/>
      <c r="D204" s="147"/>
      <c r="E204" s="62"/>
    </row>
    <row r="205" spans="1:5">
      <c r="A205" s="66"/>
      <c r="B205" s="156"/>
      <c r="C205" s="119"/>
      <c r="D205" s="147"/>
      <c r="E205" s="62"/>
    </row>
    <row r="206" spans="1:5">
      <c r="A206" s="66"/>
      <c r="B206" s="156"/>
      <c r="C206" s="119"/>
      <c r="D206" s="147"/>
      <c r="E206" s="62"/>
    </row>
    <row r="207" spans="1:5">
      <c r="A207" s="66"/>
      <c r="B207" s="156"/>
      <c r="C207" s="119"/>
      <c r="D207" s="147"/>
      <c r="E207" s="62"/>
    </row>
    <row r="208" spans="1:5">
      <c r="A208" s="66"/>
      <c r="B208" s="156"/>
      <c r="C208" s="119"/>
      <c r="D208" s="147"/>
      <c r="E208" s="62"/>
    </row>
    <row r="209" spans="1:5">
      <c r="A209" s="66"/>
      <c r="B209" s="156"/>
      <c r="C209" s="119"/>
      <c r="D209" s="147"/>
      <c r="E209" s="62"/>
    </row>
    <row r="210" spans="1:5">
      <c r="A210" s="66"/>
      <c r="B210" s="156"/>
      <c r="C210" s="119"/>
      <c r="D210" s="147"/>
      <c r="E210" s="62"/>
    </row>
    <row r="211" spans="1:5">
      <c r="A211" s="66"/>
      <c r="B211" s="156"/>
      <c r="C211" s="119"/>
      <c r="D211" s="147"/>
      <c r="E211" s="62"/>
    </row>
    <row r="212" spans="1:5">
      <c r="A212" s="66"/>
      <c r="B212" s="156"/>
      <c r="C212" s="119"/>
      <c r="D212" s="147"/>
      <c r="E212" s="62"/>
    </row>
    <row r="213" spans="1:5">
      <c r="A213" s="66"/>
      <c r="B213" s="156"/>
      <c r="C213" s="119"/>
      <c r="D213" s="147"/>
      <c r="E213" s="62"/>
    </row>
    <row r="214" spans="1:5">
      <c r="A214" s="66"/>
      <c r="B214" s="156"/>
      <c r="C214" s="119"/>
      <c r="D214" s="147"/>
      <c r="E214" s="62"/>
    </row>
    <row r="215" spans="1:5">
      <c r="A215" s="66"/>
      <c r="B215" s="156"/>
      <c r="C215" s="119"/>
      <c r="D215" s="147"/>
      <c r="E215" s="62"/>
    </row>
    <row r="216" spans="1:5">
      <c r="A216" s="66"/>
      <c r="B216" s="156"/>
      <c r="C216" s="119"/>
      <c r="D216" s="147"/>
      <c r="E216" s="62"/>
    </row>
    <row r="217" spans="1:5">
      <c r="A217" s="66"/>
      <c r="B217" s="156"/>
      <c r="C217" s="119"/>
      <c r="D217" s="50"/>
      <c r="E217" s="62"/>
    </row>
    <row r="218" spans="1:5">
      <c r="A218" s="66"/>
      <c r="B218" s="156"/>
      <c r="C218" s="119"/>
      <c r="D218" s="50"/>
      <c r="E218" s="62"/>
    </row>
    <row r="219" spans="1:5">
      <c r="A219" s="66"/>
      <c r="B219" s="156"/>
      <c r="C219" s="119"/>
      <c r="D219" s="50"/>
      <c r="E219" s="62"/>
    </row>
    <row r="220" spans="1:5">
      <c r="A220" s="66"/>
      <c r="B220" s="156"/>
      <c r="C220" s="119"/>
      <c r="D220" s="50"/>
      <c r="E220" s="62"/>
    </row>
    <row r="221" spans="1:5">
      <c r="A221" s="66"/>
      <c r="B221" s="156"/>
      <c r="C221" s="119"/>
      <c r="D221" s="50"/>
      <c r="E221" s="62"/>
    </row>
    <row r="222" spans="1:5">
      <c r="A222" s="66"/>
      <c r="B222" s="156"/>
      <c r="C222" s="119"/>
      <c r="D222" s="50"/>
      <c r="E222" s="62"/>
    </row>
    <row r="223" spans="1:5">
      <c r="A223" s="66"/>
      <c r="B223" s="156"/>
      <c r="C223" s="119"/>
      <c r="D223" s="50"/>
      <c r="E223" s="62"/>
    </row>
    <row r="224" spans="1:5">
      <c r="A224" s="66"/>
      <c r="B224" s="156"/>
      <c r="C224" s="119"/>
      <c r="D224" s="50"/>
      <c r="E224" s="62"/>
    </row>
    <row r="225" spans="1:5">
      <c r="A225" s="66"/>
      <c r="B225" s="156"/>
      <c r="C225" s="119"/>
      <c r="D225" s="50"/>
      <c r="E225" s="62"/>
    </row>
    <row r="226" spans="1:5">
      <c r="A226" s="66"/>
      <c r="B226" s="156"/>
      <c r="C226" s="119"/>
      <c r="D226" s="50"/>
      <c r="E226" s="62"/>
    </row>
    <row r="227" spans="1:5">
      <c r="A227" s="66"/>
      <c r="B227" s="156"/>
      <c r="C227" s="119"/>
      <c r="D227" s="50"/>
      <c r="E227" s="62"/>
    </row>
    <row r="228" spans="1:5">
      <c r="A228" s="66"/>
      <c r="B228" s="156"/>
      <c r="C228" s="119"/>
      <c r="D228" s="50"/>
      <c r="E228" s="62"/>
    </row>
    <row r="229" spans="1:5">
      <c r="A229" s="66"/>
      <c r="B229" s="156"/>
      <c r="C229" s="119"/>
      <c r="D229" s="50"/>
      <c r="E229" s="62"/>
    </row>
    <row r="230" spans="1:5">
      <c r="A230" s="66"/>
      <c r="B230" s="156"/>
      <c r="C230" s="119"/>
      <c r="D230" s="50"/>
      <c r="E230" s="62"/>
    </row>
    <row r="231" spans="1:5">
      <c r="A231" s="66"/>
      <c r="B231" s="156"/>
      <c r="C231" s="119"/>
      <c r="D231" s="50"/>
      <c r="E231" s="62"/>
    </row>
    <row r="232" spans="1:5">
      <c r="A232" s="66"/>
      <c r="B232" s="156"/>
      <c r="C232" s="119"/>
      <c r="D232" s="50"/>
      <c r="E232" s="62"/>
    </row>
    <row r="233" spans="1:5">
      <c r="A233" s="66"/>
      <c r="B233" s="156"/>
      <c r="C233" s="119"/>
      <c r="D233" s="50"/>
      <c r="E233" s="62"/>
    </row>
    <row r="234" spans="1:5">
      <c r="A234" s="66"/>
      <c r="B234" s="156"/>
      <c r="C234" s="119"/>
      <c r="D234" s="50"/>
      <c r="E234" s="62"/>
    </row>
    <row r="235" spans="1:5">
      <c r="A235" s="66"/>
      <c r="B235" s="156"/>
      <c r="C235" s="119"/>
      <c r="D235" s="50"/>
      <c r="E235" s="62"/>
    </row>
    <row r="236" spans="1:5">
      <c r="A236" s="66"/>
      <c r="B236" s="156"/>
      <c r="C236" s="119"/>
      <c r="D236" s="50"/>
      <c r="E236" s="62"/>
    </row>
    <row r="237" spans="1:5">
      <c r="A237" s="66"/>
      <c r="B237" s="156"/>
      <c r="C237" s="119"/>
      <c r="D237" s="50"/>
      <c r="E237" s="62"/>
    </row>
    <row r="238" spans="1:5">
      <c r="A238" s="66"/>
      <c r="B238" s="156"/>
      <c r="C238" s="119"/>
      <c r="D238" s="50"/>
      <c r="E238" s="62"/>
    </row>
    <row r="239" spans="1:5">
      <c r="A239" s="66"/>
      <c r="B239" s="156"/>
      <c r="C239" s="119"/>
      <c r="D239" s="50"/>
      <c r="E239" s="62"/>
    </row>
    <row r="240" spans="1:5">
      <c r="A240" s="66"/>
      <c r="B240" s="156"/>
      <c r="C240" s="119"/>
      <c r="D240" s="50"/>
      <c r="E240" s="62"/>
    </row>
    <row r="241" spans="1:5">
      <c r="A241" s="66"/>
      <c r="B241" s="156"/>
      <c r="C241" s="119"/>
      <c r="D241" s="50"/>
      <c r="E241" s="62"/>
    </row>
    <row r="242" spans="1:5">
      <c r="A242" s="66"/>
      <c r="B242" s="156"/>
      <c r="C242" s="119"/>
      <c r="D242" s="50"/>
      <c r="E242" s="62"/>
    </row>
    <row r="243" spans="1:5">
      <c r="A243" s="66"/>
      <c r="B243" s="156"/>
      <c r="C243" s="119"/>
      <c r="D243" s="50"/>
      <c r="E243" s="62"/>
    </row>
    <row r="244" spans="1:5">
      <c r="A244" s="66"/>
      <c r="B244" s="156"/>
      <c r="C244" s="119"/>
      <c r="D244" s="50"/>
      <c r="E244" s="62"/>
    </row>
    <row r="245" spans="1:5">
      <c r="A245" s="66"/>
      <c r="B245" s="156"/>
      <c r="C245" s="119"/>
      <c r="D245" s="50"/>
      <c r="E245" s="62"/>
    </row>
    <row r="246" spans="1:5">
      <c r="A246" s="66"/>
      <c r="B246" s="156"/>
      <c r="C246" s="119"/>
      <c r="D246" s="50"/>
      <c r="E246" s="62"/>
    </row>
    <row r="247" spans="1:5">
      <c r="A247" s="66"/>
      <c r="B247" s="156"/>
      <c r="C247" s="119"/>
      <c r="D247" s="50"/>
      <c r="E247" s="62"/>
    </row>
    <row r="248" spans="1:5">
      <c r="A248" s="66"/>
      <c r="B248" s="156"/>
      <c r="C248" s="119"/>
      <c r="D248" s="50"/>
      <c r="E248" s="62"/>
    </row>
    <row r="249" spans="1:5">
      <c r="A249" s="66"/>
      <c r="B249" s="156"/>
      <c r="C249" s="119"/>
      <c r="D249" s="50"/>
      <c r="E249" s="62"/>
    </row>
    <row r="250" spans="1:5">
      <c r="A250" s="66"/>
      <c r="B250" s="156"/>
      <c r="C250" s="119"/>
      <c r="D250" s="50"/>
      <c r="E250" s="62"/>
    </row>
    <row r="251" spans="1:5">
      <c r="A251" s="66"/>
      <c r="B251" s="156"/>
      <c r="C251" s="119"/>
      <c r="D251" s="50"/>
      <c r="E251" s="62"/>
    </row>
    <row r="252" spans="1:5">
      <c r="A252" s="66"/>
      <c r="B252" s="156"/>
      <c r="C252" s="119"/>
      <c r="D252" s="50"/>
      <c r="E252" s="62"/>
    </row>
    <row r="253" spans="1:5">
      <c r="A253" s="66"/>
      <c r="B253" s="156"/>
      <c r="C253" s="119"/>
      <c r="D253" s="50"/>
      <c r="E253" s="62"/>
    </row>
    <row r="254" spans="1:5">
      <c r="A254" s="66"/>
      <c r="B254" s="156"/>
      <c r="C254" s="119"/>
      <c r="D254" s="50"/>
      <c r="E254" s="62"/>
    </row>
    <row r="255" spans="1:5">
      <c r="A255" s="66"/>
      <c r="B255" s="156"/>
      <c r="C255" s="119"/>
      <c r="D255" s="50"/>
      <c r="E255" s="62"/>
    </row>
    <row r="256" spans="1:5">
      <c r="A256" s="66"/>
      <c r="B256" s="156"/>
      <c r="C256" s="119"/>
      <c r="D256" s="50"/>
      <c r="E256" s="62"/>
    </row>
    <row r="257" spans="1:5">
      <c r="A257" s="66"/>
      <c r="B257" s="156"/>
      <c r="C257" s="119"/>
      <c r="D257" s="50"/>
      <c r="E257" s="62"/>
    </row>
    <row r="258" spans="1:5">
      <c r="A258" s="66"/>
      <c r="B258" s="156"/>
      <c r="C258" s="119"/>
      <c r="D258" s="50"/>
      <c r="E258" s="62"/>
    </row>
    <row r="259" spans="1:5">
      <c r="A259" s="66"/>
      <c r="B259" s="156"/>
      <c r="C259" s="119"/>
      <c r="D259" s="50"/>
      <c r="E259" s="62"/>
    </row>
    <row r="260" spans="1:5">
      <c r="A260" s="66"/>
      <c r="B260" s="156"/>
      <c r="C260" s="119"/>
      <c r="D260" s="50"/>
      <c r="E260" s="62"/>
    </row>
    <row r="261" spans="1:5">
      <c r="A261" s="66"/>
      <c r="B261" s="156"/>
      <c r="C261" s="119"/>
      <c r="D261" s="50"/>
      <c r="E261" s="62"/>
    </row>
    <row r="262" spans="1:5">
      <c r="A262" s="66"/>
      <c r="B262" s="156"/>
      <c r="C262" s="119"/>
      <c r="D262" s="50"/>
      <c r="E262" s="62"/>
    </row>
    <row r="263" spans="1:5">
      <c r="A263" s="66"/>
      <c r="B263" s="156"/>
      <c r="C263" s="119"/>
      <c r="D263" s="50"/>
      <c r="E263" s="62"/>
    </row>
    <row r="264" spans="1:5">
      <c r="A264" s="66"/>
      <c r="B264" s="156"/>
      <c r="C264" s="119"/>
      <c r="D264" s="50"/>
      <c r="E264" s="62"/>
    </row>
    <row r="265" spans="1:5">
      <c r="A265" s="66"/>
      <c r="B265" s="156"/>
      <c r="C265" s="119"/>
      <c r="D265" s="50"/>
      <c r="E265" s="62"/>
    </row>
    <row r="266" spans="1:5">
      <c r="A266" s="66"/>
      <c r="B266" s="156"/>
      <c r="C266" s="119"/>
      <c r="D266" s="50"/>
      <c r="E266" s="62"/>
    </row>
    <row r="267" spans="1:5">
      <c r="A267" s="66"/>
      <c r="B267" s="156"/>
      <c r="C267" s="119"/>
      <c r="D267" s="50"/>
      <c r="E267" s="62"/>
    </row>
    <row r="268" spans="1:5">
      <c r="A268" s="66"/>
      <c r="B268" s="156"/>
      <c r="C268" s="119"/>
      <c r="D268" s="50"/>
      <c r="E268" s="62"/>
    </row>
    <row r="269" spans="1:5">
      <c r="A269" s="66"/>
      <c r="B269" s="156"/>
      <c r="C269" s="119"/>
      <c r="D269" s="50"/>
      <c r="E269" s="62"/>
    </row>
    <row r="270" spans="1:5">
      <c r="A270" s="66"/>
      <c r="B270" s="156"/>
      <c r="C270" s="119"/>
      <c r="D270" s="50"/>
      <c r="E270" s="62"/>
    </row>
    <row r="271" spans="1:5">
      <c r="A271" s="66"/>
      <c r="B271" s="156"/>
      <c r="C271" s="119"/>
      <c r="D271" s="50"/>
      <c r="E271" s="62"/>
    </row>
    <row r="272" spans="1:5">
      <c r="A272" s="66"/>
      <c r="B272" s="156"/>
      <c r="C272" s="119"/>
      <c r="D272" s="50"/>
      <c r="E272" s="62"/>
    </row>
    <row r="273" spans="1:5">
      <c r="A273" s="66"/>
      <c r="B273" s="156"/>
      <c r="C273" s="119"/>
      <c r="D273" s="50"/>
      <c r="E273" s="62"/>
    </row>
    <row r="274" spans="1:5">
      <c r="A274" s="66"/>
      <c r="B274" s="156"/>
      <c r="C274" s="119"/>
      <c r="D274" s="50"/>
      <c r="E274" s="62"/>
    </row>
    <row r="275" spans="1:5">
      <c r="A275" s="66"/>
      <c r="B275" s="156"/>
      <c r="C275" s="119"/>
      <c r="D275" s="50"/>
      <c r="E275" s="62"/>
    </row>
    <row r="276" spans="1:5">
      <c r="A276" s="66"/>
      <c r="B276" s="156"/>
      <c r="C276" s="119"/>
      <c r="D276" s="50"/>
      <c r="E276" s="62"/>
    </row>
    <row r="277" spans="1:5">
      <c r="A277" s="66"/>
      <c r="B277" s="156"/>
      <c r="C277" s="119"/>
      <c r="D277" s="50"/>
      <c r="E277" s="62"/>
    </row>
    <row r="278" spans="1:5">
      <c r="A278" s="66"/>
      <c r="B278" s="156"/>
      <c r="C278" s="119"/>
      <c r="D278" s="50"/>
      <c r="E278" s="62"/>
    </row>
    <row r="279" spans="1:5">
      <c r="A279" s="66"/>
      <c r="B279" s="156"/>
      <c r="C279" s="119"/>
      <c r="D279" s="50"/>
      <c r="E279" s="62"/>
    </row>
    <row r="280" spans="1:5">
      <c r="A280" s="66"/>
      <c r="B280" s="156"/>
      <c r="C280" s="119"/>
      <c r="D280" s="50"/>
      <c r="E280" s="62"/>
    </row>
    <row r="281" spans="1:5">
      <c r="A281" s="66"/>
      <c r="B281" s="156"/>
      <c r="C281" s="119"/>
      <c r="D281" s="50"/>
      <c r="E281" s="62"/>
    </row>
    <row r="282" spans="1:5">
      <c r="A282" s="66"/>
      <c r="B282" s="156"/>
      <c r="C282" s="119"/>
      <c r="D282" s="50"/>
      <c r="E282" s="62"/>
    </row>
    <row r="283" spans="1:5">
      <c r="A283" s="66"/>
      <c r="B283" s="156"/>
      <c r="C283" s="119"/>
      <c r="D283" s="50"/>
      <c r="E283" s="62"/>
    </row>
    <row r="284" spans="1:5">
      <c r="A284" s="66"/>
      <c r="B284" s="156"/>
      <c r="C284" s="119"/>
      <c r="D284" s="50"/>
      <c r="E284" s="62"/>
    </row>
    <row r="285" spans="1:5">
      <c r="A285" s="66"/>
      <c r="B285" s="156"/>
      <c r="C285" s="119"/>
      <c r="D285" s="50"/>
      <c r="E285" s="62"/>
    </row>
    <row r="286" spans="1:5">
      <c r="A286" s="66"/>
      <c r="B286" s="156"/>
      <c r="C286" s="119"/>
      <c r="D286" s="50"/>
      <c r="E286" s="62"/>
    </row>
    <row r="287" spans="1:5">
      <c r="A287" s="66"/>
      <c r="B287" s="156"/>
      <c r="C287" s="119"/>
      <c r="D287" s="50"/>
      <c r="E287" s="62"/>
    </row>
    <row r="288" spans="1:5">
      <c r="A288" s="66"/>
      <c r="B288" s="156"/>
      <c r="C288" s="119"/>
      <c r="D288" s="50"/>
      <c r="E288" s="62"/>
    </row>
    <row r="289" spans="1:5">
      <c r="A289" s="66"/>
      <c r="B289" s="156"/>
      <c r="C289" s="119"/>
      <c r="D289" s="50"/>
      <c r="E289" s="62"/>
    </row>
    <row r="290" spans="1:5">
      <c r="A290" s="66"/>
      <c r="B290" s="156"/>
      <c r="C290" s="119"/>
      <c r="D290" s="50"/>
      <c r="E290" s="62"/>
    </row>
    <row r="291" spans="1:5">
      <c r="A291" s="66"/>
      <c r="B291" s="156"/>
      <c r="C291" s="119"/>
      <c r="D291" s="50"/>
      <c r="E291" s="62"/>
    </row>
    <row r="292" spans="1:5">
      <c r="A292" s="66"/>
      <c r="B292" s="156"/>
      <c r="C292" s="119"/>
      <c r="D292" s="50"/>
      <c r="E292" s="62"/>
    </row>
    <row r="293" spans="1:5">
      <c r="A293" s="66"/>
      <c r="B293" s="156"/>
      <c r="C293" s="119"/>
      <c r="D293" s="50"/>
      <c r="E293" s="62"/>
    </row>
    <row r="294" spans="1:5">
      <c r="A294" s="66"/>
      <c r="B294" s="156"/>
      <c r="C294" s="119"/>
      <c r="D294" s="50"/>
      <c r="E294" s="62"/>
    </row>
    <row r="295" spans="1:5">
      <c r="A295" s="66"/>
      <c r="B295" s="156"/>
      <c r="C295" s="119"/>
      <c r="D295" s="50"/>
      <c r="E295" s="62"/>
    </row>
    <row r="296" spans="1:5">
      <c r="A296" s="66"/>
      <c r="B296" s="156"/>
      <c r="C296" s="119"/>
      <c r="D296" s="50"/>
      <c r="E296" s="62"/>
    </row>
    <row r="297" spans="1:5">
      <c r="A297" s="66"/>
      <c r="B297" s="156"/>
      <c r="C297" s="119"/>
      <c r="D297" s="50"/>
      <c r="E297" s="62"/>
    </row>
    <row r="298" spans="1:5">
      <c r="A298" s="66"/>
      <c r="B298" s="156"/>
      <c r="C298" s="119"/>
      <c r="D298" s="50"/>
      <c r="E298" s="62"/>
    </row>
    <row r="299" spans="1:5">
      <c r="A299" s="66"/>
      <c r="B299" s="156"/>
      <c r="C299" s="119"/>
      <c r="D299" s="50"/>
      <c r="E299" s="62"/>
    </row>
    <row r="300" spans="1:5">
      <c r="A300" s="66"/>
      <c r="B300" s="156"/>
      <c r="C300" s="119"/>
      <c r="D300" s="50"/>
      <c r="E300" s="62"/>
    </row>
    <row r="301" spans="1:5">
      <c r="A301" s="66"/>
      <c r="B301" s="156"/>
      <c r="C301" s="119"/>
      <c r="D301" s="50"/>
      <c r="E301" s="62"/>
    </row>
    <row r="302" spans="1:5">
      <c r="A302" s="66"/>
      <c r="B302" s="156"/>
      <c r="C302" s="119"/>
      <c r="D302" s="50"/>
      <c r="E302" s="62"/>
    </row>
    <row r="303" spans="1:5">
      <c r="A303" s="66"/>
      <c r="B303" s="156"/>
      <c r="C303" s="119"/>
      <c r="D303" s="50"/>
      <c r="E303" s="62"/>
    </row>
    <row r="304" spans="1:5">
      <c r="A304" s="66"/>
      <c r="B304" s="156"/>
      <c r="C304" s="119"/>
      <c r="D304" s="50"/>
      <c r="E304" s="62"/>
    </row>
    <row r="305" spans="1:5">
      <c r="A305" s="66"/>
      <c r="B305" s="156"/>
      <c r="C305" s="119"/>
      <c r="D305" s="50"/>
      <c r="E305" s="62"/>
    </row>
    <row r="306" spans="1:5">
      <c r="A306" s="66"/>
      <c r="B306" s="156"/>
      <c r="C306" s="119"/>
      <c r="D306" s="50"/>
      <c r="E306" s="62"/>
    </row>
    <row r="307" spans="1:5">
      <c r="A307" s="66"/>
      <c r="B307" s="156"/>
      <c r="C307" s="119"/>
      <c r="D307" s="50"/>
      <c r="E307" s="62"/>
    </row>
    <row r="308" spans="1:5">
      <c r="A308" s="66"/>
      <c r="B308" s="156"/>
      <c r="C308" s="119"/>
      <c r="D308" s="50"/>
      <c r="E308" s="62"/>
    </row>
    <row r="309" spans="1:5">
      <c r="A309" s="66"/>
      <c r="B309" s="156"/>
      <c r="C309" s="119"/>
      <c r="D309" s="50"/>
      <c r="E309" s="62"/>
    </row>
    <row r="310" spans="1:5">
      <c r="A310" s="66"/>
      <c r="B310" s="156"/>
      <c r="C310" s="119"/>
      <c r="D310" s="50"/>
      <c r="E310" s="62"/>
    </row>
    <row r="311" spans="1:5">
      <c r="A311" s="66"/>
      <c r="B311" s="156"/>
      <c r="C311" s="119"/>
      <c r="D311" s="50"/>
      <c r="E311" s="62"/>
    </row>
    <row r="312" spans="1:5">
      <c r="A312" s="66"/>
      <c r="B312" s="156"/>
      <c r="C312" s="119"/>
      <c r="D312" s="50"/>
      <c r="E312" s="62"/>
    </row>
    <row r="313" spans="1:5">
      <c r="A313" s="66"/>
      <c r="B313" s="156"/>
      <c r="C313" s="119"/>
      <c r="D313" s="50"/>
      <c r="E313" s="62"/>
    </row>
    <row r="314" spans="1:5">
      <c r="A314" s="66"/>
      <c r="B314" s="156"/>
      <c r="C314" s="119"/>
      <c r="D314" s="50"/>
      <c r="E314" s="62"/>
    </row>
    <row r="315" spans="1:5">
      <c r="A315" s="66"/>
      <c r="B315" s="156"/>
      <c r="C315" s="119"/>
      <c r="D315" s="50"/>
      <c r="E315" s="62"/>
    </row>
    <row r="316" spans="1:5">
      <c r="A316" s="66"/>
      <c r="B316" s="156"/>
      <c r="C316" s="119"/>
      <c r="D316" s="50"/>
      <c r="E316" s="62"/>
    </row>
    <row r="317" spans="1:5">
      <c r="A317" s="66"/>
      <c r="B317" s="156"/>
      <c r="C317" s="119"/>
      <c r="D317" s="50"/>
      <c r="E317" s="62"/>
    </row>
    <row r="318" spans="1:5">
      <c r="A318" s="66"/>
      <c r="B318" s="156"/>
      <c r="C318" s="119"/>
      <c r="D318" s="50"/>
      <c r="E318" s="62"/>
    </row>
    <row r="319" spans="1:5">
      <c r="A319" s="66"/>
      <c r="B319" s="156"/>
      <c r="C319" s="119"/>
      <c r="D319" s="50"/>
      <c r="E319" s="62"/>
    </row>
    <row r="320" spans="1:5">
      <c r="A320" s="66"/>
      <c r="B320" s="156"/>
      <c r="C320" s="119"/>
      <c r="D320" s="50"/>
      <c r="E320" s="62"/>
    </row>
    <row r="321" spans="1:5">
      <c r="A321" s="66"/>
      <c r="B321" s="156"/>
      <c r="C321" s="119"/>
      <c r="D321" s="50"/>
      <c r="E321" s="62"/>
    </row>
    <row r="322" spans="1:5">
      <c r="A322" s="66"/>
      <c r="B322" s="156"/>
      <c r="C322" s="119"/>
      <c r="D322" s="50"/>
      <c r="E322" s="62"/>
    </row>
    <row r="323" spans="1:5">
      <c r="A323" s="66"/>
      <c r="B323" s="156"/>
      <c r="C323" s="119"/>
      <c r="D323" s="50"/>
      <c r="E323" s="62"/>
    </row>
    <row r="324" spans="1:5">
      <c r="A324" s="66"/>
      <c r="B324" s="156"/>
      <c r="C324" s="119"/>
      <c r="D324" s="50"/>
      <c r="E324" s="62"/>
    </row>
    <row r="325" spans="1:5">
      <c r="A325" s="66"/>
      <c r="B325" s="156"/>
      <c r="C325" s="119"/>
      <c r="D325" s="50"/>
      <c r="E325" s="62"/>
    </row>
    <row r="326" spans="1:5">
      <c r="A326" s="66"/>
      <c r="B326" s="156"/>
      <c r="C326" s="119"/>
      <c r="D326" s="50"/>
      <c r="E326" s="62"/>
    </row>
    <row r="327" spans="1:5">
      <c r="A327" s="66"/>
      <c r="B327" s="156"/>
      <c r="C327" s="119"/>
      <c r="D327" s="50"/>
      <c r="E327" s="62"/>
    </row>
    <row r="328" spans="1:5">
      <c r="A328" s="66"/>
      <c r="B328" s="156"/>
      <c r="C328" s="119"/>
      <c r="D328" s="50"/>
      <c r="E328" s="62"/>
    </row>
    <row r="329" spans="1:5">
      <c r="A329" s="66"/>
      <c r="B329" s="156"/>
      <c r="C329" s="119"/>
      <c r="D329" s="50"/>
      <c r="E329" s="62"/>
    </row>
    <row r="330" spans="1:5">
      <c r="A330" s="66"/>
      <c r="B330" s="156"/>
      <c r="C330" s="119"/>
      <c r="D330" s="50"/>
      <c r="E330" s="62"/>
    </row>
    <row r="331" spans="1:5">
      <c r="A331" s="66"/>
      <c r="B331" s="156"/>
      <c r="C331" s="119"/>
      <c r="D331" s="50"/>
      <c r="E331" s="62"/>
    </row>
    <row r="332" spans="1:5">
      <c r="A332" s="66"/>
      <c r="B332" s="156"/>
      <c r="C332" s="119"/>
      <c r="D332" s="50"/>
      <c r="E332" s="62"/>
    </row>
    <row r="333" spans="1:5">
      <c r="A333" s="66"/>
      <c r="B333" s="156"/>
      <c r="C333" s="119"/>
      <c r="D333" s="50"/>
      <c r="E333" s="62"/>
    </row>
    <row r="334" spans="1:5">
      <c r="A334" s="66"/>
      <c r="B334" s="156"/>
      <c r="C334" s="119"/>
      <c r="D334" s="50"/>
      <c r="E334" s="62"/>
    </row>
    <row r="335" spans="1:5">
      <c r="A335" s="66"/>
      <c r="B335" s="156"/>
      <c r="C335" s="119"/>
      <c r="D335" s="50"/>
      <c r="E335" s="62"/>
    </row>
    <row r="336" spans="1:5">
      <c r="A336" s="66"/>
      <c r="B336" s="156"/>
      <c r="C336" s="119"/>
      <c r="D336" s="50"/>
      <c r="E336" s="62"/>
    </row>
    <row r="337" spans="1:5">
      <c r="A337" s="66"/>
      <c r="B337" s="156"/>
      <c r="C337" s="119"/>
      <c r="D337" s="50"/>
      <c r="E337" s="62"/>
    </row>
    <row r="338" spans="1:5">
      <c r="A338" s="66"/>
      <c r="B338" s="156"/>
      <c r="C338" s="119"/>
      <c r="D338" s="50"/>
      <c r="E338" s="62"/>
    </row>
    <row r="339" spans="1:5">
      <c r="A339" s="66"/>
      <c r="B339" s="156"/>
      <c r="C339" s="119"/>
      <c r="D339" s="50"/>
      <c r="E339" s="62"/>
    </row>
    <row r="340" spans="1:5">
      <c r="A340" s="66"/>
      <c r="B340" s="156"/>
      <c r="C340" s="119"/>
      <c r="D340" s="50"/>
      <c r="E340" s="62"/>
    </row>
    <row r="341" spans="1:5">
      <c r="A341" s="66"/>
      <c r="B341" s="156"/>
      <c r="C341" s="119"/>
      <c r="D341" s="50"/>
      <c r="E341" s="62"/>
    </row>
    <row r="342" spans="1:5">
      <c r="A342" s="66"/>
      <c r="B342" s="156"/>
      <c r="C342" s="119"/>
      <c r="D342" s="50"/>
      <c r="E342" s="62"/>
    </row>
    <row r="343" spans="1:5">
      <c r="A343" s="66"/>
      <c r="B343" s="156"/>
      <c r="C343" s="119"/>
      <c r="D343" s="50"/>
      <c r="E343" s="62"/>
    </row>
    <row r="344" spans="1:5">
      <c r="A344" s="66"/>
      <c r="B344" s="156"/>
      <c r="C344" s="119"/>
      <c r="D344" s="50"/>
      <c r="E344" s="62"/>
    </row>
    <row r="345" spans="1:5">
      <c r="A345" s="66"/>
      <c r="B345" s="156"/>
      <c r="C345" s="119"/>
      <c r="D345" s="50"/>
      <c r="E345" s="62"/>
    </row>
    <row r="346" spans="1:5">
      <c r="A346" s="66"/>
      <c r="B346" s="156"/>
      <c r="C346" s="119"/>
      <c r="D346" s="50"/>
      <c r="E346" s="62"/>
    </row>
    <row r="347" spans="1:5">
      <c r="A347" s="66"/>
      <c r="B347" s="156"/>
      <c r="C347" s="119"/>
      <c r="D347" s="50"/>
      <c r="E347" s="62"/>
    </row>
    <row r="348" spans="1:5">
      <c r="A348" s="66"/>
      <c r="B348" s="156"/>
      <c r="C348" s="119"/>
      <c r="D348" s="50"/>
      <c r="E348" s="62"/>
    </row>
    <row r="349" spans="1:5">
      <c r="A349" s="66"/>
      <c r="B349" s="156"/>
      <c r="C349" s="119"/>
      <c r="D349" s="50"/>
      <c r="E349" s="62"/>
    </row>
    <row r="350" spans="1:5">
      <c r="A350" s="66"/>
      <c r="B350" s="156"/>
      <c r="C350" s="119"/>
      <c r="D350" s="50"/>
      <c r="E350" s="62"/>
    </row>
    <row r="351" spans="1:5">
      <c r="A351" s="66"/>
      <c r="B351" s="156"/>
      <c r="C351" s="119"/>
      <c r="D351" s="50"/>
      <c r="E351" s="62"/>
    </row>
    <row r="352" spans="1:5">
      <c r="A352" s="66"/>
      <c r="B352" s="156"/>
      <c r="C352" s="119"/>
      <c r="D352" s="50"/>
      <c r="E352" s="62"/>
    </row>
    <row r="353" spans="1:5">
      <c r="A353" s="66"/>
      <c r="B353" s="156"/>
      <c r="C353" s="119"/>
      <c r="D353" s="50"/>
      <c r="E353" s="62"/>
    </row>
    <row r="354" spans="1:5">
      <c r="A354" s="66"/>
      <c r="B354" s="156"/>
      <c r="C354" s="119"/>
      <c r="D354" s="50"/>
      <c r="E354" s="62"/>
    </row>
    <row r="355" spans="1:5">
      <c r="A355" s="66"/>
      <c r="B355" s="156"/>
      <c r="C355" s="119"/>
      <c r="D355" s="50"/>
      <c r="E355" s="62"/>
    </row>
    <row r="356" spans="1:5">
      <c r="A356" s="66"/>
      <c r="B356" s="156"/>
      <c r="C356" s="119"/>
      <c r="D356" s="50"/>
      <c r="E356" s="62"/>
    </row>
    <row r="357" spans="1:5">
      <c r="A357" s="66"/>
      <c r="B357" s="156"/>
      <c r="C357" s="119"/>
      <c r="D357" s="50"/>
      <c r="E357" s="62"/>
    </row>
    <row r="358" spans="1:5">
      <c r="A358" s="66"/>
      <c r="B358" s="146"/>
      <c r="C358" s="119"/>
      <c r="D358" s="50"/>
      <c r="E358" s="62"/>
    </row>
    <row r="359" spans="1:5">
      <c r="A359" s="66"/>
      <c r="B359" s="146"/>
      <c r="C359" s="119"/>
      <c r="D359" s="50"/>
      <c r="E359" s="62"/>
    </row>
    <row r="360" spans="1:5">
      <c r="A360" s="66"/>
      <c r="B360" s="157"/>
      <c r="C360" s="119"/>
      <c r="D360" s="50"/>
      <c r="E360" s="62"/>
    </row>
    <row r="361" spans="1:5">
      <c r="A361" s="66"/>
      <c r="B361" s="157"/>
      <c r="C361" s="119"/>
      <c r="D361" s="50"/>
      <c r="E361" s="62"/>
    </row>
    <row r="362" spans="1:5">
      <c r="A362" s="66"/>
      <c r="B362" s="157"/>
      <c r="C362" s="119"/>
      <c r="D362" s="50"/>
      <c r="E362" s="62"/>
    </row>
    <row r="363" spans="1:5">
      <c r="A363" s="66"/>
      <c r="B363" s="157"/>
      <c r="C363" s="119"/>
      <c r="D363" s="50"/>
      <c r="E363" s="62"/>
    </row>
    <row r="364" spans="1:5">
      <c r="A364" s="66"/>
      <c r="B364" s="157"/>
      <c r="C364" s="119"/>
      <c r="D364" s="50"/>
      <c r="E364" s="62"/>
    </row>
    <row r="365" spans="1:5">
      <c r="A365" s="66"/>
      <c r="B365" s="157"/>
      <c r="C365" s="119"/>
      <c r="D365" s="50"/>
      <c r="E365" s="62"/>
    </row>
    <row r="366" spans="1:5">
      <c r="A366" s="66"/>
      <c r="B366" s="157"/>
      <c r="C366" s="119"/>
      <c r="D366" s="50"/>
      <c r="E366" s="62"/>
    </row>
    <row r="367" spans="1:5">
      <c r="A367" s="66"/>
      <c r="B367" s="157"/>
      <c r="C367" s="119"/>
      <c r="D367" s="50"/>
      <c r="E367" s="62"/>
    </row>
    <row r="368" spans="1:5">
      <c r="A368" s="66"/>
      <c r="B368" s="157"/>
      <c r="C368" s="119"/>
      <c r="D368" s="50"/>
      <c r="E368" s="62"/>
    </row>
    <row r="369" spans="1:5">
      <c r="A369" s="66"/>
      <c r="B369" s="157"/>
      <c r="C369" s="119"/>
      <c r="D369" s="50"/>
      <c r="E369" s="62"/>
    </row>
    <row r="370" spans="1:5">
      <c r="A370" s="66"/>
      <c r="B370" s="157"/>
      <c r="C370" s="119"/>
      <c r="D370" s="50"/>
      <c r="E370" s="62"/>
    </row>
    <row r="371" spans="1:5">
      <c r="A371" s="66"/>
      <c r="B371" s="157"/>
      <c r="C371" s="119"/>
      <c r="D371" s="50"/>
      <c r="E371" s="62"/>
    </row>
    <row r="372" spans="1:5">
      <c r="A372" s="66"/>
      <c r="B372" s="157"/>
      <c r="C372" s="119"/>
      <c r="D372" s="50"/>
      <c r="E372" s="62"/>
    </row>
    <row r="373" spans="1:5">
      <c r="A373" s="66"/>
      <c r="B373" s="157"/>
      <c r="C373" s="119"/>
      <c r="D373" s="50"/>
      <c r="E373" s="62"/>
    </row>
    <row r="374" spans="1:5">
      <c r="A374" s="66"/>
      <c r="B374" s="157"/>
      <c r="C374" s="119"/>
      <c r="D374" s="50"/>
      <c r="E374" s="62"/>
    </row>
    <row r="375" spans="1:5">
      <c r="A375" s="66"/>
      <c r="B375" s="157"/>
      <c r="C375" s="119"/>
      <c r="D375" s="50"/>
      <c r="E375" s="62"/>
    </row>
    <row r="376" spans="1:5">
      <c r="A376" s="66"/>
      <c r="B376" s="157"/>
      <c r="C376" s="119"/>
      <c r="D376" s="50"/>
      <c r="E376" s="62"/>
    </row>
    <row r="377" spans="1:5">
      <c r="A377" s="66"/>
      <c r="B377" s="157"/>
      <c r="C377" s="119"/>
      <c r="D377" s="50"/>
      <c r="E377" s="62"/>
    </row>
    <row r="378" spans="1:5">
      <c r="A378" s="66"/>
      <c r="B378" s="157"/>
      <c r="C378" s="119"/>
      <c r="D378" s="50"/>
      <c r="E378" s="62"/>
    </row>
    <row r="379" spans="1:5">
      <c r="A379" s="66"/>
      <c r="B379" s="157"/>
      <c r="C379" s="119"/>
      <c r="D379" s="50"/>
      <c r="E379" s="62"/>
    </row>
    <row r="380" spans="1:5">
      <c r="A380" s="66"/>
      <c r="B380" s="157"/>
      <c r="C380" s="119"/>
      <c r="D380" s="50"/>
      <c r="E380" s="62"/>
    </row>
    <row r="381" spans="1:5">
      <c r="A381" s="66"/>
      <c r="B381" s="157"/>
      <c r="C381" s="119"/>
      <c r="D381" s="50"/>
      <c r="E381" s="62"/>
    </row>
    <row r="382" spans="1:5">
      <c r="A382" s="66"/>
      <c r="B382" s="157"/>
      <c r="C382" s="119"/>
      <c r="D382" s="50"/>
      <c r="E382" s="62"/>
    </row>
    <row r="383" spans="1:5">
      <c r="A383" s="66"/>
      <c r="B383" s="157"/>
      <c r="C383" s="119"/>
      <c r="D383" s="50"/>
      <c r="E383" s="62"/>
    </row>
    <row r="384" spans="1:5">
      <c r="A384" s="66"/>
      <c r="B384" s="157"/>
      <c r="C384" s="119"/>
      <c r="D384" s="50"/>
      <c r="E384" s="62"/>
    </row>
    <row r="385" spans="1:5">
      <c r="A385" s="66"/>
      <c r="B385" s="157"/>
      <c r="C385" s="119"/>
      <c r="D385" s="50"/>
      <c r="E385" s="62"/>
    </row>
    <row r="386" spans="1:5">
      <c r="A386" s="66"/>
      <c r="B386" s="157"/>
      <c r="C386" s="119"/>
      <c r="D386" s="50"/>
      <c r="E386" s="62"/>
    </row>
    <row r="387" spans="1:5">
      <c r="A387" s="66"/>
      <c r="B387" s="157"/>
      <c r="C387" s="119"/>
      <c r="D387" s="50"/>
      <c r="E387" s="62"/>
    </row>
    <row r="388" spans="1:5">
      <c r="A388" s="66"/>
      <c r="B388" s="157"/>
      <c r="C388" s="119"/>
      <c r="D388" s="50"/>
      <c r="E388" s="62"/>
    </row>
    <row r="389" spans="1:5">
      <c r="A389" s="66"/>
      <c r="B389" s="157"/>
      <c r="C389" s="119"/>
      <c r="D389" s="50"/>
      <c r="E389" s="62"/>
    </row>
    <row r="390" spans="1:5">
      <c r="A390" s="66"/>
      <c r="B390" s="157"/>
      <c r="C390" s="119"/>
      <c r="D390" s="50"/>
      <c r="E390" s="62"/>
    </row>
    <row r="391" spans="1:5">
      <c r="A391" s="66"/>
      <c r="B391" s="157"/>
      <c r="C391" s="119"/>
      <c r="D391" s="50"/>
      <c r="E391" s="62"/>
    </row>
    <row r="392" spans="1:5">
      <c r="A392" s="66"/>
      <c r="B392" s="157"/>
      <c r="C392" s="119"/>
      <c r="D392" s="50"/>
      <c r="E392" s="62"/>
    </row>
    <row r="393" spans="1:5">
      <c r="A393" s="66"/>
      <c r="B393" s="157"/>
      <c r="C393" s="119"/>
      <c r="D393" s="50"/>
      <c r="E393" s="62"/>
    </row>
    <row r="394" spans="1:5">
      <c r="A394" s="66"/>
      <c r="B394" s="157"/>
      <c r="C394" s="119"/>
      <c r="D394" s="50"/>
      <c r="E394" s="62"/>
    </row>
    <row r="395" spans="1:5">
      <c r="A395" s="66"/>
      <c r="B395" s="157"/>
      <c r="C395" s="119"/>
      <c r="D395" s="50"/>
      <c r="E395" s="62"/>
    </row>
    <row r="396" spans="1:5">
      <c r="A396" s="66"/>
      <c r="B396" s="157"/>
      <c r="C396" s="119"/>
      <c r="D396" s="50"/>
      <c r="E396" s="62"/>
    </row>
    <row r="397" spans="1:5">
      <c r="A397" s="66"/>
      <c r="B397" s="157"/>
      <c r="C397" s="119"/>
      <c r="D397" s="50"/>
      <c r="E397" s="62"/>
    </row>
    <row r="398" spans="1:5">
      <c r="A398" s="66"/>
      <c r="B398" s="157"/>
      <c r="C398" s="119"/>
      <c r="D398" s="50"/>
      <c r="E398" s="62"/>
    </row>
    <row r="399" spans="1:5">
      <c r="A399" s="66"/>
      <c r="B399" s="157"/>
      <c r="C399" s="119"/>
      <c r="D399" s="50"/>
      <c r="E399" s="62"/>
    </row>
    <row r="400" spans="1:5">
      <c r="A400" s="66"/>
      <c r="B400" s="157"/>
      <c r="C400" s="119"/>
      <c r="D400" s="50"/>
      <c r="E400" s="62"/>
    </row>
    <row r="401" spans="1:5">
      <c r="A401" s="66"/>
      <c r="B401" s="157"/>
      <c r="C401" s="119"/>
      <c r="D401" s="50"/>
      <c r="E401" s="62"/>
    </row>
    <row r="402" spans="1:5">
      <c r="A402" s="66"/>
      <c r="B402" s="157"/>
      <c r="C402" s="119"/>
      <c r="D402" s="50"/>
      <c r="E402" s="62"/>
    </row>
    <row r="403" spans="1:5">
      <c r="A403" s="66"/>
      <c r="B403" s="157"/>
      <c r="C403" s="119"/>
      <c r="D403" s="50"/>
      <c r="E403" s="62"/>
    </row>
    <row r="404" spans="1:5">
      <c r="A404" s="66"/>
      <c r="B404" s="157"/>
      <c r="C404" s="119"/>
      <c r="D404" s="50"/>
      <c r="E404" s="62"/>
    </row>
    <row r="405" spans="1:5">
      <c r="A405" s="66"/>
      <c r="B405" s="157"/>
      <c r="C405" s="119"/>
      <c r="D405" s="50"/>
      <c r="E405" s="62"/>
    </row>
    <row r="406" spans="1:5">
      <c r="A406" s="66"/>
      <c r="B406" s="157"/>
      <c r="C406" s="119"/>
      <c r="D406" s="50"/>
      <c r="E406" s="62"/>
    </row>
    <row r="407" spans="1:5">
      <c r="A407" s="66"/>
      <c r="B407" s="157"/>
      <c r="C407" s="119"/>
      <c r="D407" s="50"/>
      <c r="E407" s="62"/>
    </row>
    <row r="408" spans="1:5">
      <c r="A408" s="66"/>
      <c r="B408" s="157"/>
      <c r="C408" s="119"/>
      <c r="D408" s="50"/>
      <c r="E408" s="62"/>
    </row>
    <row r="409" spans="1:5">
      <c r="A409" s="66"/>
      <c r="B409" s="157"/>
      <c r="C409" s="119"/>
      <c r="D409" s="50"/>
      <c r="E409" s="62"/>
    </row>
    <row r="410" spans="1:5">
      <c r="A410" s="66"/>
      <c r="B410" s="157"/>
      <c r="C410" s="119"/>
      <c r="D410" s="50"/>
      <c r="E410" s="62"/>
    </row>
    <row r="411" spans="1:5">
      <c r="A411" s="66"/>
      <c r="B411" s="157"/>
      <c r="C411" s="119"/>
      <c r="D411" s="50"/>
      <c r="E411" s="62"/>
    </row>
    <row r="412" spans="1:5">
      <c r="A412" s="66"/>
      <c r="B412" s="157"/>
      <c r="C412" s="119"/>
      <c r="D412" s="50"/>
      <c r="E412" s="62"/>
    </row>
    <row r="413" spans="1:5">
      <c r="A413" s="66"/>
      <c r="B413" s="157"/>
      <c r="C413" s="119"/>
      <c r="D413" s="50"/>
      <c r="E413" s="62"/>
    </row>
    <row r="414" spans="1:5">
      <c r="A414" s="66"/>
      <c r="B414" s="157"/>
      <c r="C414" s="119"/>
      <c r="D414" s="50"/>
      <c r="E414" s="62"/>
    </row>
    <row r="415" spans="1:5">
      <c r="A415" s="66"/>
      <c r="B415" s="157"/>
      <c r="C415" s="119"/>
      <c r="D415" s="50"/>
      <c r="E415" s="62"/>
    </row>
    <row r="416" spans="1:5">
      <c r="A416" s="66"/>
      <c r="B416" s="157"/>
      <c r="C416" s="119"/>
      <c r="D416" s="50"/>
      <c r="E416" s="62"/>
    </row>
    <row r="417" spans="1:5">
      <c r="A417" s="66"/>
      <c r="B417" s="157"/>
      <c r="C417" s="119"/>
      <c r="D417" s="50"/>
      <c r="E417" s="62"/>
    </row>
    <row r="418" spans="1:5">
      <c r="A418" s="66"/>
      <c r="B418" s="157"/>
      <c r="C418" s="119"/>
      <c r="D418" s="50"/>
      <c r="E418" s="62"/>
    </row>
    <row r="419" spans="1:5">
      <c r="A419" s="66"/>
      <c r="B419" s="157"/>
      <c r="C419" s="119"/>
      <c r="D419" s="50"/>
      <c r="E419" s="62"/>
    </row>
    <row r="420" spans="1:5">
      <c r="A420" s="66"/>
      <c r="B420" s="157"/>
      <c r="C420" s="119"/>
      <c r="D420" s="50"/>
      <c r="E420" s="62"/>
    </row>
    <row r="421" spans="1:5">
      <c r="A421" s="66"/>
      <c r="B421" s="157"/>
      <c r="C421" s="119"/>
      <c r="D421" s="50"/>
      <c r="E421" s="62"/>
    </row>
    <row r="422" spans="1:5">
      <c r="A422" s="66"/>
      <c r="B422" s="157"/>
      <c r="C422" s="119"/>
      <c r="D422" s="50"/>
      <c r="E422" s="62"/>
    </row>
    <row r="423" spans="1:5">
      <c r="A423" s="66"/>
      <c r="B423" s="157"/>
      <c r="C423" s="119"/>
      <c r="D423" s="50"/>
      <c r="E423" s="62"/>
    </row>
    <row r="424" spans="1:5">
      <c r="A424" s="66"/>
      <c r="B424" s="157"/>
      <c r="C424" s="119"/>
      <c r="D424" s="50"/>
      <c r="E424" s="62"/>
    </row>
    <row r="425" spans="1:5">
      <c r="A425" s="66"/>
      <c r="B425" s="157"/>
      <c r="C425" s="119"/>
      <c r="D425" s="50"/>
      <c r="E425" s="62"/>
    </row>
    <row r="426" spans="1:5">
      <c r="A426" s="66"/>
      <c r="B426" s="157"/>
      <c r="C426" s="119"/>
      <c r="D426" s="50"/>
      <c r="E426" s="62"/>
    </row>
    <row r="427" spans="1:5">
      <c r="A427" s="66"/>
      <c r="B427" s="157"/>
      <c r="C427" s="119"/>
      <c r="D427" s="50"/>
      <c r="E427" s="62"/>
    </row>
    <row r="428" spans="1:5">
      <c r="A428" s="66"/>
      <c r="B428" s="157"/>
      <c r="C428" s="119"/>
      <c r="D428" s="50"/>
      <c r="E428" s="62"/>
    </row>
    <row r="429" spans="1:5">
      <c r="A429" s="66"/>
      <c r="B429" s="157"/>
      <c r="C429" s="119"/>
      <c r="D429" s="50"/>
      <c r="E429" s="62"/>
    </row>
    <row r="430" spans="1:5">
      <c r="A430" s="66"/>
      <c r="B430" s="157"/>
      <c r="C430" s="119"/>
      <c r="D430" s="50"/>
      <c r="E430" s="62"/>
    </row>
    <row r="431" spans="1:5">
      <c r="A431" s="66"/>
      <c r="B431" s="157"/>
      <c r="C431" s="119"/>
      <c r="D431" s="50"/>
      <c r="E431" s="62"/>
    </row>
    <row r="432" spans="1:5">
      <c r="A432" s="66"/>
      <c r="B432" s="157"/>
      <c r="C432" s="119"/>
      <c r="D432" s="50"/>
      <c r="E432" s="62"/>
    </row>
    <row r="433" spans="1:5">
      <c r="A433" s="66"/>
      <c r="B433" s="157"/>
      <c r="C433" s="119"/>
      <c r="D433" s="50"/>
      <c r="E433" s="62"/>
    </row>
    <row r="434" spans="1:5">
      <c r="A434" s="66"/>
      <c r="B434" s="157"/>
      <c r="C434" s="119"/>
      <c r="D434" s="50"/>
      <c r="E434" s="62"/>
    </row>
    <row r="435" spans="1:5">
      <c r="A435" s="66"/>
      <c r="B435" s="157"/>
      <c r="C435" s="119"/>
      <c r="D435" s="50"/>
      <c r="E435" s="62"/>
    </row>
    <row r="436" spans="1:5">
      <c r="A436" s="66"/>
      <c r="B436" s="157"/>
      <c r="C436" s="119"/>
      <c r="D436" s="50"/>
      <c r="E436" s="62"/>
    </row>
    <row r="437" spans="1:5">
      <c r="A437" s="66"/>
      <c r="B437" s="157"/>
      <c r="C437" s="119"/>
      <c r="D437" s="50"/>
      <c r="E437" s="62"/>
    </row>
    <row r="438" spans="1:5">
      <c r="A438" s="66"/>
      <c r="B438" s="157"/>
      <c r="C438" s="119"/>
      <c r="D438" s="50"/>
      <c r="E438" s="62"/>
    </row>
    <row r="439" spans="1:5">
      <c r="A439" s="66"/>
      <c r="B439" s="157"/>
      <c r="C439" s="119"/>
      <c r="D439" s="50"/>
      <c r="E439" s="62"/>
    </row>
    <row r="440" spans="1:5">
      <c r="A440" s="66"/>
      <c r="B440" s="157"/>
      <c r="C440" s="119"/>
      <c r="D440" s="50"/>
      <c r="E440" s="62"/>
    </row>
    <row r="441" spans="1:5">
      <c r="A441" s="66"/>
      <c r="B441" s="157"/>
      <c r="C441" s="119"/>
      <c r="D441" s="50"/>
      <c r="E441" s="62"/>
    </row>
    <row r="442" spans="1:5">
      <c r="A442" s="66"/>
      <c r="B442" s="157"/>
      <c r="C442" s="119"/>
      <c r="D442" s="50"/>
      <c r="E442" s="62"/>
    </row>
    <row r="443" spans="1:5">
      <c r="A443" s="66"/>
      <c r="B443" s="157"/>
      <c r="C443" s="119"/>
      <c r="D443" s="50"/>
      <c r="E443" s="62"/>
    </row>
    <row r="444" spans="1:5">
      <c r="A444" s="66"/>
      <c r="B444" s="157"/>
      <c r="C444" s="119"/>
      <c r="D444" s="50"/>
      <c r="E444" s="62"/>
    </row>
    <row r="445" spans="1:5">
      <c r="A445" s="66"/>
      <c r="B445" s="157"/>
      <c r="C445" s="119"/>
      <c r="D445" s="50"/>
      <c r="E445" s="62"/>
    </row>
    <row r="446" spans="1:5">
      <c r="A446" s="66"/>
      <c r="B446" s="157"/>
      <c r="C446" s="119"/>
      <c r="D446" s="50"/>
      <c r="E446" s="62"/>
    </row>
    <row r="447" spans="1:5">
      <c r="A447" s="66"/>
      <c r="B447" s="157"/>
      <c r="C447" s="119"/>
      <c r="D447" s="50"/>
      <c r="E447" s="62"/>
    </row>
    <row r="448" spans="1:5">
      <c r="A448" s="66"/>
      <c r="B448" s="157"/>
      <c r="C448" s="119"/>
      <c r="D448" s="50"/>
      <c r="E448" s="62"/>
    </row>
    <row r="449" spans="1:5">
      <c r="A449" s="66"/>
      <c r="B449" s="61"/>
      <c r="C449" s="120"/>
      <c r="D449" s="50"/>
      <c r="E449" s="62"/>
    </row>
    <row r="450" spans="1:5">
      <c r="A450" s="66"/>
      <c r="B450" s="61"/>
      <c r="C450" s="120"/>
      <c r="D450" s="50"/>
      <c r="E450" s="62"/>
    </row>
    <row r="451" spans="1:5">
      <c r="A451" s="66"/>
      <c r="B451" s="61"/>
      <c r="C451" s="120"/>
      <c r="D451" s="50"/>
      <c r="E451" s="62"/>
    </row>
    <row r="452" spans="1:5">
      <c r="A452" s="66"/>
      <c r="B452" s="61"/>
      <c r="C452" s="120"/>
      <c r="D452" s="50"/>
      <c r="E452" s="62"/>
    </row>
    <row r="453" spans="1:5">
      <c r="A453" s="66"/>
      <c r="B453" s="61"/>
      <c r="C453" s="120"/>
      <c r="D453" s="50"/>
      <c r="E453" s="62"/>
    </row>
    <row r="454" spans="1:5">
      <c r="A454" s="66"/>
      <c r="B454" s="61"/>
      <c r="C454" s="120"/>
      <c r="D454" s="50"/>
      <c r="E454" s="62"/>
    </row>
    <row r="455" spans="1:5">
      <c r="A455" s="66"/>
      <c r="B455" s="61"/>
      <c r="C455" s="120"/>
      <c r="D455" s="50"/>
      <c r="E455" s="62"/>
    </row>
    <row r="456" spans="1:5">
      <c r="A456" s="66"/>
      <c r="B456" s="61"/>
      <c r="C456" s="120"/>
      <c r="D456" s="50"/>
      <c r="E456" s="62"/>
    </row>
    <row r="457" spans="1:5">
      <c r="A457" s="66"/>
      <c r="B457" s="61"/>
      <c r="C457" s="120"/>
      <c r="D457" s="50"/>
      <c r="E457" s="62"/>
    </row>
    <row r="458" spans="1:5">
      <c r="A458" s="66"/>
      <c r="B458" s="61"/>
      <c r="C458" s="120"/>
      <c r="D458" s="50"/>
      <c r="E458" s="62"/>
    </row>
    <row r="459" spans="1:5">
      <c r="A459" s="66"/>
      <c r="B459" s="61"/>
      <c r="C459" s="120"/>
      <c r="D459" s="50"/>
      <c r="E459" s="62"/>
    </row>
    <row r="460" spans="1:5">
      <c r="A460" s="66"/>
      <c r="B460" s="61"/>
      <c r="C460" s="120"/>
      <c r="D460" s="50"/>
      <c r="E460" s="62"/>
    </row>
    <row r="461" spans="1:5">
      <c r="A461" s="66"/>
      <c r="B461" s="61"/>
      <c r="C461" s="120"/>
      <c r="D461" s="50"/>
      <c r="E461" s="62"/>
    </row>
    <row r="462" spans="1:5">
      <c r="A462" s="66"/>
      <c r="B462" s="61"/>
      <c r="C462" s="120"/>
      <c r="D462" s="50"/>
      <c r="E462" s="62"/>
    </row>
    <row r="463" spans="1:5">
      <c r="A463" s="66"/>
      <c r="B463" s="61"/>
      <c r="C463" s="120"/>
      <c r="D463" s="50"/>
      <c r="E463" s="62"/>
    </row>
    <row r="464" spans="1:5">
      <c r="A464" s="66"/>
      <c r="B464" s="61"/>
      <c r="C464" s="120"/>
      <c r="D464" s="50"/>
      <c r="E464" s="62"/>
    </row>
    <row r="465" spans="1:5">
      <c r="A465" s="66"/>
      <c r="B465" s="61"/>
      <c r="C465" s="120"/>
      <c r="D465" s="50"/>
      <c r="E465" s="62"/>
    </row>
    <row r="466" spans="1:5">
      <c r="A466" s="66"/>
      <c r="B466" s="61"/>
      <c r="C466" s="120"/>
      <c r="D466" s="50"/>
      <c r="E466" s="62"/>
    </row>
    <row r="467" spans="1:5">
      <c r="A467" s="66"/>
      <c r="B467" s="61"/>
      <c r="C467" s="120"/>
      <c r="D467" s="50"/>
      <c r="E467" s="62"/>
    </row>
    <row r="468" spans="1:5">
      <c r="A468" s="66"/>
      <c r="B468" s="61"/>
      <c r="C468" s="120"/>
      <c r="D468" s="50"/>
      <c r="E468" s="62"/>
    </row>
    <row r="469" spans="1:5">
      <c r="A469" s="66"/>
      <c r="B469" s="61"/>
      <c r="C469" s="120"/>
      <c r="D469" s="50"/>
      <c r="E469" s="62"/>
    </row>
    <row r="470" spans="1:5">
      <c r="A470" s="66"/>
      <c r="B470" s="61"/>
      <c r="C470" s="120"/>
      <c r="D470" s="50"/>
      <c r="E470" s="62"/>
    </row>
    <row r="471" spans="1:5">
      <c r="A471" s="66"/>
      <c r="B471" s="61"/>
      <c r="C471" s="120"/>
      <c r="D471" s="50"/>
      <c r="E471" s="62"/>
    </row>
    <row r="472" spans="1:5">
      <c r="A472" s="66"/>
      <c r="B472" s="61"/>
      <c r="C472" s="120"/>
      <c r="D472" s="50"/>
      <c r="E472" s="62"/>
    </row>
    <row r="473" spans="1:5">
      <c r="A473" s="66"/>
      <c r="B473" s="61"/>
      <c r="C473" s="120"/>
      <c r="D473" s="50"/>
      <c r="E473" s="62"/>
    </row>
    <row r="474" spans="1:5">
      <c r="A474" s="66"/>
      <c r="B474" s="61"/>
      <c r="C474" s="120"/>
      <c r="D474" s="50"/>
      <c r="E474" s="62"/>
    </row>
    <row r="475" spans="1:5">
      <c r="A475" s="66"/>
      <c r="B475" s="61"/>
      <c r="C475" s="120"/>
      <c r="D475" s="50"/>
      <c r="E475" s="62"/>
    </row>
    <row r="476" spans="1:5">
      <c r="A476" s="66"/>
      <c r="B476" s="61"/>
      <c r="C476" s="120"/>
      <c r="D476" s="50"/>
      <c r="E476" s="62"/>
    </row>
    <row r="477" spans="1:5">
      <c r="A477" s="66"/>
      <c r="B477" s="61"/>
      <c r="C477" s="120"/>
      <c r="D477" s="50"/>
      <c r="E477" s="62"/>
    </row>
    <row r="478" spans="1:5">
      <c r="A478" s="66"/>
      <c r="B478" s="61"/>
      <c r="C478" s="120"/>
      <c r="D478" s="50"/>
      <c r="E478" s="62"/>
    </row>
    <row r="479" spans="1:5">
      <c r="A479" s="66"/>
      <c r="B479" s="61"/>
      <c r="C479" s="120"/>
      <c r="D479" s="50"/>
      <c r="E479" s="62"/>
    </row>
    <row r="480" spans="1:5">
      <c r="A480" s="66"/>
      <c r="B480" s="61"/>
      <c r="C480" s="120"/>
      <c r="D480" s="50"/>
      <c r="E480" s="62"/>
    </row>
    <row r="481" spans="1:5">
      <c r="A481" s="66"/>
      <c r="B481" s="61"/>
      <c r="C481" s="120"/>
      <c r="D481" s="50"/>
      <c r="E481" s="62"/>
    </row>
    <row r="482" spans="1:5">
      <c r="A482" s="66"/>
      <c r="B482" s="61"/>
      <c r="C482" s="120"/>
      <c r="D482" s="50"/>
      <c r="E482" s="62"/>
    </row>
    <row r="483" spans="1:5">
      <c r="A483" s="66"/>
      <c r="B483" s="61"/>
      <c r="C483" s="120"/>
      <c r="D483" s="50"/>
      <c r="E483" s="62"/>
    </row>
    <row r="484" spans="1:5">
      <c r="A484" s="66"/>
      <c r="B484" s="61"/>
      <c r="C484" s="120"/>
      <c r="D484" s="50"/>
      <c r="E484" s="62"/>
    </row>
    <row r="485" spans="1:5">
      <c r="A485" s="66"/>
      <c r="B485" s="61"/>
      <c r="C485" s="120"/>
      <c r="D485" s="50"/>
      <c r="E485" s="62"/>
    </row>
    <row r="486" spans="1:5">
      <c r="A486" s="66"/>
      <c r="B486" s="61"/>
      <c r="C486" s="120"/>
      <c r="D486" s="50"/>
      <c r="E486" s="62"/>
    </row>
    <row r="487" spans="1:5">
      <c r="A487" s="66"/>
      <c r="B487" s="61"/>
      <c r="C487" s="120"/>
      <c r="D487" s="50"/>
      <c r="E487" s="62"/>
    </row>
    <row r="488" spans="1:5">
      <c r="A488" s="66"/>
      <c r="B488" s="61"/>
      <c r="C488" s="120"/>
      <c r="D488" s="50"/>
      <c r="E488" s="62"/>
    </row>
    <row r="489" spans="1:5">
      <c r="A489" s="66"/>
      <c r="B489" s="61"/>
      <c r="C489" s="120"/>
      <c r="D489" s="50"/>
      <c r="E489" s="62"/>
    </row>
    <row r="490" spans="1:5">
      <c r="A490" s="66"/>
      <c r="B490" s="61"/>
      <c r="C490" s="120"/>
      <c r="D490" s="50"/>
      <c r="E490" s="62"/>
    </row>
    <row r="491" spans="1:5">
      <c r="A491" s="66"/>
      <c r="B491" s="61"/>
      <c r="C491" s="120"/>
      <c r="D491" s="50"/>
      <c r="E491" s="62"/>
    </row>
    <row r="492" spans="1:5">
      <c r="A492" s="66"/>
      <c r="B492" s="61"/>
      <c r="C492" s="120"/>
      <c r="D492" s="50"/>
      <c r="E492" s="62"/>
    </row>
    <row r="493" spans="1:5">
      <c r="A493" s="66"/>
      <c r="B493" s="61"/>
      <c r="C493" s="120"/>
      <c r="D493" s="50"/>
      <c r="E493" s="62"/>
    </row>
    <row r="494" spans="1:5">
      <c r="A494" s="66"/>
      <c r="B494" s="61"/>
      <c r="C494" s="120"/>
      <c r="D494" s="50"/>
      <c r="E494" s="62"/>
    </row>
    <row r="495" spans="1:5">
      <c r="A495" s="66"/>
      <c r="B495" s="61"/>
      <c r="C495" s="120"/>
      <c r="D495" s="50"/>
      <c r="E495" s="62"/>
    </row>
    <row r="496" spans="1:5">
      <c r="A496" s="66"/>
      <c r="B496" s="61"/>
      <c r="C496" s="120"/>
      <c r="D496" s="50"/>
      <c r="E496" s="62"/>
    </row>
    <row r="497" spans="1:5">
      <c r="A497" s="66"/>
      <c r="B497" s="61"/>
      <c r="C497" s="120"/>
      <c r="D497" s="50"/>
      <c r="E497" s="62"/>
    </row>
    <row r="498" spans="1:5">
      <c r="A498" s="66"/>
      <c r="B498" s="61"/>
      <c r="C498" s="120"/>
      <c r="D498" s="50"/>
      <c r="E498" s="62"/>
    </row>
    <row r="499" spans="1:5">
      <c r="A499" s="66"/>
      <c r="B499" s="61"/>
      <c r="C499" s="120"/>
      <c r="D499" s="50"/>
      <c r="E499" s="62"/>
    </row>
    <row r="500" spans="1:5">
      <c r="A500" s="66"/>
      <c r="B500" s="61"/>
      <c r="C500" s="120"/>
      <c r="D500" s="50"/>
      <c r="E500" s="62"/>
    </row>
    <row r="501" spans="1:5">
      <c r="A501" s="66"/>
      <c r="B501" s="61"/>
      <c r="C501" s="120"/>
      <c r="D501" s="50"/>
      <c r="E501" s="62"/>
    </row>
    <row r="502" spans="1:5">
      <c r="A502" s="66"/>
      <c r="B502" s="61"/>
      <c r="C502" s="120"/>
      <c r="D502" s="50"/>
      <c r="E502" s="62"/>
    </row>
    <row r="503" spans="1:5">
      <c r="A503" s="66"/>
      <c r="B503" s="61"/>
      <c r="C503" s="120"/>
      <c r="D503" s="50"/>
      <c r="E503" s="62"/>
    </row>
    <row r="504" spans="1:5">
      <c r="A504" s="66"/>
      <c r="B504" s="61"/>
      <c r="C504" s="120"/>
      <c r="D504" s="50"/>
      <c r="E504" s="62"/>
    </row>
    <row r="505" spans="1:5">
      <c r="A505" s="66"/>
      <c r="B505" s="61"/>
      <c r="C505" s="120"/>
      <c r="D505" s="50"/>
      <c r="E505" s="62"/>
    </row>
    <row r="506" spans="1:5">
      <c r="A506" s="66"/>
      <c r="B506" s="61"/>
      <c r="C506" s="120"/>
      <c r="D506" s="50"/>
      <c r="E506" s="62"/>
    </row>
    <row r="507" spans="1:5">
      <c r="A507" s="66"/>
      <c r="B507" s="61"/>
      <c r="C507" s="120"/>
      <c r="D507" s="50"/>
      <c r="E507" s="62"/>
    </row>
    <row r="508" spans="1:5">
      <c r="A508" s="66"/>
      <c r="B508" s="61"/>
      <c r="C508" s="120"/>
      <c r="D508" s="50"/>
      <c r="E508" s="62"/>
    </row>
    <row r="509" spans="1:5">
      <c r="A509" s="118"/>
      <c r="B509" s="61"/>
      <c r="C509" s="49"/>
      <c r="D509" s="50"/>
      <c r="E509" s="62"/>
    </row>
    <row r="510" spans="1:5">
      <c r="A510" s="118"/>
      <c r="B510" s="61"/>
      <c r="C510" s="49"/>
      <c r="D510" s="50"/>
      <c r="E510" s="62"/>
    </row>
    <row r="511" spans="1:5">
      <c r="A511" s="118"/>
      <c r="B511" s="61"/>
      <c r="C511" s="49"/>
      <c r="D511" s="50"/>
      <c r="E511" s="62"/>
    </row>
    <row r="512" spans="1:5">
      <c r="A512" s="118"/>
      <c r="B512" s="61"/>
      <c r="C512" s="49"/>
      <c r="D512" s="50"/>
      <c r="E512" s="62"/>
    </row>
    <row r="513" spans="1:5">
      <c r="A513" s="118"/>
      <c r="B513" s="61"/>
      <c r="C513" s="49"/>
      <c r="D513" s="50"/>
      <c r="E513" s="62"/>
    </row>
    <row r="514" spans="1:5">
      <c r="A514" s="118"/>
      <c r="B514" s="61"/>
      <c r="C514" s="49"/>
      <c r="D514" s="50"/>
      <c r="E514" s="62"/>
    </row>
    <row r="515" spans="1:5">
      <c r="A515" s="118"/>
      <c r="B515" s="61"/>
      <c r="C515" s="49"/>
      <c r="D515" s="50"/>
      <c r="E515" s="62"/>
    </row>
    <row r="516" spans="1:5">
      <c r="A516" s="118"/>
      <c r="B516" s="61"/>
      <c r="C516" s="49"/>
      <c r="D516" s="50"/>
      <c r="E516" s="62"/>
    </row>
    <row r="517" spans="1:5">
      <c r="A517" s="118"/>
      <c r="B517" s="61"/>
      <c r="C517" s="49"/>
      <c r="D517" s="50"/>
      <c r="E517" s="62"/>
    </row>
    <row r="518" spans="1:5">
      <c r="A518" s="118"/>
      <c r="B518" s="61"/>
      <c r="C518" s="49"/>
      <c r="D518" s="50"/>
      <c r="E518" s="62"/>
    </row>
    <row r="519" spans="1:5">
      <c r="A519" s="118"/>
      <c r="B519" s="61"/>
      <c r="C519" s="49"/>
      <c r="D519" s="50"/>
      <c r="E519" s="62"/>
    </row>
    <row r="520" spans="1:5">
      <c r="A520" s="118"/>
      <c r="B520" s="61"/>
      <c r="C520" s="49"/>
      <c r="D520" s="50"/>
      <c r="E520" s="62"/>
    </row>
    <row r="521" spans="1:5">
      <c r="A521" s="118"/>
      <c r="B521" s="61"/>
      <c r="C521" s="49"/>
      <c r="D521" s="50"/>
      <c r="E521" s="62"/>
    </row>
    <row r="522" spans="1:5">
      <c r="A522" s="118"/>
      <c r="B522" s="61"/>
      <c r="C522" s="49"/>
      <c r="D522" s="50"/>
      <c r="E522" s="62"/>
    </row>
    <row r="523" spans="1:5">
      <c r="A523" s="118"/>
      <c r="B523" s="61"/>
      <c r="C523" s="49"/>
      <c r="D523" s="50"/>
      <c r="E523" s="62"/>
    </row>
    <row r="524" spans="1:5">
      <c r="A524" s="118"/>
      <c r="B524" s="61"/>
      <c r="C524" s="49"/>
      <c r="D524" s="50"/>
      <c r="E524" s="62"/>
    </row>
    <row r="525" spans="1:5">
      <c r="A525" s="118"/>
      <c r="B525" s="61"/>
      <c r="C525" s="49"/>
      <c r="D525" s="50"/>
      <c r="E525" s="62"/>
    </row>
    <row r="526" spans="1:5">
      <c r="A526" s="118"/>
      <c r="B526" s="61"/>
      <c r="C526" s="49"/>
      <c r="D526" s="50"/>
      <c r="E526" s="62"/>
    </row>
    <row r="527" spans="1:5">
      <c r="A527" s="118"/>
      <c r="B527" s="61"/>
      <c r="C527" s="49"/>
      <c r="D527" s="50"/>
      <c r="E527" s="62"/>
    </row>
    <row r="528" spans="1:5">
      <c r="A528" s="118"/>
      <c r="B528" s="61"/>
      <c r="C528" s="49"/>
      <c r="D528" s="50"/>
      <c r="E528" s="62"/>
    </row>
    <row r="529" spans="1:5">
      <c r="A529" s="118"/>
      <c r="B529" s="61"/>
      <c r="C529" s="49"/>
      <c r="D529" s="50"/>
      <c r="E529" s="62"/>
    </row>
    <row r="530" spans="1:5">
      <c r="A530" s="118"/>
      <c r="B530" s="61"/>
      <c r="C530" s="49"/>
      <c r="D530" s="50"/>
      <c r="E530" s="62"/>
    </row>
    <row r="531" spans="1:5">
      <c r="A531" s="118"/>
      <c r="B531" s="61"/>
      <c r="C531" s="49"/>
      <c r="D531" s="50"/>
      <c r="E531" s="62"/>
    </row>
    <row r="532" spans="1:5">
      <c r="A532" s="118"/>
      <c r="B532" s="61"/>
      <c r="C532" s="49"/>
      <c r="D532" s="50"/>
      <c r="E532" s="62"/>
    </row>
    <row r="533" spans="1:5">
      <c r="A533" s="118"/>
      <c r="B533" s="61"/>
      <c r="C533" s="49"/>
      <c r="D533" s="50"/>
      <c r="E533" s="62"/>
    </row>
    <row r="534" spans="1:5">
      <c r="A534" s="118"/>
      <c r="B534" s="61"/>
      <c r="C534" s="49"/>
      <c r="D534" s="50"/>
      <c r="E534" s="62"/>
    </row>
    <row r="535" spans="1:5">
      <c r="A535" s="118"/>
      <c r="B535" s="61"/>
      <c r="C535" s="49"/>
      <c r="D535" s="50"/>
      <c r="E535" s="62"/>
    </row>
    <row r="536" spans="1:5">
      <c r="A536" s="118"/>
      <c r="B536" s="61"/>
      <c r="C536" s="49"/>
      <c r="D536" s="50"/>
      <c r="E536" s="62"/>
    </row>
    <row r="537" spans="1:5">
      <c r="A537" s="118"/>
      <c r="B537" s="61"/>
      <c r="C537" s="49"/>
      <c r="D537" s="50"/>
      <c r="E537" s="62"/>
    </row>
    <row r="538" spans="1:5">
      <c r="A538" s="118"/>
      <c r="B538" s="61"/>
      <c r="C538" s="49"/>
      <c r="D538" s="50"/>
      <c r="E538" s="62"/>
    </row>
    <row r="539" spans="1:5">
      <c r="A539" s="118"/>
      <c r="B539" s="61"/>
      <c r="C539" s="49"/>
      <c r="D539" s="50"/>
      <c r="E539" s="62"/>
    </row>
    <row r="540" spans="1:5">
      <c r="A540" s="118"/>
      <c r="B540" s="61"/>
      <c r="C540" s="49"/>
      <c r="D540" s="50"/>
      <c r="E540" s="62"/>
    </row>
    <row r="541" spans="1:5">
      <c r="A541" s="118"/>
      <c r="B541" s="61"/>
      <c r="C541" s="49"/>
      <c r="D541" s="50"/>
      <c r="E541" s="62"/>
    </row>
    <row r="542" spans="1:5">
      <c r="A542" s="118"/>
      <c r="B542" s="61"/>
      <c r="C542" s="49"/>
      <c r="D542" s="50"/>
      <c r="E542" s="62"/>
    </row>
    <row r="543" spans="1:5">
      <c r="A543" s="118"/>
      <c r="B543" s="61"/>
      <c r="C543" s="49"/>
      <c r="D543" s="50"/>
      <c r="E543" s="62"/>
    </row>
    <row r="544" spans="1:5">
      <c r="A544" s="118"/>
      <c r="B544" s="61"/>
      <c r="C544" s="49"/>
      <c r="D544" s="50"/>
      <c r="E544" s="62"/>
    </row>
    <row r="545" spans="1:5">
      <c r="A545" s="118"/>
      <c r="B545" s="61"/>
      <c r="C545" s="49"/>
      <c r="D545" s="50"/>
      <c r="E545" s="62"/>
    </row>
    <row r="546" spans="1:5">
      <c r="A546" s="118"/>
      <c r="B546" s="61"/>
      <c r="C546" s="49"/>
      <c r="D546" s="50"/>
      <c r="E546" s="62"/>
    </row>
    <row r="547" spans="1:5">
      <c r="A547" s="118"/>
      <c r="B547" s="61"/>
      <c r="C547" s="49"/>
      <c r="D547" s="50"/>
      <c r="E547" s="62"/>
    </row>
    <row r="548" spans="1:5">
      <c r="A548" s="118"/>
      <c r="B548" s="61"/>
      <c r="C548" s="49"/>
      <c r="D548" s="50"/>
      <c r="E548" s="62"/>
    </row>
    <row r="549" spans="1:5">
      <c r="A549" s="118"/>
      <c r="B549" s="61"/>
      <c r="C549" s="49"/>
      <c r="D549" s="50"/>
      <c r="E549" s="62"/>
    </row>
    <row r="550" spans="1:5">
      <c r="A550" s="118"/>
      <c r="B550" s="61"/>
      <c r="C550" s="49"/>
      <c r="D550" s="50"/>
      <c r="E550" s="62"/>
    </row>
    <row r="551" spans="1:5">
      <c r="A551" s="118"/>
      <c r="B551" s="61"/>
      <c r="C551" s="49"/>
      <c r="D551" s="50"/>
      <c r="E551" s="62"/>
    </row>
    <row r="552" spans="1:5">
      <c r="A552" s="118"/>
      <c r="B552" s="61"/>
      <c r="C552" s="49"/>
      <c r="D552" s="50"/>
      <c r="E552" s="62"/>
    </row>
    <row r="553" spans="1:5">
      <c r="A553" s="118"/>
      <c r="B553" s="61"/>
      <c r="C553" s="49"/>
      <c r="D553" s="50"/>
      <c r="E553" s="62"/>
    </row>
    <row r="554" spans="1:5">
      <c r="A554" s="118"/>
      <c r="B554" s="61"/>
      <c r="C554" s="49"/>
      <c r="D554" s="50"/>
      <c r="E554" s="62"/>
    </row>
    <row r="555" spans="1:5">
      <c r="A555" s="118"/>
      <c r="B555" s="61"/>
      <c r="C555" s="49"/>
      <c r="D555" s="50"/>
      <c r="E555" s="62"/>
    </row>
    <row r="556" spans="1:5">
      <c r="A556" s="118"/>
      <c r="B556" s="61"/>
      <c r="C556" s="49"/>
      <c r="D556" s="50"/>
      <c r="E556" s="62"/>
    </row>
    <row r="557" spans="1:5">
      <c r="A557" s="118"/>
      <c r="B557" s="61"/>
      <c r="C557" s="49"/>
      <c r="D557" s="50"/>
      <c r="E557" s="62"/>
    </row>
    <row r="558" spans="1:5">
      <c r="A558" s="118"/>
      <c r="B558" s="61"/>
      <c r="C558" s="49"/>
      <c r="D558" s="50"/>
      <c r="E558" s="62"/>
    </row>
    <row r="559" spans="1:5">
      <c r="A559" s="118"/>
      <c r="B559" s="61"/>
      <c r="C559" s="49"/>
      <c r="D559" s="50"/>
      <c r="E559" s="62"/>
    </row>
    <row r="560" spans="1:5">
      <c r="A560" s="118"/>
      <c r="B560" s="61"/>
      <c r="C560" s="49"/>
      <c r="D560" s="50"/>
      <c r="E560" s="62"/>
    </row>
    <row r="561" spans="1:5">
      <c r="A561" s="118"/>
      <c r="B561" s="61"/>
      <c r="C561" s="49"/>
      <c r="D561" s="50"/>
      <c r="E561" s="62"/>
    </row>
    <row r="562" spans="1:5">
      <c r="A562" s="118"/>
      <c r="B562" s="61"/>
      <c r="C562" s="49"/>
      <c r="D562" s="50"/>
      <c r="E562" s="62"/>
    </row>
    <row r="563" spans="1:5">
      <c r="A563" s="118"/>
      <c r="B563" s="61"/>
      <c r="C563" s="49"/>
      <c r="D563" s="50"/>
      <c r="E563" s="62"/>
    </row>
    <row r="564" spans="1:5">
      <c r="A564" s="118"/>
      <c r="B564" s="61"/>
      <c r="C564" s="49"/>
      <c r="D564" s="50"/>
      <c r="E564" s="62"/>
    </row>
    <row r="565" spans="1:5">
      <c r="A565" s="118"/>
      <c r="B565" s="61"/>
      <c r="C565" s="49"/>
      <c r="D565" s="50"/>
      <c r="E565" s="62"/>
    </row>
    <row r="566" spans="1:5">
      <c r="A566" s="118"/>
      <c r="B566" s="61"/>
      <c r="C566" s="49"/>
      <c r="D566" s="50"/>
      <c r="E566" s="62"/>
    </row>
    <row r="567" spans="1:5">
      <c r="A567" s="118"/>
      <c r="B567" s="61"/>
      <c r="C567" s="49"/>
      <c r="D567" s="50"/>
      <c r="E567" s="62"/>
    </row>
    <row r="568" spans="1:5">
      <c r="A568" s="118"/>
      <c r="B568" s="61"/>
      <c r="C568" s="49"/>
      <c r="D568" s="50"/>
      <c r="E568" s="62"/>
    </row>
    <row r="569" spans="1:5">
      <c r="A569" s="118"/>
      <c r="B569" s="61"/>
      <c r="C569" s="49"/>
      <c r="D569" s="50"/>
      <c r="E569" s="62"/>
    </row>
    <row r="570" spans="1:5">
      <c r="A570" s="118"/>
      <c r="B570" s="61"/>
      <c r="C570" s="49"/>
      <c r="D570" s="50"/>
      <c r="E570" s="62"/>
    </row>
    <row r="571" spans="1:5">
      <c r="A571" s="118"/>
      <c r="B571" s="61"/>
      <c r="C571" s="49"/>
      <c r="D571" s="50"/>
      <c r="E571" s="62"/>
    </row>
    <row r="572" spans="1:5">
      <c r="A572" s="118"/>
      <c r="B572" s="61"/>
      <c r="C572" s="49"/>
      <c r="D572" s="50"/>
      <c r="E572" s="62"/>
    </row>
    <row r="573" spans="1:5">
      <c r="A573" s="118"/>
      <c r="B573" s="61"/>
      <c r="C573" s="49"/>
      <c r="D573" s="50"/>
      <c r="E573" s="62"/>
    </row>
    <row r="574" spans="1:5">
      <c r="A574" s="118"/>
      <c r="B574" s="61"/>
      <c r="C574" s="49"/>
      <c r="D574" s="50"/>
      <c r="E574" s="62"/>
    </row>
    <row r="575" spans="1:5">
      <c r="A575" s="118"/>
      <c r="B575" s="61"/>
      <c r="C575" s="49"/>
      <c r="D575" s="50"/>
      <c r="E575" s="62"/>
    </row>
    <row r="576" spans="1:5">
      <c r="A576" s="118"/>
      <c r="B576" s="61"/>
      <c r="C576" s="49"/>
      <c r="D576" s="50"/>
      <c r="E576" s="62"/>
    </row>
    <row r="577" spans="1:5">
      <c r="A577" s="118"/>
      <c r="B577" s="61"/>
      <c r="C577" s="49"/>
      <c r="D577" s="50"/>
      <c r="E577" s="62"/>
    </row>
    <row r="578" spans="1:5">
      <c r="A578" s="118"/>
      <c r="B578" s="61"/>
      <c r="C578" s="49"/>
      <c r="D578" s="50"/>
      <c r="E578" s="62"/>
    </row>
    <row r="579" spans="1:5">
      <c r="A579" s="118"/>
      <c r="B579" s="61"/>
      <c r="C579" s="49"/>
      <c r="D579" s="50"/>
      <c r="E579" s="62"/>
    </row>
    <row r="580" spans="1:5">
      <c r="A580" s="118"/>
      <c r="B580" s="61"/>
      <c r="C580" s="49"/>
      <c r="D580" s="50"/>
      <c r="E580" s="62"/>
    </row>
    <row r="581" spans="1:5">
      <c r="A581" s="118"/>
      <c r="B581" s="61"/>
      <c r="C581" s="49"/>
      <c r="D581" s="50"/>
      <c r="E581" s="62"/>
    </row>
    <row r="582" spans="1:5">
      <c r="A582" s="118"/>
      <c r="B582" s="61"/>
      <c r="C582" s="49"/>
      <c r="D582" s="50"/>
      <c r="E582" s="62"/>
    </row>
    <row r="583" spans="1:5">
      <c r="A583" s="118"/>
      <c r="B583" s="61"/>
      <c r="C583" s="49"/>
      <c r="D583" s="50"/>
      <c r="E583" s="62"/>
    </row>
    <row r="584" spans="1:5">
      <c r="A584" s="118"/>
      <c r="B584" s="61"/>
      <c r="C584" s="49"/>
      <c r="D584" s="50"/>
      <c r="E584" s="62"/>
    </row>
    <row r="585" spans="1:5">
      <c r="A585" s="118"/>
      <c r="B585" s="61"/>
      <c r="C585" s="49"/>
      <c r="D585" s="50"/>
      <c r="E585" s="62"/>
    </row>
    <row r="586" spans="1:5">
      <c r="A586" s="118"/>
      <c r="B586" s="61"/>
      <c r="C586" s="49"/>
      <c r="D586" s="50"/>
      <c r="E586" s="62"/>
    </row>
    <row r="587" spans="1:5">
      <c r="A587" s="118"/>
      <c r="B587" s="61"/>
      <c r="C587" s="49"/>
      <c r="D587" s="50"/>
      <c r="E587" s="62"/>
    </row>
    <row r="588" spans="1:5">
      <c r="A588" s="118"/>
      <c r="B588" s="61"/>
      <c r="C588" s="49"/>
      <c r="D588" s="50"/>
      <c r="E588" s="62"/>
    </row>
    <row r="589" spans="1:5">
      <c r="A589" s="118"/>
      <c r="B589" s="61"/>
      <c r="C589" s="49"/>
      <c r="D589" s="50"/>
      <c r="E589" s="62"/>
    </row>
    <row r="590" spans="1:5">
      <c r="A590" s="118"/>
      <c r="B590" s="61"/>
      <c r="C590" s="49"/>
      <c r="D590" s="50"/>
      <c r="E590" s="62"/>
    </row>
    <row r="591" spans="1:5">
      <c r="A591" s="118"/>
      <c r="B591" s="61"/>
      <c r="C591" s="49"/>
      <c r="D591" s="50"/>
      <c r="E591" s="62"/>
    </row>
    <row r="592" spans="1:5">
      <c r="A592" s="118"/>
      <c r="B592" s="61"/>
      <c r="C592" s="49"/>
      <c r="D592" s="50"/>
      <c r="E592" s="62"/>
    </row>
    <row r="593" spans="1:5">
      <c r="A593" s="118"/>
      <c r="B593" s="61"/>
      <c r="C593" s="49"/>
      <c r="D593" s="50"/>
      <c r="E593" s="62"/>
    </row>
    <row r="594" spans="1:5">
      <c r="A594" s="118"/>
      <c r="B594" s="61"/>
      <c r="C594" s="49"/>
      <c r="D594" s="50"/>
      <c r="E594" s="62"/>
    </row>
    <row r="595" spans="1:5">
      <c r="A595" s="118"/>
      <c r="B595" s="61"/>
      <c r="C595" s="49"/>
      <c r="D595" s="50"/>
      <c r="E595" s="62"/>
    </row>
    <row r="596" spans="1:5">
      <c r="A596" s="118"/>
      <c r="B596" s="61"/>
      <c r="C596" s="49"/>
      <c r="D596" s="50"/>
      <c r="E596" s="62"/>
    </row>
    <row r="597" spans="1:5">
      <c r="A597" s="118"/>
      <c r="B597" s="61"/>
      <c r="C597" s="49"/>
      <c r="D597" s="50"/>
      <c r="E597" s="62"/>
    </row>
    <row r="598" spans="1:5">
      <c r="A598" s="118"/>
      <c r="B598" s="61"/>
      <c r="C598" s="49"/>
      <c r="D598" s="50"/>
      <c r="E598" s="62"/>
    </row>
    <row r="599" spans="1:5">
      <c r="A599" s="118"/>
      <c r="B599" s="61"/>
      <c r="C599" s="49"/>
      <c r="D599" s="50"/>
      <c r="E599" s="62"/>
    </row>
    <row r="600" spans="1:5">
      <c r="A600" s="118"/>
      <c r="B600" s="61"/>
      <c r="C600" s="49"/>
      <c r="D600" s="50"/>
      <c r="E600" s="62"/>
    </row>
    <row r="601" spans="1:5">
      <c r="A601" s="118"/>
      <c r="B601" s="61"/>
      <c r="C601" s="49"/>
      <c r="D601" s="50"/>
      <c r="E601" s="62"/>
    </row>
    <row r="602" spans="1:5">
      <c r="A602" s="118"/>
      <c r="B602" s="61"/>
      <c r="C602" s="49"/>
      <c r="D602" s="50"/>
      <c r="E602" s="62"/>
    </row>
    <row r="603" spans="1:5">
      <c r="A603" s="118"/>
      <c r="B603" s="61"/>
      <c r="C603" s="49"/>
      <c r="D603" s="50"/>
      <c r="E603" s="62"/>
    </row>
    <row r="604" spans="1:5">
      <c r="A604" s="118"/>
      <c r="B604" s="61"/>
      <c r="C604" s="49"/>
      <c r="D604" s="50"/>
      <c r="E604" s="62"/>
    </row>
    <row r="605" spans="1:5">
      <c r="A605" s="118"/>
      <c r="B605" s="61"/>
      <c r="C605" s="49"/>
      <c r="D605" s="50"/>
      <c r="E605" s="62"/>
    </row>
    <row r="606" spans="1:5">
      <c r="A606" s="118"/>
      <c r="B606" s="61"/>
      <c r="C606" s="49"/>
      <c r="D606" s="50"/>
      <c r="E606" s="62"/>
    </row>
    <row r="607" spans="1:5">
      <c r="A607" s="118"/>
      <c r="B607" s="61"/>
      <c r="C607" s="49"/>
      <c r="D607" s="50"/>
      <c r="E607" s="62"/>
    </row>
    <row r="608" spans="1:5">
      <c r="A608" s="118"/>
      <c r="B608" s="61"/>
      <c r="C608" s="49"/>
      <c r="D608" s="50"/>
      <c r="E608" s="62"/>
    </row>
    <row r="609" spans="1:5">
      <c r="A609" s="118"/>
      <c r="B609" s="61"/>
      <c r="C609" s="49"/>
      <c r="D609" s="50"/>
      <c r="E609" s="62"/>
    </row>
    <row r="610" spans="1:5">
      <c r="A610" s="118"/>
      <c r="B610" s="61"/>
      <c r="C610" s="49"/>
      <c r="D610" s="50"/>
      <c r="E610" s="62"/>
    </row>
    <row r="611" spans="1:5">
      <c r="A611" s="118"/>
      <c r="B611" s="61"/>
      <c r="C611" s="49"/>
      <c r="D611" s="50"/>
      <c r="E611" s="62"/>
    </row>
    <row r="612" spans="1:5">
      <c r="A612" s="118"/>
      <c r="B612" s="61"/>
      <c r="C612" s="49"/>
      <c r="D612" s="50"/>
      <c r="E612" s="62"/>
    </row>
    <row r="613" spans="1:5">
      <c r="A613" s="118"/>
      <c r="B613" s="61"/>
      <c r="C613" s="49"/>
      <c r="D613" s="50"/>
      <c r="E613" s="62"/>
    </row>
    <row r="614" spans="1:5">
      <c r="A614" s="118"/>
      <c r="B614" s="61"/>
      <c r="C614" s="49"/>
      <c r="D614" s="50"/>
      <c r="E614" s="62"/>
    </row>
    <row r="615" spans="1:5">
      <c r="A615" s="118"/>
      <c r="B615" s="61"/>
      <c r="C615" s="49"/>
      <c r="D615" s="50"/>
      <c r="E615" s="62"/>
    </row>
    <row r="616" spans="1:5">
      <c r="A616" s="118"/>
      <c r="B616" s="61"/>
      <c r="C616" s="49"/>
      <c r="D616" s="50"/>
      <c r="E616" s="62"/>
    </row>
    <row r="617" spans="1:5">
      <c r="A617" s="118"/>
      <c r="B617" s="61"/>
      <c r="C617" s="49"/>
      <c r="D617" s="50"/>
      <c r="E617" s="62"/>
    </row>
    <row r="618" spans="1:5">
      <c r="A618" s="118"/>
      <c r="B618" s="61"/>
      <c r="C618" s="49"/>
      <c r="D618" s="50"/>
      <c r="E618" s="62"/>
    </row>
    <row r="619" spans="1:5">
      <c r="A619" s="118"/>
      <c r="B619" s="61"/>
      <c r="C619" s="49"/>
      <c r="D619" s="50"/>
      <c r="E619" s="62"/>
    </row>
    <row r="620" spans="1:5">
      <c r="A620" s="118"/>
      <c r="B620" s="61"/>
      <c r="C620" s="49"/>
      <c r="D620" s="50"/>
      <c r="E620" s="62"/>
    </row>
    <row r="621" spans="1:5">
      <c r="A621" s="118"/>
      <c r="B621" s="61"/>
      <c r="C621" s="49"/>
      <c r="D621" s="50"/>
      <c r="E621" s="62"/>
    </row>
    <row r="622" spans="1:5">
      <c r="A622" s="118"/>
      <c r="B622" s="61"/>
      <c r="C622" s="49"/>
      <c r="D622" s="50"/>
      <c r="E622" s="62"/>
    </row>
    <row r="623" spans="1:5">
      <c r="A623" s="118"/>
      <c r="B623" s="61"/>
      <c r="C623" s="49"/>
      <c r="D623" s="50"/>
      <c r="E623" s="62"/>
    </row>
    <row r="624" spans="1:5">
      <c r="A624" s="118"/>
      <c r="B624" s="61"/>
      <c r="C624" s="49"/>
      <c r="D624" s="50"/>
      <c r="E624" s="62"/>
    </row>
    <row r="625" spans="1:5">
      <c r="A625" s="118"/>
      <c r="B625" s="61"/>
      <c r="C625" s="49"/>
      <c r="D625" s="50"/>
      <c r="E625" s="62"/>
    </row>
    <row r="626" spans="1:5">
      <c r="A626" s="118"/>
      <c r="B626" s="61"/>
      <c r="C626" s="49"/>
      <c r="D626" s="50"/>
      <c r="E626" s="62"/>
    </row>
    <row r="627" spans="1:5">
      <c r="A627" s="118"/>
      <c r="B627" s="61"/>
      <c r="C627" s="49"/>
      <c r="D627" s="50"/>
      <c r="E627" s="62"/>
    </row>
    <row r="628" spans="1:5">
      <c r="A628" s="118"/>
      <c r="B628" s="61"/>
      <c r="C628" s="49"/>
      <c r="D628" s="50"/>
      <c r="E628" s="62"/>
    </row>
    <row r="629" spans="1:5">
      <c r="A629" s="118"/>
      <c r="B629" s="61"/>
      <c r="C629" s="49"/>
      <c r="D629" s="50"/>
      <c r="E629" s="62"/>
    </row>
    <row r="630" spans="1:5">
      <c r="A630" s="118"/>
      <c r="B630" s="61"/>
      <c r="C630" s="49"/>
      <c r="D630" s="50"/>
      <c r="E630" s="62"/>
    </row>
    <row r="631" spans="1:5">
      <c r="A631" s="118"/>
      <c r="B631" s="61"/>
      <c r="C631" s="49"/>
      <c r="D631" s="50"/>
      <c r="E631" s="62"/>
    </row>
    <row r="632" spans="1:5">
      <c r="A632" s="118"/>
      <c r="B632" s="61"/>
      <c r="C632" s="49"/>
      <c r="D632" s="50"/>
      <c r="E632" s="62"/>
    </row>
    <row r="633" spans="1:5">
      <c r="A633" s="118"/>
      <c r="B633" s="61"/>
      <c r="C633" s="49"/>
      <c r="D633" s="50"/>
      <c r="E633" s="62"/>
    </row>
    <row r="634" spans="1:5">
      <c r="A634" s="118"/>
      <c r="B634" s="61"/>
      <c r="C634" s="49"/>
      <c r="D634" s="50"/>
      <c r="E634" s="62"/>
    </row>
    <row r="635" spans="1:5">
      <c r="A635" s="118"/>
      <c r="B635" s="61"/>
      <c r="C635" s="49"/>
      <c r="D635" s="50"/>
      <c r="E635" s="62"/>
    </row>
    <row r="636" spans="1:5">
      <c r="A636" s="118"/>
      <c r="B636" s="61"/>
      <c r="C636" s="49"/>
      <c r="D636" s="50"/>
      <c r="E636" s="62"/>
    </row>
    <row r="637" spans="1:5">
      <c r="A637" s="118"/>
      <c r="B637" s="61"/>
      <c r="C637" s="49"/>
      <c r="D637" s="50"/>
      <c r="E637" s="62"/>
    </row>
    <row r="638" spans="1:5">
      <c r="A638" s="118"/>
      <c r="B638" s="61"/>
      <c r="C638" s="49"/>
      <c r="D638" s="50"/>
      <c r="E638" s="62"/>
    </row>
    <row r="639" spans="1:5">
      <c r="A639" s="118"/>
      <c r="B639" s="61"/>
      <c r="C639" s="49"/>
      <c r="D639" s="50"/>
      <c r="E639" s="62"/>
    </row>
    <row r="640" spans="1:5">
      <c r="A640" s="118"/>
      <c r="B640" s="61"/>
      <c r="C640" s="49"/>
      <c r="D640" s="50"/>
      <c r="E640" s="62"/>
    </row>
    <row r="641" spans="1:5">
      <c r="A641" s="118"/>
      <c r="B641" s="61"/>
      <c r="C641" s="49"/>
      <c r="D641" s="50"/>
      <c r="E641" s="62"/>
    </row>
    <row r="642" spans="1:5">
      <c r="A642" s="118"/>
      <c r="B642" s="61"/>
      <c r="C642" s="49"/>
      <c r="D642" s="50"/>
      <c r="E642" s="62"/>
    </row>
    <row r="643" spans="1:5">
      <c r="A643" s="118"/>
      <c r="B643" s="61"/>
      <c r="C643" s="49"/>
      <c r="D643" s="50"/>
      <c r="E643" s="62"/>
    </row>
    <row r="644" spans="1:5">
      <c r="A644" s="118"/>
      <c r="B644" s="61"/>
      <c r="C644" s="49"/>
      <c r="D644" s="50"/>
      <c r="E644" s="62"/>
    </row>
    <row r="645" spans="1:5">
      <c r="A645" s="118"/>
      <c r="B645" s="61"/>
      <c r="C645" s="49"/>
      <c r="D645" s="50"/>
      <c r="E645" s="62"/>
    </row>
    <row r="646" spans="1:5">
      <c r="A646" s="118"/>
      <c r="B646" s="61"/>
      <c r="C646" s="49"/>
      <c r="D646" s="50"/>
      <c r="E646" s="62"/>
    </row>
    <row r="647" spans="1:5">
      <c r="A647" s="118"/>
      <c r="B647" s="61"/>
      <c r="C647" s="49"/>
      <c r="D647" s="50"/>
      <c r="E647" s="62"/>
    </row>
    <row r="648" spans="1:5">
      <c r="A648" s="118"/>
      <c r="B648" s="61"/>
      <c r="C648" s="49"/>
      <c r="D648" s="50"/>
      <c r="E648" s="62"/>
    </row>
    <row r="649" spans="1:5">
      <c r="A649" s="118"/>
      <c r="B649" s="61"/>
      <c r="C649" s="49"/>
      <c r="D649" s="50"/>
      <c r="E649" s="62"/>
    </row>
    <row r="650" spans="1:5">
      <c r="A650" s="118"/>
      <c r="B650" s="61"/>
      <c r="C650" s="49"/>
      <c r="D650" s="50"/>
      <c r="E650" s="62"/>
    </row>
    <row r="651" spans="1:5">
      <c r="A651" s="118"/>
      <c r="B651" s="61"/>
      <c r="C651" s="49"/>
      <c r="D651" s="50"/>
      <c r="E651" s="62"/>
    </row>
    <row r="652" spans="1:5">
      <c r="A652" s="118"/>
      <c r="B652" s="61"/>
      <c r="C652" s="49"/>
      <c r="D652" s="50"/>
      <c r="E652" s="62"/>
    </row>
    <row r="653" spans="1:5">
      <c r="A653" s="118"/>
      <c r="B653" s="61"/>
      <c r="C653" s="49"/>
      <c r="D653" s="50"/>
      <c r="E653" s="62"/>
    </row>
    <row r="654" spans="1:5">
      <c r="A654" s="118"/>
      <c r="B654" s="61"/>
      <c r="C654" s="49"/>
      <c r="D654" s="50"/>
      <c r="E654" s="62"/>
    </row>
    <row r="655" spans="1:5">
      <c r="A655" s="118"/>
      <c r="B655" s="61"/>
      <c r="C655" s="49"/>
      <c r="D655" s="50"/>
      <c r="E655" s="62"/>
    </row>
    <row r="656" spans="1:5">
      <c r="A656" s="118"/>
      <c r="B656" s="61"/>
      <c r="C656" s="49"/>
      <c r="D656" s="50"/>
      <c r="E656" s="62"/>
    </row>
    <row r="657" spans="1:5">
      <c r="A657" s="118"/>
      <c r="B657" s="61"/>
      <c r="C657" s="49"/>
      <c r="D657" s="50"/>
      <c r="E657" s="62"/>
    </row>
    <row r="658" spans="1:5">
      <c r="A658" s="118"/>
      <c r="B658" s="61"/>
      <c r="C658" s="49"/>
      <c r="D658" s="50"/>
      <c r="E658" s="62"/>
    </row>
    <row r="659" spans="1:5">
      <c r="A659" s="118"/>
      <c r="B659" s="61"/>
      <c r="C659" s="49"/>
      <c r="D659" s="50"/>
      <c r="E659" s="62"/>
    </row>
    <row r="660" spans="1:5">
      <c r="A660" s="118"/>
      <c r="B660" s="61"/>
      <c r="C660" s="49"/>
      <c r="D660" s="50"/>
      <c r="E660" s="62"/>
    </row>
    <row r="661" spans="1:5">
      <c r="A661" s="118"/>
      <c r="B661" s="61"/>
      <c r="C661" s="49"/>
      <c r="D661" s="50"/>
      <c r="E661" s="62"/>
    </row>
    <row r="662" spans="1:5">
      <c r="A662" s="118"/>
      <c r="B662" s="61"/>
      <c r="C662" s="49"/>
      <c r="D662" s="50"/>
      <c r="E662" s="62"/>
    </row>
    <row r="663" spans="1:5">
      <c r="A663" s="118"/>
      <c r="B663" s="61"/>
      <c r="C663" s="49"/>
      <c r="D663" s="50"/>
      <c r="E663" s="62"/>
    </row>
    <row r="664" spans="1:5">
      <c r="A664" s="118"/>
      <c r="B664" s="61"/>
      <c r="C664" s="49"/>
      <c r="D664" s="50"/>
      <c r="E664" s="62"/>
    </row>
    <row r="665" spans="1:5">
      <c r="A665" s="118"/>
      <c r="B665" s="61"/>
      <c r="C665" s="49"/>
      <c r="D665" s="50"/>
      <c r="E665" s="62"/>
    </row>
    <row r="666" spans="1:5">
      <c r="A666" s="118"/>
      <c r="B666" s="61"/>
      <c r="C666" s="49"/>
      <c r="D666" s="50"/>
      <c r="E666" s="62"/>
    </row>
    <row r="667" spans="1:5">
      <c r="A667" s="118"/>
      <c r="B667" s="61"/>
      <c r="C667" s="49"/>
      <c r="D667" s="50"/>
      <c r="E667" s="62"/>
    </row>
    <row r="668" spans="1:5">
      <c r="A668" s="118"/>
      <c r="B668" s="61"/>
      <c r="C668" s="49"/>
      <c r="D668" s="50"/>
      <c r="E668" s="62"/>
    </row>
    <row r="669" spans="1:5">
      <c r="A669" s="118"/>
      <c r="B669" s="61"/>
      <c r="C669" s="49"/>
      <c r="D669" s="50"/>
      <c r="E669" s="62"/>
    </row>
    <row r="670" spans="1:5">
      <c r="A670" s="118"/>
      <c r="B670" s="61"/>
      <c r="C670" s="49"/>
      <c r="D670" s="50"/>
      <c r="E670" s="62"/>
    </row>
    <row r="671" spans="1:5">
      <c r="A671" s="118"/>
      <c r="B671" s="61"/>
      <c r="C671" s="49"/>
      <c r="D671" s="50"/>
      <c r="E671" s="62"/>
    </row>
    <row r="672" spans="1:5">
      <c r="A672" s="118"/>
      <c r="B672" s="61"/>
      <c r="C672" s="49"/>
      <c r="D672" s="50"/>
      <c r="E672" s="62"/>
    </row>
    <row r="673" spans="1:5">
      <c r="A673" s="118"/>
      <c r="B673" s="61"/>
      <c r="C673" s="49"/>
      <c r="D673" s="50"/>
      <c r="E673" s="62"/>
    </row>
    <row r="674" spans="1:5">
      <c r="A674" s="118"/>
      <c r="B674" s="61"/>
      <c r="C674" s="49"/>
      <c r="D674" s="50"/>
      <c r="E674" s="62"/>
    </row>
    <row r="675" spans="1:5">
      <c r="A675" s="118"/>
      <c r="B675" s="61"/>
      <c r="C675" s="49"/>
      <c r="D675" s="50"/>
      <c r="E675" s="62"/>
    </row>
    <row r="676" spans="1:5">
      <c r="A676" s="118"/>
      <c r="B676" s="61"/>
      <c r="C676" s="49"/>
      <c r="D676" s="50"/>
      <c r="E676" s="62"/>
    </row>
    <row r="677" spans="1:5">
      <c r="A677" s="118"/>
      <c r="B677" s="61"/>
      <c r="C677" s="49"/>
      <c r="D677" s="50"/>
      <c r="E677" s="62"/>
    </row>
    <row r="678" spans="1:5">
      <c r="A678" s="118"/>
      <c r="B678" s="61"/>
      <c r="C678" s="49"/>
      <c r="D678" s="50"/>
      <c r="E678" s="62"/>
    </row>
    <row r="679" spans="1:5">
      <c r="A679" s="118"/>
      <c r="B679" s="61"/>
      <c r="C679" s="49"/>
      <c r="D679" s="50"/>
      <c r="E679" s="62"/>
    </row>
    <row r="680" spans="1:5">
      <c r="A680" s="118"/>
      <c r="B680" s="61"/>
      <c r="C680" s="49"/>
      <c r="D680" s="50"/>
      <c r="E680" s="62"/>
    </row>
    <row r="681" spans="1:5">
      <c r="A681" s="118"/>
      <c r="B681" s="61"/>
      <c r="C681" s="49"/>
      <c r="D681" s="50"/>
      <c r="E681" s="62"/>
    </row>
    <row r="682" spans="1:5">
      <c r="A682" s="118"/>
      <c r="B682" s="61"/>
      <c r="C682" s="49"/>
      <c r="D682" s="50"/>
      <c r="E682" s="62"/>
    </row>
    <row r="683" spans="1:5">
      <c r="A683" s="118"/>
      <c r="B683" s="61"/>
      <c r="C683" s="49"/>
      <c r="D683" s="50"/>
      <c r="E683" s="62"/>
    </row>
    <row r="684" spans="1:5">
      <c r="A684" s="118"/>
      <c r="B684" s="61"/>
      <c r="C684" s="49"/>
      <c r="D684" s="50"/>
      <c r="E684" s="62"/>
    </row>
    <row r="685" spans="1:5">
      <c r="A685" s="118"/>
      <c r="B685" s="61"/>
      <c r="C685" s="49"/>
      <c r="D685" s="50"/>
      <c r="E685" s="62"/>
    </row>
    <row r="686" spans="1:5">
      <c r="A686" s="118"/>
      <c r="B686" s="61"/>
      <c r="C686" s="49"/>
      <c r="D686" s="50"/>
      <c r="E686" s="62"/>
    </row>
    <row r="687" spans="1:5">
      <c r="A687" s="118"/>
      <c r="B687" s="61"/>
      <c r="C687" s="49"/>
      <c r="D687" s="50"/>
      <c r="E687" s="62"/>
    </row>
    <row r="688" spans="1:5">
      <c r="A688" s="118"/>
      <c r="B688" s="61"/>
      <c r="C688" s="49"/>
      <c r="D688" s="50"/>
      <c r="E688" s="62"/>
    </row>
    <row r="689" spans="1:5">
      <c r="A689" s="118"/>
      <c r="B689" s="61"/>
      <c r="C689" s="49"/>
      <c r="D689" s="50"/>
      <c r="E689" s="62"/>
    </row>
    <row r="690" spans="1:5">
      <c r="A690" s="118"/>
      <c r="B690" s="61"/>
      <c r="C690" s="49"/>
      <c r="D690" s="50"/>
      <c r="E690" s="62"/>
    </row>
    <row r="691" spans="1:5">
      <c r="A691" s="118"/>
      <c r="B691" s="61"/>
      <c r="C691" s="49"/>
      <c r="D691" s="50"/>
      <c r="E691" s="62"/>
    </row>
    <row r="692" spans="1:5">
      <c r="A692" s="118"/>
      <c r="B692" s="61"/>
      <c r="C692" s="49"/>
      <c r="D692" s="50"/>
      <c r="E692" s="62"/>
    </row>
    <row r="693" spans="1:5">
      <c r="A693" s="118"/>
      <c r="B693" s="61"/>
      <c r="C693" s="49"/>
      <c r="D693" s="50"/>
      <c r="E693" s="62"/>
    </row>
    <row r="694" spans="1:5">
      <c r="A694" s="118"/>
      <c r="B694" s="61"/>
      <c r="C694" s="49"/>
      <c r="D694" s="50"/>
      <c r="E694" s="62"/>
    </row>
    <row r="695" spans="1:5">
      <c r="A695" s="118"/>
      <c r="B695" s="61"/>
      <c r="C695" s="49"/>
      <c r="D695" s="50"/>
      <c r="E695" s="62"/>
    </row>
    <row r="696" spans="1:5">
      <c r="A696" s="118"/>
      <c r="B696" s="61"/>
      <c r="C696" s="49"/>
      <c r="D696" s="50"/>
      <c r="E696" s="62"/>
    </row>
    <row r="697" spans="1:5">
      <c r="A697" s="118"/>
      <c r="B697" s="61"/>
      <c r="C697" s="49"/>
      <c r="D697" s="50"/>
      <c r="E697" s="62"/>
    </row>
    <row r="698" spans="1:5">
      <c r="A698" s="118"/>
      <c r="B698" s="61"/>
      <c r="C698" s="49"/>
      <c r="D698" s="50"/>
      <c r="E698" s="62"/>
    </row>
    <row r="699" spans="1:5">
      <c r="A699" s="118"/>
      <c r="B699" s="61"/>
      <c r="C699" s="49"/>
      <c r="D699" s="50"/>
      <c r="E699" s="62"/>
    </row>
    <row r="700" spans="1:5">
      <c r="A700" s="118"/>
      <c r="B700" s="61"/>
      <c r="C700" s="49"/>
      <c r="D700" s="50"/>
      <c r="E700" s="62"/>
    </row>
    <row r="701" spans="1:5">
      <c r="A701" s="118"/>
      <c r="B701" s="61"/>
      <c r="C701" s="49"/>
      <c r="D701" s="50"/>
      <c r="E701" s="62"/>
    </row>
    <row r="702" spans="1:5">
      <c r="A702" s="118"/>
      <c r="B702" s="61"/>
      <c r="C702" s="49"/>
      <c r="D702" s="50"/>
      <c r="E702" s="62"/>
    </row>
    <row r="703" spans="1:5">
      <c r="A703" s="118"/>
      <c r="B703" s="61"/>
      <c r="C703" s="49"/>
      <c r="D703" s="50"/>
      <c r="E703" s="62"/>
    </row>
    <row r="704" spans="1:5">
      <c r="A704" s="118"/>
      <c r="B704" s="61"/>
      <c r="C704" s="49"/>
      <c r="D704" s="50"/>
      <c r="E704" s="62"/>
    </row>
    <row r="705" spans="1:5">
      <c r="A705" s="118"/>
      <c r="B705" s="61"/>
      <c r="C705" s="49"/>
      <c r="D705" s="50"/>
      <c r="E705" s="62"/>
    </row>
    <row r="706" spans="1:5">
      <c r="A706" s="118"/>
      <c r="B706" s="61"/>
      <c r="C706" s="49"/>
      <c r="D706" s="50"/>
      <c r="E706" s="62"/>
    </row>
    <row r="707" spans="1:5">
      <c r="A707" s="118"/>
      <c r="B707" s="61"/>
      <c r="C707" s="49"/>
      <c r="D707" s="50"/>
      <c r="E707" s="62"/>
    </row>
    <row r="708" spans="1:5">
      <c r="A708" s="118"/>
      <c r="B708" s="61"/>
      <c r="C708" s="49"/>
      <c r="D708" s="50"/>
      <c r="E708" s="62"/>
    </row>
    <row r="709" spans="1:5">
      <c r="A709" s="118"/>
      <c r="B709" s="61"/>
      <c r="C709" s="49"/>
      <c r="D709" s="50"/>
      <c r="E709" s="62"/>
    </row>
    <row r="710" spans="1:5">
      <c r="A710" s="118"/>
      <c r="B710" s="61"/>
      <c r="C710" s="49"/>
      <c r="D710" s="50"/>
      <c r="E710" s="62"/>
    </row>
    <row r="711" spans="1:5">
      <c r="A711" s="118"/>
      <c r="B711" s="61"/>
      <c r="C711" s="49"/>
      <c r="D711" s="50"/>
      <c r="E711" s="62"/>
    </row>
    <row r="712" spans="1:5">
      <c r="A712" s="118"/>
      <c r="B712" s="61"/>
      <c r="C712" s="49"/>
      <c r="D712" s="50"/>
      <c r="E712" s="62"/>
    </row>
    <row r="713" spans="1:5">
      <c r="A713" s="118"/>
      <c r="B713" s="61"/>
      <c r="C713" s="49"/>
      <c r="D713" s="50"/>
      <c r="E713" s="62"/>
    </row>
    <row r="714" spans="1:5">
      <c r="A714" s="118"/>
      <c r="B714" s="61"/>
      <c r="C714" s="49"/>
      <c r="D714" s="50"/>
      <c r="E714" s="62"/>
    </row>
    <row r="715" spans="1:5">
      <c r="A715" s="118"/>
      <c r="B715" s="61"/>
      <c r="C715" s="49"/>
      <c r="D715" s="50"/>
      <c r="E715" s="62"/>
    </row>
    <row r="716" spans="1:5">
      <c r="A716" s="118"/>
      <c r="B716" s="61"/>
      <c r="C716" s="49"/>
      <c r="D716" s="50"/>
      <c r="E716" s="62"/>
    </row>
    <row r="717" spans="1:5">
      <c r="A717" s="118"/>
      <c r="B717" s="61"/>
      <c r="C717" s="49"/>
      <c r="D717" s="50"/>
      <c r="E717" s="62"/>
    </row>
    <row r="718" spans="1:5">
      <c r="A718" s="118"/>
      <c r="B718" s="61"/>
      <c r="C718" s="49"/>
      <c r="D718" s="50"/>
      <c r="E718" s="62"/>
    </row>
    <row r="719" spans="1:5">
      <c r="A719" s="118"/>
      <c r="B719" s="61"/>
      <c r="C719" s="49"/>
      <c r="D719" s="50"/>
      <c r="E719" s="62"/>
    </row>
    <row r="720" spans="1:5">
      <c r="A720" s="118"/>
      <c r="B720" s="61"/>
      <c r="C720" s="49"/>
      <c r="D720" s="50"/>
      <c r="E720" s="62"/>
    </row>
    <row r="721" spans="1:5">
      <c r="A721" s="118"/>
      <c r="B721" s="61"/>
      <c r="C721" s="49"/>
      <c r="D721" s="50"/>
      <c r="E721" s="62"/>
    </row>
    <row r="722" spans="1:5">
      <c r="A722" s="118"/>
      <c r="B722" s="61"/>
      <c r="C722" s="49"/>
      <c r="D722" s="50"/>
      <c r="E722" s="62"/>
    </row>
    <row r="723" spans="1:5">
      <c r="A723" s="118"/>
      <c r="B723" s="61"/>
      <c r="C723" s="49"/>
      <c r="D723" s="50"/>
      <c r="E723" s="62"/>
    </row>
    <row r="724" spans="1:5">
      <c r="A724" s="118"/>
      <c r="B724" s="61"/>
      <c r="C724" s="49"/>
      <c r="D724" s="50"/>
      <c r="E724" s="62"/>
    </row>
    <row r="725" spans="1:5">
      <c r="A725" s="118"/>
      <c r="B725" s="61"/>
      <c r="C725" s="49"/>
      <c r="D725" s="50"/>
      <c r="E725" s="62"/>
    </row>
    <row r="726" spans="1:5">
      <c r="A726" s="118"/>
      <c r="B726" s="61"/>
      <c r="C726" s="49"/>
      <c r="D726" s="50"/>
      <c r="E726" s="62"/>
    </row>
    <row r="727" spans="1:5">
      <c r="A727" s="118"/>
      <c r="B727" s="61"/>
      <c r="C727" s="49"/>
      <c r="D727" s="50"/>
      <c r="E727" s="62"/>
    </row>
    <row r="728" spans="1:5">
      <c r="A728" s="118"/>
      <c r="B728" s="61"/>
      <c r="C728" s="49"/>
      <c r="D728" s="50"/>
      <c r="E728" s="62"/>
    </row>
    <row r="729" spans="1:5">
      <c r="A729" s="118"/>
      <c r="B729" s="61"/>
      <c r="C729" s="49"/>
      <c r="D729" s="50"/>
      <c r="E729" s="62"/>
    </row>
    <row r="730" spans="1:5">
      <c r="A730" s="118"/>
      <c r="B730" s="61"/>
      <c r="C730" s="49"/>
      <c r="D730" s="50"/>
      <c r="E730" s="62"/>
    </row>
    <row r="731" spans="1:5">
      <c r="A731" s="118"/>
      <c r="B731" s="61"/>
      <c r="C731" s="49"/>
      <c r="D731" s="50"/>
      <c r="E731" s="62"/>
    </row>
    <row r="732" spans="1:5">
      <c r="A732" s="118"/>
      <c r="B732" s="61"/>
      <c r="C732" s="49"/>
      <c r="D732" s="50"/>
      <c r="E732" s="62"/>
    </row>
    <row r="733" spans="1:5">
      <c r="A733" s="118"/>
      <c r="B733" s="61"/>
      <c r="C733" s="49"/>
      <c r="D733" s="50"/>
      <c r="E733" s="62"/>
    </row>
    <row r="734" spans="1:5">
      <c r="A734" s="118"/>
      <c r="B734" s="61"/>
      <c r="C734" s="49"/>
      <c r="D734" s="50"/>
      <c r="E734" s="62"/>
    </row>
    <row r="735" spans="1:5">
      <c r="A735" s="118"/>
      <c r="B735" s="61"/>
      <c r="C735" s="49"/>
      <c r="D735" s="50"/>
      <c r="E735" s="62"/>
    </row>
    <row r="736" spans="1:5">
      <c r="A736" s="118"/>
      <c r="B736" s="61"/>
      <c r="C736" s="49"/>
      <c r="D736" s="50"/>
      <c r="E736" s="62"/>
    </row>
    <row r="737" spans="1:5">
      <c r="A737" s="118"/>
      <c r="B737" s="61"/>
      <c r="C737" s="49"/>
      <c r="D737" s="50"/>
      <c r="E737" s="62"/>
    </row>
    <row r="738" spans="1:5">
      <c r="A738" s="118"/>
      <c r="B738" s="61"/>
      <c r="C738" s="49"/>
      <c r="D738" s="50"/>
      <c r="E738" s="62"/>
    </row>
    <row r="739" spans="1:5">
      <c r="A739" s="118"/>
      <c r="B739" s="61"/>
      <c r="C739" s="49"/>
      <c r="D739" s="50"/>
      <c r="E739" s="62"/>
    </row>
    <row r="740" spans="1:5">
      <c r="A740" s="118"/>
      <c r="B740" s="61"/>
      <c r="C740" s="49"/>
      <c r="D740" s="50"/>
      <c r="E740" s="62"/>
    </row>
    <row r="741" spans="1:5">
      <c r="A741" s="118"/>
      <c r="B741" s="61"/>
      <c r="C741" s="49"/>
      <c r="D741" s="50"/>
      <c r="E741" s="62"/>
    </row>
    <row r="742" spans="1:5">
      <c r="A742" s="118"/>
      <c r="B742" s="61"/>
      <c r="C742" s="49"/>
      <c r="D742" s="50"/>
      <c r="E742" s="62"/>
    </row>
    <row r="743" spans="1:5">
      <c r="A743" s="118"/>
      <c r="B743" s="61"/>
      <c r="C743" s="49"/>
      <c r="D743" s="50"/>
      <c r="E743" s="62"/>
    </row>
    <row r="744" spans="1:5">
      <c r="A744" s="118"/>
      <c r="B744" s="61"/>
      <c r="C744" s="49"/>
      <c r="D744" s="50"/>
      <c r="E744" s="62"/>
    </row>
    <row r="745" spans="1:5">
      <c r="A745" s="118"/>
      <c r="B745" s="61"/>
      <c r="C745" s="49"/>
      <c r="D745" s="50"/>
      <c r="E745" s="62"/>
    </row>
    <row r="746" spans="1:5">
      <c r="A746" s="118"/>
      <c r="B746" s="61"/>
      <c r="C746" s="49"/>
      <c r="D746" s="50"/>
      <c r="E746" s="62"/>
    </row>
    <row r="747" spans="1:5">
      <c r="A747" s="118"/>
      <c r="B747" s="61"/>
      <c r="C747" s="49"/>
      <c r="D747" s="50"/>
      <c r="E747" s="62"/>
    </row>
    <row r="748" spans="1:5">
      <c r="A748" s="118"/>
      <c r="B748" s="61"/>
      <c r="C748" s="49"/>
      <c r="D748" s="50"/>
      <c r="E748" s="62"/>
    </row>
    <row r="749" spans="1:5">
      <c r="A749" s="118"/>
      <c r="B749" s="61"/>
      <c r="C749" s="49"/>
      <c r="D749" s="50"/>
      <c r="E749" s="62"/>
    </row>
    <row r="750" spans="1:5">
      <c r="A750" s="118"/>
      <c r="B750" s="61"/>
      <c r="C750" s="49"/>
      <c r="D750" s="50"/>
      <c r="E750" s="62"/>
    </row>
    <row r="751" spans="1:5">
      <c r="A751" s="118"/>
      <c r="B751" s="61"/>
      <c r="C751" s="49"/>
      <c r="D751" s="50"/>
      <c r="E751" s="62"/>
    </row>
    <row r="752" spans="1:5">
      <c r="A752" s="118"/>
      <c r="B752" s="61"/>
      <c r="C752" s="49"/>
      <c r="D752" s="50"/>
      <c r="E752" s="62"/>
    </row>
    <row r="753" spans="1:5">
      <c r="A753" s="118"/>
      <c r="B753" s="61"/>
      <c r="C753" s="49"/>
      <c r="D753" s="50"/>
      <c r="E753" s="62"/>
    </row>
    <row r="754" spans="1:5">
      <c r="A754" s="118"/>
      <c r="B754" s="61"/>
      <c r="C754" s="49"/>
      <c r="D754" s="50"/>
      <c r="E754" s="62"/>
    </row>
    <row r="755" spans="1:5">
      <c r="A755" s="118"/>
      <c r="B755" s="61"/>
      <c r="C755" s="49"/>
      <c r="D755" s="50"/>
      <c r="E755" s="62"/>
    </row>
    <row r="756" spans="1:5">
      <c r="A756" s="118"/>
      <c r="B756" s="61"/>
      <c r="C756" s="49"/>
      <c r="D756" s="50"/>
      <c r="E756" s="62"/>
    </row>
    <row r="757" spans="1:5">
      <c r="A757" s="118"/>
      <c r="B757" s="61"/>
      <c r="C757" s="49"/>
      <c r="D757" s="50"/>
      <c r="E757" s="62"/>
    </row>
    <row r="758" spans="1:5">
      <c r="A758" s="118"/>
      <c r="B758" s="61"/>
      <c r="C758" s="49"/>
      <c r="D758" s="50"/>
      <c r="E758" s="62"/>
    </row>
    <row r="759" spans="1:5">
      <c r="A759" s="118"/>
      <c r="B759" s="61"/>
      <c r="C759" s="49"/>
      <c r="D759" s="50"/>
      <c r="E759" s="62"/>
    </row>
    <row r="760" spans="1:5">
      <c r="A760" s="118"/>
      <c r="B760" s="61"/>
      <c r="C760" s="49"/>
      <c r="D760" s="50"/>
      <c r="E760" s="62"/>
    </row>
    <row r="761" spans="1:5">
      <c r="A761" s="118"/>
      <c r="B761" s="61"/>
      <c r="C761" s="49"/>
      <c r="D761" s="50"/>
      <c r="E761" s="62"/>
    </row>
    <row r="762" spans="1:5">
      <c r="A762" s="118"/>
      <c r="B762" s="61"/>
      <c r="C762" s="49"/>
      <c r="D762" s="50"/>
      <c r="E762" s="62"/>
    </row>
    <row r="763" spans="1:5">
      <c r="A763" s="118"/>
      <c r="B763" s="61"/>
      <c r="C763" s="49"/>
      <c r="D763" s="50"/>
      <c r="E763" s="62"/>
    </row>
    <row r="764" spans="1:5">
      <c r="A764" s="118"/>
      <c r="B764" s="61"/>
      <c r="C764" s="49"/>
      <c r="D764" s="50"/>
      <c r="E764" s="62"/>
    </row>
    <row r="765" spans="1:5">
      <c r="A765" s="118"/>
      <c r="B765" s="61"/>
      <c r="C765" s="49"/>
      <c r="D765" s="50"/>
      <c r="E765" s="62"/>
    </row>
    <row r="766" spans="1:5">
      <c r="A766" s="118"/>
      <c r="B766" s="61"/>
      <c r="C766" s="49"/>
      <c r="D766" s="50"/>
      <c r="E766" s="62"/>
    </row>
    <row r="767" spans="1:5">
      <c r="A767" s="118"/>
      <c r="B767" s="61"/>
      <c r="C767" s="49"/>
      <c r="D767" s="50"/>
      <c r="E767" s="62"/>
    </row>
    <row r="768" spans="1:5">
      <c r="A768" s="118"/>
      <c r="B768" s="61"/>
      <c r="C768" s="49"/>
      <c r="D768" s="50"/>
      <c r="E768" s="62"/>
    </row>
    <row r="769" spans="1:5">
      <c r="A769" s="118"/>
      <c r="B769" s="61"/>
      <c r="C769" s="49"/>
      <c r="D769" s="50"/>
      <c r="E769" s="62"/>
    </row>
    <row r="770" spans="1:5">
      <c r="A770" s="118"/>
      <c r="B770" s="61"/>
      <c r="C770" s="49"/>
      <c r="D770" s="50"/>
      <c r="E770" s="62"/>
    </row>
    <row r="771" spans="1:5">
      <c r="A771" s="118"/>
      <c r="B771" s="61"/>
      <c r="C771" s="49"/>
      <c r="D771" s="50"/>
      <c r="E771" s="62"/>
    </row>
    <row r="772" spans="1:5">
      <c r="A772" s="118"/>
      <c r="B772" s="61"/>
      <c r="C772" s="49"/>
      <c r="D772" s="50"/>
      <c r="E772" s="62"/>
    </row>
    <row r="773" spans="1:5">
      <c r="A773" s="118"/>
      <c r="B773" s="61"/>
      <c r="C773" s="49"/>
      <c r="D773" s="50"/>
      <c r="E773" s="62"/>
    </row>
    <row r="774" spans="1:5">
      <c r="A774" s="118"/>
      <c r="B774" s="61"/>
      <c r="C774" s="49"/>
      <c r="D774" s="50"/>
      <c r="E774" s="62"/>
    </row>
    <row r="775" spans="1:5">
      <c r="A775" s="118"/>
      <c r="B775" s="61"/>
      <c r="C775" s="49"/>
      <c r="D775" s="50"/>
      <c r="E775" s="62"/>
    </row>
    <row r="776" spans="1:5">
      <c r="A776" s="118"/>
      <c r="B776" s="61"/>
      <c r="C776" s="49"/>
      <c r="D776" s="50"/>
      <c r="E776" s="62"/>
    </row>
    <row r="777" spans="1:5">
      <c r="A777" s="118"/>
      <c r="B777" s="61"/>
      <c r="C777" s="49"/>
      <c r="D777" s="50"/>
      <c r="E777" s="62"/>
    </row>
    <row r="778" spans="1:5">
      <c r="A778" s="118"/>
      <c r="B778" s="61"/>
      <c r="C778" s="49"/>
      <c r="D778" s="50"/>
      <c r="E778" s="62"/>
    </row>
    <row r="779" spans="1:5">
      <c r="A779" s="118"/>
      <c r="B779" s="61"/>
      <c r="C779" s="49"/>
      <c r="D779" s="50"/>
      <c r="E779" s="62"/>
    </row>
    <row r="780" spans="1:5">
      <c r="A780" s="118"/>
      <c r="B780" s="61"/>
      <c r="C780" s="49"/>
      <c r="D780" s="50"/>
      <c r="E780" s="62"/>
    </row>
    <row r="781" spans="1:5">
      <c r="A781" s="118"/>
      <c r="B781" s="61"/>
      <c r="C781" s="49"/>
      <c r="D781" s="50"/>
      <c r="E781" s="62"/>
    </row>
    <row r="782" spans="1:5">
      <c r="A782" s="118"/>
      <c r="B782" s="61"/>
      <c r="C782" s="49"/>
      <c r="D782" s="50"/>
      <c r="E782" s="62"/>
    </row>
    <row r="783" spans="1:5">
      <c r="A783" s="118"/>
      <c r="B783" s="61"/>
      <c r="C783" s="49"/>
      <c r="D783" s="50"/>
      <c r="E783" s="62"/>
    </row>
    <row r="784" spans="1:5">
      <c r="A784" s="118"/>
      <c r="B784" s="61"/>
      <c r="C784" s="49"/>
      <c r="D784" s="50"/>
      <c r="E784" s="62"/>
    </row>
    <row r="785" spans="1:5">
      <c r="A785" s="118"/>
      <c r="B785" s="61"/>
      <c r="C785" s="49"/>
      <c r="D785" s="50"/>
      <c r="E785" s="62"/>
    </row>
    <row r="786" spans="1:5">
      <c r="A786" s="118"/>
      <c r="B786" s="61"/>
      <c r="C786" s="49"/>
      <c r="D786" s="50"/>
      <c r="E786" s="62"/>
    </row>
    <row r="787" spans="1:5">
      <c r="A787" s="118"/>
      <c r="B787" s="61"/>
      <c r="C787" s="49"/>
      <c r="D787" s="50"/>
      <c r="E787" s="62"/>
    </row>
    <row r="788" spans="1:5">
      <c r="A788" s="118"/>
      <c r="B788" s="61"/>
      <c r="C788" s="49"/>
      <c r="D788" s="50"/>
      <c r="E788" s="62"/>
    </row>
    <row r="789" spans="1:5">
      <c r="A789" s="118"/>
      <c r="B789" s="61"/>
      <c r="C789" s="49"/>
      <c r="D789" s="50"/>
      <c r="E789" s="62"/>
    </row>
    <row r="790" spans="1:5">
      <c r="A790" s="118"/>
      <c r="B790" s="61"/>
      <c r="C790" s="49"/>
      <c r="D790" s="50"/>
      <c r="E790" s="62"/>
    </row>
    <row r="791" spans="1:5">
      <c r="A791" s="118"/>
      <c r="B791" s="61"/>
      <c r="C791" s="49"/>
      <c r="D791" s="50"/>
      <c r="E791" s="62"/>
    </row>
    <row r="792" spans="1:5">
      <c r="A792" s="118"/>
      <c r="B792" s="61"/>
      <c r="C792" s="49"/>
      <c r="D792" s="50"/>
      <c r="E792" s="62"/>
    </row>
    <row r="793" spans="1:5">
      <c r="A793" s="118"/>
      <c r="B793" s="61"/>
      <c r="C793" s="49"/>
      <c r="D793" s="50"/>
      <c r="E793" s="62"/>
    </row>
    <row r="794" spans="1:5">
      <c r="A794" s="118"/>
      <c r="B794" s="61"/>
      <c r="C794" s="49"/>
      <c r="D794" s="50"/>
      <c r="E794" s="62"/>
    </row>
    <row r="795" spans="1:5">
      <c r="A795" s="118"/>
      <c r="B795" s="61"/>
      <c r="C795" s="49"/>
      <c r="D795" s="50"/>
      <c r="E795" s="62"/>
    </row>
    <row r="796" spans="1:5">
      <c r="A796" s="118"/>
      <c r="B796" s="61"/>
      <c r="C796" s="49"/>
      <c r="D796" s="50"/>
      <c r="E796" s="62"/>
    </row>
    <row r="797" spans="1:5">
      <c r="A797" s="118"/>
      <c r="B797" s="61"/>
      <c r="C797" s="49"/>
      <c r="D797" s="50"/>
      <c r="E797" s="62"/>
    </row>
    <row r="798" spans="1:5">
      <c r="A798" s="118"/>
      <c r="B798" s="61"/>
      <c r="C798" s="49"/>
      <c r="D798" s="50"/>
      <c r="E798" s="62"/>
    </row>
    <row r="799" spans="1:5">
      <c r="A799" s="118"/>
      <c r="B799" s="61"/>
      <c r="C799" s="49"/>
      <c r="D799" s="50"/>
      <c r="E799" s="62"/>
    </row>
    <row r="800" spans="1:5">
      <c r="A800" s="118"/>
      <c r="B800" s="61"/>
      <c r="C800" s="49"/>
      <c r="D800" s="50"/>
      <c r="E800" s="62"/>
    </row>
    <row r="801" spans="1:5">
      <c r="A801" s="118"/>
      <c r="B801" s="61"/>
      <c r="C801" s="49"/>
      <c r="D801" s="50"/>
      <c r="E801" s="62"/>
    </row>
    <row r="802" spans="1:5">
      <c r="A802" s="118"/>
      <c r="B802" s="61"/>
      <c r="C802" s="49"/>
      <c r="D802" s="50"/>
      <c r="E802" s="62"/>
    </row>
    <row r="803" spans="1:5">
      <c r="A803" s="118"/>
      <c r="B803" s="61"/>
      <c r="C803" s="49"/>
      <c r="D803" s="50"/>
      <c r="E803" s="62"/>
    </row>
    <row r="804" spans="1:5">
      <c r="A804" s="118"/>
      <c r="B804" s="61"/>
      <c r="C804" s="49"/>
      <c r="D804" s="50"/>
      <c r="E804" s="62"/>
    </row>
    <row r="805" spans="1:5">
      <c r="A805" s="118"/>
      <c r="B805" s="61"/>
      <c r="C805" s="49"/>
      <c r="D805" s="50"/>
      <c r="E805" s="62"/>
    </row>
    <row r="806" spans="1:5">
      <c r="A806" s="118"/>
      <c r="B806" s="61"/>
      <c r="C806" s="49"/>
      <c r="D806" s="50"/>
      <c r="E806" s="62"/>
    </row>
    <row r="807" spans="1:5">
      <c r="A807" s="118"/>
      <c r="B807" s="61"/>
      <c r="C807" s="49"/>
      <c r="D807" s="50"/>
      <c r="E807" s="62"/>
    </row>
    <row r="808" spans="1:5">
      <c r="A808" s="118"/>
      <c r="B808" s="61"/>
      <c r="C808" s="49"/>
      <c r="D808" s="50"/>
      <c r="E808" s="62"/>
    </row>
    <row r="809" spans="1:5">
      <c r="A809" s="118"/>
      <c r="B809" s="61"/>
      <c r="C809" s="49"/>
      <c r="D809" s="50"/>
      <c r="E809" s="62"/>
    </row>
    <row r="810" spans="1:5">
      <c r="A810" s="118"/>
      <c r="B810" s="61"/>
      <c r="C810" s="49"/>
      <c r="D810" s="50"/>
      <c r="E810" s="62"/>
    </row>
    <row r="811" spans="1:5">
      <c r="A811" s="118"/>
      <c r="B811" s="61"/>
      <c r="C811" s="49"/>
      <c r="D811" s="50"/>
      <c r="E811" s="62"/>
    </row>
    <row r="812" spans="1:5">
      <c r="A812" s="118"/>
      <c r="B812" s="61"/>
      <c r="C812" s="49"/>
      <c r="D812" s="50"/>
      <c r="E812" s="62"/>
    </row>
    <row r="813" spans="1:5">
      <c r="A813" s="118"/>
      <c r="B813" s="61"/>
      <c r="C813" s="49"/>
      <c r="D813" s="50"/>
      <c r="E813" s="62"/>
    </row>
    <row r="814" spans="1:5">
      <c r="A814" s="118"/>
      <c r="B814" s="61"/>
      <c r="C814" s="49"/>
      <c r="D814" s="50"/>
      <c r="E814" s="62"/>
    </row>
    <row r="815" spans="1:5">
      <c r="A815" s="118"/>
      <c r="B815" s="61"/>
      <c r="C815" s="49"/>
      <c r="D815" s="50"/>
      <c r="E815" s="62"/>
    </row>
    <row r="816" spans="1:5">
      <c r="A816" s="118"/>
      <c r="B816" s="61"/>
      <c r="C816" s="49"/>
      <c r="D816" s="50"/>
      <c r="E816" s="62"/>
    </row>
    <row r="817" spans="1:5">
      <c r="A817" s="118"/>
      <c r="B817" s="61"/>
      <c r="C817" s="49"/>
      <c r="D817" s="50"/>
      <c r="E817" s="62"/>
    </row>
    <row r="818" spans="1:5">
      <c r="A818" s="118"/>
      <c r="B818" s="61"/>
      <c r="C818" s="49"/>
      <c r="D818" s="50"/>
      <c r="E818" s="62"/>
    </row>
    <row r="819" spans="1:5">
      <c r="A819" s="118"/>
      <c r="B819" s="61"/>
      <c r="C819" s="49"/>
      <c r="D819" s="50"/>
      <c r="E819" s="62"/>
    </row>
    <row r="820" spans="1:5">
      <c r="A820" s="118"/>
      <c r="B820" s="61"/>
      <c r="C820" s="49"/>
      <c r="D820" s="50"/>
      <c r="E820" s="62"/>
    </row>
    <row r="821" spans="1:5">
      <c r="A821" s="118"/>
      <c r="B821" s="61"/>
      <c r="C821" s="49"/>
      <c r="D821" s="50"/>
      <c r="E821" s="62"/>
    </row>
    <row r="822" spans="1:5">
      <c r="A822" s="118"/>
      <c r="B822" s="61"/>
      <c r="C822" s="49"/>
      <c r="D822" s="50"/>
      <c r="E822" s="62"/>
    </row>
    <row r="823" spans="1:5">
      <c r="A823" s="118"/>
      <c r="B823" s="61"/>
      <c r="C823" s="49"/>
      <c r="D823" s="50"/>
      <c r="E823" s="62"/>
    </row>
    <row r="824" spans="1:5">
      <c r="A824" s="118"/>
      <c r="B824" s="61"/>
      <c r="C824" s="49"/>
      <c r="D824" s="50"/>
      <c r="E824" s="62"/>
    </row>
    <row r="825" spans="1:5">
      <c r="A825" s="118"/>
      <c r="B825" s="61"/>
      <c r="C825" s="49"/>
      <c r="D825" s="50"/>
      <c r="E825" s="62"/>
    </row>
    <row r="826" spans="1:5">
      <c r="A826" s="118"/>
      <c r="B826" s="61"/>
      <c r="C826" s="49"/>
      <c r="D826" s="50"/>
      <c r="E826" s="62"/>
    </row>
    <row r="827" spans="1:5">
      <c r="A827" s="118"/>
      <c r="B827" s="61"/>
      <c r="C827" s="49"/>
      <c r="D827" s="50"/>
      <c r="E827" s="62"/>
    </row>
    <row r="828" spans="1:5">
      <c r="A828" s="118"/>
      <c r="B828" s="61"/>
      <c r="C828" s="49"/>
      <c r="D828" s="50"/>
      <c r="E828" s="62"/>
    </row>
    <row r="829" spans="1:5">
      <c r="A829" s="118"/>
      <c r="B829" s="61"/>
      <c r="C829" s="49"/>
      <c r="D829" s="50"/>
      <c r="E829" s="62"/>
    </row>
    <row r="830" spans="1:5">
      <c r="A830" s="118"/>
      <c r="B830" s="61"/>
      <c r="C830" s="49"/>
      <c r="D830" s="50"/>
      <c r="E830" s="62"/>
    </row>
    <row r="831" spans="1:5">
      <c r="A831" s="118"/>
      <c r="B831" s="61"/>
      <c r="C831" s="49"/>
      <c r="D831" s="50"/>
      <c r="E831" s="62"/>
    </row>
    <row r="832" spans="1:5">
      <c r="A832" s="118"/>
      <c r="B832" s="61"/>
      <c r="C832" s="49"/>
      <c r="D832" s="50"/>
      <c r="E832" s="62"/>
    </row>
    <row r="833" spans="1:5">
      <c r="A833" s="118"/>
      <c r="B833" s="61"/>
      <c r="C833" s="49"/>
      <c r="D833" s="50"/>
      <c r="E833" s="62"/>
    </row>
    <row r="834" spans="1:5">
      <c r="A834" s="118"/>
      <c r="B834" s="61"/>
      <c r="C834" s="49"/>
      <c r="D834" s="50"/>
      <c r="E834" s="62"/>
    </row>
    <row r="835" spans="1:5">
      <c r="A835" s="118"/>
      <c r="B835" s="61"/>
      <c r="C835" s="49"/>
      <c r="D835" s="50"/>
      <c r="E835" s="62"/>
    </row>
    <row r="836" spans="1:5">
      <c r="A836" s="118"/>
      <c r="B836" s="61"/>
      <c r="C836" s="49"/>
      <c r="D836" s="50"/>
      <c r="E836" s="62"/>
    </row>
    <row r="837" spans="1:5">
      <c r="A837" s="118"/>
      <c r="B837" s="61"/>
      <c r="C837" s="49"/>
      <c r="D837" s="50"/>
      <c r="E837" s="62"/>
    </row>
    <row r="838" spans="1:5">
      <c r="A838" s="118"/>
      <c r="B838" s="61"/>
      <c r="C838" s="49"/>
      <c r="D838" s="50"/>
      <c r="E838" s="62"/>
    </row>
    <row r="839" spans="1:5">
      <c r="A839" s="118"/>
      <c r="B839" s="61"/>
      <c r="C839" s="49"/>
      <c r="D839" s="50"/>
      <c r="E839" s="62"/>
    </row>
    <row r="840" spans="1:5">
      <c r="A840" s="118"/>
      <c r="B840" s="61"/>
      <c r="C840" s="49"/>
      <c r="D840" s="50"/>
      <c r="E840" s="62"/>
    </row>
    <row r="841" spans="1:5">
      <c r="A841" s="118"/>
      <c r="B841" s="61"/>
      <c r="C841" s="49"/>
      <c r="D841" s="50"/>
      <c r="E841" s="62"/>
    </row>
    <row r="842" spans="1:5">
      <c r="A842" s="118"/>
      <c r="B842" s="61"/>
      <c r="C842" s="49"/>
      <c r="D842" s="50"/>
      <c r="E842" s="62"/>
    </row>
    <row r="843" spans="1:5">
      <c r="A843" s="118"/>
      <c r="B843" s="61"/>
      <c r="C843" s="49"/>
      <c r="D843" s="50"/>
      <c r="E843" s="62"/>
    </row>
    <row r="844" spans="1:5">
      <c r="A844" s="118"/>
      <c r="B844" s="61"/>
      <c r="C844" s="49"/>
      <c r="D844" s="50"/>
      <c r="E844" s="62"/>
    </row>
    <row r="845" spans="1:5">
      <c r="A845" s="118"/>
      <c r="B845" s="61"/>
      <c r="C845" s="49"/>
      <c r="D845" s="50"/>
      <c r="E845" s="62"/>
    </row>
    <row r="846" spans="1:5">
      <c r="A846" s="118"/>
      <c r="B846" s="61"/>
      <c r="C846" s="49"/>
      <c r="D846" s="50"/>
      <c r="E846" s="62"/>
    </row>
    <row r="847" spans="1:5">
      <c r="A847" s="118"/>
      <c r="B847" s="61"/>
      <c r="C847" s="49"/>
      <c r="D847" s="50"/>
      <c r="E847" s="62"/>
    </row>
    <row r="848" spans="1:5">
      <c r="A848" s="118"/>
      <c r="B848" s="61"/>
      <c r="C848" s="49"/>
      <c r="D848" s="50"/>
      <c r="E848" s="62"/>
    </row>
    <row r="849" spans="1:5">
      <c r="A849" s="118"/>
      <c r="B849" s="61"/>
      <c r="C849" s="49"/>
      <c r="D849" s="50"/>
      <c r="E849" s="62"/>
    </row>
    <row r="850" spans="1:5">
      <c r="A850" s="118"/>
      <c r="B850" s="61"/>
      <c r="C850" s="49"/>
      <c r="D850" s="50"/>
      <c r="E850" s="62"/>
    </row>
    <row r="851" spans="1:5">
      <c r="A851" s="118"/>
      <c r="B851" s="61"/>
      <c r="C851" s="49"/>
      <c r="D851" s="50"/>
      <c r="E851" s="62"/>
    </row>
    <row r="852" spans="1:5">
      <c r="A852" s="118"/>
      <c r="B852" s="61"/>
      <c r="C852" s="49"/>
      <c r="D852" s="50"/>
      <c r="E852" s="62"/>
    </row>
    <row r="853" spans="1:5">
      <c r="A853" s="118"/>
      <c r="B853" s="61"/>
      <c r="C853" s="49"/>
      <c r="D853" s="50"/>
      <c r="E853" s="62"/>
    </row>
    <row r="854" spans="1:5">
      <c r="A854" s="118"/>
      <c r="B854" s="61"/>
      <c r="C854" s="49"/>
      <c r="D854" s="50"/>
      <c r="E854" s="62"/>
    </row>
    <row r="855" spans="1:5">
      <c r="A855" s="118"/>
      <c r="B855" s="61"/>
      <c r="C855" s="49"/>
      <c r="D855" s="50"/>
      <c r="E855" s="62"/>
    </row>
    <row r="856" spans="1:5">
      <c r="A856" s="118"/>
      <c r="B856" s="61"/>
      <c r="C856" s="49"/>
      <c r="D856" s="50"/>
      <c r="E856" s="62"/>
    </row>
    <row r="857" spans="1:5">
      <c r="A857" s="118"/>
      <c r="B857" s="61"/>
      <c r="C857" s="49"/>
      <c r="D857" s="50"/>
      <c r="E857" s="62"/>
    </row>
    <row r="858" spans="1:5">
      <c r="A858" s="118"/>
      <c r="B858" s="61"/>
      <c r="C858" s="49"/>
      <c r="D858" s="50"/>
      <c r="E858" s="62"/>
    </row>
    <row r="859" spans="1:5">
      <c r="A859" s="118"/>
      <c r="B859" s="61"/>
      <c r="C859" s="49"/>
      <c r="D859" s="50"/>
      <c r="E859" s="62"/>
    </row>
    <row r="860" spans="1:5">
      <c r="A860" s="118"/>
      <c r="B860" s="61"/>
      <c r="C860" s="49"/>
      <c r="D860" s="50"/>
      <c r="E860" s="62"/>
    </row>
    <row r="861" spans="1:5">
      <c r="A861" s="118"/>
      <c r="B861" s="61"/>
      <c r="C861" s="49"/>
      <c r="D861" s="50"/>
      <c r="E861" s="62"/>
    </row>
    <row r="862" spans="1:5">
      <c r="A862" s="118"/>
      <c r="B862" s="61"/>
      <c r="C862" s="49"/>
      <c r="D862" s="50"/>
      <c r="E862" s="62"/>
    </row>
    <row r="863" spans="1:5">
      <c r="A863" s="118"/>
      <c r="B863" s="61"/>
      <c r="C863" s="49"/>
      <c r="D863" s="50"/>
      <c r="E863" s="62"/>
    </row>
    <row r="864" spans="1:5">
      <c r="A864" s="118"/>
      <c r="B864" s="61"/>
      <c r="C864" s="49"/>
      <c r="D864" s="50"/>
      <c r="E864" s="62"/>
    </row>
    <row r="865" spans="1:5">
      <c r="A865" s="118"/>
      <c r="B865" s="61"/>
      <c r="C865" s="49"/>
      <c r="D865" s="50"/>
      <c r="E865" s="62"/>
    </row>
    <row r="866" spans="1:5">
      <c r="A866" s="118"/>
      <c r="B866" s="61"/>
      <c r="C866" s="49"/>
      <c r="D866" s="50"/>
      <c r="E866" s="62"/>
    </row>
    <row r="867" spans="1:5">
      <c r="A867" s="118"/>
      <c r="B867" s="61"/>
      <c r="C867" s="49"/>
      <c r="D867" s="50"/>
      <c r="E867" s="62"/>
    </row>
    <row r="868" spans="1:5">
      <c r="A868" s="118"/>
      <c r="B868" s="61"/>
      <c r="C868" s="49"/>
      <c r="D868" s="50"/>
      <c r="E868" s="62"/>
    </row>
    <row r="869" spans="1:5">
      <c r="A869" s="118"/>
      <c r="B869" s="61"/>
      <c r="C869" s="49"/>
      <c r="D869" s="50"/>
      <c r="E869" s="62"/>
    </row>
    <row r="870" spans="1:5">
      <c r="A870" s="118"/>
      <c r="B870" s="61"/>
      <c r="C870" s="49"/>
      <c r="D870" s="50"/>
      <c r="E870" s="62"/>
    </row>
    <row r="871" spans="1:5">
      <c r="A871" s="118"/>
      <c r="B871" s="61"/>
      <c r="C871" s="49"/>
      <c r="D871" s="50"/>
      <c r="E871" s="62"/>
    </row>
    <row r="872" spans="1:5">
      <c r="A872" s="118"/>
      <c r="B872" s="61"/>
      <c r="C872" s="49"/>
      <c r="D872" s="50"/>
      <c r="E872" s="62"/>
    </row>
    <row r="873" spans="1:5">
      <c r="A873" s="118"/>
      <c r="B873" s="61"/>
      <c r="C873" s="49"/>
      <c r="D873" s="50"/>
      <c r="E873" s="62"/>
    </row>
    <row r="874" spans="1:5">
      <c r="A874" s="118"/>
      <c r="B874" s="61"/>
      <c r="C874" s="49"/>
      <c r="D874" s="50"/>
      <c r="E874" s="62"/>
    </row>
    <row r="875" spans="1:5">
      <c r="A875" s="118"/>
      <c r="B875" s="61"/>
      <c r="C875" s="49"/>
      <c r="D875" s="50"/>
      <c r="E875" s="62"/>
    </row>
    <row r="876" spans="1:5">
      <c r="A876" s="118"/>
      <c r="B876" s="61"/>
      <c r="C876" s="49"/>
      <c r="D876" s="50"/>
      <c r="E876" s="62"/>
    </row>
    <row r="877" spans="1:5">
      <c r="A877" s="118"/>
      <c r="B877" s="61"/>
      <c r="C877" s="49"/>
      <c r="D877" s="50"/>
      <c r="E877" s="62"/>
    </row>
    <row r="878" spans="1:5">
      <c r="A878" s="118"/>
      <c r="B878" s="61"/>
      <c r="C878" s="49"/>
      <c r="D878" s="50"/>
      <c r="E878" s="62"/>
    </row>
    <row r="879" spans="1:5">
      <c r="A879" s="118"/>
      <c r="B879" s="61"/>
      <c r="C879" s="49"/>
      <c r="D879" s="50"/>
      <c r="E879" s="62"/>
    </row>
    <row r="880" spans="1:5">
      <c r="A880" s="118"/>
      <c r="B880" s="61"/>
      <c r="C880" s="49"/>
      <c r="D880" s="50"/>
      <c r="E880" s="62"/>
    </row>
    <row r="881" spans="1:5">
      <c r="A881" s="118"/>
      <c r="B881" s="61"/>
      <c r="C881" s="49"/>
      <c r="D881" s="50"/>
      <c r="E881" s="62"/>
    </row>
    <row r="882" spans="1:5">
      <c r="A882" s="118"/>
      <c r="B882" s="61"/>
      <c r="C882" s="49"/>
      <c r="D882" s="50"/>
      <c r="E882" s="62"/>
    </row>
    <row r="883" spans="1:5">
      <c r="A883" s="118"/>
      <c r="B883" s="61"/>
      <c r="C883" s="49"/>
      <c r="D883" s="50"/>
      <c r="E883" s="62"/>
    </row>
    <row r="884" spans="1:5">
      <c r="A884" s="118"/>
      <c r="B884" s="61"/>
      <c r="C884" s="49"/>
      <c r="D884" s="50"/>
      <c r="E884" s="62"/>
    </row>
    <row r="885" spans="1:5">
      <c r="A885" s="118"/>
      <c r="B885" s="61"/>
      <c r="C885" s="49"/>
      <c r="D885" s="50"/>
      <c r="E885" s="62"/>
    </row>
    <row r="886" spans="1:5">
      <c r="A886" s="118"/>
      <c r="B886" s="61"/>
      <c r="C886" s="49"/>
      <c r="D886" s="50"/>
      <c r="E886" s="62"/>
    </row>
    <row r="887" spans="1:5">
      <c r="A887" s="118"/>
      <c r="B887" s="61"/>
      <c r="C887" s="49"/>
      <c r="D887" s="50"/>
      <c r="E887" s="62"/>
    </row>
    <row r="888" spans="1:5">
      <c r="A888" s="118"/>
      <c r="B888" s="61"/>
      <c r="C888" s="49"/>
      <c r="D888" s="50"/>
      <c r="E888" s="62"/>
    </row>
    <row r="889" spans="1:5">
      <c r="A889" s="118"/>
      <c r="B889" s="61"/>
      <c r="C889" s="49"/>
      <c r="D889" s="50"/>
      <c r="E889" s="62"/>
    </row>
    <row r="890" spans="1:5">
      <c r="A890" s="118"/>
      <c r="B890" s="61"/>
      <c r="C890" s="49"/>
      <c r="D890" s="50"/>
      <c r="E890" s="62"/>
    </row>
    <row r="891" spans="1:5">
      <c r="A891" s="118"/>
      <c r="B891" s="61"/>
      <c r="C891" s="49"/>
      <c r="D891" s="50"/>
      <c r="E891" s="62"/>
    </row>
    <row r="892" spans="1:5">
      <c r="A892" s="118"/>
      <c r="B892" s="61"/>
      <c r="C892" s="49"/>
      <c r="D892" s="50"/>
      <c r="E892" s="62"/>
    </row>
    <row r="893" spans="1:5">
      <c r="A893" s="118"/>
      <c r="B893" s="61"/>
      <c r="C893" s="49"/>
      <c r="D893" s="50"/>
      <c r="E893" s="62"/>
    </row>
    <row r="894" spans="1:5">
      <c r="A894" s="118"/>
      <c r="B894" s="61"/>
      <c r="C894" s="49"/>
      <c r="D894" s="50"/>
      <c r="E894" s="62"/>
    </row>
    <row r="895" spans="1:5">
      <c r="A895" s="118"/>
      <c r="B895" s="61"/>
      <c r="C895" s="49"/>
      <c r="D895" s="50"/>
      <c r="E895" s="62"/>
    </row>
    <row r="896" spans="1:5">
      <c r="A896" s="118"/>
      <c r="B896" s="61"/>
      <c r="C896" s="49"/>
      <c r="D896" s="50"/>
      <c r="E896" s="62"/>
    </row>
    <row r="897" spans="1:5">
      <c r="A897" s="118"/>
      <c r="B897" s="61"/>
      <c r="C897" s="49"/>
      <c r="D897" s="50"/>
      <c r="E897" s="62"/>
    </row>
    <row r="898" spans="1:5">
      <c r="A898" s="118"/>
      <c r="B898" s="61"/>
      <c r="C898" s="49"/>
      <c r="D898" s="50"/>
      <c r="E898" s="62"/>
    </row>
    <row r="899" spans="1:5">
      <c r="A899" s="118"/>
      <c r="B899" s="61"/>
      <c r="C899" s="49"/>
      <c r="D899" s="50"/>
      <c r="E899" s="62"/>
    </row>
    <row r="900" spans="1:5">
      <c r="A900" s="118"/>
      <c r="B900" s="61"/>
      <c r="C900" s="49"/>
      <c r="D900" s="50"/>
      <c r="E900" s="62"/>
    </row>
    <row r="901" spans="1:5">
      <c r="A901" s="118"/>
      <c r="B901" s="61"/>
      <c r="C901" s="49"/>
      <c r="D901" s="50"/>
      <c r="E901" s="62"/>
    </row>
    <row r="902" spans="1:5">
      <c r="A902" s="118"/>
      <c r="B902" s="61"/>
      <c r="C902" s="49"/>
      <c r="D902" s="50"/>
      <c r="E902" s="62"/>
    </row>
    <row r="903" spans="1:5">
      <c r="A903" s="118"/>
      <c r="B903" s="61"/>
      <c r="C903" s="49"/>
      <c r="D903" s="50"/>
      <c r="E903" s="62"/>
    </row>
    <row r="904" spans="1:5">
      <c r="A904" s="118"/>
      <c r="B904" s="61"/>
      <c r="C904" s="49"/>
      <c r="D904" s="50"/>
      <c r="E904" s="62"/>
    </row>
    <row r="905" spans="1:5">
      <c r="A905" s="118"/>
      <c r="B905" s="61"/>
      <c r="C905" s="49"/>
      <c r="D905" s="50"/>
      <c r="E905" s="62"/>
    </row>
    <row r="906" spans="1:5">
      <c r="A906" s="118"/>
      <c r="B906" s="61"/>
      <c r="C906" s="49"/>
      <c r="D906" s="50"/>
      <c r="E906" s="62"/>
    </row>
    <row r="907" spans="1:5">
      <c r="A907" s="118"/>
      <c r="B907" s="61"/>
      <c r="C907" s="49"/>
      <c r="D907" s="50"/>
      <c r="E907" s="62"/>
    </row>
    <row r="908" spans="1:5">
      <c r="A908" s="118"/>
      <c r="B908" s="61"/>
      <c r="C908" s="49"/>
      <c r="D908" s="50"/>
      <c r="E908" s="62"/>
    </row>
    <row r="909" spans="1:5">
      <c r="A909" s="118"/>
      <c r="B909" s="61"/>
      <c r="C909" s="49"/>
      <c r="D909" s="50"/>
      <c r="E909" s="62"/>
    </row>
    <row r="910" spans="1:5">
      <c r="A910" s="118"/>
      <c r="B910" s="61"/>
      <c r="C910" s="49"/>
      <c r="D910" s="50"/>
      <c r="E910" s="62"/>
    </row>
    <row r="911" spans="1:5">
      <c r="A911" s="118"/>
      <c r="B911" s="61"/>
      <c r="C911" s="49"/>
      <c r="D911" s="50"/>
      <c r="E911" s="62"/>
    </row>
    <row r="912" spans="1:5">
      <c r="A912" s="118"/>
      <c r="B912" s="61"/>
      <c r="C912" s="49"/>
      <c r="D912" s="50"/>
      <c r="E912" s="62"/>
    </row>
    <row r="913" spans="1:5">
      <c r="A913" s="118"/>
      <c r="B913" s="61"/>
      <c r="C913" s="49"/>
      <c r="D913" s="50"/>
      <c r="E913" s="62"/>
    </row>
    <row r="914" spans="1:5">
      <c r="A914" s="118"/>
      <c r="B914" s="61"/>
      <c r="C914" s="49"/>
      <c r="D914" s="50"/>
      <c r="E914" s="62"/>
    </row>
    <row r="915" spans="1:5">
      <c r="A915" s="118"/>
      <c r="B915" s="61"/>
      <c r="C915" s="49"/>
      <c r="D915" s="50"/>
      <c r="E915" s="62"/>
    </row>
    <row r="916" spans="1:5">
      <c r="A916" s="118"/>
      <c r="B916" s="61"/>
      <c r="C916" s="49"/>
      <c r="D916" s="50"/>
      <c r="E916" s="62"/>
    </row>
    <row r="917" spans="1:5">
      <c r="A917" s="118"/>
      <c r="B917" s="61"/>
      <c r="C917" s="49"/>
      <c r="D917" s="50"/>
      <c r="E917" s="62"/>
    </row>
    <row r="918" spans="1:5">
      <c r="A918" s="118"/>
      <c r="B918" s="61"/>
      <c r="C918" s="49"/>
      <c r="D918" s="50"/>
      <c r="E918" s="62"/>
    </row>
    <row r="919" spans="1:5">
      <c r="A919" s="118"/>
      <c r="B919" s="61"/>
      <c r="C919" s="49"/>
      <c r="D919" s="50"/>
      <c r="E919" s="62"/>
    </row>
    <row r="920" spans="1:5">
      <c r="A920" s="118"/>
      <c r="B920" s="61"/>
      <c r="C920" s="49"/>
      <c r="D920" s="50"/>
      <c r="E920" s="62"/>
    </row>
    <row r="921" spans="1:5">
      <c r="A921" s="118"/>
      <c r="B921" s="61"/>
      <c r="C921" s="49"/>
      <c r="D921" s="50"/>
      <c r="E921" s="62"/>
    </row>
    <row r="922" spans="1:5">
      <c r="A922" s="118"/>
      <c r="B922" s="61"/>
      <c r="C922" s="49"/>
      <c r="D922" s="50"/>
      <c r="E922" s="62"/>
    </row>
    <row r="923" spans="1:5">
      <c r="A923" s="118"/>
      <c r="B923" s="61"/>
      <c r="C923" s="49"/>
      <c r="D923" s="50"/>
      <c r="E923" s="62"/>
    </row>
    <row r="924" spans="1:5">
      <c r="A924" s="118"/>
      <c r="B924" s="61"/>
      <c r="C924" s="49"/>
      <c r="D924" s="50"/>
      <c r="E924" s="62"/>
    </row>
    <row r="925" spans="1:5">
      <c r="A925" s="118"/>
      <c r="B925" s="61"/>
      <c r="C925" s="49"/>
      <c r="D925" s="50"/>
      <c r="E925" s="62"/>
    </row>
    <row r="926" spans="1:5">
      <c r="A926" s="118"/>
      <c r="B926" s="61"/>
      <c r="C926" s="49"/>
      <c r="D926" s="50"/>
      <c r="E926" s="62"/>
    </row>
    <row r="927" spans="1:5">
      <c r="A927" s="118"/>
      <c r="B927" s="61"/>
      <c r="C927" s="49"/>
      <c r="D927" s="50"/>
      <c r="E927" s="62"/>
    </row>
    <row r="928" spans="1:5">
      <c r="A928" s="118"/>
      <c r="B928" s="61"/>
      <c r="C928" s="49"/>
      <c r="D928" s="50"/>
      <c r="E928" s="62"/>
    </row>
    <row r="929" spans="1:5">
      <c r="A929" s="118"/>
      <c r="B929" s="61"/>
      <c r="C929" s="49"/>
      <c r="D929" s="50"/>
      <c r="E929" s="62"/>
    </row>
    <row r="930" spans="1:5">
      <c r="A930" s="118"/>
      <c r="B930" s="61"/>
      <c r="C930" s="49"/>
      <c r="D930" s="50"/>
      <c r="E930" s="62"/>
    </row>
    <row r="931" spans="1:5">
      <c r="A931" s="118"/>
      <c r="B931" s="61"/>
      <c r="C931" s="49"/>
      <c r="D931" s="50"/>
      <c r="E931" s="62"/>
    </row>
    <row r="932" spans="1:5">
      <c r="A932" s="118"/>
      <c r="B932" s="61"/>
      <c r="C932" s="49"/>
      <c r="D932" s="50"/>
      <c r="E932" s="62"/>
    </row>
    <row r="933" spans="1:5">
      <c r="A933" s="118"/>
      <c r="B933" s="61"/>
      <c r="C933" s="49"/>
      <c r="D933" s="50"/>
      <c r="E933" s="62"/>
    </row>
    <row r="934" spans="1:5">
      <c r="A934" s="118"/>
      <c r="B934" s="61"/>
      <c r="C934" s="49"/>
      <c r="D934" s="50"/>
      <c r="E934" s="62"/>
    </row>
    <row r="935" spans="1:5">
      <c r="A935" s="118"/>
      <c r="B935" s="61"/>
      <c r="C935" s="49"/>
      <c r="D935" s="50"/>
      <c r="E935" s="62"/>
    </row>
    <row r="936" spans="1:5">
      <c r="A936" s="118"/>
      <c r="B936" s="61"/>
      <c r="C936" s="49"/>
      <c r="D936" s="50"/>
      <c r="E936" s="62"/>
    </row>
    <row r="937" spans="1:5">
      <c r="A937" s="118"/>
      <c r="B937" s="61"/>
      <c r="C937" s="49"/>
      <c r="D937" s="50"/>
      <c r="E937" s="62"/>
    </row>
    <row r="938" spans="1:5">
      <c r="A938" s="118"/>
      <c r="B938" s="61"/>
      <c r="C938" s="49"/>
      <c r="D938" s="50"/>
      <c r="E938" s="62"/>
    </row>
    <row r="939" spans="1:5">
      <c r="A939" s="118"/>
      <c r="B939" s="61"/>
      <c r="C939" s="49"/>
      <c r="D939" s="50"/>
      <c r="E939" s="62"/>
    </row>
    <row r="940" spans="1:5">
      <c r="A940" s="118"/>
      <c r="B940" s="61"/>
      <c r="C940" s="49"/>
      <c r="D940" s="50"/>
      <c r="E940" s="62"/>
    </row>
    <row r="941" spans="1:5">
      <c r="A941" s="118"/>
      <c r="B941" s="61"/>
      <c r="C941" s="49"/>
      <c r="D941" s="50"/>
      <c r="E941" s="62"/>
    </row>
    <row r="942" spans="1:5">
      <c r="A942" s="118"/>
      <c r="B942" s="61"/>
      <c r="C942" s="49"/>
      <c r="D942" s="50"/>
      <c r="E942" s="62"/>
    </row>
    <row r="943" spans="1:5">
      <c r="A943" s="118"/>
      <c r="B943" s="61"/>
      <c r="C943" s="49"/>
      <c r="D943" s="50"/>
      <c r="E943" s="62"/>
    </row>
    <row r="944" spans="1:5">
      <c r="A944" s="118"/>
      <c r="B944" s="61"/>
      <c r="C944" s="49"/>
      <c r="D944" s="50"/>
      <c r="E944" s="62"/>
    </row>
    <row r="945" spans="1:5">
      <c r="A945" s="118"/>
      <c r="B945" s="61"/>
      <c r="C945" s="49"/>
      <c r="D945" s="50"/>
      <c r="E945" s="62"/>
    </row>
    <row r="946" spans="1:5">
      <c r="A946" s="118"/>
      <c r="B946" s="61"/>
      <c r="C946" s="49"/>
      <c r="D946" s="50"/>
      <c r="E946" s="62"/>
    </row>
    <row r="947" spans="1:5">
      <c r="A947" s="118"/>
      <c r="B947" s="61"/>
      <c r="C947" s="49"/>
      <c r="D947" s="50"/>
      <c r="E947" s="62"/>
    </row>
    <row r="948" spans="1:5">
      <c r="A948" s="118"/>
      <c r="B948" s="61"/>
      <c r="C948" s="49"/>
      <c r="D948" s="50"/>
      <c r="E948" s="62"/>
    </row>
    <row r="949" spans="1:5">
      <c r="A949" s="118"/>
      <c r="B949" s="61"/>
      <c r="C949" s="49"/>
      <c r="D949" s="50"/>
      <c r="E949" s="62"/>
    </row>
    <row r="950" spans="1:5">
      <c r="A950" s="118"/>
      <c r="B950" s="61"/>
      <c r="C950" s="49"/>
      <c r="D950" s="50"/>
      <c r="E950" s="62"/>
    </row>
    <row r="951" spans="1:5">
      <c r="A951" s="118"/>
      <c r="B951" s="61"/>
      <c r="C951" s="49"/>
      <c r="D951" s="50"/>
      <c r="E951" s="62"/>
    </row>
    <row r="952" spans="1:5">
      <c r="A952" s="118"/>
      <c r="B952" s="61"/>
      <c r="C952" s="49"/>
      <c r="D952" s="50"/>
      <c r="E952" s="62"/>
    </row>
    <row r="953" spans="1:5">
      <c r="A953" s="118"/>
      <c r="B953" s="61"/>
      <c r="C953" s="49"/>
      <c r="D953" s="50"/>
      <c r="E953" s="62"/>
    </row>
    <row r="954" spans="1:5">
      <c r="A954" s="118"/>
      <c r="B954" s="61"/>
      <c r="C954" s="49"/>
      <c r="D954" s="50"/>
      <c r="E954" s="62"/>
    </row>
    <row r="955" spans="1:5">
      <c r="A955" s="118"/>
      <c r="B955" s="61"/>
      <c r="C955" s="49"/>
      <c r="D955" s="50"/>
      <c r="E955" s="62"/>
    </row>
    <row r="956" spans="1:5">
      <c r="A956" s="118"/>
      <c r="B956" s="61"/>
      <c r="C956" s="49"/>
      <c r="D956" s="50"/>
      <c r="E956" s="62"/>
    </row>
    <row r="957" spans="1:5">
      <c r="A957" s="118"/>
      <c r="B957" s="61"/>
      <c r="C957" s="49"/>
      <c r="D957" s="50"/>
      <c r="E957" s="62"/>
    </row>
    <row r="958" spans="1:5">
      <c r="A958" s="118"/>
      <c r="B958" s="61"/>
      <c r="C958" s="49"/>
      <c r="D958" s="50"/>
      <c r="E958" s="62"/>
    </row>
    <row r="959" spans="1:5">
      <c r="A959" s="118"/>
      <c r="B959" s="61"/>
      <c r="C959" s="49"/>
      <c r="D959" s="50"/>
      <c r="E959" s="62"/>
    </row>
    <row r="960" spans="1:5">
      <c r="A960" s="118"/>
      <c r="B960" s="61"/>
      <c r="C960" s="49"/>
      <c r="D960" s="50"/>
      <c r="E960" s="62"/>
    </row>
    <row r="961" spans="1:5">
      <c r="A961" s="118"/>
      <c r="B961" s="61"/>
      <c r="C961" s="49"/>
      <c r="D961" s="50"/>
      <c r="E961" s="62"/>
    </row>
    <row r="962" spans="1:5">
      <c r="A962" s="118"/>
      <c r="B962" s="61"/>
      <c r="C962" s="49"/>
      <c r="D962" s="50"/>
      <c r="E962" s="62"/>
    </row>
    <row r="963" spans="1:5">
      <c r="A963" s="118"/>
      <c r="B963" s="61"/>
      <c r="C963" s="49"/>
      <c r="D963" s="50"/>
      <c r="E963" s="62"/>
    </row>
    <row r="964" spans="1:5">
      <c r="A964" s="118"/>
      <c r="B964" s="61"/>
      <c r="C964" s="49"/>
      <c r="D964" s="50"/>
      <c r="E964" s="62"/>
    </row>
    <row r="965" spans="1:5">
      <c r="A965" s="118"/>
      <c r="B965" s="61"/>
      <c r="C965" s="49"/>
      <c r="D965" s="50"/>
      <c r="E965" s="62"/>
    </row>
    <row r="966" spans="1:5">
      <c r="A966" s="118"/>
      <c r="B966" s="61"/>
      <c r="C966" s="49"/>
      <c r="D966" s="50"/>
      <c r="E966" s="62"/>
    </row>
    <row r="967" spans="1:5">
      <c r="A967" s="118"/>
      <c r="B967" s="61"/>
      <c r="C967" s="49"/>
      <c r="D967" s="50"/>
      <c r="E967" s="62"/>
    </row>
    <row r="968" spans="1:5">
      <c r="A968" s="118"/>
      <c r="B968" s="61"/>
      <c r="C968" s="49"/>
      <c r="D968" s="50"/>
      <c r="E968" s="62"/>
    </row>
    <row r="969" spans="1:5">
      <c r="A969" s="118"/>
      <c r="B969" s="61"/>
      <c r="C969" s="49"/>
      <c r="D969" s="50"/>
      <c r="E969" s="62"/>
    </row>
    <row r="970" spans="1:5">
      <c r="A970" s="118"/>
      <c r="B970" s="61"/>
      <c r="C970" s="49"/>
      <c r="D970" s="50"/>
      <c r="E970" s="62"/>
    </row>
    <row r="971" spans="1:5">
      <c r="A971" s="118"/>
      <c r="B971" s="61"/>
      <c r="C971" s="49"/>
      <c r="D971" s="50"/>
      <c r="E971" s="62"/>
    </row>
    <row r="972" spans="1:5">
      <c r="A972" s="118"/>
      <c r="B972" s="61"/>
      <c r="C972" s="49"/>
      <c r="D972" s="50"/>
      <c r="E972" s="62"/>
    </row>
    <row r="973" spans="1:5">
      <c r="A973" s="118"/>
      <c r="B973" s="61"/>
      <c r="C973" s="49"/>
      <c r="D973" s="50"/>
      <c r="E973" s="62"/>
    </row>
    <row r="974" spans="1:5">
      <c r="A974" s="118"/>
      <c r="B974" s="61"/>
      <c r="C974" s="49"/>
      <c r="D974" s="50"/>
      <c r="E974" s="62"/>
    </row>
    <row r="975" spans="1:5">
      <c r="A975" s="118"/>
      <c r="B975" s="61"/>
      <c r="C975" s="49"/>
      <c r="D975" s="50"/>
      <c r="E975" s="62"/>
    </row>
    <row r="976" spans="1:5">
      <c r="A976" s="118"/>
      <c r="B976" s="61"/>
      <c r="C976" s="49"/>
      <c r="D976" s="50"/>
      <c r="E976" s="62"/>
    </row>
    <row r="977" spans="1:5">
      <c r="A977" s="118"/>
      <c r="B977" s="61"/>
      <c r="C977" s="49"/>
      <c r="D977" s="50"/>
      <c r="E977" s="62"/>
    </row>
    <row r="978" spans="1:5">
      <c r="A978" s="118"/>
      <c r="B978" s="61"/>
      <c r="C978" s="49"/>
      <c r="D978" s="50"/>
      <c r="E978" s="62"/>
    </row>
    <row r="979" spans="1:5">
      <c r="A979" s="118"/>
      <c r="B979" s="61"/>
      <c r="C979" s="49"/>
      <c r="D979" s="50"/>
      <c r="E979" s="62"/>
    </row>
    <row r="980" spans="1:5">
      <c r="A980" s="118"/>
      <c r="B980" s="61"/>
      <c r="C980" s="49"/>
      <c r="D980" s="50"/>
      <c r="E980" s="62"/>
    </row>
    <row r="981" spans="1:5">
      <c r="A981" s="118"/>
      <c r="B981" s="61"/>
      <c r="C981" s="49"/>
      <c r="D981" s="50"/>
      <c r="E981" s="62"/>
    </row>
    <row r="982" spans="1:5">
      <c r="A982" s="118"/>
      <c r="B982" s="61"/>
      <c r="C982" s="49"/>
      <c r="D982" s="50"/>
      <c r="E982" s="62"/>
    </row>
    <row r="983" spans="1:5">
      <c r="A983" s="118"/>
      <c r="B983" s="61"/>
      <c r="C983" s="49"/>
      <c r="D983" s="50"/>
      <c r="E983" s="62"/>
    </row>
    <row r="984" spans="1:5">
      <c r="A984" s="118"/>
      <c r="B984" s="61"/>
      <c r="C984" s="49"/>
      <c r="D984" s="50"/>
      <c r="E984" s="62"/>
    </row>
    <row r="985" spans="1:5">
      <c r="A985" s="118"/>
      <c r="B985" s="61"/>
      <c r="C985" s="49"/>
      <c r="D985" s="50"/>
      <c r="E985" s="62"/>
    </row>
    <row r="986" spans="1:5">
      <c r="A986" s="118"/>
      <c r="B986" s="61"/>
      <c r="C986" s="49"/>
      <c r="D986" s="50"/>
      <c r="E986" s="62"/>
    </row>
    <row r="987" spans="1:5">
      <c r="A987" s="118"/>
      <c r="B987" s="61"/>
      <c r="C987" s="49"/>
      <c r="D987" s="50"/>
      <c r="E987" s="62"/>
    </row>
    <row r="988" spans="1:5">
      <c r="A988" s="118"/>
      <c r="B988" s="61"/>
      <c r="C988" s="49"/>
      <c r="D988" s="50"/>
      <c r="E988" s="62"/>
    </row>
    <row r="989" spans="1:5">
      <c r="A989" s="118"/>
      <c r="B989" s="61"/>
      <c r="C989" s="49"/>
      <c r="D989" s="50"/>
      <c r="E989" s="62"/>
    </row>
    <row r="990" spans="1:5">
      <c r="A990" s="118"/>
      <c r="B990" s="61"/>
      <c r="C990" s="49"/>
      <c r="D990" s="50"/>
      <c r="E990" s="62"/>
    </row>
    <row r="991" spans="1:5">
      <c r="A991" s="118"/>
      <c r="B991" s="61"/>
      <c r="C991" s="49"/>
      <c r="D991" s="50"/>
      <c r="E991" s="62"/>
    </row>
    <row r="992" spans="1:5">
      <c r="A992" s="118"/>
      <c r="B992" s="61"/>
      <c r="C992" s="49"/>
      <c r="D992" s="50"/>
      <c r="E992" s="62"/>
    </row>
    <row r="993" spans="1:5">
      <c r="A993" s="118"/>
      <c r="B993" s="61"/>
      <c r="C993" s="49"/>
      <c r="D993" s="50"/>
      <c r="E993" s="62"/>
    </row>
    <row r="994" spans="1:5">
      <c r="A994" s="118"/>
      <c r="B994" s="61"/>
      <c r="C994" s="49"/>
      <c r="D994" s="50"/>
      <c r="E994" s="62"/>
    </row>
    <row r="995" spans="1:5">
      <c r="A995" s="118"/>
      <c r="B995" s="61"/>
      <c r="C995" s="49"/>
      <c r="D995" s="50"/>
      <c r="E995" s="62"/>
    </row>
    <row r="996" spans="1:5">
      <c r="A996" s="118"/>
      <c r="B996" s="61"/>
      <c r="C996" s="49"/>
      <c r="D996" s="50"/>
      <c r="E996" s="62"/>
    </row>
    <row r="997" spans="1:5">
      <c r="A997" s="118"/>
      <c r="B997" s="61"/>
      <c r="C997" s="49"/>
      <c r="D997" s="50"/>
      <c r="E997" s="62"/>
    </row>
    <row r="998" spans="1:5">
      <c r="A998" s="118"/>
      <c r="B998" s="61"/>
      <c r="C998" s="49"/>
      <c r="D998" s="50"/>
      <c r="E998" s="62"/>
    </row>
    <row r="999" spans="1:5">
      <c r="A999" s="118"/>
      <c r="B999" s="61"/>
      <c r="C999" s="49"/>
      <c r="D999" s="50"/>
      <c r="E999" s="62"/>
    </row>
    <row r="1000" spans="1:5">
      <c r="A1000" s="118"/>
      <c r="B1000" s="61"/>
      <c r="C1000" s="49"/>
      <c r="D1000" s="50"/>
      <c r="E1000" s="62"/>
    </row>
    <row r="1001" spans="1:5">
      <c r="A1001" s="118"/>
      <c r="B1001" s="61"/>
      <c r="C1001" s="49"/>
      <c r="D1001" s="50"/>
      <c r="E1001" s="62"/>
    </row>
    <row r="1002" spans="1:5">
      <c r="A1002" s="118"/>
      <c r="B1002" s="61"/>
      <c r="C1002" s="49"/>
      <c r="D1002" s="50"/>
      <c r="E1002" s="62"/>
    </row>
    <row r="1003" spans="1:5">
      <c r="A1003" s="118"/>
      <c r="B1003" s="61"/>
      <c r="C1003" s="49"/>
      <c r="D1003" s="50"/>
      <c r="E1003" s="62"/>
    </row>
    <row r="1004" spans="1:5">
      <c r="A1004" s="118"/>
      <c r="B1004" s="61"/>
      <c r="C1004" s="49"/>
      <c r="D1004" s="50"/>
      <c r="E1004" s="62"/>
    </row>
    <row r="1005" spans="1:5">
      <c r="A1005" s="118"/>
      <c r="B1005" s="61"/>
      <c r="C1005" s="49"/>
      <c r="D1005" s="50"/>
      <c r="E1005" s="62"/>
    </row>
    <row r="1006" spans="1:5">
      <c r="A1006" s="118"/>
      <c r="B1006" s="61"/>
      <c r="C1006" s="49"/>
      <c r="D1006" s="50"/>
      <c r="E1006" s="62"/>
    </row>
    <row r="1007" spans="1:5">
      <c r="A1007" s="118"/>
      <c r="B1007" s="61"/>
      <c r="C1007" s="49"/>
      <c r="D1007" s="50"/>
      <c r="E1007" s="62"/>
    </row>
    <row r="1008" spans="1:5">
      <c r="A1008" s="118"/>
      <c r="B1008" s="61"/>
      <c r="C1008" s="49"/>
      <c r="D1008" s="50"/>
      <c r="E1008" s="62"/>
    </row>
    <row r="1009" spans="1:5">
      <c r="A1009" s="118"/>
      <c r="B1009" s="61"/>
      <c r="C1009" s="49"/>
      <c r="D1009" s="50"/>
      <c r="E1009" s="62"/>
    </row>
    <row r="1010" spans="1:5">
      <c r="A1010" s="118"/>
      <c r="B1010" s="61"/>
      <c r="C1010" s="49"/>
      <c r="D1010" s="50"/>
      <c r="E1010" s="62"/>
    </row>
    <row r="1011" spans="1:5">
      <c r="A1011" s="118"/>
      <c r="B1011" s="61"/>
      <c r="C1011" s="49"/>
      <c r="D1011" s="50"/>
      <c r="E1011" s="62"/>
    </row>
    <row r="1012" spans="1:5">
      <c r="A1012" s="118"/>
      <c r="B1012" s="61"/>
      <c r="C1012" s="49"/>
      <c r="D1012" s="50"/>
      <c r="E1012" s="62"/>
    </row>
    <row r="1013" spans="1:5">
      <c r="A1013" s="118"/>
      <c r="B1013" s="61"/>
      <c r="C1013" s="49"/>
      <c r="D1013" s="50"/>
      <c r="E1013" s="62"/>
    </row>
    <row r="1014" spans="1:5">
      <c r="A1014" s="118"/>
      <c r="B1014" s="61"/>
      <c r="C1014" s="49"/>
      <c r="D1014" s="50"/>
      <c r="E1014" s="62"/>
    </row>
    <row r="1015" spans="1:5">
      <c r="A1015" s="118"/>
      <c r="B1015" s="61"/>
      <c r="C1015" s="49"/>
      <c r="D1015" s="50"/>
      <c r="E1015" s="62"/>
    </row>
    <row r="1016" spans="1:5">
      <c r="A1016" s="118"/>
      <c r="B1016" s="61"/>
      <c r="C1016" s="49"/>
      <c r="D1016" s="50"/>
      <c r="E1016" s="62"/>
    </row>
    <row r="1017" spans="1:5">
      <c r="A1017" s="118"/>
      <c r="B1017" s="61"/>
      <c r="C1017" s="49"/>
      <c r="D1017" s="50"/>
      <c r="E1017" s="62"/>
    </row>
    <row r="1018" spans="1:5">
      <c r="A1018" s="118"/>
      <c r="B1018" s="61"/>
      <c r="C1018" s="49"/>
      <c r="D1018" s="50"/>
      <c r="E1018" s="62"/>
    </row>
    <row r="1019" spans="1:5">
      <c r="A1019" s="118"/>
      <c r="B1019" s="61"/>
      <c r="C1019" s="49"/>
      <c r="D1019" s="50"/>
      <c r="E1019" s="62"/>
    </row>
    <row r="1020" spans="1:5">
      <c r="A1020" s="118"/>
      <c r="B1020" s="61"/>
      <c r="C1020" s="49"/>
      <c r="D1020" s="50"/>
      <c r="E1020" s="62"/>
    </row>
    <row r="1021" spans="1:5">
      <c r="A1021" s="118"/>
      <c r="B1021" s="61"/>
      <c r="C1021" s="49"/>
      <c r="D1021" s="50"/>
      <c r="E1021" s="62"/>
    </row>
    <row r="1022" spans="1:5">
      <c r="A1022" s="118"/>
      <c r="B1022" s="61"/>
      <c r="C1022" s="49"/>
      <c r="D1022" s="50"/>
      <c r="E1022" s="62"/>
    </row>
    <row r="1023" spans="1:5">
      <c r="A1023" s="118"/>
      <c r="B1023" s="61"/>
      <c r="C1023" s="49"/>
      <c r="D1023" s="50"/>
      <c r="E1023" s="62"/>
    </row>
    <row r="1024" spans="1:5">
      <c r="A1024" s="118"/>
      <c r="B1024" s="61"/>
      <c r="C1024" s="49"/>
      <c r="D1024" s="50"/>
      <c r="E1024" s="62"/>
    </row>
    <row r="1025" spans="1:5">
      <c r="A1025" s="118"/>
      <c r="B1025" s="61"/>
      <c r="C1025" s="49"/>
      <c r="D1025" s="50"/>
      <c r="E1025" s="62"/>
    </row>
    <row r="1026" spans="1:5">
      <c r="A1026" s="118"/>
      <c r="B1026" s="61"/>
      <c r="C1026" s="49"/>
      <c r="D1026" s="50"/>
      <c r="E1026" s="62"/>
    </row>
    <row r="1027" spans="1:5">
      <c r="A1027" s="118"/>
      <c r="B1027" s="61"/>
      <c r="C1027" s="49"/>
      <c r="D1027" s="50"/>
      <c r="E1027" s="62"/>
    </row>
    <row r="1028" spans="1:5">
      <c r="A1028" s="118"/>
      <c r="B1028" s="61"/>
      <c r="C1028" s="49"/>
      <c r="D1028" s="50"/>
      <c r="E1028" s="62"/>
    </row>
    <row r="1029" spans="1:5">
      <c r="A1029" s="118"/>
      <c r="B1029" s="61"/>
      <c r="C1029" s="49"/>
      <c r="D1029" s="50"/>
      <c r="E1029" s="62"/>
    </row>
    <row r="1030" spans="1:5">
      <c r="A1030" s="118"/>
      <c r="B1030" s="61"/>
      <c r="C1030" s="49"/>
      <c r="D1030" s="50"/>
      <c r="E1030" s="62"/>
    </row>
    <row r="1031" spans="1:5">
      <c r="A1031" s="118"/>
      <c r="B1031" s="61"/>
      <c r="C1031" s="49"/>
      <c r="D1031" s="50"/>
      <c r="E1031" s="62"/>
    </row>
    <row r="1032" spans="1:5">
      <c r="A1032" s="118"/>
      <c r="B1032" s="61"/>
      <c r="C1032" s="49"/>
      <c r="D1032" s="50"/>
      <c r="E1032" s="62"/>
    </row>
    <row r="1033" spans="1:5">
      <c r="A1033" s="118"/>
      <c r="B1033" s="61"/>
      <c r="C1033" s="49"/>
      <c r="D1033" s="50"/>
      <c r="E1033" s="62"/>
    </row>
    <row r="1034" spans="1:5">
      <c r="A1034" s="118"/>
      <c r="B1034" s="61"/>
      <c r="C1034" s="49"/>
      <c r="D1034" s="50"/>
      <c r="E1034" s="62"/>
    </row>
    <row r="1035" spans="1:5">
      <c r="A1035" s="118"/>
      <c r="B1035" s="61"/>
      <c r="C1035" s="49"/>
      <c r="D1035" s="50"/>
      <c r="E1035" s="62"/>
    </row>
    <row r="1036" spans="1:5">
      <c r="A1036" s="118"/>
      <c r="B1036" s="61"/>
      <c r="C1036" s="49"/>
      <c r="D1036" s="50"/>
      <c r="E1036" s="62"/>
    </row>
    <row r="1037" spans="1:5">
      <c r="A1037" s="118"/>
      <c r="B1037" s="61"/>
      <c r="C1037" s="49"/>
      <c r="D1037" s="50"/>
      <c r="E1037" s="62"/>
    </row>
    <row r="1038" spans="1:5">
      <c r="A1038" s="118"/>
      <c r="B1038" s="61"/>
      <c r="C1038" s="49"/>
      <c r="D1038" s="50"/>
      <c r="E1038" s="62"/>
    </row>
    <row r="1039" spans="1:5">
      <c r="A1039" s="118"/>
      <c r="B1039" s="61"/>
      <c r="C1039" s="49"/>
      <c r="D1039" s="50"/>
      <c r="E1039" s="62"/>
    </row>
    <row r="1040" spans="1:5">
      <c r="A1040" s="118"/>
      <c r="B1040" s="61"/>
      <c r="C1040" s="49"/>
      <c r="D1040" s="50"/>
      <c r="E1040" s="62"/>
    </row>
    <row r="1041" spans="1:5">
      <c r="A1041" s="118"/>
      <c r="B1041" s="61"/>
      <c r="C1041" s="49"/>
      <c r="D1041" s="50"/>
      <c r="E1041" s="62"/>
    </row>
    <row r="1042" spans="1:5">
      <c r="A1042" s="118"/>
      <c r="B1042" s="61"/>
      <c r="C1042" s="49"/>
      <c r="D1042" s="50"/>
      <c r="E1042" s="62"/>
    </row>
    <row r="1043" spans="1:5">
      <c r="A1043" s="118"/>
      <c r="B1043" s="61"/>
      <c r="C1043" s="49"/>
      <c r="D1043" s="50"/>
      <c r="E1043" s="62"/>
    </row>
    <row r="1044" spans="1:5">
      <c r="A1044" s="118"/>
      <c r="B1044" s="61"/>
      <c r="C1044" s="49"/>
      <c r="D1044" s="50"/>
      <c r="E1044" s="62"/>
    </row>
    <row r="1045" spans="1:5">
      <c r="A1045" s="118"/>
      <c r="B1045" s="61"/>
      <c r="C1045" s="49"/>
      <c r="D1045" s="50"/>
      <c r="E1045" s="62"/>
    </row>
    <row r="1046" spans="1:5">
      <c r="A1046" s="118"/>
      <c r="B1046" s="61"/>
      <c r="C1046" s="49"/>
      <c r="D1046" s="50"/>
      <c r="E1046" s="62"/>
    </row>
    <row r="1047" spans="1:5">
      <c r="A1047" s="118"/>
      <c r="B1047" s="61"/>
      <c r="C1047" s="49"/>
      <c r="D1047" s="50"/>
      <c r="E1047" s="62"/>
    </row>
    <row r="1048" spans="1:5">
      <c r="A1048" s="118"/>
      <c r="B1048" s="61"/>
      <c r="C1048" s="49"/>
      <c r="D1048" s="50"/>
      <c r="E1048" s="62"/>
    </row>
    <row r="1049" spans="1:5">
      <c r="A1049" s="118"/>
      <c r="B1049" s="61"/>
      <c r="C1049" s="49"/>
      <c r="D1049" s="50"/>
      <c r="E1049" s="62"/>
    </row>
    <row r="1050" spans="1:5">
      <c r="A1050" s="118"/>
      <c r="B1050" s="61"/>
      <c r="C1050" s="49"/>
      <c r="D1050" s="50"/>
      <c r="E1050" s="62"/>
    </row>
    <row r="1051" spans="1:5">
      <c r="A1051" s="118"/>
      <c r="B1051" s="61"/>
      <c r="C1051" s="49"/>
      <c r="D1051" s="50"/>
      <c r="E1051" s="62"/>
    </row>
    <row r="1052" spans="1:5">
      <c r="A1052" s="118"/>
      <c r="B1052" s="61"/>
      <c r="C1052" s="49"/>
      <c r="D1052" s="50"/>
      <c r="E1052" s="62"/>
    </row>
    <row r="1053" spans="1:5">
      <c r="A1053" s="118"/>
      <c r="B1053" s="61"/>
      <c r="C1053" s="49"/>
      <c r="D1053" s="50"/>
      <c r="E1053" s="62"/>
    </row>
    <row r="1054" spans="1:5">
      <c r="A1054" s="118"/>
      <c r="B1054" s="61"/>
      <c r="C1054" s="49"/>
      <c r="D1054" s="50"/>
      <c r="E1054" s="62"/>
    </row>
    <row r="1055" spans="1:5">
      <c r="A1055" s="118"/>
      <c r="B1055" s="61"/>
      <c r="C1055" s="49"/>
      <c r="D1055" s="50"/>
      <c r="E1055" s="62"/>
    </row>
    <row r="1056" spans="1:5">
      <c r="A1056" s="118"/>
      <c r="B1056" s="61"/>
      <c r="C1056" s="49"/>
      <c r="D1056" s="50"/>
      <c r="E1056" s="62"/>
    </row>
    <row r="1057" spans="1:5">
      <c r="A1057" s="118"/>
      <c r="B1057" s="61"/>
      <c r="C1057" s="49"/>
      <c r="D1057" s="50"/>
      <c r="E1057" s="62"/>
    </row>
    <row r="1058" spans="1:5">
      <c r="A1058" s="118"/>
      <c r="B1058" s="61"/>
      <c r="C1058" s="49"/>
      <c r="D1058" s="50"/>
      <c r="E1058" s="62"/>
    </row>
    <row r="1059" spans="1:5">
      <c r="A1059" s="118"/>
      <c r="B1059" s="61"/>
      <c r="C1059" s="49"/>
      <c r="D1059" s="50"/>
      <c r="E1059" s="62"/>
    </row>
    <row r="1060" spans="1:5">
      <c r="A1060" s="118"/>
      <c r="B1060" s="61"/>
      <c r="C1060" s="49"/>
      <c r="D1060" s="50"/>
      <c r="E1060" s="62"/>
    </row>
    <row r="1061" spans="1:5">
      <c r="A1061" s="118"/>
      <c r="B1061" s="61"/>
      <c r="C1061" s="49"/>
      <c r="D1061" s="50"/>
      <c r="E1061" s="62"/>
    </row>
    <row r="1062" spans="1:5">
      <c r="A1062" s="118"/>
      <c r="B1062" s="61"/>
      <c r="C1062" s="49"/>
      <c r="D1062" s="50"/>
      <c r="E1062" s="62"/>
    </row>
    <row r="1063" spans="1:5">
      <c r="A1063" s="118"/>
      <c r="B1063" s="61"/>
      <c r="C1063" s="49"/>
      <c r="D1063" s="50"/>
      <c r="E1063" s="62"/>
    </row>
    <row r="1064" spans="1:5">
      <c r="A1064" s="118"/>
      <c r="B1064" s="61"/>
      <c r="C1064" s="49"/>
      <c r="D1064" s="50"/>
      <c r="E1064" s="62"/>
    </row>
    <row r="1065" spans="1:5">
      <c r="A1065" s="118"/>
      <c r="B1065" s="61"/>
      <c r="C1065" s="49"/>
      <c r="D1065" s="50"/>
      <c r="E1065" s="62"/>
    </row>
    <row r="1066" spans="1:5">
      <c r="A1066" s="118"/>
      <c r="B1066" s="61"/>
      <c r="C1066" s="49"/>
      <c r="D1066" s="50"/>
      <c r="E1066" s="62"/>
    </row>
    <row r="1067" spans="1:5">
      <c r="A1067" s="118"/>
      <c r="B1067" s="61"/>
      <c r="C1067" s="49"/>
      <c r="D1067" s="50"/>
      <c r="E1067" s="62"/>
    </row>
    <row r="1068" spans="1:5">
      <c r="A1068" s="118"/>
      <c r="B1068" s="61"/>
      <c r="C1068" s="49"/>
      <c r="D1068" s="50"/>
      <c r="E1068" s="62"/>
    </row>
    <row r="1069" spans="1:5">
      <c r="A1069" s="118"/>
      <c r="B1069" s="61"/>
      <c r="C1069" s="49"/>
      <c r="D1069" s="50"/>
      <c r="E1069" s="62"/>
    </row>
    <row r="1070" spans="1:5">
      <c r="A1070" s="118"/>
      <c r="B1070" s="61"/>
      <c r="C1070" s="49"/>
      <c r="D1070" s="50"/>
      <c r="E1070" s="62"/>
    </row>
    <row r="1071" spans="1:5">
      <c r="A1071" s="118"/>
      <c r="B1071" s="61"/>
      <c r="C1071" s="49"/>
      <c r="D1071" s="50"/>
      <c r="E1071" s="62"/>
    </row>
    <row r="1072" spans="1:5">
      <c r="A1072" s="118"/>
      <c r="B1072" s="61"/>
      <c r="C1072" s="49"/>
      <c r="D1072" s="50"/>
      <c r="E1072" s="62"/>
    </row>
    <row r="1073" spans="1:5">
      <c r="A1073" s="118"/>
      <c r="B1073" s="61"/>
      <c r="C1073" s="49"/>
      <c r="D1073" s="50"/>
      <c r="E1073" s="62"/>
    </row>
    <row r="1074" spans="1:5">
      <c r="A1074" s="118"/>
      <c r="B1074" s="61"/>
      <c r="C1074" s="49"/>
      <c r="D1074" s="50"/>
      <c r="E1074" s="62"/>
    </row>
    <row r="1075" spans="1:5">
      <c r="A1075" s="118"/>
      <c r="B1075" s="61"/>
      <c r="C1075" s="49"/>
      <c r="D1075" s="50"/>
      <c r="E1075" s="62"/>
    </row>
    <row r="1076" spans="1:5">
      <c r="A1076" s="118"/>
      <c r="B1076" s="61"/>
      <c r="C1076" s="49"/>
      <c r="D1076" s="50"/>
      <c r="E1076" s="62"/>
    </row>
    <row r="1077" spans="1:5">
      <c r="A1077" s="118"/>
      <c r="B1077" s="61"/>
      <c r="C1077" s="49"/>
      <c r="D1077" s="50"/>
      <c r="E1077" s="62"/>
    </row>
    <row r="1078" spans="1:5">
      <c r="A1078" s="118"/>
      <c r="B1078" s="61"/>
      <c r="C1078" s="49"/>
      <c r="D1078" s="50"/>
      <c r="E1078" s="62"/>
    </row>
    <row r="1079" spans="1:5">
      <c r="A1079" s="118"/>
      <c r="B1079" s="61"/>
      <c r="C1079" s="49"/>
      <c r="D1079" s="50"/>
      <c r="E1079" s="62"/>
    </row>
    <row r="1080" spans="1:5">
      <c r="A1080" s="118"/>
      <c r="B1080" s="61"/>
      <c r="C1080" s="49"/>
      <c r="D1080" s="50"/>
      <c r="E1080" s="62"/>
    </row>
    <row r="1081" spans="1:5">
      <c r="A1081" s="118"/>
      <c r="B1081" s="61"/>
      <c r="C1081" s="49"/>
      <c r="D1081" s="50"/>
      <c r="E1081" s="62"/>
    </row>
    <row r="1082" spans="1:5">
      <c r="A1082" s="118"/>
      <c r="B1082" s="61"/>
      <c r="C1082" s="49"/>
      <c r="D1082" s="50"/>
      <c r="E1082" s="62"/>
    </row>
    <row r="1083" spans="1:5">
      <c r="A1083" s="118"/>
      <c r="B1083" s="61"/>
      <c r="C1083" s="49"/>
      <c r="D1083" s="50"/>
      <c r="E1083" s="62"/>
    </row>
    <row r="1084" spans="1:5">
      <c r="A1084" s="118"/>
      <c r="B1084" s="61"/>
      <c r="C1084" s="49"/>
      <c r="D1084" s="50"/>
      <c r="E1084" s="62"/>
    </row>
    <row r="1085" spans="1:5">
      <c r="A1085" s="118"/>
      <c r="B1085" s="61"/>
      <c r="C1085" s="49"/>
      <c r="D1085" s="50"/>
      <c r="E1085" s="62"/>
    </row>
    <row r="1086" spans="1:5">
      <c r="A1086" s="118"/>
      <c r="B1086" s="61"/>
      <c r="C1086" s="49"/>
      <c r="D1086" s="50"/>
      <c r="E1086" s="62"/>
    </row>
    <row r="1087" spans="1:5">
      <c r="A1087" s="118"/>
      <c r="B1087" s="61"/>
      <c r="C1087" s="49"/>
      <c r="D1087" s="50"/>
      <c r="E1087" s="62"/>
    </row>
    <row r="1088" spans="1:5">
      <c r="A1088" s="118"/>
      <c r="B1088" s="61"/>
      <c r="C1088" s="49"/>
      <c r="D1088" s="50"/>
      <c r="E1088" s="62"/>
    </row>
    <row r="1089" spans="1:5">
      <c r="A1089" s="118"/>
      <c r="B1089" s="61"/>
      <c r="C1089" s="49"/>
      <c r="D1089" s="50"/>
      <c r="E1089" s="62"/>
    </row>
    <row r="1090" spans="1:5">
      <c r="A1090" s="118"/>
      <c r="B1090" s="61"/>
      <c r="C1090" s="49"/>
      <c r="D1090" s="50"/>
      <c r="E1090" s="62"/>
    </row>
    <row r="1091" spans="1:5">
      <c r="A1091" s="118"/>
      <c r="B1091" s="61"/>
      <c r="C1091" s="49"/>
      <c r="D1091" s="50"/>
      <c r="E1091" s="62"/>
    </row>
    <row r="1092" spans="1:5">
      <c r="A1092" s="118"/>
      <c r="B1092" s="61"/>
      <c r="C1092" s="49"/>
      <c r="D1092" s="50"/>
      <c r="E1092" s="62"/>
    </row>
    <row r="1093" spans="1:5">
      <c r="A1093" s="118"/>
      <c r="B1093" s="61"/>
      <c r="C1093" s="49"/>
      <c r="D1093" s="50"/>
      <c r="E1093" s="62"/>
    </row>
    <row r="1094" spans="1:5">
      <c r="A1094" s="118"/>
      <c r="B1094" s="61"/>
      <c r="C1094" s="49"/>
      <c r="D1094" s="50"/>
      <c r="E1094" s="62"/>
    </row>
    <row r="1095" spans="1:5">
      <c r="A1095" s="118"/>
      <c r="B1095" s="61"/>
      <c r="C1095" s="49"/>
      <c r="D1095" s="50"/>
      <c r="E1095" s="62"/>
    </row>
    <row r="1096" spans="1:5">
      <c r="A1096" s="118"/>
      <c r="B1096" s="61"/>
      <c r="C1096" s="49"/>
      <c r="D1096" s="50"/>
      <c r="E1096" s="62"/>
    </row>
    <row r="1097" spans="1:5">
      <c r="A1097" s="118"/>
      <c r="B1097" s="61"/>
      <c r="C1097" s="49"/>
      <c r="D1097" s="50"/>
      <c r="E1097" s="62"/>
    </row>
    <row r="1098" spans="1:5">
      <c r="A1098" s="118"/>
      <c r="B1098" s="61"/>
      <c r="C1098" s="49"/>
      <c r="D1098" s="50"/>
      <c r="E1098" s="62"/>
    </row>
    <row r="1099" spans="1:5">
      <c r="A1099" s="118"/>
      <c r="B1099" s="61"/>
      <c r="C1099" s="49"/>
      <c r="D1099" s="50"/>
      <c r="E1099" s="62"/>
    </row>
    <row r="1100" spans="1:5">
      <c r="A1100" s="118"/>
      <c r="B1100" s="61"/>
      <c r="C1100" s="49"/>
      <c r="D1100" s="50"/>
      <c r="E1100" s="62"/>
    </row>
    <row r="1101" spans="1:5">
      <c r="A1101" s="118"/>
      <c r="B1101" s="61"/>
      <c r="C1101" s="49"/>
      <c r="D1101" s="50"/>
      <c r="E1101" s="62"/>
    </row>
    <row r="1102" spans="1:5">
      <c r="A1102" s="118"/>
      <c r="B1102" s="61"/>
      <c r="C1102" s="49"/>
      <c r="D1102" s="50"/>
      <c r="E1102" s="62"/>
    </row>
    <row r="1103" spans="1:5">
      <c r="A1103" s="118"/>
      <c r="B1103" s="61"/>
      <c r="C1103" s="49"/>
      <c r="D1103" s="50"/>
      <c r="E1103" s="62"/>
    </row>
    <row r="1104" spans="1:5">
      <c r="A1104" s="118"/>
      <c r="B1104" s="61"/>
      <c r="C1104" s="49"/>
      <c r="D1104" s="50"/>
      <c r="E1104" s="62"/>
    </row>
    <row r="1105" spans="1:5">
      <c r="A1105" s="118"/>
      <c r="B1105" s="61"/>
      <c r="C1105" s="49"/>
      <c r="D1105" s="50"/>
      <c r="E1105" s="62"/>
    </row>
    <row r="1106" spans="1:5">
      <c r="A1106" s="118"/>
      <c r="B1106" s="61"/>
      <c r="C1106" s="49"/>
      <c r="D1106" s="50"/>
      <c r="E1106" s="62"/>
    </row>
    <row r="1107" spans="1:5">
      <c r="A1107" s="118"/>
      <c r="B1107" s="61"/>
      <c r="C1107" s="49"/>
      <c r="D1107" s="50"/>
      <c r="E1107" s="62"/>
    </row>
    <row r="1108" spans="1:5">
      <c r="A1108" s="118"/>
      <c r="B1108" s="61"/>
      <c r="C1108" s="49"/>
      <c r="D1108" s="50"/>
      <c r="E1108" s="62"/>
    </row>
    <row r="1109" spans="1:5">
      <c r="A1109" s="118"/>
      <c r="B1109" s="61"/>
      <c r="C1109" s="49"/>
      <c r="D1109" s="50"/>
      <c r="E1109" s="62"/>
    </row>
    <row r="1110" spans="1:5">
      <c r="A1110" s="118"/>
      <c r="B1110" s="61"/>
      <c r="C1110" s="49"/>
      <c r="D1110" s="50"/>
      <c r="E1110" s="62"/>
    </row>
    <row r="1111" spans="1:5">
      <c r="A1111" s="118"/>
      <c r="B1111" s="61"/>
      <c r="C1111" s="49"/>
      <c r="D1111" s="50"/>
      <c r="E1111" s="62"/>
    </row>
    <row r="1112" spans="1:5">
      <c r="A1112" s="118"/>
      <c r="B1112" s="61"/>
      <c r="C1112" s="49"/>
      <c r="D1112" s="50"/>
      <c r="E1112" s="62"/>
    </row>
    <row r="1113" spans="1:5">
      <c r="A1113" s="118"/>
      <c r="B1113" s="61"/>
      <c r="C1113" s="49"/>
      <c r="D1113" s="50"/>
      <c r="E1113" s="62"/>
    </row>
    <row r="1114" spans="1:5">
      <c r="A1114" s="118"/>
      <c r="B1114" s="61"/>
      <c r="C1114" s="49"/>
      <c r="D1114" s="50"/>
      <c r="E1114" s="62"/>
    </row>
    <row r="1115" spans="1:5">
      <c r="A1115" s="118"/>
      <c r="B1115" s="61"/>
      <c r="C1115" s="49"/>
      <c r="D1115" s="50"/>
      <c r="E1115" s="62"/>
    </row>
    <row r="1116" spans="1:5">
      <c r="A1116" s="118"/>
      <c r="B1116" s="61"/>
      <c r="C1116" s="49"/>
      <c r="D1116" s="50"/>
      <c r="E1116" s="62"/>
    </row>
    <row r="1117" spans="1:5">
      <c r="A1117" s="118"/>
      <c r="B1117" s="61"/>
      <c r="C1117" s="49"/>
      <c r="D1117" s="50"/>
      <c r="E1117" s="62"/>
    </row>
    <row r="1118" spans="1:5">
      <c r="A1118" s="118"/>
      <c r="B1118" s="61"/>
      <c r="C1118" s="49"/>
      <c r="D1118" s="50"/>
      <c r="E1118" s="62"/>
    </row>
    <row r="1119" spans="1:5">
      <c r="A1119" s="118"/>
      <c r="B1119" s="61"/>
      <c r="C1119" s="49"/>
      <c r="D1119" s="50"/>
      <c r="E1119" s="62"/>
    </row>
    <row r="1120" spans="1:5">
      <c r="A1120" s="118"/>
      <c r="B1120" s="61"/>
      <c r="C1120" s="49"/>
      <c r="D1120" s="50"/>
      <c r="E1120" s="62"/>
    </row>
    <row r="1121" spans="1:5">
      <c r="A1121" s="118"/>
      <c r="B1121" s="61"/>
      <c r="C1121" s="49"/>
      <c r="D1121" s="50"/>
      <c r="E1121" s="62"/>
    </row>
    <row r="1122" spans="1:5">
      <c r="A1122" s="118"/>
      <c r="B1122" s="61"/>
      <c r="C1122" s="49"/>
      <c r="D1122" s="50"/>
      <c r="E1122" s="62"/>
    </row>
    <row r="1123" spans="1:5">
      <c r="A1123" s="118"/>
      <c r="B1123" s="61"/>
      <c r="C1123" s="49"/>
      <c r="D1123" s="50"/>
      <c r="E1123" s="62"/>
    </row>
    <row r="1124" spans="1:5">
      <c r="A1124" s="118"/>
      <c r="B1124" s="61"/>
      <c r="C1124" s="49"/>
      <c r="D1124" s="50"/>
      <c r="E1124" s="62"/>
    </row>
    <row r="1125" spans="1:5">
      <c r="A1125" s="118"/>
      <c r="B1125" s="61"/>
      <c r="C1125" s="49"/>
      <c r="D1125" s="50"/>
      <c r="E1125" s="62"/>
    </row>
    <row r="1126" spans="1:5">
      <c r="A1126" s="118"/>
      <c r="B1126" s="61"/>
      <c r="C1126" s="49"/>
      <c r="D1126" s="50"/>
      <c r="E1126" s="62"/>
    </row>
    <row r="1127" spans="1:5">
      <c r="A1127" s="118"/>
      <c r="B1127" s="61"/>
      <c r="C1127" s="49"/>
      <c r="D1127" s="50"/>
      <c r="E1127" s="62"/>
    </row>
    <row r="1128" spans="1:5">
      <c r="A1128" s="118"/>
      <c r="B1128" s="61"/>
      <c r="C1128" s="49"/>
      <c r="D1128" s="50"/>
      <c r="E1128" s="62"/>
    </row>
    <row r="1129" spans="1:5">
      <c r="A1129" s="118"/>
      <c r="B1129" s="61"/>
      <c r="C1129" s="49"/>
      <c r="D1129" s="50"/>
      <c r="E1129" s="62"/>
    </row>
    <row r="1130" spans="1:5">
      <c r="A1130" s="118"/>
      <c r="B1130" s="61"/>
      <c r="C1130" s="49"/>
      <c r="D1130" s="50"/>
      <c r="E1130" s="62"/>
    </row>
    <row r="1131" spans="1:5">
      <c r="A1131" s="118"/>
      <c r="B1131" s="61"/>
      <c r="C1131" s="49"/>
      <c r="D1131" s="50"/>
      <c r="E1131" s="62"/>
    </row>
    <row r="1132" spans="1:5">
      <c r="A1132" s="118"/>
      <c r="B1132" s="61"/>
      <c r="C1132" s="49"/>
      <c r="D1132" s="50"/>
      <c r="E1132" s="62"/>
    </row>
    <row r="1133" spans="1:5">
      <c r="A1133" s="118"/>
      <c r="B1133" s="61"/>
      <c r="C1133" s="49"/>
      <c r="D1133" s="50"/>
      <c r="E1133" s="62"/>
    </row>
    <row r="1134" spans="1:5">
      <c r="A1134" s="118"/>
      <c r="B1134" s="61"/>
      <c r="C1134" s="49"/>
      <c r="D1134" s="50"/>
      <c r="E1134" s="62"/>
    </row>
    <row r="1135" spans="1:5">
      <c r="A1135" s="118"/>
      <c r="B1135" s="61"/>
      <c r="C1135" s="49"/>
      <c r="D1135" s="50"/>
      <c r="E1135" s="62"/>
    </row>
    <row r="1136" spans="1:5">
      <c r="A1136" s="118"/>
      <c r="B1136" s="61"/>
      <c r="C1136" s="49"/>
      <c r="D1136" s="50"/>
      <c r="E1136" s="62"/>
    </row>
    <row r="1137" spans="1:5">
      <c r="A1137" s="118"/>
      <c r="B1137" s="61"/>
      <c r="C1137" s="49"/>
      <c r="D1137" s="50"/>
      <c r="E1137" s="62"/>
    </row>
    <row r="1138" spans="1:5">
      <c r="A1138" s="118"/>
      <c r="B1138" s="61"/>
      <c r="C1138" s="49"/>
      <c r="D1138" s="50"/>
      <c r="E1138" s="62"/>
    </row>
    <row r="1139" spans="1:5">
      <c r="A1139" s="118"/>
      <c r="B1139" s="61"/>
      <c r="C1139" s="49"/>
      <c r="D1139" s="50"/>
      <c r="E1139" s="62"/>
    </row>
    <row r="1140" spans="1:5">
      <c r="A1140" s="118"/>
      <c r="B1140" s="61"/>
      <c r="C1140" s="49"/>
      <c r="D1140" s="50"/>
      <c r="E1140" s="62"/>
    </row>
    <row r="1141" spans="1:5">
      <c r="A1141" s="118"/>
      <c r="B1141" s="61"/>
      <c r="C1141" s="49"/>
      <c r="D1141" s="50"/>
      <c r="E1141" s="62"/>
    </row>
    <row r="1142" spans="1:5">
      <c r="A1142" s="118"/>
      <c r="B1142" s="61"/>
      <c r="C1142" s="49"/>
      <c r="D1142" s="50"/>
      <c r="E1142" s="62"/>
    </row>
    <row r="1143" spans="1:5">
      <c r="A1143" s="118"/>
      <c r="B1143" s="61"/>
      <c r="C1143" s="49"/>
      <c r="D1143" s="50"/>
      <c r="E1143" s="62"/>
    </row>
    <row r="1144" spans="1:5">
      <c r="A1144" s="118"/>
      <c r="B1144" s="61"/>
      <c r="C1144" s="49"/>
      <c r="D1144" s="50"/>
      <c r="E1144" s="62"/>
    </row>
    <row r="1145" spans="1:5">
      <c r="A1145" s="118"/>
      <c r="B1145" s="61"/>
      <c r="C1145" s="49"/>
      <c r="D1145" s="50"/>
      <c r="E1145" s="62"/>
    </row>
    <row r="1146" spans="1:5">
      <c r="A1146" s="118"/>
      <c r="B1146" s="61"/>
      <c r="C1146" s="49"/>
      <c r="D1146" s="50"/>
      <c r="E1146" s="62"/>
    </row>
    <row r="1147" spans="1:5">
      <c r="A1147" s="118"/>
      <c r="B1147" s="61"/>
      <c r="C1147" s="49"/>
      <c r="D1147" s="50"/>
      <c r="E1147" s="62"/>
    </row>
    <row r="1148" spans="1:5">
      <c r="A1148" s="118"/>
      <c r="B1148" s="61"/>
      <c r="C1148" s="49"/>
      <c r="D1148" s="50"/>
      <c r="E1148" s="62"/>
    </row>
    <row r="1149" spans="1:5">
      <c r="A1149" s="118"/>
      <c r="B1149" s="61"/>
      <c r="C1149" s="49"/>
      <c r="D1149" s="50"/>
      <c r="E1149" s="62"/>
    </row>
    <row r="1150" spans="1:5">
      <c r="A1150" s="118"/>
      <c r="B1150" s="61"/>
      <c r="C1150" s="49"/>
      <c r="D1150" s="50"/>
      <c r="E1150" s="62"/>
    </row>
    <row r="1151" spans="1:5">
      <c r="A1151" s="118"/>
      <c r="B1151" s="61"/>
      <c r="C1151" s="49"/>
      <c r="D1151" s="50"/>
      <c r="E1151" s="62"/>
    </row>
    <row r="1152" spans="1:5">
      <c r="A1152" s="118"/>
      <c r="B1152" s="61"/>
      <c r="C1152" s="49"/>
      <c r="D1152" s="50"/>
      <c r="E1152" s="62"/>
    </row>
    <row r="1153" spans="1:5">
      <c r="A1153" s="118"/>
      <c r="B1153" s="61"/>
      <c r="C1153" s="49"/>
      <c r="D1153" s="50"/>
      <c r="E1153" s="62"/>
    </row>
    <row r="1154" spans="1:5">
      <c r="A1154" s="118"/>
      <c r="B1154" s="61"/>
      <c r="C1154" s="49"/>
      <c r="D1154" s="50"/>
      <c r="E1154" s="62"/>
    </row>
    <row r="1155" spans="1:5">
      <c r="A1155" s="118"/>
      <c r="B1155" s="61"/>
      <c r="C1155" s="49"/>
      <c r="D1155" s="50"/>
      <c r="E1155" s="62"/>
    </row>
    <row r="1156" spans="1:5">
      <c r="A1156" s="118"/>
      <c r="B1156" s="61"/>
      <c r="C1156" s="49"/>
      <c r="D1156" s="50"/>
      <c r="E1156" s="62"/>
    </row>
    <row r="1157" spans="1:5">
      <c r="A1157" s="118"/>
      <c r="B1157" s="61"/>
      <c r="C1157" s="49"/>
      <c r="D1157" s="50"/>
      <c r="E1157" s="62"/>
    </row>
    <row r="1158" spans="1:5">
      <c r="A1158" s="118"/>
      <c r="B1158" s="61"/>
      <c r="C1158" s="49"/>
      <c r="D1158" s="50"/>
      <c r="E1158" s="62"/>
    </row>
    <row r="1159" spans="1:5">
      <c r="A1159" s="118"/>
      <c r="B1159" s="61"/>
      <c r="C1159" s="49"/>
      <c r="D1159" s="50"/>
      <c r="E1159" s="62"/>
    </row>
    <row r="1160" spans="1:5">
      <c r="A1160" s="118"/>
      <c r="B1160" s="61"/>
      <c r="C1160" s="49"/>
      <c r="D1160" s="50"/>
      <c r="E1160" s="62"/>
    </row>
    <row r="1161" spans="1:5">
      <c r="A1161" s="118"/>
      <c r="B1161" s="61"/>
      <c r="C1161" s="49"/>
      <c r="D1161" s="50"/>
      <c r="E1161" s="62"/>
    </row>
    <row r="1162" spans="1:5">
      <c r="A1162" s="118"/>
      <c r="B1162" s="61"/>
      <c r="C1162" s="49"/>
      <c r="D1162" s="50"/>
      <c r="E1162" s="62"/>
    </row>
    <row r="1163" spans="1:5">
      <c r="A1163" s="118"/>
      <c r="B1163" s="61"/>
      <c r="C1163" s="49"/>
      <c r="D1163" s="50"/>
      <c r="E1163" s="62"/>
    </row>
    <row r="1164" spans="1:5">
      <c r="A1164" s="118"/>
      <c r="B1164" s="61"/>
      <c r="C1164" s="49"/>
      <c r="D1164" s="50"/>
      <c r="E1164" s="62"/>
    </row>
    <row r="1165" spans="1:5">
      <c r="A1165" s="118"/>
      <c r="B1165" s="61"/>
      <c r="C1165" s="49"/>
      <c r="D1165" s="50"/>
      <c r="E1165" s="62"/>
    </row>
    <row r="1166" spans="1:5">
      <c r="A1166" s="118"/>
      <c r="B1166" s="61"/>
      <c r="C1166" s="49"/>
      <c r="D1166" s="50"/>
      <c r="E1166" s="62"/>
    </row>
    <row r="1167" spans="1:5">
      <c r="A1167" s="118"/>
      <c r="B1167" s="61"/>
      <c r="C1167" s="49"/>
      <c r="D1167" s="50"/>
      <c r="E1167" s="62"/>
    </row>
    <row r="1168" spans="1:5">
      <c r="A1168" s="118"/>
      <c r="B1168" s="61"/>
      <c r="C1168" s="49"/>
      <c r="D1168" s="50"/>
      <c r="E1168" s="62"/>
    </row>
    <row r="1169" spans="1:5">
      <c r="A1169" s="118"/>
      <c r="B1169" s="61"/>
      <c r="C1169" s="49"/>
      <c r="D1169" s="50"/>
      <c r="E1169" s="62"/>
    </row>
    <row r="1170" spans="1:5">
      <c r="A1170" s="118"/>
      <c r="B1170" s="61"/>
      <c r="C1170" s="49"/>
      <c r="D1170" s="50"/>
      <c r="E1170" s="62"/>
    </row>
    <row r="1171" spans="1:5">
      <c r="A1171" s="118"/>
      <c r="B1171" s="61"/>
      <c r="C1171" s="49"/>
      <c r="D1171" s="50"/>
      <c r="E1171" s="62"/>
    </row>
    <row r="1172" spans="1:5">
      <c r="A1172" s="118"/>
      <c r="B1172" s="61"/>
      <c r="C1172" s="49"/>
      <c r="D1172" s="50"/>
      <c r="E1172" s="62"/>
    </row>
    <row r="1173" spans="1:5">
      <c r="A1173" s="118"/>
      <c r="B1173" s="61"/>
      <c r="C1173" s="49"/>
      <c r="D1173" s="50"/>
      <c r="E1173" s="62"/>
    </row>
  </sheetData>
  <pageMargins left="0.7" right="0.7" top="0.75" bottom="0.75" header="0.3" footer="0.3"/>
  <pageSetup paperSize="0" orientation="portrait" horizontalDpi="0" verticalDpi="0" copies="0"/>
</worksheet>
</file>

<file path=xl/worksheets/sheet44.xml><?xml version="1.0" encoding="utf-8"?>
<worksheet xmlns="http://schemas.openxmlformats.org/spreadsheetml/2006/main" xmlns:r="http://schemas.openxmlformats.org/officeDocument/2006/relationships">
  <dimension ref="A1:G84"/>
  <sheetViews>
    <sheetView workbookViewId="0"/>
  </sheetViews>
  <sheetFormatPr defaultRowHeight="15"/>
  <cols>
    <col min="1" max="1" width="14.7109375" style="109" customWidth="1"/>
    <col min="2" max="2" width="16.7109375" style="109" customWidth="1"/>
    <col min="3" max="4" width="14.7109375" style="109" customWidth="1"/>
    <col min="5" max="16384" width="9.140625" style="109"/>
  </cols>
  <sheetData>
    <row r="1" spans="1:7" ht="15.75">
      <c r="A1" s="5"/>
      <c r="B1" s="348" t="s">
        <v>0</v>
      </c>
      <c r="C1" s="5"/>
      <c r="D1" s="5"/>
      <c r="E1" s="5"/>
      <c r="F1" s="5"/>
      <c r="G1" s="5"/>
    </row>
    <row r="2" spans="1:7" ht="15.75">
      <c r="A2" s="173"/>
      <c r="B2" s="348" t="s">
        <v>391</v>
      </c>
      <c r="C2" s="5"/>
      <c r="D2" s="5"/>
      <c r="E2" s="5"/>
      <c r="F2" s="5"/>
      <c r="G2" s="5"/>
    </row>
    <row r="3" spans="1:7">
      <c r="A3" s="173"/>
      <c r="B3" s="351" t="s">
        <v>410</v>
      </c>
      <c r="C3" s="5"/>
      <c r="D3" s="5"/>
      <c r="E3" s="5"/>
      <c r="F3" s="5"/>
      <c r="G3" s="5"/>
    </row>
    <row r="4" spans="1:7" ht="15.75">
      <c r="A4" s="377" t="s">
        <v>2</v>
      </c>
      <c r="B4" s="109" t="s">
        <v>411</v>
      </c>
      <c r="C4" s="5"/>
      <c r="D4" s="5"/>
      <c r="E4" s="5"/>
      <c r="F4" s="5"/>
      <c r="G4" s="5"/>
    </row>
    <row r="5" spans="1:7" ht="15.75">
      <c r="A5" s="377" t="s">
        <v>3</v>
      </c>
      <c r="B5" s="366"/>
      <c r="C5" s="5"/>
      <c r="D5" s="5"/>
      <c r="E5" s="5"/>
      <c r="F5" s="5"/>
      <c r="G5" s="5"/>
    </row>
    <row r="6" spans="1:7" ht="15.75">
      <c r="A6" s="377" t="s">
        <v>5</v>
      </c>
      <c r="B6" s="367"/>
      <c r="C6" s="5"/>
      <c r="D6" s="5"/>
      <c r="E6" s="5"/>
      <c r="F6" s="5"/>
      <c r="G6" s="5"/>
    </row>
    <row r="7" spans="1:7" ht="15.75">
      <c r="A7" s="377" t="s">
        <v>6</v>
      </c>
      <c r="B7" s="367"/>
      <c r="C7" s="5"/>
      <c r="D7" s="5"/>
      <c r="E7" s="5"/>
      <c r="F7" s="5"/>
      <c r="G7" s="5"/>
    </row>
    <row r="8" spans="1:7" ht="15.75">
      <c r="A8" s="377" t="s">
        <v>7</v>
      </c>
      <c r="B8" s="372" t="s">
        <v>299</v>
      </c>
      <c r="C8" s="5"/>
      <c r="D8" s="5"/>
      <c r="E8" s="5"/>
      <c r="F8" s="5"/>
      <c r="G8" s="5"/>
    </row>
    <row r="9" spans="1:7" ht="15.75">
      <c r="A9" s="377" t="s">
        <v>8</v>
      </c>
      <c r="B9" s="368" t="s">
        <v>85</v>
      </c>
      <c r="C9" s="5"/>
      <c r="D9" s="5"/>
      <c r="E9" s="5"/>
      <c r="F9" s="5"/>
      <c r="G9" s="5"/>
    </row>
    <row r="10" spans="1:7" ht="15.75">
      <c r="A10" s="377" t="s">
        <v>10</v>
      </c>
      <c r="B10" s="112"/>
      <c r="C10" s="5"/>
      <c r="D10" s="5"/>
      <c r="E10" s="5"/>
      <c r="F10" s="5"/>
      <c r="G10" s="5"/>
    </row>
    <row r="11" spans="1:7" s="114" customFormat="1" ht="16.5" thickBot="1">
      <c r="A11" s="378" t="s">
        <v>11</v>
      </c>
      <c r="B11" s="174"/>
      <c r="C11" s="175"/>
      <c r="D11" s="175"/>
      <c r="E11" s="175"/>
      <c r="F11" s="175"/>
      <c r="G11" s="175"/>
    </row>
    <row r="12" spans="1:7" s="253" customFormat="1">
      <c r="A12" s="238" t="s">
        <v>323</v>
      </c>
      <c r="B12" s="238" t="s">
        <v>412</v>
      </c>
      <c r="C12" s="238"/>
      <c r="D12" s="238"/>
      <c r="E12" s="238"/>
      <c r="F12" s="238"/>
      <c r="G12" s="238"/>
    </row>
    <row r="13" spans="1:7">
      <c r="A13" s="379">
        <v>37987</v>
      </c>
      <c r="B13" s="109">
        <v>29.57</v>
      </c>
    </row>
    <row r="14" spans="1:7">
      <c r="A14" s="379">
        <v>38018</v>
      </c>
      <c r="B14" s="109">
        <v>46.55</v>
      </c>
    </row>
    <row r="15" spans="1:7">
      <c r="A15" s="379">
        <v>38047</v>
      </c>
      <c r="B15" s="109">
        <v>50.5</v>
      </c>
    </row>
    <row r="16" spans="1:7">
      <c r="A16" s="379">
        <v>38078</v>
      </c>
      <c r="B16" s="109">
        <v>40.700000000000003</v>
      </c>
    </row>
    <row r="17" spans="1:2">
      <c r="A17" s="379">
        <v>38108</v>
      </c>
      <c r="B17" s="109">
        <v>43.75</v>
      </c>
    </row>
    <row r="18" spans="1:2">
      <c r="A18" s="379">
        <v>38139</v>
      </c>
      <c r="B18" s="109">
        <v>52.65</v>
      </c>
    </row>
    <row r="19" spans="1:2">
      <c r="A19" s="379">
        <v>38169</v>
      </c>
      <c r="B19" s="109">
        <v>51.05</v>
      </c>
    </row>
    <row r="20" spans="1:2">
      <c r="A20" s="379">
        <v>38200</v>
      </c>
      <c r="B20" s="109">
        <v>72</v>
      </c>
    </row>
    <row r="21" spans="1:2">
      <c r="A21" s="379">
        <v>38231</v>
      </c>
      <c r="B21" s="109">
        <v>54.5</v>
      </c>
    </row>
    <row r="22" spans="1:2">
      <c r="A22" s="379">
        <v>38261</v>
      </c>
      <c r="B22" s="109">
        <v>112.4</v>
      </c>
    </row>
    <row r="23" spans="1:2">
      <c r="A23" s="379">
        <v>38292</v>
      </c>
      <c r="B23" s="109">
        <v>79.7</v>
      </c>
    </row>
    <row r="24" spans="1:2">
      <c r="A24" s="379">
        <v>38322</v>
      </c>
      <c r="B24" s="109">
        <v>174.3</v>
      </c>
    </row>
    <row r="25" spans="1:2">
      <c r="A25" s="379">
        <v>38353</v>
      </c>
      <c r="B25" s="109">
        <v>108.55</v>
      </c>
    </row>
    <row r="26" spans="1:2">
      <c r="A26" s="379">
        <v>38384</v>
      </c>
      <c r="B26" s="109">
        <v>89</v>
      </c>
    </row>
    <row r="27" spans="1:2">
      <c r="A27" s="379">
        <v>38412</v>
      </c>
      <c r="B27" s="109">
        <v>91.3</v>
      </c>
    </row>
    <row r="28" spans="1:2">
      <c r="A28" s="379">
        <v>38443</v>
      </c>
      <c r="B28" s="109">
        <v>104.1</v>
      </c>
    </row>
    <row r="29" spans="1:2">
      <c r="A29" s="379">
        <v>38473</v>
      </c>
      <c r="B29" s="109">
        <v>111.6</v>
      </c>
    </row>
    <row r="30" spans="1:2">
      <c r="A30" s="379">
        <v>38504</v>
      </c>
      <c r="B30" s="109">
        <v>73.7</v>
      </c>
    </row>
    <row r="31" spans="1:2">
      <c r="A31" s="379">
        <v>38534</v>
      </c>
      <c r="B31" s="109">
        <v>97.3</v>
      </c>
    </row>
    <row r="32" spans="1:2">
      <c r="A32" s="379">
        <v>38565</v>
      </c>
      <c r="B32" s="109">
        <v>138.4</v>
      </c>
    </row>
    <row r="33" spans="1:2">
      <c r="A33" s="379">
        <v>38596</v>
      </c>
      <c r="B33" s="109">
        <v>169.85</v>
      </c>
    </row>
    <row r="34" spans="1:2">
      <c r="A34" s="379">
        <v>38626</v>
      </c>
      <c r="B34" s="109">
        <v>160.4</v>
      </c>
    </row>
    <row r="35" spans="1:2">
      <c r="A35" s="379">
        <v>38657</v>
      </c>
      <c r="B35" s="109">
        <v>91.7</v>
      </c>
    </row>
    <row r="36" spans="1:2">
      <c r="A36" s="379">
        <v>38687</v>
      </c>
      <c r="B36" s="109">
        <v>79.25</v>
      </c>
    </row>
    <row r="37" spans="1:2">
      <c r="A37" s="379">
        <v>38718</v>
      </c>
      <c r="B37" s="109">
        <v>73</v>
      </c>
    </row>
    <row r="38" spans="1:2">
      <c r="A38" s="379">
        <v>38749</v>
      </c>
      <c r="B38" s="109">
        <v>74.099999999999994</v>
      </c>
    </row>
    <row r="39" spans="1:2">
      <c r="A39" s="379">
        <v>38777</v>
      </c>
      <c r="B39" s="109">
        <v>119.8</v>
      </c>
    </row>
    <row r="40" spans="1:2">
      <c r="A40" s="379">
        <v>38808</v>
      </c>
      <c r="B40" s="109">
        <v>78.8</v>
      </c>
    </row>
    <row r="41" spans="1:2">
      <c r="A41" s="379">
        <v>38838</v>
      </c>
      <c r="B41" s="109">
        <v>142.6</v>
      </c>
    </row>
    <row r="42" spans="1:2">
      <c r="A42" s="379">
        <v>38869</v>
      </c>
      <c r="B42" s="109">
        <v>178.1</v>
      </c>
    </row>
    <row r="43" spans="1:2">
      <c r="A43" s="379">
        <v>38899</v>
      </c>
      <c r="B43" s="109">
        <v>115.2</v>
      </c>
    </row>
    <row r="44" spans="1:2">
      <c r="A44" s="379">
        <v>38930</v>
      </c>
      <c r="B44" s="109">
        <v>175</v>
      </c>
    </row>
    <row r="45" spans="1:2">
      <c r="A45" s="379">
        <v>38961</v>
      </c>
      <c r="B45" s="109">
        <v>132</v>
      </c>
    </row>
    <row r="46" spans="1:2">
      <c r="A46" s="379">
        <v>38991</v>
      </c>
      <c r="B46" s="109">
        <v>92.6</v>
      </c>
    </row>
    <row r="47" spans="1:2">
      <c r="A47" s="379">
        <v>39022</v>
      </c>
      <c r="B47" s="109">
        <v>154.19999999999999</v>
      </c>
    </row>
    <row r="48" spans="1:2">
      <c r="A48" s="379">
        <v>39052</v>
      </c>
      <c r="B48" s="109">
        <v>139.94999999999999</v>
      </c>
    </row>
    <row r="49" spans="1:2">
      <c r="A49" s="379">
        <v>39083</v>
      </c>
      <c r="B49" s="109">
        <v>80.63</v>
      </c>
    </row>
    <row r="50" spans="1:2">
      <c r="A50" s="379">
        <v>39114</v>
      </c>
      <c r="B50" s="109">
        <v>138.5</v>
      </c>
    </row>
    <row r="51" spans="1:2">
      <c r="A51" s="379">
        <v>39142</v>
      </c>
      <c r="B51" s="109">
        <v>93.7</v>
      </c>
    </row>
    <row r="52" spans="1:2">
      <c r="A52" s="379">
        <v>39173</v>
      </c>
      <c r="B52" s="109">
        <v>48.6</v>
      </c>
    </row>
    <row r="53" spans="1:2">
      <c r="A53" s="379">
        <v>39203</v>
      </c>
      <c r="B53" s="109">
        <v>53.6</v>
      </c>
    </row>
    <row r="54" spans="1:2">
      <c r="A54" s="379">
        <v>39234</v>
      </c>
      <c r="B54" s="109">
        <v>131.6</v>
      </c>
    </row>
    <row r="55" spans="1:2">
      <c r="A55" s="379">
        <v>39264</v>
      </c>
      <c r="B55" s="109">
        <v>152.19999999999999</v>
      </c>
    </row>
    <row r="56" spans="1:2">
      <c r="A56" s="379">
        <v>39295</v>
      </c>
      <c r="B56" s="109">
        <v>67.900000000000006</v>
      </c>
    </row>
    <row r="57" spans="1:2">
      <c r="A57" s="379">
        <v>39326</v>
      </c>
      <c r="B57" s="109">
        <v>158.30000000000001</v>
      </c>
    </row>
    <row r="58" spans="1:2">
      <c r="A58" s="379">
        <v>39356</v>
      </c>
      <c r="B58" s="109">
        <v>58.9</v>
      </c>
    </row>
    <row r="59" spans="1:2">
      <c r="A59" s="379">
        <v>39387</v>
      </c>
      <c r="B59" s="109">
        <v>89.4</v>
      </c>
    </row>
    <row r="60" spans="1:2">
      <c r="A60" s="379">
        <v>39417</v>
      </c>
      <c r="B60" s="109">
        <v>111.81</v>
      </c>
    </row>
    <row r="61" spans="1:2">
      <c r="A61" s="379">
        <v>39448</v>
      </c>
      <c r="B61" s="109">
        <v>77.400000000000006</v>
      </c>
    </row>
    <row r="62" spans="1:2">
      <c r="A62" s="379">
        <v>39479</v>
      </c>
      <c r="B62" s="109">
        <v>152.00200000000001</v>
      </c>
    </row>
    <row r="63" spans="1:2">
      <c r="A63" s="379">
        <v>39508</v>
      </c>
      <c r="B63" s="109">
        <v>78.3</v>
      </c>
    </row>
    <row r="64" spans="1:2">
      <c r="A64" s="379">
        <v>39539</v>
      </c>
      <c r="B64" s="109">
        <v>12.7</v>
      </c>
    </row>
    <row r="65" spans="1:2">
      <c r="A65" s="379">
        <v>39569</v>
      </c>
      <c r="B65" s="109">
        <v>9.5</v>
      </c>
    </row>
    <row r="66" spans="1:2">
      <c r="A66" s="379">
        <v>39600</v>
      </c>
      <c r="B66" s="109">
        <v>30.5</v>
      </c>
    </row>
    <row r="67" spans="1:2">
      <c r="A67" s="379">
        <v>39630</v>
      </c>
      <c r="B67" s="109">
        <v>250.1</v>
      </c>
    </row>
    <row r="68" spans="1:2">
      <c r="A68" s="379">
        <v>39661</v>
      </c>
      <c r="B68" s="109">
        <v>37.700000000000003</v>
      </c>
    </row>
    <row r="69" spans="1:2">
      <c r="A69" s="379">
        <v>39692</v>
      </c>
      <c r="B69" s="109">
        <v>16.3</v>
      </c>
    </row>
    <row r="70" spans="1:2">
      <c r="A70" s="379">
        <v>39722</v>
      </c>
      <c r="B70" s="109">
        <v>1.5</v>
      </c>
    </row>
    <row r="71" spans="1:2">
      <c r="A71" s="379">
        <v>39753</v>
      </c>
      <c r="B71" s="109">
        <v>5.2</v>
      </c>
    </row>
    <row r="72" spans="1:2">
      <c r="A72" s="379"/>
    </row>
    <row r="73" spans="1:2">
      <c r="A73" s="379"/>
    </row>
    <row r="74" spans="1:2">
      <c r="A74" s="379"/>
    </row>
    <row r="75" spans="1:2">
      <c r="A75" s="379"/>
    </row>
    <row r="76" spans="1:2">
      <c r="A76" s="379"/>
    </row>
    <row r="77" spans="1:2">
      <c r="A77" s="379"/>
    </row>
    <row r="78" spans="1:2">
      <c r="A78" s="379"/>
    </row>
    <row r="79" spans="1:2">
      <c r="A79" s="379"/>
    </row>
    <row r="80" spans="1:2">
      <c r="A80" s="379"/>
    </row>
    <row r="81" spans="1:1">
      <c r="A81" s="379"/>
    </row>
    <row r="82" spans="1:1">
      <c r="A82" s="379"/>
    </row>
    <row r="83" spans="1:1">
      <c r="A83" s="379"/>
    </row>
    <row r="84" spans="1:1">
      <c r="A84" s="379"/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H1492"/>
  <sheetViews>
    <sheetView workbookViewId="0"/>
  </sheetViews>
  <sheetFormatPr defaultRowHeight="15"/>
  <cols>
    <col min="1" max="6" width="14.7109375" style="109" customWidth="1"/>
    <col min="7" max="16384" width="9.140625" style="109"/>
  </cols>
  <sheetData>
    <row r="1" spans="1:8" ht="15.75">
      <c r="A1" s="5"/>
      <c r="B1" s="348" t="s">
        <v>0</v>
      </c>
      <c r="C1" s="5"/>
      <c r="D1" s="5"/>
      <c r="E1" s="5"/>
      <c r="F1" s="5"/>
      <c r="G1" s="5"/>
      <c r="H1" s="5"/>
    </row>
    <row r="2" spans="1:8" ht="15.75">
      <c r="A2" s="178"/>
      <c r="B2" s="348" t="s">
        <v>391</v>
      </c>
      <c r="C2" s="178"/>
      <c r="D2" s="5"/>
      <c r="E2" s="5"/>
      <c r="F2" s="5"/>
      <c r="G2" s="5"/>
      <c r="H2" s="5"/>
    </row>
    <row r="3" spans="1:8">
      <c r="A3" s="178"/>
      <c r="B3" s="351" t="s">
        <v>413</v>
      </c>
      <c r="C3" s="178"/>
      <c r="D3" s="5"/>
      <c r="E3" s="5"/>
      <c r="F3" s="5"/>
      <c r="G3" s="5"/>
      <c r="H3" s="5"/>
    </row>
    <row r="4" spans="1:8" ht="15.75">
      <c r="A4" s="377" t="s">
        <v>2</v>
      </c>
      <c r="B4" s="109" t="s">
        <v>414</v>
      </c>
      <c r="C4" s="178"/>
      <c r="D4" s="5"/>
      <c r="E4" s="5"/>
      <c r="F4" s="5"/>
      <c r="G4" s="5"/>
      <c r="H4" s="5"/>
    </row>
    <row r="5" spans="1:8" ht="15.75">
      <c r="A5" s="377" t="s">
        <v>3</v>
      </c>
      <c r="B5" s="366"/>
      <c r="C5" s="178"/>
      <c r="D5" s="5"/>
      <c r="E5" s="5"/>
      <c r="F5" s="5"/>
      <c r="G5" s="5"/>
      <c r="H5" s="5"/>
    </row>
    <row r="6" spans="1:8" ht="15.75">
      <c r="A6" s="377" t="s">
        <v>5</v>
      </c>
      <c r="B6" s="369"/>
      <c r="C6" s="178"/>
      <c r="D6" s="5"/>
      <c r="E6" s="5"/>
      <c r="F6" s="5"/>
      <c r="G6" s="5"/>
      <c r="H6" s="5"/>
    </row>
    <row r="7" spans="1:8" ht="15.75">
      <c r="A7" s="377" t="s">
        <v>6</v>
      </c>
      <c r="B7" s="369"/>
      <c r="C7" s="178"/>
      <c r="D7" s="5"/>
      <c r="E7" s="5"/>
      <c r="F7" s="5"/>
      <c r="G7" s="5"/>
      <c r="H7" s="5"/>
    </row>
    <row r="8" spans="1:8" ht="15.75">
      <c r="A8" s="377" t="s">
        <v>7</v>
      </c>
      <c r="B8" s="373" t="s">
        <v>299</v>
      </c>
      <c r="C8" s="178"/>
      <c r="D8" s="5"/>
      <c r="E8" s="5"/>
      <c r="F8" s="5"/>
      <c r="G8" s="5"/>
      <c r="H8" s="5"/>
    </row>
    <row r="9" spans="1:8" ht="15.75">
      <c r="A9" s="377" t="s">
        <v>8</v>
      </c>
      <c r="B9" s="370" t="s">
        <v>85</v>
      </c>
      <c r="C9" s="179"/>
      <c r="D9" s="5"/>
      <c r="E9" s="5"/>
      <c r="F9" s="5"/>
      <c r="G9" s="5"/>
      <c r="H9" s="5"/>
    </row>
    <row r="10" spans="1:8" ht="15.75">
      <c r="A10" s="377" t="s">
        <v>10</v>
      </c>
      <c r="B10" s="112"/>
      <c r="C10" s="178"/>
      <c r="D10" s="5"/>
      <c r="E10" s="5"/>
      <c r="F10" s="5"/>
      <c r="G10" s="5"/>
      <c r="H10" s="5"/>
    </row>
    <row r="11" spans="1:8" s="114" customFormat="1" ht="16.5" thickBot="1">
      <c r="A11" s="378" t="s">
        <v>11</v>
      </c>
      <c r="B11" s="180"/>
      <c r="C11" s="180"/>
      <c r="D11" s="175"/>
      <c r="E11" s="175"/>
      <c r="F11" s="175"/>
      <c r="G11" s="175"/>
      <c r="H11" s="175"/>
    </row>
    <row r="12" spans="1:8">
      <c r="A12" s="238" t="s">
        <v>323</v>
      </c>
      <c r="B12" s="238" t="s">
        <v>415</v>
      </c>
      <c r="C12" s="5"/>
      <c r="D12" s="5"/>
      <c r="E12" s="5"/>
      <c r="F12" s="5"/>
      <c r="G12" s="5"/>
      <c r="H12" s="5"/>
    </row>
    <row r="13" spans="1:8">
      <c r="A13" s="379">
        <v>37987</v>
      </c>
      <c r="B13" s="177">
        <v>0</v>
      </c>
    </row>
    <row r="14" spans="1:8">
      <c r="A14" s="379">
        <v>37991</v>
      </c>
      <c r="B14" s="177">
        <v>3.4</v>
      </c>
    </row>
    <row r="15" spans="1:8">
      <c r="A15" s="379">
        <v>37992</v>
      </c>
      <c r="B15" s="177">
        <v>0.85</v>
      </c>
    </row>
    <row r="16" spans="1:8">
      <c r="A16" s="379">
        <v>37993</v>
      </c>
      <c r="B16" s="177">
        <v>2.2999999999999998</v>
      </c>
    </row>
    <row r="17" spans="1:2">
      <c r="A17" s="379">
        <v>37994</v>
      </c>
      <c r="B17" s="177">
        <v>2.7</v>
      </c>
    </row>
    <row r="18" spans="1:2">
      <c r="A18" s="379">
        <v>37995</v>
      </c>
      <c r="B18" s="177">
        <v>3.5</v>
      </c>
    </row>
    <row r="19" spans="1:2">
      <c r="A19" s="379">
        <v>37998</v>
      </c>
      <c r="B19" s="177">
        <v>2.54</v>
      </c>
    </row>
    <row r="20" spans="1:2">
      <c r="A20" s="379">
        <v>37999</v>
      </c>
      <c r="B20" s="177">
        <v>0.65</v>
      </c>
    </row>
    <row r="21" spans="1:2">
      <c r="A21" s="379">
        <v>38000</v>
      </c>
      <c r="B21" s="177">
        <v>1.4</v>
      </c>
    </row>
    <row r="22" spans="1:2">
      <c r="A22" s="379">
        <v>38001</v>
      </c>
      <c r="B22" s="177">
        <v>1.8</v>
      </c>
    </row>
    <row r="23" spans="1:2">
      <c r="A23" s="379">
        <v>38002</v>
      </c>
      <c r="B23" s="177">
        <v>1.33</v>
      </c>
    </row>
    <row r="24" spans="1:2">
      <c r="A24" s="379">
        <v>38005</v>
      </c>
      <c r="B24" s="177">
        <v>0.8</v>
      </c>
    </row>
    <row r="25" spans="1:2">
      <c r="A25" s="379">
        <v>38006</v>
      </c>
      <c r="B25" s="177">
        <v>1.5</v>
      </c>
    </row>
    <row r="26" spans="1:2">
      <c r="A26" s="379">
        <v>38007</v>
      </c>
      <c r="B26" s="177">
        <v>0.9</v>
      </c>
    </row>
    <row r="27" spans="1:2">
      <c r="A27" s="379">
        <v>38008</v>
      </c>
      <c r="B27" s="177">
        <v>0.9</v>
      </c>
    </row>
    <row r="28" spans="1:2">
      <c r="A28" s="379">
        <v>38009</v>
      </c>
      <c r="B28" s="177">
        <v>2.1</v>
      </c>
    </row>
    <row r="29" spans="1:2">
      <c r="A29" s="379">
        <v>38012</v>
      </c>
      <c r="B29" s="177">
        <v>0.5</v>
      </c>
    </row>
    <row r="30" spans="1:2">
      <c r="A30" s="379">
        <v>38013</v>
      </c>
      <c r="B30" s="177">
        <v>0.8</v>
      </c>
    </row>
    <row r="31" spans="1:2">
      <c r="A31" s="379">
        <v>38014</v>
      </c>
      <c r="B31" s="177">
        <v>0.7</v>
      </c>
    </row>
    <row r="32" spans="1:2">
      <c r="A32" s="379">
        <v>38015</v>
      </c>
      <c r="B32" s="177">
        <v>0.4</v>
      </c>
    </row>
    <row r="33" spans="1:2">
      <c r="A33" s="379">
        <v>38016</v>
      </c>
      <c r="B33" s="177">
        <v>0.5</v>
      </c>
    </row>
    <row r="34" spans="1:2">
      <c r="A34" s="379">
        <v>38019</v>
      </c>
      <c r="B34" s="177">
        <v>0</v>
      </c>
    </row>
    <row r="35" spans="1:2">
      <c r="A35" s="379">
        <v>38020</v>
      </c>
      <c r="B35" s="177">
        <v>2.2000000000000002</v>
      </c>
    </row>
    <row r="36" spans="1:2">
      <c r="A36" s="379">
        <v>38021</v>
      </c>
      <c r="B36" s="177">
        <v>1.4</v>
      </c>
    </row>
    <row r="37" spans="1:2">
      <c r="A37" s="379">
        <v>38022</v>
      </c>
      <c r="B37" s="177">
        <v>2</v>
      </c>
    </row>
    <row r="38" spans="1:2">
      <c r="A38" s="379">
        <v>38023</v>
      </c>
      <c r="B38" s="177">
        <v>0.9</v>
      </c>
    </row>
    <row r="39" spans="1:2">
      <c r="A39" s="379">
        <v>38026</v>
      </c>
      <c r="B39" s="177">
        <v>1.5</v>
      </c>
    </row>
    <row r="40" spans="1:2">
      <c r="A40" s="379">
        <v>38027</v>
      </c>
      <c r="B40" s="177">
        <v>0.2</v>
      </c>
    </row>
    <row r="41" spans="1:2">
      <c r="A41" s="379">
        <v>38028</v>
      </c>
      <c r="B41" s="177">
        <v>1.6</v>
      </c>
    </row>
    <row r="42" spans="1:2">
      <c r="A42" s="379">
        <v>38029</v>
      </c>
      <c r="B42" s="177">
        <v>1.9</v>
      </c>
    </row>
    <row r="43" spans="1:2">
      <c r="A43" s="379">
        <v>38030</v>
      </c>
      <c r="B43" s="177">
        <v>1.4</v>
      </c>
    </row>
    <row r="44" spans="1:2">
      <c r="A44" s="379">
        <v>38033</v>
      </c>
      <c r="B44" s="177">
        <v>2.75</v>
      </c>
    </row>
    <row r="45" spans="1:2">
      <c r="A45" s="379">
        <v>38034</v>
      </c>
      <c r="B45" s="177">
        <v>4</v>
      </c>
    </row>
    <row r="46" spans="1:2">
      <c r="A46" s="379">
        <v>38035</v>
      </c>
      <c r="B46" s="177">
        <v>5.0999999999999996</v>
      </c>
    </row>
    <row r="47" spans="1:2">
      <c r="A47" s="379">
        <v>38036</v>
      </c>
      <c r="B47" s="177">
        <v>10.3</v>
      </c>
    </row>
    <row r="48" spans="1:2">
      <c r="A48" s="379">
        <v>38037</v>
      </c>
      <c r="B48" s="177">
        <v>3.8</v>
      </c>
    </row>
    <row r="49" spans="1:2">
      <c r="A49" s="379">
        <v>38040</v>
      </c>
      <c r="B49" s="177">
        <v>3.4</v>
      </c>
    </row>
    <row r="50" spans="1:2">
      <c r="A50" s="379">
        <v>38041</v>
      </c>
      <c r="B50" s="177">
        <v>0.4</v>
      </c>
    </row>
    <row r="51" spans="1:2">
      <c r="A51" s="379">
        <v>38042</v>
      </c>
      <c r="B51" s="177">
        <v>0.7</v>
      </c>
    </row>
    <row r="52" spans="1:2">
      <c r="A52" s="379">
        <v>38043</v>
      </c>
      <c r="B52" s="177">
        <v>1.7</v>
      </c>
    </row>
    <row r="53" spans="1:2">
      <c r="A53" s="379">
        <v>38044</v>
      </c>
      <c r="B53" s="177">
        <v>1.3</v>
      </c>
    </row>
    <row r="54" spans="1:2">
      <c r="A54" s="379">
        <v>38047</v>
      </c>
      <c r="B54" s="177">
        <v>9.5</v>
      </c>
    </row>
    <row r="55" spans="1:2">
      <c r="A55" s="379">
        <v>38048</v>
      </c>
      <c r="B55" s="177">
        <v>0.4</v>
      </c>
    </row>
    <row r="56" spans="1:2">
      <c r="A56" s="379">
        <v>38049</v>
      </c>
      <c r="B56" s="177">
        <v>0.3</v>
      </c>
    </row>
    <row r="57" spans="1:2">
      <c r="A57" s="379">
        <v>38050</v>
      </c>
      <c r="B57" s="177">
        <v>2</v>
      </c>
    </row>
    <row r="58" spans="1:2">
      <c r="A58" s="379">
        <v>38051</v>
      </c>
      <c r="B58" s="177">
        <v>2</v>
      </c>
    </row>
    <row r="59" spans="1:2">
      <c r="A59" s="379">
        <v>38054</v>
      </c>
      <c r="B59" s="177">
        <v>3.9</v>
      </c>
    </row>
    <row r="60" spans="1:2">
      <c r="A60" s="379">
        <v>38055</v>
      </c>
      <c r="B60" s="177">
        <v>1.3</v>
      </c>
    </row>
    <row r="61" spans="1:2">
      <c r="A61" s="379">
        <v>38056</v>
      </c>
      <c r="B61" s="177">
        <v>1.3</v>
      </c>
    </row>
    <row r="62" spans="1:2">
      <c r="A62" s="379">
        <v>38057</v>
      </c>
      <c r="B62" s="177">
        <v>1.3</v>
      </c>
    </row>
    <row r="63" spans="1:2">
      <c r="A63" s="379">
        <v>38058</v>
      </c>
      <c r="B63" s="177">
        <v>1</v>
      </c>
    </row>
    <row r="64" spans="1:2">
      <c r="A64" s="379">
        <v>38061</v>
      </c>
      <c r="B64" s="177">
        <v>3.1</v>
      </c>
    </row>
    <row r="65" spans="1:2">
      <c r="A65" s="379">
        <v>38062</v>
      </c>
      <c r="B65" s="177">
        <v>0.5</v>
      </c>
    </row>
    <row r="66" spans="1:2">
      <c r="A66" s="379">
        <v>38063</v>
      </c>
      <c r="B66" s="177">
        <v>4.9000000000000004</v>
      </c>
    </row>
    <row r="67" spans="1:2">
      <c r="A67" s="379">
        <v>38064</v>
      </c>
      <c r="B67" s="177">
        <v>1.2</v>
      </c>
    </row>
    <row r="68" spans="1:2">
      <c r="A68" s="379">
        <v>38065</v>
      </c>
      <c r="B68" s="177">
        <v>1.6</v>
      </c>
    </row>
    <row r="69" spans="1:2">
      <c r="A69" s="379">
        <v>38068</v>
      </c>
      <c r="B69" s="177">
        <v>2.8</v>
      </c>
    </row>
    <row r="70" spans="1:2">
      <c r="A70" s="379">
        <v>38069</v>
      </c>
      <c r="B70" s="177">
        <v>2.2000000000000002</v>
      </c>
    </row>
    <row r="71" spans="1:2">
      <c r="A71" s="379">
        <v>38070</v>
      </c>
      <c r="B71" s="177">
        <v>1.8</v>
      </c>
    </row>
    <row r="72" spans="1:2">
      <c r="A72" s="379">
        <v>38071</v>
      </c>
      <c r="B72" s="177">
        <v>2.2999999999999998</v>
      </c>
    </row>
    <row r="73" spans="1:2">
      <c r="A73" s="379">
        <v>38072</v>
      </c>
      <c r="B73" s="177">
        <v>1.1000000000000001</v>
      </c>
    </row>
    <row r="74" spans="1:2">
      <c r="A74" s="379">
        <v>38075</v>
      </c>
      <c r="B74" s="177">
        <v>1.3</v>
      </c>
    </row>
    <row r="75" spans="1:2">
      <c r="A75" s="379">
        <v>38076</v>
      </c>
      <c r="B75" s="177">
        <v>1.8</v>
      </c>
    </row>
    <row r="76" spans="1:2">
      <c r="A76" s="379">
        <v>38077</v>
      </c>
      <c r="B76" s="177">
        <v>2.9</v>
      </c>
    </row>
    <row r="77" spans="1:2">
      <c r="A77" s="379">
        <v>38078</v>
      </c>
      <c r="B77" s="177">
        <v>3.3</v>
      </c>
    </row>
    <row r="78" spans="1:2">
      <c r="A78" s="379">
        <v>38079</v>
      </c>
      <c r="B78" s="177">
        <v>1.8</v>
      </c>
    </row>
    <row r="79" spans="1:2">
      <c r="A79" s="379">
        <v>38082</v>
      </c>
      <c r="B79" s="177">
        <v>4</v>
      </c>
    </row>
    <row r="80" spans="1:2">
      <c r="A80" s="379">
        <v>38083</v>
      </c>
      <c r="B80" s="177">
        <v>1.2</v>
      </c>
    </row>
    <row r="81" spans="1:2">
      <c r="A81" s="379">
        <v>38084</v>
      </c>
      <c r="B81" s="177">
        <v>3.7</v>
      </c>
    </row>
    <row r="82" spans="1:2">
      <c r="A82" s="379">
        <v>38090</v>
      </c>
      <c r="B82" s="177">
        <v>1.1000000000000001</v>
      </c>
    </row>
    <row r="83" spans="1:2">
      <c r="A83" s="379">
        <v>38091</v>
      </c>
      <c r="B83" s="177">
        <v>2</v>
      </c>
    </row>
    <row r="84" spans="1:2">
      <c r="A84" s="379">
        <v>38092</v>
      </c>
      <c r="B84" s="177">
        <v>2.5</v>
      </c>
    </row>
    <row r="85" spans="1:2">
      <c r="A85" s="379">
        <v>38093</v>
      </c>
      <c r="B85" s="177">
        <v>0</v>
      </c>
    </row>
    <row r="86" spans="1:2">
      <c r="A86" s="379">
        <v>38096</v>
      </c>
      <c r="B86" s="177">
        <v>1.7</v>
      </c>
    </row>
    <row r="87" spans="1:2">
      <c r="A87" s="379">
        <v>38097</v>
      </c>
      <c r="B87" s="177">
        <v>2.1</v>
      </c>
    </row>
    <row r="88" spans="1:2">
      <c r="A88" s="379">
        <v>38098</v>
      </c>
      <c r="B88" s="177">
        <v>2.2999999999999998</v>
      </c>
    </row>
    <row r="89" spans="1:2">
      <c r="A89" s="379">
        <v>38100</v>
      </c>
      <c r="B89" s="177">
        <v>3.7</v>
      </c>
    </row>
    <row r="90" spans="1:2">
      <c r="A90" s="379">
        <v>38103</v>
      </c>
      <c r="B90" s="177">
        <v>3.5</v>
      </c>
    </row>
    <row r="91" spans="1:2">
      <c r="A91" s="379">
        <v>38104</v>
      </c>
      <c r="B91" s="177">
        <v>2.8</v>
      </c>
    </row>
    <row r="92" spans="1:2">
      <c r="A92" s="379">
        <v>38105</v>
      </c>
      <c r="B92" s="177">
        <v>1.3</v>
      </c>
    </row>
    <row r="93" spans="1:2">
      <c r="A93" s="379">
        <v>38106</v>
      </c>
      <c r="B93" s="177">
        <v>3.1</v>
      </c>
    </row>
    <row r="94" spans="1:2">
      <c r="A94" s="379">
        <v>38107</v>
      </c>
      <c r="B94" s="177">
        <v>0.6</v>
      </c>
    </row>
    <row r="95" spans="1:2">
      <c r="A95" s="379">
        <v>38110</v>
      </c>
      <c r="B95" s="177">
        <v>1.9</v>
      </c>
    </row>
    <row r="96" spans="1:2">
      <c r="A96" s="379">
        <v>38111</v>
      </c>
      <c r="B96" s="177">
        <v>1</v>
      </c>
    </row>
    <row r="97" spans="1:2">
      <c r="A97" s="379">
        <v>38112</v>
      </c>
      <c r="B97" s="177">
        <v>2.1</v>
      </c>
    </row>
    <row r="98" spans="1:2">
      <c r="A98" s="379">
        <v>38113</v>
      </c>
      <c r="B98" s="177">
        <v>1.9</v>
      </c>
    </row>
    <row r="99" spans="1:2">
      <c r="A99" s="379">
        <v>38114</v>
      </c>
      <c r="B99" s="177">
        <v>1</v>
      </c>
    </row>
    <row r="100" spans="1:2">
      <c r="A100" s="379">
        <v>38117</v>
      </c>
      <c r="B100" s="177">
        <v>1</v>
      </c>
    </row>
    <row r="101" spans="1:2">
      <c r="A101" s="379">
        <v>38118</v>
      </c>
      <c r="B101" s="177">
        <v>0.6</v>
      </c>
    </row>
    <row r="102" spans="1:2">
      <c r="A102" s="379">
        <v>38119</v>
      </c>
      <c r="B102" s="177">
        <v>0.9</v>
      </c>
    </row>
    <row r="103" spans="1:2">
      <c r="A103" s="379">
        <v>38120</v>
      </c>
      <c r="B103" s="177">
        <v>1.1000000000000001</v>
      </c>
    </row>
    <row r="104" spans="1:2">
      <c r="A104" s="379">
        <v>38121</v>
      </c>
      <c r="B104" s="177">
        <v>4.2</v>
      </c>
    </row>
    <row r="105" spans="1:2">
      <c r="A105" s="379">
        <v>38124</v>
      </c>
      <c r="B105" s="177">
        <v>5.6</v>
      </c>
    </row>
    <row r="106" spans="1:2">
      <c r="A106" s="379">
        <v>38125</v>
      </c>
      <c r="B106" s="177">
        <v>0.5</v>
      </c>
    </row>
    <row r="107" spans="1:2">
      <c r="A107" s="379">
        <v>38126</v>
      </c>
      <c r="B107" s="177">
        <v>3.6</v>
      </c>
    </row>
    <row r="108" spans="1:2">
      <c r="A108" s="379">
        <v>38128</v>
      </c>
      <c r="B108" s="177">
        <v>2.1</v>
      </c>
    </row>
    <row r="109" spans="1:2">
      <c r="A109" s="379">
        <v>38131</v>
      </c>
      <c r="B109" s="177">
        <v>5.15</v>
      </c>
    </row>
    <row r="110" spans="1:2">
      <c r="A110" s="379">
        <v>38132</v>
      </c>
      <c r="B110" s="177">
        <v>3.4</v>
      </c>
    </row>
    <row r="111" spans="1:2">
      <c r="A111" s="379">
        <v>38133</v>
      </c>
      <c r="B111" s="177">
        <v>4.0999999999999996</v>
      </c>
    </row>
    <row r="112" spans="1:2">
      <c r="A112" s="379">
        <v>38134</v>
      </c>
      <c r="B112" s="177">
        <v>1.9</v>
      </c>
    </row>
    <row r="113" spans="1:2">
      <c r="A113" s="379">
        <v>38135</v>
      </c>
      <c r="B113" s="177">
        <v>1.7</v>
      </c>
    </row>
    <row r="114" spans="1:2">
      <c r="A114" s="379">
        <v>38139</v>
      </c>
      <c r="B114" s="177">
        <v>2.4</v>
      </c>
    </row>
    <row r="115" spans="1:2">
      <c r="A115" s="379">
        <v>38140</v>
      </c>
      <c r="B115" s="177">
        <v>3.5</v>
      </c>
    </row>
    <row r="116" spans="1:2">
      <c r="A116" s="379">
        <v>38141</v>
      </c>
      <c r="B116" s="177">
        <v>3.7</v>
      </c>
    </row>
    <row r="117" spans="1:2">
      <c r="A117" s="379">
        <v>38142</v>
      </c>
      <c r="B117" s="177">
        <v>3.4</v>
      </c>
    </row>
    <row r="118" spans="1:2">
      <c r="A118" s="379">
        <v>38145</v>
      </c>
      <c r="B118" s="177">
        <v>3.35</v>
      </c>
    </row>
    <row r="119" spans="1:2">
      <c r="A119" s="379">
        <v>38146</v>
      </c>
      <c r="B119" s="177">
        <v>1.4</v>
      </c>
    </row>
    <row r="120" spans="1:2">
      <c r="A120" s="379">
        <v>38147</v>
      </c>
      <c r="B120" s="177">
        <v>1.5</v>
      </c>
    </row>
    <row r="121" spans="1:2">
      <c r="A121" s="379">
        <v>38148</v>
      </c>
      <c r="B121" s="177">
        <v>0.7</v>
      </c>
    </row>
    <row r="122" spans="1:2">
      <c r="A122" s="379">
        <v>38149</v>
      </c>
      <c r="B122" s="177">
        <v>4.7</v>
      </c>
    </row>
    <row r="123" spans="1:2">
      <c r="A123" s="379">
        <v>38152</v>
      </c>
      <c r="B123" s="177">
        <v>5.6</v>
      </c>
    </row>
    <row r="124" spans="1:2">
      <c r="A124" s="379">
        <v>38153</v>
      </c>
      <c r="B124" s="177">
        <v>2.9</v>
      </c>
    </row>
    <row r="125" spans="1:2">
      <c r="A125" s="379">
        <v>38154</v>
      </c>
      <c r="B125" s="177">
        <v>5.7</v>
      </c>
    </row>
    <row r="126" spans="1:2">
      <c r="A126" s="379">
        <v>38156</v>
      </c>
      <c r="B126" s="177">
        <v>2.7</v>
      </c>
    </row>
    <row r="127" spans="1:2">
      <c r="A127" s="379">
        <v>38159</v>
      </c>
      <c r="B127" s="177">
        <v>2.7</v>
      </c>
    </row>
    <row r="128" spans="1:2">
      <c r="A128" s="379">
        <v>38160</v>
      </c>
      <c r="B128" s="177">
        <v>0</v>
      </c>
    </row>
    <row r="129" spans="1:2">
      <c r="A129" s="379">
        <v>38161</v>
      </c>
      <c r="B129" s="177">
        <v>1.1000000000000001</v>
      </c>
    </row>
    <row r="130" spans="1:2">
      <c r="A130" s="379">
        <v>38162</v>
      </c>
      <c r="B130" s="177">
        <v>3.2</v>
      </c>
    </row>
    <row r="131" spans="1:2">
      <c r="A131" s="379">
        <v>38163</v>
      </c>
      <c r="B131" s="177">
        <v>1.2</v>
      </c>
    </row>
    <row r="132" spans="1:2">
      <c r="A132" s="379">
        <v>38166</v>
      </c>
      <c r="B132" s="177">
        <v>1.8</v>
      </c>
    </row>
    <row r="133" spans="1:2">
      <c r="A133" s="379">
        <v>38167</v>
      </c>
      <c r="B133" s="177">
        <v>0.6</v>
      </c>
    </row>
    <row r="134" spans="1:2">
      <c r="A134" s="379">
        <v>38168</v>
      </c>
      <c r="B134" s="177">
        <v>0.5</v>
      </c>
    </row>
    <row r="135" spans="1:2">
      <c r="A135" s="379">
        <v>38169</v>
      </c>
      <c r="B135" s="177">
        <v>0.8</v>
      </c>
    </row>
    <row r="136" spans="1:2">
      <c r="A136" s="379">
        <v>38170</v>
      </c>
      <c r="B136" s="177">
        <v>1.4</v>
      </c>
    </row>
    <row r="137" spans="1:2">
      <c r="A137" s="379">
        <v>38173</v>
      </c>
      <c r="B137" s="177">
        <v>1.6</v>
      </c>
    </row>
    <row r="138" spans="1:2">
      <c r="A138" s="379">
        <v>38174</v>
      </c>
      <c r="B138" s="177">
        <v>3</v>
      </c>
    </row>
    <row r="139" spans="1:2">
      <c r="A139" s="379">
        <v>38175</v>
      </c>
      <c r="B139" s="177">
        <v>2</v>
      </c>
    </row>
    <row r="140" spans="1:2">
      <c r="A140" s="379">
        <v>38176</v>
      </c>
      <c r="B140" s="177">
        <v>2.2999999999999998</v>
      </c>
    </row>
    <row r="141" spans="1:2">
      <c r="A141" s="379">
        <v>38177</v>
      </c>
      <c r="B141" s="177">
        <v>2.1</v>
      </c>
    </row>
    <row r="142" spans="1:2">
      <c r="A142" s="379">
        <v>38180</v>
      </c>
      <c r="B142" s="177">
        <v>3.2</v>
      </c>
    </row>
    <row r="143" spans="1:2">
      <c r="A143" s="379">
        <v>38181</v>
      </c>
      <c r="B143" s="177">
        <v>1.75</v>
      </c>
    </row>
    <row r="144" spans="1:2">
      <c r="A144" s="379">
        <v>38182</v>
      </c>
      <c r="B144" s="177">
        <v>2</v>
      </c>
    </row>
    <row r="145" spans="1:2">
      <c r="A145" s="379">
        <v>38183</v>
      </c>
      <c r="B145" s="177">
        <v>4.5</v>
      </c>
    </row>
    <row r="146" spans="1:2">
      <c r="A146" s="379">
        <v>38184</v>
      </c>
      <c r="B146" s="177">
        <v>0.5</v>
      </c>
    </row>
    <row r="147" spans="1:2">
      <c r="A147" s="379">
        <v>38187</v>
      </c>
      <c r="B147" s="177">
        <v>1.1000000000000001</v>
      </c>
    </row>
    <row r="148" spans="1:2">
      <c r="A148" s="379">
        <v>38188</v>
      </c>
      <c r="B148" s="177">
        <v>3.2</v>
      </c>
    </row>
    <row r="149" spans="1:2">
      <c r="A149" s="379">
        <v>38189</v>
      </c>
      <c r="B149" s="177">
        <v>3.2</v>
      </c>
    </row>
    <row r="150" spans="1:2">
      <c r="A150" s="379">
        <v>38190</v>
      </c>
      <c r="B150" s="177">
        <v>2.8</v>
      </c>
    </row>
    <row r="151" spans="1:2">
      <c r="A151" s="379">
        <v>38191</v>
      </c>
      <c r="B151" s="177">
        <v>1.5</v>
      </c>
    </row>
    <row r="152" spans="1:2">
      <c r="A152" s="379">
        <v>38194</v>
      </c>
      <c r="B152" s="177">
        <v>3.6</v>
      </c>
    </row>
    <row r="153" spans="1:2">
      <c r="A153" s="379">
        <v>38195</v>
      </c>
      <c r="B153" s="177">
        <v>2.2999999999999998</v>
      </c>
    </row>
    <row r="154" spans="1:2">
      <c r="A154" s="379">
        <v>38196</v>
      </c>
      <c r="B154" s="177">
        <v>4.8</v>
      </c>
    </row>
    <row r="155" spans="1:2">
      <c r="A155" s="379">
        <v>38197</v>
      </c>
      <c r="B155" s="177">
        <v>1</v>
      </c>
    </row>
    <row r="156" spans="1:2">
      <c r="A156" s="379">
        <v>38198</v>
      </c>
      <c r="B156" s="177">
        <v>2.4</v>
      </c>
    </row>
    <row r="157" spans="1:2">
      <c r="A157" s="379">
        <v>38202</v>
      </c>
      <c r="B157" s="177">
        <v>6.6</v>
      </c>
    </row>
    <row r="158" spans="1:2">
      <c r="A158" s="379">
        <v>38203</v>
      </c>
      <c r="B158" s="177">
        <v>4.2</v>
      </c>
    </row>
    <row r="159" spans="1:2">
      <c r="A159" s="379">
        <v>38204</v>
      </c>
      <c r="B159" s="177">
        <v>2.5</v>
      </c>
    </row>
    <row r="160" spans="1:2">
      <c r="A160" s="379">
        <v>38205</v>
      </c>
      <c r="B160" s="177">
        <v>2.1</v>
      </c>
    </row>
    <row r="161" spans="1:2">
      <c r="A161" s="379">
        <v>38208</v>
      </c>
      <c r="B161" s="177">
        <v>1.8</v>
      </c>
    </row>
    <row r="162" spans="1:2">
      <c r="A162" s="379">
        <v>38209</v>
      </c>
      <c r="B162" s="177">
        <v>0.2</v>
      </c>
    </row>
    <row r="163" spans="1:2">
      <c r="A163" s="379">
        <v>38210</v>
      </c>
      <c r="B163" s="177">
        <v>3.9</v>
      </c>
    </row>
    <row r="164" spans="1:2">
      <c r="A164" s="379">
        <v>38211</v>
      </c>
      <c r="B164" s="177">
        <v>1.6</v>
      </c>
    </row>
    <row r="165" spans="1:2">
      <c r="A165" s="379">
        <v>38212</v>
      </c>
      <c r="B165" s="177">
        <v>4.5999999999999996</v>
      </c>
    </row>
    <row r="166" spans="1:2">
      <c r="A166" s="379">
        <v>38215</v>
      </c>
      <c r="B166" s="177">
        <v>4.9000000000000004</v>
      </c>
    </row>
    <row r="167" spans="1:2">
      <c r="A167" s="379">
        <v>38216</v>
      </c>
      <c r="B167" s="177">
        <v>9.3000000000000007</v>
      </c>
    </row>
    <row r="168" spans="1:2">
      <c r="A168" s="379">
        <v>38217</v>
      </c>
      <c r="B168" s="177">
        <v>3.2</v>
      </c>
    </row>
    <row r="169" spans="1:2">
      <c r="A169" s="379">
        <v>38218</v>
      </c>
      <c r="B169" s="177">
        <v>3.7</v>
      </c>
    </row>
    <row r="170" spans="1:2">
      <c r="A170" s="379">
        <v>38219</v>
      </c>
      <c r="B170" s="177">
        <v>2.6</v>
      </c>
    </row>
    <row r="171" spans="1:2">
      <c r="A171" s="379">
        <v>38222</v>
      </c>
      <c r="B171" s="177">
        <v>3.3</v>
      </c>
    </row>
    <row r="172" spans="1:2">
      <c r="A172" s="379">
        <v>38223</v>
      </c>
      <c r="B172" s="177">
        <v>1.9</v>
      </c>
    </row>
    <row r="173" spans="1:2">
      <c r="A173" s="379">
        <v>38224</v>
      </c>
      <c r="B173" s="177">
        <v>3.7</v>
      </c>
    </row>
    <row r="174" spans="1:2">
      <c r="A174" s="379">
        <v>38225</v>
      </c>
      <c r="B174" s="177">
        <v>2.6</v>
      </c>
    </row>
    <row r="175" spans="1:2">
      <c r="A175" s="379">
        <v>38226</v>
      </c>
      <c r="B175" s="177">
        <v>3.1</v>
      </c>
    </row>
    <row r="176" spans="1:2">
      <c r="A176" s="379">
        <v>38229</v>
      </c>
      <c r="B176" s="177">
        <v>3.4</v>
      </c>
    </row>
    <row r="177" spans="1:2">
      <c r="A177" s="379">
        <v>38230</v>
      </c>
      <c r="B177" s="177">
        <v>2.8</v>
      </c>
    </row>
    <row r="178" spans="1:2">
      <c r="A178" s="379">
        <v>38231</v>
      </c>
      <c r="B178" s="177">
        <v>5.0999999999999996</v>
      </c>
    </row>
    <row r="179" spans="1:2">
      <c r="A179" s="379">
        <v>38232</v>
      </c>
      <c r="B179" s="177">
        <v>2.1</v>
      </c>
    </row>
    <row r="180" spans="1:2">
      <c r="A180" s="379">
        <v>38233</v>
      </c>
      <c r="B180" s="177">
        <v>3.8</v>
      </c>
    </row>
    <row r="181" spans="1:2">
      <c r="A181" s="379">
        <v>38236</v>
      </c>
      <c r="B181" s="177">
        <v>4.0999999999999996</v>
      </c>
    </row>
    <row r="182" spans="1:2">
      <c r="A182" s="379">
        <v>38237</v>
      </c>
      <c r="B182" s="177">
        <v>1.2</v>
      </c>
    </row>
    <row r="183" spans="1:2">
      <c r="A183" s="379">
        <v>38238</v>
      </c>
      <c r="B183" s="177">
        <v>3.7</v>
      </c>
    </row>
    <row r="184" spans="1:2">
      <c r="A184" s="379">
        <v>38239</v>
      </c>
      <c r="B184" s="177">
        <v>3.2</v>
      </c>
    </row>
    <row r="185" spans="1:2">
      <c r="A185" s="379">
        <v>38240</v>
      </c>
      <c r="B185" s="177">
        <v>0.6</v>
      </c>
    </row>
    <row r="186" spans="1:2">
      <c r="A186" s="379">
        <v>38243</v>
      </c>
      <c r="B186" s="177">
        <v>3.8</v>
      </c>
    </row>
    <row r="187" spans="1:2">
      <c r="A187" s="379">
        <v>38244</v>
      </c>
      <c r="B187" s="177">
        <v>3.2</v>
      </c>
    </row>
    <row r="188" spans="1:2">
      <c r="A188" s="379">
        <v>38245</v>
      </c>
      <c r="B188" s="177">
        <v>3.3</v>
      </c>
    </row>
    <row r="189" spans="1:2">
      <c r="A189" s="379">
        <v>38246</v>
      </c>
      <c r="B189" s="177">
        <v>1</v>
      </c>
    </row>
    <row r="190" spans="1:2">
      <c r="A190" s="379">
        <v>38247</v>
      </c>
      <c r="B190" s="177">
        <v>1</v>
      </c>
    </row>
    <row r="191" spans="1:2">
      <c r="A191" s="379">
        <v>38250</v>
      </c>
      <c r="B191" s="177">
        <v>3.3</v>
      </c>
    </row>
    <row r="192" spans="1:2">
      <c r="A192" s="379">
        <v>38251</v>
      </c>
      <c r="B192" s="177">
        <v>0.6</v>
      </c>
    </row>
    <row r="193" spans="1:2">
      <c r="A193" s="379">
        <v>38252</v>
      </c>
      <c r="B193" s="177">
        <v>1.5</v>
      </c>
    </row>
    <row r="194" spans="1:2">
      <c r="A194" s="379">
        <v>38253</v>
      </c>
      <c r="B194" s="177">
        <v>0.8</v>
      </c>
    </row>
    <row r="195" spans="1:2">
      <c r="A195" s="379">
        <v>38254</v>
      </c>
      <c r="B195" s="177">
        <v>2.1</v>
      </c>
    </row>
    <row r="196" spans="1:2">
      <c r="A196" s="379">
        <v>38257</v>
      </c>
      <c r="B196" s="177">
        <v>2.5</v>
      </c>
    </row>
    <row r="197" spans="1:2">
      <c r="A197" s="379">
        <v>38258</v>
      </c>
      <c r="B197" s="177">
        <v>1.4</v>
      </c>
    </row>
    <row r="198" spans="1:2">
      <c r="A198" s="379">
        <v>38259</v>
      </c>
      <c r="B198" s="177">
        <v>3.1</v>
      </c>
    </row>
    <row r="199" spans="1:2">
      <c r="A199" s="379">
        <v>38260</v>
      </c>
      <c r="B199" s="177">
        <v>3.1</v>
      </c>
    </row>
    <row r="200" spans="1:2">
      <c r="A200" s="379">
        <v>38261</v>
      </c>
      <c r="B200" s="177">
        <v>5.7</v>
      </c>
    </row>
    <row r="201" spans="1:2">
      <c r="A201" s="379">
        <v>38264</v>
      </c>
      <c r="B201" s="177">
        <v>4.9000000000000004</v>
      </c>
    </row>
    <row r="202" spans="1:2">
      <c r="A202" s="379">
        <v>38265</v>
      </c>
      <c r="B202" s="177">
        <v>3</v>
      </c>
    </row>
    <row r="203" spans="1:2">
      <c r="A203" s="379">
        <v>38266</v>
      </c>
      <c r="B203" s="177">
        <v>2.2999999999999998</v>
      </c>
    </row>
    <row r="204" spans="1:2">
      <c r="A204" s="379">
        <v>38267</v>
      </c>
      <c r="B204" s="177">
        <v>4.5999999999999996</v>
      </c>
    </row>
    <row r="205" spans="1:2">
      <c r="A205" s="379">
        <v>38268</v>
      </c>
      <c r="B205" s="177">
        <v>6.3</v>
      </c>
    </row>
    <row r="206" spans="1:2">
      <c r="A206" s="379">
        <v>38271</v>
      </c>
      <c r="B206" s="177">
        <v>7.4</v>
      </c>
    </row>
    <row r="207" spans="1:2">
      <c r="A207" s="379">
        <v>38272</v>
      </c>
      <c r="B207" s="177">
        <v>2.2000000000000002</v>
      </c>
    </row>
    <row r="208" spans="1:2">
      <c r="A208" s="379">
        <v>38273</v>
      </c>
      <c r="B208" s="177">
        <v>1.4</v>
      </c>
    </row>
    <row r="209" spans="1:2">
      <c r="A209" s="379">
        <v>38274</v>
      </c>
      <c r="B209" s="177">
        <v>10.199999999999999</v>
      </c>
    </row>
    <row r="210" spans="1:2">
      <c r="A210" s="379">
        <v>38275</v>
      </c>
      <c r="B210" s="177">
        <v>10.4</v>
      </c>
    </row>
    <row r="211" spans="1:2">
      <c r="A211" s="379">
        <v>38278</v>
      </c>
      <c r="B211" s="177">
        <v>12.7</v>
      </c>
    </row>
    <row r="212" spans="1:2">
      <c r="A212" s="379">
        <v>38279</v>
      </c>
      <c r="B212" s="177">
        <v>4.0999999999999996</v>
      </c>
    </row>
    <row r="213" spans="1:2">
      <c r="A213" s="379">
        <v>38280</v>
      </c>
      <c r="B213" s="177">
        <v>4.2</v>
      </c>
    </row>
    <row r="214" spans="1:2">
      <c r="A214" s="379">
        <v>38281</v>
      </c>
      <c r="B214" s="177">
        <v>4.2</v>
      </c>
    </row>
    <row r="215" spans="1:2">
      <c r="A215" s="379">
        <v>38282</v>
      </c>
      <c r="B215" s="177">
        <v>7</v>
      </c>
    </row>
    <row r="216" spans="1:2">
      <c r="A216" s="379">
        <v>38285</v>
      </c>
      <c r="B216" s="177">
        <v>5.0999999999999996</v>
      </c>
    </row>
    <row r="217" spans="1:2">
      <c r="A217" s="379">
        <v>38286</v>
      </c>
      <c r="B217" s="177">
        <v>1.8</v>
      </c>
    </row>
    <row r="218" spans="1:2">
      <c r="A218" s="379">
        <v>38287</v>
      </c>
      <c r="B218" s="177">
        <v>6.6</v>
      </c>
    </row>
    <row r="219" spans="1:2">
      <c r="A219" s="379">
        <v>38288</v>
      </c>
      <c r="B219" s="177">
        <v>3.4</v>
      </c>
    </row>
    <row r="220" spans="1:2">
      <c r="A220" s="379">
        <v>38289</v>
      </c>
      <c r="B220" s="177">
        <v>4.9000000000000004</v>
      </c>
    </row>
    <row r="221" spans="1:2">
      <c r="A221" s="379">
        <v>38292</v>
      </c>
      <c r="B221" s="177">
        <v>4.9000000000000004</v>
      </c>
    </row>
    <row r="222" spans="1:2">
      <c r="A222" s="379">
        <v>38293</v>
      </c>
      <c r="B222" s="177">
        <v>2</v>
      </c>
    </row>
    <row r="223" spans="1:2">
      <c r="A223" s="379">
        <v>38294</v>
      </c>
      <c r="B223" s="177">
        <v>3.7</v>
      </c>
    </row>
    <row r="224" spans="1:2">
      <c r="A224" s="379">
        <v>38295</v>
      </c>
      <c r="B224" s="177">
        <v>3.3</v>
      </c>
    </row>
    <row r="225" spans="1:2">
      <c r="A225" s="379">
        <v>38296</v>
      </c>
      <c r="B225" s="177">
        <v>2.7</v>
      </c>
    </row>
    <row r="226" spans="1:2">
      <c r="A226" s="379">
        <v>38299</v>
      </c>
      <c r="B226" s="177">
        <v>4.2</v>
      </c>
    </row>
    <row r="227" spans="1:2">
      <c r="A227" s="379">
        <v>38300</v>
      </c>
      <c r="B227" s="177">
        <v>2.6</v>
      </c>
    </row>
    <row r="228" spans="1:2">
      <c r="A228" s="379">
        <v>38301</v>
      </c>
      <c r="B228" s="177">
        <v>5.0999999999999996</v>
      </c>
    </row>
    <row r="229" spans="1:2">
      <c r="A229" s="379">
        <v>38302</v>
      </c>
      <c r="B229" s="177">
        <v>3.1</v>
      </c>
    </row>
    <row r="230" spans="1:2">
      <c r="A230" s="379">
        <v>38303</v>
      </c>
      <c r="B230" s="177">
        <v>1.9</v>
      </c>
    </row>
    <row r="231" spans="1:2">
      <c r="A231" s="379">
        <v>38306</v>
      </c>
      <c r="B231" s="177">
        <v>4</v>
      </c>
    </row>
    <row r="232" spans="1:2">
      <c r="A232" s="379">
        <v>38307</v>
      </c>
      <c r="B232" s="177">
        <v>5.5</v>
      </c>
    </row>
    <row r="233" spans="1:2">
      <c r="A233" s="379">
        <v>38308</v>
      </c>
      <c r="B233" s="177">
        <v>3.5</v>
      </c>
    </row>
    <row r="234" spans="1:2">
      <c r="A234" s="379">
        <v>38309</v>
      </c>
      <c r="B234" s="177">
        <v>2.7</v>
      </c>
    </row>
    <row r="235" spans="1:2">
      <c r="A235" s="379">
        <v>38310</v>
      </c>
      <c r="B235" s="177">
        <v>4.7</v>
      </c>
    </row>
    <row r="236" spans="1:2">
      <c r="A236" s="379">
        <v>38313</v>
      </c>
      <c r="B236" s="177">
        <v>7.7</v>
      </c>
    </row>
    <row r="237" spans="1:2">
      <c r="A237" s="379">
        <v>38314</v>
      </c>
      <c r="B237" s="177">
        <v>1</v>
      </c>
    </row>
    <row r="238" spans="1:2">
      <c r="A238" s="379">
        <v>38315</v>
      </c>
      <c r="B238" s="177">
        <v>3.9</v>
      </c>
    </row>
    <row r="239" spans="1:2">
      <c r="A239" s="379">
        <v>38316</v>
      </c>
      <c r="B239" s="177">
        <v>1.8</v>
      </c>
    </row>
    <row r="240" spans="1:2">
      <c r="A240" s="379">
        <v>38317</v>
      </c>
      <c r="B240" s="177">
        <v>2.8</v>
      </c>
    </row>
    <row r="241" spans="1:2">
      <c r="A241" s="379">
        <v>38320</v>
      </c>
      <c r="B241" s="177">
        <v>3.4</v>
      </c>
    </row>
    <row r="242" spans="1:2">
      <c r="A242" s="379">
        <v>38321</v>
      </c>
      <c r="B242" s="177">
        <v>5.2</v>
      </c>
    </row>
    <row r="243" spans="1:2">
      <c r="A243" s="379">
        <v>38322</v>
      </c>
      <c r="B243" s="177">
        <v>7.1</v>
      </c>
    </row>
    <row r="244" spans="1:2">
      <c r="A244" s="379">
        <v>38323</v>
      </c>
      <c r="B244" s="177">
        <v>9.1</v>
      </c>
    </row>
    <row r="245" spans="1:2">
      <c r="A245" s="379">
        <v>38324</v>
      </c>
      <c r="B245" s="177">
        <v>7.1</v>
      </c>
    </row>
    <row r="246" spans="1:2">
      <c r="A246" s="379">
        <v>38327</v>
      </c>
      <c r="B246" s="177">
        <v>16.600000000000001</v>
      </c>
    </row>
    <row r="247" spans="1:2">
      <c r="A247" s="379">
        <v>38328</v>
      </c>
      <c r="B247" s="177">
        <v>3.6</v>
      </c>
    </row>
    <row r="248" spans="1:2">
      <c r="A248" s="379">
        <v>38329</v>
      </c>
      <c r="B248" s="177">
        <v>6.8</v>
      </c>
    </row>
    <row r="249" spans="1:2">
      <c r="A249" s="379">
        <v>38330</v>
      </c>
      <c r="B249" s="177">
        <v>6.2</v>
      </c>
    </row>
    <row r="250" spans="1:2">
      <c r="A250" s="379">
        <v>38331</v>
      </c>
      <c r="B250" s="177">
        <v>9.5</v>
      </c>
    </row>
    <row r="251" spans="1:2">
      <c r="A251" s="379">
        <v>38334</v>
      </c>
      <c r="B251" s="177">
        <v>11.9</v>
      </c>
    </row>
    <row r="252" spans="1:2">
      <c r="A252" s="379">
        <v>38335</v>
      </c>
      <c r="B252" s="177">
        <v>12.4</v>
      </c>
    </row>
    <row r="253" spans="1:2">
      <c r="A253" s="379">
        <v>38336</v>
      </c>
      <c r="B253" s="177">
        <v>12.3</v>
      </c>
    </row>
    <row r="254" spans="1:2">
      <c r="A254" s="379">
        <v>38337</v>
      </c>
      <c r="B254" s="177">
        <v>8.9</v>
      </c>
    </row>
    <row r="255" spans="1:2">
      <c r="A255" s="379">
        <v>38338</v>
      </c>
      <c r="B255" s="177">
        <v>11.5</v>
      </c>
    </row>
    <row r="256" spans="1:2">
      <c r="A256" s="379">
        <v>38341</v>
      </c>
      <c r="B256" s="177">
        <v>14.6</v>
      </c>
    </row>
    <row r="257" spans="1:2">
      <c r="A257" s="379">
        <v>38342</v>
      </c>
      <c r="B257" s="177">
        <v>4</v>
      </c>
    </row>
    <row r="258" spans="1:2">
      <c r="A258" s="379">
        <v>38343</v>
      </c>
      <c r="B258" s="177">
        <v>4</v>
      </c>
    </row>
    <row r="259" spans="1:2">
      <c r="A259" s="379">
        <v>38344</v>
      </c>
      <c r="B259" s="177">
        <v>2</v>
      </c>
    </row>
    <row r="260" spans="1:2">
      <c r="A260" s="379">
        <v>38348</v>
      </c>
      <c r="B260" s="177">
        <v>3.3</v>
      </c>
    </row>
    <row r="261" spans="1:2">
      <c r="A261" s="379">
        <v>38349</v>
      </c>
      <c r="B261" s="177">
        <v>5.0999999999999996</v>
      </c>
    </row>
    <row r="262" spans="1:2">
      <c r="A262" s="379">
        <v>38350</v>
      </c>
      <c r="B262" s="177">
        <v>5.8</v>
      </c>
    </row>
    <row r="263" spans="1:2">
      <c r="A263" s="379">
        <v>38351</v>
      </c>
      <c r="B263" s="177">
        <v>7.5</v>
      </c>
    </row>
    <row r="264" spans="1:2">
      <c r="A264" s="379">
        <v>38352</v>
      </c>
      <c r="B264" s="177">
        <v>5</v>
      </c>
    </row>
    <row r="265" spans="1:2">
      <c r="A265" s="379">
        <v>38356</v>
      </c>
      <c r="B265" s="177">
        <v>2.1</v>
      </c>
    </row>
    <row r="266" spans="1:2">
      <c r="A266" s="379">
        <v>38357</v>
      </c>
      <c r="B266" s="177">
        <v>4.5</v>
      </c>
    </row>
    <row r="267" spans="1:2">
      <c r="A267" s="379">
        <v>38358</v>
      </c>
      <c r="B267" s="177">
        <v>5</v>
      </c>
    </row>
    <row r="268" spans="1:2">
      <c r="A268" s="379">
        <v>38359</v>
      </c>
      <c r="B268" s="177">
        <v>8.1999999999999993</v>
      </c>
    </row>
    <row r="269" spans="1:2">
      <c r="A269" s="379">
        <v>38362</v>
      </c>
      <c r="B269" s="177">
        <v>6.5</v>
      </c>
    </row>
    <row r="270" spans="1:2">
      <c r="A270" s="379">
        <v>38363</v>
      </c>
      <c r="B270" s="177">
        <v>3.1</v>
      </c>
    </row>
    <row r="271" spans="1:2">
      <c r="A271" s="379">
        <v>38364</v>
      </c>
      <c r="B271" s="177">
        <v>4.2</v>
      </c>
    </row>
    <row r="272" spans="1:2">
      <c r="A272" s="379">
        <v>38365</v>
      </c>
      <c r="B272" s="177">
        <v>5.5</v>
      </c>
    </row>
    <row r="273" spans="1:2">
      <c r="A273" s="379">
        <v>38366</v>
      </c>
      <c r="B273" s="177">
        <v>10.6</v>
      </c>
    </row>
    <row r="274" spans="1:2">
      <c r="A274" s="379">
        <v>38369</v>
      </c>
      <c r="B274" s="177">
        <v>9.3000000000000007</v>
      </c>
    </row>
    <row r="275" spans="1:2">
      <c r="A275" s="379">
        <v>38370</v>
      </c>
      <c r="B275" s="177">
        <v>5.05</v>
      </c>
    </row>
    <row r="276" spans="1:2">
      <c r="A276" s="379">
        <v>38371</v>
      </c>
      <c r="B276" s="177">
        <v>6.6</v>
      </c>
    </row>
    <row r="277" spans="1:2">
      <c r="A277" s="379">
        <v>38372</v>
      </c>
      <c r="B277" s="177">
        <v>0.6</v>
      </c>
    </row>
    <row r="278" spans="1:2">
      <c r="A278" s="379">
        <v>38373</v>
      </c>
      <c r="B278" s="177">
        <v>9.6999999999999993</v>
      </c>
    </row>
    <row r="279" spans="1:2">
      <c r="A279" s="379">
        <v>38376</v>
      </c>
      <c r="B279" s="177">
        <v>2.1</v>
      </c>
    </row>
    <row r="280" spans="1:2">
      <c r="A280" s="379">
        <v>38377</v>
      </c>
      <c r="B280" s="177">
        <v>2.6</v>
      </c>
    </row>
    <row r="281" spans="1:2">
      <c r="A281" s="379">
        <v>38378</v>
      </c>
      <c r="B281" s="177">
        <v>2.8</v>
      </c>
    </row>
    <row r="282" spans="1:2">
      <c r="A282" s="379">
        <v>38379</v>
      </c>
      <c r="B282" s="177">
        <v>0.5</v>
      </c>
    </row>
    <row r="283" spans="1:2">
      <c r="A283" s="379">
        <v>38380</v>
      </c>
      <c r="B283" s="177">
        <v>5.8</v>
      </c>
    </row>
    <row r="284" spans="1:2">
      <c r="A284" s="379">
        <v>38383</v>
      </c>
      <c r="B284" s="177">
        <v>13.8</v>
      </c>
    </row>
    <row r="285" spans="1:2">
      <c r="A285" s="379">
        <v>38384</v>
      </c>
      <c r="B285" s="177">
        <v>2.8</v>
      </c>
    </row>
    <row r="286" spans="1:2">
      <c r="A286" s="379">
        <v>38385</v>
      </c>
      <c r="B286" s="177">
        <v>2.1</v>
      </c>
    </row>
    <row r="287" spans="1:2">
      <c r="A287" s="379">
        <v>38386</v>
      </c>
      <c r="B287" s="177">
        <v>5</v>
      </c>
    </row>
    <row r="288" spans="1:2">
      <c r="A288" s="379">
        <v>38387</v>
      </c>
      <c r="B288" s="177">
        <v>2.8</v>
      </c>
    </row>
    <row r="289" spans="1:2">
      <c r="A289" s="379">
        <v>38390</v>
      </c>
      <c r="B289" s="177">
        <v>8.5</v>
      </c>
    </row>
    <row r="290" spans="1:2">
      <c r="A290" s="379">
        <v>38391</v>
      </c>
      <c r="B290" s="177">
        <v>1.9</v>
      </c>
    </row>
    <row r="291" spans="1:2">
      <c r="A291" s="379">
        <v>38392</v>
      </c>
      <c r="B291" s="177">
        <v>4.5999999999999996</v>
      </c>
    </row>
    <row r="292" spans="1:2">
      <c r="A292" s="379">
        <v>38393</v>
      </c>
      <c r="B292" s="177">
        <v>6.9</v>
      </c>
    </row>
    <row r="293" spans="1:2">
      <c r="A293" s="379">
        <v>38394</v>
      </c>
      <c r="B293" s="177">
        <v>2.4</v>
      </c>
    </row>
    <row r="294" spans="1:2">
      <c r="A294" s="379">
        <v>38397</v>
      </c>
      <c r="B294" s="177">
        <v>0.9</v>
      </c>
    </row>
    <row r="295" spans="1:2">
      <c r="A295" s="379">
        <v>38398</v>
      </c>
      <c r="B295" s="177">
        <v>3.5</v>
      </c>
    </row>
    <row r="296" spans="1:2">
      <c r="A296" s="379">
        <v>38399</v>
      </c>
      <c r="B296" s="177">
        <v>6.4</v>
      </c>
    </row>
    <row r="297" spans="1:2">
      <c r="A297" s="379">
        <v>38400</v>
      </c>
      <c r="B297" s="177">
        <v>6.3</v>
      </c>
    </row>
    <row r="298" spans="1:2">
      <c r="A298" s="379">
        <v>38401</v>
      </c>
      <c r="B298" s="177">
        <v>0.9</v>
      </c>
    </row>
    <row r="299" spans="1:2">
      <c r="A299" s="379">
        <v>38404</v>
      </c>
      <c r="B299" s="177">
        <v>5.4</v>
      </c>
    </row>
    <row r="300" spans="1:2">
      <c r="A300" s="379">
        <v>38405</v>
      </c>
      <c r="B300" s="177">
        <v>2.4</v>
      </c>
    </row>
    <row r="301" spans="1:2">
      <c r="A301" s="379">
        <v>38406</v>
      </c>
      <c r="B301" s="177">
        <v>5.6</v>
      </c>
    </row>
    <row r="302" spans="1:2">
      <c r="A302" s="379">
        <v>38407</v>
      </c>
      <c r="B302" s="177">
        <v>5.5</v>
      </c>
    </row>
    <row r="303" spans="1:2">
      <c r="A303" s="379">
        <v>38408</v>
      </c>
      <c r="B303" s="177">
        <v>9.4</v>
      </c>
    </row>
    <row r="304" spans="1:2">
      <c r="A304" s="379">
        <v>38411</v>
      </c>
      <c r="B304" s="177">
        <v>5.7</v>
      </c>
    </row>
    <row r="305" spans="1:2">
      <c r="A305" s="379">
        <v>38412</v>
      </c>
      <c r="B305" s="177">
        <v>3.3</v>
      </c>
    </row>
    <row r="306" spans="1:2">
      <c r="A306" s="379">
        <v>38413</v>
      </c>
      <c r="B306" s="177">
        <v>3.6</v>
      </c>
    </row>
    <row r="307" spans="1:2">
      <c r="A307" s="379">
        <v>38414</v>
      </c>
      <c r="B307" s="177">
        <v>1.2</v>
      </c>
    </row>
    <row r="308" spans="1:2">
      <c r="A308" s="379">
        <v>38415</v>
      </c>
      <c r="B308" s="177">
        <v>2.4</v>
      </c>
    </row>
    <row r="309" spans="1:2">
      <c r="A309" s="379">
        <v>38418</v>
      </c>
      <c r="B309" s="177">
        <v>1.2</v>
      </c>
    </row>
    <row r="310" spans="1:2">
      <c r="A310" s="379">
        <v>38419</v>
      </c>
      <c r="B310" s="177">
        <v>2.5</v>
      </c>
    </row>
    <row r="311" spans="1:2">
      <c r="A311" s="379">
        <v>38420</v>
      </c>
      <c r="B311" s="177">
        <v>4.0999999999999996</v>
      </c>
    </row>
    <row r="312" spans="1:2">
      <c r="A312" s="379">
        <v>38421</v>
      </c>
      <c r="B312" s="177">
        <v>3.3</v>
      </c>
    </row>
    <row r="313" spans="1:2">
      <c r="A313" s="379">
        <v>38422</v>
      </c>
      <c r="B313" s="177">
        <v>8.3000000000000007</v>
      </c>
    </row>
    <row r="314" spans="1:2">
      <c r="A314" s="379">
        <v>38425</v>
      </c>
      <c r="B314" s="177">
        <v>8.9</v>
      </c>
    </row>
    <row r="315" spans="1:2">
      <c r="A315" s="379">
        <v>38426</v>
      </c>
      <c r="B315" s="177">
        <v>7.6</v>
      </c>
    </row>
    <row r="316" spans="1:2">
      <c r="A316" s="379">
        <v>38427</v>
      </c>
      <c r="B316" s="177">
        <v>4.4000000000000004</v>
      </c>
    </row>
    <row r="317" spans="1:2">
      <c r="A317" s="379">
        <v>38428</v>
      </c>
      <c r="B317" s="177">
        <v>4.7</v>
      </c>
    </row>
    <row r="318" spans="1:2">
      <c r="A318" s="379">
        <v>38429</v>
      </c>
      <c r="B318" s="177">
        <v>3.6</v>
      </c>
    </row>
    <row r="319" spans="1:2">
      <c r="A319" s="379">
        <v>38432</v>
      </c>
      <c r="B319" s="177">
        <v>4.0999999999999996</v>
      </c>
    </row>
    <row r="320" spans="1:2">
      <c r="A320" s="379">
        <v>38433</v>
      </c>
      <c r="B320" s="177">
        <v>3.1</v>
      </c>
    </row>
    <row r="321" spans="1:2">
      <c r="A321" s="379">
        <v>38434</v>
      </c>
      <c r="B321" s="177">
        <v>5.2</v>
      </c>
    </row>
    <row r="322" spans="1:2">
      <c r="A322" s="379">
        <v>38440</v>
      </c>
      <c r="B322" s="177">
        <v>2.7</v>
      </c>
    </row>
    <row r="323" spans="1:2">
      <c r="A323" s="379">
        <v>38441</v>
      </c>
      <c r="B323" s="177">
        <v>6.4</v>
      </c>
    </row>
    <row r="324" spans="1:2">
      <c r="A324" s="379">
        <v>38442</v>
      </c>
      <c r="B324" s="177">
        <v>10.7</v>
      </c>
    </row>
    <row r="325" spans="1:2">
      <c r="A325" s="379">
        <v>38443</v>
      </c>
      <c r="B325" s="177">
        <v>10.8</v>
      </c>
    </row>
    <row r="326" spans="1:2">
      <c r="A326" s="379">
        <v>38446</v>
      </c>
      <c r="B326" s="177">
        <v>8.6</v>
      </c>
    </row>
    <row r="327" spans="1:2">
      <c r="A327" s="379">
        <v>38447</v>
      </c>
      <c r="B327" s="177">
        <v>6.5</v>
      </c>
    </row>
    <row r="328" spans="1:2">
      <c r="A328" s="379">
        <v>38448</v>
      </c>
      <c r="B328" s="177">
        <v>6.6</v>
      </c>
    </row>
    <row r="329" spans="1:2">
      <c r="A329" s="379">
        <v>38449</v>
      </c>
      <c r="B329" s="177">
        <v>6.7</v>
      </c>
    </row>
    <row r="330" spans="1:2">
      <c r="A330" s="379">
        <v>38450</v>
      </c>
      <c r="B330" s="177">
        <v>6.2</v>
      </c>
    </row>
    <row r="331" spans="1:2">
      <c r="A331" s="379">
        <v>38453</v>
      </c>
      <c r="B331" s="177">
        <v>9.1999999999999993</v>
      </c>
    </row>
    <row r="332" spans="1:2">
      <c r="A332" s="379">
        <v>38454</v>
      </c>
      <c r="B332" s="177">
        <v>1.5</v>
      </c>
    </row>
    <row r="333" spans="1:2">
      <c r="A333" s="379">
        <v>38455</v>
      </c>
      <c r="B333" s="177">
        <v>4</v>
      </c>
    </row>
    <row r="334" spans="1:2">
      <c r="A334" s="379">
        <v>38456</v>
      </c>
      <c r="B334" s="177">
        <v>5.8</v>
      </c>
    </row>
    <row r="335" spans="1:2">
      <c r="A335" s="379">
        <v>38457</v>
      </c>
      <c r="B335" s="177">
        <v>2</v>
      </c>
    </row>
    <row r="336" spans="1:2">
      <c r="A336" s="379">
        <v>38460</v>
      </c>
      <c r="B336" s="177">
        <v>7.3</v>
      </c>
    </row>
    <row r="337" spans="1:2">
      <c r="A337" s="379">
        <v>38461</v>
      </c>
      <c r="B337" s="177">
        <v>3.9</v>
      </c>
    </row>
    <row r="338" spans="1:2">
      <c r="A338" s="379">
        <v>38462</v>
      </c>
      <c r="B338" s="177">
        <v>2.2999999999999998</v>
      </c>
    </row>
    <row r="339" spans="1:2">
      <c r="A339" s="379">
        <v>38464</v>
      </c>
      <c r="B339" s="177">
        <v>3.6</v>
      </c>
    </row>
    <row r="340" spans="1:2">
      <c r="A340" s="379">
        <v>38467</v>
      </c>
      <c r="B340" s="177">
        <v>2.8</v>
      </c>
    </row>
    <row r="341" spans="1:2">
      <c r="A341" s="379">
        <v>38468</v>
      </c>
      <c r="B341" s="177">
        <v>3.7</v>
      </c>
    </row>
    <row r="342" spans="1:2">
      <c r="A342" s="379">
        <v>38469</v>
      </c>
      <c r="B342" s="177">
        <v>4.2</v>
      </c>
    </row>
    <row r="343" spans="1:2">
      <c r="A343" s="379">
        <v>38470</v>
      </c>
      <c r="B343" s="177">
        <v>4.0999999999999996</v>
      </c>
    </row>
    <row r="344" spans="1:2">
      <c r="A344" s="379">
        <v>38471</v>
      </c>
      <c r="B344" s="177">
        <v>4.3</v>
      </c>
    </row>
    <row r="345" spans="1:2">
      <c r="A345" s="379">
        <v>38474</v>
      </c>
      <c r="B345" s="177">
        <v>3.6</v>
      </c>
    </row>
    <row r="346" spans="1:2">
      <c r="A346" s="379">
        <v>38475</v>
      </c>
      <c r="B346" s="177">
        <v>1.4</v>
      </c>
    </row>
    <row r="347" spans="1:2">
      <c r="A347" s="379">
        <v>38476</v>
      </c>
      <c r="B347" s="177">
        <v>5.7</v>
      </c>
    </row>
    <row r="348" spans="1:2">
      <c r="A348" s="379">
        <v>38478</v>
      </c>
      <c r="B348" s="177">
        <v>11.5</v>
      </c>
    </row>
    <row r="349" spans="1:2">
      <c r="A349" s="379">
        <v>38481</v>
      </c>
      <c r="B349" s="177">
        <v>11.3</v>
      </c>
    </row>
    <row r="350" spans="1:2">
      <c r="A350" s="379">
        <v>38482</v>
      </c>
      <c r="B350" s="177">
        <v>4.0999999999999996</v>
      </c>
    </row>
    <row r="351" spans="1:2">
      <c r="A351" s="379">
        <v>38483</v>
      </c>
      <c r="B351" s="177">
        <v>4.2</v>
      </c>
    </row>
    <row r="352" spans="1:2">
      <c r="A352" s="379">
        <v>38484</v>
      </c>
      <c r="B352" s="177">
        <v>3</v>
      </c>
    </row>
    <row r="353" spans="1:2">
      <c r="A353" s="379">
        <v>38485</v>
      </c>
      <c r="B353" s="177">
        <v>6.3</v>
      </c>
    </row>
    <row r="354" spans="1:2">
      <c r="A354" s="379">
        <v>38489</v>
      </c>
      <c r="B354" s="177">
        <v>6.7</v>
      </c>
    </row>
    <row r="355" spans="1:2">
      <c r="A355" s="379">
        <v>38490</v>
      </c>
      <c r="B355" s="177">
        <v>5.7</v>
      </c>
    </row>
    <row r="356" spans="1:2">
      <c r="A356" s="379">
        <v>38491</v>
      </c>
      <c r="B356" s="177">
        <v>2.6</v>
      </c>
    </row>
    <row r="357" spans="1:2">
      <c r="A357" s="379">
        <v>38492</v>
      </c>
      <c r="B357" s="177">
        <v>3</v>
      </c>
    </row>
    <row r="358" spans="1:2">
      <c r="A358" s="379">
        <v>38495</v>
      </c>
      <c r="B358" s="177">
        <v>2.1</v>
      </c>
    </row>
    <row r="359" spans="1:2">
      <c r="A359" s="379">
        <v>38496</v>
      </c>
      <c r="B359" s="177">
        <v>1.9</v>
      </c>
    </row>
    <row r="360" spans="1:2">
      <c r="A360" s="379">
        <v>38497</v>
      </c>
      <c r="B360" s="177">
        <v>5.5</v>
      </c>
    </row>
    <row r="361" spans="1:2">
      <c r="A361" s="379">
        <v>38498</v>
      </c>
      <c r="B361" s="177">
        <v>4.5</v>
      </c>
    </row>
    <row r="362" spans="1:2">
      <c r="A362" s="379">
        <v>38499</v>
      </c>
      <c r="B362" s="177">
        <v>10.4</v>
      </c>
    </row>
    <row r="363" spans="1:2">
      <c r="A363" s="379">
        <v>38502</v>
      </c>
      <c r="B363" s="177">
        <v>14.7</v>
      </c>
    </row>
    <row r="364" spans="1:2">
      <c r="A364" s="379">
        <v>38503</v>
      </c>
      <c r="B364" s="177">
        <v>3.4</v>
      </c>
    </row>
    <row r="365" spans="1:2">
      <c r="A365" s="379">
        <v>38504</v>
      </c>
      <c r="B365" s="177">
        <v>4.8</v>
      </c>
    </row>
    <row r="366" spans="1:2">
      <c r="A366" s="379">
        <v>38505</v>
      </c>
      <c r="B366" s="177">
        <v>3.7</v>
      </c>
    </row>
    <row r="367" spans="1:2">
      <c r="A367" s="379">
        <v>38506</v>
      </c>
      <c r="B367" s="177">
        <v>4.4000000000000004</v>
      </c>
    </row>
    <row r="368" spans="1:2">
      <c r="A368" s="379">
        <v>38509</v>
      </c>
      <c r="B368" s="177">
        <v>1.9</v>
      </c>
    </row>
    <row r="369" spans="1:2">
      <c r="A369" s="379">
        <v>38510</v>
      </c>
      <c r="B369" s="177">
        <v>2.2999999999999998</v>
      </c>
    </row>
    <row r="370" spans="1:2">
      <c r="A370" s="379">
        <v>38511</v>
      </c>
      <c r="B370" s="177">
        <v>2.2000000000000002</v>
      </c>
    </row>
    <row r="371" spans="1:2">
      <c r="A371" s="379">
        <v>38512</v>
      </c>
      <c r="B371" s="177">
        <v>6.1</v>
      </c>
    </row>
    <row r="372" spans="1:2">
      <c r="A372" s="379">
        <v>38513</v>
      </c>
      <c r="B372" s="177">
        <v>4.0999999999999996</v>
      </c>
    </row>
    <row r="373" spans="1:2">
      <c r="A373" s="379">
        <v>38516</v>
      </c>
      <c r="B373" s="177">
        <v>9.3000000000000007</v>
      </c>
    </row>
    <row r="374" spans="1:2">
      <c r="A374" s="379">
        <v>38517</v>
      </c>
      <c r="B374" s="177">
        <v>6.2</v>
      </c>
    </row>
    <row r="375" spans="1:2">
      <c r="A375" s="379">
        <v>38518</v>
      </c>
      <c r="B375" s="177">
        <v>4.4000000000000004</v>
      </c>
    </row>
    <row r="376" spans="1:2">
      <c r="A376" s="379">
        <v>38519</v>
      </c>
      <c r="B376" s="177">
        <v>6</v>
      </c>
    </row>
    <row r="377" spans="1:2">
      <c r="A377" s="379">
        <v>38523</v>
      </c>
      <c r="B377" s="177">
        <v>5.8</v>
      </c>
    </row>
    <row r="378" spans="1:2">
      <c r="A378" s="379">
        <v>38524</v>
      </c>
      <c r="B378" s="177">
        <v>0.6</v>
      </c>
    </row>
    <row r="379" spans="1:2">
      <c r="A379" s="379">
        <v>38525</v>
      </c>
      <c r="B379" s="177">
        <v>2.4</v>
      </c>
    </row>
    <row r="380" spans="1:2">
      <c r="A380" s="379">
        <v>38526</v>
      </c>
      <c r="B380" s="177">
        <v>0.6</v>
      </c>
    </row>
    <row r="381" spans="1:2">
      <c r="A381" s="379">
        <v>38527</v>
      </c>
      <c r="B381" s="177">
        <v>2.9</v>
      </c>
    </row>
    <row r="382" spans="1:2">
      <c r="A382" s="379">
        <v>38530</v>
      </c>
      <c r="B382" s="177">
        <v>0.8</v>
      </c>
    </row>
    <row r="383" spans="1:2">
      <c r="A383" s="379">
        <v>38531</v>
      </c>
      <c r="B383" s="177">
        <v>2.2999999999999998</v>
      </c>
    </row>
    <row r="384" spans="1:2">
      <c r="A384" s="379">
        <v>38532</v>
      </c>
      <c r="B384" s="177">
        <v>0.9</v>
      </c>
    </row>
    <row r="385" spans="1:2">
      <c r="A385" s="379">
        <v>38533</v>
      </c>
      <c r="B385" s="177">
        <v>2</v>
      </c>
    </row>
    <row r="386" spans="1:2">
      <c r="A386" s="379">
        <v>38534</v>
      </c>
      <c r="B386" s="177">
        <v>8.1999999999999993</v>
      </c>
    </row>
    <row r="387" spans="1:2">
      <c r="A387" s="379">
        <v>38537</v>
      </c>
      <c r="B387" s="177">
        <v>1.4</v>
      </c>
    </row>
    <row r="388" spans="1:2">
      <c r="A388" s="379">
        <v>38538</v>
      </c>
      <c r="B388" s="177">
        <v>2.4</v>
      </c>
    </row>
    <row r="389" spans="1:2">
      <c r="A389" s="379">
        <v>38539</v>
      </c>
      <c r="B389" s="177">
        <v>5.8</v>
      </c>
    </row>
    <row r="390" spans="1:2">
      <c r="A390" s="379">
        <v>38540</v>
      </c>
      <c r="B390" s="177">
        <v>6</v>
      </c>
    </row>
    <row r="391" spans="1:2">
      <c r="A391" s="379">
        <v>38541</v>
      </c>
      <c r="B391" s="177">
        <v>4.5999999999999996</v>
      </c>
    </row>
    <row r="392" spans="1:2">
      <c r="A392" s="379">
        <v>38544</v>
      </c>
      <c r="B392" s="177">
        <v>4.9000000000000004</v>
      </c>
    </row>
    <row r="393" spans="1:2">
      <c r="A393" s="379">
        <v>38545</v>
      </c>
      <c r="B393" s="177">
        <v>1.2</v>
      </c>
    </row>
    <row r="394" spans="1:2">
      <c r="A394" s="379">
        <v>38546</v>
      </c>
      <c r="B394" s="177">
        <v>1.8</v>
      </c>
    </row>
    <row r="395" spans="1:2">
      <c r="A395" s="379">
        <v>38547</v>
      </c>
      <c r="B395" s="177">
        <v>3.6</v>
      </c>
    </row>
    <row r="396" spans="1:2">
      <c r="A396" s="379">
        <v>38548</v>
      </c>
      <c r="B396" s="177">
        <v>5.5</v>
      </c>
    </row>
    <row r="397" spans="1:2">
      <c r="A397" s="379">
        <v>38551</v>
      </c>
      <c r="B397" s="177">
        <v>4.4000000000000004</v>
      </c>
    </row>
    <row r="398" spans="1:2">
      <c r="A398" s="379">
        <v>38552</v>
      </c>
      <c r="B398" s="177">
        <v>14.4</v>
      </c>
    </row>
    <row r="399" spans="1:2">
      <c r="A399" s="379">
        <v>38553</v>
      </c>
      <c r="B399" s="177">
        <v>7.6</v>
      </c>
    </row>
    <row r="400" spans="1:2">
      <c r="A400" s="379">
        <v>38554</v>
      </c>
      <c r="B400" s="177">
        <v>3.6</v>
      </c>
    </row>
    <row r="401" spans="1:2">
      <c r="A401" s="379">
        <v>38555</v>
      </c>
      <c r="B401" s="177">
        <v>1.7</v>
      </c>
    </row>
    <row r="402" spans="1:2">
      <c r="A402" s="379">
        <v>38558</v>
      </c>
      <c r="B402" s="177">
        <v>4.5999999999999996</v>
      </c>
    </row>
    <row r="403" spans="1:2">
      <c r="A403" s="379">
        <v>38559</v>
      </c>
      <c r="B403" s="177">
        <v>1.4</v>
      </c>
    </row>
    <row r="404" spans="1:2">
      <c r="A404" s="379">
        <v>38560</v>
      </c>
      <c r="B404" s="177">
        <v>2.8</v>
      </c>
    </row>
    <row r="405" spans="1:2">
      <c r="A405" s="379">
        <v>38561</v>
      </c>
      <c r="B405" s="177">
        <v>2.9</v>
      </c>
    </row>
    <row r="406" spans="1:2">
      <c r="A406" s="379">
        <v>38562</v>
      </c>
      <c r="B406" s="177">
        <v>8.5</v>
      </c>
    </row>
    <row r="407" spans="1:2">
      <c r="A407" s="379">
        <v>38566</v>
      </c>
      <c r="B407" s="177">
        <v>2.9</v>
      </c>
    </row>
    <row r="408" spans="1:2">
      <c r="A408" s="379">
        <v>38567</v>
      </c>
      <c r="B408" s="177">
        <v>7</v>
      </c>
    </row>
    <row r="409" spans="1:2">
      <c r="A409" s="379">
        <v>38568</v>
      </c>
      <c r="B409" s="177">
        <v>5</v>
      </c>
    </row>
    <row r="410" spans="1:2">
      <c r="A410" s="379">
        <v>38569</v>
      </c>
      <c r="B410" s="177">
        <v>12</v>
      </c>
    </row>
    <row r="411" spans="1:2">
      <c r="A411" s="379">
        <v>38572</v>
      </c>
      <c r="B411" s="177">
        <v>10.8</v>
      </c>
    </row>
    <row r="412" spans="1:2">
      <c r="A412" s="379">
        <v>38573</v>
      </c>
      <c r="B412" s="177">
        <v>3.7</v>
      </c>
    </row>
    <row r="413" spans="1:2">
      <c r="A413" s="379">
        <v>38574</v>
      </c>
      <c r="B413" s="177">
        <v>1.6</v>
      </c>
    </row>
    <row r="414" spans="1:2">
      <c r="A414" s="379">
        <v>38575</v>
      </c>
      <c r="B414" s="177">
        <v>4.2</v>
      </c>
    </row>
    <row r="415" spans="1:2">
      <c r="A415" s="379">
        <v>38576</v>
      </c>
      <c r="B415" s="177">
        <v>3.8</v>
      </c>
    </row>
    <row r="416" spans="1:2">
      <c r="A416" s="379">
        <v>38579</v>
      </c>
      <c r="B416" s="177">
        <v>8.6</v>
      </c>
    </row>
    <row r="417" spans="1:2">
      <c r="A417" s="379">
        <v>38580</v>
      </c>
      <c r="B417" s="177">
        <v>8.6999999999999993</v>
      </c>
    </row>
    <row r="418" spans="1:2">
      <c r="A418" s="379">
        <v>38581</v>
      </c>
      <c r="B418" s="177">
        <v>6.8</v>
      </c>
    </row>
    <row r="419" spans="1:2">
      <c r="A419" s="379">
        <v>38582</v>
      </c>
      <c r="B419" s="177">
        <v>12.9</v>
      </c>
    </row>
    <row r="420" spans="1:2">
      <c r="A420" s="379">
        <v>38583</v>
      </c>
      <c r="B420" s="177">
        <v>10.7</v>
      </c>
    </row>
    <row r="421" spans="1:2">
      <c r="A421" s="379">
        <v>38586</v>
      </c>
      <c r="B421" s="177">
        <v>13.4</v>
      </c>
    </row>
    <row r="422" spans="1:2">
      <c r="A422" s="379">
        <v>38587</v>
      </c>
      <c r="B422" s="177">
        <v>2.8</v>
      </c>
    </row>
    <row r="423" spans="1:2">
      <c r="A423" s="379">
        <v>38588</v>
      </c>
      <c r="B423" s="177">
        <v>3.1</v>
      </c>
    </row>
    <row r="424" spans="1:2">
      <c r="A424" s="379">
        <v>38589</v>
      </c>
      <c r="B424" s="177">
        <v>3.3</v>
      </c>
    </row>
    <row r="425" spans="1:2">
      <c r="A425" s="379">
        <v>38590</v>
      </c>
      <c r="B425" s="177">
        <v>4</v>
      </c>
    </row>
    <row r="426" spans="1:2">
      <c r="A426" s="379">
        <v>38593</v>
      </c>
      <c r="B426" s="177">
        <v>1.7</v>
      </c>
    </row>
    <row r="427" spans="1:2">
      <c r="A427" s="379">
        <v>38594</v>
      </c>
      <c r="B427" s="177">
        <v>4</v>
      </c>
    </row>
    <row r="428" spans="1:2">
      <c r="A428" s="379">
        <v>38595</v>
      </c>
      <c r="B428" s="177">
        <v>7.4</v>
      </c>
    </row>
    <row r="429" spans="1:2">
      <c r="A429" s="379">
        <v>38596</v>
      </c>
      <c r="B429" s="177">
        <v>8.5</v>
      </c>
    </row>
    <row r="430" spans="1:2">
      <c r="A430" s="379">
        <v>38597</v>
      </c>
      <c r="B430" s="177">
        <v>9.6</v>
      </c>
    </row>
    <row r="431" spans="1:2">
      <c r="A431" s="379">
        <v>38600</v>
      </c>
      <c r="B431" s="177">
        <v>9.8000000000000007</v>
      </c>
    </row>
    <row r="432" spans="1:2">
      <c r="A432" s="379">
        <v>38601</v>
      </c>
      <c r="B432" s="177">
        <v>5.3</v>
      </c>
    </row>
    <row r="433" spans="1:2">
      <c r="A433" s="379">
        <v>38602</v>
      </c>
      <c r="B433" s="177">
        <v>11.4</v>
      </c>
    </row>
    <row r="434" spans="1:2">
      <c r="A434" s="379">
        <v>38603</v>
      </c>
      <c r="B434" s="177">
        <v>5.5</v>
      </c>
    </row>
    <row r="435" spans="1:2">
      <c r="A435" s="379">
        <v>38604</v>
      </c>
      <c r="B435" s="177">
        <v>0.2</v>
      </c>
    </row>
    <row r="436" spans="1:2">
      <c r="A436" s="379">
        <v>38607</v>
      </c>
      <c r="B436" s="177">
        <v>2.5</v>
      </c>
    </row>
    <row r="437" spans="1:2">
      <c r="A437" s="379">
        <v>38608</v>
      </c>
      <c r="B437" s="177">
        <v>3.3</v>
      </c>
    </row>
    <row r="438" spans="1:2">
      <c r="A438" s="379">
        <v>38609</v>
      </c>
      <c r="B438" s="177">
        <v>3</v>
      </c>
    </row>
    <row r="439" spans="1:2">
      <c r="A439" s="379">
        <v>38610</v>
      </c>
      <c r="B439" s="177">
        <v>4.05</v>
      </c>
    </row>
    <row r="440" spans="1:2">
      <c r="A440" s="379">
        <v>38611</v>
      </c>
      <c r="B440" s="177">
        <v>2.5</v>
      </c>
    </row>
    <row r="441" spans="1:2">
      <c r="A441" s="379">
        <v>38614</v>
      </c>
      <c r="B441" s="177">
        <v>10.199999999999999</v>
      </c>
    </row>
    <row r="442" spans="1:2">
      <c r="A442" s="379">
        <v>38615</v>
      </c>
      <c r="B442" s="177">
        <v>3.6</v>
      </c>
    </row>
    <row r="443" spans="1:2">
      <c r="A443" s="379">
        <v>38616</v>
      </c>
      <c r="B443" s="177">
        <v>15.2</v>
      </c>
    </row>
    <row r="444" spans="1:2">
      <c r="A444" s="379">
        <v>38617</v>
      </c>
      <c r="B444" s="177">
        <v>14.5</v>
      </c>
    </row>
    <row r="445" spans="1:2">
      <c r="A445" s="379">
        <v>38618</v>
      </c>
      <c r="B445" s="177">
        <v>14.3</v>
      </c>
    </row>
    <row r="446" spans="1:2">
      <c r="A446" s="379">
        <v>38621</v>
      </c>
      <c r="B446" s="177">
        <v>15.5</v>
      </c>
    </row>
    <row r="447" spans="1:2">
      <c r="A447" s="379">
        <v>38622</v>
      </c>
      <c r="B447" s="177">
        <v>9.4</v>
      </c>
    </row>
    <row r="448" spans="1:2">
      <c r="A448" s="379">
        <v>38623</v>
      </c>
      <c r="B448" s="177">
        <v>7.6</v>
      </c>
    </row>
    <row r="449" spans="1:2">
      <c r="A449" s="379">
        <v>38624</v>
      </c>
      <c r="B449" s="177">
        <v>6</v>
      </c>
    </row>
    <row r="450" spans="1:2">
      <c r="A450" s="379">
        <v>38625</v>
      </c>
      <c r="B450" s="177">
        <v>7.9</v>
      </c>
    </row>
    <row r="451" spans="1:2">
      <c r="A451" s="379">
        <v>38628</v>
      </c>
      <c r="B451" s="177">
        <v>7.7</v>
      </c>
    </row>
    <row r="452" spans="1:2">
      <c r="A452" s="379">
        <v>38629</v>
      </c>
      <c r="B452" s="177">
        <v>4.5999999999999996</v>
      </c>
    </row>
    <row r="453" spans="1:2">
      <c r="A453" s="379">
        <v>38630</v>
      </c>
      <c r="B453" s="177">
        <v>14.8</v>
      </c>
    </row>
    <row r="454" spans="1:2">
      <c r="A454" s="379">
        <v>38631</v>
      </c>
      <c r="B454" s="177">
        <v>17.100000000000001</v>
      </c>
    </row>
    <row r="455" spans="1:2">
      <c r="A455" s="379">
        <v>38632</v>
      </c>
      <c r="B455" s="177">
        <v>15.1</v>
      </c>
    </row>
    <row r="456" spans="1:2">
      <c r="A456" s="379">
        <v>38635</v>
      </c>
      <c r="B456" s="177">
        <v>16.8</v>
      </c>
    </row>
    <row r="457" spans="1:2">
      <c r="A457" s="379">
        <v>38636</v>
      </c>
      <c r="B457" s="177">
        <v>1.8</v>
      </c>
    </row>
    <row r="458" spans="1:2">
      <c r="A458" s="379">
        <v>38637</v>
      </c>
      <c r="B458" s="177">
        <v>7.9</v>
      </c>
    </row>
    <row r="459" spans="1:2">
      <c r="A459" s="379">
        <v>38638</v>
      </c>
      <c r="B459" s="177">
        <v>5.7</v>
      </c>
    </row>
    <row r="460" spans="1:2">
      <c r="A460" s="379">
        <v>38639</v>
      </c>
      <c r="B460" s="177">
        <v>10.5</v>
      </c>
    </row>
    <row r="461" spans="1:2">
      <c r="A461" s="379">
        <v>38642</v>
      </c>
      <c r="B461" s="177">
        <v>7.5</v>
      </c>
    </row>
    <row r="462" spans="1:2">
      <c r="A462" s="379">
        <v>38643</v>
      </c>
      <c r="B462" s="177">
        <v>5.3</v>
      </c>
    </row>
    <row r="463" spans="1:2">
      <c r="A463" s="379">
        <v>38644</v>
      </c>
      <c r="B463" s="177">
        <v>3.8</v>
      </c>
    </row>
    <row r="464" spans="1:2">
      <c r="A464" s="379">
        <v>38645</v>
      </c>
      <c r="B464" s="177">
        <v>3.5</v>
      </c>
    </row>
    <row r="465" spans="1:2">
      <c r="A465" s="379">
        <v>38646</v>
      </c>
      <c r="B465" s="177">
        <v>8</v>
      </c>
    </row>
    <row r="466" spans="1:2">
      <c r="A466" s="379">
        <v>38649</v>
      </c>
      <c r="B466" s="177">
        <v>8.3000000000000007</v>
      </c>
    </row>
    <row r="467" spans="1:2">
      <c r="A467" s="379">
        <v>38650</v>
      </c>
      <c r="B467" s="177">
        <v>2.2999999999999998</v>
      </c>
    </row>
    <row r="468" spans="1:2">
      <c r="A468" s="379">
        <v>38651</v>
      </c>
      <c r="B468" s="177">
        <v>2.4</v>
      </c>
    </row>
    <row r="469" spans="1:2">
      <c r="A469" s="379">
        <v>38652</v>
      </c>
      <c r="B469" s="177">
        <v>1</v>
      </c>
    </row>
    <row r="470" spans="1:2">
      <c r="A470" s="379">
        <v>38653</v>
      </c>
      <c r="B470" s="177">
        <v>2.2000000000000002</v>
      </c>
    </row>
    <row r="471" spans="1:2">
      <c r="A471" s="379">
        <v>38656</v>
      </c>
      <c r="B471" s="177">
        <v>14.1</v>
      </c>
    </row>
    <row r="472" spans="1:2">
      <c r="A472" s="379">
        <v>38657</v>
      </c>
      <c r="B472" s="177">
        <v>6.7</v>
      </c>
    </row>
    <row r="473" spans="1:2">
      <c r="A473" s="379">
        <v>38658</v>
      </c>
      <c r="B473" s="177">
        <v>0.8</v>
      </c>
    </row>
    <row r="474" spans="1:2">
      <c r="A474" s="379">
        <v>38659</v>
      </c>
      <c r="B474" s="177">
        <v>0.4</v>
      </c>
    </row>
    <row r="475" spans="1:2">
      <c r="A475" s="379">
        <v>38660</v>
      </c>
      <c r="B475" s="177">
        <v>0</v>
      </c>
    </row>
    <row r="476" spans="1:2">
      <c r="A476" s="379">
        <v>38663</v>
      </c>
      <c r="B476" s="177">
        <v>0</v>
      </c>
    </row>
    <row r="477" spans="1:2">
      <c r="A477" s="379">
        <v>38664</v>
      </c>
      <c r="B477" s="177">
        <v>4.5</v>
      </c>
    </row>
    <row r="478" spans="1:2">
      <c r="A478" s="379">
        <v>38665</v>
      </c>
      <c r="B478" s="177">
        <v>5.9</v>
      </c>
    </row>
    <row r="479" spans="1:2">
      <c r="A479" s="379">
        <v>38666</v>
      </c>
      <c r="B479" s="177">
        <v>3.2</v>
      </c>
    </row>
    <row r="480" spans="1:2">
      <c r="A480" s="379">
        <v>38667</v>
      </c>
      <c r="B480" s="177">
        <v>4.0999999999999996</v>
      </c>
    </row>
    <row r="481" spans="1:2">
      <c r="A481" s="379">
        <v>38670</v>
      </c>
      <c r="B481" s="177">
        <v>11.6</v>
      </c>
    </row>
    <row r="482" spans="1:2">
      <c r="A482" s="379">
        <v>38671</v>
      </c>
      <c r="B482" s="177">
        <v>0.7</v>
      </c>
    </row>
    <row r="483" spans="1:2">
      <c r="A483" s="379">
        <v>38672</v>
      </c>
      <c r="B483" s="177">
        <v>9.8000000000000007</v>
      </c>
    </row>
    <row r="484" spans="1:2">
      <c r="A484" s="379">
        <v>38673</v>
      </c>
      <c r="B484" s="177">
        <v>9</v>
      </c>
    </row>
    <row r="485" spans="1:2">
      <c r="A485" s="379">
        <v>38674</v>
      </c>
      <c r="B485" s="177">
        <v>5.0999999999999996</v>
      </c>
    </row>
    <row r="486" spans="1:2">
      <c r="A486" s="379">
        <v>38677</v>
      </c>
      <c r="B486" s="177">
        <v>6.6</v>
      </c>
    </row>
    <row r="487" spans="1:2">
      <c r="A487" s="379">
        <v>38678</v>
      </c>
      <c r="B487" s="177">
        <v>2.2000000000000002</v>
      </c>
    </row>
    <row r="488" spans="1:2">
      <c r="A488" s="379">
        <v>38679</v>
      </c>
      <c r="B488" s="177">
        <v>3.7</v>
      </c>
    </row>
    <row r="489" spans="1:2">
      <c r="A489" s="379">
        <v>38680</v>
      </c>
      <c r="B489" s="177">
        <v>1.1000000000000001</v>
      </c>
    </row>
    <row r="490" spans="1:2">
      <c r="A490" s="379">
        <v>38681</v>
      </c>
      <c r="B490" s="177">
        <v>4.8</v>
      </c>
    </row>
    <row r="491" spans="1:2">
      <c r="A491" s="379">
        <v>38684</v>
      </c>
      <c r="B491" s="177">
        <v>6.6</v>
      </c>
    </row>
    <row r="492" spans="1:2">
      <c r="A492" s="379">
        <v>38685</v>
      </c>
      <c r="B492" s="177">
        <v>0.7</v>
      </c>
    </row>
    <row r="493" spans="1:2">
      <c r="A493" s="379">
        <v>38686</v>
      </c>
      <c r="B493" s="177">
        <v>4.2</v>
      </c>
    </row>
    <row r="494" spans="1:2">
      <c r="A494" s="379">
        <v>38687</v>
      </c>
      <c r="B494" s="177">
        <v>2.8</v>
      </c>
    </row>
    <row r="495" spans="1:2">
      <c r="A495" s="379">
        <v>38688</v>
      </c>
      <c r="B495" s="177">
        <v>4.5</v>
      </c>
    </row>
    <row r="496" spans="1:2">
      <c r="A496" s="379">
        <v>38691</v>
      </c>
      <c r="B496" s="177">
        <v>2.4</v>
      </c>
    </row>
    <row r="497" spans="1:2">
      <c r="A497" s="379">
        <v>38692</v>
      </c>
      <c r="B497" s="177">
        <v>3.5</v>
      </c>
    </row>
    <row r="498" spans="1:2">
      <c r="A498" s="379">
        <v>38693</v>
      </c>
      <c r="B498" s="177">
        <v>1.8</v>
      </c>
    </row>
    <row r="499" spans="1:2">
      <c r="A499" s="379">
        <v>38694</v>
      </c>
      <c r="B499" s="177">
        <v>3</v>
      </c>
    </row>
    <row r="500" spans="1:2">
      <c r="A500" s="379">
        <v>38695</v>
      </c>
      <c r="B500" s="177">
        <v>2.1</v>
      </c>
    </row>
    <row r="501" spans="1:2">
      <c r="A501" s="379">
        <v>38698</v>
      </c>
      <c r="B501" s="177">
        <v>8.9</v>
      </c>
    </row>
    <row r="502" spans="1:2">
      <c r="A502" s="379">
        <v>38699</v>
      </c>
      <c r="B502" s="177">
        <v>0</v>
      </c>
    </row>
    <row r="503" spans="1:2">
      <c r="A503" s="379">
        <v>38700</v>
      </c>
      <c r="B503" s="177">
        <v>7.85</v>
      </c>
    </row>
    <row r="504" spans="1:2">
      <c r="A504" s="379">
        <v>38701</v>
      </c>
      <c r="B504" s="177">
        <v>1.3</v>
      </c>
    </row>
    <row r="505" spans="1:2">
      <c r="A505" s="379">
        <v>38702</v>
      </c>
      <c r="B505" s="177">
        <v>0</v>
      </c>
    </row>
    <row r="506" spans="1:2">
      <c r="A506" s="379">
        <v>38705</v>
      </c>
      <c r="B506" s="177">
        <v>5</v>
      </c>
    </row>
    <row r="507" spans="1:2">
      <c r="A507" s="379">
        <v>38706</v>
      </c>
      <c r="B507" s="177">
        <v>5</v>
      </c>
    </row>
    <row r="508" spans="1:2">
      <c r="A508" s="379">
        <v>38707</v>
      </c>
      <c r="B508" s="177">
        <v>8.6</v>
      </c>
    </row>
    <row r="509" spans="1:2">
      <c r="A509" s="379">
        <v>38708</v>
      </c>
      <c r="B509" s="177">
        <v>5.4</v>
      </c>
    </row>
    <row r="510" spans="1:2">
      <c r="A510" s="379">
        <v>38709</v>
      </c>
      <c r="B510" s="177">
        <v>4</v>
      </c>
    </row>
    <row r="511" spans="1:2">
      <c r="A511" s="379">
        <v>38713</v>
      </c>
      <c r="B511" s="177">
        <v>4.3</v>
      </c>
    </row>
    <row r="512" spans="1:2">
      <c r="A512" s="379">
        <v>38714</v>
      </c>
      <c r="B512" s="177">
        <v>4.4000000000000004</v>
      </c>
    </row>
    <row r="513" spans="1:2">
      <c r="A513" s="379">
        <v>38715</v>
      </c>
      <c r="B513" s="177">
        <v>2.4</v>
      </c>
    </row>
    <row r="514" spans="1:2">
      <c r="A514" s="379">
        <v>38716</v>
      </c>
      <c r="B514" s="177">
        <v>2</v>
      </c>
    </row>
    <row r="515" spans="1:2">
      <c r="A515" s="379">
        <v>38720</v>
      </c>
      <c r="B515" s="177">
        <v>4.9000000000000004</v>
      </c>
    </row>
    <row r="516" spans="1:2">
      <c r="A516" s="379">
        <v>38721</v>
      </c>
      <c r="B516" s="177">
        <v>3.7</v>
      </c>
    </row>
    <row r="517" spans="1:2">
      <c r="A517" s="379">
        <v>38722</v>
      </c>
      <c r="B517" s="177">
        <v>2.1</v>
      </c>
    </row>
    <row r="518" spans="1:2">
      <c r="A518" s="379">
        <v>38723</v>
      </c>
      <c r="B518" s="177">
        <v>3.8</v>
      </c>
    </row>
    <row r="519" spans="1:2">
      <c r="A519" s="379">
        <v>38726</v>
      </c>
      <c r="B519" s="177">
        <v>1.7</v>
      </c>
    </row>
    <row r="520" spans="1:2">
      <c r="A520" s="379">
        <v>38727</v>
      </c>
      <c r="B520" s="177">
        <v>3.9</v>
      </c>
    </row>
    <row r="521" spans="1:2">
      <c r="A521" s="379">
        <v>38728</v>
      </c>
      <c r="B521" s="177">
        <v>0.9</v>
      </c>
    </row>
    <row r="522" spans="1:2">
      <c r="A522" s="379">
        <v>38729</v>
      </c>
      <c r="B522" s="177">
        <v>5.4</v>
      </c>
    </row>
    <row r="523" spans="1:2">
      <c r="A523" s="379">
        <v>38730</v>
      </c>
      <c r="B523" s="177">
        <v>1.7</v>
      </c>
    </row>
    <row r="524" spans="1:2">
      <c r="A524" s="379">
        <v>38733</v>
      </c>
      <c r="B524" s="177">
        <v>1.2</v>
      </c>
    </row>
    <row r="525" spans="1:2">
      <c r="A525" s="379">
        <v>38734</v>
      </c>
      <c r="B525" s="177">
        <v>1.4</v>
      </c>
    </row>
    <row r="526" spans="1:2">
      <c r="A526" s="379">
        <v>38735</v>
      </c>
      <c r="B526" s="177">
        <v>8.1</v>
      </c>
    </row>
    <row r="527" spans="1:2">
      <c r="A527" s="379">
        <v>38736</v>
      </c>
      <c r="B527" s="177">
        <v>2.6</v>
      </c>
    </row>
    <row r="528" spans="1:2">
      <c r="A528" s="379">
        <v>38737</v>
      </c>
      <c r="B528" s="177">
        <v>9.1</v>
      </c>
    </row>
    <row r="529" spans="1:2">
      <c r="A529" s="379">
        <v>38740</v>
      </c>
      <c r="B529" s="177">
        <v>1.2</v>
      </c>
    </row>
    <row r="530" spans="1:2">
      <c r="A530" s="379">
        <v>38741</v>
      </c>
      <c r="B530" s="177">
        <v>4</v>
      </c>
    </row>
    <row r="531" spans="1:2">
      <c r="A531" s="379">
        <v>38742</v>
      </c>
      <c r="B531" s="177">
        <v>3.7</v>
      </c>
    </row>
    <row r="532" spans="1:2">
      <c r="A532" s="379">
        <v>38743</v>
      </c>
      <c r="B532" s="177">
        <v>4.8</v>
      </c>
    </row>
    <row r="533" spans="1:2">
      <c r="A533" s="379">
        <v>38744</v>
      </c>
      <c r="B533" s="177">
        <v>6.8</v>
      </c>
    </row>
    <row r="534" spans="1:2">
      <c r="A534" s="379">
        <v>38747</v>
      </c>
      <c r="B534" s="177">
        <v>2</v>
      </c>
    </row>
    <row r="535" spans="1:2">
      <c r="A535" s="379">
        <v>38748</v>
      </c>
      <c r="B535" s="177">
        <v>0</v>
      </c>
    </row>
    <row r="536" spans="1:2">
      <c r="A536" s="379">
        <v>38749</v>
      </c>
      <c r="B536" s="177">
        <v>4</v>
      </c>
    </row>
    <row r="537" spans="1:2">
      <c r="A537" s="379">
        <v>38750</v>
      </c>
      <c r="B537" s="177">
        <v>3.8</v>
      </c>
    </row>
    <row r="538" spans="1:2">
      <c r="A538" s="379">
        <v>38751</v>
      </c>
      <c r="B538" s="177">
        <v>3.2</v>
      </c>
    </row>
    <row r="539" spans="1:2">
      <c r="A539" s="379">
        <v>38754</v>
      </c>
      <c r="B539" s="177">
        <v>2.5</v>
      </c>
    </row>
    <row r="540" spans="1:2">
      <c r="A540" s="379">
        <v>38755</v>
      </c>
      <c r="B540" s="177">
        <v>7.7</v>
      </c>
    </row>
    <row r="541" spans="1:2">
      <c r="A541" s="379">
        <v>38756</v>
      </c>
      <c r="B541" s="177">
        <v>4</v>
      </c>
    </row>
    <row r="542" spans="1:2">
      <c r="A542" s="379">
        <v>38757</v>
      </c>
      <c r="B542" s="177">
        <v>5.8</v>
      </c>
    </row>
    <row r="543" spans="1:2">
      <c r="A543" s="379">
        <v>38758</v>
      </c>
      <c r="B543" s="177">
        <v>7</v>
      </c>
    </row>
    <row r="544" spans="1:2">
      <c r="A544" s="379">
        <v>38761</v>
      </c>
      <c r="B544" s="177">
        <v>3.9</v>
      </c>
    </row>
    <row r="545" spans="1:2">
      <c r="A545" s="379">
        <v>38762</v>
      </c>
      <c r="B545" s="177">
        <v>2.4</v>
      </c>
    </row>
    <row r="546" spans="1:2">
      <c r="A546" s="379">
        <v>38763</v>
      </c>
      <c r="B546" s="177">
        <v>5.0999999999999996</v>
      </c>
    </row>
    <row r="547" spans="1:2">
      <c r="A547" s="379">
        <v>38764</v>
      </c>
      <c r="B547" s="177">
        <v>3.7</v>
      </c>
    </row>
    <row r="548" spans="1:2">
      <c r="A548" s="379">
        <v>38765</v>
      </c>
      <c r="B548" s="177">
        <v>5.8</v>
      </c>
    </row>
    <row r="549" spans="1:2">
      <c r="A549" s="379">
        <v>38768</v>
      </c>
      <c r="B549" s="177">
        <v>7.1</v>
      </c>
    </row>
    <row r="550" spans="1:2">
      <c r="A550" s="379">
        <v>38769</v>
      </c>
      <c r="B550" s="177">
        <v>1.2</v>
      </c>
    </row>
    <row r="551" spans="1:2">
      <c r="A551" s="379">
        <v>38770</v>
      </c>
      <c r="B551" s="177">
        <v>1.6</v>
      </c>
    </row>
    <row r="552" spans="1:2">
      <c r="A552" s="379">
        <v>38771</v>
      </c>
      <c r="B552" s="177">
        <v>0.4</v>
      </c>
    </row>
    <row r="553" spans="1:2">
      <c r="A553" s="379">
        <v>38772</v>
      </c>
      <c r="B553" s="177">
        <v>1.5</v>
      </c>
    </row>
    <row r="554" spans="1:2">
      <c r="A554" s="379">
        <v>38775</v>
      </c>
      <c r="B554" s="177">
        <v>2.7</v>
      </c>
    </row>
    <row r="555" spans="1:2">
      <c r="A555" s="379">
        <v>38776</v>
      </c>
      <c r="B555" s="177">
        <v>0.7</v>
      </c>
    </row>
    <row r="556" spans="1:2">
      <c r="A556" s="379">
        <v>38777</v>
      </c>
      <c r="B556" s="177">
        <v>1.4</v>
      </c>
    </row>
    <row r="557" spans="1:2">
      <c r="A557" s="379">
        <v>38778</v>
      </c>
      <c r="B557" s="177">
        <v>6</v>
      </c>
    </row>
    <row r="558" spans="1:2">
      <c r="A558" s="379">
        <v>38779</v>
      </c>
      <c r="B558" s="177">
        <v>6.2</v>
      </c>
    </row>
    <row r="559" spans="1:2">
      <c r="A559" s="379">
        <v>38782</v>
      </c>
      <c r="B559" s="177">
        <v>4.5999999999999996</v>
      </c>
    </row>
    <row r="560" spans="1:2">
      <c r="A560" s="379">
        <v>38783</v>
      </c>
      <c r="B560" s="177">
        <v>2.2000000000000002</v>
      </c>
    </row>
    <row r="561" spans="1:2">
      <c r="A561" s="379">
        <v>38784</v>
      </c>
      <c r="B561" s="177">
        <v>2.6</v>
      </c>
    </row>
    <row r="562" spans="1:2">
      <c r="A562" s="379">
        <v>38785</v>
      </c>
      <c r="B562" s="177">
        <v>4.2</v>
      </c>
    </row>
    <row r="563" spans="1:2">
      <c r="A563" s="379">
        <v>38786</v>
      </c>
      <c r="B563" s="177">
        <v>5.9</v>
      </c>
    </row>
    <row r="564" spans="1:2">
      <c r="A564" s="379">
        <v>38789</v>
      </c>
      <c r="B564" s="177">
        <v>12.1</v>
      </c>
    </row>
    <row r="565" spans="1:2">
      <c r="A565" s="379">
        <v>38790</v>
      </c>
      <c r="B565" s="177">
        <v>4.3</v>
      </c>
    </row>
    <row r="566" spans="1:2">
      <c r="A566" s="379">
        <v>38791</v>
      </c>
      <c r="B566" s="177">
        <v>24.9</v>
      </c>
    </row>
    <row r="567" spans="1:2">
      <c r="A567" s="379">
        <v>38792</v>
      </c>
      <c r="B567" s="177">
        <v>6.8</v>
      </c>
    </row>
    <row r="568" spans="1:2">
      <c r="A568" s="379">
        <v>38793</v>
      </c>
      <c r="B568" s="177">
        <v>0</v>
      </c>
    </row>
    <row r="569" spans="1:2">
      <c r="A569" s="379">
        <v>38796</v>
      </c>
      <c r="B569" s="177">
        <v>3.2</v>
      </c>
    </row>
    <row r="570" spans="1:2">
      <c r="A570" s="379">
        <v>38797</v>
      </c>
      <c r="B570" s="177">
        <v>1.8</v>
      </c>
    </row>
    <row r="571" spans="1:2">
      <c r="A571" s="379">
        <v>38798</v>
      </c>
      <c r="B571" s="177">
        <v>0.4</v>
      </c>
    </row>
    <row r="572" spans="1:2">
      <c r="A572" s="379">
        <v>38799</v>
      </c>
      <c r="B572" s="177">
        <v>3.2</v>
      </c>
    </row>
    <row r="573" spans="1:2">
      <c r="A573" s="379">
        <v>38800</v>
      </c>
      <c r="B573" s="177">
        <v>4.3</v>
      </c>
    </row>
    <row r="574" spans="1:2">
      <c r="A574" s="379">
        <v>38803</v>
      </c>
      <c r="B574" s="177">
        <v>5.5</v>
      </c>
    </row>
    <row r="575" spans="1:2">
      <c r="A575" s="379">
        <v>38804</v>
      </c>
      <c r="B575" s="177">
        <v>1.5</v>
      </c>
    </row>
    <row r="576" spans="1:2">
      <c r="A576" s="379">
        <v>38805</v>
      </c>
      <c r="B576" s="177">
        <v>8.4</v>
      </c>
    </row>
    <row r="577" spans="1:2">
      <c r="A577" s="379">
        <v>38806</v>
      </c>
      <c r="B577" s="177">
        <v>2</v>
      </c>
    </row>
    <row r="578" spans="1:2">
      <c r="A578" s="379">
        <v>38807</v>
      </c>
      <c r="B578" s="177">
        <v>8.3000000000000007</v>
      </c>
    </row>
    <row r="579" spans="1:2">
      <c r="A579" s="379">
        <v>38810</v>
      </c>
      <c r="B579" s="177">
        <v>1.2</v>
      </c>
    </row>
    <row r="580" spans="1:2">
      <c r="A580" s="379">
        <v>38811</v>
      </c>
      <c r="B580" s="177">
        <v>5.2</v>
      </c>
    </row>
    <row r="581" spans="1:2">
      <c r="A581" s="379">
        <v>38812</v>
      </c>
      <c r="B581" s="177">
        <v>7.3</v>
      </c>
    </row>
    <row r="582" spans="1:2">
      <c r="A582" s="379">
        <v>38813</v>
      </c>
      <c r="B582" s="177">
        <v>8.1</v>
      </c>
    </row>
    <row r="583" spans="1:2">
      <c r="A583" s="379">
        <v>38814</v>
      </c>
      <c r="B583" s="177">
        <v>11.4</v>
      </c>
    </row>
    <row r="584" spans="1:2">
      <c r="A584" s="379">
        <v>38817</v>
      </c>
      <c r="B584" s="177">
        <v>15.8</v>
      </c>
    </row>
    <row r="585" spans="1:2">
      <c r="A585" s="379">
        <v>38818</v>
      </c>
      <c r="B585" s="177">
        <v>5.5</v>
      </c>
    </row>
    <row r="586" spans="1:2">
      <c r="A586" s="379">
        <v>38819</v>
      </c>
      <c r="B586" s="177">
        <v>0.2</v>
      </c>
    </row>
    <row r="587" spans="1:2">
      <c r="A587" s="379">
        <v>38825</v>
      </c>
      <c r="B587" s="177">
        <v>0</v>
      </c>
    </row>
    <row r="588" spans="1:2">
      <c r="A588" s="379">
        <v>38826</v>
      </c>
      <c r="B588" s="177">
        <v>5.5</v>
      </c>
    </row>
    <row r="589" spans="1:2">
      <c r="A589" s="379">
        <v>38828</v>
      </c>
      <c r="B589" s="177">
        <v>0.6</v>
      </c>
    </row>
    <row r="590" spans="1:2">
      <c r="A590" s="379">
        <v>38831</v>
      </c>
      <c r="B590" s="177">
        <v>6.9</v>
      </c>
    </row>
    <row r="591" spans="1:2">
      <c r="A591" s="379">
        <v>38832</v>
      </c>
      <c r="B591" s="177">
        <v>2.6</v>
      </c>
    </row>
    <row r="592" spans="1:2">
      <c r="A592" s="379">
        <v>38833</v>
      </c>
      <c r="B592" s="177">
        <v>2.2000000000000002</v>
      </c>
    </row>
    <row r="593" spans="1:2">
      <c r="A593" s="379">
        <v>38834</v>
      </c>
      <c r="B593" s="177">
        <v>1.2</v>
      </c>
    </row>
    <row r="594" spans="1:2">
      <c r="A594" s="379">
        <v>38835</v>
      </c>
      <c r="B594" s="177">
        <v>5.0999999999999996</v>
      </c>
    </row>
    <row r="595" spans="1:2">
      <c r="A595" s="379">
        <v>38839</v>
      </c>
      <c r="B595" s="177">
        <v>8.3000000000000007</v>
      </c>
    </row>
    <row r="596" spans="1:2">
      <c r="A596" s="379">
        <v>38840</v>
      </c>
      <c r="B596" s="177">
        <v>8.1</v>
      </c>
    </row>
    <row r="597" spans="1:2">
      <c r="A597" s="379">
        <v>38841</v>
      </c>
      <c r="B597" s="177">
        <v>9.4</v>
      </c>
    </row>
    <row r="598" spans="1:2">
      <c r="A598" s="379">
        <v>38842</v>
      </c>
      <c r="B598" s="177">
        <v>1.5</v>
      </c>
    </row>
    <row r="599" spans="1:2">
      <c r="A599" s="379">
        <v>38845</v>
      </c>
      <c r="B599" s="177">
        <v>3.1</v>
      </c>
    </row>
    <row r="600" spans="1:2">
      <c r="A600" s="379">
        <v>38846</v>
      </c>
      <c r="B600" s="177">
        <v>5.2</v>
      </c>
    </row>
    <row r="601" spans="1:2">
      <c r="A601" s="379">
        <v>38847</v>
      </c>
      <c r="B601" s="177">
        <v>5.8</v>
      </c>
    </row>
    <row r="602" spans="1:2">
      <c r="A602" s="379">
        <v>38848</v>
      </c>
      <c r="B602" s="177">
        <v>3.3</v>
      </c>
    </row>
    <row r="603" spans="1:2">
      <c r="A603" s="379">
        <v>38849</v>
      </c>
      <c r="B603" s="177">
        <v>6.4</v>
      </c>
    </row>
    <row r="604" spans="1:2">
      <c r="A604" s="379">
        <v>38852</v>
      </c>
      <c r="B604" s="177">
        <v>16.899999999999999</v>
      </c>
    </row>
    <row r="605" spans="1:2">
      <c r="A605" s="379">
        <v>38853</v>
      </c>
      <c r="B605" s="177">
        <v>3.1</v>
      </c>
    </row>
    <row r="606" spans="1:2">
      <c r="A606" s="379">
        <v>38854</v>
      </c>
      <c r="B606" s="177">
        <v>3</v>
      </c>
    </row>
    <row r="607" spans="1:2">
      <c r="A607" s="379">
        <v>38855</v>
      </c>
      <c r="B607" s="177">
        <v>13</v>
      </c>
    </row>
    <row r="608" spans="1:2">
      <c r="A608" s="379">
        <v>38856</v>
      </c>
      <c r="B608" s="177">
        <v>3.1</v>
      </c>
    </row>
    <row r="609" spans="1:2">
      <c r="A609" s="379">
        <v>38859</v>
      </c>
      <c r="B609" s="177">
        <v>2.4</v>
      </c>
    </row>
    <row r="610" spans="1:2">
      <c r="A610" s="379">
        <v>38860</v>
      </c>
      <c r="B610" s="177">
        <v>1.8</v>
      </c>
    </row>
    <row r="611" spans="1:2">
      <c r="A611" s="379">
        <v>38861</v>
      </c>
      <c r="B611" s="177">
        <v>22.8</v>
      </c>
    </row>
    <row r="612" spans="1:2">
      <c r="A612" s="379">
        <v>38863</v>
      </c>
      <c r="B612" s="177">
        <v>9.3000000000000007</v>
      </c>
    </row>
    <row r="613" spans="1:2">
      <c r="A613" s="379">
        <v>38866</v>
      </c>
      <c r="B613" s="177">
        <v>3.4</v>
      </c>
    </row>
    <row r="614" spans="1:2">
      <c r="A614" s="379">
        <v>38867</v>
      </c>
      <c r="B614" s="177">
        <v>8</v>
      </c>
    </row>
    <row r="615" spans="1:2">
      <c r="A615" s="379">
        <v>38868</v>
      </c>
      <c r="B615" s="177">
        <v>4.7</v>
      </c>
    </row>
    <row r="616" spans="1:2">
      <c r="A616" s="379">
        <v>38869</v>
      </c>
      <c r="B616" s="177">
        <v>22.9</v>
      </c>
    </row>
    <row r="617" spans="1:2">
      <c r="A617" s="379">
        <v>38870</v>
      </c>
      <c r="B617" s="177">
        <v>22.8</v>
      </c>
    </row>
    <row r="618" spans="1:2">
      <c r="A618" s="379">
        <v>38874</v>
      </c>
      <c r="B618" s="177">
        <v>16.899999999999999</v>
      </c>
    </row>
    <row r="619" spans="1:2">
      <c r="A619" s="379">
        <v>38875</v>
      </c>
      <c r="B619" s="177">
        <v>13.9</v>
      </c>
    </row>
    <row r="620" spans="1:2">
      <c r="A620" s="379">
        <v>38876</v>
      </c>
      <c r="B620" s="177">
        <v>21.8</v>
      </c>
    </row>
    <row r="621" spans="1:2">
      <c r="A621" s="379">
        <v>38877</v>
      </c>
      <c r="B621" s="177">
        <v>7.1</v>
      </c>
    </row>
    <row r="622" spans="1:2">
      <c r="A622" s="379">
        <v>38880</v>
      </c>
      <c r="B622" s="177">
        <v>7</v>
      </c>
    </row>
    <row r="623" spans="1:2">
      <c r="A623" s="379">
        <v>38881</v>
      </c>
      <c r="B623" s="177">
        <v>8.1</v>
      </c>
    </row>
    <row r="624" spans="1:2">
      <c r="A624" s="379">
        <v>38882</v>
      </c>
      <c r="B624" s="177">
        <v>2.5</v>
      </c>
    </row>
    <row r="625" spans="1:2">
      <c r="A625" s="379">
        <v>38883</v>
      </c>
      <c r="B625" s="177">
        <v>1.4</v>
      </c>
    </row>
    <row r="626" spans="1:2">
      <c r="A626" s="379">
        <v>38884</v>
      </c>
      <c r="B626" s="177">
        <v>5.2</v>
      </c>
    </row>
    <row r="627" spans="1:2">
      <c r="A627" s="379">
        <v>38887</v>
      </c>
      <c r="B627" s="177">
        <v>22.8</v>
      </c>
    </row>
    <row r="628" spans="1:2">
      <c r="A628" s="379">
        <v>38888</v>
      </c>
      <c r="B628" s="177">
        <v>1.2</v>
      </c>
    </row>
    <row r="629" spans="1:2">
      <c r="A629" s="379">
        <v>38889</v>
      </c>
      <c r="B629" s="177">
        <v>1</v>
      </c>
    </row>
    <row r="630" spans="1:2">
      <c r="A630" s="379">
        <v>38890</v>
      </c>
      <c r="B630" s="177">
        <v>1.9</v>
      </c>
    </row>
    <row r="631" spans="1:2">
      <c r="A631" s="379">
        <v>38891</v>
      </c>
      <c r="B631" s="177">
        <v>2.7</v>
      </c>
    </row>
    <row r="632" spans="1:2">
      <c r="A632" s="379">
        <v>38894</v>
      </c>
      <c r="B632" s="177">
        <v>3.2</v>
      </c>
    </row>
    <row r="633" spans="1:2">
      <c r="A633" s="379">
        <v>38895</v>
      </c>
      <c r="B633" s="177">
        <v>2.4</v>
      </c>
    </row>
    <row r="634" spans="1:2">
      <c r="A634" s="379">
        <v>38896</v>
      </c>
      <c r="B634" s="177">
        <v>0.2</v>
      </c>
    </row>
    <row r="635" spans="1:2">
      <c r="A635" s="379">
        <v>38897</v>
      </c>
      <c r="B635" s="177">
        <v>5.9</v>
      </c>
    </row>
    <row r="636" spans="1:2">
      <c r="A636" s="379">
        <v>38898</v>
      </c>
      <c r="B636" s="177">
        <v>7.2</v>
      </c>
    </row>
    <row r="637" spans="1:2">
      <c r="A637" s="379">
        <v>38901</v>
      </c>
      <c r="B637" s="177">
        <v>5.9</v>
      </c>
    </row>
    <row r="638" spans="1:2">
      <c r="A638" s="379">
        <v>38902</v>
      </c>
      <c r="B638" s="177">
        <v>10.7</v>
      </c>
    </row>
    <row r="639" spans="1:2">
      <c r="A639" s="379">
        <v>38903</v>
      </c>
      <c r="B639" s="177">
        <v>2.5</v>
      </c>
    </row>
    <row r="640" spans="1:2">
      <c r="A640" s="379">
        <v>38904</v>
      </c>
      <c r="B640" s="177">
        <v>3.7</v>
      </c>
    </row>
    <row r="641" spans="1:2">
      <c r="A641" s="379">
        <v>38905</v>
      </c>
      <c r="B641" s="177">
        <v>5.5</v>
      </c>
    </row>
    <row r="642" spans="1:2">
      <c r="A642" s="379">
        <v>38908</v>
      </c>
      <c r="B642" s="177">
        <v>4.2</v>
      </c>
    </row>
    <row r="643" spans="1:2">
      <c r="A643" s="379">
        <v>38909</v>
      </c>
      <c r="B643" s="177">
        <v>1.4</v>
      </c>
    </row>
    <row r="644" spans="1:2">
      <c r="A644" s="379">
        <v>38910</v>
      </c>
      <c r="B644" s="177">
        <v>6</v>
      </c>
    </row>
    <row r="645" spans="1:2">
      <c r="A645" s="379">
        <v>38911</v>
      </c>
      <c r="B645" s="177">
        <v>2.6</v>
      </c>
    </row>
    <row r="646" spans="1:2">
      <c r="A646" s="379">
        <v>38912</v>
      </c>
      <c r="B646" s="177">
        <v>2</v>
      </c>
    </row>
    <row r="647" spans="1:2">
      <c r="A647" s="379">
        <v>38915</v>
      </c>
      <c r="B647" s="177">
        <v>12</v>
      </c>
    </row>
    <row r="648" spans="1:2">
      <c r="A648" s="379">
        <v>38916</v>
      </c>
      <c r="B648" s="177">
        <v>10.7</v>
      </c>
    </row>
    <row r="649" spans="1:2">
      <c r="A649" s="379">
        <v>38917</v>
      </c>
      <c r="B649" s="177">
        <v>3.7</v>
      </c>
    </row>
    <row r="650" spans="1:2">
      <c r="A650" s="379">
        <v>38918</v>
      </c>
      <c r="B650" s="177">
        <v>2.5</v>
      </c>
    </row>
    <row r="651" spans="1:2">
      <c r="A651" s="379">
        <v>38919</v>
      </c>
      <c r="B651" s="177">
        <v>6.6</v>
      </c>
    </row>
    <row r="652" spans="1:2">
      <c r="A652" s="379">
        <v>38922</v>
      </c>
      <c r="B652" s="177">
        <v>9.3000000000000007</v>
      </c>
    </row>
    <row r="653" spans="1:2">
      <c r="A653" s="379">
        <v>38923</v>
      </c>
      <c r="B653" s="177">
        <v>1.6</v>
      </c>
    </row>
    <row r="654" spans="1:2">
      <c r="A654" s="379">
        <v>38924</v>
      </c>
      <c r="B654" s="177">
        <v>7.9</v>
      </c>
    </row>
    <row r="655" spans="1:2">
      <c r="A655" s="379">
        <v>38925</v>
      </c>
      <c r="B655" s="177">
        <v>5.4</v>
      </c>
    </row>
    <row r="656" spans="1:2">
      <c r="A656" s="379">
        <v>38926</v>
      </c>
      <c r="B656" s="177">
        <v>10.1</v>
      </c>
    </row>
    <row r="657" spans="1:2">
      <c r="A657" s="379">
        <v>38929</v>
      </c>
      <c r="B657" s="177">
        <v>0.9</v>
      </c>
    </row>
    <row r="658" spans="1:2">
      <c r="A658" s="379">
        <v>38930</v>
      </c>
      <c r="B658" s="177">
        <v>7</v>
      </c>
    </row>
    <row r="659" spans="1:2">
      <c r="A659" s="379">
        <v>38931</v>
      </c>
      <c r="B659" s="177">
        <v>16.600000000000001</v>
      </c>
    </row>
    <row r="660" spans="1:2">
      <c r="A660" s="379">
        <v>38932</v>
      </c>
      <c r="B660" s="177">
        <v>2.6</v>
      </c>
    </row>
    <row r="661" spans="1:2">
      <c r="A661" s="379">
        <v>38933</v>
      </c>
      <c r="B661" s="177">
        <v>1.6</v>
      </c>
    </row>
    <row r="662" spans="1:2">
      <c r="A662" s="379">
        <v>38937</v>
      </c>
      <c r="B662" s="177">
        <v>4.2</v>
      </c>
    </row>
    <row r="663" spans="1:2">
      <c r="A663" s="379">
        <v>38938</v>
      </c>
      <c r="B663" s="177">
        <v>14.9</v>
      </c>
    </row>
    <row r="664" spans="1:2">
      <c r="A664" s="379">
        <v>38939</v>
      </c>
      <c r="B664" s="177">
        <v>22.1</v>
      </c>
    </row>
    <row r="665" spans="1:2">
      <c r="A665" s="379">
        <v>38940</v>
      </c>
      <c r="B665" s="177">
        <v>4.4000000000000004</v>
      </c>
    </row>
    <row r="666" spans="1:2">
      <c r="A666" s="379">
        <v>38943</v>
      </c>
      <c r="B666" s="177">
        <v>3.5</v>
      </c>
    </row>
    <row r="667" spans="1:2">
      <c r="A667" s="379">
        <v>38944</v>
      </c>
      <c r="B667" s="177">
        <v>14.4</v>
      </c>
    </row>
    <row r="668" spans="1:2">
      <c r="A668" s="379">
        <v>38945</v>
      </c>
      <c r="B668" s="177">
        <v>1.7</v>
      </c>
    </row>
    <row r="669" spans="1:2">
      <c r="A669" s="379">
        <v>38946</v>
      </c>
      <c r="B669" s="177">
        <v>6</v>
      </c>
    </row>
    <row r="670" spans="1:2">
      <c r="A670" s="379">
        <v>38947</v>
      </c>
      <c r="B670" s="177">
        <v>14.1</v>
      </c>
    </row>
    <row r="671" spans="1:2">
      <c r="A671" s="379">
        <v>38950</v>
      </c>
      <c r="B671" s="177">
        <v>4</v>
      </c>
    </row>
    <row r="672" spans="1:2">
      <c r="A672" s="379">
        <v>38951</v>
      </c>
      <c r="B672" s="177">
        <v>10.3</v>
      </c>
    </row>
    <row r="673" spans="1:2">
      <c r="A673" s="379">
        <v>38952</v>
      </c>
      <c r="B673" s="177">
        <v>1.4</v>
      </c>
    </row>
    <row r="674" spans="1:2">
      <c r="A674" s="379">
        <v>38953</v>
      </c>
      <c r="B674" s="177">
        <v>11.5</v>
      </c>
    </row>
    <row r="675" spans="1:2">
      <c r="A675" s="379">
        <v>38954</v>
      </c>
      <c r="B675" s="177">
        <v>3.2</v>
      </c>
    </row>
    <row r="676" spans="1:2">
      <c r="A676" s="379">
        <v>38957</v>
      </c>
      <c r="B676" s="177">
        <v>16.8</v>
      </c>
    </row>
    <row r="677" spans="1:2">
      <c r="A677" s="379">
        <v>38958</v>
      </c>
      <c r="B677" s="177">
        <v>6.3</v>
      </c>
    </row>
    <row r="678" spans="1:2">
      <c r="A678" s="379">
        <v>38959</v>
      </c>
      <c r="B678" s="177">
        <v>1.6</v>
      </c>
    </row>
    <row r="679" spans="1:2">
      <c r="A679" s="379">
        <v>38960</v>
      </c>
      <c r="B679" s="177">
        <v>6.8</v>
      </c>
    </row>
    <row r="680" spans="1:2">
      <c r="A680" s="379">
        <v>38961</v>
      </c>
      <c r="B680" s="177">
        <v>8</v>
      </c>
    </row>
    <row r="681" spans="1:2">
      <c r="A681" s="379">
        <v>38964</v>
      </c>
      <c r="B681" s="177">
        <v>3.5</v>
      </c>
    </row>
    <row r="682" spans="1:2">
      <c r="A682" s="379">
        <v>38965</v>
      </c>
      <c r="B682" s="177">
        <v>17.3</v>
      </c>
    </row>
    <row r="683" spans="1:2">
      <c r="A683" s="379">
        <v>38966</v>
      </c>
      <c r="B683" s="177">
        <v>1.2</v>
      </c>
    </row>
    <row r="684" spans="1:2">
      <c r="A684" s="379">
        <v>38967</v>
      </c>
      <c r="B684" s="177">
        <v>0.6</v>
      </c>
    </row>
    <row r="685" spans="1:2">
      <c r="A685" s="379">
        <v>38968</v>
      </c>
      <c r="B685" s="177">
        <v>8.6</v>
      </c>
    </row>
    <row r="686" spans="1:2">
      <c r="A686" s="379">
        <v>38971</v>
      </c>
      <c r="B686" s="177">
        <v>17.899999999999999</v>
      </c>
    </row>
    <row r="687" spans="1:2">
      <c r="A687" s="379">
        <v>38972</v>
      </c>
      <c r="B687" s="177">
        <v>8.1</v>
      </c>
    </row>
    <row r="688" spans="1:2">
      <c r="A688" s="379">
        <v>38973</v>
      </c>
      <c r="B688" s="177">
        <v>5.8</v>
      </c>
    </row>
    <row r="689" spans="1:2">
      <c r="A689" s="379">
        <v>38974</v>
      </c>
      <c r="B689" s="177">
        <v>0.6</v>
      </c>
    </row>
    <row r="690" spans="1:2">
      <c r="A690" s="379">
        <v>38975</v>
      </c>
      <c r="B690" s="177">
        <v>20.399999999999999</v>
      </c>
    </row>
    <row r="691" spans="1:2">
      <c r="A691" s="379">
        <v>38978</v>
      </c>
      <c r="B691" s="177">
        <v>3.1</v>
      </c>
    </row>
    <row r="692" spans="1:2">
      <c r="A692" s="379">
        <v>38979</v>
      </c>
      <c r="B692" s="177">
        <v>0.8</v>
      </c>
    </row>
    <row r="693" spans="1:2">
      <c r="A693" s="379">
        <v>38980</v>
      </c>
      <c r="B693" s="177">
        <v>8.3000000000000007</v>
      </c>
    </row>
    <row r="694" spans="1:2">
      <c r="A694" s="379">
        <v>38981</v>
      </c>
      <c r="B694" s="177">
        <v>3.8</v>
      </c>
    </row>
    <row r="695" spans="1:2">
      <c r="A695" s="379">
        <v>38982</v>
      </c>
      <c r="B695" s="177">
        <v>5.7</v>
      </c>
    </row>
    <row r="696" spans="1:2">
      <c r="A696" s="379">
        <v>38985</v>
      </c>
      <c r="B696" s="177">
        <v>2.7</v>
      </c>
    </row>
    <row r="697" spans="1:2">
      <c r="A697" s="379">
        <v>38986</v>
      </c>
      <c r="B697" s="177">
        <v>1</v>
      </c>
    </row>
    <row r="698" spans="1:2">
      <c r="A698" s="379">
        <v>38987</v>
      </c>
      <c r="B698" s="177">
        <v>4.2</v>
      </c>
    </row>
    <row r="699" spans="1:2">
      <c r="A699" s="379">
        <v>38988</v>
      </c>
      <c r="B699" s="177">
        <v>7.9</v>
      </c>
    </row>
    <row r="700" spans="1:2">
      <c r="A700" s="379">
        <v>38989</v>
      </c>
      <c r="B700" s="177">
        <v>2.5</v>
      </c>
    </row>
    <row r="701" spans="1:2">
      <c r="A701" s="379">
        <v>38992</v>
      </c>
      <c r="B701" s="177">
        <v>6.1</v>
      </c>
    </row>
    <row r="702" spans="1:2">
      <c r="A702" s="379">
        <v>38993</v>
      </c>
      <c r="B702" s="177">
        <v>5.6</v>
      </c>
    </row>
    <row r="703" spans="1:2">
      <c r="A703" s="379">
        <v>38994</v>
      </c>
      <c r="B703" s="177">
        <v>5.8</v>
      </c>
    </row>
    <row r="704" spans="1:2">
      <c r="A704" s="379">
        <v>38995</v>
      </c>
      <c r="B704" s="177">
        <v>5.6</v>
      </c>
    </row>
    <row r="705" spans="1:2">
      <c r="A705" s="379">
        <v>38996</v>
      </c>
      <c r="B705" s="177">
        <v>0.9</v>
      </c>
    </row>
    <row r="706" spans="1:2">
      <c r="A706" s="379">
        <v>38999</v>
      </c>
      <c r="B706" s="177">
        <v>3.3</v>
      </c>
    </row>
    <row r="707" spans="1:2">
      <c r="A707" s="379">
        <v>39000</v>
      </c>
      <c r="B707" s="177">
        <v>1.8</v>
      </c>
    </row>
    <row r="708" spans="1:2">
      <c r="A708" s="379">
        <v>39001</v>
      </c>
      <c r="B708" s="177">
        <v>3.3</v>
      </c>
    </row>
    <row r="709" spans="1:2">
      <c r="A709" s="379">
        <v>39002</v>
      </c>
      <c r="B709" s="177">
        <v>3.3</v>
      </c>
    </row>
    <row r="710" spans="1:2">
      <c r="A710" s="379">
        <v>39003</v>
      </c>
      <c r="B710" s="177">
        <v>1.4</v>
      </c>
    </row>
    <row r="711" spans="1:2">
      <c r="A711" s="379">
        <v>39006</v>
      </c>
      <c r="B711" s="177">
        <v>4.2</v>
      </c>
    </row>
    <row r="712" spans="1:2">
      <c r="A712" s="379">
        <v>39007</v>
      </c>
      <c r="B712" s="177">
        <v>5.5</v>
      </c>
    </row>
    <row r="713" spans="1:2">
      <c r="A713" s="379">
        <v>39008</v>
      </c>
      <c r="B713" s="177">
        <v>5.7</v>
      </c>
    </row>
    <row r="714" spans="1:2">
      <c r="A714" s="379">
        <v>39009</v>
      </c>
      <c r="B714" s="177">
        <v>9</v>
      </c>
    </row>
    <row r="715" spans="1:2">
      <c r="A715" s="379">
        <v>39010</v>
      </c>
      <c r="B715" s="177">
        <v>7.3</v>
      </c>
    </row>
    <row r="716" spans="1:2">
      <c r="A716" s="379">
        <v>39013</v>
      </c>
      <c r="B716" s="177">
        <v>3.7</v>
      </c>
    </row>
    <row r="717" spans="1:2">
      <c r="A717" s="379">
        <v>39014</v>
      </c>
      <c r="B717" s="177">
        <v>1.2</v>
      </c>
    </row>
    <row r="718" spans="1:2">
      <c r="A718" s="379">
        <v>39015</v>
      </c>
      <c r="B718" s="177">
        <v>0.2</v>
      </c>
    </row>
    <row r="719" spans="1:2">
      <c r="A719" s="379">
        <v>39016</v>
      </c>
      <c r="B719" s="177">
        <v>0.3</v>
      </c>
    </row>
    <row r="720" spans="1:2">
      <c r="A720" s="379">
        <v>39017</v>
      </c>
      <c r="B720" s="177">
        <v>1.5</v>
      </c>
    </row>
    <row r="721" spans="1:2">
      <c r="A721" s="379">
        <v>39020</v>
      </c>
      <c r="B721" s="177">
        <v>9.8000000000000007</v>
      </c>
    </row>
    <row r="722" spans="1:2">
      <c r="A722" s="379">
        <v>39021</v>
      </c>
      <c r="B722" s="177">
        <v>7.1</v>
      </c>
    </row>
    <row r="723" spans="1:2">
      <c r="A723" s="379">
        <v>39022</v>
      </c>
      <c r="B723" s="177">
        <v>3.1</v>
      </c>
    </row>
    <row r="724" spans="1:2">
      <c r="A724" s="379">
        <v>39023</v>
      </c>
      <c r="B724" s="177">
        <v>1.3</v>
      </c>
    </row>
    <row r="725" spans="1:2">
      <c r="A725" s="379">
        <v>39024</v>
      </c>
      <c r="B725" s="177">
        <v>0.3</v>
      </c>
    </row>
    <row r="726" spans="1:2">
      <c r="A726" s="379">
        <v>39027</v>
      </c>
      <c r="B726" s="177">
        <v>3.7</v>
      </c>
    </row>
    <row r="727" spans="1:2">
      <c r="A727" s="379">
        <v>39028</v>
      </c>
      <c r="B727" s="177">
        <v>14.2</v>
      </c>
    </row>
    <row r="728" spans="1:2">
      <c r="A728" s="379">
        <v>39029</v>
      </c>
      <c r="B728" s="177">
        <v>11.9</v>
      </c>
    </row>
    <row r="729" spans="1:2">
      <c r="A729" s="379">
        <v>39030</v>
      </c>
      <c r="B729" s="177">
        <v>7</v>
      </c>
    </row>
    <row r="730" spans="1:2">
      <c r="A730" s="379">
        <v>39031</v>
      </c>
      <c r="B730" s="177">
        <v>4.4000000000000004</v>
      </c>
    </row>
    <row r="731" spans="1:2">
      <c r="A731" s="379">
        <v>39034</v>
      </c>
      <c r="B731" s="177">
        <v>5.8</v>
      </c>
    </row>
    <row r="732" spans="1:2">
      <c r="A732" s="379">
        <v>39035</v>
      </c>
      <c r="B732" s="177">
        <v>16.8</v>
      </c>
    </row>
    <row r="733" spans="1:2">
      <c r="A733" s="379">
        <v>39036</v>
      </c>
      <c r="B733" s="177">
        <v>14.2</v>
      </c>
    </row>
    <row r="734" spans="1:2">
      <c r="A734" s="379">
        <v>39037</v>
      </c>
      <c r="B734" s="177">
        <v>3.3</v>
      </c>
    </row>
    <row r="735" spans="1:2">
      <c r="A735" s="379">
        <v>39038</v>
      </c>
      <c r="B735" s="177">
        <v>23.1</v>
      </c>
    </row>
    <row r="736" spans="1:2">
      <c r="A736" s="379">
        <v>39041</v>
      </c>
      <c r="B736" s="177">
        <v>22.4</v>
      </c>
    </row>
    <row r="737" spans="1:2">
      <c r="A737" s="379">
        <v>39042</v>
      </c>
      <c r="B737" s="177">
        <v>1.4</v>
      </c>
    </row>
    <row r="738" spans="1:2">
      <c r="A738" s="379">
        <v>39043</v>
      </c>
      <c r="B738" s="177">
        <v>1.3</v>
      </c>
    </row>
    <row r="739" spans="1:2">
      <c r="A739" s="379">
        <v>39044</v>
      </c>
      <c r="B739" s="177">
        <v>2.4</v>
      </c>
    </row>
    <row r="740" spans="1:2">
      <c r="A740" s="379">
        <v>39045</v>
      </c>
      <c r="B740" s="177">
        <v>1.7</v>
      </c>
    </row>
    <row r="741" spans="1:2">
      <c r="A741" s="379">
        <v>39048</v>
      </c>
      <c r="B741" s="177">
        <v>5.0999999999999996</v>
      </c>
    </row>
    <row r="742" spans="1:2">
      <c r="A742" s="379">
        <v>39049</v>
      </c>
      <c r="B742" s="177">
        <v>5.3</v>
      </c>
    </row>
    <row r="743" spans="1:2">
      <c r="A743" s="379">
        <v>39050</v>
      </c>
      <c r="B743" s="177">
        <v>0.6</v>
      </c>
    </row>
    <row r="744" spans="1:2">
      <c r="A744" s="379">
        <v>39051</v>
      </c>
      <c r="B744" s="177">
        <v>4.9000000000000004</v>
      </c>
    </row>
    <row r="745" spans="1:2">
      <c r="A745" s="379">
        <v>39052</v>
      </c>
      <c r="B745" s="177">
        <v>11.9</v>
      </c>
    </row>
    <row r="746" spans="1:2">
      <c r="A746" s="379">
        <v>39055</v>
      </c>
      <c r="B746" s="177">
        <v>12.7</v>
      </c>
    </row>
    <row r="747" spans="1:2">
      <c r="A747" s="379">
        <v>39056</v>
      </c>
      <c r="B747" s="177">
        <v>4.4000000000000004</v>
      </c>
    </row>
    <row r="748" spans="1:2">
      <c r="A748" s="379">
        <v>39057</v>
      </c>
      <c r="B748" s="177">
        <v>5</v>
      </c>
    </row>
    <row r="749" spans="1:2">
      <c r="A749" s="379">
        <v>39058</v>
      </c>
      <c r="B749" s="177">
        <v>9.85</v>
      </c>
    </row>
    <row r="750" spans="1:2">
      <c r="A750" s="379">
        <v>39059</v>
      </c>
      <c r="B750" s="177">
        <v>5.6</v>
      </c>
    </row>
    <row r="751" spans="1:2">
      <c r="A751" s="379">
        <v>39062</v>
      </c>
      <c r="B751" s="177">
        <v>1.2</v>
      </c>
    </row>
    <row r="752" spans="1:2">
      <c r="A752" s="379">
        <v>39063</v>
      </c>
      <c r="B752" s="177">
        <v>4.5</v>
      </c>
    </row>
    <row r="753" spans="1:2">
      <c r="A753" s="379">
        <v>39064</v>
      </c>
      <c r="B753" s="177">
        <v>3.3</v>
      </c>
    </row>
    <row r="754" spans="1:2">
      <c r="A754" s="379">
        <v>39065</v>
      </c>
      <c r="B754" s="177">
        <v>0</v>
      </c>
    </row>
    <row r="755" spans="1:2">
      <c r="A755" s="379">
        <v>39066</v>
      </c>
      <c r="B755" s="177">
        <v>15.1</v>
      </c>
    </row>
    <row r="756" spans="1:2">
      <c r="A756" s="379">
        <v>39069</v>
      </c>
      <c r="B756" s="177">
        <v>15.3</v>
      </c>
    </row>
    <row r="757" spans="1:2">
      <c r="A757" s="379">
        <v>39070</v>
      </c>
      <c r="B757" s="177">
        <v>19.600000000000001</v>
      </c>
    </row>
    <row r="758" spans="1:2">
      <c r="A758" s="379">
        <v>39071</v>
      </c>
      <c r="B758" s="177">
        <v>5.9</v>
      </c>
    </row>
    <row r="759" spans="1:2">
      <c r="A759" s="379">
        <v>39072</v>
      </c>
      <c r="B759" s="177">
        <v>3.9</v>
      </c>
    </row>
    <row r="760" spans="1:2">
      <c r="A760" s="379">
        <v>39073</v>
      </c>
      <c r="B760" s="177">
        <v>4.9000000000000004</v>
      </c>
    </row>
    <row r="761" spans="1:2">
      <c r="A761" s="379">
        <v>39078</v>
      </c>
      <c r="B761" s="177">
        <v>1.3</v>
      </c>
    </row>
    <row r="762" spans="1:2">
      <c r="A762" s="379">
        <v>39079</v>
      </c>
      <c r="B762" s="177">
        <v>4.9000000000000004</v>
      </c>
    </row>
    <row r="763" spans="1:2">
      <c r="A763" s="379">
        <v>39080</v>
      </c>
      <c r="B763" s="177">
        <v>10.6</v>
      </c>
    </row>
    <row r="764" spans="1:2">
      <c r="A764" s="379">
        <v>39085</v>
      </c>
      <c r="B764" s="177">
        <v>4.8</v>
      </c>
    </row>
    <row r="765" spans="1:2">
      <c r="A765" s="379">
        <v>39086</v>
      </c>
      <c r="B765" s="177">
        <v>3.2</v>
      </c>
    </row>
    <row r="766" spans="1:2">
      <c r="A766" s="379">
        <v>39087</v>
      </c>
      <c r="B766" s="177">
        <v>9.73</v>
      </c>
    </row>
    <row r="767" spans="1:2">
      <c r="A767" s="379">
        <v>39090</v>
      </c>
      <c r="B767" s="177">
        <v>0.6</v>
      </c>
    </row>
    <row r="768" spans="1:2">
      <c r="A768" s="379">
        <v>39091</v>
      </c>
      <c r="B768" s="177">
        <v>1.8</v>
      </c>
    </row>
    <row r="769" spans="1:2">
      <c r="A769" s="379">
        <v>39092</v>
      </c>
      <c r="B769" s="177">
        <v>3.9</v>
      </c>
    </row>
    <row r="770" spans="1:2">
      <c r="A770" s="379">
        <v>39093</v>
      </c>
      <c r="B770" s="177">
        <v>2.5</v>
      </c>
    </row>
    <row r="771" spans="1:2">
      <c r="A771" s="379">
        <v>39094</v>
      </c>
      <c r="B771" s="177">
        <v>4.0999999999999996</v>
      </c>
    </row>
    <row r="772" spans="1:2">
      <c r="A772" s="379">
        <v>39097</v>
      </c>
      <c r="B772" s="177">
        <v>2.1</v>
      </c>
    </row>
    <row r="773" spans="1:2">
      <c r="A773" s="379">
        <v>39098</v>
      </c>
      <c r="B773" s="177">
        <v>7.2</v>
      </c>
    </row>
    <row r="774" spans="1:2">
      <c r="A774" s="379">
        <v>39099</v>
      </c>
      <c r="B774" s="177">
        <v>2.4</v>
      </c>
    </row>
    <row r="775" spans="1:2">
      <c r="A775" s="379">
        <v>39100</v>
      </c>
      <c r="B775" s="177">
        <v>5.0999999999999996</v>
      </c>
    </row>
    <row r="776" spans="1:2">
      <c r="A776" s="379">
        <v>39101</v>
      </c>
      <c r="B776" s="177">
        <v>5.0999999999999996</v>
      </c>
    </row>
    <row r="777" spans="1:2">
      <c r="A777" s="379">
        <v>39104</v>
      </c>
      <c r="B777" s="177">
        <v>17.600000000000001</v>
      </c>
    </row>
    <row r="778" spans="1:2">
      <c r="A778" s="379">
        <v>39105</v>
      </c>
      <c r="B778" s="177">
        <v>0.9</v>
      </c>
    </row>
    <row r="779" spans="1:2">
      <c r="A779" s="379">
        <v>39106</v>
      </c>
      <c r="B779" s="177">
        <v>2.4</v>
      </c>
    </row>
    <row r="780" spans="1:2">
      <c r="A780" s="379">
        <v>39107</v>
      </c>
      <c r="B780" s="177">
        <v>1.2</v>
      </c>
    </row>
    <row r="781" spans="1:2">
      <c r="A781" s="379">
        <v>39108</v>
      </c>
      <c r="B781" s="177">
        <v>1.7</v>
      </c>
    </row>
    <row r="782" spans="1:2">
      <c r="A782" s="379">
        <v>39111</v>
      </c>
      <c r="B782" s="177">
        <v>3</v>
      </c>
    </row>
    <row r="783" spans="1:2">
      <c r="A783" s="379">
        <v>39112</v>
      </c>
      <c r="B783" s="177">
        <v>0</v>
      </c>
    </row>
    <row r="784" spans="1:2">
      <c r="A784" s="379">
        <v>39113</v>
      </c>
      <c r="B784" s="177">
        <v>1.3</v>
      </c>
    </row>
    <row r="785" spans="1:2">
      <c r="A785" s="379">
        <v>39114</v>
      </c>
      <c r="B785" s="177">
        <v>0</v>
      </c>
    </row>
    <row r="786" spans="1:2">
      <c r="A786" s="379">
        <v>39115</v>
      </c>
      <c r="B786" s="177">
        <v>15.9</v>
      </c>
    </row>
    <row r="787" spans="1:2">
      <c r="A787" s="379">
        <v>39118</v>
      </c>
      <c r="B787" s="177">
        <v>5.3</v>
      </c>
    </row>
    <row r="788" spans="1:2">
      <c r="A788" s="379">
        <v>39119</v>
      </c>
      <c r="B788" s="177">
        <v>5.6</v>
      </c>
    </row>
    <row r="789" spans="1:2">
      <c r="A789" s="379">
        <v>39120</v>
      </c>
      <c r="B789" s="177">
        <v>4.5</v>
      </c>
    </row>
    <row r="790" spans="1:2">
      <c r="A790" s="379">
        <v>39121</v>
      </c>
      <c r="B790" s="177">
        <v>3</v>
      </c>
    </row>
    <row r="791" spans="1:2">
      <c r="A791" s="379">
        <v>39122</v>
      </c>
      <c r="B791" s="177">
        <v>5.9</v>
      </c>
    </row>
    <row r="792" spans="1:2">
      <c r="A792" s="379">
        <v>39125</v>
      </c>
      <c r="B792" s="177">
        <v>5.9</v>
      </c>
    </row>
    <row r="793" spans="1:2">
      <c r="A793" s="379">
        <v>39126</v>
      </c>
      <c r="B793" s="177">
        <v>16.8</v>
      </c>
    </row>
    <row r="794" spans="1:2">
      <c r="A794" s="379">
        <v>39127</v>
      </c>
      <c r="B794" s="177">
        <v>6</v>
      </c>
    </row>
    <row r="795" spans="1:2">
      <c r="A795" s="379">
        <v>39128</v>
      </c>
      <c r="B795" s="177">
        <v>3</v>
      </c>
    </row>
    <row r="796" spans="1:2">
      <c r="A796" s="379">
        <v>39129</v>
      </c>
      <c r="B796" s="177">
        <v>16.100000000000001</v>
      </c>
    </row>
    <row r="797" spans="1:2">
      <c r="A797" s="379">
        <v>39132</v>
      </c>
      <c r="B797" s="177">
        <v>2.9</v>
      </c>
    </row>
    <row r="798" spans="1:2">
      <c r="A798" s="379">
        <v>39133</v>
      </c>
      <c r="B798" s="177">
        <v>5.0999999999999996</v>
      </c>
    </row>
    <row r="799" spans="1:2">
      <c r="A799" s="379">
        <v>39134</v>
      </c>
      <c r="B799" s="177">
        <v>4.0999999999999996</v>
      </c>
    </row>
    <row r="800" spans="1:2">
      <c r="A800" s="379">
        <v>39135</v>
      </c>
      <c r="B800" s="177">
        <v>5.6</v>
      </c>
    </row>
    <row r="801" spans="1:2">
      <c r="A801" s="379">
        <v>39136</v>
      </c>
      <c r="B801" s="177">
        <v>14.4</v>
      </c>
    </row>
    <row r="802" spans="1:2">
      <c r="A802" s="379">
        <v>39139</v>
      </c>
      <c r="B802" s="177">
        <v>1.2</v>
      </c>
    </row>
    <row r="803" spans="1:2">
      <c r="A803" s="379">
        <v>39140</v>
      </c>
      <c r="B803" s="177">
        <v>6.6</v>
      </c>
    </row>
    <row r="804" spans="1:2">
      <c r="A804" s="379">
        <v>39141</v>
      </c>
      <c r="B804" s="177">
        <v>10.6</v>
      </c>
    </row>
    <row r="805" spans="1:2">
      <c r="A805" s="379">
        <v>39142</v>
      </c>
      <c r="B805" s="177">
        <v>5.8</v>
      </c>
    </row>
    <row r="806" spans="1:2">
      <c r="A806" s="379">
        <v>39143</v>
      </c>
      <c r="B806" s="177">
        <v>11</v>
      </c>
    </row>
    <row r="807" spans="1:2">
      <c r="A807" s="379">
        <v>39146</v>
      </c>
      <c r="B807" s="177">
        <v>5.5</v>
      </c>
    </row>
    <row r="808" spans="1:2">
      <c r="A808" s="379">
        <v>39147</v>
      </c>
      <c r="B808" s="177">
        <v>2.8</v>
      </c>
    </row>
    <row r="809" spans="1:2">
      <c r="A809" s="379">
        <v>39148</v>
      </c>
      <c r="B809" s="177">
        <v>8.6999999999999993</v>
      </c>
    </row>
    <row r="810" spans="1:2">
      <c r="A810" s="379">
        <v>39149</v>
      </c>
      <c r="B810" s="177">
        <v>2.8</v>
      </c>
    </row>
    <row r="811" spans="1:2">
      <c r="A811" s="379">
        <v>39150</v>
      </c>
      <c r="B811" s="177">
        <v>5.9</v>
      </c>
    </row>
    <row r="812" spans="1:2">
      <c r="A812" s="379">
        <v>39153</v>
      </c>
      <c r="B812" s="177">
        <v>4</v>
      </c>
    </row>
    <row r="813" spans="1:2">
      <c r="A813" s="379">
        <v>39154</v>
      </c>
      <c r="B813" s="177">
        <v>1.8</v>
      </c>
    </row>
    <row r="814" spans="1:2">
      <c r="A814" s="379">
        <v>39155</v>
      </c>
      <c r="B814" s="177">
        <v>2.2999999999999998</v>
      </c>
    </row>
    <row r="815" spans="1:2">
      <c r="A815" s="379">
        <v>39156</v>
      </c>
      <c r="B815" s="177">
        <v>3.8</v>
      </c>
    </row>
    <row r="816" spans="1:2">
      <c r="A816" s="379">
        <v>39157</v>
      </c>
      <c r="B816" s="177">
        <v>19.7</v>
      </c>
    </row>
    <row r="817" spans="1:2">
      <c r="A817" s="379">
        <v>39160</v>
      </c>
      <c r="B817" s="177">
        <v>1.3</v>
      </c>
    </row>
    <row r="818" spans="1:2">
      <c r="A818" s="379">
        <v>39161</v>
      </c>
      <c r="B818" s="177">
        <v>0</v>
      </c>
    </row>
    <row r="819" spans="1:2">
      <c r="A819" s="379">
        <v>39162</v>
      </c>
      <c r="B819" s="177">
        <v>1.2</v>
      </c>
    </row>
    <row r="820" spans="1:2">
      <c r="A820" s="379">
        <v>39163</v>
      </c>
      <c r="B820" s="177">
        <v>1.8</v>
      </c>
    </row>
    <row r="821" spans="1:2">
      <c r="A821" s="379">
        <v>39164</v>
      </c>
      <c r="B821" s="177">
        <v>0.3</v>
      </c>
    </row>
    <row r="822" spans="1:2">
      <c r="A822" s="379">
        <v>39167</v>
      </c>
      <c r="B822" s="177">
        <v>3</v>
      </c>
    </row>
    <row r="823" spans="1:2">
      <c r="A823" s="379">
        <v>39168</v>
      </c>
      <c r="B823" s="177">
        <v>6.2</v>
      </c>
    </row>
    <row r="824" spans="1:2">
      <c r="A824" s="379">
        <v>39169</v>
      </c>
      <c r="B824" s="177">
        <v>0</v>
      </c>
    </row>
    <row r="825" spans="1:2">
      <c r="A825" s="379">
        <v>39170</v>
      </c>
      <c r="B825" s="177">
        <v>0.3</v>
      </c>
    </row>
    <row r="826" spans="1:2">
      <c r="A826" s="379">
        <v>39171</v>
      </c>
      <c r="B826" s="177">
        <v>5.5</v>
      </c>
    </row>
    <row r="827" spans="1:2">
      <c r="A827" s="379">
        <v>39174</v>
      </c>
      <c r="B827" s="177">
        <v>5.5</v>
      </c>
    </row>
    <row r="828" spans="1:2">
      <c r="A828" s="379">
        <v>39175</v>
      </c>
      <c r="B828" s="177">
        <v>11</v>
      </c>
    </row>
    <row r="829" spans="1:2">
      <c r="A829" s="379">
        <v>39176</v>
      </c>
      <c r="B829" s="177">
        <v>1.7</v>
      </c>
    </row>
    <row r="830" spans="1:2">
      <c r="A830" s="379">
        <v>39182</v>
      </c>
      <c r="B830" s="177">
        <v>2.2000000000000002</v>
      </c>
    </row>
    <row r="831" spans="1:2">
      <c r="A831" s="379">
        <v>39183</v>
      </c>
      <c r="B831" s="177">
        <v>0</v>
      </c>
    </row>
    <row r="832" spans="1:2">
      <c r="A832" s="379">
        <v>39184</v>
      </c>
      <c r="B832" s="177">
        <v>7</v>
      </c>
    </row>
    <row r="833" spans="1:2">
      <c r="A833" s="379">
        <v>39185</v>
      </c>
      <c r="B833" s="177">
        <v>4</v>
      </c>
    </row>
    <row r="834" spans="1:2">
      <c r="A834" s="379">
        <v>39188</v>
      </c>
      <c r="B834" s="177">
        <v>5.3</v>
      </c>
    </row>
    <row r="835" spans="1:2">
      <c r="A835" s="379">
        <v>39189</v>
      </c>
      <c r="B835" s="177">
        <v>4.2</v>
      </c>
    </row>
    <row r="836" spans="1:2">
      <c r="A836" s="379">
        <v>39190</v>
      </c>
      <c r="B836" s="177">
        <v>2.8</v>
      </c>
    </row>
    <row r="837" spans="1:2">
      <c r="A837" s="379">
        <v>39192</v>
      </c>
      <c r="B837" s="177">
        <v>0</v>
      </c>
    </row>
    <row r="838" spans="1:2">
      <c r="A838" s="379">
        <v>39195</v>
      </c>
      <c r="B838" s="177">
        <v>0.8</v>
      </c>
    </row>
    <row r="839" spans="1:2">
      <c r="A839" s="379">
        <v>39196</v>
      </c>
      <c r="B839" s="177">
        <v>3.5</v>
      </c>
    </row>
    <row r="840" spans="1:2">
      <c r="A840" s="379">
        <v>39197</v>
      </c>
      <c r="B840" s="177">
        <v>0.3</v>
      </c>
    </row>
    <row r="841" spans="1:2">
      <c r="A841" s="379">
        <v>39198</v>
      </c>
      <c r="B841" s="177">
        <v>0.3</v>
      </c>
    </row>
    <row r="842" spans="1:2">
      <c r="A842" s="379">
        <v>39199</v>
      </c>
      <c r="B842" s="177">
        <v>0</v>
      </c>
    </row>
    <row r="843" spans="1:2">
      <c r="A843" s="379">
        <v>39202</v>
      </c>
      <c r="B843" s="177">
        <v>0</v>
      </c>
    </row>
    <row r="844" spans="1:2">
      <c r="A844" s="379">
        <v>39204</v>
      </c>
      <c r="B844" s="177">
        <v>1</v>
      </c>
    </row>
    <row r="845" spans="1:2">
      <c r="A845" s="379">
        <v>39205</v>
      </c>
      <c r="B845" s="177">
        <v>0.3</v>
      </c>
    </row>
    <row r="846" spans="1:2">
      <c r="A846" s="379">
        <v>39206</v>
      </c>
      <c r="B846" s="177">
        <v>0.3</v>
      </c>
    </row>
    <row r="847" spans="1:2">
      <c r="A847" s="379">
        <v>39209</v>
      </c>
      <c r="B847" s="177">
        <v>1</v>
      </c>
    </row>
    <row r="848" spans="1:2">
      <c r="A848" s="379">
        <v>39210</v>
      </c>
      <c r="B848" s="177">
        <v>6.6</v>
      </c>
    </row>
    <row r="849" spans="1:2">
      <c r="A849" s="379">
        <v>39211</v>
      </c>
      <c r="B849" s="177">
        <v>3.5</v>
      </c>
    </row>
    <row r="850" spans="1:2">
      <c r="A850" s="379">
        <v>39212</v>
      </c>
      <c r="B850" s="177">
        <v>0</v>
      </c>
    </row>
    <row r="851" spans="1:2">
      <c r="A851" s="379">
        <v>39213</v>
      </c>
      <c r="B851" s="177">
        <v>3</v>
      </c>
    </row>
    <row r="852" spans="1:2">
      <c r="A852" s="379">
        <v>39216</v>
      </c>
      <c r="B852" s="177">
        <v>0.3</v>
      </c>
    </row>
    <row r="853" spans="1:2">
      <c r="A853" s="379">
        <v>39217</v>
      </c>
      <c r="B853" s="177">
        <v>4.5</v>
      </c>
    </row>
    <row r="854" spans="1:2">
      <c r="A854" s="379">
        <v>39218</v>
      </c>
      <c r="B854" s="177">
        <v>2.2000000000000002</v>
      </c>
    </row>
    <row r="855" spans="1:2">
      <c r="A855" s="379">
        <v>39220</v>
      </c>
      <c r="B855" s="177">
        <v>14.3</v>
      </c>
    </row>
    <row r="856" spans="1:2">
      <c r="A856" s="379">
        <v>39223</v>
      </c>
      <c r="B856" s="177">
        <v>3.2</v>
      </c>
    </row>
    <row r="857" spans="1:2">
      <c r="A857" s="379">
        <v>39224</v>
      </c>
      <c r="B857" s="177">
        <v>0</v>
      </c>
    </row>
    <row r="858" spans="1:2">
      <c r="A858" s="379">
        <v>39225</v>
      </c>
      <c r="B858" s="177">
        <v>6.4</v>
      </c>
    </row>
    <row r="859" spans="1:2">
      <c r="A859" s="379">
        <v>39226</v>
      </c>
      <c r="B859" s="177">
        <v>1.5</v>
      </c>
    </row>
    <row r="860" spans="1:2">
      <c r="A860" s="379">
        <v>39227</v>
      </c>
      <c r="B860" s="177">
        <v>0</v>
      </c>
    </row>
    <row r="861" spans="1:2">
      <c r="A861" s="379">
        <v>39231</v>
      </c>
      <c r="B861" s="177">
        <v>1.9</v>
      </c>
    </row>
    <row r="862" spans="1:2">
      <c r="A862" s="379">
        <v>39232</v>
      </c>
      <c r="B862" s="177">
        <v>1.6</v>
      </c>
    </row>
    <row r="863" spans="1:2">
      <c r="A863" s="379">
        <v>39233</v>
      </c>
      <c r="B863" s="177">
        <v>2</v>
      </c>
    </row>
    <row r="864" spans="1:2">
      <c r="A864" s="379">
        <v>39234</v>
      </c>
      <c r="B864" s="177">
        <v>4.0999999999999996</v>
      </c>
    </row>
    <row r="865" spans="1:2">
      <c r="A865" s="379">
        <v>39237</v>
      </c>
      <c r="B865" s="177">
        <v>6.7</v>
      </c>
    </row>
    <row r="866" spans="1:2">
      <c r="A866" s="379">
        <v>39238</v>
      </c>
      <c r="B866" s="177">
        <v>13.5</v>
      </c>
    </row>
    <row r="867" spans="1:2">
      <c r="A867" s="379">
        <v>39239</v>
      </c>
      <c r="B867" s="177">
        <v>1.9</v>
      </c>
    </row>
    <row r="868" spans="1:2">
      <c r="A868" s="379">
        <v>39240</v>
      </c>
      <c r="B868" s="177">
        <v>4.3</v>
      </c>
    </row>
    <row r="869" spans="1:2">
      <c r="A869" s="379">
        <v>39241</v>
      </c>
      <c r="B869" s="177">
        <v>0.3</v>
      </c>
    </row>
    <row r="870" spans="1:2">
      <c r="A870" s="379">
        <v>39244</v>
      </c>
      <c r="B870" s="177">
        <v>13</v>
      </c>
    </row>
    <row r="871" spans="1:2">
      <c r="A871" s="379">
        <v>39245</v>
      </c>
      <c r="B871" s="177">
        <v>2.7</v>
      </c>
    </row>
    <row r="872" spans="1:2">
      <c r="A872" s="379">
        <v>39246</v>
      </c>
      <c r="B872" s="177">
        <v>4.3</v>
      </c>
    </row>
    <row r="873" spans="1:2">
      <c r="A873" s="379">
        <v>39247</v>
      </c>
      <c r="B873" s="177">
        <v>5.3</v>
      </c>
    </row>
    <row r="874" spans="1:2">
      <c r="A874" s="379">
        <v>39248</v>
      </c>
      <c r="B874" s="177">
        <v>7.6</v>
      </c>
    </row>
    <row r="875" spans="1:2">
      <c r="A875" s="379">
        <v>39251</v>
      </c>
      <c r="B875" s="177">
        <v>0.6</v>
      </c>
    </row>
    <row r="876" spans="1:2">
      <c r="A876" s="379">
        <v>39252</v>
      </c>
      <c r="B876" s="177">
        <v>7.7</v>
      </c>
    </row>
    <row r="877" spans="1:2">
      <c r="A877" s="379">
        <v>39253</v>
      </c>
      <c r="B877" s="177">
        <v>3</v>
      </c>
    </row>
    <row r="878" spans="1:2">
      <c r="A878" s="379">
        <v>39254</v>
      </c>
      <c r="B878" s="177">
        <v>4.8</v>
      </c>
    </row>
    <row r="879" spans="1:2">
      <c r="A879" s="379">
        <v>39255</v>
      </c>
      <c r="B879" s="177">
        <v>3.1</v>
      </c>
    </row>
    <row r="880" spans="1:2">
      <c r="A880" s="379">
        <v>39258</v>
      </c>
      <c r="B880" s="177">
        <v>4.8</v>
      </c>
    </row>
    <row r="881" spans="1:2">
      <c r="A881" s="379">
        <v>39259</v>
      </c>
      <c r="B881" s="177">
        <v>3.2</v>
      </c>
    </row>
    <row r="882" spans="1:2">
      <c r="A882" s="379">
        <v>39260</v>
      </c>
      <c r="B882" s="177">
        <v>2.9</v>
      </c>
    </row>
    <row r="883" spans="1:2">
      <c r="A883" s="379">
        <v>39261</v>
      </c>
      <c r="B883" s="177">
        <v>16.399999999999999</v>
      </c>
    </row>
    <row r="884" spans="1:2">
      <c r="A884" s="379">
        <v>39262</v>
      </c>
      <c r="B884" s="177">
        <v>21.4</v>
      </c>
    </row>
    <row r="885" spans="1:2">
      <c r="A885" s="379">
        <v>39265</v>
      </c>
      <c r="B885" s="177">
        <v>2</v>
      </c>
    </row>
    <row r="886" spans="1:2">
      <c r="A886" s="379">
        <v>39266</v>
      </c>
      <c r="B886" s="177">
        <v>6.3</v>
      </c>
    </row>
    <row r="887" spans="1:2">
      <c r="A887" s="379">
        <v>39267</v>
      </c>
      <c r="B887" s="177">
        <v>28.4</v>
      </c>
    </row>
    <row r="888" spans="1:2">
      <c r="A888" s="379">
        <v>39268</v>
      </c>
      <c r="B888" s="177">
        <v>5.6</v>
      </c>
    </row>
    <row r="889" spans="1:2">
      <c r="A889" s="379">
        <v>39269</v>
      </c>
      <c r="B889" s="177">
        <v>25.9</v>
      </c>
    </row>
    <row r="890" spans="1:2">
      <c r="A890" s="379">
        <v>39272</v>
      </c>
      <c r="B890" s="177">
        <v>10.7</v>
      </c>
    </row>
    <row r="891" spans="1:2">
      <c r="A891" s="379">
        <v>39273</v>
      </c>
      <c r="B891" s="177">
        <v>2</v>
      </c>
    </row>
    <row r="892" spans="1:2">
      <c r="A892" s="379">
        <v>39274</v>
      </c>
      <c r="B892" s="177">
        <v>3.2</v>
      </c>
    </row>
    <row r="893" spans="1:2">
      <c r="A893" s="379">
        <v>39275</v>
      </c>
      <c r="B893" s="177">
        <v>4.5999999999999996</v>
      </c>
    </row>
    <row r="894" spans="1:2">
      <c r="A894" s="379">
        <v>39276</v>
      </c>
      <c r="B894" s="177">
        <v>2.2000000000000002</v>
      </c>
    </row>
    <row r="895" spans="1:2">
      <c r="A895" s="379">
        <v>39279</v>
      </c>
      <c r="B895" s="177">
        <v>6.8</v>
      </c>
    </row>
    <row r="896" spans="1:2">
      <c r="A896" s="379">
        <v>39280</v>
      </c>
      <c r="B896" s="177">
        <v>5.9</v>
      </c>
    </row>
    <row r="897" spans="1:2">
      <c r="A897" s="379">
        <v>39281</v>
      </c>
      <c r="B897" s="177">
        <v>1.3</v>
      </c>
    </row>
    <row r="898" spans="1:2">
      <c r="A898" s="379">
        <v>39282</v>
      </c>
      <c r="B898" s="177">
        <v>0</v>
      </c>
    </row>
    <row r="899" spans="1:2">
      <c r="A899" s="379">
        <v>39283</v>
      </c>
      <c r="B899" s="177">
        <v>4.5999999999999996</v>
      </c>
    </row>
    <row r="900" spans="1:2">
      <c r="A900" s="379">
        <v>39286</v>
      </c>
      <c r="B900" s="177">
        <v>10.3</v>
      </c>
    </row>
    <row r="901" spans="1:2">
      <c r="A901" s="379">
        <v>39287</v>
      </c>
      <c r="B901" s="177">
        <v>2.2000000000000002</v>
      </c>
    </row>
    <row r="902" spans="1:2">
      <c r="A902" s="379">
        <v>39288</v>
      </c>
      <c r="B902" s="177">
        <v>0</v>
      </c>
    </row>
    <row r="903" spans="1:2">
      <c r="A903" s="379">
        <v>39289</v>
      </c>
      <c r="B903" s="177">
        <v>3.3</v>
      </c>
    </row>
    <row r="904" spans="1:2">
      <c r="A904" s="379">
        <v>39290</v>
      </c>
      <c r="B904" s="177">
        <v>5.3</v>
      </c>
    </row>
    <row r="905" spans="1:2">
      <c r="A905" s="379">
        <v>39293</v>
      </c>
      <c r="B905" s="177">
        <v>21.3</v>
      </c>
    </row>
    <row r="906" spans="1:2">
      <c r="A906" s="379">
        <v>39294</v>
      </c>
      <c r="B906" s="177">
        <v>0.3</v>
      </c>
    </row>
    <row r="907" spans="1:2">
      <c r="A907" s="379">
        <v>39295</v>
      </c>
      <c r="B907" s="177">
        <v>1</v>
      </c>
    </row>
    <row r="908" spans="1:2">
      <c r="A908" s="379">
        <v>39296</v>
      </c>
      <c r="B908" s="177">
        <v>6.7</v>
      </c>
    </row>
    <row r="909" spans="1:2">
      <c r="A909" s="379">
        <v>39297</v>
      </c>
      <c r="B909" s="177">
        <v>2.9</v>
      </c>
    </row>
    <row r="910" spans="1:2">
      <c r="A910" s="379">
        <v>39301</v>
      </c>
      <c r="B910" s="177">
        <v>1.5</v>
      </c>
    </row>
    <row r="911" spans="1:2">
      <c r="A911" s="379">
        <v>39302</v>
      </c>
      <c r="B911" s="177">
        <v>2</v>
      </c>
    </row>
    <row r="912" spans="1:2">
      <c r="A912" s="379">
        <v>39303</v>
      </c>
      <c r="B912" s="177">
        <v>0.3</v>
      </c>
    </row>
    <row r="913" spans="1:2">
      <c r="A913" s="379">
        <v>39304</v>
      </c>
      <c r="B913" s="177">
        <v>0</v>
      </c>
    </row>
    <row r="914" spans="1:2">
      <c r="A914" s="379">
        <v>39307</v>
      </c>
      <c r="B914" s="177">
        <v>0</v>
      </c>
    </row>
    <row r="915" spans="1:2">
      <c r="A915" s="379">
        <v>39308</v>
      </c>
      <c r="B915" s="177">
        <v>1.2</v>
      </c>
    </row>
    <row r="916" spans="1:2">
      <c r="A916" s="379">
        <v>39309</v>
      </c>
      <c r="B916" s="177">
        <v>2.2999999999999998</v>
      </c>
    </row>
    <row r="917" spans="1:2">
      <c r="A917" s="379">
        <v>39310</v>
      </c>
      <c r="B917" s="177">
        <v>0.9</v>
      </c>
    </row>
    <row r="918" spans="1:2">
      <c r="A918" s="379">
        <v>39311</v>
      </c>
      <c r="B918" s="177">
        <v>0.7</v>
      </c>
    </row>
    <row r="919" spans="1:2">
      <c r="A919" s="379">
        <v>39314</v>
      </c>
      <c r="B919" s="177">
        <v>5.4</v>
      </c>
    </row>
    <row r="920" spans="1:2">
      <c r="A920" s="379">
        <v>39315</v>
      </c>
      <c r="B920" s="177">
        <v>16.399999999999999</v>
      </c>
    </row>
    <row r="921" spans="1:2">
      <c r="A921" s="379">
        <v>39316</v>
      </c>
      <c r="B921" s="177">
        <v>5</v>
      </c>
    </row>
    <row r="922" spans="1:2">
      <c r="A922" s="379">
        <v>39317</v>
      </c>
      <c r="B922" s="177">
        <v>5</v>
      </c>
    </row>
    <row r="923" spans="1:2">
      <c r="A923" s="379">
        <v>39318</v>
      </c>
      <c r="B923" s="177">
        <v>0.7</v>
      </c>
    </row>
    <row r="924" spans="1:2">
      <c r="A924" s="379">
        <v>39321</v>
      </c>
      <c r="B924" s="177">
        <v>1.5</v>
      </c>
    </row>
    <row r="925" spans="1:2">
      <c r="A925" s="379">
        <v>39322</v>
      </c>
      <c r="B925" s="177">
        <v>0.3</v>
      </c>
    </row>
    <row r="926" spans="1:2">
      <c r="A926" s="379">
        <v>39323</v>
      </c>
      <c r="B926" s="177">
        <v>1.3</v>
      </c>
    </row>
    <row r="927" spans="1:2">
      <c r="A927" s="379">
        <v>39324</v>
      </c>
      <c r="B927" s="177">
        <v>0.5</v>
      </c>
    </row>
    <row r="928" spans="1:2">
      <c r="A928" s="379">
        <v>39325</v>
      </c>
      <c r="B928" s="177">
        <v>12.3</v>
      </c>
    </row>
    <row r="929" spans="1:2">
      <c r="A929" s="379">
        <v>39328</v>
      </c>
      <c r="B929" s="177">
        <v>4.5</v>
      </c>
    </row>
    <row r="930" spans="1:2">
      <c r="A930" s="379">
        <v>39329</v>
      </c>
      <c r="B930" s="177">
        <v>10.9</v>
      </c>
    </row>
    <row r="931" spans="1:2">
      <c r="A931" s="379">
        <v>39330</v>
      </c>
      <c r="B931" s="177">
        <v>2.9</v>
      </c>
    </row>
    <row r="932" spans="1:2">
      <c r="A932" s="379">
        <v>39331</v>
      </c>
      <c r="B932" s="177">
        <v>12.6</v>
      </c>
    </row>
    <row r="933" spans="1:2">
      <c r="A933" s="379">
        <v>39332</v>
      </c>
      <c r="B933" s="177">
        <v>2.6</v>
      </c>
    </row>
    <row r="934" spans="1:2">
      <c r="A934" s="379">
        <v>39335</v>
      </c>
      <c r="B934" s="177">
        <v>21.6</v>
      </c>
    </row>
    <row r="935" spans="1:2">
      <c r="A935" s="379">
        <v>39336</v>
      </c>
      <c r="B935" s="177">
        <v>3.3</v>
      </c>
    </row>
    <row r="936" spans="1:2">
      <c r="A936" s="379">
        <v>39337</v>
      </c>
      <c r="B936" s="177">
        <v>12.2</v>
      </c>
    </row>
    <row r="937" spans="1:2">
      <c r="A937" s="379">
        <v>39338</v>
      </c>
      <c r="B937" s="177">
        <v>7.5</v>
      </c>
    </row>
    <row r="938" spans="1:2">
      <c r="A938" s="379">
        <v>39339</v>
      </c>
      <c r="B938" s="177">
        <v>0</v>
      </c>
    </row>
    <row r="939" spans="1:2">
      <c r="A939" s="379">
        <v>39342</v>
      </c>
      <c r="B939" s="177">
        <v>16.5</v>
      </c>
    </row>
    <row r="940" spans="1:2">
      <c r="A940" s="379">
        <v>39343</v>
      </c>
      <c r="B940" s="177">
        <v>11.6</v>
      </c>
    </row>
    <row r="941" spans="1:2">
      <c r="A941" s="379">
        <v>39344</v>
      </c>
      <c r="B941" s="177">
        <v>24</v>
      </c>
    </row>
    <row r="942" spans="1:2">
      <c r="A942" s="379">
        <v>39345</v>
      </c>
      <c r="B942" s="177">
        <v>2.6</v>
      </c>
    </row>
    <row r="943" spans="1:2">
      <c r="A943" s="379">
        <v>39346</v>
      </c>
      <c r="B943" s="177">
        <v>6.7</v>
      </c>
    </row>
    <row r="944" spans="1:2">
      <c r="A944" s="379">
        <v>39349</v>
      </c>
      <c r="B944" s="177">
        <v>6</v>
      </c>
    </row>
    <row r="945" spans="1:2">
      <c r="A945" s="379">
        <v>39350</v>
      </c>
      <c r="B945" s="177">
        <v>2.1</v>
      </c>
    </row>
    <row r="946" spans="1:2">
      <c r="A946" s="379">
        <v>39351</v>
      </c>
      <c r="B946" s="177">
        <v>5.2</v>
      </c>
    </row>
    <row r="947" spans="1:2">
      <c r="A947" s="379">
        <v>39352</v>
      </c>
      <c r="B947" s="177">
        <v>0</v>
      </c>
    </row>
    <row r="948" spans="1:2">
      <c r="A948" s="379">
        <v>39353</v>
      </c>
      <c r="B948" s="177">
        <v>5.5</v>
      </c>
    </row>
    <row r="949" spans="1:2">
      <c r="A949" s="379">
        <v>39356</v>
      </c>
      <c r="B949" s="177">
        <v>0.6</v>
      </c>
    </row>
    <row r="950" spans="1:2">
      <c r="A950" s="379">
        <v>39357</v>
      </c>
      <c r="B950" s="177">
        <v>11.6</v>
      </c>
    </row>
    <row r="951" spans="1:2">
      <c r="A951" s="379">
        <v>39358</v>
      </c>
      <c r="B951" s="177">
        <v>5.3</v>
      </c>
    </row>
    <row r="952" spans="1:2">
      <c r="A952" s="379">
        <v>39359</v>
      </c>
      <c r="B952" s="177">
        <v>0</v>
      </c>
    </row>
    <row r="953" spans="1:2">
      <c r="A953" s="379">
        <v>39360</v>
      </c>
      <c r="B953" s="177">
        <v>0.3</v>
      </c>
    </row>
    <row r="954" spans="1:2">
      <c r="A954" s="379">
        <v>39363</v>
      </c>
      <c r="B954" s="177">
        <v>3.9</v>
      </c>
    </row>
    <row r="955" spans="1:2">
      <c r="A955" s="379">
        <v>39364</v>
      </c>
      <c r="B955" s="177">
        <v>0</v>
      </c>
    </row>
    <row r="956" spans="1:2">
      <c r="A956" s="379">
        <v>39365</v>
      </c>
      <c r="B956" s="177">
        <v>3.6</v>
      </c>
    </row>
    <row r="957" spans="1:2">
      <c r="A957" s="379">
        <v>39366</v>
      </c>
      <c r="B957" s="177">
        <v>0</v>
      </c>
    </row>
    <row r="958" spans="1:2">
      <c r="A958" s="379">
        <v>39367</v>
      </c>
      <c r="B958" s="177">
        <v>2.2999999999999998</v>
      </c>
    </row>
    <row r="959" spans="1:2">
      <c r="A959" s="379">
        <v>39370</v>
      </c>
      <c r="B959" s="177">
        <v>2</v>
      </c>
    </row>
    <row r="960" spans="1:2">
      <c r="A960" s="379">
        <v>39371</v>
      </c>
      <c r="B960" s="177">
        <v>0</v>
      </c>
    </row>
    <row r="961" spans="1:2">
      <c r="A961" s="379">
        <v>39372</v>
      </c>
      <c r="B961" s="177">
        <v>4.5</v>
      </c>
    </row>
    <row r="962" spans="1:2">
      <c r="A962" s="379">
        <v>39373</v>
      </c>
      <c r="B962" s="177">
        <v>0</v>
      </c>
    </row>
    <row r="963" spans="1:2">
      <c r="A963" s="379">
        <v>39374</v>
      </c>
      <c r="B963" s="177">
        <v>2.2999999999999998</v>
      </c>
    </row>
    <row r="964" spans="1:2">
      <c r="A964" s="379">
        <v>39377</v>
      </c>
      <c r="B964" s="177">
        <v>14.7</v>
      </c>
    </row>
    <row r="965" spans="1:2">
      <c r="A965" s="379">
        <v>39378</v>
      </c>
      <c r="B965" s="177">
        <v>2.8</v>
      </c>
    </row>
    <row r="966" spans="1:2">
      <c r="A966" s="379">
        <v>39379</v>
      </c>
      <c r="B966" s="177">
        <v>1.5</v>
      </c>
    </row>
    <row r="967" spans="1:2">
      <c r="A967" s="379">
        <v>39380</v>
      </c>
      <c r="B967" s="177">
        <v>0</v>
      </c>
    </row>
    <row r="968" spans="1:2">
      <c r="A968" s="379">
        <v>39381</v>
      </c>
      <c r="B968" s="177">
        <v>1</v>
      </c>
    </row>
    <row r="969" spans="1:2">
      <c r="A969" s="379">
        <v>39384</v>
      </c>
      <c r="B969" s="177">
        <v>0</v>
      </c>
    </row>
    <row r="970" spans="1:2">
      <c r="A970" s="379">
        <v>39385</v>
      </c>
      <c r="B970" s="177">
        <v>1</v>
      </c>
    </row>
    <row r="971" spans="1:2">
      <c r="A971" s="379">
        <v>39386</v>
      </c>
      <c r="B971" s="177">
        <v>1.5</v>
      </c>
    </row>
    <row r="972" spans="1:2">
      <c r="A972" s="379">
        <v>39387</v>
      </c>
      <c r="B972" s="177">
        <v>1.8</v>
      </c>
    </row>
    <row r="973" spans="1:2">
      <c r="A973" s="379">
        <v>39388</v>
      </c>
      <c r="B973" s="177">
        <v>3.7</v>
      </c>
    </row>
    <row r="974" spans="1:2">
      <c r="A974" s="379">
        <v>39391</v>
      </c>
      <c r="B974" s="177">
        <v>2.7</v>
      </c>
    </row>
    <row r="975" spans="1:2">
      <c r="A975" s="379">
        <v>39392</v>
      </c>
      <c r="B975" s="177">
        <v>6.6</v>
      </c>
    </row>
    <row r="976" spans="1:2">
      <c r="A976" s="379">
        <v>39393</v>
      </c>
      <c r="B976" s="177">
        <v>7.3</v>
      </c>
    </row>
    <row r="977" spans="1:2">
      <c r="A977" s="379">
        <v>39394</v>
      </c>
      <c r="B977" s="177">
        <v>2.5</v>
      </c>
    </row>
    <row r="978" spans="1:2">
      <c r="A978" s="379">
        <v>39395</v>
      </c>
      <c r="B978" s="177">
        <v>3.6</v>
      </c>
    </row>
    <row r="979" spans="1:2">
      <c r="A979" s="379">
        <v>39398</v>
      </c>
      <c r="B979" s="177">
        <v>4.2</v>
      </c>
    </row>
    <row r="980" spans="1:2">
      <c r="A980" s="379">
        <v>39399</v>
      </c>
      <c r="B980" s="177">
        <v>2.9</v>
      </c>
    </row>
    <row r="981" spans="1:2">
      <c r="A981" s="379">
        <v>39400</v>
      </c>
      <c r="B981" s="177">
        <v>2.6</v>
      </c>
    </row>
    <row r="982" spans="1:2">
      <c r="A982" s="379">
        <v>39401</v>
      </c>
      <c r="B982" s="177">
        <v>4.0999999999999996</v>
      </c>
    </row>
    <row r="983" spans="1:2">
      <c r="A983" s="379">
        <v>39402</v>
      </c>
      <c r="B983" s="177">
        <v>13.8</v>
      </c>
    </row>
    <row r="984" spans="1:2">
      <c r="A984" s="379">
        <v>39405</v>
      </c>
      <c r="B984" s="177">
        <v>4.8</v>
      </c>
    </row>
    <row r="985" spans="1:2">
      <c r="A985" s="379">
        <v>39406</v>
      </c>
      <c r="B985" s="177">
        <v>3.7</v>
      </c>
    </row>
    <row r="986" spans="1:2">
      <c r="A986" s="379">
        <v>39407</v>
      </c>
      <c r="B986" s="177">
        <v>5.9</v>
      </c>
    </row>
    <row r="987" spans="1:2">
      <c r="A987" s="379">
        <v>39408</v>
      </c>
      <c r="B987" s="177">
        <v>6.2</v>
      </c>
    </row>
    <row r="988" spans="1:2">
      <c r="A988" s="379">
        <v>39409</v>
      </c>
      <c r="B988" s="177">
        <v>1.3</v>
      </c>
    </row>
    <row r="989" spans="1:2">
      <c r="A989" s="379">
        <v>39412</v>
      </c>
      <c r="B989" s="177">
        <v>1.6</v>
      </c>
    </row>
    <row r="990" spans="1:2">
      <c r="A990" s="379">
        <v>39413</v>
      </c>
      <c r="B990" s="177">
        <v>0.8</v>
      </c>
    </row>
    <row r="991" spans="1:2">
      <c r="A991" s="379">
        <v>39414</v>
      </c>
      <c r="B991" s="177">
        <v>3.7</v>
      </c>
    </row>
    <row r="992" spans="1:2">
      <c r="A992" s="379">
        <v>39415</v>
      </c>
      <c r="B992" s="177">
        <v>1.9</v>
      </c>
    </row>
    <row r="993" spans="1:2">
      <c r="A993" s="379">
        <v>39416</v>
      </c>
      <c r="B993" s="177">
        <v>3.7</v>
      </c>
    </row>
    <row r="994" spans="1:2">
      <c r="A994" s="379">
        <v>39419</v>
      </c>
      <c r="B994" s="177">
        <v>0.3</v>
      </c>
    </row>
    <row r="995" spans="1:2">
      <c r="A995" s="379">
        <v>39420</v>
      </c>
      <c r="B995" s="177">
        <v>1.2</v>
      </c>
    </row>
    <row r="996" spans="1:2">
      <c r="A996" s="379">
        <v>39421</v>
      </c>
      <c r="B996" s="177">
        <v>7.2</v>
      </c>
    </row>
    <row r="997" spans="1:2">
      <c r="A997" s="379">
        <v>39422</v>
      </c>
      <c r="B997" s="177">
        <v>0.9</v>
      </c>
    </row>
    <row r="998" spans="1:2">
      <c r="A998" s="379">
        <v>39423</v>
      </c>
      <c r="B998" s="177">
        <v>1.2</v>
      </c>
    </row>
    <row r="999" spans="1:2">
      <c r="A999" s="379">
        <v>39426</v>
      </c>
      <c r="B999" s="177">
        <v>2.8</v>
      </c>
    </row>
    <row r="1000" spans="1:2">
      <c r="A1000" s="379">
        <v>39427</v>
      </c>
      <c r="B1000" s="177">
        <v>2.5</v>
      </c>
    </row>
    <row r="1001" spans="1:2">
      <c r="A1001" s="379">
        <v>39428</v>
      </c>
      <c r="B1001" s="177">
        <v>5.0999999999999996</v>
      </c>
    </row>
    <row r="1002" spans="1:2">
      <c r="A1002" s="379">
        <v>39429</v>
      </c>
      <c r="B1002" s="177">
        <v>2.4</v>
      </c>
    </row>
    <row r="1003" spans="1:2">
      <c r="A1003" s="379">
        <v>39430</v>
      </c>
      <c r="B1003" s="177">
        <v>18.600000000000001</v>
      </c>
    </row>
    <row r="1004" spans="1:2">
      <c r="A1004" s="379">
        <v>39433</v>
      </c>
      <c r="B1004" s="177">
        <v>18.2</v>
      </c>
    </row>
    <row r="1005" spans="1:2">
      <c r="A1005" s="379">
        <v>39434</v>
      </c>
      <c r="B1005" s="177">
        <v>27.51</v>
      </c>
    </row>
    <row r="1006" spans="1:2">
      <c r="A1006" s="379">
        <v>39435</v>
      </c>
      <c r="B1006" s="177">
        <v>7.4</v>
      </c>
    </row>
    <row r="1007" spans="1:2">
      <c r="A1007" s="379">
        <v>39436</v>
      </c>
      <c r="B1007" s="177">
        <v>6.2</v>
      </c>
    </row>
    <row r="1008" spans="1:2">
      <c r="A1008" s="379">
        <v>39437</v>
      </c>
      <c r="B1008" s="177">
        <v>10.3</v>
      </c>
    </row>
    <row r="1009" spans="1:2">
      <c r="A1009" s="379">
        <v>39443</v>
      </c>
      <c r="B1009" s="177">
        <v>0</v>
      </c>
    </row>
    <row r="1010" spans="1:2">
      <c r="A1010" s="379">
        <v>39444</v>
      </c>
      <c r="B1010" s="177">
        <v>0</v>
      </c>
    </row>
    <row r="1011" spans="1:2">
      <c r="A1011" s="379">
        <v>39447</v>
      </c>
      <c r="B1011" s="177">
        <v>0</v>
      </c>
    </row>
    <row r="1012" spans="1:2">
      <c r="A1012" s="379">
        <v>39450</v>
      </c>
      <c r="B1012" s="177">
        <v>0.3</v>
      </c>
    </row>
    <row r="1013" spans="1:2">
      <c r="A1013" s="379">
        <v>39451</v>
      </c>
      <c r="B1013" s="177">
        <v>1</v>
      </c>
    </row>
    <row r="1014" spans="1:2">
      <c r="A1014" s="379">
        <v>39454</v>
      </c>
      <c r="B1014" s="177">
        <v>2.6</v>
      </c>
    </row>
    <row r="1015" spans="1:2">
      <c r="A1015" s="379">
        <v>39455</v>
      </c>
      <c r="B1015" s="177">
        <v>0</v>
      </c>
    </row>
    <row r="1016" spans="1:2">
      <c r="A1016" s="379">
        <v>39456</v>
      </c>
      <c r="B1016" s="177">
        <v>3</v>
      </c>
    </row>
    <row r="1017" spans="1:2">
      <c r="A1017" s="379">
        <v>39457</v>
      </c>
      <c r="B1017" s="177">
        <v>0</v>
      </c>
    </row>
    <row r="1018" spans="1:2">
      <c r="A1018" s="379">
        <v>39458</v>
      </c>
      <c r="B1018" s="177">
        <v>2</v>
      </c>
    </row>
    <row r="1019" spans="1:2">
      <c r="A1019" s="379">
        <v>39461</v>
      </c>
      <c r="B1019" s="177">
        <v>2.2999999999999998</v>
      </c>
    </row>
    <row r="1020" spans="1:2">
      <c r="A1020" s="379">
        <v>39462</v>
      </c>
      <c r="B1020" s="177">
        <v>3.6</v>
      </c>
    </row>
    <row r="1021" spans="1:2">
      <c r="A1021" s="379">
        <v>39463</v>
      </c>
      <c r="B1021" s="177">
        <v>2.2999999999999998</v>
      </c>
    </row>
    <row r="1022" spans="1:2">
      <c r="A1022" s="379">
        <v>39464</v>
      </c>
      <c r="B1022" s="177">
        <v>2</v>
      </c>
    </row>
    <row r="1023" spans="1:2">
      <c r="A1023" s="379">
        <v>39465</v>
      </c>
      <c r="B1023" s="177">
        <v>5.6</v>
      </c>
    </row>
    <row r="1024" spans="1:2">
      <c r="A1024" s="379">
        <v>39468</v>
      </c>
      <c r="B1024" s="177">
        <v>17.600000000000001</v>
      </c>
    </row>
    <row r="1025" spans="1:2">
      <c r="A1025" s="379">
        <v>39469</v>
      </c>
      <c r="B1025" s="177">
        <v>18.8</v>
      </c>
    </row>
    <row r="1026" spans="1:2">
      <c r="A1026" s="379">
        <v>39470</v>
      </c>
      <c r="B1026" s="177">
        <v>1.8</v>
      </c>
    </row>
    <row r="1027" spans="1:2">
      <c r="A1027" s="379">
        <v>39471</v>
      </c>
      <c r="B1027" s="177">
        <v>2</v>
      </c>
    </row>
    <row r="1028" spans="1:2">
      <c r="A1028" s="379">
        <v>39472</v>
      </c>
      <c r="B1028" s="177">
        <v>2.7</v>
      </c>
    </row>
    <row r="1029" spans="1:2">
      <c r="A1029" s="379">
        <v>39475</v>
      </c>
      <c r="B1029" s="177">
        <v>1.9</v>
      </c>
    </row>
    <row r="1030" spans="1:2">
      <c r="A1030" s="379">
        <v>39476</v>
      </c>
      <c r="B1030" s="177">
        <v>4.5999999999999996</v>
      </c>
    </row>
    <row r="1031" spans="1:2">
      <c r="A1031" s="379">
        <v>39477</v>
      </c>
      <c r="B1031" s="177">
        <v>2</v>
      </c>
    </row>
    <row r="1032" spans="1:2">
      <c r="A1032" s="379">
        <v>39478</v>
      </c>
      <c r="B1032" s="177">
        <v>1.3</v>
      </c>
    </row>
    <row r="1033" spans="1:2">
      <c r="A1033" s="379">
        <v>39479</v>
      </c>
      <c r="B1033" s="177">
        <v>1.4</v>
      </c>
    </row>
    <row r="1034" spans="1:2">
      <c r="A1034" s="379">
        <v>39482</v>
      </c>
      <c r="B1034" s="177">
        <v>26.9</v>
      </c>
    </row>
    <row r="1035" spans="1:2">
      <c r="A1035" s="379">
        <v>39483</v>
      </c>
      <c r="B1035" s="177">
        <v>45.902000000000001</v>
      </c>
    </row>
    <row r="1036" spans="1:2">
      <c r="A1036" s="379">
        <v>39484</v>
      </c>
      <c r="B1036" s="177">
        <v>0.6</v>
      </c>
    </row>
    <row r="1037" spans="1:2">
      <c r="A1037" s="379">
        <v>39485</v>
      </c>
      <c r="B1037" s="177">
        <v>2.1</v>
      </c>
    </row>
    <row r="1038" spans="1:2">
      <c r="A1038" s="379">
        <v>39486</v>
      </c>
      <c r="B1038" s="177">
        <v>3.4</v>
      </c>
    </row>
    <row r="1039" spans="1:2">
      <c r="A1039" s="379">
        <v>39489</v>
      </c>
      <c r="B1039" s="177">
        <v>3.3</v>
      </c>
    </row>
    <row r="1040" spans="1:2">
      <c r="A1040" s="379">
        <v>39490</v>
      </c>
      <c r="B1040" s="177">
        <v>23.9</v>
      </c>
    </row>
    <row r="1041" spans="1:2">
      <c r="A1041" s="379">
        <v>39491</v>
      </c>
      <c r="B1041" s="177">
        <v>12.2</v>
      </c>
    </row>
    <row r="1042" spans="1:2">
      <c r="A1042" s="379">
        <v>39492</v>
      </c>
      <c r="B1042" s="177">
        <v>2.6</v>
      </c>
    </row>
    <row r="1043" spans="1:2">
      <c r="A1043" s="379">
        <v>39493</v>
      </c>
      <c r="B1043" s="177">
        <v>1.8</v>
      </c>
    </row>
    <row r="1044" spans="1:2">
      <c r="A1044" s="379">
        <v>39496</v>
      </c>
      <c r="B1044" s="177">
        <v>6.9</v>
      </c>
    </row>
    <row r="1045" spans="1:2">
      <c r="A1045" s="379">
        <v>39497</v>
      </c>
      <c r="B1045" s="177">
        <v>3.5</v>
      </c>
    </row>
    <row r="1046" spans="1:2">
      <c r="A1046" s="379">
        <v>39498</v>
      </c>
      <c r="B1046" s="177">
        <v>0</v>
      </c>
    </row>
    <row r="1047" spans="1:2">
      <c r="A1047" s="379">
        <v>39499</v>
      </c>
      <c r="B1047" s="177">
        <v>4.5</v>
      </c>
    </row>
    <row r="1048" spans="1:2">
      <c r="A1048" s="379">
        <v>39500</v>
      </c>
      <c r="B1048" s="177">
        <v>3.2</v>
      </c>
    </row>
    <row r="1049" spans="1:2">
      <c r="A1049" s="379">
        <v>39503</v>
      </c>
      <c r="B1049" s="177">
        <v>4.3</v>
      </c>
    </row>
    <row r="1050" spans="1:2">
      <c r="A1050" s="379">
        <v>39504</v>
      </c>
      <c r="B1050" s="177">
        <v>1.2</v>
      </c>
    </row>
    <row r="1051" spans="1:2">
      <c r="A1051" s="379">
        <v>39505</v>
      </c>
      <c r="B1051" s="177">
        <v>2.4</v>
      </c>
    </row>
    <row r="1052" spans="1:2">
      <c r="A1052" s="379">
        <v>39506</v>
      </c>
      <c r="B1052" s="177">
        <v>0.6</v>
      </c>
    </row>
    <row r="1053" spans="1:2">
      <c r="A1053" s="379">
        <v>39507</v>
      </c>
      <c r="B1053" s="177">
        <v>1.3</v>
      </c>
    </row>
    <row r="1054" spans="1:2">
      <c r="A1054" s="379">
        <v>39510</v>
      </c>
      <c r="B1054" s="177">
        <v>0</v>
      </c>
    </row>
    <row r="1055" spans="1:2">
      <c r="A1055" s="379">
        <v>39511</v>
      </c>
      <c r="B1055" s="177">
        <v>0.3</v>
      </c>
    </row>
    <row r="1056" spans="1:2">
      <c r="A1056" s="379">
        <v>39512</v>
      </c>
      <c r="B1056" s="177">
        <v>0.5</v>
      </c>
    </row>
    <row r="1057" spans="1:2">
      <c r="A1057" s="379">
        <v>39513</v>
      </c>
      <c r="B1057" s="177">
        <v>25.6</v>
      </c>
    </row>
    <row r="1058" spans="1:2">
      <c r="A1058" s="379">
        <v>39514</v>
      </c>
      <c r="B1058" s="177">
        <v>7.2</v>
      </c>
    </row>
    <row r="1059" spans="1:2">
      <c r="A1059" s="379">
        <v>39517</v>
      </c>
      <c r="B1059" s="177">
        <v>2.2999999999999998</v>
      </c>
    </row>
    <row r="1060" spans="1:2">
      <c r="A1060" s="379">
        <v>39518</v>
      </c>
      <c r="B1060" s="177">
        <v>2.2999999999999998</v>
      </c>
    </row>
    <row r="1061" spans="1:2">
      <c r="A1061" s="379">
        <v>39519</v>
      </c>
      <c r="B1061" s="177">
        <v>5</v>
      </c>
    </row>
    <row r="1062" spans="1:2">
      <c r="A1062" s="379">
        <v>39520</v>
      </c>
      <c r="B1062" s="177">
        <v>1.5</v>
      </c>
    </row>
    <row r="1063" spans="1:2">
      <c r="A1063" s="379">
        <v>39521</v>
      </c>
      <c r="B1063" s="177">
        <v>1.8</v>
      </c>
    </row>
    <row r="1064" spans="1:2">
      <c r="A1064" s="379">
        <v>39524</v>
      </c>
      <c r="B1064" s="177">
        <v>4.2</v>
      </c>
    </row>
    <row r="1065" spans="1:2">
      <c r="A1065" s="379">
        <v>39525</v>
      </c>
      <c r="B1065" s="177">
        <v>14.9</v>
      </c>
    </row>
    <row r="1066" spans="1:2">
      <c r="A1066" s="379">
        <v>39526</v>
      </c>
      <c r="B1066" s="177">
        <v>3.9</v>
      </c>
    </row>
    <row r="1067" spans="1:2">
      <c r="A1067" s="379">
        <v>39532</v>
      </c>
      <c r="B1067" s="177">
        <v>0.9</v>
      </c>
    </row>
    <row r="1068" spans="1:2">
      <c r="A1068" s="379">
        <v>39533</v>
      </c>
      <c r="B1068" s="177">
        <v>1.8</v>
      </c>
    </row>
    <row r="1069" spans="1:2">
      <c r="A1069" s="379">
        <v>39534</v>
      </c>
      <c r="B1069" s="177">
        <v>2</v>
      </c>
    </row>
    <row r="1070" spans="1:2">
      <c r="A1070" s="379">
        <v>39535</v>
      </c>
      <c r="B1070" s="177">
        <v>2.4</v>
      </c>
    </row>
    <row r="1071" spans="1:2">
      <c r="A1071" s="379">
        <v>39538</v>
      </c>
      <c r="B1071" s="177">
        <v>1.7</v>
      </c>
    </row>
    <row r="1072" spans="1:2">
      <c r="A1072" s="379">
        <v>39539</v>
      </c>
      <c r="B1072" s="177">
        <v>1.8</v>
      </c>
    </row>
    <row r="1073" spans="1:2">
      <c r="A1073" s="379">
        <v>39540</v>
      </c>
      <c r="B1073" s="177">
        <v>1.6</v>
      </c>
    </row>
    <row r="1074" spans="1:2">
      <c r="A1074" s="379">
        <v>39541</v>
      </c>
      <c r="B1074" s="177">
        <v>1</v>
      </c>
    </row>
    <row r="1075" spans="1:2">
      <c r="A1075" s="379">
        <v>39542</v>
      </c>
      <c r="B1075" s="177">
        <v>0.3</v>
      </c>
    </row>
    <row r="1076" spans="1:2">
      <c r="A1076" s="379">
        <v>39545</v>
      </c>
      <c r="B1076" s="177">
        <v>0</v>
      </c>
    </row>
    <row r="1077" spans="1:2">
      <c r="A1077" s="379">
        <v>39546</v>
      </c>
      <c r="B1077" s="177">
        <v>0</v>
      </c>
    </row>
    <row r="1078" spans="1:2">
      <c r="A1078" s="379">
        <v>39547</v>
      </c>
      <c r="B1078" s="177">
        <v>0.3</v>
      </c>
    </row>
    <row r="1079" spans="1:2">
      <c r="A1079" s="379">
        <v>39548</v>
      </c>
      <c r="B1079" s="177">
        <v>0</v>
      </c>
    </row>
    <row r="1080" spans="1:2">
      <c r="A1080" s="379">
        <v>39549</v>
      </c>
      <c r="B1080" s="177">
        <v>3</v>
      </c>
    </row>
    <row r="1081" spans="1:2">
      <c r="A1081" s="379">
        <v>39552</v>
      </c>
      <c r="B1081" s="177">
        <v>0.3</v>
      </c>
    </row>
    <row r="1082" spans="1:2">
      <c r="A1082" s="379">
        <v>39553</v>
      </c>
      <c r="B1082" s="177">
        <v>0.6</v>
      </c>
    </row>
    <row r="1083" spans="1:2">
      <c r="A1083" s="379">
        <v>39554</v>
      </c>
      <c r="B1083" s="177">
        <v>0</v>
      </c>
    </row>
    <row r="1084" spans="1:2">
      <c r="A1084" s="379">
        <v>39555</v>
      </c>
      <c r="B1084" s="177">
        <v>0</v>
      </c>
    </row>
    <row r="1085" spans="1:2">
      <c r="A1085" s="379">
        <v>39556</v>
      </c>
      <c r="B1085" s="177">
        <v>0</v>
      </c>
    </row>
    <row r="1086" spans="1:2">
      <c r="A1086" s="379">
        <v>39559</v>
      </c>
      <c r="B1086" s="177">
        <v>0</v>
      </c>
    </row>
    <row r="1087" spans="1:2">
      <c r="A1087" s="379">
        <v>39560</v>
      </c>
      <c r="B1087" s="177">
        <v>1.3</v>
      </c>
    </row>
    <row r="1088" spans="1:2">
      <c r="A1088" s="379">
        <v>39561</v>
      </c>
      <c r="B1088" s="177">
        <v>0.6</v>
      </c>
    </row>
    <row r="1089" spans="1:2">
      <c r="A1089" s="379">
        <v>39563</v>
      </c>
      <c r="B1089" s="177">
        <v>1.9</v>
      </c>
    </row>
    <row r="1090" spans="1:2">
      <c r="A1090" s="379">
        <v>39566</v>
      </c>
      <c r="B1090" s="177">
        <v>0</v>
      </c>
    </row>
    <row r="1091" spans="1:2">
      <c r="A1091" s="379">
        <v>39567</v>
      </c>
      <c r="B1091" s="177">
        <v>0</v>
      </c>
    </row>
    <row r="1092" spans="1:2">
      <c r="A1092" s="379">
        <v>39568</v>
      </c>
      <c r="B1092" s="177">
        <v>0</v>
      </c>
    </row>
    <row r="1093" spans="1:2">
      <c r="A1093" s="379">
        <v>39570</v>
      </c>
      <c r="B1093" s="177">
        <v>0</v>
      </c>
    </row>
    <row r="1094" spans="1:2">
      <c r="A1094" s="379">
        <v>39573</v>
      </c>
      <c r="B1094" s="177">
        <v>0</v>
      </c>
    </row>
    <row r="1095" spans="1:2">
      <c r="A1095" s="379">
        <v>39574</v>
      </c>
      <c r="B1095" s="177">
        <v>0</v>
      </c>
    </row>
    <row r="1096" spans="1:2">
      <c r="A1096" s="379">
        <v>39575</v>
      </c>
      <c r="B1096" s="177">
        <v>0</v>
      </c>
    </row>
    <row r="1097" spans="1:2">
      <c r="A1097" s="379">
        <v>39576</v>
      </c>
      <c r="B1097" s="177">
        <v>0</v>
      </c>
    </row>
    <row r="1098" spans="1:2">
      <c r="A1098" s="379">
        <v>39577</v>
      </c>
      <c r="B1098" s="177">
        <v>0</v>
      </c>
    </row>
    <row r="1099" spans="1:2">
      <c r="A1099" s="379">
        <v>39581</v>
      </c>
      <c r="B1099" s="177">
        <v>0</v>
      </c>
    </row>
    <row r="1100" spans="1:2">
      <c r="A1100" s="379">
        <v>39582</v>
      </c>
      <c r="B1100" s="177">
        <v>0</v>
      </c>
    </row>
    <row r="1101" spans="1:2">
      <c r="A1101" s="379">
        <v>39583</v>
      </c>
      <c r="B1101" s="177">
        <v>0</v>
      </c>
    </row>
    <row r="1102" spans="1:2">
      <c r="A1102" s="379">
        <v>39584</v>
      </c>
      <c r="B1102" s="177">
        <v>1</v>
      </c>
    </row>
    <row r="1103" spans="1:2">
      <c r="A1103" s="379">
        <v>39587</v>
      </c>
      <c r="B1103" s="177">
        <v>1.5</v>
      </c>
    </row>
    <row r="1104" spans="1:2">
      <c r="A1104" s="379">
        <v>39588</v>
      </c>
      <c r="B1104" s="177">
        <v>0</v>
      </c>
    </row>
    <row r="1105" spans="1:2">
      <c r="A1105" s="379">
        <v>39589</v>
      </c>
      <c r="B1105" s="177">
        <v>0</v>
      </c>
    </row>
    <row r="1106" spans="1:2">
      <c r="A1106" s="379">
        <v>39590</v>
      </c>
      <c r="B1106" s="177">
        <v>0</v>
      </c>
    </row>
    <row r="1107" spans="1:2">
      <c r="A1107" s="379">
        <v>39591</v>
      </c>
      <c r="B1107" s="177">
        <v>0</v>
      </c>
    </row>
    <row r="1108" spans="1:2">
      <c r="A1108" s="379">
        <v>39594</v>
      </c>
      <c r="B1108" s="177">
        <v>3</v>
      </c>
    </row>
    <row r="1109" spans="1:2">
      <c r="A1109" s="379">
        <v>39595</v>
      </c>
      <c r="B1109" s="177">
        <v>4</v>
      </c>
    </row>
    <row r="1110" spans="1:2">
      <c r="A1110" s="379">
        <v>39596</v>
      </c>
      <c r="B1110" s="177">
        <v>0</v>
      </c>
    </row>
    <row r="1111" spans="1:2">
      <c r="A1111" s="379">
        <v>39597</v>
      </c>
      <c r="B1111" s="177">
        <v>0</v>
      </c>
    </row>
    <row r="1112" spans="1:2">
      <c r="A1112" s="379">
        <v>39598</v>
      </c>
      <c r="B1112" s="177">
        <v>0</v>
      </c>
    </row>
    <row r="1113" spans="1:2">
      <c r="A1113" s="379">
        <v>39601</v>
      </c>
      <c r="B1113" s="177">
        <v>0</v>
      </c>
    </row>
    <row r="1114" spans="1:2">
      <c r="A1114" s="379">
        <v>39602</v>
      </c>
      <c r="B1114" s="177">
        <v>0</v>
      </c>
    </row>
    <row r="1115" spans="1:2">
      <c r="A1115" s="379">
        <v>39603</v>
      </c>
      <c r="B1115" s="177">
        <v>0</v>
      </c>
    </row>
    <row r="1116" spans="1:2">
      <c r="A1116" s="379">
        <v>39604</v>
      </c>
      <c r="B1116" s="177">
        <v>0</v>
      </c>
    </row>
    <row r="1117" spans="1:2">
      <c r="A1117" s="379">
        <v>39605</v>
      </c>
      <c r="B1117" s="177">
        <v>0</v>
      </c>
    </row>
    <row r="1118" spans="1:2">
      <c r="A1118" s="379">
        <v>39608</v>
      </c>
      <c r="B1118" s="177">
        <v>0</v>
      </c>
    </row>
    <row r="1119" spans="1:2">
      <c r="A1119" s="379">
        <v>39609</v>
      </c>
      <c r="B1119" s="177">
        <v>0</v>
      </c>
    </row>
    <row r="1120" spans="1:2">
      <c r="A1120" s="379">
        <v>39610</v>
      </c>
      <c r="B1120" s="177">
        <v>0</v>
      </c>
    </row>
    <row r="1121" spans="1:2">
      <c r="A1121" s="379">
        <v>39611</v>
      </c>
      <c r="B1121" s="177">
        <v>4</v>
      </c>
    </row>
    <row r="1122" spans="1:2">
      <c r="A1122" s="379">
        <v>39612</v>
      </c>
      <c r="B1122" s="177">
        <v>2</v>
      </c>
    </row>
    <row r="1123" spans="1:2">
      <c r="A1123" s="379">
        <v>39615</v>
      </c>
      <c r="B1123" s="177">
        <v>0</v>
      </c>
    </row>
    <row r="1124" spans="1:2">
      <c r="A1124" s="379">
        <v>39617</v>
      </c>
      <c r="B1124" s="177">
        <v>0</v>
      </c>
    </row>
    <row r="1125" spans="1:2">
      <c r="A1125" s="379">
        <v>39618</v>
      </c>
      <c r="B1125" s="177">
        <v>0</v>
      </c>
    </row>
    <row r="1126" spans="1:2">
      <c r="A1126" s="379">
        <v>39619</v>
      </c>
      <c r="B1126" s="177">
        <v>0</v>
      </c>
    </row>
    <row r="1127" spans="1:2">
      <c r="A1127" s="379">
        <v>39622</v>
      </c>
      <c r="B1127" s="177">
        <v>0</v>
      </c>
    </row>
    <row r="1128" spans="1:2">
      <c r="A1128" s="379">
        <v>39623</v>
      </c>
      <c r="B1128" s="177">
        <v>0</v>
      </c>
    </row>
    <row r="1129" spans="1:2">
      <c r="A1129" s="379">
        <v>39624</v>
      </c>
      <c r="B1129" s="177">
        <v>2.5</v>
      </c>
    </row>
    <row r="1130" spans="1:2">
      <c r="A1130" s="379">
        <v>39625</v>
      </c>
      <c r="B1130" s="177">
        <v>10</v>
      </c>
    </row>
    <row r="1131" spans="1:2">
      <c r="A1131" s="379">
        <v>39626</v>
      </c>
      <c r="B1131" s="177">
        <v>8</v>
      </c>
    </row>
    <row r="1132" spans="1:2">
      <c r="A1132" s="379">
        <v>39629</v>
      </c>
      <c r="B1132" s="177">
        <v>4</v>
      </c>
    </row>
    <row r="1133" spans="1:2">
      <c r="A1133" s="379">
        <v>39630</v>
      </c>
      <c r="B1133" s="177">
        <v>15</v>
      </c>
    </row>
    <row r="1134" spans="1:2">
      <c r="A1134" s="379">
        <v>39631</v>
      </c>
      <c r="B1134" s="177">
        <v>12</v>
      </c>
    </row>
    <row r="1135" spans="1:2">
      <c r="A1135" s="379">
        <v>39632</v>
      </c>
      <c r="B1135" s="177">
        <v>7.8</v>
      </c>
    </row>
    <row r="1136" spans="1:2">
      <c r="A1136" s="379">
        <v>39633</v>
      </c>
      <c r="B1136" s="177">
        <v>12.8</v>
      </c>
    </row>
    <row r="1137" spans="1:2">
      <c r="A1137" s="379">
        <v>39636</v>
      </c>
      <c r="B1137" s="177">
        <v>17.3</v>
      </c>
    </row>
    <row r="1138" spans="1:2">
      <c r="A1138" s="379">
        <v>39637</v>
      </c>
      <c r="B1138" s="177">
        <v>9.3000000000000007</v>
      </c>
    </row>
    <row r="1139" spans="1:2">
      <c r="A1139" s="379">
        <v>39638</v>
      </c>
      <c r="B1139" s="177">
        <v>15.8</v>
      </c>
    </row>
    <row r="1140" spans="1:2">
      <c r="A1140" s="379">
        <v>39639</v>
      </c>
      <c r="B1140" s="177">
        <v>8.5</v>
      </c>
    </row>
    <row r="1141" spans="1:2">
      <c r="A1141" s="379">
        <v>39640</v>
      </c>
      <c r="B1141" s="177">
        <v>15.6</v>
      </c>
    </row>
    <row r="1142" spans="1:2">
      <c r="A1142" s="379">
        <v>39643</v>
      </c>
      <c r="B1142" s="177">
        <v>8.5</v>
      </c>
    </row>
    <row r="1143" spans="1:2">
      <c r="A1143" s="379">
        <v>39644</v>
      </c>
      <c r="B1143" s="177">
        <v>8.5</v>
      </c>
    </row>
    <row r="1144" spans="1:2">
      <c r="A1144" s="379">
        <v>39645</v>
      </c>
      <c r="B1144" s="177">
        <v>8</v>
      </c>
    </row>
    <row r="1145" spans="1:2">
      <c r="A1145" s="379">
        <v>39646</v>
      </c>
      <c r="B1145" s="177">
        <v>9.5</v>
      </c>
    </row>
    <row r="1146" spans="1:2">
      <c r="A1146" s="379">
        <v>39647</v>
      </c>
      <c r="B1146" s="177">
        <v>0</v>
      </c>
    </row>
    <row r="1147" spans="1:2">
      <c r="A1147" s="379">
        <v>39650</v>
      </c>
      <c r="B1147" s="177">
        <v>8.5</v>
      </c>
    </row>
    <row r="1148" spans="1:2">
      <c r="A1148" s="379">
        <v>39651</v>
      </c>
      <c r="B1148" s="177">
        <v>8.5</v>
      </c>
    </row>
    <row r="1149" spans="1:2">
      <c r="A1149" s="379">
        <v>39652</v>
      </c>
      <c r="B1149" s="177">
        <v>8.5</v>
      </c>
    </row>
    <row r="1150" spans="1:2">
      <c r="A1150" s="379">
        <v>39653</v>
      </c>
      <c r="B1150" s="177">
        <v>13.5</v>
      </c>
    </row>
    <row r="1151" spans="1:2">
      <c r="A1151" s="379">
        <v>39654</v>
      </c>
      <c r="B1151" s="177">
        <v>8</v>
      </c>
    </row>
    <row r="1152" spans="1:2">
      <c r="A1152" s="379">
        <v>39657</v>
      </c>
      <c r="B1152" s="177">
        <v>18.5</v>
      </c>
    </row>
    <row r="1153" spans="1:2">
      <c r="A1153" s="379">
        <v>39658</v>
      </c>
      <c r="B1153" s="177">
        <v>19.5</v>
      </c>
    </row>
    <row r="1154" spans="1:2">
      <c r="A1154" s="379">
        <v>39659</v>
      </c>
      <c r="B1154" s="177">
        <v>8.5</v>
      </c>
    </row>
    <row r="1155" spans="1:2">
      <c r="A1155" s="379">
        <v>39660</v>
      </c>
      <c r="B1155" s="177">
        <v>8</v>
      </c>
    </row>
    <row r="1156" spans="1:2">
      <c r="A1156" s="379">
        <v>39661</v>
      </c>
      <c r="B1156" s="177">
        <v>0</v>
      </c>
    </row>
    <row r="1157" spans="1:2">
      <c r="A1157" s="379">
        <v>39665</v>
      </c>
      <c r="B1157" s="177">
        <v>2.5</v>
      </c>
    </row>
    <row r="1158" spans="1:2">
      <c r="A1158" s="379">
        <v>39666</v>
      </c>
      <c r="B1158" s="177">
        <v>5</v>
      </c>
    </row>
    <row r="1159" spans="1:2">
      <c r="A1159" s="379">
        <v>39667</v>
      </c>
      <c r="B1159" s="177">
        <v>7.5</v>
      </c>
    </row>
    <row r="1160" spans="1:2">
      <c r="A1160" s="379">
        <v>39668</v>
      </c>
      <c r="B1160" s="177">
        <v>1.3</v>
      </c>
    </row>
    <row r="1161" spans="1:2">
      <c r="A1161" s="379">
        <v>39671</v>
      </c>
      <c r="B1161" s="177">
        <v>0.3</v>
      </c>
    </row>
    <row r="1162" spans="1:2">
      <c r="A1162" s="379">
        <v>39672</v>
      </c>
      <c r="B1162" s="177">
        <v>4</v>
      </c>
    </row>
    <row r="1163" spans="1:2">
      <c r="A1163" s="379">
        <v>39673</v>
      </c>
      <c r="B1163" s="177">
        <v>0.9</v>
      </c>
    </row>
    <row r="1164" spans="1:2">
      <c r="A1164" s="379">
        <v>39674</v>
      </c>
      <c r="B1164" s="177">
        <v>0</v>
      </c>
    </row>
    <row r="1165" spans="1:2">
      <c r="A1165" s="379">
        <v>39675</v>
      </c>
      <c r="B1165" s="177">
        <v>6.5</v>
      </c>
    </row>
    <row r="1166" spans="1:2">
      <c r="A1166" s="379">
        <v>39678</v>
      </c>
      <c r="B1166" s="177">
        <v>1.5</v>
      </c>
    </row>
    <row r="1167" spans="1:2">
      <c r="A1167" s="379">
        <v>39679</v>
      </c>
      <c r="B1167" s="177">
        <v>1.3</v>
      </c>
    </row>
    <row r="1168" spans="1:2">
      <c r="A1168" s="379">
        <v>39680</v>
      </c>
      <c r="B1168" s="177">
        <v>3</v>
      </c>
    </row>
    <row r="1169" spans="1:2">
      <c r="A1169" s="379">
        <v>39681</v>
      </c>
      <c r="B1169" s="177">
        <v>0.9</v>
      </c>
    </row>
    <row r="1170" spans="1:2">
      <c r="A1170" s="379">
        <v>39682</v>
      </c>
      <c r="B1170" s="177">
        <v>1.5</v>
      </c>
    </row>
    <row r="1171" spans="1:2">
      <c r="A1171" s="379">
        <v>39685</v>
      </c>
      <c r="B1171" s="177">
        <v>0</v>
      </c>
    </row>
    <row r="1172" spans="1:2">
      <c r="A1172" s="379">
        <v>39686</v>
      </c>
      <c r="B1172" s="177">
        <v>0</v>
      </c>
    </row>
    <row r="1173" spans="1:2">
      <c r="A1173" s="379">
        <v>39687</v>
      </c>
      <c r="B1173" s="177">
        <v>0</v>
      </c>
    </row>
    <row r="1174" spans="1:2">
      <c r="A1174" s="379">
        <v>39688</v>
      </c>
      <c r="B1174" s="177">
        <v>0.6</v>
      </c>
    </row>
    <row r="1175" spans="1:2">
      <c r="A1175" s="379">
        <v>39689</v>
      </c>
      <c r="B1175" s="177">
        <v>0.9</v>
      </c>
    </row>
    <row r="1176" spans="1:2">
      <c r="A1176" s="379">
        <v>39692</v>
      </c>
      <c r="B1176" s="177">
        <v>0</v>
      </c>
    </row>
    <row r="1177" spans="1:2">
      <c r="A1177" s="379">
        <v>39693</v>
      </c>
      <c r="B1177" s="177">
        <v>0.9</v>
      </c>
    </row>
    <row r="1178" spans="1:2">
      <c r="A1178" s="379">
        <v>39694</v>
      </c>
      <c r="B1178" s="177">
        <v>0.6</v>
      </c>
    </row>
    <row r="1179" spans="1:2">
      <c r="A1179" s="379">
        <v>39695</v>
      </c>
      <c r="B1179" s="177">
        <v>0.3</v>
      </c>
    </row>
    <row r="1180" spans="1:2">
      <c r="A1180" s="379">
        <v>39696</v>
      </c>
      <c r="B1180" s="177">
        <v>1</v>
      </c>
    </row>
    <row r="1181" spans="1:2">
      <c r="A1181" s="379">
        <v>39699</v>
      </c>
      <c r="B1181" s="177">
        <v>1</v>
      </c>
    </row>
    <row r="1182" spans="1:2">
      <c r="A1182" s="379">
        <v>39700</v>
      </c>
      <c r="B1182" s="177">
        <v>1</v>
      </c>
    </row>
    <row r="1183" spans="1:2">
      <c r="A1183" s="379">
        <v>39701</v>
      </c>
      <c r="B1183" s="177">
        <v>1</v>
      </c>
    </row>
    <row r="1184" spans="1:2">
      <c r="A1184" s="379">
        <v>39702</v>
      </c>
      <c r="B1184" s="177">
        <v>0.6</v>
      </c>
    </row>
    <row r="1185" spans="1:2">
      <c r="A1185" s="379">
        <v>39703</v>
      </c>
      <c r="B1185" s="177">
        <v>0.6</v>
      </c>
    </row>
    <row r="1186" spans="1:2">
      <c r="A1186" s="379">
        <v>39706</v>
      </c>
      <c r="B1186" s="177">
        <v>0.6</v>
      </c>
    </row>
    <row r="1187" spans="1:2">
      <c r="A1187" s="379">
        <v>39707</v>
      </c>
      <c r="B1187" s="177">
        <v>0.6</v>
      </c>
    </row>
    <row r="1188" spans="1:2">
      <c r="A1188" s="379">
        <v>39708</v>
      </c>
      <c r="B1188" s="177">
        <v>0</v>
      </c>
    </row>
    <row r="1189" spans="1:2">
      <c r="A1189" s="379">
        <v>39709</v>
      </c>
      <c r="B1189" s="177">
        <v>1.3</v>
      </c>
    </row>
    <row r="1190" spans="1:2">
      <c r="A1190" s="379">
        <v>39710</v>
      </c>
      <c r="B1190" s="177">
        <v>1</v>
      </c>
    </row>
    <row r="1191" spans="1:2">
      <c r="A1191" s="379">
        <v>39713</v>
      </c>
      <c r="B1191" s="177">
        <v>1</v>
      </c>
    </row>
    <row r="1192" spans="1:2">
      <c r="A1192" s="379">
        <v>39714</v>
      </c>
      <c r="B1192" s="177">
        <v>1</v>
      </c>
    </row>
    <row r="1193" spans="1:2">
      <c r="A1193" s="379">
        <v>39715</v>
      </c>
      <c r="B1193" s="177">
        <v>0.7</v>
      </c>
    </row>
    <row r="1194" spans="1:2">
      <c r="A1194" s="379">
        <v>39716</v>
      </c>
      <c r="B1194" s="177">
        <v>0</v>
      </c>
    </row>
    <row r="1195" spans="1:2">
      <c r="A1195" s="379">
        <v>39717</v>
      </c>
      <c r="B1195" s="177">
        <v>1.7</v>
      </c>
    </row>
    <row r="1196" spans="1:2">
      <c r="A1196" s="379">
        <v>39720</v>
      </c>
      <c r="B1196" s="177">
        <v>0.7</v>
      </c>
    </row>
    <row r="1197" spans="1:2">
      <c r="A1197" s="379">
        <v>39721</v>
      </c>
      <c r="B1197" s="177">
        <v>0.7</v>
      </c>
    </row>
    <row r="1198" spans="1:2">
      <c r="A1198" s="379">
        <v>39722</v>
      </c>
      <c r="B1198" s="177">
        <v>0</v>
      </c>
    </row>
    <row r="1199" spans="1:2">
      <c r="A1199" s="379">
        <v>39723</v>
      </c>
      <c r="B1199" s="177">
        <v>0</v>
      </c>
    </row>
    <row r="1200" spans="1:2">
      <c r="A1200" s="379">
        <v>39724</v>
      </c>
      <c r="B1200" s="177">
        <v>0</v>
      </c>
    </row>
    <row r="1201" spans="1:2">
      <c r="A1201" s="379">
        <v>39727</v>
      </c>
      <c r="B1201" s="177">
        <v>0</v>
      </c>
    </row>
    <row r="1202" spans="1:2">
      <c r="A1202" s="379">
        <v>39728</v>
      </c>
      <c r="B1202" s="177">
        <v>0</v>
      </c>
    </row>
    <row r="1203" spans="1:2">
      <c r="A1203" s="379">
        <v>39729</v>
      </c>
      <c r="B1203" s="177">
        <v>0</v>
      </c>
    </row>
    <row r="1204" spans="1:2">
      <c r="A1204" s="379">
        <v>39730</v>
      </c>
      <c r="B1204" s="177">
        <v>0</v>
      </c>
    </row>
    <row r="1205" spans="1:2">
      <c r="A1205" s="379">
        <v>39731</v>
      </c>
      <c r="B1205" s="177">
        <v>0</v>
      </c>
    </row>
    <row r="1206" spans="1:2">
      <c r="A1206" s="379">
        <v>39734</v>
      </c>
      <c r="B1206" s="177">
        <v>0</v>
      </c>
    </row>
    <row r="1207" spans="1:2">
      <c r="A1207" s="379">
        <v>39735</v>
      </c>
      <c r="B1207" s="177">
        <v>0</v>
      </c>
    </row>
    <row r="1208" spans="1:2">
      <c r="A1208" s="379">
        <v>39736</v>
      </c>
      <c r="B1208" s="177">
        <v>0</v>
      </c>
    </row>
    <row r="1209" spans="1:2">
      <c r="A1209" s="379">
        <v>39737</v>
      </c>
      <c r="B1209" s="177">
        <v>0</v>
      </c>
    </row>
    <row r="1210" spans="1:2">
      <c r="A1210" s="379">
        <v>39738</v>
      </c>
      <c r="B1210" s="177">
        <v>0</v>
      </c>
    </row>
    <row r="1211" spans="1:2">
      <c r="A1211" s="379">
        <v>39741</v>
      </c>
      <c r="B1211" s="177">
        <v>0</v>
      </c>
    </row>
    <row r="1212" spans="1:2">
      <c r="A1212" s="379">
        <v>39742</v>
      </c>
      <c r="B1212" s="177">
        <v>0</v>
      </c>
    </row>
    <row r="1213" spans="1:2">
      <c r="A1213" s="379">
        <v>39743</v>
      </c>
      <c r="B1213" s="177">
        <v>0</v>
      </c>
    </row>
    <row r="1214" spans="1:2">
      <c r="A1214" s="379">
        <v>39744</v>
      </c>
      <c r="B1214" s="177">
        <v>0</v>
      </c>
    </row>
    <row r="1215" spans="1:2">
      <c r="A1215" s="379">
        <v>39745</v>
      </c>
      <c r="B1215" s="177">
        <v>0</v>
      </c>
    </row>
    <row r="1216" spans="1:2">
      <c r="A1216" s="379">
        <v>39748</v>
      </c>
      <c r="B1216" s="177">
        <v>0</v>
      </c>
    </row>
    <row r="1217" spans="1:2">
      <c r="A1217" s="379">
        <v>39749</v>
      </c>
      <c r="B1217" s="177">
        <v>0</v>
      </c>
    </row>
    <row r="1218" spans="1:2">
      <c r="A1218" s="379">
        <v>39750</v>
      </c>
      <c r="B1218" s="177">
        <v>1</v>
      </c>
    </row>
    <row r="1219" spans="1:2">
      <c r="A1219" s="379">
        <v>39751</v>
      </c>
      <c r="B1219" s="177">
        <v>0.5</v>
      </c>
    </row>
    <row r="1220" spans="1:2">
      <c r="A1220" s="379">
        <v>39752</v>
      </c>
      <c r="B1220" s="177">
        <v>0</v>
      </c>
    </row>
    <row r="1221" spans="1:2">
      <c r="A1221" s="379">
        <v>39755</v>
      </c>
      <c r="B1221" s="177">
        <v>0</v>
      </c>
    </row>
    <row r="1222" spans="1:2">
      <c r="A1222" s="379">
        <v>39756</v>
      </c>
      <c r="B1222" s="177">
        <v>0</v>
      </c>
    </row>
    <row r="1223" spans="1:2">
      <c r="A1223" s="379">
        <v>39757</v>
      </c>
      <c r="B1223" s="177">
        <v>0.4</v>
      </c>
    </row>
    <row r="1224" spans="1:2">
      <c r="A1224" s="379">
        <v>39758</v>
      </c>
      <c r="B1224" s="177">
        <v>0.4</v>
      </c>
    </row>
    <row r="1225" spans="1:2">
      <c r="A1225" s="379">
        <v>39759</v>
      </c>
      <c r="B1225" s="177">
        <v>0.4</v>
      </c>
    </row>
    <row r="1226" spans="1:2">
      <c r="A1226" s="379">
        <v>39762</v>
      </c>
      <c r="B1226" s="177">
        <v>0.4</v>
      </c>
    </row>
    <row r="1227" spans="1:2">
      <c r="A1227" s="379">
        <v>39763</v>
      </c>
      <c r="B1227" s="177">
        <v>0.4</v>
      </c>
    </row>
    <row r="1228" spans="1:2">
      <c r="A1228" s="379">
        <v>39764</v>
      </c>
      <c r="B1228" s="177">
        <v>0.4</v>
      </c>
    </row>
    <row r="1229" spans="1:2">
      <c r="A1229" s="379">
        <v>39765</v>
      </c>
      <c r="B1229" s="177">
        <v>0.4</v>
      </c>
    </row>
    <row r="1230" spans="1:2">
      <c r="A1230" s="379">
        <v>39766</v>
      </c>
      <c r="B1230" s="177">
        <v>0</v>
      </c>
    </row>
    <row r="1231" spans="1:2">
      <c r="A1231" s="379">
        <v>39769</v>
      </c>
      <c r="B1231" s="177">
        <v>0.4</v>
      </c>
    </row>
    <row r="1232" spans="1:2">
      <c r="A1232" s="379">
        <v>39770</v>
      </c>
      <c r="B1232" s="177">
        <v>0.4</v>
      </c>
    </row>
    <row r="1233" spans="1:2">
      <c r="A1233" s="379">
        <v>39771</v>
      </c>
      <c r="B1233" s="177">
        <v>0</v>
      </c>
    </row>
    <row r="1234" spans="1:2">
      <c r="A1234" s="379">
        <v>39772</v>
      </c>
      <c r="B1234" s="177">
        <v>0</v>
      </c>
    </row>
    <row r="1235" spans="1:2">
      <c r="A1235" s="379">
        <v>39773</v>
      </c>
      <c r="B1235" s="177">
        <v>0</v>
      </c>
    </row>
    <row r="1236" spans="1:2">
      <c r="A1236" s="379">
        <v>39776</v>
      </c>
      <c r="B1236" s="177">
        <v>0.4</v>
      </c>
    </row>
    <row r="1237" spans="1:2">
      <c r="A1237" s="379">
        <v>39777</v>
      </c>
      <c r="B1237" s="177">
        <v>0.4</v>
      </c>
    </row>
    <row r="1238" spans="1:2">
      <c r="A1238" s="379">
        <v>39778</v>
      </c>
      <c r="B1238" s="177">
        <v>0.4</v>
      </c>
    </row>
    <row r="1239" spans="1:2">
      <c r="A1239" s="379">
        <v>39779</v>
      </c>
      <c r="B1239" s="177">
        <v>0.4</v>
      </c>
    </row>
    <row r="1240" spans="1:2">
      <c r="A1240" s="379">
        <v>39780</v>
      </c>
      <c r="B1240" s="177">
        <v>0</v>
      </c>
    </row>
    <row r="1241" spans="1:2">
      <c r="A1241" s="379">
        <v>39783</v>
      </c>
      <c r="B1241" s="177">
        <v>0.4</v>
      </c>
    </row>
    <row r="1242" spans="1:2">
      <c r="A1242" s="379">
        <v>39784</v>
      </c>
      <c r="B1242" s="177">
        <v>0.4</v>
      </c>
    </row>
    <row r="1243" spans="1:2">
      <c r="A1243" s="379">
        <v>39785</v>
      </c>
      <c r="B1243" s="177">
        <v>0</v>
      </c>
    </row>
    <row r="1244" spans="1:2">
      <c r="A1244" s="379">
        <v>39786</v>
      </c>
      <c r="B1244" s="177">
        <v>0.4</v>
      </c>
    </row>
    <row r="1245" spans="1:2">
      <c r="A1245" s="379">
        <v>39787</v>
      </c>
      <c r="B1245" s="177">
        <v>0</v>
      </c>
    </row>
    <row r="1246" spans="1:2">
      <c r="A1246" s="379">
        <v>39790</v>
      </c>
      <c r="B1246" s="177">
        <v>0.4</v>
      </c>
    </row>
    <row r="1247" spans="1:2">
      <c r="A1247" s="379">
        <v>39791</v>
      </c>
      <c r="B1247" s="177">
        <v>0</v>
      </c>
    </row>
    <row r="1248" spans="1:2">
      <c r="A1248" s="379">
        <v>39792</v>
      </c>
      <c r="B1248" s="177">
        <v>0.4</v>
      </c>
    </row>
    <row r="1249" spans="1:2">
      <c r="A1249" s="379">
        <v>39793</v>
      </c>
      <c r="B1249" s="177">
        <v>0</v>
      </c>
    </row>
    <row r="1250" spans="1:2">
      <c r="A1250" s="379">
        <v>39794</v>
      </c>
      <c r="B1250" s="177">
        <v>0.4</v>
      </c>
    </row>
    <row r="1251" spans="1:2">
      <c r="A1251" s="379">
        <v>39797</v>
      </c>
      <c r="B1251" s="177">
        <v>0</v>
      </c>
    </row>
    <row r="1252" spans="1:2">
      <c r="A1252" s="379">
        <v>39798</v>
      </c>
      <c r="B1252" s="177">
        <v>0</v>
      </c>
    </row>
    <row r="1253" spans="1:2">
      <c r="A1253" s="379">
        <v>39799</v>
      </c>
      <c r="B1253" s="177">
        <v>0</v>
      </c>
    </row>
    <row r="1254" spans="1:2">
      <c r="A1254" s="379">
        <v>39800</v>
      </c>
      <c r="B1254" s="177">
        <v>0</v>
      </c>
    </row>
    <row r="1255" spans="1:2">
      <c r="A1255" s="379">
        <v>39801</v>
      </c>
      <c r="B1255" s="177">
        <v>0</v>
      </c>
    </row>
    <row r="1256" spans="1:2">
      <c r="A1256" s="379">
        <v>39804</v>
      </c>
      <c r="B1256" s="177">
        <v>2.5</v>
      </c>
    </row>
    <row r="1257" spans="1:2">
      <c r="A1257" s="379">
        <v>39805</v>
      </c>
      <c r="B1257" s="177">
        <v>0</v>
      </c>
    </row>
    <row r="1258" spans="1:2">
      <c r="A1258" s="379">
        <v>39811</v>
      </c>
      <c r="B1258" s="177">
        <v>5</v>
      </c>
    </row>
    <row r="1259" spans="1:2">
      <c r="A1259" s="379">
        <v>39812</v>
      </c>
      <c r="B1259" s="177">
        <v>9</v>
      </c>
    </row>
    <row r="1260" spans="1:2">
      <c r="A1260" s="379">
        <v>39813</v>
      </c>
      <c r="B1260" s="177">
        <v>0</v>
      </c>
    </row>
    <row r="1261" spans="1:2">
      <c r="A1261" s="379">
        <v>39815</v>
      </c>
      <c r="B1261" s="177">
        <v>0</v>
      </c>
    </row>
    <row r="1262" spans="1:2">
      <c r="A1262" s="379">
        <v>39818</v>
      </c>
      <c r="B1262" s="177">
        <v>4</v>
      </c>
    </row>
    <row r="1263" spans="1:2">
      <c r="A1263" s="379">
        <v>39819</v>
      </c>
      <c r="B1263" s="177">
        <v>4</v>
      </c>
    </row>
    <row r="1264" spans="1:2">
      <c r="A1264" s="379">
        <v>39820</v>
      </c>
      <c r="B1264" s="177">
        <v>7</v>
      </c>
    </row>
    <row r="1265" spans="1:2">
      <c r="A1265" s="379">
        <v>39821</v>
      </c>
      <c r="B1265" s="177">
        <v>0</v>
      </c>
    </row>
    <row r="1266" spans="1:2">
      <c r="A1266" s="379">
        <v>39822</v>
      </c>
      <c r="B1266" s="177">
        <v>6</v>
      </c>
    </row>
    <row r="1267" spans="1:2">
      <c r="A1267" s="379">
        <v>39825</v>
      </c>
      <c r="B1267" s="177">
        <v>0</v>
      </c>
    </row>
    <row r="1268" spans="1:2">
      <c r="A1268" s="379">
        <v>39826</v>
      </c>
      <c r="B1268" s="177">
        <v>0</v>
      </c>
    </row>
    <row r="1269" spans="1:2">
      <c r="A1269" s="379">
        <v>39827</v>
      </c>
      <c r="B1269" s="177">
        <v>10</v>
      </c>
    </row>
    <row r="1270" spans="1:2">
      <c r="A1270" s="379">
        <v>39828</v>
      </c>
      <c r="B1270" s="177">
        <v>12.4</v>
      </c>
    </row>
    <row r="1271" spans="1:2">
      <c r="A1271" s="379">
        <v>39829</v>
      </c>
      <c r="B1271" s="177">
        <v>16.3</v>
      </c>
    </row>
    <row r="1272" spans="1:2">
      <c r="A1272" s="379">
        <v>39832</v>
      </c>
      <c r="B1272" s="177">
        <v>12</v>
      </c>
    </row>
    <row r="1273" spans="1:2">
      <c r="A1273" s="379">
        <v>39833</v>
      </c>
      <c r="B1273" s="177">
        <v>11</v>
      </c>
    </row>
    <row r="1274" spans="1:2">
      <c r="A1274" s="379">
        <v>39834</v>
      </c>
      <c r="B1274" s="177">
        <v>5.0599999999999996</v>
      </c>
    </row>
    <row r="1275" spans="1:2">
      <c r="A1275" s="379">
        <v>39835</v>
      </c>
      <c r="B1275" s="177">
        <v>5</v>
      </c>
    </row>
    <row r="1276" spans="1:2">
      <c r="A1276" s="379">
        <v>39836</v>
      </c>
      <c r="B1276" s="177">
        <v>5</v>
      </c>
    </row>
    <row r="1277" spans="1:2">
      <c r="A1277" s="379">
        <v>39839</v>
      </c>
      <c r="B1277" s="177">
        <v>9.4499999999999993</v>
      </c>
    </row>
    <row r="1278" spans="1:2">
      <c r="A1278" s="379">
        <v>39840</v>
      </c>
      <c r="B1278" s="177">
        <v>0.45</v>
      </c>
    </row>
    <row r="1279" spans="1:2">
      <c r="A1279" s="379">
        <v>39841</v>
      </c>
      <c r="B1279" s="177">
        <v>5</v>
      </c>
    </row>
    <row r="1280" spans="1:2">
      <c r="A1280" s="379">
        <v>39842</v>
      </c>
      <c r="B1280" s="177">
        <v>0</v>
      </c>
    </row>
    <row r="1281" spans="1:2">
      <c r="A1281" s="379">
        <v>39843</v>
      </c>
      <c r="B1281" s="177">
        <v>10</v>
      </c>
    </row>
    <row r="1282" spans="1:2">
      <c r="A1282" s="379">
        <v>39846</v>
      </c>
      <c r="B1282" s="177">
        <v>1.5</v>
      </c>
    </row>
    <row r="1283" spans="1:2">
      <c r="A1283" s="379">
        <v>39847</v>
      </c>
      <c r="B1283" s="177">
        <v>9.06</v>
      </c>
    </row>
    <row r="1284" spans="1:2">
      <c r="A1284" s="379">
        <v>39848</v>
      </c>
      <c r="B1284" s="177">
        <v>0.06</v>
      </c>
    </row>
    <row r="1285" spans="1:2">
      <c r="A1285" s="379">
        <v>39849</v>
      </c>
      <c r="B1285" s="177">
        <v>2</v>
      </c>
    </row>
    <row r="1286" spans="1:2">
      <c r="A1286" s="379">
        <v>39850</v>
      </c>
      <c r="B1286" s="177">
        <v>0.1</v>
      </c>
    </row>
    <row r="1287" spans="1:2">
      <c r="A1287" s="379">
        <v>39853</v>
      </c>
      <c r="B1287" s="177">
        <v>0.1</v>
      </c>
    </row>
    <row r="1288" spans="1:2">
      <c r="A1288" s="379">
        <v>39854</v>
      </c>
      <c r="B1288" s="177">
        <v>0.1</v>
      </c>
    </row>
    <row r="1289" spans="1:2">
      <c r="A1289" s="379">
        <v>39855</v>
      </c>
      <c r="B1289" s="177">
        <v>0</v>
      </c>
    </row>
    <row r="1290" spans="1:2">
      <c r="A1290" s="379">
        <v>39856</v>
      </c>
      <c r="B1290" s="177">
        <v>5</v>
      </c>
    </row>
    <row r="1291" spans="1:2">
      <c r="A1291" s="379">
        <v>39857</v>
      </c>
      <c r="B1291" s="177">
        <v>12.15</v>
      </c>
    </row>
    <row r="1292" spans="1:2">
      <c r="A1292" s="379">
        <v>39860</v>
      </c>
      <c r="B1292" s="177">
        <v>0.15</v>
      </c>
    </row>
    <row r="1293" spans="1:2">
      <c r="A1293" s="379">
        <v>39861</v>
      </c>
      <c r="B1293" s="177">
        <v>1.1000000000000001</v>
      </c>
    </row>
    <row r="1294" spans="1:2">
      <c r="A1294" s="379">
        <v>39862</v>
      </c>
      <c r="B1294" s="177">
        <v>0</v>
      </c>
    </row>
    <row r="1295" spans="1:2">
      <c r="A1295" s="379">
        <v>39863</v>
      </c>
      <c r="B1295" s="177">
        <v>0.2</v>
      </c>
    </row>
    <row r="1296" spans="1:2">
      <c r="A1296" s="379">
        <v>39864</v>
      </c>
      <c r="B1296" s="177">
        <v>0.2</v>
      </c>
    </row>
    <row r="1297" spans="1:2">
      <c r="A1297" s="379">
        <v>39867</v>
      </c>
      <c r="B1297" s="177">
        <v>0.2</v>
      </c>
    </row>
    <row r="1298" spans="1:2">
      <c r="A1298" s="379">
        <v>39868</v>
      </c>
      <c r="B1298" s="177">
        <v>0.2</v>
      </c>
    </row>
    <row r="1299" spans="1:2">
      <c r="A1299" s="379">
        <v>39869</v>
      </c>
      <c r="B1299" s="177">
        <v>0.2</v>
      </c>
    </row>
    <row r="1300" spans="1:2">
      <c r="A1300" s="379">
        <v>39870</v>
      </c>
      <c r="B1300" s="177">
        <v>2.2000000000000002</v>
      </c>
    </row>
    <row r="1301" spans="1:2">
      <c r="A1301" s="379">
        <v>39871</v>
      </c>
      <c r="B1301" s="177">
        <v>1.2</v>
      </c>
    </row>
    <row r="1302" spans="1:2">
      <c r="A1302" s="379">
        <v>39874</v>
      </c>
      <c r="B1302" s="177">
        <v>0.15</v>
      </c>
    </row>
    <row r="1303" spans="1:2">
      <c r="A1303" s="379">
        <v>39875</v>
      </c>
      <c r="B1303" s="177">
        <v>0.15</v>
      </c>
    </row>
    <row r="1304" spans="1:2">
      <c r="A1304" s="379">
        <v>39876</v>
      </c>
      <c r="B1304" s="177">
        <v>0.15</v>
      </c>
    </row>
    <row r="1305" spans="1:2">
      <c r="A1305" s="379">
        <v>39877</v>
      </c>
      <c r="B1305" s="177">
        <v>0.15</v>
      </c>
    </row>
    <row r="1306" spans="1:2">
      <c r="A1306" s="379">
        <v>39878</v>
      </c>
      <c r="B1306" s="177">
        <v>0.15</v>
      </c>
    </row>
    <row r="1307" spans="1:2">
      <c r="A1307" s="379">
        <v>39881</v>
      </c>
      <c r="B1307" s="177">
        <v>0.1</v>
      </c>
    </row>
    <row r="1308" spans="1:2">
      <c r="A1308" s="379">
        <v>39882</v>
      </c>
      <c r="B1308" s="177">
        <v>0.1</v>
      </c>
    </row>
    <row r="1309" spans="1:2">
      <c r="A1309" s="379">
        <v>39883</v>
      </c>
      <c r="B1309" s="177">
        <v>0.1</v>
      </c>
    </row>
    <row r="1310" spans="1:2">
      <c r="A1310" s="379">
        <v>39884</v>
      </c>
      <c r="B1310" s="177">
        <v>0.1</v>
      </c>
    </row>
    <row r="1311" spans="1:2">
      <c r="A1311" s="379">
        <v>39885</v>
      </c>
      <c r="B1311" s="177">
        <v>0</v>
      </c>
    </row>
    <row r="1312" spans="1:2">
      <c r="A1312" s="379">
        <v>39888</v>
      </c>
      <c r="B1312" s="177">
        <v>0</v>
      </c>
    </row>
    <row r="1313" spans="1:2">
      <c r="A1313" s="379">
        <v>39889</v>
      </c>
      <c r="B1313" s="177">
        <v>0</v>
      </c>
    </row>
    <row r="1314" spans="1:2">
      <c r="A1314" s="379">
        <v>39890</v>
      </c>
      <c r="B1314" s="177">
        <v>0</v>
      </c>
    </row>
    <row r="1315" spans="1:2">
      <c r="A1315" s="379">
        <v>39891</v>
      </c>
      <c r="B1315" s="177">
        <v>0</v>
      </c>
    </row>
    <row r="1316" spans="1:2">
      <c r="A1316" s="379">
        <v>39892</v>
      </c>
      <c r="B1316" s="177">
        <v>1</v>
      </c>
    </row>
    <row r="1317" spans="1:2">
      <c r="A1317" s="379">
        <v>39895</v>
      </c>
      <c r="B1317" s="177">
        <v>0</v>
      </c>
    </row>
    <row r="1318" spans="1:2">
      <c r="A1318" s="379">
        <v>39896</v>
      </c>
      <c r="B1318" s="177">
        <v>5</v>
      </c>
    </row>
    <row r="1319" spans="1:2">
      <c r="A1319" s="379">
        <v>39897</v>
      </c>
      <c r="B1319" s="177">
        <v>0</v>
      </c>
    </row>
    <row r="1320" spans="1:2">
      <c r="A1320" s="379">
        <v>39898</v>
      </c>
      <c r="B1320" s="177">
        <v>1</v>
      </c>
    </row>
    <row r="1321" spans="1:2">
      <c r="A1321" s="379">
        <v>39899</v>
      </c>
      <c r="B1321" s="177">
        <v>0</v>
      </c>
    </row>
    <row r="1322" spans="1:2">
      <c r="A1322" s="379">
        <v>39902</v>
      </c>
      <c r="B1322" s="177">
        <v>0</v>
      </c>
    </row>
    <row r="1323" spans="1:2">
      <c r="A1323" s="379">
        <v>39903</v>
      </c>
      <c r="B1323" s="177">
        <v>0</v>
      </c>
    </row>
    <row r="1324" spans="1:2">
      <c r="A1324" s="379">
        <v>39904</v>
      </c>
      <c r="B1324" s="177">
        <v>0</v>
      </c>
    </row>
    <row r="1325" spans="1:2">
      <c r="A1325" s="379">
        <v>39905</v>
      </c>
      <c r="B1325" s="177">
        <v>0</v>
      </c>
    </row>
    <row r="1326" spans="1:2">
      <c r="A1326" s="379">
        <v>39906</v>
      </c>
      <c r="B1326" s="177">
        <v>0</v>
      </c>
    </row>
    <row r="1327" spans="1:2">
      <c r="A1327" s="379">
        <v>39909</v>
      </c>
      <c r="B1327" s="177">
        <v>0</v>
      </c>
    </row>
    <row r="1328" spans="1:2">
      <c r="A1328" s="379">
        <v>39910</v>
      </c>
      <c r="B1328" s="177">
        <v>0</v>
      </c>
    </row>
    <row r="1329" spans="1:2">
      <c r="A1329" s="379">
        <v>39911</v>
      </c>
      <c r="B1329" s="177">
        <v>0</v>
      </c>
    </row>
    <row r="1330" spans="1:2">
      <c r="A1330" s="379">
        <v>39917</v>
      </c>
      <c r="B1330" s="177">
        <v>0</v>
      </c>
    </row>
    <row r="1331" spans="1:2">
      <c r="A1331" s="379">
        <v>39918</v>
      </c>
      <c r="B1331" s="177">
        <v>0</v>
      </c>
    </row>
    <row r="1332" spans="1:2">
      <c r="A1332" s="379">
        <v>39919</v>
      </c>
      <c r="B1332" s="177">
        <v>0</v>
      </c>
    </row>
    <row r="1333" spans="1:2">
      <c r="A1333" s="379">
        <v>39920</v>
      </c>
      <c r="B1333" s="177">
        <v>0</v>
      </c>
    </row>
    <row r="1334" spans="1:2">
      <c r="A1334" s="379">
        <v>39923</v>
      </c>
      <c r="B1334" s="177">
        <v>0</v>
      </c>
    </row>
    <row r="1335" spans="1:2">
      <c r="A1335" s="379">
        <v>39924</v>
      </c>
      <c r="B1335" s="177">
        <v>0</v>
      </c>
    </row>
    <row r="1336" spans="1:2">
      <c r="A1336" s="379">
        <v>39925</v>
      </c>
      <c r="B1336" s="177">
        <v>0</v>
      </c>
    </row>
    <row r="1337" spans="1:2">
      <c r="A1337" s="379">
        <v>39927</v>
      </c>
      <c r="B1337" s="177">
        <v>0</v>
      </c>
    </row>
    <row r="1338" spans="1:2">
      <c r="A1338" s="379">
        <v>39930</v>
      </c>
      <c r="B1338" s="177">
        <v>0</v>
      </c>
    </row>
    <row r="1339" spans="1:2">
      <c r="A1339" s="379">
        <v>39931</v>
      </c>
      <c r="B1339" s="177">
        <v>0</v>
      </c>
    </row>
    <row r="1340" spans="1:2">
      <c r="A1340" s="379">
        <v>39932</v>
      </c>
      <c r="B1340" s="177">
        <v>0</v>
      </c>
    </row>
    <row r="1341" spans="1:2">
      <c r="A1341" s="379">
        <v>39933</v>
      </c>
      <c r="B1341" s="177">
        <v>0</v>
      </c>
    </row>
    <row r="1342" spans="1:2">
      <c r="A1342" s="379">
        <v>39937</v>
      </c>
      <c r="B1342" s="177">
        <v>0</v>
      </c>
    </row>
    <row r="1343" spans="1:2">
      <c r="A1343" s="379">
        <v>39938</v>
      </c>
      <c r="B1343" s="177">
        <v>0</v>
      </c>
    </row>
    <row r="1344" spans="1:2">
      <c r="A1344" s="379">
        <v>39939</v>
      </c>
      <c r="B1344" s="177">
        <v>0</v>
      </c>
    </row>
    <row r="1345" spans="1:2">
      <c r="A1345" s="379">
        <v>39940</v>
      </c>
      <c r="B1345" s="177">
        <v>0</v>
      </c>
    </row>
    <row r="1346" spans="1:2">
      <c r="A1346" s="379">
        <v>39941</v>
      </c>
      <c r="B1346" s="177">
        <v>0</v>
      </c>
    </row>
    <row r="1347" spans="1:2">
      <c r="A1347" s="379">
        <v>39944</v>
      </c>
      <c r="B1347" s="177">
        <v>0</v>
      </c>
    </row>
    <row r="1348" spans="1:2">
      <c r="A1348" s="379">
        <v>39945</v>
      </c>
      <c r="B1348" s="177">
        <v>0</v>
      </c>
    </row>
    <row r="1349" spans="1:2">
      <c r="A1349" s="379">
        <v>39946</v>
      </c>
      <c r="B1349" s="177">
        <v>0</v>
      </c>
    </row>
    <row r="1350" spans="1:2">
      <c r="A1350" s="379">
        <v>39947</v>
      </c>
      <c r="B1350" s="177">
        <v>0</v>
      </c>
    </row>
    <row r="1351" spans="1:2">
      <c r="A1351" s="379">
        <v>39948</v>
      </c>
      <c r="B1351" s="177">
        <v>13</v>
      </c>
    </row>
    <row r="1352" spans="1:2">
      <c r="A1352" s="379">
        <v>39951</v>
      </c>
      <c r="B1352" s="177">
        <v>0</v>
      </c>
    </row>
    <row r="1353" spans="1:2">
      <c r="A1353" s="379">
        <v>39952</v>
      </c>
      <c r="B1353" s="177">
        <v>0</v>
      </c>
    </row>
    <row r="1354" spans="1:2">
      <c r="A1354" s="379">
        <v>39953</v>
      </c>
      <c r="B1354" s="177">
        <v>0</v>
      </c>
    </row>
    <row r="1355" spans="1:2">
      <c r="A1355" s="379">
        <v>39955</v>
      </c>
      <c r="B1355" s="177">
        <v>0</v>
      </c>
    </row>
    <row r="1356" spans="1:2">
      <c r="A1356" s="379">
        <v>39958</v>
      </c>
      <c r="B1356" s="177">
        <v>0</v>
      </c>
    </row>
    <row r="1357" spans="1:2">
      <c r="A1357" s="379">
        <v>39959</v>
      </c>
      <c r="B1357" s="177">
        <v>0</v>
      </c>
    </row>
    <row r="1358" spans="1:2">
      <c r="A1358" s="379">
        <v>39960</v>
      </c>
      <c r="B1358" s="177">
        <v>0</v>
      </c>
    </row>
    <row r="1359" spans="1:2">
      <c r="A1359" s="379">
        <v>39961</v>
      </c>
      <c r="B1359" s="177">
        <v>0</v>
      </c>
    </row>
    <row r="1360" spans="1:2">
      <c r="A1360" s="379">
        <v>39962</v>
      </c>
      <c r="B1360" s="177">
        <v>0</v>
      </c>
    </row>
    <row r="1361" spans="1:2">
      <c r="A1361" s="379">
        <v>39966</v>
      </c>
      <c r="B1361" s="177">
        <v>0</v>
      </c>
    </row>
    <row r="1362" spans="1:2">
      <c r="A1362" s="379">
        <v>39967</v>
      </c>
      <c r="B1362" s="177">
        <v>0</v>
      </c>
    </row>
    <row r="1363" spans="1:2">
      <c r="A1363" s="379">
        <v>39968</v>
      </c>
      <c r="B1363" s="177">
        <v>0</v>
      </c>
    </row>
    <row r="1364" spans="1:2">
      <c r="A1364" s="379">
        <v>39969</v>
      </c>
      <c r="B1364" s="177">
        <v>0</v>
      </c>
    </row>
    <row r="1365" spans="1:2">
      <c r="A1365" s="379">
        <v>39972</v>
      </c>
      <c r="B1365" s="177">
        <v>0</v>
      </c>
    </row>
    <row r="1366" spans="1:2">
      <c r="A1366" s="379">
        <v>39973</v>
      </c>
      <c r="B1366" s="177">
        <v>0</v>
      </c>
    </row>
    <row r="1367" spans="1:2">
      <c r="A1367" s="379">
        <v>39974</v>
      </c>
      <c r="B1367" s="177">
        <v>0</v>
      </c>
    </row>
    <row r="1368" spans="1:2">
      <c r="A1368" s="379">
        <v>39975</v>
      </c>
      <c r="B1368" s="177">
        <v>0</v>
      </c>
    </row>
    <row r="1369" spans="1:2">
      <c r="A1369" s="379">
        <v>39976</v>
      </c>
      <c r="B1369" s="177">
        <v>0</v>
      </c>
    </row>
    <row r="1370" spans="1:2">
      <c r="A1370" s="379">
        <v>39979</v>
      </c>
      <c r="B1370" s="177">
        <v>0</v>
      </c>
    </row>
    <row r="1371" spans="1:2">
      <c r="A1371" s="379">
        <v>39980</v>
      </c>
      <c r="B1371" s="177">
        <v>0</v>
      </c>
    </row>
    <row r="1372" spans="1:2">
      <c r="A1372" s="379">
        <v>39982</v>
      </c>
      <c r="B1372" s="177">
        <v>0</v>
      </c>
    </row>
    <row r="1373" spans="1:2">
      <c r="A1373" s="379">
        <v>39983</v>
      </c>
      <c r="B1373" s="177">
        <v>0</v>
      </c>
    </row>
    <row r="1374" spans="1:2">
      <c r="A1374" s="379">
        <v>39986</v>
      </c>
      <c r="B1374" s="177">
        <v>0</v>
      </c>
    </row>
    <row r="1375" spans="1:2">
      <c r="A1375" s="379">
        <v>39987</v>
      </c>
      <c r="B1375" s="177">
        <v>0</v>
      </c>
    </row>
    <row r="1376" spans="1:2">
      <c r="A1376" s="379">
        <v>39988</v>
      </c>
      <c r="B1376" s="177">
        <v>0</v>
      </c>
    </row>
    <row r="1377" spans="1:2">
      <c r="A1377" s="379">
        <v>39989</v>
      </c>
      <c r="B1377" s="177">
        <v>0</v>
      </c>
    </row>
    <row r="1378" spans="1:2">
      <c r="A1378" s="379">
        <v>39990</v>
      </c>
      <c r="B1378" s="177">
        <v>0</v>
      </c>
    </row>
    <row r="1379" spans="1:2">
      <c r="A1379" s="379">
        <v>39993</v>
      </c>
      <c r="B1379" s="177">
        <v>0</v>
      </c>
    </row>
    <row r="1380" spans="1:2">
      <c r="A1380" s="379">
        <v>39994</v>
      </c>
      <c r="B1380" s="177">
        <v>0</v>
      </c>
    </row>
    <row r="1381" spans="1:2">
      <c r="A1381" s="379">
        <v>39995</v>
      </c>
      <c r="B1381" s="177">
        <v>0</v>
      </c>
    </row>
    <row r="1382" spans="1:2">
      <c r="A1382" s="379">
        <v>39996</v>
      </c>
      <c r="B1382" s="177">
        <v>0</v>
      </c>
    </row>
    <row r="1383" spans="1:2">
      <c r="A1383" s="379">
        <v>39997</v>
      </c>
      <c r="B1383" s="177">
        <v>0</v>
      </c>
    </row>
    <row r="1384" spans="1:2">
      <c r="A1384" s="379">
        <v>40000</v>
      </c>
      <c r="B1384" s="177">
        <v>0</v>
      </c>
    </row>
    <row r="1385" spans="1:2">
      <c r="A1385" s="379">
        <v>40001</v>
      </c>
      <c r="B1385" s="177">
        <v>0</v>
      </c>
    </row>
    <row r="1386" spans="1:2">
      <c r="A1386" s="379">
        <v>40002</v>
      </c>
      <c r="B1386" s="177">
        <v>0</v>
      </c>
    </row>
    <row r="1387" spans="1:2">
      <c r="A1387" s="379">
        <v>40003</v>
      </c>
      <c r="B1387" s="177">
        <v>0</v>
      </c>
    </row>
    <row r="1388" spans="1:2">
      <c r="A1388" s="379">
        <v>40004</v>
      </c>
      <c r="B1388" s="177">
        <v>0</v>
      </c>
    </row>
    <row r="1389" spans="1:2">
      <c r="A1389" s="379">
        <v>40007</v>
      </c>
      <c r="B1389" s="177">
        <v>0</v>
      </c>
    </row>
    <row r="1390" spans="1:2">
      <c r="A1390" s="379">
        <v>40008</v>
      </c>
      <c r="B1390" s="177">
        <v>0</v>
      </c>
    </row>
    <row r="1391" spans="1:2">
      <c r="A1391" s="379">
        <v>40009</v>
      </c>
      <c r="B1391" s="177">
        <v>0</v>
      </c>
    </row>
    <row r="1392" spans="1:2">
      <c r="A1392" s="379">
        <v>40010</v>
      </c>
      <c r="B1392" s="177">
        <v>0</v>
      </c>
    </row>
    <row r="1393" spans="1:2">
      <c r="A1393" s="379">
        <v>40011</v>
      </c>
      <c r="B1393" s="177">
        <v>0</v>
      </c>
    </row>
    <row r="1394" spans="1:2">
      <c r="A1394" s="379">
        <v>40014</v>
      </c>
      <c r="B1394" s="177">
        <v>0</v>
      </c>
    </row>
    <row r="1395" spans="1:2">
      <c r="A1395" s="379">
        <v>40015</v>
      </c>
      <c r="B1395" s="177">
        <v>0</v>
      </c>
    </row>
    <row r="1396" spans="1:2">
      <c r="A1396" s="379">
        <v>40016</v>
      </c>
      <c r="B1396" s="177">
        <v>0</v>
      </c>
    </row>
    <row r="1397" spans="1:2">
      <c r="A1397" s="379">
        <v>40017</v>
      </c>
      <c r="B1397" s="177">
        <v>0</v>
      </c>
    </row>
    <row r="1398" spans="1:2">
      <c r="A1398" s="379">
        <v>40018</v>
      </c>
      <c r="B1398" s="177">
        <v>0</v>
      </c>
    </row>
    <row r="1399" spans="1:2">
      <c r="A1399" s="379">
        <v>40021</v>
      </c>
      <c r="B1399" s="177">
        <v>0</v>
      </c>
    </row>
    <row r="1400" spans="1:2">
      <c r="A1400" s="379">
        <v>40022</v>
      </c>
      <c r="B1400" s="177">
        <v>0</v>
      </c>
    </row>
    <row r="1401" spans="1:2">
      <c r="A1401" s="379">
        <v>40023</v>
      </c>
      <c r="B1401" s="177">
        <v>0</v>
      </c>
    </row>
    <row r="1402" spans="1:2">
      <c r="A1402" s="379">
        <v>40024</v>
      </c>
      <c r="B1402" s="177">
        <v>0</v>
      </c>
    </row>
    <row r="1403" spans="1:2">
      <c r="A1403" s="379">
        <v>40025</v>
      </c>
      <c r="B1403" s="177">
        <v>0</v>
      </c>
    </row>
    <row r="1404" spans="1:2">
      <c r="A1404" s="379">
        <v>40029</v>
      </c>
      <c r="B1404" s="177">
        <v>0</v>
      </c>
    </row>
    <row r="1405" spans="1:2">
      <c r="A1405" s="379">
        <v>40030</v>
      </c>
      <c r="B1405" s="177">
        <v>0</v>
      </c>
    </row>
    <row r="1406" spans="1:2">
      <c r="A1406" s="379">
        <v>40031</v>
      </c>
      <c r="B1406" s="177">
        <v>0</v>
      </c>
    </row>
    <row r="1407" spans="1:2">
      <c r="A1407" s="379">
        <v>40032</v>
      </c>
      <c r="B1407" s="177">
        <v>0</v>
      </c>
    </row>
    <row r="1408" spans="1:2">
      <c r="A1408" s="379">
        <v>40035</v>
      </c>
      <c r="B1408" s="177">
        <v>0</v>
      </c>
    </row>
    <row r="1409" spans="1:2">
      <c r="A1409" s="379">
        <v>40036</v>
      </c>
      <c r="B1409" s="177">
        <v>0</v>
      </c>
    </row>
    <row r="1410" spans="1:2">
      <c r="A1410" s="379">
        <v>40037</v>
      </c>
      <c r="B1410" s="177">
        <v>0</v>
      </c>
    </row>
    <row r="1411" spans="1:2">
      <c r="A1411" s="379">
        <v>40038</v>
      </c>
      <c r="B1411" s="177">
        <v>0</v>
      </c>
    </row>
    <row r="1412" spans="1:2">
      <c r="A1412" s="379">
        <v>40039</v>
      </c>
      <c r="B1412" s="177">
        <v>0</v>
      </c>
    </row>
    <row r="1413" spans="1:2">
      <c r="A1413" s="379">
        <v>40042</v>
      </c>
      <c r="B1413" s="177">
        <v>0</v>
      </c>
    </row>
    <row r="1414" spans="1:2">
      <c r="A1414" s="379">
        <v>40043</v>
      </c>
      <c r="B1414" s="177">
        <v>0</v>
      </c>
    </row>
    <row r="1415" spans="1:2">
      <c r="A1415" s="379">
        <v>40044</v>
      </c>
      <c r="B1415" s="177">
        <v>0</v>
      </c>
    </row>
    <row r="1416" spans="1:2">
      <c r="A1416" s="379">
        <v>40045</v>
      </c>
      <c r="B1416" s="177">
        <v>0</v>
      </c>
    </row>
    <row r="1417" spans="1:2">
      <c r="A1417" s="379">
        <v>40046</v>
      </c>
      <c r="B1417" s="177">
        <v>0</v>
      </c>
    </row>
    <row r="1418" spans="1:2">
      <c r="A1418" s="379">
        <v>40049</v>
      </c>
      <c r="B1418" s="177">
        <v>0</v>
      </c>
    </row>
    <row r="1419" spans="1:2">
      <c r="A1419" s="379">
        <v>40050</v>
      </c>
      <c r="B1419" s="177">
        <v>0</v>
      </c>
    </row>
    <row r="1420" spans="1:2">
      <c r="A1420" s="379">
        <v>40051</v>
      </c>
      <c r="B1420" s="177">
        <v>0</v>
      </c>
    </row>
    <row r="1421" spans="1:2">
      <c r="A1421" s="379">
        <v>40052</v>
      </c>
      <c r="B1421" s="177">
        <v>0</v>
      </c>
    </row>
    <row r="1422" spans="1:2">
      <c r="A1422" s="379">
        <v>40053</v>
      </c>
      <c r="B1422" s="177">
        <v>0</v>
      </c>
    </row>
    <row r="1423" spans="1:2">
      <c r="A1423" s="379">
        <v>40056</v>
      </c>
      <c r="B1423" s="177">
        <v>0</v>
      </c>
    </row>
    <row r="1424" spans="1:2">
      <c r="A1424" s="379">
        <v>40057</v>
      </c>
      <c r="B1424" s="177">
        <v>0</v>
      </c>
    </row>
    <row r="1425" spans="1:2">
      <c r="A1425" s="379">
        <v>40058</v>
      </c>
      <c r="B1425" s="177">
        <v>0</v>
      </c>
    </row>
    <row r="1426" spans="1:2">
      <c r="A1426" s="379">
        <v>40059</v>
      </c>
      <c r="B1426" s="177">
        <v>0</v>
      </c>
    </row>
    <row r="1427" spans="1:2">
      <c r="A1427" s="379">
        <v>40060</v>
      </c>
      <c r="B1427" s="177">
        <v>0</v>
      </c>
    </row>
    <row r="1428" spans="1:2">
      <c r="A1428" s="379">
        <v>40063</v>
      </c>
      <c r="B1428" s="177">
        <v>0</v>
      </c>
    </row>
    <row r="1429" spans="1:2">
      <c r="A1429" s="379">
        <v>40064</v>
      </c>
      <c r="B1429" s="177">
        <v>0</v>
      </c>
    </row>
    <row r="1430" spans="1:2">
      <c r="A1430" s="379">
        <v>40065</v>
      </c>
      <c r="B1430" s="177">
        <v>0</v>
      </c>
    </row>
    <row r="1431" spans="1:2">
      <c r="A1431" s="379">
        <v>40066</v>
      </c>
      <c r="B1431" s="177">
        <v>0</v>
      </c>
    </row>
    <row r="1432" spans="1:2">
      <c r="A1432" s="379">
        <v>40067</v>
      </c>
      <c r="B1432" s="177">
        <v>0</v>
      </c>
    </row>
    <row r="1433" spans="1:2">
      <c r="A1433" s="379">
        <v>40070</v>
      </c>
      <c r="B1433" s="177">
        <v>0</v>
      </c>
    </row>
    <row r="1434" spans="1:2">
      <c r="A1434" s="379">
        <v>40071</v>
      </c>
      <c r="B1434" s="177">
        <v>0</v>
      </c>
    </row>
    <row r="1435" spans="1:2">
      <c r="A1435" s="379">
        <v>40072</v>
      </c>
      <c r="B1435" s="177">
        <v>0</v>
      </c>
    </row>
    <row r="1436" spans="1:2">
      <c r="A1436" s="379">
        <v>40073</v>
      </c>
      <c r="B1436" s="177">
        <v>0</v>
      </c>
    </row>
    <row r="1437" spans="1:2">
      <c r="A1437" s="379">
        <v>40074</v>
      </c>
      <c r="B1437" s="177">
        <v>0</v>
      </c>
    </row>
    <row r="1438" spans="1:2">
      <c r="A1438" s="379">
        <v>40077</v>
      </c>
      <c r="B1438" s="177">
        <v>0</v>
      </c>
    </row>
    <row r="1439" spans="1:2">
      <c r="A1439" s="379">
        <v>40078</v>
      </c>
      <c r="B1439" s="177">
        <v>0</v>
      </c>
    </row>
    <row r="1440" spans="1:2">
      <c r="A1440" s="379">
        <v>40079</v>
      </c>
      <c r="B1440" s="177">
        <v>0</v>
      </c>
    </row>
    <row r="1441" spans="1:2">
      <c r="A1441" s="379">
        <v>40080</v>
      </c>
      <c r="B1441" s="177">
        <v>0</v>
      </c>
    </row>
    <row r="1442" spans="1:2">
      <c r="A1442" s="379">
        <v>40081</v>
      </c>
      <c r="B1442" s="177">
        <v>0</v>
      </c>
    </row>
    <row r="1443" spans="1:2">
      <c r="A1443" s="379">
        <v>40084</v>
      </c>
      <c r="B1443" s="177">
        <v>0</v>
      </c>
    </row>
    <row r="1444" spans="1:2">
      <c r="A1444" s="379">
        <v>40085</v>
      </c>
      <c r="B1444" s="177">
        <v>0</v>
      </c>
    </row>
    <row r="1445" spans="1:2">
      <c r="A1445" s="379">
        <v>40086</v>
      </c>
      <c r="B1445" s="177">
        <v>0</v>
      </c>
    </row>
    <row r="1446" spans="1:2">
      <c r="A1446" s="379">
        <v>40087</v>
      </c>
      <c r="B1446" s="177">
        <v>0</v>
      </c>
    </row>
    <row r="1447" spans="1:2">
      <c r="A1447" s="379">
        <v>40088</v>
      </c>
      <c r="B1447" s="177">
        <v>0</v>
      </c>
    </row>
    <row r="1448" spans="1:2">
      <c r="A1448" s="379">
        <v>40091</v>
      </c>
      <c r="B1448" s="177">
        <v>0</v>
      </c>
    </row>
    <row r="1449" spans="1:2">
      <c r="A1449" s="379">
        <v>40092</v>
      </c>
      <c r="B1449" s="177">
        <v>0</v>
      </c>
    </row>
    <row r="1450" spans="1:2">
      <c r="A1450" s="379">
        <v>40093</v>
      </c>
      <c r="B1450" s="177">
        <v>0</v>
      </c>
    </row>
    <row r="1451" spans="1:2">
      <c r="A1451" s="379">
        <v>40094</v>
      </c>
      <c r="B1451" s="177">
        <v>4</v>
      </c>
    </row>
    <row r="1452" spans="1:2">
      <c r="A1452" s="379">
        <v>40095</v>
      </c>
      <c r="B1452" s="177">
        <v>2</v>
      </c>
    </row>
    <row r="1453" spans="1:2">
      <c r="A1453" s="379">
        <v>40098</v>
      </c>
      <c r="B1453" s="177">
        <v>0</v>
      </c>
    </row>
    <row r="1454" spans="1:2">
      <c r="A1454" s="379">
        <v>40099</v>
      </c>
      <c r="B1454" s="177">
        <v>0</v>
      </c>
    </row>
    <row r="1455" spans="1:2">
      <c r="A1455" s="379">
        <v>40100</v>
      </c>
      <c r="B1455" s="177">
        <v>2</v>
      </c>
    </row>
    <row r="1456" spans="1:2">
      <c r="A1456" s="379">
        <v>40101</v>
      </c>
      <c r="B1456" s="177">
        <v>0</v>
      </c>
    </row>
    <row r="1457" spans="1:2">
      <c r="A1457" s="379">
        <v>40102</v>
      </c>
      <c r="B1457" s="177">
        <v>0</v>
      </c>
    </row>
    <row r="1458" spans="1:2">
      <c r="A1458" s="379">
        <v>40105</v>
      </c>
      <c r="B1458" s="177">
        <v>0</v>
      </c>
    </row>
    <row r="1459" spans="1:2">
      <c r="A1459" s="379">
        <v>40106</v>
      </c>
      <c r="B1459" s="177">
        <v>0</v>
      </c>
    </row>
    <row r="1460" spans="1:2">
      <c r="A1460" s="379">
        <v>40107</v>
      </c>
      <c r="B1460" s="177">
        <v>0</v>
      </c>
    </row>
    <row r="1461" spans="1:2">
      <c r="A1461" s="379">
        <v>40108</v>
      </c>
      <c r="B1461" s="177">
        <v>5</v>
      </c>
    </row>
    <row r="1462" spans="1:2">
      <c r="A1462" s="379">
        <v>40109</v>
      </c>
      <c r="B1462" s="177">
        <v>7</v>
      </c>
    </row>
    <row r="1463" spans="1:2">
      <c r="A1463" s="379">
        <v>40112</v>
      </c>
      <c r="B1463" s="177">
        <v>0</v>
      </c>
    </row>
    <row r="1464" spans="1:2">
      <c r="A1464" s="379">
        <v>40113</v>
      </c>
      <c r="B1464" s="177">
        <v>10</v>
      </c>
    </row>
    <row r="1465" spans="1:2">
      <c r="A1465" s="379">
        <v>40114</v>
      </c>
      <c r="B1465" s="177">
        <v>0</v>
      </c>
    </row>
    <row r="1466" spans="1:2">
      <c r="A1466" s="379">
        <v>40115</v>
      </c>
      <c r="B1466" s="177">
        <v>0</v>
      </c>
    </row>
    <row r="1467" spans="1:2">
      <c r="A1467" s="379">
        <v>40116</v>
      </c>
      <c r="B1467" s="177">
        <v>0</v>
      </c>
    </row>
    <row r="1468" spans="1:2">
      <c r="A1468" s="379">
        <v>40119</v>
      </c>
      <c r="B1468" s="177">
        <v>0</v>
      </c>
    </row>
    <row r="1469" spans="1:2">
      <c r="A1469" s="379">
        <v>40120</v>
      </c>
      <c r="B1469" s="177">
        <v>0</v>
      </c>
    </row>
    <row r="1470" spans="1:2">
      <c r="A1470" s="379">
        <v>40121</v>
      </c>
      <c r="B1470" s="177">
        <v>0</v>
      </c>
    </row>
    <row r="1471" spans="1:2">
      <c r="A1471" s="379">
        <v>40122</v>
      </c>
      <c r="B1471" s="177">
        <v>0</v>
      </c>
    </row>
    <row r="1472" spans="1:2">
      <c r="A1472" s="379">
        <v>40123</v>
      </c>
      <c r="B1472" s="177">
        <v>0</v>
      </c>
    </row>
    <row r="1473" spans="1:2">
      <c r="A1473" s="379">
        <v>40126</v>
      </c>
      <c r="B1473" s="177">
        <v>0</v>
      </c>
    </row>
    <row r="1474" spans="1:2">
      <c r="A1474" s="379">
        <v>40127</v>
      </c>
      <c r="B1474" s="177">
        <v>0</v>
      </c>
    </row>
    <row r="1475" spans="1:2">
      <c r="A1475" s="379">
        <v>40128</v>
      </c>
      <c r="B1475" s="177">
        <v>0</v>
      </c>
    </row>
    <row r="1476" spans="1:2">
      <c r="A1476" s="379">
        <v>40129</v>
      </c>
      <c r="B1476" s="177">
        <v>0</v>
      </c>
    </row>
    <row r="1477" spans="1:2">
      <c r="A1477" s="379">
        <v>40130</v>
      </c>
      <c r="B1477" s="177">
        <v>0</v>
      </c>
    </row>
    <row r="1478" spans="1:2">
      <c r="A1478" s="379">
        <v>40133</v>
      </c>
      <c r="B1478" s="177">
        <v>10</v>
      </c>
    </row>
    <row r="1479" spans="1:2">
      <c r="A1479" s="379">
        <v>40134</v>
      </c>
      <c r="B1479" s="177">
        <v>7</v>
      </c>
    </row>
    <row r="1480" spans="1:2">
      <c r="A1480" s="379">
        <v>40135</v>
      </c>
      <c r="B1480" s="177">
        <v>0</v>
      </c>
    </row>
    <row r="1481" spans="1:2">
      <c r="A1481" s="379">
        <v>40136</v>
      </c>
      <c r="B1481" s="177">
        <v>2</v>
      </c>
    </row>
    <row r="1482" spans="1:2">
      <c r="A1482" s="379">
        <v>40137</v>
      </c>
      <c r="B1482" s="177">
        <v>0</v>
      </c>
    </row>
    <row r="1483" spans="1:2">
      <c r="A1483" s="379">
        <v>40140</v>
      </c>
      <c r="B1483" s="177">
        <v>2</v>
      </c>
    </row>
    <row r="1484" spans="1:2">
      <c r="A1484" s="379">
        <v>40141</v>
      </c>
      <c r="B1484" s="177">
        <v>4</v>
      </c>
    </row>
    <row r="1485" spans="1:2">
      <c r="A1485" s="379">
        <v>40142</v>
      </c>
      <c r="B1485" s="177">
        <v>0</v>
      </c>
    </row>
    <row r="1486" spans="1:2">
      <c r="A1486" s="379">
        <v>40143</v>
      </c>
      <c r="B1486" s="177">
        <v>0</v>
      </c>
    </row>
    <row r="1487" spans="1:2">
      <c r="A1487" s="379">
        <v>40144</v>
      </c>
      <c r="B1487" s="177">
        <v>2</v>
      </c>
    </row>
    <row r="1488" spans="1:2">
      <c r="A1488" s="379">
        <v>40147</v>
      </c>
      <c r="B1488" s="177">
        <v>0</v>
      </c>
    </row>
    <row r="1489" spans="1:2">
      <c r="A1489" s="379">
        <v>40148</v>
      </c>
      <c r="B1489" s="177">
        <v>0</v>
      </c>
    </row>
    <row r="1490" spans="1:2">
      <c r="A1490" s="379">
        <v>40149</v>
      </c>
      <c r="B1490" s="177">
        <v>0</v>
      </c>
    </row>
    <row r="1491" spans="1:2">
      <c r="A1491" s="379">
        <v>40150</v>
      </c>
      <c r="B1491" s="177">
        <v>0</v>
      </c>
    </row>
    <row r="1492" spans="1:2">
      <c r="A1492" s="379">
        <v>40151</v>
      </c>
      <c r="B1492" s="177">
        <v>0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L7251"/>
  <sheetViews>
    <sheetView workbookViewId="0"/>
  </sheetViews>
  <sheetFormatPr defaultRowHeight="15"/>
  <cols>
    <col min="1" max="1" width="14.7109375" style="4" customWidth="1"/>
    <col min="2" max="7" width="16.7109375" style="4" customWidth="1"/>
    <col min="8" max="8" width="14.7109375" style="4" customWidth="1"/>
    <col min="9" max="16384" width="9.140625" style="4"/>
  </cols>
  <sheetData>
    <row r="1" spans="1:12" ht="15.75">
      <c r="A1" s="1"/>
      <c r="B1" s="348" t="s">
        <v>0</v>
      </c>
      <c r="C1" s="1"/>
      <c r="D1" s="1"/>
      <c r="E1" s="2"/>
      <c r="F1" s="2"/>
      <c r="G1" s="1"/>
      <c r="H1" s="1"/>
      <c r="I1" s="3"/>
      <c r="J1" s="3"/>
      <c r="K1" s="3"/>
      <c r="L1" s="3"/>
    </row>
    <row r="2" spans="1:12" ht="15.75">
      <c r="A2" s="1"/>
      <c r="B2" s="348" t="s">
        <v>391</v>
      </c>
      <c r="C2" s="1"/>
      <c r="D2" s="1"/>
      <c r="E2" s="2"/>
      <c r="F2" s="2"/>
      <c r="G2" s="1"/>
      <c r="H2" s="1"/>
      <c r="I2" s="3"/>
      <c r="J2" s="3"/>
      <c r="K2" s="3"/>
      <c r="L2" s="3"/>
    </row>
    <row r="3" spans="1:12">
      <c r="A3" s="1"/>
      <c r="B3" s="351" t="s">
        <v>416</v>
      </c>
      <c r="C3" s="1"/>
      <c r="D3" s="1"/>
      <c r="E3" s="2"/>
      <c r="F3" s="2"/>
      <c r="G3" s="1"/>
      <c r="H3" s="1"/>
      <c r="I3" s="3"/>
      <c r="J3" s="3"/>
      <c r="K3" s="3"/>
      <c r="L3" s="3"/>
    </row>
    <row r="4" spans="1:12" ht="15.75">
      <c r="A4" s="377" t="s">
        <v>2</v>
      </c>
      <c r="B4" s="352" t="s">
        <v>417</v>
      </c>
      <c r="C4" s="1"/>
      <c r="D4" s="1"/>
      <c r="E4" s="2"/>
      <c r="F4" s="2"/>
      <c r="G4" s="1"/>
      <c r="H4" s="1"/>
      <c r="I4" s="3"/>
      <c r="J4" s="3"/>
      <c r="K4" s="3"/>
      <c r="L4" s="3"/>
    </row>
    <row r="5" spans="1:12" ht="15.75">
      <c r="A5" s="377" t="s">
        <v>3</v>
      </c>
      <c r="B5" s="121" t="s">
        <v>418</v>
      </c>
      <c r="C5" s="1"/>
      <c r="D5" s="1"/>
      <c r="E5" s="2"/>
      <c r="F5" s="2"/>
      <c r="G5" s="1"/>
      <c r="H5" s="1"/>
      <c r="I5" s="3"/>
      <c r="J5" s="3"/>
      <c r="K5" s="3"/>
      <c r="L5" s="3"/>
    </row>
    <row r="6" spans="1:12" ht="15.75">
      <c r="A6" s="377" t="s">
        <v>5</v>
      </c>
      <c r="B6" s="353"/>
      <c r="C6" s="1"/>
      <c r="D6" s="1"/>
      <c r="E6" s="2"/>
      <c r="F6" s="2"/>
      <c r="G6" s="1"/>
      <c r="H6" s="1"/>
      <c r="I6" s="3"/>
      <c r="J6" s="3"/>
      <c r="K6" s="3"/>
      <c r="L6" s="3"/>
    </row>
    <row r="7" spans="1:12" ht="15.75">
      <c r="A7" s="377" t="s">
        <v>6</v>
      </c>
      <c r="B7" s="109"/>
      <c r="C7" s="1"/>
      <c r="D7" s="1"/>
      <c r="E7" s="2"/>
      <c r="F7" s="2"/>
      <c r="G7" s="1"/>
      <c r="H7" s="1"/>
      <c r="I7" s="3"/>
      <c r="J7" s="3"/>
      <c r="K7" s="3"/>
      <c r="L7" s="3"/>
    </row>
    <row r="8" spans="1:12" ht="15.75">
      <c r="A8" s="377" t="s">
        <v>7</v>
      </c>
      <c r="B8" s="364" t="s">
        <v>299</v>
      </c>
      <c r="C8" s="1"/>
      <c r="D8" s="1"/>
      <c r="E8" s="2"/>
      <c r="F8" s="2"/>
      <c r="G8" s="1"/>
      <c r="H8" s="1"/>
      <c r="I8" s="3"/>
      <c r="J8" s="3"/>
      <c r="K8" s="3"/>
      <c r="L8" s="3"/>
    </row>
    <row r="9" spans="1:12" ht="15.75">
      <c r="A9" s="377" t="s">
        <v>8</v>
      </c>
      <c r="B9" s="364" t="s">
        <v>9</v>
      </c>
      <c r="C9" s="1"/>
      <c r="D9" s="1"/>
      <c r="E9" s="2"/>
      <c r="F9" s="2"/>
      <c r="G9" s="1"/>
      <c r="H9" s="1"/>
      <c r="I9" s="3"/>
      <c r="J9" s="3"/>
      <c r="K9" s="3"/>
      <c r="L9" s="3"/>
    </row>
    <row r="10" spans="1:12" ht="15.75">
      <c r="A10" s="377" t="s">
        <v>10</v>
      </c>
      <c r="B10" s="1"/>
      <c r="C10" s="1"/>
      <c r="D10" s="1"/>
      <c r="E10" s="2"/>
      <c r="F10" s="2"/>
      <c r="G10" s="1"/>
      <c r="H10" s="1"/>
      <c r="I10" s="3"/>
      <c r="J10" s="3"/>
      <c r="K10" s="3"/>
      <c r="L10" s="3"/>
    </row>
    <row r="11" spans="1:12" s="9" customFormat="1" ht="16.5" thickBot="1">
      <c r="A11" s="378" t="s">
        <v>11</v>
      </c>
      <c r="B11" s="6"/>
      <c r="C11" s="6"/>
      <c r="D11" s="6"/>
      <c r="E11" s="7"/>
      <c r="F11" s="7"/>
      <c r="G11" s="6"/>
      <c r="H11" s="6"/>
      <c r="I11" s="6"/>
      <c r="J11" s="8"/>
      <c r="K11" s="8"/>
      <c r="L11" s="8"/>
    </row>
    <row r="12" spans="1:12" s="239" customFormat="1">
      <c r="A12" s="291" t="s">
        <v>15</v>
      </c>
      <c r="B12" s="292" t="s">
        <v>419</v>
      </c>
      <c r="C12" s="293" t="s">
        <v>272</v>
      </c>
      <c r="D12" s="293" t="s">
        <v>420</v>
      </c>
      <c r="E12" s="293"/>
      <c r="F12" s="293"/>
      <c r="G12" s="202"/>
      <c r="H12" s="203"/>
      <c r="I12" s="294"/>
      <c r="J12" s="295"/>
      <c r="K12" s="295"/>
      <c r="L12" s="295"/>
    </row>
    <row r="13" spans="1:12" s="239" customFormat="1">
      <c r="A13" s="380">
        <v>36526</v>
      </c>
      <c r="B13" s="381">
        <v>9.1581344549170005</v>
      </c>
      <c r="C13" s="298">
        <v>5.8</v>
      </c>
      <c r="D13" s="298">
        <v>3.5744467139576273</v>
      </c>
      <c r="E13" s="382"/>
      <c r="F13" s="19"/>
      <c r="G13" s="381"/>
      <c r="H13" s="295"/>
      <c r="I13" s="295"/>
      <c r="J13" s="295"/>
      <c r="K13" s="295"/>
      <c r="L13" s="295"/>
    </row>
    <row r="14" spans="1:12" s="239" customFormat="1">
      <c r="A14" s="380">
        <v>36557</v>
      </c>
      <c r="B14" s="381">
        <v>9.5092352909106985</v>
      </c>
      <c r="C14" s="298">
        <v>5.6</v>
      </c>
      <c r="D14" s="298">
        <v>4.1349351788856978</v>
      </c>
      <c r="E14" s="382"/>
      <c r="F14" s="19"/>
      <c r="G14" s="381"/>
      <c r="H14" s="295"/>
      <c r="I14" s="295"/>
      <c r="J14" s="295"/>
      <c r="K14" s="295"/>
      <c r="L14" s="295"/>
    </row>
    <row r="15" spans="1:12" s="239" customFormat="1">
      <c r="A15" s="380">
        <v>36586</v>
      </c>
      <c r="B15" s="381">
        <v>9.6129892731268836</v>
      </c>
      <c r="C15" s="298">
        <v>5.9</v>
      </c>
      <c r="D15" s="298">
        <v>3.9475314043429819</v>
      </c>
      <c r="E15" s="382"/>
      <c r="F15" s="19"/>
      <c r="G15" s="381"/>
      <c r="H15" s="295"/>
      <c r="I15" s="295"/>
      <c r="J15" s="295"/>
      <c r="K15" s="295"/>
      <c r="L15" s="295"/>
    </row>
    <row r="16" spans="1:12" s="239" customFormat="1">
      <c r="A16" s="380">
        <v>36617</v>
      </c>
      <c r="B16" s="381">
        <v>9.6129892731268836</v>
      </c>
      <c r="C16" s="298">
        <v>6</v>
      </c>
      <c r="D16" s="298">
        <v>3.849467695470949</v>
      </c>
      <c r="E16" s="382"/>
      <c r="F16" s="19"/>
      <c r="G16" s="381"/>
      <c r="H16" s="295"/>
      <c r="I16" s="295"/>
      <c r="J16" s="295"/>
      <c r="K16" s="295"/>
      <c r="L16" s="295"/>
    </row>
    <row r="17" spans="1:7" s="239" customFormat="1">
      <c r="A17" s="380">
        <v>36647</v>
      </c>
      <c r="B17" s="381">
        <v>9.6129892731268836</v>
      </c>
      <c r="C17" s="298">
        <v>5.9</v>
      </c>
      <c r="D17" s="298">
        <v>3.9475314043429819</v>
      </c>
      <c r="E17" s="382"/>
      <c r="F17" s="19"/>
      <c r="G17" s="381"/>
    </row>
    <row r="18" spans="1:7" s="239" customFormat="1">
      <c r="A18" s="380">
        <v>36678</v>
      </c>
      <c r="B18" s="381">
        <v>9.8714162444269018</v>
      </c>
      <c r="C18" s="298">
        <v>5.5</v>
      </c>
      <c r="D18" s="298">
        <v>4.6111353991996964</v>
      </c>
      <c r="E18" s="382"/>
      <c r="F18" s="19"/>
      <c r="G18" s="381"/>
    </row>
    <row r="19" spans="1:7" s="239" customFormat="1">
      <c r="A19" s="380">
        <v>36708</v>
      </c>
      <c r="B19" s="381">
        <v>10.065236472901917</v>
      </c>
      <c r="C19" s="298">
        <v>5.6</v>
      </c>
      <c r="D19" s="298">
        <v>4.7144454703123699</v>
      </c>
      <c r="E19" s="382"/>
      <c r="F19" s="19"/>
      <c r="G19" s="381"/>
    </row>
    <row r="20" spans="1:7" s="239" customFormat="1">
      <c r="A20" s="380">
        <v>36739</v>
      </c>
      <c r="B20" s="381">
        <v>10.065236472901917</v>
      </c>
      <c r="C20" s="298">
        <v>4.7</v>
      </c>
      <c r="D20" s="298">
        <v>5.6145696434096237</v>
      </c>
      <c r="E20" s="382"/>
      <c r="F20" s="19"/>
      <c r="G20" s="381"/>
    </row>
    <row r="21" spans="1:7" s="239" customFormat="1">
      <c r="A21" s="380">
        <v>36770</v>
      </c>
      <c r="B21" s="381">
        <v>10.065236472901917</v>
      </c>
      <c r="C21" s="298">
        <v>4</v>
      </c>
      <c r="D21" s="298">
        <v>6.3254369390864014</v>
      </c>
      <c r="E21" s="382"/>
      <c r="F21" s="19"/>
      <c r="G21" s="381"/>
    </row>
    <row r="22" spans="1:7" s="239" customFormat="1">
      <c r="A22" s="380">
        <v>36800</v>
      </c>
      <c r="B22" s="383">
        <v>10.097930970349122</v>
      </c>
      <c r="C22" s="298">
        <v>4.2</v>
      </c>
      <c r="D22" s="298">
        <v>6.1559917636400172</v>
      </c>
      <c r="E22" s="382"/>
      <c r="F22" s="19"/>
      <c r="G22" s="381"/>
    </row>
    <row r="23" spans="1:7" s="239" customFormat="1">
      <c r="A23" s="380">
        <v>36831</v>
      </c>
      <c r="B23" s="383">
        <v>10.78451541674044</v>
      </c>
      <c r="C23" s="298">
        <v>4.5999999999999996</v>
      </c>
      <c r="D23" s="298">
        <v>6.4771381046840162</v>
      </c>
      <c r="E23" s="382"/>
      <c r="F23" s="19"/>
      <c r="G23" s="381"/>
    </row>
    <row r="24" spans="1:7" s="239" customFormat="1">
      <c r="A24" s="380">
        <v>36861</v>
      </c>
      <c r="B24" s="383">
        <v>10.78451541674044</v>
      </c>
      <c r="C24" s="298">
        <v>4.2</v>
      </c>
      <c r="D24" s="298">
        <v>6.8858795177538212</v>
      </c>
      <c r="E24" s="382"/>
      <c r="F24" s="19"/>
      <c r="G24" s="381"/>
    </row>
    <row r="25" spans="1:7" s="239" customFormat="1">
      <c r="A25" s="384">
        <v>36892</v>
      </c>
      <c r="B25" s="383">
        <v>10.78451541674044</v>
      </c>
      <c r="C25" s="298">
        <v>3.5</v>
      </c>
      <c r="D25" s="298">
        <v>7.6087791859898601</v>
      </c>
      <c r="E25" s="382"/>
      <c r="F25" s="19"/>
      <c r="G25" s="381"/>
    </row>
    <row r="26" spans="1:7" s="239" customFormat="1">
      <c r="A26" s="384">
        <v>36923</v>
      </c>
      <c r="B26" s="383">
        <v>10.78451541674044</v>
      </c>
      <c r="C26" s="298">
        <v>4.0999999999999996</v>
      </c>
      <c r="D26" s="298">
        <v>6.9885556748314173</v>
      </c>
      <c r="E26" s="382"/>
      <c r="F26" s="19"/>
      <c r="G26" s="381"/>
    </row>
    <row r="27" spans="1:7" s="239" customFormat="1">
      <c r="A27" s="384">
        <v>36951</v>
      </c>
      <c r="B27" s="383">
        <v>10.702891820181337</v>
      </c>
      <c r="C27" s="298">
        <v>3.9</v>
      </c>
      <c r="D27" s="298">
        <v>7.1072208690279552</v>
      </c>
      <c r="E27" s="382"/>
      <c r="F27" s="19"/>
      <c r="G27" s="381"/>
    </row>
    <row r="28" spans="1:7" s="239" customFormat="1">
      <c r="A28" s="384">
        <v>36982</v>
      </c>
      <c r="B28" s="383">
        <v>10.335585635665371</v>
      </c>
      <c r="C28" s="298">
        <v>4.5</v>
      </c>
      <c r="D28" s="298">
        <v>6.1026028250454374</v>
      </c>
      <c r="E28" s="382"/>
      <c r="F28" s="19"/>
      <c r="G28" s="381"/>
    </row>
    <row r="29" spans="1:7" s="239" customFormat="1">
      <c r="A29" s="384">
        <v>37012</v>
      </c>
      <c r="B29" s="383">
        <v>10.335585635665373</v>
      </c>
      <c r="C29" s="298">
        <v>5.5</v>
      </c>
      <c r="D29" s="298">
        <v>5.0968909499265322</v>
      </c>
      <c r="E29" s="382"/>
      <c r="F29" s="19"/>
      <c r="G29" s="381"/>
    </row>
    <row r="30" spans="1:7" s="239" customFormat="1">
      <c r="A30" s="384">
        <v>37043</v>
      </c>
      <c r="B30" s="383">
        <v>10.335585635665373</v>
      </c>
      <c r="C30" s="298">
        <v>6.8</v>
      </c>
      <c r="D30" s="298">
        <v>3.8176216780641141</v>
      </c>
      <c r="E30" s="382"/>
      <c r="F30" s="19"/>
      <c r="G30" s="381"/>
    </row>
    <row r="31" spans="1:7" s="239" customFormat="1">
      <c r="A31" s="384">
        <v>37073</v>
      </c>
      <c r="B31" s="383">
        <v>10.335585635665375</v>
      </c>
      <c r="C31" s="298">
        <v>7</v>
      </c>
      <c r="D31" s="298">
        <v>3.6235700487593192</v>
      </c>
      <c r="E31" s="382"/>
      <c r="F31" s="19"/>
      <c r="G31" s="381"/>
    </row>
    <row r="32" spans="1:7" s="239" customFormat="1">
      <c r="A32" s="384">
        <v>37104</v>
      </c>
      <c r="B32" s="383">
        <v>10.335585635665375</v>
      </c>
      <c r="C32" s="298">
        <v>7.9</v>
      </c>
      <c r="D32" s="298">
        <v>2.7592399927455915</v>
      </c>
      <c r="E32" s="382"/>
      <c r="F32" s="19"/>
      <c r="G32" s="381"/>
    </row>
    <row r="33" spans="1:7" s="239" customFormat="1">
      <c r="A33" s="384">
        <v>37135</v>
      </c>
      <c r="B33" s="383">
        <v>10.335585635665373</v>
      </c>
      <c r="C33" s="298">
        <v>8.4</v>
      </c>
      <c r="D33" s="298">
        <v>2.2852582584616954</v>
      </c>
      <c r="E33" s="382"/>
      <c r="F33" s="19"/>
      <c r="G33" s="381"/>
    </row>
    <row r="34" spans="1:7" s="239" customFormat="1">
      <c r="A34" s="384">
        <v>37165</v>
      </c>
      <c r="B34" s="383">
        <v>10.335585635665375</v>
      </c>
      <c r="C34" s="298">
        <v>8</v>
      </c>
      <c r="D34" s="298">
        <v>2.664092548307849</v>
      </c>
      <c r="E34" s="382"/>
      <c r="F34" s="19"/>
      <c r="G34" s="381"/>
    </row>
    <row r="35" spans="1:7" s="239" customFormat="1">
      <c r="A35" s="384">
        <v>37196</v>
      </c>
      <c r="B35" s="383">
        <v>9.7772157191583613</v>
      </c>
      <c r="C35" s="298">
        <v>8.1</v>
      </c>
      <c r="D35" s="298">
        <v>1.9991012856767725</v>
      </c>
      <c r="E35" s="382"/>
      <c r="F35" s="19"/>
      <c r="G35" s="381"/>
    </row>
    <row r="36" spans="1:7" s="239" customFormat="1">
      <c r="A36" s="384">
        <v>37226</v>
      </c>
      <c r="B36" s="383">
        <v>9.6129892731268836</v>
      </c>
      <c r="C36" s="298">
        <v>8.6</v>
      </c>
      <c r="D36" s="298">
        <v>1.3632005130747729</v>
      </c>
      <c r="E36" s="382"/>
      <c r="F36" s="19"/>
      <c r="G36" s="381"/>
    </row>
    <row r="37" spans="1:7" s="239" customFormat="1">
      <c r="A37" s="384">
        <v>37257</v>
      </c>
      <c r="B37" s="383">
        <v>9.6129892731268836</v>
      </c>
      <c r="C37" s="298">
        <v>9.4</v>
      </c>
      <c r="D37" s="298">
        <v>0.62197052760438964</v>
      </c>
      <c r="E37" s="382"/>
      <c r="F37" s="19"/>
      <c r="G37" s="381"/>
    </row>
    <row r="38" spans="1:7" s="239" customFormat="1">
      <c r="A38" s="384">
        <v>37288</v>
      </c>
      <c r="B38" s="383">
        <v>9.6129892731268836</v>
      </c>
      <c r="C38" s="298">
        <v>8.9</v>
      </c>
      <c r="D38" s="298">
        <v>1.0839630460966134</v>
      </c>
      <c r="E38" s="382"/>
      <c r="F38" s="19"/>
      <c r="G38" s="381"/>
    </row>
    <row r="39" spans="1:7" s="239" customFormat="1">
      <c r="A39" s="384">
        <v>37316</v>
      </c>
      <c r="B39" s="383">
        <v>9.5651634456592145</v>
      </c>
      <c r="C39" s="298">
        <v>8.6999999999999993</v>
      </c>
      <c r="D39" s="298">
        <v>1.2216175933462523</v>
      </c>
      <c r="E39" s="382"/>
      <c r="F39" s="19"/>
      <c r="G39" s="381"/>
    </row>
    <row r="40" spans="1:7" s="239" customFormat="1">
      <c r="A40" s="384">
        <v>37347</v>
      </c>
      <c r="B40" s="383">
        <v>9.1449627930849609</v>
      </c>
      <c r="C40" s="298">
        <v>7.5</v>
      </c>
      <c r="D40" s="298">
        <v>1.9231229661448594</v>
      </c>
      <c r="E40" s="382"/>
      <c r="F40" s="19"/>
      <c r="G40" s="381"/>
    </row>
    <row r="41" spans="1:7" s="239" customFormat="1">
      <c r="A41" s="384">
        <v>37377</v>
      </c>
      <c r="B41" s="383">
        <v>8.633262975757507</v>
      </c>
      <c r="C41" s="298">
        <v>5.9</v>
      </c>
      <c r="D41" s="298">
        <v>2.9358688494030929</v>
      </c>
      <c r="E41" s="382"/>
      <c r="F41" s="19"/>
      <c r="G41" s="381"/>
    </row>
    <row r="42" spans="1:7" s="239" customFormat="1">
      <c r="A42" s="384">
        <v>37408</v>
      </c>
      <c r="B42" s="383">
        <v>8.2966953445586871</v>
      </c>
      <c r="C42" s="298">
        <v>4.8</v>
      </c>
      <c r="D42" s="298">
        <v>3.6673729183753068</v>
      </c>
      <c r="E42" s="382"/>
      <c r="F42" s="19"/>
      <c r="G42" s="381"/>
    </row>
    <row r="43" spans="1:7" s="239" customFormat="1">
      <c r="A43" s="384">
        <v>37438</v>
      </c>
      <c r="B43" s="383">
        <v>8.1516027230255492</v>
      </c>
      <c r="C43" s="298">
        <v>4.0999999999999996</v>
      </c>
      <c r="D43" s="298">
        <v>4.213387230741688</v>
      </c>
      <c r="E43" s="382"/>
      <c r="F43" s="19"/>
      <c r="G43" s="381"/>
    </row>
    <row r="44" spans="1:7" s="239" customFormat="1">
      <c r="A44" s="384">
        <v>37469</v>
      </c>
      <c r="B44" s="383">
        <v>7.5846732247502429</v>
      </c>
      <c r="C44" s="298">
        <v>3.2</v>
      </c>
      <c r="D44" s="298">
        <v>4.5288374948641774</v>
      </c>
      <c r="E44" s="382"/>
      <c r="F44" s="19"/>
      <c r="G44" s="381"/>
    </row>
    <row r="45" spans="1:7" s="239" customFormat="1">
      <c r="A45" s="384">
        <v>37500</v>
      </c>
      <c r="B45" s="383">
        <v>7.120546959581211</v>
      </c>
      <c r="C45" s="298">
        <v>3.1</v>
      </c>
      <c r="D45" s="298">
        <v>4.1464147184764357</v>
      </c>
      <c r="E45" s="382"/>
      <c r="F45" s="19"/>
      <c r="G45" s="381"/>
    </row>
    <row r="46" spans="1:7" s="239" customFormat="1">
      <c r="A46" s="384">
        <v>37530</v>
      </c>
      <c r="B46" s="383">
        <v>6.6964154963896672</v>
      </c>
      <c r="C46" s="298">
        <v>2.9</v>
      </c>
      <c r="D46" s="298">
        <v>3.9077829923780314</v>
      </c>
      <c r="E46" s="382"/>
      <c r="F46" s="19"/>
      <c r="G46" s="381"/>
    </row>
    <row r="47" spans="1:7" s="239" customFormat="1">
      <c r="A47" s="384">
        <v>37561</v>
      </c>
      <c r="B47" s="383">
        <v>6.172878285116683</v>
      </c>
      <c r="C47" s="298">
        <v>2.4</v>
      </c>
      <c r="D47" s="298">
        <v>3.870593627136401</v>
      </c>
      <c r="E47" s="382"/>
      <c r="F47" s="19"/>
      <c r="G47" s="381"/>
    </row>
    <row r="48" spans="1:7" s="239" customFormat="1">
      <c r="A48" s="384">
        <v>37591</v>
      </c>
      <c r="B48" s="383">
        <v>5.8332703133543919</v>
      </c>
      <c r="C48" s="298">
        <v>2</v>
      </c>
      <c r="D48" s="298">
        <v>3.9248007577378843</v>
      </c>
      <c r="E48" s="382"/>
      <c r="F48" s="19"/>
      <c r="G48" s="381"/>
    </row>
    <row r="49" spans="1:7" s="239" customFormat="1">
      <c r="A49" s="384">
        <v>37622</v>
      </c>
      <c r="B49" s="383">
        <v>5.6349779652717462</v>
      </c>
      <c r="C49" s="298">
        <v>1.4</v>
      </c>
      <c r="D49" s="298">
        <v>4.3328793727513357</v>
      </c>
      <c r="E49" s="382"/>
      <c r="F49" s="19"/>
      <c r="G49" s="381"/>
    </row>
    <row r="50" spans="1:7" s="239" customFormat="1">
      <c r="A50" s="384">
        <v>37653</v>
      </c>
      <c r="B50" s="383">
        <v>5.2800642799836632</v>
      </c>
      <c r="C50" s="298">
        <v>1.5</v>
      </c>
      <c r="D50" s="298">
        <v>3.8612036617051615</v>
      </c>
      <c r="E50" s="382"/>
      <c r="F50" s="19"/>
      <c r="G50" s="381"/>
    </row>
    <row r="51" spans="1:7" s="239" customFormat="1">
      <c r="A51" s="384">
        <v>37681</v>
      </c>
      <c r="B51" s="383">
        <v>5.161759718220968</v>
      </c>
      <c r="C51" s="298">
        <v>2.2000000000000002</v>
      </c>
      <c r="D51" s="298">
        <v>3.0279890151439162</v>
      </c>
      <c r="E51" s="382"/>
      <c r="F51" s="19"/>
      <c r="G51" s="381"/>
    </row>
    <row r="52" spans="1:7" s="239" customFormat="1">
      <c r="A52" s="384">
        <v>37712</v>
      </c>
      <c r="B52" s="383">
        <v>5.161759718220968</v>
      </c>
      <c r="C52" s="298">
        <v>2.2999999999999998</v>
      </c>
      <c r="D52" s="298">
        <v>2.9272773934282554</v>
      </c>
      <c r="E52" s="382"/>
      <c r="F52" s="19"/>
      <c r="G52" s="381"/>
    </row>
    <row r="53" spans="1:7" s="239" customFormat="1">
      <c r="A53" s="384">
        <v>37742</v>
      </c>
      <c r="B53" s="383">
        <v>5.161759718220968</v>
      </c>
      <c r="C53" s="298">
        <v>2.2000000000000002</v>
      </c>
      <c r="D53" s="298">
        <v>3.0279890151439162</v>
      </c>
      <c r="E53" s="382"/>
      <c r="F53" s="19"/>
      <c r="G53" s="381"/>
    </row>
    <row r="54" spans="1:7" s="239" customFormat="1">
      <c r="A54" s="384">
        <v>37773</v>
      </c>
      <c r="B54" s="383">
        <v>5.161759718220968</v>
      </c>
      <c r="C54" s="298">
        <v>1.8</v>
      </c>
      <c r="D54" s="298">
        <v>3.4328141193291657</v>
      </c>
      <c r="E54" s="382"/>
      <c r="F54" s="19"/>
      <c r="G54" s="381"/>
    </row>
    <row r="55" spans="1:7" s="239" customFormat="1">
      <c r="A55" s="384">
        <v>37803</v>
      </c>
      <c r="B55" s="383">
        <v>5.1617597182209671</v>
      </c>
      <c r="C55" s="298">
        <v>1.6</v>
      </c>
      <c r="D55" s="298">
        <v>3.6364220211388698</v>
      </c>
      <c r="E55" s="382"/>
      <c r="F55" s="19"/>
      <c r="G55" s="381"/>
    </row>
    <row r="56" spans="1:7" s="239" customFormat="1">
      <c r="A56" s="384">
        <v>37834</v>
      </c>
      <c r="B56" s="383">
        <v>5.161759718220968</v>
      </c>
      <c r="C56" s="298">
        <v>2</v>
      </c>
      <c r="D56" s="298">
        <v>3.2300046798794995</v>
      </c>
      <c r="E56" s="382"/>
      <c r="F56" s="19"/>
      <c r="G56" s="381"/>
    </row>
    <row r="57" spans="1:7" s="239" customFormat="1">
      <c r="A57" s="384">
        <v>37865</v>
      </c>
      <c r="B57" s="383">
        <v>5.1617597182209671</v>
      </c>
      <c r="C57" s="298">
        <v>2.2000000000000002</v>
      </c>
      <c r="D57" s="298">
        <v>3.0279890151439162</v>
      </c>
      <c r="E57" s="382"/>
      <c r="F57" s="19"/>
      <c r="G57" s="381"/>
    </row>
    <row r="58" spans="1:7" s="239" customFormat="1">
      <c r="A58" s="384">
        <v>37895</v>
      </c>
      <c r="B58" s="383">
        <v>5.1617597182209671</v>
      </c>
      <c r="C58" s="298">
        <v>2.2000000000000002</v>
      </c>
      <c r="D58" s="298">
        <v>3.0279890151439162</v>
      </c>
      <c r="E58" s="382"/>
      <c r="F58" s="19"/>
      <c r="G58" s="381"/>
    </row>
    <row r="59" spans="1:7" s="239" customFormat="1">
      <c r="A59" s="384">
        <v>37926</v>
      </c>
      <c r="B59" s="383">
        <v>5.161759718220968</v>
      </c>
      <c r="C59" s="298">
        <v>2.5</v>
      </c>
      <c r="D59" s="298">
        <v>2.7264436814410686</v>
      </c>
      <c r="E59" s="382"/>
      <c r="F59" s="19"/>
      <c r="G59" s="381"/>
    </row>
    <row r="60" spans="1:7" s="239" customFormat="1">
      <c r="A60" s="384">
        <v>37956</v>
      </c>
      <c r="B60" s="383">
        <v>5.161759718220968</v>
      </c>
      <c r="C60" s="298">
        <v>2.7</v>
      </c>
      <c r="D60" s="298">
        <v>2.5263921844957196</v>
      </c>
      <c r="E60" s="382"/>
      <c r="F60" s="19"/>
      <c r="G60" s="381"/>
    </row>
    <row r="61" spans="1:7" s="239" customFormat="1">
      <c r="A61" s="384">
        <v>37987</v>
      </c>
      <c r="B61" s="383">
        <v>5.161759718220968</v>
      </c>
      <c r="C61" s="298">
        <v>2.4</v>
      </c>
      <c r="D61" s="298">
        <v>2.8267624740987145</v>
      </c>
      <c r="E61" s="382"/>
      <c r="F61" s="19"/>
      <c r="G61" s="381"/>
    </row>
    <row r="62" spans="1:7" s="239" customFormat="1">
      <c r="A62" s="384">
        <v>38018</v>
      </c>
      <c r="B62" s="383">
        <v>5.161759718220968</v>
      </c>
      <c r="C62" s="298">
        <v>2.2999999999999998</v>
      </c>
      <c r="D62" s="298">
        <v>2.9272773934282554</v>
      </c>
      <c r="E62" s="382"/>
      <c r="F62" s="19"/>
      <c r="G62" s="381"/>
    </row>
    <row r="63" spans="1:7" s="239" customFormat="1">
      <c r="A63" s="384">
        <v>38047</v>
      </c>
      <c r="B63" s="383">
        <v>5.1617597182209671</v>
      </c>
      <c r="C63" s="298">
        <v>1.8</v>
      </c>
      <c r="D63" s="298">
        <v>3.4328141193291657</v>
      </c>
      <c r="E63" s="382"/>
      <c r="F63" s="19"/>
      <c r="G63" s="381"/>
    </row>
    <row r="64" spans="1:7" s="239" customFormat="1">
      <c r="A64" s="384">
        <v>38078</v>
      </c>
      <c r="B64" s="383">
        <v>5.161759718220968</v>
      </c>
      <c r="C64" s="298">
        <v>2.2000000000000002</v>
      </c>
      <c r="D64" s="298">
        <v>3.0279890151439162</v>
      </c>
      <c r="E64" s="382"/>
      <c r="F64" s="19"/>
      <c r="G64" s="381"/>
    </row>
    <row r="65" spans="1:7" s="239" customFormat="1">
      <c r="A65" s="384">
        <v>38108</v>
      </c>
      <c r="B65" s="383">
        <v>5.3213905064308671</v>
      </c>
      <c r="C65" s="298">
        <v>3.2</v>
      </c>
      <c r="D65" s="298">
        <v>2.1924923276381065</v>
      </c>
      <c r="E65" s="382"/>
      <c r="F65" s="19"/>
      <c r="G65" s="381"/>
    </row>
    <row r="66" spans="1:7" s="239" customFormat="1">
      <c r="A66" s="384">
        <v>38139</v>
      </c>
      <c r="B66" s="383">
        <v>5.5877588251497476</v>
      </c>
      <c r="C66" s="298">
        <v>3.9</v>
      </c>
      <c r="D66" s="298">
        <v>1.7744470641555665</v>
      </c>
      <c r="E66" s="382"/>
      <c r="F66" s="19"/>
      <c r="G66" s="381"/>
    </row>
    <row r="67" spans="1:7" s="239" customFormat="1">
      <c r="A67" s="384">
        <v>38169</v>
      </c>
      <c r="B67" s="383">
        <v>6.0589295692617249</v>
      </c>
      <c r="C67" s="298">
        <v>3.6</v>
      </c>
      <c r="D67" s="298">
        <v>2.5506749904531318</v>
      </c>
      <c r="E67" s="382"/>
      <c r="F67" s="19"/>
      <c r="G67" s="381"/>
    </row>
    <row r="68" spans="1:7" s="239" customFormat="1">
      <c r="A68" s="384">
        <v>38200</v>
      </c>
      <c r="B68" s="383">
        <v>6.0589295692617258</v>
      </c>
      <c r="C68" s="298">
        <v>3.7</v>
      </c>
      <c r="D68" s="298">
        <v>2.4517833077236872</v>
      </c>
      <c r="E68" s="382"/>
      <c r="F68" s="19"/>
      <c r="G68" s="381"/>
    </row>
    <row r="69" spans="1:7" s="239" customFormat="1">
      <c r="A69" s="384">
        <v>38231</v>
      </c>
      <c r="B69" s="383">
        <v>6.2720733095594285</v>
      </c>
      <c r="C69" s="298">
        <v>3.4</v>
      </c>
      <c r="D69" s="298">
        <v>2.9680089757484893</v>
      </c>
      <c r="E69" s="382"/>
      <c r="F69" s="19"/>
      <c r="G69" s="381"/>
    </row>
    <row r="70" spans="1:7" s="239" customFormat="1">
      <c r="A70" s="384">
        <v>38261</v>
      </c>
      <c r="B70" s="383">
        <v>6.5500687972114449</v>
      </c>
      <c r="C70" s="298">
        <v>3.7</v>
      </c>
      <c r="D70" s="298">
        <v>2.9555895726832944</v>
      </c>
      <c r="E70" s="382"/>
      <c r="F70" s="19"/>
      <c r="G70" s="381"/>
    </row>
    <row r="71" spans="1:7" s="239" customFormat="1">
      <c r="A71" s="384">
        <v>38292</v>
      </c>
      <c r="B71" s="383">
        <v>6.9945287831067562</v>
      </c>
      <c r="C71" s="298">
        <v>3.8</v>
      </c>
      <c r="D71" s="298">
        <v>3.3139788126159004</v>
      </c>
      <c r="E71" s="382"/>
      <c r="F71" s="19"/>
      <c r="G71" s="381"/>
    </row>
    <row r="72" spans="1:7" s="239" customFormat="1">
      <c r="A72" s="384">
        <v>38322</v>
      </c>
      <c r="B72" s="383">
        <v>7.8791536303598866</v>
      </c>
      <c r="C72" s="298">
        <v>3.9</v>
      </c>
      <c r="D72" s="298">
        <v>4.1303393117673011</v>
      </c>
      <c r="E72" s="382"/>
      <c r="F72" s="19"/>
      <c r="G72" s="381"/>
    </row>
    <row r="73" spans="1:7" s="239" customFormat="1">
      <c r="A73" s="384">
        <v>38353</v>
      </c>
      <c r="B73" s="383">
        <v>7.9212786230862271</v>
      </c>
      <c r="C73" s="298">
        <v>4</v>
      </c>
      <c r="D73" s="298">
        <v>4.0739794313997919</v>
      </c>
      <c r="E73" s="382"/>
      <c r="F73" s="19"/>
      <c r="G73" s="381"/>
    </row>
    <row r="74" spans="1:7" s="239" customFormat="1">
      <c r="A74" s="384">
        <v>38384</v>
      </c>
      <c r="B74" s="383">
        <v>8.0823163976536865</v>
      </c>
      <c r="C74" s="298">
        <v>4.5</v>
      </c>
      <c r="D74" s="298">
        <v>3.7426920101845553</v>
      </c>
      <c r="E74" s="382"/>
      <c r="F74" s="19"/>
      <c r="G74" s="381"/>
    </row>
    <row r="75" spans="1:7" s="239" customFormat="1">
      <c r="A75" s="384">
        <v>38412</v>
      </c>
      <c r="B75" s="383">
        <v>8.4386980653763128</v>
      </c>
      <c r="C75" s="298">
        <v>4.7</v>
      </c>
      <c r="D75" s="298">
        <v>3.9136053407418956</v>
      </c>
      <c r="E75" s="382"/>
      <c r="F75" s="19"/>
      <c r="G75" s="381"/>
    </row>
    <row r="76" spans="1:7" s="239" customFormat="1">
      <c r="A76" s="384">
        <v>38443</v>
      </c>
      <c r="B76" s="383">
        <v>8.6106326102398008</v>
      </c>
      <c r="C76" s="298">
        <v>4.3</v>
      </c>
      <c r="D76" s="298">
        <v>4.4913322861229119</v>
      </c>
      <c r="E76" s="382"/>
      <c r="F76" s="19"/>
      <c r="G76" s="381"/>
    </row>
    <row r="77" spans="1:7" s="239" customFormat="1">
      <c r="A77" s="384">
        <v>38473</v>
      </c>
      <c r="B77" s="383">
        <v>8.6106326102398008</v>
      </c>
      <c r="C77" s="298">
        <v>2.9</v>
      </c>
      <c r="D77" s="298">
        <v>5.9129830655259497</v>
      </c>
      <c r="E77" s="382"/>
      <c r="F77" s="19"/>
      <c r="G77" s="381"/>
    </row>
    <row r="78" spans="1:7" s="239" customFormat="1">
      <c r="A78" s="384">
        <v>38504</v>
      </c>
      <c r="B78" s="383">
        <v>9.024008146215218</v>
      </c>
      <c r="C78" s="385">
        <v>2.8</v>
      </c>
      <c r="D78" s="298">
        <v>6.4544176445423886</v>
      </c>
      <c r="E78" s="382"/>
      <c r="F78" s="19"/>
      <c r="G78" s="381"/>
    </row>
    <row r="79" spans="1:7" s="239" customFormat="1">
      <c r="A79" s="384">
        <v>38534</v>
      </c>
      <c r="B79" s="383">
        <v>9.0675213605284188</v>
      </c>
      <c r="C79" s="298">
        <v>3.5</v>
      </c>
      <c r="D79" s="298">
        <v>5.7803746083471026</v>
      </c>
      <c r="E79" s="382"/>
      <c r="F79" s="19"/>
      <c r="G79" s="381"/>
    </row>
    <row r="80" spans="1:7" s="239" customFormat="1">
      <c r="A80" s="384">
        <v>38565</v>
      </c>
      <c r="B80" s="383">
        <v>9.0675213605284188</v>
      </c>
      <c r="C80" s="298">
        <v>3.7</v>
      </c>
      <c r="D80" s="298">
        <v>5.5763623140204999</v>
      </c>
      <c r="E80" s="382"/>
      <c r="F80" s="19"/>
      <c r="G80" s="381"/>
    </row>
    <row r="81" spans="1:7" s="239" customFormat="1">
      <c r="A81" s="384">
        <v>38596</v>
      </c>
      <c r="B81" s="383">
        <v>9.1294633155217078</v>
      </c>
      <c r="C81" s="298">
        <v>4.8</v>
      </c>
      <c r="D81" s="298">
        <v>4.5328300767212397</v>
      </c>
      <c r="E81" s="382"/>
      <c r="F81" s="19"/>
      <c r="G81" s="381"/>
    </row>
    <row r="82" spans="1:7" s="239" customFormat="1">
      <c r="A82" s="384">
        <v>38626</v>
      </c>
      <c r="B82" s="383">
        <v>9.7488828654546147</v>
      </c>
      <c r="C82" s="298">
        <v>4.5999999999999996</v>
      </c>
      <c r="D82" s="298">
        <v>5.3822670613768651</v>
      </c>
      <c r="E82" s="382"/>
      <c r="F82" s="19"/>
      <c r="G82" s="381"/>
    </row>
    <row r="83" spans="1:7" s="239" customFormat="1">
      <c r="A83" s="384">
        <v>38657</v>
      </c>
      <c r="B83" s="383">
        <v>9.7488828654546165</v>
      </c>
      <c r="C83" s="298">
        <v>4.2</v>
      </c>
      <c r="D83" s="298">
        <v>5.7868055145875275</v>
      </c>
      <c r="E83" s="382"/>
      <c r="F83" s="19"/>
      <c r="G83" s="381"/>
    </row>
    <row r="84" spans="1:7" s="239" customFormat="1">
      <c r="A84" s="384">
        <v>38687</v>
      </c>
      <c r="B84" s="383">
        <v>9.9641886743923376</v>
      </c>
      <c r="C84" s="298">
        <v>4.0999999999999996</v>
      </c>
      <c r="D84" s="298">
        <v>6.116223172493207</v>
      </c>
      <c r="E84" s="382"/>
      <c r="F84" s="19"/>
      <c r="G84" s="381"/>
    </row>
    <row r="85" spans="1:7" s="239" customFormat="1">
      <c r="A85" s="384">
        <v>38718</v>
      </c>
      <c r="B85" s="383">
        <v>10.017915943927493</v>
      </c>
      <c r="C85" s="298">
        <v>4.4000000000000004</v>
      </c>
      <c r="D85" s="298">
        <v>5.8680472118315521</v>
      </c>
      <c r="E85" s="382"/>
      <c r="F85" s="19"/>
      <c r="G85" s="381"/>
    </row>
    <row r="86" spans="1:7" s="239" customFormat="1">
      <c r="A86" s="384">
        <v>38749</v>
      </c>
      <c r="B86" s="383">
        <v>10.200504355052638</v>
      </c>
      <c r="C86" s="298">
        <v>4.0999999999999996</v>
      </c>
      <c r="D86" s="298">
        <v>6.3668025588419255</v>
      </c>
      <c r="E86" s="382"/>
      <c r="F86" s="19"/>
      <c r="G86" s="381"/>
    </row>
    <row r="87" spans="1:7" s="239" customFormat="1">
      <c r="A87" s="384">
        <v>38777</v>
      </c>
      <c r="B87" s="383">
        <v>10.259073967431803</v>
      </c>
      <c r="C87" s="298">
        <v>4.5</v>
      </c>
      <c r="D87" s="298">
        <v>6.0216133206673135</v>
      </c>
      <c r="E87" s="382"/>
      <c r="F87" s="19"/>
      <c r="G87" s="381"/>
    </row>
    <row r="88" spans="1:7" s="239" customFormat="1">
      <c r="A88" s="384">
        <v>38808</v>
      </c>
      <c r="B88" s="383">
        <v>10.874054897413062</v>
      </c>
      <c r="C88" s="298">
        <v>5.5</v>
      </c>
      <c r="D88" s="298">
        <v>5.6631737965568334</v>
      </c>
      <c r="E88" s="382"/>
      <c r="F88" s="19"/>
      <c r="G88" s="381"/>
    </row>
    <row r="89" spans="1:7" s="239" customFormat="1">
      <c r="A89" s="384">
        <v>38838</v>
      </c>
      <c r="B89" s="383">
        <v>11.160747131875032</v>
      </c>
      <c r="C89" s="298">
        <v>7.6</v>
      </c>
      <c r="D89" s="298">
        <v>3.8977866568008892</v>
      </c>
      <c r="E89" s="382"/>
      <c r="F89" s="19"/>
      <c r="G89" s="381"/>
    </row>
    <row r="90" spans="1:7" s="239" customFormat="1">
      <c r="A90" s="384">
        <v>38869</v>
      </c>
      <c r="B90" s="383">
        <v>11.543003444490999</v>
      </c>
      <c r="C90" s="298">
        <v>8</v>
      </c>
      <c r="D90" s="298">
        <v>3.9085569531957418</v>
      </c>
      <c r="E90" s="382"/>
      <c r="F90" s="19"/>
      <c r="G90" s="381"/>
    </row>
    <row r="91" spans="1:7" s="239" customFormat="1">
      <c r="A91" s="384">
        <v>38899</v>
      </c>
      <c r="B91" s="383">
        <v>12.112496384231125</v>
      </c>
      <c r="C91" s="298">
        <v>8.4</v>
      </c>
      <c r="D91" s="298">
        <v>4.1150352178177201</v>
      </c>
      <c r="E91" s="382"/>
      <c r="F91" s="19"/>
      <c r="G91" s="381"/>
    </row>
    <row r="92" spans="1:7" s="239" customFormat="1">
      <c r="A92" s="384">
        <v>38930</v>
      </c>
      <c r="B92" s="383">
        <v>12.437210132762194</v>
      </c>
      <c r="C92" s="298">
        <v>8.6</v>
      </c>
      <c r="D92" s="298">
        <v>4.2604992392996905</v>
      </c>
      <c r="E92" s="382"/>
      <c r="F92" s="19"/>
      <c r="G92" s="381"/>
    </row>
    <row r="93" spans="1:7" s="239" customFormat="1">
      <c r="A93" s="384">
        <v>38961</v>
      </c>
      <c r="B93" s="383">
        <v>12.89841481002296</v>
      </c>
      <c r="C93" s="298">
        <v>7.6</v>
      </c>
      <c r="D93" s="298">
        <v>5.7147222047703252</v>
      </c>
      <c r="E93" s="382"/>
      <c r="F93" s="19"/>
      <c r="G93" s="381"/>
    </row>
    <row r="94" spans="1:7" s="239" customFormat="1">
      <c r="A94" s="384">
        <v>38991</v>
      </c>
      <c r="B94" s="383">
        <v>13.086332015198648</v>
      </c>
      <c r="C94" s="298">
        <v>7.2</v>
      </c>
      <c r="D94" s="298">
        <v>6.3082671046333587</v>
      </c>
      <c r="E94" s="382"/>
      <c r="F94" s="19"/>
      <c r="G94" s="381"/>
    </row>
    <row r="95" spans="1:7" s="239" customFormat="1">
      <c r="A95" s="384">
        <v>39022</v>
      </c>
      <c r="B95" s="383">
        <v>13.086332015198648</v>
      </c>
      <c r="C95" s="298">
        <v>7.3</v>
      </c>
      <c r="D95" s="298">
        <v>6.2091913664184233</v>
      </c>
      <c r="E95" s="295"/>
      <c r="F95" s="22"/>
      <c r="G95" s="295"/>
    </row>
    <row r="96" spans="1:7" s="239" customFormat="1">
      <c r="A96" s="384">
        <v>39052</v>
      </c>
      <c r="B96" s="383">
        <v>13.159166099651543</v>
      </c>
      <c r="C96" s="298">
        <v>7</v>
      </c>
      <c r="D96" s="298">
        <v>6.5843803683175679</v>
      </c>
      <c r="E96" s="295"/>
      <c r="F96" s="22"/>
      <c r="G96" s="295"/>
    </row>
    <row r="97" spans="1:6" s="239" customFormat="1">
      <c r="A97" s="384">
        <v>39083</v>
      </c>
      <c r="B97" s="383">
        <v>13.304834268557331</v>
      </c>
      <c r="C97" s="298">
        <v>6.9</v>
      </c>
      <c r="D97" s="298">
        <v>6.8392081008007892</v>
      </c>
      <c r="E97" s="295"/>
      <c r="F97" s="22"/>
    </row>
    <row r="98" spans="1:6" s="239" customFormat="1">
      <c r="A98" s="384">
        <v>39114</v>
      </c>
      <c r="B98" s="383">
        <v>13.304834268557332</v>
      </c>
      <c r="C98" s="298">
        <v>7.4</v>
      </c>
      <c r="D98" s="298">
        <v>6.341818863833609</v>
      </c>
      <c r="E98" s="295"/>
      <c r="F98" s="22"/>
    </row>
    <row r="99" spans="1:6" s="239" customFormat="1">
      <c r="A99" s="384">
        <v>39142</v>
      </c>
      <c r="B99" s="383">
        <v>13.304834268557331</v>
      </c>
      <c r="C99" s="298">
        <v>5.9</v>
      </c>
      <c r="D99" s="298">
        <v>7.8480769213938117</v>
      </c>
      <c r="E99" s="295"/>
      <c r="F99" s="22"/>
    </row>
    <row r="100" spans="1:6" s="239" customFormat="1">
      <c r="A100" s="384">
        <v>39173</v>
      </c>
      <c r="B100" s="383">
        <v>13.304834268557332</v>
      </c>
      <c r="C100" s="298">
        <v>5.3</v>
      </c>
      <c r="D100" s="298">
        <v>8.4625958782120705</v>
      </c>
      <c r="E100" s="295"/>
      <c r="F100" s="22"/>
    </row>
    <row r="101" spans="1:6" s="239" customFormat="1">
      <c r="A101" s="384">
        <v>39203</v>
      </c>
      <c r="B101" s="383">
        <v>13.304834268557331</v>
      </c>
      <c r="C101" s="298">
        <v>4.7</v>
      </c>
      <c r="D101" s="298">
        <v>9.0841580322407225</v>
      </c>
      <c r="E101" s="295"/>
      <c r="F101" s="22"/>
    </row>
    <row r="102" spans="1:6" s="239" customFormat="1">
      <c r="A102" s="384">
        <v>39234</v>
      </c>
      <c r="B102" s="383">
        <v>13.303222845704887</v>
      </c>
      <c r="C102" s="298">
        <v>4</v>
      </c>
      <c r="D102" s="298">
        <v>9.8166132184370412</v>
      </c>
      <c r="E102" s="295"/>
      <c r="F102" s="22"/>
    </row>
    <row r="103" spans="1:6" s="239" customFormat="1">
      <c r="A103" s="384">
        <v>39264</v>
      </c>
      <c r="B103" s="383">
        <v>13.300000000000006</v>
      </c>
      <c r="C103" s="298">
        <v>3.8</v>
      </c>
      <c r="D103" s="298">
        <v>10.024668987306981</v>
      </c>
      <c r="E103" s="295"/>
      <c r="F103" s="22"/>
    </row>
    <row r="104" spans="1:6" s="239" customFormat="1">
      <c r="A104" s="384">
        <v>39295</v>
      </c>
      <c r="B104" s="383">
        <v>13.300000000000006</v>
      </c>
      <c r="C104" s="298">
        <v>3.4</v>
      </c>
      <c r="D104" s="298">
        <v>10.450296333486122</v>
      </c>
      <c r="E104" s="295"/>
      <c r="F104" s="22"/>
    </row>
    <row r="105" spans="1:6" s="239" customFormat="1">
      <c r="A105" s="384">
        <v>39326</v>
      </c>
      <c r="B105" s="383">
        <v>13.300000000000006</v>
      </c>
      <c r="C105" s="386">
        <v>4.2</v>
      </c>
      <c r="D105" s="298">
        <v>9.6023094134593521</v>
      </c>
      <c r="E105" s="387"/>
      <c r="F105" s="295"/>
    </row>
    <row r="106" spans="1:6" s="239" customFormat="1">
      <c r="A106" s="384">
        <v>39356</v>
      </c>
      <c r="B106" s="383">
        <v>13.300000000000006</v>
      </c>
      <c r="C106" s="386">
        <v>4.5</v>
      </c>
      <c r="D106" s="298">
        <v>9.287661635238905</v>
      </c>
      <c r="E106" s="387"/>
      <c r="F106" s="295"/>
    </row>
    <row r="107" spans="1:6" s="239" customFormat="1">
      <c r="A107" s="384">
        <v>39387</v>
      </c>
      <c r="B107" s="383">
        <v>13.75</v>
      </c>
      <c r="C107" s="386">
        <v>5.2</v>
      </c>
      <c r="D107" s="388">
        <v>9.0488122327803495</v>
      </c>
      <c r="E107" s="295"/>
      <c r="F107" s="295"/>
    </row>
    <row r="108" spans="1:6" s="239" customFormat="1">
      <c r="A108" s="384">
        <v>39417</v>
      </c>
      <c r="B108" s="383">
        <v>13.75</v>
      </c>
      <c r="C108" s="386">
        <v>5.9</v>
      </c>
      <c r="D108" s="388">
        <v>8.3279985541878432</v>
      </c>
      <c r="E108" s="295"/>
      <c r="F108" s="295"/>
    </row>
    <row r="109" spans="1:6" s="239" customFormat="1">
      <c r="A109" s="384">
        <v>39448</v>
      </c>
      <c r="B109" s="383">
        <v>13.75</v>
      </c>
      <c r="C109" s="386">
        <v>5.8</v>
      </c>
      <c r="D109" s="388">
        <v>8.4303879668099455</v>
      </c>
      <c r="E109" s="295"/>
      <c r="F109" s="295"/>
    </row>
    <row r="110" spans="1:6" s="239" customFormat="1">
      <c r="A110" s="384">
        <v>39479</v>
      </c>
      <c r="B110" s="383">
        <v>13.75</v>
      </c>
      <c r="C110" s="386">
        <v>6.8</v>
      </c>
      <c r="D110" s="388">
        <v>7.4151221618772638</v>
      </c>
      <c r="E110" s="295"/>
      <c r="F110" s="295"/>
    </row>
    <row r="111" spans="1:6" s="239" customFormat="1">
      <c r="A111" s="384">
        <v>39508</v>
      </c>
      <c r="B111" s="383">
        <v>14.097222222222221</v>
      </c>
      <c r="C111" s="386">
        <v>8.6999999999999993</v>
      </c>
      <c r="D111" s="388">
        <v>5.9036858051220804</v>
      </c>
      <c r="E111" s="295"/>
      <c r="F111" s="295"/>
    </row>
    <row r="112" spans="1:6" s="239" customFormat="1">
      <c r="A112" s="384">
        <v>39539</v>
      </c>
      <c r="B112" s="383">
        <v>15.340909090909092</v>
      </c>
      <c r="C112" s="386">
        <v>11.8</v>
      </c>
      <c r="D112" s="388">
        <v>4.252105219786003</v>
      </c>
      <c r="E112" s="295"/>
      <c r="F112" s="295"/>
    </row>
    <row r="113" spans="1:4" s="239" customFormat="1">
      <c r="A113" s="384">
        <v>39569</v>
      </c>
      <c r="B113" s="383">
        <v>15.5</v>
      </c>
      <c r="C113" s="386">
        <v>12.3</v>
      </c>
      <c r="D113" s="388">
        <v>3.9526969497658371</v>
      </c>
    </row>
    <row r="114" spans="1:4" s="239" customFormat="1">
      <c r="A114" s="384">
        <v>39600</v>
      </c>
      <c r="B114" s="383">
        <v>15.5</v>
      </c>
      <c r="C114" s="386">
        <v>12.7</v>
      </c>
      <c r="D114" s="388">
        <v>3.5837432782493579</v>
      </c>
    </row>
    <row r="115" spans="1:4" s="239" customFormat="1">
      <c r="A115" s="384">
        <v>39630</v>
      </c>
      <c r="B115" s="383">
        <v>15.5</v>
      </c>
      <c r="C115" s="386">
        <v>13.6</v>
      </c>
      <c r="D115" s="388">
        <v>2.7630974248125142</v>
      </c>
    </row>
    <row r="116" spans="1:4" s="239" customFormat="1">
      <c r="A116" s="384">
        <v>39661</v>
      </c>
      <c r="B116" s="383">
        <v>15.5</v>
      </c>
      <c r="C116" s="386">
        <v>14.5</v>
      </c>
      <c r="D116" s="388">
        <v>1.9553525542244756</v>
      </c>
    </row>
    <row r="117" spans="1:4" s="239" customFormat="1">
      <c r="A117" s="384">
        <v>39692</v>
      </c>
      <c r="B117" s="383">
        <v>15.5</v>
      </c>
      <c r="C117" s="386">
        <v>14</v>
      </c>
      <c r="D117" s="388">
        <v>2.4025251531464988</v>
      </c>
    </row>
    <row r="118" spans="1:4" s="239" customFormat="1">
      <c r="A118" s="384">
        <v>39722</v>
      </c>
      <c r="B118" s="383">
        <v>14.565217391304348</v>
      </c>
      <c r="C118" s="386">
        <v>15.9</v>
      </c>
      <c r="D118" s="388">
        <v>-0.21067740751797714</v>
      </c>
    </row>
    <row r="119" spans="1:4" s="239" customFormat="1">
      <c r="A119" s="384">
        <v>39753</v>
      </c>
      <c r="B119" s="383">
        <v>18</v>
      </c>
      <c r="C119" s="386">
        <v>17.100000000000001</v>
      </c>
      <c r="D119" s="388">
        <v>2.2071135939276019</v>
      </c>
    </row>
    <row r="120" spans="1:4" s="239" customFormat="1">
      <c r="A120" s="384">
        <v>39783</v>
      </c>
      <c r="B120" s="383">
        <v>18</v>
      </c>
      <c r="C120" s="386">
        <v>18.100000000000001</v>
      </c>
      <c r="D120" s="388">
        <v>1.3416850283566646</v>
      </c>
    </row>
    <row r="121" spans="1:4" s="239" customFormat="1">
      <c r="A121" s="384"/>
      <c r="B121" s="300"/>
      <c r="C121" s="386"/>
      <c r="D121" s="388"/>
    </row>
    <row r="122" spans="1:4" s="239" customFormat="1">
      <c r="A122" s="384"/>
      <c r="B122" s="300"/>
      <c r="C122" s="386"/>
      <c r="D122" s="388"/>
    </row>
    <row r="123" spans="1:4" s="239" customFormat="1">
      <c r="A123" s="384"/>
      <c r="B123" s="300"/>
      <c r="C123" s="386"/>
      <c r="D123" s="388"/>
    </row>
    <row r="124" spans="1:4" s="239" customFormat="1">
      <c r="A124" s="384"/>
      <c r="B124" s="300"/>
      <c r="C124" s="386"/>
      <c r="D124" s="388"/>
    </row>
    <row r="125" spans="1:4" s="239" customFormat="1">
      <c r="A125" s="384"/>
      <c r="B125" s="300"/>
      <c r="C125" s="386"/>
      <c r="D125" s="388"/>
    </row>
    <row r="126" spans="1:4" s="239" customFormat="1">
      <c r="A126" s="384"/>
      <c r="B126" s="300"/>
      <c r="C126" s="386"/>
      <c r="D126" s="388"/>
    </row>
    <row r="127" spans="1:4" s="239" customFormat="1">
      <c r="A127" s="384"/>
      <c r="B127" s="300"/>
      <c r="C127" s="386"/>
      <c r="D127" s="388"/>
    </row>
    <row r="128" spans="1:4" s="239" customFormat="1">
      <c r="A128" s="384"/>
      <c r="B128" s="300"/>
      <c r="C128" s="386"/>
      <c r="D128" s="388"/>
    </row>
    <row r="129" spans="1:4" s="239" customFormat="1">
      <c r="A129" s="384"/>
      <c r="B129" s="300"/>
      <c r="C129" s="386"/>
      <c r="D129" s="388"/>
    </row>
    <row r="130" spans="1:4" s="239" customFormat="1">
      <c r="A130" s="384"/>
      <c r="B130" s="300"/>
      <c r="C130" s="386"/>
      <c r="D130" s="388"/>
    </row>
    <row r="131" spans="1:4" s="239" customFormat="1">
      <c r="A131" s="384"/>
      <c r="B131" s="389"/>
      <c r="C131" s="386"/>
      <c r="D131" s="388"/>
    </row>
    <row r="132" spans="1:4" s="239" customFormat="1">
      <c r="A132" s="384"/>
      <c r="B132" s="389"/>
      <c r="C132" s="386"/>
      <c r="D132" s="388"/>
    </row>
    <row r="133" spans="1:4" s="239" customFormat="1">
      <c r="A133" s="384"/>
      <c r="B133" s="389"/>
      <c r="C133" s="386"/>
      <c r="D133" s="388"/>
    </row>
    <row r="134" spans="1:4" s="239" customFormat="1">
      <c r="A134" s="384"/>
      <c r="B134" s="389"/>
      <c r="C134" s="386"/>
      <c r="D134" s="388"/>
    </row>
    <row r="135" spans="1:4" s="239" customFormat="1">
      <c r="A135" s="384"/>
      <c r="B135" s="389"/>
      <c r="C135" s="386"/>
      <c r="D135" s="388"/>
    </row>
    <row r="136" spans="1:4" s="239" customFormat="1">
      <c r="A136" s="384"/>
      <c r="B136" s="389"/>
      <c r="C136" s="386"/>
      <c r="D136" s="388"/>
    </row>
    <row r="137" spans="1:4" s="239" customFormat="1">
      <c r="A137" s="384"/>
      <c r="B137" s="389"/>
      <c r="C137" s="386"/>
      <c r="D137" s="388"/>
    </row>
    <row r="138" spans="1:4" s="239" customFormat="1">
      <c r="A138" s="384"/>
      <c r="B138" s="389"/>
      <c r="C138" s="386"/>
      <c r="D138" s="388"/>
    </row>
    <row r="139" spans="1:4" s="239" customFormat="1">
      <c r="A139" s="384"/>
      <c r="B139" s="389"/>
      <c r="C139" s="386"/>
      <c r="D139" s="388"/>
    </row>
    <row r="140" spans="1:4" s="239" customFormat="1">
      <c r="A140" s="384"/>
      <c r="B140" s="389"/>
      <c r="C140" s="386"/>
      <c r="D140" s="388"/>
    </row>
    <row r="141" spans="1:4" s="239" customFormat="1">
      <c r="A141" s="384"/>
      <c r="B141" s="389"/>
      <c r="C141" s="386"/>
      <c r="D141" s="388"/>
    </row>
    <row r="142" spans="1:4" s="239" customFormat="1">
      <c r="A142" s="384"/>
      <c r="B142" s="389"/>
      <c r="C142" s="386"/>
      <c r="D142" s="388"/>
    </row>
    <row r="143" spans="1:4" s="239" customFormat="1">
      <c r="A143" s="384"/>
      <c r="B143" s="389"/>
      <c r="C143" s="386"/>
      <c r="D143" s="388"/>
    </row>
    <row r="144" spans="1:4" s="239" customFormat="1">
      <c r="A144" s="384"/>
      <c r="B144" s="389"/>
      <c r="C144" s="386"/>
      <c r="D144" s="388"/>
    </row>
    <row r="145" spans="1:4" s="239" customFormat="1">
      <c r="A145" s="384"/>
      <c r="B145" s="389"/>
      <c r="C145" s="386"/>
      <c r="D145" s="388"/>
    </row>
    <row r="146" spans="1:4" s="239" customFormat="1">
      <c r="A146" s="384"/>
      <c r="B146" s="389"/>
      <c r="C146" s="386"/>
      <c r="D146" s="388"/>
    </row>
    <row r="147" spans="1:4" s="239" customFormat="1">
      <c r="A147" s="384"/>
      <c r="B147" s="389"/>
      <c r="C147" s="386"/>
      <c r="D147" s="388"/>
    </row>
    <row r="148" spans="1:4" s="239" customFormat="1">
      <c r="A148" s="384"/>
      <c r="B148" s="389"/>
      <c r="C148" s="386"/>
      <c r="D148" s="388"/>
    </row>
    <row r="149" spans="1:4" s="239" customFormat="1">
      <c r="A149" s="384"/>
      <c r="B149" s="389"/>
      <c r="C149" s="386"/>
      <c r="D149" s="388"/>
    </row>
    <row r="150" spans="1:4" s="239" customFormat="1">
      <c r="A150" s="384"/>
      <c r="B150" s="389"/>
      <c r="C150" s="386"/>
      <c r="D150" s="388"/>
    </row>
    <row r="151" spans="1:4" s="239" customFormat="1">
      <c r="A151" s="384"/>
      <c r="B151" s="389"/>
      <c r="C151" s="386"/>
      <c r="D151" s="388"/>
    </row>
    <row r="152" spans="1:4" s="239" customFormat="1">
      <c r="A152" s="384"/>
      <c r="B152" s="389"/>
      <c r="C152" s="386"/>
      <c r="D152" s="388"/>
    </row>
    <row r="153" spans="1:4" s="239" customFormat="1">
      <c r="A153" s="384"/>
      <c r="B153" s="389"/>
      <c r="C153" s="386"/>
      <c r="D153" s="388"/>
    </row>
    <row r="154" spans="1:4" s="239" customFormat="1">
      <c r="A154" s="384"/>
      <c r="B154" s="389"/>
      <c r="C154" s="386"/>
      <c r="D154" s="388"/>
    </row>
    <row r="155" spans="1:4" s="239" customFormat="1">
      <c r="A155" s="384"/>
      <c r="B155" s="389"/>
      <c r="C155" s="386"/>
      <c r="D155" s="388"/>
    </row>
    <row r="156" spans="1:4" s="239" customFormat="1">
      <c r="A156" s="384"/>
      <c r="B156" s="389"/>
      <c r="C156" s="386"/>
      <c r="D156" s="388"/>
    </row>
    <row r="157" spans="1:4" s="239" customFormat="1">
      <c r="A157" s="384"/>
      <c r="B157" s="389"/>
      <c r="C157" s="386"/>
      <c r="D157" s="388"/>
    </row>
    <row r="158" spans="1:4" s="239" customFormat="1">
      <c r="A158" s="384"/>
      <c r="B158" s="389"/>
      <c r="C158" s="386"/>
      <c r="D158" s="388"/>
    </row>
    <row r="159" spans="1:4" s="239" customFormat="1">
      <c r="A159" s="384"/>
      <c r="B159" s="389"/>
      <c r="C159" s="386"/>
      <c r="D159" s="388"/>
    </row>
    <row r="160" spans="1:4" s="239" customFormat="1">
      <c r="A160" s="384"/>
      <c r="B160" s="389"/>
      <c r="C160" s="386"/>
      <c r="D160" s="388"/>
    </row>
    <row r="161" spans="1:4" s="239" customFormat="1">
      <c r="A161" s="384"/>
      <c r="B161" s="389"/>
      <c r="C161" s="386"/>
      <c r="D161" s="388"/>
    </row>
    <row r="162" spans="1:4" s="239" customFormat="1">
      <c r="A162" s="384"/>
      <c r="B162" s="389"/>
      <c r="C162" s="386"/>
      <c r="D162" s="388"/>
    </row>
    <row r="163" spans="1:4" s="239" customFormat="1">
      <c r="A163" s="384"/>
      <c r="B163" s="389"/>
      <c r="C163" s="386"/>
      <c r="D163" s="388"/>
    </row>
    <row r="164" spans="1:4" s="239" customFormat="1">
      <c r="A164" s="384"/>
      <c r="B164" s="389"/>
      <c r="C164" s="386"/>
      <c r="D164" s="388"/>
    </row>
    <row r="165" spans="1:4" s="239" customFormat="1">
      <c r="A165" s="384"/>
      <c r="B165" s="389"/>
      <c r="C165" s="386"/>
      <c r="D165" s="388"/>
    </row>
    <row r="166" spans="1:4" s="239" customFormat="1">
      <c r="A166" s="384"/>
      <c r="B166" s="389"/>
      <c r="C166" s="386"/>
      <c r="D166" s="388"/>
    </row>
    <row r="167" spans="1:4" s="239" customFormat="1">
      <c r="A167" s="384"/>
      <c r="B167" s="389"/>
      <c r="C167" s="386"/>
      <c r="D167" s="388"/>
    </row>
    <row r="168" spans="1:4" s="239" customFormat="1">
      <c r="A168" s="384"/>
      <c r="B168" s="389"/>
      <c r="C168" s="386"/>
      <c r="D168" s="388"/>
    </row>
    <row r="169" spans="1:4" s="239" customFormat="1">
      <c r="A169" s="384"/>
      <c r="B169" s="389"/>
      <c r="C169" s="386"/>
      <c r="D169" s="388"/>
    </row>
    <row r="170" spans="1:4" s="239" customFormat="1">
      <c r="A170" s="384"/>
      <c r="B170" s="389"/>
      <c r="C170" s="386"/>
      <c r="D170" s="388"/>
    </row>
    <row r="171" spans="1:4" s="239" customFormat="1">
      <c r="A171" s="384"/>
      <c r="B171" s="389"/>
      <c r="C171" s="386"/>
      <c r="D171" s="388"/>
    </row>
    <row r="172" spans="1:4" s="239" customFormat="1">
      <c r="A172" s="384"/>
      <c r="B172" s="389"/>
      <c r="C172" s="386"/>
      <c r="D172" s="388"/>
    </row>
    <row r="173" spans="1:4" s="239" customFormat="1">
      <c r="A173" s="384"/>
      <c r="B173" s="389"/>
      <c r="C173" s="386"/>
      <c r="D173" s="388"/>
    </row>
    <row r="174" spans="1:4" s="239" customFormat="1">
      <c r="A174" s="384"/>
      <c r="B174" s="389"/>
      <c r="C174" s="386"/>
      <c r="D174" s="388"/>
    </row>
    <row r="175" spans="1:4" s="239" customFormat="1">
      <c r="A175" s="384"/>
      <c r="B175" s="389"/>
      <c r="C175" s="386"/>
      <c r="D175" s="388"/>
    </row>
    <row r="176" spans="1:4" s="239" customFormat="1">
      <c r="A176" s="384"/>
      <c r="B176" s="389"/>
      <c r="C176" s="386"/>
      <c r="D176" s="388"/>
    </row>
    <row r="177" spans="1:4" s="239" customFormat="1">
      <c r="A177" s="384"/>
      <c r="B177" s="389"/>
      <c r="C177" s="386"/>
      <c r="D177" s="388"/>
    </row>
    <row r="178" spans="1:4" s="239" customFormat="1">
      <c r="A178" s="384"/>
      <c r="B178" s="389"/>
      <c r="C178" s="386"/>
      <c r="D178" s="388"/>
    </row>
    <row r="179" spans="1:4" s="239" customFormat="1">
      <c r="A179" s="384"/>
      <c r="B179" s="389"/>
      <c r="C179" s="386"/>
      <c r="D179" s="388"/>
    </row>
    <row r="180" spans="1:4" s="239" customFormat="1">
      <c r="A180" s="384"/>
      <c r="B180" s="389"/>
      <c r="C180" s="386"/>
      <c r="D180" s="388"/>
    </row>
    <row r="181" spans="1:4" s="239" customFormat="1">
      <c r="A181" s="384"/>
      <c r="B181" s="389"/>
      <c r="C181" s="386"/>
      <c r="D181" s="388"/>
    </row>
    <row r="182" spans="1:4" s="239" customFormat="1">
      <c r="A182" s="384"/>
      <c r="B182" s="389"/>
      <c r="C182" s="386"/>
      <c r="D182" s="388"/>
    </row>
    <row r="183" spans="1:4" s="239" customFormat="1">
      <c r="A183" s="384"/>
      <c r="B183" s="389"/>
      <c r="C183" s="386"/>
      <c r="D183" s="388"/>
    </row>
    <row r="184" spans="1:4" s="239" customFormat="1">
      <c r="A184" s="384"/>
      <c r="B184" s="389"/>
      <c r="C184" s="386"/>
      <c r="D184" s="388"/>
    </row>
    <row r="185" spans="1:4" s="239" customFormat="1">
      <c r="A185" s="384"/>
      <c r="B185" s="389"/>
      <c r="C185" s="386"/>
      <c r="D185" s="388"/>
    </row>
    <row r="186" spans="1:4" s="239" customFormat="1">
      <c r="A186" s="384"/>
      <c r="B186" s="389"/>
      <c r="C186" s="386"/>
      <c r="D186" s="388"/>
    </row>
    <row r="187" spans="1:4" s="239" customFormat="1">
      <c r="A187" s="384"/>
      <c r="B187" s="389"/>
      <c r="C187" s="386"/>
      <c r="D187" s="388"/>
    </row>
    <row r="188" spans="1:4" s="239" customFormat="1">
      <c r="A188" s="384"/>
      <c r="B188" s="389"/>
      <c r="C188" s="386"/>
      <c r="D188" s="388"/>
    </row>
    <row r="189" spans="1:4" s="239" customFormat="1">
      <c r="A189" s="384"/>
      <c r="B189" s="389"/>
      <c r="C189" s="386"/>
      <c r="D189" s="388"/>
    </row>
    <row r="190" spans="1:4" s="239" customFormat="1">
      <c r="A190" s="384"/>
      <c r="B190" s="389"/>
      <c r="C190" s="386"/>
      <c r="D190" s="388"/>
    </row>
    <row r="191" spans="1:4" s="239" customFormat="1">
      <c r="A191" s="384"/>
      <c r="B191" s="389"/>
      <c r="C191" s="386"/>
      <c r="D191" s="388"/>
    </row>
    <row r="192" spans="1:4" s="239" customFormat="1">
      <c r="A192" s="384"/>
      <c r="B192" s="389"/>
      <c r="C192" s="386"/>
      <c r="D192" s="388"/>
    </row>
    <row r="193" spans="1:4" s="239" customFormat="1">
      <c r="A193" s="384"/>
      <c r="B193" s="389"/>
      <c r="C193" s="386"/>
      <c r="D193" s="388"/>
    </row>
    <row r="194" spans="1:4" s="239" customFormat="1">
      <c r="A194" s="384"/>
      <c r="B194" s="389"/>
      <c r="C194" s="386"/>
      <c r="D194" s="388"/>
    </row>
    <row r="195" spans="1:4" s="239" customFormat="1">
      <c r="A195" s="384"/>
      <c r="B195" s="389"/>
      <c r="C195" s="386"/>
      <c r="D195" s="388"/>
    </row>
    <row r="196" spans="1:4" s="239" customFormat="1">
      <c r="A196" s="384"/>
      <c r="B196" s="389"/>
      <c r="C196" s="386"/>
      <c r="D196" s="388"/>
    </row>
    <row r="197" spans="1:4" s="239" customFormat="1">
      <c r="A197" s="384"/>
      <c r="B197" s="389"/>
      <c r="C197" s="386"/>
      <c r="D197" s="388"/>
    </row>
    <row r="198" spans="1:4" s="239" customFormat="1">
      <c r="A198" s="384"/>
      <c r="B198" s="389"/>
      <c r="C198" s="386"/>
      <c r="D198" s="388"/>
    </row>
    <row r="199" spans="1:4" s="239" customFormat="1">
      <c r="A199" s="384"/>
      <c r="B199" s="389"/>
      <c r="C199" s="386"/>
      <c r="D199" s="388"/>
    </row>
    <row r="200" spans="1:4" s="239" customFormat="1">
      <c r="A200" s="384"/>
      <c r="B200" s="389"/>
      <c r="C200" s="386"/>
      <c r="D200" s="388"/>
    </row>
    <row r="201" spans="1:4" s="239" customFormat="1">
      <c r="A201" s="384"/>
      <c r="B201" s="389"/>
      <c r="C201" s="386"/>
      <c r="D201" s="388"/>
    </row>
    <row r="202" spans="1:4" s="239" customFormat="1">
      <c r="A202" s="384"/>
      <c r="B202" s="389"/>
      <c r="C202" s="386"/>
      <c r="D202" s="388"/>
    </row>
    <row r="203" spans="1:4" s="239" customFormat="1">
      <c r="A203" s="384"/>
      <c r="B203" s="389"/>
      <c r="C203" s="386"/>
      <c r="D203" s="388"/>
    </row>
    <row r="204" spans="1:4" s="239" customFormat="1">
      <c r="A204" s="384"/>
      <c r="B204" s="389"/>
      <c r="C204" s="386"/>
      <c r="D204" s="388"/>
    </row>
    <row r="205" spans="1:4" s="239" customFormat="1">
      <c r="A205" s="384"/>
      <c r="B205" s="389"/>
      <c r="C205" s="386"/>
      <c r="D205" s="388"/>
    </row>
    <row r="206" spans="1:4" s="239" customFormat="1">
      <c r="A206" s="384"/>
      <c r="B206" s="389"/>
      <c r="C206" s="386"/>
      <c r="D206" s="388"/>
    </row>
    <row r="207" spans="1:4" s="239" customFormat="1">
      <c r="A207" s="384"/>
      <c r="B207" s="389"/>
      <c r="C207" s="386"/>
      <c r="D207" s="388"/>
    </row>
    <row r="208" spans="1:4" s="239" customFormat="1">
      <c r="A208" s="384"/>
      <c r="B208" s="389"/>
      <c r="C208" s="386"/>
      <c r="D208" s="388"/>
    </row>
    <row r="209" spans="1:4" s="239" customFormat="1">
      <c r="A209" s="384"/>
      <c r="B209" s="389"/>
      <c r="C209" s="386"/>
      <c r="D209" s="388"/>
    </row>
    <row r="210" spans="1:4" s="239" customFormat="1">
      <c r="A210" s="384"/>
      <c r="B210" s="389"/>
      <c r="C210" s="386"/>
      <c r="D210" s="388"/>
    </row>
    <row r="211" spans="1:4" s="239" customFormat="1">
      <c r="A211" s="384"/>
      <c r="B211" s="389"/>
      <c r="C211" s="386"/>
      <c r="D211" s="388"/>
    </row>
    <row r="212" spans="1:4" s="239" customFormat="1">
      <c r="A212" s="384"/>
      <c r="B212" s="389"/>
      <c r="C212" s="386"/>
      <c r="D212" s="388"/>
    </row>
    <row r="213" spans="1:4" s="239" customFormat="1">
      <c r="A213" s="384"/>
      <c r="B213" s="389"/>
      <c r="C213" s="386"/>
      <c r="D213" s="388"/>
    </row>
    <row r="214" spans="1:4" s="239" customFormat="1">
      <c r="A214" s="384"/>
      <c r="B214" s="389"/>
      <c r="C214" s="386"/>
      <c r="D214" s="388"/>
    </row>
    <row r="215" spans="1:4" s="239" customFormat="1">
      <c r="A215" s="384"/>
      <c r="B215" s="389"/>
      <c r="C215" s="386"/>
      <c r="D215" s="388"/>
    </row>
    <row r="216" spans="1:4" s="239" customFormat="1">
      <c r="A216" s="384"/>
      <c r="B216" s="389"/>
      <c r="C216" s="386"/>
      <c r="D216" s="388"/>
    </row>
    <row r="217" spans="1:4" s="239" customFormat="1">
      <c r="A217" s="384"/>
      <c r="B217" s="389"/>
      <c r="C217" s="386"/>
      <c r="D217" s="388"/>
    </row>
    <row r="218" spans="1:4" s="239" customFormat="1">
      <c r="A218" s="384"/>
      <c r="B218" s="389"/>
      <c r="C218" s="386"/>
      <c r="D218" s="388"/>
    </row>
    <row r="219" spans="1:4" s="239" customFormat="1">
      <c r="A219" s="384"/>
      <c r="B219" s="389"/>
      <c r="C219" s="386"/>
      <c r="D219" s="388"/>
    </row>
    <row r="220" spans="1:4" s="239" customFormat="1">
      <c r="A220" s="384"/>
      <c r="B220" s="389"/>
      <c r="C220" s="386"/>
      <c r="D220" s="388"/>
    </row>
    <row r="221" spans="1:4" s="239" customFormat="1">
      <c r="A221" s="384"/>
      <c r="B221" s="389"/>
      <c r="C221" s="386"/>
      <c r="D221" s="388"/>
    </row>
    <row r="222" spans="1:4" s="239" customFormat="1">
      <c r="A222" s="384"/>
      <c r="B222" s="389"/>
      <c r="C222" s="386"/>
      <c r="D222" s="388"/>
    </row>
    <row r="223" spans="1:4" s="239" customFormat="1">
      <c r="A223" s="384"/>
      <c r="B223" s="389"/>
      <c r="C223" s="386"/>
      <c r="D223" s="388"/>
    </row>
    <row r="224" spans="1:4" s="239" customFormat="1">
      <c r="A224" s="384"/>
      <c r="B224" s="389"/>
      <c r="C224" s="386"/>
      <c r="D224" s="388"/>
    </row>
    <row r="225" spans="1:4" s="239" customFormat="1">
      <c r="A225" s="384"/>
      <c r="B225" s="389"/>
      <c r="C225" s="386"/>
      <c r="D225" s="388"/>
    </row>
    <row r="226" spans="1:4" s="239" customFormat="1">
      <c r="A226" s="384"/>
      <c r="B226" s="389"/>
      <c r="C226" s="386"/>
      <c r="D226" s="388"/>
    </row>
    <row r="227" spans="1:4" s="239" customFormat="1">
      <c r="A227" s="384"/>
      <c r="B227" s="389"/>
      <c r="C227" s="386"/>
      <c r="D227" s="388"/>
    </row>
    <row r="228" spans="1:4" s="239" customFormat="1">
      <c r="A228" s="384"/>
      <c r="B228" s="389"/>
      <c r="C228" s="386"/>
      <c r="D228" s="388"/>
    </row>
    <row r="229" spans="1:4" s="239" customFormat="1">
      <c r="A229" s="384"/>
      <c r="B229" s="389"/>
      <c r="C229" s="386"/>
      <c r="D229" s="388"/>
    </row>
    <row r="230" spans="1:4" s="239" customFormat="1">
      <c r="A230" s="384"/>
      <c r="B230" s="389"/>
      <c r="C230" s="386"/>
      <c r="D230" s="388"/>
    </row>
    <row r="231" spans="1:4" s="239" customFormat="1">
      <c r="A231" s="384"/>
      <c r="B231" s="389"/>
      <c r="C231" s="386"/>
      <c r="D231" s="388"/>
    </row>
    <row r="232" spans="1:4" s="239" customFormat="1">
      <c r="A232" s="384"/>
      <c r="B232" s="389"/>
      <c r="C232" s="386"/>
      <c r="D232" s="388"/>
    </row>
    <row r="233" spans="1:4" s="239" customFormat="1">
      <c r="A233" s="384"/>
      <c r="B233" s="389"/>
      <c r="C233" s="386"/>
      <c r="D233" s="388"/>
    </row>
    <row r="234" spans="1:4" s="239" customFormat="1">
      <c r="A234" s="384"/>
      <c r="B234" s="389"/>
      <c r="C234" s="386"/>
      <c r="D234" s="388"/>
    </row>
    <row r="235" spans="1:4" s="239" customFormat="1">
      <c r="A235" s="384"/>
      <c r="B235" s="389"/>
      <c r="C235" s="386"/>
      <c r="D235" s="388"/>
    </row>
    <row r="236" spans="1:4" s="239" customFormat="1">
      <c r="A236" s="384"/>
      <c r="B236" s="389"/>
      <c r="C236" s="386"/>
      <c r="D236" s="388"/>
    </row>
    <row r="237" spans="1:4" s="239" customFormat="1">
      <c r="A237" s="384"/>
      <c r="B237" s="389"/>
      <c r="C237" s="386"/>
      <c r="D237" s="388"/>
    </row>
    <row r="238" spans="1:4" s="239" customFormat="1">
      <c r="A238" s="384"/>
      <c r="B238" s="389"/>
      <c r="C238" s="386"/>
      <c r="D238" s="388"/>
    </row>
    <row r="239" spans="1:4" s="239" customFormat="1">
      <c r="A239" s="384"/>
      <c r="B239" s="389"/>
      <c r="C239" s="386"/>
      <c r="D239" s="388"/>
    </row>
    <row r="240" spans="1:4" s="239" customFormat="1">
      <c r="A240" s="384"/>
      <c r="B240" s="389"/>
      <c r="C240" s="386"/>
      <c r="D240" s="388"/>
    </row>
    <row r="241" spans="1:4" s="239" customFormat="1">
      <c r="A241" s="384"/>
      <c r="B241" s="389"/>
      <c r="C241" s="386"/>
      <c r="D241" s="388"/>
    </row>
    <row r="242" spans="1:4" s="239" customFormat="1">
      <c r="A242" s="384"/>
      <c r="B242" s="389"/>
      <c r="C242" s="386"/>
      <c r="D242" s="388"/>
    </row>
    <row r="243" spans="1:4" s="239" customFormat="1">
      <c r="A243" s="384"/>
      <c r="B243" s="389"/>
      <c r="C243" s="386"/>
      <c r="D243" s="388"/>
    </row>
    <row r="244" spans="1:4" s="239" customFormat="1">
      <c r="A244" s="384"/>
      <c r="B244" s="389"/>
      <c r="C244" s="386"/>
      <c r="D244" s="388"/>
    </row>
    <row r="245" spans="1:4" s="239" customFormat="1">
      <c r="A245" s="384"/>
      <c r="B245" s="389"/>
      <c r="C245" s="386"/>
      <c r="D245" s="388"/>
    </row>
    <row r="246" spans="1:4" s="239" customFormat="1">
      <c r="A246" s="384"/>
      <c r="B246" s="389"/>
      <c r="C246" s="386"/>
      <c r="D246" s="388"/>
    </row>
    <row r="247" spans="1:4" s="239" customFormat="1">
      <c r="A247" s="384"/>
      <c r="B247" s="389"/>
      <c r="C247" s="386"/>
      <c r="D247" s="388"/>
    </row>
    <row r="248" spans="1:4" s="239" customFormat="1">
      <c r="A248" s="384"/>
      <c r="B248" s="389"/>
      <c r="C248" s="386"/>
      <c r="D248" s="388"/>
    </row>
    <row r="249" spans="1:4" s="239" customFormat="1">
      <c r="A249" s="384"/>
      <c r="B249" s="389"/>
      <c r="C249" s="386"/>
      <c r="D249" s="388"/>
    </row>
    <row r="250" spans="1:4" s="239" customFormat="1">
      <c r="A250" s="384"/>
      <c r="B250" s="389"/>
      <c r="C250" s="386"/>
      <c r="D250" s="388"/>
    </row>
    <row r="251" spans="1:4" s="239" customFormat="1">
      <c r="A251" s="384"/>
      <c r="B251" s="389"/>
      <c r="C251" s="386"/>
      <c r="D251" s="388"/>
    </row>
    <row r="252" spans="1:4" s="239" customFormat="1">
      <c r="A252" s="384"/>
      <c r="B252" s="389"/>
      <c r="C252" s="386"/>
      <c r="D252" s="388"/>
    </row>
    <row r="253" spans="1:4" s="239" customFormat="1">
      <c r="A253" s="384"/>
      <c r="B253" s="389"/>
      <c r="C253" s="386"/>
      <c r="D253" s="388"/>
    </row>
    <row r="254" spans="1:4" s="239" customFormat="1">
      <c r="A254" s="384"/>
      <c r="B254" s="389"/>
      <c r="C254" s="386"/>
      <c r="D254" s="388"/>
    </row>
    <row r="255" spans="1:4" s="239" customFormat="1">
      <c r="A255" s="384"/>
      <c r="B255" s="389"/>
      <c r="C255" s="386"/>
      <c r="D255" s="388"/>
    </row>
    <row r="256" spans="1:4" s="239" customFormat="1">
      <c r="A256" s="384"/>
      <c r="B256" s="389"/>
      <c r="C256" s="386"/>
      <c r="D256" s="388"/>
    </row>
    <row r="257" spans="1:4" s="239" customFormat="1">
      <c r="A257" s="384"/>
      <c r="B257" s="389"/>
      <c r="C257" s="386"/>
      <c r="D257" s="388"/>
    </row>
    <row r="258" spans="1:4" s="239" customFormat="1">
      <c r="A258" s="384"/>
      <c r="B258" s="389"/>
      <c r="C258" s="386"/>
      <c r="D258" s="388"/>
    </row>
    <row r="259" spans="1:4" s="239" customFormat="1">
      <c r="A259" s="384"/>
      <c r="B259" s="389"/>
      <c r="C259" s="386"/>
      <c r="D259" s="388"/>
    </row>
    <row r="260" spans="1:4" s="239" customFormat="1">
      <c r="A260" s="384"/>
      <c r="B260" s="389"/>
      <c r="C260" s="386"/>
      <c r="D260" s="388"/>
    </row>
    <row r="261" spans="1:4" s="239" customFormat="1">
      <c r="A261" s="384"/>
      <c r="B261" s="389"/>
      <c r="C261" s="386"/>
      <c r="D261" s="388"/>
    </row>
    <row r="262" spans="1:4" s="239" customFormat="1">
      <c r="A262" s="384"/>
      <c r="B262" s="389"/>
      <c r="C262" s="386"/>
      <c r="D262" s="388"/>
    </row>
    <row r="263" spans="1:4" s="239" customFormat="1">
      <c r="A263" s="384"/>
      <c r="B263" s="389"/>
      <c r="C263" s="386"/>
      <c r="D263" s="388"/>
    </row>
    <row r="264" spans="1:4" s="239" customFormat="1">
      <c r="A264" s="384"/>
      <c r="B264" s="389"/>
      <c r="C264" s="386"/>
      <c r="D264" s="388"/>
    </row>
    <row r="265" spans="1:4" s="239" customFormat="1">
      <c r="A265" s="384"/>
      <c r="B265" s="389"/>
      <c r="C265" s="386"/>
      <c r="D265" s="388"/>
    </row>
    <row r="266" spans="1:4" s="239" customFormat="1">
      <c r="A266" s="384"/>
      <c r="B266" s="389"/>
      <c r="C266" s="386"/>
      <c r="D266" s="388"/>
    </row>
    <row r="267" spans="1:4" s="239" customFormat="1">
      <c r="A267" s="384"/>
      <c r="B267" s="389"/>
      <c r="C267" s="386"/>
      <c r="D267" s="388"/>
    </row>
    <row r="268" spans="1:4" s="239" customFormat="1">
      <c r="A268" s="384"/>
      <c r="B268" s="389"/>
      <c r="C268" s="386"/>
      <c r="D268" s="388"/>
    </row>
    <row r="269" spans="1:4" s="239" customFormat="1">
      <c r="A269" s="384"/>
      <c r="B269" s="389"/>
      <c r="C269" s="386"/>
      <c r="D269" s="388"/>
    </row>
    <row r="270" spans="1:4" s="239" customFormat="1">
      <c r="A270" s="384"/>
      <c r="B270" s="389"/>
      <c r="C270" s="386"/>
      <c r="D270" s="388"/>
    </row>
    <row r="271" spans="1:4" s="239" customFormat="1">
      <c r="A271" s="384"/>
      <c r="B271" s="389"/>
      <c r="C271" s="386"/>
      <c r="D271" s="388"/>
    </row>
    <row r="272" spans="1:4" s="239" customFormat="1">
      <c r="A272" s="384"/>
      <c r="B272" s="389"/>
      <c r="C272" s="386"/>
      <c r="D272" s="388"/>
    </row>
    <row r="273" spans="1:4" s="239" customFormat="1">
      <c r="A273" s="384"/>
      <c r="B273" s="389"/>
      <c r="C273" s="386"/>
      <c r="D273" s="388"/>
    </row>
    <row r="274" spans="1:4" s="239" customFormat="1">
      <c r="A274" s="384"/>
      <c r="B274" s="389"/>
      <c r="C274" s="386"/>
      <c r="D274" s="388"/>
    </row>
    <row r="275" spans="1:4" s="239" customFormat="1">
      <c r="A275" s="384"/>
      <c r="B275" s="389"/>
      <c r="C275" s="386"/>
      <c r="D275" s="388"/>
    </row>
    <row r="276" spans="1:4" s="239" customFormat="1">
      <c r="A276" s="384"/>
      <c r="B276" s="389"/>
      <c r="C276" s="386"/>
      <c r="D276" s="388"/>
    </row>
    <row r="277" spans="1:4" s="239" customFormat="1">
      <c r="A277" s="384"/>
      <c r="B277" s="389"/>
      <c r="C277" s="386"/>
      <c r="D277" s="388"/>
    </row>
    <row r="278" spans="1:4" s="239" customFormat="1">
      <c r="A278" s="384"/>
      <c r="B278" s="389"/>
      <c r="C278" s="386"/>
      <c r="D278" s="388"/>
    </row>
    <row r="279" spans="1:4" s="239" customFormat="1">
      <c r="A279" s="384"/>
      <c r="B279" s="389"/>
      <c r="C279" s="386"/>
      <c r="D279" s="388"/>
    </row>
    <row r="280" spans="1:4" s="239" customFormat="1">
      <c r="A280" s="384"/>
      <c r="B280" s="389"/>
      <c r="C280" s="386"/>
      <c r="D280" s="388"/>
    </row>
    <row r="281" spans="1:4" s="239" customFormat="1">
      <c r="A281" s="384"/>
      <c r="B281" s="389"/>
      <c r="C281" s="386"/>
      <c r="D281" s="388"/>
    </row>
    <row r="282" spans="1:4" s="239" customFormat="1">
      <c r="A282" s="384"/>
      <c r="B282" s="389"/>
      <c r="C282" s="386"/>
      <c r="D282" s="388"/>
    </row>
    <row r="283" spans="1:4" s="239" customFormat="1">
      <c r="A283" s="384"/>
      <c r="B283" s="389"/>
      <c r="C283" s="386"/>
      <c r="D283" s="388"/>
    </row>
    <row r="284" spans="1:4" s="239" customFormat="1">
      <c r="A284" s="384"/>
      <c r="B284" s="389"/>
      <c r="C284" s="386"/>
      <c r="D284" s="388"/>
    </row>
    <row r="285" spans="1:4" s="239" customFormat="1">
      <c r="A285" s="384"/>
      <c r="B285" s="389"/>
      <c r="C285" s="386"/>
      <c r="D285" s="388"/>
    </row>
    <row r="286" spans="1:4" s="239" customFormat="1">
      <c r="A286" s="384"/>
      <c r="B286" s="389"/>
      <c r="C286" s="386"/>
      <c r="D286" s="388"/>
    </row>
    <row r="287" spans="1:4" s="239" customFormat="1">
      <c r="A287" s="384"/>
      <c r="B287" s="389"/>
      <c r="C287" s="386"/>
      <c r="D287" s="388"/>
    </row>
    <row r="288" spans="1:4" s="239" customFormat="1">
      <c r="A288" s="384"/>
      <c r="B288" s="389"/>
      <c r="C288" s="386"/>
      <c r="D288" s="388"/>
    </row>
    <row r="289" spans="1:4" s="239" customFormat="1">
      <c r="A289" s="384"/>
      <c r="B289" s="389"/>
      <c r="C289" s="386"/>
      <c r="D289" s="388"/>
    </row>
    <row r="290" spans="1:4" s="239" customFormat="1">
      <c r="A290" s="384"/>
      <c r="B290" s="389"/>
      <c r="C290" s="386"/>
      <c r="D290" s="388"/>
    </row>
    <row r="291" spans="1:4" s="239" customFormat="1">
      <c r="A291" s="384"/>
      <c r="B291" s="389"/>
      <c r="C291" s="386"/>
      <c r="D291" s="388"/>
    </row>
    <row r="292" spans="1:4" s="239" customFormat="1">
      <c r="A292" s="384"/>
      <c r="B292" s="389"/>
      <c r="C292" s="386"/>
      <c r="D292" s="388"/>
    </row>
    <row r="293" spans="1:4" s="239" customFormat="1">
      <c r="A293" s="384"/>
      <c r="B293" s="389"/>
      <c r="C293" s="386"/>
      <c r="D293" s="388"/>
    </row>
    <row r="294" spans="1:4" s="239" customFormat="1">
      <c r="A294" s="384"/>
      <c r="B294" s="389"/>
      <c r="C294" s="386"/>
      <c r="D294" s="388"/>
    </row>
    <row r="295" spans="1:4" s="239" customFormat="1">
      <c r="A295" s="384"/>
      <c r="B295" s="389"/>
      <c r="C295" s="386"/>
      <c r="D295" s="388"/>
    </row>
    <row r="296" spans="1:4" s="239" customFormat="1">
      <c r="A296" s="384"/>
      <c r="B296" s="389"/>
      <c r="C296" s="386"/>
      <c r="D296" s="388"/>
    </row>
    <row r="297" spans="1:4" s="239" customFormat="1">
      <c r="A297" s="384"/>
      <c r="B297" s="389"/>
      <c r="C297" s="386"/>
      <c r="D297" s="388"/>
    </row>
    <row r="298" spans="1:4" s="239" customFormat="1">
      <c r="A298" s="384"/>
      <c r="B298" s="389"/>
      <c r="C298" s="386"/>
      <c r="D298" s="388"/>
    </row>
    <row r="299" spans="1:4" s="239" customFormat="1">
      <c r="A299" s="384"/>
      <c r="B299" s="389"/>
      <c r="C299" s="386"/>
      <c r="D299" s="388"/>
    </row>
    <row r="300" spans="1:4" s="239" customFormat="1">
      <c r="A300" s="384"/>
      <c r="B300" s="389"/>
      <c r="C300" s="386"/>
      <c r="D300" s="388"/>
    </row>
    <row r="301" spans="1:4" s="239" customFormat="1">
      <c r="A301" s="384"/>
      <c r="B301" s="389"/>
      <c r="C301" s="386"/>
      <c r="D301" s="388"/>
    </row>
    <row r="302" spans="1:4" s="239" customFormat="1">
      <c r="A302" s="384"/>
      <c r="B302" s="389"/>
      <c r="C302" s="386"/>
      <c r="D302" s="388"/>
    </row>
    <row r="303" spans="1:4" s="239" customFormat="1">
      <c r="A303" s="384"/>
      <c r="B303" s="389"/>
      <c r="C303" s="386"/>
      <c r="D303" s="388"/>
    </row>
    <row r="304" spans="1:4" s="239" customFormat="1">
      <c r="A304" s="384"/>
      <c r="B304" s="389"/>
      <c r="C304" s="390"/>
      <c r="D304" s="391"/>
    </row>
    <row r="305" spans="1:4" s="239" customFormat="1">
      <c r="A305" s="384"/>
      <c r="B305" s="389"/>
      <c r="C305" s="390"/>
      <c r="D305" s="391"/>
    </row>
    <row r="306" spans="1:4" s="239" customFormat="1">
      <c r="A306" s="384"/>
      <c r="B306" s="389"/>
      <c r="C306" s="390"/>
      <c r="D306" s="391"/>
    </row>
    <row r="307" spans="1:4" s="239" customFormat="1">
      <c r="A307" s="384"/>
      <c r="B307" s="389"/>
      <c r="C307" s="390"/>
      <c r="D307" s="391"/>
    </row>
    <row r="308" spans="1:4" s="239" customFormat="1">
      <c r="A308" s="384"/>
      <c r="B308" s="389"/>
      <c r="C308" s="390"/>
      <c r="D308" s="391"/>
    </row>
    <row r="309" spans="1:4" s="239" customFormat="1">
      <c r="A309" s="384"/>
      <c r="B309" s="389"/>
      <c r="C309" s="390"/>
      <c r="D309" s="391"/>
    </row>
    <row r="310" spans="1:4" s="239" customFormat="1">
      <c r="A310" s="384"/>
      <c r="B310" s="389"/>
      <c r="C310" s="390"/>
      <c r="D310" s="391"/>
    </row>
    <row r="311" spans="1:4" s="239" customFormat="1">
      <c r="A311" s="384"/>
      <c r="B311" s="389"/>
      <c r="C311" s="390"/>
      <c r="D311" s="391"/>
    </row>
    <row r="312" spans="1:4" s="239" customFormat="1">
      <c r="A312" s="384"/>
      <c r="B312" s="389"/>
      <c r="C312" s="390"/>
      <c r="D312" s="391"/>
    </row>
    <row r="313" spans="1:4" s="239" customFormat="1">
      <c r="A313" s="384"/>
      <c r="B313" s="389"/>
      <c r="C313" s="390"/>
      <c r="D313" s="391"/>
    </row>
    <row r="314" spans="1:4" s="239" customFormat="1">
      <c r="A314" s="384"/>
      <c r="B314" s="389"/>
      <c r="C314" s="390"/>
      <c r="D314" s="391"/>
    </row>
    <row r="315" spans="1:4" s="239" customFormat="1">
      <c r="A315" s="384"/>
      <c r="B315" s="389"/>
      <c r="C315" s="390"/>
      <c r="D315" s="391"/>
    </row>
    <row r="316" spans="1:4" s="239" customFormat="1">
      <c r="A316" s="384"/>
      <c r="B316" s="389"/>
      <c r="C316" s="390"/>
      <c r="D316" s="391"/>
    </row>
    <row r="317" spans="1:4" s="239" customFormat="1">
      <c r="A317" s="384"/>
      <c r="B317" s="389"/>
      <c r="C317" s="390"/>
      <c r="D317" s="391"/>
    </row>
    <row r="318" spans="1:4" s="239" customFormat="1">
      <c r="A318" s="384"/>
      <c r="B318" s="389"/>
      <c r="C318" s="390"/>
      <c r="D318" s="391"/>
    </row>
    <row r="319" spans="1:4" s="239" customFormat="1">
      <c r="A319" s="384"/>
      <c r="B319" s="389"/>
      <c r="C319" s="390"/>
      <c r="D319" s="391"/>
    </row>
    <row r="320" spans="1:4" s="239" customFormat="1">
      <c r="A320" s="384"/>
      <c r="B320" s="389"/>
      <c r="C320" s="390"/>
      <c r="D320" s="391"/>
    </row>
    <row r="321" spans="1:4" s="239" customFormat="1">
      <c r="A321" s="384"/>
      <c r="B321" s="389"/>
      <c r="C321" s="390"/>
      <c r="D321" s="391"/>
    </row>
    <row r="322" spans="1:4" s="239" customFormat="1">
      <c r="A322" s="384"/>
      <c r="B322" s="389"/>
      <c r="C322" s="390"/>
      <c r="D322" s="391"/>
    </row>
    <row r="323" spans="1:4" s="239" customFormat="1">
      <c r="A323" s="384"/>
      <c r="B323" s="389"/>
      <c r="C323" s="390"/>
      <c r="D323" s="391"/>
    </row>
    <row r="324" spans="1:4" s="239" customFormat="1">
      <c r="A324" s="384"/>
      <c r="B324" s="389"/>
      <c r="C324" s="390"/>
      <c r="D324" s="391"/>
    </row>
    <row r="325" spans="1:4" s="239" customFormat="1">
      <c r="A325" s="384"/>
      <c r="B325" s="389"/>
      <c r="C325" s="390"/>
      <c r="D325" s="391"/>
    </row>
    <row r="326" spans="1:4" s="239" customFormat="1">
      <c r="A326" s="384"/>
      <c r="B326" s="389"/>
      <c r="C326" s="390"/>
      <c r="D326" s="391"/>
    </row>
    <row r="327" spans="1:4" s="239" customFormat="1">
      <c r="A327" s="384"/>
      <c r="B327" s="389"/>
      <c r="C327" s="390"/>
      <c r="D327" s="391"/>
    </row>
    <row r="328" spans="1:4">
      <c r="A328" s="25"/>
      <c r="B328" s="28"/>
      <c r="C328" s="29"/>
      <c r="D328" s="30"/>
    </row>
    <row r="329" spans="1:4">
      <c r="A329" s="25"/>
      <c r="B329" s="28"/>
      <c r="C329" s="29"/>
      <c r="D329" s="30"/>
    </row>
    <row r="330" spans="1:4">
      <c r="A330" s="25"/>
      <c r="B330" s="28"/>
      <c r="C330" s="29"/>
      <c r="D330" s="30"/>
    </row>
    <row r="331" spans="1:4">
      <c r="A331" s="25"/>
      <c r="B331" s="28"/>
      <c r="C331" s="29"/>
      <c r="D331" s="30"/>
    </row>
    <row r="332" spans="1:4">
      <c r="A332" s="25"/>
      <c r="B332" s="28"/>
      <c r="C332" s="29"/>
      <c r="D332" s="30"/>
    </row>
    <row r="333" spans="1:4">
      <c r="A333" s="25"/>
      <c r="B333" s="28"/>
      <c r="C333" s="29"/>
      <c r="D333" s="30"/>
    </row>
    <row r="334" spans="1:4">
      <c r="A334" s="25"/>
      <c r="B334" s="28"/>
      <c r="C334" s="29"/>
      <c r="D334" s="30"/>
    </row>
    <row r="335" spans="1:4">
      <c r="A335" s="25"/>
      <c r="B335" s="28"/>
      <c r="C335" s="29"/>
      <c r="D335" s="30"/>
    </row>
    <row r="336" spans="1:4">
      <c r="A336" s="25"/>
      <c r="B336" s="28"/>
      <c r="C336" s="29"/>
      <c r="D336" s="30"/>
    </row>
    <row r="337" spans="1:4">
      <c r="A337" s="25"/>
      <c r="B337" s="28"/>
      <c r="C337" s="29"/>
      <c r="D337" s="30"/>
    </row>
    <row r="338" spans="1:4">
      <c r="A338" s="25"/>
      <c r="B338" s="28"/>
      <c r="C338" s="29"/>
      <c r="D338" s="30"/>
    </row>
    <row r="339" spans="1:4">
      <c r="A339" s="25"/>
      <c r="B339" s="28"/>
      <c r="C339" s="29"/>
      <c r="D339" s="30"/>
    </row>
    <row r="340" spans="1:4">
      <c r="A340" s="25"/>
      <c r="B340" s="28"/>
      <c r="C340" s="29"/>
      <c r="D340" s="30"/>
    </row>
    <row r="341" spans="1:4">
      <c r="A341" s="25"/>
      <c r="B341" s="28"/>
      <c r="C341" s="29"/>
      <c r="D341" s="30"/>
    </row>
    <row r="342" spans="1:4">
      <c r="A342" s="25"/>
      <c r="B342" s="28"/>
      <c r="C342" s="29"/>
      <c r="D342" s="30"/>
    </row>
    <row r="343" spans="1:4">
      <c r="A343" s="25"/>
      <c r="B343" s="28"/>
      <c r="C343" s="29"/>
      <c r="D343" s="30"/>
    </row>
    <row r="344" spans="1:4">
      <c r="A344" s="25"/>
      <c r="B344" s="28"/>
      <c r="C344" s="29"/>
      <c r="D344" s="30"/>
    </row>
    <row r="345" spans="1:4">
      <c r="A345" s="25"/>
      <c r="B345" s="28"/>
      <c r="C345" s="29"/>
      <c r="D345" s="30"/>
    </row>
    <row r="346" spans="1:4">
      <c r="A346" s="25"/>
      <c r="B346" s="28"/>
      <c r="C346" s="29"/>
      <c r="D346" s="30"/>
    </row>
    <row r="347" spans="1:4">
      <c r="A347" s="25"/>
      <c r="B347" s="28"/>
      <c r="C347" s="29"/>
      <c r="D347" s="30"/>
    </row>
    <row r="348" spans="1:4">
      <c r="A348" s="25"/>
      <c r="B348" s="28"/>
      <c r="C348" s="29"/>
      <c r="D348" s="30"/>
    </row>
    <row r="349" spans="1:4">
      <c r="A349" s="25"/>
      <c r="B349" s="28"/>
      <c r="C349" s="29"/>
      <c r="D349" s="30"/>
    </row>
    <row r="350" spans="1:4">
      <c r="A350" s="25"/>
      <c r="B350" s="28"/>
      <c r="C350" s="29"/>
      <c r="D350" s="30"/>
    </row>
    <row r="351" spans="1:4">
      <c r="A351" s="25"/>
      <c r="B351" s="28"/>
      <c r="C351" s="29"/>
      <c r="D351" s="30"/>
    </row>
    <row r="352" spans="1:4">
      <c r="A352" s="25"/>
      <c r="B352" s="28"/>
      <c r="C352" s="29"/>
      <c r="D352" s="30"/>
    </row>
    <row r="353" spans="1:4">
      <c r="A353" s="25"/>
      <c r="B353" s="28"/>
      <c r="C353" s="29"/>
      <c r="D353" s="30"/>
    </row>
    <row r="354" spans="1:4">
      <c r="A354" s="25"/>
      <c r="B354" s="28"/>
      <c r="C354" s="29"/>
      <c r="D354" s="30"/>
    </row>
    <row r="355" spans="1:4">
      <c r="A355" s="25"/>
      <c r="B355" s="28"/>
      <c r="C355" s="29"/>
      <c r="D355" s="30"/>
    </row>
    <row r="356" spans="1:4">
      <c r="A356" s="25"/>
      <c r="B356" s="28"/>
      <c r="C356" s="29"/>
      <c r="D356" s="30"/>
    </row>
    <row r="357" spans="1:4">
      <c r="A357" s="25"/>
      <c r="B357" s="28"/>
      <c r="C357" s="3"/>
      <c r="D357" s="3"/>
    </row>
    <row r="358" spans="1:4">
      <c r="A358" s="25"/>
      <c r="B358" s="28"/>
      <c r="C358" s="3"/>
      <c r="D358" s="3"/>
    </row>
    <row r="359" spans="1:4">
      <c r="A359" s="25"/>
      <c r="B359" s="28"/>
      <c r="C359" s="3"/>
      <c r="D359" s="3"/>
    </row>
    <row r="360" spans="1:4">
      <c r="A360" s="25"/>
      <c r="B360" s="28"/>
      <c r="C360" s="3"/>
      <c r="D360" s="3"/>
    </row>
    <row r="361" spans="1:4">
      <c r="A361" s="25"/>
      <c r="B361" s="28"/>
      <c r="C361" s="3"/>
      <c r="D361" s="3"/>
    </row>
    <row r="362" spans="1:4">
      <c r="A362" s="25"/>
      <c r="B362" s="28"/>
      <c r="C362" s="3"/>
      <c r="D362" s="3"/>
    </row>
    <row r="363" spans="1:4">
      <c r="A363" s="25"/>
      <c r="B363" s="28"/>
      <c r="C363" s="3"/>
      <c r="D363" s="3"/>
    </row>
    <row r="364" spans="1:4">
      <c r="A364" s="25"/>
      <c r="B364" s="28"/>
      <c r="C364" s="3"/>
      <c r="D364" s="3"/>
    </row>
    <row r="365" spans="1:4">
      <c r="A365" s="25"/>
      <c r="B365" s="28"/>
      <c r="C365" s="3"/>
      <c r="D365" s="3"/>
    </row>
    <row r="366" spans="1:4">
      <c r="A366" s="25"/>
      <c r="B366" s="28"/>
      <c r="C366" s="3"/>
      <c r="D366" s="3"/>
    </row>
    <row r="367" spans="1:4">
      <c r="A367" s="25"/>
      <c r="B367" s="28"/>
      <c r="C367" s="3"/>
      <c r="D367" s="3"/>
    </row>
    <row r="368" spans="1:4">
      <c r="A368" s="25"/>
      <c r="B368" s="28"/>
      <c r="C368" s="3"/>
      <c r="D368" s="3"/>
    </row>
    <row r="369" spans="1:2">
      <c r="A369" s="25"/>
      <c r="B369" s="28"/>
    </row>
    <row r="370" spans="1:2">
      <c r="A370" s="25"/>
      <c r="B370" s="28"/>
    </row>
    <row r="371" spans="1:2">
      <c r="A371" s="25"/>
      <c r="B371" s="28"/>
    </row>
    <row r="372" spans="1:2">
      <c r="A372" s="25"/>
      <c r="B372" s="28"/>
    </row>
    <row r="373" spans="1:2">
      <c r="A373" s="25"/>
      <c r="B373" s="28"/>
    </row>
    <row r="374" spans="1:2">
      <c r="A374" s="25"/>
      <c r="B374" s="28"/>
    </row>
    <row r="375" spans="1:2">
      <c r="A375" s="25"/>
      <c r="B375" s="28"/>
    </row>
    <row r="376" spans="1:2">
      <c r="A376" s="25"/>
      <c r="B376" s="28"/>
    </row>
    <row r="377" spans="1:2">
      <c r="A377" s="25"/>
      <c r="B377" s="28"/>
    </row>
    <row r="378" spans="1:2">
      <c r="A378" s="25"/>
      <c r="B378" s="28"/>
    </row>
    <row r="379" spans="1:2">
      <c r="A379" s="25"/>
      <c r="B379" s="28"/>
    </row>
    <row r="380" spans="1:2">
      <c r="A380" s="25"/>
      <c r="B380" s="28"/>
    </row>
    <row r="381" spans="1:2">
      <c r="A381" s="25"/>
      <c r="B381" s="28"/>
    </row>
    <row r="382" spans="1:2">
      <c r="A382" s="25"/>
      <c r="B382" s="28"/>
    </row>
    <row r="383" spans="1:2">
      <c r="A383" s="25"/>
      <c r="B383" s="28"/>
    </row>
    <row r="384" spans="1:2">
      <c r="A384" s="25"/>
      <c r="B384" s="28"/>
    </row>
    <row r="385" spans="1:2">
      <c r="A385" s="25"/>
      <c r="B385" s="28"/>
    </row>
    <row r="386" spans="1:2">
      <c r="A386" s="25"/>
      <c r="B386" s="28"/>
    </row>
    <row r="387" spans="1:2">
      <c r="A387" s="25"/>
      <c r="B387" s="28"/>
    </row>
    <row r="388" spans="1:2">
      <c r="A388" s="25"/>
      <c r="B388" s="28"/>
    </row>
    <row r="389" spans="1:2">
      <c r="A389" s="25"/>
      <c r="B389" s="28"/>
    </row>
    <row r="390" spans="1:2">
      <c r="A390" s="25"/>
      <c r="B390" s="28"/>
    </row>
    <row r="391" spans="1:2">
      <c r="A391" s="25"/>
      <c r="B391" s="28"/>
    </row>
    <row r="392" spans="1:2">
      <c r="A392" s="25"/>
      <c r="B392" s="28"/>
    </row>
    <row r="393" spans="1:2">
      <c r="A393" s="25"/>
      <c r="B393" s="28"/>
    </row>
    <row r="394" spans="1:2">
      <c r="A394" s="25"/>
      <c r="B394" s="28"/>
    </row>
    <row r="395" spans="1:2">
      <c r="A395" s="25"/>
      <c r="B395" s="28"/>
    </row>
    <row r="396" spans="1:2">
      <c r="A396" s="25"/>
      <c r="B396" s="28"/>
    </row>
    <row r="397" spans="1:2">
      <c r="A397" s="25"/>
      <c r="B397" s="28"/>
    </row>
    <row r="398" spans="1:2">
      <c r="A398" s="25"/>
      <c r="B398" s="28"/>
    </row>
    <row r="399" spans="1:2">
      <c r="A399" s="25"/>
      <c r="B399" s="28"/>
    </row>
    <row r="400" spans="1:2">
      <c r="A400" s="25"/>
      <c r="B400" s="28"/>
    </row>
    <row r="401" spans="1:2">
      <c r="A401" s="25"/>
      <c r="B401" s="28"/>
    </row>
    <row r="402" spans="1:2">
      <c r="A402" s="25"/>
      <c r="B402" s="28"/>
    </row>
    <row r="403" spans="1:2">
      <c r="A403" s="25"/>
      <c r="B403" s="28"/>
    </row>
    <row r="404" spans="1:2">
      <c r="A404" s="25"/>
      <c r="B404" s="28"/>
    </row>
    <row r="405" spans="1:2">
      <c r="A405" s="25"/>
      <c r="B405" s="28"/>
    </row>
    <row r="406" spans="1:2">
      <c r="A406" s="25"/>
      <c r="B406" s="28"/>
    </row>
    <row r="407" spans="1:2">
      <c r="A407" s="25"/>
      <c r="B407" s="28"/>
    </row>
    <row r="408" spans="1:2">
      <c r="A408" s="25"/>
      <c r="B408" s="28"/>
    </row>
    <row r="409" spans="1:2">
      <c r="A409" s="25"/>
      <c r="B409" s="28"/>
    </row>
    <row r="410" spans="1:2">
      <c r="A410" s="25"/>
      <c r="B410" s="28"/>
    </row>
    <row r="411" spans="1:2">
      <c r="A411" s="25"/>
      <c r="B411" s="28"/>
    </row>
    <row r="412" spans="1:2">
      <c r="A412" s="25"/>
      <c r="B412" s="28"/>
    </row>
    <row r="413" spans="1:2">
      <c r="A413" s="25"/>
      <c r="B413" s="28"/>
    </row>
    <row r="414" spans="1:2">
      <c r="A414" s="25"/>
      <c r="B414" s="28"/>
    </row>
    <row r="415" spans="1:2">
      <c r="A415" s="25"/>
      <c r="B415" s="28"/>
    </row>
    <row r="416" spans="1:2">
      <c r="A416" s="25"/>
      <c r="B416" s="28"/>
    </row>
    <row r="417" spans="1:2">
      <c r="A417" s="25"/>
      <c r="B417" s="28"/>
    </row>
    <row r="418" spans="1:2">
      <c r="A418" s="25"/>
      <c r="B418" s="28"/>
    </row>
    <row r="419" spans="1:2">
      <c r="A419" s="25"/>
      <c r="B419" s="28"/>
    </row>
    <row r="420" spans="1:2">
      <c r="A420" s="25"/>
      <c r="B420" s="28"/>
    </row>
    <row r="421" spans="1:2">
      <c r="A421" s="25"/>
      <c r="B421" s="28"/>
    </row>
    <row r="422" spans="1:2">
      <c r="A422" s="25"/>
      <c r="B422" s="28"/>
    </row>
    <row r="423" spans="1:2">
      <c r="A423" s="25"/>
      <c r="B423" s="28"/>
    </row>
    <row r="424" spans="1:2">
      <c r="A424" s="25"/>
      <c r="B424" s="28"/>
    </row>
    <row r="425" spans="1:2">
      <c r="A425" s="25"/>
      <c r="B425" s="28"/>
    </row>
    <row r="426" spans="1:2">
      <c r="A426" s="25"/>
      <c r="B426" s="28"/>
    </row>
    <row r="427" spans="1:2">
      <c r="A427" s="25"/>
      <c r="B427" s="28"/>
    </row>
    <row r="428" spans="1:2">
      <c r="A428" s="25"/>
      <c r="B428" s="28"/>
    </row>
    <row r="429" spans="1:2">
      <c r="A429" s="25"/>
      <c r="B429" s="28"/>
    </row>
    <row r="430" spans="1:2">
      <c r="A430" s="25"/>
      <c r="B430" s="28"/>
    </row>
    <row r="431" spans="1:2">
      <c r="A431" s="25"/>
      <c r="B431" s="28"/>
    </row>
    <row r="432" spans="1:2">
      <c r="A432" s="25"/>
      <c r="B432" s="28"/>
    </row>
    <row r="433" spans="1:2">
      <c r="A433" s="25"/>
      <c r="B433" s="28"/>
    </row>
    <row r="434" spans="1:2">
      <c r="A434" s="25"/>
      <c r="B434" s="28"/>
    </row>
    <row r="435" spans="1:2">
      <c r="A435" s="25"/>
      <c r="B435" s="28"/>
    </row>
    <row r="436" spans="1:2">
      <c r="A436" s="25"/>
      <c r="B436" s="28"/>
    </row>
    <row r="437" spans="1:2">
      <c r="A437" s="25"/>
      <c r="B437" s="28"/>
    </row>
    <row r="438" spans="1:2">
      <c r="A438" s="25"/>
      <c r="B438" s="28"/>
    </row>
    <row r="439" spans="1:2">
      <c r="A439" s="25"/>
      <c r="B439" s="28"/>
    </row>
    <row r="440" spans="1:2">
      <c r="A440" s="25"/>
      <c r="B440" s="28"/>
    </row>
    <row r="441" spans="1:2">
      <c r="A441" s="25"/>
      <c r="B441" s="28"/>
    </row>
    <row r="442" spans="1:2">
      <c r="A442" s="25"/>
      <c r="B442" s="28"/>
    </row>
    <row r="443" spans="1:2">
      <c r="A443" s="25"/>
      <c r="B443" s="28"/>
    </row>
    <row r="444" spans="1:2">
      <c r="A444" s="25"/>
      <c r="B444" s="28"/>
    </row>
    <row r="445" spans="1:2">
      <c r="A445" s="25"/>
      <c r="B445" s="28"/>
    </row>
    <row r="446" spans="1:2">
      <c r="A446" s="25"/>
      <c r="B446" s="28"/>
    </row>
    <row r="447" spans="1:2">
      <c r="A447" s="25"/>
      <c r="B447" s="28"/>
    </row>
    <row r="448" spans="1:2">
      <c r="A448" s="25"/>
      <c r="B448" s="28"/>
    </row>
    <row r="449" spans="1:2">
      <c r="A449" s="25"/>
      <c r="B449" s="28"/>
    </row>
    <row r="450" spans="1:2">
      <c r="A450" s="25"/>
      <c r="B450" s="28"/>
    </row>
    <row r="451" spans="1:2">
      <c r="A451" s="25"/>
      <c r="B451" s="28"/>
    </row>
    <row r="452" spans="1:2">
      <c r="A452" s="25"/>
      <c r="B452" s="28"/>
    </row>
    <row r="453" spans="1:2">
      <c r="A453" s="25"/>
      <c r="B453" s="28"/>
    </row>
    <row r="454" spans="1:2">
      <c r="A454" s="25"/>
      <c r="B454" s="28"/>
    </row>
    <row r="455" spans="1:2">
      <c r="A455" s="25"/>
      <c r="B455" s="28"/>
    </row>
    <row r="456" spans="1:2">
      <c r="A456" s="25"/>
      <c r="B456" s="28"/>
    </row>
    <row r="457" spans="1:2">
      <c r="A457" s="25"/>
      <c r="B457" s="28"/>
    </row>
    <row r="458" spans="1:2">
      <c r="A458" s="25"/>
      <c r="B458" s="28"/>
    </row>
    <row r="459" spans="1:2">
      <c r="A459" s="25"/>
      <c r="B459" s="28"/>
    </row>
    <row r="460" spans="1:2">
      <c r="A460" s="25"/>
      <c r="B460" s="28"/>
    </row>
    <row r="461" spans="1:2">
      <c r="A461" s="25"/>
      <c r="B461" s="28"/>
    </row>
    <row r="462" spans="1:2">
      <c r="A462" s="25"/>
      <c r="B462" s="28"/>
    </row>
    <row r="463" spans="1:2">
      <c r="A463" s="25"/>
      <c r="B463" s="28"/>
    </row>
    <row r="464" spans="1:2">
      <c r="A464" s="25"/>
      <c r="B464" s="28"/>
    </row>
    <row r="465" spans="1:2">
      <c r="A465" s="25"/>
      <c r="B465" s="28"/>
    </row>
    <row r="466" spans="1:2">
      <c r="A466" s="25"/>
      <c r="B466" s="28"/>
    </row>
    <row r="467" spans="1:2">
      <c r="A467" s="25"/>
      <c r="B467" s="28"/>
    </row>
    <row r="468" spans="1:2">
      <c r="A468" s="25"/>
      <c r="B468" s="28"/>
    </row>
    <row r="469" spans="1:2">
      <c r="A469" s="25"/>
      <c r="B469" s="28"/>
    </row>
    <row r="470" spans="1:2">
      <c r="A470" s="25"/>
      <c r="B470" s="28"/>
    </row>
    <row r="471" spans="1:2">
      <c r="A471" s="25"/>
      <c r="B471" s="28"/>
    </row>
    <row r="472" spans="1:2">
      <c r="A472" s="25"/>
      <c r="B472" s="28"/>
    </row>
    <row r="473" spans="1:2">
      <c r="A473" s="25"/>
      <c r="B473" s="28"/>
    </row>
    <row r="474" spans="1:2">
      <c r="A474" s="25"/>
      <c r="B474" s="28"/>
    </row>
    <row r="475" spans="1:2">
      <c r="A475" s="25"/>
      <c r="B475" s="28"/>
    </row>
    <row r="476" spans="1:2">
      <c r="A476" s="25"/>
      <c r="B476" s="28"/>
    </row>
    <row r="477" spans="1:2">
      <c r="A477" s="25"/>
      <c r="B477" s="28"/>
    </row>
    <row r="478" spans="1:2">
      <c r="A478" s="25"/>
      <c r="B478" s="28"/>
    </row>
    <row r="479" spans="1:2">
      <c r="A479" s="25"/>
      <c r="B479" s="28"/>
    </row>
    <row r="480" spans="1:2">
      <c r="A480" s="25"/>
      <c r="B480" s="28"/>
    </row>
    <row r="481" spans="1:2">
      <c r="A481" s="25"/>
      <c r="B481" s="28"/>
    </row>
    <row r="482" spans="1:2">
      <c r="A482" s="25"/>
      <c r="B482" s="28"/>
    </row>
    <row r="483" spans="1:2">
      <c r="A483" s="25"/>
      <c r="B483" s="28"/>
    </row>
    <row r="484" spans="1:2">
      <c r="A484" s="25"/>
      <c r="B484" s="28"/>
    </row>
    <row r="485" spans="1:2">
      <c r="A485" s="25"/>
      <c r="B485" s="28"/>
    </row>
    <row r="486" spans="1:2">
      <c r="A486" s="25"/>
      <c r="B486" s="28"/>
    </row>
    <row r="487" spans="1:2">
      <c r="A487" s="25"/>
      <c r="B487" s="28"/>
    </row>
    <row r="488" spans="1:2">
      <c r="A488" s="25"/>
      <c r="B488" s="28"/>
    </row>
    <row r="489" spans="1:2">
      <c r="A489" s="25"/>
      <c r="B489" s="28"/>
    </row>
    <row r="490" spans="1:2">
      <c r="A490" s="25"/>
      <c r="B490" s="28"/>
    </row>
    <row r="491" spans="1:2">
      <c r="A491" s="25"/>
      <c r="B491" s="28"/>
    </row>
    <row r="492" spans="1:2">
      <c r="A492" s="25"/>
      <c r="B492" s="28"/>
    </row>
    <row r="493" spans="1:2">
      <c r="A493" s="25"/>
      <c r="B493" s="28"/>
    </row>
    <row r="494" spans="1:2">
      <c r="A494" s="25"/>
      <c r="B494" s="28"/>
    </row>
    <row r="495" spans="1:2">
      <c r="A495" s="25"/>
      <c r="B495" s="28"/>
    </row>
    <row r="496" spans="1:2">
      <c r="A496" s="25"/>
      <c r="B496" s="28"/>
    </row>
    <row r="497" spans="1:2">
      <c r="A497" s="25"/>
      <c r="B497" s="28"/>
    </row>
    <row r="498" spans="1:2">
      <c r="A498" s="25"/>
      <c r="B498" s="28"/>
    </row>
    <row r="499" spans="1:2">
      <c r="A499" s="25"/>
      <c r="B499" s="28"/>
    </row>
    <row r="500" spans="1:2">
      <c r="A500" s="25"/>
      <c r="B500" s="28"/>
    </row>
    <row r="501" spans="1:2">
      <c r="A501" s="25"/>
      <c r="B501" s="28"/>
    </row>
    <row r="502" spans="1:2">
      <c r="A502" s="25"/>
      <c r="B502" s="28"/>
    </row>
    <row r="503" spans="1:2">
      <c r="A503" s="25"/>
      <c r="B503" s="28"/>
    </row>
    <row r="504" spans="1:2">
      <c r="A504" s="25"/>
      <c r="B504" s="28"/>
    </row>
    <row r="505" spans="1:2">
      <c r="A505" s="25"/>
      <c r="B505" s="28"/>
    </row>
    <row r="506" spans="1:2">
      <c r="A506" s="25"/>
      <c r="B506" s="28"/>
    </row>
    <row r="507" spans="1:2">
      <c r="A507" s="25"/>
      <c r="B507" s="28"/>
    </row>
    <row r="508" spans="1:2">
      <c r="A508" s="25"/>
      <c r="B508" s="28"/>
    </row>
    <row r="509" spans="1:2">
      <c r="A509" s="25"/>
      <c r="B509" s="28"/>
    </row>
    <row r="510" spans="1:2">
      <c r="A510" s="25"/>
      <c r="B510" s="28"/>
    </row>
    <row r="511" spans="1:2">
      <c r="A511" s="25"/>
      <c r="B511" s="28"/>
    </row>
    <row r="512" spans="1:2">
      <c r="A512" s="25"/>
      <c r="B512" s="28"/>
    </row>
    <row r="513" spans="1:2">
      <c r="A513" s="25"/>
      <c r="B513" s="28"/>
    </row>
    <row r="514" spans="1:2">
      <c r="A514" s="25"/>
      <c r="B514" s="28"/>
    </row>
    <row r="515" spans="1:2">
      <c r="A515" s="25"/>
      <c r="B515" s="28"/>
    </row>
    <row r="516" spans="1:2">
      <c r="A516" s="25"/>
      <c r="B516" s="28"/>
    </row>
    <row r="517" spans="1:2">
      <c r="A517" s="25"/>
      <c r="B517" s="28"/>
    </row>
    <row r="518" spans="1:2">
      <c r="A518" s="25"/>
      <c r="B518" s="28"/>
    </row>
    <row r="519" spans="1:2">
      <c r="A519" s="25"/>
      <c r="B519" s="28"/>
    </row>
    <row r="520" spans="1:2">
      <c r="A520" s="25"/>
      <c r="B520" s="28"/>
    </row>
    <row r="521" spans="1:2">
      <c r="A521" s="25"/>
      <c r="B521" s="28"/>
    </row>
    <row r="522" spans="1:2">
      <c r="A522" s="25"/>
      <c r="B522" s="28"/>
    </row>
    <row r="523" spans="1:2">
      <c r="A523" s="25"/>
      <c r="B523" s="28"/>
    </row>
    <row r="524" spans="1:2">
      <c r="A524" s="25"/>
      <c r="B524" s="28"/>
    </row>
    <row r="525" spans="1:2">
      <c r="A525" s="25"/>
      <c r="B525" s="28"/>
    </row>
    <row r="526" spans="1:2">
      <c r="A526" s="25"/>
      <c r="B526" s="28"/>
    </row>
    <row r="527" spans="1:2">
      <c r="A527" s="25"/>
      <c r="B527" s="28"/>
    </row>
    <row r="528" spans="1:2">
      <c r="A528" s="25"/>
      <c r="B528" s="28"/>
    </row>
    <row r="529" spans="1:2">
      <c r="A529" s="25"/>
      <c r="B529" s="28"/>
    </row>
    <row r="530" spans="1:2">
      <c r="A530" s="25"/>
      <c r="B530" s="28"/>
    </row>
    <row r="531" spans="1:2">
      <c r="A531" s="25"/>
      <c r="B531" s="28"/>
    </row>
    <row r="532" spans="1:2">
      <c r="A532" s="25"/>
      <c r="B532" s="28"/>
    </row>
    <row r="533" spans="1:2">
      <c r="A533" s="25"/>
      <c r="B533" s="28"/>
    </row>
    <row r="534" spans="1:2">
      <c r="A534" s="25"/>
      <c r="B534" s="28"/>
    </row>
    <row r="535" spans="1:2">
      <c r="A535" s="25"/>
      <c r="B535" s="28"/>
    </row>
    <row r="536" spans="1:2">
      <c r="A536" s="25"/>
      <c r="B536" s="28"/>
    </row>
    <row r="537" spans="1:2">
      <c r="A537" s="25"/>
      <c r="B537" s="28"/>
    </row>
    <row r="538" spans="1:2">
      <c r="A538" s="25"/>
      <c r="B538" s="28"/>
    </row>
    <row r="539" spans="1:2">
      <c r="A539" s="25"/>
      <c r="B539" s="28"/>
    </row>
    <row r="540" spans="1:2">
      <c r="A540" s="25"/>
      <c r="B540" s="28"/>
    </row>
    <row r="541" spans="1:2">
      <c r="A541" s="25"/>
      <c r="B541" s="28"/>
    </row>
    <row r="542" spans="1:2">
      <c r="A542" s="25"/>
      <c r="B542" s="28"/>
    </row>
    <row r="543" spans="1:2">
      <c r="A543" s="25"/>
      <c r="B543" s="28"/>
    </row>
    <row r="544" spans="1:2">
      <c r="A544" s="25"/>
      <c r="B544" s="28"/>
    </row>
    <row r="545" spans="1:2">
      <c r="A545" s="25"/>
      <c r="B545" s="28"/>
    </row>
    <row r="546" spans="1:2">
      <c r="A546" s="25"/>
      <c r="B546" s="28"/>
    </row>
    <row r="547" spans="1:2">
      <c r="A547" s="25"/>
      <c r="B547" s="28"/>
    </row>
    <row r="548" spans="1:2">
      <c r="A548" s="25"/>
      <c r="B548" s="28"/>
    </row>
    <row r="549" spans="1:2">
      <c r="A549" s="25"/>
      <c r="B549" s="28"/>
    </row>
    <row r="550" spans="1:2">
      <c r="A550" s="25"/>
      <c r="B550" s="28"/>
    </row>
    <row r="551" spans="1:2">
      <c r="A551" s="25"/>
      <c r="B551" s="28"/>
    </row>
    <row r="552" spans="1:2">
      <c r="A552" s="25"/>
      <c r="B552" s="28"/>
    </row>
    <row r="553" spans="1:2">
      <c r="A553" s="25"/>
      <c r="B553" s="28"/>
    </row>
    <row r="554" spans="1:2">
      <c r="A554" s="25"/>
      <c r="B554" s="28"/>
    </row>
    <row r="555" spans="1:2">
      <c r="A555" s="25"/>
      <c r="B555" s="28"/>
    </row>
    <row r="556" spans="1:2">
      <c r="A556" s="25"/>
      <c r="B556" s="28"/>
    </row>
    <row r="557" spans="1:2">
      <c r="A557" s="25"/>
      <c r="B557" s="28"/>
    </row>
    <row r="558" spans="1:2">
      <c r="A558" s="25"/>
      <c r="B558" s="28"/>
    </row>
    <row r="559" spans="1:2">
      <c r="A559" s="25"/>
      <c r="B559" s="28"/>
    </row>
    <row r="560" spans="1:2">
      <c r="A560" s="25"/>
      <c r="B560" s="28"/>
    </row>
    <row r="561" spans="1:2">
      <c r="A561" s="25"/>
      <c r="B561" s="28"/>
    </row>
    <row r="562" spans="1:2">
      <c r="A562" s="25"/>
      <c r="B562" s="28"/>
    </row>
    <row r="563" spans="1:2">
      <c r="A563" s="25"/>
      <c r="B563" s="28"/>
    </row>
    <row r="564" spans="1:2">
      <c r="A564" s="25"/>
      <c r="B564" s="28"/>
    </row>
    <row r="565" spans="1:2">
      <c r="A565" s="25"/>
      <c r="B565" s="28"/>
    </row>
    <row r="566" spans="1:2">
      <c r="A566" s="25"/>
      <c r="B566" s="28"/>
    </row>
    <row r="567" spans="1:2">
      <c r="A567" s="25"/>
      <c r="B567" s="28"/>
    </row>
    <row r="568" spans="1:2">
      <c r="A568" s="25"/>
      <c r="B568" s="28"/>
    </row>
    <row r="569" spans="1:2">
      <c r="A569" s="25"/>
      <c r="B569" s="28"/>
    </row>
    <row r="570" spans="1:2">
      <c r="A570" s="25"/>
      <c r="B570" s="28"/>
    </row>
    <row r="571" spans="1:2">
      <c r="A571" s="25"/>
      <c r="B571" s="28"/>
    </row>
    <row r="572" spans="1:2">
      <c r="A572" s="25"/>
      <c r="B572" s="28"/>
    </row>
    <row r="573" spans="1:2">
      <c r="A573" s="25"/>
      <c r="B573" s="28"/>
    </row>
    <row r="574" spans="1:2">
      <c r="A574" s="25"/>
      <c r="B574" s="28"/>
    </row>
    <row r="575" spans="1:2">
      <c r="A575" s="25"/>
      <c r="B575" s="28"/>
    </row>
    <row r="576" spans="1:2">
      <c r="A576" s="25"/>
      <c r="B576" s="28"/>
    </row>
    <row r="577" spans="1:2">
      <c r="A577" s="25"/>
      <c r="B577" s="28"/>
    </row>
    <row r="578" spans="1:2">
      <c r="A578" s="25"/>
      <c r="B578" s="28"/>
    </row>
    <row r="579" spans="1:2">
      <c r="A579" s="25"/>
      <c r="B579" s="28"/>
    </row>
    <row r="580" spans="1:2">
      <c r="A580" s="25"/>
      <c r="B580" s="28"/>
    </row>
    <row r="581" spans="1:2">
      <c r="A581" s="25"/>
      <c r="B581" s="28"/>
    </row>
    <row r="582" spans="1:2">
      <c r="A582" s="25"/>
      <c r="B582" s="28"/>
    </row>
    <row r="583" spans="1:2">
      <c r="A583" s="25"/>
      <c r="B583" s="28"/>
    </row>
    <row r="584" spans="1:2">
      <c r="A584" s="25"/>
      <c r="B584" s="28"/>
    </row>
    <row r="585" spans="1:2">
      <c r="A585" s="25"/>
      <c r="B585" s="28"/>
    </row>
    <row r="586" spans="1:2">
      <c r="A586" s="25"/>
      <c r="B586" s="28"/>
    </row>
    <row r="587" spans="1:2">
      <c r="A587" s="25"/>
      <c r="B587" s="28"/>
    </row>
    <row r="588" spans="1:2">
      <c r="A588" s="25"/>
      <c r="B588" s="28"/>
    </row>
    <row r="589" spans="1:2">
      <c r="A589" s="25"/>
      <c r="B589" s="28"/>
    </row>
    <row r="590" spans="1:2">
      <c r="A590" s="25"/>
      <c r="B590" s="28"/>
    </row>
    <row r="591" spans="1:2">
      <c r="A591" s="25"/>
      <c r="B591" s="28"/>
    </row>
    <row r="592" spans="1:2">
      <c r="A592" s="25"/>
      <c r="B592" s="28"/>
    </row>
    <row r="593" spans="1:2">
      <c r="A593" s="25"/>
      <c r="B593" s="28"/>
    </row>
    <row r="594" spans="1:2">
      <c r="A594" s="25"/>
      <c r="B594" s="28"/>
    </row>
    <row r="595" spans="1:2">
      <c r="A595" s="25"/>
      <c r="B595" s="28"/>
    </row>
    <row r="596" spans="1:2">
      <c r="A596" s="25"/>
      <c r="B596" s="28"/>
    </row>
    <row r="597" spans="1:2">
      <c r="A597" s="25"/>
      <c r="B597" s="28"/>
    </row>
    <row r="598" spans="1:2">
      <c r="A598" s="25"/>
      <c r="B598" s="28"/>
    </row>
    <row r="599" spans="1:2">
      <c r="A599" s="25"/>
      <c r="B599" s="28"/>
    </row>
    <row r="600" spans="1:2">
      <c r="A600" s="25"/>
      <c r="B600" s="28"/>
    </row>
    <row r="601" spans="1:2">
      <c r="A601" s="25"/>
      <c r="B601" s="28"/>
    </row>
    <row r="602" spans="1:2">
      <c r="A602" s="25"/>
      <c r="B602" s="28"/>
    </row>
    <row r="603" spans="1:2">
      <c r="A603" s="25"/>
      <c r="B603" s="28"/>
    </row>
    <row r="604" spans="1:2">
      <c r="A604" s="25"/>
      <c r="B604" s="28"/>
    </row>
    <row r="605" spans="1:2">
      <c r="A605" s="25"/>
      <c r="B605" s="28"/>
    </row>
    <row r="606" spans="1:2">
      <c r="A606" s="25"/>
      <c r="B606" s="28"/>
    </row>
    <row r="607" spans="1:2">
      <c r="A607" s="25"/>
      <c r="B607" s="28"/>
    </row>
    <row r="608" spans="1:2">
      <c r="A608" s="25"/>
      <c r="B608" s="28"/>
    </row>
    <row r="609" spans="1:2">
      <c r="A609" s="25"/>
      <c r="B609" s="28"/>
    </row>
    <row r="610" spans="1:2">
      <c r="A610" s="25"/>
      <c r="B610" s="28"/>
    </row>
    <row r="611" spans="1:2">
      <c r="A611" s="25"/>
      <c r="B611" s="28"/>
    </row>
    <row r="612" spans="1:2">
      <c r="A612" s="25"/>
      <c r="B612" s="28"/>
    </row>
    <row r="613" spans="1:2">
      <c r="A613" s="25"/>
      <c r="B613" s="28"/>
    </row>
    <row r="614" spans="1:2">
      <c r="A614" s="25"/>
      <c r="B614" s="28"/>
    </row>
    <row r="615" spans="1:2">
      <c r="A615" s="25"/>
      <c r="B615" s="28"/>
    </row>
    <row r="616" spans="1:2">
      <c r="A616" s="25"/>
      <c r="B616" s="28"/>
    </row>
    <row r="617" spans="1:2">
      <c r="A617" s="25"/>
      <c r="B617" s="28"/>
    </row>
    <row r="618" spans="1:2">
      <c r="A618" s="25"/>
      <c r="B618" s="28"/>
    </row>
    <row r="619" spans="1:2">
      <c r="A619" s="25"/>
      <c r="B619" s="28"/>
    </row>
    <row r="620" spans="1:2">
      <c r="A620" s="25"/>
      <c r="B620" s="28"/>
    </row>
    <row r="621" spans="1:2">
      <c r="A621" s="25"/>
      <c r="B621" s="28"/>
    </row>
    <row r="622" spans="1:2">
      <c r="A622" s="25"/>
      <c r="B622" s="28"/>
    </row>
    <row r="623" spans="1:2">
      <c r="A623" s="25"/>
      <c r="B623" s="28"/>
    </row>
    <row r="624" spans="1:2">
      <c r="A624" s="25"/>
      <c r="B624" s="28"/>
    </row>
    <row r="625" spans="1:2">
      <c r="A625" s="25"/>
      <c r="B625" s="28"/>
    </row>
    <row r="626" spans="1:2">
      <c r="A626" s="25"/>
      <c r="B626" s="28"/>
    </row>
    <row r="627" spans="1:2">
      <c r="A627" s="25"/>
      <c r="B627" s="28"/>
    </row>
    <row r="628" spans="1:2">
      <c r="A628" s="25"/>
      <c r="B628" s="28"/>
    </row>
    <row r="629" spans="1:2">
      <c r="A629" s="25"/>
      <c r="B629" s="28"/>
    </row>
    <row r="630" spans="1:2">
      <c r="A630" s="25"/>
      <c r="B630" s="28"/>
    </row>
    <row r="631" spans="1:2">
      <c r="A631" s="25"/>
      <c r="B631" s="28"/>
    </row>
    <row r="632" spans="1:2">
      <c r="A632" s="25"/>
      <c r="B632" s="28"/>
    </row>
    <row r="633" spans="1:2">
      <c r="A633" s="25"/>
      <c r="B633" s="28"/>
    </row>
    <row r="634" spans="1:2">
      <c r="A634" s="25"/>
      <c r="B634" s="28"/>
    </row>
    <row r="635" spans="1:2">
      <c r="A635" s="25"/>
      <c r="B635" s="28"/>
    </row>
    <row r="636" spans="1:2">
      <c r="A636" s="25"/>
      <c r="B636" s="28"/>
    </row>
    <row r="637" spans="1:2">
      <c r="A637" s="25"/>
      <c r="B637" s="28"/>
    </row>
    <row r="638" spans="1:2">
      <c r="A638" s="25"/>
      <c r="B638" s="28"/>
    </row>
    <row r="639" spans="1:2">
      <c r="A639" s="25"/>
      <c r="B639" s="28"/>
    </row>
    <row r="640" spans="1:2">
      <c r="A640" s="25"/>
      <c r="B640" s="28"/>
    </row>
    <row r="641" spans="1:2">
      <c r="A641" s="25"/>
      <c r="B641" s="28"/>
    </row>
    <row r="642" spans="1:2">
      <c r="A642" s="25"/>
      <c r="B642" s="28"/>
    </row>
    <row r="643" spans="1:2">
      <c r="A643" s="25"/>
      <c r="B643" s="28"/>
    </row>
    <row r="644" spans="1:2">
      <c r="A644" s="25"/>
      <c r="B644" s="28"/>
    </row>
    <row r="645" spans="1:2">
      <c r="A645" s="25"/>
      <c r="B645" s="28"/>
    </row>
    <row r="646" spans="1:2">
      <c r="A646" s="25"/>
      <c r="B646" s="28"/>
    </row>
    <row r="647" spans="1:2">
      <c r="A647" s="25"/>
      <c r="B647" s="28"/>
    </row>
    <row r="648" spans="1:2">
      <c r="A648" s="25"/>
      <c r="B648" s="28"/>
    </row>
    <row r="649" spans="1:2">
      <c r="A649" s="25"/>
      <c r="B649" s="28"/>
    </row>
    <row r="650" spans="1:2">
      <c r="A650" s="25"/>
      <c r="B650" s="28"/>
    </row>
    <row r="651" spans="1:2">
      <c r="A651" s="25"/>
      <c r="B651" s="28"/>
    </row>
    <row r="652" spans="1:2">
      <c r="A652" s="25"/>
      <c r="B652" s="28"/>
    </row>
    <row r="653" spans="1:2">
      <c r="A653" s="25"/>
      <c r="B653" s="28"/>
    </row>
    <row r="654" spans="1:2">
      <c r="A654" s="25"/>
      <c r="B654" s="28"/>
    </row>
    <row r="655" spans="1:2">
      <c r="A655" s="25"/>
      <c r="B655" s="28"/>
    </row>
    <row r="656" spans="1:2">
      <c r="A656" s="25"/>
      <c r="B656" s="28"/>
    </row>
    <row r="657" spans="1:2">
      <c r="A657" s="25"/>
      <c r="B657" s="28"/>
    </row>
    <row r="658" spans="1:2">
      <c r="A658" s="25"/>
      <c r="B658" s="28"/>
    </row>
    <row r="659" spans="1:2">
      <c r="A659" s="25"/>
      <c r="B659" s="28"/>
    </row>
    <row r="660" spans="1:2">
      <c r="A660" s="25"/>
      <c r="B660" s="28"/>
    </row>
    <row r="661" spans="1:2">
      <c r="A661" s="25"/>
      <c r="B661" s="28"/>
    </row>
    <row r="662" spans="1:2">
      <c r="A662" s="25"/>
      <c r="B662" s="28"/>
    </row>
    <row r="663" spans="1:2">
      <c r="A663" s="25"/>
      <c r="B663" s="28"/>
    </row>
    <row r="664" spans="1:2">
      <c r="A664" s="25"/>
      <c r="B664" s="28"/>
    </row>
    <row r="665" spans="1:2">
      <c r="A665" s="25"/>
      <c r="B665" s="28"/>
    </row>
    <row r="666" spans="1:2">
      <c r="A666" s="25"/>
      <c r="B666" s="28"/>
    </row>
    <row r="667" spans="1:2">
      <c r="A667" s="25"/>
      <c r="B667" s="28"/>
    </row>
    <row r="668" spans="1:2">
      <c r="A668" s="25"/>
      <c r="B668" s="28"/>
    </row>
    <row r="669" spans="1:2">
      <c r="A669" s="25"/>
      <c r="B669" s="28"/>
    </row>
    <row r="670" spans="1:2">
      <c r="A670" s="25"/>
      <c r="B670" s="28"/>
    </row>
    <row r="671" spans="1:2">
      <c r="A671" s="25"/>
      <c r="B671" s="28"/>
    </row>
    <row r="672" spans="1:2">
      <c r="A672" s="25"/>
      <c r="B672" s="28"/>
    </row>
    <row r="673" spans="1:2">
      <c r="A673" s="25"/>
      <c r="B673" s="28"/>
    </row>
    <row r="674" spans="1:2">
      <c r="A674" s="25"/>
      <c r="B674" s="28"/>
    </row>
    <row r="675" spans="1:2">
      <c r="A675" s="25"/>
      <c r="B675" s="28"/>
    </row>
    <row r="676" spans="1:2">
      <c r="A676" s="25"/>
      <c r="B676" s="28"/>
    </row>
    <row r="677" spans="1:2">
      <c r="A677" s="25"/>
      <c r="B677" s="28"/>
    </row>
    <row r="678" spans="1:2">
      <c r="A678" s="25"/>
      <c r="B678" s="28"/>
    </row>
    <row r="679" spans="1:2">
      <c r="A679" s="25"/>
      <c r="B679" s="28"/>
    </row>
    <row r="680" spans="1:2">
      <c r="A680" s="25"/>
      <c r="B680" s="28"/>
    </row>
    <row r="681" spans="1:2">
      <c r="A681" s="25"/>
      <c r="B681" s="28"/>
    </row>
    <row r="682" spans="1:2">
      <c r="A682" s="25"/>
      <c r="B682" s="28"/>
    </row>
    <row r="683" spans="1:2">
      <c r="A683" s="25"/>
      <c r="B683" s="28"/>
    </row>
    <row r="684" spans="1:2">
      <c r="A684" s="25"/>
      <c r="B684" s="28"/>
    </row>
    <row r="685" spans="1:2">
      <c r="A685" s="25"/>
      <c r="B685" s="28"/>
    </row>
    <row r="686" spans="1:2">
      <c r="A686" s="25"/>
      <c r="B686" s="28"/>
    </row>
    <row r="687" spans="1:2">
      <c r="A687" s="25"/>
      <c r="B687" s="28"/>
    </row>
    <row r="688" spans="1:2">
      <c r="A688" s="25"/>
      <c r="B688" s="28"/>
    </row>
    <row r="689" spans="1:2">
      <c r="A689" s="25"/>
      <c r="B689" s="28"/>
    </row>
    <row r="690" spans="1:2">
      <c r="A690" s="25"/>
      <c r="B690" s="28"/>
    </row>
    <row r="691" spans="1:2">
      <c r="A691" s="25"/>
      <c r="B691" s="28"/>
    </row>
    <row r="692" spans="1:2">
      <c r="A692" s="25"/>
      <c r="B692" s="28"/>
    </row>
    <row r="693" spans="1:2">
      <c r="A693" s="25"/>
      <c r="B693" s="28"/>
    </row>
    <row r="694" spans="1:2">
      <c r="A694" s="25"/>
      <c r="B694" s="28"/>
    </row>
    <row r="695" spans="1:2">
      <c r="A695" s="25"/>
      <c r="B695" s="28"/>
    </row>
    <row r="696" spans="1:2">
      <c r="A696" s="25"/>
      <c r="B696" s="28"/>
    </row>
    <row r="697" spans="1:2">
      <c r="A697" s="25"/>
      <c r="B697" s="28"/>
    </row>
    <row r="698" spans="1:2">
      <c r="A698" s="25"/>
      <c r="B698" s="28"/>
    </row>
    <row r="699" spans="1:2">
      <c r="A699" s="25"/>
      <c r="B699" s="28"/>
    </row>
    <row r="700" spans="1:2">
      <c r="A700" s="25"/>
      <c r="B700" s="28"/>
    </row>
    <row r="701" spans="1:2">
      <c r="A701" s="25"/>
      <c r="B701" s="28"/>
    </row>
    <row r="702" spans="1:2">
      <c r="A702" s="25"/>
      <c r="B702" s="28"/>
    </row>
    <row r="703" spans="1:2">
      <c r="A703" s="25"/>
      <c r="B703" s="28"/>
    </row>
    <row r="704" spans="1:2">
      <c r="A704" s="25"/>
      <c r="B704" s="28"/>
    </row>
    <row r="705" spans="1:2">
      <c r="A705" s="25"/>
      <c r="B705" s="28"/>
    </row>
    <row r="706" spans="1:2">
      <c r="A706" s="25"/>
      <c r="B706" s="28"/>
    </row>
    <row r="707" spans="1:2">
      <c r="A707" s="25"/>
      <c r="B707" s="28"/>
    </row>
    <row r="708" spans="1:2">
      <c r="A708" s="25"/>
      <c r="B708" s="28"/>
    </row>
    <row r="709" spans="1:2">
      <c r="A709" s="25"/>
      <c r="B709" s="28"/>
    </row>
    <row r="710" spans="1:2">
      <c r="A710" s="25"/>
      <c r="B710" s="28"/>
    </row>
    <row r="711" spans="1:2">
      <c r="A711" s="25"/>
      <c r="B711" s="28"/>
    </row>
    <row r="712" spans="1:2">
      <c r="A712" s="25"/>
      <c r="B712" s="28"/>
    </row>
    <row r="713" spans="1:2">
      <c r="A713" s="25"/>
      <c r="B713" s="28"/>
    </row>
    <row r="714" spans="1:2">
      <c r="A714" s="25"/>
      <c r="B714" s="28"/>
    </row>
    <row r="715" spans="1:2">
      <c r="A715" s="25"/>
      <c r="B715" s="28"/>
    </row>
    <row r="716" spans="1:2">
      <c r="A716" s="25"/>
      <c r="B716" s="28"/>
    </row>
    <row r="717" spans="1:2">
      <c r="A717" s="25"/>
      <c r="B717" s="28"/>
    </row>
    <row r="718" spans="1:2">
      <c r="A718" s="25"/>
      <c r="B718" s="28"/>
    </row>
    <row r="719" spans="1:2">
      <c r="A719" s="25"/>
      <c r="B719" s="28"/>
    </row>
    <row r="720" spans="1:2">
      <c r="A720" s="25"/>
      <c r="B720" s="28"/>
    </row>
    <row r="721" spans="1:2">
      <c r="A721" s="25"/>
      <c r="B721" s="28"/>
    </row>
    <row r="722" spans="1:2">
      <c r="A722" s="25"/>
      <c r="B722" s="28"/>
    </row>
    <row r="723" spans="1:2">
      <c r="A723" s="25"/>
      <c r="B723" s="28"/>
    </row>
    <row r="724" spans="1:2">
      <c r="A724" s="25"/>
      <c r="B724" s="28"/>
    </row>
    <row r="725" spans="1:2">
      <c r="A725" s="25"/>
      <c r="B725" s="28"/>
    </row>
    <row r="726" spans="1:2">
      <c r="A726" s="25"/>
      <c r="B726" s="28"/>
    </row>
    <row r="727" spans="1:2">
      <c r="A727" s="25"/>
      <c r="B727" s="28"/>
    </row>
    <row r="728" spans="1:2">
      <c r="A728" s="25"/>
      <c r="B728" s="28"/>
    </row>
    <row r="729" spans="1:2">
      <c r="A729" s="25"/>
      <c r="B729" s="28"/>
    </row>
    <row r="730" spans="1:2">
      <c r="A730" s="25"/>
      <c r="B730" s="28"/>
    </row>
    <row r="731" spans="1:2">
      <c r="A731" s="25"/>
      <c r="B731" s="28"/>
    </row>
    <row r="732" spans="1:2">
      <c r="A732" s="25"/>
      <c r="B732" s="28"/>
    </row>
    <row r="733" spans="1:2">
      <c r="A733" s="25"/>
      <c r="B733" s="28"/>
    </row>
    <row r="734" spans="1:2">
      <c r="A734" s="25"/>
      <c r="B734" s="28"/>
    </row>
    <row r="735" spans="1:2">
      <c r="A735" s="25"/>
      <c r="B735" s="28"/>
    </row>
    <row r="736" spans="1:2">
      <c r="A736" s="25"/>
      <c r="B736" s="28"/>
    </row>
    <row r="737" spans="1:2">
      <c r="A737" s="25"/>
      <c r="B737" s="28"/>
    </row>
    <row r="738" spans="1:2">
      <c r="A738" s="25"/>
      <c r="B738" s="28"/>
    </row>
    <row r="739" spans="1:2">
      <c r="A739" s="25"/>
      <c r="B739" s="28"/>
    </row>
    <row r="740" spans="1:2">
      <c r="A740" s="25"/>
      <c r="B740" s="28"/>
    </row>
    <row r="741" spans="1:2">
      <c r="A741" s="25"/>
      <c r="B741" s="28"/>
    </row>
    <row r="742" spans="1:2">
      <c r="A742" s="25"/>
      <c r="B742" s="28"/>
    </row>
    <row r="743" spans="1:2">
      <c r="A743" s="25"/>
      <c r="B743" s="28"/>
    </row>
    <row r="744" spans="1:2">
      <c r="A744" s="25"/>
      <c r="B744" s="28"/>
    </row>
    <row r="745" spans="1:2">
      <c r="A745" s="25"/>
      <c r="B745" s="28"/>
    </row>
    <row r="746" spans="1:2">
      <c r="A746" s="25"/>
      <c r="B746" s="28"/>
    </row>
    <row r="747" spans="1:2">
      <c r="A747" s="25"/>
      <c r="B747" s="28"/>
    </row>
    <row r="748" spans="1:2">
      <c r="A748" s="25"/>
      <c r="B748" s="28"/>
    </row>
    <row r="749" spans="1:2">
      <c r="A749" s="25"/>
      <c r="B749" s="28"/>
    </row>
    <row r="750" spans="1:2">
      <c r="A750" s="25"/>
      <c r="B750" s="28"/>
    </row>
    <row r="751" spans="1:2">
      <c r="A751" s="25"/>
      <c r="B751" s="28"/>
    </row>
    <row r="752" spans="1:2">
      <c r="A752" s="25"/>
      <c r="B752" s="28"/>
    </row>
    <row r="753" spans="1:2">
      <c r="A753" s="25"/>
      <c r="B753" s="28"/>
    </row>
    <row r="754" spans="1:2">
      <c r="A754" s="25"/>
      <c r="B754" s="28"/>
    </row>
    <row r="755" spans="1:2">
      <c r="A755" s="25"/>
      <c r="B755" s="28"/>
    </row>
    <row r="756" spans="1:2">
      <c r="A756" s="25"/>
      <c r="B756" s="28"/>
    </row>
    <row r="757" spans="1:2">
      <c r="A757" s="25"/>
      <c r="B757" s="28"/>
    </row>
    <row r="758" spans="1:2">
      <c r="A758" s="25"/>
      <c r="B758" s="28"/>
    </row>
    <row r="759" spans="1:2">
      <c r="A759" s="25"/>
      <c r="B759" s="28"/>
    </row>
    <row r="760" spans="1:2">
      <c r="A760" s="25"/>
      <c r="B760" s="28"/>
    </row>
    <row r="761" spans="1:2">
      <c r="A761" s="25"/>
      <c r="B761" s="28"/>
    </row>
    <row r="762" spans="1:2">
      <c r="A762" s="25"/>
      <c r="B762" s="28"/>
    </row>
    <row r="763" spans="1:2">
      <c r="A763" s="25"/>
      <c r="B763" s="28"/>
    </row>
    <row r="764" spans="1:2">
      <c r="A764" s="25"/>
      <c r="B764" s="28"/>
    </row>
    <row r="765" spans="1:2">
      <c r="A765" s="25"/>
      <c r="B765" s="28"/>
    </row>
    <row r="766" spans="1:2">
      <c r="A766" s="25"/>
      <c r="B766" s="28"/>
    </row>
    <row r="767" spans="1:2">
      <c r="A767" s="25"/>
      <c r="B767" s="28"/>
    </row>
    <row r="768" spans="1:2">
      <c r="A768" s="25"/>
      <c r="B768" s="28"/>
    </row>
    <row r="769" spans="1:2">
      <c r="A769" s="25"/>
      <c r="B769" s="28"/>
    </row>
    <row r="770" spans="1:2">
      <c r="A770" s="25"/>
      <c r="B770" s="28"/>
    </row>
    <row r="771" spans="1:2">
      <c r="A771" s="25"/>
      <c r="B771" s="28"/>
    </row>
    <row r="772" spans="1:2">
      <c r="A772" s="25"/>
      <c r="B772" s="28"/>
    </row>
    <row r="773" spans="1:2">
      <c r="A773" s="25"/>
      <c r="B773" s="28"/>
    </row>
    <row r="774" spans="1:2">
      <c r="A774" s="25"/>
      <c r="B774" s="28"/>
    </row>
    <row r="775" spans="1:2">
      <c r="A775" s="25"/>
      <c r="B775" s="28"/>
    </row>
    <row r="776" spans="1:2">
      <c r="A776" s="25"/>
      <c r="B776" s="28"/>
    </row>
    <row r="777" spans="1:2">
      <c r="A777" s="25"/>
      <c r="B777" s="28"/>
    </row>
    <row r="778" spans="1:2">
      <c r="A778" s="25"/>
      <c r="B778" s="28"/>
    </row>
    <row r="779" spans="1:2">
      <c r="A779" s="25"/>
      <c r="B779" s="28"/>
    </row>
    <row r="780" spans="1:2">
      <c r="A780" s="25"/>
      <c r="B780" s="28"/>
    </row>
    <row r="781" spans="1:2">
      <c r="A781" s="25"/>
      <c r="B781" s="28"/>
    </row>
    <row r="782" spans="1:2">
      <c r="A782" s="25"/>
      <c r="B782" s="28"/>
    </row>
    <row r="783" spans="1:2">
      <c r="A783" s="25"/>
      <c r="B783" s="28"/>
    </row>
    <row r="784" spans="1:2">
      <c r="A784" s="25"/>
      <c r="B784" s="28"/>
    </row>
    <row r="785" spans="1:2">
      <c r="A785" s="25"/>
      <c r="B785" s="28"/>
    </row>
    <row r="786" spans="1:2">
      <c r="A786" s="25"/>
      <c r="B786" s="28"/>
    </row>
    <row r="787" spans="1:2">
      <c r="A787" s="25"/>
      <c r="B787" s="28"/>
    </row>
    <row r="788" spans="1:2">
      <c r="A788" s="25"/>
      <c r="B788" s="28"/>
    </row>
    <row r="789" spans="1:2">
      <c r="A789" s="25"/>
      <c r="B789" s="28"/>
    </row>
    <row r="790" spans="1:2">
      <c r="A790" s="25"/>
      <c r="B790" s="28"/>
    </row>
    <row r="791" spans="1:2">
      <c r="A791" s="25"/>
      <c r="B791" s="28"/>
    </row>
    <row r="792" spans="1:2">
      <c r="A792" s="25"/>
      <c r="B792" s="28"/>
    </row>
    <row r="793" spans="1:2">
      <c r="A793" s="25"/>
      <c r="B793" s="28"/>
    </row>
    <row r="794" spans="1:2">
      <c r="A794" s="25"/>
      <c r="B794" s="28"/>
    </row>
    <row r="795" spans="1:2">
      <c r="A795" s="25"/>
      <c r="B795" s="28"/>
    </row>
    <row r="796" spans="1:2">
      <c r="A796" s="25"/>
      <c r="B796" s="28"/>
    </row>
    <row r="797" spans="1:2">
      <c r="A797" s="25"/>
      <c r="B797" s="28"/>
    </row>
    <row r="798" spans="1:2">
      <c r="A798" s="25"/>
      <c r="B798" s="28"/>
    </row>
    <row r="799" spans="1:2">
      <c r="A799" s="25"/>
      <c r="B799" s="28"/>
    </row>
    <row r="800" spans="1:2">
      <c r="A800" s="25"/>
      <c r="B800" s="28"/>
    </row>
    <row r="801" spans="1:2">
      <c r="A801" s="25"/>
      <c r="B801" s="28"/>
    </row>
    <row r="802" spans="1:2">
      <c r="A802" s="25"/>
      <c r="B802" s="28"/>
    </row>
    <row r="803" spans="1:2">
      <c r="A803" s="25"/>
      <c r="B803" s="28"/>
    </row>
    <row r="804" spans="1:2">
      <c r="A804" s="25"/>
      <c r="B804" s="28"/>
    </row>
    <row r="805" spans="1:2">
      <c r="A805" s="25"/>
      <c r="B805" s="28"/>
    </row>
    <row r="806" spans="1:2">
      <c r="A806" s="25"/>
      <c r="B806" s="28"/>
    </row>
    <row r="807" spans="1:2">
      <c r="A807" s="25"/>
      <c r="B807" s="28"/>
    </row>
    <row r="808" spans="1:2">
      <c r="A808" s="25"/>
      <c r="B808" s="28"/>
    </row>
    <row r="809" spans="1:2">
      <c r="A809" s="25"/>
      <c r="B809" s="28"/>
    </row>
    <row r="810" spans="1:2">
      <c r="A810" s="25"/>
      <c r="B810" s="28"/>
    </row>
    <row r="811" spans="1:2">
      <c r="A811" s="25"/>
      <c r="B811" s="28"/>
    </row>
    <row r="812" spans="1:2">
      <c r="A812" s="25"/>
      <c r="B812" s="28"/>
    </row>
    <row r="813" spans="1:2">
      <c r="A813" s="25"/>
      <c r="B813" s="28"/>
    </row>
    <row r="814" spans="1:2">
      <c r="A814" s="25"/>
      <c r="B814" s="28"/>
    </row>
    <row r="815" spans="1:2">
      <c r="A815" s="25"/>
      <c r="B815" s="28"/>
    </row>
    <row r="816" spans="1:2">
      <c r="A816" s="25"/>
      <c r="B816" s="28"/>
    </row>
    <row r="817" spans="1:2">
      <c r="A817" s="25"/>
      <c r="B817" s="28"/>
    </row>
    <row r="818" spans="1:2">
      <c r="A818" s="25"/>
      <c r="B818" s="28"/>
    </row>
    <row r="819" spans="1:2">
      <c r="A819" s="25"/>
      <c r="B819" s="28"/>
    </row>
    <row r="820" spans="1:2">
      <c r="A820" s="25"/>
      <c r="B820" s="28"/>
    </row>
    <row r="821" spans="1:2">
      <c r="A821" s="25"/>
      <c r="B821" s="28"/>
    </row>
    <row r="822" spans="1:2">
      <c r="A822" s="25"/>
      <c r="B822" s="28"/>
    </row>
    <row r="823" spans="1:2">
      <c r="A823" s="25"/>
      <c r="B823" s="28"/>
    </row>
    <row r="824" spans="1:2">
      <c r="A824" s="25"/>
      <c r="B824" s="28"/>
    </row>
    <row r="825" spans="1:2">
      <c r="A825" s="25"/>
      <c r="B825" s="28"/>
    </row>
    <row r="826" spans="1:2">
      <c r="A826" s="25"/>
      <c r="B826" s="28"/>
    </row>
    <row r="827" spans="1:2">
      <c r="A827" s="25"/>
      <c r="B827" s="28"/>
    </row>
    <row r="828" spans="1:2">
      <c r="A828" s="25"/>
      <c r="B828" s="28"/>
    </row>
    <row r="829" spans="1:2">
      <c r="A829" s="25"/>
      <c r="B829" s="28"/>
    </row>
    <row r="830" spans="1:2">
      <c r="A830" s="25"/>
      <c r="B830" s="28"/>
    </row>
    <row r="831" spans="1:2">
      <c r="A831" s="25"/>
      <c r="B831" s="28"/>
    </row>
    <row r="832" spans="1:2">
      <c r="A832" s="25"/>
      <c r="B832" s="28"/>
    </row>
    <row r="833" spans="1:2">
      <c r="A833" s="25"/>
      <c r="B833" s="28"/>
    </row>
    <row r="834" spans="1:2">
      <c r="A834" s="25"/>
      <c r="B834" s="28"/>
    </row>
    <row r="835" spans="1:2">
      <c r="A835" s="25"/>
      <c r="B835" s="28"/>
    </row>
    <row r="836" spans="1:2">
      <c r="A836" s="25"/>
      <c r="B836" s="28"/>
    </row>
    <row r="837" spans="1:2">
      <c r="A837" s="25"/>
      <c r="B837" s="28"/>
    </row>
    <row r="838" spans="1:2">
      <c r="A838" s="25"/>
      <c r="B838" s="28"/>
    </row>
    <row r="839" spans="1:2">
      <c r="A839" s="25"/>
      <c r="B839" s="28"/>
    </row>
    <row r="840" spans="1:2">
      <c r="A840" s="25"/>
      <c r="B840" s="28"/>
    </row>
    <row r="841" spans="1:2">
      <c r="A841" s="25"/>
      <c r="B841" s="28"/>
    </row>
    <row r="842" spans="1:2">
      <c r="A842" s="25"/>
      <c r="B842" s="28"/>
    </row>
    <row r="843" spans="1:2">
      <c r="A843" s="25"/>
      <c r="B843" s="28"/>
    </row>
    <row r="844" spans="1:2">
      <c r="A844" s="25"/>
      <c r="B844" s="28"/>
    </row>
    <row r="845" spans="1:2">
      <c r="A845" s="25"/>
      <c r="B845" s="28"/>
    </row>
    <row r="846" spans="1:2">
      <c r="A846" s="25"/>
      <c r="B846" s="28"/>
    </row>
    <row r="847" spans="1:2">
      <c r="A847" s="25"/>
      <c r="B847" s="28"/>
    </row>
    <row r="848" spans="1:2">
      <c r="A848" s="25"/>
      <c r="B848" s="28"/>
    </row>
    <row r="849" spans="1:2">
      <c r="A849" s="25"/>
      <c r="B849" s="28"/>
    </row>
    <row r="850" spans="1:2">
      <c r="A850" s="25"/>
      <c r="B850" s="28"/>
    </row>
    <row r="851" spans="1:2">
      <c r="A851" s="25"/>
      <c r="B851" s="28"/>
    </row>
    <row r="852" spans="1:2">
      <c r="A852" s="25"/>
      <c r="B852" s="28"/>
    </row>
    <row r="853" spans="1:2">
      <c r="A853" s="25"/>
      <c r="B853" s="28"/>
    </row>
    <row r="854" spans="1:2">
      <c r="A854" s="25"/>
      <c r="B854" s="28"/>
    </row>
    <row r="855" spans="1:2">
      <c r="A855" s="25"/>
      <c r="B855" s="28"/>
    </row>
    <row r="856" spans="1:2">
      <c r="A856" s="25"/>
      <c r="B856" s="28"/>
    </row>
    <row r="857" spans="1:2">
      <c r="A857" s="25"/>
      <c r="B857" s="28"/>
    </row>
    <row r="858" spans="1:2">
      <c r="A858" s="25"/>
      <c r="B858" s="28"/>
    </row>
    <row r="859" spans="1:2">
      <c r="A859" s="25"/>
      <c r="B859" s="28"/>
    </row>
    <row r="860" spans="1:2">
      <c r="A860" s="25"/>
      <c r="B860" s="28"/>
    </row>
    <row r="861" spans="1:2">
      <c r="A861" s="25"/>
      <c r="B861" s="28"/>
    </row>
    <row r="862" spans="1:2">
      <c r="A862" s="25"/>
      <c r="B862" s="28"/>
    </row>
    <row r="863" spans="1:2">
      <c r="A863" s="25"/>
      <c r="B863" s="28"/>
    </row>
    <row r="864" spans="1:2">
      <c r="A864" s="25"/>
      <c r="B864" s="28"/>
    </row>
    <row r="865" spans="1:2">
      <c r="A865" s="25"/>
      <c r="B865" s="28"/>
    </row>
    <row r="866" spans="1:2">
      <c r="A866" s="25"/>
      <c r="B866" s="28"/>
    </row>
    <row r="867" spans="1:2">
      <c r="A867" s="25"/>
      <c r="B867" s="28"/>
    </row>
    <row r="868" spans="1:2">
      <c r="A868" s="25"/>
      <c r="B868" s="28"/>
    </row>
    <row r="869" spans="1:2">
      <c r="A869" s="25"/>
      <c r="B869" s="28"/>
    </row>
    <row r="870" spans="1:2">
      <c r="A870" s="25"/>
      <c r="B870" s="28"/>
    </row>
    <row r="871" spans="1:2">
      <c r="A871" s="25"/>
      <c r="B871" s="28"/>
    </row>
    <row r="872" spans="1:2">
      <c r="A872" s="25"/>
      <c r="B872" s="28"/>
    </row>
    <row r="873" spans="1:2">
      <c r="A873" s="25"/>
      <c r="B873" s="28"/>
    </row>
    <row r="874" spans="1:2">
      <c r="A874" s="25"/>
      <c r="B874" s="28"/>
    </row>
    <row r="875" spans="1:2">
      <c r="A875" s="25"/>
      <c r="B875" s="28"/>
    </row>
    <row r="876" spans="1:2">
      <c r="A876" s="25"/>
      <c r="B876" s="28"/>
    </row>
    <row r="877" spans="1:2">
      <c r="A877" s="25"/>
      <c r="B877" s="28"/>
    </row>
    <row r="878" spans="1:2">
      <c r="A878" s="25"/>
      <c r="B878" s="28"/>
    </row>
    <row r="879" spans="1:2">
      <c r="A879" s="25"/>
      <c r="B879" s="28"/>
    </row>
    <row r="880" spans="1:2">
      <c r="A880" s="25"/>
      <c r="B880" s="28"/>
    </row>
    <row r="881" spans="1:2">
      <c r="A881" s="25"/>
      <c r="B881" s="28"/>
    </row>
    <row r="882" spans="1:2">
      <c r="A882" s="25"/>
      <c r="B882" s="28"/>
    </row>
    <row r="883" spans="1:2">
      <c r="A883" s="25"/>
      <c r="B883" s="28"/>
    </row>
    <row r="884" spans="1:2">
      <c r="A884" s="25"/>
      <c r="B884" s="28"/>
    </row>
    <row r="885" spans="1:2">
      <c r="A885" s="25"/>
      <c r="B885" s="28"/>
    </row>
    <row r="886" spans="1:2">
      <c r="A886" s="25"/>
      <c r="B886" s="28"/>
    </row>
    <row r="887" spans="1:2">
      <c r="A887" s="25"/>
      <c r="B887" s="28"/>
    </row>
    <row r="888" spans="1:2">
      <c r="A888" s="25"/>
      <c r="B888" s="28"/>
    </row>
    <row r="889" spans="1:2">
      <c r="A889" s="25"/>
      <c r="B889" s="28"/>
    </row>
    <row r="890" spans="1:2">
      <c r="A890" s="25"/>
      <c r="B890" s="28"/>
    </row>
    <row r="891" spans="1:2">
      <c r="A891" s="25"/>
      <c r="B891" s="28"/>
    </row>
    <row r="892" spans="1:2">
      <c r="A892" s="25"/>
      <c r="B892" s="28"/>
    </row>
    <row r="893" spans="1:2">
      <c r="A893" s="25"/>
      <c r="B893" s="28"/>
    </row>
    <row r="894" spans="1:2">
      <c r="A894" s="25"/>
      <c r="B894" s="28"/>
    </row>
    <row r="895" spans="1:2">
      <c r="A895" s="25"/>
      <c r="B895" s="28"/>
    </row>
    <row r="896" spans="1:2">
      <c r="A896" s="25"/>
      <c r="B896" s="28"/>
    </row>
    <row r="897" spans="1:2">
      <c r="A897" s="25"/>
      <c r="B897" s="28"/>
    </row>
    <row r="898" spans="1:2">
      <c r="A898" s="25"/>
      <c r="B898" s="28"/>
    </row>
    <row r="899" spans="1:2">
      <c r="A899" s="25"/>
      <c r="B899" s="28"/>
    </row>
    <row r="900" spans="1:2">
      <c r="A900" s="25"/>
      <c r="B900" s="28"/>
    </row>
    <row r="901" spans="1:2">
      <c r="A901" s="25"/>
      <c r="B901" s="28"/>
    </row>
    <row r="902" spans="1:2">
      <c r="A902" s="25"/>
      <c r="B902" s="28"/>
    </row>
    <row r="903" spans="1:2">
      <c r="A903" s="25"/>
      <c r="B903" s="28"/>
    </row>
    <row r="904" spans="1:2">
      <c r="A904" s="25"/>
      <c r="B904" s="28"/>
    </row>
    <row r="905" spans="1:2">
      <c r="A905" s="25"/>
      <c r="B905" s="28"/>
    </row>
    <row r="906" spans="1:2">
      <c r="A906" s="25"/>
      <c r="B906" s="28"/>
    </row>
    <row r="907" spans="1:2">
      <c r="A907" s="25"/>
      <c r="B907" s="28"/>
    </row>
    <row r="908" spans="1:2">
      <c r="A908" s="25"/>
      <c r="B908" s="28"/>
    </row>
    <row r="909" spans="1:2">
      <c r="A909" s="25"/>
      <c r="B909" s="28"/>
    </row>
    <row r="910" spans="1:2">
      <c r="A910" s="25"/>
      <c r="B910" s="28"/>
    </row>
    <row r="911" spans="1:2">
      <c r="A911" s="25"/>
      <c r="B911" s="28"/>
    </row>
    <row r="912" spans="1:2">
      <c r="A912" s="25"/>
      <c r="B912" s="28"/>
    </row>
    <row r="913" spans="1:2">
      <c r="A913" s="25"/>
      <c r="B913" s="28"/>
    </row>
    <row r="914" spans="1:2">
      <c r="A914" s="25"/>
      <c r="B914" s="28"/>
    </row>
    <row r="915" spans="1:2">
      <c r="A915" s="25"/>
      <c r="B915" s="28"/>
    </row>
    <row r="916" spans="1:2">
      <c r="A916" s="25"/>
      <c r="B916" s="28"/>
    </row>
    <row r="917" spans="1:2">
      <c r="A917" s="25"/>
      <c r="B917" s="28"/>
    </row>
    <row r="918" spans="1:2">
      <c r="A918" s="25"/>
      <c r="B918" s="28"/>
    </row>
    <row r="919" spans="1:2">
      <c r="A919" s="25"/>
      <c r="B919" s="28"/>
    </row>
    <row r="920" spans="1:2">
      <c r="A920" s="25"/>
      <c r="B920" s="28"/>
    </row>
    <row r="921" spans="1:2">
      <c r="A921" s="25"/>
      <c r="B921" s="28"/>
    </row>
    <row r="922" spans="1:2">
      <c r="A922" s="25"/>
      <c r="B922" s="28"/>
    </row>
    <row r="923" spans="1:2">
      <c r="A923" s="25"/>
      <c r="B923" s="28"/>
    </row>
    <row r="924" spans="1:2">
      <c r="A924" s="25"/>
      <c r="B924" s="28"/>
    </row>
    <row r="925" spans="1:2">
      <c r="A925" s="25"/>
      <c r="B925" s="28"/>
    </row>
    <row r="926" spans="1:2">
      <c r="A926" s="25"/>
      <c r="B926" s="28"/>
    </row>
    <row r="927" spans="1:2">
      <c r="A927" s="25"/>
      <c r="B927" s="28"/>
    </row>
    <row r="928" spans="1:2">
      <c r="A928" s="25"/>
      <c r="B928" s="28"/>
    </row>
    <row r="929" spans="1:2">
      <c r="A929" s="25"/>
      <c r="B929" s="28"/>
    </row>
    <row r="930" spans="1:2">
      <c r="A930" s="25"/>
      <c r="B930" s="28"/>
    </row>
    <row r="931" spans="1:2">
      <c r="A931" s="25"/>
      <c r="B931" s="28"/>
    </row>
    <row r="932" spans="1:2">
      <c r="A932" s="25"/>
      <c r="B932" s="28"/>
    </row>
    <row r="933" spans="1:2">
      <c r="A933" s="25"/>
      <c r="B933" s="28"/>
    </row>
    <row r="934" spans="1:2">
      <c r="A934" s="25"/>
      <c r="B934" s="28"/>
    </row>
    <row r="935" spans="1:2">
      <c r="A935" s="25"/>
      <c r="B935" s="28"/>
    </row>
    <row r="936" spans="1:2">
      <c r="A936" s="25"/>
      <c r="B936" s="28"/>
    </row>
    <row r="937" spans="1:2">
      <c r="A937" s="25"/>
      <c r="B937" s="28"/>
    </row>
    <row r="938" spans="1:2">
      <c r="A938" s="25"/>
      <c r="B938" s="28"/>
    </row>
    <row r="939" spans="1:2">
      <c r="A939" s="25"/>
      <c r="B939" s="28"/>
    </row>
    <row r="940" spans="1:2">
      <c r="A940" s="25"/>
      <c r="B940" s="28"/>
    </row>
    <row r="941" spans="1:2">
      <c r="A941" s="25"/>
      <c r="B941" s="28"/>
    </row>
    <row r="942" spans="1:2">
      <c r="A942" s="25"/>
      <c r="B942" s="28"/>
    </row>
    <row r="943" spans="1:2">
      <c r="A943" s="25"/>
      <c r="B943" s="28"/>
    </row>
    <row r="944" spans="1:2">
      <c r="A944" s="25"/>
      <c r="B944" s="28"/>
    </row>
    <row r="945" spans="1:2">
      <c r="A945" s="25"/>
      <c r="B945" s="28"/>
    </row>
    <row r="946" spans="1:2">
      <c r="A946" s="25"/>
      <c r="B946" s="28"/>
    </row>
    <row r="947" spans="1:2">
      <c r="A947" s="25"/>
      <c r="B947" s="28"/>
    </row>
    <row r="948" spans="1:2">
      <c r="A948" s="25"/>
      <c r="B948" s="28"/>
    </row>
    <row r="949" spans="1:2">
      <c r="A949" s="25"/>
      <c r="B949" s="28"/>
    </row>
    <row r="950" spans="1:2">
      <c r="A950" s="25"/>
      <c r="B950" s="28"/>
    </row>
    <row r="951" spans="1:2">
      <c r="A951" s="25"/>
      <c r="B951" s="28"/>
    </row>
    <row r="952" spans="1:2">
      <c r="A952" s="25"/>
      <c r="B952" s="28"/>
    </row>
    <row r="953" spans="1:2">
      <c r="A953" s="25"/>
      <c r="B953" s="28"/>
    </row>
    <row r="954" spans="1:2">
      <c r="A954" s="25"/>
      <c r="B954" s="28"/>
    </row>
    <row r="955" spans="1:2">
      <c r="A955" s="25"/>
      <c r="B955" s="28"/>
    </row>
    <row r="956" spans="1:2">
      <c r="A956" s="25"/>
      <c r="B956" s="28"/>
    </row>
    <row r="957" spans="1:2">
      <c r="A957" s="25"/>
      <c r="B957" s="28"/>
    </row>
    <row r="958" spans="1:2">
      <c r="A958" s="25"/>
      <c r="B958" s="28"/>
    </row>
    <row r="959" spans="1:2">
      <c r="A959" s="25"/>
      <c r="B959" s="28"/>
    </row>
    <row r="960" spans="1:2">
      <c r="A960" s="25"/>
      <c r="B960" s="28"/>
    </row>
    <row r="961" spans="1:2">
      <c r="A961" s="25"/>
      <c r="B961" s="28"/>
    </row>
    <row r="962" spans="1:2">
      <c r="A962" s="25"/>
      <c r="B962" s="28"/>
    </row>
    <row r="963" spans="1:2">
      <c r="A963" s="25"/>
      <c r="B963" s="28"/>
    </row>
    <row r="964" spans="1:2">
      <c r="A964" s="25"/>
      <c r="B964" s="28"/>
    </row>
    <row r="965" spans="1:2">
      <c r="A965" s="25"/>
      <c r="B965" s="28"/>
    </row>
    <row r="966" spans="1:2">
      <c r="A966" s="25"/>
      <c r="B966" s="28"/>
    </row>
    <row r="967" spans="1:2">
      <c r="A967" s="25"/>
      <c r="B967" s="28"/>
    </row>
    <row r="968" spans="1:2">
      <c r="A968" s="25"/>
      <c r="B968" s="28"/>
    </row>
    <row r="969" spans="1:2">
      <c r="A969" s="25"/>
      <c r="B969" s="28"/>
    </row>
    <row r="970" spans="1:2">
      <c r="A970" s="25"/>
      <c r="B970" s="28"/>
    </row>
    <row r="971" spans="1:2">
      <c r="A971" s="25"/>
      <c r="B971" s="28"/>
    </row>
    <row r="972" spans="1:2">
      <c r="A972" s="25"/>
      <c r="B972" s="28"/>
    </row>
    <row r="973" spans="1:2">
      <c r="A973" s="25"/>
      <c r="B973" s="28"/>
    </row>
    <row r="974" spans="1:2">
      <c r="A974" s="25"/>
      <c r="B974" s="28"/>
    </row>
    <row r="975" spans="1:2">
      <c r="A975" s="25"/>
      <c r="B975" s="28"/>
    </row>
    <row r="976" spans="1:2">
      <c r="A976" s="25"/>
      <c r="B976" s="28"/>
    </row>
    <row r="977" spans="1:2">
      <c r="A977" s="25"/>
      <c r="B977" s="28"/>
    </row>
    <row r="978" spans="1:2">
      <c r="A978" s="25"/>
      <c r="B978" s="28"/>
    </row>
    <row r="979" spans="1:2">
      <c r="A979" s="25"/>
      <c r="B979" s="28"/>
    </row>
    <row r="980" spans="1:2">
      <c r="A980" s="25"/>
      <c r="B980" s="28"/>
    </row>
    <row r="981" spans="1:2">
      <c r="A981" s="25"/>
      <c r="B981" s="28"/>
    </row>
    <row r="982" spans="1:2">
      <c r="A982" s="25"/>
      <c r="B982" s="28"/>
    </row>
    <row r="983" spans="1:2">
      <c r="A983" s="25"/>
      <c r="B983" s="28"/>
    </row>
    <row r="984" spans="1:2">
      <c r="A984" s="25"/>
      <c r="B984" s="28"/>
    </row>
    <row r="985" spans="1:2">
      <c r="A985" s="25"/>
      <c r="B985" s="28"/>
    </row>
    <row r="986" spans="1:2">
      <c r="A986" s="25"/>
      <c r="B986" s="28"/>
    </row>
    <row r="987" spans="1:2">
      <c r="A987" s="25"/>
      <c r="B987" s="28"/>
    </row>
    <row r="988" spans="1:2">
      <c r="A988" s="25"/>
      <c r="B988" s="28"/>
    </row>
    <row r="989" spans="1:2">
      <c r="A989" s="25"/>
      <c r="B989" s="28"/>
    </row>
    <row r="990" spans="1:2">
      <c r="A990" s="25"/>
      <c r="B990" s="28"/>
    </row>
    <row r="991" spans="1:2">
      <c r="A991" s="25"/>
      <c r="B991" s="28"/>
    </row>
    <row r="992" spans="1:2">
      <c r="A992" s="25"/>
      <c r="B992" s="28"/>
    </row>
    <row r="993" spans="1:2">
      <c r="A993" s="25"/>
      <c r="B993" s="28"/>
    </row>
    <row r="994" spans="1:2">
      <c r="A994" s="25"/>
      <c r="B994" s="28"/>
    </row>
    <row r="995" spans="1:2">
      <c r="A995" s="25"/>
      <c r="B995" s="28"/>
    </row>
    <row r="996" spans="1:2">
      <c r="A996" s="25"/>
      <c r="B996" s="28"/>
    </row>
    <row r="997" spans="1:2">
      <c r="A997" s="25"/>
      <c r="B997" s="28"/>
    </row>
    <row r="998" spans="1:2">
      <c r="A998" s="25"/>
      <c r="B998" s="28"/>
    </row>
    <row r="999" spans="1:2">
      <c r="A999" s="25"/>
      <c r="B999" s="28"/>
    </row>
    <row r="1000" spans="1:2">
      <c r="A1000" s="25"/>
      <c r="B1000" s="28"/>
    </row>
    <row r="1001" spans="1:2">
      <c r="A1001" s="25"/>
      <c r="B1001" s="28"/>
    </row>
    <row r="1002" spans="1:2">
      <c r="A1002" s="25"/>
      <c r="B1002" s="28"/>
    </row>
    <row r="1003" spans="1:2">
      <c r="A1003" s="25"/>
      <c r="B1003" s="28"/>
    </row>
    <row r="1004" spans="1:2">
      <c r="A1004" s="25"/>
      <c r="B1004" s="28"/>
    </row>
    <row r="1005" spans="1:2">
      <c r="A1005" s="25"/>
      <c r="B1005" s="28"/>
    </row>
    <row r="1006" spans="1:2">
      <c r="A1006" s="25"/>
      <c r="B1006" s="28"/>
    </row>
    <row r="1007" spans="1:2">
      <c r="A1007" s="25"/>
      <c r="B1007" s="28"/>
    </row>
    <row r="1008" spans="1:2">
      <c r="A1008" s="25"/>
      <c r="B1008" s="28"/>
    </row>
    <row r="1009" spans="1:2">
      <c r="A1009" s="25"/>
      <c r="B1009" s="28"/>
    </row>
    <row r="1010" spans="1:2">
      <c r="A1010" s="25"/>
      <c r="B1010" s="28"/>
    </row>
    <row r="1011" spans="1:2">
      <c r="A1011" s="25"/>
      <c r="B1011" s="28"/>
    </row>
    <row r="1012" spans="1:2">
      <c r="A1012" s="25"/>
      <c r="B1012" s="28"/>
    </row>
    <row r="1013" spans="1:2">
      <c r="A1013" s="25"/>
      <c r="B1013" s="28"/>
    </row>
    <row r="1014" spans="1:2">
      <c r="A1014" s="25"/>
      <c r="B1014" s="28"/>
    </row>
    <row r="1015" spans="1:2">
      <c r="A1015" s="25"/>
      <c r="B1015" s="28"/>
    </row>
    <row r="1016" spans="1:2">
      <c r="A1016" s="25"/>
      <c r="B1016" s="28"/>
    </row>
    <row r="1017" spans="1:2">
      <c r="A1017" s="25"/>
      <c r="B1017" s="28"/>
    </row>
    <row r="1018" spans="1:2">
      <c r="A1018" s="25"/>
      <c r="B1018" s="28"/>
    </row>
    <row r="1019" spans="1:2">
      <c r="A1019" s="25"/>
      <c r="B1019" s="28"/>
    </row>
    <row r="1020" spans="1:2">
      <c r="A1020" s="25"/>
      <c r="B1020" s="28"/>
    </row>
    <row r="1021" spans="1:2">
      <c r="A1021" s="25"/>
      <c r="B1021" s="28"/>
    </row>
    <row r="1022" spans="1:2">
      <c r="A1022" s="25"/>
      <c r="B1022" s="28"/>
    </row>
    <row r="1023" spans="1:2">
      <c r="A1023" s="25"/>
      <c r="B1023" s="28"/>
    </row>
    <row r="1024" spans="1:2">
      <c r="A1024" s="25"/>
      <c r="B1024" s="28"/>
    </row>
    <row r="1025" spans="1:2">
      <c r="A1025" s="25"/>
      <c r="B1025" s="28"/>
    </row>
    <row r="1026" spans="1:2">
      <c r="A1026" s="25"/>
      <c r="B1026" s="28"/>
    </row>
    <row r="1027" spans="1:2">
      <c r="A1027" s="25"/>
      <c r="B1027" s="28"/>
    </row>
    <row r="1028" spans="1:2">
      <c r="A1028" s="25"/>
      <c r="B1028" s="28"/>
    </row>
    <row r="1029" spans="1:2">
      <c r="A1029" s="25"/>
      <c r="B1029" s="28"/>
    </row>
    <row r="1030" spans="1:2">
      <c r="A1030" s="25"/>
      <c r="B1030" s="28"/>
    </row>
    <row r="1031" spans="1:2">
      <c r="A1031" s="25"/>
      <c r="B1031" s="28"/>
    </row>
    <row r="1032" spans="1:2">
      <c r="A1032" s="25"/>
      <c r="B1032" s="28"/>
    </row>
    <row r="1033" spans="1:2">
      <c r="A1033" s="25"/>
      <c r="B1033" s="28"/>
    </row>
    <row r="1034" spans="1:2">
      <c r="A1034" s="25"/>
      <c r="B1034" s="28"/>
    </row>
    <row r="1035" spans="1:2">
      <c r="A1035" s="25"/>
      <c r="B1035" s="28"/>
    </row>
    <row r="1036" spans="1:2">
      <c r="A1036" s="25"/>
      <c r="B1036" s="28"/>
    </row>
    <row r="1037" spans="1:2">
      <c r="A1037" s="25"/>
      <c r="B1037" s="28"/>
    </row>
    <row r="1038" spans="1:2">
      <c r="A1038" s="25"/>
      <c r="B1038" s="28"/>
    </row>
    <row r="1039" spans="1:2">
      <c r="A1039" s="25"/>
      <c r="B1039" s="28"/>
    </row>
    <row r="1040" spans="1:2">
      <c r="A1040" s="25"/>
      <c r="B1040" s="28"/>
    </row>
    <row r="1041" spans="1:2">
      <c r="A1041" s="25"/>
      <c r="B1041" s="28"/>
    </row>
    <row r="1042" spans="1:2">
      <c r="A1042" s="25"/>
      <c r="B1042" s="28"/>
    </row>
    <row r="1043" spans="1:2">
      <c r="A1043" s="25"/>
      <c r="B1043" s="28"/>
    </row>
    <row r="1044" spans="1:2">
      <c r="A1044" s="25"/>
      <c r="B1044" s="28"/>
    </row>
    <row r="1045" spans="1:2">
      <c r="A1045" s="25"/>
      <c r="B1045" s="28"/>
    </row>
    <row r="1046" spans="1:2">
      <c r="A1046" s="25"/>
      <c r="B1046" s="28"/>
    </row>
    <row r="1047" spans="1:2">
      <c r="A1047" s="25"/>
      <c r="B1047" s="28"/>
    </row>
    <row r="1048" spans="1:2">
      <c r="A1048" s="25"/>
      <c r="B1048" s="28"/>
    </row>
    <row r="1049" spans="1:2">
      <c r="A1049" s="25"/>
      <c r="B1049" s="28"/>
    </row>
    <row r="1050" spans="1:2">
      <c r="A1050" s="25"/>
      <c r="B1050" s="28"/>
    </row>
    <row r="1051" spans="1:2">
      <c r="A1051" s="25"/>
      <c r="B1051" s="28"/>
    </row>
    <row r="1052" spans="1:2">
      <c r="A1052" s="25"/>
      <c r="B1052" s="28"/>
    </row>
    <row r="1053" spans="1:2">
      <c r="A1053" s="25"/>
      <c r="B1053" s="28"/>
    </row>
    <row r="1054" spans="1:2">
      <c r="A1054" s="25"/>
      <c r="B1054" s="28"/>
    </row>
    <row r="1055" spans="1:2">
      <c r="A1055" s="25"/>
      <c r="B1055" s="28"/>
    </row>
    <row r="1056" spans="1:2">
      <c r="A1056" s="25"/>
      <c r="B1056" s="28"/>
    </row>
    <row r="1057" spans="1:2">
      <c r="A1057" s="25"/>
      <c r="B1057" s="28"/>
    </row>
    <row r="1058" spans="1:2">
      <c r="A1058" s="25"/>
      <c r="B1058" s="28"/>
    </row>
    <row r="1059" spans="1:2">
      <c r="A1059" s="25"/>
      <c r="B1059" s="28"/>
    </row>
    <row r="1060" spans="1:2">
      <c r="A1060" s="25"/>
      <c r="B1060" s="28"/>
    </row>
    <row r="1061" spans="1:2">
      <c r="A1061" s="25"/>
      <c r="B1061" s="28"/>
    </row>
    <row r="1062" spans="1:2">
      <c r="A1062" s="25"/>
      <c r="B1062" s="28"/>
    </row>
    <row r="1063" spans="1:2">
      <c r="A1063" s="25"/>
      <c r="B1063" s="28"/>
    </row>
    <row r="1064" spans="1:2">
      <c r="A1064" s="25"/>
      <c r="B1064" s="28"/>
    </row>
    <row r="1065" spans="1:2">
      <c r="A1065" s="25"/>
      <c r="B1065" s="28"/>
    </row>
    <row r="1066" spans="1:2">
      <c r="A1066" s="25"/>
      <c r="B1066" s="28"/>
    </row>
    <row r="1067" spans="1:2">
      <c r="A1067" s="25"/>
      <c r="B1067" s="28"/>
    </row>
    <row r="1068" spans="1:2">
      <c r="A1068" s="25"/>
      <c r="B1068" s="28"/>
    </row>
    <row r="1069" spans="1:2">
      <c r="A1069" s="25"/>
      <c r="B1069" s="28"/>
    </row>
    <row r="1070" spans="1:2">
      <c r="A1070" s="25"/>
      <c r="B1070" s="28"/>
    </row>
    <row r="1071" spans="1:2">
      <c r="A1071" s="25"/>
      <c r="B1071" s="28"/>
    </row>
    <row r="1072" spans="1:2">
      <c r="A1072" s="25"/>
      <c r="B1072" s="28"/>
    </row>
    <row r="1073" spans="1:2">
      <c r="A1073" s="25"/>
      <c r="B1073" s="28"/>
    </row>
    <row r="1074" spans="1:2">
      <c r="A1074" s="25"/>
      <c r="B1074" s="28"/>
    </row>
    <row r="1075" spans="1:2">
      <c r="A1075" s="25"/>
      <c r="B1075" s="28"/>
    </row>
    <row r="1076" spans="1:2">
      <c r="A1076" s="25"/>
      <c r="B1076" s="28"/>
    </row>
    <row r="1077" spans="1:2">
      <c r="A1077" s="25"/>
      <c r="B1077" s="28"/>
    </row>
    <row r="1078" spans="1:2">
      <c r="A1078" s="25"/>
      <c r="B1078" s="28"/>
    </row>
    <row r="1079" spans="1:2">
      <c r="A1079" s="25"/>
      <c r="B1079" s="28"/>
    </row>
    <row r="1080" spans="1:2">
      <c r="A1080" s="25"/>
      <c r="B1080" s="28"/>
    </row>
    <row r="1081" spans="1:2">
      <c r="A1081" s="25"/>
      <c r="B1081" s="28"/>
    </row>
    <row r="1082" spans="1:2">
      <c r="A1082" s="25"/>
      <c r="B1082" s="28"/>
    </row>
    <row r="1083" spans="1:2">
      <c r="A1083" s="25"/>
      <c r="B1083" s="28"/>
    </row>
    <row r="1084" spans="1:2">
      <c r="A1084" s="25"/>
      <c r="B1084" s="28"/>
    </row>
    <row r="1085" spans="1:2">
      <c r="A1085" s="25"/>
      <c r="B1085" s="28"/>
    </row>
    <row r="1086" spans="1:2">
      <c r="A1086" s="25"/>
      <c r="B1086" s="28"/>
    </row>
    <row r="1087" spans="1:2">
      <c r="A1087" s="25"/>
      <c r="B1087" s="28"/>
    </row>
    <row r="1088" spans="1:2">
      <c r="A1088" s="25"/>
      <c r="B1088" s="28"/>
    </row>
    <row r="1089" spans="1:2">
      <c r="A1089" s="25"/>
      <c r="B1089" s="28"/>
    </row>
    <row r="1090" spans="1:2">
      <c r="A1090" s="25"/>
      <c r="B1090" s="28"/>
    </row>
    <row r="1091" spans="1:2">
      <c r="A1091" s="25"/>
      <c r="B1091" s="28"/>
    </row>
    <row r="1092" spans="1:2">
      <c r="A1092" s="25"/>
      <c r="B1092" s="28"/>
    </row>
    <row r="1093" spans="1:2">
      <c r="A1093" s="25"/>
      <c r="B1093" s="28"/>
    </row>
    <row r="1094" spans="1:2">
      <c r="A1094" s="25"/>
      <c r="B1094" s="28"/>
    </row>
    <row r="1095" spans="1:2">
      <c r="A1095" s="25"/>
      <c r="B1095" s="28"/>
    </row>
    <row r="1096" spans="1:2">
      <c r="A1096" s="25"/>
      <c r="B1096" s="28"/>
    </row>
    <row r="1097" spans="1:2">
      <c r="A1097" s="25"/>
      <c r="B1097" s="28"/>
    </row>
    <row r="1098" spans="1:2">
      <c r="A1098" s="25"/>
      <c r="B1098" s="28"/>
    </row>
    <row r="1099" spans="1:2">
      <c r="A1099" s="25"/>
      <c r="B1099" s="28"/>
    </row>
    <row r="1100" spans="1:2">
      <c r="A1100" s="25"/>
      <c r="B1100" s="28"/>
    </row>
    <row r="1101" spans="1:2">
      <c r="A1101" s="25"/>
      <c r="B1101" s="28"/>
    </row>
    <row r="1102" spans="1:2">
      <c r="A1102" s="25"/>
      <c r="B1102" s="28"/>
    </row>
    <row r="1103" spans="1:2">
      <c r="A1103" s="25"/>
      <c r="B1103" s="28"/>
    </row>
    <row r="1104" spans="1:2">
      <c r="A1104" s="25"/>
      <c r="B1104" s="28"/>
    </row>
    <row r="1105" spans="1:2">
      <c r="A1105" s="25"/>
      <c r="B1105" s="28"/>
    </row>
    <row r="1106" spans="1:2">
      <c r="A1106" s="25"/>
      <c r="B1106" s="28"/>
    </row>
    <row r="1107" spans="1:2">
      <c r="A1107" s="25"/>
      <c r="B1107" s="28"/>
    </row>
    <row r="1108" spans="1:2">
      <c r="A1108" s="25"/>
      <c r="B1108" s="28"/>
    </row>
    <row r="1109" spans="1:2">
      <c r="A1109" s="25"/>
      <c r="B1109" s="28"/>
    </row>
    <row r="1110" spans="1:2">
      <c r="A1110" s="25"/>
      <c r="B1110" s="28"/>
    </row>
    <row r="1111" spans="1:2">
      <c r="A1111" s="25"/>
      <c r="B1111" s="28"/>
    </row>
    <row r="1112" spans="1:2">
      <c r="A1112" s="25"/>
      <c r="B1112" s="28"/>
    </row>
    <row r="1113" spans="1:2">
      <c r="A1113" s="25"/>
      <c r="B1113" s="28"/>
    </row>
    <row r="1114" spans="1:2">
      <c r="A1114" s="25"/>
      <c r="B1114" s="28"/>
    </row>
    <row r="1115" spans="1:2">
      <c r="A1115" s="25"/>
      <c r="B1115" s="28"/>
    </row>
    <row r="1116" spans="1:2">
      <c r="A1116" s="25"/>
      <c r="B1116" s="28"/>
    </row>
    <row r="1117" spans="1:2">
      <c r="A1117" s="25"/>
      <c r="B1117" s="28"/>
    </row>
    <row r="1118" spans="1:2">
      <c r="A1118" s="25"/>
      <c r="B1118" s="28"/>
    </row>
    <row r="1119" spans="1:2">
      <c r="A1119" s="25"/>
      <c r="B1119" s="28"/>
    </row>
    <row r="1120" spans="1:2">
      <c r="A1120" s="25"/>
      <c r="B1120" s="28"/>
    </row>
    <row r="1121" spans="1:2">
      <c r="A1121" s="25"/>
      <c r="B1121" s="28"/>
    </row>
    <row r="1122" spans="1:2">
      <c r="A1122" s="25"/>
      <c r="B1122" s="28"/>
    </row>
    <row r="1123" spans="1:2">
      <c r="A1123" s="25"/>
      <c r="B1123" s="28"/>
    </row>
    <row r="1124" spans="1:2">
      <c r="A1124" s="25"/>
      <c r="B1124" s="28"/>
    </row>
    <row r="1125" spans="1:2">
      <c r="A1125" s="25"/>
      <c r="B1125" s="28"/>
    </row>
    <row r="1126" spans="1:2">
      <c r="A1126" s="25"/>
      <c r="B1126" s="28"/>
    </row>
    <row r="1127" spans="1:2">
      <c r="A1127" s="25"/>
      <c r="B1127" s="28"/>
    </row>
    <row r="1128" spans="1:2">
      <c r="A1128" s="25"/>
      <c r="B1128" s="28"/>
    </row>
    <row r="1129" spans="1:2">
      <c r="A1129" s="25"/>
      <c r="B1129" s="28"/>
    </row>
    <row r="1130" spans="1:2">
      <c r="A1130" s="25"/>
      <c r="B1130" s="28"/>
    </row>
    <row r="1131" spans="1:2">
      <c r="A1131" s="25"/>
      <c r="B1131" s="28"/>
    </row>
    <row r="1132" spans="1:2">
      <c r="A1132" s="25"/>
      <c r="B1132" s="28"/>
    </row>
    <row r="1133" spans="1:2">
      <c r="A1133" s="25"/>
      <c r="B1133" s="28"/>
    </row>
    <row r="1134" spans="1:2">
      <c r="A1134" s="25"/>
      <c r="B1134" s="28"/>
    </row>
    <row r="1135" spans="1:2">
      <c r="A1135" s="25"/>
      <c r="B1135" s="28"/>
    </row>
    <row r="1136" spans="1:2">
      <c r="A1136" s="25"/>
      <c r="B1136" s="28"/>
    </row>
    <row r="1137" spans="1:2">
      <c r="A1137" s="25"/>
      <c r="B1137" s="28"/>
    </row>
    <row r="1138" spans="1:2">
      <c r="A1138" s="25"/>
      <c r="B1138" s="28"/>
    </row>
    <row r="1139" spans="1:2">
      <c r="A1139" s="25"/>
      <c r="B1139" s="28"/>
    </row>
    <row r="1140" spans="1:2">
      <c r="A1140" s="25"/>
      <c r="B1140" s="28"/>
    </row>
    <row r="1141" spans="1:2">
      <c r="A1141" s="25"/>
      <c r="B1141" s="28"/>
    </row>
    <row r="1142" spans="1:2">
      <c r="A1142" s="25"/>
      <c r="B1142" s="28"/>
    </row>
    <row r="1143" spans="1:2">
      <c r="A1143" s="25"/>
      <c r="B1143" s="28"/>
    </row>
    <row r="1144" spans="1:2">
      <c r="A1144" s="25"/>
      <c r="B1144" s="28"/>
    </row>
    <row r="1145" spans="1:2">
      <c r="A1145" s="25"/>
      <c r="B1145" s="28"/>
    </row>
    <row r="1146" spans="1:2">
      <c r="A1146" s="25"/>
      <c r="B1146" s="28"/>
    </row>
    <row r="1147" spans="1:2">
      <c r="A1147" s="25"/>
      <c r="B1147" s="28"/>
    </row>
    <row r="1148" spans="1:2">
      <c r="A1148" s="25"/>
      <c r="B1148" s="28"/>
    </row>
    <row r="1149" spans="1:2">
      <c r="A1149" s="25"/>
      <c r="B1149" s="28"/>
    </row>
    <row r="1150" spans="1:2">
      <c r="A1150" s="25"/>
      <c r="B1150" s="28"/>
    </row>
    <row r="1151" spans="1:2">
      <c r="A1151" s="25"/>
      <c r="B1151" s="28"/>
    </row>
    <row r="1152" spans="1:2">
      <c r="A1152" s="25"/>
      <c r="B1152" s="28"/>
    </row>
    <row r="1153" spans="1:2">
      <c r="A1153" s="25"/>
      <c r="B1153" s="28"/>
    </row>
    <row r="1154" spans="1:2">
      <c r="A1154" s="25"/>
      <c r="B1154" s="28"/>
    </row>
    <row r="1155" spans="1:2">
      <c r="A1155" s="25"/>
      <c r="B1155" s="28"/>
    </row>
    <row r="1156" spans="1:2">
      <c r="A1156" s="25"/>
      <c r="B1156" s="28"/>
    </row>
    <row r="1157" spans="1:2">
      <c r="A1157" s="25"/>
      <c r="B1157" s="28"/>
    </row>
    <row r="1158" spans="1:2">
      <c r="A1158" s="25"/>
      <c r="B1158" s="28"/>
    </row>
    <row r="1159" spans="1:2">
      <c r="A1159" s="25"/>
      <c r="B1159" s="28"/>
    </row>
    <row r="1160" spans="1:2">
      <c r="A1160" s="25"/>
      <c r="B1160" s="28"/>
    </row>
    <row r="1161" spans="1:2">
      <c r="A1161" s="25"/>
      <c r="B1161" s="28"/>
    </row>
    <row r="1162" spans="1:2">
      <c r="A1162" s="25"/>
      <c r="B1162" s="28"/>
    </row>
    <row r="1163" spans="1:2">
      <c r="A1163" s="25"/>
      <c r="B1163" s="28"/>
    </row>
    <row r="1164" spans="1:2">
      <c r="A1164" s="25"/>
      <c r="B1164" s="28"/>
    </row>
    <row r="1165" spans="1:2">
      <c r="A1165" s="25"/>
      <c r="B1165" s="28"/>
    </row>
    <row r="1166" spans="1:2">
      <c r="A1166" s="25"/>
      <c r="B1166" s="28"/>
    </row>
    <row r="1167" spans="1:2">
      <c r="A1167" s="25"/>
      <c r="B1167" s="28"/>
    </row>
    <row r="1168" spans="1:2">
      <c r="A1168" s="25"/>
      <c r="B1168" s="28"/>
    </row>
    <row r="1169" spans="1:2">
      <c r="A1169" s="25"/>
      <c r="B1169" s="28"/>
    </row>
    <row r="1170" spans="1:2">
      <c r="A1170" s="25"/>
      <c r="B1170" s="28"/>
    </row>
    <row r="1171" spans="1:2">
      <c r="A1171" s="25"/>
      <c r="B1171" s="28"/>
    </row>
    <row r="1172" spans="1:2">
      <c r="A1172" s="25"/>
      <c r="B1172" s="28"/>
    </row>
    <row r="1173" spans="1:2">
      <c r="A1173" s="25"/>
      <c r="B1173" s="28"/>
    </row>
    <row r="1174" spans="1:2">
      <c r="A1174" s="25"/>
      <c r="B1174" s="28"/>
    </row>
    <row r="1175" spans="1:2">
      <c r="A1175" s="25"/>
      <c r="B1175" s="28"/>
    </row>
    <row r="1176" spans="1:2">
      <c r="A1176" s="25"/>
      <c r="B1176" s="28"/>
    </row>
    <row r="1177" spans="1:2">
      <c r="A1177" s="25"/>
      <c r="B1177" s="28"/>
    </row>
    <row r="1178" spans="1:2">
      <c r="A1178" s="25"/>
      <c r="B1178" s="28"/>
    </row>
    <row r="1179" spans="1:2">
      <c r="A1179" s="25"/>
      <c r="B1179" s="28"/>
    </row>
    <row r="1180" spans="1:2">
      <c r="A1180" s="25"/>
      <c r="B1180" s="28"/>
    </row>
    <row r="1181" spans="1:2">
      <c r="A1181" s="25"/>
      <c r="B1181" s="28"/>
    </row>
    <row r="1182" spans="1:2">
      <c r="A1182" s="25"/>
      <c r="B1182" s="28"/>
    </row>
    <row r="1183" spans="1:2">
      <c r="A1183" s="25"/>
      <c r="B1183" s="28"/>
    </row>
    <row r="1184" spans="1:2">
      <c r="A1184" s="25"/>
      <c r="B1184" s="28"/>
    </row>
    <row r="1185" spans="1:2">
      <c r="A1185" s="25"/>
      <c r="B1185" s="28"/>
    </row>
    <row r="1186" spans="1:2">
      <c r="A1186" s="25"/>
      <c r="B1186" s="28"/>
    </row>
    <row r="1187" spans="1:2">
      <c r="A1187" s="25"/>
      <c r="B1187" s="28"/>
    </row>
    <row r="1188" spans="1:2">
      <c r="A1188" s="25"/>
      <c r="B1188" s="28"/>
    </row>
    <row r="1189" spans="1:2">
      <c r="A1189" s="25"/>
      <c r="B1189" s="28"/>
    </row>
    <row r="1190" spans="1:2">
      <c r="A1190" s="25"/>
      <c r="B1190" s="28"/>
    </row>
    <row r="1191" spans="1:2">
      <c r="A1191" s="25"/>
      <c r="B1191" s="28"/>
    </row>
    <row r="1192" spans="1:2">
      <c r="A1192" s="25"/>
      <c r="B1192" s="28"/>
    </row>
    <row r="1193" spans="1:2">
      <c r="A1193" s="25"/>
      <c r="B1193" s="28"/>
    </row>
    <row r="1194" spans="1:2">
      <c r="A1194" s="25"/>
      <c r="B1194" s="28"/>
    </row>
    <row r="1195" spans="1:2">
      <c r="A1195" s="25"/>
      <c r="B1195" s="28"/>
    </row>
    <row r="1196" spans="1:2">
      <c r="A1196" s="25"/>
      <c r="B1196" s="28"/>
    </row>
    <row r="1197" spans="1:2">
      <c r="A1197" s="25"/>
      <c r="B1197" s="28"/>
    </row>
    <row r="1198" spans="1:2">
      <c r="A1198" s="25"/>
      <c r="B1198" s="28"/>
    </row>
    <row r="1199" spans="1:2">
      <c r="A1199" s="25"/>
      <c r="B1199" s="28"/>
    </row>
    <row r="1200" spans="1:2">
      <c r="A1200" s="25"/>
      <c r="B1200" s="28"/>
    </row>
    <row r="1201" spans="1:2">
      <c r="A1201" s="25"/>
      <c r="B1201" s="28"/>
    </row>
    <row r="1202" spans="1:2">
      <c r="A1202" s="25"/>
      <c r="B1202" s="28"/>
    </row>
    <row r="1203" spans="1:2">
      <c r="A1203" s="25"/>
      <c r="B1203" s="28"/>
    </row>
    <row r="1204" spans="1:2">
      <c r="A1204" s="25"/>
      <c r="B1204" s="28"/>
    </row>
    <row r="1205" spans="1:2">
      <c r="A1205" s="25"/>
      <c r="B1205" s="28"/>
    </row>
    <row r="1206" spans="1:2">
      <c r="A1206" s="25"/>
      <c r="B1206" s="28"/>
    </row>
    <row r="1207" spans="1:2">
      <c r="A1207" s="25"/>
      <c r="B1207" s="28"/>
    </row>
    <row r="1208" spans="1:2">
      <c r="A1208" s="25"/>
      <c r="B1208" s="28"/>
    </row>
    <row r="1209" spans="1:2">
      <c r="A1209" s="25"/>
      <c r="B1209" s="28"/>
    </row>
    <row r="1210" spans="1:2">
      <c r="A1210" s="25"/>
      <c r="B1210" s="28"/>
    </row>
    <row r="1211" spans="1:2">
      <c r="A1211" s="25"/>
      <c r="B1211" s="28"/>
    </row>
    <row r="1212" spans="1:2">
      <c r="A1212" s="25"/>
      <c r="B1212" s="28"/>
    </row>
    <row r="1213" spans="1:2">
      <c r="A1213" s="25"/>
      <c r="B1213" s="28"/>
    </row>
    <row r="1214" spans="1:2">
      <c r="A1214" s="25"/>
      <c r="B1214" s="28"/>
    </row>
    <row r="1215" spans="1:2">
      <c r="A1215" s="25"/>
      <c r="B1215" s="28"/>
    </row>
    <row r="1216" spans="1:2">
      <c r="A1216" s="25"/>
      <c r="B1216" s="28"/>
    </row>
    <row r="1217" spans="1:2">
      <c r="A1217" s="25"/>
      <c r="B1217" s="28"/>
    </row>
    <row r="1218" spans="1:2">
      <c r="A1218" s="25"/>
      <c r="B1218" s="28"/>
    </row>
    <row r="1219" spans="1:2">
      <c r="A1219" s="25"/>
      <c r="B1219" s="28"/>
    </row>
    <row r="1220" spans="1:2">
      <c r="A1220" s="25"/>
      <c r="B1220" s="28"/>
    </row>
    <row r="1221" spans="1:2">
      <c r="A1221" s="25"/>
      <c r="B1221" s="28"/>
    </row>
    <row r="1222" spans="1:2">
      <c r="A1222" s="25"/>
      <c r="B1222" s="28"/>
    </row>
    <row r="1223" spans="1:2">
      <c r="A1223" s="25"/>
      <c r="B1223" s="28"/>
    </row>
    <row r="1224" spans="1:2">
      <c r="A1224" s="25"/>
      <c r="B1224" s="28"/>
    </row>
    <row r="1225" spans="1:2">
      <c r="A1225" s="25"/>
      <c r="B1225" s="28"/>
    </row>
    <row r="1226" spans="1:2">
      <c r="A1226" s="25"/>
      <c r="B1226" s="28"/>
    </row>
    <row r="1227" spans="1:2">
      <c r="A1227" s="25"/>
      <c r="B1227" s="28"/>
    </row>
    <row r="1228" spans="1:2">
      <c r="A1228" s="25"/>
      <c r="B1228" s="28"/>
    </row>
    <row r="1229" spans="1:2">
      <c r="A1229" s="25"/>
      <c r="B1229" s="28"/>
    </row>
    <row r="1230" spans="1:2">
      <c r="A1230" s="25"/>
      <c r="B1230" s="28"/>
    </row>
    <row r="1231" spans="1:2">
      <c r="A1231" s="25"/>
      <c r="B1231" s="28"/>
    </row>
    <row r="1232" spans="1:2">
      <c r="A1232" s="25"/>
      <c r="B1232" s="28"/>
    </row>
    <row r="1233" spans="1:2">
      <c r="A1233" s="25"/>
      <c r="B1233" s="28"/>
    </row>
    <row r="1234" spans="1:2">
      <c r="A1234" s="25"/>
      <c r="B1234" s="28"/>
    </row>
    <row r="1235" spans="1:2">
      <c r="A1235" s="25"/>
      <c r="B1235" s="28"/>
    </row>
    <row r="1236" spans="1:2">
      <c r="A1236" s="25"/>
      <c r="B1236" s="28"/>
    </row>
    <row r="1237" spans="1:2">
      <c r="A1237" s="25"/>
      <c r="B1237" s="28"/>
    </row>
    <row r="1238" spans="1:2">
      <c r="A1238" s="25"/>
      <c r="B1238" s="28"/>
    </row>
    <row r="1239" spans="1:2">
      <c r="A1239" s="25"/>
      <c r="B1239" s="28"/>
    </row>
    <row r="1240" spans="1:2">
      <c r="A1240" s="25"/>
      <c r="B1240" s="28"/>
    </row>
    <row r="1241" spans="1:2">
      <c r="A1241" s="25"/>
      <c r="B1241" s="28"/>
    </row>
    <row r="1242" spans="1:2">
      <c r="A1242" s="25"/>
      <c r="B1242" s="28"/>
    </row>
    <row r="1243" spans="1:2">
      <c r="A1243" s="25"/>
      <c r="B1243" s="28"/>
    </row>
    <row r="1244" spans="1:2">
      <c r="A1244" s="25"/>
      <c r="B1244" s="28"/>
    </row>
    <row r="1245" spans="1:2">
      <c r="A1245" s="25"/>
      <c r="B1245" s="28"/>
    </row>
    <row r="1246" spans="1:2">
      <c r="A1246" s="25"/>
      <c r="B1246" s="28"/>
    </row>
    <row r="1247" spans="1:2">
      <c r="A1247" s="25"/>
      <c r="B1247" s="28"/>
    </row>
    <row r="1248" spans="1:2">
      <c r="A1248" s="25"/>
      <c r="B1248" s="28"/>
    </row>
    <row r="1249" spans="1:2">
      <c r="A1249" s="25"/>
      <c r="B1249" s="28"/>
    </row>
    <row r="1250" spans="1:2">
      <c r="A1250" s="25"/>
      <c r="B1250" s="28"/>
    </row>
    <row r="1251" spans="1:2">
      <c r="A1251" s="25"/>
      <c r="B1251" s="28"/>
    </row>
    <row r="1252" spans="1:2">
      <c r="A1252" s="25"/>
      <c r="B1252" s="28"/>
    </row>
    <row r="1253" spans="1:2">
      <c r="A1253" s="25"/>
      <c r="B1253" s="28"/>
    </row>
    <row r="1254" spans="1:2">
      <c r="A1254" s="25"/>
      <c r="B1254" s="28"/>
    </row>
    <row r="1255" spans="1:2">
      <c r="A1255" s="25"/>
      <c r="B1255" s="28"/>
    </row>
    <row r="1256" spans="1:2">
      <c r="A1256" s="25"/>
      <c r="B1256" s="28"/>
    </row>
    <row r="1257" spans="1:2">
      <c r="A1257" s="25"/>
      <c r="B1257" s="28"/>
    </row>
    <row r="1258" spans="1:2">
      <c r="A1258" s="25"/>
      <c r="B1258" s="28"/>
    </row>
    <row r="1259" spans="1:2">
      <c r="A1259" s="25"/>
      <c r="B1259" s="28"/>
    </row>
    <row r="1260" spans="1:2">
      <c r="A1260" s="25"/>
      <c r="B1260" s="28"/>
    </row>
    <row r="1261" spans="1:2">
      <c r="A1261" s="25"/>
      <c r="B1261" s="28"/>
    </row>
    <row r="1262" spans="1:2">
      <c r="A1262" s="25"/>
      <c r="B1262" s="28"/>
    </row>
    <row r="1263" spans="1:2">
      <c r="A1263" s="25"/>
      <c r="B1263" s="28"/>
    </row>
    <row r="1264" spans="1:2">
      <c r="A1264" s="25"/>
      <c r="B1264" s="28"/>
    </row>
    <row r="1265" spans="1:2">
      <c r="A1265" s="25"/>
      <c r="B1265" s="28"/>
    </row>
    <row r="1266" spans="1:2">
      <c r="A1266" s="25"/>
      <c r="B1266" s="28"/>
    </row>
    <row r="1267" spans="1:2">
      <c r="A1267" s="25"/>
      <c r="B1267" s="28"/>
    </row>
    <row r="1268" spans="1:2">
      <c r="A1268" s="25"/>
      <c r="B1268" s="28"/>
    </row>
    <row r="1269" spans="1:2">
      <c r="A1269" s="25"/>
      <c r="B1269" s="28"/>
    </row>
    <row r="1270" spans="1:2">
      <c r="A1270" s="25"/>
      <c r="B1270" s="28"/>
    </row>
    <row r="1271" spans="1:2">
      <c r="A1271" s="25"/>
      <c r="B1271" s="28"/>
    </row>
    <row r="1272" spans="1:2">
      <c r="A1272" s="25"/>
      <c r="B1272" s="28"/>
    </row>
    <row r="1273" spans="1:2">
      <c r="A1273" s="25"/>
      <c r="B1273" s="28"/>
    </row>
    <row r="1274" spans="1:2">
      <c r="A1274" s="25"/>
      <c r="B1274" s="28"/>
    </row>
    <row r="1275" spans="1:2">
      <c r="A1275" s="25"/>
      <c r="B1275" s="28"/>
    </row>
    <row r="1276" spans="1:2">
      <c r="A1276" s="25"/>
      <c r="B1276" s="28"/>
    </row>
    <row r="1277" spans="1:2">
      <c r="A1277" s="25"/>
      <c r="B1277" s="28"/>
    </row>
    <row r="1278" spans="1:2">
      <c r="A1278" s="25"/>
      <c r="B1278" s="28"/>
    </row>
    <row r="1279" spans="1:2">
      <c r="A1279" s="25"/>
      <c r="B1279" s="28"/>
    </row>
    <row r="1280" spans="1:2">
      <c r="A1280" s="25"/>
      <c r="B1280" s="28"/>
    </row>
    <row r="1281" spans="1:2">
      <c r="A1281" s="25"/>
      <c r="B1281" s="28"/>
    </row>
    <row r="1282" spans="1:2">
      <c r="A1282" s="25"/>
      <c r="B1282" s="28"/>
    </row>
    <row r="1283" spans="1:2">
      <c r="A1283" s="25"/>
      <c r="B1283" s="28"/>
    </row>
    <row r="1284" spans="1:2">
      <c r="A1284" s="25"/>
      <c r="B1284" s="28"/>
    </row>
    <row r="1285" spans="1:2">
      <c r="A1285" s="25"/>
      <c r="B1285" s="28"/>
    </row>
    <row r="1286" spans="1:2">
      <c r="A1286" s="25"/>
      <c r="B1286" s="28"/>
    </row>
    <row r="1287" spans="1:2">
      <c r="A1287" s="25"/>
      <c r="B1287" s="28"/>
    </row>
    <row r="1288" spans="1:2">
      <c r="A1288" s="25"/>
      <c r="B1288" s="28"/>
    </row>
    <row r="1289" spans="1:2">
      <c r="A1289" s="25"/>
      <c r="B1289" s="28"/>
    </row>
    <row r="1290" spans="1:2">
      <c r="A1290" s="25"/>
      <c r="B1290" s="28"/>
    </row>
    <row r="1291" spans="1:2">
      <c r="A1291" s="25"/>
      <c r="B1291" s="28"/>
    </row>
    <row r="1292" spans="1:2">
      <c r="A1292" s="25"/>
      <c r="B1292" s="28"/>
    </row>
    <row r="1293" spans="1:2">
      <c r="A1293" s="25"/>
      <c r="B1293" s="28"/>
    </row>
    <row r="1294" spans="1:2">
      <c r="A1294" s="25"/>
      <c r="B1294" s="28"/>
    </row>
    <row r="1295" spans="1:2">
      <c r="A1295" s="25"/>
      <c r="B1295" s="28"/>
    </row>
    <row r="1296" spans="1:2">
      <c r="A1296" s="25"/>
      <c r="B1296" s="28"/>
    </row>
    <row r="1297" spans="1:2">
      <c r="A1297" s="25"/>
      <c r="B1297" s="28"/>
    </row>
    <row r="1298" spans="1:2">
      <c r="A1298" s="25"/>
      <c r="B1298" s="28"/>
    </row>
    <row r="1299" spans="1:2">
      <c r="A1299" s="25"/>
      <c r="B1299" s="28"/>
    </row>
    <row r="1300" spans="1:2">
      <c r="A1300" s="25"/>
      <c r="B1300" s="28"/>
    </row>
    <row r="1301" spans="1:2">
      <c r="A1301" s="25"/>
      <c r="B1301" s="28"/>
    </row>
    <row r="1302" spans="1:2">
      <c r="A1302" s="25"/>
      <c r="B1302" s="28"/>
    </row>
    <row r="1303" spans="1:2">
      <c r="A1303" s="25"/>
      <c r="B1303" s="28"/>
    </row>
    <row r="1304" spans="1:2">
      <c r="A1304" s="25"/>
      <c r="B1304" s="28"/>
    </row>
    <row r="1305" spans="1:2">
      <c r="A1305" s="25"/>
      <c r="B1305" s="28"/>
    </row>
    <row r="1306" spans="1:2">
      <c r="A1306" s="25"/>
      <c r="B1306" s="28"/>
    </row>
    <row r="1307" spans="1:2">
      <c r="A1307" s="25"/>
      <c r="B1307" s="28"/>
    </row>
    <row r="1308" spans="1:2">
      <c r="A1308" s="25"/>
      <c r="B1308" s="28"/>
    </row>
    <row r="1309" spans="1:2">
      <c r="A1309" s="25"/>
      <c r="B1309" s="28"/>
    </row>
    <row r="1310" spans="1:2">
      <c r="A1310" s="25"/>
      <c r="B1310" s="28"/>
    </row>
    <row r="1311" spans="1:2">
      <c r="A1311" s="25"/>
      <c r="B1311" s="28"/>
    </row>
    <row r="1312" spans="1:2">
      <c r="A1312" s="25"/>
      <c r="B1312" s="28"/>
    </row>
    <row r="1313" spans="1:2">
      <c r="A1313" s="25"/>
      <c r="B1313" s="28"/>
    </row>
    <row r="1314" spans="1:2">
      <c r="A1314" s="25"/>
      <c r="B1314" s="28"/>
    </row>
    <row r="1315" spans="1:2">
      <c r="A1315" s="25"/>
      <c r="B1315" s="28"/>
    </row>
    <row r="1316" spans="1:2">
      <c r="A1316" s="25"/>
      <c r="B1316" s="28"/>
    </row>
    <row r="1317" spans="1:2">
      <c r="A1317" s="25"/>
      <c r="B1317" s="28"/>
    </row>
    <row r="1318" spans="1:2">
      <c r="A1318" s="25"/>
      <c r="B1318" s="28"/>
    </row>
    <row r="1319" spans="1:2">
      <c r="A1319" s="25"/>
      <c r="B1319" s="28"/>
    </row>
    <row r="1320" spans="1:2">
      <c r="A1320" s="25"/>
      <c r="B1320" s="28"/>
    </row>
    <row r="1321" spans="1:2">
      <c r="A1321" s="25"/>
      <c r="B1321" s="28"/>
    </row>
    <row r="1322" spans="1:2">
      <c r="A1322" s="25"/>
      <c r="B1322" s="28"/>
    </row>
    <row r="1323" spans="1:2">
      <c r="A1323" s="25"/>
      <c r="B1323" s="28"/>
    </row>
    <row r="1324" spans="1:2">
      <c r="A1324" s="25"/>
      <c r="B1324" s="28"/>
    </row>
    <row r="1325" spans="1:2">
      <c r="A1325" s="25"/>
      <c r="B1325" s="28"/>
    </row>
    <row r="1326" spans="1:2">
      <c r="A1326" s="25"/>
      <c r="B1326" s="28"/>
    </row>
    <row r="1327" spans="1:2">
      <c r="A1327" s="25"/>
      <c r="B1327" s="28"/>
    </row>
    <row r="1328" spans="1:2">
      <c r="A1328" s="25"/>
      <c r="B1328" s="28"/>
    </row>
    <row r="1329" spans="1:2">
      <c r="A1329" s="25"/>
      <c r="B1329" s="28"/>
    </row>
    <row r="1330" spans="1:2">
      <c r="A1330" s="25"/>
      <c r="B1330" s="28"/>
    </row>
    <row r="1331" spans="1:2">
      <c r="A1331" s="25"/>
      <c r="B1331" s="28"/>
    </row>
    <row r="1332" spans="1:2">
      <c r="A1332" s="25"/>
      <c r="B1332" s="28"/>
    </row>
    <row r="1333" spans="1:2">
      <c r="A1333" s="25"/>
      <c r="B1333" s="28"/>
    </row>
    <row r="1334" spans="1:2">
      <c r="A1334" s="25"/>
      <c r="B1334" s="28"/>
    </row>
    <row r="1335" spans="1:2">
      <c r="A1335" s="25"/>
      <c r="B1335" s="28"/>
    </row>
    <row r="1336" spans="1:2">
      <c r="A1336" s="25"/>
      <c r="B1336" s="28"/>
    </row>
    <row r="1337" spans="1:2">
      <c r="A1337" s="25"/>
      <c r="B1337" s="28"/>
    </row>
    <row r="1338" spans="1:2">
      <c r="A1338" s="25"/>
      <c r="B1338" s="28"/>
    </row>
    <row r="1339" spans="1:2">
      <c r="A1339" s="25"/>
      <c r="B1339" s="28"/>
    </row>
    <row r="1340" spans="1:2">
      <c r="A1340" s="25"/>
      <c r="B1340" s="28"/>
    </row>
    <row r="1341" spans="1:2">
      <c r="A1341" s="25"/>
      <c r="B1341" s="28"/>
    </row>
    <row r="1342" spans="1:2">
      <c r="A1342" s="25"/>
      <c r="B1342" s="28"/>
    </row>
    <row r="1343" spans="1:2">
      <c r="A1343" s="25"/>
      <c r="B1343" s="28"/>
    </row>
    <row r="1344" spans="1:2">
      <c r="A1344" s="25"/>
      <c r="B1344" s="28"/>
    </row>
    <row r="1345" spans="1:2">
      <c r="A1345" s="25"/>
      <c r="B1345" s="28"/>
    </row>
    <row r="1346" spans="1:2">
      <c r="A1346" s="25"/>
      <c r="B1346" s="28"/>
    </row>
    <row r="1347" spans="1:2">
      <c r="A1347" s="25"/>
      <c r="B1347" s="28"/>
    </row>
    <row r="1348" spans="1:2">
      <c r="A1348" s="25"/>
      <c r="B1348" s="28"/>
    </row>
    <row r="1349" spans="1:2">
      <c r="A1349" s="25"/>
      <c r="B1349" s="28"/>
    </row>
    <row r="1350" spans="1:2">
      <c r="A1350" s="25"/>
      <c r="B1350" s="28"/>
    </row>
    <row r="1351" spans="1:2">
      <c r="A1351" s="25"/>
      <c r="B1351" s="28"/>
    </row>
    <row r="1352" spans="1:2">
      <c r="A1352" s="25"/>
      <c r="B1352" s="28"/>
    </row>
    <row r="1353" spans="1:2">
      <c r="A1353" s="25"/>
      <c r="B1353" s="28"/>
    </row>
    <row r="1354" spans="1:2">
      <c r="A1354" s="25"/>
      <c r="B1354" s="28"/>
    </row>
    <row r="1355" spans="1:2">
      <c r="A1355" s="25"/>
      <c r="B1355" s="28"/>
    </row>
    <row r="1356" spans="1:2">
      <c r="A1356" s="25"/>
      <c r="B1356" s="28"/>
    </row>
    <row r="1357" spans="1:2">
      <c r="A1357" s="25"/>
      <c r="B1357" s="28"/>
    </row>
    <row r="1358" spans="1:2">
      <c r="A1358" s="25"/>
      <c r="B1358" s="28"/>
    </row>
    <row r="1359" spans="1:2">
      <c r="A1359" s="25"/>
      <c r="B1359" s="28"/>
    </row>
    <row r="1360" spans="1:2">
      <c r="A1360" s="25"/>
      <c r="B1360" s="28"/>
    </row>
    <row r="1361" spans="1:2">
      <c r="A1361" s="25"/>
      <c r="B1361" s="28"/>
    </row>
    <row r="1362" spans="1:2">
      <c r="A1362" s="25"/>
      <c r="B1362" s="28"/>
    </row>
    <row r="1363" spans="1:2">
      <c r="A1363" s="25"/>
      <c r="B1363" s="28"/>
    </row>
    <row r="1364" spans="1:2">
      <c r="A1364" s="25"/>
      <c r="B1364" s="28"/>
    </row>
    <row r="1365" spans="1:2">
      <c r="A1365" s="25"/>
      <c r="B1365" s="28"/>
    </row>
    <row r="1366" spans="1:2">
      <c r="A1366" s="25"/>
      <c r="B1366" s="28"/>
    </row>
    <row r="1367" spans="1:2">
      <c r="A1367" s="25"/>
      <c r="B1367" s="28"/>
    </row>
    <row r="1368" spans="1:2">
      <c r="A1368" s="25"/>
      <c r="B1368" s="28"/>
    </row>
    <row r="1369" spans="1:2">
      <c r="A1369" s="25"/>
      <c r="B1369" s="28"/>
    </row>
    <row r="1370" spans="1:2">
      <c r="A1370" s="25"/>
      <c r="B1370" s="28"/>
    </row>
    <row r="1371" spans="1:2">
      <c r="A1371" s="25"/>
      <c r="B1371" s="28"/>
    </row>
    <row r="1372" spans="1:2">
      <c r="A1372" s="25"/>
      <c r="B1372" s="28"/>
    </row>
    <row r="1373" spans="1:2">
      <c r="A1373" s="25"/>
      <c r="B1373" s="28"/>
    </row>
    <row r="1374" spans="1:2">
      <c r="A1374" s="25"/>
      <c r="B1374" s="28"/>
    </row>
    <row r="1375" spans="1:2">
      <c r="A1375" s="25"/>
      <c r="B1375" s="28"/>
    </row>
    <row r="1376" spans="1:2">
      <c r="A1376" s="25"/>
      <c r="B1376" s="28"/>
    </row>
    <row r="1377" spans="1:2">
      <c r="A1377" s="25"/>
      <c r="B1377" s="28"/>
    </row>
    <row r="1378" spans="1:2">
      <c r="A1378" s="25"/>
      <c r="B1378" s="28"/>
    </row>
    <row r="1379" spans="1:2">
      <c r="A1379" s="25"/>
      <c r="B1379" s="28"/>
    </row>
    <row r="1380" spans="1:2">
      <c r="A1380" s="25"/>
      <c r="B1380" s="28"/>
    </row>
    <row r="1381" spans="1:2">
      <c r="A1381" s="25"/>
      <c r="B1381" s="28"/>
    </row>
    <row r="1382" spans="1:2">
      <c r="A1382" s="25"/>
      <c r="B1382" s="28"/>
    </row>
    <row r="1383" spans="1:2">
      <c r="A1383" s="25"/>
      <c r="B1383" s="28"/>
    </row>
    <row r="1384" spans="1:2">
      <c r="A1384" s="25"/>
      <c r="B1384" s="28"/>
    </row>
    <row r="1385" spans="1:2">
      <c r="A1385" s="25"/>
      <c r="B1385" s="28"/>
    </row>
    <row r="1386" spans="1:2">
      <c r="A1386" s="25"/>
      <c r="B1386" s="28"/>
    </row>
    <row r="1387" spans="1:2">
      <c r="A1387" s="25"/>
      <c r="B1387" s="28"/>
    </row>
    <row r="1388" spans="1:2">
      <c r="A1388" s="25"/>
      <c r="B1388" s="28"/>
    </row>
    <row r="1389" spans="1:2">
      <c r="A1389" s="25"/>
      <c r="B1389" s="28"/>
    </row>
    <row r="1390" spans="1:2">
      <c r="A1390" s="25"/>
      <c r="B1390" s="28"/>
    </row>
    <row r="1391" spans="1:2">
      <c r="A1391" s="25"/>
      <c r="B1391" s="28"/>
    </row>
    <row r="1392" spans="1:2">
      <c r="A1392" s="25"/>
      <c r="B1392" s="28"/>
    </row>
    <row r="1393" spans="1:2">
      <c r="A1393" s="25"/>
      <c r="B1393" s="28"/>
    </row>
    <row r="1394" spans="1:2">
      <c r="A1394" s="25"/>
      <c r="B1394" s="28"/>
    </row>
    <row r="1395" spans="1:2">
      <c r="A1395" s="25"/>
      <c r="B1395" s="28"/>
    </row>
    <row r="1396" spans="1:2">
      <c r="A1396" s="25"/>
      <c r="B1396" s="28"/>
    </row>
    <row r="1397" spans="1:2">
      <c r="A1397" s="25"/>
      <c r="B1397" s="28"/>
    </row>
    <row r="1398" spans="1:2">
      <c r="A1398" s="25"/>
      <c r="B1398" s="28"/>
    </row>
    <row r="1399" spans="1:2">
      <c r="A1399" s="25"/>
      <c r="B1399" s="28"/>
    </row>
    <row r="1400" spans="1:2">
      <c r="A1400" s="25"/>
      <c r="B1400" s="28"/>
    </row>
    <row r="1401" spans="1:2">
      <c r="A1401" s="25"/>
      <c r="B1401" s="28"/>
    </row>
    <row r="1402" spans="1:2">
      <c r="A1402" s="25"/>
      <c r="B1402" s="28"/>
    </row>
    <row r="1403" spans="1:2">
      <c r="A1403" s="25"/>
      <c r="B1403" s="28"/>
    </row>
    <row r="1404" spans="1:2">
      <c r="A1404" s="25"/>
      <c r="B1404" s="28"/>
    </row>
    <row r="1405" spans="1:2">
      <c r="A1405" s="25"/>
      <c r="B1405" s="28"/>
    </row>
    <row r="1406" spans="1:2">
      <c r="A1406" s="25"/>
      <c r="B1406" s="28"/>
    </row>
    <row r="1407" spans="1:2">
      <c r="A1407" s="25"/>
      <c r="B1407" s="28"/>
    </row>
    <row r="1408" spans="1:2">
      <c r="A1408" s="25"/>
      <c r="B1408" s="28"/>
    </row>
    <row r="1409" spans="1:2">
      <c r="A1409" s="25"/>
      <c r="B1409" s="28"/>
    </row>
    <row r="1410" spans="1:2">
      <c r="A1410" s="25"/>
      <c r="B1410" s="28"/>
    </row>
    <row r="1411" spans="1:2">
      <c r="A1411" s="25"/>
      <c r="B1411" s="28"/>
    </row>
    <row r="1412" spans="1:2">
      <c r="A1412" s="25"/>
      <c r="B1412" s="28"/>
    </row>
    <row r="1413" spans="1:2">
      <c r="A1413" s="25"/>
      <c r="B1413" s="28"/>
    </row>
    <row r="1414" spans="1:2">
      <c r="A1414" s="25"/>
      <c r="B1414" s="28"/>
    </row>
    <row r="1415" spans="1:2">
      <c r="A1415" s="25"/>
      <c r="B1415" s="28"/>
    </row>
    <row r="1416" spans="1:2">
      <c r="A1416" s="25"/>
      <c r="B1416" s="28"/>
    </row>
    <row r="1417" spans="1:2">
      <c r="A1417" s="25"/>
      <c r="B1417" s="28"/>
    </row>
    <row r="1418" spans="1:2">
      <c r="A1418" s="25"/>
      <c r="B1418" s="28"/>
    </row>
    <row r="1419" spans="1:2">
      <c r="A1419" s="25"/>
      <c r="B1419" s="28"/>
    </row>
    <row r="1420" spans="1:2">
      <c r="A1420" s="25"/>
      <c r="B1420" s="28"/>
    </row>
    <row r="1421" spans="1:2">
      <c r="A1421" s="25"/>
      <c r="B1421" s="28"/>
    </row>
    <row r="1422" spans="1:2">
      <c r="A1422" s="25"/>
      <c r="B1422" s="28"/>
    </row>
    <row r="1423" spans="1:2">
      <c r="A1423" s="25"/>
      <c r="B1423" s="28"/>
    </row>
    <row r="1424" spans="1:2">
      <c r="A1424" s="25"/>
      <c r="B1424" s="28"/>
    </row>
    <row r="1425" spans="1:2">
      <c r="A1425" s="25"/>
      <c r="B1425" s="28"/>
    </row>
    <row r="1426" spans="1:2">
      <c r="A1426" s="25"/>
      <c r="B1426" s="28"/>
    </row>
    <row r="1427" spans="1:2">
      <c r="A1427" s="25"/>
      <c r="B1427" s="28"/>
    </row>
    <row r="1428" spans="1:2">
      <c r="A1428" s="25"/>
      <c r="B1428" s="28"/>
    </row>
    <row r="1429" spans="1:2">
      <c r="A1429" s="25"/>
      <c r="B1429" s="28"/>
    </row>
    <row r="1430" spans="1:2">
      <c r="A1430" s="25"/>
      <c r="B1430" s="28"/>
    </row>
    <row r="1431" spans="1:2">
      <c r="A1431" s="25"/>
      <c r="B1431" s="28"/>
    </row>
    <row r="1432" spans="1:2">
      <c r="A1432" s="25"/>
      <c r="B1432" s="28"/>
    </row>
    <row r="1433" spans="1:2">
      <c r="A1433" s="25"/>
      <c r="B1433" s="28"/>
    </row>
    <row r="1434" spans="1:2">
      <c r="A1434" s="25"/>
      <c r="B1434" s="28"/>
    </row>
    <row r="1435" spans="1:2">
      <c r="A1435" s="25"/>
      <c r="B1435" s="28"/>
    </row>
    <row r="1436" spans="1:2">
      <c r="A1436" s="25"/>
      <c r="B1436" s="28"/>
    </row>
    <row r="1437" spans="1:2">
      <c r="A1437" s="25"/>
      <c r="B1437" s="28"/>
    </row>
    <row r="1438" spans="1:2">
      <c r="A1438" s="25"/>
      <c r="B1438" s="28"/>
    </row>
    <row r="1439" spans="1:2">
      <c r="A1439" s="25"/>
      <c r="B1439" s="28"/>
    </row>
    <row r="1440" spans="1:2">
      <c r="A1440" s="25"/>
      <c r="B1440" s="28"/>
    </row>
    <row r="1441" spans="1:2">
      <c r="A1441" s="25"/>
      <c r="B1441" s="28"/>
    </row>
    <row r="1442" spans="1:2">
      <c r="A1442" s="25"/>
      <c r="B1442" s="28"/>
    </row>
    <row r="1443" spans="1:2">
      <c r="A1443" s="25"/>
      <c r="B1443" s="28"/>
    </row>
    <row r="1444" spans="1:2">
      <c r="A1444" s="25"/>
      <c r="B1444" s="28"/>
    </row>
    <row r="1445" spans="1:2">
      <c r="A1445" s="25"/>
      <c r="B1445" s="28"/>
    </row>
    <row r="1446" spans="1:2">
      <c r="A1446" s="25"/>
      <c r="B1446" s="28"/>
    </row>
    <row r="1447" spans="1:2">
      <c r="A1447" s="25"/>
      <c r="B1447" s="28"/>
    </row>
    <row r="1448" spans="1:2">
      <c r="A1448" s="25"/>
      <c r="B1448" s="28"/>
    </row>
    <row r="1449" spans="1:2">
      <c r="A1449" s="25"/>
      <c r="B1449" s="28"/>
    </row>
    <row r="1450" spans="1:2">
      <c r="A1450" s="25"/>
      <c r="B1450" s="28"/>
    </row>
    <row r="1451" spans="1:2">
      <c r="A1451" s="25"/>
      <c r="B1451" s="28"/>
    </row>
    <row r="1452" spans="1:2">
      <c r="A1452" s="25"/>
      <c r="B1452" s="28"/>
    </row>
    <row r="1453" spans="1:2">
      <c r="A1453" s="25"/>
      <c r="B1453" s="28"/>
    </row>
    <row r="1454" spans="1:2">
      <c r="A1454" s="25"/>
      <c r="B1454" s="28"/>
    </row>
    <row r="1455" spans="1:2">
      <c r="A1455" s="25"/>
      <c r="B1455" s="28"/>
    </row>
    <row r="1456" spans="1:2">
      <c r="A1456" s="25"/>
      <c r="B1456" s="28"/>
    </row>
    <row r="1457" spans="1:2">
      <c r="A1457" s="25"/>
      <c r="B1457" s="28"/>
    </row>
    <row r="1458" spans="1:2">
      <c r="A1458" s="25"/>
      <c r="B1458" s="28"/>
    </row>
    <row r="1459" spans="1:2">
      <c r="A1459" s="25"/>
      <c r="B1459" s="28"/>
    </row>
    <row r="1460" spans="1:2">
      <c r="A1460" s="25"/>
      <c r="B1460" s="28"/>
    </row>
    <row r="1461" spans="1:2">
      <c r="A1461" s="25"/>
      <c r="B1461" s="28"/>
    </row>
    <row r="1462" spans="1:2">
      <c r="A1462" s="25"/>
      <c r="B1462" s="28"/>
    </row>
    <row r="1463" spans="1:2">
      <c r="A1463" s="25"/>
      <c r="B1463" s="28"/>
    </row>
    <row r="1464" spans="1:2">
      <c r="A1464" s="25"/>
      <c r="B1464" s="28"/>
    </row>
    <row r="1465" spans="1:2">
      <c r="A1465" s="25"/>
      <c r="B1465" s="28"/>
    </row>
    <row r="1466" spans="1:2">
      <c r="A1466" s="25"/>
      <c r="B1466" s="28"/>
    </row>
    <row r="1467" spans="1:2">
      <c r="A1467" s="25"/>
      <c r="B1467" s="28"/>
    </row>
    <row r="1468" spans="1:2">
      <c r="A1468" s="25"/>
      <c r="B1468" s="28"/>
    </row>
    <row r="1469" spans="1:2">
      <c r="A1469" s="25"/>
      <c r="B1469" s="28"/>
    </row>
    <row r="1470" spans="1:2">
      <c r="A1470" s="25"/>
      <c r="B1470" s="28"/>
    </row>
    <row r="1471" spans="1:2">
      <c r="A1471" s="25"/>
      <c r="B1471" s="28"/>
    </row>
    <row r="1472" spans="1:2">
      <c r="A1472" s="25"/>
      <c r="B1472" s="28"/>
    </row>
    <row r="1473" spans="1:2">
      <c r="A1473" s="25"/>
      <c r="B1473" s="28"/>
    </row>
    <row r="1474" spans="1:2">
      <c r="A1474" s="25"/>
      <c r="B1474" s="28"/>
    </row>
    <row r="1475" spans="1:2">
      <c r="A1475" s="25"/>
      <c r="B1475" s="28"/>
    </row>
    <row r="1476" spans="1:2">
      <c r="A1476" s="25"/>
      <c r="B1476" s="28"/>
    </row>
    <row r="1477" spans="1:2">
      <c r="A1477" s="25"/>
      <c r="B1477" s="28"/>
    </row>
    <row r="1478" spans="1:2">
      <c r="A1478" s="25"/>
      <c r="B1478" s="28"/>
    </row>
    <row r="1479" spans="1:2">
      <c r="A1479" s="25"/>
      <c r="B1479" s="28"/>
    </row>
    <row r="1480" spans="1:2">
      <c r="A1480" s="25"/>
      <c r="B1480" s="28"/>
    </row>
    <row r="1481" spans="1:2">
      <c r="A1481" s="25"/>
      <c r="B1481" s="28"/>
    </row>
    <row r="1482" spans="1:2">
      <c r="A1482" s="25"/>
      <c r="B1482" s="28"/>
    </row>
    <row r="1483" spans="1:2">
      <c r="A1483" s="25"/>
      <c r="B1483" s="28"/>
    </row>
    <row r="1484" spans="1:2">
      <c r="A1484" s="25"/>
      <c r="B1484" s="28"/>
    </row>
    <row r="1485" spans="1:2">
      <c r="A1485" s="25"/>
      <c r="B1485" s="28"/>
    </row>
    <row r="1486" spans="1:2">
      <c r="A1486" s="25"/>
      <c r="B1486" s="28"/>
    </row>
    <row r="1487" spans="1:2">
      <c r="A1487" s="25"/>
      <c r="B1487" s="28"/>
    </row>
    <row r="1488" spans="1:2">
      <c r="A1488" s="25"/>
      <c r="B1488" s="28"/>
    </row>
    <row r="1489" spans="1:2">
      <c r="A1489" s="25"/>
      <c r="B1489" s="28"/>
    </row>
    <row r="1490" spans="1:2">
      <c r="A1490" s="25"/>
      <c r="B1490" s="28"/>
    </row>
    <row r="1491" spans="1:2">
      <c r="A1491" s="25"/>
      <c r="B1491" s="28"/>
    </row>
    <row r="1492" spans="1:2">
      <c r="A1492" s="25"/>
      <c r="B1492" s="28"/>
    </row>
    <row r="1493" spans="1:2">
      <c r="A1493" s="25"/>
      <c r="B1493" s="28"/>
    </row>
    <row r="1494" spans="1:2">
      <c r="A1494" s="25"/>
      <c r="B1494" s="28"/>
    </row>
    <row r="1495" spans="1:2">
      <c r="A1495" s="25"/>
      <c r="B1495" s="28"/>
    </row>
    <row r="1496" spans="1:2">
      <c r="A1496" s="25"/>
      <c r="B1496" s="28"/>
    </row>
    <row r="1497" spans="1:2">
      <c r="A1497" s="25"/>
      <c r="B1497" s="28"/>
    </row>
    <row r="1498" spans="1:2">
      <c r="A1498" s="25"/>
      <c r="B1498" s="28"/>
    </row>
    <row r="1499" spans="1:2">
      <c r="A1499" s="25"/>
      <c r="B1499" s="28"/>
    </row>
    <row r="1500" spans="1:2">
      <c r="A1500" s="25"/>
      <c r="B1500" s="28"/>
    </row>
    <row r="1501" spans="1:2">
      <c r="A1501" s="25"/>
      <c r="B1501" s="28"/>
    </row>
    <row r="1502" spans="1:2">
      <c r="A1502" s="25"/>
      <c r="B1502" s="28"/>
    </row>
    <row r="1503" spans="1:2">
      <c r="A1503" s="25"/>
      <c r="B1503" s="28"/>
    </row>
    <row r="1504" spans="1:2">
      <c r="A1504" s="25"/>
      <c r="B1504" s="28"/>
    </row>
    <row r="1505" spans="1:2">
      <c r="A1505" s="25"/>
      <c r="B1505" s="28"/>
    </row>
    <row r="1506" spans="1:2">
      <c r="A1506" s="25"/>
      <c r="B1506" s="28"/>
    </row>
    <row r="1507" spans="1:2">
      <c r="A1507" s="25"/>
      <c r="B1507" s="28"/>
    </row>
    <row r="1508" spans="1:2">
      <c r="A1508" s="25"/>
      <c r="B1508" s="28"/>
    </row>
    <row r="1509" spans="1:2">
      <c r="A1509" s="25"/>
      <c r="B1509" s="28"/>
    </row>
    <row r="1510" spans="1:2">
      <c r="A1510" s="25"/>
      <c r="B1510" s="28"/>
    </row>
    <row r="1511" spans="1:2">
      <c r="A1511" s="25"/>
      <c r="B1511" s="28"/>
    </row>
    <row r="1512" spans="1:2">
      <c r="A1512" s="25"/>
      <c r="B1512" s="28"/>
    </row>
    <row r="1513" spans="1:2">
      <c r="A1513" s="25"/>
      <c r="B1513" s="28"/>
    </row>
    <row r="1514" spans="1:2">
      <c r="A1514" s="25"/>
      <c r="B1514" s="28"/>
    </row>
    <row r="1515" spans="1:2">
      <c r="A1515" s="25"/>
      <c r="B1515" s="28"/>
    </row>
    <row r="1516" spans="1:2">
      <c r="A1516" s="25"/>
      <c r="B1516" s="28"/>
    </row>
    <row r="1517" spans="1:2">
      <c r="A1517" s="25"/>
      <c r="B1517" s="28"/>
    </row>
    <row r="1518" spans="1:2">
      <c r="A1518" s="25"/>
      <c r="B1518" s="28"/>
    </row>
    <row r="1519" spans="1:2">
      <c r="A1519" s="25"/>
      <c r="B1519" s="28"/>
    </row>
    <row r="1520" spans="1:2">
      <c r="A1520" s="25"/>
      <c r="B1520" s="28"/>
    </row>
    <row r="1521" spans="1:2">
      <c r="A1521" s="25"/>
      <c r="B1521" s="28"/>
    </row>
    <row r="1522" spans="1:2">
      <c r="A1522" s="25"/>
      <c r="B1522" s="28"/>
    </row>
    <row r="1523" spans="1:2">
      <c r="A1523" s="25"/>
      <c r="B1523" s="28"/>
    </row>
    <row r="1524" spans="1:2">
      <c r="A1524" s="25"/>
      <c r="B1524" s="28"/>
    </row>
    <row r="1525" spans="1:2">
      <c r="A1525" s="25"/>
      <c r="B1525" s="28"/>
    </row>
    <row r="1526" spans="1:2">
      <c r="A1526" s="25"/>
      <c r="B1526" s="28"/>
    </row>
    <row r="1527" spans="1:2">
      <c r="A1527" s="25"/>
      <c r="B1527" s="28"/>
    </row>
    <row r="1528" spans="1:2">
      <c r="A1528" s="25"/>
      <c r="B1528" s="28"/>
    </row>
    <row r="1529" spans="1:2">
      <c r="A1529" s="25"/>
      <c r="B1529" s="28"/>
    </row>
    <row r="1530" spans="1:2">
      <c r="A1530" s="25"/>
      <c r="B1530" s="28"/>
    </row>
    <row r="1531" spans="1:2">
      <c r="A1531" s="25"/>
      <c r="B1531" s="28"/>
    </row>
    <row r="1532" spans="1:2">
      <c r="A1532" s="25"/>
      <c r="B1532" s="28"/>
    </row>
    <row r="1533" spans="1:2">
      <c r="A1533" s="25"/>
      <c r="B1533" s="28"/>
    </row>
    <row r="1534" spans="1:2">
      <c r="A1534" s="25"/>
      <c r="B1534" s="28"/>
    </row>
    <row r="1535" spans="1:2">
      <c r="A1535" s="25"/>
      <c r="B1535" s="28"/>
    </row>
    <row r="1536" spans="1:2">
      <c r="A1536" s="25"/>
      <c r="B1536" s="28"/>
    </row>
    <row r="1537" spans="1:2">
      <c r="A1537" s="25"/>
      <c r="B1537" s="28"/>
    </row>
    <row r="1538" spans="1:2">
      <c r="A1538" s="25"/>
      <c r="B1538" s="28"/>
    </row>
    <row r="1539" spans="1:2">
      <c r="A1539" s="25"/>
      <c r="B1539" s="28"/>
    </row>
    <row r="1540" spans="1:2">
      <c r="A1540" s="25"/>
      <c r="B1540" s="28"/>
    </row>
    <row r="1541" spans="1:2">
      <c r="A1541" s="25"/>
      <c r="B1541" s="28"/>
    </row>
    <row r="1542" spans="1:2">
      <c r="A1542" s="25"/>
      <c r="B1542" s="28"/>
    </row>
    <row r="1543" spans="1:2">
      <c r="A1543" s="25"/>
      <c r="B1543" s="28"/>
    </row>
    <row r="1544" spans="1:2">
      <c r="A1544" s="25"/>
      <c r="B1544" s="28"/>
    </row>
    <row r="1545" spans="1:2">
      <c r="A1545" s="25"/>
      <c r="B1545" s="28"/>
    </row>
    <row r="1546" spans="1:2">
      <c r="A1546" s="25"/>
      <c r="B1546" s="28"/>
    </row>
    <row r="1547" spans="1:2">
      <c r="A1547" s="25"/>
      <c r="B1547" s="28"/>
    </row>
    <row r="1548" spans="1:2">
      <c r="A1548" s="25"/>
      <c r="B1548" s="28"/>
    </row>
    <row r="1549" spans="1:2">
      <c r="A1549" s="25"/>
      <c r="B1549" s="28"/>
    </row>
    <row r="1550" spans="1:2">
      <c r="A1550" s="25"/>
      <c r="B1550" s="28"/>
    </row>
    <row r="1551" spans="1:2">
      <c r="A1551" s="25"/>
      <c r="B1551" s="28"/>
    </row>
    <row r="1552" spans="1:2">
      <c r="A1552" s="25"/>
      <c r="B1552" s="28"/>
    </row>
    <row r="1553" spans="1:2">
      <c r="A1553" s="25"/>
      <c r="B1553" s="28"/>
    </row>
    <row r="1554" spans="1:2">
      <c r="A1554" s="25"/>
      <c r="B1554" s="28"/>
    </row>
    <row r="1555" spans="1:2">
      <c r="A1555" s="25"/>
      <c r="B1555" s="28"/>
    </row>
    <row r="1556" spans="1:2">
      <c r="A1556" s="25"/>
      <c r="B1556" s="28"/>
    </row>
    <row r="1557" spans="1:2">
      <c r="A1557" s="25"/>
      <c r="B1557" s="28"/>
    </row>
    <row r="1558" spans="1:2">
      <c r="A1558" s="25"/>
      <c r="B1558" s="28"/>
    </row>
    <row r="1559" spans="1:2">
      <c r="A1559" s="25"/>
      <c r="B1559" s="28"/>
    </row>
    <row r="1560" spans="1:2">
      <c r="A1560" s="25"/>
      <c r="B1560" s="28"/>
    </row>
    <row r="1561" spans="1:2">
      <c r="A1561" s="25"/>
      <c r="B1561" s="28"/>
    </row>
    <row r="1562" spans="1:2">
      <c r="A1562" s="25"/>
      <c r="B1562" s="28"/>
    </row>
    <row r="1563" spans="1:2">
      <c r="A1563" s="25"/>
      <c r="B1563" s="28"/>
    </row>
    <row r="1564" spans="1:2">
      <c r="A1564" s="25"/>
      <c r="B1564" s="28"/>
    </row>
    <row r="1565" spans="1:2">
      <c r="A1565" s="25"/>
      <c r="B1565" s="28"/>
    </row>
    <row r="1566" spans="1:2">
      <c r="A1566" s="25"/>
      <c r="B1566" s="28"/>
    </row>
    <row r="1567" spans="1:2">
      <c r="A1567" s="25"/>
      <c r="B1567" s="28"/>
    </row>
    <row r="1568" spans="1:2">
      <c r="A1568" s="25"/>
      <c r="B1568" s="28"/>
    </row>
    <row r="1569" spans="1:2">
      <c r="A1569" s="25"/>
      <c r="B1569" s="28"/>
    </row>
    <row r="1570" spans="1:2">
      <c r="A1570" s="25"/>
      <c r="B1570" s="28"/>
    </row>
    <row r="1571" spans="1:2">
      <c r="A1571" s="25"/>
      <c r="B1571" s="28"/>
    </row>
    <row r="1572" spans="1:2">
      <c r="A1572" s="25"/>
      <c r="B1572" s="28"/>
    </row>
    <row r="1573" spans="1:2">
      <c r="A1573" s="25"/>
      <c r="B1573" s="28"/>
    </row>
    <row r="1574" spans="1:2">
      <c r="A1574" s="25"/>
      <c r="B1574" s="28"/>
    </row>
    <row r="1575" spans="1:2">
      <c r="A1575" s="25"/>
      <c r="B1575" s="28"/>
    </row>
    <row r="1576" spans="1:2">
      <c r="A1576" s="25"/>
      <c r="B1576" s="28"/>
    </row>
    <row r="1577" spans="1:2">
      <c r="A1577" s="25"/>
      <c r="B1577" s="28"/>
    </row>
    <row r="1578" spans="1:2">
      <c r="A1578" s="25"/>
      <c r="B1578" s="28"/>
    </row>
    <row r="1579" spans="1:2">
      <c r="A1579" s="25"/>
      <c r="B1579" s="28"/>
    </row>
    <row r="1580" spans="1:2">
      <c r="A1580" s="25"/>
      <c r="B1580" s="28"/>
    </row>
    <row r="1581" spans="1:2">
      <c r="A1581" s="25"/>
      <c r="B1581" s="28"/>
    </row>
    <row r="1582" spans="1:2">
      <c r="A1582" s="25"/>
      <c r="B1582" s="28"/>
    </row>
    <row r="1583" spans="1:2">
      <c r="A1583" s="25"/>
      <c r="B1583" s="28"/>
    </row>
    <row r="1584" spans="1:2">
      <c r="A1584" s="25"/>
      <c r="B1584" s="28"/>
    </row>
    <row r="1585" spans="1:2">
      <c r="A1585" s="25"/>
      <c r="B1585" s="28"/>
    </row>
    <row r="1586" spans="1:2">
      <c r="A1586" s="25"/>
      <c r="B1586" s="28"/>
    </row>
    <row r="1587" spans="1:2">
      <c r="A1587" s="25"/>
      <c r="B1587" s="28"/>
    </row>
    <row r="1588" spans="1:2">
      <c r="A1588" s="25"/>
      <c r="B1588" s="28"/>
    </row>
    <row r="1589" spans="1:2">
      <c r="A1589" s="25"/>
      <c r="B1589" s="28"/>
    </row>
    <row r="1590" spans="1:2">
      <c r="A1590" s="25"/>
      <c r="B1590" s="28"/>
    </row>
    <row r="1591" spans="1:2">
      <c r="A1591" s="25"/>
      <c r="B1591" s="28"/>
    </row>
    <row r="1592" spans="1:2">
      <c r="A1592" s="25"/>
      <c r="B1592" s="28"/>
    </row>
    <row r="1593" spans="1:2">
      <c r="A1593" s="25"/>
      <c r="B1593" s="28"/>
    </row>
    <row r="1594" spans="1:2">
      <c r="A1594" s="25"/>
      <c r="B1594" s="28"/>
    </row>
    <row r="1595" spans="1:2">
      <c r="A1595" s="25"/>
      <c r="B1595" s="28"/>
    </row>
    <row r="1596" spans="1:2">
      <c r="A1596" s="25"/>
      <c r="B1596" s="28"/>
    </row>
    <row r="1597" spans="1:2">
      <c r="A1597" s="25"/>
      <c r="B1597" s="28"/>
    </row>
    <row r="1598" spans="1:2">
      <c r="A1598" s="25"/>
      <c r="B1598" s="28"/>
    </row>
    <row r="1599" spans="1:2">
      <c r="A1599" s="25"/>
      <c r="B1599" s="28"/>
    </row>
    <row r="1600" spans="1:2">
      <c r="A1600" s="25"/>
      <c r="B1600" s="28"/>
    </row>
    <row r="1601" spans="1:2">
      <c r="A1601" s="25"/>
      <c r="B1601" s="28"/>
    </row>
    <row r="1602" spans="1:2">
      <c r="A1602" s="25"/>
      <c r="B1602" s="28"/>
    </row>
    <row r="1603" spans="1:2">
      <c r="A1603" s="25"/>
      <c r="B1603" s="28"/>
    </row>
    <row r="1604" spans="1:2">
      <c r="A1604" s="25"/>
      <c r="B1604" s="28"/>
    </row>
    <row r="1605" spans="1:2">
      <c r="A1605" s="25"/>
      <c r="B1605" s="28"/>
    </row>
    <row r="1606" spans="1:2">
      <c r="A1606" s="25"/>
      <c r="B1606" s="28"/>
    </row>
    <row r="1607" spans="1:2">
      <c r="A1607" s="25"/>
      <c r="B1607" s="28"/>
    </row>
    <row r="1608" spans="1:2">
      <c r="A1608" s="25"/>
      <c r="B1608" s="28"/>
    </row>
    <row r="1609" spans="1:2">
      <c r="A1609" s="25"/>
      <c r="B1609" s="28"/>
    </row>
    <row r="1610" spans="1:2">
      <c r="A1610" s="25"/>
      <c r="B1610" s="28"/>
    </row>
    <row r="1611" spans="1:2">
      <c r="A1611" s="25"/>
      <c r="B1611" s="28"/>
    </row>
    <row r="1612" spans="1:2">
      <c r="A1612" s="25"/>
      <c r="B1612" s="28"/>
    </row>
    <row r="1613" spans="1:2">
      <c r="A1613" s="25"/>
      <c r="B1613" s="28"/>
    </row>
    <row r="1614" spans="1:2">
      <c r="A1614" s="25"/>
      <c r="B1614" s="28"/>
    </row>
    <row r="1615" spans="1:2">
      <c r="A1615" s="25"/>
      <c r="B1615" s="28"/>
    </row>
    <row r="1616" spans="1:2">
      <c r="A1616" s="25"/>
      <c r="B1616" s="28"/>
    </row>
    <row r="1617" spans="1:2">
      <c r="A1617" s="25"/>
      <c r="B1617" s="28"/>
    </row>
    <row r="1618" spans="1:2">
      <c r="A1618" s="25"/>
      <c r="B1618" s="28"/>
    </row>
    <row r="1619" spans="1:2">
      <c r="A1619" s="25"/>
      <c r="B1619" s="28"/>
    </row>
    <row r="1620" spans="1:2">
      <c r="A1620" s="25"/>
      <c r="B1620" s="28"/>
    </row>
    <row r="1621" spans="1:2">
      <c r="A1621" s="25"/>
      <c r="B1621" s="28"/>
    </row>
    <row r="1622" spans="1:2">
      <c r="A1622" s="25"/>
      <c r="B1622" s="28"/>
    </row>
    <row r="1623" spans="1:2">
      <c r="A1623" s="25"/>
      <c r="B1623" s="28"/>
    </row>
    <row r="1624" spans="1:2">
      <c r="A1624" s="25"/>
      <c r="B1624" s="28"/>
    </row>
    <row r="1625" spans="1:2">
      <c r="A1625" s="25"/>
      <c r="B1625" s="28"/>
    </row>
    <row r="1626" spans="1:2">
      <c r="A1626" s="25"/>
      <c r="B1626" s="28"/>
    </row>
    <row r="1627" spans="1:2">
      <c r="A1627" s="25"/>
      <c r="B1627" s="28"/>
    </row>
    <row r="1628" spans="1:2">
      <c r="A1628" s="25"/>
      <c r="B1628" s="28"/>
    </row>
    <row r="1629" spans="1:2">
      <c r="A1629" s="25"/>
      <c r="B1629" s="28"/>
    </row>
    <row r="1630" spans="1:2">
      <c r="A1630" s="25"/>
      <c r="B1630" s="28"/>
    </row>
    <row r="1631" spans="1:2">
      <c r="A1631" s="25"/>
      <c r="B1631" s="28"/>
    </row>
    <row r="1632" spans="1:2">
      <c r="A1632" s="25"/>
      <c r="B1632" s="28"/>
    </row>
    <row r="1633" spans="1:2">
      <c r="A1633" s="25"/>
      <c r="B1633" s="28"/>
    </row>
    <row r="1634" spans="1:2">
      <c r="A1634" s="25"/>
      <c r="B1634" s="28"/>
    </row>
    <row r="1635" spans="1:2">
      <c r="A1635" s="25"/>
      <c r="B1635" s="28"/>
    </row>
    <row r="1636" spans="1:2">
      <c r="A1636" s="25"/>
      <c r="B1636" s="28"/>
    </row>
    <row r="1637" spans="1:2">
      <c r="A1637" s="25"/>
      <c r="B1637" s="28"/>
    </row>
    <row r="1638" spans="1:2">
      <c r="A1638" s="25"/>
      <c r="B1638" s="28"/>
    </row>
    <row r="1639" spans="1:2">
      <c r="A1639" s="25"/>
      <c r="B1639" s="28"/>
    </row>
    <row r="1640" spans="1:2">
      <c r="A1640" s="25"/>
      <c r="B1640" s="28"/>
    </row>
    <row r="1641" spans="1:2">
      <c r="A1641" s="25"/>
      <c r="B1641" s="28"/>
    </row>
    <row r="1642" spans="1:2">
      <c r="A1642" s="25"/>
      <c r="B1642" s="28"/>
    </row>
    <row r="1643" spans="1:2">
      <c r="A1643" s="25"/>
      <c r="B1643" s="28"/>
    </row>
    <row r="1644" spans="1:2">
      <c r="A1644" s="25"/>
      <c r="B1644" s="28"/>
    </row>
    <row r="1645" spans="1:2">
      <c r="A1645" s="25"/>
      <c r="B1645" s="28"/>
    </row>
    <row r="1646" spans="1:2">
      <c r="A1646" s="25"/>
      <c r="B1646" s="28"/>
    </row>
    <row r="1647" spans="1:2">
      <c r="A1647" s="25"/>
      <c r="B1647" s="28"/>
    </row>
    <row r="1648" spans="1:2">
      <c r="A1648" s="25"/>
      <c r="B1648" s="28"/>
    </row>
    <row r="1649" spans="1:2">
      <c r="A1649" s="25"/>
      <c r="B1649" s="28"/>
    </row>
    <row r="1650" spans="1:2">
      <c r="A1650" s="25"/>
      <c r="B1650" s="28"/>
    </row>
    <row r="1651" spans="1:2">
      <c r="A1651" s="25"/>
      <c r="B1651" s="28"/>
    </row>
    <row r="1652" spans="1:2">
      <c r="A1652" s="25"/>
      <c r="B1652" s="28"/>
    </row>
    <row r="1653" spans="1:2">
      <c r="A1653" s="25"/>
      <c r="B1653" s="28"/>
    </row>
    <row r="1654" spans="1:2">
      <c r="A1654" s="25"/>
      <c r="B1654" s="28"/>
    </row>
    <row r="1655" spans="1:2">
      <c r="A1655" s="25"/>
      <c r="B1655" s="28"/>
    </row>
    <row r="1656" spans="1:2">
      <c r="A1656" s="25"/>
      <c r="B1656" s="28"/>
    </row>
    <row r="1657" spans="1:2">
      <c r="A1657" s="25"/>
      <c r="B1657" s="28"/>
    </row>
    <row r="1658" spans="1:2">
      <c r="A1658" s="25"/>
      <c r="B1658" s="28"/>
    </row>
    <row r="1659" spans="1:2">
      <c r="A1659" s="25"/>
      <c r="B1659" s="28"/>
    </row>
    <row r="1660" spans="1:2">
      <c r="A1660" s="25"/>
      <c r="B1660" s="28"/>
    </row>
    <row r="1661" spans="1:2">
      <c r="A1661" s="25"/>
      <c r="B1661" s="28"/>
    </row>
    <row r="1662" spans="1:2">
      <c r="A1662" s="25"/>
      <c r="B1662" s="28"/>
    </row>
    <row r="1663" spans="1:2">
      <c r="A1663" s="25"/>
      <c r="B1663" s="28"/>
    </row>
    <row r="1664" spans="1:2">
      <c r="A1664" s="25"/>
      <c r="B1664" s="28"/>
    </row>
    <row r="1665" spans="1:2">
      <c r="A1665" s="25"/>
      <c r="B1665" s="28"/>
    </row>
    <row r="1666" spans="1:2">
      <c r="A1666" s="25"/>
      <c r="B1666" s="28"/>
    </row>
    <row r="1667" spans="1:2">
      <c r="A1667" s="25"/>
      <c r="B1667" s="28"/>
    </row>
    <row r="1668" spans="1:2">
      <c r="A1668" s="25"/>
      <c r="B1668" s="28"/>
    </row>
    <row r="1669" spans="1:2">
      <c r="A1669" s="25"/>
      <c r="B1669" s="28"/>
    </row>
    <row r="1670" spans="1:2">
      <c r="A1670" s="25"/>
      <c r="B1670" s="28"/>
    </row>
    <row r="1671" spans="1:2">
      <c r="A1671" s="25"/>
      <c r="B1671" s="28"/>
    </row>
    <row r="1672" spans="1:2">
      <c r="A1672" s="25"/>
      <c r="B1672" s="28"/>
    </row>
    <row r="1673" spans="1:2">
      <c r="A1673" s="25"/>
      <c r="B1673" s="28"/>
    </row>
    <row r="1674" spans="1:2">
      <c r="A1674" s="25"/>
      <c r="B1674" s="28"/>
    </row>
    <row r="1675" spans="1:2">
      <c r="A1675" s="25"/>
      <c r="B1675" s="28"/>
    </row>
    <row r="1676" spans="1:2">
      <c r="A1676" s="25"/>
      <c r="B1676" s="28"/>
    </row>
    <row r="1677" spans="1:2">
      <c r="A1677" s="25"/>
      <c r="B1677" s="28"/>
    </row>
    <row r="1678" spans="1:2">
      <c r="A1678" s="25"/>
      <c r="B1678" s="28"/>
    </row>
    <row r="1679" spans="1:2">
      <c r="A1679" s="25"/>
      <c r="B1679" s="28"/>
    </row>
    <row r="1680" spans="1:2">
      <c r="A1680" s="25"/>
      <c r="B1680" s="28"/>
    </row>
    <row r="1681" spans="1:2">
      <c r="A1681" s="25"/>
      <c r="B1681" s="28"/>
    </row>
    <row r="1682" spans="1:2">
      <c r="A1682" s="25"/>
      <c r="B1682" s="28"/>
    </row>
    <row r="1683" spans="1:2">
      <c r="A1683" s="25"/>
      <c r="B1683" s="28"/>
    </row>
    <row r="1684" spans="1:2">
      <c r="A1684" s="25"/>
      <c r="B1684" s="28"/>
    </row>
    <row r="1685" spans="1:2">
      <c r="A1685" s="25"/>
      <c r="B1685" s="28"/>
    </row>
    <row r="1686" spans="1:2">
      <c r="A1686" s="25"/>
      <c r="B1686" s="28"/>
    </row>
    <row r="1687" spans="1:2">
      <c r="A1687" s="25"/>
      <c r="B1687" s="28"/>
    </row>
    <row r="1688" spans="1:2">
      <c r="A1688" s="25"/>
      <c r="B1688" s="28"/>
    </row>
    <row r="1689" spans="1:2">
      <c r="A1689" s="25"/>
      <c r="B1689" s="28"/>
    </row>
    <row r="1690" spans="1:2">
      <c r="A1690" s="25"/>
      <c r="B1690" s="28"/>
    </row>
    <row r="1691" spans="1:2">
      <c r="A1691" s="25"/>
      <c r="B1691" s="28"/>
    </row>
    <row r="1692" spans="1:2">
      <c r="A1692" s="25"/>
      <c r="B1692" s="28"/>
    </row>
    <row r="1693" spans="1:2">
      <c r="A1693" s="25"/>
      <c r="B1693" s="28"/>
    </row>
    <row r="1694" spans="1:2">
      <c r="A1694" s="25"/>
      <c r="B1694" s="28"/>
    </row>
    <row r="1695" spans="1:2">
      <c r="A1695" s="25"/>
      <c r="B1695" s="28"/>
    </row>
    <row r="1696" spans="1:2">
      <c r="A1696" s="25"/>
      <c r="B1696" s="28"/>
    </row>
    <row r="1697" spans="1:2">
      <c r="A1697" s="25"/>
      <c r="B1697" s="28"/>
    </row>
    <row r="1698" spans="1:2">
      <c r="A1698" s="25"/>
      <c r="B1698" s="28"/>
    </row>
    <row r="1699" spans="1:2">
      <c r="A1699" s="25"/>
      <c r="B1699" s="28"/>
    </row>
    <row r="1700" spans="1:2">
      <c r="A1700" s="25"/>
      <c r="B1700" s="28"/>
    </row>
    <row r="1701" spans="1:2">
      <c r="A1701" s="25"/>
      <c r="B1701" s="28"/>
    </row>
    <row r="1702" spans="1:2">
      <c r="A1702" s="25"/>
      <c r="B1702" s="28"/>
    </row>
    <row r="1703" spans="1:2">
      <c r="A1703" s="25"/>
      <c r="B1703" s="28"/>
    </row>
    <row r="1704" spans="1:2">
      <c r="A1704" s="25"/>
      <c r="B1704" s="28"/>
    </row>
    <row r="1705" spans="1:2">
      <c r="A1705" s="25"/>
      <c r="B1705" s="28"/>
    </row>
    <row r="1706" spans="1:2">
      <c r="A1706" s="25"/>
      <c r="B1706" s="28"/>
    </row>
    <row r="1707" spans="1:2">
      <c r="A1707" s="25"/>
      <c r="B1707" s="28"/>
    </row>
    <row r="1708" spans="1:2">
      <c r="A1708" s="25"/>
      <c r="B1708" s="28"/>
    </row>
    <row r="1709" spans="1:2">
      <c r="A1709" s="25"/>
      <c r="B1709" s="28"/>
    </row>
    <row r="1710" spans="1:2">
      <c r="A1710" s="25"/>
      <c r="B1710" s="28"/>
    </row>
    <row r="1711" spans="1:2">
      <c r="A1711" s="25"/>
      <c r="B1711" s="28"/>
    </row>
    <row r="1712" spans="1:2">
      <c r="A1712" s="25"/>
      <c r="B1712" s="28"/>
    </row>
    <row r="1713" spans="1:2">
      <c r="A1713" s="25"/>
      <c r="B1713" s="28"/>
    </row>
    <row r="1714" spans="1:2">
      <c r="A1714" s="25"/>
      <c r="B1714" s="28"/>
    </row>
    <row r="1715" spans="1:2">
      <c r="A1715" s="25"/>
      <c r="B1715" s="28"/>
    </row>
    <row r="1716" spans="1:2">
      <c r="A1716" s="25"/>
      <c r="B1716" s="28"/>
    </row>
    <row r="1717" spans="1:2">
      <c r="A1717" s="25"/>
      <c r="B1717" s="28"/>
    </row>
    <row r="1718" spans="1:2">
      <c r="A1718" s="25"/>
      <c r="B1718" s="28"/>
    </row>
    <row r="1719" spans="1:2">
      <c r="A1719" s="25"/>
      <c r="B1719" s="28"/>
    </row>
    <row r="1720" spans="1:2">
      <c r="A1720" s="25"/>
      <c r="B1720" s="28"/>
    </row>
    <row r="1721" spans="1:2">
      <c r="A1721" s="25"/>
      <c r="B1721" s="28"/>
    </row>
    <row r="1722" spans="1:2">
      <c r="A1722" s="25"/>
      <c r="B1722" s="28"/>
    </row>
    <row r="1723" spans="1:2">
      <c r="A1723" s="25"/>
      <c r="B1723" s="28"/>
    </row>
    <row r="1724" spans="1:2">
      <c r="A1724" s="25"/>
      <c r="B1724" s="28"/>
    </row>
    <row r="1725" spans="1:2">
      <c r="A1725" s="25"/>
      <c r="B1725" s="28"/>
    </row>
    <row r="1726" spans="1:2">
      <c r="A1726" s="25"/>
      <c r="B1726" s="28"/>
    </row>
    <row r="1727" spans="1:2">
      <c r="A1727" s="25"/>
      <c r="B1727" s="28"/>
    </row>
    <row r="1728" spans="1:2">
      <c r="A1728" s="25"/>
      <c r="B1728" s="28"/>
    </row>
    <row r="1729" spans="1:2">
      <c r="A1729" s="25"/>
      <c r="B1729" s="28"/>
    </row>
    <row r="1730" spans="1:2">
      <c r="A1730" s="25"/>
      <c r="B1730" s="28"/>
    </row>
    <row r="1731" spans="1:2">
      <c r="A1731" s="25"/>
      <c r="B1731" s="28"/>
    </row>
    <row r="1732" spans="1:2">
      <c r="A1732" s="25"/>
      <c r="B1732" s="28"/>
    </row>
    <row r="1733" spans="1:2">
      <c r="A1733" s="25"/>
      <c r="B1733" s="28"/>
    </row>
    <row r="1734" spans="1:2">
      <c r="A1734" s="25"/>
      <c r="B1734" s="28"/>
    </row>
    <row r="1735" spans="1:2">
      <c r="A1735" s="25"/>
      <c r="B1735" s="28"/>
    </row>
    <row r="1736" spans="1:2">
      <c r="A1736" s="25"/>
      <c r="B1736" s="28"/>
    </row>
    <row r="1737" spans="1:2">
      <c r="A1737" s="25"/>
      <c r="B1737" s="28"/>
    </row>
    <row r="1738" spans="1:2">
      <c r="A1738" s="25"/>
      <c r="B1738" s="28"/>
    </row>
    <row r="1739" spans="1:2">
      <c r="A1739" s="25"/>
      <c r="B1739" s="28"/>
    </row>
    <row r="1740" spans="1:2">
      <c r="A1740" s="25"/>
      <c r="B1740" s="28"/>
    </row>
    <row r="1741" spans="1:2">
      <c r="A1741" s="25"/>
      <c r="B1741" s="28"/>
    </row>
    <row r="1742" spans="1:2">
      <c r="A1742" s="25"/>
      <c r="B1742" s="28"/>
    </row>
    <row r="1743" spans="1:2">
      <c r="A1743" s="25"/>
      <c r="B1743" s="28"/>
    </row>
    <row r="1744" spans="1:2">
      <c r="A1744" s="25"/>
      <c r="B1744" s="28"/>
    </row>
    <row r="1745" spans="1:2">
      <c r="A1745" s="25"/>
      <c r="B1745" s="28"/>
    </row>
    <row r="1746" spans="1:2">
      <c r="A1746" s="25"/>
      <c r="B1746" s="28"/>
    </row>
    <row r="1747" spans="1:2">
      <c r="A1747" s="25"/>
      <c r="B1747" s="28"/>
    </row>
    <row r="1748" spans="1:2">
      <c r="A1748" s="25"/>
      <c r="B1748" s="28"/>
    </row>
    <row r="1749" spans="1:2">
      <c r="A1749" s="25"/>
      <c r="B1749" s="28"/>
    </row>
    <row r="1750" spans="1:2">
      <c r="A1750" s="25"/>
      <c r="B1750" s="28"/>
    </row>
    <row r="1751" spans="1:2">
      <c r="A1751" s="25"/>
      <c r="B1751" s="28"/>
    </row>
    <row r="1752" spans="1:2">
      <c r="A1752" s="25"/>
      <c r="B1752" s="28"/>
    </row>
    <row r="1753" spans="1:2">
      <c r="A1753" s="25"/>
      <c r="B1753" s="28"/>
    </row>
    <row r="1754" spans="1:2">
      <c r="A1754" s="25"/>
      <c r="B1754" s="28"/>
    </row>
    <row r="1755" spans="1:2">
      <c r="A1755" s="25"/>
      <c r="B1755" s="28"/>
    </row>
    <row r="1756" spans="1:2">
      <c r="A1756" s="25"/>
      <c r="B1756" s="28"/>
    </row>
    <row r="1757" spans="1:2">
      <c r="A1757" s="25"/>
      <c r="B1757" s="28"/>
    </row>
    <row r="1758" spans="1:2">
      <c r="A1758" s="25"/>
      <c r="B1758" s="28"/>
    </row>
    <row r="1759" spans="1:2">
      <c r="A1759" s="25"/>
      <c r="B1759" s="28"/>
    </row>
    <row r="1760" spans="1:2">
      <c r="A1760" s="25"/>
      <c r="B1760" s="28"/>
    </row>
    <row r="1761" spans="1:2">
      <c r="A1761" s="25"/>
      <c r="B1761" s="28"/>
    </row>
    <row r="1762" spans="1:2">
      <c r="A1762" s="25"/>
      <c r="B1762" s="28"/>
    </row>
    <row r="1763" spans="1:2">
      <c r="A1763" s="25"/>
      <c r="B1763" s="28"/>
    </row>
    <row r="1764" spans="1:2">
      <c r="A1764" s="25"/>
      <c r="B1764" s="28"/>
    </row>
    <row r="1765" spans="1:2">
      <c r="A1765" s="25"/>
      <c r="B1765" s="28"/>
    </row>
    <row r="1766" spans="1:2">
      <c r="A1766" s="25"/>
      <c r="B1766" s="28"/>
    </row>
    <row r="1767" spans="1:2">
      <c r="A1767" s="25"/>
      <c r="B1767" s="28"/>
    </row>
    <row r="1768" spans="1:2">
      <c r="A1768" s="25"/>
      <c r="B1768" s="28"/>
    </row>
    <row r="1769" spans="1:2">
      <c r="A1769" s="25"/>
      <c r="B1769" s="28"/>
    </row>
    <row r="1770" spans="1:2">
      <c r="A1770" s="25"/>
      <c r="B1770" s="28"/>
    </row>
    <row r="1771" spans="1:2">
      <c r="A1771" s="25"/>
      <c r="B1771" s="28"/>
    </row>
    <row r="1772" spans="1:2">
      <c r="A1772" s="25"/>
      <c r="B1772" s="28"/>
    </row>
    <row r="1773" spans="1:2">
      <c r="A1773" s="25"/>
      <c r="B1773" s="28"/>
    </row>
    <row r="1774" spans="1:2">
      <c r="A1774" s="25"/>
      <c r="B1774" s="28"/>
    </row>
    <row r="1775" spans="1:2">
      <c r="A1775" s="25"/>
      <c r="B1775" s="28"/>
    </row>
    <row r="1776" spans="1:2">
      <c r="A1776" s="25"/>
      <c r="B1776" s="28"/>
    </row>
    <row r="1777" spans="1:2">
      <c r="A1777" s="25"/>
      <c r="B1777" s="28"/>
    </row>
    <row r="1778" spans="1:2">
      <c r="A1778" s="25"/>
      <c r="B1778" s="28"/>
    </row>
    <row r="1779" spans="1:2">
      <c r="A1779" s="25"/>
      <c r="B1779" s="28"/>
    </row>
    <row r="1780" spans="1:2">
      <c r="A1780" s="25"/>
      <c r="B1780" s="28"/>
    </row>
    <row r="1781" spans="1:2">
      <c r="A1781" s="25"/>
      <c r="B1781" s="28"/>
    </row>
    <row r="1782" spans="1:2">
      <c r="A1782" s="25"/>
      <c r="B1782" s="28"/>
    </row>
    <row r="1783" spans="1:2">
      <c r="A1783" s="25"/>
      <c r="B1783" s="28"/>
    </row>
    <row r="1784" spans="1:2">
      <c r="A1784" s="25"/>
      <c r="B1784" s="28"/>
    </row>
    <row r="1785" spans="1:2">
      <c r="A1785" s="25"/>
      <c r="B1785" s="28"/>
    </row>
    <row r="1786" spans="1:2">
      <c r="A1786" s="25"/>
      <c r="B1786" s="28"/>
    </row>
    <row r="1787" spans="1:2">
      <c r="A1787" s="25"/>
      <c r="B1787" s="28"/>
    </row>
    <row r="1788" spans="1:2">
      <c r="A1788" s="25"/>
      <c r="B1788" s="28"/>
    </row>
    <row r="1789" spans="1:2">
      <c r="A1789" s="25"/>
      <c r="B1789" s="28"/>
    </row>
    <row r="1790" spans="1:2">
      <c r="A1790" s="25"/>
      <c r="B1790" s="28"/>
    </row>
    <row r="1791" spans="1:2">
      <c r="A1791" s="25"/>
      <c r="B1791" s="28"/>
    </row>
    <row r="1792" spans="1:2">
      <c r="A1792" s="25"/>
      <c r="B1792" s="28"/>
    </row>
    <row r="1793" spans="1:2">
      <c r="A1793" s="25"/>
      <c r="B1793" s="28"/>
    </row>
    <row r="1794" spans="1:2">
      <c r="A1794" s="25"/>
      <c r="B1794" s="28"/>
    </row>
    <row r="1795" spans="1:2">
      <c r="A1795" s="25"/>
      <c r="B1795" s="28"/>
    </row>
    <row r="1796" spans="1:2">
      <c r="A1796" s="25"/>
      <c r="B1796" s="28"/>
    </row>
    <row r="1797" spans="1:2">
      <c r="A1797" s="25"/>
      <c r="B1797" s="28"/>
    </row>
    <row r="1798" spans="1:2">
      <c r="A1798" s="25"/>
      <c r="B1798" s="28"/>
    </row>
    <row r="1799" spans="1:2">
      <c r="A1799" s="25"/>
      <c r="B1799" s="28"/>
    </row>
    <row r="1800" spans="1:2">
      <c r="A1800" s="25"/>
      <c r="B1800" s="28"/>
    </row>
    <row r="1801" spans="1:2">
      <c r="A1801" s="25"/>
      <c r="B1801" s="28"/>
    </row>
    <row r="1802" spans="1:2">
      <c r="A1802" s="25"/>
      <c r="B1802" s="28"/>
    </row>
    <row r="1803" spans="1:2">
      <c r="A1803" s="25"/>
      <c r="B1803" s="28"/>
    </row>
    <row r="1804" spans="1:2">
      <c r="A1804" s="25"/>
      <c r="B1804" s="28"/>
    </row>
    <row r="1805" spans="1:2">
      <c r="A1805" s="25"/>
      <c r="B1805" s="28"/>
    </row>
    <row r="1806" spans="1:2">
      <c r="A1806" s="25"/>
      <c r="B1806" s="28"/>
    </row>
    <row r="1807" spans="1:2">
      <c r="A1807" s="25"/>
      <c r="B1807" s="28"/>
    </row>
    <row r="1808" spans="1:2">
      <c r="A1808" s="25"/>
      <c r="B1808" s="28"/>
    </row>
    <row r="1809" spans="1:2">
      <c r="A1809" s="25"/>
      <c r="B1809" s="28"/>
    </row>
    <row r="1810" spans="1:2">
      <c r="A1810" s="25"/>
      <c r="B1810" s="28"/>
    </row>
    <row r="1811" spans="1:2">
      <c r="A1811" s="25"/>
      <c r="B1811" s="28"/>
    </row>
    <row r="1812" spans="1:2">
      <c r="A1812" s="25"/>
      <c r="B1812" s="28"/>
    </row>
    <row r="1813" spans="1:2">
      <c r="A1813" s="25"/>
      <c r="B1813" s="28"/>
    </row>
    <row r="1814" spans="1:2">
      <c r="A1814" s="25"/>
      <c r="B1814" s="28"/>
    </row>
    <row r="1815" spans="1:2">
      <c r="A1815" s="25"/>
      <c r="B1815" s="28"/>
    </row>
    <row r="1816" spans="1:2">
      <c r="A1816" s="25"/>
      <c r="B1816" s="28"/>
    </row>
    <row r="1817" spans="1:2">
      <c r="A1817" s="25"/>
      <c r="B1817" s="28"/>
    </row>
    <row r="1818" spans="1:2">
      <c r="A1818" s="25"/>
      <c r="B1818" s="28"/>
    </row>
    <row r="1819" spans="1:2">
      <c r="A1819" s="25"/>
      <c r="B1819" s="28"/>
    </row>
    <row r="1820" spans="1:2">
      <c r="A1820" s="25"/>
      <c r="B1820" s="28"/>
    </row>
    <row r="1821" spans="1:2">
      <c r="A1821" s="25"/>
      <c r="B1821" s="28"/>
    </row>
    <row r="1822" spans="1:2">
      <c r="A1822" s="25"/>
      <c r="B1822" s="28"/>
    </row>
    <row r="1823" spans="1:2">
      <c r="A1823" s="25"/>
      <c r="B1823" s="28"/>
    </row>
    <row r="1824" spans="1:2">
      <c r="A1824" s="25"/>
      <c r="B1824" s="28"/>
    </row>
    <row r="1825" spans="1:2">
      <c r="A1825" s="25"/>
      <c r="B1825" s="28"/>
    </row>
    <row r="1826" spans="1:2">
      <c r="A1826" s="25"/>
      <c r="B1826" s="28"/>
    </row>
    <row r="1827" spans="1:2">
      <c r="A1827" s="25"/>
      <c r="B1827" s="28"/>
    </row>
    <row r="1828" spans="1:2">
      <c r="A1828" s="25"/>
      <c r="B1828" s="28"/>
    </row>
    <row r="1829" spans="1:2">
      <c r="A1829" s="25"/>
      <c r="B1829" s="28"/>
    </row>
    <row r="1830" spans="1:2">
      <c r="A1830" s="25"/>
      <c r="B1830" s="28"/>
    </row>
    <row r="1831" spans="1:2">
      <c r="A1831" s="25"/>
      <c r="B1831" s="28"/>
    </row>
    <row r="1832" spans="1:2">
      <c r="A1832" s="25"/>
      <c r="B1832" s="28"/>
    </row>
    <row r="1833" spans="1:2">
      <c r="A1833" s="25"/>
      <c r="B1833" s="28"/>
    </row>
    <row r="1834" spans="1:2">
      <c r="A1834" s="25"/>
      <c r="B1834" s="28"/>
    </row>
    <row r="1835" spans="1:2">
      <c r="A1835" s="25"/>
      <c r="B1835" s="28"/>
    </row>
    <row r="1836" spans="1:2">
      <c r="A1836" s="25"/>
      <c r="B1836" s="28"/>
    </row>
    <row r="1837" spans="1:2">
      <c r="A1837" s="25"/>
      <c r="B1837" s="28"/>
    </row>
    <row r="1838" spans="1:2">
      <c r="A1838" s="25"/>
      <c r="B1838" s="28"/>
    </row>
    <row r="1839" spans="1:2">
      <c r="A1839" s="25"/>
      <c r="B1839" s="28"/>
    </row>
    <row r="1840" spans="1:2">
      <c r="A1840" s="25"/>
      <c r="B1840" s="28"/>
    </row>
    <row r="1841" spans="1:2">
      <c r="A1841" s="25"/>
      <c r="B1841" s="28"/>
    </row>
    <row r="1842" spans="1:2">
      <c r="A1842" s="25"/>
      <c r="B1842" s="28"/>
    </row>
    <row r="1843" spans="1:2">
      <c r="A1843" s="25"/>
      <c r="B1843" s="28"/>
    </row>
    <row r="1844" spans="1:2">
      <c r="A1844" s="25"/>
      <c r="B1844" s="28"/>
    </row>
    <row r="1845" spans="1:2">
      <c r="A1845" s="25"/>
      <c r="B1845" s="28"/>
    </row>
    <row r="1846" spans="1:2">
      <c r="A1846" s="25"/>
      <c r="B1846" s="28"/>
    </row>
    <row r="1847" spans="1:2">
      <c r="A1847" s="25"/>
      <c r="B1847" s="28"/>
    </row>
    <row r="1848" spans="1:2">
      <c r="A1848" s="25"/>
      <c r="B1848" s="28"/>
    </row>
    <row r="1849" spans="1:2">
      <c r="A1849" s="25"/>
      <c r="B1849" s="28"/>
    </row>
    <row r="1850" spans="1:2">
      <c r="A1850" s="25"/>
      <c r="B1850" s="28"/>
    </row>
    <row r="1851" spans="1:2">
      <c r="A1851" s="25"/>
      <c r="B1851" s="28"/>
    </row>
    <row r="1852" spans="1:2">
      <c r="A1852" s="25"/>
      <c r="B1852" s="28"/>
    </row>
    <row r="1853" spans="1:2">
      <c r="A1853" s="25"/>
      <c r="B1853" s="28"/>
    </row>
    <row r="1854" spans="1:2">
      <c r="A1854" s="25"/>
      <c r="B1854" s="28"/>
    </row>
    <row r="1855" spans="1:2">
      <c r="A1855" s="25"/>
      <c r="B1855" s="28"/>
    </row>
    <row r="1856" spans="1:2">
      <c r="A1856" s="25"/>
      <c r="B1856" s="28"/>
    </row>
    <row r="1857" spans="1:2">
      <c r="A1857" s="25"/>
      <c r="B1857" s="28"/>
    </row>
    <row r="1858" spans="1:2">
      <c r="A1858" s="25"/>
      <c r="B1858" s="28"/>
    </row>
    <row r="1859" spans="1:2">
      <c r="A1859" s="25"/>
      <c r="B1859" s="28"/>
    </row>
    <row r="1860" spans="1:2">
      <c r="A1860" s="25"/>
      <c r="B1860" s="28"/>
    </row>
    <row r="1861" spans="1:2">
      <c r="A1861" s="25"/>
      <c r="B1861" s="28"/>
    </row>
    <row r="1862" spans="1:2">
      <c r="A1862" s="25"/>
      <c r="B1862" s="28"/>
    </row>
    <row r="1863" spans="1:2">
      <c r="A1863" s="25"/>
      <c r="B1863" s="28"/>
    </row>
    <row r="1864" spans="1:2">
      <c r="A1864" s="25"/>
      <c r="B1864" s="28"/>
    </row>
    <row r="1865" spans="1:2">
      <c r="A1865" s="25"/>
      <c r="B1865" s="28"/>
    </row>
    <row r="1866" spans="1:2">
      <c r="A1866" s="25"/>
      <c r="B1866" s="28"/>
    </row>
    <row r="1867" spans="1:2">
      <c r="A1867" s="25"/>
      <c r="B1867" s="28"/>
    </row>
    <row r="1868" spans="1:2">
      <c r="A1868" s="25"/>
      <c r="B1868" s="28"/>
    </row>
    <row r="1869" spans="1:2">
      <c r="A1869" s="25"/>
      <c r="B1869" s="28"/>
    </row>
    <row r="1870" spans="1:2">
      <c r="A1870" s="25"/>
      <c r="B1870" s="28"/>
    </row>
    <row r="1871" spans="1:2">
      <c r="A1871" s="25"/>
      <c r="B1871" s="28"/>
    </row>
    <row r="1872" spans="1:2">
      <c r="A1872" s="25"/>
      <c r="B1872" s="28"/>
    </row>
    <row r="1873" spans="1:2">
      <c r="A1873" s="25"/>
      <c r="B1873" s="28"/>
    </row>
    <row r="1874" spans="1:2">
      <c r="A1874" s="25"/>
      <c r="B1874" s="28"/>
    </row>
    <row r="1875" spans="1:2">
      <c r="A1875" s="25"/>
      <c r="B1875" s="28"/>
    </row>
    <row r="1876" spans="1:2">
      <c r="A1876" s="25"/>
      <c r="B1876" s="28"/>
    </row>
    <row r="1877" spans="1:2">
      <c r="A1877" s="25"/>
      <c r="B1877" s="28"/>
    </row>
    <row r="1878" spans="1:2">
      <c r="A1878" s="25"/>
      <c r="B1878" s="28"/>
    </row>
    <row r="1879" spans="1:2">
      <c r="A1879" s="25"/>
      <c r="B1879" s="28"/>
    </row>
    <row r="1880" spans="1:2">
      <c r="A1880" s="25"/>
      <c r="B1880" s="28"/>
    </row>
    <row r="1881" spans="1:2">
      <c r="A1881" s="25"/>
      <c r="B1881" s="28"/>
    </row>
    <row r="1882" spans="1:2">
      <c r="A1882" s="25"/>
      <c r="B1882" s="28"/>
    </row>
    <row r="1883" spans="1:2">
      <c r="A1883" s="25"/>
      <c r="B1883" s="28"/>
    </row>
    <row r="1884" spans="1:2">
      <c r="A1884" s="25"/>
      <c r="B1884" s="28"/>
    </row>
    <row r="1885" spans="1:2">
      <c r="A1885" s="25"/>
      <c r="B1885" s="28"/>
    </row>
    <row r="1886" spans="1:2">
      <c r="A1886" s="25"/>
      <c r="B1886" s="28"/>
    </row>
    <row r="1887" spans="1:2">
      <c r="A1887" s="25"/>
      <c r="B1887" s="28"/>
    </row>
    <row r="1888" spans="1:2">
      <c r="A1888" s="25"/>
      <c r="B1888" s="28"/>
    </row>
    <row r="1889" spans="1:2">
      <c r="A1889" s="25"/>
      <c r="B1889" s="28"/>
    </row>
    <row r="1890" spans="1:2">
      <c r="A1890" s="25"/>
      <c r="B1890" s="28"/>
    </row>
    <row r="1891" spans="1:2">
      <c r="A1891" s="25"/>
      <c r="B1891" s="28"/>
    </row>
    <row r="1892" spans="1:2">
      <c r="A1892" s="25"/>
      <c r="B1892" s="28"/>
    </row>
    <row r="1893" spans="1:2">
      <c r="A1893" s="25"/>
      <c r="B1893" s="28"/>
    </row>
    <row r="1894" spans="1:2">
      <c r="A1894" s="25"/>
      <c r="B1894" s="28"/>
    </row>
    <row r="1895" spans="1:2">
      <c r="A1895" s="25"/>
      <c r="B1895" s="28"/>
    </row>
    <row r="1896" spans="1:2">
      <c r="A1896" s="25"/>
      <c r="B1896" s="28"/>
    </row>
    <row r="1897" spans="1:2">
      <c r="A1897" s="25"/>
      <c r="B1897" s="28"/>
    </row>
    <row r="1898" spans="1:2">
      <c r="A1898" s="25"/>
      <c r="B1898" s="28"/>
    </row>
    <row r="1899" spans="1:2">
      <c r="A1899" s="25"/>
      <c r="B1899" s="28"/>
    </row>
    <row r="1900" spans="1:2">
      <c r="A1900" s="25"/>
      <c r="B1900" s="28"/>
    </row>
    <row r="1901" spans="1:2">
      <c r="A1901" s="25"/>
      <c r="B1901" s="28"/>
    </row>
    <row r="1902" spans="1:2">
      <c r="A1902" s="25"/>
      <c r="B1902" s="28"/>
    </row>
    <row r="1903" spans="1:2">
      <c r="A1903" s="25"/>
      <c r="B1903" s="28"/>
    </row>
    <row r="1904" spans="1:2">
      <c r="A1904" s="25"/>
      <c r="B1904" s="28"/>
    </row>
    <row r="1905" spans="1:2">
      <c r="A1905" s="25"/>
      <c r="B1905" s="28"/>
    </row>
    <row r="1906" spans="1:2">
      <c r="A1906" s="25"/>
      <c r="B1906" s="28"/>
    </row>
    <row r="1907" spans="1:2">
      <c r="A1907" s="25"/>
      <c r="B1907" s="28"/>
    </row>
    <row r="1908" spans="1:2">
      <c r="A1908" s="25"/>
      <c r="B1908" s="28"/>
    </row>
    <row r="1909" spans="1:2">
      <c r="A1909" s="25"/>
      <c r="B1909" s="28"/>
    </row>
    <row r="1910" spans="1:2">
      <c r="A1910" s="25"/>
      <c r="B1910" s="28"/>
    </row>
    <row r="1911" spans="1:2">
      <c r="A1911" s="25"/>
      <c r="B1911" s="28"/>
    </row>
    <row r="1912" spans="1:2">
      <c r="A1912" s="25"/>
      <c r="B1912" s="28"/>
    </row>
    <row r="1913" spans="1:2">
      <c r="A1913" s="25"/>
      <c r="B1913" s="28"/>
    </row>
    <row r="1914" spans="1:2">
      <c r="A1914" s="25"/>
      <c r="B1914" s="28"/>
    </row>
    <row r="1915" spans="1:2">
      <c r="A1915" s="25"/>
      <c r="B1915" s="28"/>
    </row>
    <row r="1916" spans="1:2">
      <c r="A1916" s="25"/>
      <c r="B1916" s="28"/>
    </row>
    <row r="1917" spans="1:2">
      <c r="A1917" s="25"/>
      <c r="B1917" s="28"/>
    </row>
    <row r="1918" spans="1:2">
      <c r="A1918" s="25"/>
      <c r="B1918" s="28"/>
    </row>
    <row r="1919" spans="1:2">
      <c r="A1919" s="25"/>
      <c r="B1919" s="28"/>
    </row>
    <row r="1920" spans="1:2">
      <c r="A1920" s="25"/>
      <c r="B1920" s="28"/>
    </row>
    <row r="1921" spans="1:2">
      <c r="A1921" s="25"/>
      <c r="B1921" s="28"/>
    </row>
    <row r="1922" spans="1:2">
      <c r="A1922" s="25"/>
      <c r="B1922" s="28"/>
    </row>
    <row r="1923" spans="1:2">
      <c r="A1923" s="25"/>
      <c r="B1923" s="28"/>
    </row>
    <row r="1924" spans="1:2">
      <c r="A1924" s="25"/>
      <c r="B1924" s="28"/>
    </row>
    <row r="1925" spans="1:2">
      <c r="A1925" s="25"/>
      <c r="B1925" s="28"/>
    </row>
    <row r="1926" spans="1:2">
      <c r="A1926" s="25"/>
      <c r="B1926" s="28"/>
    </row>
    <row r="1927" spans="1:2">
      <c r="A1927" s="25"/>
      <c r="B1927" s="28"/>
    </row>
    <row r="1928" spans="1:2">
      <c r="A1928" s="25"/>
      <c r="B1928" s="28"/>
    </row>
    <row r="1929" spans="1:2">
      <c r="A1929" s="25"/>
      <c r="B1929" s="28"/>
    </row>
    <row r="1930" spans="1:2">
      <c r="A1930" s="25"/>
      <c r="B1930" s="28"/>
    </row>
    <row r="1931" spans="1:2">
      <c r="A1931" s="25"/>
      <c r="B1931" s="28"/>
    </row>
    <row r="1932" spans="1:2">
      <c r="A1932" s="25"/>
      <c r="B1932" s="28"/>
    </row>
    <row r="1933" spans="1:2">
      <c r="A1933" s="25"/>
      <c r="B1933" s="28"/>
    </row>
    <row r="1934" spans="1:2">
      <c r="A1934" s="25"/>
      <c r="B1934" s="28"/>
    </row>
    <row r="1935" spans="1:2">
      <c r="A1935" s="25"/>
      <c r="B1935" s="28"/>
    </row>
    <row r="1936" spans="1:2">
      <c r="A1936" s="25"/>
      <c r="B1936" s="28"/>
    </row>
    <row r="1937" spans="1:2">
      <c r="A1937" s="25"/>
      <c r="B1937" s="28"/>
    </row>
    <row r="1938" spans="1:2">
      <c r="A1938" s="25"/>
      <c r="B1938" s="28"/>
    </row>
    <row r="1939" spans="1:2">
      <c r="A1939" s="25"/>
      <c r="B1939" s="28"/>
    </row>
    <row r="1940" spans="1:2">
      <c r="A1940" s="25"/>
      <c r="B1940" s="28"/>
    </row>
    <row r="1941" spans="1:2">
      <c r="A1941" s="25"/>
      <c r="B1941" s="28"/>
    </row>
    <row r="1942" spans="1:2">
      <c r="A1942" s="25"/>
      <c r="B1942" s="28"/>
    </row>
    <row r="1943" spans="1:2">
      <c r="A1943" s="25"/>
      <c r="B1943" s="28"/>
    </row>
    <row r="1944" spans="1:2">
      <c r="A1944" s="25"/>
      <c r="B1944" s="28"/>
    </row>
    <row r="1945" spans="1:2">
      <c r="A1945" s="25"/>
      <c r="B1945" s="28"/>
    </row>
    <row r="1946" spans="1:2">
      <c r="A1946" s="25"/>
      <c r="B1946" s="28"/>
    </row>
    <row r="1947" spans="1:2">
      <c r="A1947" s="25"/>
      <c r="B1947" s="28"/>
    </row>
    <row r="1948" spans="1:2">
      <c r="A1948" s="25"/>
      <c r="B1948" s="28"/>
    </row>
    <row r="1949" spans="1:2">
      <c r="A1949" s="25"/>
      <c r="B1949" s="28"/>
    </row>
    <row r="1950" spans="1:2">
      <c r="A1950" s="25"/>
      <c r="B1950" s="28"/>
    </row>
    <row r="1951" spans="1:2">
      <c r="A1951" s="25"/>
      <c r="B1951" s="28"/>
    </row>
    <row r="1952" spans="1:2">
      <c r="A1952" s="25"/>
      <c r="B1952" s="28"/>
    </row>
    <row r="1953" spans="1:2">
      <c r="A1953" s="25"/>
      <c r="B1953" s="28"/>
    </row>
    <row r="1954" spans="1:2">
      <c r="A1954" s="25"/>
      <c r="B1954" s="28"/>
    </row>
    <row r="1955" spans="1:2">
      <c r="A1955" s="25"/>
      <c r="B1955" s="28"/>
    </row>
    <row r="1956" spans="1:2">
      <c r="A1956" s="25"/>
      <c r="B1956" s="28"/>
    </row>
    <row r="1957" spans="1:2">
      <c r="A1957" s="25"/>
      <c r="B1957" s="28"/>
    </row>
    <row r="1958" spans="1:2">
      <c r="A1958" s="25"/>
      <c r="B1958" s="28"/>
    </row>
    <row r="1959" spans="1:2">
      <c r="A1959" s="25"/>
      <c r="B1959" s="28"/>
    </row>
    <row r="1960" spans="1:2">
      <c r="A1960" s="25"/>
      <c r="B1960" s="28"/>
    </row>
    <row r="1961" spans="1:2">
      <c r="A1961" s="25"/>
      <c r="B1961" s="28"/>
    </row>
    <row r="1962" spans="1:2">
      <c r="A1962" s="25"/>
      <c r="B1962" s="28"/>
    </row>
    <row r="1963" spans="1:2">
      <c r="A1963" s="25"/>
      <c r="B1963" s="28"/>
    </row>
    <row r="1964" spans="1:2">
      <c r="A1964" s="25"/>
      <c r="B1964" s="28"/>
    </row>
    <row r="1965" spans="1:2">
      <c r="A1965" s="25"/>
      <c r="B1965" s="28"/>
    </row>
    <row r="1966" spans="1:2">
      <c r="A1966" s="25"/>
      <c r="B1966" s="28"/>
    </row>
    <row r="1967" spans="1:2">
      <c r="A1967" s="25"/>
      <c r="B1967" s="28"/>
    </row>
    <row r="1968" spans="1:2">
      <c r="A1968" s="25"/>
      <c r="B1968" s="28"/>
    </row>
    <row r="1969" spans="1:2">
      <c r="A1969" s="25"/>
      <c r="B1969" s="28"/>
    </row>
    <row r="1970" spans="1:2">
      <c r="A1970" s="25"/>
      <c r="B1970" s="28"/>
    </row>
    <row r="1971" spans="1:2">
      <c r="A1971" s="25"/>
      <c r="B1971" s="28"/>
    </row>
    <row r="1972" spans="1:2">
      <c r="A1972" s="25"/>
      <c r="B1972" s="28"/>
    </row>
    <row r="1973" spans="1:2">
      <c r="A1973" s="25"/>
      <c r="B1973" s="28"/>
    </row>
    <row r="1974" spans="1:2">
      <c r="A1974" s="25"/>
      <c r="B1974" s="28"/>
    </row>
    <row r="1975" spans="1:2">
      <c r="A1975" s="25"/>
      <c r="B1975" s="28"/>
    </row>
    <row r="1976" spans="1:2">
      <c r="A1976" s="25"/>
      <c r="B1976" s="28"/>
    </row>
    <row r="1977" spans="1:2">
      <c r="A1977" s="25"/>
      <c r="B1977" s="28"/>
    </row>
    <row r="1978" spans="1:2">
      <c r="A1978" s="25"/>
      <c r="B1978" s="28"/>
    </row>
    <row r="1979" spans="1:2">
      <c r="A1979" s="25"/>
      <c r="B1979" s="28"/>
    </row>
    <row r="1980" spans="1:2">
      <c r="A1980" s="25"/>
      <c r="B1980" s="28"/>
    </row>
    <row r="1981" spans="1:2">
      <c r="A1981" s="25"/>
      <c r="B1981" s="28"/>
    </row>
    <row r="1982" spans="1:2">
      <c r="A1982" s="25"/>
      <c r="B1982" s="28"/>
    </row>
    <row r="1983" spans="1:2">
      <c r="A1983" s="25"/>
      <c r="B1983" s="28"/>
    </row>
    <row r="1984" spans="1:2">
      <c r="A1984" s="25"/>
      <c r="B1984" s="28"/>
    </row>
    <row r="1985" spans="1:2">
      <c r="A1985" s="25"/>
      <c r="B1985" s="28"/>
    </row>
    <row r="1986" spans="1:2">
      <c r="A1986" s="25"/>
      <c r="B1986" s="28"/>
    </row>
    <row r="1987" spans="1:2">
      <c r="A1987" s="25"/>
      <c r="B1987" s="28"/>
    </row>
    <row r="1988" spans="1:2">
      <c r="A1988" s="25"/>
      <c r="B1988" s="28"/>
    </row>
    <row r="1989" spans="1:2">
      <c r="A1989" s="25"/>
      <c r="B1989" s="28"/>
    </row>
    <row r="1990" spans="1:2">
      <c r="A1990" s="25"/>
      <c r="B1990" s="28"/>
    </row>
    <row r="1991" spans="1:2">
      <c r="A1991" s="25"/>
      <c r="B1991" s="28"/>
    </row>
    <row r="1992" spans="1:2">
      <c r="A1992" s="25"/>
      <c r="B1992" s="28"/>
    </row>
    <row r="1993" spans="1:2">
      <c r="A1993" s="25"/>
      <c r="B1993" s="28"/>
    </row>
    <row r="1994" spans="1:2">
      <c r="A1994" s="25"/>
      <c r="B1994" s="28"/>
    </row>
    <row r="1995" spans="1:2">
      <c r="A1995" s="25"/>
      <c r="B1995" s="28"/>
    </row>
    <row r="1996" spans="1:2">
      <c r="A1996" s="25"/>
      <c r="B1996" s="28"/>
    </row>
    <row r="1997" spans="1:2">
      <c r="A1997" s="25"/>
      <c r="B1997" s="28"/>
    </row>
    <row r="1998" spans="1:2">
      <c r="A1998" s="25"/>
      <c r="B1998" s="28"/>
    </row>
    <row r="1999" spans="1:2">
      <c r="A1999" s="25"/>
      <c r="B1999" s="28"/>
    </row>
    <row r="2000" spans="1:2">
      <c r="A2000" s="25"/>
      <c r="B2000" s="28"/>
    </row>
    <row r="2001" spans="1:2">
      <c r="A2001" s="25"/>
      <c r="B2001" s="28"/>
    </row>
    <row r="2002" spans="1:2">
      <c r="A2002" s="25"/>
      <c r="B2002" s="28"/>
    </row>
    <row r="2003" spans="1:2">
      <c r="A2003" s="25"/>
      <c r="B2003" s="28"/>
    </row>
    <row r="2004" spans="1:2">
      <c r="A2004" s="25"/>
      <c r="B2004" s="28"/>
    </row>
    <row r="2005" spans="1:2">
      <c r="A2005" s="25"/>
      <c r="B2005" s="28"/>
    </row>
    <row r="2006" spans="1:2">
      <c r="A2006" s="25"/>
      <c r="B2006" s="28"/>
    </row>
    <row r="2007" spans="1:2">
      <c r="A2007" s="25"/>
      <c r="B2007" s="28"/>
    </row>
    <row r="2008" spans="1:2">
      <c r="A2008" s="25"/>
      <c r="B2008" s="28"/>
    </row>
    <row r="2009" spans="1:2">
      <c r="A2009" s="25"/>
      <c r="B2009" s="28"/>
    </row>
    <row r="2010" spans="1:2">
      <c r="A2010" s="25"/>
      <c r="B2010" s="28"/>
    </row>
    <row r="2011" spans="1:2">
      <c r="A2011" s="25"/>
      <c r="B2011" s="28"/>
    </row>
    <row r="2012" spans="1:2">
      <c r="A2012" s="25"/>
      <c r="B2012" s="28"/>
    </row>
    <row r="2013" spans="1:2">
      <c r="A2013" s="25"/>
      <c r="B2013" s="28"/>
    </row>
    <row r="2014" spans="1:2">
      <c r="A2014" s="25"/>
      <c r="B2014" s="28"/>
    </row>
    <row r="2015" spans="1:2">
      <c r="A2015" s="25"/>
      <c r="B2015" s="28"/>
    </row>
    <row r="2016" spans="1:2">
      <c r="A2016" s="25"/>
      <c r="B2016" s="28"/>
    </row>
    <row r="2017" spans="1:2">
      <c r="A2017" s="25"/>
      <c r="B2017" s="28"/>
    </row>
    <row r="2018" spans="1:2">
      <c r="A2018" s="25"/>
      <c r="B2018" s="28"/>
    </row>
    <row r="2019" spans="1:2">
      <c r="A2019" s="25"/>
      <c r="B2019" s="28"/>
    </row>
    <row r="2020" spans="1:2">
      <c r="A2020" s="25"/>
      <c r="B2020" s="28"/>
    </row>
    <row r="2021" spans="1:2">
      <c r="A2021" s="25"/>
      <c r="B2021" s="28"/>
    </row>
    <row r="2022" spans="1:2">
      <c r="A2022" s="25"/>
      <c r="B2022" s="28"/>
    </row>
    <row r="2023" spans="1:2">
      <c r="A2023" s="25"/>
      <c r="B2023" s="28"/>
    </row>
    <row r="2024" spans="1:2">
      <c r="A2024" s="25"/>
      <c r="B2024" s="28"/>
    </row>
    <row r="2025" spans="1:2">
      <c r="A2025" s="25"/>
      <c r="B2025" s="28"/>
    </row>
    <row r="2026" spans="1:2">
      <c r="A2026" s="25"/>
      <c r="B2026" s="28"/>
    </row>
    <row r="2027" spans="1:2">
      <c r="A2027" s="25"/>
      <c r="B2027" s="28"/>
    </row>
    <row r="2028" spans="1:2">
      <c r="A2028" s="25"/>
      <c r="B2028" s="28"/>
    </row>
    <row r="2029" spans="1:2">
      <c r="A2029" s="25"/>
      <c r="B2029" s="28"/>
    </row>
    <row r="2030" spans="1:2">
      <c r="A2030" s="25"/>
      <c r="B2030" s="28"/>
    </row>
    <row r="2031" spans="1:2">
      <c r="A2031" s="25"/>
      <c r="B2031" s="28"/>
    </row>
    <row r="2032" spans="1:2">
      <c r="A2032" s="25"/>
      <c r="B2032" s="28"/>
    </row>
    <row r="2033" spans="1:2">
      <c r="A2033" s="25"/>
      <c r="B2033" s="28"/>
    </row>
    <row r="2034" spans="1:2">
      <c r="A2034" s="25"/>
      <c r="B2034" s="28"/>
    </row>
    <row r="2035" spans="1:2">
      <c r="A2035" s="25"/>
      <c r="B2035" s="28"/>
    </row>
    <row r="2036" spans="1:2">
      <c r="A2036" s="25"/>
      <c r="B2036" s="28"/>
    </row>
    <row r="2037" spans="1:2">
      <c r="A2037" s="25"/>
      <c r="B2037" s="28"/>
    </row>
    <row r="2038" spans="1:2">
      <c r="A2038" s="25"/>
      <c r="B2038" s="28"/>
    </row>
    <row r="2039" spans="1:2">
      <c r="A2039" s="25"/>
      <c r="B2039" s="28"/>
    </row>
    <row r="2040" spans="1:2">
      <c r="A2040" s="25"/>
      <c r="B2040" s="28"/>
    </row>
    <row r="2041" spans="1:2">
      <c r="A2041" s="25"/>
      <c r="B2041" s="28"/>
    </row>
    <row r="2042" spans="1:2">
      <c r="A2042" s="25"/>
      <c r="B2042" s="28"/>
    </row>
    <row r="2043" spans="1:2">
      <c r="A2043" s="25"/>
      <c r="B2043" s="28"/>
    </row>
    <row r="2044" spans="1:2">
      <c r="A2044" s="25"/>
      <c r="B2044" s="28"/>
    </row>
    <row r="2045" spans="1:2">
      <c r="A2045" s="25"/>
      <c r="B2045" s="28"/>
    </row>
    <row r="2046" spans="1:2">
      <c r="A2046" s="25"/>
      <c r="B2046" s="28"/>
    </row>
    <row r="2047" spans="1:2">
      <c r="A2047" s="25"/>
      <c r="B2047" s="28"/>
    </row>
    <row r="2048" spans="1:2">
      <c r="A2048" s="25"/>
      <c r="B2048" s="28"/>
    </row>
    <row r="2049" spans="1:2">
      <c r="A2049" s="25"/>
      <c r="B2049" s="28"/>
    </row>
    <row r="2050" spans="1:2">
      <c r="A2050" s="25"/>
      <c r="B2050" s="28"/>
    </row>
    <row r="2051" spans="1:2">
      <c r="A2051" s="25"/>
      <c r="B2051" s="28"/>
    </row>
    <row r="2052" spans="1:2">
      <c r="A2052" s="25"/>
      <c r="B2052" s="28"/>
    </row>
    <row r="2053" spans="1:2">
      <c r="A2053" s="25"/>
      <c r="B2053" s="28"/>
    </row>
    <row r="2054" spans="1:2">
      <c r="A2054" s="25"/>
      <c r="B2054" s="28"/>
    </row>
    <row r="2055" spans="1:2">
      <c r="A2055" s="25"/>
      <c r="B2055" s="28"/>
    </row>
    <row r="2056" spans="1:2">
      <c r="A2056" s="25"/>
      <c r="B2056" s="28"/>
    </row>
    <row r="2057" spans="1:2">
      <c r="A2057" s="25"/>
      <c r="B2057" s="28"/>
    </row>
    <row r="2058" spans="1:2">
      <c r="A2058" s="25"/>
      <c r="B2058" s="28"/>
    </row>
    <row r="2059" spans="1:2">
      <c r="A2059" s="25"/>
      <c r="B2059" s="28"/>
    </row>
    <row r="2060" spans="1:2">
      <c r="A2060" s="25"/>
      <c r="B2060" s="28"/>
    </row>
    <row r="2061" spans="1:2">
      <c r="A2061" s="25"/>
      <c r="B2061" s="28"/>
    </row>
    <row r="2062" spans="1:2">
      <c r="A2062" s="25"/>
      <c r="B2062" s="28"/>
    </row>
    <row r="2063" spans="1:2">
      <c r="A2063" s="25"/>
      <c r="B2063" s="28"/>
    </row>
    <row r="2064" spans="1:2">
      <c r="A2064" s="25"/>
      <c r="B2064" s="28"/>
    </row>
    <row r="2065" spans="1:2">
      <c r="A2065" s="25"/>
      <c r="B2065" s="28"/>
    </row>
    <row r="2066" spans="1:2">
      <c r="A2066" s="25"/>
      <c r="B2066" s="28"/>
    </row>
    <row r="2067" spans="1:2">
      <c r="A2067" s="25"/>
      <c r="B2067" s="28"/>
    </row>
    <row r="2068" spans="1:2">
      <c r="A2068" s="25"/>
      <c r="B2068" s="28"/>
    </row>
    <row r="2069" spans="1:2">
      <c r="A2069" s="25"/>
      <c r="B2069" s="28"/>
    </row>
    <row r="2070" spans="1:2">
      <c r="A2070" s="25"/>
      <c r="B2070" s="28"/>
    </row>
    <row r="2071" spans="1:2">
      <c r="A2071" s="25"/>
      <c r="B2071" s="28"/>
    </row>
    <row r="2072" spans="1:2">
      <c r="A2072" s="25"/>
      <c r="B2072" s="28"/>
    </row>
    <row r="2073" spans="1:2">
      <c r="A2073" s="25"/>
      <c r="B2073" s="28"/>
    </row>
    <row r="2074" spans="1:2">
      <c r="A2074" s="25"/>
      <c r="B2074" s="28"/>
    </row>
    <row r="2075" spans="1:2">
      <c r="A2075" s="25"/>
      <c r="B2075" s="28"/>
    </row>
    <row r="2076" spans="1:2">
      <c r="A2076" s="25"/>
      <c r="B2076" s="28"/>
    </row>
    <row r="2077" spans="1:2">
      <c r="A2077" s="25"/>
      <c r="B2077" s="28"/>
    </row>
    <row r="2078" spans="1:2">
      <c r="A2078" s="25"/>
      <c r="B2078" s="28"/>
    </row>
    <row r="2079" spans="1:2">
      <c r="A2079" s="25"/>
      <c r="B2079" s="28"/>
    </row>
    <row r="2080" spans="1:2">
      <c r="A2080" s="25"/>
      <c r="B2080" s="28"/>
    </row>
    <row r="2081" spans="1:2">
      <c r="A2081" s="25"/>
      <c r="B2081" s="28"/>
    </row>
    <row r="2082" spans="1:2">
      <c r="A2082" s="25"/>
      <c r="B2082" s="28"/>
    </row>
    <row r="2083" spans="1:2">
      <c r="A2083" s="25"/>
      <c r="B2083" s="28"/>
    </row>
    <row r="2084" spans="1:2">
      <c r="A2084" s="25"/>
      <c r="B2084" s="28"/>
    </row>
    <row r="2085" spans="1:2">
      <c r="A2085" s="25"/>
      <c r="B2085" s="28"/>
    </row>
    <row r="2086" spans="1:2">
      <c r="A2086" s="25"/>
      <c r="B2086" s="28"/>
    </row>
    <row r="2087" spans="1:2">
      <c r="A2087" s="25"/>
      <c r="B2087" s="28"/>
    </row>
    <row r="2088" spans="1:2">
      <c r="A2088" s="25"/>
      <c r="B2088" s="28"/>
    </row>
    <row r="2089" spans="1:2">
      <c r="A2089" s="25"/>
      <c r="B2089" s="28"/>
    </row>
    <row r="2090" spans="1:2">
      <c r="A2090" s="25"/>
      <c r="B2090" s="28"/>
    </row>
    <row r="2091" spans="1:2">
      <c r="A2091" s="25"/>
      <c r="B2091" s="28"/>
    </row>
    <row r="2092" spans="1:2">
      <c r="A2092" s="25"/>
      <c r="B2092" s="28"/>
    </row>
    <row r="2093" spans="1:2">
      <c r="A2093" s="25"/>
      <c r="B2093" s="28"/>
    </row>
    <row r="2094" spans="1:2">
      <c r="A2094" s="25"/>
      <c r="B2094" s="28"/>
    </row>
    <row r="2095" spans="1:2">
      <c r="A2095" s="25"/>
      <c r="B2095" s="28"/>
    </row>
    <row r="2096" spans="1:2">
      <c r="A2096" s="25"/>
      <c r="B2096" s="28"/>
    </row>
    <row r="2097" spans="1:2">
      <c r="A2097" s="25"/>
      <c r="B2097" s="28"/>
    </row>
    <row r="2098" spans="1:2">
      <c r="A2098" s="25"/>
      <c r="B2098" s="28"/>
    </row>
    <row r="2099" spans="1:2">
      <c r="A2099" s="25"/>
      <c r="B2099" s="28"/>
    </row>
    <row r="2100" spans="1:2">
      <c r="A2100" s="25"/>
      <c r="B2100" s="28"/>
    </row>
    <row r="2101" spans="1:2">
      <c r="A2101" s="25"/>
      <c r="B2101" s="28"/>
    </row>
    <row r="2102" spans="1:2">
      <c r="A2102" s="25"/>
      <c r="B2102" s="28"/>
    </row>
    <row r="2103" spans="1:2">
      <c r="A2103" s="25"/>
      <c r="B2103" s="28"/>
    </row>
    <row r="2104" spans="1:2">
      <c r="A2104" s="25"/>
      <c r="B2104" s="28"/>
    </row>
    <row r="2105" spans="1:2">
      <c r="A2105" s="25"/>
      <c r="B2105" s="28"/>
    </row>
    <row r="2106" spans="1:2">
      <c r="A2106" s="25"/>
      <c r="B2106" s="28"/>
    </row>
    <row r="2107" spans="1:2">
      <c r="A2107" s="25"/>
      <c r="B2107" s="28"/>
    </row>
    <row r="2108" spans="1:2">
      <c r="A2108" s="25"/>
      <c r="B2108" s="28"/>
    </row>
    <row r="2109" spans="1:2">
      <c r="A2109" s="25"/>
      <c r="B2109" s="28"/>
    </row>
    <row r="2110" spans="1:2">
      <c r="A2110" s="25"/>
      <c r="B2110" s="28"/>
    </row>
    <row r="2111" spans="1:2">
      <c r="A2111" s="25"/>
      <c r="B2111" s="28"/>
    </row>
    <row r="2112" spans="1:2">
      <c r="A2112" s="25"/>
      <c r="B2112" s="28"/>
    </row>
    <row r="2113" spans="1:2">
      <c r="A2113" s="25"/>
      <c r="B2113" s="28"/>
    </row>
    <row r="2114" spans="1:2">
      <c r="A2114" s="25"/>
      <c r="B2114" s="28"/>
    </row>
    <row r="2115" spans="1:2">
      <c r="A2115" s="25"/>
      <c r="B2115" s="28"/>
    </row>
    <row r="2116" spans="1:2">
      <c r="A2116" s="25"/>
      <c r="B2116" s="28"/>
    </row>
    <row r="2117" spans="1:2">
      <c r="A2117" s="25"/>
      <c r="B2117" s="28"/>
    </row>
    <row r="2118" spans="1:2">
      <c r="A2118" s="25"/>
      <c r="B2118" s="28"/>
    </row>
    <row r="2119" spans="1:2">
      <c r="A2119" s="25"/>
      <c r="B2119" s="28"/>
    </row>
    <row r="2120" spans="1:2">
      <c r="A2120" s="25"/>
      <c r="B2120" s="28"/>
    </row>
    <row r="2121" spans="1:2">
      <c r="A2121" s="25"/>
      <c r="B2121" s="28"/>
    </row>
    <row r="2122" spans="1:2">
      <c r="A2122" s="25"/>
      <c r="B2122" s="28"/>
    </row>
    <row r="2123" spans="1:2">
      <c r="A2123" s="25"/>
      <c r="B2123" s="28"/>
    </row>
    <row r="2124" spans="1:2">
      <c r="A2124" s="25"/>
      <c r="B2124" s="28"/>
    </row>
    <row r="2125" spans="1:2">
      <c r="A2125" s="25"/>
      <c r="B2125" s="28"/>
    </row>
    <row r="2126" spans="1:2">
      <c r="A2126" s="25"/>
      <c r="B2126" s="28"/>
    </row>
    <row r="2127" spans="1:2">
      <c r="A2127" s="25"/>
      <c r="B2127" s="28"/>
    </row>
    <row r="2128" spans="1:2">
      <c r="A2128" s="25"/>
      <c r="B2128" s="28"/>
    </row>
    <row r="2129" spans="1:2">
      <c r="A2129" s="25"/>
      <c r="B2129" s="28"/>
    </row>
    <row r="2130" spans="1:2">
      <c r="A2130" s="25"/>
      <c r="B2130" s="28"/>
    </row>
    <row r="2131" spans="1:2">
      <c r="A2131" s="25"/>
      <c r="B2131" s="28"/>
    </row>
    <row r="2132" spans="1:2">
      <c r="A2132" s="25"/>
      <c r="B2132" s="28"/>
    </row>
    <row r="2133" spans="1:2">
      <c r="A2133" s="25"/>
      <c r="B2133" s="28"/>
    </row>
    <row r="2134" spans="1:2">
      <c r="A2134" s="25"/>
      <c r="B2134" s="28"/>
    </row>
    <row r="2135" spans="1:2">
      <c r="A2135" s="25"/>
      <c r="B2135" s="28"/>
    </row>
    <row r="2136" spans="1:2">
      <c r="A2136" s="25"/>
      <c r="B2136" s="28"/>
    </row>
    <row r="2137" spans="1:2">
      <c r="A2137" s="25"/>
      <c r="B2137" s="28"/>
    </row>
    <row r="2138" spans="1:2">
      <c r="A2138" s="25"/>
      <c r="B2138" s="28"/>
    </row>
    <row r="2139" spans="1:2">
      <c r="A2139" s="25"/>
      <c r="B2139" s="28"/>
    </row>
    <row r="2140" spans="1:2">
      <c r="A2140" s="25"/>
      <c r="B2140" s="28"/>
    </row>
    <row r="2141" spans="1:2">
      <c r="A2141" s="25"/>
      <c r="B2141" s="28"/>
    </row>
    <row r="2142" spans="1:2">
      <c r="A2142" s="25"/>
      <c r="B2142" s="28"/>
    </row>
    <row r="2143" spans="1:2">
      <c r="A2143" s="25"/>
      <c r="B2143" s="28"/>
    </row>
    <row r="2144" spans="1:2">
      <c r="A2144" s="25"/>
      <c r="B2144" s="28"/>
    </row>
    <row r="2145" spans="1:2">
      <c r="A2145" s="25"/>
      <c r="B2145" s="28"/>
    </row>
    <row r="2146" spans="1:2">
      <c r="A2146" s="25"/>
      <c r="B2146" s="28"/>
    </row>
    <row r="2147" spans="1:2">
      <c r="A2147" s="25"/>
      <c r="B2147" s="28"/>
    </row>
    <row r="2148" spans="1:2">
      <c r="A2148" s="25"/>
      <c r="B2148" s="28"/>
    </row>
    <row r="2149" spans="1:2">
      <c r="A2149" s="25"/>
      <c r="B2149" s="28"/>
    </row>
    <row r="2150" spans="1:2">
      <c r="A2150" s="25"/>
      <c r="B2150" s="28"/>
    </row>
    <row r="2151" spans="1:2">
      <c r="A2151" s="25"/>
      <c r="B2151" s="28"/>
    </row>
    <row r="2152" spans="1:2">
      <c r="A2152" s="25"/>
      <c r="B2152" s="28"/>
    </row>
    <row r="2153" spans="1:2">
      <c r="A2153" s="25"/>
      <c r="B2153" s="28"/>
    </row>
    <row r="2154" spans="1:2">
      <c r="A2154" s="25"/>
      <c r="B2154" s="28"/>
    </row>
    <row r="2155" spans="1:2">
      <c r="A2155" s="25"/>
      <c r="B2155" s="28"/>
    </row>
    <row r="2156" spans="1:2">
      <c r="A2156" s="25"/>
      <c r="B2156" s="28"/>
    </row>
    <row r="2157" spans="1:2">
      <c r="A2157" s="25"/>
      <c r="B2157" s="28"/>
    </row>
    <row r="2158" spans="1:2">
      <c r="A2158" s="25"/>
      <c r="B2158" s="28"/>
    </row>
    <row r="2159" spans="1:2">
      <c r="A2159" s="25"/>
      <c r="B2159" s="28"/>
    </row>
    <row r="2160" spans="1:2">
      <c r="A2160" s="25"/>
      <c r="B2160" s="28"/>
    </row>
    <row r="2161" spans="1:2">
      <c r="A2161" s="25"/>
      <c r="B2161" s="28"/>
    </row>
    <row r="2162" spans="1:2">
      <c r="A2162" s="25"/>
      <c r="B2162" s="28"/>
    </row>
    <row r="2163" spans="1:2">
      <c r="A2163" s="25"/>
      <c r="B2163" s="28"/>
    </row>
    <row r="2164" spans="1:2">
      <c r="A2164" s="25"/>
      <c r="B2164" s="28"/>
    </row>
    <row r="2165" spans="1:2">
      <c r="A2165" s="25"/>
      <c r="B2165" s="28"/>
    </row>
    <row r="2166" spans="1:2">
      <c r="A2166" s="25"/>
      <c r="B2166" s="28"/>
    </row>
    <row r="2167" spans="1:2">
      <c r="A2167" s="25"/>
      <c r="B2167" s="28"/>
    </row>
    <row r="2168" spans="1:2">
      <c r="A2168" s="25"/>
      <c r="B2168" s="28"/>
    </row>
    <row r="2169" spans="1:2">
      <c r="A2169" s="25"/>
      <c r="B2169" s="28"/>
    </row>
    <row r="2170" spans="1:2">
      <c r="A2170" s="25"/>
      <c r="B2170" s="28"/>
    </row>
    <row r="2171" spans="1:2">
      <c r="A2171" s="25"/>
      <c r="B2171" s="28"/>
    </row>
    <row r="2172" spans="1:2">
      <c r="A2172" s="25"/>
      <c r="B2172" s="28"/>
    </row>
    <row r="2173" spans="1:2">
      <c r="A2173" s="25"/>
      <c r="B2173" s="28"/>
    </row>
    <row r="2174" spans="1:2">
      <c r="A2174" s="25"/>
      <c r="B2174" s="28"/>
    </row>
    <row r="2175" spans="1:2">
      <c r="A2175" s="25"/>
      <c r="B2175" s="28"/>
    </row>
    <row r="2176" spans="1:2">
      <c r="A2176" s="25"/>
      <c r="B2176" s="28"/>
    </row>
    <row r="2177" spans="1:2">
      <c r="A2177" s="25"/>
      <c r="B2177" s="28"/>
    </row>
    <row r="2178" spans="1:2">
      <c r="A2178" s="25"/>
      <c r="B2178" s="28"/>
    </row>
    <row r="2179" spans="1:2">
      <c r="A2179" s="25"/>
      <c r="B2179" s="28"/>
    </row>
    <row r="2180" spans="1:2">
      <c r="A2180" s="25"/>
      <c r="B2180" s="28"/>
    </row>
    <row r="2181" spans="1:2">
      <c r="A2181" s="25"/>
      <c r="B2181" s="28"/>
    </row>
    <row r="2182" spans="1:2">
      <c r="A2182" s="25"/>
      <c r="B2182" s="28"/>
    </row>
    <row r="2183" spans="1:2">
      <c r="A2183" s="25"/>
      <c r="B2183" s="28"/>
    </row>
    <row r="2184" spans="1:2">
      <c r="A2184" s="25"/>
      <c r="B2184" s="28"/>
    </row>
    <row r="2185" spans="1:2">
      <c r="A2185" s="25"/>
      <c r="B2185" s="28"/>
    </row>
    <row r="2186" spans="1:2">
      <c r="A2186" s="25"/>
      <c r="B2186" s="28"/>
    </row>
    <row r="2187" spans="1:2">
      <c r="A2187" s="25"/>
      <c r="B2187" s="28"/>
    </row>
    <row r="2188" spans="1:2">
      <c r="A2188" s="25"/>
      <c r="B2188" s="28"/>
    </row>
    <row r="2189" spans="1:2">
      <c r="A2189" s="25"/>
      <c r="B2189" s="28"/>
    </row>
    <row r="2190" spans="1:2">
      <c r="A2190" s="25"/>
      <c r="B2190" s="28"/>
    </row>
    <row r="2191" spans="1:2">
      <c r="A2191" s="25"/>
      <c r="B2191" s="28"/>
    </row>
    <row r="2192" spans="1:2">
      <c r="A2192" s="25"/>
      <c r="B2192" s="28"/>
    </row>
    <row r="2193" spans="1:2">
      <c r="A2193" s="25"/>
      <c r="B2193" s="28"/>
    </row>
    <row r="2194" spans="1:2">
      <c r="A2194" s="25"/>
      <c r="B2194" s="28"/>
    </row>
    <row r="2195" spans="1:2">
      <c r="A2195" s="25"/>
      <c r="B2195" s="28"/>
    </row>
    <row r="2196" spans="1:2">
      <c r="A2196" s="25"/>
      <c r="B2196" s="28"/>
    </row>
    <row r="2197" spans="1:2">
      <c r="A2197" s="25"/>
      <c r="B2197" s="28"/>
    </row>
    <row r="2198" spans="1:2">
      <c r="A2198" s="25"/>
      <c r="B2198" s="28"/>
    </row>
    <row r="2199" spans="1:2">
      <c r="A2199" s="25"/>
      <c r="B2199" s="28"/>
    </row>
    <row r="2200" spans="1:2">
      <c r="A2200" s="25"/>
      <c r="B2200" s="28"/>
    </row>
    <row r="2201" spans="1:2">
      <c r="A2201" s="25"/>
      <c r="B2201" s="28"/>
    </row>
    <row r="2202" spans="1:2">
      <c r="A2202" s="25"/>
      <c r="B2202" s="28"/>
    </row>
    <row r="2203" spans="1:2">
      <c r="A2203" s="25"/>
      <c r="B2203" s="28"/>
    </row>
    <row r="2204" spans="1:2">
      <c r="A2204" s="25"/>
      <c r="B2204" s="28"/>
    </row>
    <row r="2205" spans="1:2">
      <c r="A2205" s="25"/>
      <c r="B2205" s="28"/>
    </row>
    <row r="2206" spans="1:2">
      <c r="A2206" s="25"/>
      <c r="B2206" s="28"/>
    </row>
    <row r="2207" spans="1:2">
      <c r="A2207" s="25"/>
      <c r="B2207" s="28"/>
    </row>
    <row r="2208" spans="1:2">
      <c r="A2208" s="25"/>
      <c r="B2208" s="28"/>
    </row>
    <row r="2209" spans="1:2">
      <c r="A2209" s="25"/>
      <c r="B2209" s="28"/>
    </row>
    <row r="2210" spans="1:2">
      <c r="A2210" s="25"/>
      <c r="B2210" s="28"/>
    </row>
    <row r="2211" spans="1:2">
      <c r="A2211" s="25"/>
      <c r="B2211" s="28"/>
    </row>
    <row r="2212" spans="1:2">
      <c r="A2212" s="25"/>
      <c r="B2212" s="28"/>
    </row>
    <row r="2213" spans="1:2">
      <c r="A2213" s="25"/>
      <c r="B2213" s="28"/>
    </row>
    <row r="2214" spans="1:2">
      <c r="A2214" s="25"/>
      <c r="B2214" s="28"/>
    </row>
    <row r="2215" spans="1:2">
      <c r="A2215" s="25"/>
      <c r="B2215" s="28"/>
    </row>
    <row r="2216" spans="1:2">
      <c r="A2216" s="25"/>
      <c r="B2216" s="28"/>
    </row>
    <row r="2217" spans="1:2">
      <c r="A2217" s="25"/>
      <c r="B2217" s="28"/>
    </row>
    <row r="2218" spans="1:2">
      <c r="A2218" s="25"/>
      <c r="B2218" s="28"/>
    </row>
    <row r="2219" spans="1:2">
      <c r="A2219" s="25"/>
      <c r="B2219" s="28"/>
    </row>
    <row r="2220" spans="1:2">
      <c r="A2220" s="25"/>
      <c r="B2220" s="28"/>
    </row>
    <row r="2221" spans="1:2">
      <c r="A2221" s="25"/>
      <c r="B2221" s="28"/>
    </row>
    <row r="2222" spans="1:2">
      <c r="A2222" s="25"/>
      <c r="B2222" s="28"/>
    </row>
    <row r="2223" spans="1:2">
      <c r="A2223" s="25"/>
      <c r="B2223" s="28"/>
    </row>
    <row r="2224" spans="1:2">
      <c r="A2224" s="25"/>
      <c r="B2224" s="28"/>
    </row>
    <row r="2225" spans="1:2">
      <c r="A2225" s="25"/>
      <c r="B2225" s="28"/>
    </row>
    <row r="2226" spans="1:2">
      <c r="A2226" s="25"/>
      <c r="B2226" s="28"/>
    </row>
    <row r="2227" spans="1:2">
      <c r="A2227" s="25"/>
      <c r="B2227" s="28"/>
    </row>
    <row r="2228" spans="1:2">
      <c r="A2228" s="25"/>
      <c r="B2228" s="28"/>
    </row>
    <row r="2229" spans="1:2">
      <c r="A2229" s="25"/>
      <c r="B2229" s="28"/>
    </row>
    <row r="2230" spans="1:2">
      <c r="A2230" s="25"/>
      <c r="B2230" s="28"/>
    </row>
    <row r="2231" spans="1:2">
      <c r="A2231" s="25"/>
      <c r="B2231" s="28"/>
    </row>
    <row r="2232" spans="1:2">
      <c r="A2232" s="25"/>
      <c r="B2232" s="28"/>
    </row>
    <row r="2233" spans="1:2">
      <c r="A2233" s="25"/>
      <c r="B2233" s="28"/>
    </row>
    <row r="2234" spans="1:2">
      <c r="A2234" s="25"/>
      <c r="B2234" s="28"/>
    </row>
    <row r="2235" spans="1:2">
      <c r="A2235" s="25"/>
      <c r="B2235" s="28"/>
    </row>
    <row r="2236" spans="1:2">
      <c r="A2236" s="25"/>
      <c r="B2236" s="28"/>
    </row>
    <row r="2237" spans="1:2">
      <c r="A2237" s="25"/>
      <c r="B2237" s="28"/>
    </row>
    <row r="2238" spans="1:2">
      <c r="A2238" s="25"/>
      <c r="B2238" s="28"/>
    </row>
    <row r="2239" spans="1:2">
      <c r="A2239" s="25"/>
      <c r="B2239" s="28"/>
    </row>
    <row r="2240" spans="1:2">
      <c r="A2240" s="25"/>
      <c r="B2240" s="28"/>
    </row>
    <row r="2241" spans="1:2">
      <c r="A2241" s="25"/>
      <c r="B2241" s="28"/>
    </row>
    <row r="2242" spans="1:2">
      <c r="A2242" s="25"/>
      <c r="B2242" s="28"/>
    </row>
    <row r="2243" spans="1:2">
      <c r="A2243" s="25"/>
      <c r="B2243" s="28"/>
    </row>
    <row r="2244" spans="1:2">
      <c r="A2244" s="25"/>
      <c r="B2244" s="28"/>
    </row>
    <row r="2245" spans="1:2">
      <c r="A2245" s="25"/>
      <c r="B2245" s="28"/>
    </row>
    <row r="2246" spans="1:2">
      <c r="A2246" s="25"/>
      <c r="B2246" s="28"/>
    </row>
    <row r="2247" spans="1:2">
      <c r="A2247" s="25"/>
      <c r="B2247" s="28"/>
    </row>
    <row r="2248" spans="1:2">
      <c r="A2248" s="25"/>
      <c r="B2248" s="28"/>
    </row>
    <row r="2249" spans="1:2">
      <c r="A2249" s="25"/>
      <c r="B2249" s="28"/>
    </row>
    <row r="2250" spans="1:2">
      <c r="A2250" s="25"/>
      <c r="B2250" s="28"/>
    </row>
    <row r="2251" spans="1:2">
      <c r="A2251" s="25"/>
      <c r="B2251" s="28"/>
    </row>
    <row r="2252" spans="1:2">
      <c r="A2252" s="25"/>
      <c r="B2252" s="28"/>
    </row>
    <row r="2253" spans="1:2">
      <c r="A2253" s="25"/>
      <c r="B2253" s="28"/>
    </row>
    <row r="2254" spans="1:2">
      <c r="A2254" s="25"/>
      <c r="B2254" s="28"/>
    </row>
    <row r="2255" spans="1:2">
      <c r="A2255" s="25"/>
      <c r="B2255" s="28"/>
    </row>
    <row r="2256" spans="1:2">
      <c r="A2256" s="25"/>
      <c r="B2256" s="28"/>
    </row>
    <row r="2257" spans="1:2">
      <c r="A2257" s="25"/>
      <c r="B2257" s="28"/>
    </row>
    <row r="2258" spans="1:2">
      <c r="A2258" s="25"/>
      <c r="B2258" s="28"/>
    </row>
    <row r="2259" spans="1:2">
      <c r="A2259" s="25"/>
      <c r="B2259" s="28"/>
    </row>
    <row r="2260" spans="1:2">
      <c r="A2260" s="25"/>
      <c r="B2260" s="28"/>
    </row>
    <row r="2261" spans="1:2">
      <c r="A2261" s="25"/>
      <c r="B2261" s="28"/>
    </row>
    <row r="2262" spans="1:2">
      <c r="A2262" s="25"/>
      <c r="B2262" s="28"/>
    </row>
    <row r="2263" spans="1:2">
      <c r="A2263" s="25"/>
      <c r="B2263" s="28"/>
    </row>
    <row r="2264" spans="1:2">
      <c r="A2264" s="25"/>
      <c r="B2264" s="28"/>
    </row>
    <row r="2265" spans="1:2">
      <c r="A2265" s="25"/>
      <c r="B2265" s="28"/>
    </row>
    <row r="2266" spans="1:2">
      <c r="A2266" s="25"/>
      <c r="B2266" s="28"/>
    </row>
    <row r="2267" spans="1:2">
      <c r="A2267" s="25"/>
      <c r="B2267" s="28"/>
    </row>
    <row r="2268" spans="1:2">
      <c r="A2268" s="25"/>
      <c r="B2268" s="28"/>
    </row>
    <row r="2269" spans="1:2">
      <c r="A2269" s="25"/>
      <c r="B2269" s="28"/>
    </row>
    <row r="2270" spans="1:2">
      <c r="A2270" s="25"/>
      <c r="B2270" s="28"/>
    </row>
    <row r="2271" spans="1:2">
      <c r="A2271" s="25"/>
      <c r="B2271" s="28"/>
    </row>
    <row r="2272" spans="1:2">
      <c r="A2272" s="25"/>
      <c r="B2272" s="28"/>
    </row>
    <row r="2273" spans="1:2">
      <c r="A2273" s="25"/>
      <c r="B2273" s="28"/>
    </row>
    <row r="2274" spans="1:2">
      <c r="A2274" s="25"/>
      <c r="B2274" s="28"/>
    </row>
    <row r="2275" spans="1:2">
      <c r="A2275" s="25"/>
      <c r="B2275" s="28"/>
    </row>
    <row r="2276" spans="1:2">
      <c r="A2276" s="25"/>
      <c r="B2276" s="28"/>
    </row>
    <row r="2277" spans="1:2">
      <c r="A2277" s="25"/>
      <c r="B2277" s="28"/>
    </row>
    <row r="2278" spans="1:2">
      <c r="A2278" s="25"/>
      <c r="B2278" s="28"/>
    </row>
    <row r="2279" spans="1:2">
      <c r="A2279" s="25"/>
      <c r="B2279" s="28"/>
    </row>
    <row r="2280" spans="1:2">
      <c r="A2280" s="25"/>
      <c r="B2280" s="28"/>
    </row>
    <row r="2281" spans="1:2">
      <c r="A2281" s="25"/>
      <c r="B2281" s="28"/>
    </row>
    <row r="2282" spans="1:2">
      <c r="A2282" s="25"/>
      <c r="B2282" s="28"/>
    </row>
    <row r="2283" spans="1:2">
      <c r="A2283" s="25"/>
      <c r="B2283" s="28"/>
    </row>
    <row r="2284" spans="1:2">
      <c r="A2284" s="25"/>
      <c r="B2284" s="28"/>
    </row>
    <row r="2285" spans="1:2">
      <c r="A2285" s="25"/>
      <c r="B2285" s="28"/>
    </row>
    <row r="2286" spans="1:2">
      <c r="A2286" s="25"/>
      <c r="B2286" s="28"/>
    </row>
    <row r="2287" spans="1:2">
      <c r="A2287" s="25"/>
      <c r="B2287" s="28"/>
    </row>
    <row r="2288" spans="1:2">
      <c r="A2288" s="25"/>
      <c r="B2288" s="28"/>
    </row>
    <row r="2289" spans="1:2">
      <c r="A2289" s="25"/>
      <c r="B2289" s="28"/>
    </row>
    <row r="2290" spans="1:2">
      <c r="A2290" s="25"/>
      <c r="B2290" s="28"/>
    </row>
    <row r="2291" spans="1:2">
      <c r="A2291" s="25"/>
      <c r="B2291" s="28"/>
    </row>
    <row r="2292" spans="1:2">
      <c r="A2292" s="25"/>
      <c r="B2292" s="28"/>
    </row>
    <row r="2293" spans="1:2">
      <c r="A2293" s="25"/>
      <c r="B2293" s="28"/>
    </row>
    <row r="2294" spans="1:2">
      <c r="A2294" s="25"/>
      <c r="B2294" s="28"/>
    </row>
    <row r="2295" spans="1:2">
      <c r="A2295" s="25"/>
      <c r="B2295" s="28"/>
    </row>
    <row r="2296" spans="1:2">
      <c r="A2296" s="25"/>
      <c r="B2296" s="28"/>
    </row>
    <row r="2297" spans="1:2">
      <c r="A2297" s="25"/>
      <c r="B2297" s="28"/>
    </row>
    <row r="2298" spans="1:2">
      <c r="A2298" s="25"/>
      <c r="B2298" s="28"/>
    </row>
    <row r="2299" spans="1:2">
      <c r="A2299" s="25"/>
      <c r="B2299" s="28"/>
    </row>
    <row r="2300" spans="1:2">
      <c r="A2300" s="25"/>
      <c r="B2300" s="28"/>
    </row>
    <row r="2301" spans="1:2">
      <c r="A2301" s="25"/>
      <c r="B2301" s="28"/>
    </row>
    <row r="2302" spans="1:2">
      <c r="A2302" s="25"/>
      <c r="B2302" s="28"/>
    </row>
    <row r="2303" spans="1:2">
      <c r="A2303" s="25"/>
      <c r="B2303" s="28"/>
    </row>
    <row r="2304" spans="1:2">
      <c r="A2304" s="25"/>
      <c r="B2304" s="28"/>
    </row>
    <row r="2305" spans="1:2">
      <c r="A2305" s="25"/>
      <c r="B2305" s="28"/>
    </row>
    <row r="2306" spans="1:2">
      <c r="A2306" s="25"/>
      <c r="B2306" s="28"/>
    </row>
    <row r="2307" spans="1:2">
      <c r="A2307" s="25"/>
      <c r="B2307" s="28"/>
    </row>
    <row r="2308" spans="1:2">
      <c r="A2308" s="25"/>
      <c r="B2308" s="28"/>
    </row>
    <row r="2309" spans="1:2">
      <c r="A2309" s="25"/>
      <c r="B2309" s="28"/>
    </row>
    <row r="2310" spans="1:2">
      <c r="A2310" s="25"/>
      <c r="B2310" s="28"/>
    </row>
    <row r="2311" spans="1:2">
      <c r="A2311" s="25"/>
      <c r="B2311" s="28"/>
    </row>
    <row r="2312" spans="1:2">
      <c r="A2312" s="25"/>
      <c r="B2312" s="28"/>
    </row>
    <row r="2313" spans="1:2">
      <c r="A2313" s="25"/>
      <c r="B2313" s="28"/>
    </row>
    <row r="2314" spans="1:2">
      <c r="A2314" s="25"/>
      <c r="B2314" s="28"/>
    </row>
    <row r="2315" spans="1:2">
      <c r="A2315" s="25"/>
      <c r="B2315" s="28"/>
    </row>
    <row r="2316" spans="1:2">
      <c r="A2316" s="25"/>
      <c r="B2316" s="28"/>
    </row>
    <row r="2317" spans="1:2">
      <c r="A2317" s="25"/>
      <c r="B2317" s="28"/>
    </row>
    <row r="2318" spans="1:2">
      <c r="A2318" s="25"/>
      <c r="B2318" s="28"/>
    </row>
    <row r="2319" spans="1:2">
      <c r="A2319" s="25"/>
      <c r="B2319" s="28"/>
    </row>
    <row r="2320" spans="1:2">
      <c r="A2320" s="25"/>
      <c r="B2320" s="28"/>
    </row>
    <row r="2321" spans="1:2">
      <c r="A2321" s="25"/>
      <c r="B2321" s="28"/>
    </row>
    <row r="2322" spans="1:2">
      <c r="A2322" s="25"/>
      <c r="B2322" s="28"/>
    </row>
    <row r="2323" spans="1:2">
      <c r="A2323" s="25"/>
      <c r="B2323" s="28"/>
    </row>
    <row r="2324" spans="1:2">
      <c r="A2324" s="25"/>
      <c r="B2324" s="28"/>
    </row>
    <row r="2325" spans="1:2">
      <c r="A2325" s="25"/>
      <c r="B2325" s="28"/>
    </row>
    <row r="2326" spans="1:2">
      <c r="A2326" s="25"/>
      <c r="B2326" s="28"/>
    </row>
    <row r="2327" spans="1:2">
      <c r="A2327" s="25"/>
      <c r="B2327" s="28"/>
    </row>
    <row r="2328" spans="1:2">
      <c r="A2328" s="25"/>
      <c r="B2328" s="28"/>
    </row>
    <row r="2329" spans="1:2">
      <c r="A2329" s="25"/>
      <c r="B2329" s="28"/>
    </row>
    <row r="2330" spans="1:2">
      <c r="A2330" s="25"/>
      <c r="B2330" s="28"/>
    </row>
    <row r="2331" spans="1:2">
      <c r="A2331" s="25"/>
      <c r="B2331" s="28"/>
    </row>
    <row r="2332" spans="1:2">
      <c r="A2332" s="25"/>
      <c r="B2332" s="28"/>
    </row>
    <row r="2333" spans="1:2">
      <c r="A2333" s="25"/>
      <c r="B2333" s="28"/>
    </row>
    <row r="2334" spans="1:2">
      <c r="A2334" s="25"/>
      <c r="B2334" s="28"/>
    </row>
    <row r="2335" spans="1:2">
      <c r="A2335" s="25"/>
      <c r="B2335" s="28"/>
    </row>
    <row r="2336" spans="1:2">
      <c r="A2336" s="25"/>
      <c r="B2336" s="28"/>
    </row>
    <row r="2337" spans="1:2">
      <c r="A2337" s="25"/>
      <c r="B2337" s="28"/>
    </row>
    <row r="2338" spans="1:2">
      <c r="A2338" s="25"/>
      <c r="B2338" s="28"/>
    </row>
    <row r="2339" spans="1:2">
      <c r="A2339" s="25"/>
      <c r="B2339" s="28"/>
    </row>
    <row r="2340" spans="1:2">
      <c r="A2340" s="25"/>
      <c r="B2340" s="28"/>
    </row>
    <row r="2341" spans="1:2">
      <c r="A2341" s="25"/>
      <c r="B2341" s="28"/>
    </row>
    <row r="2342" spans="1:2">
      <c r="A2342" s="25"/>
      <c r="B2342" s="28"/>
    </row>
    <row r="2343" spans="1:2">
      <c r="A2343" s="25"/>
      <c r="B2343" s="28"/>
    </row>
    <row r="2344" spans="1:2">
      <c r="A2344" s="25"/>
      <c r="B2344" s="28"/>
    </row>
    <row r="2345" spans="1:2">
      <c r="A2345" s="25"/>
      <c r="B2345" s="28"/>
    </row>
    <row r="2346" spans="1:2">
      <c r="A2346" s="25"/>
      <c r="B2346" s="28"/>
    </row>
    <row r="2347" spans="1:2">
      <c r="A2347" s="25"/>
      <c r="B2347" s="28"/>
    </row>
    <row r="2348" spans="1:2">
      <c r="A2348" s="25"/>
      <c r="B2348" s="28"/>
    </row>
    <row r="2349" spans="1:2">
      <c r="A2349" s="25"/>
      <c r="B2349" s="28"/>
    </row>
    <row r="2350" spans="1:2">
      <c r="A2350" s="25"/>
      <c r="B2350" s="28"/>
    </row>
    <row r="2351" spans="1:2">
      <c r="A2351" s="25"/>
      <c r="B2351" s="28"/>
    </row>
    <row r="2352" spans="1:2">
      <c r="A2352" s="25"/>
      <c r="B2352" s="28"/>
    </row>
    <row r="2353" spans="1:2">
      <c r="A2353" s="25"/>
      <c r="B2353" s="28"/>
    </row>
    <row r="2354" spans="1:2">
      <c r="A2354" s="25"/>
      <c r="B2354" s="28"/>
    </row>
    <row r="2355" spans="1:2">
      <c r="A2355" s="25"/>
      <c r="B2355" s="28"/>
    </row>
    <row r="2356" spans="1:2">
      <c r="A2356" s="25"/>
      <c r="B2356" s="28"/>
    </row>
    <row r="2357" spans="1:2">
      <c r="A2357" s="25"/>
      <c r="B2357" s="28"/>
    </row>
    <row r="2358" spans="1:2">
      <c r="A2358" s="25"/>
      <c r="B2358" s="28"/>
    </row>
    <row r="2359" spans="1:2">
      <c r="A2359" s="25"/>
      <c r="B2359" s="28"/>
    </row>
    <row r="2360" spans="1:2">
      <c r="A2360" s="25"/>
      <c r="B2360" s="28"/>
    </row>
    <row r="2361" spans="1:2">
      <c r="A2361" s="25"/>
      <c r="B2361" s="28"/>
    </row>
    <row r="2362" spans="1:2">
      <c r="A2362" s="25"/>
      <c r="B2362" s="28"/>
    </row>
    <row r="2363" spans="1:2">
      <c r="A2363" s="25"/>
      <c r="B2363" s="28"/>
    </row>
    <row r="2364" spans="1:2">
      <c r="A2364" s="25"/>
      <c r="B2364" s="28"/>
    </row>
    <row r="2365" spans="1:2">
      <c r="A2365" s="25"/>
      <c r="B2365" s="28"/>
    </row>
    <row r="2366" spans="1:2">
      <c r="A2366" s="25"/>
      <c r="B2366" s="28"/>
    </row>
    <row r="2367" spans="1:2">
      <c r="A2367" s="25"/>
      <c r="B2367" s="28"/>
    </row>
    <row r="2368" spans="1:2">
      <c r="A2368" s="25"/>
      <c r="B2368" s="28"/>
    </row>
    <row r="2369" spans="1:2">
      <c r="A2369" s="25"/>
      <c r="B2369" s="28"/>
    </row>
    <row r="2370" spans="1:2">
      <c r="A2370" s="25"/>
      <c r="B2370" s="28"/>
    </row>
    <row r="2371" spans="1:2">
      <c r="A2371" s="25"/>
      <c r="B2371" s="28"/>
    </row>
    <row r="2372" spans="1:2">
      <c r="A2372" s="25"/>
      <c r="B2372" s="28"/>
    </row>
    <row r="2373" spans="1:2">
      <c r="A2373" s="25"/>
      <c r="B2373" s="28"/>
    </row>
    <row r="2374" spans="1:2">
      <c r="A2374" s="25"/>
      <c r="B2374" s="28"/>
    </row>
    <row r="2375" spans="1:2">
      <c r="A2375" s="25"/>
      <c r="B2375" s="28"/>
    </row>
    <row r="2376" spans="1:2">
      <c r="A2376" s="25"/>
      <c r="B2376" s="28"/>
    </row>
    <row r="2377" spans="1:2">
      <c r="A2377" s="25"/>
      <c r="B2377" s="28"/>
    </row>
    <row r="2378" spans="1:2">
      <c r="A2378" s="25"/>
      <c r="B2378" s="28"/>
    </row>
    <row r="2379" spans="1:2">
      <c r="A2379" s="25"/>
      <c r="B2379" s="28"/>
    </row>
    <row r="2380" spans="1:2">
      <c r="A2380" s="25"/>
      <c r="B2380" s="28"/>
    </row>
    <row r="2381" spans="1:2">
      <c r="A2381" s="25"/>
      <c r="B2381" s="28"/>
    </row>
    <row r="2382" spans="1:2">
      <c r="A2382" s="25"/>
      <c r="B2382" s="28"/>
    </row>
    <row r="2383" spans="1:2">
      <c r="A2383" s="25"/>
      <c r="B2383" s="28"/>
    </row>
    <row r="2384" spans="1:2">
      <c r="A2384" s="25"/>
      <c r="B2384" s="28"/>
    </row>
    <row r="2385" spans="1:2">
      <c r="A2385" s="25"/>
      <c r="B2385" s="28"/>
    </row>
    <row r="2386" spans="1:2">
      <c r="A2386" s="25"/>
      <c r="B2386" s="28"/>
    </row>
    <row r="2387" spans="1:2">
      <c r="A2387" s="25"/>
      <c r="B2387" s="28"/>
    </row>
    <row r="2388" spans="1:2">
      <c r="A2388" s="25"/>
      <c r="B2388" s="28"/>
    </row>
    <row r="2389" spans="1:2">
      <c r="A2389" s="25"/>
      <c r="B2389" s="28"/>
    </row>
    <row r="2390" spans="1:2">
      <c r="A2390" s="25"/>
      <c r="B2390" s="28"/>
    </row>
    <row r="2391" spans="1:2">
      <c r="A2391" s="25"/>
      <c r="B2391" s="28"/>
    </row>
    <row r="2392" spans="1:2">
      <c r="A2392" s="25"/>
      <c r="B2392" s="28"/>
    </row>
    <row r="2393" spans="1:2">
      <c r="A2393" s="25"/>
      <c r="B2393" s="28"/>
    </row>
    <row r="2394" spans="1:2">
      <c r="A2394" s="25"/>
      <c r="B2394" s="28"/>
    </row>
    <row r="2395" spans="1:2">
      <c r="A2395" s="25"/>
      <c r="B2395" s="28"/>
    </row>
    <row r="2396" spans="1:2">
      <c r="A2396" s="25"/>
      <c r="B2396" s="28"/>
    </row>
    <row r="2397" spans="1:2">
      <c r="A2397" s="25"/>
      <c r="B2397" s="28"/>
    </row>
    <row r="2398" spans="1:2">
      <c r="A2398" s="25"/>
      <c r="B2398" s="28"/>
    </row>
    <row r="2399" spans="1:2">
      <c r="A2399" s="25"/>
      <c r="B2399" s="28"/>
    </row>
    <row r="2400" spans="1:2">
      <c r="A2400" s="25"/>
      <c r="B2400" s="28"/>
    </row>
    <row r="2401" spans="1:2">
      <c r="A2401" s="25"/>
      <c r="B2401" s="28"/>
    </row>
    <row r="2402" spans="1:2">
      <c r="A2402" s="25"/>
      <c r="B2402" s="28"/>
    </row>
    <row r="2403" spans="1:2">
      <c r="A2403" s="25"/>
      <c r="B2403" s="28"/>
    </row>
    <row r="2404" spans="1:2">
      <c r="A2404" s="25"/>
      <c r="B2404" s="28"/>
    </row>
    <row r="2405" spans="1:2">
      <c r="A2405" s="25"/>
      <c r="B2405" s="28"/>
    </row>
    <row r="2406" spans="1:2">
      <c r="A2406" s="25"/>
      <c r="B2406" s="28"/>
    </row>
    <row r="2407" spans="1:2">
      <c r="A2407" s="25"/>
      <c r="B2407" s="28"/>
    </row>
    <row r="2408" spans="1:2">
      <c r="A2408" s="25"/>
      <c r="B2408" s="28"/>
    </row>
    <row r="2409" spans="1:2">
      <c r="A2409" s="25"/>
      <c r="B2409" s="28"/>
    </row>
    <row r="2410" spans="1:2">
      <c r="A2410" s="25"/>
      <c r="B2410" s="28"/>
    </row>
    <row r="2411" spans="1:2">
      <c r="A2411" s="25"/>
      <c r="B2411" s="28"/>
    </row>
    <row r="2412" spans="1:2">
      <c r="A2412" s="25"/>
      <c r="B2412" s="28"/>
    </row>
    <row r="2413" spans="1:2">
      <c r="A2413" s="25"/>
      <c r="B2413" s="28"/>
    </row>
    <row r="2414" spans="1:2">
      <c r="A2414" s="25"/>
      <c r="B2414" s="28"/>
    </row>
    <row r="2415" spans="1:2">
      <c r="A2415" s="25"/>
      <c r="B2415" s="28"/>
    </row>
    <row r="2416" spans="1:2">
      <c r="A2416" s="25"/>
      <c r="B2416" s="28"/>
    </row>
    <row r="2417" spans="1:2">
      <c r="A2417" s="25"/>
      <c r="B2417" s="28"/>
    </row>
    <row r="2418" spans="1:2">
      <c r="A2418" s="25"/>
      <c r="B2418" s="28"/>
    </row>
    <row r="2419" spans="1:2">
      <c r="A2419" s="25"/>
      <c r="B2419" s="28"/>
    </row>
    <row r="2420" spans="1:2">
      <c r="A2420" s="25"/>
      <c r="B2420" s="28"/>
    </row>
    <row r="2421" spans="1:2">
      <c r="A2421" s="25"/>
      <c r="B2421" s="28"/>
    </row>
    <row r="2422" spans="1:2">
      <c r="A2422" s="25"/>
      <c r="B2422" s="28"/>
    </row>
    <row r="2423" spans="1:2">
      <c r="A2423" s="25"/>
      <c r="B2423" s="28"/>
    </row>
    <row r="2424" spans="1:2">
      <c r="A2424" s="25"/>
      <c r="B2424" s="28"/>
    </row>
    <row r="2425" spans="1:2">
      <c r="A2425" s="25"/>
      <c r="B2425" s="28"/>
    </row>
    <row r="2426" spans="1:2">
      <c r="A2426" s="25"/>
      <c r="B2426" s="28"/>
    </row>
    <row r="2427" spans="1:2">
      <c r="A2427" s="25"/>
      <c r="B2427" s="28"/>
    </row>
    <row r="2428" spans="1:2">
      <c r="A2428" s="25"/>
      <c r="B2428" s="28"/>
    </row>
    <row r="2429" spans="1:2">
      <c r="A2429" s="25"/>
      <c r="B2429" s="28"/>
    </row>
    <row r="2430" spans="1:2">
      <c r="A2430" s="25"/>
      <c r="B2430" s="28"/>
    </row>
    <row r="2431" spans="1:2">
      <c r="A2431" s="25"/>
      <c r="B2431" s="28"/>
    </row>
    <row r="2432" spans="1:2">
      <c r="A2432" s="25"/>
      <c r="B2432" s="28"/>
    </row>
    <row r="2433" spans="1:2">
      <c r="A2433" s="25"/>
      <c r="B2433" s="28"/>
    </row>
    <row r="2434" spans="1:2">
      <c r="A2434" s="25"/>
      <c r="B2434" s="28"/>
    </row>
    <row r="2435" spans="1:2">
      <c r="A2435" s="25"/>
      <c r="B2435" s="28"/>
    </row>
    <row r="2436" spans="1:2">
      <c r="A2436" s="25"/>
      <c r="B2436" s="28"/>
    </row>
    <row r="2437" spans="1:2">
      <c r="A2437" s="25"/>
      <c r="B2437" s="28"/>
    </row>
    <row r="2438" spans="1:2">
      <c r="A2438" s="25"/>
      <c r="B2438" s="28"/>
    </row>
    <row r="2439" spans="1:2">
      <c r="A2439" s="25"/>
      <c r="B2439" s="28"/>
    </row>
    <row r="2440" spans="1:2">
      <c r="A2440" s="25"/>
      <c r="B2440" s="28"/>
    </row>
    <row r="2441" spans="1:2">
      <c r="A2441" s="25"/>
      <c r="B2441" s="28"/>
    </row>
    <row r="2442" spans="1:2">
      <c r="A2442" s="25"/>
      <c r="B2442" s="28"/>
    </row>
    <row r="2443" spans="1:2">
      <c r="A2443" s="25"/>
      <c r="B2443" s="28"/>
    </row>
    <row r="2444" spans="1:2">
      <c r="A2444" s="25"/>
      <c r="B2444" s="28"/>
    </row>
    <row r="2445" spans="1:2">
      <c r="A2445" s="25"/>
      <c r="B2445" s="28"/>
    </row>
    <row r="2446" spans="1:2">
      <c r="A2446" s="25"/>
      <c r="B2446" s="28"/>
    </row>
    <row r="2447" spans="1:2">
      <c r="A2447" s="25"/>
      <c r="B2447" s="28"/>
    </row>
    <row r="2448" spans="1:2">
      <c r="A2448" s="25"/>
      <c r="B2448" s="28"/>
    </row>
    <row r="2449" spans="1:2">
      <c r="A2449" s="25"/>
      <c r="B2449" s="28"/>
    </row>
    <row r="2450" spans="1:2">
      <c r="A2450" s="25"/>
      <c r="B2450" s="28"/>
    </row>
    <row r="2451" spans="1:2">
      <c r="A2451" s="25"/>
      <c r="B2451" s="28"/>
    </row>
    <row r="2452" spans="1:2">
      <c r="A2452" s="25"/>
      <c r="B2452" s="28"/>
    </row>
    <row r="2453" spans="1:2">
      <c r="A2453" s="25"/>
      <c r="B2453" s="28"/>
    </row>
    <row r="2454" spans="1:2">
      <c r="A2454" s="25"/>
      <c r="B2454" s="28"/>
    </row>
    <row r="2455" spans="1:2">
      <c r="A2455" s="25"/>
      <c r="B2455" s="28"/>
    </row>
    <row r="2456" spans="1:2">
      <c r="A2456" s="25"/>
      <c r="B2456" s="28"/>
    </row>
    <row r="2457" spans="1:2">
      <c r="A2457" s="25"/>
      <c r="B2457" s="28"/>
    </row>
    <row r="2458" spans="1:2">
      <c r="A2458" s="25"/>
      <c r="B2458" s="28"/>
    </row>
    <row r="2459" spans="1:2">
      <c r="A2459" s="25"/>
      <c r="B2459" s="28"/>
    </row>
    <row r="2460" spans="1:2">
      <c r="A2460" s="25"/>
      <c r="B2460" s="28"/>
    </row>
    <row r="2461" spans="1:2">
      <c r="A2461" s="25"/>
      <c r="B2461" s="28"/>
    </row>
    <row r="2462" spans="1:2">
      <c r="A2462" s="25"/>
      <c r="B2462" s="28"/>
    </row>
    <row r="2463" spans="1:2">
      <c r="A2463" s="25"/>
      <c r="B2463" s="28"/>
    </row>
    <row r="2464" spans="1:2">
      <c r="A2464" s="25"/>
      <c r="B2464" s="28"/>
    </row>
    <row r="2465" spans="1:2">
      <c r="A2465" s="25"/>
      <c r="B2465" s="28"/>
    </row>
    <row r="2466" spans="1:2">
      <c r="A2466" s="25"/>
      <c r="B2466" s="28"/>
    </row>
    <row r="2467" spans="1:2">
      <c r="A2467" s="25"/>
      <c r="B2467" s="28"/>
    </row>
    <row r="2468" spans="1:2">
      <c r="A2468" s="25"/>
      <c r="B2468" s="28"/>
    </row>
    <row r="2469" spans="1:2">
      <c r="A2469" s="25"/>
      <c r="B2469" s="28"/>
    </row>
    <row r="2470" spans="1:2">
      <c r="A2470" s="25"/>
      <c r="B2470" s="28"/>
    </row>
    <row r="2471" spans="1:2">
      <c r="A2471" s="25"/>
      <c r="B2471" s="28"/>
    </row>
    <row r="2472" spans="1:2">
      <c r="A2472" s="25"/>
      <c r="B2472" s="28"/>
    </row>
    <row r="2473" spans="1:2">
      <c r="A2473" s="25"/>
      <c r="B2473" s="28"/>
    </row>
    <row r="2474" spans="1:2">
      <c r="A2474" s="25"/>
      <c r="B2474" s="28"/>
    </row>
    <row r="2475" spans="1:2">
      <c r="A2475" s="25"/>
      <c r="B2475" s="28"/>
    </row>
    <row r="2476" spans="1:2">
      <c r="A2476" s="25"/>
      <c r="B2476" s="28"/>
    </row>
    <row r="2477" spans="1:2">
      <c r="A2477" s="25"/>
      <c r="B2477" s="28"/>
    </row>
    <row r="2478" spans="1:2">
      <c r="A2478" s="25"/>
      <c r="B2478" s="28"/>
    </row>
    <row r="2479" spans="1:2">
      <c r="A2479" s="25"/>
      <c r="B2479" s="28"/>
    </row>
    <row r="2480" spans="1:2">
      <c r="A2480" s="25"/>
      <c r="B2480" s="28"/>
    </row>
    <row r="2481" spans="1:2">
      <c r="A2481" s="25"/>
      <c r="B2481" s="28"/>
    </row>
    <row r="2482" spans="1:2">
      <c r="A2482" s="25"/>
      <c r="B2482" s="28"/>
    </row>
    <row r="2483" spans="1:2">
      <c r="A2483" s="25"/>
      <c r="B2483" s="28"/>
    </row>
    <row r="2484" spans="1:2">
      <c r="A2484" s="25"/>
      <c r="B2484" s="28"/>
    </row>
    <row r="2485" spans="1:2">
      <c r="A2485" s="25"/>
      <c r="B2485" s="28"/>
    </row>
    <row r="2486" spans="1:2">
      <c r="A2486" s="25"/>
      <c r="B2486" s="28"/>
    </row>
    <row r="2487" spans="1:2">
      <c r="A2487" s="25"/>
      <c r="B2487" s="28"/>
    </row>
    <row r="2488" spans="1:2">
      <c r="A2488" s="25"/>
      <c r="B2488" s="28"/>
    </row>
    <row r="2489" spans="1:2">
      <c r="A2489" s="25"/>
      <c r="B2489" s="28"/>
    </row>
    <row r="2490" spans="1:2">
      <c r="A2490" s="25"/>
      <c r="B2490" s="28"/>
    </row>
    <row r="2491" spans="1:2">
      <c r="A2491" s="25"/>
      <c r="B2491" s="28"/>
    </row>
    <row r="2492" spans="1:2">
      <c r="A2492" s="25"/>
      <c r="B2492" s="28"/>
    </row>
    <row r="2493" spans="1:2">
      <c r="A2493" s="25"/>
      <c r="B2493" s="28"/>
    </row>
    <row r="2494" spans="1:2">
      <c r="A2494" s="25"/>
      <c r="B2494" s="28"/>
    </row>
    <row r="2495" spans="1:2">
      <c r="A2495" s="25"/>
      <c r="B2495" s="28"/>
    </row>
    <row r="2496" spans="1:2">
      <c r="A2496" s="25"/>
      <c r="B2496" s="28"/>
    </row>
    <row r="2497" spans="1:2">
      <c r="A2497" s="25"/>
      <c r="B2497" s="28"/>
    </row>
    <row r="2498" spans="1:2">
      <c r="A2498" s="25"/>
      <c r="B2498" s="28"/>
    </row>
    <row r="2499" spans="1:2">
      <c r="A2499" s="25"/>
      <c r="B2499" s="28"/>
    </row>
    <row r="2500" spans="1:2">
      <c r="A2500" s="25"/>
      <c r="B2500" s="28"/>
    </row>
    <row r="2501" spans="1:2">
      <c r="A2501" s="25"/>
      <c r="B2501" s="28"/>
    </row>
    <row r="2502" spans="1:2">
      <c r="A2502" s="25"/>
      <c r="B2502" s="28"/>
    </row>
    <row r="2503" spans="1:2">
      <c r="A2503" s="25"/>
      <c r="B2503" s="28"/>
    </row>
    <row r="2504" spans="1:2">
      <c r="A2504" s="25"/>
      <c r="B2504" s="28"/>
    </row>
    <row r="2505" spans="1:2">
      <c r="A2505" s="25"/>
      <c r="B2505" s="28"/>
    </row>
    <row r="2506" spans="1:2">
      <c r="A2506" s="25"/>
      <c r="B2506" s="28"/>
    </row>
    <row r="2507" spans="1:2">
      <c r="A2507" s="25"/>
      <c r="B2507" s="28"/>
    </row>
    <row r="2508" spans="1:2">
      <c r="A2508" s="25"/>
      <c r="B2508" s="28"/>
    </row>
    <row r="2509" spans="1:2">
      <c r="A2509" s="25"/>
      <c r="B2509" s="28"/>
    </row>
    <row r="2510" spans="1:2">
      <c r="A2510" s="25"/>
      <c r="B2510" s="28"/>
    </row>
    <row r="2511" spans="1:2">
      <c r="A2511" s="25"/>
      <c r="B2511" s="28"/>
    </row>
    <row r="2512" spans="1:2">
      <c r="A2512" s="25"/>
      <c r="B2512" s="28"/>
    </row>
    <row r="2513" spans="1:2">
      <c r="A2513" s="25"/>
      <c r="B2513" s="28"/>
    </row>
    <row r="2514" spans="1:2">
      <c r="A2514" s="25"/>
      <c r="B2514" s="28"/>
    </row>
    <row r="2515" spans="1:2">
      <c r="A2515" s="25"/>
      <c r="B2515" s="28"/>
    </row>
    <row r="2516" spans="1:2">
      <c r="A2516" s="25"/>
      <c r="B2516" s="28"/>
    </row>
    <row r="2517" spans="1:2">
      <c r="A2517" s="25"/>
      <c r="B2517" s="28"/>
    </row>
    <row r="2518" spans="1:2">
      <c r="A2518" s="25"/>
      <c r="B2518" s="28"/>
    </row>
    <row r="2519" spans="1:2">
      <c r="A2519" s="25"/>
      <c r="B2519" s="28"/>
    </row>
    <row r="2520" spans="1:2">
      <c r="A2520" s="25"/>
      <c r="B2520" s="28"/>
    </row>
    <row r="2521" spans="1:2">
      <c r="A2521" s="25"/>
      <c r="B2521" s="28"/>
    </row>
    <row r="2522" spans="1:2">
      <c r="A2522" s="25"/>
      <c r="B2522" s="28"/>
    </row>
    <row r="2523" spans="1:2">
      <c r="A2523" s="25"/>
      <c r="B2523" s="28"/>
    </row>
    <row r="2524" spans="1:2">
      <c r="A2524" s="25"/>
      <c r="B2524" s="28"/>
    </row>
    <row r="2525" spans="1:2">
      <c r="A2525" s="25"/>
      <c r="B2525" s="28"/>
    </row>
    <row r="2526" spans="1:2">
      <c r="A2526" s="25"/>
      <c r="B2526" s="28"/>
    </row>
    <row r="2527" spans="1:2">
      <c r="A2527" s="25"/>
      <c r="B2527" s="28"/>
    </row>
    <row r="2528" spans="1:2">
      <c r="A2528" s="25"/>
      <c r="B2528" s="28"/>
    </row>
    <row r="2529" spans="1:2">
      <c r="A2529" s="25"/>
      <c r="B2529" s="28"/>
    </row>
    <row r="2530" spans="1:2">
      <c r="A2530" s="25"/>
      <c r="B2530" s="28"/>
    </row>
    <row r="2531" spans="1:2">
      <c r="A2531" s="25"/>
      <c r="B2531" s="28"/>
    </row>
    <row r="2532" spans="1:2">
      <c r="A2532" s="25"/>
      <c r="B2532" s="28"/>
    </row>
    <row r="2533" spans="1:2">
      <c r="A2533" s="25"/>
      <c r="B2533" s="28"/>
    </row>
    <row r="2534" spans="1:2">
      <c r="A2534" s="25"/>
      <c r="B2534" s="28"/>
    </row>
    <row r="2535" spans="1:2">
      <c r="A2535" s="25"/>
      <c r="B2535" s="28"/>
    </row>
    <row r="2536" spans="1:2">
      <c r="A2536" s="25"/>
      <c r="B2536" s="28"/>
    </row>
    <row r="2537" spans="1:2">
      <c r="A2537" s="25"/>
      <c r="B2537" s="28"/>
    </row>
    <row r="2538" spans="1:2">
      <c r="A2538" s="25"/>
      <c r="B2538" s="28"/>
    </row>
    <row r="2539" spans="1:2">
      <c r="A2539" s="25"/>
      <c r="B2539" s="28"/>
    </row>
    <row r="2540" spans="1:2">
      <c r="A2540" s="25"/>
      <c r="B2540" s="28"/>
    </row>
    <row r="2541" spans="1:2">
      <c r="A2541" s="25"/>
      <c r="B2541" s="28"/>
    </row>
    <row r="2542" spans="1:2">
      <c r="A2542" s="25"/>
      <c r="B2542" s="28"/>
    </row>
    <row r="2543" spans="1:2">
      <c r="A2543" s="25"/>
      <c r="B2543" s="28"/>
    </row>
    <row r="2544" spans="1:2">
      <c r="A2544" s="25"/>
      <c r="B2544" s="28"/>
    </row>
    <row r="2545" spans="1:2">
      <c r="A2545" s="25"/>
      <c r="B2545" s="28"/>
    </row>
    <row r="2546" spans="1:2">
      <c r="A2546" s="25"/>
      <c r="B2546" s="28"/>
    </row>
    <row r="2547" spans="1:2">
      <c r="A2547" s="25"/>
      <c r="B2547" s="28"/>
    </row>
    <row r="2548" spans="1:2">
      <c r="A2548" s="25"/>
      <c r="B2548" s="28"/>
    </row>
    <row r="2549" spans="1:2">
      <c r="A2549" s="25"/>
      <c r="B2549" s="28"/>
    </row>
    <row r="2550" spans="1:2">
      <c r="A2550" s="25"/>
      <c r="B2550" s="28"/>
    </row>
    <row r="2551" spans="1:2">
      <c r="A2551" s="25"/>
      <c r="B2551" s="28"/>
    </row>
    <row r="2552" spans="1:2">
      <c r="A2552" s="25"/>
      <c r="B2552" s="28"/>
    </row>
    <row r="2553" spans="1:2">
      <c r="A2553" s="25"/>
      <c r="B2553" s="28"/>
    </row>
    <row r="2554" spans="1:2">
      <c r="A2554" s="25"/>
      <c r="B2554" s="28"/>
    </row>
    <row r="2555" spans="1:2">
      <c r="A2555" s="25"/>
      <c r="B2555" s="28"/>
    </row>
    <row r="2556" spans="1:2">
      <c r="A2556" s="25"/>
      <c r="B2556" s="28"/>
    </row>
    <row r="2557" spans="1:2">
      <c r="A2557" s="25"/>
      <c r="B2557" s="28"/>
    </row>
    <row r="2558" spans="1:2">
      <c r="A2558" s="25"/>
      <c r="B2558" s="28"/>
    </row>
    <row r="2559" spans="1:2">
      <c r="A2559" s="25"/>
      <c r="B2559" s="28"/>
    </row>
    <row r="2560" spans="1:2">
      <c r="A2560" s="25"/>
      <c r="B2560" s="28"/>
    </row>
    <row r="2561" spans="1:2">
      <c r="A2561" s="25"/>
      <c r="B2561" s="28"/>
    </row>
    <row r="2562" spans="1:2">
      <c r="A2562" s="25"/>
      <c r="B2562" s="28"/>
    </row>
    <row r="2563" spans="1:2">
      <c r="A2563" s="25"/>
      <c r="B2563" s="28"/>
    </row>
    <row r="2564" spans="1:2">
      <c r="A2564" s="25"/>
      <c r="B2564" s="28"/>
    </row>
    <row r="2565" spans="1:2">
      <c r="A2565" s="25"/>
      <c r="B2565" s="28"/>
    </row>
    <row r="2566" spans="1:2">
      <c r="A2566" s="25"/>
      <c r="B2566" s="28"/>
    </row>
    <row r="2567" spans="1:2">
      <c r="A2567" s="25"/>
      <c r="B2567" s="28"/>
    </row>
    <row r="2568" spans="1:2">
      <c r="A2568" s="25"/>
      <c r="B2568" s="28"/>
    </row>
    <row r="2569" spans="1:2">
      <c r="A2569" s="25"/>
      <c r="B2569" s="28"/>
    </row>
    <row r="2570" spans="1:2">
      <c r="A2570" s="25"/>
      <c r="B2570" s="28"/>
    </row>
    <row r="2571" spans="1:2">
      <c r="A2571" s="25"/>
      <c r="B2571" s="28"/>
    </row>
    <row r="2572" spans="1:2">
      <c r="A2572" s="25"/>
      <c r="B2572" s="28"/>
    </row>
    <row r="2573" spans="1:2">
      <c r="A2573" s="25"/>
      <c r="B2573" s="28"/>
    </row>
    <row r="2574" spans="1:2">
      <c r="A2574" s="25"/>
      <c r="B2574" s="28"/>
    </row>
    <row r="2575" spans="1:2">
      <c r="A2575" s="25"/>
      <c r="B2575" s="28"/>
    </row>
    <row r="2576" spans="1:2">
      <c r="A2576" s="25"/>
      <c r="B2576" s="28"/>
    </row>
    <row r="2577" spans="1:2">
      <c r="A2577" s="25"/>
      <c r="B2577" s="28"/>
    </row>
    <row r="2578" spans="1:2">
      <c r="A2578" s="25"/>
      <c r="B2578" s="28"/>
    </row>
    <row r="2579" spans="1:2">
      <c r="A2579" s="25"/>
      <c r="B2579" s="28"/>
    </row>
    <row r="2580" spans="1:2">
      <c r="A2580" s="25"/>
      <c r="B2580" s="28"/>
    </row>
    <row r="2581" spans="1:2">
      <c r="A2581" s="25"/>
      <c r="B2581" s="28"/>
    </row>
    <row r="2582" spans="1:2">
      <c r="A2582" s="25"/>
      <c r="B2582" s="28"/>
    </row>
    <row r="2583" spans="1:2">
      <c r="A2583" s="25"/>
      <c r="B2583" s="28"/>
    </row>
    <row r="2584" spans="1:2">
      <c r="A2584" s="25"/>
      <c r="B2584" s="28"/>
    </row>
    <row r="2585" spans="1:2">
      <c r="A2585" s="25"/>
      <c r="B2585" s="28"/>
    </row>
    <row r="2586" spans="1:2">
      <c r="A2586" s="25"/>
      <c r="B2586" s="28"/>
    </row>
    <row r="2587" spans="1:2">
      <c r="A2587" s="25"/>
      <c r="B2587" s="28"/>
    </row>
    <row r="2588" spans="1:2">
      <c r="A2588" s="25"/>
      <c r="B2588" s="28"/>
    </row>
    <row r="2589" spans="1:2">
      <c r="A2589" s="25"/>
      <c r="B2589" s="28"/>
    </row>
    <row r="2590" spans="1:2">
      <c r="A2590" s="25"/>
      <c r="B2590" s="28"/>
    </row>
    <row r="2591" spans="1:2">
      <c r="A2591" s="25"/>
      <c r="B2591" s="28"/>
    </row>
    <row r="2592" spans="1:2">
      <c r="A2592" s="25"/>
      <c r="B2592" s="28"/>
    </row>
    <row r="2593" spans="1:2">
      <c r="A2593" s="25"/>
      <c r="B2593" s="28"/>
    </row>
    <row r="2594" spans="1:2">
      <c r="A2594" s="25"/>
      <c r="B2594" s="28"/>
    </row>
    <row r="2595" spans="1:2">
      <c r="A2595" s="25"/>
      <c r="B2595" s="28"/>
    </row>
    <row r="2596" spans="1:2">
      <c r="A2596" s="25"/>
      <c r="B2596" s="28"/>
    </row>
    <row r="2597" spans="1:2">
      <c r="A2597" s="25"/>
      <c r="B2597" s="28"/>
    </row>
    <row r="2598" spans="1:2">
      <c r="A2598" s="25"/>
      <c r="B2598" s="28"/>
    </row>
    <row r="2599" spans="1:2">
      <c r="A2599" s="25"/>
      <c r="B2599" s="28"/>
    </row>
    <row r="2600" spans="1:2">
      <c r="A2600" s="25"/>
      <c r="B2600" s="28"/>
    </row>
    <row r="2601" spans="1:2">
      <c r="A2601" s="25"/>
      <c r="B2601" s="28"/>
    </row>
    <row r="2602" spans="1:2">
      <c r="A2602" s="25"/>
      <c r="B2602" s="28"/>
    </row>
    <row r="2603" spans="1:2">
      <c r="A2603" s="25"/>
      <c r="B2603" s="28"/>
    </row>
    <row r="2604" spans="1:2">
      <c r="A2604" s="25"/>
      <c r="B2604" s="28"/>
    </row>
    <row r="2605" spans="1:2">
      <c r="A2605" s="25"/>
      <c r="B2605" s="28"/>
    </row>
    <row r="2606" spans="1:2">
      <c r="A2606" s="25"/>
      <c r="B2606" s="28"/>
    </row>
    <row r="2607" spans="1:2">
      <c r="A2607" s="25"/>
      <c r="B2607" s="28"/>
    </row>
    <row r="2608" spans="1:2">
      <c r="A2608" s="25"/>
      <c r="B2608" s="28"/>
    </row>
    <row r="2609" spans="1:2">
      <c r="A2609" s="25"/>
      <c r="B2609" s="28"/>
    </row>
    <row r="2610" spans="1:2">
      <c r="A2610" s="25"/>
      <c r="B2610" s="28"/>
    </row>
    <row r="2611" spans="1:2">
      <c r="A2611" s="25"/>
      <c r="B2611" s="28"/>
    </row>
    <row r="2612" spans="1:2">
      <c r="A2612" s="25"/>
      <c r="B2612" s="28"/>
    </row>
    <row r="2613" spans="1:2">
      <c r="A2613" s="25"/>
      <c r="B2613" s="28"/>
    </row>
    <row r="2614" spans="1:2">
      <c r="A2614" s="25"/>
      <c r="B2614" s="28"/>
    </row>
    <row r="2615" spans="1:2">
      <c r="A2615" s="25"/>
      <c r="B2615" s="28"/>
    </row>
    <row r="2616" spans="1:2">
      <c r="A2616" s="25"/>
      <c r="B2616" s="28"/>
    </row>
    <row r="2617" spans="1:2">
      <c r="A2617" s="25"/>
      <c r="B2617" s="28"/>
    </row>
    <row r="2618" spans="1:2">
      <c r="A2618" s="25"/>
      <c r="B2618" s="28"/>
    </row>
    <row r="2619" spans="1:2">
      <c r="A2619" s="25"/>
      <c r="B2619" s="28"/>
    </row>
    <row r="2620" spans="1:2">
      <c r="A2620" s="25"/>
      <c r="B2620" s="28"/>
    </row>
    <row r="2621" spans="1:2">
      <c r="A2621" s="25"/>
      <c r="B2621" s="28"/>
    </row>
    <row r="2622" spans="1:2">
      <c r="A2622" s="25"/>
      <c r="B2622" s="28"/>
    </row>
    <row r="2623" spans="1:2">
      <c r="A2623" s="25"/>
      <c r="B2623" s="28"/>
    </row>
    <row r="2624" spans="1:2">
      <c r="A2624" s="25"/>
      <c r="B2624" s="28"/>
    </row>
    <row r="2625" spans="1:2">
      <c r="A2625" s="25"/>
      <c r="B2625" s="28"/>
    </row>
    <row r="2626" spans="1:2">
      <c r="A2626" s="25"/>
      <c r="B2626" s="28"/>
    </row>
    <row r="2627" spans="1:2">
      <c r="A2627" s="25"/>
      <c r="B2627" s="28"/>
    </row>
    <row r="2628" spans="1:2">
      <c r="A2628" s="25"/>
      <c r="B2628" s="28"/>
    </row>
    <row r="2629" spans="1:2">
      <c r="A2629" s="25"/>
      <c r="B2629" s="28"/>
    </row>
    <row r="2630" spans="1:2">
      <c r="A2630" s="25"/>
      <c r="B2630" s="28"/>
    </row>
    <row r="2631" spans="1:2">
      <c r="A2631" s="25"/>
      <c r="B2631" s="28"/>
    </row>
    <row r="2632" spans="1:2">
      <c r="A2632" s="25"/>
      <c r="B2632" s="28"/>
    </row>
    <row r="2633" spans="1:2">
      <c r="A2633" s="25"/>
      <c r="B2633" s="28"/>
    </row>
    <row r="2634" spans="1:2">
      <c r="A2634" s="25"/>
      <c r="B2634" s="28"/>
    </row>
    <row r="2635" spans="1:2">
      <c r="A2635" s="25"/>
      <c r="B2635" s="28"/>
    </row>
    <row r="2636" spans="1:2">
      <c r="A2636" s="25"/>
      <c r="B2636" s="28"/>
    </row>
    <row r="2637" spans="1:2">
      <c r="A2637" s="25"/>
      <c r="B2637" s="28"/>
    </row>
    <row r="2638" spans="1:2">
      <c r="A2638" s="25"/>
      <c r="B2638" s="28"/>
    </row>
    <row r="2639" spans="1:2">
      <c r="A2639" s="25"/>
      <c r="B2639" s="28"/>
    </row>
    <row r="2640" spans="1:2">
      <c r="A2640" s="25"/>
      <c r="B2640" s="28"/>
    </row>
    <row r="2641" spans="1:2">
      <c r="A2641" s="25"/>
      <c r="B2641" s="28"/>
    </row>
    <row r="2642" spans="1:2">
      <c r="A2642" s="25"/>
      <c r="B2642" s="28"/>
    </row>
    <row r="2643" spans="1:2">
      <c r="A2643" s="25"/>
      <c r="B2643" s="28"/>
    </row>
    <row r="2644" spans="1:2">
      <c r="A2644" s="25"/>
      <c r="B2644" s="28"/>
    </row>
    <row r="2645" spans="1:2">
      <c r="A2645" s="25"/>
      <c r="B2645" s="28"/>
    </row>
    <row r="2646" spans="1:2">
      <c r="A2646" s="25"/>
      <c r="B2646" s="28"/>
    </row>
    <row r="2647" spans="1:2">
      <c r="A2647" s="25"/>
      <c r="B2647" s="28"/>
    </row>
    <row r="2648" spans="1:2">
      <c r="A2648" s="25"/>
      <c r="B2648" s="28"/>
    </row>
    <row r="2649" spans="1:2">
      <c r="A2649" s="25"/>
      <c r="B2649" s="28"/>
    </row>
    <row r="2650" spans="1:2">
      <c r="A2650" s="25"/>
      <c r="B2650" s="28"/>
    </row>
    <row r="2651" spans="1:2">
      <c r="A2651" s="25"/>
      <c r="B2651" s="28"/>
    </row>
    <row r="2652" spans="1:2">
      <c r="A2652" s="25"/>
      <c r="B2652" s="28"/>
    </row>
    <row r="2653" spans="1:2">
      <c r="A2653" s="25"/>
      <c r="B2653" s="28"/>
    </row>
    <row r="2654" spans="1:2">
      <c r="A2654" s="25"/>
      <c r="B2654" s="28"/>
    </row>
    <row r="2655" spans="1:2">
      <c r="A2655" s="25"/>
      <c r="B2655" s="28"/>
    </row>
    <row r="2656" spans="1:2">
      <c r="A2656" s="25"/>
      <c r="B2656" s="28"/>
    </row>
    <row r="2657" spans="1:2">
      <c r="A2657" s="25"/>
      <c r="B2657" s="28"/>
    </row>
    <row r="2658" spans="1:2">
      <c r="A2658" s="25"/>
      <c r="B2658" s="28"/>
    </row>
    <row r="2659" spans="1:2">
      <c r="A2659" s="25"/>
      <c r="B2659" s="28"/>
    </row>
    <row r="2660" spans="1:2">
      <c r="A2660" s="25"/>
      <c r="B2660" s="28"/>
    </row>
    <row r="2661" spans="1:2">
      <c r="A2661" s="25"/>
      <c r="B2661" s="28"/>
    </row>
    <row r="2662" spans="1:2">
      <c r="A2662" s="25"/>
      <c r="B2662" s="28"/>
    </row>
    <row r="2663" spans="1:2">
      <c r="A2663" s="25"/>
      <c r="B2663" s="28"/>
    </row>
    <row r="2664" spans="1:2">
      <c r="A2664" s="25"/>
      <c r="B2664" s="28"/>
    </row>
    <row r="2665" spans="1:2">
      <c r="A2665" s="25"/>
      <c r="B2665" s="28"/>
    </row>
    <row r="2666" spans="1:2">
      <c r="A2666" s="25"/>
      <c r="B2666" s="28"/>
    </row>
    <row r="2667" spans="1:2">
      <c r="A2667" s="25"/>
      <c r="B2667" s="28"/>
    </row>
    <row r="2668" spans="1:2">
      <c r="A2668" s="25"/>
      <c r="B2668" s="28"/>
    </row>
    <row r="2669" spans="1:2">
      <c r="A2669" s="25"/>
      <c r="B2669" s="28"/>
    </row>
    <row r="2670" spans="1:2">
      <c r="A2670" s="25"/>
      <c r="B2670" s="28"/>
    </row>
    <row r="2671" spans="1:2">
      <c r="A2671" s="25"/>
      <c r="B2671" s="28"/>
    </row>
    <row r="2672" spans="1:2">
      <c r="A2672" s="25"/>
      <c r="B2672" s="28"/>
    </row>
    <row r="2673" spans="1:2">
      <c r="A2673" s="25"/>
      <c r="B2673" s="28"/>
    </row>
    <row r="2674" spans="1:2">
      <c r="A2674" s="25"/>
      <c r="B2674" s="28"/>
    </row>
    <row r="2675" spans="1:2">
      <c r="A2675" s="25"/>
      <c r="B2675" s="28"/>
    </row>
    <row r="2676" spans="1:2">
      <c r="A2676" s="25"/>
      <c r="B2676" s="28"/>
    </row>
    <row r="2677" spans="1:2">
      <c r="A2677" s="25"/>
      <c r="B2677" s="28"/>
    </row>
    <row r="2678" spans="1:2">
      <c r="A2678" s="25"/>
      <c r="B2678" s="28"/>
    </row>
    <row r="2679" spans="1:2">
      <c r="A2679" s="25"/>
      <c r="B2679" s="28"/>
    </row>
    <row r="2680" spans="1:2">
      <c r="A2680" s="25"/>
      <c r="B2680" s="28"/>
    </row>
    <row r="2681" spans="1:2">
      <c r="A2681" s="25"/>
      <c r="B2681" s="28"/>
    </row>
    <row r="2682" spans="1:2">
      <c r="A2682" s="25"/>
      <c r="B2682" s="28"/>
    </row>
    <row r="2683" spans="1:2">
      <c r="A2683" s="25"/>
      <c r="B2683" s="28"/>
    </row>
    <row r="2684" spans="1:2">
      <c r="A2684" s="25"/>
      <c r="B2684" s="28"/>
    </row>
    <row r="2685" spans="1:2">
      <c r="A2685" s="25"/>
      <c r="B2685" s="28"/>
    </row>
    <row r="2686" spans="1:2">
      <c r="A2686" s="25"/>
      <c r="B2686" s="28"/>
    </row>
    <row r="2687" spans="1:2">
      <c r="A2687" s="25"/>
      <c r="B2687" s="28"/>
    </row>
    <row r="2688" spans="1:2">
      <c r="A2688" s="25"/>
      <c r="B2688" s="28"/>
    </row>
    <row r="2689" spans="1:2">
      <c r="A2689" s="25"/>
      <c r="B2689" s="28"/>
    </row>
    <row r="2690" spans="1:2">
      <c r="A2690" s="25"/>
      <c r="B2690" s="28"/>
    </row>
    <row r="2691" spans="1:2">
      <c r="A2691" s="25"/>
      <c r="B2691" s="28"/>
    </row>
    <row r="2692" spans="1:2">
      <c r="A2692" s="25"/>
      <c r="B2692" s="28"/>
    </row>
    <row r="2693" spans="1:2">
      <c r="A2693" s="25"/>
      <c r="B2693" s="28"/>
    </row>
    <row r="2694" spans="1:2">
      <c r="A2694" s="25"/>
      <c r="B2694" s="28"/>
    </row>
    <row r="2695" spans="1:2">
      <c r="A2695" s="25"/>
      <c r="B2695" s="28"/>
    </row>
    <row r="2696" spans="1:2">
      <c r="A2696" s="25"/>
      <c r="B2696" s="28"/>
    </row>
    <row r="2697" spans="1:2">
      <c r="A2697" s="25"/>
      <c r="B2697" s="28"/>
    </row>
    <row r="2698" spans="1:2">
      <c r="A2698" s="25"/>
      <c r="B2698" s="28"/>
    </row>
    <row r="2699" spans="1:2">
      <c r="A2699" s="25"/>
      <c r="B2699" s="28"/>
    </row>
    <row r="2700" spans="1:2">
      <c r="A2700" s="25"/>
      <c r="B2700" s="28"/>
    </row>
    <row r="2701" spans="1:2">
      <c r="A2701" s="25"/>
      <c r="B2701" s="28"/>
    </row>
    <row r="2702" spans="1:2">
      <c r="A2702" s="25"/>
      <c r="B2702" s="28"/>
    </row>
    <row r="2703" spans="1:2">
      <c r="A2703" s="25"/>
      <c r="B2703" s="28"/>
    </row>
    <row r="2704" spans="1:2">
      <c r="A2704" s="25"/>
      <c r="B2704" s="28"/>
    </row>
    <row r="2705" spans="1:2">
      <c r="A2705" s="25"/>
      <c r="B2705" s="28"/>
    </row>
    <row r="2706" spans="1:2">
      <c r="A2706" s="25"/>
      <c r="B2706" s="28"/>
    </row>
    <row r="2707" spans="1:2">
      <c r="A2707" s="25"/>
      <c r="B2707" s="28"/>
    </row>
    <row r="2708" spans="1:2">
      <c r="A2708" s="25"/>
      <c r="B2708" s="28"/>
    </row>
    <row r="2709" spans="1:2">
      <c r="A2709" s="25"/>
      <c r="B2709" s="28"/>
    </row>
    <row r="2710" spans="1:2">
      <c r="A2710" s="25"/>
      <c r="B2710" s="28"/>
    </row>
    <row r="2711" spans="1:2">
      <c r="A2711" s="25"/>
      <c r="B2711" s="28"/>
    </row>
    <row r="2712" spans="1:2">
      <c r="A2712" s="25"/>
      <c r="B2712" s="28"/>
    </row>
    <row r="2713" spans="1:2">
      <c r="A2713" s="25"/>
      <c r="B2713" s="28"/>
    </row>
    <row r="2714" spans="1:2">
      <c r="A2714" s="25"/>
      <c r="B2714" s="28"/>
    </row>
    <row r="2715" spans="1:2">
      <c r="A2715" s="25"/>
      <c r="B2715" s="28"/>
    </row>
    <row r="2716" spans="1:2">
      <c r="A2716" s="25"/>
      <c r="B2716" s="28"/>
    </row>
    <row r="2717" spans="1:2">
      <c r="A2717" s="25"/>
      <c r="B2717" s="28"/>
    </row>
    <row r="2718" spans="1:2">
      <c r="A2718" s="25"/>
      <c r="B2718" s="28"/>
    </row>
    <row r="2719" spans="1:2">
      <c r="A2719" s="25"/>
      <c r="B2719" s="28"/>
    </row>
    <row r="2720" spans="1:2">
      <c r="A2720" s="25"/>
      <c r="B2720" s="28"/>
    </row>
    <row r="2721" spans="1:2">
      <c r="A2721" s="25"/>
      <c r="B2721" s="28"/>
    </row>
    <row r="2722" spans="1:2">
      <c r="A2722" s="25"/>
      <c r="B2722" s="28"/>
    </row>
    <row r="2723" spans="1:2">
      <c r="A2723" s="25"/>
      <c r="B2723" s="28"/>
    </row>
    <row r="2724" spans="1:2">
      <c r="A2724" s="25"/>
      <c r="B2724" s="28"/>
    </row>
    <row r="2725" spans="1:2">
      <c r="A2725" s="25"/>
      <c r="B2725" s="28"/>
    </row>
    <row r="2726" spans="1:2">
      <c r="A2726" s="25"/>
      <c r="B2726" s="28"/>
    </row>
    <row r="2727" spans="1:2">
      <c r="A2727" s="25"/>
      <c r="B2727" s="28"/>
    </row>
    <row r="2728" spans="1:2">
      <c r="A2728" s="25"/>
      <c r="B2728" s="28"/>
    </row>
    <row r="2729" spans="1:2">
      <c r="A2729" s="25"/>
      <c r="B2729" s="28"/>
    </row>
    <row r="2730" spans="1:2">
      <c r="A2730" s="25"/>
      <c r="B2730" s="28"/>
    </row>
    <row r="2731" spans="1:2">
      <c r="A2731" s="25"/>
      <c r="B2731" s="28"/>
    </row>
    <row r="2732" spans="1:2">
      <c r="A2732" s="25"/>
      <c r="B2732" s="28"/>
    </row>
    <row r="2733" spans="1:2">
      <c r="A2733" s="25"/>
      <c r="B2733" s="28"/>
    </row>
    <row r="2734" spans="1:2">
      <c r="A2734" s="25"/>
      <c r="B2734" s="28"/>
    </row>
    <row r="2735" spans="1:2">
      <c r="A2735" s="25"/>
      <c r="B2735" s="28"/>
    </row>
    <row r="2736" spans="1:2">
      <c r="A2736" s="25"/>
      <c r="B2736" s="28"/>
    </row>
    <row r="2737" spans="1:2">
      <c r="A2737" s="25"/>
      <c r="B2737" s="28"/>
    </row>
    <row r="2738" spans="1:2">
      <c r="A2738" s="25"/>
      <c r="B2738" s="28"/>
    </row>
    <row r="2739" spans="1:2">
      <c r="A2739" s="25"/>
      <c r="B2739" s="28"/>
    </row>
    <row r="2740" spans="1:2">
      <c r="A2740" s="25"/>
      <c r="B2740" s="28"/>
    </row>
    <row r="2741" spans="1:2">
      <c r="A2741" s="25"/>
      <c r="B2741" s="28"/>
    </row>
    <row r="2742" spans="1:2">
      <c r="A2742" s="25"/>
      <c r="B2742" s="28"/>
    </row>
    <row r="2743" spans="1:2">
      <c r="A2743" s="25"/>
      <c r="B2743" s="28"/>
    </row>
    <row r="2744" spans="1:2">
      <c r="A2744" s="25"/>
      <c r="B2744" s="28"/>
    </row>
    <row r="2745" spans="1:2">
      <c r="A2745" s="25"/>
      <c r="B2745" s="28"/>
    </row>
    <row r="2746" spans="1:2">
      <c r="A2746" s="25"/>
      <c r="B2746" s="28"/>
    </row>
    <row r="2747" spans="1:2">
      <c r="A2747" s="25"/>
      <c r="B2747" s="28"/>
    </row>
    <row r="2748" spans="1:2">
      <c r="A2748" s="25"/>
      <c r="B2748" s="28"/>
    </row>
    <row r="2749" spans="1:2">
      <c r="A2749" s="25"/>
      <c r="B2749" s="28"/>
    </row>
    <row r="2750" spans="1:2">
      <c r="A2750" s="25"/>
      <c r="B2750" s="28"/>
    </row>
    <row r="2751" spans="1:2">
      <c r="A2751" s="25"/>
      <c r="B2751" s="28"/>
    </row>
    <row r="2752" spans="1:2">
      <c r="A2752" s="25"/>
      <c r="B2752" s="28"/>
    </row>
    <row r="2753" spans="1:2">
      <c r="A2753" s="25"/>
      <c r="B2753" s="28"/>
    </row>
    <row r="2754" spans="1:2">
      <c r="A2754" s="25"/>
      <c r="B2754" s="28"/>
    </row>
    <row r="2755" spans="1:2">
      <c r="A2755" s="25"/>
      <c r="B2755" s="28"/>
    </row>
    <row r="2756" spans="1:2">
      <c r="A2756" s="25"/>
      <c r="B2756" s="28"/>
    </row>
    <row r="2757" spans="1:2">
      <c r="A2757" s="25"/>
      <c r="B2757" s="28"/>
    </row>
    <row r="2758" spans="1:2">
      <c r="A2758" s="25"/>
      <c r="B2758" s="28"/>
    </row>
    <row r="2759" spans="1:2">
      <c r="A2759" s="25"/>
      <c r="B2759" s="28"/>
    </row>
    <row r="2760" spans="1:2">
      <c r="A2760" s="25"/>
      <c r="B2760" s="28"/>
    </row>
    <row r="2761" spans="1:2">
      <c r="A2761" s="25"/>
      <c r="B2761" s="28"/>
    </row>
    <row r="2762" spans="1:2">
      <c r="A2762" s="25"/>
      <c r="B2762" s="28"/>
    </row>
    <row r="2763" spans="1:2">
      <c r="A2763" s="25"/>
      <c r="B2763" s="28"/>
    </row>
    <row r="2764" spans="1:2">
      <c r="A2764" s="25"/>
      <c r="B2764" s="28"/>
    </row>
    <row r="2765" spans="1:2">
      <c r="A2765" s="25"/>
      <c r="B2765" s="28"/>
    </row>
    <row r="2766" spans="1:2">
      <c r="A2766" s="25"/>
      <c r="B2766" s="28"/>
    </row>
    <row r="2767" spans="1:2">
      <c r="A2767" s="25"/>
      <c r="B2767" s="28"/>
    </row>
    <row r="2768" spans="1:2">
      <c r="A2768" s="25"/>
      <c r="B2768" s="28"/>
    </row>
    <row r="2769" spans="1:2">
      <c r="A2769" s="25"/>
      <c r="B2769" s="28"/>
    </row>
    <row r="2770" spans="1:2">
      <c r="A2770" s="25"/>
      <c r="B2770" s="28"/>
    </row>
    <row r="2771" spans="1:2">
      <c r="A2771" s="25"/>
      <c r="B2771" s="28"/>
    </row>
    <row r="2772" spans="1:2">
      <c r="A2772" s="25"/>
      <c r="B2772" s="28"/>
    </row>
    <row r="2773" spans="1:2">
      <c r="A2773" s="25"/>
      <c r="B2773" s="28"/>
    </row>
    <row r="2774" spans="1:2">
      <c r="A2774" s="25"/>
      <c r="B2774" s="28"/>
    </row>
    <row r="2775" spans="1:2">
      <c r="A2775" s="25"/>
      <c r="B2775" s="28"/>
    </row>
    <row r="2776" spans="1:2">
      <c r="A2776" s="25"/>
      <c r="B2776" s="28"/>
    </row>
    <row r="2777" spans="1:2">
      <c r="A2777" s="25"/>
      <c r="B2777" s="28"/>
    </row>
    <row r="2778" spans="1:2">
      <c r="A2778" s="25"/>
      <c r="B2778" s="28"/>
    </row>
    <row r="2779" spans="1:2">
      <c r="A2779" s="25"/>
      <c r="B2779" s="28"/>
    </row>
    <row r="2780" spans="1:2">
      <c r="A2780" s="25"/>
      <c r="B2780" s="28"/>
    </row>
    <row r="2781" spans="1:2">
      <c r="A2781" s="25"/>
      <c r="B2781" s="28"/>
    </row>
    <row r="2782" spans="1:2">
      <c r="A2782" s="25"/>
      <c r="B2782" s="28"/>
    </row>
    <row r="2783" spans="1:2">
      <c r="A2783" s="25"/>
      <c r="B2783" s="28"/>
    </row>
    <row r="2784" spans="1:2">
      <c r="A2784" s="25"/>
      <c r="B2784" s="28"/>
    </row>
    <row r="2785" spans="1:2">
      <c r="A2785" s="25"/>
      <c r="B2785" s="28"/>
    </row>
    <row r="2786" spans="1:2">
      <c r="A2786" s="25"/>
      <c r="B2786" s="28"/>
    </row>
    <row r="2787" spans="1:2">
      <c r="A2787" s="25"/>
      <c r="B2787" s="28"/>
    </row>
    <row r="2788" spans="1:2">
      <c r="A2788" s="25"/>
      <c r="B2788" s="28"/>
    </row>
    <row r="2789" spans="1:2">
      <c r="A2789" s="25"/>
      <c r="B2789" s="28"/>
    </row>
    <row r="2790" spans="1:2">
      <c r="A2790" s="25"/>
      <c r="B2790" s="28"/>
    </row>
    <row r="2791" spans="1:2">
      <c r="A2791" s="25"/>
      <c r="B2791" s="28"/>
    </row>
    <row r="2792" spans="1:2">
      <c r="A2792" s="25"/>
      <c r="B2792" s="28"/>
    </row>
    <row r="2793" spans="1:2">
      <c r="A2793" s="25"/>
      <c r="B2793" s="28"/>
    </row>
    <row r="2794" spans="1:2">
      <c r="A2794" s="25"/>
      <c r="B2794" s="28"/>
    </row>
    <row r="2795" spans="1:2">
      <c r="A2795" s="25"/>
      <c r="B2795" s="28"/>
    </row>
    <row r="2796" spans="1:2">
      <c r="A2796" s="25"/>
      <c r="B2796" s="28"/>
    </row>
    <row r="2797" spans="1:2">
      <c r="A2797" s="25"/>
      <c r="B2797" s="28"/>
    </row>
    <row r="2798" spans="1:2">
      <c r="A2798" s="25"/>
      <c r="B2798" s="28"/>
    </row>
    <row r="2799" spans="1:2">
      <c r="A2799" s="25"/>
      <c r="B2799" s="28"/>
    </row>
    <row r="2800" spans="1:2">
      <c r="A2800" s="25"/>
      <c r="B2800" s="28"/>
    </row>
    <row r="2801" spans="1:2">
      <c r="A2801" s="25"/>
      <c r="B2801" s="28"/>
    </row>
    <row r="2802" spans="1:2">
      <c r="A2802" s="25"/>
      <c r="B2802" s="28"/>
    </row>
    <row r="2803" spans="1:2">
      <c r="A2803" s="25"/>
      <c r="B2803" s="28"/>
    </row>
    <row r="2804" spans="1:2">
      <c r="A2804" s="25"/>
      <c r="B2804" s="28"/>
    </row>
    <row r="2805" spans="1:2">
      <c r="A2805" s="25"/>
      <c r="B2805" s="28"/>
    </row>
    <row r="2806" spans="1:2">
      <c r="A2806" s="25"/>
      <c r="B2806" s="28"/>
    </row>
    <row r="2807" spans="1:2">
      <c r="A2807" s="25"/>
      <c r="B2807" s="28"/>
    </row>
    <row r="2808" spans="1:2">
      <c r="A2808" s="25"/>
      <c r="B2808" s="28"/>
    </row>
    <row r="2809" spans="1:2">
      <c r="A2809" s="25"/>
      <c r="B2809" s="28"/>
    </row>
    <row r="2810" spans="1:2">
      <c r="A2810" s="25"/>
      <c r="B2810" s="28"/>
    </row>
    <row r="2811" spans="1:2">
      <c r="A2811" s="25"/>
      <c r="B2811" s="28"/>
    </row>
    <row r="2812" spans="1:2">
      <c r="A2812" s="25"/>
      <c r="B2812" s="28"/>
    </row>
    <row r="2813" spans="1:2">
      <c r="A2813" s="25"/>
      <c r="B2813" s="28"/>
    </row>
    <row r="2814" spans="1:2">
      <c r="A2814" s="25"/>
      <c r="B2814" s="28"/>
    </row>
    <row r="2815" spans="1:2">
      <c r="A2815" s="25"/>
      <c r="B2815" s="28"/>
    </row>
    <row r="2816" spans="1:2">
      <c r="A2816" s="25"/>
      <c r="B2816" s="28"/>
    </row>
    <row r="2817" spans="1:2">
      <c r="A2817" s="25"/>
      <c r="B2817" s="28"/>
    </row>
    <row r="2818" spans="1:2">
      <c r="A2818" s="25"/>
      <c r="B2818" s="28"/>
    </row>
    <row r="2819" spans="1:2">
      <c r="A2819" s="25"/>
      <c r="B2819" s="28"/>
    </row>
    <row r="2820" spans="1:2">
      <c r="A2820" s="25"/>
      <c r="B2820" s="28"/>
    </row>
    <row r="2821" spans="1:2">
      <c r="A2821" s="25"/>
      <c r="B2821" s="28"/>
    </row>
    <row r="2822" spans="1:2">
      <c r="A2822" s="25"/>
      <c r="B2822" s="28"/>
    </row>
    <row r="2823" spans="1:2">
      <c r="A2823" s="25"/>
      <c r="B2823" s="28"/>
    </row>
    <row r="2824" spans="1:2">
      <c r="A2824" s="25"/>
      <c r="B2824" s="28"/>
    </row>
    <row r="2825" spans="1:2">
      <c r="A2825" s="25"/>
      <c r="B2825" s="28"/>
    </row>
    <row r="2826" spans="1:2">
      <c r="A2826" s="25"/>
      <c r="B2826" s="28"/>
    </row>
    <row r="2827" spans="1:2">
      <c r="A2827" s="25"/>
      <c r="B2827" s="28"/>
    </row>
    <row r="2828" spans="1:2">
      <c r="A2828" s="25"/>
      <c r="B2828" s="28"/>
    </row>
    <row r="2829" spans="1:2">
      <c r="A2829" s="25"/>
      <c r="B2829" s="28"/>
    </row>
    <row r="2830" spans="1:2">
      <c r="A2830" s="25"/>
      <c r="B2830" s="28"/>
    </row>
    <row r="2831" spans="1:2">
      <c r="A2831" s="25"/>
      <c r="B2831" s="28"/>
    </row>
    <row r="2832" spans="1:2">
      <c r="A2832" s="25"/>
      <c r="B2832" s="28"/>
    </row>
    <row r="2833" spans="1:2">
      <c r="A2833" s="25"/>
      <c r="B2833" s="28"/>
    </row>
    <row r="2834" spans="1:2">
      <c r="A2834" s="25"/>
      <c r="B2834" s="28"/>
    </row>
    <row r="2835" spans="1:2">
      <c r="A2835" s="25"/>
      <c r="B2835" s="28"/>
    </row>
    <row r="2836" spans="1:2">
      <c r="A2836" s="25"/>
      <c r="B2836" s="28"/>
    </row>
    <row r="2837" spans="1:2">
      <c r="A2837" s="25"/>
      <c r="B2837" s="28"/>
    </row>
    <row r="2838" spans="1:2">
      <c r="A2838" s="25"/>
      <c r="B2838" s="28"/>
    </row>
    <row r="2839" spans="1:2">
      <c r="A2839" s="25"/>
      <c r="B2839" s="28"/>
    </row>
    <row r="2840" spans="1:2">
      <c r="A2840" s="25"/>
      <c r="B2840" s="28"/>
    </row>
    <row r="2841" spans="1:2">
      <c r="A2841" s="25"/>
      <c r="B2841" s="28"/>
    </row>
    <row r="2842" spans="1:2">
      <c r="A2842" s="25"/>
      <c r="B2842" s="28"/>
    </row>
    <row r="2843" spans="1:2">
      <c r="A2843" s="25"/>
      <c r="B2843" s="28"/>
    </row>
    <row r="2844" spans="1:2">
      <c r="A2844" s="25"/>
      <c r="B2844" s="28"/>
    </row>
    <row r="2845" spans="1:2">
      <c r="A2845" s="25"/>
      <c r="B2845" s="28"/>
    </row>
    <row r="2846" spans="1:2">
      <c r="A2846" s="25"/>
      <c r="B2846" s="28"/>
    </row>
    <row r="2847" spans="1:2">
      <c r="A2847" s="25"/>
      <c r="B2847" s="28"/>
    </row>
    <row r="2848" spans="1:2">
      <c r="A2848" s="25"/>
      <c r="B2848" s="28"/>
    </row>
    <row r="2849" spans="1:2">
      <c r="A2849" s="25"/>
      <c r="B2849" s="28"/>
    </row>
    <row r="2850" spans="1:2">
      <c r="A2850" s="25"/>
      <c r="B2850" s="28"/>
    </row>
    <row r="2851" spans="1:2">
      <c r="A2851" s="25"/>
      <c r="B2851" s="28"/>
    </row>
    <row r="2852" spans="1:2">
      <c r="A2852" s="25"/>
      <c r="B2852" s="28"/>
    </row>
    <row r="2853" spans="1:2">
      <c r="A2853" s="25"/>
      <c r="B2853" s="28"/>
    </row>
    <row r="2854" spans="1:2">
      <c r="A2854" s="25"/>
      <c r="B2854" s="28"/>
    </row>
    <row r="2855" spans="1:2">
      <c r="A2855" s="25"/>
      <c r="B2855" s="28"/>
    </row>
    <row r="2856" spans="1:2">
      <c r="A2856" s="25"/>
      <c r="B2856" s="28"/>
    </row>
    <row r="2857" spans="1:2">
      <c r="A2857" s="25"/>
      <c r="B2857" s="28"/>
    </row>
    <row r="2858" spans="1:2">
      <c r="A2858" s="25"/>
      <c r="B2858" s="28"/>
    </row>
    <row r="2859" spans="1:2">
      <c r="A2859" s="25"/>
      <c r="B2859" s="28"/>
    </row>
    <row r="2860" spans="1:2">
      <c r="A2860" s="25"/>
      <c r="B2860" s="28"/>
    </row>
    <row r="2861" spans="1:2">
      <c r="A2861" s="25"/>
      <c r="B2861" s="28"/>
    </row>
    <row r="2862" spans="1:2">
      <c r="A2862" s="25"/>
      <c r="B2862" s="28"/>
    </row>
    <row r="2863" spans="1:2">
      <c r="A2863" s="25"/>
      <c r="B2863" s="28"/>
    </row>
    <row r="2864" spans="1:2">
      <c r="A2864" s="25"/>
      <c r="B2864" s="28"/>
    </row>
    <row r="2865" spans="1:2">
      <c r="A2865" s="25"/>
      <c r="B2865" s="28"/>
    </row>
    <row r="2866" spans="1:2">
      <c r="A2866" s="25"/>
      <c r="B2866" s="28"/>
    </row>
    <row r="2867" spans="1:2">
      <c r="A2867" s="25"/>
      <c r="B2867" s="28"/>
    </row>
    <row r="2868" spans="1:2">
      <c r="A2868" s="25"/>
      <c r="B2868" s="28"/>
    </row>
    <row r="2869" spans="1:2">
      <c r="A2869" s="25"/>
      <c r="B2869" s="28"/>
    </row>
    <row r="2870" spans="1:2">
      <c r="A2870" s="25"/>
      <c r="B2870" s="28"/>
    </row>
    <row r="2871" spans="1:2">
      <c r="A2871" s="25"/>
      <c r="B2871" s="28"/>
    </row>
    <row r="2872" spans="1:2">
      <c r="A2872" s="25"/>
      <c r="B2872" s="28"/>
    </row>
    <row r="2873" spans="1:2">
      <c r="A2873" s="25"/>
      <c r="B2873" s="28"/>
    </row>
    <row r="2874" spans="1:2">
      <c r="A2874" s="25"/>
      <c r="B2874" s="28"/>
    </row>
    <row r="2875" spans="1:2">
      <c r="A2875" s="25"/>
      <c r="B2875" s="28"/>
    </row>
    <row r="2876" spans="1:2">
      <c r="A2876" s="25"/>
      <c r="B2876" s="28"/>
    </row>
    <row r="2877" spans="1:2">
      <c r="A2877" s="25"/>
      <c r="B2877" s="28"/>
    </row>
    <row r="2878" spans="1:2">
      <c r="A2878" s="25"/>
      <c r="B2878" s="28"/>
    </row>
    <row r="2879" spans="1:2">
      <c r="A2879" s="25"/>
      <c r="B2879" s="28"/>
    </row>
    <row r="2880" spans="1:2">
      <c r="A2880" s="25"/>
      <c r="B2880" s="28"/>
    </row>
    <row r="2881" spans="1:2">
      <c r="A2881" s="25"/>
      <c r="B2881" s="28"/>
    </row>
    <row r="2882" spans="1:2">
      <c r="A2882" s="25"/>
      <c r="B2882" s="28"/>
    </row>
    <row r="2883" spans="1:2">
      <c r="A2883" s="25"/>
      <c r="B2883" s="28"/>
    </row>
    <row r="2884" spans="1:2">
      <c r="A2884" s="25"/>
      <c r="B2884" s="28"/>
    </row>
    <row r="2885" spans="1:2">
      <c r="A2885" s="25"/>
      <c r="B2885" s="28"/>
    </row>
    <row r="2886" spans="1:2">
      <c r="A2886" s="25"/>
      <c r="B2886" s="28"/>
    </row>
    <row r="2887" spans="1:2">
      <c r="A2887" s="25"/>
      <c r="B2887" s="28"/>
    </row>
    <row r="2888" spans="1:2">
      <c r="A2888" s="25"/>
      <c r="B2888" s="28"/>
    </row>
    <row r="2889" spans="1:2">
      <c r="A2889" s="25"/>
      <c r="B2889" s="28"/>
    </row>
    <row r="2890" spans="1:2">
      <c r="A2890" s="25"/>
      <c r="B2890" s="28"/>
    </row>
    <row r="2891" spans="1:2">
      <c r="A2891" s="25"/>
      <c r="B2891" s="28"/>
    </row>
    <row r="2892" spans="1:2">
      <c r="A2892" s="25"/>
      <c r="B2892" s="28"/>
    </row>
    <row r="2893" spans="1:2">
      <c r="A2893" s="25"/>
      <c r="B2893" s="28"/>
    </row>
    <row r="2894" spans="1:2">
      <c r="A2894" s="25"/>
      <c r="B2894" s="28"/>
    </row>
    <row r="2895" spans="1:2">
      <c r="A2895" s="25"/>
      <c r="B2895" s="28"/>
    </row>
    <row r="2896" spans="1:2">
      <c r="A2896" s="25"/>
      <c r="B2896" s="28"/>
    </row>
    <row r="2897" spans="1:2">
      <c r="A2897" s="25"/>
      <c r="B2897" s="28"/>
    </row>
    <row r="2898" spans="1:2">
      <c r="A2898" s="25"/>
      <c r="B2898" s="28"/>
    </row>
    <row r="2899" spans="1:2">
      <c r="A2899" s="25"/>
      <c r="B2899" s="28"/>
    </row>
    <row r="2900" spans="1:2">
      <c r="A2900" s="25"/>
      <c r="B2900" s="28"/>
    </row>
    <row r="2901" spans="1:2">
      <c r="A2901" s="25"/>
      <c r="B2901" s="28"/>
    </row>
    <row r="2902" spans="1:2">
      <c r="A2902" s="25"/>
      <c r="B2902" s="28"/>
    </row>
    <row r="2903" spans="1:2">
      <c r="A2903" s="25"/>
      <c r="B2903" s="28"/>
    </row>
    <row r="2904" spans="1:2">
      <c r="A2904" s="25"/>
      <c r="B2904" s="28"/>
    </row>
    <row r="2905" spans="1:2">
      <c r="A2905" s="25"/>
      <c r="B2905" s="28"/>
    </row>
    <row r="2906" spans="1:2">
      <c r="A2906" s="25"/>
      <c r="B2906" s="28"/>
    </row>
    <row r="2907" spans="1:2">
      <c r="A2907" s="25"/>
      <c r="B2907" s="28"/>
    </row>
    <row r="2908" spans="1:2">
      <c r="A2908" s="25"/>
      <c r="B2908" s="28"/>
    </row>
    <row r="2909" spans="1:2">
      <c r="A2909" s="25"/>
      <c r="B2909" s="28"/>
    </row>
    <row r="2910" spans="1:2">
      <c r="A2910" s="25"/>
      <c r="B2910" s="28"/>
    </row>
    <row r="2911" spans="1:2">
      <c r="A2911" s="25"/>
      <c r="B2911" s="28"/>
    </row>
    <row r="2912" spans="1:2">
      <c r="A2912" s="25"/>
      <c r="B2912" s="28"/>
    </row>
    <row r="2913" spans="1:2">
      <c r="A2913" s="25"/>
      <c r="B2913" s="28"/>
    </row>
    <row r="2914" spans="1:2">
      <c r="A2914" s="25"/>
      <c r="B2914" s="28"/>
    </row>
    <row r="2915" spans="1:2">
      <c r="A2915" s="25"/>
      <c r="B2915" s="28"/>
    </row>
    <row r="2916" spans="1:2">
      <c r="A2916" s="25"/>
      <c r="B2916" s="28"/>
    </row>
    <row r="2917" spans="1:2">
      <c r="A2917" s="25"/>
      <c r="B2917" s="28"/>
    </row>
    <row r="2918" spans="1:2">
      <c r="A2918" s="25"/>
      <c r="B2918" s="28"/>
    </row>
    <row r="2919" spans="1:2">
      <c r="A2919" s="25"/>
      <c r="B2919" s="28"/>
    </row>
    <row r="2920" spans="1:2">
      <c r="A2920" s="25"/>
      <c r="B2920" s="28"/>
    </row>
    <row r="2921" spans="1:2">
      <c r="A2921" s="25"/>
      <c r="B2921" s="28"/>
    </row>
    <row r="2922" spans="1:2">
      <c r="A2922" s="25"/>
      <c r="B2922" s="28"/>
    </row>
    <row r="2923" spans="1:2">
      <c r="A2923" s="25"/>
      <c r="B2923" s="28"/>
    </row>
    <row r="2924" spans="1:2">
      <c r="A2924" s="25"/>
      <c r="B2924" s="28"/>
    </row>
    <row r="2925" spans="1:2">
      <c r="A2925" s="25"/>
      <c r="B2925" s="28"/>
    </row>
    <row r="2926" spans="1:2">
      <c r="A2926" s="25"/>
      <c r="B2926" s="28"/>
    </row>
    <row r="2927" spans="1:2">
      <c r="A2927" s="25"/>
      <c r="B2927" s="28"/>
    </row>
    <row r="2928" spans="1:2">
      <c r="A2928" s="25"/>
      <c r="B2928" s="28"/>
    </row>
    <row r="2929" spans="1:2">
      <c r="A2929" s="25"/>
      <c r="B2929" s="28"/>
    </row>
    <row r="2930" spans="1:2">
      <c r="A2930" s="25"/>
      <c r="B2930" s="28"/>
    </row>
    <row r="2931" spans="1:2">
      <c r="A2931" s="25"/>
      <c r="B2931" s="28"/>
    </row>
    <row r="2932" spans="1:2">
      <c r="A2932" s="25"/>
      <c r="B2932" s="28"/>
    </row>
    <row r="2933" spans="1:2">
      <c r="A2933" s="25"/>
      <c r="B2933" s="28"/>
    </row>
    <row r="2934" spans="1:2">
      <c r="A2934" s="25"/>
      <c r="B2934" s="28"/>
    </row>
    <row r="2935" spans="1:2">
      <c r="A2935" s="25"/>
      <c r="B2935" s="28"/>
    </row>
    <row r="2936" spans="1:2">
      <c r="A2936" s="25"/>
      <c r="B2936" s="28"/>
    </row>
    <row r="2937" spans="1:2">
      <c r="A2937" s="25"/>
      <c r="B2937" s="28"/>
    </row>
    <row r="2938" spans="1:2">
      <c r="A2938" s="25"/>
      <c r="B2938" s="28"/>
    </row>
    <row r="2939" spans="1:2">
      <c r="A2939" s="25"/>
      <c r="B2939" s="28"/>
    </row>
    <row r="2940" spans="1:2">
      <c r="A2940" s="25"/>
      <c r="B2940" s="28"/>
    </row>
    <row r="2941" spans="1:2">
      <c r="A2941" s="25"/>
      <c r="B2941" s="28"/>
    </row>
    <row r="2942" spans="1:2">
      <c r="A2942" s="25"/>
      <c r="B2942" s="28"/>
    </row>
    <row r="2943" spans="1:2">
      <c r="A2943" s="25"/>
      <c r="B2943" s="28"/>
    </row>
    <row r="2944" spans="1:2">
      <c r="A2944" s="25"/>
      <c r="B2944" s="28"/>
    </row>
    <row r="2945" spans="1:2">
      <c r="A2945" s="25"/>
      <c r="B2945" s="28"/>
    </row>
    <row r="2946" spans="1:2">
      <c r="A2946" s="25"/>
      <c r="B2946" s="28"/>
    </row>
    <row r="2947" spans="1:2">
      <c r="A2947" s="25"/>
      <c r="B2947" s="28"/>
    </row>
    <row r="2948" spans="1:2">
      <c r="A2948" s="25"/>
      <c r="B2948" s="28"/>
    </row>
    <row r="2949" spans="1:2">
      <c r="A2949" s="25"/>
      <c r="B2949" s="28"/>
    </row>
    <row r="2950" spans="1:2">
      <c r="A2950" s="25"/>
      <c r="B2950" s="28"/>
    </row>
    <row r="2951" spans="1:2">
      <c r="A2951" s="25"/>
      <c r="B2951" s="28"/>
    </row>
    <row r="2952" spans="1:2">
      <c r="A2952" s="25"/>
      <c r="B2952" s="28"/>
    </row>
    <row r="2953" spans="1:2">
      <c r="A2953" s="25"/>
      <c r="B2953" s="28"/>
    </row>
    <row r="2954" spans="1:2">
      <c r="A2954" s="25"/>
      <c r="B2954" s="28"/>
    </row>
    <row r="2955" spans="1:2">
      <c r="A2955" s="25"/>
      <c r="B2955" s="28"/>
    </row>
    <row r="2956" spans="1:2">
      <c r="A2956" s="25"/>
      <c r="B2956" s="28"/>
    </row>
    <row r="2957" spans="1:2">
      <c r="A2957" s="25"/>
      <c r="B2957" s="28"/>
    </row>
    <row r="2958" spans="1:2">
      <c r="A2958" s="25"/>
      <c r="B2958" s="28"/>
    </row>
    <row r="2959" spans="1:2">
      <c r="A2959" s="25"/>
      <c r="B2959" s="28"/>
    </row>
    <row r="2960" spans="1:2">
      <c r="A2960" s="25"/>
      <c r="B2960" s="28"/>
    </row>
    <row r="2961" spans="1:2">
      <c r="A2961" s="25"/>
      <c r="B2961" s="28"/>
    </row>
    <row r="2962" spans="1:2">
      <c r="A2962" s="25"/>
      <c r="B2962" s="28"/>
    </row>
    <row r="2963" spans="1:2">
      <c r="A2963" s="25"/>
      <c r="B2963" s="28"/>
    </row>
    <row r="2964" spans="1:2">
      <c r="A2964" s="25"/>
      <c r="B2964" s="28"/>
    </row>
    <row r="2965" spans="1:2">
      <c r="A2965" s="25"/>
      <c r="B2965" s="28"/>
    </row>
    <row r="2966" spans="1:2">
      <c r="A2966" s="25"/>
      <c r="B2966" s="28"/>
    </row>
    <row r="2967" spans="1:2">
      <c r="A2967" s="25"/>
      <c r="B2967" s="28"/>
    </row>
    <row r="2968" spans="1:2">
      <c r="A2968" s="25"/>
      <c r="B2968" s="28"/>
    </row>
    <row r="2969" spans="1:2">
      <c r="A2969" s="25"/>
      <c r="B2969" s="28"/>
    </row>
    <row r="2970" spans="1:2">
      <c r="A2970" s="25"/>
      <c r="B2970" s="28"/>
    </row>
    <row r="2971" spans="1:2">
      <c r="A2971" s="25"/>
      <c r="B2971" s="28"/>
    </row>
    <row r="2972" spans="1:2">
      <c r="A2972" s="25"/>
      <c r="B2972" s="28"/>
    </row>
    <row r="2973" spans="1:2">
      <c r="A2973" s="25"/>
      <c r="B2973" s="28"/>
    </row>
    <row r="2974" spans="1:2">
      <c r="A2974" s="25"/>
      <c r="B2974" s="28"/>
    </row>
    <row r="2975" spans="1:2">
      <c r="A2975" s="25"/>
      <c r="B2975" s="28"/>
    </row>
    <row r="2976" spans="1:2">
      <c r="A2976" s="25"/>
      <c r="B2976" s="28"/>
    </row>
    <row r="2977" spans="1:2">
      <c r="A2977" s="25"/>
      <c r="B2977" s="28"/>
    </row>
    <row r="2978" spans="1:2">
      <c r="A2978" s="25"/>
      <c r="B2978" s="28"/>
    </row>
    <row r="2979" spans="1:2">
      <c r="A2979" s="25"/>
      <c r="B2979" s="28"/>
    </row>
    <row r="2980" spans="1:2">
      <c r="A2980" s="25"/>
      <c r="B2980" s="28"/>
    </row>
    <row r="2981" spans="1:2">
      <c r="A2981" s="25"/>
      <c r="B2981" s="28"/>
    </row>
    <row r="2982" spans="1:2">
      <c r="A2982" s="25"/>
      <c r="B2982" s="28"/>
    </row>
    <row r="2983" spans="1:2">
      <c r="A2983" s="25"/>
      <c r="B2983" s="28"/>
    </row>
    <row r="2984" spans="1:2">
      <c r="A2984" s="25"/>
      <c r="B2984" s="28"/>
    </row>
    <row r="2985" spans="1:2">
      <c r="A2985" s="25"/>
      <c r="B2985" s="28"/>
    </row>
    <row r="2986" spans="1:2">
      <c r="A2986" s="25"/>
      <c r="B2986" s="28"/>
    </row>
    <row r="2987" spans="1:2">
      <c r="A2987" s="25"/>
      <c r="B2987" s="28"/>
    </row>
    <row r="2988" spans="1:2">
      <c r="A2988" s="25"/>
      <c r="B2988" s="28"/>
    </row>
    <row r="2989" spans="1:2">
      <c r="A2989" s="25"/>
      <c r="B2989" s="28"/>
    </row>
    <row r="2990" spans="1:2">
      <c r="A2990" s="25"/>
      <c r="B2990" s="28"/>
    </row>
    <row r="2991" spans="1:2">
      <c r="A2991" s="25"/>
      <c r="B2991" s="28"/>
    </row>
    <row r="2992" spans="1:2">
      <c r="A2992" s="25"/>
      <c r="B2992" s="28"/>
    </row>
    <row r="2993" spans="1:2">
      <c r="A2993" s="25"/>
      <c r="B2993" s="28"/>
    </row>
    <row r="2994" spans="1:2">
      <c r="A2994" s="25"/>
      <c r="B2994" s="28"/>
    </row>
    <row r="2995" spans="1:2">
      <c r="A2995" s="25"/>
      <c r="B2995" s="28"/>
    </row>
    <row r="2996" spans="1:2">
      <c r="A2996" s="25"/>
      <c r="B2996" s="28"/>
    </row>
    <row r="2997" spans="1:2">
      <c r="A2997" s="25"/>
      <c r="B2997" s="28"/>
    </row>
    <row r="2998" spans="1:2">
      <c r="A2998" s="25"/>
      <c r="B2998" s="28"/>
    </row>
    <row r="2999" spans="1:2">
      <c r="A2999" s="25"/>
      <c r="B2999" s="28"/>
    </row>
    <row r="3000" spans="1:2">
      <c r="A3000" s="25"/>
      <c r="B3000" s="28"/>
    </row>
    <row r="3001" spans="1:2">
      <c r="A3001" s="25"/>
      <c r="B3001" s="28"/>
    </row>
    <row r="3002" spans="1:2">
      <c r="A3002" s="25"/>
      <c r="B3002" s="28"/>
    </row>
    <row r="3003" spans="1:2">
      <c r="A3003" s="25"/>
      <c r="B3003" s="28"/>
    </row>
    <row r="3004" spans="1:2">
      <c r="A3004" s="25"/>
      <c r="B3004" s="28"/>
    </row>
    <row r="3005" spans="1:2">
      <c r="A3005" s="25"/>
      <c r="B3005" s="28"/>
    </row>
    <row r="3006" spans="1:2">
      <c r="A3006" s="25"/>
      <c r="B3006" s="28"/>
    </row>
    <row r="3007" spans="1:2">
      <c r="A3007" s="25"/>
      <c r="B3007" s="28"/>
    </row>
    <row r="3008" spans="1:2">
      <c r="A3008" s="25"/>
      <c r="B3008" s="28"/>
    </row>
    <row r="3009" spans="1:2">
      <c r="A3009" s="25"/>
      <c r="B3009" s="28"/>
    </row>
    <row r="3010" spans="1:2">
      <c r="A3010" s="25"/>
      <c r="B3010" s="28"/>
    </row>
    <row r="3011" spans="1:2">
      <c r="A3011" s="25"/>
      <c r="B3011" s="28"/>
    </row>
    <row r="3012" spans="1:2">
      <c r="A3012" s="25"/>
      <c r="B3012" s="28"/>
    </row>
    <row r="3013" spans="1:2">
      <c r="A3013" s="25"/>
      <c r="B3013" s="28"/>
    </row>
    <row r="3014" spans="1:2">
      <c r="A3014" s="25"/>
      <c r="B3014" s="28"/>
    </row>
    <row r="3015" spans="1:2">
      <c r="A3015" s="25"/>
      <c r="B3015" s="28"/>
    </row>
    <row r="3016" spans="1:2">
      <c r="A3016" s="25"/>
      <c r="B3016" s="28"/>
    </row>
    <row r="3017" spans="1:2">
      <c r="A3017" s="25"/>
      <c r="B3017" s="28"/>
    </row>
    <row r="3018" spans="1:2">
      <c r="A3018" s="25"/>
      <c r="B3018" s="28"/>
    </row>
    <row r="3019" spans="1:2">
      <c r="A3019" s="25"/>
      <c r="B3019" s="28"/>
    </row>
    <row r="3020" spans="1:2">
      <c r="A3020" s="25"/>
      <c r="B3020" s="28"/>
    </row>
    <row r="3021" spans="1:2">
      <c r="A3021" s="25"/>
      <c r="B3021" s="28"/>
    </row>
    <row r="3022" spans="1:2">
      <c r="A3022" s="25"/>
      <c r="B3022" s="28"/>
    </row>
    <row r="3023" spans="1:2">
      <c r="A3023" s="25"/>
      <c r="B3023" s="28"/>
    </row>
    <row r="3024" spans="1:2">
      <c r="A3024" s="25"/>
      <c r="B3024" s="28"/>
    </row>
    <row r="3025" spans="1:2">
      <c r="A3025" s="25"/>
      <c r="B3025" s="28"/>
    </row>
    <row r="3026" spans="1:2">
      <c r="A3026" s="25"/>
      <c r="B3026" s="28"/>
    </row>
    <row r="3027" spans="1:2">
      <c r="A3027" s="25"/>
      <c r="B3027" s="28"/>
    </row>
    <row r="3028" spans="1:2">
      <c r="A3028" s="25"/>
      <c r="B3028" s="28"/>
    </row>
    <row r="3029" spans="1:2">
      <c r="A3029" s="25"/>
      <c r="B3029" s="28"/>
    </row>
    <row r="3030" spans="1:2">
      <c r="A3030" s="25"/>
      <c r="B3030" s="28"/>
    </row>
    <row r="3031" spans="1:2">
      <c r="A3031" s="25"/>
      <c r="B3031" s="28"/>
    </row>
    <row r="3032" spans="1:2">
      <c r="A3032" s="25"/>
      <c r="B3032" s="28"/>
    </row>
    <row r="3033" spans="1:2">
      <c r="A3033" s="25"/>
      <c r="B3033" s="28"/>
    </row>
    <row r="3034" spans="1:2">
      <c r="A3034" s="25"/>
      <c r="B3034" s="28"/>
    </row>
    <row r="3035" spans="1:2">
      <c r="A3035" s="25"/>
      <c r="B3035" s="28"/>
    </row>
    <row r="3036" spans="1:2">
      <c r="A3036" s="25"/>
      <c r="B3036" s="28"/>
    </row>
    <row r="3037" spans="1:2">
      <c r="A3037" s="25"/>
      <c r="B3037" s="28"/>
    </row>
    <row r="3038" spans="1:2">
      <c r="A3038" s="25"/>
      <c r="B3038" s="28"/>
    </row>
    <row r="3039" spans="1:2">
      <c r="A3039" s="25"/>
      <c r="B3039" s="28"/>
    </row>
    <row r="3040" spans="1:2">
      <c r="A3040" s="25"/>
      <c r="B3040" s="28"/>
    </row>
    <row r="3041" spans="1:2">
      <c r="A3041" s="25"/>
      <c r="B3041" s="28"/>
    </row>
    <row r="3042" spans="1:2">
      <c r="A3042" s="25"/>
      <c r="B3042" s="28"/>
    </row>
    <row r="3043" spans="1:2">
      <c r="A3043" s="25"/>
      <c r="B3043" s="28"/>
    </row>
    <row r="3044" spans="1:2">
      <c r="A3044" s="25"/>
      <c r="B3044" s="28"/>
    </row>
    <row r="3045" spans="1:2">
      <c r="A3045" s="25"/>
      <c r="B3045" s="28"/>
    </row>
    <row r="3046" spans="1:2">
      <c r="A3046" s="25"/>
      <c r="B3046" s="28"/>
    </row>
    <row r="3047" spans="1:2">
      <c r="A3047" s="25"/>
      <c r="B3047" s="28"/>
    </row>
    <row r="3048" spans="1:2">
      <c r="A3048" s="25"/>
      <c r="B3048" s="28"/>
    </row>
    <row r="3049" spans="1:2">
      <c r="A3049" s="25"/>
      <c r="B3049" s="28"/>
    </row>
    <row r="3050" spans="1:2">
      <c r="A3050" s="25"/>
      <c r="B3050" s="28"/>
    </row>
    <row r="3051" spans="1:2">
      <c r="A3051" s="25"/>
      <c r="B3051" s="28"/>
    </row>
    <row r="3052" spans="1:2">
      <c r="A3052" s="25"/>
      <c r="B3052" s="28"/>
    </row>
    <row r="3053" spans="1:2">
      <c r="A3053" s="25"/>
      <c r="B3053" s="28"/>
    </row>
    <row r="3054" spans="1:2">
      <c r="A3054" s="25"/>
      <c r="B3054" s="28"/>
    </row>
    <row r="3055" spans="1:2">
      <c r="A3055" s="25"/>
      <c r="B3055" s="28"/>
    </row>
    <row r="3056" spans="1:2">
      <c r="A3056" s="25"/>
      <c r="B3056" s="28"/>
    </row>
    <row r="3057" spans="1:2">
      <c r="A3057" s="25"/>
      <c r="B3057" s="28"/>
    </row>
    <row r="3058" spans="1:2">
      <c r="A3058" s="25"/>
      <c r="B3058" s="28"/>
    </row>
    <row r="3059" spans="1:2">
      <c r="A3059" s="25"/>
      <c r="B3059" s="28"/>
    </row>
    <row r="3060" spans="1:2">
      <c r="A3060" s="25"/>
      <c r="B3060" s="28"/>
    </row>
    <row r="3061" spans="1:2">
      <c r="A3061" s="25"/>
      <c r="B3061" s="28"/>
    </row>
    <row r="3062" spans="1:2">
      <c r="A3062" s="25"/>
      <c r="B3062" s="28"/>
    </row>
    <row r="3063" spans="1:2">
      <c r="A3063" s="25"/>
      <c r="B3063" s="28"/>
    </row>
    <row r="3064" spans="1:2">
      <c r="A3064" s="25"/>
      <c r="B3064" s="28"/>
    </row>
    <row r="3065" spans="1:2">
      <c r="A3065" s="25"/>
      <c r="B3065" s="28"/>
    </row>
    <row r="3066" spans="1:2">
      <c r="A3066" s="25"/>
      <c r="B3066" s="28"/>
    </row>
    <row r="3067" spans="1:2">
      <c r="A3067" s="25"/>
      <c r="B3067" s="28"/>
    </row>
    <row r="3068" spans="1:2">
      <c r="A3068" s="25"/>
      <c r="B3068" s="28"/>
    </row>
    <row r="3069" spans="1:2">
      <c r="A3069" s="25"/>
      <c r="B3069" s="28"/>
    </row>
    <row r="3070" spans="1:2">
      <c r="A3070" s="25"/>
      <c r="B3070" s="28"/>
    </row>
    <row r="3071" spans="1:2">
      <c r="A3071" s="25"/>
      <c r="B3071" s="28"/>
    </row>
    <row r="3072" spans="1:2">
      <c r="A3072" s="25"/>
      <c r="B3072" s="28"/>
    </row>
    <row r="3073" spans="1:2">
      <c r="A3073" s="25"/>
      <c r="B3073" s="28"/>
    </row>
    <row r="3074" spans="1:2">
      <c r="A3074" s="25"/>
      <c r="B3074" s="28"/>
    </row>
    <row r="3075" spans="1:2">
      <c r="A3075" s="25"/>
      <c r="B3075" s="28"/>
    </row>
    <row r="3076" spans="1:2">
      <c r="A3076" s="25"/>
      <c r="B3076" s="28"/>
    </row>
    <row r="3077" spans="1:2">
      <c r="A3077" s="25"/>
      <c r="B3077" s="28"/>
    </row>
    <row r="3078" spans="1:2">
      <c r="A3078" s="25"/>
      <c r="B3078" s="28"/>
    </row>
    <row r="3079" spans="1:2">
      <c r="A3079" s="25"/>
      <c r="B3079" s="28"/>
    </row>
    <row r="3080" spans="1:2">
      <c r="A3080" s="25"/>
      <c r="B3080" s="28"/>
    </row>
    <row r="3081" spans="1:2">
      <c r="A3081" s="25"/>
      <c r="B3081" s="28"/>
    </row>
    <row r="3082" spans="1:2">
      <c r="A3082" s="25"/>
      <c r="B3082" s="28"/>
    </row>
    <row r="3083" spans="1:2">
      <c r="A3083" s="25"/>
      <c r="B3083" s="28"/>
    </row>
    <row r="3084" spans="1:2">
      <c r="A3084" s="25"/>
      <c r="B3084" s="28"/>
    </row>
    <row r="3085" spans="1:2">
      <c r="A3085" s="25"/>
      <c r="B3085" s="28"/>
    </row>
    <row r="3086" spans="1:2">
      <c r="A3086" s="25"/>
      <c r="B3086" s="28"/>
    </row>
    <row r="3087" spans="1:2">
      <c r="A3087" s="25"/>
      <c r="B3087" s="28"/>
    </row>
    <row r="3088" spans="1:2">
      <c r="A3088" s="25"/>
      <c r="B3088" s="28"/>
    </row>
    <row r="3089" spans="1:2">
      <c r="A3089" s="25"/>
      <c r="B3089" s="28"/>
    </row>
    <row r="3090" spans="1:2">
      <c r="A3090" s="25"/>
      <c r="B3090" s="28"/>
    </row>
    <row r="3091" spans="1:2">
      <c r="A3091" s="25"/>
      <c r="B3091" s="28"/>
    </row>
    <row r="3092" spans="1:2">
      <c r="A3092" s="25"/>
      <c r="B3092" s="28"/>
    </row>
    <row r="3093" spans="1:2">
      <c r="A3093" s="25"/>
      <c r="B3093" s="28"/>
    </row>
    <row r="3094" spans="1:2">
      <c r="A3094" s="25"/>
      <c r="B3094" s="28"/>
    </row>
    <row r="3095" spans="1:2">
      <c r="A3095" s="25"/>
      <c r="B3095" s="28"/>
    </row>
    <row r="3096" spans="1:2">
      <c r="A3096" s="25"/>
      <c r="B3096" s="28"/>
    </row>
    <row r="3097" spans="1:2">
      <c r="A3097" s="25"/>
      <c r="B3097" s="28"/>
    </row>
    <row r="3098" spans="1:2">
      <c r="A3098" s="25"/>
      <c r="B3098" s="28"/>
    </row>
    <row r="3099" spans="1:2">
      <c r="A3099" s="25"/>
      <c r="B3099" s="28"/>
    </row>
    <row r="3100" spans="1:2">
      <c r="A3100" s="25"/>
      <c r="B3100" s="28"/>
    </row>
    <row r="3101" spans="1:2">
      <c r="A3101" s="25"/>
      <c r="B3101" s="28"/>
    </row>
    <row r="3102" spans="1:2">
      <c r="A3102" s="25"/>
      <c r="B3102" s="28"/>
    </row>
    <row r="3103" spans="1:2">
      <c r="A3103" s="25"/>
      <c r="B3103" s="28"/>
    </row>
    <row r="3104" spans="1:2">
      <c r="A3104" s="25"/>
      <c r="B3104" s="28"/>
    </row>
    <row r="3105" spans="1:2">
      <c r="A3105" s="25"/>
      <c r="B3105" s="28"/>
    </row>
    <row r="3106" spans="1:2">
      <c r="A3106" s="25"/>
      <c r="B3106" s="28"/>
    </row>
    <row r="3107" spans="1:2">
      <c r="A3107" s="25"/>
      <c r="B3107" s="28"/>
    </row>
    <row r="3108" spans="1:2">
      <c r="A3108" s="25"/>
      <c r="B3108" s="28"/>
    </row>
    <row r="3109" spans="1:2">
      <c r="A3109" s="25"/>
      <c r="B3109" s="28"/>
    </row>
    <row r="3110" spans="1:2">
      <c r="A3110" s="25"/>
      <c r="B3110" s="28"/>
    </row>
    <row r="3111" spans="1:2">
      <c r="A3111" s="25"/>
      <c r="B3111" s="28"/>
    </row>
    <row r="3112" spans="1:2">
      <c r="A3112" s="25"/>
      <c r="B3112" s="28"/>
    </row>
    <row r="3113" spans="1:2">
      <c r="A3113" s="25"/>
      <c r="B3113" s="28"/>
    </row>
    <row r="3114" spans="1:2">
      <c r="A3114" s="25"/>
      <c r="B3114" s="28"/>
    </row>
    <row r="3115" spans="1:2">
      <c r="A3115" s="25"/>
      <c r="B3115" s="28"/>
    </row>
    <row r="3116" spans="1:2">
      <c r="A3116" s="25"/>
      <c r="B3116" s="28"/>
    </row>
    <row r="3117" spans="1:2">
      <c r="A3117" s="25"/>
      <c r="B3117" s="28"/>
    </row>
    <row r="3118" spans="1:2">
      <c r="A3118" s="25"/>
      <c r="B3118" s="28"/>
    </row>
    <row r="3119" spans="1:2">
      <c r="A3119" s="25"/>
      <c r="B3119" s="28"/>
    </row>
    <row r="3120" spans="1:2">
      <c r="A3120" s="25"/>
      <c r="B3120" s="28"/>
    </row>
    <row r="3121" spans="1:2">
      <c r="A3121" s="25"/>
      <c r="B3121" s="28"/>
    </row>
    <row r="3122" spans="1:2">
      <c r="A3122" s="25"/>
      <c r="B3122" s="28"/>
    </row>
    <row r="3123" spans="1:2">
      <c r="A3123" s="25"/>
      <c r="B3123" s="28"/>
    </row>
    <row r="3124" spans="1:2">
      <c r="A3124" s="25"/>
      <c r="B3124" s="28"/>
    </row>
    <row r="3125" spans="1:2">
      <c r="A3125" s="25"/>
      <c r="B3125" s="28"/>
    </row>
    <row r="3126" spans="1:2">
      <c r="A3126" s="25"/>
      <c r="B3126" s="28"/>
    </row>
    <row r="3127" spans="1:2">
      <c r="A3127" s="25"/>
      <c r="B3127" s="28"/>
    </row>
    <row r="3128" spans="1:2">
      <c r="A3128" s="25"/>
      <c r="B3128" s="28"/>
    </row>
    <row r="3129" spans="1:2">
      <c r="A3129" s="25"/>
      <c r="B3129" s="28"/>
    </row>
    <row r="3130" spans="1:2">
      <c r="A3130" s="25"/>
      <c r="B3130" s="28"/>
    </row>
    <row r="3131" spans="1:2">
      <c r="A3131" s="25"/>
      <c r="B3131" s="28"/>
    </row>
    <row r="3132" spans="1:2">
      <c r="A3132" s="25"/>
      <c r="B3132" s="28"/>
    </row>
    <row r="3133" spans="1:2">
      <c r="A3133" s="25"/>
      <c r="B3133" s="28"/>
    </row>
    <row r="3134" spans="1:2">
      <c r="A3134" s="25"/>
      <c r="B3134" s="28"/>
    </row>
    <row r="3135" spans="1:2">
      <c r="A3135" s="25"/>
      <c r="B3135" s="28"/>
    </row>
    <row r="3136" spans="1:2">
      <c r="A3136" s="25"/>
      <c r="B3136" s="28"/>
    </row>
    <row r="3137" spans="1:2">
      <c r="A3137" s="25"/>
      <c r="B3137" s="28"/>
    </row>
    <row r="3138" spans="1:2">
      <c r="A3138" s="25"/>
      <c r="B3138" s="28"/>
    </row>
    <row r="3139" spans="1:2">
      <c r="A3139" s="25"/>
      <c r="B3139" s="28"/>
    </row>
    <row r="3140" spans="1:2">
      <c r="A3140" s="25"/>
      <c r="B3140" s="28"/>
    </row>
    <row r="3141" spans="1:2">
      <c r="A3141" s="25"/>
      <c r="B3141" s="28"/>
    </row>
    <row r="3142" spans="1:2">
      <c r="A3142" s="25"/>
      <c r="B3142" s="28"/>
    </row>
    <row r="3143" spans="1:2">
      <c r="A3143" s="25"/>
      <c r="B3143" s="28"/>
    </row>
    <row r="3144" spans="1:2">
      <c r="A3144" s="25"/>
      <c r="B3144" s="28"/>
    </row>
    <row r="3145" spans="1:2">
      <c r="A3145" s="25"/>
      <c r="B3145" s="28"/>
    </row>
    <row r="3146" spans="1:2">
      <c r="A3146" s="25"/>
      <c r="B3146" s="28"/>
    </row>
    <row r="3147" spans="1:2">
      <c r="A3147" s="25"/>
      <c r="B3147" s="28"/>
    </row>
    <row r="3148" spans="1:2">
      <c r="A3148" s="25"/>
      <c r="B3148" s="28"/>
    </row>
    <row r="3149" spans="1:2">
      <c r="A3149" s="25"/>
      <c r="B3149" s="28"/>
    </row>
    <row r="3150" spans="1:2">
      <c r="A3150" s="25"/>
      <c r="B3150" s="28"/>
    </row>
    <row r="3151" spans="1:2">
      <c r="A3151" s="25"/>
      <c r="B3151" s="28"/>
    </row>
    <row r="3152" spans="1:2">
      <c r="A3152" s="25"/>
      <c r="B3152" s="28"/>
    </row>
    <row r="3153" spans="1:2">
      <c r="A3153" s="25"/>
      <c r="B3153" s="28"/>
    </row>
    <row r="3154" spans="1:2">
      <c r="A3154" s="25"/>
      <c r="B3154" s="28"/>
    </row>
    <row r="3155" spans="1:2">
      <c r="A3155" s="25"/>
      <c r="B3155" s="28"/>
    </row>
    <row r="3156" spans="1:2">
      <c r="A3156" s="25"/>
      <c r="B3156" s="28"/>
    </row>
    <row r="3157" spans="1:2">
      <c r="A3157" s="25"/>
      <c r="B3157" s="28"/>
    </row>
    <row r="3158" spans="1:2">
      <c r="A3158" s="25"/>
      <c r="B3158" s="28"/>
    </row>
    <row r="3159" spans="1:2">
      <c r="A3159" s="25"/>
      <c r="B3159" s="28"/>
    </row>
    <row r="3160" spans="1:2">
      <c r="A3160" s="25"/>
      <c r="B3160" s="28"/>
    </row>
    <row r="3161" spans="1:2">
      <c r="A3161" s="25"/>
      <c r="B3161" s="28"/>
    </row>
    <row r="3162" spans="1:2">
      <c r="A3162" s="25"/>
      <c r="B3162" s="28"/>
    </row>
    <row r="3163" spans="1:2">
      <c r="A3163" s="25"/>
      <c r="B3163" s="28"/>
    </row>
    <row r="3164" spans="1:2">
      <c r="A3164" s="25"/>
      <c r="B3164" s="28"/>
    </row>
    <row r="3165" spans="1:2">
      <c r="A3165" s="25"/>
      <c r="B3165" s="28"/>
    </row>
    <row r="3166" spans="1:2">
      <c r="A3166" s="25"/>
      <c r="B3166" s="28"/>
    </row>
    <row r="3167" spans="1:2">
      <c r="A3167" s="25"/>
      <c r="B3167" s="28"/>
    </row>
    <row r="3168" spans="1:2">
      <c r="A3168" s="25"/>
      <c r="B3168" s="28"/>
    </row>
    <row r="3169" spans="1:2">
      <c r="A3169" s="25"/>
      <c r="B3169" s="28"/>
    </row>
    <row r="3170" spans="1:2">
      <c r="A3170" s="25"/>
      <c r="B3170" s="28"/>
    </row>
    <row r="3171" spans="1:2">
      <c r="A3171" s="25"/>
      <c r="B3171" s="28"/>
    </row>
    <row r="3172" spans="1:2">
      <c r="A3172" s="25"/>
      <c r="B3172" s="28"/>
    </row>
    <row r="3173" spans="1:2">
      <c r="A3173" s="25"/>
      <c r="B3173" s="28"/>
    </row>
    <row r="3174" spans="1:2">
      <c r="A3174" s="25"/>
      <c r="B3174" s="28"/>
    </row>
    <row r="3175" spans="1:2">
      <c r="A3175" s="25"/>
      <c r="B3175" s="28"/>
    </row>
    <row r="3176" spans="1:2">
      <c r="A3176" s="25"/>
      <c r="B3176" s="28"/>
    </row>
    <row r="3177" spans="1:2">
      <c r="A3177" s="25"/>
      <c r="B3177" s="28"/>
    </row>
    <row r="3178" spans="1:2">
      <c r="A3178" s="25"/>
      <c r="B3178" s="28"/>
    </row>
    <row r="3179" spans="1:2">
      <c r="A3179" s="25"/>
      <c r="B3179" s="28"/>
    </row>
    <row r="3180" spans="1:2">
      <c r="A3180" s="25"/>
      <c r="B3180" s="28"/>
    </row>
    <row r="3181" spans="1:2">
      <c r="A3181" s="25"/>
      <c r="B3181" s="28"/>
    </row>
    <row r="3182" spans="1:2">
      <c r="A3182" s="25"/>
      <c r="B3182" s="28"/>
    </row>
    <row r="3183" spans="1:2">
      <c r="A3183" s="25"/>
      <c r="B3183" s="28"/>
    </row>
    <row r="3184" spans="1:2">
      <c r="A3184" s="25"/>
      <c r="B3184" s="28"/>
    </row>
    <row r="3185" spans="1:2">
      <c r="A3185" s="25"/>
      <c r="B3185" s="28"/>
    </row>
    <row r="3186" spans="1:2">
      <c r="A3186" s="25"/>
      <c r="B3186" s="28"/>
    </row>
    <row r="3187" spans="1:2">
      <c r="A3187" s="25"/>
      <c r="B3187" s="28"/>
    </row>
    <row r="3188" spans="1:2">
      <c r="A3188" s="25"/>
      <c r="B3188" s="28"/>
    </row>
    <row r="3189" spans="1:2">
      <c r="A3189" s="25"/>
      <c r="B3189" s="28"/>
    </row>
    <row r="3190" spans="1:2">
      <c r="A3190" s="25"/>
      <c r="B3190" s="28"/>
    </row>
    <row r="3191" spans="1:2">
      <c r="A3191" s="25"/>
      <c r="B3191" s="28"/>
    </row>
    <row r="3192" spans="1:2">
      <c r="A3192" s="25"/>
      <c r="B3192" s="28"/>
    </row>
    <row r="3193" spans="1:2">
      <c r="A3193" s="25"/>
      <c r="B3193" s="28"/>
    </row>
    <row r="3194" spans="1:2">
      <c r="A3194" s="25"/>
      <c r="B3194" s="28"/>
    </row>
    <row r="3195" spans="1:2">
      <c r="A3195" s="25"/>
      <c r="B3195" s="28"/>
    </row>
    <row r="3196" spans="1:2">
      <c r="A3196" s="25"/>
      <c r="B3196" s="28"/>
    </row>
    <row r="3197" spans="1:2">
      <c r="A3197" s="25"/>
      <c r="B3197" s="28"/>
    </row>
    <row r="3198" spans="1:2">
      <c r="A3198" s="25"/>
      <c r="B3198" s="28"/>
    </row>
    <row r="3199" spans="1:2">
      <c r="A3199" s="25"/>
      <c r="B3199" s="28"/>
    </row>
    <row r="3200" spans="1:2">
      <c r="A3200" s="25"/>
      <c r="B3200" s="28"/>
    </row>
    <row r="3201" spans="1:2">
      <c r="A3201" s="25"/>
      <c r="B3201" s="28"/>
    </row>
    <row r="3202" spans="1:2">
      <c r="A3202" s="25"/>
      <c r="B3202" s="28"/>
    </row>
    <row r="3203" spans="1:2">
      <c r="A3203" s="25"/>
      <c r="B3203" s="28"/>
    </row>
    <row r="3204" spans="1:2">
      <c r="A3204" s="25"/>
      <c r="B3204" s="28"/>
    </row>
    <row r="3205" spans="1:2">
      <c r="A3205" s="25"/>
      <c r="B3205" s="28"/>
    </row>
    <row r="3206" spans="1:2">
      <c r="A3206" s="25"/>
      <c r="B3206" s="28"/>
    </row>
    <row r="3207" spans="1:2">
      <c r="A3207" s="25"/>
      <c r="B3207" s="28"/>
    </row>
    <row r="3208" spans="1:2">
      <c r="A3208" s="25"/>
      <c r="B3208" s="28"/>
    </row>
    <row r="3209" spans="1:2">
      <c r="A3209" s="25"/>
      <c r="B3209" s="28"/>
    </row>
    <row r="3210" spans="1:2">
      <c r="A3210" s="25"/>
      <c r="B3210" s="28"/>
    </row>
    <row r="3211" spans="1:2">
      <c r="A3211" s="25"/>
      <c r="B3211" s="28"/>
    </row>
    <row r="3212" spans="1:2">
      <c r="A3212" s="25"/>
      <c r="B3212" s="28"/>
    </row>
    <row r="3213" spans="1:2">
      <c r="A3213" s="25"/>
      <c r="B3213" s="28"/>
    </row>
    <row r="3214" spans="1:2">
      <c r="A3214" s="25"/>
      <c r="B3214" s="28"/>
    </row>
    <row r="3215" spans="1:2">
      <c r="A3215" s="25"/>
      <c r="B3215" s="28"/>
    </row>
    <row r="3216" spans="1:2">
      <c r="A3216" s="25"/>
      <c r="B3216" s="28"/>
    </row>
    <row r="3217" spans="1:2">
      <c r="A3217" s="25"/>
      <c r="B3217" s="28"/>
    </row>
    <row r="3218" spans="1:2">
      <c r="A3218" s="25"/>
      <c r="B3218" s="28"/>
    </row>
    <row r="3219" spans="1:2">
      <c r="A3219" s="25"/>
      <c r="B3219" s="28"/>
    </row>
    <row r="3220" spans="1:2">
      <c r="A3220" s="25"/>
      <c r="B3220" s="28"/>
    </row>
    <row r="3221" spans="1:2">
      <c r="A3221" s="25"/>
      <c r="B3221" s="28"/>
    </row>
    <row r="3222" spans="1:2">
      <c r="A3222" s="25"/>
      <c r="B3222" s="28"/>
    </row>
    <row r="3223" spans="1:2">
      <c r="A3223" s="25"/>
      <c r="B3223" s="28"/>
    </row>
    <row r="3224" spans="1:2">
      <c r="A3224" s="25"/>
      <c r="B3224" s="28"/>
    </row>
    <row r="3225" spans="1:2">
      <c r="A3225" s="25"/>
      <c r="B3225" s="28"/>
    </row>
    <row r="3226" spans="1:2">
      <c r="A3226" s="25"/>
      <c r="B3226" s="28"/>
    </row>
    <row r="3227" spans="1:2">
      <c r="A3227" s="25"/>
      <c r="B3227" s="28"/>
    </row>
    <row r="3228" spans="1:2">
      <c r="A3228" s="25"/>
      <c r="B3228" s="28"/>
    </row>
    <row r="3229" spans="1:2">
      <c r="A3229" s="25"/>
      <c r="B3229" s="28"/>
    </row>
    <row r="3230" spans="1:2">
      <c r="A3230" s="25"/>
      <c r="B3230" s="28"/>
    </row>
    <row r="3231" spans="1:2">
      <c r="A3231" s="25"/>
      <c r="B3231" s="28"/>
    </row>
    <row r="3232" spans="1:2">
      <c r="A3232" s="25"/>
      <c r="B3232" s="28"/>
    </row>
    <row r="3233" spans="1:2">
      <c r="A3233" s="25"/>
      <c r="B3233" s="28"/>
    </row>
    <row r="3234" spans="1:2">
      <c r="A3234" s="25"/>
      <c r="B3234" s="28"/>
    </row>
    <row r="3235" spans="1:2">
      <c r="A3235" s="25"/>
      <c r="B3235" s="28"/>
    </row>
    <row r="3236" spans="1:2">
      <c r="A3236" s="25"/>
      <c r="B3236" s="28"/>
    </row>
    <row r="3237" spans="1:2">
      <c r="A3237" s="25"/>
      <c r="B3237" s="28"/>
    </row>
    <row r="3238" spans="1:2">
      <c r="A3238" s="25"/>
      <c r="B3238" s="28"/>
    </row>
    <row r="3239" spans="1:2">
      <c r="A3239" s="25"/>
      <c r="B3239" s="28"/>
    </row>
    <row r="3240" spans="1:2">
      <c r="A3240" s="25"/>
      <c r="B3240" s="28"/>
    </row>
    <row r="3241" spans="1:2">
      <c r="A3241" s="25"/>
      <c r="B3241" s="28"/>
    </row>
    <row r="3242" spans="1:2">
      <c r="A3242" s="25"/>
      <c r="B3242" s="28"/>
    </row>
    <row r="3243" spans="1:2">
      <c r="A3243" s="25"/>
      <c r="B3243" s="28"/>
    </row>
    <row r="3244" spans="1:2">
      <c r="A3244" s="25"/>
      <c r="B3244" s="28"/>
    </row>
    <row r="3245" spans="1:2">
      <c r="A3245" s="25"/>
      <c r="B3245" s="28"/>
    </row>
    <row r="3246" spans="1:2">
      <c r="A3246" s="25"/>
      <c r="B3246" s="28"/>
    </row>
    <row r="3247" spans="1:2">
      <c r="A3247" s="25"/>
      <c r="B3247" s="28"/>
    </row>
    <row r="3248" spans="1:2">
      <c r="A3248" s="25"/>
      <c r="B3248" s="28"/>
    </row>
    <row r="3249" spans="1:2">
      <c r="A3249" s="25"/>
      <c r="B3249" s="28"/>
    </row>
    <row r="3250" spans="1:2">
      <c r="A3250" s="25"/>
      <c r="B3250" s="28"/>
    </row>
    <row r="3251" spans="1:2">
      <c r="A3251" s="25"/>
      <c r="B3251" s="28"/>
    </row>
    <row r="3252" spans="1:2">
      <c r="A3252" s="25"/>
      <c r="B3252" s="28"/>
    </row>
    <row r="3253" spans="1:2">
      <c r="A3253" s="25"/>
      <c r="B3253" s="28"/>
    </row>
    <row r="3254" spans="1:2">
      <c r="A3254" s="25"/>
      <c r="B3254" s="28"/>
    </row>
    <row r="3255" spans="1:2">
      <c r="A3255" s="25"/>
      <c r="B3255" s="28"/>
    </row>
    <row r="3256" spans="1:2">
      <c r="A3256" s="25"/>
      <c r="B3256" s="28"/>
    </row>
    <row r="3257" spans="1:2">
      <c r="A3257" s="25"/>
      <c r="B3257" s="28"/>
    </row>
    <row r="3258" spans="1:2">
      <c r="A3258" s="25"/>
      <c r="B3258" s="28"/>
    </row>
    <row r="3259" spans="1:2">
      <c r="A3259" s="25"/>
      <c r="B3259" s="28"/>
    </row>
    <row r="3260" spans="1:2">
      <c r="A3260" s="25"/>
      <c r="B3260" s="28"/>
    </row>
    <row r="3261" spans="1:2">
      <c r="A3261" s="25"/>
      <c r="B3261" s="28"/>
    </row>
    <row r="3262" spans="1:2">
      <c r="A3262" s="25"/>
      <c r="B3262" s="28"/>
    </row>
    <row r="3263" spans="1:2">
      <c r="A3263" s="25"/>
      <c r="B3263" s="28"/>
    </row>
    <row r="3264" spans="1:2">
      <c r="A3264" s="25"/>
      <c r="B3264" s="28"/>
    </row>
    <row r="3265" spans="1:2">
      <c r="A3265" s="25"/>
      <c r="B3265" s="28"/>
    </row>
    <row r="3266" spans="1:2">
      <c r="A3266" s="25"/>
      <c r="B3266" s="28"/>
    </row>
    <row r="3267" spans="1:2">
      <c r="A3267" s="25"/>
      <c r="B3267" s="28"/>
    </row>
    <row r="3268" spans="1:2">
      <c r="A3268" s="25"/>
      <c r="B3268" s="28"/>
    </row>
    <row r="3269" spans="1:2">
      <c r="A3269" s="25"/>
      <c r="B3269" s="28"/>
    </row>
    <row r="3270" spans="1:2">
      <c r="A3270" s="25"/>
      <c r="B3270" s="28"/>
    </row>
    <row r="3271" spans="1:2">
      <c r="A3271" s="25"/>
      <c r="B3271" s="28"/>
    </row>
    <row r="3272" spans="1:2">
      <c r="A3272" s="25"/>
      <c r="B3272" s="28"/>
    </row>
    <row r="3273" spans="1:2">
      <c r="A3273" s="25"/>
      <c r="B3273" s="28"/>
    </row>
    <row r="3274" spans="1:2">
      <c r="A3274" s="25"/>
      <c r="B3274" s="28"/>
    </row>
    <row r="3275" spans="1:2">
      <c r="A3275" s="25"/>
      <c r="B3275" s="28"/>
    </row>
    <row r="3276" spans="1:2">
      <c r="A3276" s="25"/>
      <c r="B3276" s="28"/>
    </row>
    <row r="3277" spans="1:2">
      <c r="A3277" s="25"/>
      <c r="B3277" s="28"/>
    </row>
    <row r="3278" spans="1:2">
      <c r="A3278" s="25"/>
      <c r="B3278" s="28"/>
    </row>
    <row r="3279" spans="1:2">
      <c r="A3279" s="25"/>
      <c r="B3279" s="28"/>
    </row>
    <row r="3280" spans="1:2">
      <c r="A3280" s="25"/>
      <c r="B3280" s="28"/>
    </row>
    <row r="3281" spans="1:2">
      <c r="A3281" s="25"/>
      <c r="B3281" s="28"/>
    </row>
    <row r="3282" spans="1:2">
      <c r="A3282" s="25"/>
      <c r="B3282" s="28"/>
    </row>
    <row r="3283" spans="1:2">
      <c r="A3283" s="25"/>
      <c r="B3283" s="28"/>
    </row>
    <row r="3284" spans="1:2">
      <c r="A3284" s="25"/>
      <c r="B3284" s="28"/>
    </row>
    <row r="3285" spans="1:2">
      <c r="A3285" s="25"/>
      <c r="B3285" s="28"/>
    </row>
    <row r="3286" spans="1:2">
      <c r="A3286" s="25"/>
      <c r="B3286" s="28"/>
    </row>
    <row r="3287" spans="1:2">
      <c r="A3287" s="25"/>
      <c r="B3287" s="28"/>
    </row>
    <row r="3288" spans="1:2">
      <c r="A3288" s="25"/>
      <c r="B3288" s="28"/>
    </row>
    <row r="3289" spans="1:2">
      <c r="A3289" s="25"/>
      <c r="B3289" s="28"/>
    </row>
    <row r="3290" spans="1:2">
      <c r="A3290" s="25"/>
      <c r="B3290" s="28"/>
    </row>
    <row r="3291" spans="1:2">
      <c r="A3291" s="25"/>
      <c r="B3291" s="28"/>
    </row>
    <row r="3292" spans="1:2">
      <c r="A3292" s="25"/>
      <c r="B3292" s="28"/>
    </row>
    <row r="3293" spans="1:2">
      <c r="A3293" s="25"/>
      <c r="B3293" s="28"/>
    </row>
    <row r="3294" spans="1:2">
      <c r="A3294" s="25"/>
      <c r="B3294" s="28"/>
    </row>
    <row r="3295" spans="1:2">
      <c r="A3295" s="25"/>
      <c r="B3295" s="28"/>
    </row>
    <row r="3296" spans="1:2">
      <c r="A3296" s="25"/>
      <c r="B3296" s="28"/>
    </row>
    <row r="3297" spans="1:2">
      <c r="A3297" s="25"/>
      <c r="B3297" s="28"/>
    </row>
    <row r="3298" spans="1:2">
      <c r="A3298" s="25"/>
      <c r="B3298" s="28"/>
    </row>
    <row r="3299" spans="1:2">
      <c r="A3299" s="25"/>
      <c r="B3299" s="28"/>
    </row>
    <row r="3300" spans="1:2">
      <c r="A3300" s="25"/>
      <c r="B3300" s="28"/>
    </row>
    <row r="3301" spans="1:2">
      <c r="A3301" s="25"/>
      <c r="B3301" s="28"/>
    </row>
    <row r="3302" spans="1:2">
      <c r="A3302" s="25"/>
      <c r="B3302" s="28"/>
    </row>
    <row r="3303" spans="1:2">
      <c r="A3303" s="25"/>
      <c r="B3303" s="28"/>
    </row>
    <row r="3304" spans="1:2">
      <c r="A3304" s="25"/>
      <c r="B3304" s="28"/>
    </row>
    <row r="3305" spans="1:2">
      <c r="A3305" s="25"/>
      <c r="B3305" s="28"/>
    </row>
    <row r="3306" spans="1:2">
      <c r="A3306" s="25"/>
      <c r="B3306" s="28"/>
    </row>
    <row r="3307" spans="1:2">
      <c r="A3307" s="25"/>
      <c r="B3307" s="28"/>
    </row>
    <row r="3308" spans="1:2">
      <c r="A3308" s="25"/>
      <c r="B3308" s="28"/>
    </row>
    <row r="3309" spans="1:2">
      <c r="A3309" s="25"/>
      <c r="B3309" s="28"/>
    </row>
    <row r="3310" spans="1:2">
      <c r="A3310" s="25"/>
      <c r="B3310" s="28"/>
    </row>
    <row r="3311" spans="1:2">
      <c r="A3311" s="25"/>
      <c r="B3311" s="28"/>
    </row>
    <row r="3312" spans="1:2">
      <c r="A3312" s="25"/>
      <c r="B3312" s="28"/>
    </row>
    <row r="3313" spans="1:2">
      <c r="A3313" s="25"/>
      <c r="B3313" s="28"/>
    </row>
    <row r="3314" spans="1:2">
      <c r="A3314" s="25"/>
      <c r="B3314" s="28"/>
    </row>
    <row r="3315" spans="1:2">
      <c r="A3315" s="25"/>
      <c r="B3315" s="28"/>
    </row>
    <row r="3316" spans="1:2">
      <c r="A3316" s="25"/>
      <c r="B3316" s="28"/>
    </row>
    <row r="3317" spans="1:2">
      <c r="A3317" s="25"/>
      <c r="B3317" s="28"/>
    </row>
    <row r="3318" spans="1:2">
      <c r="A3318" s="25"/>
      <c r="B3318" s="28"/>
    </row>
    <row r="3319" spans="1:2">
      <c r="A3319" s="25"/>
      <c r="B3319" s="28"/>
    </row>
    <row r="3320" spans="1:2">
      <c r="A3320" s="25"/>
      <c r="B3320" s="28"/>
    </row>
    <row r="3321" spans="1:2">
      <c r="A3321" s="25"/>
      <c r="B3321" s="28"/>
    </row>
    <row r="3322" spans="1:2">
      <c r="A3322" s="25"/>
      <c r="B3322" s="28"/>
    </row>
    <row r="3323" spans="1:2">
      <c r="A3323" s="25"/>
      <c r="B3323" s="28"/>
    </row>
    <row r="3324" spans="1:2">
      <c r="A3324" s="25"/>
      <c r="B3324" s="28"/>
    </row>
    <row r="3325" spans="1:2">
      <c r="A3325" s="25"/>
      <c r="B3325" s="28"/>
    </row>
    <row r="3326" spans="1:2">
      <c r="A3326" s="25"/>
      <c r="B3326" s="28"/>
    </row>
    <row r="3327" spans="1:2">
      <c r="A3327" s="25"/>
      <c r="B3327" s="28"/>
    </row>
    <row r="3328" spans="1:2">
      <c r="A3328" s="25"/>
      <c r="B3328" s="28"/>
    </row>
    <row r="3329" spans="1:2">
      <c r="A3329" s="25"/>
      <c r="B3329" s="28"/>
    </row>
    <row r="3330" spans="1:2">
      <c r="A3330" s="25"/>
      <c r="B3330" s="28"/>
    </row>
    <row r="3331" spans="1:2">
      <c r="A3331" s="25"/>
      <c r="B3331" s="28"/>
    </row>
    <row r="3332" spans="1:2">
      <c r="A3332" s="25"/>
      <c r="B3332" s="28"/>
    </row>
    <row r="3333" spans="1:2">
      <c r="A3333" s="25"/>
      <c r="B3333" s="28"/>
    </row>
    <row r="3334" spans="1:2">
      <c r="A3334" s="25"/>
      <c r="B3334" s="28"/>
    </row>
    <row r="3335" spans="1:2">
      <c r="A3335" s="25"/>
      <c r="B3335" s="28"/>
    </row>
    <row r="3336" spans="1:2">
      <c r="A3336" s="25"/>
      <c r="B3336" s="28"/>
    </row>
    <row r="3337" spans="1:2">
      <c r="A3337" s="25"/>
      <c r="B3337" s="28"/>
    </row>
    <row r="3338" spans="1:2">
      <c r="A3338" s="25"/>
      <c r="B3338" s="28"/>
    </row>
    <row r="3339" spans="1:2">
      <c r="A3339" s="25"/>
      <c r="B3339" s="28"/>
    </row>
    <row r="3340" spans="1:2">
      <c r="A3340" s="25"/>
      <c r="B3340" s="28"/>
    </row>
    <row r="3341" spans="1:2">
      <c r="A3341" s="25"/>
      <c r="B3341" s="28"/>
    </row>
    <row r="3342" spans="1:2">
      <c r="A3342" s="25"/>
      <c r="B3342" s="28"/>
    </row>
    <row r="3343" spans="1:2">
      <c r="A3343" s="25"/>
      <c r="B3343" s="28"/>
    </row>
    <row r="3344" spans="1:2">
      <c r="A3344" s="25"/>
      <c r="B3344" s="28"/>
    </row>
    <row r="3345" spans="1:2">
      <c r="A3345" s="25"/>
      <c r="B3345" s="28"/>
    </row>
    <row r="3346" spans="1:2">
      <c r="A3346" s="25"/>
      <c r="B3346" s="28"/>
    </row>
    <row r="3347" spans="1:2">
      <c r="A3347" s="25"/>
      <c r="B3347" s="28"/>
    </row>
    <row r="3348" spans="1:2">
      <c r="A3348" s="25"/>
      <c r="B3348" s="28"/>
    </row>
    <row r="3349" spans="1:2">
      <c r="A3349" s="25"/>
      <c r="B3349" s="28"/>
    </row>
    <row r="3350" spans="1:2">
      <c r="A3350" s="25"/>
      <c r="B3350" s="28"/>
    </row>
    <row r="3351" spans="1:2">
      <c r="A3351" s="25"/>
      <c r="B3351" s="28"/>
    </row>
    <row r="3352" spans="1:2">
      <c r="A3352" s="25"/>
      <c r="B3352" s="28"/>
    </row>
    <row r="3353" spans="1:2">
      <c r="A3353" s="25"/>
      <c r="B3353" s="28"/>
    </row>
    <row r="3354" spans="1:2">
      <c r="A3354" s="25"/>
      <c r="B3354" s="28"/>
    </row>
    <row r="3355" spans="1:2">
      <c r="A3355" s="25"/>
      <c r="B3355" s="28"/>
    </row>
    <row r="3356" spans="1:2">
      <c r="A3356" s="25"/>
      <c r="B3356" s="28"/>
    </row>
    <row r="3357" spans="1:2">
      <c r="A3357" s="25"/>
      <c r="B3357" s="28"/>
    </row>
    <row r="3358" spans="1:2">
      <c r="A3358" s="25"/>
      <c r="B3358" s="28"/>
    </row>
    <row r="3359" spans="1:2">
      <c r="A3359" s="25"/>
      <c r="B3359" s="28"/>
    </row>
    <row r="3360" spans="1:2">
      <c r="A3360" s="25"/>
      <c r="B3360" s="28"/>
    </row>
    <row r="3361" spans="1:2">
      <c r="A3361" s="25"/>
      <c r="B3361" s="28"/>
    </row>
    <row r="3362" spans="1:2">
      <c r="A3362" s="25"/>
      <c r="B3362" s="28"/>
    </row>
    <row r="3363" spans="1:2">
      <c r="A3363" s="25"/>
      <c r="B3363" s="28"/>
    </row>
    <row r="3364" spans="1:2">
      <c r="A3364" s="25"/>
      <c r="B3364" s="28"/>
    </row>
    <row r="3365" spans="1:2">
      <c r="A3365" s="25"/>
      <c r="B3365" s="28"/>
    </row>
    <row r="3366" spans="1:2">
      <c r="A3366" s="25"/>
      <c r="B3366" s="28"/>
    </row>
    <row r="3367" spans="1:2">
      <c r="A3367" s="25"/>
      <c r="B3367" s="28"/>
    </row>
    <row r="3368" spans="1:2">
      <c r="A3368" s="25"/>
      <c r="B3368" s="28"/>
    </row>
    <row r="3369" spans="1:2">
      <c r="A3369" s="25"/>
      <c r="B3369" s="28"/>
    </row>
    <row r="3370" spans="1:2">
      <c r="A3370" s="25"/>
      <c r="B3370" s="28"/>
    </row>
    <row r="3371" spans="1:2">
      <c r="A3371" s="25"/>
      <c r="B3371" s="28"/>
    </row>
    <row r="3372" spans="1:2">
      <c r="A3372" s="25"/>
      <c r="B3372" s="28"/>
    </row>
    <row r="3373" spans="1:2">
      <c r="A3373" s="25"/>
      <c r="B3373" s="28"/>
    </row>
    <row r="3374" spans="1:2">
      <c r="A3374" s="25"/>
      <c r="B3374" s="28"/>
    </row>
    <row r="3375" spans="1:2">
      <c r="A3375" s="25"/>
      <c r="B3375" s="28"/>
    </row>
    <row r="3376" spans="1:2">
      <c r="A3376" s="25"/>
      <c r="B3376" s="28"/>
    </row>
    <row r="3377" spans="1:2">
      <c r="A3377" s="25"/>
      <c r="B3377" s="28"/>
    </row>
    <row r="3378" spans="1:2">
      <c r="A3378" s="25"/>
      <c r="B3378" s="28"/>
    </row>
    <row r="3379" spans="1:2">
      <c r="A3379" s="25"/>
      <c r="B3379" s="28"/>
    </row>
    <row r="3380" spans="1:2">
      <c r="A3380" s="25"/>
      <c r="B3380" s="28"/>
    </row>
    <row r="3381" spans="1:2">
      <c r="A3381" s="25"/>
      <c r="B3381" s="28"/>
    </row>
    <row r="3382" spans="1:2">
      <c r="A3382" s="25"/>
      <c r="B3382" s="28"/>
    </row>
    <row r="3383" spans="1:2">
      <c r="A3383" s="25"/>
      <c r="B3383" s="28"/>
    </row>
    <row r="3384" spans="1:2">
      <c r="A3384" s="25"/>
      <c r="B3384" s="28"/>
    </row>
    <row r="3385" spans="1:2">
      <c r="A3385" s="25"/>
      <c r="B3385" s="28"/>
    </row>
    <row r="3386" spans="1:2">
      <c r="A3386" s="25"/>
      <c r="B3386" s="28"/>
    </row>
    <row r="3387" spans="1:2">
      <c r="A3387" s="25"/>
      <c r="B3387" s="28"/>
    </row>
    <row r="3388" spans="1:2">
      <c r="A3388" s="25"/>
      <c r="B3388" s="28"/>
    </row>
    <row r="3389" spans="1:2">
      <c r="A3389" s="25"/>
      <c r="B3389" s="28"/>
    </row>
    <row r="3390" spans="1:2">
      <c r="A3390" s="25"/>
      <c r="B3390" s="28"/>
    </row>
    <row r="3391" spans="1:2">
      <c r="A3391" s="25"/>
      <c r="B3391" s="28"/>
    </row>
    <row r="3392" spans="1:2">
      <c r="A3392" s="25"/>
      <c r="B3392" s="28"/>
    </row>
    <row r="3393" spans="1:2">
      <c r="A3393" s="25"/>
      <c r="B3393" s="28"/>
    </row>
    <row r="3394" spans="1:2">
      <c r="A3394" s="25"/>
      <c r="B3394" s="28"/>
    </row>
    <row r="3395" spans="1:2">
      <c r="A3395" s="25"/>
      <c r="B3395" s="28"/>
    </row>
    <row r="3396" spans="1:2">
      <c r="A3396" s="25"/>
      <c r="B3396" s="28"/>
    </row>
    <row r="3397" spans="1:2">
      <c r="A3397" s="25"/>
      <c r="B3397" s="28"/>
    </row>
    <row r="3398" spans="1:2">
      <c r="A3398" s="25"/>
      <c r="B3398" s="28"/>
    </row>
    <row r="3399" spans="1:2">
      <c r="A3399" s="25"/>
      <c r="B3399" s="28"/>
    </row>
    <row r="3400" spans="1:2">
      <c r="A3400" s="25"/>
      <c r="B3400" s="28"/>
    </row>
    <row r="3401" spans="1:2">
      <c r="A3401" s="25"/>
      <c r="B3401" s="28"/>
    </row>
    <row r="3402" spans="1:2">
      <c r="A3402" s="25"/>
      <c r="B3402" s="28"/>
    </row>
    <row r="3403" spans="1:2">
      <c r="A3403" s="25"/>
      <c r="B3403" s="28"/>
    </row>
    <row r="3404" spans="1:2">
      <c r="A3404" s="25"/>
      <c r="B3404" s="28"/>
    </row>
    <row r="3405" spans="1:2">
      <c r="A3405" s="25"/>
      <c r="B3405" s="28"/>
    </row>
    <row r="3406" spans="1:2">
      <c r="A3406" s="25"/>
      <c r="B3406" s="28"/>
    </row>
    <row r="3407" spans="1:2">
      <c r="A3407" s="25"/>
      <c r="B3407" s="28"/>
    </row>
    <row r="3408" spans="1:2">
      <c r="A3408" s="25"/>
      <c r="B3408" s="28"/>
    </row>
    <row r="3409" spans="1:2">
      <c r="A3409" s="25"/>
      <c r="B3409" s="28"/>
    </row>
    <row r="3410" spans="1:2">
      <c r="A3410" s="25"/>
      <c r="B3410" s="28"/>
    </row>
    <row r="3411" spans="1:2">
      <c r="A3411" s="25"/>
      <c r="B3411" s="28"/>
    </row>
    <row r="3412" spans="1:2">
      <c r="A3412" s="25"/>
      <c r="B3412" s="28"/>
    </row>
    <row r="3413" spans="1:2">
      <c r="A3413" s="25"/>
      <c r="B3413" s="28"/>
    </row>
    <row r="3414" spans="1:2">
      <c r="A3414" s="25"/>
      <c r="B3414" s="28"/>
    </row>
    <row r="3415" spans="1:2">
      <c r="A3415" s="25"/>
      <c r="B3415" s="28"/>
    </row>
    <row r="3416" spans="1:2">
      <c r="A3416" s="25"/>
      <c r="B3416" s="28"/>
    </row>
    <row r="3417" spans="1:2">
      <c r="A3417" s="25"/>
      <c r="B3417" s="28"/>
    </row>
    <row r="3418" spans="1:2">
      <c r="A3418" s="25"/>
      <c r="B3418" s="28"/>
    </row>
    <row r="3419" spans="1:2">
      <c r="A3419" s="25"/>
      <c r="B3419" s="28"/>
    </row>
    <row r="3420" spans="1:2">
      <c r="A3420" s="25"/>
      <c r="B3420" s="28"/>
    </row>
    <row r="3421" spans="1:2">
      <c r="A3421" s="25"/>
      <c r="B3421" s="28"/>
    </row>
    <row r="3422" spans="1:2">
      <c r="A3422" s="25"/>
      <c r="B3422" s="28"/>
    </row>
    <row r="3423" spans="1:2">
      <c r="A3423" s="25"/>
      <c r="B3423" s="28"/>
    </row>
    <row r="3424" spans="1:2">
      <c r="A3424" s="25"/>
      <c r="B3424" s="28"/>
    </row>
    <row r="3425" spans="1:2">
      <c r="A3425" s="25"/>
      <c r="B3425" s="28"/>
    </row>
    <row r="3426" spans="1:2">
      <c r="A3426" s="25"/>
      <c r="B3426" s="28"/>
    </row>
    <row r="3427" spans="1:2">
      <c r="A3427" s="25"/>
      <c r="B3427" s="28"/>
    </row>
    <row r="3428" spans="1:2">
      <c r="A3428" s="25"/>
      <c r="B3428" s="28"/>
    </row>
    <row r="3429" spans="1:2">
      <c r="A3429" s="25"/>
      <c r="B3429" s="28"/>
    </row>
    <row r="3430" spans="1:2">
      <c r="A3430" s="25"/>
      <c r="B3430" s="28"/>
    </row>
    <row r="3431" spans="1:2">
      <c r="A3431" s="25"/>
      <c r="B3431" s="28"/>
    </row>
    <row r="3432" spans="1:2">
      <c r="A3432" s="25"/>
      <c r="B3432" s="28"/>
    </row>
    <row r="3433" spans="1:2">
      <c r="A3433" s="25"/>
      <c r="B3433" s="28"/>
    </row>
    <row r="3434" spans="1:2">
      <c r="A3434" s="25"/>
      <c r="B3434" s="28"/>
    </row>
    <row r="3435" spans="1:2">
      <c r="A3435" s="25"/>
      <c r="B3435" s="28"/>
    </row>
    <row r="3436" spans="1:2">
      <c r="A3436" s="25"/>
      <c r="B3436" s="28"/>
    </row>
    <row r="3437" spans="1:2">
      <c r="A3437" s="25"/>
      <c r="B3437" s="28"/>
    </row>
    <row r="3438" spans="1:2">
      <c r="A3438" s="25"/>
      <c r="B3438" s="28"/>
    </row>
    <row r="3439" spans="1:2">
      <c r="A3439" s="25"/>
      <c r="B3439" s="28"/>
    </row>
    <row r="3440" spans="1:2">
      <c r="A3440" s="25"/>
      <c r="B3440" s="28"/>
    </row>
    <row r="3441" spans="1:2">
      <c r="A3441" s="25"/>
      <c r="B3441" s="28"/>
    </row>
    <row r="3442" spans="1:2">
      <c r="A3442" s="25"/>
      <c r="B3442" s="28"/>
    </row>
    <row r="3443" spans="1:2">
      <c r="A3443" s="25"/>
      <c r="B3443" s="28"/>
    </row>
    <row r="3444" spans="1:2">
      <c r="A3444" s="25"/>
      <c r="B3444" s="28"/>
    </row>
    <row r="3445" spans="1:2">
      <c r="A3445" s="25"/>
      <c r="B3445" s="28"/>
    </row>
    <row r="3446" spans="1:2">
      <c r="A3446" s="25"/>
      <c r="B3446" s="28"/>
    </row>
    <row r="3447" spans="1:2">
      <c r="A3447" s="25"/>
      <c r="B3447" s="28"/>
    </row>
    <row r="3448" spans="1:2">
      <c r="A3448" s="25"/>
      <c r="B3448" s="28"/>
    </row>
    <row r="3449" spans="1:2">
      <c r="A3449" s="25"/>
      <c r="B3449" s="28"/>
    </row>
    <row r="3450" spans="1:2">
      <c r="A3450" s="25"/>
      <c r="B3450" s="28"/>
    </row>
    <row r="3451" spans="1:2">
      <c r="A3451" s="25"/>
      <c r="B3451" s="28"/>
    </row>
    <row r="3452" spans="1:2">
      <c r="A3452" s="25"/>
      <c r="B3452" s="28"/>
    </row>
    <row r="3453" spans="1:2">
      <c r="A3453" s="25"/>
      <c r="B3453" s="28"/>
    </row>
    <row r="3454" spans="1:2">
      <c r="A3454" s="25"/>
      <c r="B3454" s="28"/>
    </row>
    <row r="3455" spans="1:2">
      <c r="A3455" s="25"/>
      <c r="B3455" s="28"/>
    </row>
    <row r="3456" spans="1:2">
      <c r="A3456" s="25"/>
      <c r="B3456" s="28"/>
    </row>
    <row r="3457" spans="1:2">
      <c r="A3457" s="25"/>
      <c r="B3457" s="28"/>
    </row>
    <row r="3458" spans="1:2">
      <c r="A3458" s="25"/>
      <c r="B3458" s="28"/>
    </row>
    <row r="3459" spans="1:2">
      <c r="A3459" s="25"/>
      <c r="B3459" s="28"/>
    </row>
    <row r="3460" spans="1:2">
      <c r="A3460" s="25"/>
      <c r="B3460" s="28"/>
    </row>
    <row r="3461" spans="1:2">
      <c r="A3461" s="25"/>
      <c r="B3461" s="28"/>
    </row>
    <row r="3462" spans="1:2">
      <c r="A3462" s="25"/>
      <c r="B3462" s="28"/>
    </row>
    <row r="3463" spans="1:2">
      <c r="A3463" s="25"/>
      <c r="B3463" s="28"/>
    </row>
    <row r="3464" spans="1:2">
      <c r="A3464" s="25"/>
      <c r="B3464" s="28"/>
    </row>
    <row r="3465" spans="1:2">
      <c r="A3465" s="25"/>
      <c r="B3465" s="28"/>
    </row>
    <row r="3466" spans="1:2">
      <c r="A3466" s="25"/>
      <c r="B3466" s="28"/>
    </row>
    <row r="3467" spans="1:2">
      <c r="A3467" s="25"/>
      <c r="B3467" s="28"/>
    </row>
    <row r="3468" spans="1:2">
      <c r="A3468" s="25"/>
      <c r="B3468" s="28"/>
    </row>
    <row r="3469" spans="1:2">
      <c r="A3469" s="25"/>
      <c r="B3469" s="28"/>
    </row>
    <row r="3470" spans="1:2">
      <c r="A3470" s="25"/>
      <c r="B3470" s="28"/>
    </row>
    <row r="3471" spans="1:2">
      <c r="A3471" s="25"/>
      <c r="B3471" s="28"/>
    </row>
    <row r="3472" spans="1:2">
      <c r="A3472" s="25"/>
      <c r="B3472" s="28"/>
    </row>
    <row r="3473" spans="1:2">
      <c r="A3473" s="25"/>
      <c r="B3473" s="28"/>
    </row>
    <row r="3474" spans="1:2">
      <c r="A3474" s="25"/>
      <c r="B3474" s="28"/>
    </row>
    <row r="3475" spans="1:2">
      <c r="A3475" s="25"/>
      <c r="B3475" s="28"/>
    </row>
    <row r="3476" spans="1:2">
      <c r="A3476" s="25"/>
      <c r="B3476" s="28"/>
    </row>
    <row r="3477" spans="1:2">
      <c r="A3477" s="25"/>
      <c r="B3477" s="28"/>
    </row>
    <row r="3478" spans="1:2">
      <c r="A3478" s="25"/>
      <c r="B3478" s="28"/>
    </row>
    <row r="3479" spans="1:2">
      <c r="A3479" s="25"/>
      <c r="B3479" s="28"/>
    </row>
    <row r="3480" spans="1:2">
      <c r="A3480" s="25"/>
      <c r="B3480" s="28"/>
    </row>
    <row r="3481" spans="1:2">
      <c r="A3481" s="25"/>
      <c r="B3481" s="28"/>
    </row>
    <row r="3482" spans="1:2">
      <c r="A3482" s="25"/>
      <c r="B3482" s="28"/>
    </row>
    <row r="3483" spans="1:2">
      <c r="A3483" s="25"/>
      <c r="B3483" s="28"/>
    </row>
    <row r="3484" spans="1:2">
      <c r="A3484" s="25"/>
      <c r="B3484" s="28"/>
    </row>
    <row r="3485" spans="1:2">
      <c r="A3485" s="25"/>
      <c r="B3485" s="28"/>
    </row>
    <row r="3486" spans="1:2">
      <c r="A3486" s="25"/>
      <c r="B3486" s="28"/>
    </row>
    <row r="3487" spans="1:2">
      <c r="A3487" s="25"/>
      <c r="B3487" s="28"/>
    </row>
    <row r="3488" spans="1:2">
      <c r="A3488" s="25"/>
      <c r="B3488" s="28"/>
    </row>
    <row r="3489" spans="1:2">
      <c r="A3489" s="25"/>
      <c r="B3489" s="28"/>
    </row>
    <row r="3490" spans="1:2">
      <c r="A3490" s="25"/>
      <c r="B3490" s="28"/>
    </row>
    <row r="3491" spans="1:2">
      <c r="A3491" s="25"/>
      <c r="B3491" s="28"/>
    </row>
    <row r="3492" spans="1:2">
      <c r="A3492" s="25"/>
      <c r="B3492" s="28"/>
    </row>
    <row r="3493" spans="1:2">
      <c r="A3493" s="25"/>
      <c r="B3493" s="28"/>
    </row>
    <row r="3494" spans="1:2">
      <c r="A3494" s="25"/>
      <c r="B3494" s="28"/>
    </row>
    <row r="3495" spans="1:2">
      <c r="A3495" s="25"/>
      <c r="B3495" s="28"/>
    </row>
    <row r="3496" spans="1:2">
      <c r="A3496" s="25"/>
      <c r="B3496" s="28"/>
    </row>
    <row r="3497" spans="1:2">
      <c r="A3497" s="25"/>
      <c r="B3497" s="28"/>
    </row>
    <row r="3498" spans="1:2">
      <c r="A3498" s="25"/>
      <c r="B3498" s="28"/>
    </row>
    <row r="3499" spans="1:2">
      <c r="A3499" s="25"/>
      <c r="B3499" s="28"/>
    </row>
    <row r="3500" spans="1:2">
      <c r="A3500" s="25"/>
      <c r="B3500" s="28"/>
    </row>
    <row r="3501" spans="1:2">
      <c r="A3501" s="25"/>
      <c r="B3501" s="28"/>
    </row>
    <row r="3502" spans="1:2">
      <c r="A3502" s="25"/>
      <c r="B3502" s="28"/>
    </row>
    <row r="3503" spans="1:2">
      <c r="A3503" s="25"/>
      <c r="B3503" s="28"/>
    </row>
    <row r="3504" spans="1:2">
      <c r="A3504" s="25"/>
      <c r="B3504" s="28"/>
    </row>
    <row r="3505" spans="1:2">
      <c r="A3505" s="25"/>
      <c r="B3505" s="28"/>
    </row>
    <row r="3506" spans="1:2">
      <c r="A3506" s="25"/>
      <c r="B3506" s="28"/>
    </row>
    <row r="3507" spans="1:2">
      <c r="A3507" s="25"/>
      <c r="B3507" s="28"/>
    </row>
    <row r="3508" spans="1:2">
      <c r="A3508" s="25"/>
      <c r="B3508" s="28"/>
    </row>
    <row r="3509" spans="1:2">
      <c r="A3509" s="25"/>
      <c r="B3509" s="28"/>
    </row>
    <row r="3510" spans="1:2">
      <c r="A3510" s="25"/>
      <c r="B3510" s="28"/>
    </row>
    <row r="3511" spans="1:2">
      <c r="A3511" s="25"/>
      <c r="B3511" s="28"/>
    </row>
    <row r="3512" spans="1:2">
      <c r="A3512" s="25"/>
      <c r="B3512" s="28"/>
    </row>
    <row r="3513" spans="1:2">
      <c r="A3513" s="25"/>
      <c r="B3513" s="28"/>
    </row>
    <row r="3514" spans="1:2">
      <c r="A3514" s="25"/>
      <c r="B3514" s="28"/>
    </row>
    <row r="3515" spans="1:2">
      <c r="A3515" s="25"/>
      <c r="B3515" s="28"/>
    </row>
    <row r="3516" spans="1:2">
      <c r="A3516" s="25"/>
      <c r="B3516" s="28"/>
    </row>
    <row r="3517" spans="1:2">
      <c r="A3517" s="25"/>
      <c r="B3517" s="28"/>
    </row>
    <row r="3518" spans="1:2">
      <c r="A3518" s="25"/>
      <c r="B3518" s="28"/>
    </row>
    <row r="3519" spans="1:2">
      <c r="A3519" s="25"/>
      <c r="B3519" s="28"/>
    </row>
    <row r="3520" spans="1:2">
      <c r="A3520" s="25"/>
      <c r="B3520" s="28"/>
    </row>
    <row r="3521" spans="1:2">
      <c r="A3521" s="25"/>
      <c r="B3521" s="28"/>
    </row>
    <row r="3522" spans="1:2">
      <c r="A3522" s="25"/>
      <c r="B3522" s="28"/>
    </row>
    <row r="3523" spans="1:2">
      <c r="A3523" s="25"/>
      <c r="B3523" s="28"/>
    </row>
    <row r="3524" spans="1:2">
      <c r="A3524" s="25"/>
      <c r="B3524" s="28"/>
    </row>
    <row r="3525" spans="1:2">
      <c r="A3525" s="25"/>
      <c r="B3525" s="28"/>
    </row>
    <row r="3526" spans="1:2">
      <c r="A3526" s="25"/>
      <c r="B3526" s="28"/>
    </row>
    <row r="3527" spans="1:2">
      <c r="A3527" s="25"/>
      <c r="B3527" s="28"/>
    </row>
    <row r="3528" spans="1:2">
      <c r="A3528" s="25"/>
      <c r="B3528" s="28"/>
    </row>
    <row r="3529" spans="1:2">
      <c r="A3529" s="25"/>
      <c r="B3529" s="28"/>
    </row>
    <row r="3530" spans="1:2">
      <c r="A3530" s="25"/>
      <c r="B3530" s="28"/>
    </row>
    <row r="3531" spans="1:2">
      <c r="A3531" s="25"/>
      <c r="B3531" s="28"/>
    </row>
    <row r="3532" spans="1:2">
      <c r="A3532" s="25"/>
      <c r="B3532" s="28"/>
    </row>
    <row r="3533" spans="1:2">
      <c r="A3533" s="25"/>
      <c r="B3533" s="28"/>
    </row>
    <row r="3534" spans="1:2">
      <c r="A3534" s="25"/>
      <c r="B3534" s="28"/>
    </row>
    <row r="3535" spans="1:2">
      <c r="A3535" s="25"/>
      <c r="B3535" s="28"/>
    </row>
    <row r="3536" spans="1:2">
      <c r="A3536" s="25"/>
      <c r="B3536" s="28"/>
    </row>
    <row r="3537" spans="1:2">
      <c r="A3537" s="25"/>
      <c r="B3537" s="28"/>
    </row>
    <row r="3538" spans="1:2">
      <c r="A3538" s="25"/>
      <c r="B3538" s="28"/>
    </row>
    <row r="3539" spans="1:2">
      <c r="A3539" s="25"/>
      <c r="B3539" s="28"/>
    </row>
    <row r="3540" spans="1:2">
      <c r="A3540" s="25"/>
      <c r="B3540" s="28"/>
    </row>
    <row r="3541" spans="1:2">
      <c r="A3541" s="25"/>
      <c r="B3541" s="28"/>
    </row>
    <row r="3542" spans="1:2">
      <c r="A3542" s="25"/>
      <c r="B3542" s="28"/>
    </row>
    <row r="3543" spans="1:2">
      <c r="A3543" s="25"/>
      <c r="B3543" s="28"/>
    </row>
    <row r="3544" spans="1:2">
      <c r="A3544" s="25"/>
      <c r="B3544" s="28"/>
    </row>
    <row r="3545" spans="1:2">
      <c r="A3545" s="25"/>
      <c r="B3545" s="28"/>
    </row>
    <row r="3546" spans="1:2">
      <c r="A3546" s="25"/>
      <c r="B3546" s="28"/>
    </row>
    <row r="3547" spans="1:2">
      <c r="A3547" s="25"/>
      <c r="B3547" s="28"/>
    </row>
    <row r="3548" spans="1:2">
      <c r="A3548" s="25"/>
      <c r="B3548" s="28"/>
    </row>
    <row r="3549" spans="1:2">
      <c r="A3549" s="25"/>
      <c r="B3549" s="28"/>
    </row>
    <row r="3550" spans="1:2">
      <c r="A3550" s="25"/>
      <c r="B3550" s="28"/>
    </row>
    <row r="3551" spans="1:2">
      <c r="A3551" s="25"/>
      <c r="B3551" s="28"/>
    </row>
    <row r="3552" spans="1:2">
      <c r="A3552" s="25"/>
      <c r="B3552" s="28"/>
    </row>
    <row r="3553" spans="1:2">
      <c r="A3553" s="25"/>
      <c r="B3553" s="28"/>
    </row>
    <row r="3554" spans="1:2">
      <c r="A3554" s="25"/>
      <c r="B3554" s="28"/>
    </row>
    <row r="3555" spans="1:2">
      <c r="A3555" s="25"/>
      <c r="B3555" s="28"/>
    </row>
    <row r="3556" spans="1:2">
      <c r="A3556" s="25"/>
      <c r="B3556" s="28"/>
    </row>
    <row r="3557" spans="1:2">
      <c r="A3557" s="25"/>
      <c r="B3557" s="28"/>
    </row>
    <row r="3558" spans="1:2">
      <c r="A3558" s="25"/>
      <c r="B3558" s="28"/>
    </row>
    <row r="3559" spans="1:2">
      <c r="A3559" s="25"/>
      <c r="B3559" s="28"/>
    </row>
    <row r="3560" spans="1:2">
      <c r="A3560" s="25"/>
      <c r="B3560" s="28"/>
    </row>
    <row r="3561" spans="1:2">
      <c r="A3561" s="25"/>
      <c r="B3561" s="28"/>
    </row>
    <row r="3562" spans="1:2">
      <c r="A3562" s="25"/>
      <c r="B3562" s="28"/>
    </row>
    <row r="3563" spans="1:2">
      <c r="A3563" s="25"/>
      <c r="B3563" s="28"/>
    </row>
    <row r="3564" spans="1:2">
      <c r="A3564" s="25"/>
      <c r="B3564" s="28"/>
    </row>
    <row r="3565" spans="1:2">
      <c r="A3565" s="25"/>
      <c r="B3565" s="28"/>
    </row>
    <row r="3566" spans="1:2">
      <c r="A3566" s="25"/>
      <c r="B3566" s="28"/>
    </row>
    <row r="3567" spans="1:2">
      <c r="A3567" s="25"/>
      <c r="B3567" s="28"/>
    </row>
    <row r="3568" spans="1:2">
      <c r="A3568" s="25"/>
      <c r="B3568" s="28"/>
    </row>
    <row r="3569" spans="1:2">
      <c r="A3569" s="25"/>
      <c r="B3569" s="28"/>
    </row>
    <row r="3570" spans="1:2">
      <c r="A3570" s="25"/>
      <c r="B3570" s="28"/>
    </row>
    <row r="3571" spans="1:2">
      <c r="A3571" s="25"/>
      <c r="B3571" s="28"/>
    </row>
    <row r="3572" spans="1:2">
      <c r="A3572" s="25"/>
      <c r="B3572" s="28"/>
    </row>
    <row r="3573" spans="1:2">
      <c r="A3573" s="25"/>
      <c r="B3573" s="28"/>
    </row>
    <row r="3574" spans="1:2">
      <c r="A3574" s="25"/>
      <c r="B3574" s="28"/>
    </row>
    <row r="3575" spans="1:2">
      <c r="A3575" s="25"/>
      <c r="B3575" s="28"/>
    </row>
    <row r="3576" spans="1:2">
      <c r="A3576" s="25"/>
      <c r="B3576" s="28"/>
    </row>
    <row r="3577" spans="1:2">
      <c r="A3577" s="25"/>
      <c r="B3577" s="28"/>
    </row>
    <row r="3578" spans="1:2">
      <c r="A3578" s="25"/>
      <c r="B3578" s="28"/>
    </row>
    <row r="3579" spans="1:2">
      <c r="A3579" s="25"/>
      <c r="B3579" s="28"/>
    </row>
    <row r="3580" spans="1:2">
      <c r="A3580" s="25"/>
      <c r="B3580" s="28"/>
    </row>
    <row r="3581" spans="1:2">
      <c r="A3581" s="25"/>
      <c r="B3581" s="28"/>
    </row>
    <row r="3582" spans="1:2">
      <c r="A3582" s="25"/>
      <c r="B3582" s="28"/>
    </row>
    <row r="3583" spans="1:2">
      <c r="A3583" s="25"/>
      <c r="B3583" s="28"/>
    </row>
    <row r="3584" spans="1:2">
      <c r="A3584" s="25"/>
      <c r="B3584" s="28"/>
    </row>
    <row r="3585" spans="1:2">
      <c r="A3585" s="25"/>
      <c r="B3585" s="28"/>
    </row>
    <row r="3586" spans="1:2">
      <c r="A3586" s="25"/>
      <c r="B3586" s="28"/>
    </row>
    <row r="3587" spans="1:2">
      <c r="A3587" s="25"/>
      <c r="B3587" s="28"/>
    </row>
    <row r="3588" spans="1:2">
      <c r="A3588" s="25"/>
      <c r="B3588" s="28"/>
    </row>
    <row r="3589" spans="1:2">
      <c r="A3589" s="25"/>
      <c r="B3589" s="28"/>
    </row>
    <row r="3590" spans="1:2">
      <c r="A3590" s="25"/>
      <c r="B3590" s="28"/>
    </row>
    <row r="3591" spans="1:2">
      <c r="A3591" s="25"/>
      <c r="B3591" s="28"/>
    </row>
    <row r="3592" spans="1:2">
      <c r="A3592" s="25"/>
      <c r="B3592" s="28"/>
    </row>
    <row r="3593" spans="1:2">
      <c r="A3593" s="25"/>
      <c r="B3593" s="28"/>
    </row>
    <row r="3594" spans="1:2">
      <c r="A3594" s="25"/>
      <c r="B3594" s="28"/>
    </row>
    <row r="3595" spans="1:2">
      <c r="A3595" s="25"/>
      <c r="B3595" s="28"/>
    </row>
    <row r="3596" spans="1:2">
      <c r="A3596" s="25"/>
      <c r="B3596" s="28"/>
    </row>
    <row r="3597" spans="1:2">
      <c r="A3597" s="25"/>
      <c r="B3597" s="28"/>
    </row>
    <row r="3598" spans="1:2">
      <c r="A3598" s="25"/>
      <c r="B3598" s="28"/>
    </row>
    <row r="3599" spans="1:2">
      <c r="A3599" s="25"/>
      <c r="B3599" s="28"/>
    </row>
    <row r="3600" spans="1:2">
      <c r="A3600" s="25"/>
      <c r="B3600" s="28"/>
    </row>
    <row r="3601" spans="1:2">
      <c r="A3601" s="25"/>
      <c r="B3601" s="28"/>
    </row>
    <row r="3602" spans="1:2">
      <c r="A3602" s="25"/>
      <c r="B3602" s="28"/>
    </row>
    <row r="3603" spans="1:2">
      <c r="A3603" s="25"/>
      <c r="B3603" s="28"/>
    </row>
    <row r="3604" spans="1:2">
      <c r="A3604" s="25"/>
      <c r="B3604" s="28"/>
    </row>
    <row r="3605" spans="1:2">
      <c r="A3605" s="25"/>
      <c r="B3605" s="28"/>
    </row>
    <row r="3606" spans="1:2">
      <c r="A3606" s="25"/>
      <c r="B3606" s="28"/>
    </row>
    <row r="3607" spans="1:2">
      <c r="A3607" s="25"/>
      <c r="B3607" s="28"/>
    </row>
    <row r="3608" spans="1:2">
      <c r="A3608" s="25"/>
      <c r="B3608" s="28"/>
    </row>
    <row r="3609" spans="1:2">
      <c r="A3609" s="25"/>
      <c r="B3609" s="28"/>
    </row>
    <row r="3610" spans="1:2">
      <c r="A3610" s="25"/>
      <c r="B3610" s="28"/>
    </row>
    <row r="3611" spans="1:2">
      <c r="A3611" s="25"/>
      <c r="B3611" s="28"/>
    </row>
    <row r="3612" spans="1:2">
      <c r="A3612" s="25"/>
      <c r="B3612" s="28"/>
    </row>
    <row r="3613" spans="1:2">
      <c r="A3613" s="25"/>
      <c r="B3613" s="28"/>
    </row>
    <row r="3614" spans="1:2">
      <c r="A3614" s="25"/>
      <c r="B3614" s="28"/>
    </row>
    <row r="3615" spans="1:2">
      <c r="A3615" s="25"/>
      <c r="B3615" s="28"/>
    </row>
    <row r="3616" spans="1:2">
      <c r="A3616" s="25"/>
      <c r="B3616" s="28"/>
    </row>
    <row r="3617" spans="1:2">
      <c r="A3617" s="25"/>
      <c r="B3617" s="28"/>
    </row>
    <row r="3618" spans="1:2">
      <c r="A3618" s="25"/>
      <c r="B3618" s="28"/>
    </row>
    <row r="3619" spans="1:2">
      <c r="A3619" s="25"/>
      <c r="B3619" s="28"/>
    </row>
    <row r="3620" spans="1:2">
      <c r="A3620" s="25"/>
      <c r="B3620" s="28"/>
    </row>
    <row r="3621" spans="1:2">
      <c r="A3621" s="25"/>
      <c r="B3621" s="28"/>
    </row>
    <row r="3622" spans="1:2">
      <c r="A3622" s="25"/>
      <c r="B3622" s="28"/>
    </row>
    <row r="3623" spans="1:2">
      <c r="A3623" s="25"/>
      <c r="B3623" s="28"/>
    </row>
    <row r="3624" spans="1:2">
      <c r="A3624" s="25"/>
      <c r="B3624" s="28"/>
    </row>
    <row r="3625" spans="1:2">
      <c r="A3625" s="25"/>
      <c r="B3625" s="28"/>
    </row>
    <row r="3626" spans="1:2">
      <c r="A3626" s="25"/>
      <c r="B3626" s="28"/>
    </row>
    <row r="3627" spans="1:2">
      <c r="A3627" s="25"/>
      <c r="B3627" s="28"/>
    </row>
    <row r="3628" spans="1:2">
      <c r="A3628" s="25"/>
      <c r="B3628" s="28"/>
    </row>
    <row r="3629" spans="1:2">
      <c r="A3629" s="25"/>
      <c r="B3629" s="28"/>
    </row>
    <row r="3630" spans="1:2">
      <c r="A3630" s="25"/>
      <c r="B3630" s="28"/>
    </row>
    <row r="3631" spans="1:2">
      <c r="A3631" s="25"/>
      <c r="B3631" s="28"/>
    </row>
    <row r="3632" spans="1:2">
      <c r="A3632" s="25"/>
      <c r="B3632" s="28"/>
    </row>
    <row r="3633" spans="1:2">
      <c r="A3633" s="25"/>
      <c r="B3633" s="28"/>
    </row>
    <row r="3634" spans="1:2">
      <c r="A3634" s="25"/>
      <c r="B3634" s="28"/>
    </row>
    <row r="3635" spans="1:2">
      <c r="A3635" s="25"/>
      <c r="B3635" s="28"/>
    </row>
    <row r="3636" spans="1:2">
      <c r="A3636" s="25"/>
      <c r="B3636" s="28"/>
    </row>
    <row r="3637" spans="1:2">
      <c r="A3637" s="25"/>
      <c r="B3637" s="28"/>
    </row>
    <row r="3638" spans="1:2">
      <c r="A3638" s="25"/>
      <c r="B3638" s="28"/>
    </row>
    <row r="3639" spans="1:2">
      <c r="A3639" s="25"/>
      <c r="B3639" s="28"/>
    </row>
    <row r="3640" spans="1:2">
      <c r="A3640" s="25"/>
      <c r="B3640" s="28"/>
    </row>
    <row r="3641" spans="1:2">
      <c r="A3641" s="25"/>
      <c r="B3641" s="28"/>
    </row>
    <row r="3642" spans="1:2">
      <c r="A3642" s="25"/>
      <c r="B3642" s="28"/>
    </row>
    <row r="3643" spans="1:2">
      <c r="A3643" s="25"/>
      <c r="B3643" s="28"/>
    </row>
    <row r="3644" spans="1:2">
      <c r="A3644" s="25"/>
      <c r="B3644" s="28"/>
    </row>
    <row r="3645" spans="1:2">
      <c r="A3645" s="25"/>
      <c r="B3645" s="28"/>
    </row>
    <row r="3646" spans="1:2">
      <c r="A3646" s="25"/>
      <c r="B3646" s="28"/>
    </row>
    <row r="3647" spans="1:2">
      <c r="A3647" s="25"/>
      <c r="B3647" s="28"/>
    </row>
    <row r="3648" spans="1:2">
      <c r="A3648" s="25"/>
      <c r="B3648" s="28"/>
    </row>
    <row r="3649" spans="1:2">
      <c r="A3649" s="25"/>
      <c r="B3649" s="28"/>
    </row>
    <row r="3650" spans="1:2">
      <c r="A3650" s="25"/>
      <c r="B3650" s="28"/>
    </row>
    <row r="3651" spans="1:2">
      <c r="A3651" s="25"/>
      <c r="B3651" s="28"/>
    </row>
    <row r="3652" spans="1:2">
      <c r="A3652" s="25"/>
      <c r="B3652" s="28"/>
    </row>
    <row r="3653" spans="1:2">
      <c r="A3653" s="25"/>
      <c r="B3653" s="28"/>
    </row>
    <row r="3654" spans="1:2">
      <c r="A3654" s="25"/>
      <c r="B3654" s="28"/>
    </row>
    <row r="3655" spans="1:2">
      <c r="A3655" s="25"/>
      <c r="B3655" s="28"/>
    </row>
    <row r="3656" spans="1:2">
      <c r="A3656" s="25"/>
      <c r="B3656" s="28"/>
    </row>
    <row r="3657" spans="1:2">
      <c r="A3657" s="25"/>
      <c r="B3657" s="28"/>
    </row>
    <row r="3658" spans="1:2">
      <c r="A3658" s="25"/>
      <c r="B3658" s="28"/>
    </row>
    <row r="3659" spans="1:2">
      <c r="A3659" s="25"/>
      <c r="B3659" s="28"/>
    </row>
    <row r="3660" spans="1:2">
      <c r="A3660" s="25"/>
      <c r="B3660" s="28"/>
    </row>
    <row r="3661" spans="1:2">
      <c r="A3661" s="25"/>
      <c r="B3661" s="28"/>
    </row>
    <row r="3662" spans="1:2">
      <c r="A3662" s="25"/>
      <c r="B3662" s="28"/>
    </row>
    <row r="3663" spans="1:2">
      <c r="A3663" s="25"/>
      <c r="B3663" s="28"/>
    </row>
    <row r="3664" spans="1:2">
      <c r="A3664" s="25"/>
      <c r="B3664" s="28"/>
    </row>
    <row r="3665" spans="1:2">
      <c r="A3665" s="25"/>
      <c r="B3665" s="28"/>
    </row>
    <row r="3666" spans="1:2">
      <c r="A3666" s="25"/>
      <c r="B3666" s="28"/>
    </row>
    <row r="3667" spans="1:2">
      <c r="A3667" s="25"/>
      <c r="B3667" s="28"/>
    </row>
    <row r="3668" spans="1:2">
      <c r="A3668" s="25"/>
      <c r="B3668" s="28"/>
    </row>
    <row r="3669" spans="1:2">
      <c r="A3669" s="25"/>
      <c r="B3669" s="28"/>
    </row>
    <row r="3670" spans="1:2">
      <c r="A3670" s="25"/>
      <c r="B3670" s="28"/>
    </row>
    <row r="3671" spans="1:2">
      <c r="A3671" s="25"/>
      <c r="B3671" s="28"/>
    </row>
    <row r="3672" spans="1:2">
      <c r="A3672" s="25"/>
      <c r="B3672" s="28"/>
    </row>
    <row r="3673" spans="1:2">
      <c r="A3673" s="25"/>
      <c r="B3673" s="28"/>
    </row>
    <row r="3674" spans="1:2">
      <c r="A3674" s="25"/>
      <c r="B3674" s="28"/>
    </row>
    <row r="3675" spans="1:2">
      <c r="A3675" s="25"/>
      <c r="B3675" s="28"/>
    </row>
    <row r="3676" spans="1:2">
      <c r="A3676" s="25"/>
      <c r="B3676" s="28"/>
    </row>
    <row r="3677" spans="1:2">
      <c r="A3677" s="25"/>
      <c r="B3677" s="28"/>
    </row>
    <row r="3678" spans="1:2">
      <c r="A3678" s="25"/>
      <c r="B3678" s="28"/>
    </row>
    <row r="3679" spans="1:2">
      <c r="A3679" s="25"/>
      <c r="B3679" s="28"/>
    </row>
    <row r="3680" spans="1:2">
      <c r="A3680" s="25"/>
      <c r="B3680" s="28"/>
    </row>
    <row r="3681" spans="1:2">
      <c r="A3681" s="25"/>
      <c r="B3681" s="28"/>
    </row>
    <row r="3682" spans="1:2">
      <c r="A3682" s="25"/>
      <c r="B3682" s="28"/>
    </row>
    <row r="3683" spans="1:2">
      <c r="A3683" s="25"/>
      <c r="B3683" s="28"/>
    </row>
    <row r="3684" spans="1:2">
      <c r="A3684" s="25"/>
      <c r="B3684" s="28"/>
    </row>
    <row r="3685" spans="1:2">
      <c r="A3685" s="25"/>
      <c r="B3685" s="28"/>
    </row>
    <row r="3686" spans="1:2">
      <c r="A3686" s="25"/>
      <c r="B3686" s="28"/>
    </row>
    <row r="3687" spans="1:2">
      <c r="A3687" s="25"/>
      <c r="B3687" s="28"/>
    </row>
    <row r="3688" spans="1:2">
      <c r="A3688" s="25"/>
      <c r="B3688" s="28"/>
    </row>
    <row r="3689" spans="1:2">
      <c r="A3689" s="25"/>
      <c r="B3689" s="28"/>
    </row>
    <row r="3690" spans="1:2">
      <c r="A3690" s="25"/>
      <c r="B3690" s="28"/>
    </row>
    <row r="3691" spans="1:2">
      <c r="A3691" s="25"/>
      <c r="B3691" s="28"/>
    </row>
    <row r="3692" spans="1:2">
      <c r="A3692" s="25"/>
      <c r="B3692" s="28"/>
    </row>
    <row r="3693" spans="1:2">
      <c r="A3693" s="25"/>
      <c r="B3693" s="28"/>
    </row>
    <row r="3694" spans="1:2">
      <c r="A3694" s="25"/>
      <c r="B3694" s="28"/>
    </row>
    <row r="3695" spans="1:2">
      <c r="A3695" s="25"/>
      <c r="B3695" s="28"/>
    </row>
    <row r="3696" spans="1:2">
      <c r="A3696" s="25"/>
      <c r="B3696" s="28"/>
    </row>
    <row r="3697" spans="1:2">
      <c r="A3697" s="25"/>
      <c r="B3697" s="28"/>
    </row>
    <row r="3698" spans="1:2">
      <c r="A3698" s="25"/>
      <c r="B3698" s="28"/>
    </row>
    <row r="3699" spans="1:2">
      <c r="A3699" s="25"/>
      <c r="B3699" s="28"/>
    </row>
    <row r="3700" spans="1:2">
      <c r="A3700" s="25"/>
      <c r="B3700" s="28"/>
    </row>
    <row r="3701" spans="1:2">
      <c r="A3701" s="25"/>
      <c r="B3701" s="28"/>
    </row>
    <row r="3702" spans="1:2">
      <c r="A3702" s="25"/>
      <c r="B3702" s="28"/>
    </row>
    <row r="3703" spans="1:2">
      <c r="A3703" s="25"/>
      <c r="B3703" s="28"/>
    </row>
    <row r="3704" spans="1:2">
      <c r="A3704" s="25"/>
      <c r="B3704" s="28"/>
    </row>
    <row r="3705" spans="1:2">
      <c r="A3705" s="25"/>
      <c r="B3705" s="28"/>
    </row>
    <row r="3706" spans="1:2">
      <c r="A3706" s="25"/>
      <c r="B3706" s="28"/>
    </row>
    <row r="3707" spans="1:2">
      <c r="A3707" s="25"/>
      <c r="B3707" s="28"/>
    </row>
    <row r="3708" spans="1:2">
      <c r="A3708" s="25"/>
      <c r="B3708" s="28"/>
    </row>
    <row r="3709" spans="1:2">
      <c r="A3709" s="25"/>
      <c r="B3709" s="28"/>
    </row>
    <row r="3710" spans="1:2">
      <c r="A3710" s="25"/>
      <c r="B3710" s="28"/>
    </row>
    <row r="3711" spans="1:2">
      <c r="A3711" s="25"/>
      <c r="B3711" s="28"/>
    </row>
    <row r="3712" spans="1:2">
      <c r="A3712" s="25"/>
      <c r="B3712" s="28"/>
    </row>
    <row r="3713" spans="1:2">
      <c r="A3713" s="25"/>
      <c r="B3713" s="28"/>
    </row>
    <row r="3714" spans="1:2">
      <c r="A3714" s="25"/>
      <c r="B3714" s="28"/>
    </row>
    <row r="3715" spans="1:2">
      <c r="A3715" s="25"/>
      <c r="B3715" s="28"/>
    </row>
    <row r="3716" spans="1:2">
      <c r="A3716" s="25"/>
      <c r="B3716" s="28"/>
    </row>
    <row r="3717" spans="1:2">
      <c r="A3717" s="25"/>
      <c r="B3717" s="28"/>
    </row>
    <row r="3718" spans="1:2">
      <c r="A3718" s="25"/>
      <c r="B3718" s="28"/>
    </row>
    <row r="3719" spans="1:2">
      <c r="A3719" s="25"/>
      <c r="B3719" s="28"/>
    </row>
    <row r="3720" spans="1:2">
      <c r="A3720" s="25"/>
      <c r="B3720" s="28"/>
    </row>
    <row r="3721" spans="1:2">
      <c r="A3721" s="25"/>
      <c r="B3721" s="28"/>
    </row>
    <row r="3722" spans="1:2">
      <c r="A3722" s="25"/>
      <c r="B3722" s="28"/>
    </row>
    <row r="3723" spans="1:2">
      <c r="A3723" s="25"/>
      <c r="B3723" s="28"/>
    </row>
    <row r="3724" spans="1:2">
      <c r="A3724" s="25"/>
      <c r="B3724" s="28"/>
    </row>
    <row r="3725" spans="1:2">
      <c r="A3725" s="25"/>
      <c r="B3725" s="28"/>
    </row>
    <row r="3726" spans="1:2">
      <c r="A3726" s="25"/>
      <c r="B3726" s="28"/>
    </row>
    <row r="3727" spans="1:2">
      <c r="A3727" s="25"/>
      <c r="B3727" s="28"/>
    </row>
    <row r="3728" spans="1:2">
      <c r="A3728" s="25"/>
      <c r="B3728" s="28"/>
    </row>
    <row r="3729" spans="1:2">
      <c r="A3729" s="25"/>
      <c r="B3729" s="28"/>
    </row>
    <row r="3730" spans="1:2">
      <c r="A3730" s="25"/>
      <c r="B3730" s="28"/>
    </row>
    <row r="3731" spans="1:2">
      <c r="A3731" s="25"/>
      <c r="B3731" s="28"/>
    </row>
    <row r="3732" spans="1:2">
      <c r="A3732" s="25"/>
      <c r="B3732" s="28"/>
    </row>
    <row r="3733" spans="1:2">
      <c r="A3733" s="25"/>
      <c r="B3733" s="28"/>
    </row>
    <row r="3734" spans="1:2">
      <c r="A3734" s="25"/>
      <c r="B3734" s="28"/>
    </row>
    <row r="3735" spans="1:2">
      <c r="A3735" s="25"/>
      <c r="B3735" s="28"/>
    </row>
    <row r="3736" spans="1:2">
      <c r="A3736" s="25"/>
      <c r="B3736" s="28"/>
    </row>
    <row r="3737" spans="1:2">
      <c r="A3737" s="25"/>
      <c r="B3737" s="28"/>
    </row>
    <row r="3738" spans="1:2">
      <c r="A3738" s="25"/>
      <c r="B3738" s="28"/>
    </row>
    <row r="3739" spans="1:2">
      <c r="A3739" s="25"/>
      <c r="B3739" s="28"/>
    </row>
    <row r="3740" spans="1:2">
      <c r="A3740" s="25"/>
      <c r="B3740" s="28"/>
    </row>
    <row r="3741" spans="1:2">
      <c r="A3741" s="25"/>
      <c r="B3741" s="28"/>
    </row>
    <row r="3742" spans="1:2">
      <c r="A3742" s="25"/>
      <c r="B3742" s="28"/>
    </row>
    <row r="3743" spans="1:2">
      <c r="A3743" s="25"/>
      <c r="B3743" s="28"/>
    </row>
    <row r="3744" spans="1:2">
      <c r="A3744" s="25"/>
      <c r="B3744" s="28"/>
    </row>
    <row r="3745" spans="1:2">
      <c r="A3745" s="25"/>
      <c r="B3745" s="28"/>
    </row>
    <row r="3746" spans="1:2">
      <c r="A3746" s="25"/>
      <c r="B3746" s="28"/>
    </row>
    <row r="3747" spans="1:2">
      <c r="A3747" s="25"/>
      <c r="B3747" s="28"/>
    </row>
    <row r="3748" spans="1:2">
      <c r="A3748" s="25"/>
      <c r="B3748" s="28"/>
    </row>
    <row r="3749" spans="1:2">
      <c r="A3749" s="25"/>
      <c r="B3749" s="28"/>
    </row>
    <row r="3750" spans="1:2">
      <c r="A3750" s="25"/>
      <c r="B3750" s="28"/>
    </row>
    <row r="3751" spans="1:2">
      <c r="A3751" s="25"/>
      <c r="B3751" s="28"/>
    </row>
    <row r="3752" spans="1:2">
      <c r="A3752" s="25"/>
      <c r="B3752" s="28"/>
    </row>
    <row r="3753" spans="1:2">
      <c r="A3753" s="25"/>
      <c r="B3753" s="28"/>
    </row>
    <row r="3754" spans="1:2">
      <c r="A3754" s="25"/>
      <c r="B3754" s="28"/>
    </row>
    <row r="3755" spans="1:2">
      <c r="A3755" s="25"/>
      <c r="B3755" s="28"/>
    </row>
    <row r="3756" spans="1:2">
      <c r="A3756" s="25"/>
      <c r="B3756" s="28"/>
    </row>
    <row r="3757" spans="1:2">
      <c r="A3757" s="25"/>
      <c r="B3757" s="28"/>
    </row>
    <row r="3758" spans="1:2">
      <c r="A3758" s="25"/>
      <c r="B3758" s="28"/>
    </row>
    <row r="3759" spans="1:2">
      <c r="A3759" s="25"/>
      <c r="B3759" s="28"/>
    </row>
    <row r="3760" spans="1:2">
      <c r="A3760" s="25"/>
      <c r="B3760" s="28"/>
    </row>
    <row r="3761" spans="1:2">
      <c r="A3761" s="25"/>
      <c r="B3761" s="28"/>
    </row>
    <row r="3762" spans="1:2">
      <c r="A3762" s="25"/>
      <c r="B3762" s="28"/>
    </row>
    <row r="3763" spans="1:2">
      <c r="A3763" s="25"/>
      <c r="B3763" s="28"/>
    </row>
    <row r="3764" spans="1:2">
      <c r="A3764" s="25"/>
      <c r="B3764" s="28"/>
    </row>
    <row r="3765" spans="1:2">
      <c r="A3765" s="25"/>
      <c r="B3765" s="28"/>
    </row>
    <row r="3766" spans="1:2">
      <c r="A3766" s="25"/>
      <c r="B3766" s="28"/>
    </row>
    <row r="3767" spans="1:2">
      <c r="A3767" s="25"/>
      <c r="B3767" s="28"/>
    </row>
    <row r="3768" spans="1:2">
      <c r="A3768" s="25"/>
      <c r="B3768" s="28"/>
    </row>
    <row r="3769" spans="1:2">
      <c r="A3769" s="25"/>
      <c r="B3769" s="28"/>
    </row>
    <row r="3770" spans="1:2">
      <c r="A3770" s="25"/>
      <c r="B3770" s="28"/>
    </row>
    <row r="3771" spans="1:2">
      <c r="A3771" s="25"/>
      <c r="B3771" s="28"/>
    </row>
    <row r="3772" spans="1:2">
      <c r="A3772" s="25"/>
      <c r="B3772" s="28"/>
    </row>
    <row r="3773" spans="1:2">
      <c r="A3773" s="25"/>
      <c r="B3773" s="28"/>
    </row>
    <row r="3774" spans="1:2">
      <c r="A3774" s="25"/>
      <c r="B3774" s="28"/>
    </row>
    <row r="3775" spans="1:2">
      <c r="A3775" s="25"/>
      <c r="B3775" s="28"/>
    </row>
    <row r="3776" spans="1:2">
      <c r="A3776" s="25"/>
      <c r="B3776" s="28"/>
    </row>
    <row r="3777" spans="1:2">
      <c r="A3777" s="25"/>
      <c r="B3777" s="28"/>
    </row>
    <row r="3778" spans="1:2">
      <c r="A3778" s="25"/>
      <c r="B3778" s="28"/>
    </row>
    <row r="3779" spans="1:2">
      <c r="A3779" s="25"/>
      <c r="B3779" s="28"/>
    </row>
    <row r="3780" spans="1:2">
      <c r="A3780" s="25"/>
      <c r="B3780" s="28"/>
    </row>
    <row r="3781" spans="1:2">
      <c r="A3781" s="25"/>
      <c r="B3781" s="28"/>
    </row>
    <row r="3782" spans="1:2">
      <c r="A3782" s="25"/>
      <c r="B3782" s="28"/>
    </row>
    <row r="3783" spans="1:2">
      <c r="A3783" s="25"/>
      <c r="B3783" s="28"/>
    </row>
    <row r="3784" spans="1:2">
      <c r="A3784" s="25"/>
      <c r="B3784" s="28"/>
    </row>
    <row r="3785" spans="1:2">
      <c r="A3785" s="25"/>
      <c r="B3785" s="28"/>
    </row>
    <row r="3786" spans="1:2">
      <c r="A3786" s="25"/>
      <c r="B3786" s="28"/>
    </row>
    <row r="3787" spans="1:2">
      <c r="A3787" s="25"/>
      <c r="B3787" s="28"/>
    </row>
    <row r="3788" spans="1:2">
      <c r="A3788" s="25"/>
      <c r="B3788" s="28"/>
    </row>
    <row r="3789" spans="1:2">
      <c r="A3789" s="25"/>
      <c r="B3789" s="28"/>
    </row>
    <row r="3790" spans="1:2">
      <c r="A3790" s="25"/>
      <c r="B3790" s="28"/>
    </row>
    <row r="3791" spans="1:2">
      <c r="A3791" s="25"/>
      <c r="B3791" s="28"/>
    </row>
    <row r="3792" spans="1:2">
      <c r="A3792" s="25"/>
      <c r="B3792" s="28"/>
    </row>
    <row r="3793" spans="1:2">
      <c r="A3793" s="25"/>
      <c r="B3793" s="28"/>
    </row>
    <row r="3794" spans="1:2">
      <c r="A3794" s="25"/>
      <c r="B3794" s="28"/>
    </row>
    <row r="3795" spans="1:2">
      <c r="A3795" s="25"/>
      <c r="B3795" s="28"/>
    </row>
    <row r="3796" spans="1:2">
      <c r="A3796" s="25"/>
      <c r="B3796" s="28"/>
    </row>
    <row r="3797" spans="1:2">
      <c r="A3797" s="25"/>
      <c r="B3797" s="28"/>
    </row>
    <row r="3798" spans="1:2">
      <c r="A3798" s="25"/>
      <c r="B3798" s="28"/>
    </row>
    <row r="3799" spans="1:2">
      <c r="A3799" s="25"/>
      <c r="B3799" s="28"/>
    </row>
    <row r="3800" spans="1:2">
      <c r="A3800" s="25"/>
      <c r="B3800" s="28"/>
    </row>
    <row r="3801" spans="1:2">
      <c r="A3801" s="25"/>
      <c r="B3801" s="28"/>
    </row>
    <row r="3802" spans="1:2">
      <c r="A3802" s="25"/>
      <c r="B3802" s="28"/>
    </row>
    <row r="3803" spans="1:2">
      <c r="A3803" s="25"/>
      <c r="B3803" s="28"/>
    </row>
    <row r="3804" spans="1:2">
      <c r="A3804" s="25"/>
      <c r="B3804" s="28"/>
    </row>
    <row r="3805" spans="1:2">
      <c r="A3805" s="25"/>
      <c r="B3805" s="28"/>
    </row>
    <row r="3806" spans="1:2">
      <c r="A3806" s="25"/>
      <c r="B3806" s="28"/>
    </row>
    <row r="3807" spans="1:2">
      <c r="A3807" s="25"/>
      <c r="B3807" s="28"/>
    </row>
    <row r="3808" spans="1:2">
      <c r="A3808" s="25"/>
      <c r="B3808" s="28"/>
    </row>
    <row r="3809" spans="1:2">
      <c r="A3809" s="25"/>
      <c r="B3809" s="28"/>
    </row>
    <row r="3810" spans="1:2">
      <c r="A3810" s="25"/>
      <c r="B3810" s="28"/>
    </row>
    <row r="3811" spans="1:2">
      <c r="A3811" s="25"/>
      <c r="B3811" s="28"/>
    </row>
    <row r="3812" spans="1:2">
      <c r="A3812" s="25"/>
      <c r="B3812" s="28"/>
    </row>
    <row r="3813" spans="1:2">
      <c r="A3813" s="25"/>
      <c r="B3813" s="28"/>
    </row>
    <row r="3814" spans="1:2">
      <c r="A3814" s="25"/>
      <c r="B3814" s="28"/>
    </row>
    <row r="3815" spans="1:2">
      <c r="A3815" s="25"/>
      <c r="B3815" s="28"/>
    </row>
    <row r="3816" spans="1:2">
      <c r="A3816" s="25"/>
      <c r="B3816" s="28"/>
    </row>
    <row r="3817" spans="1:2">
      <c r="A3817" s="25"/>
      <c r="B3817" s="28"/>
    </row>
    <row r="3818" spans="1:2">
      <c r="A3818" s="25"/>
      <c r="B3818" s="28"/>
    </row>
    <row r="3819" spans="1:2">
      <c r="A3819" s="25"/>
      <c r="B3819" s="28"/>
    </row>
    <row r="3820" spans="1:2">
      <c r="A3820" s="25"/>
      <c r="B3820" s="28"/>
    </row>
    <row r="3821" spans="1:2">
      <c r="A3821" s="25"/>
      <c r="B3821" s="28"/>
    </row>
    <row r="3822" spans="1:2">
      <c r="A3822" s="25"/>
      <c r="B3822" s="28"/>
    </row>
    <row r="3823" spans="1:2">
      <c r="A3823" s="25"/>
      <c r="B3823" s="28"/>
    </row>
    <row r="3824" spans="1:2">
      <c r="A3824" s="25"/>
      <c r="B3824" s="28"/>
    </row>
    <row r="3825" spans="1:2">
      <c r="A3825" s="25"/>
      <c r="B3825" s="28"/>
    </row>
    <row r="3826" spans="1:2">
      <c r="A3826" s="25"/>
      <c r="B3826" s="28"/>
    </row>
    <row r="3827" spans="1:2">
      <c r="A3827" s="25"/>
      <c r="B3827" s="28"/>
    </row>
    <row r="3828" spans="1:2">
      <c r="A3828" s="25"/>
      <c r="B3828" s="28"/>
    </row>
    <row r="3829" spans="1:2">
      <c r="A3829" s="25"/>
      <c r="B3829" s="28"/>
    </row>
    <row r="3830" spans="1:2">
      <c r="A3830" s="25"/>
      <c r="B3830" s="28"/>
    </row>
    <row r="3831" spans="1:2">
      <c r="A3831" s="25"/>
      <c r="B3831" s="28"/>
    </row>
    <row r="3832" spans="1:2">
      <c r="A3832" s="25"/>
      <c r="B3832" s="28"/>
    </row>
    <row r="3833" spans="1:2">
      <c r="A3833" s="25"/>
      <c r="B3833" s="28"/>
    </row>
    <row r="3834" spans="1:2">
      <c r="A3834" s="25"/>
      <c r="B3834" s="28"/>
    </row>
    <row r="3835" spans="1:2">
      <c r="A3835" s="25"/>
      <c r="B3835" s="28"/>
    </row>
    <row r="3836" spans="1:2">
      <c r="A3836" s="25"/>
      <c r="B3836" s="28"/>
    </row>
    <row r="3837" spans="1:2">
      <c r="A3837" s="25"/>
      <c r="B3837" s="28"/>
    </row>
    <row r="3838" spans="1:2">
      <c r="A3838" s="25"/>
      <c r="B3838" s="28"/>
    </row>
    <row r="3839" spans="1:2">
      <c r="A3839" s="25"/>
      <c r="B3839" s="28"/>
    </row>
    <row r="3840" spans="1:2">
      <c r="A3840" s="25"/>
      <c r="B3840" s="28"/>
    </row>
    <row r="3841" spans="1:2">
      <c r="A3841" s="25"/>
      <c r="B3841" s="28"/>
    </row>
    <row r="3842" spans="1:2">
      <c r="A3842" s="25"/>
      <c r="B3842" s="28"/>
    </row>
    <row r="3843" spans="1:2">
      <c r="A3843" s="25"/>
      <c r="B3843" s="28"/>
    </row>
    <row r="3844" spans="1:2">
      <c r="A3844" s="25"/>
      <c r="B3844" s="28"/>
    </row>
    <row r="3845" spans="1:2">
      <c r="A3845" s="25"/>
      <c r="B3845" s="28"/>
    </row>
    <row r="3846" spans="1:2">
      <c r="A3846" s="25"/>
      <c r="B3846" s="28"/>
    </row>
    <row r="3847" spans="1:2">
      <c r="A3847" s="25"/>
      <c r="B3847" s="28"/>
    </row>
    <row r="3848" spans="1:2">
      <c r="A3848" s="25"/>
      <c r="B3848" s="28"/>
    </row>
    <row r="3849" spans="1:2">
      <c r="A3849" s="25"/>
      <c r="B3849" s="28"/>
    </row>
    <row r="3850" spans="1:2">
      <c r="A3850" s="25"/>
      <c r="B3850" s="28"/>
    </row>
    <row r="3851" spans="1:2">
      <c r="A3851" s="25"/>
      <c r="B3851" s="28"/>
    </row>
    <row r="3852" spans="1:2">
      <c r="A3852" s="25"/>
      <c r="B3852" s="28"/>
    </row>
    <row r="3853" spans="1:2">
      <c r="A3853" s="25"/>
      <c r="B3853" s="28"/>
    </row>
    <row r="3854" spans="1:2">
      <c r="A3854" s="25"/>
      <c r="B3854" s="28"/>
    </row>
    <row r="3855" spans="1:2">
      <c r="A3855" s="25"/>
      <c r="B3855" s="28"/>
    </row>
    <row r="3856" spans="1:2">
      <c r="A3856" s="25"/>
      <c r="B3856" s="28"/>
    </row>
    <row r="3857" spans="1:2">
      <c r="A3857" s="25"/>
      <c r="B3857" s="28"/>
    </row>
    <row r="3858" spans="1:2">
      <c r="A3858" s="25"/>
      <c r="B3858" s="28"/>
    </row>
    <row r="3859" spans="1:2">
      <c r="A3859" s="25"/>
      <c r="B3859" s="28"/>
    </row>
    <row r="3860" spans="1:2">
      <c r="A3860" s="25"/>
      <c r="B3860" s="28"/>
    </row>
    <row r="3861" spans="1:2">
      <c r="A3861" s="25"/>
      <c r="B3861" s="28"/>
    </row>
    <row r="3862" spans="1:2">
      <c r="A3862" s="25"/>
      <c r="B3862" s="28"/>
    </row>
    <row r="3863" spans="1:2">
      <c r="A3863" s="25"/>
      <c r="B3863" s="28"/>
    </row>
    <row r="3864" spans="1:2">
      <c r="A3864" s="25"/>
      <c r="B3864" s="28"/>
    </row>
    <row r="3865" spans="1:2">
      <c r="A3865" s="25"/>
      <c r="B3865" s="28"/>
    </row>
    <row r="3866" spans="1:2">
      <c r="A3866" s="25"/>
      <c r="B3866" s="28"/>
    </row>
    <row r="3867" spans="1:2">
      <c r="A3867" s="25"/>
      <c r="B3867" s="28"/>
    </row>
    <row r="3868" spans="1:2">
      <c r="A3868" s="25"/>
      <c r="B3868" s="28"/>
    </row>
    <row r="3869" spans="1:2">
      <c r="A3869" s="25"/>
      <c r="B3869" s="28"/>
    </row>
    <row r="3870" spans="1:2">
      <c r="A3870" s="25"/>
      <c r="B3870" s="28"/>
    </row>
    <row r="3871" spans="1:2">
      <c r="A3871" s="25"/>
      <c r="B3871" s="28"/>
    </row>
    <row r="3872" spans="1:2">
      <c r="A3872" s="25"/>
      <c r="B3872" s="28"/>
    </row>
    <row r="3873" spans="1:2">
      <c r="A3873" s="25"/>
      <c r="B3873" s="28"/>
    </row>
    <row r="3874" spans="1:2">
      <c r="A3874" s="25"/>
      <c r="B3874" s="28"/>
    </row>
    <row r="3875" spans="1:2">
      <c r="A3875" s="25"/>
      <c r="B3875" s="28"/>
    </row>
    <row r="3876" spans="1:2">
      <c r="A3876" s="25"/>
      <c r="B3876" s="28"/>
    </row>
    <row r="3877" spans="1:2">
      <c r="A3877" s="25"/>
      <c r="B3877" s="28"/>
    </row>
    <row r="3878" spans="1:2">
      <c r="A3878" s="25"/>
      <c r="B3878" s="28"/>
    </row>
    <row r="3879" spans="1:2">
      <c r="A3879" s="25"/>
      <c r="B3879" s="28"/>
    </row>
    <row r="3880" spans="1:2">
      <c r="A3880" s="25"/>
      <c r="B3880" s="28"/>
    </row>
    <row r="3881" spans="1:2">
      <c r="A3881" s="25"/>
      <c r="B3881" s="28"/>
    </row>
    <row r="3882" spans="1:2">
      <c r="A3882" s="25"/>
      <c r="B3882" s="28"/>
    </row>
    <row r="3883" spans="1:2">
      <c r="A3883" s="25"/>
      <c r="B3883" s="28"/>
    </row>
    <row r="3884" spans="1:2">
      <c r="A3884" s="25"/>
      <c r="B3884" s="28"/>
    </row>
    <row r="3885" spans="1:2">
      <c r="A3885" s="25"/>
      <c r="B3885" s="28"/>
    </row>
    <row r="3886" spans="1:2">
      <c r="A3886" s="25"/>
      <c r="B3886" s="28"/>
    </row>
    <row r="3887" spans="1:2">
      <c r="A3887" s="25"/>
      <c r="B3887" s="28"/>
    </row>
    <row r="3888" spans="1:2">
      <c r="A3888" s="25"/>
      <c r="B3888" s="28"/>
    </row>
    <row r="3889" spans="1:2">
      <c r="A3889" s="25"/>
      <c r="B3889" s="28"/>
    </row>
    <row r="3890" spans="1:2">
      <c r="A3890" s="25"/>
      <c r="B3890" s="28"/>
    </row>
    <row r="3891" spans="1:2">
      <c r="A3891" s="25"/>
      <c r="B3891" s="28"/>
    </row>
    <row r="3892" spans="1:2">
      <c r="A3892" s="25"/>
      <c r="B3892" s="28"/>
    </row>
    <row r="3893" spans="1:2">
      <c r="A3893" s="25"/>
      <c r="B3893" s="28"/>
    </row>
    <row r="3894" spans="1:2">
      <c r="A3894" s="25"/>
      <c r="B3894" s="28"/>
    </row>
    <row r="3895" spans="1:2">
      <c r="A3895" s="25"/>
      <c r="B3895" s="28"/>
    </row>
    <row r="3896" spans="1:2">
      <c r="A3896" s="25"/>
      <c r="B3896" s="28"/>
    </row>
    <row r="3897" spans="1:2">
      <c r="A3897" s="25"/>
      <c r="B3897" s="28"/>
    </row>
    <row r="3898" spans="1:2">
      <c r="A3898" s="25"/>
      <c r="B3898" s="28"/>
    </row>
    <row r="3899" spans="1:2">
      <c r="A3899" s="25"/>
      <c r="B3899" s="28"/>
    </row>
    <row r="3900" spans="1:2">
      <c r="A3900" s="25"/>
      <c r="B3900" s="28"/>
    </row>
    <row r="3901" spans="1:2">
      <c r="A3901" s="25"/>
      <c r="B3901" s="28"/>
    </row>
    <row r="3902" spans="1:2">
      <c r="A3902" s="25"/>
      <c r="B3902" s="28"/>
    </row>
    <row r="3903" spans="1:2">
      <c r="A3903" s="25"/>
      <c r="B3903" s="28"/>
    </row>
    <row r="3904" spans="1:2">
      <c r="A3904" s="25"/>
      <c r="B3904" s="28"/>
    </row>
    <row r="3905" spans="1:2">
      <c r="A3905" s="25"/>
      <c r="B3905" s="28"/>
    </row>
    <row r="3906" spans="1:2">
      <c r="A3906" s="25"/>
      <c r="B3906" s="28"/>
    </row>
    <row r="3907" spans="1:2">
      <c r="A3907" s="25"/>
      <c r="B3907" s="28"/>
    </row>
    <row r="3908" spans="1:2">
      <c r="A3908" s="25"/>
      <c r="B3908" s="28"/>
    </row>
    <row r="3909" spans="1:2">
      <c r="A3909" s="25"/>
      <c r="B3909" s="28"/>
    </row>
    <row r="3910" spans="1:2">
      <c r="A3910" s="25"/>
      <c r="B3910" s="28"/>
    </row>
    <row r="3911" spans="1:2">
      <c r="A3911" s="25"/>
      <c r="B3911" s="28"/>
    </row>
    <row r="3912" spans="1:2">
      <c r="A3912" s="25"/>
      <c r="B3912" s="28"/>
    </row>
    <row r="3913" spans="1:2">
      <c r="A3913" s="25"/>
      <c r="B3913" s="28"/>
    </row>
    <row r="3914" spans="1:2">
      <c r="A3914" s="25"/>
      <c r="B3914" s="28"/>
    </row>
    <row r="3915" spans="1:2">
      <c r="A3915" s="25"/>
      <c r="B3915" s="28"/>
    </row>
    <row r="3916" spans="1:2">
      <c r="A3916" s="25"/>
      <c r="B3916" s="28"/>
    </row>
    <row r="3917" spans="1:2">
      <c r="A3917" s="25"/>
      <c r="B3917" s="28"/>
    </row>
    <row r="3918" spans="1:2">
      <c r="A3918" s="25"/>
      <c r="B3918" s="28"/>
    </row>
    <row r="3919" spans="1:2">
      <c r="A3919" s="25"/>
      <c r="B3919" s="28"/>
    </row>
    <row r="3920" spans="1:2">
      <c r="A3920" s="25"/>
      <c r="B3920" s="28"/>
    </row>
    <row r="3921" spans="1:2">
      <c r="A3921" s="25"/>
      <c r="B3921" s="28"/>
    </row>
    <row r="3922" spans="1:2">
      <c r="A3922" s="25"/>
      <c r="B3922" s="28"/>
    </row>
    <row r="3923" spans="1:2">
      <c r="A3923" s="25"/>
      <c r="B3923" s="28"/>
    </row>
    <row r="3924" spans="1:2">
      <c r="A3924" s="25"/>
      <c r="B3924" s="28"/>
    </row>
    <row r="3925" spans="1:2">
      <c r="A3925" s="25"/>
      <c r="B3925" s="28"/>
    </row>
    <row r="3926" spans="1:2">
      <c r="A3926" s="25"/>
      <c r="B3926" s="28"/>
    </row>
    <row r="3927" spans="1:2">
      <c r="A3927" s="25"/>
      <c r="B3927" s="28"/>
    </row>
    <row r="3928" spans="1:2">
      <c r="A3928" s="25"/>
      <c r="B3928" s="28"/>
    </row>
    <row r="3929" spans="1:2">
      <c r="A3929" s="25"/>
      <c r="B3929" s="28"/>
    </row>
    <row r="3930" spans="1:2">
      <c r="A3930" s="25"/>
      <c r="B3930" s="28"/>
    </row>
    <row r="3931" spans="1:2">
      <c r="A3931" s="25"/>
      <c r="B3931" s="28"/>
    </row>
    <row r="3932" spans="1:2">
      <c r="A3932" s="25"/>
      <c r="B3932" s="28"/>
    </row>
    <row r="3933" spans="1:2">
      <c r="A3933" s="25"/>
      <c r="B3933" s="28"/>
    </row>
    <row r="3934" spans="1:2">
      <c r="A3934" s="25"/>
      <c r="B3934" s="28"/>
    </row>
    <row r="3935" spans="1:2">
      <c r="A3935" s="25"/>
      <c r="B3935" s="28"/>
    </row>
    <row r="3936" spans="1:2">
      <c r="A3936" s="25"/>
      <c r="B3936" s="28"/>
    </row>
    <row r="3937" spans="1:2">
      <c r="A3937" s="25"/>
      <c r="B3937" s="28"/>
    </row>
    <row r="3938" spans="1:2">
      <c r="A3938" s="25"/>
      <c r="B3938" s="28"/>
    </row>
    <row r="3939" spans="1:2">
      <c r="A3939" s="25"/>
      <c r="B3939" s="28"/>
    </row>
    <row r="3940" spans="1:2">
      <c r="A3940" s="25"/>
      <c r="B3940" s="28"/>
    </row>
    <row r="3941" spans="1:2">
      <c r="A3941" s="25"/>
      <c r="B3941" s="28"/>
    </row>
    <row r="3942" spans="1:2">
      <c r="A3942" s="25"/>
      <c r="B3942" s="28"/>
    </row>
    <row r="3943" spans="1:2">
      <c r="A3943" s="25"/>
      <c r="B3943" s="28"/>
    </row>
    <row r="3944" spans="1:2">
      <c r="A3944" s="25"/>
      <c r="B3944" s="28"/>
    </row>
    <row r="3945" spans="1:2">
      <c r="A3945" s="25"/>
      <c r="B3945" s="28"/>
    </row>
    <row r="3946" spans="1:2">
      <c r="A3946" s="25"/>
      <c r="B3946" s="28"/>
    </row>
    <row r="3947" spans="1:2">
      <c r="A3947" s="25"/>
      <c r="B3947" s="28"/>
    </row>
    <row r="3948" spans="1:2">
      <c r="A3948" s="25"/>
      <c r="B3948" s="28"/>
    </row>
    <row r="3949" spans="1:2">
      <c r="A3949" s="25"/>
      <c r="B3949" s="28"/>
    </row>
    <row r="3950" spans="1:2">
      <c r="A3950" s="25"/>
      <c r="B3950" s="28"/>
    </row>
    <row r="3951" spans="1:2">
      <c r="A3951" s="25"/>
      <c r="B3951" s="28"/>
    </row>
    <row r="3952" spans="1:2">
      <c r="A3952" s="25"/>
      <c r="B3952" s="28"/>
    </row>
    <row r="3953" spans="1:2">
      <c r="A3953" s="25"/>
      <c r="B3953" s="28"/>
    </row>
    <row r="3954" spans="1:2">
      <c r="A3954" s="25"/>
      <c r="B3954" s="28"/>
    </row>
    <row r="3955" spans="1:2">
      <c r="A3955" s="25"/>
      <c r="B3955" s="28"/>
    </row>
    <row r="3956" spans="1:2">
      <c r="A3956" s="25"/>
      <c r="B3956" s="28"/>
    </row>
    <row r="3957" spans="1:2">
      <c r="A3957" s="25"/>
      <c r="B3957" s="28"/>
    </row>
    <row r="3958" spans="1:2">
      <c r="A3958" s="25"/>
      <c r="B3958" s="28"/>
    </row>
    <row r="3959" spans="1:2">
      <c r="A3959" s="25"/>
      <c r="B3959" s="28"/>
    </row>
    <row r="3960" spans="1:2">
      <c r="A3960" s="25"/>
      <c r="B3960" s="28"/>
    </row>
    <row r="3961" spans="1:2">
      <c r="A3961" s="25"/>
      <c r="B3961" s="28"/>
    </row>
    <row r="3962" spans="1:2">
      <c r="A3962" s="25"/>
      <c r="B3962" s="28"/>
    </row>
    <row r="3963" spans="1:2">
      <c r="A3963" s="25"/>
      <c r="B3963" s="28"/>
    </row>
    <row r="3964" spans="1:2">
      <c r="A3964" s="25"/>
      <c r="B3964" s="28"/>
    </row>
    <row r="3965" spans="1:2">
      <c r="A3965" s="25"/>
      <c r="B3965" s="28"/>
    </row>
    <row r="3966" spans="1:2">
      <c r="A3966" s="25"/>
      <c r="B3966" s="28"/>
    </row>
    <row r="3967" spans="1:2">
      <c r="A3967" s="25"/>
      <c r="B3967" s="28"/>
    </row>
    <row r="3968" spans="1:2">
      <c r="A3968" s="25"/>
      <c r="B3968" s="28"/>
    </row>
    <row r="3969" spans="1:2">
      <c r="A3969" s="25"/>
      <c r="B3969" s="28"/>
    </row>
    <row r="3970" spans="1:2">
      <c r="A3970" s="25"/>
      <c r="B3970" s="28"/>
    </row>
    <row r="3971" spans="1:2">
      <c r="A3971" s="25"/>
      <c r="B3971" s="28"/>
    </row>
    <row r="3972" spans="1:2">
      <c r="A3972" s="25"/>
      <c r="B3972" s="28"/>
    </row>
    <row r="3973" spans="1:2">
      <c r="A3973" s="25"/>
      <c r="B3973" s="28"/>
    </row>
    <row r="3974" spans="1:2">
      <c r="A3974" s="25"/>
      <c r="B3974" s="28"/>
    </row>
    <row r="3975" spans="1:2">
      <c r="A3975" s="25"/>
      <c r="B3975" s="28"/>
    </row>
    <row r="3976" spans="1:2">
      <c r="A3976" s="25"/>
      <c r="B3976" s="28"/>
    </row>
    <row r="3977" spans="1:2">
      <c r="A3977" s="25"/>
      <c r="B3977" s="28"/>
    </row>
    <row r="3978" spans="1:2">
      <c r="A3978" s="25"/>
      <c r="B3978" s="28"/>
    </row>
    <row r="3979" spans="1:2">
      <c r="A3979" s="25"/>
      <c r="B3979" s="28"/>
    </row>
    <row r="3980" spans="1:2">
      <c r="A3980" s="25"/>
      <c r="B3980" s="28"/>
    </row>
    <row r="3981" spans="1:2">
      <c r="A3981" s="25"/>
      <c r="B3981" s="28"/>
    </row>
    <row r="3982" spans="1:2">
      <c r="A3982" s="25"/>
      <c r="B3982" s="28"/>
    </row>
    <row r="3983" spans="1:2">
      <c r="A3983" s="25"/>
      <c r="B3983" s="28"/>
    </row>
    <row r="3984" spans="1:2">
      <c r="A3984" s="25"/>
      <c r="B3984" s="28"/>
    </row>
    <row r="3985" spans="1:2">
      <c r="A3985" s="25"/>
      <c r="B3985" s="28"/>
    </row>
    <row r="3986" spans="1:2">
      <c r="A3986" s="25"/>
      <c r="B3986" s="28"/>
    </row>
    <row r="3987" spans="1:2">
      <c r="A3987" s="25"/>
      <c r="B3987" s="28"/>
    </row>
    <row r="3988" spans="1:2">
      <c r="A3988" s="25"/>
      <c r="B3988" s="28"/>
    </row>
    <row r="3989" spans="1:2">
      <c r="A3989" s="25"/>
      <c r="B3989" s="28"/>
    </row>
    <row r="3990" spans="1:2">
      <c r="A3990" s="25"/>
      <c r="B3990" s="28"/>
    </row>
    <row r="3991" spans="1:2">
      <c r="A3991" s="25"/>
      <c r="B3991" s="28"/>
    </row>
    <row r="3992" spans="1:2">
      <c r="A3992" s="25"/>
      <c r="B3992" s="28"/>
    </row>
    <row r="3993" spans="1:2">
      <c r="A3993" s="25"/>
      <c r="B3993" s="28"/>
    </row>
    <row r="3994" spans="1:2">
      <c r="A3994" s="25"/>
      <c r="B3994" s="28"/>
    </row>
    <row r="3995" spans="1:2">
      <c r="A3995" s="25"/>
      <c r="B3995" s="28"/>
    </row>
    <row r="3996" spans="1:2">
      <c r="A3996" s="25"/>
      <c r="B3996" s="28"/>
    </row>
    <row r="3997" spans="1:2">
      <c r="A3997" s="25"/>
      <c r="B3997" s="28"/>
    </row>
    <row r="3998" spans="1:2">
      <c r="A3998" s="25"/>
      <c r="B3998" s="28"/>
    </row>
    <row r="3999" spans="1:2">
      <c r="A3999" s="25"/>
      <c r="B3999" s="28"/>
    </row>
    <row r="4000" spans="1:2">
      <c r="A4000" s="25"/>
      <c r="B4000" s="28"/>
    </row>
    <row r="4001" spans="1:2">
      <c r="A4001" s="25"/>
      <c r="B4001" s="28"/>
    </row>
    <row r="4002" spans="1:2">
      <c r="A4002" s="25"/>
      <c r="B4002" s="28"/>
    </row>
    <row r="4003" spans="1:2">
      <c r="A4003" s="25"/>
      <c r="B4003" s="28"/>
    </row>
    <row r="4004" spans="1:2">
      <c r="A4004" s="25"/>
      <c r="B4004" s="28"/>
    </row>
    <row r="4005" spans="1:2">
      <c r="A4005" s="25"/>
      <c r="B4005" s="28"/>
    </row>
    <row r="4006" spans="1:2">
      <c r="A4006" s="25"/>
      <c r="B4006" s="28"/>
    </row>
    <row r="4007" spans="1:2">
      <c r="A4007" s="25"/>
      <c r="B4007" s="28"/>
    </row>
    <row r="4008" spans="1:2">
      <c r="A4008" s="25"/>
      <c r="B4008" s="28"/>
    </row>
    <row r="4009" spans="1:2">
      <c r="A4009" s="25"/>
      <c r="B4009" s="28"/>
    </row>
    <row r="4010" spans="1:2">
      <c r="A4010" s="25"/>
      <c r="B4010" s="28"/>
    </row>
    <row r="4011" spans="1:2">
      <c r="A4011" s="25"/>
      <c r="B4011" s="28"/>
    </row>
    <row r="4012" spans="1:2">
      <c r="A4012" s="25"/>
      <c r="B4012" s="28"/>
    </row>
    <row r="4013" spans="1:2">
      <c r="A4013" s="25"/>
      <c r="B4013" s="28"/>
    </row>
    <row r="4014" spans="1:2">
      <c r="A4014" s="25"/>
      <c r="B4014" s="28"/>
    </row>
    <row r="4015" spans="1:2">
      <c r="A4015" s="25"/>
      <c r="B4015" s="28"/>
    </row>
    <row r="4016" spans="1:2">
      <c r="A4016" s="25"/>
      <c r="B4016" s="28"/>
    </row>
    <row r="4017" spans="1:2">
      <c r="A4017" s="25"/>
      <c r="B4017" s="28"/>
    </row>
    <row r="4018" spans="1:2">
      <c r="A4018" s="25"/>
      <c r="B4018" s="28"/>
    </row>
    <row r="4019" spans="1:2">
      <c r="A4019" s="25"/>
      <c r="B4019" s="28"/>
    </row>
    <row r="4020" spans="1:2">
      <c r="A4020" s="25"/>
      <c r="B4020" s="28"/>
    </row>
    <row r="4021" spans="1:2">
      <c r="A4021" s="25"/>
      <c r="B4021" s="28"/>
    </row>
    <row r="4022" spans="1:2">
      <c r="A4022" s="25"/>
      <c r="B4022" s="28"/>
    </row>
    <row r="4023" spans="1:2">
      <c r="A4023" s="25"/>
      <c r="B4023" s="28"/>
    </row>
    <row r="4024" spans="1:2">
      <c r="A4024" s="25"/>
      <c r="B4024" s="28"/>
    </row>
    <row r="4025" spans="1:2">
      <c r="A4025" s="25"/>
      <c r="B4025" s="28"/>
    </row>
    <row r="4026" spans="1:2">
      <c r="A4026" s="25"/>
      <c r="B4026" s="28"/>
    </row>
    <row r="4027" spans="1:2">
      <c r="A4027" s="25"/>
      <c r="B4027" s="28"/>
    </row>
    <row r="4028" spans="1:2">
      <c r="A4028" s="25"/>
      <c r="B4028" s="28"/>
    </row>
    <row r="4029" spans="1:2">
      <c r="A4029" s="25"/>
      <c r="B4029" s="28"/>
    </row>
    <row r="4030" spans="1:2">
      <c r="A4030" s="25"/>
      <c r="B4030" s="28"/>
    </row>
    <row r="4031" spans="1:2">
      <c r="A4031" s="25"/>
      <c r="B4031" s="28"/>
    </row>
    <row r="4032" spans="1:2">
      <c r="A4032" s="25"/>
      <c r="B4032" s="28"/>
    </row>
    <row r="4033" spans="1:2">
      <c r="A4033" s="25"/>
      <c r="B4033" s="28"/>
    </row>
    <row r="4034" spans="1:2">
      <c r="A4034" s="25"/>
      <c r="B4034" s="28"/>
    </row>
    <row r="4035" spans="1:2">
      <c r="A4035" s="25"/>
      <c r="B4035" s="28"/>
    </row>
    <row r="4036" spans="1:2">
      <c r="A4036" s="25"/>
      <c r="B4036" s="28"/>
    </row>
    <row r="4037" spans="1:2">
      <c r="A4037" s="25"/>
      <c r="B4037" s="28"/>
    </row>
    <row r="4038" spans="1:2">
      <c r="A4038" s="25"/>
      <c r="B4038" s="28"/>
    </row>
    <row r="4039" spans="1:2">
      <c r="A4039" s="25"/>
      <c r="B4039" s="28"/>
    </row>
    <row r="4040" spans="1:2">
      <c r="A4040" s="25"/>
      <c r="B4040" s="28"/>
    </row>
    <row r="4041" spans="1:2">
      <c r="A4041" s="25"/>
      <c r="B4041" s="28"/>
    </row>
    <row r="4042" spans="1:2">
      <c r="A4042" s="25"/>
      <c r="B4042" s="28"/>
    </row>
    <row r="4043" spans="1:2">
      <c r="A4043" s="25"/>
      <c r="B4043" s="28"/>
    </row>
    <row r="4044" spans="1:2">
      <c r="A4044" s="25"/>
      <c r="B4044" s="28"/>
    </row>
    <row r="4045" spans="1:2">
      <c r="A4045" s="25"/>
      <c r="B4045" s="28"/>
    </row>
    <row r="4046" spans="1:2">
      <c r="A4046" s="25"/>
      <c r="B4046" s="28"/>
    </row>
    <row r="4047" spans="1:2">
      <c r="A4047" s="25"/>
      <c r="B4047" s="28"/>
    </row>
    <row r="4048" spans="1:2">
      <c r="A4048" s="25"/>
      <c r="B4048" s="28"/>
    </row>
    <row r="4049" spans="1:2">
      <c r="A4049" s="25"/>
      <c r="B4049" s="28"/>
    </row>
    <row r="4050" spans="1:2">
      <c r="A4050" s="25"/>
      <c r="B4050" s="28"/>
    </row>
    <row r="4051" spans="1:2">
      <c r="A4051" s="25"/>
      <c r="B4051" s="28"/>
    </row>
    <row r="4052" spans="1:2">
      <c r="A4052" s="25"/>
      <c r="B4052" s="28"/>
    </row>
    <row r="4053" spans="1:2">
      <c r="A4053" s="25"/>
      <c r="B4053" s="28"/>
    </row>
    <row r="4054" spans="1:2">
      <c r="A4054" s="25"/>
      <c r="B4054" s="28"/>
    </row>
    <row r="4055" spans="1:2">
      <c r="A4055" s="25"/>
      <c r="B4055" s="28"/>
    </row>
    <row r="4056" spans="1:2">
      <c r="A4056" s="25"/>
      <c r="B4056" s="28"/>
    </row>
    <row r="4057" spans="1:2">
      <c r="A4057" s="25"/>
      <c r="B4057" s="28"/>
    </row>
    <row r="4058" spans="1:2">
      <c r="A4058" s="25"/>
      <c r="B4058" s="28"/>
    </row>
    <row r="4059" spans="1:2">
      <c r="A4059" s="25"/>
      <c r="B4059" s="28"/>
    </row>
    <row r="4060" spans="1:2">
      <c r="A4060" s="25"/>
      <c r="B4060" s="28"/>
    </row>
    <row r="4061" spans="1:2">
      <c r="A4061" s="25"/>
      <c r="B4061" s="28"/>
    </row>
    <row r="4062" spans="1:2">
      <c r="A4062" s="25"/>
      <c r="B4062" s="28"/>
    </row>
    <row r="4063" spans="1:2">
      <c r="A4063" s="25"/>
      <c r="B4063" s="28"/>
    </row>
    <row r="4064" spans="1:2">
      <c r="A4064" s="25"/>
      <c r="B4064" s="28"/>
    </row>
    <row r="4065" spans="1:2">
      <c r="A4065" s="25"/>
      <c r="B4065" s="28"/>
    </row>
    <row r="4066" spans="1:2">
      <c r="A4066" s="25"/>
      <c r="B4066" s="28"/>
    </row>
    <row r="4067" spans="1:2">
      <c r="A4067" s="25"/>
      <c r="B4067" s="28"/>
    </row>
    <row r="4068" spans="1:2">
      <c r="A4068" s="25"/>
      <c r="B4068" s="28"/>
    </row>
    <row r="4069" spans="1:2">
      <c r="A4069" s="25"/>
      <c r="B4069" s="28"/>
    </row>
    <row r="4070" spans="1:2">
      <c r="A4070" s="25"/>
      <c r="B4070" s="28"/>
    </row>
    <row r="4071" spans="1:2">
      <c r="A4071" s="25"/>
      <c r="B4071" s="28"/>
    </row>
    <row r="4072" spans="1:2">
      <c r="A4072" s="25"/>
      <c r="B4072" s="28"/>
    </row>
    <row r="4073" spans="1:2">
      <c r="A4073" s="25"/>
      <c r="B4073" s="28"/>
    </row>
    <row r="4074" spans="1:2">
      <c r="A4074" s="25"/>
      <c r="B4074" s="28"/>
    </row>
    <row r="4075" spans="1:2">
      <c r="A4075" s="25"/>
      <c r="B4075" s="28"/>
    </row>
    <row r="4076" spans="1:2">
      <c r="A4076" s="25"/>
      <c r="B4076" s="28"/>
    </row>
    <row r="4077" spans="1:2">
      <c r="A4077" s="25"/>
      <c r="B4077" s="28"/>
    </row>
    <row r="4078" spans="1:2">
      <c r="A4078" s="25"/>
      <c r="B4078" s="28"/>
    </row>
    <row r="4079" spans="1:2">
      <c r="A4079" s="25"/>
      <c r="B4079" s="28"/>
    </row>
    <row r="4080" spans="1:2">
      <c r="A4080" s="25"/>
      <c r="B4080" s="28"/>
    </row>
    <row r="4081" spans="1:2">
      <c r="A4081" s="25"/>
      <c r="B4081" s="28"/>
    </row>
    <row r="4082" spans="1:2">
      <c r="A4082" s="25"/>
      <c r="B4082" s="28"/>
    </row>
    <row r="4083" spans="1:2">
      <c r="A4083" s="25"/>
      <c r="B4083" s="28"/>
    </row>
    <row r="4084" spans="1:2">
      <c r="A4084" s="25"/>
      <c r="B4084" s="28"/>
    </row>
    <row r="4085" spans="1:2">
      <c r="A4085" s="25"/>
      <c r="B4085" s="28"/>
    </row>
    <row r="4086" spans="1:2">
      <c r="A4086" s="25"/>
      <c r="B4086" s="28"/>
    </row>
    <row r="4087" spans="1:2">
      <c r="A4087" s="25"/>
      <c r="B4087" s="28"/>
    </row>
    <row r="4088" spans="1:2">
      <c r="A4088" s="25"/>
      <c r="B4088" s="28"/>
    </row>
    <row r="4089" spans="1:2">
      <c r="A4089" s="25"/>
      <c r="B4089" s="28"/>
    </row>
    <row r="4090" spans="1:2">
      <c r="A4090" s="25"/>
      <c r="B4090" s="28"/>
    </row>
    <row r="4091" spans="1:2">
      <c r="A4091" s="25"/>
      <c r="B4091" s="28"/>
    </row>
    <row r="4092" spans="1:2">
      <c r="A4092" s="25"/>
      <c r="B4092" s="28"/>
    </row>
    <row r="4093" spans="1:2">
      <c r="A4093" s="25"/>
      <c r="B4093" s="28"/>
    </row>
    <row r="4094" spans="1:2">
      <c r="A4094" s="25"/>
      <c r="B4094" s="28"/>
    </row>
    <row r="4095" spans="1:2">
      <c r="A4095" s="25"/>
      <c r="B4095" s="28"/>
    </row>
    <row r="4096" spans="1:2">
      <c r="A4096" s="25"/>
      <c r="B4096" s="28"/>
    </row>
    <row r="4097" spans="1:2">
      <c r="A4097" s="25"/>
      <c r="B4097" s="28"/>
    </row>
    <row r="4098" spans="1:2">
      <c r="A4098" s="25"/>
      <c r="B4098" s="28"/>
    </row>
    <row r="4099" spans="1:2">
      <c r="A4099" s="25"/>
      <c r="B4099" s="28"/>
    </row>
    <row r="4100" spans="1:2">
      <c r="A4100" s="25"/>
      <c r="B4100" s="28"/>
    </row>
    <row r="4101" spans="1:2">
      <c r="A4101" s="25"/>
      <c r="B4101" s="28"/>
    </row>
    <row r="4102" spans="1:2">
      <c r="A4102" s="25"/>
      <c r="B4102" s="28"/>
    </row>
    <row r="4103" spans="1:2">
      <c r="A4103" s="25"/>
      <c r="B4103" s="28"/>
    </row>
    <row r="4104" spans="1:2">
      <c r="A4104" s="25"/>
      <c r="B4104" s="28"/>
    </row>
    <row r="4105" spans="1:2">
      <c r="A4105" s="25"/>
      <c r="B4105" s="28"/>
    </row>
    <row r="4106" spans="1:2">
      <c r="A4106" s="25"/>
      <c r="B4106" s="28"/>
    </row>
    <row r="4107" spans="1:2">
      <c r="A4107" s="25"/>
      <c r="B4107" s="28"/>
    </row>
    <row r="4108" spans="1:2">
      <c r="A4108" s="25"/>
      <c r="B4108" s="28"/>
    </row>
    <row r="4109" spans="1:2">
      <c r="A4109" s="25"/>
      <c r="B4109" s="28"/>
    </row>
    <row r="4110" spans="1:2">
      <c r="A4110" s="25"/>
      <c r="B4110" s="28"/>
    </row>
    <row r="4111" spans="1:2">
      <c r="A4111" s="25"/>
      <c r="B4111" s="28"/>
    </row>
    <row r="4112" spans="1:2">
      <c r="A4112" s="25"/>
      <c r="B4112" s="28"/>
    </row>
    <row r="4113" spans="1:2">
      <c r="A4113" s="25"/>
      <c r="B4113" s="28"/>
    </row>
    <row r="4114" spans="1:2">
      <c r="A4114" s="25"/>
      <c r="B4114" s="28"/>
    </row>
    <row r="4115" spans="1:2">
      <c r="A4115" s="25"/>
      <c r="B4115" s="28"/>
    </row>
    <row r="4116" spans="1:2">
      <c r="A4116" s="25"/>
      <c r="B4116" s="28"/>
    </row>
    <row r="4117" spans="1:2">
      <c r="A4117" s="25"/>
      <c r="B4117" s="28"/>
    </row>
    <row r="4118" spans="1:2">
      <c r="A4118" s="25"/>
      <c r="B4118" s="28"/>
    </row>
    <row r="4119" spans="1:2">
      <c r="A4119" s="25"/>
      <c r="B4119" s="28"/>
    </row>
    <row r="4120" spans="1:2">
      <c r="A4120" s="25"/>
      <c r="B4120" s="28"/>
    </row>
    <row r="4121" spans="1:2">
      <c r="A4121" s="25"/>
      <c r="B4121" s="28"/>
    </row>
    <row r="4122" spans="1:2">
      <c r="A4122" s="25"/>
      <c r="B4122" s="28"/>
    </row>
    <row r="4123" spans="1:2">
      <c r="A4123" s="25"/>
      <c r="B4123" s="28"/>
    </row>
    <row r="4124" spans="1:2">
      <c r="A4124" s="25"/>
      <c r="B4124" s="28"/>
    </row>
    <row r="4125" spans="1:2">
      <c r="A4125" s="25"/>
      <c r="B4125" s="28"/>
    </row>
    <row r="4126" spans="1:2">
      <c r="A4126" s="25"/>
      <c r="B4126" s="28"/>
    </row>
    <row r="4127" spans="1:2">
      <c r="A4127" s="25"/>
      <c r="B4127" s="28"/>
    </row>
    <row r="4128" spans="1:2">
      <c r="A4128" s="25"/>
      <c r="B4128" s="28"/>
    </row>
    <row r="4129" spans="1:2">
      <c r="A4129" s="25"/>
      <c r="B4129" s="28"/>
    </row>
    <row r="4130" spans="1:2">
      <c r="A4130" s="25"/>
      <c r="B4130" s="28"/>
    </row>
    <row r="4131" spans="1:2">
      <c r="A4131" s="25"/>
      <c r="B4131" s="28"/>
    </row>
    <row r="4132" spans="1:2">
      <c r="A4132" s="25"/>
      <c r="B4132" s="28"/>
    </row>
    <row r="4133" spans="1:2">
      <c r="A4133" s="25"/>
      <c r="B4133" s="28"/>
    </row>
    <row r="4134" spans="1:2">
      <c r="A4134" s="25"/>
      <c r="B4134" s="28"/>
    </row>
    <row r="4135" spans="1:2">
      <c r="A4135" s="25"/>
      <c r="B4135" s="28"/>
    </row>
    <row r="4136" spans="1:2">
      <c r="A4136" s="25"/>
      <c r="B4136" s="28"/>
    </row>
    <row r="4137" spans="1:2">
      <c r="A4137" s="25"/>
      <c r="B4137" s="28"/>
    </row>
    <row r="4138" spans="1:2">
      <c r="A4138" s="25"/>
      <c r="B4138" s="28"/>
    </row>
    <row r="4139" spans="1:2">
      <c r="A4139" s="25"/>
      <c r="B4139" s="28"/>
    </row>
    <row r="4140" spans="1:2">
      <c r="A4140" s="25"/>
      <c r="B4140" s="28"/>
    </row>
    <row r="4141" spans="1:2">
      <c r="A4141" s="25"/>
      <c r="B4141" s="28"/>
    </row>
    <row r="4142" spans="1:2">
      <c r="A4142" s="25"/>
      <c r="B4142" s="28"/>
    </row>
    <row r="4143" spans="1:2">
      <c r="A4143" s="25"/>
      <c r="B4143" s="28"/>
    </row>
    <row r="4144" spans="1:2">
      <c r="A4144" s="25"/>
      <c r="B4144" s="28"/>
    </row>
    <row r="4145" spans="1:2">
      <c r="A4145" s="25"/>
      <c r="B4145" s="28"/>
    </row>
    <row r="4146" spans="1:2">
      <c r="A4146" s="25"/>
      <c r="B4146" s="28"/>
    </row>
    <row r="4147" spans="1:2">
      <c r="A4147" s="25"/>
      <c r="B4147" s="28"/>
    </row>
    <row r="4148" spans="1:2">
      <c r="A4148" s="25"/>
      <c r="B4148" s="28"/>
    </row>
    <row r="4149" spans="1:2">
      <c r="A4149" s="25"/>
      <c r="B4149" s="28"/>
    </row>
    <row r="4150" spans="1:2">
      <c r="A4150" s="25"/>
      <c r="B4150" s="28"/>
    </row>
    <row r="4151" spans="1:2">
      <c r="A4151" s="25"/>
      <c r="B4151" s="28"/>
    </row>
    <row r="4152" spans="1:2">
      <c r="A4152" s="25"/>
      <c r="B4152" s="28"/>
    </row>
    <row r="4153" spans="1:2">
      <c r="A4153" s="25"/>
      <c r="B4153" s="28"/>
    </row>
    <row r="4154" spans="1:2">
      <c r="A4154" s="25"/>
      <c r="B4154" s="28"/>
    </row>
    <row r="4155" spans="1:2">
      <c r="A4155" s="25"/>
      <c r="B4155" s="28"/>
    </row>
    <row r="4156" spans="1:2">
      <c r="A4156" s="25"/>
      <c r="B4156" s="28"/>
    </row>
    <row r="4157" spans="1:2">
      <c r="A4157" s="25"/>
      <c r="B4157" s="28"/>
    </row>
    <row r="4158" spans="1:2">
      <c r="A4158" s="25"/>
      <c r="B4158" s="28"/>
    </row>
    <row r="4159" spans="1:2">
      <c r="A4159" s="25"/>
      <c r="B4159" s="28"/>
    </row>
    <row r="4160" spans="1:2">
      <c r="A4160" s="25"/>
      <c r="B4160" s="28"/>
    </row>
    <row r="4161" spans="1:2">
      <c r="A4161" s="25"/>
      <c r="B4161" s="28"/>
    </row>
    <row r="4162" spans="1:2">
      <c r="A4162" s="25"/>
      <c r="B4162" s="28"/>
    </row>
    <row r="4163" spans="1:2">
      <c r="A4163" s="25"/>
      <c r="B4163" s="28"/>
    </row>
    <row r="4164" spans="1:2">
      <c r="A4164" s="25"/>
      <c r="B4164" s="28"/>
    </row>
    <row r="4165" spans="1:2">
      <c r="A4165" s="25"/>
      <c r="B4165" s="28"/>
    </row>
    <row r="4166" spans="1:2">
      <c r="A4166" s="25"/>
      <c r="B4166" s="28"/>
    </row>
    <row r="4167" spans="1:2">
      <c r="A4167" s="25"/>
      <c r="B4167" s="28"/>
    </row>
    <row r="4168" spans="1:2">
      <c r="A4168" s="25"/>
      <c r="B4168" s="28"/>
    </row>
    <row r="4169" spans="1:2">
      <c r="A4169" s="25"/>
      <c r="B4169" s="28"/>
    </row>
    <row r="4170" spans="1:2">
      <c r="A4170" s="25"/>
      <c r="B4170" s="28"/>
    </row>
    <row r="4171" spans="1:2">
      <c r="A4171" s="25"/>
      <c r="B4171" s="28"/>
    </row>
    <row r="4172" spans="1:2">
      <c r="A4172" s="25"/>
      <c r="B4172" s="28"/>
    </row>
    <row r="4173" spans="1:2">
      <c r="A4173" s="25"/>
      <c r="B4173" s="28"/>
    </row>
    <row r="4174" spans="1:2">
      <c r="A4174" s="25"/>
      <c r="B4174" s="28"/>
    </row>
    <row r="4175" spans="1:2">
      <c r="A4175" s="25"/>
      <c r="B4175" s="28"/>
    </row>
    <row r="4176" spans="1:2">
      <c r="A4176" s="25"/>
      <c r="B4176" s="28"/>
    </row>
    <row r="4177" spans="1:2">
      <c r="A4177" s="25"/>
      <c r="B4177" s="28"/>
    </row>
    <row r="4178" spans="1:2">
      <c r="A4178" s="25"/>
      <c r="B4178" s="28"/>
    </row>
    <row r="4179" spans="1:2">
      <c r="A4179" s="25"/>
      <c r="B4179" s="28"/>
    </row>
    <row r="4180" spans="1:2">
      <c r="A4180" s="25"/>
      <c r="B4180" s="28"/>
    </row>
    <row r="4181" spans="1:2">
      <c r="A4181" s="25"/>
      <c r="B4181" s="28"/>
    </row>
    <row r="4182" spans="1:2">
      <c r="A4182" s="25"/>
      <c r="B4182" s="28"/>
    </row>
    <row r="4183" spans="1:2">
      <c r="A4183" s="25"/>
      <c r="B4183" s="28"/>
    </row>
    <row r="4184" spans="1:2">
      <c r="A4184" s="25"/>
      <c r="B4184" s="28"/>
    </row>
    <row r="4185" spans="1:2">
      <c r="A4185" s="25"/>
      <c r="B4185" s="28"/>
    </row>
    <row r="4186" spans="1:2">
      <c r="A4186" s="25"/>
      <c r="B4186" s="28"/>
    </row>
    <row r="4187" spans="1:2">
      <c r="A4187" s="25"/>
      <c r="B4187" s="28"/>
    </row>
    <row r="4188" spans="1:2">
      <c r="A4188" s="25"/>
      <c r="B4188" s="28"/>
    </row>
    <row r="4189" spans="1:2">
      <c r="A4189" s="25"/>
      <c r="B4189" s="28"/>
    </row>
    <row r="4190" spans="1:2">
      <c r="A4190" s="25"/>
      <c r="B4190" s="28"/>
    </row>
    <row r="4191" spans="1:2">
      <c r="A4191" s="25"/>
      <c r="B4191" s="28"/>
    </row>
    <row r="4192" spans="1:2">
      <c r="A4192" s="25"/>
      <c r="B4192" s="28"/>
    </row>
    <row r="4193" spans="1:2">
      <c r="A4193" s="25"/>
      <c r="B4193" s="28"/>
    </row>
    <row r="4194" spans="1:2">
      <c r="A4194" s="25"/>
      <c r="B4194" s="28"/>
    </row>
    <row r="4195" spans="1:2">
      <c r="A4195" s="25"/>
      <c r="B4195" s="28"/>
    </row>
    <row r="4196" spans="1:2">
      <c r="A4196" s="25"/>
      <c r="B4196" s="28"/>
    </row>
    <row r="4197" spans="1:2">
      <c r="A4197" s="25"/>
      <c r="B4197" s="28"/>
    </row>
    <row r="4198" spans="1:2">
      <c r="A4198" s="25"/>
      <c r="B4198" s="28"/>
    </row>
    <row r="4199" spans="1:2">
      <c r="A4199" s="25"/>
      <c r="B4199" s="28"/>
    </row>
    <row r="4200" spans="1:2">
      <c r="A4200" s="25"/>
      <c r="B4200" s="28"/>
    </row>
    <row r="4201" spans="1:2">
      <c r="A4201" s="25"/>
      <c r="B4201" s="28"/>
    </row>
    <row r="4202" spans="1:2">
      <c r="A4202" s="25"/>
      <c r="B4202" s="28"/>
    </row>
    <row r="4203" spans="1:2">
      <c r="A4203" s="25"/>
      <c r="B4203" s="28"/>
    </row>
    <row r="4204" spans="1:2">
      <c r="A4204" s="25"/>
      <c r="B4204" s="28"/>
    </row>
    <row r="4205" spans="1:2">
      <c r="A4205" s="25"/>
      <c r="B4205" s="28"/>
    </row>
    <row r="4206" spans="1:2">
      <c r="A4206" s="25"/>
      <c r="B4206" s="28"/>
    </row>
    <row r="4207" spans="1:2">
      <c r="A4207" s="25"/>
      <c r="B4207" s="28"/>
    </row>
    <row r="4208" spans="1:2">
      <c r="A4208" s="25"/>
      <c r="B4208" s="28"/>
    </row>
    <row r="4209" spans="1:2">
      <c r="A4209" s="25"/>
      <c r="B4209" s="28"/>
    </row>
    <row r="4210" spans="1:2">
      <c r="A4210" s="25"/>
      <c r="B4210" s="28"/>
    </row>
    <row r="4211" spans="1:2">
      <c r="A4211" s="25"/>
      <c r="B4211" s="28"/>
    </row>
    <row r="4212" spans="1:2">
      <c r="A4212" s="25"/>
      <c r="B4212" s="28"/>
    </row>
    <row r="4213" spans="1:2">
      <c r="A4213" s="25"/>
      <c r="B4213" s="28"/>
    </row>
    <row r="4214" spans="1:2">
      <c r="A4214" s="25"/>
      <c r="B4214" s="28"/>
    </row>
    <row r="4215" spans="1:2">
      <c r="A4215" s="25"/>
      <c r="B4215" s="28"/>
    </row>
    <row r="4216" spans="1:2">
      <c r="A4216" s="25"/>
      <c r="B4216" s="28"/>
    </row>
    <row r="4217" spans="1:2">
      <c r="A4217" s="25"/>
      <c r="B4217" s="28"/>
    </row>
    <row r="4218" spans="1:2">
      <c r="A4218" s="25"/>
      <c r="B4218" s="28"/>
    </row>
    <row r="4219" spans="1:2">
      <c r="A4219" s="25"/>
      <c r="B4219" s="28"/>
    </row>
    <row r="4220" spans="1:2">
      <c r="A4220" s="25"/>
      <c r="B4220" s="28"/>
    </row>
    <row r="4221" spans="1:2">
      <c r="A4221" s="25"/>
      <c r="B4221" s="28"/>
    </row>
    <row r="4222" spans="1:2">
      <c r="A4222" s="25"/>
      <c r="B4222" s="28"/>
    </row>
    <row r="4223" spans="1:2">
      <c r="A4223" s="25"/>
      <c r="B4223" s="28"/>
    </row>
    <row r="4224" spans="1:2">
      <c r="A4224" s="25"/>
      <c r="B4224" s="28"/>
    </row>
    <row r="4225" spans="1:2">
      <c r="A4225" s="25"/>
      <c r="B4225" s="28"/>
    </row>
    <row r="4226" spans="1:2">
      <c r="A4226" s="25"/>
      <c r="B4226" s="28"/>
    </row>
    <row r="4227" spans="1:2">
      <c r="A4227" s="25"/>
      <c r="B4227" s="28"/>
    </row>
    <row r="4228" spans="1:2">
      <c r="A4228" s="25"/>
      <c r="B4228" s="28"/>
    </row>
    <row r="4229" spans="1:2">
      <c r="A4229" s="25"/>
      <c r="B4229" s="28"/>
    </row>
    <row r="4230" spans="1:2">
      <c r="A4230" s="25"/>
      <c r="B4230" s="28"/>
    </row>
    <row r="4231" spans="1:2">
      <c r="A4231" s="25"/>
      <c r="B4231" s="28"/>
    </row>
    <row r="4232" spans="1:2">
      <c r="A4232" s="25"/>
      <c r="B4232" s="28"/>
    </row>
    <row r="4233" spans="1:2">
      <c r="A4233" s="25"/>
      <c r="B4233" s="28"/>
    </row>
    <row r="4234" spans="1:2">
      <c r="A4234" s="25"/>
      <c r="B4234" s="28"/>
    </row>
    <row r="4235" spans="1:2">
      <c r="A4235" s="25"/>
      <c r="B4235" s="28"/>
    </row>
    <row r="4236" spans="1:2">
      <c r="A4236" s="25"/>
      <c r="B4236" s="28"/>
    </row>
    <row r="4237" spans="1:2">
      <c r="A4237" s="25"/>
      <c r="B4237" s="28"/>
    </row>
    <row r="4238" spans="1:2">
      <c r="A4238" s="25"/>
      <c r="B4238" s="28"/>
    </row>
    <row r="4239" spans="1:2">
      <c r="A4239" s="25"/>
      <c r="B4239" s="28"/>
    </row>
    <row r="4240" spans="1:2">
      <c r="A4240" s="25"/>
      <c r="B4240" s="28"/>
    </row>
    <row r="4241" spans="1:2">
      <c r="A4241" s="25"/>
      <c r="B4241" s="28"/>
    </row>
    <row r="4242" spans="1:2">
      <c r="A4242" s="25"/>
      <c r="B4242" s="28"/>
    </row>
    <row r="4243" spans="1:2">
      <c r="A4243" s="25"/>
      <c r="B4243" s="28"/>
    </row>
    <row r="4244" spans="1:2">
      <c r="A4244" s="25"/>
      <c r="B4244" s="28"/>
    </row>
    <row r="4245" spans="1:2">
      <c r="A4245" s="25"/>
      <c r="B4245" s="28"/>
    </row>
    <row r="4246" spans="1:2">
      <c r="A4246" s="25"/>
      <c r="B4246" s="28"/>
    </row>
    <row r="4247" spans="1:2">
      <c r="A4247" s="25"/>
      <c r="B4247" s="28"/>
    </row>
    <row r="4248" spans="1:2">
      <c r="A4248" s="25"/>
      <c r="B4248" s="28"/>
    </row>
    <row r="4249" spans="1:2">
      <c r="A4249" s="25"/>
      <c r="B4249" s="28"/>
    </row>
    <row r="4250" spans="1:2">
      <c r="A4250" s="25"/>
      <c r="B4250" s="28"/>
    </row>
    <row r="4251" spans="1:2">
      <c r="A4251" s="25"/>
      <c r="B4251" s="28"/>
    </row>
    <row r="4252" spans="1:2">
      <c r="A4252" s="25"/>
      <c r="B4252" s="28"/>
    </row>
    <row r="4253" spans="1:2">
      <c r="A4253" s="25"/>
      <c r="B4253" s="28"/>
    </row>
    <row r="4254" spans="1:2">
      <c r="A4254" s="25"/>
      <c r="B4254" s="28"/>
    </row>
    <row r="4255" spans="1:2">
      <c r="A4255" s="25"/>
      <c r="B4255" s="28"/>
    </row>
    <row r="4256" spans="1:2">
      <c r="A4256" s="25"/>
      <c r="B4256" s="28"/>
    </row>
    <row r="4257" spans="1:2">
      <c r="A4257" s="25"/>
      <c r="B4257" s="28"/>
    </row>
    <row r="4258" spans="1:2">
      <c r="A4258" s="25"/>
      <c r="B4258" s="28"/>
    </row>
    <row r="4259" spans="1:2">
      <c r="A4259" s="25"/>
      <c r="B4259" s="28"/>
    </row>
    <row r="4260" spans="1:2">
      <c r="A4260" s="25"/>
      <c r="B4260" s="28"/>
    </row>
    <row r="4261" spans="1:2">
      <c r="A4261" s="25"/>
      <c r="B4261" s="28"/>
    </row>
    <row r="4262" spans="1:2">
      <c r="A4262" s="25"/>
      <c r="B4262" s="28"/>
    </row>
    <row r="4263" spans="1:2">
      <c r="A4263" s="25"/>
      <c r="B4263" s="28"/>
    </row>
    <row r="4264" spans="1:2">
      <c r="A4264" s="25"/>
      <c r="B4264" s="28"/>
    </row>
    <row r="4265" spans="1:2">
      <c r="A4265" s="25"/>
      <c r="B4265" s="28"/>
    </row>
    <row r="4266" spans="1:2">
      <c r="A4266" s="25"/>
      <c r="B4266" s="28"/>
    </row>
    <row r="4267" spans="1:2">
      <c r="A4267" s="25"/>
      <c r="B4267" s="28"/>
    </row>
    <row r="4268" spans="1:2">
      <c r="A4268" s="25"/>
      <c r="B4268" s="28"/>
    </row>
    <row r="4269" spans="1:2">
      <c r="A4269" s="25"/>
      <c r="B4269" s="28"/>
    </row>
    <row r="4270" spans="1:2">
      <c r="A4270" s="25"/>
      <c r="B4270" s="28"/>
    </row>
    <row r="4271" spans="1:2">
      <c r="A4271" s="25"/>
      <c r="B4271" s="28"/>
    </row>
    <row r="4272" spans="1:2">
      <c r="A4272" s="25"/>
      <c r="B4272" s="28"/>
    </row>
    <row r="4273" spans="1:2">
      <c r="A4273" s="25"/>
      <c r="B4273" s="28"/>
    </row>
    <row r="4274" spans="1:2">
      <c r="A4274" s="25"/>
      <c r="B4274" s="28"/>
    </row>
    <row r="4275" spans="1:2">
      <c r="A4275" s="25"/>
      <c r="B4275" s="28"/>
    </row>
    <row r="4276" spans="1:2">
      <c r="A4276" s="25"/>
      <c r="B4276" s="28"/>
    </row>
    <row r="4277" spans="1:2">
      <c r="A4277" s="25"/>
      <c r="B4277" s="28"/>
    </row>
    <row r="4278" spans="1:2">
      <c r="A4278" s="25"/>
      <c r="B4278" s="28"/>
    </row>
    <row r="4279" spans="1:2">
      <c r="A4279" s="25"/>
      <c r="B4279" s="28"/>
    </row>
    <row r="4280" spans="1:2">
      <c r="A4280" s="25"/>
      <c r="B4280" s="28"/>
    </row>
    <row r="4281" spans="1:2">
      <c r="A4281" s="25"/>
      <c r="B4281" s="28"/>
    </row>
    <row r="4282" spans="1:2">
      <c r="A4282" s="25"/>
      <c r="B4282" s="28"/>
    </row>
    <row r="4283" spans="1:2">
      <c r="A4283" s="25"/>
      <c r="B4283" s="28"/>
    </row>
    <row r="4284" spans="1:2">
      <c r="A4284" s="25"/>
      <c r="B4284" s="28"/>
    </row>
    <row r="4285" spans="1:2">
      <c r="A4285" s="25"/>
      <c r="B4285" s="28"/>
    </row>
    <row r="4286" spans="1:2">
      <c r="A4286" s="25"/>
      <c r="B4286" s="28"/>
    </row>
    <row r="4287" spans="1:2">
      <c r="A4287" s="25"/>
      <c r="B4287" s="28"/>
    </row>
    <row r="4288" spans="1:2">
      <c r="A4288" s="25"/>
      <c r="B4288" s="28"/>
    </row>
    <row r="4289" spans="1:2">
      <c r="A4289" s="25"/>
      <c r="B4289" s="28"/>
    </row>
    <row r="4290" spans="1:2">
      <c r="A4290" s="25"/>
      <c r="B4290" s="28"/>
    </row>
    <row r="4291" spans="1:2">
      <c r="A4291" s="25"/>
      <c r="B4291" s="28"/>
    </row>
    <row r="4292" spans="1:2">
      <c r="A4292" s="25"/>
      <c r="B4292" s="28"/>
    </row>
    <row r="4293" spans="1:2">
      <c r="A4293" s="25"/>
      <c r="B4293" s="28"/>
    </row>
    <row r="4294" spans="1:2">
      <c r="A4294" s="25"/>
      <c r="B4294" s="28"/>
    </row>
    <row r="4295" spans="1:2">
      <c r="A4295" s="25"/>
      <c r="B4295" s="28"/>
    </row>
    <row r="4296" spans="1:2">
      <c r="A4296" s="25"/>
      <c r="B4296" s="28"/>
    </row>
    <row r="4297" spans="1:2">
      <c r="A4297" s="25"/>
      <c r="B4297" s="28"/>
    </row>
    <row r="4298" spans="1:2">
      <c r="A4298" s="25"/>
      <c r="B4298" s="28"/>
    </row>
    <row r="4299" spans="1:2">
      <c r="A4299" s="25"/>
      <c r="B4299" s="28"/>
    </row>
    <row r="4300" spans="1:2">
      <c r="A4300" s="25"/>
      <c r="B4300" s="28"/>
    </row>
    <row r="4301" spans="1:2">
      <c r="A4301" s="25"/>
      <c r="B4301" s="28"/>
    </row>
    <row r="4302" spans="1:2">
      <c r="A4302" s="25"/>
      <c r="B4302" s="28"/>
    </row>
    <row r="4303" spans="1:2">
      <c r="A4303" s="25"/>
      <c r="B4303" s="28"/>
    </row>
    <row r="4304" spans="1:2">
      <c r="A4304" s="25"/>
      <c r="B4304" s="28"/>
    </row>
    <row r="4305" spans="1:2">
      <c r="A4305" s="25"/>
      <c r="B4305" s="28"/>
    </row>
    <row r="4306" spans="1:2">
      <c r="A4306" s="25"/>
      <c r="B4306" s="28"/>
    </row>
    <row r="4307" spans="1:2">
      <c r="A4307" s="25"/>
      <c r="B4307" s="28"/>
    </row>
    <row r="4308" spans="1:2">
      <c r="A4308" s="25"/>
      <c r="B4308" s="28"/>
    </row>
    <row r="4309" spans="1:2">
      <c r="A4309" s="25"/>
      <c r="B4309" s="28"/>
    </row>
    <row r="4310" spans="1:2">
      <c r="A4310" s="25"/>
      <c r="B4310" s="28"/>
    </row>
    <row r="4311" spans="1:2">
      <c r="A4311" s="25"/>
      <c r="B4311" s="28"/>
    </row>
    <row r="4312" spans="1:2">
      <c r="A4312" s="25"/>
      <c r="B4312" s="28"/>
    </row>
    <row r="4313" spans="1:2">
      <c r="A4313" s="25"/>
      <c r="B4313" s="28"/>
    </row>
    <row r="4314" spans="1:2">
      <c r="A4314" s="25"/>
      <c r="B4314" s="28"/>
    </row>
    <row r="4315" spans="1:2">
      <c r="A4315" s="25"/>
      <c r="B4315" s="28"/>
    </row>
    <row r="4316" spans="1:2">
      <c r="A4316" s="25"/>
      <c r="B4316" s="28"/>
    </row>
    <row r="4317" spans="1:2">
      <c r="A4317" s="25"/>
      <c r="B4317" s="28"/>
    </row>
    <row r="4318" spans="1:2">
      <c r="A4318" s="25"/>
      <c r="B4318" s="28"/>
    </row>
    <row r="4319" spans="1:2">
      <c r="A4319" s="25"/>
      <c r="B4319" s="28"/>
    </row>
    <row r="4320" spans="1:2">
      <c r="A4320" s="25"/>
      <c r="B4320" s="28"/>
    </row>
    <row r="4321" spans="1:2">
      <c r="A4321" s="25"/>
      <c r="B4321" s="28"/>
    </row>
    <row r="4322" spans="1:2">
      <c r="A4322" s="25"/>
      <c r="B4322" s="28"/>
    </row>
    <row r="4323" spans="1:2">
      <c r="A4323" s="25"/>
      <c r="B4323" s="28"/>
    </row>
    <row r="4324" spans="1:2">
      <c r="A4324" s="25"/>
      <c r="B4324" s="28"/>
    </row>
    <row r="4325" spans="1:2">
      <c r="A4325" s="25"/>
      <c r="B4325" s="28"/>
    </row>
    <row r="4326" spans="1:2">
      <c r="A4326" s="25"/>
      <c r="B4326" s="28"/>
    </row>
    <row r="4327" spans="1:2">
      <c r="A4327" s="25"/>
      <c r="B4327" s="28"/>
    </row>
    <row r="4328" spans="1:2">
      <c r="A4328" s="25"/>
      <c r="B4328" s="28"/>
    </row>
    <row r="4329" spans="1:2">
      <c r="A4329" s="25"/>
      <c r="B4329" s="28"/>
    </row>
    <row r="4330" spans="1:2">
      <c r="A4330" s="25"/>
      <c r="B4330" s="28"/>
    </row>
    <row r="4331" spans="1:2">
      <c r="A4331" s="25"/>
      <c r="B4331" s="28"/>
    </row>
    <row r="4332" spans="1:2">
      <c r="A4332" s="25"/>
      <c r="B4332" s="28"/>
    </row>
    <row r="4333" spans="1:2">
      <c r="A4333" s="25"/>
      <c r="B4333" s="28"/>
    </row>
    <row r="4334" spans="1:2">
      <c r="A4334" s="25"/>
      <c r="B4334" s="28"/>
    </row>
    <row r="4335" spans="1:2">
      <c r="A4335" s="25"/>
      <c r="B4335" s="28"/>
    </row>
    <row r="4336" spans="1:2">
      <c r="A4336" s="25"/>
      <c r="B4336" s="28"/>
    </row>
    <row r="4337" spans="1:2">
      <c r="A4337" s="25"/>
      <c r="B4337" s="28"/>
    </row>
    <row r="4338" spans="1:2">
      <c r="A4338" s="25"/>
      <c r="B4338" s="28"/>
    </row>
    <row r="4339" spans="1:2">
      <c r="A4339" s="25"/>
      <c r="B4339" s="28"/>
    </row>
    <row r="4340" spans="1:2">
      <c r="A4340" s="25"/>
      <c r="B4340" s="28"/>
    </row>
    <row r="4341" spans="1:2">
      <c r="A4341" s="25"/>
      <c r="B4341" s="28"/>
    </row>
    <row r="4342" spans="1:2">
      <c r="A4342" s="25"/>
      <c r="B4342" s="28"/>
    </row>
    <row r="4343" spans="1:2">
      <c r="A4343" s="25"/>
      <c r="B4343" s="28"/>
    </row>
    <row r="4344" spans="1:2">
      <c r="A4344" s="25"/>
      <c r="B4344" s="28"/>
    </row>
    <row r="4345" spans="1:2">
      <c r="A4345" s="25"/>
      <c r="B4345" s="28"/>
    </row>
    <row r="4346" spans="1:2">
      <c r="A4346" s="25"/>
      <c r="B4346" s="28"/>
    </row>
    <row r="4347" spans="1:2">
      <c r="A4347" s="25"/>
      <c r="B4347" s="28"/>
    </row>
    <row r="4348" spans="1:2">
      <c r="A4348" s="25"/>
      <c r="B4348" s="28"/>
    </row>
    <row r="4349" spans="1:2">
      <c r="A4349" s="25"/>
      <c r="B4349" s="28"/>
    </row>
    <row r="4350" spans="1:2">
      <c r="A4350" s="25"/>
      <c r="B4350" s="28"/>
    </row>
    <row r="4351" spans="1:2">
      <c r="A4351" s="25"/>
      <c r="B4351" s="28"/>
    </row>
    <row r="4352" spans="1:2">
      <c r="A4352" s="25"/>
      <c r="B4352" s="28"/>
    </row>
    <row r="4353" spans="1:2">
      <c r="A4353" s="25"/>
      <c r="B4353" s="28"/>
    </row>
    <row r="4354" spans="1:2">
      <c r="A4354" s="25"/>
      <c r="B4354" s="28"/>
    </row>
    <row r="4355" spans="1:2">
      <c r="A4355" s="25"/>
      <c r="B4355" s="28"/>
    </row>
    <row r="4356" spans="1:2">
      <c r="A4356" s="25"/>
      <c r="B4356" s="28"/>
    </row>
    <row r="4357" spans="1:2">
      <c r="A4357" s="25"/>
      <c r="B4357" s="28"/>
    </row>
    <row r="4358" spans="1:2">
      <c r="A4358" s="25"/>
      <c r="B4358" s="28"/>
    </row>
    <row r="4359" spans="1:2">
      <c r="A4359" s="25"/>
      <c r="B4359" s="28"/>
    </row>
    <row r="4360" spans="1:2">
      <c r="A4360" s="25"/>
      <c r="B4360" s="28"/>
    </row>
    <row r="4361" spans="1:2">
      <c r="A4361" s="25"/>
      <c r="B4361" s="28"/>
    </row>
    <row r="4362" spans="1:2">
      <c r="A4362" s="25"/>
      <c r="B4362" s="28"/>
    </row>
    <row r="4363" spans="1:2">
      <c r="A4363" s="25"/>
      <c r="B4363" s="28"/>
    </row>
    <row r="4364" spans="1:2">
      <c r="A4364" s="25"/>
      <c r="B4364" s="28"/>
    </row>
    <row r="4365" spans="1:2">
      <c r="A4365" s="25"/>
      <c r="B4365" s="28"/>
    </row>
    <row r="4366" spans="1:2">
      <c r="A4366" s="25"/>
      <c r="B4366" s="28"/>
    </row>
    <row r="4367" spans="1:2">
      <c r="A4367" s="25"/>
      <c r="B4367" s="28"/>
    </row>
    <row r="4368" spans="1:2">
      <c r="A4368" s="25"/>
      <c r="B4368" s="28"/>
    </row>
    <row r="4369" spans="1:2">
      <c r="A4369" s="25"/>
      <c r="B4369" s="28"/>
    </row>
    <row r="4370" spans="1:2">
      <c r="A4370" s="25"/>
      <c r="B4370" s="28"/>
    </row>
    <row r="4371" spans="1:2">
      <c r="A4371" s="25"/>
      <c r="B4371" s="28"/>
    </row>
    <row r="4372" spans="1:2">
      <c r="A4372" s="25"/>
      <c r="B4372" s="28"/>
    </row>
    <row r="4373" spans="1:2">
      <c r="A4373" s="25"/>
      <c r="B4373" s="28"/>
    </row>
    <row r="4374" spans="1:2">
      <c r="A4374" s="25"/>
      <c r="B4374" s="28"/>
    </row>
    <row r="4375" spans="1:2">
      <c r="A4375" s="25"/>
      <c r="B4375" s="28"/>
    </row>
    <row r="4376" spans="1:2">
      <c r="A4376" s="25"/>
      <c r="B4376" s="28"/>
    </row>
    <row r="4377" spans="1:2">
      <c r="A4377" s="25"/>
      <c r="B4377" s="28"/>
    </row>
    <row r="4378" spans="1:2">
      <c r="A4378" s="25"/>
      <c r="B4378" s="28"/>
    </row>
    <row r="4379" spans="1:2">
      <c r="A4379" s="25"/>
      <c r="B4379" s="28"/>
    </row>
    <row r="4380" spans="1:2">
      <c r="A4380" s="25"/>
      <c r="B4380" s="28"/>
    </row>
    <row r="4381" spans="1:2">
      <c r="A4381" s="25"/>
      <c r="B4381" s="28"/>
    </row>
    <row r="4382" spans="1:2">
      <c r="A4382" s="25"/>
      <c r="B4382" s="28"/>
    </row>
    <row r="4383" spans="1:2">
      <c r="A4383" s="25"/>
      <c r="B4383" s="28"/>
    </row>
    <row r="4384" spans="1:2">
      <c r="A4384" s="25"/>
      <c r="B4384" s="28"/>
    </row>
    <row r="4385" spans="1:2">
      <c r="A4385" s="25"/>
      <c r="B4385" s="28"/>
    </row>
    <row r="4386" spans="1:2">
      <c r="A4386" s="25"/>
      <c r="B4386" s="28"/>
    </row>
    <row r="4387" spans="1:2">
      <c r="A4387" s="25"/>
      <c r="B4387" s="28"/>
    </row>
    <row r="4388" spans="1:2">
      <c r="A4388" s="25"/>
      <c r="B4388" s="28"/>
    </row>
    <row r="4389" spans="1:2">
      <c r="A4389" s="25"/>
      <c r="B4389" s="28"/>
    </row>
    <row r="4390" spans="1:2">
      <c r="A4390" s="25"/>
      <c r="B4390" s="28"/>
    </row>
    <row r="4391" spans="1:2">
      <c r="A4391" s="25"/>
      <c r="B4391" s="28"/>
    </row>
    <row r="4392" spans="1:2">
      <c r="A4392" s="25"/>
      <c r="B4392" s="28"/>
    </row>
    <row r="4393" spans="1:2">
      <c r="A4393" s="25"/>
      <c r="B4393" s="28"/>
    </row>
    <row r="4394" spans="1:2">
      <c r="A4394" s="25"/>
      <c r="B4394" s="28"/>
    </row>
    <row r="4395" spans="1:2">
      <c r="A4395" s="25"/>
      <c r="B4395" s="28"/>
    </row>
    <row r="4396" spans="1:2">
      <c r="A4396" s="25"/>
      <c r="B4396" s="28"/>
    </row>
    <row r="4397" spans="1:2">
      <c r="A4397" s="25"/>
      <c r="B4397" s="28"/>
    </row>
    <row r="4398" spans="1:2">
      <c r="A4398" s="25"/>
      <c r="B4398" s="28"/>
    </row>
    <row r="4399" spans="1:2">
      <c r="A4399" s="25"/>
      <c r="B4399" s="28"/>
    </row>
    <row r="4400" spans="1:2">
      <c r="A4400" s="25"/>
      <c r="B4400" s="28"/>
    </row>
    <row r="4401" spans="1:2">
      <c r="A4401" s="25"/>
      <c r="B4401" s="28"/>
    </row>
    <row r="4402" spans="1:2">
      <c r="A4402" s="25"/>
      <c r="B4402" s="28"/>
    </row>
    <row r="4403" spans="1:2">
      <c r="A4403" s="25"/>
      <c r="B4403" s="28"/>
    </row>
    <row r="4404" spans="1:2">
      <c r="A4404" s="25"/>
      <c r="B4404" s="28"/>
    </row>
    <row r="4405" spans="1:2">
      <c r="A4405" s="25"/>
      <c r="B4405" s="28"/>
    </row>
    <row r="4406" spans="1:2">
      <c r="A4406" s="25"/>
      <c r="B4406" s="28"/>
    </row>
    <row r="4407" spans="1:2">
      <c r="A4407" s="25"/>
      <c r="B4407" s="28"/>
    </row>
    <row r="4408" spans="1:2">
      <c r="A4408" s="25"/>
      <c r="B4408" s="28"/>
    </row>
    <row r="4409" spans="1:2">
      <c r="A4409" s="25"/>
      <c r="B4409" s="28"/>
    </row>
    <row r="4410" spans="1:2">
      <c r="A4410" s="25"/>
      <c r="B4410" s="28"/>
    </row>
    <row r="4411" spans="1:2">
      <c r="A4411" s="25"/>
      <c r="B4411" s="28"/>
    </row>
    <row r="4412" spans="1:2">
      <c r="A4412" s="25"/>
      <c r="B4412" s="28"/>
    </row>
    <row r="4413" spans="1:2">
      <c r="A4413" s="25"/>
      <c r="B4413" s="28"/>
    </row>
    <row r="4414" spans="1:2">
      <c r="A4414" s="25"/>
      <c r="B4414" s="28"/>
    </row>
    <row r="4415" spans="1:2">
      <c r="A4415" s="25"/>
      <c r="B4415" s="28"/>
    </row>
    <row r="4416" spans="1:2">
      <c r="A4416" s="25"/>
      <c r="B4416" s="28"/>
    </row>
    <row r="4417" spans="1:2">
      <c r="A4417" s="25"/>
      <c r="B4417" s="28"/>
    </row>
    <row r="4418" spans="1:2">
      <c r="A4418" s="25"/>
      <c r="B4418" s="28"/>
    </row>
    <row r="4419" spans="1:2">
      <c r="A4419" s="25"/>
      <c r="B4419" s="28"/>
    </row>
    <row r="4420" spans="1:2">
      <c r="A4420" s="25"/>
      <c r="B4420" s="28"/>
    </row>
    <row r="4421" spans="1:2">
      <c r="A4421" s="25"/>
      <c r="B4421" s="28"/>
    </row>
    <row r="4422" spans="1:2">
      <c r="A4422" s="25"/>
      <c r="B4422" s="28"/>
    </row>
    <row r="4423" spans="1:2">
      <c r="A4423" s="25"/>
      <c r="B4423" s="28"/>
    </row>
    <row r="4424" spans="1:2">
      <c r="A4424" s="25"/>
      <c r="B4424" s="28"/>
    </row>
    <row r="4425" spans="1:2">
      <c r="A4425" s="25"/>
      <c r="B4425" s="28"/>
    </row>
    <row r="4426" spans="1:2">
      <c r="A4426" s="25"/>
      <c r="B4426" s="28"/>
    </row>
    <row r="4427" spans="1:2">
      <c r="A4427" s="25"/>
      <c r="B4427" s="28"/>
    </row>
    <row r="4428" spans="1:2">
      <c r="A4428" s="25"/>
      <c r="B4428" s="28"/>
    </row>
    <row r="4429" spans="1:2">
      <c r="A4429" s="25"/>
      <c r="B4429" s="28"/>
    </row>
    <row r="4430" spans="1:2">
      <c r="A4430" s="25"/>
      <c r="B4430" s="28"/>
    </row>
    <row r="4431" spans="1:2">
      <c r="A4431" s="25"/>
      <c r="B4431" s="28"/>
    </row>
    <row r="4432" spans="1:2">
      <c r="A4432" s="25"/>
      <c r="B4432" s="28"/>
    </row>
    <row r="4433" spans="1:2">
      <c r="A4433" s="25"/>
      <c r="B4433" s="28"/>
    </row>
    <row r="4434" spans="1:2">
      <c r="A4434" s="25"/>
      <c r="B4434" s="28"/>
    </row>
    <row r="4435" spans="1:2">
      <c r="A4435" s="25"/>
      <c r="B4435" s="28"/>
    </row>
    <row r="4436" spans="1:2">
      <c r="A4436" s="25"/>
      <c r="B4436" s="28"/>
    </row>
    <row r="4437" spans="1:2">
      <c r="A4437" s="25"/>
      <c r="B4437" s="28"/>
    </row>
    <row r="4438" spans="1:2">
      <c r="A4438" s="25"/>
      <c r="B4438" s="28"/>
    </row>
    <row r="4439" spans="1:2">
      <c r="A4439" s="25"/>
      <c r="B4439" s="28"/>
    </row>
    <row r="4440" spans="1:2">
      <c r="A4440" s="25"/>
      <c r="B4440" s="28"/>
    </row>
    <row r="4441" spans="1:2">
      <c r="A4441" s="25"/>
      <c r="B4441" s="28"/>
    </row>
    <row r="4442" spans="1:2">
      <c r="A4442" s="25"/>
      <c r="B4442" s="28"/>
    </row>
    <row r="4443" spans="1:2">
      <c r="A4443" s="25"/>
      <c r="B4443" s="28"/>
    </row>
    <row r="4444" spans="1:2">
      <c r="A4444" s="25"/>
      <c r="B4444" s="28"/>
    </row>
    <row r="4445" spans="1:2">
      <c r="A4445" s="25"/>
      <c r="B4445" s="28"/>
    </row>
    <row r="4446" spans="1:2">
      <c r="A4446" s="25"/>
      <c r="B4446" s="28"/>
    </row>
    <row r="4447" spans="1:2">
      <c r="A4447" s="25"/>
      <c r="B4447" s="28"/>
    </row>
    <row r="4448" spans="1:2">
      <c r="A4448" s="25"/>
      <c r="B4448" s="28"/>
    </row>
    <row r="4449" spans="1:2">
      <c r="A4449" s="25"/>
      <c r="B4449" s="28"/>
    </row>
    <row r="4450" spans="1:2">
      <c r="A4450" s="25"/>
      <c r="B4450" s="28"/>
    </row>
    <row r="4451" spans="1:2">
      <c r="A4451" s="25"/>
      <c r="B4451" s="28"/>
    </row>
    <row r="4452" spans="1:2">
      <c r="A4452" s="25"/>
      <c r="B4452" s="28"/>
    </row>
    <row r="4453" spans="1:2">
      <c r="A4453" s="25"/>
      <c r="B4453" s="28"/>
    </row>
    <row r="4454" spans="1:2">
      <c r="A4454" s="25"/>
      <c r="B4454" s="28"/>
    </row>
    <row r="4455" spans="1:2">
      <c r="A4455" s="25"/>
      <c r="B4455" s="28"/>
    </row>
    <row r="4456" spans="1:2">
      <c r="A4456" s="25"/>
      <c r="B4456" s="28"/>
    </row>
    <row r="4457" spans="1:2">
      <c r="A4457" s="25"/>
      <c r="B4457" s="28"/>
    </row>
    <row r="4458" spans="1:2">
      <c r="A4458" s="25"/>
      <c r="B4458" s="28"/>
    </row>
    <row r="4459" spans="1:2">
      <c r="A4459" s="25"/>
      <c r="B4459" s="28"/>
    </row>
    <row r="4460" spans="1:2">
      <c r="A4460" s="25"/>
      <c r="B4460" s="28"/>
    </row>
    <row r="4461" spans="1:2">
      <c r="A4461" s="25"/>
      <c r="B4461" s="28"/>
    </row>
    <row r="4462" spans="1:2">
      <c r="A4462" s="25"/>
      <c r="B4462" s="28"/>
    </row>
    <row r="4463" spans="1:2">
      <c r="A4463" s="25"/>
      <c r="B4463" s="28"/>
    </row>
    <row r="4464" spans="1:2">
      <c r="A4464" s="25"/>
      <c r="B4464" s="28"/>
    </row>
    <row r="4465" spans="1:2">
      <c r="A4465" s="25"/>
      <c r="B4465" s="28"/>
    </row>
    <row r="4466" spans="1:2">
      <c r="A4466" s="25"/>
      <c r="B4466" s="28"/>
    </row>
    <row r="4467" spans="1:2">
      <c r="A4467" s="25"/>
      <c r="B4467" s="28"/>
    </row>
    <row r="4468" spans="1:2">
      <c r="A4468" s="25"/>
      <c r="B4468" s="28"/>
    </row>
    <row r="4469" spans="1:2">
      <c r="A4469" s="25"/>
      <c r="B4469" s="28"/>
    </row>
    <row r="4470" spans="1:2">
      <c r="A4470" s="25"/>
      <c r="B4470" s="28"/>
    </row>
    <row r="4471" spans="1:2">
      <c r="A4471" s="25"/>
      <c r="B4471" s="28"/>
    </row>
    <row r="4472" spans="1:2">
      <c r="A4472" s="25"/>
      <c r="B4472" s="28"/>
    </row>
    <row r="4473" spans="1:2">
      <c r="A4473" s="25"/>
      <c r="B4473" s="28"/>
    </row>
    <row r="4474" spans="1:2">
      <c r="A4474" s="25"/>
      <c r="B4474" s="28"/>
    </row>
    <row r="4475" spans="1:2">
      <c r="A4475" s="25"/>
      <c r="B4475" s="28"/>
    </row>
    <row r="4476" spans="1:2">
      <c r="A4476" s="25"/>
      <c r="B4476" s="28"/>
    </row>
    <row r="4477" spans="1:2">
      <c r="A4477" s="25"/>
      <c r="B4477" s="28"/>
    </row>
    <row r="4478" spans="1:2">
      <c r="A4478" s="25"/>
      <c r="B4478" s="28"/>
    </row>
    <row r="4479" spans="1:2">
      <c r="A4479" s="25"/>
      <c r="B4479" s="28"/>
    </row>
    <row r="4480" spans="1:2">
      <c r="A4480" s="25"/>
      <c r="B4480" s="28"/>
    </row>
    <row r="4481" spans="1:2">
      <c r="A4481" s="25"/>
      <c r="B4481" s="28"/>
    </row>
    <row r="4482" spans="1:2">
      <c r="A4482" s="25"/>
      <c r="B4482" s="28"/>
    </row>
    <row r="4483" spans="1:2">
      <c r="A4483" s="25"/>
      <c r="B4483" s="28"/>
    </row>
    <row r="4484" spans="1:2">
      <c r="A4484" s="25"/>
      <c r="B4484" s="28"/>
    </row>
    <row r="4485" spans="1:2">
      <c r="A4485" s="25"/>
      <c r="B4485" s="28"/>
    </row>
    <row r="4486" spans="1:2">
      <c r="A4486" s="25"/>
      <c r="B4486" s="28"/>
    </row>
    <row r="4487" spans="1:2">
      <c r="A4487" s="25"/>
      <c r="B4487" s="28"/>
    </row>
    <row r="4488" spans="1:2">
      <c r="A4488" s="25"/>
      <c r="B4488" s="28"/>
    </row>
    <row r="4489" spans="1:2">
      <c r="A4489" s="25"/>
      <c r="B4489" s="28"/>
    </row>
    <row r="4490" spans="1:2">
      <c r="A4490" s="25"/>
      <c r="B4490" s="28"/>
    </row>
    <row r="4491" spans="1:2">
      <c r="A4491" s="25"/>
      <c r="B4491" s="28"/>
    </row>
    <row r="4492" spans="1:2">
      <c r="A4492" s="25"/>
      <c r="B4492" s="28"/>
    </row>
    <row r="4493" spans="1:2">
      <c r="A4493" s="25"/>
      <c r="B4493" s="28"/>
    </row>
    <row r="4494" spans="1:2">
      <c r="A4494" s="25"/>
      <c r="B4494" s="28"/>
    </row>
    <row r="4495" spans="1:2">
      <c r="A4495" s="25"/>
      <c r="B4495" s="28"/>
    </row>
    <row r="4496" spans="1:2">
      <c r="A4496" s="25"/>
      <c r="B4496" s="28"/>
    </row>
    <row r="4497" spans="1:2">
      <c r="A4497" s="25"/>
      <c r="B4497" s="28"/>
    </row>
    <row r="4498" spans="1:2">
      <c r="A4498" s="25"/>
      <c r="B4498" s="28"/>
    </row>
    <row r="4499" spans="1:2">
      <c r="A4499" s="25"/>
      <c r="B4499" s="28"/>
    </row>
    <row r="4500" spans="1:2">
      <c r="A4500" s="25"/>
      <c r="B4500" s="28"/>
    </row>
    <row r="4501" spans="1:2">
      <c r="A4501" s="25"/>
      <c r="B4501" s="28"/>
    </row>
    <row r="4502" spans="1:2">
      <c r="A4502" s="25"/>
      <c r="B4502" s="28"/>
    </row>
    <row r="4503" spans="1:2">
      <c r="A4503" s="25"/>
      <c r="B4503" s="28"/>
    </row>
    <row r="4504" spans="1:2">
      <c r="A4504" s="25"/>
      <c r="B4504" s="28"/>
    </row>
    <row r="4505" spans="1:2">
      <c r="A4505" s="25"/>
      <c r="B4505" s="28"/>
    </row>
    <row r="4506" spans="1:2">
      <c r="A4506" s="25"/>
      <c r="B4506" s="28"/>
    </row>
    <row r="4507" spans="1:2">
      <c r="A4507" s="25"/>
      <c r="B4507" s="28"/>
    </row>
    <row r="4508" spans="1:2">
      <c r="A4508" s="25"/>
      <c r="B4508" s="28"/>
    </row>
    <row r="4509" spans="1:2">
      <c r="A4509" s="25"/>
      <c r="B4509" s="28"/>
    </row>
    <row r="4510" spans="1:2">
      <c r="A4510" s="25"/>
      <c r="B4510" s="28"/>
    </row>
    <row r="4511" spans="1:2">
      <c r="A4511" s="25"/>
      <c r="B4511" s="28"/>
    </row>
    <row r="4512" spans="1:2">
      <c r="A4512" s="25"/>
      <c r="B4512" s="28"/>
    </row>
    <row r="4513" spans="1:2">
      <c r="A4513" s="25"/>
      <c r="B4513" s="28"/>
    </row>
    <row r="4514" spans="1:2">
      <c r="A4514" s="25"/>
      <c r="B4514" s="28"/>
    </row>
    <row r="4515" spans="1:2">
      <c r="A4515" s="25"/>
      <c r="B4515" s="28"/>
    </row>
    <row r="4516" spans="1:2">
      <c r="A4516" s="25"/>
      <c r="B4516" s="28"/>
    </row>
    <row r="4517" spans="1:2">
      <c r="A4517" s="25"/>
      <c r="B4517" s="28"/>
    </row>
    <row r="4518" spans="1:2">
      <c r="A4518" s="25"/>
      <c r="B4518" s="28"/>
    </row>
    <row r="4519" spans="1:2">
      <c r="A4519" s="25"/>
      <c r="B4519" s="28"/>
    </row>
    <row r="4520" spans="1:2">
      <c r="A4520" s="25"/>
      <c r="B4520" s="28"/>
    </row>
    <row r="4521" spans="1:2">
      <c r="A4521" s="25"/>
      <c r="B4521" s="28"/>
    </row>
    <row r="4522" spans="1:2">
      <c r="A4522" s="25"/>
      <c r="B4522" s="28"/>
    </row>
    <row r="4523" spans="1:2">
      <c r="A4523" s="25"/>
      <c r="B4523" s="28"/>
    </row>
    <row r="4524" spans="1:2">
      <c r="A4524" s="25"/>
      <c r="B4524" s="28"/>
    </row>
    <row r="4525" spans="1:2">
      <c r="A4525" s="25"/>
      <c r="B4525" s="28"/>
    </row>
    <row r="4526" spans="1:2">
      <c r="A4526" s="25"/>
      <c r="B4526" s="28"/>
    </row>
    <row r="4527" spans="1:2">
      <c r="A4527" s="25"/>
      <c r="B4527" s="28"/>
    </row>
    <row r="4528" spans="1:2">
      <c r="A4528" s="25"/>
      <c r="B4528" s="28"/>
    </row>
    <row r="4529" spans="1:2">
      <c r="A4529" s="25"/>
      <c r="B4529" s="28"/>
    </row>
    <row r="4530" spans="1:2">
      <c r="A4530" s="25"/>
      <c r="B4530" s="28"/>
    </row>
    <row r="4531" spans="1:2">
      <c r="A4531" s="25"/>
      <c r="B4531" s="28"/>
    </row>
    <row r="4532" spans="1:2">
      <c r="A4532" s="25"/>
      <c r="B4532" s="28"/>
    </row>
    <row r="4533" spans="1:2">
      <c r="A4533" s="25"/>
      <c r="B4533" s="28"/>
    </row>
    <row r="4534" spans="1:2">
      <c r="A4534" s="25"/>
      <c r="B4534" s="28"/>
    </row>
    <row r="4535" spans="1:2">
      <c r="A4535" s="25"/>
      <c r="B4535" s="28"/>
    </row>
    <row r="4536" spans="1:2">
      <c r="A4536" s="25"/>
      <c r="B4536" s="28"/>
    </row>
    <row r="4537" spans="1:2">
      <c r="A4537" s="25"/>
      <c r="B4537" s="28"/>
    </row>
    <row r="4538" spans="1:2">
      <c r="A4538" s="25"/>
      <c r="B4538" s="28"/>
    </row>
    <row r="4539" spans="1:2">
      <c r="A4539" s="25"/>
      <c r="B4539" s="28"/>
    </row>
    <row r="4540" spans="1:2">
      <c r="A4540" s="25"/>
      <c r="B4540" s="28"/>
    </row>
    <row r="4541" spans="1:2">
      <c r="A4541" s="25"/>
      <c r="B4541" s="28"/>
    </row>
    <row r="4542" spans="1:2">
      <c r="A4542" s="25"/>
      <c r="B4542" s="28"/>
    </row>
    <row r="4543" spans="1:2">
      <c r="A4543" s="25"/>
      <c r="B4543" s="28"/>
    </row>
    <row r="4544" spans="1:2">
      <c r="A4544" s="25"/>
      <c r="B4544" s="28"/>
    </row>
    <row r="4545" spans="1:2">
      <c r="A4545" s="25"/>
      <c r="B4545" s="28"/>
    </row>
    <row r="4546" spans="1:2">
      <c r="A4546" s="25"/>
      <c r="B4546" s="28"/>
    </row>
    <row r="4547" spans="1:2">
      <c r="A4547" s="25"/>
      <c r="B4547" s="28"/>
    </row>
    <row r="4548" spans="1:2">
      <c r="A4548" s="25"/>
      <c r="B4548" s="28"/>
    </row>
    <row r="4549" spans="1:2">
      <c r="A4549" s="25"/>
      <c r="B4549" s="28"/>
    </row>
    <row r="4550" spans="1:2">
      <c r="A4550" s="25"/>
      <c r="B4550" s="28"/>
    </row>
    <row r="4551" spans="1:2">
      <c r="A4551" s="25"/>
      <c r="B4551" s="28"/>
    </row>
    <row r="4552" spans="1:2">
      <c r="A4552" s="25"/>
      <c r="B4552" s="28"/>
    </row>
    <row r="4553" spans="1:2">
      <c r="A4553" s="25"/>
      <c r="B4553" s="28"/>
    </row>
    <row r="4554" spans="1:2">
      <c r="A4554" s="25"/>
      <c r="B4554" s="28"/>
    </row>
    <row r="4555" spans="1:2">
      <c r="A4555" s="25"/>
      <c r="B4555" s="28"/>
    </row>
    <row r="4556" spans="1:2">
      <c r="A4556" s="25"/>
      <c r="B4556" s="28"/>
    </row>
    <row r="4557" spans="1:2">
      <c r="A4557" s="25"/>
      <c r="B4557" s="28"/>
    </row>
    <row r="4558" spans="1:2">
      <c r="A4558" s="25"/>
      <c r="B4558" s="28"/>
    </row>
    <row r="4559" spans="1:2">
      <c r="A4559" s="25"/>
      <c r="B4559" s="28"/>
    </row>
    <row r="4560" spans="1:2">
      <c r="A4560" s="25"/>
      <c r="B4560" s="28"/>
    </row>
    <row r="4561" spans="1:2">
      <c r="A4561" s="25"/>
      <c r="B4561" s="28"/>
    </row>
    <row r="4562" spans="1:2">
      <c r="A4562" s="25"/>
      <c r="B4562" s="28"/>
    </row>
    <row r="4563" spans="1:2">
      <c r="A4563" s="25"/>
      <c r="B4563" s="28"/>
    </row>
    <row r="4564" spans="1:2">
      <c r="A4564" s="25"/>
      <c r="B4564" s="28"/>
    </row>
    <row r="4565" spans="1:2">
      <c r="A4565" s="25"/>
      <c r="B4565" s="28"/>
    </row>
    <row r="4566" spans="1:2">
      <c r="A4566" s="25"/>
      <c r="B4566" s="28"/>
    </row>
    <row r="4567" spans="1:2">
      <c r="A4567" s="25"/>
      <c r="B4567" s="28"/>
    </row>
    <row r="4568" spans="1:2">
      <c r="A4568" s="25"/>
      <c r="B4568" s="28"/>
    </row>
    <row r="4569" spans="1:2">
      <c r="A4569" s="25"/>
      <c r="B4569" s="28"/>
    </row>
    <row r="4570" spans="1:2">
      <c r="A4570" s="25"/>
      <c r="B4570" s="28"/>
    </row>
    <row r="4571" spans="1:2">
      <c r="A4571" s="25"/>
      <c r="B4571" s="28"/>
    </row>
    <row r="4572" spans="1:2">
      <c r="A4572" s="25"/>
      <c r="B4572" s="28"/>
    </row>
    <row r="4573" spans="1:2">
      <c r="A4573" s="25"/>
      <c r="B4573" s="28"/>
    </row>
    <row r="4574" spans="1:2">
      <c r="A4574" s="25"/>
      <c r="B4574" s="28"/>
    </row>
    <row r="4575" spans="1:2">
      <c r="A4575" s="25"/>
      <c r="B4575" s="28"/>
    </row>
    <row r="4576" spans="1:2">
      <c r="A4576" s="25"/>
      <c r="B4576" s="28"/>
    </row>
    <row r="4577" spans="1:2">
      <c r="A4577" s="25"/>
      <c r="B4577" s="28"/>
    </row>
    <row r="4578" spans="1:2">
      <c r="A4578" s="25"/>
      <c r="B4578" s="28"/>
    </row>
    <row r="4579" spans="1:2">
      <c r="A4579" s="25"/>
      <c r="B4579" s="28"/>
    </row>
    <row r="4580" spans="1:2">
      <c r="A4580" s="25"/>
      <c r="B4580" s="28"/>
    </row>
    <row r="4581" spans="1:2">
      <c r="A4581" s="25"/>
      <c r="B4581" s="28"/>
    </row>
    <row r="4582" spans="1:2">
      <c r="A4582" s="25"/>
      <c r="B4582" s="28"/>
    </row>
    <row r="4583" spans="1:2">
      <c r="A4583" s="25"/>
      <c r="B4583" s="28"/>
    </row>
    <row r="4584" spans="1:2">
      <c r="A4584" s="25"/>
      <c r="B4584" s="28"/>
    </row>
    <row r="4585" spans="1:2">
      <c r="A4585" s="25"/>
      <c r="B4585" s="28"/>
    </row>
    <row r="4586" spans="1:2">
      <c r="A4586" s="25"/>
      <c r="B4586" s="28"/>
    </row>
    <row r="4587" spans="1:2">
      <c r="A4587" s="25"/>
      <c r="B4587" s="28"/>
    </row>
    <row r="4588" spans="1:2">
      <c r="A4588" s="25"/>
      <c r="B4588" s="28"/>
    </row>
    <row r="4589" spans="1:2">
      <c r="A4589" s="25"/>
      <c r="B4589" s="28"/>
    </row>
    <row r="4590" spans="1:2">
      <c r="A4590" s="25"/>
      <c r="B4590" s="28"/>
    </row>
    <row r="4591" spans="1:2">
      <c r="A4591" s="25"/>
      <c r="B4591" s="28"/>
    </row>
    <row r="4592" spans="1:2">
      <c r="A4592" s="25"/>
      <c r="B4592" s="28"/>
    </row>
    <row r="4593" spans="1:2">
      <c r="A4593" s="25"/>
      <c r="B4593" s="28"/>
    </row>
    <row r="4594" spans="1:2">
      <c r="A4594" s="25"/>
      <c r="B4594" s="28"/>
    </row>
    <row r="4595" spans="1:2">
      <c r="A4595" s="25"/>
      <c r="B4595" s="28"/>
    </row>
    <row r="4596" spans="1:2">
      <c r="A4596" s="25"/>
      <c r="B4596" s="28"/>
    </row>
    <row r="4597" spans="1:2">
      <c r="A4597" s="25"/>
      <c r="B4597" s="28"/>
    </row>
    <row r="4598" spans="1:2">
      <c r="A4598" s="25"/>
      <c r="B4598" s="28"/>
    </row>
    <row r="4599" spans="1:2">
      <c r="A4599" s="25"/>
      <c r="B4599" s="28"/>
    </row>
    <row r="4600" spans="1:2">
      <c r="A4600" s="25"/>
      <c r="B4600" s="28"/>
    </row>
    <row r="4601" spans="1:2">
      <c r="A4601" s="25"/>
      <c r="B4601" s="28"/>
    </row>
    <row r="4602" spans="1:2">
      <c r="A4602" s="25"/>
      <c r="B4602" s="28"/>
    </row>
    <row r="4603" spans="1:2">
      <c r="A4603" s="25"/>
      <c r="B4603" s="28"/>
    </row>
    <row r="4604" spans="1:2">
      <c r="A4604" s="25"/>
      <c r="B4604" s="28"/>
    </row>
    <row r="4605" spans="1:2">
      <c r="A4605" s="25"/>
      <c r="B4605" s="28"/>
    </row>
    <row r="4606" spans="1:2">
      <c r="A4606" s="25"/>
      <c r="B4606" s="28"/>
    </row>
    <row r="4607" spans="1:2">
      <c r="A4607" s="25"/>
      <c r="B4607" s="28"/>
    </row>
    <row r="4608" spans="1:2">
      <c r="A4608" s="25"/>
      <c r="B4608" s="28"/>
    </row>
    <row r="4609" spans="1:2">
      <c r="A4609" s="25"/>
      <c r="B4609" s="28"/>
    </row>
    <row r="4610" spans="1:2">
      <c r="A4610" s="25"/>
      <c r="B4610" s="28"/>
    </row>
    <row r="4611" spans="1:2">
      <c r="A4611" s="25"/>
      <c r="B4611" s="28"/>
    </row>
    <row r="4612" spans="1:2">
      <c r="A4612" s="25"/>
      <c r="B4612" s="28"/>
    </row>
    <row r="4613" spans="1:2">
      <c r="A4613" s="25"/>
      <c r="B4613" s="28"/>
    </row>
    <row r="4614" spans="1:2">
      <c r="A4614" s="25"/>
      <c r="B4614" s="28"/>
    </row>
    <row r="4615" spans="1:2">
      <c r="A4615" s="25"/>
      <c r="B4615" s="28"/>
    </row>
    <row r="4616" spans="1:2">
      <c r="A4616" s="25"/>
      <c r="B4616" s="28"/>
    </row>
    <row r="4617" spans="1:2">
      <c r="A4617" s="25"/>
      <c r="B4617" s="28"/>
    </row>
    <row r="4618" spans="1:2">
      <c r="A4618" s="25"/>
      <c r="B4618" s="28"/>
    </row>
    <row r="4619" spans="1:2">
      <c r="A4619" s="25"/>
      <c r="B4619" s="28"/>
    </row>
    <row r="4620" spans="1:2">
      <c r="A4620" s="25"/>
      <c r="B4620" s="28"/>
    </row>
    <row r="4621" spans="1:2">
      <c r="A4621" s="25"/>
      <c r="B4621" s="28"/>
    </row>
    <row r="4622" spans="1:2">
      <c r="A4622" s="25"/>
      <c r="B4622" s="28"/>
    </row>
    <row r="4623" spans="1:2">
      <c r="A4623" s="25"/>
      <c r="B4623" s="28"/>
    </row>
    <row r="4624" spans="1:2">
      <c r="A4624" s="25"/>
      <c r="B4624" s="28"/>
    </row>
    <row r="4625" spans="1:2">
      <c r="A4625" s="25"/>
      <c r="B4625" s="28"/>
    </row>
    <row r="4626" spans="1:2">
      <c r="A4626" s="25"/>
      <c r="B4626" s="28"/>
    </row>
    <row r="4627" spans="1:2">
      <c r="A4627" s="25"/>
      <c r="B4627" s="28"/>
    </row>
    <row r="4628" spans="1:2">
      <c r="A4628" s="25"/>
      <c r="B4628" s="28"/>
    </row>
    <row r="4629" spans="1:2">
      <c r="A4629" s="25"/>
      <c r="B4629" s="28"/>
    </row>
    <row r="4630" spans="1:2">
      <c r="A4630" s="25"/>
      <c r="B4630" s="28"/>
    </row>
    <row r="4631" spans="1:2">
      <c r="A4631" s="25"/>
      <c r="B4631" s="28"/>
    </row>
    <row r="4632" spans="1:2">
      <c r="A4632" s="25"/>
      <c r="B4632" s="28"/>
    </row>
    <row r="4633" spans="1:2">
      <c r="A4633" s="25"/>
      <c r="B4633" s="28"/>
    </row>
    <row r="4634" spans="1:2">
      <c r="A4634" s="25"/>
      <c r="B4634" s="28"/>
    </row>
    <row r="4635" spans="1:2">
      <c r="A4635" s="25"/>
      <c r="B4635" s="28"/>
    </row>
    <row r="4636" spans="1:2">
      <c r="A4636" s="25"/>
      <c r="B4636" s="28"/>
    </row>
    <row r="4637" spans="1:2">
      <c r="A4637" s="25"/>
      <c r="B4637" s="28"/>
    </row>
    <row r="4638" spans="1:2">
      <c r="A4638" s="25"/>
      <c r="B4638" s="28"/>
    </row>
    <row r="4639" spans="1:2">
      <c r="A4639" s="25"/>
      <c r="B4639" s="28"/>
    </row>
    <row r="4640" spans="1:2">
      <c r="A4640" s="25"/>
      <c r="B4640" s="28"/>
    </row>
    <row r="4641" spans="1:2">
      <c r="A4641" s="25"/>
      <c r="B4641" s="28"/>
    </row>
    <row r="4642" spans="1:2">
      <c r="A4642" s="25"/>
      <c r="B4642" s="28"/>
    </row>
    <row r="4643" spans="1:2">
      <c r="A4643" s="25"/>
      <c r="B4643" s="28"/>
    </row>
    <row r="4644" spans="1:2">
      <c r="A4644" s="25"/>
      <c r="B4644" s="28"/>
    </row>
    <row r="4645" spans="1:2">
      <c r="A4645" s="25"/>
      <c r="B4645" s="28"/>
    </row>
    <row r="4646" spans="1:2">
      <c r="A4646" s="25"/>
      <c r="B4646" s="28"/>
    </row>
    <row r="4647" spans="1:2">
      <c r="A4647" s="25"/>
      <c r="B4647" s="28"/>
    </row>
    <row r="4648" spans="1:2">
      <c r="A4648" s="25"/>
      <c r="B4648" s="28"/>
    </row>
    <row r="4649" spans="1:2">
      <c r="A4649" s="25"/>
      <c r="B4649" s="28"/>
    </row>
    <row r="4650" spans="1:2">
      <c r="A4650" s="25"/>
      <c r="B4650" s="28"/>
    </row>
    <row r="4651" spans="1:2">
      <c r="A4651" s="25"/>
      <c r="B4651" s="28"/>
    </row>
    <row r="4652" spans="1:2">
      <c r="A4652" s="25"/>
      <c r="B4652" s="28"/>
    </row>
    <row r="4653" spans="1:2">
      <c r="A4653" s="25"/>
      <c r="B4653" s="28"/>
    </row>
    <row r="4654" spans="1:2">
      <c r="A4654" s="25"/>
      <c r="B4654" s="28"/>
    </row>
    <row r="4655" spans="1:2">
      <c r="A4655" s="25"/>
      <c r="B4655" s="28"/>
    </row>
    <row r="4656" spans="1:2">
      <c r="A4656" s="25"/>
      <c r="B4656" s="28"/>
    </row>
    <row r="4657" spans="1:2">
      <c r="A4657" s="25"/>
      <c r="B4657" s="28"/>
    </row>
    <row r="4658" spans="1:2">
      <c r="A4658" s="25"/>
      <c r="B4658" s="28"/>
    </row>
    <row r="4659" spans="1:2">
      <c r="A4659" s="25"/>
      <c r="B4659" s="28"/>
    </row>
    <row r="4660" spans="1:2">
      <c r="A4660" s="25"/>
      <c r="B4660" s="28"/>
    </row>
    <row r="4661" spans="1:2">
      <c r="A4661" s="25"/>
      <c r="B4661" s="28"/>
    </row>
    <row r="4662" spans="1:2">
      <c r="A4662" s="25"/>
      <c r="B4662" s="28"/>
    </row>
    <row r="4663" spans="1:2">
      <c r="A4663" s="25"/>
      <c r="B4663" s="28"/>
    </row>
    <row r="4664" spans="1:2">
      <c r="A4664" s="25"/>
      <c r="B4664" s="28"/>
    </row>
    <row r="4665" spans="1:2">
      <c r="A4665" s="25"/>
      <c r="B4665" s="28"/>
    </row>
    <row r="4666" spans="1:2">
      <c r="A4666" s="25"/>
      <c r="B4666" s="28"/>
    </row>
    <row r="4667" spans="1:2">
      <c r="A4667" s="25"/>
      <c r="B4667" s="28"/>
    </row>
    <row r="4668" spans="1:2">
      <c r="A4668" s="25"/>
      <c r="B4668" s="28"/>
    </row>
    <row r="4669" spans="1:2">
      <c r="A4669" s="25"/>
      <c r="B4669" s="28"/>
    </row>
    <row r="4670" spans="1:2">
      <c r="A4670" s="25"/>
      <c r="B4670" s="28"/>
    </row>
    <row r="4671" spans="1:2">
      <c r="A4671" s="25"/>
      <c r="B4671" s="28"/>
    </row>
    <row r="4672" spans="1:2">
      <c r="A4672" s="25"/>
      <c r="B4672" s="28"/>
    </row>
    <row r="4673" spans="1:2">
      <c r="A4673" s="25"/>
      <c r="B4673" s="28"/>
    </row>
    <row r="4674" spans="1:2">
      <c r="A4674" s="25"/>
      <c r="B4674" s="28"/>
    </row>
    <row r="4675" spans="1:2">
      <c r="A4675" s="25"/>
      <c r="B4675" s="28"/>
    </row>
    <row r="4676" spans="1:2">
      <c r="A4676" s="25"/>
      <c r="B4676" s="28"/>
    </row>
    <row r="4677" spans="1:2">
      <c r="A4677" s="25"/>
      <c r="B4677" s="28"/>
    </row>
    <row r="4678" spans="1:2">
      <c r="A4678" s="25"/>
      <c r="B4678" s="28"/>
    </row>
    <row r="4679" spans="1:2">
      <c r="A4679" s="25"/>
      <c r="B4679" s="28"/>
    </row>
    <row r="4680" spans="1:2">
      <c r="A4680" s="25"/>
      <c r="B4680" s="28"/>
    </row>
    <row r="4681" spans="1:2">
      <c r="A4681" s="25"/>
      <c r="B4681" s="28"/>
    </row>
    <row r="4682" spans="1:2">
      <c r="A4682" s="25"/>
      <c r="B4682" s="28"/>
    </row>
    <row r="4683" spans="1:2">
      <c r="A4683" s="25"/>
      <c r="B4683" s="28"/>
    </row>
    <row r="4684" spans="1:2">
      <c r="A4684" s="25"/>
      <c r="B4684" s="28"/>
    </row>
    <row r="4685" spans="1:2">
      <c r="A4685" s="25"/>
      <c r="B4685" s="28"/>
    </row>
    <row r="4686" spans="1:2">
      <c r="A4686" s="25"/>
      <c r="B4686" s="28"/>
    </row>
    <row r="4687" spans="1:2">
      <c r="A4687" s="25"/>
      <c r="B4687" s="28"/>
    </row>
    <row r="4688" spans="1:2">
      <c r="A4688" s="25"/>
      <c r="B4688" s="28"/>
    </row>
    <row r="4689" spans="1:2">
      <c r="A4689" s="25"/>
      <c r="B4689" s="28"/>
    </row>
    <row r="4690" spans="1:2">
      <c r="A4690" s="25"/>
      <c r="B4690" s="28"/>
    </row>
    <row r="4691" spans="1:2">
      <c r="A4691" s="25"/>
      <c r="B4691" s="28"/>
    </row>
    <row r="4692" spans="1:2">
      <c r="A4692" s="25"/>
      <c r="B4692" s="28"/>
    </row>
    <row r="4693" spans="1:2">
      <c r="A4693" s="25"/>
      <c r="B4693" s="28"/>
    </row>
    <row r="4694" spans="1:2">
      <c r="A4694" s="25"/>
      <c r="B4694" s="28"/>
    </row>
    <row r="4695" spans="1:2">
      <c r="A4695" s="25"/>
      <c r="B4695" s="28"/>
    </row>
    <row r="4696" spans="1:2">
      <c r="A4696" s="25"/>
      <c r="B4696" s="28"/>
    </row>
    <row r="4697" spans="1:2">
      <c r="A4697" s="25"/>
      <c r="B4697" s="28"/>
    </row>
    <row r="4698" spans="1:2">
      <c r="A4698" s="25"/>
      <c r="B4698" s="28"/>
    </row>
    <row r="4699" spans="1:2">
      <c r="A4699" s="25"/>
      <c r="B4699" s="28"/>
    </row>
    <row r="4700" spans="1:2">
      <c r="A4700" s="25"/>
      <c r="B4700" s="28"/>
    </row>
    <row r="4701" spans="1:2">
      <c r="A4701" s="25"/>
      <c r="B4701" s="28"/>
    </row>
    <row r="4702" spans="1:2">
      <c r="A4702" s="25"/>
      <c r="B4702" s="28"/>
    </row>
    <row r="4703" spans="1:2">
      <c r="A4703" s="25"/>
      <c r="B4703" s="28"/>
    </row>
    <row r="4704" spans="1:2">
      <c r="A4704" s="25"/>
      <c r="B4704" s="28"/>
    </row>
    <row r="4705" spans="1:2">
      <c r="A4705" s="25"/>
      <c r="B4705" s="28"/>
    </row>
    <row r="4706" spans="1:2">
      <c r="A4706" s="25"/>
      <c r="B4706" s="28"/>
    </row>
    <row r="4707" spans="1:2">
      <c r="A4707" s="25"/>
      <c r="B4707" s="28"/>
    </row>
    <row r="4708" spans="1:2">
      <c r="A4708" s="25"/>
      <c r="B4708" s="28"/>
    </row>
    <row r="4709" spans="1:2">
      <c r="A4709" s="25"/>
      <c r="B4709" s="28"/>
    </row>
    <row r="4710" spans="1:2">
      <c r="A4710" s="25"/>
      <c r="B4710" s="28"/>
    </row>
    <row r="4711" spans="1:2">
      <c r="A4711" s="25"/>
      <c r="B4711" s="28"/>
    </row>
    <row r="4712" spans="1:2">
      <c r="A4712" s="25"/>
      <c r="B4712" s="28"/>
    </row>
    <row r="4713" spans="1:2">
      <c r="A4713" s="25"/>
      <c r="B4713" s="28"/>
    </row>
    <row r="4714" spans="1:2">
      <c r="A4714" s="25"/>
      <c r="B4714" s="28"/>
    </row>
    <row r="4715" spans="1:2">
      <c r="A4715" s="25"/>
      <c r="B4715" s="28"/>
    </row>
    <row r="4716" spans="1:2">
      <c r="A4716" s="25"/>
      <c r="B4716" s="28"/>
    </row>
    <row r="4717" spans="1:2">
      <c r="A4717" s="25"/>
      <c r="B4717" s="28"/>
    </row>
    <row r="4718" spans="1:2">
      <c r="A4718" s="25"/>
      <c r="B4718" s="28"/>
    </row>
    <row r="4719" spans="1:2">
      <c r="A4719" s="25"/>
      <c r="B4719" s="28"/>
    </row>
    <row r="4720" spans="1:2">
      <c r="A4720" s="25"/>
      <c r="B4720" s="28"/>
    </row>
    <row r="4721" spans="1:2">
      <c r="A4721" s="25"/>
      <c r="B4721" s="28"/>
    </row>
    <row r="4722" spans="1:2">
      <c r="A4722" s="25"/>
      <c r="B4722" s="28"/>
    </row>
    <row r="4723" spans="1:2">
      <c r="A4723" s="25"/>
      <c r="B4723" s="28"/>
    </row>
    <row r="4724" spans="1:2">
      <c r="A4724" s="25"/>
      <c r="B4724" s="28"/>
    </row>
    <row r="4725" spans="1:2">
      <c r="A4725" s="25"/>
      <c r="B4725" s="28"/>
    </row>
    <row r="4726" spans="1:2">
      <c r="A4726" s="25"/>
      <c r="B4726" s="28"/>
    </row>
    <row r="4727" spans="1:2">
      <c r="A4727" s="25"/>
      <c r="B4727" s="28"/>
    </row>
    <row r="4728" spans="1:2">
      <c r="A4728" s="25"/>
      <c r="B4728" s="28"/>
    </row>
    <row r="4729" spans="1:2">
      <c r="A4729" s="25"/>
      <c r="B4729" s="28"/>
    </row>
    <row r="4730" spans="1:2">
      <c r="A4730" s="25"/>
      <c r="B4730" s="28"/>
    </row>
    <row r="4731" spans="1:2">
      <c r="A4731" s="25"/>
      <c r="B4731" s="28"/>
    </row>
    <row r="4732" spans="1:2">
      <c r="A4732" s="25"/>
      <c r="B4732" s="28"/>
    </row>
    <row r="4733" spans="1:2">
      <c r="A4733" s="25"/>
      <c r="B4733" s="28"/>
    </row>
    <row r="4734" spans="1:2">
      <c r="A4734" s="25"/>
      <c r="B4734" s="28"/>
    </row>
    <row r="4735" spans="1:2">
      <c r="A4735" s="25"/>
      <c r="B4735" s="28"/>
    </row>
    <row r="4736" spans="1:2">
      <c r="A4736" s="25"/>
      <c r="B4736" s="28"/>
    </row>
    <row r="4737" spans="1:2">
      <c r="A4737" s="25"/>
      <c r="B4737" s="28"/>
    </row>
    <row r="4738" spans="1:2">
      <c r="A4738" s="25"/>
      <c r="B4738" s="28"/>
    </row>
    <row r="4739" spans="1:2">
      <c r="A4739" s="25"/>
      <c r="B4739" s="28"/>
    </row>
    <row r="4740" spans="1:2">
      <c r="A4740" s="25"/>
      <c r="B4740" s="28"/>
    </row>
    <row r="4741" spans="1:2">
      <c r="A4741" s="25"/>
      <c r="B4741" s="28"/>
    </row>
    <row r="4742" spans="1:2">
      <c r="A4742" s="25"/>
      <c r="B4742" s="28"/>
    </row>
    <row r="4743" spans="1:2">
      <c r="A4743" s="25"/>
      <c r="B4743" s="28"/>
    </row>
    <row r="4744" spans="1:2">
      <c r="A4744" s="25"/>
      <c r="B4744" s="28"/>
    </row>
    <row r="4745" spans="1:2">
      <c r="A4745" s="25"/>
      <c r="B4745" s="28"/>
    </row>
    <row r="4746" spans="1:2">
      <c r="A4746" s="25"/>
      <c r="B4746" s="28"/>
    </row>
    <row r="4747" spans="1:2">
      <c r="A4747" s="25"/>
      <c r="B4747" s="28"/>
    </row>
    <row r="4748" spans="1:2">
      <c r="A4748" s="25"/>
      <c r="B4748" s="28"/>
    </row>
    <row r="4749" spans="1:2">
      <c r="A4749" s="25"/>
      <c r="B4749" s="28"/>
    </row>
    <row r="4750" spans="1:2">
      <c r="A4750" s="25"/>
      <c r="B4750" s="28"/>
    </row>
    <row r="4751" spans="1:2">
      <c r="A4751" s="25"/>
      <c r="B4751" s="28"/>
    </row>
    <row r="4752" spans="1:2">
      <c r="A4752" s="25"/>
      <c r="B4752" s="28"/>
    </row>
    <row r="4753" spans="1:2">
      <c r="A4753" s="25"/>
      <c r="B4753" s="28"/>
    </row>
    <row r="4754" spans="1:2">
      <c r="A4754" s="25"/>
      <c r="B4754" s="28"/>
    </row>
    <row r="4755" spans="1:2">
      <c r="A4755" s="25"/>
      <c r="B4755" s="28"/>
    </row>
    <row r="4756" spans="1:2">
      <c r="A4756" s="25"/>
      <c r="B4756" s="28"/>
    </row>
    <row r="4757" spans="1:2">
      <c r="A4757" s="25"/>
      <c r="B4757" s="28"/>
    </row>
    <row r="4758" spans="1:2">
      <c r="A4758" s="25"/>
      <c r="B4758" s="28"/>
    </row>
    <row r="4759" spans="1:2">
      <c r="A4759" s="25"/>
      <c r="B4759" s="28"/>
    </row>
    <row r="4760" spans="1:2">
      <c r="A4760" s="25"/>
      <c r="B4760" s="28"/>
    </row>
    <row r="4761" spans="1:2">
      <c r="A4761" s="25"/>
      <c r="B4761" s="28"/>
    </row>
    <row r="4762" spans="1:2">
      <c r="A4762" s="25"/>
      <c r="B4762" s="28"/>
    </row>
    <row r="4763" spans="1:2">
      <c r="A4763" s="25"/>
      <c r="B4763" s="28"/>
    </row>
    <row r="4764" spans="1:2">
      <c r="A4764" s="25"/>
      <c r="B4764" s="28"/>
    </row>
    <row r="4765" spans="1:2">
      <c r="A4765" s="25"/>
      <c r="B4765" s="28"/>
    </row>
    <row r="4766" spans="1:2">
      <c r="A4766" s="25"/>
      <c r="B4766" s="28"/>
    </row>
    <row r="4767" spans="1:2">
      <c r="A4767" s="25"/>
      <c r="B4767" s="28"/>
    </row>
    <row r="4768" spans="1:2">
      <c r="A4768" s="25"/>
      <c r="B4768" s="28"/>
    </row>
    <row r="4769" spans="1:2">
      <c r="A4769" s="25"/>
      <c r="B4769" s="28"/>
    </row>
    <row r="4770" spans="1:2">
      <c r="A4770" s="25"/>
      <c r="B4770" s="28"/>
    </row>
    <row r="4771" spans="1:2">
      <c r="A4771" s="25"/>
      <c r="B4771" s="28"/>
    </row>
    <row r="4772" spans="1:2">
      <c r="A4772" s="25"/>
      <c r="B4772" s="28"/>
    </row>
    <row r="4773" spans="1:2">
      <c r="A4773" s="25"/>
      <c r="B4773" s="28"/>
    </row>
    <row r="4774" spans="1:2">
      <c r="A4774" s="25"/>
      <c r="B4774" s="28"/>
    </row>
    <row r="4775" spans="1:2">
      <c r="A4775" s="25"/>
      <c r="B4775" s="28"/>
    </row>
    <row r="4776" spans="1:2">
      <c r="A4776" s="25"/>
      <c r="B4776" s="28"/>
    </row>
    <row r="4777" spans="1:2">
      <c r="A4777" s="25"/>
      <c r="B4777" s="28"/>
    </row>
    <row r="4778" spans="1:2">
      <c r="A4778" s="25"/>
      <c r="B4778" s="28"/>
    </row>
    <row r="4779" spans="1:2">
      <c r="A4779" s="25"/>
      <c r="B4779" s="28"/>
    </row>
    <row r="4780" spans="1:2">
      <c r="A4780" s="25"/>
      <c r="B4780" s="28"/>
    </row>
    <row r="4781" spans="1:2">
      <c r="A4781" s="25"/>
      <c r="B4781" s="28"/>
    </row>
    <row r="4782" spans="1:2">
      <c r="A4782" s="25"/>
      <c r="B4782" s="28"/>
    </row>
    <row r="4783" spans="1:2">
      <c r="A4783" s="25"/>
      <c r="B4783" s="28"/>
    </row>
    <row r="4784" spans="1:2">
      <c r="A4784" s="25"/>
      <c r="B4784" s="28"/>
    </row>
    <row r="4785" spans="1:2">
      <c r="A4785" s="25"/>
      <c r="B4785" s="28"/>
    </row>
    <row r="4786" spans="1:2">
      <c r="A4786" s="25"/>
      <c r="B4786" s="28"/>
    </row>
    <row r="4787" spans="1:2">
      <c r="A4787" s="25"/>
      <c r="B4787" s="28"/>
    </row>
    <row r="4788" spans="1:2">
      <c r="A4788" s="25"/>
      <c r="B4788" s="28"/>
    </row>
    <row r="4789" spans="1:2">
      <c r="A4789" s="25"/>
      <c r="B4789" s="28"/>
    </row>
    <row r="4790" spans="1:2">
      <c r="A4790" s="25"/>
      <c r="B4790" s="28"/>
    </row>
    <row r="4791" spans="1:2">
      <c r="A4791" s="25"/>
      <c r="B4791" s="28"/>
    </row>
    <row r="4792" spans="1:2">
      <c r="A4792" s="25"/>
      <c r="B4792" s="28"/>
    </row>
    <row r="4793" spans="1:2">
      <c r="A4793" s="25"/>
      <c r="B4793" s="28"/>
    </row>
    <row r="4794" spans="1:2">
      <c r="A4794" s="25"/>
      <c r="B4794" s="28"/>
    </row>
    <row r="4795" spans="1:2">
      <c r="A4795" s="25"/>
      <c r="B4795" s="28"/>
    </row>
    <row r="4796" spans="1:2">
      <c r="A4796" s="25"/>
      <c r="B4796" s="28"/>
    </row>
    <row r="4797" spans="1:2">
      <c r="A4797" s="25"/>
      <c r="B4797" s="28"/>
    </row>
    <row r="4798" spans="1:2">
      <c r="A4798" s="25"/>
      <c r="B4798" s="28"/>
    </row>
    <row r="4799" spans="1:2">
      <c r="A4799" s="25"/>
      <c r="B4799" s="28"/>
    </row>
    <row r="4800" spans="1:2">
      <c r="A4800" s="25"/>
      <c r="B4800" s="28"/>
    </row>
    <row r="4801" spans="1:2">
      <c r="A4801" s="25"/>
      <c r="B4801" s="28"/>
    </row>
    <row r="4802" spans="1:2">
      <c r="A4802" s="25"/>
      <c r="B4802" s="28"/>
    </row>
    <row r="4803" spans="1:2">
      <c r="A4803" s="25"/>
      <c r="B4803" s="28"/>
    </row>
    <row r="4804" spans="1:2">
      <c r="A4804" s="25"/>
      <c r="B4804" s="28"/>
    </row>
    <row r="4805" spans="1:2">
      <c r="A4805" s="25"/>
      <c r="B4805" s="28"/>
    </row>
    <row r="4806" spans="1:2">
      <c r="A4806" s="25"/>
      <c r="B4806" s="28"/>
    </row>
    <row r="4807" spans="1:2">
      <c r="A4807" s="25"/>
      <c r="B4807" s="28"/>
    </row>
    <row r="4808" spans="1:2">
      <c r="A4808" s="25"/>
      <c r="B4808" s="28"/>
    </row>
    <row r="4809" spans="1:2">
      <c r="A4809" s="25"/>
      <c r="B4809" s="28"/>
    </row>
    <row r="4810" spans="1:2">
      <c r="A4810" s="25"/>
      <c r="B4810" s="28"/>
    </row>
    <row r="4811" spans="1:2">
      <c r="A4811" s="25"/>
      <c r="B4811" s="28"/>
    </row>
    <row r="4812" spans="1:2">
      <c r="A4812" s="25"/>
      <c r="B4812" s="28"/>
    </row>
    <row r="4813" spans="1:2">
      <c r="A4813" s="25"/>
      <c r="B4813" s="28"/>
    </row>
    <row r="4814" spans="1:2">
      <c r="A4814" s="25"/>
      <c r="B4814" s="28"/>
    </row>
    <row r="4815" spans="1:2">
      <c r="A4815" s="25"/>
      <c r="B4815" s="28"/>
    </row>
    <row r="4816" spans="1:2">
      <c r="A4816" s="25"/>
      <c r="B4816" s="28"/>
    </row>
    <row r="4817" spans="1:2">
      <c r="A4817" s="25"/>
      <c r="B4817" s="28"/>
    </row>
    <row r="4818" spans="1:2">
      <c r="A4818" s="25"/>
      <c r="B4818" s="28"/>
    </row>
    <row r="4819" spans="1:2">
      <c r="A4819" s="25"/>
      <c r="B4819" s="28"/>
    </row>
    <row r="4820" spans="1:2">
      <c r="A4820" s="25"/>
      <c r="B4820" s="28"/>
    </row>
    <row r="4821" spans="1:2">
      <c r="A4821" s="25"/>
      <c r="B4821" s="28"/>
    </row>
    <row r="4822" spans="1:2">
      <c r="A4822" s="25"/>
      <c r="B4822" s="28"/>
    </row>
    <row r="4823" spans="1:2">
      <c r="A4823" s="25"/>
      <c r="B4823" s="28"/>
    </row>
    <row r="4824" spans="1:2">
      <c r="A4824" s="25"/>
      <c r="B4824" s="28"/>
    </row>
    <row r="4825" spans="1:2">
      <c r="A4825" s="25"/>
      <c r="B4825" s="28"/>
    </row>
    <row r="4826" spans="1:2">
      <c r="A4826" s="25"/>
      <c r="B4826" s="28"/>
    </row>
    <row r="4827" spans="1:2">
      <c r="A4827" s="25"/>
      <c r="B4827" s="28"/>
    </row>
    <row r="4828" spans="1:2">
      <c r="A4828" s="25"/>
      <c r="B4828" s="28"/>
    </row>
    <row r="4829" spans="1:2">
      <c r="A4829" s="25"/>
      <c r="B4829" s="28"/>
    </row>
    <row r="4830" spans="1:2">
      <c r="A4830" s="25"/>
      <c r="B4830" s="28"/>
    </row>
    <row r="4831" spans="1:2">
      <c r="A4831" s="25"/>
      <c r="B4831" s="28"/>
    </row>
    <row r="4832" spans="1:2">
      <c r="A4832" s="25"/>
      <c r="B4832" s="28"/>
    </row>
    <row r="4833" spans="1:2">
      <c r="A4833" s="25"/>
      <c r="B4833" s="28"/>
    </row>
    <row r="4834" spans="1:2">
      <c r="A4834" s="25"/>
      <c r="B4834" s="28"/>
    </row>
    <row r="4835" spans="1:2">
      <c r="A4835" s="25"/>
      <c r="B4835" s="28"/>
    </row>
    <row r="4836" spans="1:2">
      <c r="A4836" s="25"/>
      <c r="B4836" s="28"/>
    </row>
    <row r="4837" spans="1:2">
      <c r="A4837" s="25"/>
      <c r="B4837" s="28"/>
    </row>
    <row r="4838" spans="1:2">
      <c r="A4838" s="25"/>
      <c r="B4838" s="28"/>
    </row>
    <row r="4839" spans="1:2">
      <c r="A4839" s="25"/>
      <c r="B4839" s="28"/>
    </row>
    <row r="4840" spans="1:2">
      <c r="A4840" s="25"/>
      <c r="B4840" s="28"/>
    </row>
    <row r="4841" spans="1:2">
      <c r="A4841" s="25"/>
      <c r="B4841" s="28"/>
    </row>
    <row r="4842" spans="1:2">
      <c r="A4842" s="25"/>
      <c r="B4842" s="28"/>
    </row>
    <row r="4843" spans="1:2">
      <c r="A4843" s="25"/>
      <c r="B4843" s="28"/>
    </row>
    <row r="4844" spans="1:2">
      <c r="A4844" s="25"/>
      <c r="B4844" s="28"/>
    </row>
    <row r="4845" spans="1:2">
      <c r="A4845" s="25"/>
      <c r="B4845" s="28"/>
    </row>
    <row r="4846" spans="1:2">
      <c r="A4846" s="25"/>
      <c r="B4846" s="28"/>
    </row>
    <row r="4847" spans="1:2">
      <c r="A4847" s="25"/>
      <c r="B4847" s="28"/>
    </row>
    <row r="4848" spans="1:2">
      <c r="A4848" s="25"/>
      <c r="B4848" s="28"/>
    </row>
    <row r="4849" spans="1:2">
      <c r="A4849" s="25"/>
      <c r="B4849" s="28"/>
    </row>
    <row r="4850" spans="1:2">
      <c r="A4850" s="25"/>
      <c r="B4850" s="28"/>
    </row>
    <row r="4851" spans="1:2">
      <c r="A4851" s="25"/>
      <c r="B4851" s="28"/>
    </row>
    <row r="4852" spans="1:2">
      <c r="A4852" s="25"/>
      <c r="B4852" s="28"/>
    </row>
    <row r="4853" spans="1:2">
      <c r="A4853" s="25"/>
      <c r="B4853" s="28"/>
    </row>
    <row r="4854" spans="1:2">
      <c r="A4854" s="25"/>
      <c r="B4854" s="28"/>
    </row>
    <row r="4855" spans="1:2">
      <c r="A4855" s="25"/>
      <c r="B4855" s="28"/>
    </row>
    <row r="4856" spans="1:2">
      <c r="A4856" s="25"/>
      <c r="B4856" s="28"/>
    </row>
    <row r="4857" spans="1:2">
      <c r="A4857" s="25"/>
      <c r="B4857" s="28"/>
    </row>
    <row r="4858" spans="1:2">
      <c r="A4858" s="25"/>
      <c r="B4858" s="28"/>
    </row>
    <row r="4859" spans="1:2">
      <c r="A4859" s="25"/>
      <c r="B4859" s="28"/>
    </row>
    <row r="4860" spans="1:2">
      <c r="A4860" s="25"/>
      <c r="B4860" s="28"/>
    </row>
    <row r="4861" spans="1:2">
      <c r="A4861" s="25"/>
      <c r="B4861" s="28"/>
    </row>
    <row r="4862" spans="1:2">
      <c r="A4862" s="25"/>
      <c r="B4862" s="28"/>
    </row>
    <row r="4863" spans="1:2">
      <c r="A4863" s="25"/>
      <c r="B4863" s="28"/>
    </row>
    <row r="4864" spans="1:2">
      <c r="A4864" s="25"/>
      <c r="B4864" s="28"/>
    </row>
    <row r="4865" spans="1:2">
      <c r="A4865" s="25"/>
      <c r="B4865" s="28"/>
    </row>
    <row r="4866" spans="1:2">
      <c r="A4866" s="25"/>
      <c r="B4866" s="28"/>
    </row>
    <row r="4867" spans="1:2">
      <c r="A4867" s="25"/>
      <c r="B4867" s="28"/>
    </row>
    <row r="4868" spans="1:2">
      <c r="A4868" s="25"/>
      <c r="B4868" s="28"/>
    </row>
    <row r="4869" spans="1:2">
      <c r="A4869" s="25"/>
      <c r="B4869" s="28"/>
    </row>
    <row r="4870" spans="1:2">
      <c r="A4870" s="25"/>
      <c r="B4870" s="28"/>
    </row>
    <row r="4871" spans="1:2">
      <c r="A4871" s="25"/>
      <c r="B4871" s="28"/>
    </row>
    <row r="4872" spans="1:2">
      <c r="A4872" s="25"/>
      <c r="B4872" s="28"/>
    </row>
    <row r="4873" spans="1:2">
      <c r="A4873" s="25"/>
      <c r="B4873" s="28"/>
    </row>
    <row r="4874" spans="1:2">
      <c r="A4874" s="25"/>
      <c r="B4874" s="28"/>
    </row>
    <row r="4875" spans="1:2">
      <c r="A4875" s="25"/>
      <c r="B4875" s="28"/>
    </row>
    <row r="4876" spans="1:2">
      <c r="A4876" s="25"/>
      <c r="B4876" s="28"/>
    </row>
    <row r="4877" spans="1:2">
      <c r="A4877" s="25"/>
      <c r="B4877" s="28"/>
    </row>
    <row r="4878" spans="1:2">
      <c r="A4878" s="25"/>
      <c r="B4878" s="28"/>
    </row>
    <row r="4879" spans="1:2">
      <c r="A4879" s="25"/>
      <c r="B4879" s="28"/>
    </row>
    <row r="4880" spans="1:2">
      <c r="A4880" s="25"/>
      <c r="B4880" s="28"/>
    </row>
    <row r="4881" spans="1:2">
      <c r="A4881" s="25"/>
      <c r="B4881" s="28"/>
    </row>
    <row r="4882" spans="1:2">
      <c r="A4882" s="25"/>
      <c r="B4882" s="28"/>
    </row>
    <row r="4883" spans="1:2">
      <c r="A4883" s="25"/>
      <c r="B4883" s="28"/>
    </row>
    <row r="4884" spans="1:2">
      <c r="A4884" s="25"/>
      <c r="B4884" s="28"/>
    </row>
    <row r="4885" spans="1:2">
      <c r="A4885" s="25"/>
      <c r="B4885" s="28"/>
    </row>
    <row r="4886" spans="1:2">
      <c r="A4886" s="25"/>
      <c r="B4886" s="28"/>
    </row>
    <row r="4887" spans="1:2">
      <c r="A4887" s="25"/>
      <c r="B4887" s="28"/>
    </row>
    <row r="4888" spans="1:2">
      <c r="A4888" s="25"/>
      <c r="B4888" s="28"/>
    </row>
    <row r="4889" spans="1:2">
      <c r="A4889" s="25"/>
      <c r="B4889" s="28"/>
    </row>
    <row r="4890" spans="1:2">
      <c r="A4890" s="25"/>
      <c r="B4890" s="28"/>
    </row>
    <row r="4891" spans="1:2">
      <c r="A4891" s="25"/>
      <c r="B4891" s="28"/>
    </row>
    <row r="4892" spans="1:2">
      <c r="A4892" s="25"/>
      <c r="B4892" s="28"/>
    </row>
    <row r="4893" spans="1:2">
      <c r="A4893" s="25"/>
      <c r="B4893" s="28"/>
    </row>
    <row r="4894" spans="1:2">
      <c r="A4894" s="25"/>
      <c r="B4894" s="28"/>
    </row>
    <row r="4895" spans="1:2">
      <c r="A4895" s="25"/>
      <c r="B4895" s="28"/>
    </row>
    <row r="4896" spans="1:2">
      <c r="A4896" s="25"/>
      <c r="B4896" s="28"/>
    </row>
    <row r="4897" spans="1:2">
      <c r="A4897" s="25"/>
      <c r="B4897" s="28"/>
    </row>
    <row r="4898" spans="1:2">
      <c r="A4898" s="25"/>
      <c r="B4898" s="28"/>
    </row>
    <row r="4899" spans="1:2">
      <c r="A4899" s="25"/>
      <c r="B4899" s="28"/>
    </row>
    <row r="4900" spans="1:2">
      <c r="A4900" s="25"/>
      <c r="B4900" s="28"/>
    </row>
    <row r="4901" spans="1:2">
      <c r="A4901" s="25"/>
      <c r="B4901" s="28"/>
    </row>
    <row r="4902" spans="1:2">
      <c r="A4902" s="25"/>
      <c r="B4902" s="28"/>
    </row>
    <row r="4903" spans="1:2">
      <c r="A4903" s="25"/>
      <c r="B4903" s="28"/>
    </row>
    <row r="4904" spans="1:2">
      <c r="A4904" s="25"/>
      <c r="B4904" s="28"/>
    </row>
    <row r="4905" spans="1:2">
      <c r="A4905" s="25"/>
      <c r="B4905" s="28"/>
    </row>
    <row r="4906" spans="1:2">
      <c r="A4906" s="25"/>
      <c r="B4906" s="28"/>
    </row>
    <row r="4907" spans="1:2">
      <c r="A4907" s="25"/>
      <c r="B4907" s="28"/>
    </row>
    <row r="4908" spans="1:2">
      <c r="A4908" s="25"/>
      <c r="B4908" s="28"/>
    </row>
    <row r="4909" spans="1:2">
      <c r="A4909" s="25"/>
      <c r="B4909" s="28"/>
    </row>
    <row r="4910" spans="1:2">
      <c r="A4910" s="25"/>
      <c r="B4910" s="28"/>
    </row>
    <row r="4911" spans="1:2">
      <c r="A4911" s="25"/>
      <c r="B4911" s="28"/>
    </row>
    <row r="4912" spans="1:2">
      <c r="A4912" s="25"/>
      <c r="B4912" s="28"/>
    </row>
    <row r="4913" spans="1:2">
      <c r="A4913" s="25"/>
      <c r="B4913" s="28"/>
    </row>
    <row r="4914" spans="1:2">
      <c r="A4914" s="25"/>
      <c r="B4914" s="28"/>
    </row>
    <row r="4915" spans="1:2">
      <c r="A4915" s="25"/>
      <c r="B4915" s="28"/>
    </row>
    <row r="4916" spans="1:2">
      <c r="A4916" s="25"/>
      <c r="B4916" s="28"/>
    </row>
    <row r="4917" spans="1:2">
      <c r="A4917" s="25"/>
      <c r="B4917" s="28"/>
    </row>
    <row r="4918" spans="1:2">
      <c r="A4918" s="25"/>
      <c r="B4918" s="28"/>
    </row>
    <row r="4919" spans="1:2">
      <c r="A4919" s="25"/>
      <c r="B4919" s="28"/>
    </row>
    <row r="4920" spans="1:2">
      <c r="A4920" s="25"/>
      <c r="B4920" s="28"/>
    </row>
    <row r="4921" spans="1:2">
      <c r="A4921" s="25"/>
      <c r="B4921" s="28"/>
    </row>
    <row r="4922" spans="1:2">
      <c r="A4922" s="25"/>
      <c r="B4922" s="28"/>
    </row>
    <row r="4923" spans="1:2">
      <c r="A4923" s="25"/>
      <c r="B4923" s="28"/>
    </row>
    <row r="4924" spans="1:2">
      <c r="A4924" s="25"/>
      <c r="B4924" s="28"/>
    </row>
    <row r="4925" spans="1:2">
      <c r="A4925" s="25"/>
      <c r="B4925" s="28"/>
    </row>
    <row r="4926" spans="1:2">
      <c r="A4926" s="25"/>
      <c r="B4926" s="28"/>
    </row>
    <row r="4927" spans="1:2">
      <c r="A4927" s="25"/>
      <c r="B4927" s="28"/>
    </row>
    <row r="4928" spans="1:2">
      <c r="A4928" s="25"/>
      <c r="B4928" s="28"/>
    </row>
    <row r="4929" spans="1:2">
      <c r="A4929" s="25"/>
      <c r="B4929" s="28"/>
    </row>
    <row r="4930" spans="1:2">
      <c r="A4930" s="25"/>
      <c r="B4930" s="28"/>
    </row>
    <row r="4931" spans="1:2">
      <c r="A4931" s="25"/>
      <c r="B4931" s="28"/>
    </row>
    <row r="4932" spans="1:2">
      <c r="A4932" s="25"/>
      <c r="B4932" s="28"/>
    </row>
    <row r="4933" spans="1:2">
      <c r="A4933" s="25"/>
      <c r="B4933" s="28"/>
    </row>
    <row r="4934" spans="1:2">
      <c r="A4934" s="25"/>
      <c r="B4934" s="28"/>
    </row>
    <row r="4935" spans="1:2">
      <c r="A4935" s="25"/>
      <c r="B4935" s="28"/>
    </row>
    <row r="4936" spans="1:2">
      <c r="A4936" s="25"/>
      <c r="B4936" s="28"/>
    </row>
    <row r="4937" spans="1:2">
      <c r="A4937" s="25"/>
      <c r="B4937" s="28"/>
    </row>
    <row r="4938" spans="1:2">
      <c r="A4938" s="25"/>
      <c r="B4938" s="28"/>
    </row>
    <row r="4939" spans="1:2">
      <c r="A4939" s="25"/>
      <c r="B4939" s="28"/>
    </row>
    <row r="4940" spans="1:2">
      <c r="A4940" s="25"/>
      <c r="B4940" s="28"/>
    </row>
    <row r="4941" spans="1:2">
      <c r="A4941" s="25"/>
      <c r="B4941" s="28"/>
    </row>
    <row r="4942" spans="1:2">
      <c r="A4942" s="25"/>
      <c r="B4942" s="28"/>
    </row>
    <row r="4943" spans="1:2">
      <c r="A4943" s="25"/>
      <c r="B4943" s="28"/>
    </row>
    <row r="4944" spans="1:2">
      <c r="A4944" s="25"/>
      <c r="B4944" s="28"/>
    </row>
    <row r="4945" spans="1:2">
      <c r="A4945" s="25"/>
      <c r="B4945" s="28"/>
    </row>
    <row r="4946" spans="1:2">
      <c r="A4946" s="25"/>
      <c r="B4946" s="28"/>
    </row>
    <row r="4947" spans="1:2">
      <c r="A4947" s="25"/>
      <c r="B4947" s="28"/>
    </row>
    <row r="4948" spans="1:2">
      <c r="A4948" s="25"/>
      <c r="B4948" s="28"/>
    </row>
    <row r="4949" spans="1:2">
      <c r="A4949" s="25"/>
      <c r="B4949" s="28"/>
    </row>
    <row r="4950" spans="1:2">
      <c r="A4950" s="25"/>
      <c r="B4950" s="28"/>
    </row>
    <row r="4951" spans="1:2">
      <c r="A4951" s="25"/>
      <c r="B4951" s="28"/>
    </row>
    <row r="4952" spans="1:2">
      <c r="A4952" s="25"/>
      <c r="B4952" s="28"/>
    </row>
    <row r="4953" spans="1:2">
      <c r="A4953" s="25"/>
      <c r="B4953" s="28"/>
    </row>
    <row r="4954" spans="1:2">
      <c r="A4954" s="25"/>
      <c r="B4954" s="28"/>
    </row>
    <row r="4955" spans="1:2">
      <c r="A4955" s="25"/>
      <c r="B4955" s="28"/>
    </row>
    <row r="4956" spans="1:2">
      <c r="A4956" s="25"/>
      <c r="B4956" s="28"/>
    </row>
    <row r="4957" spans="1:2">
      <c r="A4957" s="25"/>
      <c r="B4957" s="28"/>
    </row>
    <row r="4958" spans="1:2">
      <c r="A4958" s="25"/>
      <c r="B4958" s="28"/>
    </row>
    <row r="4959" spans="1:2">
      <c r="A4959" s="25"/>
      <c r="B4959" s="28"/>
    </row>
    <row r="4960" spans="1:2">
      <c r="A4960" s="25"/>
      <c r="B4960" s="28"/>
    </row>
    <row r="4961" spans="1:2">
      <c r="A4961" s="25"/>
      <c r="B4961" s="28"/>
    </row>
    <row r="4962" spans="1:2">
      <c r="A4962" s="25"/>
      <c r="B4962" s="28"/>
    </row>
    <row r="4963" spans="1:2">
      <c r="A4963" s="25"/>
      <c r="B4963" s="28"/>
    </row>
    <row r="4964" spans="1:2">
      <c r="A4964" s="25"/>
      <c r="B4964" s="28"/>
    </row>
    <row r="4965" spans="1:2">
      <c r="A4965" s="25"/>
      <c r="B4965" s="28"/>
    </row>
    <row r="4966" spans="1:2">
      <c r="A4966" s="25"/>
      <c r="B4966" s="28"/>
    </row>
    <row r="4967" spans="1:2">
      <c r="A4967" s="25"/>
      <c r="B4967" s="28"/>
    </row>
    <row r="4968" spans="1:2">
      <c r="A4968" s="25"/>
      <c r="B4968" s="28"/>
    </row>
    <row r="4969" spans="1:2">
      <c r="A4969" s="25"/>
      <c r="B4969" s="28"/>
    </row>
    <row r="4970" spans="1:2">
      <c r="A4970" s="25"/>
      <c r="B4970" s="28"/>
    </row>
    <row r="4971" spans="1:2">
      <c r="A4971" s="25"/>
      <c r="B4971" s="28"/>
    </row>
    <row r="4972" spans="1:2">
      <c r="A4972" s="25"/>
      <c r="B4972" s="28"/>
    </row>
    <row r="4973" spans="1:2">
      <c r="A4973" s="25"/>
      <c r="B4973" s="28"/>
    </row>
    <row r="4974" spans="1:2">
      <c r="A4974" s="25"/>
      <c r="B4974" s="28"/>
    </row>
    <row r="4975" spans="1:2">
      <c r="A4975" s="25"/>
      <c r="B4975" s="28"/>
    </row>
    <row r="4976" spans="1:2">
      <c r="A4976" s="25"/>
      <c r="B4976" s="28"/>
    </row>
    <row r="4977" spans="1:2">
      <c r="A4977" s="25"/>
      <c r="B4977" s="28"/>
    </row>
    <row r="4978" spans="1:2">
      <c r="A4978" s="25"/>
      <c r="B4978" s="28"/>
    </row>
    <row r="4979" spans="1:2">
      <c r="A4979" s="25"/>
      <c r="B4979" s="28"/>
    </row>
    <row r="4980" spans="1:2">
      <c r="A4980" s="25"/>
      <c r="B4980" s="28"/>
    </row>
    <row r="4981" spans="1:2">
      <c r="A4981" s="25"/>
      <c r="B4981" s="28"/>
    </row>
    <row r="4982" spans="1:2">
      <c r="A4982" s="25"/>
      <c r="B4982" s="28"/>
    </row>
    <row r="4983" spans="1:2">
      <c r="A4983" s="25"/>
      <c r="B4983" s="28"/>
    </row>
    <row r="4984" spans="1:2">
      <c r="A4984" s="25"/>
      <c r="B4984" s="28"/>
    </row>
    <row r="4985" spans="1:2">
      <c r="A4985" s="25"/>
      <c r="B4985" s="28"/>
    </row>
    <row r="4986" spans="1:2">
      <c r="A4986" s="25"/>
      <c r="B4986" s="28"/>
    </row>
    <row r="4987" spans="1:2">
      <c r="A4987" s="25"/>
      <c r="B4987" s="28"/>
    </row>
    <row r="4988" spans="1:2">
      <c r="A4988" s="25"/>
      <c r="B4988" s="28"/>
    </row>
    <row r="4989" spans="1:2">
      <c r="A4989" s="25"/>
      <c r="B4989" s="28"/>
    </row>
    <row r="4990" spans="1:2">
      <c r="A4990" s="25"/>
      <c r="B4990" s="28"/>
    </row>
    <row r="4991" spans="1:2">
      <c r="A4991" s="25"/>
      <c r="B4991" s="28"/>
    </row>
    <row r="4992" spans="1:2">
      <c r="A4992" s="25"/>
      <c r="B4992" s="28"/>
    </row>
    <row r="4993" spans="1:2">
      <c r="A4993" s="25"/>
      <c r="B4993" s="28"/>
    </row>
    <row r="4994" spans="1:2">
      <c r="A4994" s="25"/>
      <c r="B4994" s="28"/>
    </row>
    <row r="4995" spans="1:2">
      <c r="A4995" s="25"/>
      <c r="B4995" s="28"/>
    </row>
    <row r="4996" spans="1:2">
      <c r="A4996" s="25"/>
      <c r="B4996" s="28"/>
    </row>
    <row r="4997" spans="1:2">
      <c r="A4997" s="25"/>
      <c r="B4997" s="28"/>
    </row>
    <row r="4998" spans="1:2">
      <c r="A4998" s="25"/>
      <c r="B4998" s="28"/>
    </row>
    <row r="4999" spans="1:2">
      <c r="A4999" s="25"/>
      <c r="B4999" s="28"/>
    </row>
    <row r="5000" spans="1:2">
      <c r="A5000" s="25"/>
      <c r="B5000" s="28"/>
    </row>
    <row r="5001" spans="1:2">
      <c r="A5001" s="25"/>
      <c r="B5001" s="28"/>
    </row>
    <row r="5002" spans="1:2">
      <c r="A5002" s="25"/>
      <c r="B5002" s="28"/>
    </row>
    <row r="5003" spans="1:2">
      <c r="A5003" s="25"/>
      <c r="B5003" s="28"/>
    </row>
    <row r="5004" spans="1:2">
      <c r="A5004" s="25"/>
      <c r="B5004" s="28"/>
    </row>
    <row r="5005" spans="1:2">
      <c r="A5005" s="25"/>
      <c r="B5005" s="28"/>
    </row>
    <row r="5006" spans="1:2">
      <c r="A5006" s="25"/>
      <c r="B5006" s="28"/>
    </row>
    <row r="5007" spans="1:2">
      <c r="A5007" s="25"/>
      <c r="B5007" s="28"/>
    </row>
    <row r="5008" spans="1:2">
      <c r="A5008" s="25"/>
      <c r="B5008" s="28"/>
    </row>
    <row r="5009" spans="1:2">
      <c r="A5009" s="25"/>
      <c r="B5009" s="28"/>
    </row>
    <row r="5010" spans="1:2">
      <c r="A5010" s="25"/>
      <c r="B5010" s="28"/>
    </row>
    <row r="5011" spans="1:2">
      <c r="A5011" s="25"/>
      <c r="B5011" s="28"/>
    </row>
    <row r="5012" spans="1:2">
      <c r="A5012" s="25"/>
      <c r="B5012" s="28"/>
    </row>
    <row r="5013" spans="1:2">
      <c r="A5013" s="25"/>
      <c r="B5013" s="28"/>
    </row>
    <row r="5014" spans="1:2">
      <c r="A5014" s="25"/>
      <c r="B5014" s="28"/>
    </row>
    <row r="5015" spans="1:2">
      <c r="A5015" s="25"/>
      <c r="B5015" s="28"/>
    </row>
    <row r="5016" spans="1:2">
      <c r="A5016" s="25"/>
      <c r="B5016" s="28"/>
    </row>
    <row r="5017" spans="1:2">
      <c r="A5017" s="25"/>
      <c r="B5017" s="28"/>
    </row>
    <row r="5018" spans="1:2">
      <c r="A5018" s="25"/>
      <c r="B5018" s="28"/>
    </row>
    <row r="5019" spans="1:2">
      <c r="A5019" s="25"/>
      <c r="B5019" s="28"/>
    </row>
    <row r="5020" spans="1:2">
      <c r="A5020" s="25"/>
      <c r="B5020" s="28"/>
    </row>
    <row r="5021" spans="1:2">
      <c r="A5021" s="25"/>
      <c r="B5021" s="28"/>
    </row>
    <row r="5022" spans="1:2">
      <c r="A5022" s="25"/>
      <c r="B5022" s="28"/>
    </row>
    <row r="5023" spans="1:2">
      <c r="A5023" s="25"/>
      <c r="B5023" s="28"/>
    </row>
    <row r="5024" spans="1:2">
      <c r="A5024" s="25"/>
      <c r="B5024" s="28"/>
    </row>
    <row r="5025" spans="1:2">
      <c r="A5025" s="25"/>
      <c r="B5025" s="28"/>
    </row>
    <row r="5026" spans="1:2">
      <c r="A5026" s="25"/>
      <c r="B5026" s="28"/>
    </row>
    <row r="5027" spans="1:2">
      <c r="A5027" s="25"/>
      <c r="B5027" s="28"/>
    </row>
    <row r="5028" spans="1:2">
      <c r="A5028" s="25"/>
      <c r="B5028" s="28"/>
    </row>
    <row r="5029" spans="1:2">
      <c r="A5029" s="25"/>
      <c r="B5029" s="28"/>
    </row>
    <row r="5030" spans="1:2">
      <c r="A5030" s="25"/>
      <c r="B5030" s="28"/>
    </row>
    <row r="5031" spans="1:2">
      <c r="A5031" s="25"/>
      <c r="B5031" s="28"/>
    </row>
    <row r="5032" spans="1:2">
      <c r="A5032" s="25"/>
      <c r="B5032" s="28"/>
    </row>
    <row r="5033" spans="1:2">
      <c r="A5033" s="25"/>
      <c r="B5033" s="28"/>
    </row>
    <row r="5034" spans="1:2">
      <c r="A5034" s="25"/>
      <c r="B5034" s="28"/>
    </row>
    <row r="5035" spans="1:2">
      <c r="A5035" s="25"/>
      <c r="B5035" s="28"/>
    </row>
    <row r="5036" spans="1:2">
      <c r="A5036" s="25"/>
      <c r="B5036" s="28"/>
    </row>
    <row r="5037" spans="1:2">
      <c r="A5037" s="25"/>
      <c r="B5037" s="28"/>
    </row>
    <row r="5038" spans="1:2">
      <c r="A5038" s="25"/>
      <c r="B5038" s="28"/>
    </row>
    <row r="5039" spans="1:2">
      <c r="A5039" s="25"/>
      <c r="B5039" s="28"/>
    </row>
    <row r="5040" spans="1:2">
      <c r="A5040" s="25"/>
      <c r="B5040" s="28"/>
    </row>
    <row r="5041" spans="1:2">
      <c r="A5041" s="25"/>
      <c r="B5041" s="28"/>
    </row>
    <row r="5042" spans="1:2">
      <c r="A5042" s="25"/>
      <c r="B5042" s="28"/>
    </row>
    <row r="5043" spans="1:2">
      <c r="A5043" s="25"/>
      <c r="B5043" s="28"/>
    </row>
    <row r="5044" spans="1:2">
      <c r="A5044" s="25"/>
      <c r="B5044" s="28"/>
    </row>
    <row r="5045" spans="1:2">
      <c r="A5045" s="25"/>
      <c r="B5045" s="28"/>
    </row>
    <row r="5046" spans="1:2">
      <c r="A5046" s="25"/>
      <c r="B5046" s="28"/>
    </row>
    <row r="5047" spans="1:2">
      <c r="A5047" s="25"/>
      <c r="B5047" s="28"/>
    </row>
    <row r="5048" spans="1:2">
      <c r="A5048" s="25"/>
      <c r="B5048" s="28"/>
    </row>
    <row r="5049" spans="1:2">
      <c r="A5049" s="25"/>
      <c r="B5049" s="28"/>
    </row>
    <row r="5050" spans="1:2">
      <c r="A5050" s="25"/>
      <c r="B5050" s="28"/>
    </row>
    <row r="5051" spans="1:2">
      <c r="A5051" s="25"/>
      <c r="B5051" s="28"/>
    </row>
    <row r="5052" spans="1:2">
      <c r="A5052" s="25"/>
      <c r="B5052" s="28"/>
    </row>
    <row r="5053" spans="1:2">
      <c r="A5053" s="25"/>
      <c r="B5053" s="28"/>
    </row>
    <row r="5054" spans="1:2">
      <c r="A5054" s="25"/>
      <c r="B5054" s="28"/>
    </row>
    <row r="5055" spans="1:2">
      <c r="A5055" s="25"/>
      <c r="B5055" s="28"/>
    </row>
    <row r="5056" spans="1:2">
      <c r="A5056" s="25"/>
      <c r="B5056" s="28"/>
    </row>
    <row r="5057" spans="1:2">
      <c r="A5057" s="25"/>
      <c r="B5057" s="28"/>
    </row>
    <row r="5058" spans="1:2">
      <c r="A5058" s="25"/>
      <c r="B5058" s="28"/>
    </row>
    <row r="5059" spans="1:2">
      <c r="A5059" s="25"/>
      <c r="B5059" s="28"/>
    </row>
    <row r="5060" spans="1:2">
      <c r="A5060" s="25"/>
      <c r="B5060" s="28"/>
    </row>
    <row r="5061" spans="1:2">
      <c r="A5061" s="25"/>
      <c r="B5061" s="28"/>
    </row>
    <row r="5062" spans="1:2">
      <c r="A5062" s="25"/>
      <c r="B5062" s="28"/>
    </row>
    <row r="5063" spans="1:2">
      <c r="A5063" s="25"/>
      <c r="B5063" s="28"/>
    </row>
    <row r="5064" spans="1:2">
      <c r="A5064" s="25"/>
      <c r="B5064" s="28"/>
    </row>
    <row r="5065" spans="1:2">
      <c r="A5065" s="25"/>
      <c r="B5065" s="28"/>
    </row>
    <row r="5066" spans="1:2">
      <c r="A5066" s="25"/>
      <c r="B5066" s="28"/>
    </row>
    <row r="5067" spans="1:2">
      <c r="A5067" s="25"/>
      <c r="B5067" s="28"/>
    </row>
    <row r="5068" spans="1:2">
      <c r="A5068" s="25"/>
      <c r="B5068" s="28"/>
    </row>
    <row r="5069" spans="1:2">
      <c r="A5069" s="25"/>
      <c r="B5069" s="28"/>
    </row>
    <row r="5070" spans="1:2">
      <c r="A5070" s="25"/>
      <c r="B5070" s="28"/>
    </row>
    <row r="5071" spans="1:2">
      <c r="A5071" s="25"/>
      <c r="B5071" s="28"/>
    </row>
    <row r="5072" spans="1:2">
      <c r="A5072" s="25"/>
      <c r="B5072" s="28"/>
    </row>
    <row r="5073" spans="1:2">
      <c r="A5073" s="25"/>
      <c r="B5073" s="28"/>
    </row>
    <row r="5074" spans="1:2">
      <c r="A5074" s="25"/>
      <c r="B5074" s="28"/>
    </row>
    <row r="5075" spans="1:2">
      <c r="A5075" s="25"/>
      <c r="B5075" s="28"/>
    </row>
    <row r="5076" spans="1:2">
      <c r="A5076" s="25"/>
      <c r="B5076" s="28"/>
    </row>
    <row r="5077" spans="1:2">
      <c r="A5077" s="25"/>
      <c r="B5077" s="28"/>
    </row>
    <row r="5078" spans="1:2">
      <c r="A5078" s="25"/>
      <c r="B5078" s="28"/>
    </row>
    <row r="5079" spans="1:2">
      <c r="A5079" s="25"/>
      <c r="B5079" s="28"/>
    </row>
    <row r="5080" spans="1:2">
      <c r="A5080" s="25"/>
      <c r="B5080" s="28"/>
    </row>
    <row r="5081" spans="1:2">
      <c r="A5081" s="25"/>
      <c r="B5081" s="28"/>
    </row>
    <row r="5082" spans="1:2">
      <c r="A5082" s="25"/>
      <c r="B5082" s="28"/>
    </row>
    <row r="5083" spans="1:2">
      <c r="A5083" s="25"/>
      <c r="B5083" s="28"/>
    </row>
    <row r="5084" spans="1:2">
      <c r="A5084" s="25"/>
      <c r="B5084" s="28"/>
    </row>
    <row r="5085" spans="1:2">
      <c r="A5085" s="25"/>
      <c r="B5085" s="28"/>
    </row>
    <row r="5086" spans="1:2">
      <c r="A5086" s="25"/>
      <c r="B5086" s="28"/>
    </row>
    <row r="5087" spans="1:2">
      <c r="A5087" s="25"/>
      <c r="B5087" s="28"/>
    </row>
    <row r="5088" spans="1:2">
      <c r="A5088" s="25"/>
      <c r="B5088" s="28"/>
    </row>
    <row r="5089" spans="1:2">
      <c r="A5089" s="25"/>
      <c r="B5089" s="28"/>
    </row>
    <row r="5090" spans="1:2">
      <c r="A5090" s="25"/>
      <c r="B5090" s="28"/>
    </row>
    <row r="5091" spans="1:2">
      <c r="A5091" s="25"/>
      <c r="B5091" s="28"/>
    </row>
    <row r="5092" spans="1:2">
      <c r="A5092" s="25"/>
      <c r="B5092" s="28"/>
    </row>
    <row r="5093" spans="1:2">
      <c r="A5093" s="25"/>
      <c r="B5093" s="28"/>
    </row>
    <row r="5094" spans="1:2">
      <c r="A5094" s="25"/>
      <c r="B5094" s="28"/>
    </row>
    <row r="5095" spans="1:2">
      <c r="A5095" s="25"/>
      <c r="B5095" s="28"/>
    </row>
    <row r="5096" spans="1:2">
      <c r="A5096" s="25"/>
      <c r="B5096" s="28"/>
    </row>
    <row r="5097" spans="1:2">
      <c r="A5097" s="25"/>
      <c r="B5097" s="28"/>
    </row>
    <row r="5098" spans="1:2">
      <c r="A5098" s="25"/>
      <c r="B5098" s="28"/>
    </row>
    <row r="5099" spans="1:2">
      <c r="A5099" s="25"/>
      <c r="B5099" s="28"/>
    </row>
    <row r="5100" spans="1:2">
      <c r="A5100" s="25"/>
      <c r="B5100" s="28"/>
    </row>
    <row r="5101" spans="1:2">
      <c r="A5101" s="25"/>
      <c r="B5101" s="28"/>
    </row>
    <row r="5102" spans="1:2">
      <c r="A5102" s="25"/>
      <c r="B5102" s="28"/>
    </row>
    <row r="5103" spans="1:2">
      <c r="A5103" s="25"/>
      <c r="B5103" s="28"/>
    </row>
    <row r="5104" spans="1:2">
      <c r="A5104" s="25"/>
      <c r="B5104" s="28"/>
    </row>
    <row r="5105" spans="1:2">
      <c r="A5105" s="25"/>
      <c r="B5105" s="28"/>
    </row>
    <row r="5106" spans="1:2">
      <c r="A5106" s="25"/>
      <c r="B5106" s="28"/>
    </row>
    <row r="5107" spans="1:2">
      <c r="A5107" s="25"/>
      <c r="B5107" s="28"/>
    </row>
    <row r="5108" spans="1:2">
      <c r="A5108" s="25"/>
      <c r="B5108" s="28"/>
    </row>
    <row r="5109" spans="1:2">
      <c r="A5109" s="25"/>
      <c r="B5109" s="28"/>
    </row>
    <row r="5110" spans="1:2">
      <c r="A5110" s="25"/>
      <c r="B5110" s="28"/>
    </row>
    <row r="5111" spans="1:2">
      <c r="A5111" s="25"/>
      <c r="B5111" s="28"/>
    </row>
    <row r="5112" spans="1:2">
      <c r="A5112" s="25"/>
      <c r="B5112" s="28"/>
    </row>
    <row r="5113" spans="1:2">
      <c r="A5113" s="25"/>
      <c r="B5113" s="28"/>
    </row>
    <row r="5114" spans="1:2">
      <c r="A5114" s="25"/>
      <c r="B5114" s="28"/>
    </row>
    <row r="5115" spans="1:2">
      <c r="A5115" s="25"/>
      <c r="B5115" s="28"/>
    </row>
    <row r="5116" spans="1:2">
      <c r="A5116" s="25"/>
      <c r="B5116" s="28"/>
    </row>
    <row r="5117" spans="1:2">
      <c r="A5117" s="25"/>
      <c r="B5117" s="28"/>
    </row>
    <row r="5118" spans="1:2">
      <c r="A5118" s="25"/>
      <c r="B5118" s="28"/>
    </row>
    <row r="5119" spans="1:2">
      <c r="A5119" s="25"/>
      <c r="B5119" s="28"/>
    </row>
    <row r="5120" spans="1:2">
      <c r="A5120" s="25"/>
      <c r="B5120" s="28"/>
    </row>
    <row r="5121" spans="1:2">
      <c r="A5121" s="25"/>
      <c r="B5121" s="28"/>
    </row>
    <row r="5122" spans="1:2">
      <c r="A5122" s="25"/>
      <c r="B5122" s="28"/>
    </row>
    <row r="5123" spans="1:2">
      <c r="A5123" s="25"/>
      <c r="B5123" s="28"/>
    </row>
    <row r="5124" spans="1:2">
      <c r="A5124" s="25"/>
      <c r="B5124" s="28"/>
    </row>
    <row r="5125" spans="1:2">
      <c r="A5125" s="25"/>
      <c r="B5125" s="28"/>
    </row>
    <row r="5126" spans="1:2">
      <c r="A5126" s="25"/>
      <c r="B5126" s="28"/>
    </row>
    <row r="5127" spans="1:2">
      <c r="A5127" s="25"/>
      <c r="B5127" s="28"/>
    </row>
    <row r="5128" spans="1:2">
      <c r="A5128" s="25"/>
      <c r="B5128" s="28"/>
    </row>
    <row r="5129" spans="1:2">
      <c r="A5129" s="25"/>
      <c r="B5129" s="28"/>
    </row>
    <row r="5130" spans="1:2">
      <c r="A5130" s="25"/>
      <c r="B5130" s="28"/>
    </row>
    <row r="5131" spans="1:2">
      <c r="A5131" s="25"/>
      <c r="B5131" s="28"/>
    </row>
    <row r="5132" spans="1:2">
      <c r="A5132" s="25"/>
      <c r="B5132" s="28"/>
    </row>
    <row r="5133" spans="1:2">
      <c r="A5133" s="25"/>
      <c r="B5133" s="28"/>
    </row>
    <row r="5134" spans="1:2">
      <c r="A5134" s="25"/>
      <c r="B5134" s="28"/>
    </row>
    <row r="5135" spans="1:2">
      <c r="A5135" s="25"/>
      <c r="B5135" s="28"/>
    </row>
    <row r="5136" spans="1:2">
      <c r="A5136" s="25"/>
      <c r="B5136" s="28"/>
    </row>
    <row r="5137" spans="1:2">
      <c r="A5137" s="25"/>
      <c r="B5137" s="28"/>
    </row>
    <row r="5138" spans="1:2">
      <c r="A5138" s="25"/>
      <c r="B5138" s="28"/>
    </row>
    <row r="5139" spans="1:2">
      <c r="A5139" s="25"/>
      <c r="B5139" s="28"/>
    </row>
    <row r="5140" spans="1:2">
      <c r="A5140" s="25"/>
      <c r="B5140" s="28"/>
    </row>
    <row r="5141" spans="1:2">
      <c r="A5141" s="25"/>
      <c r="B5141" s="28"/>
    </row>
    <row r="5142" spans="1:2">
      <c r="A5142" s="25"/>
      <c r="B5142" s="28"/>
    </row>
    <row r="5143" spans="1:2">
      <c r="A5143" s="25"/>
      <c r="B5143" s="28"/>
    </row>
    <row r="5144" spans="1:2">
      <c r="A5144" s="25"/>
      <c r="B5144" s="28"/>
    </row>
    <row r="5145" spans="1:2">
      <c r="A5145" s="25"/>
      <c r="B5145" s="28"/>
    </row>
    <row r="5146" spans="1:2">
      <c r="A5146" s="25"/>
      <c r="B5146" s="28"/>
    </row>
    <row r="5147" spans="1:2">
      <c r="A5147" s="25"/>
      <c r="B5147" s="28"/>
    </row>
    <row r="5148" spans="1:2">
      <c r="A5148" s="25"/>
      <c r="B5148" s="28"/>
    </row>
    <row r="5149" spans="1:2">
      <c r="A5149" s="25"/>
      <c r="B5149" s="28"/>
    </row>
    <row r="5150" spans="1:2">
      <c r="A5150" s="25"/>
      <c r="B5150" s="28"/>
    </row>
    <row r="5151" spans="1:2">
      <c r="A5151" s="25"/>
      <c r="B5151" s="28"/>
    </row>
    <row r="5152" spans="1:2">
      <c r="A5152" s="25"/>
      <c r="B5152" s="28"/>
    </row>
    <row r="5153" spans="1:2">
      <c r="A5153" s="25"/>
      <c r="B5153" s="28"/>
    </row>
    <row r="5154" spans="1:2">
      <c r="A5154" s="25"/>
      <c r="B5154" s="28"/>
    </row>
    <row r="5155" spans="1:2">
      <c r="A5155" s="25"/>
      <c r="B5155" s="28"/>
    </row>
    <row r="5156" spans="1:2">
      <c r="A5156" s="25"/>
      <c r="B5156" s="28"/>
    </row>
    <row r="5157" spans="1:2">
      <c r="A5157" s="25"/>
      <c r="B5157" s="28"/>
    </row>
    <row r="5158" spans="1:2">
      <c r="A5158" s="25"/>
      <c r="B5158" s="28"/>
    </row>
    <row r="5159" spans="1:2">
      <c r="A5159" s="25"/>
      <c r="B5159" s="28"/>
    </row>
    <row r="5160" spans="1:2">
      <c r="A5160" s="25"/>
      <c r="B5160" s="28"/>
    </row>
    <row r="5161" spans="1:2">
      <c r="A5161" s="25"/>
      <c r="B5161" s="28"/>
    </row>
    <row r="5162" spans="1:2">
      <c r="A5162" s="25"/>
      <c r="B5162" s="28"/>
    </row>
    <row r="5163" spans="1:2">
      <c r="A5163" s="25"/>
      <c r="B5163" s="28"/>
    </row>
    <row r="5164" spans="1:2">
      <c r="A5164" s="25"/>
      <c r="B5164" s="28"/>
    </row>
    <row r="5165" spans="1:2">
      <c r="A5165" s="25"/>
      <c r="B5165" s="28"/>
    </row>
    <row r="5166" spans="1:2">
      <c r="A5166" s="25"/>
      <c r="B5166" s="28"/>
    </row>
    <row r="5167" spans="1:2">
      <c r="A5167" s="25"/>
      <c r="B5167" s="28"/>
    </row>
    <row r="5168" spans="1:2">
      <c r="A5168" s="25"/>
      <c r="B5168" s="28"/>
    </row>
    <row r="5169" spans="1:2">
      <c r="A5169" s="25"/>
      <c r="B5169" s="28"/>
    </row>
    <row r="5170" spans="1:2">
      <c r="A5170" s="25"/>
      <c r="B5170" s="28"/>
    </row>
    <row r="5171" spans="1:2">
      <c r="A5171" s="25"/>
      <c r="B5171" s="28"/>
    </row>
    <row r="5172" spans="1:2">
      <c r="A5172" s="25"/>
      <c r="B5172" s="28"/>
    </row>
    <row r="5173" spans="1:2">
      <c r="A5173" s="25"/>
      <c r="B5173" s="28"/>
    </row>
    <row r="5174" spans="1:2">
      <c r="A5174" s="25"/>
      <c r="B5174" s="28"/>
    </row>
    <row r="5175" spans="1:2">
      <c r="A5175" s="25"/>
      <c r="B5175" s="28"/>
    </row>
    <row r="5176" spans="1:2">
      <c r="A5176" s="25"/>
      <c r="B5176" s="28"/>
    </row>
    <row r="5177" spans="1:2">
      <c r="A5177" s="25"/>
      <c r="B5177" s="28"/>
    </row>
    <row r="5178" spans="1:2">
      <c r="A5178" s="25"/>
      <c r="B5178" s="28"/>
    </row>
    <row r="5179" spans="1:2">
      <c r="A5179" s="25"/>
      <c r="B5179" s="28"/>
    </row>
    <row r="5180" spans="1:2">
      <c r="A5180" s="25"/>
      <c r="B5180" s="28"/>
    </row>
    <row r="5181" spans="1:2">
      <c r="A5181" s="25"/>
      <c r="B5181" s="28"/>
    </row>
    <row r="5182" spans="1:2">
      <c r="A5182" s="25"/>
      <c r="B5182" s="28"/>
    </row>
    <row r="5183" spans="1:2">
      <c r="A5183" s="25"/>
      <c r="B5183" s="28"/>
    </row>
    <row r="5184" spans="1:2">
      <c r="A5184" s="25"/>
      <c r="B5184" s="28"/>
    </row>
    <row r="5185" spans="1:2">
      <c r="A5185" s="25"/>
      <c r="B5185" s="28"/>
    </row>
    <row r="5186" spans="1:2">
      <c r="A5186" s="25"/>
      <c r="B5186" s="28"/>
    </row>
    <row r="5187" spans="1:2">
      <c r="A5187" s="25"/>
      <c r="B5187" s="28"/>
    </row>
    <row r="5188" spans="1:2">
      <c r="A5188" s="25"/>
      <c r="B5188" s="28"/>
    </row>
    <row r="5189" spans="1:2">
      <c r="A5189" s="25"/>
      <c r="B5189" s="28"/>
    </row>
    <row r="5190" spans="1:2">
      <c r="A5190" s="25"/>
      <c r="B5190" s="28"/>
    </row>
    <row r="5191" spans="1:2">
      <c r="A5191" s="25"/>
      <c r="B5191" s="28"/>
    </row>
    <row r="5192" spans="1:2">
      <c r="A5192" s="25"/>
      <c r="B5192" s="28"/>
    </row>
    <row r="5193" spans="1:2">
      <c r="A5193" s="25"/>
      <c r="B5193" s="28"/>
    </row>
    <row r="5194" spans="1:2">
      <c r="A5194" s="25"/>
      <c r="B5194" s="28"/>
    </row>
    <row r="5195" spans="1:2">
      <c r="A5195" s="25"/>
      <c r="B5195" s="28"/>
    </row>
    <row r="5196" spans="1:2">
      <c r="A5196" s="25"/>
      <c r="B5196" s="28"/>
    </row>
    <row r="5197" spans="1:2">
      <c r="A5197" s="25"/>
      <c r="B5197" s="28"/>
    </row>
    <row r="5198" spans="1:2">
      <c r="A5198" s="25"/>
      <c r="B5198" s="28"/>
    </row>
    <row r="5199" spans="1:2">
      <c r="A5199" s="25"/>
      <c r="B5199" s="28"/>
    </row>
    <row r="5200" spans="1:2">
      <c r="A5200" s="25"/>
      <c r="B5200" s="28"/>
    </row>
    <row r="5201" spans="1:2">
      <c r="A5201" s="25"/>
      <c r="B5201" s="28"/>
    </row>
    <row r="5202" spans="1:2">
      <c r="A5202" s="25"/>
      <c r="B5202" s="28"/>
    </row>
    <row r="5203" spans="1:2">
      <c r="A5203" s="25"/>
      <c r="B5203" s="28"/>
    </row>
    <row r="5204" spans="1:2">
      <c r="A5204" s="25"/>
      <c r="B5204" s="28"/>
    </row>
    <row r="5205" spans="1:2">
      <c r="A5205" s="25"/>
      <c r="B5205" s="28"/>
    </row>
    <row r="5206" spans="1:2">
      <c r="A5206" s="25"/>
      <c r="B5206" s="28"/>
    </row>
    <row r="5207" spans="1:2">
      <c r="A5207" s="25"/>
      <c r="B5207" s="28"/>
    </row>
    <row r="5208" spans="1:2">
      <c r="A5208" s="25"/>
      <c r="B5208" s="28"/>
    </row>
    <row r="5209" spans="1:2">
      <c r="A5209" s="25"/>
      <c r="B5209" s="28"/>
    </row>
    <row r="5210" spans="1:2">
      <c r="A5210" s="25"/>
      <c r="B5210" s="28"/>
    </row>
    <row r="5211" spans="1:2">
      <c r="A5211" s="25"/>
      <c r="B5211" s="28"/>
    </row>
    <row r="5212" spans="1:2">
      <c r="A5212" s="25"/>
      <c r="B5212" s="28"/>
    </row>
    <row r="5213" spans="1:2">
      <c r="A5213" s="25"/>
      <c r="B5213" s="28"/>
    </row>
    <row r="5214" spans="1:2">
      <c r="A5214" s="25"/>
      <c r="B5214" s="28"/>
    </row>
    <row r="5215" spans="1:2">
      <c r="A5215" s="25"/>
      <c r="B5215" s="28"/>
    </row>
    <row r="5216" spans="1:2">
      <c r="A5216" s="25"/>
      <c r="B5216" s="28"/>
    </row>
    <row r="5217" spans="1:2">
      <c r="A5217" s="25"/>
      <c r="B5217" s="28"/>
    </row>
    <row r="5218" spans="1:2">
      <c r="A5218" s="25"/>
      <c r="B5218" s="28"/>
    </row>
    <row r="5219" spans="1:2">
      <c r="A5219" s="25"/>
      <c r="B5219" s="28"/>
    </row>
    <row r="5220" spans="1:2">
      <c r="A5220" s="25"/>
      <c r="B5220" s="28"/>
    </row>
    <row r="5221" spans="1:2">
      <c r="A5221" s="25"/>
      <c r="B5221" s="28"/>
    </row>
    <row r="5222" spans="1:2">
      <c r="A5222" s="25"/>
      <c r="B5222" s="28"/>
    </row>
    <row r="5223" spans="1:2">
      <c r="A5223" s="25"/>
      <c r="B5223" s="28"/>
    </row>
    <row r="5224" spans="1:2">
      <c r="A5224" s="25"/>
      <c r="B5224" s="28"/>
    </row>
    <row r="5225" spans="1:2">
      <c r="A5225" s="25"/>
      <c r="B5225" s="28"/>
    </row>
    <row r="5226" spans="1:2">
      <c r="A5226" s="25"/>
      <c r="B5226" s="28"/>
    </row>
    <row r="5227" spans="1:2">
      <c r="A5227" s="25"/>
      <c r="B5227" s="28"/>
    </row>
    <row r="5228" spans="1:2">
      <c r="A5228" s="25"/>
      <c r="B5228" s="28"/>
    </row>
    <row r="5229" spans="1:2">
      <c r="A5229" s="25"/>
      <c r="B5229" s="28"/>
    </row>
    <row r="5230" spans="1:2">
      <c r="A5230" s="25"/>
      <c r="B5230" s="28"/>
    </row>
    <row r="5231" spans="1:2">
      <c r="A5231" s="25"/>
      <c r="B5231" s="28"/>
    </row>
    <row r="5232" spans="1:2">
      <c r="A5232" s="25"/>
      <c r="B5232" s="28"/>
    </row>
    <row r="5233" spans="1:2">
      <c r="A5233" s="25"/>
      <c r="B5233" s="28"/>
    </row>
    <row r="5234" spans="1:2">
      <c r="A5234" s="25"/>
      <c r="B5234" s="28"/>
    </row>
    <row r="5235" spans="1:2">
      <c r="A5235" s="25"/>
      <c r="B5235" s="28"/>
    </row>
    <row r="5236" spans="1:2">
      <c r="A5236" s="25"/>
      <c r="B5236" s="28"/>
    </row>
    <row r="5237" spans="1:2">
      <c r="A5237" s="25"/>
      <c r="B5237" s="28"/>
    </row>
    <row r="5238" spans="1:2">
      <c r="A5238" s="25"/>
      <c r="B5238" s="28"/>
    </row>
    <row r="5239" spans="1:2">
      <c r="A5239" s="25"/>
      <c r="B5239" s="28"/>
    </row>
    <row r="5240" spans="1:2">
      <c r="A5240" s="25"/>
      <c r="B5240" s="28"/>
    </row>
    <row r="5241" spans="1:2">
      <c r="A5241" s="25"/>
      <c r="B5241" s="28"/>
    </row>
    <row r="5242" spans="1:2">
      <c r="A5242" s="25"/>
      <c r="B5242" s="28"/>
    </row>
    <row r="5243" spans="1:2">
      <c r="A5243" s="25"/>
      <c r="B5243" s="28"/>
    </row>
    <row r="5244" spans="1:2">
      <c r="A5244" s="25"/>
      <c r="B5244" s="28"/>
    </row>
    <row r="5245" spans="1:2">
      <c r="A5245" s="25"/>
      <c r="B5245" s="28"/>
    </row>
    <row r="5246" spans="1:2">
      <c r="A5246" s="25"/>
      <c r="B5246" s="28"/>
    </row>
    <row r="5247" spans="1:2">
      <c r="A5247" s="25"/>
      <c r="B5247" s="28"/>
    </row>
    <row r="5248" spans="1:2">
      <c r="A5248" s="25"/>
      <c r="B5248" s="28"/>
    </row>
    <row r="5249" spans="1:2">
      <c r="A5249" s="25"/>
      <c r="B5249" s="28"/>
    </row>
    <row r="5250" spans="1:2">
      <c r="A5250" s="25"/>
      <c r="B5250" s="28"/>
    </row>
    <row r="5251" spans="1:2">
      <c r="A5251" s="25"/>
      <c r="B5251" s="28"/>
    </row>
    <row r="5252" spans="1:2">
      <c r="A5252" s="25"/>
      <c r="B5252" s="28"/>
    </row>
    <row r="5253" spans="1:2">
      <c r="A5253" s="25"/>
      <c r="B5253" s="28"/>
    </row>
    <row r="5254" spans="1:2">
      <c r="A5254" s="25"/>
      <c r="B5254" s="28"/>
    </row>
    <row r="5255" spans="1:2">
      <c r="A5255" s="25"/>
      <c r="B5255" s="28"/>
    </row>
    <row r="5256" spans="1:2">
      <c r="A5256" s="25"/>
      <c r="B5256" s="28"/>
    </row>
    <row r="5257" spans="1:2">
      <c r="A5257" s="25"/>
      <c r="B5257" s="28"/>
    </row>
    <row r="5258" spans="1:2">
      <c r="A5258" s="25"/>
      <c r="B5258" s="28"/>
    </row>
    <row r="5259" spans="1:2">
      <c r="A5259" s="25"/>
      <c r="B5259" s="28"/>
    </row>
    <row r="5260" spans="1:2">
      <c r="A5260" s="25"/>
      <c r="B5260" s="28"/>
    </row>
    <row r="5261" spans="1:2">
      <c r="A5261" s="25"/>
      <c r="B5261" s="28"/>
    </row>
    <row r="5262" spans="1:2">
      <c r="A5262" s="25"/>
      <c r="B5262" s="28"/>
    </row>
    <row r="5263" spans="1:2">
      <c r="A5263" s="25"/>
      <c r="B5263" s="28"/>
    </row>
    <row r="5264" spans="1:2">
      <c r="A5264" s="25"/>
      <c r="B5264" s="28"/>
    </row>
    <row r="5265" spans="1:2">
      <c r="A5265" s="25"/>
      <c r="B5265" s="28"/>
    </row>
    <row r="5266" spans="1:2">
      <c r="A5266" s="25"/>
      <c r="B5266" s="28"/>
    </row>
    <row r="5267" spans="1:2">
      <c r="A5267" s="25"/>
      <c r="B5267" s="28"/>
    </row>
    <row r="5268" spans="1:2">
      <c r="A5268" s="25"/>
      <c r="B5268" s="28"/>
    </row>
    <row r="5269" spans="1:2">
      <c r="A5269" s="25"/>
      <c r="B5269" s="28"/>
    </row>
    <row r="5270" spans="1:2">
      <c r="A5270" s="25"/>
      <c r="B5270" s="28"/>
    </row>
    <row r="5271" spans="1:2">
      <c r="A5271" s="25"/>
      <c r="B5271" s="28"/>
    </row>
    <row r="5272" spans="1:2">
      <c r="A5272" s="25"/>
      <c r="B5272" s="28"/>
    </row>
    <row r="5273" spans="1:2">
      <c r="A5273" s="25"/>
      <c r="B5273" s="28"/>
    </row>
    <row r="5274" spans="1:2">
      <c r="A5274" s="25"/>
      <c r="B5274" s="28"/>
    </row>
    <row r="5275" spans="1:2">
      <c r="A5275" s="25"/>
      <c r="B5275" s="28"/>
    </row>
    <row r="5276" spans="1:2">
      <c r="A5276" s="25"/>
      <c r="B5276" s="28"/>
    </row>
    <row r="5277" spans="1:2">
      <c r="A5277" s="25"/>
      <c r="B5277" s="28"/>
    </row>
    <row r="5278" spans="1:2">
      <c r="A5278" s="25"/>
      <c r="B5278" s="28"/>
    </row>
    <row r="5279" spans="1:2">
      <c r="A5279" s="25"/>
      <c r="B5279" s="28"/>
    </row>
    <row r="5280" spans="1:2">
      <c r="A5280" s="25"/>
      <c r="B5280" s="28"/>
    </row>
    <row r="5281" spans="1:2">
      <c r="A5281" s="25"/>
      <c r="B5281" s="28"/>
    </row>
    <row r="5282" spans="1:2">
      <c r="A5282" s="25"/>
      <c r="B5282" s="28"/>
    </row>
    <row r="5283" spans="1:2">
      <c r="A5283" s="25"/>
      <c r="B5283" s="28"/>
    </row>
    <row r="5284" spans="1:2">
      <c r="A5284" s="25"/>
      <c r="B5284" s="28"/>
    </row>
    <row r="5285" spans="1:2">
      <c r="A5285" s="25"/>
      <c r="B5285" s="28"/>
    </row>
    <row r="5286" spans="1:2">
      <c r="A5286" s="25"/>
      <c r="B5286" s="28"/>
    </row>
    <row r="5287" spans="1:2">
      <c r="A5287" s="25"/>
      <c r="B5287" s="28"/>
    </row>
    <row r="5288" spans="1:2">
      <c r="A5288" s="25"/>
      <c r="B5288" s="28"/>
    </row>
    <row r="5289" spans="1:2">
      <c r="A5289" s="25"/>
      <c r="B5289" s="28"/>
    </row>
    <row r="5290" spans="1:2">
      <c r="A5290" s="25"/>
      <c r="B5290" s="28"/>
    </row>
    <row r="5291" spans="1:2">
      <c r="A5291" s="25"/>
      <c r="B5291" s="28"/>
    </row>
    <row r="5292" spans="1:2">
      <c r="A5292" s="25"/>
      <c r="B5292" s="28"/>
    </row>
    <row r="5293" spans="1:2">
      <c r="A5293" s="25"/>
      <c r="B5293" s="28"/>
    </row>
    <row r="5294" spans="1:2">
      <c r="A5294" s="25"/>
      <c r="B5294" s="28"/>
    </row>
    <row r="5295" spans="1:2">
      <c r="A5295" s="25"/>
      <c r="B5295" s="28"/>
    </row>
    <row r="5296" spans="1:2">
      <c r="A5296" s="25"/>
      <c r="B5296" s="28"/>
    </row>
    <row r="5297" spans="1:2">
      <c r="A5297" s="25"/>
      <c r="B5297" s="28"/>
    </row>
    <row r="5298" spans="1:2">
      <c r="A5298" s="25"/>
      <c r="B5298" s="28"/>
    </row>
    <row r="5299" spans="1:2">
      <c r="A5299" s="25"/>
      <c r="B5299" s="28"/>
    </row>
    <row r="5300" spans="1:2">
      <c r="A5300" s="25"/>
      <c r="B5300" s="28"/>
    </row>
    <row r="5301" spans="1:2">
      <c r="A5301" s="25"/>
      <c r="B5301" s="28"/>
    </row>
    <row r="5302" spans="1:2">
      <c r="A5302" s="25"/>
      <c r="B5302" s="28"/>
    </row>
    <row r="5303" spans="1:2">
      <c r="A5303" s="25"/>
      <c r="B5303" s="28"/>
    </row>
    <row r="5304" spans="1:2">
      <c r="A5304" s="25"/>
      <c r="B5304" s="28"/>
    </row>
    <row r="5305" spans="1:2">
      <c r="A5305" s="25"/>
      <c r="B5305" s="28"/>
    </row>
    <row r="5306" spans="1:2">
      <c r="A5306" s="25"/>
      <c r="B5306" s="28"/>
    </row>
    <row r="5307" spans="1:2">
      <c r="A5307" s="25"/>
      <c r="B5307" s="28"/>
    </row>
    <row r="5308" spans="1:2">
      <c r="A5308" s="25"/>
      <c r="B5308" s="28"/>
    </row>
    <row r="5309" spans="1:2">
      <c r="A5309" s="25"/>
      <c r="B5309" s="28"/>
    </row>
    <row r="5310" spans="1:2">
      <c r="A5310" s="25"/>
      <c r="B5310" s="28"/>
    </row>
    <row r="5311" spans="1:2">
      <c r="A5311" s="25"/>
      <c r="B5311" s="28"/>
    </row>
    <row r="5312" spans="1:2">
      <c r="A5312" s="25"/>
      <c r="B5312" s="28"/>
    </row>
    <row r="5313" spans="1:2">
      <c r="A5313" s="25"/>
      <c r="B5313" s="28"/>
    </row>
    <row r="5314" spans="1:2">
      <c r="A5314" s="25"/>
      <c r="B5314" s="28"/>
    </row>
    <row r="5315" spans="1:2">
      <c r="A5315" s="25"/>
      <c r="B5315" s="28"/>
    </row>
    <row r="5316" spans="1:2">
      <c r="A5316" s="25"/>
      <c r="B5316" s="28"/>
    </row>
    <row r="5317" spans="1:2">
      <c r="A5317" s="25"/>
      <c r="B5317" s="28"/>
    </row>
    <row r="5318" spans="1:2">
      <c r="A5318" s="25"/>
      <c r="B5318" s="28"/>
    </row>
    <row r="5319" spans="1:2">
      <c r="A5319" s="25"/>
      <c r="B5319" s="28"/>
    </row>
    <row r="5320" spans="1:2">
      <c r="A5320" s="25"/>
      <c r="B5320" s="28"/>
    </row>
    <row r="5321" spans="1:2">
      <c r="A5321" s="25"/>
      <c r="B5321" s="28"/>
    </row>
    <row r="5322" spans="1:2">
      <c r="A5322" s="25"/>
      <c r="B5322" s="28"/>
    </row>
    <row r="5323" spans="1:2">
      <c r="A5323" s="25"/>
      <c r="B5323" s="28"/>
    </row>
    <row r="5324" spans="1:2">
      <c r="A5324" s="25"/>
      <c r="B5324" s="28"/>
    </row>
    <row r="5325" spans="1:2">
      <c r="A5325" s="25"/>
      <c r="B5325" s="28"/>
    </row>
    <row r="5326" spans="1:2">
      <c r="A5326" s="25"/>
      <c r="B5326" s="28"/>
    </row>
    <row r="5327" spans="1:2">
      <c r="A5327" s="25"/>
      <c r="B5327" s="28"/>
    </row>
    <row r="5328" spans="1:2">
      <c r="A5328" s="25"/>
      <c r="B5328" s="28"/>
    </row>
    <row r="5329" spans="1:2">
      <c r="A5329" s="25"/>
      <c r="B5329" s="28"/>
    </row>
    <row r="5330" spans="1:2">
      <c r="A5330" s="25"/>
      <c r="B5330" s="28"/>
    </row>
    <row r="5331" spans="1:2">
      <c r="A5331" s="25"/>
      <c r="B5331" s="28"/>
    </row>
    <row r="5332" spans="1:2">
      <c r="A5332" s="25"/>
      <c r="B5332" s="28"/>
    </row>
    <row r="5333" spans="1:2">
      <c r="A5333" s="25"/>
      <c r="B5333" s="28"/>
    </row>
    <row r="5334" spans="1:2">
      <c r="A5334" s="25"/>
      <c r="B5334" s="28"/>
    </row>
    <row r="5335" spans="1:2">
      <c r="A5335" s="25"/>
      <c r="B5335" s="28"/>
    </row>
    <row r="5336" spans="1:2">
      <c r="A5336" s="25"/>
      <c r="B5336" s="28"/>
    </row>
    <row r="5337" spans="1:2">
      <c r="A5337" s="25"/>
      <c r="B5337" s="28"/>
    </row>
    <row r="5338" spans="1:2">
      <c r="A5338" s="25"/>
      <c r="B5338" s="28"/>
    </row>
    <row r="5339" spans="1:2">
      <c r="A5339" s="25"/>
      <c r="B5339" s="28"/>
    </row>
    <row r="5340" spans="1:2">
      <c r="A5340" s="25"/>
      <c r="B5340" s="28"/>
    </row>
    <row r="5341" spans="1:2">
      <c r="A5341" s="25"/>
      <c r="B5341" s="28"/>
    </row>
    <row r="5342" spans="1:2">
      <c r="A5342" s="25"/>
      <c r="B5342" s="28"/>
    </row>
    <row r="5343" spans="1:2">
      <c r="A5343" s="25"/>
      <c r="B5343" s="28"/>
    </row>
    <row r="5344" spans="1:2">
      <c r="A5344" s="25"/>
      <c r="B5344" s="28"/>
    </row>
    <row r="5345" spans="1:2">
      <c r="A5345" s="25"/>
      <c r="B5345" s="28"/>
    </row>
    <row r="5346" spans="1:2">
      <c r="A5346" s="25"/>
      <c r="B5346" s="28"/>
    </row>
    <row r="5347" spans="1:2">
      <c r="A5347" s="25"/>
      <c r="B5347" s="28"/>
    </row>
    <row r="5348" spans="1:2">
      <c r="A5348" s="25"/>
      <c r="B5348" s="28"/>
    </row>
    <row r="5349" spans="1:2">
      <c r="A5349" s="25"/>
      <c r="B5349" s="28"/>
    </row>
    <row r="5350" spans="1:2">
      <c r="A5350" s="25"/>
      <c r="B5350" s="28"/>
    </row>
    <row r="5351" spans="1:2">
      <c r="A5351" s="25"/>
      <c r="B5351" s="28"/>
    </row>
    <row r="5352" spans="1:2">
      <c r="A5352" s="25"/>
      <c r="B5352" s="28"/>
    </row>
    <row r="5353" spans="1:2">
      <c r="A5353" s="25"/>
      <c r="B5353" s="28"/>
    </row>
    <row r="5354" spans="1:2">
      <c r="A5354" s="25"/>
      <c r="B5354" s="28"/>
    </row>
    <row r="5355" spans="1:2">
      <c r="A5355" s="25"/>
      <c r="B5355" s="28"/>
    </row>
    <row r="5356" spans="1:2">
      <c r="A5356" s="25"/>
      <c r="B5356" s="28"/>
    </row>
    <row r="5357" spans="1:2">
      <c r="A5357" s="25"/>
      <c r="B5357" s="28"/>
    </row>
    <row r="5358" spans="1:2">
      <c r="A5358" s="25"/>
      <c r="B5358" s="28"/>
    </row>
    <row r="5359" spans="1:2">
      <c r="A5359" s="25"/>
      <c r="B5359" s="28"/>
    </row>
    <row r="5360" spans="1:2">
      <c r="A5360" s="25"/>
      <c r="B5360" s="28"/>
    </row>
    <row r="5361" spans="1:2">
      <c r="A5361" s="25"/>
      <c r="B5361" s="28"/>
    </row>
    <row r="5362" spans="1:2">
      <c r="A5362" s="25"/>
      <c r="B5362" s="28"/>
    </row>
    <row r="5363" spans="1:2">
      <c r="A5363" s="25"/>
      <c r="B5363" s="28"/>
    </row>
    <row r="5364" spans="1:2">
      <c r="A5364" s="25"/>
      <c r="B5364" s="28"/>
    </row>
    <row r="5365" spans="1:2">
      <c r="A5365" s="25"/>
      <c r="B5365" s="28"/>
    </row>
    <row r="5366" spans="1:2">
      <c r="A5366" s="25"/>
      <c r="B5366" s="28"/>
    </row>
    <row r="5367" spans="1:2">
      <c r="A5367" s="25"/>
      <c r="B5367" s="28"/>
    </row>
    <row r="5368" spans="1:2">
      <c r="A5368" s="25"/>
      <c r="B5368" s="28"/>
    </row>
    <row r="5369" spans="1:2">
      <c r="A5369" s="25"/>
      <c r="B5369" s="28"/>
    </row>
    <row r="5370" spans="1:2">
      <c r="A5370" s="25"/>
      <c r="B5370" s="28"/>
    </row>
    <row r="5371" spans="1:2">
      <c r="A5371" s="25"/>
      <c r="B5371" s="28"/>
    </row>
    <row r="5372" spans="1:2">
      <c r="A5372" s="25"/>
      <c r="B5372" s="28"/>
    </row>
    <row r="5373" spans="1:2">
      <c r="A5373" s="25"/>
      <c r="B5373" s="28"/>
    </row>
    <row r="5374" spans="1:2">
      <c r="A5374" s="25"/>
      <c r="B5374" s="28"/>
    </row>
    <row r="5375" spans="1:2">
      <c r="A5375" s="25"/>
      <c r="B5375" s="28"/>
    </row>
    <row r="5376" spans="1:2">
      <c r="A5376" s="25"/>
      <c r="B5376" s="28"/>
    </row>
    <row r="5377" spans="1:2">
      <c r="A5377" s="25"/>
      <c r="B5377" s="28"/>
    </row>
    <row r="5378" spans="1:2">
      <c r="A5378" s="25"/>
      <c r="B5378" s="28"/>
    </row>
    <row r="5379" spans="1:2">
      <c r="A5379" s="25"/>
      <c r="B5379" s="28"/>
    </row>
    <row r="5380" spans="1:2">
      <c r="A5380" s="25"/>
      <c r="B5380" s="28"/>
    </row>
    <row r="5381" spans="1:2">
      <c r="A5381" s="25"/>
      <c r="B5381" s="28"/>
    </row>
    <row r="5382" spans="1:2">
      <c r="A5382" s="25"/>
      <c r="B5382" s="28"/>
    </row>
    <row r="5383" spans="1:2">
      <c r="A5383" s="25"/>
      <c r="B5383" s="28"/>
    </row>
    <row r="5384" spans="1:2">
      <c r="A5384" s="25"/>
      <c r="B5384" s="28"/>
    </row>
    <row r="5385" spans="1:2">
      <c r="A5385" s="25"/>
      <c r="B5385" s="28"/>
    </row>
    <row r="5386" spans="1:2">
      <c r="A5386" s="25"/>
      <c r="B5386" s="28"/>
    </row>
    <row r="5387" spans="1:2">
      <c r="A5387" s="25"/>
      <c r="B5387" s="28"/>
    </row>
    <row r="5388" spans="1:2">
      <c r="A5388" s="25"/>
      <c r="B5388" s="28"/>
    </row>
    <row r="5389" spans="1:2">
      <c r="A5389" s="25"/>
      <c r="B5389" s="28"/>
    </row>
    <row r="5390" spans="1:2">
      <c r="A5390" s="25"/>
      <c r="B5390" s="28"/>
    </row>
    <row r="5391" spans="1:2">
      <c r="A5391" s="25"/>
      <c r="B5391" s="28"/>
    </row>
    <row r="5392" spans="1:2">
      <c r="A5392" s="25"/>
      <c r="B5392" s="28"/>
    </row>
    <row r="5393" spans="1:2">
      <c r="A5393" s="25"/>
      <c r="B5393" s="28"/>
    </row>
    <row r="5394" spans="1:2">
      <c r="A5394" s="25"/>
      <c r="B5394" s="28"/>
    </row>
    <row r="5395" spans="1:2">
      <c r="A5395" s="25"/>
      <c r="B5395" s="28"/>
    </row>
    <row r="5396" spans="1:2">
      <c r="A5396" s="25"/>
      <c r="B5396" s="28"/>
    </row>
    <row r="5397" spans="1:2">
      <c r="A5397" s="25"/>
      <c r="B5397" s="28"/>
    </row>
    <row r="5398" spans="1:2">
      <c r="A5398" s="25"/>
      <c r="B5398" s="28"/>
    </row>
    <row r="5399" spans="1:2">
      <c r="A5399" s="25"/>
      <c r="B5399" s="28"/>
    </row>
    <row r="5400" spans="1:2">
      <c r="A5400" s="25"/>
      <c r="B5400" s="28"/>
    </row>
    <row r="5401" spans="1:2">
      <c r="A5401" s="25"/>
      <c r="B5401" s="28"/>
    </row>
    <row r="5402" spans="1:2">
      <c r="A5402" s="25"/>
      <c r="B5402" s="28"/>
    </row>
    <row r="5403" spans="1:2">
      <c r="A5403" s="25"/>
      <c r="B5403" s="28"/>
    </row>
    <row r="5404" spans="1:2">
      <c r="A5404" s="25"/>
      <c r="B5404" s="28"/>
    </row>
    <row r="5405" spans="1:2">
      <c r="A5405" s="25"/>
      <c r="B5405" s="28"/>
    </row>
    <row r="5406" spans="1:2">
      <c r="A5406" s="25"/>
      <c r="B5406" s="28"/>
    </row>
    <row r="5407" spans="1:2">
      <c r="A5407" s="25"/>
      <c r="B5407" s="28"/>
    </row>
    <row r="5408" spans="1:2">
      <c r="A5408" s="25"/>
      <c r="B5408" s="28"/>
    </row>
    <row r="5409" spans="1:2">
      <c r="A5409" s="25"/>
      <c r="B5409" s="28"/>
    </row>
    <row r="5410" spans="1:2">
      <c r="A5410" s="25"/>
      <c r="B5410" s="28"/>
    </row>
    <row r="5411" spans="1:2">
      <c r="A5411" s="25"/>
      <c r="B5411" s="28"/>
    </row>
    <row r="5412" spans="1:2">
      <c r="A5412" s="25"/>
      <c r="B5412" s="28"/>
    </row>
    <row r="5413" spans="1:2">
      <c r="A5413" s="25"/>
      <c r="B5413" s="28"/>
    </row>
    <row r="5414" spans="1:2">
      <c r="A5414" s="25"/>
      <c r="B5414" s="28"/>
    </row>
    <row r="5415" spans="1:2">
      <c r="A5415" s="25"/>
      <c r="B5415" s="28"/>
    </row>
    <row r="5416" spans="1:2">
      <c r="A5416" s="25"/>
      <c r="B5416" s="28"/>
    </row>
    <row r="5417" spans="1:2">
      <c r="A5417" s="25"/>
      <c r="B5417" s="28"/>
    </row>
    <row r="5418" spans="1:2">
      <c r="A5418" s="25"/>
      <c r="B5418" s="28"/>
    </row>
    <row r="5419" spans="1:2">
      <c r="A5419" s="25"/>
      <c r="B5419" s="28"/>
    </row>
    <row r="5420" spans="1:2">
      <c r="A5420" s="25"/>
      <c r="B5420" s="28"/>
    </row>
    <row r="5421" spans="1:2">
      <c r="A5421" s="25"/>
      <c r="B5421" s="28"/>
    </row>
    <row r="5422" spans="1:2">
      <c r="A5422" s="25"/>
      <c r="B5422" s="28"/>
    </row>
    <row r="5423" spans="1:2">
      <c r="A5423" s="25"/>
      <c r="B5423" s="28"/>
    </row>
    <row r="5424" spans="1:2">
      <c r="A5424" s="25"/>
      <c r="B5424" s="28"/>
    </row>
    <row r="5425" spans="1:2">
      <c r="A5425" s="25"/>
      <c r="B5425" s="28"/>
    </row>
    <row r="5426" spans="1:2">
      <c r="A5426" s="25"/>
      <c r="B5426" s="28"/>
    </row>
    <row r="5427" spans="1:2">
      <c r="A5427" s="25"/>
      <c r="B5427" s="28"/>
    </row>
    <row r="5428" spans="1:2">
      <c r="A5428" s="25"/>
      <c r="B5428" s="28"/>
    </row>
    <row r="5429" spans="1:2">
      <c r="A5429" s="25"/>
      <c r="B5429" s="28"/>
    </row>
    <row r="5430" spans="1:2">
      <c r="A5430" s="25"/>
      <c r="B5430" s="28"/>
    </row>
    <row r="5431" spans="1:2">
      <c r="A5431" s="25"/>
      <c r="B5431" s="28"/>
    </row>
    <row r="5432" spans="1:2">
      <c r="A5432" s="25"/>
      <c r="B5432" s="28"/>
    </row>
    <row r="5433" spans="1:2">
      <c r="A5433" s="25"/>
      <c r="B5433" s="28"/>
    </row>
    <row r="5434" spans="1:2">
      <c r="A5434" s="25"/>
      <c r="B5434" s="28"/>
    </row>
    <row r="5435" spans="1:2">
      <c r="A5435" s="25"/>
      <c r="B5435" s="28"/>
    </row>
    <row r="5436" spans="1:2">
      <c r="A5436" s="25"/>
      <c r="B5436" s="28"/>
    </row>
    <row r="5437" spans="1:2">
      <c r="A5437" s="25"/>
      <c r="B5437" s="28"/>
    </row>
    <row r="5438" spans="1:2">
      <c r="A5438" s="25"/>
      <c r="B5438" s="28"/>
    </row>
    <row r="5439" spans="1:2">
      <c r="A5439" s="25"/>
      <c r="B5439" s="28"/>
    </row>
    <row r="5440" spans="1:2">
      <c r="A5440" s="25"/>
      <c r="B5440" s="28"/>
    </row>
    <row r="5441" spans="1:2">
      <c r="A5441" s="25"/>
      <c r="B5441" s="28"/>
    </row>
    <row r="5442" spans="1:2">
      <c r="A5442" s="25"/>
      <c r="B5442" s="28"/>
    </row>
    <row r="5443" spans="1:2">
      <c r="A5443" s="25"/>
      <c r="B5443" s="28"/>
    </row>
    <row r="5444" spans="1:2">
      <c r="A5444" s="25"/>
      <c r="B5444" s="28"/>
    </row>
    <row r="5445" spans="1:2">
      <c r="A5445" s="25"/>
      <c r="B5445" s="28"/>
    </row>
    <row r="5446" spans="1:2">
      <c r="A5446" s="25"/>
      <c r="B5446" s="28"/>
    </row>
    <row r="5447" spans="1:2">
      <c r="A5447" s="25"/>
      <c r="B5447" s="28"/>
    </row>
    <row r="5448" spans="1:2">
      <c r="A5448" s="25"/>
      <c r="B5448" s="28"/>
    </row>
    <row r="5449" spans="1:2">
      <c r="A5449" s="25"/>
      <c r="B5449" s="28"/>
    </row>
    <row r="5450" spans="1:2">
      <c r="A5450" s="25"/>
      <c r="B5450" s="28"/>
    </row>
    <row r="5451" spans="1:2">
      <c r="A5451" s="25"/>
      <c r="B5451" s="28"/>
    </row>
    <row r="5452" spans="1:2">
      <c r="A5452" s="25"/>
      <c r="B5452" s="28"/>
    </row>
    <row r="5453" spans="1:2">
      <c r="A5453" s="25"/>
      <c r="B5453" s="28"/>
    </row>
    <row r="5454" spans="1:2">
      <c r="A5454" s="25"/>
      <c r="B5454" s="28"/>
    </row>
    <row r="5455" spans="1:2">
      <c r="A5455" s="25"/>
      <c r="B5455" s="28"/>
    </row>
    <row r="5456" spans="1:2">
      <c r="A5456" s="25"/>
      <c r="B5456" s="28"/>
    </row>
    <row r="5457" spans="1:2">
      <c r="A5457" s="25"/>
      <c r="B5457" s="28"/>
    </row>
    <row r="5458" spans="1:2">
      <c r="A5458" s="25"/>
      <c r="B5458" s="28"/>
    </row>
    <row r="5459" spans="1:2">
      <c r="A5459" s="25"/>
      <c r="B5459" s="28"/>
    </row>
    <row r="5460" spans="1:2">
      <c r="A5460" s="25"/>
      <c r="B5460" s="28"/>
    </row>
    <row r="5461" spans="1:2">
      <c r="A5461" s="25"/>
      <c r="B5461" s="28"/>
    </row>
    <row r="5462" spans="1:2">
      <c r="A5462" s="25"/>
      <c r="B5462" s="28"/>
    </row>
    <row r="5463" spans="1:2">
      <c r="A5463" s="25"/>
      <c r="B5463" s="28"/>
    </row>
    <row r="5464" spans="1:2">
      <c r="A5464" s="25"/>
      <c r="B5464" s="28"/>
    </row>
    <row r="5465" spans="1:2">
      <c r="A5465" s="25"/>
      <c r="B5465" s="28"/>
    </row>
    <row r="5466" spans="1:2">
      <c r="A5466" s="25"/>
      <c r="B5466" s="28"/>
    </row>
    <row r="5467" spans="1:2">
      <c r="A5467" s="25"/>
      <c r="B5467" s="28"/>
    </row>
    <row r="5468" spans="1:2">
      <c r="A5468" s="25"/>
      <c r="B5468" s="28"/>
    </row>
    <row r="5469" spans="1:2">
      <c r="A5469" s="25"/>
      <c r="B5469" s="28"/>
    </row>
    <row r="5470" spans="1:2">
      <c r="A5470" s="25"/>
      <c r="B5470" s="28"/>
    </row>
    <row r="5471" spans="1:2">
      <c r="A5471" s="25"/>
      <c r="B5471" s="28"/>
    </row>
    <row r="5472" spans="1:2">
      <c r="A5472" s="25"/>
      <c r="B5472" s="28"/>
    </row>
    <row r="5473" spans="1:2">
      <c r="A5473" s="25"/>
      <c r="B5473" s="28"/>
    </row>
    <row r="5474" spans="1:2">
      <c r="A5474" s="25"/>
      <c r="B5474" s="28"/>
    </row>
    <row r="5475" spans="1:2">
      <c r="A5475" s="25"/>
      <c r="B5475" s="28"/>
    </row>
    <row r="5476" spans="1:2">
      <c r="A5476" s="25"/>
      <c r="B5476" s="28"/>
    </row>
    <row r="5477" spans="1:2">
      <c r="A5477" s="25"/>
      <c r="B5477" s="28"/>
    </row>
    <row r="5478" spans="1:2">
      <c r="A5478" s="25"/>
      <c r="B5478" s="28"/>
    </row>
    <row r="5479" spans="1:2">
      <c r="A5479" s="25"/>
      <c r="B5479" s="28"/>
    </row>
    <row r="5480" spans="1:2">
      <c r="A5480" s="25"/>
      <c r="B5480" s="28"/>
    </row>
    <row r="5481" spans="1:2">
      <c r="A5481" s="25"/>
      <c r="B5481" s="28"/>
    </row>
    <row r="5482" spans="1:2">
      <c r="A5482" s="25"/>
      <c r="B5482" s="28"/>
    </row>
    <row r="5483" spans="1:2">
      <c r="A5483" s="25"/>
      <c r="B5483" s="28"/>
    </row>
    <row r="5484" spans="1:2">
      <c r="A5484" s="25"/>
      <c r="B5484" s="28"/>
    </row>
    <row r="5485" spans="1:2">
      <c r="A5485" s="25"/>
      <c r="B5485" s="28"/>
    </row>
    <row r="5486" spans="1:2">
      <c r="A5486" s="25"/>
      <c r="B5486" s="28"/>
    </row>
    <row r="5487" spans="1:2">
      <c r="A5487" s="25"/>
      <c r="B5487" s="28"/>
    </row>
    <row r="5488" spans="1:2">
      <c r="A5488" s="25"/>
      <c r="B5488" s="28"/>
    </row>
    <row r="5489" spans="1:2">
      <c r="A5489" s="25"/>
      <c r="B5489" s="28"/>
    </row>
    <row r="5490" spans="1:2">
      <c r="A5490" s="25"/>
      <c r="B5490" s="28"/>
    </row>
    <row r="5491" spans="1:2">
      <c r="A5491" s="25"/>
      <c r="B5491" s="28"/>
    </row>
    <row r="5492" spans="1:2">
      <c r="A5492" s="25"/>
      <c r="B5492" s="28"/>
    </row>
    <row r="5493" spans="1:2">
      <c r="A5493" s="25"/>
      <c r="B5493" s="28"/>
    </row>
    <row r="5494" spans="1:2">
      <c r="A5494" s="25"/>
      <c r="B5494" s="28"/>
    </row>
    <row r="5495" spans="1:2">
      <c r="A5495" s="25"/>
      <c r="B5495" s="28"/>
    </row>
    <row r="5496" spans="1:2">
      <c r="A5496" s="25"/>
      <c r="B5496" s="28"/>
    </row>
    <row r="5497" spans="1:2">
      <c r="A5497" s="25"/>
      <c r="B5497" s="28"/>
    </row>
    <row r="5498" spans="1:2">
      <c r="A5498" s="25"/>
      <c r="B5498" s="28"/>
    </row>
    <row r="5499" spans="1:2">
      <c r="A5499" s="25"/>
      <c r="B5499" s="28"/>
    </row>
    <row r="5500" spans="1:2">
      <c r="A5500" s="25"/>
      <c r="B5500" s="28"/>
    </row>
    <row r="5501" spans="1:2">
      <c r="A5501" s="25"/>
      <c r="B5501" s="28"/>
    </row>
    <row r="5502" spans="1:2">
      <c r="A5502" s="25"/>
      <c r="B5502" s="28"/>
    </row>
    <row r="5503" spans="1:2">
      <c r="A5503" s="25"/>
      <c r="B5503" s="28"/>
    </row>
    <row r="5504" spans="1:2">
      <c r="A5504" s="25"/>
      <c r="B5504" s="28"/>
    </row>
    <row r="5505" spans="1:2">
      <c r="A5505" s="25"/>
      <c r="B5505" s="28"/>
    </row>
    <row r="5506" spans="1:2">
      <c r="A5506" s="25"/>
      <c r="B5506" s="28"/>
    </row>
    <row r="5507" spans="1:2">
      <c r="A5507" s="25"/>
      <c r="B5507" s="28"/>
    </row>
    <row r="5508" spans="1:2">
      <c r="A5508" s="25"/>
      <c r="B5508" s="28"/>
    </row>
    <row r="5509" spans="1:2">
      <c r="A5509" s="25"/>
      <c r="B5509" s="28"/>
    </row>
    <row r="5510" spans="1:2">
      <c r="A5510" s="25"/>
      <c r="B5510" s="28"/>
    </row>
    <row r="5511" spans="1:2">
      <c r="A5511" s="25"/>
      <c r="B5511" s="28"/>
    </row>
    <row r="5512" spans="1:2">
      <c r="A5512" s="25"/>
      <c r="B5512" s="28"/>
    </row>
    <row r="5513" spans="1:2">
      <c r="A5513" s="25"/>
      <c r="B5513" s="28"/>
    </row>
    <row r="5514" spans="1:2">
      <c r="A5514" s="25"/>
      <c r="B5514" s="28"/>
    </row>
    <row r="5515" spans="1:2">
      <c r="A5515" s="25"/>
      <c r="B5515" s="28"/>
    </row>
    <row r="5516" spans="1:2">
      <c r="A5516" s="25"/>
      <c r="B5516" s="28"/>
    </row>
    <row r="5517" spans="1:2">
      <c r="A5517" s="25"/>
      <c r="B5517" s="28"/>
    </row>
    <row r="5518" spans="1:2">
      <c r="A5518" s="25"/>
      <c r="B5518" s="28"/>
    </row>
    <row r="5519" spans="1:2">
      <c r="A5519" s="25"/>
      <c r="B5519" s="28"/>
    </row>
    <row r="5520" spans="1:2">
      <c r="A5520" s="25"/>
      <c r="B5520" s="28"/>
    </row>
    <row r="5521" spans="1:2">
      <c r="A5521" s="25"/>
      <c r="B5521" s="28"/>
    </row>
    <row r="5522" spans="1:2">
      <c r="A5522" s="25"/>
      <c r="B5522" s="28"/>
    </row>
    <row r="5523" spans="1:2">
      <c r="A5523" s="25"/>
      <c r="B5523" s="28"/>
    </row>
    <row r="5524" spans="1:2">
      <c r="A5524" s="25"/>
      <c r="B5524" s="28"/>
    </row>
    <row r="5525" spans="1:2">
      <c r="A5525" s="25"/>
      <c r="B5525" s="28"/>
    </row>
    <row r="5526" spans="1:2">
      <c r="A5526" s="25"/>
      <c r="B5526" s="28"/>
    </row>
    <row r="5527" spans="1:2">
      <c r="A5527" s="25"/>
      <c r="B5527" s="28"/>
    </row>
    <row r="5528" spans="1:2">
      <c r="A5528" s="25"/>
      <c r="B5528" s="28"/>
    </row>
    <row r="5529" spans="1:2">
      <c r="A5529" s="25"/>
      <c r="B5529" s="28"/>
    </row>
    <row r="5530" spans="1:2">
      <c r="A5530" s="25"/>
      <c r="B5530" s="28"/>
    </row>
    <row r="5531" spans="1:2">
      <c r="A5531" s="25"/>
      <c r="B5531" s="28"/>
    </row>
    <row r="5532" spans="1:2">
      <c r="A5532" s="25"/>
      <c r="B5532" s="28"/>
    </row>
    <row r="5533" spans="1:2">
      <c r="A5533" s="25"/>
      <c r="B5533" s="28"/>
    </row>
    <row r="5534" spans="1:2">
      <c r="A5534" s="25"/>
      <c r="B5534" s="28"/>
    </row>
    <row r="5535" spans="1:2">
      <c r="A5535" s="25"/>
      <c r="B5535" s="28"/>
    </row>
    <row r="5536" spans="1:2">
      <c r="A5536" s="25"/>
      <c r="B5536" s="28"/>
    </row>
    <row r="5537" spans="1:2">
      <c r="A5537" s="25"/>
      <c r="B5537" s="28"/>
    </row>
    <row r="5538" spans="1:2">
      <c r="A5538" s="25"/>
      <c r="B5538" s="28"/>
    </row>
    <row r="5539" spans="1:2">
      <c r="A5539" s="25"/>
      <c r="B5539" s="28"/>
    </row>
    <row r="5540" spans="1:2">
      <c r="A5540" s="25"/>
      <c r="B5540" s="28"/>
    </row>
    <row r="5541" spans="1:2">
      <c r="A5541" s="25"/>
      <c r="B5541" s="28"/>
    </row>
    <row r="5542" spans="1:2">
      <c r="A5542" s="25"/>
      <c r="B5542" s="28"/>
    </row>
    <row r="5543" spans="1:2">
      <c r="A5543" s="25"/>
      <c r="B5543" s="28"/>
    </row>
    <row r="5544" spans="1:2">
      <c r="A5544" s="25"/>
      <c r="B5544" s="28"/>
    </row>
    <row r="5545" spans="1:2">
      <c r="A5545" s="25"/>
      <c r="B5545" s="28"/>
    </row>
    <row r="5546" spans="1:2">
      <c r="A5546" s="25"/>
      <c r="B5546" s="28"/>
    </row>
    <row r="5547" spans="1:2">
      <c r="A5547" s="25"/>
      <c r="B5547" s="28"/>
    </row>
    <row r="5548" spans="1:2">
      <c r="A5548" s="25"/>
      <c r="B5548" s="28"/>
    </row>
    <row r="5549" spans="1:2">
      <c r="A5549" s="25"/>
      <c r="B5549" s="28"/>
    </row>
    <row r="5550" spans="1:2">
      <c r="A5550" s="25"/>
      <c r="B5550" s="28"/>
    </row>
    <row r="5551" spans="1:2">
      <c r="A5551" s="25"/>
      <c r="B5551" s="28"/>
    </row>
    <row r="5552" spans="1:2">
      <c r="A5552" s="25"/>
      <c r="B5552" s="28"/>
    </row>
    <row r="5553" spans="1:2">
      <c r="A5553" s="25"/>
      <c r="B5553" s="28"/>
    </row>
    <row r="5554" spans="1:2">
      <c r="A5554" s="25"/>
      <c r="B5554" s="28"/>
    </row>
    <row r="5555" spans="1:2">
      <c r="A5555" s="25"/>
      <c r="B5555" s="28"/>
    </row>
    <row r="5556" spans="1:2">
      <c r="A5556" s="25"/>
      <c r="B5556" s="28"/>
    </row>
    <row r="5557" spans="1:2">
      <c r="A5557" s="25"/>
      <c r="B5557" s="28"/>
    </row>
    <row r="5558" spans="1:2">
      <c r="A5558" s="25"/>
      <c r="B5558" s="28"/>
    </row>
    <row r="5559" spans="1:2">
      <c r="A5559" s="25"/>
      <c r="B5559" s="28"/>
    </row>
    <row r="5560" spans="1:2">
      <c r="A5560" s="25"/>
      <c r="B5560" s="28"/>
    </row>
    <row r="5561" spans="1:2">
      <c r="A5561" s="25"/>
      <c r="B5561" s="28"/>
    </row>
    <row r="5562" spans="1:2">
      <c r="A5562" s="25"/>
      <c r="B5562" s="28"/>
    </row>
    <row r="5563" spans="1:2">
      <c r="A5563" s="25"/>
      <c r="B5563" s="28"/>
    </row>
    <row r="5564" spans="1:2">
      <c r="A5564" s="25"/>
      <c r="B5564" s="28"/>
    </row>
    <row r="5565" spans="1:2">
      <c r="A5565" s="25"/>
      <c r="B5565" s="28"/>
    </row>
    <row r="5566" spans="1:2">
      <c r="A5566" s="25"/>
      <c r="B5566" s="28"/>
    </row>
    <row r="5567" spans="1:2">
      <c r="A5567" s="25"/>
      <c r="B5567" s="28"/>
    </row>
    <row r="5568" spans="1:2">
      <c r="A5568" s="25"/>
      <c r="B5568" s="28"/>
    </row>
    <row r="5569" spans="1:2">
      <c r="A5569" s="25"/>
      <c r="B5569" s="28"/>
    </row>
    <row r="5570" spans="1:2">
      <c r="A5570" s="25"/>
      <c r="B5570" s="28"/>
    </row>
    <row r="5571" spans="1:2">
      <c r="A5571" s="25"/>
      <c r="B5571" s="28"/>
    </row>
    <row r="5572" spans="1:2">
      <c r="A5572" s="25"/>
      <c r="B5572" s="28"/>
    </row>
    <row r="5573" spans="1:2">
      <c r="A5573" s="25"/>
      <c r="B5573" s="28"/>
    </row>
    <row r="5574" spans="1:2">
      <c r="A5574" s="25"/>
      <c r="B5574" s="28"/>
    </row>
    <row r="5575" spans="1:2">
      <c r="A5575" s="25"/>
      <c r="B5575" s="28"/>
    </row>
    <row r="5576" spans="1:2">
      <c r="A5576" s="25"/>
      <c r="B5576" s="28"/>
    </row>
    <row r="5577" spans="1:2">
      <c r="A5577" s="25"/>
      <c r="B5577" s="28"/>
    </row>
    <row r="5578" spans="1:2">
      <c r="A5578" s="25"/>
      <c r="B5578" s="28"/>
    </row>
    <row r="5579" spans="1:2">
      <c r="A5579" s="25"/>
      <c r="B5579" s="28"/>
    </row>
    <row r="5580" spans="1:2">
      <c r="A5580" s="25"/>
      <c r="B5580" s="28"/>
    </row>
    <row r="5581" spans="1:2">
      <c r="A5581" s="25"/>
      <c r="B5581" s="28"/>
    </row>
    <row r="5582" spans="1:2">
      <c r="A5582" s="25"/>
      <c r="B5582" s="28"/>
    </row>
    <row r="5583" spans="1:2">
      <c r="A5583" s="25"/>
      <c r="B5583" s="28"/>
    </row>
    <row r="5584" spans="1:2">
      <c r="A5584" s="25"/>
      <c r="B5584" s="28"/>
    </row>
    <row r="5585" spans="1:2">
      <c r="A5585" s="25"/>
      <c r="B5585" s="28"/>
    </row>
    <row r="5586" spans="1:2">
      <c r="A5586" s="25"/>
      <c r="B5586" s="28"/>
    </row>
    <row r="5587" spans="1:2">
      <c r="A5587" s="25"/>
      <c r="B5587" s="28"/>
    </row>
    <row r="5588" spans="1:2">
      <c r="A5588" s="25"/>
      <c r="B5588" s="28"/>
    </row>
    <row r="5589" spans="1:2">
      <c r="A5589" s="25"/>
      <c r="B5589" s="28"/>
    </row>
    <row r="5590" spans="1:2">
      <c r="A5590" s="25"/>
      <c r="B5590" s="28"/>
    </row>
    <row r="5591" spans="1:2">
      <c r="A5591" s="25"/>
      <c r="B5591" s="28"/>
    </row>
    <row r="5592" spans="1:2">
      <c r="A5592" s="25"/>
      <c r="B5592" s="28"/>
    </row>
    <row r="5593" spans="1:2">
      <c r="A5593" s="25"/>
      <c r="B5593" s="28"/>
    </row>
    <row r="5594" spans="1:2">
      <c r="A5594" s="25"/>
      <c r="B5594" s="28"/>
    </row>
    <row r="5595" spans="1:2">
      <c r="A5595" s="25"/>
      <c r="B5595" s="28"/>
    </row>
    <row r="5596" spans="1:2">
      <c r="A5596" s="25"/>
      <c r="B5596" s="28"/>
    </row>
    <row r="5597" spans="1:2">
      <c r="A5597" s="25"/>
      <c r="B5597" s="28"/>
    </row>
    <row r="5598" spans="1:2">
      <c r="A5598" s="25"/>
      <c r="B5598" s="28"/>
    </row>
    <row r="5599" spans="1:2">
      <c r="A5599" s="25"/>
      <c r="B5599" s="28"/>
    </row>
    <row r="5600" spans="1:2">
      <c r="A5600" s="25"/>
      <c r="B5600" s="28"/>
    </row>
    <row r="5601" spans="1:2">
      <c r="A5601" s="25"/>
      <c r="B5601" s="28"/>
    </row>
    <row r="5602" spans="1:2">
      <c r="A5602" s="25"/>
      <c r="B5602" s="28"/>
    </row>
    <row r="5603" spans="1:2">
      <c r="A5603" s="25"/>
      <c r="B5603" s="28"/>
    </row>
    <row r="5604" spans="1:2">
      <c r="A5604" s="25"/>
      <c r="B5604" s="28"/>
    </row>
    <row r="5605" spans="1:2">
      <c r="A5605" s="25"/>
      <c r="B5605" s="28"/>
    </row>
    <row r="5606" spans="1:2">
      <c r="A5606" s="25"/>
      <c r="B5606" s="28"/>
    </row>
    <row r="5607" spans="1:2">
      <c r="A5607" s="25"/>
      <c r="B5607" s="28"/>
    </row>
    <row r="5608" spans="1:2">
      <c r="A5608" s="25"/>
      <c r="B5608" s="28"/>
    </row>
    <row r="5609" spans="1:2">
      <c r="A5609" s="25"/>
      <c r="B5609" s="28"/>
    </row>
    <row r="5610" spans="1:2">
      <c r="A5610" s="25"/>
      <c r="B5610" s="28"/>
    </row>
    <row r="5611" spans="1:2">
      <c r="A5611" s="25"/>
      <c r="B5611" s="28"/>
    </row>
    <row r="5612" spans="1:2">
      <c r="A5612" s="25"/>
      <c r="B5612" s="28"/>
    </row>
    <row r="5613" spans="1:2">
      <c r="A5613" s="25"/>
      <c r="B5613" s="28"/>
    </row>
    <row r="5614" spans="1:2">
      <c r="A5614" s="25"/>
      <c r="B5614" s="28"/>
    </row>
    <row r="5615" spans="1:2">
      <c r="A5615" s="25"/>
      <c r="B5615" s="28"/>
    </row>
    <row r="5616" spans="1:2">
      <c r="A5616" s="25"/>
      <c r="B5616" s="28"/>
    </row>
    <row r="5617" spans="1:2">
      <c r="A5617" s="25"/>
      <c r="B5617" s="28"/>
    </row>
    <row r="5618" spans="1:2">
      <c r="A5618" s="25"/>
      <c r="B5618" s="28"/>
    </row>
    <row r="5619" spans="1:2">
      <c r="A5619" s="25"/>
      <c r="B5619" s="28"/>
    </row>
    <row r="5620" spans="1:2">
      <c r="A5620" s="25"/>
      <c r="B5620" s="28"/>
    </row>
    <row r="5621" spans="1:2">
      <c r="A5621" s="25"/>
      <c r="B5621" s="28"/>
    </row>
    <row r="5622" spans="1:2">
      <c r="A5622" s="25"/>
      <c r="B5622" s="28"/>
    </row>
    <row r="5623" spans="1:2">
      <c r="A5623" s="25"/>
      <c r="B5623" s="28"/>
    </row>
    <row r="5624" spans="1:2">
      <c r="A5624" s="25"/>
      <c r="B5624" s="28"/>
    </row>
    <row r="5625" spans="1:2">
      <c r="A5625" s="25"/>
      <c r="B5625" s="28"/>
    </row>
    <row r="5626" spans="1:2">
      <c r="A5626" s="25"/>
      <c r="B5626" s="28"/>
    </row>
    <row r="5627" spans="1:2">
      <c r="A5627" s="25"/>
      <c r="B5627" s="28"/>
    </row>
    <row r="5628" spans="1:2">
      <c r="A5628" s="25"/>
      <c r="B5628" s="28"/>
    </row>
    <row r="5629" spans="1:2">
      <c r="A5629" s="25"/>
      <c r="B5629" s="28"/>
    </row>
    <row r="5630" spans="1:2">
      <c r="A5630" s="25"/>
      <c r="B5630" s="28"/>
    </row>
    <row r="5631" spans="1:2">
      <c r="A5631" s="25"/>
      <c r="B5631" s="28"/>
    </row>
    <row r="5632" spans="1:2">
      <c r="A5632" s="25"/>
      <c r="B5632" s="28"/>
    </row>
    <row r="5633" spans="1:2">
      <c r="A5633" s="25"/>
      <c r="B5633" s="28"/>
    </row>
    <row r="5634" spans="1:2">
      <c r="A5634" s="25"/>
      <c r="B5634" s="28"/>
    </row>
    <row r="5635" spans="1:2">
      <c r="A5635" s="25"/>
      <c r="B5635" s="28"/>
    </row>
    <row r="5636" spans="1:2">
      <c r="A5636" s="25"/>
      <c r="B5636" s="28"/>
    </row>
    <row r="5637" spans="1:2">
      <c r="A5637" s="25"/>
      <c r="B5637" s="28"/>
    </row>
    <row r="5638" spans="1:2">
      <c r="A5638" s="25"/>
      <c r="B5638" s="28"/>
    </row>
    <row r="5639" spans="1:2">
      <c r="A5639" s="25"/>
      <c r="B5639" s="28"/>
    </row>
    <row r="5640" spans="1:2">
      <c r="A5640" s="25"/>
      <c r="B5640" s="28"/>
    </row>
    <row r="5641" spans="1:2">
      <c r="A5641" s="25"/>
      <c r="B5641" s="28"/>
    </row>
    <row r="5642" spans="1:2">
      <c r="A5642" s="25"/>
      <c r="B5642" s="28"/>
    </row>
    <row r="5643" spans="1:2">
      <c r="A5643" s="25"/>
      <c r="B5643" s="28"/>
    </row>
    <row r="5644" spans="1:2">
      <c r="A5644" s="25"/>
      <c r="B5644" s="28"/>
    </row>
    <row r="5645" spans="1:2">
      <c r="A5645" s="25"/>
      <c r="B5645" s="28"/>
    </row>
    <row r="5646" spans="1:2">
      <c r="A5646" s="25"/>
      <c r="B5646" s="28"/>
    </row>
    <row r="5647" spans="1:2">
      <c r="A5647" s="25"/>
      <c r="B5647" s="28"/>
    </row>
    <row r="5648" spans="1:2">
      <c r="A5648" s="25"/>
      <c r="B5648" s="28"/>
    </row>
    <row r="5649" spans="1:2">
      <c r="A5649" s="25"/>
      <c r="B5649" s="28"/>
    </row>
    <row r="5650" spans="1:2">
      <c r="A5650" s="25"/>
      <c r="B5650" s="28"/>
    </row>
    <row r="5651" spans="1:2">
      <c r="A5651" s="25"/>
      <c r="B5651" s="28"/>
    </row>
    <row r="5652" spans="1:2">
      <c r="A5652" s="25"/>
      <c r="B5652" s="28"/>
    </row>
    <row r="5653" spans="1:2">
      <c r="A5653" s="25"/>
      <c r="B5653" s="28"/>
    </row>
    <row r="5654" spans="1:2">
      <c r="A5654" s="25"/>
      <c r="B5654" s="28"/>
    </row>
    <row r="5655" spans="1:2">
      <c r="A5655" s="25"/>
      <c r="B5655" s="28"/>
    </row>
    <row r="5656" spans="1:2">
      <c r="A5656" s="25"/>
      <c r="B5656" s="28"/>
    </row>
    <row r="5657" spans="1:2">
      <c r="A5657" s="25"/>
      <c r="B5657" s="28"/>
    </row>
    <row r="5658" spans="1:2">
      <c r="A5658" s="25"/>
      <c r="B5658" s="28"/>
    </row>
    <row r="5659" spans="1:2">
      <c r="A5659" s="25"/>
      <c r="B5659" s="28"/>
    </row>
    <row r="5660" spans="1:2">
      <c r="A5660" s="25"/>
      <c r="B5660" s="28"/>
    </row>
    <row r="5661" spans="1:2">
      <c r="A5661" s="25"/>
      <c r="B5661" s="28"/>
    </row>
    <row r="5662" spans="1:2">
      <c r="A5662" s="25"/>
      <c r="B5662" s="28"/>
    </row>
    <row r="5663" spans="1:2">
      <c r="A5663" s="25"/>
      <c r="B5663" s="28"/>
    </row>
    <row r="5664" spans="1:2">
      <c r="A5664" s="25"/>
      <c r="B5664" s="28"/>
    </row>
    <row r="5665" spans="1:2">
      <c r="A5665" s="25"/>
      <c r="B5665" s="28"/>
    </row>
    <row r="5666" spans="1:2">
      <c r="A5666" s="25"/>
      <c r="B5666" s="28"/>
    </row>
    <row r="5667" spans="1:2">
      <c r="A5667" s="25"/>
      <c r="B5667" s="28"/>
    </row>
    <row r="5668" spans="1:2">
      <c r="A5668" s="25"/>
      <c r="B5668" s="28"/>
    </row>
    <row r="5669" spans="1:2">
      <c r="A5669" s="25"/>
      <c r="B5669" s="28"/>
    </row>
    <row r="5670" spans="1:2">
      <c r="A5670" s="25"/>
      <c r="B5670" s="28"/>
    </row>
    <row r="5671" spans="1:2">
      <c r="A5671" s="25"/>
      <c r="B5671" s="28"/>
    </row>
    <row r="5672" spans="1:2">
      <c r="A5672" s="25"/>
      <c r="B5672" s="28"/>
    </row>
    <row r="5673" spans="1:2">
      <c r="A5673" s="25"/>
      <c r="B5673" s="28"/>
    </row>
    <row r="5674" spans="1:2">
      <c r="A5674" s="25"/>
      <c r="B5674" s="28"/>
    </row>
    <row r="5675" spans="1:2">
      <c r="A5675" s="25"/>
      <c r="B5675" s="28"/>
    </row>
    <row r="5676" spans="1:2">
      <c r="A5676" s="25"/>
      <c r="B5676" s="28"/>
    </row>
    <row r="5677" spans="1:2">
      <c r="A5677" s="25"/>
      <c r="B5677" s="28"/>
    </row>
    <row r="5678" spans="1:2">
      <c r="A5678" s="25"/>
      <c r="B5678" s="28"/>
    </row>
    <row r="5679" spans="1:2">
      <c r="A5679" s="25"/>
      <c r="B5679" s="28"/>
    </row>
    <row r="5680" spans="1:2">
      <c r="A5680" s="25"/>
      <c r="B5680" s="28"/>
    </row>
    <row r="5681" spans="1:2">
      <c r="A5681" s="25"/>
      <c r="B5681" s="28"/>
    </row>
    <row r="5682" spans="1:2">
      <c r="A5682" s="25"/>
      <c r="B5682" s="28"/>
    </row>
    <row r="5683" spans="1:2">
      <c r="A5683" s="25"/>
      <c r="B5683" s="28"/>
    </row>
    <row r="5684" spans="1:2">
      <c r="A5684" s="25"/>
      <c r="B5684" s="28"/>
    </row>
    <row r="5685" spans="1:2">
      <c r="A5685" s="25"/>
      <c r="B5685" s="28"/>
    </row>
    <row r="5686" spans="1:2">
      <c r="A5686" s="25"/>
      <c r="B5686" s="28"/>
    </row>
    <row r="5687" spans="1:2">
      <c r="A5687" s="25"/>
      <c r="B5687" s="28"/>
    </row>
    <row r="5688" spans="1:2">
      <c r="A5688" s="25"/>
      <c r="B5688" s="28"/>
    </row>
    <row r="5689" spans="1:2">
      <c r="A5689" s="25"/>
      <c r="B5689" s="28"/>
    </row>
    <row r="5690" spans="1:2">
      <c r="A5690" s="25"/>
      <c r="B5690" s="28"/>
    </row>
    <row r="5691" spans="1:2">
      <c r="A5691" s="25"/>
      <c r="B5691" s="28"/>
    </row>
    <row r="5692" spans="1:2">
      <c r="A5692" s="25"/>
      <c r="B5692" s="28"/>
    </row>
    <row r="5693" spans="1:2">
      <c r="A5693" s="25"/>
      <c r="B5693" s="28"/>
    </row>
    <row r="5694" spans="1:2">
      <c r="A5694" s="25"/>
      <c r="B5694" s="28"/>
    </row>
    <row r="5695" spans="1:2">
      <c r="A5695" s="25"/>
      <c r="B5695" s="28"/>
    </row>
    <row r="5696" spans="1:2">
      <c r="A5696" s="25"/>
      <c r="B5696" s="28"/>
    </row>
    <row r="5697" spans="1:2">
      <c r="A5697" s="25"/>
      <c r="B5697" s="28"/>
    </row>
    <row r="5698" spans="1:2">
      <c r="A5698" s="25"/>
      <c r="B5698" s="28"/>
    </row>
    <row r="5699" spans="1:2">
      <c r="A5699" s="25"/>
      <c r="B5699" s="28"/>
    </row>
    <row r="5700" spans="1:2">
      <c r="A5700" s="25"/>
      <c r="B5700" s="28"/>
    </row>
    <row r="5701" spans="1:2">
      <c r="A5701" s="25"/>
      <c r="B5701" s="28"/>
    </row>
    <row r="5702" spans="1:2">
      <c r="A5702" s="25"/>
      <c r="B5702" s="28"/>
    </row>
    <row r="5703" spans="1:2">
      <c r="A5703" s="25"/>
      <c r="B5703" s="28"/>
    </row>
    <row r="5704" spans="1:2">
      <c r="A5704" s="25"/>
      <c r="B5704" s="28"/>
    </row>
    <row r="5705" spans="1:2">
      <c r="A5705" s="25"/>
      <c r="B5705" s="28"/>
    </row>
    <row r="5706" spans="1:2">
      <c r="A5706" s="25"/>
      <c r="B5706" s="28"/>
    </row>
    <row r="5707" spans="1:2">
      <c r="A5707" s="25"/>
      <c r="B5707" s="28"/>
    </row>
    <row r="5708" spans="1:2">
      <c r="A5708" s="25"/>
      <c r="B5708" s="28"/>
    </row>
    <row r="5709" spans="1:2">
      <c r="A5709" s="25"/>
      <c r="B5709" s="28"/>
    </row>
    <row r="5710" spans="1:2">
      <c r="A5710" s="25"/>
      <c r="B5710" s="28"/>
    </row>
    <row r="5711" spans="1:2">
      <c r="A5711" s="25"/>
      <c r="B5711" s="28"/>
    </row>
    <row r="5712" spans="1:2">
      <c r="A5712" s="25"/>
      <c r="B5712" s="28"/>
    </row>
    <row r="5713" spans="1:2">
      <c r="A5713" s="25"/>
      <c r="B5713" s="28"/>
    </row>
    <row r="5714" spans="1:2">
      <c r="A5714" s="25"/>
      <c r="B5714" s="28"/>
    </row>
    <row r="5715" spans="1:2">
      <c r="A5715" s="25"/>
      <c r="B5715" s="28"/>
    </row>
    <row r="5716" spans="1:2">
      <c r="A5716" s="25"/>
      <c r="B5716" s="28"/>
    </row>
    <row r="5717" spans="1:2">
      <c r="A5717" s="25"/>
      <c r="B5717" s="28"/>
    </row>
    <row r="5718" spans="1:2">
      <c r="A5718" s="25"/>
      <c r="B5718" s="28"/>
    </row>
    <row r="5719" spans="1:2">
      <c r="A5719" s="25"/>
      <c r="B5719" s="28"/>
    </row>
    <row r="5720" spans="1:2">
      <c r="A5720" s="25"/>
      <c r="B5720" s="28"/>
    </row>
    <row r="5721" spans="1:2">
      <c r="A5721" s="25"/>
      <c r="B5721" s="28"/>
    </row>
    <row r="5722" spans="1:2">
      <c r="A5722" s="25"/>
      <c r="B5722" s="28"/>
    </row>
    <row r="5723" spans="1:2">
      <c r="A5723" s="25"/>
      <c r="B5723" s="28"/>
    </row>
    <row r="5724" spans="1:2">
      <c r="A5724" s="25"/>
      <c r="B5724" s="28"/>
    </row>
    <row r="5725" spans="1:2">
      <c r="A5725" s="25"/>
      <c r="B5725" s="28"/>
    </row>
    <row r="5726" spans="1:2">
      <c r="A5726" s="25"/>
      <c r="B5726" s="28"/>
    </row>
    <row r="5727" spans="1:2">
      <c r="A5727" s="25"/>
      <c r="B5727" s="28"/>
    </row>
    <row r="5728" spans="1:2">
      <c r="A5728" s="25"/>
      <c r="B5728" s="28"/>
    </row>
    <row r="5729" spans="1:2">
      <c r="A5729" s="25"/>
      <c r="B5729" s="28"/>
    </row>
    <row r="5730" spans="1:2">
      <c r="A5730" s="25"/>
      <c r="B5730" s="28"/>
    </row>
    <row r="5731" spans="1:2">
      <c r="A5731" s="25"/>
      <c r="B5731" s="28"/>
    </row>
    <row r="5732" spans="1:2">
      <c r="A5732" s="25"/>
      <c r="B5732" s="28"/>
    </row>
    <row r="5733" spans="1:2">
      <c r="A5733" s="25"/>
      <c r="B5733" s="28"/>
    </row>
    <row r="5734" spans="1:2">
      <c r="A5734" s="25"/>
      <c r="B5734" s="28"/>
    </row>
    <row r="5735" spans="1:2">
      <c r="A5735" s="25"/>
      <c r="B5735" s="28"/>
    </row>
    <row r="5736" spans="1:2">
      <c r="A5736" s="25"/>
      <c r="B5736" s="28"/>
    </row>
    <row r="5737" spans="1:2">
      <c r="A5737" s="25"/>
      <c r="B5737" s="28"/>
    </row>
    <row r="5738" spans="1:2">
      <c r="A5738" s="25"/>
      <c r="B5738" s="28"/>
    </row>
    <row r="5739" spans="1:2">
      <c r="A5739" s="25"/>
      <c r="B5739" s="28"/>
    </row>
    <row r="5740" spans="1:2">
      <c r="A5740" s="25"/>
      <c r="B5740" s="28"/>
    </row>
    <row r="5741" spans="1:2">
      <c r="A5741" s="25"/>
      <c r="B5741" s="28"/>
    </row>
    <row r="5742" spans="1:2">
      <c r="A5742" s="25"/>
      <c r="B5742" s="28"/>
    </row>
    <row r="5743" spans="1:2">
      <c r="A5743" s="25"/>
      <c r="B5743" s="28"/>
    </row>
    <row r="5744" spans="1:2">
      <c r="A5744" s="25"/>
      <c r="B5744" s="28"/>
    </row>
    <row r="5745" spans="1:2">
      <c r="A5745" s="25"/>
      <c r="B5745" s="28"/>
    </row>
    <row r="5746" spans="1:2">
      <c r="A5746" s="25"/>
      <c r="B5746" s="28"/>
    </row>
    <row r="5747" spans="1:2">
      <c r="A5747" s="25"/>
      <c r="B5747" s="28"/>
    </row>
    <row r="5748" spans="1:2">
      <c r="A5748" s="25"/>
      <c r="B5748" s="28"/>
    </row>
    <row r="5749" spans="1:2">
      <c r="A5749" s="25"/>
      <c r="B5749" s="28"/>
    </row>
    <row r="5750" spans="1:2">
      <c r="A5750" s="25"/>
      <c r="B5750" s="28"/>
    </row>
    <row r="5751" spans="1:2">
      <c r="A5751" s="25"/>
      <c r="B5751" s="28"/>
    </row>
    <row r="5752" spans="1:2">
      <c r="A5752" s="25"/>
      <c r="B5752" s="28"/>
    </row>
    <row r="5753" spans="1:2">
      <c r="A5753" s="25"/>
      <c r="B5753" s="28"/>
    </row>
    <row r="5754" spans="1:2">
      <c r="A5754" s="25"/>
      <c r="B5754" s="28"/>
    </row>
    <row r="5755" spans="1:2">
      <c r="A5755" s="25"/>
      <c r="B5755" s="28"/>
    </row>
    <row r="5756" spans="1:2">
      <c r="A5756" s="25"/>
      <c r="B5756" s="28"/>
    </row>
    <row r="5757" spans="1:2">
      <c r="A5757" s="25"/>
      <c r="B5757" s="28"/>
    </row>
    <row r="5758" spans="1:2">
      <c r="A5758" s="25"/>
      <c r="B5758" s="28"/>
    </row>
    <row r="5759" spans="1:2">
      <c r="A5759" s="25"/>
      <c r="B5759" s="28"/>
    </row>
    <row r="5760" spans="1:2">
      <c r="A5760" s="25"/>
      <c r="B5760" s="28"/>
    </row>
    <row r="5761" spans="1:2">
      <c r="A5761" s="25"/>
      <c r="B5761" s="28"/>
    </row>
    <row r="5762" spans="1:2">
      <c r="A5762" s="25"/>
      <c r="B5762" s="28"/>
    </row>
    <row r="5763" spans="1:2">
      <c r="A5763" s="25"/>
      <c r="B5763" s="28"/>
    </row>
    <row r="5764" spans="1:2">
      <c r="A5764" s="25"/>
      <c r="B5764" s="28"/>
    </row>
    <row r="5765" spans="1:2">
      <c r="A5765" s="25"/>
      <c r="B5765" s="28"/>
    </row>
    <row r="5766" spans="1:2">
      <c r="A5766" s="25"/>
      <c r="B5766" s="28"/>
    </row>
    <row r="5767" spans="1:2">
      <c r="A5767" s="25"/>
      <c r="B5767" s="28"/>
    </row>
    <row r="5768" spans="1:2">
      <c r="A5768" s="25"/>
      <c r="B5768" s="28"/>
    </row>
    <row r="5769" spans="1:2">
      <c r="A5769" s="25"/>
      <c r="B5769" s="28"/>
    </row>
    <row r="5770" spans="1:2">
      <c r="A5770" s="25"/>
      <c r="B5770" s="28"/>
    </row>
    <row r="5771" spans="1:2">
      <c r="A5771" s="25"/>
      <c r="B5771" s="28"/>
    </row>
    <row r="5772" spans="1:2">
      <c r="A5772" s="25"/>
      <c r="B5772" s="28"/>
    </row>
    <row r="5773" spans="1:2">
      <c r="A5773" s="25"/>
      <c r="B5773" s="28"/>
    </row>
    <row r="5774" spans="1:2">
      <c r="A5774" s="25"/>
      <c r="B5774" s="28"/>
    </row>
    <row r="5775" spans="1:2">
      <c r="A5775" s="25"/>
      <c r="B5775" s="28"/>
    </row>
    <row r="5776" spans="1:2">
      <c r="A5776" s="25"/>
      <c r="B5776" s="28"/>
    </row>
    <row r="5777" spans="1:2">
      <c r="A5777" s="25"/>
      <c r="B5777" s="28"/>
    </row>
    <row r="5778" spans="1:2">
      <c r="A5778" s="25"/>
      <c r="B5778" s="28"/>
    </row>
    <row r="5779" spans="1:2">
      <c r="A5779" s="25"/>
      <c r="B5779" s="28"/>
    </row>
    <row r="5780" spans="1:2">
      <c r="A5780" s="25"/>
      <c r="B5780" s="28"/>
    </row>
    <row r="5781" spans="1:2">
      <c r="A5781" s="25"/>
      <c r="B5781" s="28"/>
    </row>
    <row r="5782" spans="1:2">
      <c r="A5782" s="25"/>
      <c r="B5782" s="28"/>
    </row>
    <row r="5783" spans="1:2">
      <c r="A5783" s="25"/>
      <c r="B5783" s="28"/>
    </row>
    <row r="5784" spans="1:2">
      <c r="A5784" s="25"/>
      <c r="B5784" s="28"/>
    </row>
    <row r="5785" spans="1:2">
      <c r="A5785" s="25"/>
      <c r="B5785" s="28"/>
    </row>
    <row r="5786" spans="1:2">
      <c r="A5786" s="25"/>
      <c r="B5786" s="28"/>
    </row>
    <row r="5787" spans="1:2">
      <c r="A5787" s="25"/>
      <c r="B5787" s="28"/>
    </row>
    <row r="5788" spans="1:2">
      <c r="A5788" s="25"/>
      <c r="B5788" s="28"/>
    </row>
    <row r="5789" spans="1:2">
      <c r="A5789" s="25"/>
      <c r="B5789" s="28"/>
    </row>
    <row r="5790" spans="1:2">
      <c r="A5790" s="25"/>
      <c r="B5790" s="28"/>
    </row>
    <row r="5791" spans="1:2">
      <c r="A5791" s="25"/>
      <c r="B5791" s="28"/>
    </row>
    <row r="5792" spans="1:2">
      <c r="A5792" s="25"/>
      <c r="B5792" s="28"/>
    </row>
    <row r="5793" spans="1:2">
      <c r="A5793" s="25"/>
      <c r="B5793" s="28"/>
    </row>
    <row r="5794" spans="1:2">
      <c r="A5794" s="25"/>
      <c r="B5794" s="28"/>
    </row>
    <row r="5795" spans="1:2">
      <c r="A5795" s="25"/>
      <c r="B5795" s="28"/>
    </row>
    <row r="5796" spans="1:2">
      <c r="A5796" s="25"/>
      <c r="B5796" s="28"/>
    </row>
    <row r="5797" spans="1:2">
      <c r="A5797" s="25"/>
      <c r="B5797" s="28"/>
    </row>
    <row r="5798" spans="1:2">
      <c r="A5798" s="25"/>
      <c r="B5798" s="28"/>
    </row>
    <row r="5799" spans="1:2">
      <c r="A5799" s="25"/>
      <c r="B5799" s="28"/>
    </row>
    <row r="5800" spans="1:2">
      <c r="A5800" s="25"/>
      <c r="B5800" s="28"/>
    </row>
    <row r="5801" spans="1:2">
      <c r="A5801" s="25"/>
      <c r="B5801" s="28"/>
    </row>
    <row r="5802" spans="1:2">
      <c r="A5802" s="25"/>
      <c r="B5802" s="28"/>
    </row>
    <row r="5803" spans="1:2">
      <c r="A5803" s="25"/>
      <c r="B5803" s="28"/>
    </row>
    <row r="5804" spans="1:2">
      <c r="A5804" s="25"/>
      <c r="B5804" s="28"/>
    </row>
    <row r="5805" spans="1:2">
      <c r="A5805" s="25"/>
      <c r="B5805" s="28"/>
    </row>
    <row r="5806" spans="1:2">
      <c r="A5806" s="25"/>
      <c r="B5806" s="28"/>
    </row>
    <row r="5807" spans="1:2">
      <c r="A5807" s="25"/>
      <c r="B5807" s="28"/>
    </row>
    <row r="5808" spans="1:2">
      <c r="A5808" s="25"/>
      <c r="B5808" s="28"/>
    </row>
    <row r="5809" spans="1:2">
      <c r="A5809" s="25"/>
      <c r="B5809" s="28"/>
    </row>
    <row r="5810" spans="1:2">
      <c r="A5810" s="25"/>
      <c r="B5810" s="28"/>
    </row>
    <row r="5811" spans="1:2">
      <c r="A5811" s="25"/>
      <c r="B5811" s="28"/>
    </row>
    <row r="5812" spans="1:2">
      <c r="A5812" s="25"/>
      <c r="B5812" s="28"/>
    </row>
    <row r="5813" spans="1:2">
      <c r="A5813" s="25"/>
      <c r="B5813" s="28"/>
    </row>
    <row r="5814" spans="1:2">
      <c r="A5814" s="25"/>
      <c r="B5814" s="28"/>
    </row>
    <row r="5815" spans="1:2">
      <c r="A5815" s="25"/>
      <c r="B5815" s="28"/>
    </row>
    <row r="5816" spans="1:2">
      <c r="A5816" s="25"/>
      <c r="B5816" s="28"/>
    </row>
    <row r="5817" spans="1:2">
      <c r="A5817" s="25"/>
      <c r="B5817" s="28"/>
    </row>
    <row r="5818" spans="1:2">
      <c r="A5818" s="25"/>
      <c r="B5818" s="28"/>
    </row>
    <row r="5819" spans="1:2">
      <c r="A5819" s="25"/>
      <c r="B5819" s="28"/>
    </row>
    <row r="5820" spans="1:2">
      <c r="A5820" s="25"/>
      <c r="B5820" s="28"/>
    </row>
    <row r="5821" spans="1:2">
      <c r="A5821" s="25"/>
      <c r="B5821" s="28"/>
    </row>
    <row r="5822" spans="1:2">
      <c r="A5822" s="25"/>
      <c r="B5822" s="28"/>
    </row>
    <row r="5823" spans="1:2">
      <c r="A5823" s="25"/>
      <c r="B5823" s="28"/>
    </row>
    <row r="5824" spans="1:2">
      <c r="A5824" s="25"/>
      <c r="B5824" s="28"/>
    </row>
    <row r="5825" spans="1:2">
      <c r="A5825" s="25"/>
      <c r="B5825" s="28"/>
    </row>
    <row r="5826" spans="1:2">
      <c r="A5826" s="25"/>
      <c r="B5826" s="28"/>
    </row>
    <row r="5827" spans="1:2">
      <c r="A5827" s="25"/>
      <c r="B5827" s="28"/>
    </row>
    <row r="5828" spans="1:2">
      <c r="A5828" s="25"/>
      <c r="B5828" s="28"/>
    </row>
    <row r="5829" spans="1:2">
      <c r="A5829" s="25"/>
      <c r="B5829" s="28"/>
    </row>
    <row r="5830" spans="1:2">
      <c r="A5830" s="25"/>
      <c r="B5830" s="28"/>
    </row>
    <row r="5831" spans="1:2">
      <c r="A5831" s="25"/>
      <c r="B5831" s="28"/>
    </row>
    <row r="5832" spans="1:2">
      <c r="A5832" s="25"/>
      <c r="B5832" s="28"/>
    </row>
    <row r="5833" spans="1:2">
      <c r="A5833" s="25"/>
      <c r="B5833" s="28"/>
    </row>
    <row r="5834" spans="1:2">
      <c r="A5834" s="25"/>
      <c r="B5834" s="28"/>
    </row>
    <row r="5835" spans="1:2">
      <c r="A5835" s="25"/>
      <c r="B5835" s="28"/>
    </row>
    <row r="5836" spans="1:2">
      <c r="A5836" s="25"/>
      <c r="B5836" s="28"/>
    </row>
    <row r="5837" spans="1:2">
      <c r="A5837" s="25"/>
      <c r="B5837" s="28"/>
    </row>
    <row r="5838" spans="1:2">
      <c r="A5838" s="25"/>
      <c r="B5838" s="28"/>
    </row>
    <row r="5839" spans="1:2">
      <c r="A5839" s="25"/>
      <c r="B5839" s="28"/>
    </row>
    <row r="5840" spans="1:2">
      <c r="A5840" s="25"/>
      <c r="B5840" s="28"/>
    </row>
    <row r="5841" spans="1:2">
      <c r="A5841" s="25"/>
      <c r="B5841" s="28"/>
    </row>
    <row r="5842" spans="1:2">
      <c r="A5842" s="25"/>
      <c r="B5842" s="28"/>
    </row>
    <row r="5843" spans="1:2">
      <c r="A5843" s="25"/>
      <c r="B5843" s="28"/>
    </row>
    <row r="5844" spans="1:2">
      <c r="A5844" s="25"/>
      <c r="B5844" s="28"/>
    </row>
    <row r="5845" spans="1:2">
      <c r="A5845" s="25"/>
      <c r="B5845" s="28"/>
    </row>
    <row r="5846" spans="1:2">
      <c r="A5846" s="25"/>
      <c r="B5846" s="28"/>
    </row>
    <row r="5847" spans="1:2">
      <c r="A5847" s="25"/>
      <c r="B5847" s="28"/>
    </row>
    <row r="5848" spans="1:2">
      <c r="A5848" s="25"/>
      <c r="B5848" s="28"/>
    </row>
    <row r="5849" spans="1:2">
      <c r="A5849" s="25"/>
      <c r="B5849" s="28"/>
    </row>
    <row r="5850" spans="1:2">
      <c r="A5850" s="25"/>
      <c r="B5850" s="28"/>
    </row>
    <row r="5851" spans="1:2">
      <c r="A5851" s="25"/>
      <c r="B5851" s="28"/>
    </row>
    <row r="5852" spans="1:2">
      <c r="A5852" s="25"/>
      <c r="B5852" s="28"/>
    </row>
    <row r="5853" spans="1:2">
      <c r="A5853" s="25"/>
      <c r="B5853" s="28"/>
    </row>
    <row r="5854" spans="1:2">
      <c r="A5854" s="25"/>
      <c r="B5854" s="28"/>
    </row>
    <row r="5855" spans="1:2">
      <c r="A5855" s="25"/>
      <c r="B5855" s="28"/>
    </row>
    <row r="5856" spans="1:2">
      <c r="A5856" s="25"/>
      <c r="B5856" s="28"/>
    </row>
    <row r="5857" spans="1:2">
      <c r="A5857" s="25"/>
      <c r="B5857" s="28"/>
    </row>
    <row r="5858" spans="1:2">
      <c r="A5858" s="25"/>
      <c r="B5858" s="28"/>
    </row>
    <row r="5859" spans="1:2">
      <c r="A5859" s="25"/>
      <c r="B5859" s="28"/>
    </row>
    <row r="5860" spans="1:2">
      <c r="A5860" s="25"/>
      <c r="B5860" s="28"/>
    </row>
    <row r="5861" spans="1:2">
      <c r="A5861" s="25"/>
      <c r="B5861" s="28"/>
    </row>
    <row r="5862" spans="1:2">
      <c r="A5862" s="25"/>
      <c r="B5862" s="28"/>
    </row>
    <row r="5863" spans="1:2">
      <c r="A5863" s="25"/>
      <c r="B5863" s="28"/>
    </row>
    <row r="5864" spans="1:2">
      <c r="A5864" s="25"/>
      <c r="B5864" s="28"/>
    </row>
    <row r="5865" spans="1:2">
      <c r="A5865" s="25"/>
      <c r="B5865" s="28"/>
    </row>
    <row r="5866" spans="1:2">
      <c r="A5866" s="25"/>
      <c r="B5866" s="28"/>
    </row>
    <row r="5867" spans="1:2">
      <c r="A5867" s="25"/>
      <c r="B5867" s="28"/>
    </row>
    <row r="5868" spans="1:2">
      <c r="A5868" s="25"/>
      <c r="B5868" s="28"/>
    </row>
    <row r="5869" spans="1:2">
      <c r="A5869" s="25"/>
      <c r="B5869" s="28"/>
    </row>
    <row r="5870" spans="1:2">
      <c r="A5870" s="25"/>
      <c r="B5870" s="28"/>
    </row>
    <row r="5871" spans="1:2">
      <c r="A5871" s="25"/>
      <c r="B5871" s="28"/>
    </row>
    <row r="5872" spans="1:2">
      <c r="A5872" s="25"/>
      <c r="B5872" s="28"/>
    </row>
    <row r="5873" spans="1:2">
      <c r="A5873" s="25"/>
      <c r="B5873" s="28"/>
    </row>
    <row r="5874" spans="1:2">
      <c r="A5874" s="25"/>
      <c r="B5874" s="28"/>
    </row>
    <row r="5875" spans="1:2">
      <c r="A5875" s="25"/>
      <c r="B5875" s="28"/>
    </row>
    <row r="5876" spans="1:2">
      <c r="A5876" s="25"/>
      <c r="B5876" s="28"/>
    </row>
    <row r="5877" spans="1:2">
      <c r="A5877" s="25"/>
      <c r="B5877" s="28"/>
    </row>
    <row r="5878" spans="1:2">
      <c r="A5878" s="25"/>
      <c r="B5878" s="28"/>
    </row>
    <row r="5879" spans="1:2">
      <c r="A5879" s="25"/>
      <c r="B5879" s="28"/>
    </row>
    <row r="5880" spans="1:2">
      <c r="A5880" s="25"/>
      <c r="B5880" s="28"/>
    </row>
    <row r="5881" spans="1:2">
      <c r="A5881" s="25"/>
      <c r="B5881" s="28"/>
    </row>
    <row r="5882" spans="1:2">
      <c r="A5882" s="25"/>
      <c r="B5882" s="28"/>
    </row>
    <row r="5883" spans="1:2">
      <c r="A5883" s="25"/>
      <c r="B5883" s="28"/>
    </row>
    <row r="5884" spans="1:2">
      <c r="A5884" s="25"/>
      <c r="B5884" s="28"/>
    </row>
    <row r="5885" spans="1:2">
      <c r="A5885" s="25"/>
      <c r="B5885" s="28"/>
    </row>
    <row r="5886" spans="1:2">
      <c r="A5886" s="25"/>
      <c r="B5886" s="28"/>
    </row>
    <row r="5887" spans="1:2">
      <c r="A5887" s="25"/>
      <c r="B5887" s="28"/>
    </row>
    <row r="5888" spans="1:2">
      <c r="A5888" s="25"/>
      <c r="B5888" s="28"/>
    </row>
    <row r="5889" spans="1:2">
      <c r="A5889" s="25"/>
      <c r="B5889" s="28"/>
    </row>
    <row r="5890" spans="1:2">
      <c r="A5890" s="25"/>
      <c r="B5890" s="28"/>
    </row>
    <row r="5891" spans="1:2">
      <c r="A5891" s="25"/>
      <c r="B5891" s="28"/>
    </row>
    <row r="5892" spans="1:2">
      <c r="A5892" s="25"/>
      <c r="B5892" s="28"/>
    </row>
    <row r="5893" spans="1:2">
      <c r="A5893" s="25"/>
      <c r="B5893" s="28"/>
    </row>
    <row r="5894" spans="1:2">
      <c r="A5894" s="25"/>
      <c r="B5894" s="28"/>
    </row>
    <row r="5895" spans="1:2">
      <c r="A5895" s="25"/>
      <c r="B5895" s="28"/>
    </row>
    <row r="5896" spans="1:2">
      <c r="A5896" s="25"/>
      <c r="B5896" s="28"/>
    </row>
    <row r="5897" spans="1:2">
      <c r="A5897" s="25"/>
      <c r="B5897" s="28"/>
    </row>
    <row r="5898" spans="1:2">
      <c r="A5898" s="25"/>
      <c r="B5898" s="28"/>
    </row>
    <row r="5899" spans="1:2">
      <c r="A5899" s="25"/>
      <c r="B5899" s="28"/>
    </row>
    <row r="5900" spans="1:2">
      <c r="A5900" s="25"/>
      <c r="B5900" s="28"/>
    </row>
    <row r="5901" spans="1:2">
      <c r="A5901" s="25"/>
      <c r="B5901" s="28"/>
    </row>
    <row r="5902" spans="1:2">
      <c r="A5902" s="25"/>
      <c r="B5902" s="28"/>
    </row>
    <row r="5903" spans="1:2">
      <c r="A5903" s="25"/>
      <c r="B5903" s="28"/>
    </row>
    <row r="5904" spans="1:2">
      <c r="A5904" s="25"/>
      <c r="B5904" s="28"/>
    </row>
    <row r="5905" spans="1:2">
      <c r="A5905" s="25"/>
      <c r="B5905" s="28"/>
    </row>
    <row r="5906" spans="1:2">
      <c r="A5906" s="25"/>
      <c r="B5906" s="28"/>
    </row>
    <row r="5907" spans="1:2">
      <c r="A5907" s="25"/>
      <c r="B5907" s="28"/>
    </row>
    <row r="5908" spans="1:2">
      <c r="A5908" s="25"/>
      <c r="B5908" s="28"/>
    </row>
    <row r="5909" spans="1:2">
      <c r="A5909" s="25"/>
      <c r="B5909" s="28"/>
    </row>
    <row r="5910" spans="1:2">
      <c r="A5910" s="25"/>
      <c r="B5910" s="28"/>
    </row>
    <row r="5911" spans="1:2">
      <c r="A5911" s="25"/>
      <c r="B5911" s="28"/>
    </row>
    <row r="5912" spans="1:2">
      <c r="A5912" s="25"/>
      <c r="B5912" s="28"/>
    </row>
    <row r="5913" spans="1:2">
      <c r="A5913" s="25"/>
      <c r="B5913" s="28"/>
    </row>
    <row r="5914" spans="1:2">
      <c r="A5914" s="25"/>
      <c r="B5914" s="28"/>
    </row>
    <row r="5915" spans="1:2">
      <c r="A5915" s="25"/>
      <c r="B5915" s="28"/>
    </row>
    <row r="5916" spans="1:2">
      <c r="A5916" s="25"/>
      <c r="B5916" s="28"/>
    </row>
    <row r="5917" spans="1:2">
      <c r="A5917" s="25"/>
      <c r="B5917" s="28"/>
    </row>
    <row r="5918" spans="1:2">
      <c r="A5918" s="25"/>
      <c r="B5918" s="28"/>
    </row>
    <row r="5919" spans="1:2">
      <c r="A5919" s="25"/>
      <c r="B5919" s="28"/>
    </row>
    <row r="5920" spans="1:2">
      <c r="A5920" s="25"/>
      <c r="B5920" s="28"/>
    </row>
    <row r="5921" spans="1:2">
      <c r="A5921" s="25"/>
      <c r="B5921" s="28"/>
    </row>
    <row r="5922" spans="1:2">
      <c r="A5922" s="25"/>
      <c r="B5922" s="28"/>
    </row>
    <row r="5923" spans="1:2">
      <c r="A5923" s="25"/>
      <c r="B5923" s="28"/>
    </row>
    <row r="5924" spans="1:2">
      <c r="A5924" s="25"/>
      <c r="B5924" s="28"/>
    </row>
    <row r="5925" spans="1:2">
      <c r="A5925" s="25"/>
      <c r="B5925" s="28"/>
    </row>
    <row r="5926" spans="1:2">
      <c r="A5926" s="25"/>
      <c r="B5926" s="28"/>
    </row>
    <row r="5927" spans="1:2">
      <c r="A5927" s="25"/>
      <c r="B5927" s="28"/>
    </row>
    <row r="5928" spans="1:2">
      <c r="A5928" s="25"/>
      <c r="B5928" s="28"/>
    </row>
    <row r="5929" spans="1:2">
      <c r="A5929" s="25"/>
      <c r="B5929" s="28"/>
    </row>
    <row r="5930" spans="1:2">
      <c r="A5930" s="25"/>
      <c r="B5930" s="28"/>
    </row>
    <row r="5931" spans="1:2">
      <c r="A5931" s="25"/>
      <c r="B5931" s="28"/>
    </row>
    <row r="5932" spans="1:2">
      <c r="A5932" s="25"/>
      <c r="B5932" s="28"/>
    </row>
    <row r="5933" spans="1:2">
      <c r="A5933" s="25"/>
      <c r="B5933" s="28"/>
    </row>
    <row r="5934" spans="1:2">
      <c r="A5934" s="25"/>
      <c r="B5934" s="28"/>
    </row>
    <row r="5935" spans="1:2">
      <c r="A5935" s="25"/>
      <c r="B5935" s="28"/>
    </row>
    <row r="5936" spans="1:2">
      <c r="A5936" s="25"/>
      <c r="B5936" s="28"/>
    </row>
    <row r="5937" spans="1:2">
      <c r="A5937" s="25"/>
      <c r="B5937" s="28"/>
    </row>
    <row r="5938" spans="1:2">
      <c r="A5938" s="25"/>
      <c r="B5938" s="28"/>
    </row>
    <row r="5939" spans="1:2">
      <c r="A5939" s="25"/>
      <c r="B5939" s="28"/>
    </row>
    <row r="5940" spans="1:2">
      <c r="A5940" s="25"/>
      <c r="B5940" s="28"/>
    </row>
    <row r="5941" spans="1:2">
      <c r="A5941" s="25"/>
      <c r="B5941" s="28"/>
    </row>
    <row r="5942" spans="1:2">
      <c r="A5942" s="25"/>
      <c r="B5942" s="28"/>
    </row>
    <row r="5943" spans="1:2">
      <c r="A5943" s="25"/>
      <c r="B5943" s="28"/>
    </row>
    <row r="5944" spans="1:2">
      <c r="A5944" s="25"/>
      <c r="B5944" s="28"/>
    </row>
    <row r="5945" spans="1:2">
      <c r="A5945" s="25"/>
      <c r="B5945" s="28"/>
    </row>
    <row r="5946" spans="1:2">
      <c r="A5946" s="25"/>
      <c r="B5946" s="28"/>
    </row>
    <row r="5947" spans="1:2">
      <c r="A5947" s="25"/>
      <c r="B5947" s="28"/>
    </row>
    <row r="5948" spans="1:2">
      <c r="A5948" s="25"/>
      <c r="B5948" s="28"/>
    </row>
    <row r="5949" spans="1:2">
      <c r="A5949" s="25"/>
      <c r="B5949" s="28"/>
    </row>
    <row r="5950" spans="1:2">
      <c r="A5950" s="25"/>
      <c r="B5950" s="28"/>
    </row>
    <row r="5951" spans="1:2">
      <c r="A5951" s="25"/>
      <c r="B5951" s="28"/>
    </row>
    <row r="5952" spans="1:2">
      <c r="A5952" s="25"/>
      <c r="B5952" s="28"/>
    </row>
    <row r="5953" spans="1:2">
      <c r="A5953" s="25"/>
      <c r="B5953" s="28"/>
    </row>
    <row r="5954" spans="1:2">
      <c r="A5954" s="25"/>
      <c r="B5954" s="28"/>
    </row>
    <row r="5955" spans="1:2">
      <c r="A5955" s="25"/>
      <c r="B5955" s="28"/>
    </row>
    <row r="5956" spans="1:2">
      <c r="A5956" s="25"/>
      <c r="B5956" s="28"/>
    </row>
    <row r="5957" spans="1:2">
      <c r="A5957" s="25"/>
      <c r="B5957" s="28"/>
    </row>
    <row r="5958" spans="1:2">
      <c r="A5958" s="25"/>
      <c r="B5958" s="28"/>
    </row>
    <row r="5959" spans="1:2">
      <c r="A5959" s="25"/>
      <c r="B5959" s="28"/>
    </row>
    <row r="5960" spans="1:2">
      <c r="A5960" s="25"/>
      <c r="B5960" s="28"/>
    </row>
    <row r="5961" spans="1:2">
      <c r="A5961" s="25"/>
      <c r="B5961" s="28"/>
    </row>
    <row r="5962" spans="1:2">
      <c r="A5962" s="25"/>
      <c r="B5962" s="28"/>
    </row>
    <row r="5963" spans="1:2">
      <c r="A5963" s="25"/>
      <c r="B5963" s="28"/>
    </row>
    <row r="5964" spans="1:2">
      <c r="A5964" s="25"/>
      <c r="B5964" s="28"/>
    </row>
    <row r="5965" spans="1:2">
      <c r="A5965" s="25"/>
      <c r="B5965" s="28"/>
    </row>
    <row r="5966" spans="1:2">
      <c r="A5966" s="25"/>
      <c r="B5966" s="28"/>
    </row>
    <row r="5967" spans="1:2">
      <c r="A5967" s="25"/>
      <c r="B5967" s="28"/>
    </row>
    <row r="5968" spans="1:2">
      <c r="A5968" s="25"/>
      <c r="B5968" s="28"/>
    </row>
    <row r="5969" spans="1:2">
      <c r="A5969" s="25"/>
      <c r="B5969" s="28"/>
    </row>
    <row r="5970" spans="1:2">
      <c r="A5970" s="25"/>
      <c r="B5970" s="28"/>
    </row>
    <row r="5971" spans="1:2">
      <c r="A5971" s="25"/>
      <c r="B5971" s="28"/>
    </row>
    <row r="5972" spans="1:2">
      <c r="A5972" s="25"/>
      <c r="B5972" s="28"/>
    </row>
    <row r="5973" spans="1:2">
      <c r="A5973" s="25"/>
      <c r="B5973" s="28"/>
    </row>
    <row r="5974" spans="1:2">
      <c r="A5974" s="25"/>
      <c r="B5974" s="28"/>
    </row>
    <row r="5975" spans="1:2">
      <c r="A5975" s="25"/>
      <c r="B5975" s="28"/>
    </row>
    <row r="5976" spans="1:2">
      <c r="A5976" s="25"/>
      <c r="B5976" s="28"/>
    </row>
    <row r="5977" spans="1:2">
      <c r="A5977" s="25"/>
      <c r="B5977" s="28"/>
    </row>
    <row r="5978" spans="1:2">
      <c r="A5978" s="25"/>
      <c r="B5978" s="28"/>
    </row>
    <row r="5979" spans="1:2">
      <c r="A5979" s="25"/>
      <c r="B5979" s="28"/>
    </row>
    <row r="5980" spans="1:2">
      <c r="A5980" s="25"/>
      <c r="B5980" s="28"/>
    </row>
    <row r="5981" spans="1:2">
      <c r="A5981" s="25"/>
      <c r="B5981" s="28"/>
    </row>
    <row r="5982" spans="1:2">
      <c r="A5982" s="25"/>
      <c r="B5982" s="28"/>
    </row>
    <row r="5983" spans="1:2">
      <c r="A5983" s="25"/>
      <c r="B5983" s="28"/>
    </row>
    <row r="5984" spans="1:2">
      <c r="A5984" s="25"/>
      <c r="B5984" s="28"/>
    </row>
    <row r="5985" spans="1:2">
      <c r="A5985" s="25"/>
      <c r="B5985" s="28"/>
    </row>
    <row r="5986" spans="1:2">
      <c r="A5986" s="25"/>
      <c r="B5986" s="28"/>
    </row>
    <row r="5987" spans="1:2">
      <c r="A5987" s="25"/>
      <c r="B5987" s="28"/>
    </row>
    <row r="5988" spans="1:2">
      <c r="A5988" s="25"/>
      <c r="B5988" s="28"/>
    </row>
    <row r="5989" spans="1:2">
      <c r="A5989" s="25"/>
      <c r="B5989" s="28"/>
    </row>
    <row r="5990" spans="1:2">
      <c r="A5990" s="25"/>
      <c r="B5990" s="28"/>
    </row>
    <row r="5991" spans="1:2">
      <c r="A5991" s="25"/>
      <c r="B5991" s="28"/>
    </row>
    <row r="5992" spans="1:2">
      <c r="A5992" s="25"/>
      <c r="B5992" s="28"/>
    </row>
    <row r="5993" spans="1:2">
      <c r="A5993" s="25"/>
      <c r="B5993" s="28"/>
    </row>
    <row r="5994" spans="1:2">
      <c r="A5994" s="25"/>
      <c r="B5994" s="28"/>
    </row>
    <row r="5995" spans="1:2">
      <c r="A5995" s="25"/>
      <c r="B5995" s="28"/>
    </row>
    <row r="5996" spans="1:2">
      <c r="A5996" s="25"/>
      <c r="B5996" s="28"/>
    </row>
    <row r="5997" spans="1:2">
      <c r="A5997" s="25"/>
      <c r="B5997" s="28"/>
    </row>
    <row r="5998" spans="1:2">
      <c r="A5998" s="25"/>
      <c r="B5998" s="28"/>
    </row>
    <row r="5999" spans="1:2">
      <c r="A5999" s="25"/>
      <c r="B5999" s="28"/>
    </row>
    <row r="6000" spans="1:2">
      <c r="A6000" s="25"/>
      <c r="B6000" s="28"/>
    </row>
    <row r="6001" spans="1:2">
      <c r="A6001" s="25"/>
      <c r="B6001" s="28"/>
    </row>
    <row r="6002" spans="1:2">
      <c r="A6002" s="25"/>
      <c r="B6002" s="28"/>
    </row>
    <row r="6003" spans="1:2">
      <c r="A6003" s="25"/>
      <c r="B6003" s="28"/>
    </row>
    <row r="6004" spans="1:2">
      <c r="A6004" s="25"/>
      <c r="B6004" s="28"/>
    </row>
    <row r="6005" spans="1:2">
      <c r="A6005" s="25"/>
      <c r="B6005" s="28"/>
    </row>
    <row r="6006" spans="1:2">
      <c r="A6006" s="25"/>
      <c r="B6006" s="28"/>
    </row>
    <row r="6007" spans="1:2">
      <c r="A6007" s="25"/>
      <c r="B6007" s="28"/>
    </row>
    <row r="6008" spans="1:2">
      <c r="A6008" s="25"/>
      <c r="B6008" s="28"/>
    </row>
    <row r="6009" spans="1:2">
      <c r="A6009" s="25"/>
      <c r="B6009" s="28"/>
    </row>
    <row r="6010" spans="1:2">
      <c r="A6010" s="25"/>
      <c r="B6010" s="28"/>
    </row>
    <row r="6011" spans="1:2">
      <c r="A6011" s="25"/>
      <c r="B6011" s="28"/>
    </row>
    <row r="6012" spans="1:2">
      <c r="A6012" s="25"/>
      <c r="B6012" s="28"/>
    </row>
    <row r="6013" spans="1:2">
      <c r="A6013" s="25"/>
      <c r="B6013" s="28"/>
    </row>
    <row r="6014" spans="1:2">
      <c r="A6014" s="25"/>
      <c r="B6014" s="28"/>
    </row>
    <row r="6015" spans="1:2">
      <c r="A6015" s="25"/>
      <c r="B6015" s="28"/>
    </row>
    <row r="6016" spans="1:2">
      <c r="A6016" s="25"/>
      <c r="B6016" s="28"/>
    </row>
    <row r="6017" spans="1:2">
      <c r="A6017" s="25"/>
      <c r="B6017" s="28"/>
    </row>
    <row r="6018" spans="1:2">
      <c r="A6018" s="25"/>
      <c r="B6018" s="28"/>
    </row>
    <row r="6019" spans="1:2">
      <c r="A6019" s="25"/>
      <c r="B6019" s="28"/>
    </row>
    <row r="6020" spans="1:2">
      <c r="A6020" s="25"/>
      <c r="B6020" s="28"/>
    </row>
    <row r="6021" spans="1:2">
      <c r="A6021" s="25"/>
      <c r="B6021" s="28"/>
    </row>
    <row r="6022" spans="1:2">
      <c r="A6022" s="25"/>
      <c r="B6022" s="28"/>
    </row>
    <row r="6023" spans="1:2">
      <c r="A6023" s="25"/>
      <c r="B6023" s="28"/>
    </row>
    <row r="6024" spans="1:2">
      <c r="A6024" s="25"/>
      <c r="B6024" s="28"/>
    </row>
    <row r="6025" spans="1:2">
      <c r="A6025" s="25"/>
      <c r="B6025" s="28"/>
    </row>
    <row r="6026" spans="1:2">
      <c r="A6026" s="25"/>
      <c r="B6026" s="28"/>
    </row>
    <row r="6027" spans="1:2">
      <c r="A6027" s="25"/>
      <c r="B6027" s="28"/>
    </row>
    <row r="6028" spans="1:2">
      <c r="A6028" s="25"/>
      <c r="B6028" s="28"/>
    </row>
    <row r="6029" spans="1:2">
      <c r="A6029" s="25"/>
      <c r="B6029" s="28"/>
    </row>
    <row r="6030" spans="1:2">
      <c r="A6030" s="25"/>
      <c r="B6030" s="28"/>
    </row>
    <row r="6031" spans="1:2">
      <c r="A6031" s="25"/>
      <c r="B6031" s="28"/>
    </row>
    <row r="6032" spans="1:2">
      <c r="A6032" s="25"/>
      <c r="B6032" s="28"/>
    </row>
    <row r="6033" spans="1:2">
      <c r="A6033" s="25"/>
      <c r="B6033" s="28"/>
    </row>
    <row r="6034" spans="1:2">
      <c r="A6034" s="25"/>
      <c r="B6034" s="28"/>
    </row>
    <row r="6035" spans="1:2">
      <c r="A6035" s="25"/>
      <c r="B6035" s="28"/>
    </row>
    <row r="6036" spans="1:2">
      <c r="A6036" s="25"/>
      <c r="B6036" s="28"/>
    </row>
    <row r="6037" spans="1:2">
      <c r="A6037" s="25"/>
      <c r="B6037" s="28"/>
    </row>
    <row r="6038" spans="1:2">
      <c r="A6038" s="25"/>
      <c r="B6038" s="28"/>
    </row>
    <row r="6039" spans="1:2">
      <c r="A6039" s="25"/>
      <c r="B6039" s="28"/>
    </row>
    <row r="6040" spans="1:2">
      <c r="A6040" s="25"/>
      <c r="B6040" s="28"/>
    </row>
    <row r="6041" spans="1:2">
      <c r="A6041" s="25"/>
      <c r="B6041" s="28"/>
    </row>
    <row r="6042" spans="1:2">
      <c r="A6042" s="25"/>
      <c r="B6042" s="28"/>
    </row>
    <row r="6043" spans="1:2">
      <c r="A6043" s="25"/>
      <c r="B6043" s="28"/>
    </row>
    <row r="6044" spans="1:2">
      <c r="A6044" s="25"/>
      <c r="B6044" s="28"/>
    </row>
    <row r="6045" spans="1:2">
      <c r="A6045" s="25"/>
      <c r="B6045" s="28"/>
    </row>
    <row r="6046" spans="1:2">
      <c r="A6046" s="25"/>
      <c r="B6046" s="28"/>
    </row>
    <row r="6047" spans="1:2">
      <c r="A6047" s="25"/>
      <c r="B6047" s="28"/>
    </row>
    <row r="6048" spans="1:2">
      <c r="A6048" s="25"/>
      <c r="B6048" s="28"/>
    </row>
    <row r="6049" spans="1:2">
      <c r="A6049" s="25"/>
      <c r="B6049" s="28"/>
    </row>
    <row r="6050" spans="1:2">
      <c r="A6050" s="25"/>
      <c r="B6050" s="28"/>
    </row>
    <row r="6051" spans="1:2">
      <c r="A6051" s="25"/>
      <c r="B6051" s="28"/>
    </row>
    <row r="6052" spans="1:2">
      <c r="A6052" s="25"/>
      <c r="B6052" s="28"/>
    </row>
    <row r="6053" spans="1:2">
      <c r="A6053" s="25"/>
      <c r="B6053" s="28"/>
    </row>
    <row r="6054" spans="1:2">
      <c r="A6054" s="25"/>
      <c r="B6054" s="28"/>
    </row>
    <row r="6055" spans="1:2">
      <c r="A6055" s="25"/>
      <c r="B6055" s="28"/>
    </row>
    <row r="6056" spans="1:2">
      <c r="A6056" s="25"/>
      <c r="B6056" s="28"/>
    </row>
    <row r="6057" spans="1:2">
      <c r="A6057" s="25"/>
      <c r="B6057" s="28"/>
    </row>
    <row r="6058" spans="1:2">
      <c r="A6058" s="25"/>
      <c r="B6058" s="28"/>
    </row>
    <row r="6059" spans="1:2">
      <c r="A6059" s="25"/>
      <c r="B6059" s="28"/>
    </row>
    <row r="6060" spans="1:2">
      <c r="A6060" s="25"/>
      <c r="B6060" s="28"/>
    </row>
    <row r="6061" spans="1:2">
      <c r="A6061" s="25"/>
      <c r="B6061" s="28"/>
    </row>
    <row r="6062" spans="1:2">
      <c r="A6062" s="25"/>
      <c r="B6062" s="28"/>
    </row>
    <row r="6063" spans="1:2">
      <c r="A6063" s="25"/>
      <c r="B6063" s="28"/>
    </row>
    <row r="6064" spans="1:2">
      <c r="A6064" s="25"/>
      <c r="B6064" s="28"/>
    </row>
    <row r="6065" spans="1:2">
      <c r="A6065" s="25"/>
      <c r="B6065" s="28"/>
    </row>
    <row r="6066" spans="1:2">
      <c r="A6066" s="25"/>
      <c r="B6066" s="28"/>
    </row>
    <row r="6067" spans="1:2">
      <c r="A6067" s="25"/>
      <c r="B6067" s="28"/>
    </row>
    <row r="6068" spans="1:2">
      <c r="A6068" s="25"/>
      <c r="B6068" s="28"/>
    </row>
    <row r="6069" spans="1:2">
      <c r="A6069" s="25"/>
      <c r="B6069" s="28"/>
    </row>
    <row r="6070" spans="1:2">
      <c r="A6070" s="25"/>
      <c r="B6070" s="28"/>
    </row>
    <row r="6071" spans="1:2">
      <c r="A6071" s="25"/>
      <c r="B6071" s="28"/>
    </row>
    <row r="6072" spans="1:2">
      <c r="A6072" s="25"/>
      <c r="B6072" s="28"/>
    </row>
    <row r="6073" spans="1:2">
      <c r="A6073" s="25"/>
      <c r="B6073" s="28"/>
    </row>
    <row r="6074" spans="1:2">
      <c r="A6074" s="25"/>
      <c r="B6074" s="28"/>
    </row>
    <row r="6075" spans="1:2">
      <c r="A6075" s="25"/>
      <c r="B6075" s="28"/>
    </row>
    <row r="6076" spans="1:2">
      <c r="A6076" s="25"/>
      <c r="B6076" s="28"/>
    </row>
    <row r="6077" spans="1:2">
      <c r="A6077" s="25"/>
      <c r="B6077" s="28"/>
    </row>
    <row r="6078" spans="1:2">
      <c r="A6078" s="25"/>
      <c r="B6078" s="28"/>
    </row>
    <row r="6079" spans="1:2">
      <c r="A6079" s="25"/>
      <c r="B6079" s="28"/>
    </row>
    <row r="6080" spans="1:2">
      <c r="A6080" s="25"/>
      <c r="B6080" s="28"/>
    </row>
    <row r="6081" spans="1:2">
      <c r="A6081" s="25"/>
      <c r="B6081" s="28"/>
    </row>
    <row r="6082" spans="1:2">
      <c r="A6082" s="25"/>
      <c r="B6082" s="28"/>
    </row>
    <row r="6083" spans="1:2">
      <c r="A6083" s="25"/>
      <c r="B6083" s="28"/>
    </row>
    <row r="6084" spans="1:2">
      <c r="A6084" s="25"/>
      <c r="B6084" s="28"/>
    </row>
    <row r="6085" spans="1:2">
      <c r="A6085" s="25"/>
      <c r="B6085" s="28"/>
    </row>
    <row r="6086" spans="1:2">
      <c r="A6086" s="25"/>
      <c r="B6086" s="28"/>
    </row>
    <row r="6087" spans="1:2">
      <c r="A6087" s="25"/>
      <c r="B6087" s="28"/>
    </row>
    <row r="6088" spans="1:2">
      <c r="A6088" s="25"/>
      <c r="B6088" s="28"/>
    </row>
    <row r="6089" spans="1:2">
      <c r="A6089" s="25"/>
      <c r="B6089" s="28"/>
    </row>
    <row r="6090" spans="1:2">
      <c r="A6090" s="25"/>
      <c r="B6090" s="28"/>
    </row>
    <row r="6091" spans="1:2">
      <c r="A6091" s="25"/>
      <c r="B6091" s="28"/>
    </row>
    <row r="6092" spans="1:2">
      <c r="A6092" s="25"/>
      <c r="B6092" s="28"/>
    </row>
    <row r="6093" spans="1:2">
      <c r="A6093" s="25"/>
      <c r="B6093" s="28"/>
    </row>
    <row r="6094" spans="1:2">
      <c r="A6094" s="25"/>
      <c r="B6094" s="28"/>
    </row>
    <row r="6095" spans="1:2">
      <c r="A6095" s="25"/>
      <c r="B6095" s="28"/>
    </row>
    <row r="6096" spans="1:2">
      <c r="A6096" s="25"/>
      <c r="B6096" s="28"/>
    </row>
    <row r="6097" spans="1:2">
      <c r="A6097" s="25"/>
      <c r="B6097" s="28"/>
    </row>
    <row r="6098" spans="1:2">
      <c r="A6098" s="25"/>
      <c r="B6098" s="28"/>
    </row>
    <row r="6099" spans="1:2">
      <c r="A6099" s="25"/>
      <c r="B6099" s="28"/>
    </row>
    <row r="6100" spans="1:2">
      <c r="A6100" s="25"/>
      <c r="B6100" s="28"/>
    </row>
    <row r="6101" spans="1:2">
      <c r="A6101" s="25"/>
      <c r="B6101" s="28"/>
    </row>
    <row r="6102" spans="1:2">
      <c r="A6102" s="25"/>
      <c r="B6102" s="28"/>
    </row>
    <row r="6103" spans="1:2">
      <c r="A6103" s="25"/>
      <c r="B6103" s="28"/>
    </row>
    <row r="6104" spans="1:2">
      <c r="A6104" s="25"/>
      <c r="B6104" s="28"/>
    </row>
    <row r="6105" spans="1:2">
      <c r="A6105" s="25"/>
      <c r="B6105" s="28"/>
    </row>
    <row r="6106" spans="1:2">
      <c r="A6106" s="25"/>
      <c r="B6106" s="28"/>
    </row>
    <row r="6107" spans="1:2">
      <c r="A6107" s="25"/>
      <c r="B6107" s="28"/>
    </row>
    <row r="6108" spans="1:2">
      <c r="A6108" s="25"/>
      <c r="B6108" s="28"/>
    </row>
    <row r="6109" spans="1:2">
      <c r="A6109" s="25"/>
      <c r="B6109" s="28"/>
    </row>
    <row r="6110" spans="1:2">
      <c r="A6110" s="25"/>
      <c r="B6110" s="28"/>
    </row>
    <row r="6111" spans="1:2">
      <c r="A6111" s="25"/>
      <c r="B6111" s="28"/>
    </row>
    <row r="6112" spans="1:2">
      <c r="A6112" s="25"/>
      <c r="B6112" s="28"/>
    </row>
    <row r="6113" spans="1:2">
      <c r="A6113" s="25"/>
      <c r="B6113" s="28"/>
    </row>
    <row r="6114" spans="1:2">
      <c r="A6114" s="25"/>
      <c r="B6114" s="28"/>
    </row>
    <row r="6115" spans="1:2">
      <c r="A6115" s="25"/>
      <c r="B6115" s="28"/>
    </row>
    <row r="6116" spans="1:2">
      <c r="A6116" s="25"/>
      <c r="B6116" s="28"/>
    </row>
    <row r="6117" spans="1:2">
      <c r="A6117" s="25"/>
      <c r="B6117" s="28"/>
    </row>
    <row r="6118" spans="1:2">
      <c r="A6118" s="25"/>
      <c r="B6118" s="28"/>
    </row>
    <row r="6119" spans="1:2">
      <c r="A6119" s="25"/>
      <c r="B6119" s="28"/>
    </row>
    <row r="6120" spans="1:2">
      <c r="A6120" s="25"/>
      <c r="B6120" s="28"/>
    </row>
    <row r="6121" spans="1:2">
      <c r="A6121" s="25"/>
      <c r="B6121" s="28"/>
    </row>
    <row r="6122" spans="1:2">
      <c r="A6122" s="25"/>
      <c r="B6122" s="28"/>
    </row>
    <row r="6123" spans="1:2">
      <c r="A6123" s="25"/>
      <c r="B6123" s="28"/>
    </row>
    <row r="6124" spans="1:2">
      <c r="A6124" s="25"/>
      <c r="B6124" s="28"/>
    </row>
    <row r="6125" spans="1:2">
      <c r="A6125" s="25"/>
      <c r="B6125" s="28"/>
    </row>
    <row r="6126" spans="1:2">
      <c r="A6126" s="25"/>
      <c r="B6126" s="28"/>
    </row>
    <row r="6127" spans="1:2">
      <c r="A6127" s="25"/>
      <c r="B6127" s="28"/>
    </row>
    <row r="6128" spans="1:2">
      <c r="A6128" s="25"/>
      <c r="B6128" s="28"/>
    </row>
    <row r="6129" spans="1:2">
      <c r="A6129" s="25"/>
      <c r="B6129" s="28"/>
    </row>
    <row r="6130" spans="1:2">
      <c r="A6130" s="25"/>
      <c r="B6130" s="28"/>
    </row>
    <row r="6131" spans="1:2">
      <c r="A6131" s="25"/>
      <c r="B6131" s="28"/>
    </row>
    <row r="6132" spans="1:2">
      <c r="A6132" s="25"/>
      <c r="B6132" s="28"/>
    </row>
    <row r="6133" spans="1:2">
      <c r="A6133" s="25"/>
      <c r="B6133" s="28"/>
    </row>
    <row r="6134" spans="1:2">
      <c r="A6134" s="25"/>
      <c r="B6134" s="28"/>
    </row>
    <row r="6135" spans="1:2">
      <c r="A6135" s="25"/>
      <c r="B6135" s="28"/>
    </row>
    <row r="6136" spans="1:2">
      <c r="A6136" s="25"/>
      <c r="B6136" s="28"/>
    </row>
    <row r="6137" spans="1:2">
      <c r="A6137" s="25"/>
      <c r="B6137" s="28"/>
    </row>
    <row r="6138" spans="1:2">
      <c r="A6138" s="25"/>
      <c r="B6138" s="28"/>
    </row>
    <row r="6139" spans="1:2">
      <c r="A6139" s="25"/>
      <c r="B6139" s="28"/>
    </row>
    <row r="6140" spans="1:2">
      <c r="A6140" s="25"/>
      <c r="B6140" s="28"/>
    </row>
    <row r="6141" spans="1:2">
      <c r="A6141" s="25"/>
      <c r="B6141" s="28"/>
    </row>
    <row r="6142" spans="1:2">
      <c r="A6142" s="25"/>
      <c r="B6142" s="28"/>
    </row>
    <row r="6143" spans="1:2">
      <c r="A6143" s="25"/>
      <c r="B6143" s="28"/>
    </row>
    <row r="6144" spans="1:2">
      <c r="A6144" s="25"/>
      <c r="B6144" s="28"/>
    </row>
    <row r="6145" spans="1:2">
      <c r="A6145" s="25"/>
      <c r="B6145" s="28"/>
    </row>
    <row r="6146" spans="1:2">
      <c r="A6146" s="25"/>
      <c r="B6146" s="28"/>
    </row>
    <row r="6147" spans="1:2">
      <c r="A6147" s="25"/>
      <c r="B6147" s="28"/>
    </row>
    <row r="6148" spans="1:2">
      <c r="A6148" s="25"/>
      <c r="B6148" s="28"/>
    </row>
    <row r="6149" spans="1:2">
      <c r="A6149" s="25"/>
      <c r="B6149" s="28"/>
    </row>
    <row r="6150" spans="1:2">
      <c r="A6150" s="25"/>
      <c r="B6150" s="28"/>
    </row>
    <row r="6151" spans="1:2">
      <c r="A6151" s="25"/>
      <c r="B6151" s="28"/>
    </row>
    <row r="6152" spans="1:2">
      <c r="A6152" s="25"/>
      <c r="B6152" s="28"/>
    </row>
    <row r="6153" spans="1:2">
      <c r="A6153" s="25"/>
      <c r="B6153" s="28"/>
    </row>
    <row r="6154" spans="1:2">
      <c r="A6154" s="25"/>
      <c r="B6154" s="28"/>
    </row>
    <row r="6155" spans="1:2">
      <c r="A6155" s="25"/>
      <c r="B6155" s="28"/>
    </row>
    <row r="6156" spans="1:2">
      <c r="A6156" s="25"/>
      <c r="B6156" s="28"/>
    </row>
    <row r="6157" spans="1:2">
      <c r="A6157" s="25"/>
      <c r="B6157" s="28"/>
    </row>
    <row r="6158" spans="1:2">
      <c r="A6158" s="25"/>
      <c r="B6158" s="28"/>
    </row>
    <row r="6159" spans="1:2">
      <c r="A6159" s="25"/>
      <c r="B6159" s="28"/>
    </row>
    <row r="6160" spans="1:2">
      <c r="A6160" s="25"/>
      <c r="B6160" s="28"/>
    </row>
    <row r="6161" spans="1:2">
      <c r="A6161" s="25"/>
      <c r="B6161" s="28"/>
    </row>
    <row r="6162" spans="1:2">
      <c r="A6162" s="25"/>
      <c r="B6162" s="28"/>
    </row>
    <row r="6163" spans="1:2">
      <c r="A6163" s="25"/>
      <c r="B6163" s="28"/>
    </row>
    <row r="6164" spans="1:2">
      <c r="A6164" s="25"/>
      <c r="B6164" s="28"/>
    </row>
    <row r="6165" spans="1:2">
      <c r="A6165" s="25"/>
      <c r="B6165" s="28"/>
    </row>
    <row r="6166" spans="1:2">
      <c r="A6166" s="25"/>
      <c r="B6166" s="28"/>
    </row>
    <row r="6167" spans="1:2">
      <c r="A6167" s="25"/>
      <c r="B6167" s="28"/>
    </row>
    <row r="6168" spans="1:2">
      <c r="A6168" s="25"/>
      <c r="B6168" s="28"/>
    </row>
    <row r="6169" spans="1:2">
      <c r="A6169" s="25"/>
      <c r="B6169" s="28"/>
    </row>
    <row r="6170" spans="1:2">
      <c r="A6170" s="25"/>
      <c r="B6170" s="28"/>
    </row>
    <row r="6171" spans="1:2">
      <c r="A6171" s="25"/>
      <c r="B6171" s="28"/>
    </row>
    <row r="6172" spans="1:2">
      <c r="A6172" s="25"/>
      <c r="B6172" s="28"/>
    </row>
    <row r="6173" spans="1:2">
      <c r="A6173" s="25"/>
      <c r="B6173" s="28"/>
    </row>
    <row r="6174" spans="1:2">
      <c r="A6174" s="25"/>
      <c r="B6174" s="28"/>
    </row>
    <row r="6175" spans="1:2">
      <c r="A6175" s="25"/>
      <c r="B6175" s="28"/>
    </row>
    <row r="6176" spans="1:2">
      <c r="A6176" s="25"/>
      <c r="B6176" s="28"/>
    </row>
    <row r="6177" spans="1:2">
      <c r="A6177" s="25"/>
      <c r="B6177" s="28"/>
    </row>
    <row r="6178" spans="1:2">
      <c r="A6178" s="25"/>
      <c r="B6178" s="28"/>
    </row>
    <row r="6179" spans="1:2">
      <c r="A6179" s="25"/>
      <c r="B6179" s="28"/>
    </row>
    <row r="6180" spans="1:2">
      <c r="A6180" s="25"/>
      <c r="B6180" s="28"/>
    </row>
    <row r="6181" spans="1:2">
      <c r="A6181" s="25"/>
      <c r="B6181" s="28"/>
    </row>
    <row r="6182" spans="1:2">
      <c r="A6182" s="25"/>
      <c r="B6182" s="28"/>
    </row>
    <row r="6183" spans="1:2">
      <c r="A6183" s="25"/>
      <c r="B6183" s="28"/>
    </row>
    <row r="6184" spans="1:2">
      <c r="A6184" s="25"/>
      <c r="B6184" s="28"/>
    </row>
    <row r="6185" spans="1:2">
      <c r="A6185" s="25"/>
      <c r="B6185" s="28"/>
    </row>
    <row r="6186" spans="1:2">
      <c r="A6186" s="25"/>
      <c r="B6186" s="28"/>
    </row>
    <row r="6187" spans="1:2">
      <c r="A6187" s="25"/>
      <c r="B6187" s="28"/>
    </row>
    <row r="6188" spans="1:2">
      <c r="A6188" s="25"/>
      <c r="B6188" s="28"/>
    </row>
    <row r="6189" spans="1:2">
      <c r="A6189" s="25"/>
      <c r="B6189" s="28"/>
    </row>
    <row r="6190" spans="1:2">
      <c r="A6190" s="25"/>
      <c r="B6190" s="28"/>
    </row>
    <row r="6191" spans="1:2">
      <c r="A6191" s="25"/>
      <c r="B6191" s="28"/>
    </row>
    <row r="6192" spans="1:2">
      <c r="A6192" s="25"/>
      <c r="B6192" s="28"/>
    </row>
    <row r="6193" spans="1:2">
      <c r="A6193" s="25"/>
      <c r="B6193" s="28"/>
    </row>
    <row r="6194" spans="1:2">
      <c r="A6194" s="25"/>
      <c r="B6194" s="28"/>
    </row>
    <row r="6195" spans="1:2">
      <c r="A6195" s="25"/>
      <c r="B6195" s="28"/>
    </row>
    <row r="6196" spans="1:2">
      <c r="A6196" s="25"/>
      <c r="B6196" s="28"/>
    </row>
    <row r="6197" spans="1:2">
      <c r="A6197" s="25"/>
      <c r="B6197" s="28"/>
    </row>
    <row r="6198" spans="1:2">
      <c r="A6198" s="25"/>
      <c r="B6198" s="28"/>
    </row>
    <row r="6199" spans="1:2">
      <c r="A6199" s="25"/>
      <c r="B6199" s="28"/>
    </row>
    <row r="6200" spans="1:2">
      <c r="A6200" s="25"/>
      <c r="B6200" s="28"/>
    </row>
    <row r="6201" spans="1:2">
      <c r="A6201" s="25"/>
      <c r="B6201" s="28"/>
    </row>
    <row r="6202" spans="1:2">
      <c r="A6202" s="25"/>
      <c r="B6202" s="28"/>
    </row>
    <row r="6203" spans="1:2">
      <c r="A6203" s="25"/>
      <c r="B6203" s="28"/>
    </row>
    <row r="6204" spans="1:2">
      <c r="A6204" s="25"/>
      <c r="B6204" s="28"/>
    </row>
    <row r="6205" spans="1:2">
      <c r="A6205" s="25"/>
      <c r="B6205" s="28"/>
    </row>
    <row r="6206" spans="1:2">
      <c r="A6206" s="25"/>
      <c r="B6206" s="28"/>
    </row>
    <row r="6207" spans="1:2">
      <c r="A6207" s="25"/>
      <c r="B6207" s="28"/>
    </row>
    <row r="6208" spans="1:2">
      <c r="A6208" s="25"/>
      <c r="B6208" s="28"/>
    </row>
    <row r="6209" spans="1:2">
      <c r="A6209" s="25"/>
      <c r="B6209" s="28"/>
    </row>
    <row r="6210" spans="1:2">
      <c r="A6210" s="25"/>
      <c r="B6210" s="28"/>
    </row>
    <row r="6211" spans="1:2">
      <c r="A6211" s="25"/>
      <c r="B6211" s="28"/>
    </row>
    <row r="6212" spans="1:2">
      <c r="A6212" s="25"/>
      <c r="B6212" s="28"/>
    </row>
    <row r="6213" spans="1:2">
      <c r="A6213" s="25"/>
      <c r="B6213" s="28"/>
    </row>
    <row r="6214" spans="1:2">
      <c r="A6214" s="25"/>
      <c r="B6214" s="28"/>
    </row>
    <row r="6215" spans="1:2">
      <c r="A6215" s="25"/>
      <c r="B6215" s="28"/>
    </row>
    <row r="6216" spans="1:2">
      <c r="A6216" s="25"/>
      <c r="B6216" s="28"/>
    </row>
    <row r="6217" spans="1:2">
      <c r="A6217" s="25"/>
      <c r="B6217" s="28"/>
    </row>
    <row r="6218" spans="1:2">
      <c r="A6218" s="25"/>
      <c r="B6218" s="28"/>
    </row>
    <row r="6219" spans="1:2">
      <c r="A6219" s="25"/>
      <c r="B6219" s="28"/>
    </row>
    <row r="6220" spans="1:2">
      <c r="A6220" s="25"/>
      <c r="B6220" s="28"/>
    </row>
    <row r="6221" spans="1:2">
      <c r="A6221" s="25"/>
      <c r="B6221" s="28"/>
    </row>
    <row r="6222" spans="1:2">
      <c r="A6222" s="25"/>
      <c r="B6222" s="28"/>
    </row>
    <row r="6223" spans="1:2">
      <c r="A6223" s="25"/>
      <c r="B6223" s="28"/>
    </row>
    <row r="6224" spans="1:2">
      <c r="A6224" s="25"/>
      <c r="B6224" s="28"/>
    </row>
    <row r="6225" spans="1:2">
      <c r="A6225" s="25"/>
      <c r="B6225" s="28"/>
    </row>
    <row r="6226" spans="1:2">
      <c r="A6226" s="25"/>
      <c r="B6226" s="28"/>
    </row>
    <row r="6227" spans="1:2">
      <c r="A6227" s="25"/>
      <c r="B6227" s="28"/>
    </row>
    <row r="6228" spans="1:2">
      <c r="A6228" s="25"/>
      <c r="B6228" s="28"/>
    </row>
    <row r="6229" spans="1:2">
      <c r="A6229" s="25"/>
      <c r="B6229" s="28"/>
    </row>
    <row r="6230" spans="1:2">
      <c r="A6230" s="25"/>
      <c r="B6230" s="28"/>
    </row>
    <row r="6231" spans="1:2">
      <c r="A6231" s="25"/>
      <c r="B6231" s="28"/>
    </row>
    <row r="6232" spans="1:2">
      <c r="A6232" s="25"/>
      <c r="B6232" s="28"/>
    </row>
    <row r="6233" spans="1:2">
      <c r="A6233" s="25"/>
      <c r="B6233" s="28"/>
    </row>
    <row r="6234" spans="1:2">
      <c r="A6234" s="25"/>
      <c r="B6234" s="28"/>
    </row>
    <row r="6235" spans="1:2">
      <c r="A6235" s="25"/>
      <c r="B6235" s="28"/>
    </row>
    <row r="6236" spans="1:2">
      <c r="A6236" s="25"/>
      <c r="B6236" s="28"/>
    </row>
    <row r="6237" spans="1:2">
      <c r="A6237" s="25"/>
      <c r="B6237" s="28"/>
    </row>
    <row r="6238" spans="1:2">
      <c r="A6238" s="25"/>
      <c r="B6238" s="28"/>
    </row>
    <row r="6239" spans="1:2">
      <c r="A6239" s="25"/>
      <c r="B6239" s="28"/>
    </row>
    <row r="6240" spans="1:2">
      <c r="A6240" s="25"/>
      <c r="B6240" s="28"/>
    </row>
    <row r="6241" spans="1:2">
      <c r="A6241" s="25"/>
      <c r="B6241" s="28"/>
    </row>
    <row r="6242" spans="1:2">
      <c r="A6242" s="25"/>
      <c r="B6242" s="28"/>
    </row>
    <row r="6243" spans="1:2">
      <c r="A6243" s="25"/>
      <c r="B6243" s="28"/>
    </row>
    <row r="6244" spans="1:2">
      <c r="A6244" s="25"/>
      <c r="B6244" s="28"/>
    </row>
    <row r="6245" spans="1:2">
      <c r="A6245" s="25"/>
      <c r="B6245" s="28"/>
    </row>
    <row r="6246" spans="1:2">
      <c r="A6246" s="25"/>
      <c r="B6246" s="28"/>
    </row>
    <row r="6247" spans="1:2">
      <c r="A6247" s="25"/>
      <c r="B6247" s="28"/>
    </row>
    <row r="6248" spans="1:2">
      <c r="A6248" s="25"/>
      <c r="B6248" s="28"/>
    </row>
    <row r="6249" spans="1:2">
      <c r="A6249" s="25"/>
      <c r="B6249" s="28"/>
    </row>
    <row r="6250" spans="1:2">
      <c r="A6250" s="25"/>
      <c r="B6250" s="28"/>
    </row>
    <row r="6251" spans="1:2">
      <c r="A6251" s="25"/>
      <c r="B6251" s="28"/>
    </row>
    <row r="6252" spans="1:2">
      <c r="A6252" s="25"/>
      <c r="B6252" s="28"/>
    </row>
    <row r="6253" spans="1:2">
      <c r="A6253" s="25"/>
      <c r="B6253" s="28"/>
    </row>
    <row r="6254" spans="1:2">
      <c r="A6254" s="25"/>
      <c r="B6254" s="28"/>
    </row>
    <row r="6255" spans="1:2">
      <c r="A6255" s="25"/>
      <c r="B6255" s="28"/>
    </row>
    <row r="6256" spans="1:2">
      <c r="A6256" s="25"/>
      <c r="B6256" s="28"/>
    </row>
    <row r="6257" spans="1:2">
      <c r="A6257" s="25"/>
      <c r="B6257" s="28"/>
    </row>
    <row r="6258" spans="1:2">
      <c r="A6258" s="25"/>
      <c r="B6258" s="28"/>
    </row>
    <row r="6259" spans="1:2">
      <c r="A6259" s="25"/>
      <c r="B6259" s="28"/>
    </row>
    <row r="6260" spans="1:2">
      <c r="A6260" s="25"/>
      <c r="B6260" s="28"/>
    </row>
    <row r="6261" spans="1:2">
      <c r="A6261" s="25"/>
      <c r="B6261" s="28"/>
    </row>
    <row r="6262" spans="1:2">
      <c r="A6262" s="25"/>
      <c r="B6262" s="28"/>
    </row>
    <row r="6263" spans="1:2">
      <c r="A6263" s="25"/>
      <c r="B6263" s="28"/>
    </row>
    <row r="6264" spans="1:2">
      <c r="A6264" s="25"/>
      <c r="B6264" s="28"/>
    </row>
    <row r="6265" spans="1:2">
      <c r="A6265" s="25"/>
      <c r="B6265" s="28"/>
    </row>
    <row r="6266" spans="1:2">
      <c r="A6266" s="25"/>
      <c r="B6266" s="28"/>
    </row>
    <row r="6267" spans="1:2">
      <c r="A6267" s="25"/>
      <c r="B6267" s="28"/>
    </row>
    <row r="6268" spans="1:2">
      <c r="A6268" s="25"/>
      <c r="B6268" s="28"/>
    </row>
    <row r="6269" spans="1:2">
      <c r="A6269" s="25"/>
      <c r="B6269" s="28"/>
    </row>
    <row r="6270" spans="1:2">
      <c r="A6270" s="25"/>
      <c r="B6270" s="28"/>
    </row>
    <row r="6271" spans="1:2">
      <c r="A6271" s="25"/>
      <c r="B6271" s="28"/>
    </row>
    <row r="6272" spans="1:2">
      <c r="A6272" s="25"/>
      <c r="B6272" s="28"/>
    </row>
    <row r="6273" spans="1:2">
      <c r="A6273" s="25"/>
      <c r="B6273" s="28"/>
    </row>
    <row r="6274" spans="1:2">
      <c r="A6274" s="25"/>
      <c r="B6274" s="28"/>
    </row>
    <row r="6275" spans="1:2">
      <c r="A6275" s="25"/>
      <c r="B6275" s="28"/>
    </row>
    <row r="6276" spans="1:2">
      <c r="A6276" s="25"/>
      <c r="B6276" s="28"/>
    </row>
    <row r="6277" spans="1:2">
      <c r="A6277" s="25"/>
      <c r="B6277" s="28"/>
    </row>
    <row r="6278" spans="1:2">
      <c r="A6278" s="25"/>
      <c r="B6278" s="28"/>
    </row>
    <row r="6279" spans="1:2">
      <c r="A6279" s="25"/>
      <c r="B6279" s="28"/>
    </row>
    <row r="6280" spans="1:2">
      <c r="A6280" s="25"/>
      <c r="B6280" s="28"/>
    </row>
    <row r="6281" spans="1:2">
      <c r="A6281" s="25"/>
      <c r="B6281" s="28"/>
    </row>
    <row r="6282" spans="1:2">
      <c r="A6282" s="25"/>
      <c r="B6282" s="28"/>
    </row>
    <row r="6283" spans="1:2">
      <c r="A6283" s="25"/>
      <c r="B6283" s="28"/>
    </row>
    <row r="6284" spans="1:2">
      <c r="A6284" s="25"/>
      <c r="B6284" s="28"/>
    </row>
    <row r="6285" spans="1:2">
      <c r="A6285" s="25"/>
      <c r="B6285" s="28"/>
    </row>
    <row r="6286" spans="1:2">
      <c r="A6286" s="25"/>
      <c r="B6286" s="28"/>
    </row>
    <row r="6287" spans="1:2">
      <c r="A6287" s="25"/>
      <c r="B6287" s="28"/>
    </row>
    <row r="6288" spans="1:2">
      <c r="A6288" s="25"/>
      <c r="B6288" s="28"/>
    </row>
    <row r="6289" spans="1:2">
      <c r="A6289" s="25"/>
      <c r="B6289" s="28"/>
    </row>
    <row r="6290" spans="1:2">
      <c r="A6290" s="25"/>
      <c r="B6290" s="28"/>
    </row>
    <row r="6291" spans="1:2">
      <c r="A6291" s="25"/>
      <c r="B6291" s="28"/>
    </row>
    <row r="6292" spans="1:2">
      <c r="A6292" s="25"/>
      <c r="B6292" s="28"/>
    </row>
    <row r="6293" spans="1:2">
      <c r="A6293" s="25"/>
      <c r="B6293" s="28"/>
    </row>
    <row r="6294" spans="1:2">
      <c r="A6294" s="25"/>
      <c r="B6294" s="28"/>
    </row>
    <row r="6295" spans="1:2">
      <c r="A6295" s="25"/>
      <c r="B6295" s="28"/>
    </row>
    <row r="6296" spans="1:2">
      <c r="A6296" s="25"/>
      <c r="B6296" s="28"/>
    </row>
    <row r="6297" spans="1:2">
      <c r="A6297" s="25"/>
      <c r="B6297" s="28"/>
    </row>
    <row r="6298" spans="1:2">
      <c r="A6298" s="25"/>
      <c r="B6298" s="28"/>
    </row>
    <row r="6299" spans="1:2">
      <c r="A6299" s="25"/>
      <c r="B6299" s="28"/>
    </row>
    <row r="6300" spans="1:2">
      <c r="A6300" s="25"/>
      <c r="B6300" s="28"/>
    </row>
    <row r="6301" spans="1:2">
      <c r="A6301" s="25"/>
      <c r="B6301" s="28"/>
    </row>
    <row r="6302" spans="1:2">
      <c r="A6302" s="25"/>
      <c r="B6302" s="28"/>
    </row>
    <row r="6303" spans="1:2">
      <c r="A6303" s="25"/>
      <c r="B6303" s="28"/>
    </row>
    <row r="6304" spans="1:2">
      <c r="A6304" s="25"/>
      <c r="B6304" s="28"/>
    </row>
    <row r="6305" spans="1:2">
      <c r="A6305" s="25"/>
      <c r="B6305" s="28"/>
    </row>
    <row r="6306" spans="1:2">
      <c r="A6306" s="25"/>
      <c r="B6306" s="28"/>
    </row>
    <row r="6307" spans="1:2">
      <c r="A6307" s="25"/>
      <c r="B6307" s="28"/>
    </row>
    <row r="6308" spans="1:2">
      <c r="A6308" s="25"/>
      <c r="B6308" s="28"/>
    </row>
    <row r="6309" spans="1:2">
      <c r="A6309" s="25"/>
      <c r="B6309" s="28"/>
    </row>
    <row r="6310" spans="1:2">
      <c r="A6310" s="25"/>
      <c r="B6310" s="28"/>
    </row>
    <row r="6311" spans="1:2">
      <c r="A6311" s="25"/>
      <c r="B6311" s="28"/>
    </row>
    <row r="6312" spans="1:2">
      <c r="A6312" s="25"/>
      <c r="B6312" s="28"/>
    </row>
    <row r="6313" spans="1:2">
      <c r="A6313" s="25"/>
      <c r="B6313" s="28"/>
    </row>
    <row r="6314" spans="1:2">
      <c r="A6314" s="25"/>
      <c r="B6314" s="28"/>
    </row>
    <row r="6315" spans="1:2">
      <c r="A6315" s="25"/>
      <c r="B6315" s="28"/>
    </row>
    <row r="6316" spans="1:2">
      <c r="A6316" s="25"/>
      <c r="B6316" s="28"/>
    </row>
    <row r="6317" spans="1:2">
      <c r="A6317" s="25"/>
      <c r="B6317" s="28"/>
    </row>
    <row r="6318" spans="1:2">
      <c r="A6318" s="25"/>
      <c r="B6318" s="28"/>
    </row>
    <row r="6319" spans="1:2">
      <c r="A6319" s="25"/>
      <c r="B6319" s="28"/>
    </row>
    <row r="6320" spans="1:2">
      <c r="A6320" s="25"/>
      <c r="B6320" s="28"/>
    </row>
    <row r="6321" spans="1:2">
      <c r="A6321" s="25"/>
      <c r="B6321" s="28"/>
    </row>
    <row r="6322" spans="1:2">
      <c r="A6322" s="25"/>
      <c r="B6322" s="28"/>
    </row>
    <row r="6323" spans="1:2">
      <c r="A6323" s="25"/>
      <c r="B6323" s="28"/>
    </row>
    <row r="6324" spans="1:2">
      <c r="A6324" s="25"/>
      <c r="B6324" s="28"/>
    </row>
    <row r="6325" spans="1:2">
      <c r="A6325" s="25"/>
      <c r="B6325" s="28"/>
    </row>
    <row r="6326" spans="1:2">
      <c r="A6326" s="25"/>
      <c r="B6326" s="28"/>
    </row>
    <row r="6327" spans="1:2">
      <c r="A6327" s="25"/>
      <c r="B6327" s="28"/>
    </row>
    <row r="6328" spans="1:2">
      <c r="A6328" s="25"/>
      <c r="B6328" s="28"/>
    </row>
    <row r="6329" spans="1:2">
      <c r="A6329" s="25"/>
      <c r="B6329" s="28"/>
    </row>
    <row r="6330" spans="1:2">
      <c r="A6330" s="25"/>
      <c r="B6330" s="28"/>
    </row>
    <row r="6331" spans="1:2">
      <c r="A6331" s="25"/>
      <c r="B6331" s="28"/>
    </row>
    <row r="6332" spans="1:2">
      <c r="A6332" s="25"/>
      <c r="B6332" s="28"/>
    </row>
    <row r="6333" spans="1:2">
      <c r="A6333" s="25"/>
      <c r="B6333" s="28"/>
    </row>
    <row r="6334" spans="1:2">
      <c r="A6334" s="25"/>
      <c r="B6334" s="28"/>
    </row>
    <row r="6335" spans="1:2">
      <c r="A6335" s="25"/>
      <c r="B6335" s="28"/>
    </row>
    <row r="6336" spans="1:2">
      <c r="A6336" s="25"/>
      <c r="B6336" s="28"/>
    </row>
    <row r="6337" spans="1:2">
      <c r="A6337" s="25"/>
      <c r="B6337" s="28"/>
    </row>
    <row r="6338" spans="1:2">
      <c r="A6338" s="25"/>
      <c r="B6338" s="28"/>
    </row>
    <row r="6339" spans="1:2">
      <c r="A6339" s="25"/>
      <c r="B6339" s="28"/>
    </row>
    <row r="6340" spans="1:2">
      <c r="A6340" s="25"/>
      <c r="B6340" s="28"/>
    </row>
    <row r="6341" spans="1:2">
      <c r="A6341" s="25"/>
      <c r="B6341" s="28"/>
    </row>
    <row r="6342" spans="1:2">
      <c r="A6342" s="25"/>
      <c r="B6342" s="28"/>
    </row>
    <row r="6343" spans="1:2">
      <c r="A6343" s="25"/>
      <c r="B6343" s="28"/>
    </row>
    <row r="6344" spans="1:2">
      <c r="A6344" s="25"/>
      <c r="B6344" s="28"/>
    </row>
    <row r="6345" spans="1:2">
      <c r="A6345" s="25"/>
      <c r="B6345" s="28"/>
    </row>
    <row r="6346" spans="1:2">
      <c r="A6346" s="25"/>
      <c r="B6346" s="28"/>
    </row>
    <row r="6347" spans="1:2">
      <c r="A6347" s="25"/>
      <c r="B6347" s="28"/>
    </row>
    <row r="6348" spans="1:2">
      <c r="A6348" s="25"/>
      <c r="B6348" s="28"/>
    </row>
    <row r="6349" spans="1:2">
      <c r="A6349" s="25"/>
      <c r="B6349" s="28"/>
    </row>
    <row r="6350" spans="1:2">
      <c r="A6350" s="25"/>
      <c r="B6350" s="28"/>
    </row>
    <row r="6351" spans="1:2">
      <c r="A6351" s="25"/>
      <c r="B6351" s="28"/>
    </row>
    <row r="6352" spans="1:2">
      <c r="A6352" s="25"/>
      <c r="B6352" s="28"/>
    </row>
    <row r="6353" spans="1:2">
      <c r="A6353" s="25"/>
      <c r="B6353" s="28"/>
    </row>
    <row r="6354" spans="1:2">
      <c r="A6354" s="25"/>
      <c r="B6354" s="28"/>
    </row>
    <row r="6355" spans="1:2">
      <c r="A6355" s="25"/>
      <c r="B6355" s="28"/>
    </row>
    <row r="6356" spans="1:2">
      <c r="A6356" s="25"/>
      <c r="B6356" s="28"/>
    </row>
    <row r="6357" spans="1:2">
      <c r="A6357" s="25"/>
      <c r="B6357" s="28"/>
    </row>
    <row r="6358" spans="1:2">
      <c r="A6358" s="25"/>
      <c r="B6358" s="28"/>
    </row>
    <row r="6359" spans="1:2">
      <c r="A6359" s="25"/>
      <c r="B6359" s="28"/>
    </row>
    <row r="6360" spans="1:2">
      <c r="A6360" s="25"/>
      <c r="B6360" s="28"/>
    </row>
    <row r="6361" spans="1:2">
      <c r="A6361" s="25"/>
      <c r="B6361" s="28"/>
    </row>
    <row r="6362" spans="1:2">
      <c r="A6362" s="25"/>
      <c r="B6362" s="28"/>
    </row>
    <row r="6363" spans="1:2">
      <c r="A6363" s="25"/>
      <c r="B6363" s="28"/>
    </row>
    <row r="6364" spans="1:2">
      <c r="A6364" s="25"/>
      <c r="B6364" s="28"/>
    </row>
    <row r="6365" spans="1:2">
      <c r="A6365" s="25"/>
      <c r="B6365" s="28"/>
    </row>
    <row r="6366" spans="1:2">
      <c r="A6366" s="25"/>
      <c r="B6366" s="28"/>
    </row>
    <row r="6367" spans="1:2">
      <c r="A6367" s="25"/>
      <c r="B6367" s="28"/>
    </row>
    <row r="6368" spans="1:2">
      <c r="A6368" s="25"/>
      <c r="B6368" s="28"/>
    </row>
    <row r="6369" spans="1:2">
      <c r="A6369" s="25"/>
      <c r="B6369" s="28"/>
    </row>
    <row r="6370" spans="1:2">
      <c r="A6370" s="25"/>
      <c r="B6370" s="28"/>
    </row>
    <row r="6371" spans="1:2">
      <c r="A6371" s="25"/>
      <c r="B6371" s="28"/>
    </row>
    <row r="6372" spans="1:2">
      <c r="A6372" s="25"/>
      <c r="B6372" s="28"/>
    </row>
    <row r="6373" spans="1:2">
      <c r="A6373" s="25"/>
      <c r="B6373" s="28"/>
    </row>
    <row r="6374" spans="1:2">
      <c r="A6374" s="25"/>
      <c r="B6374" s="28"/>
    </row>
    <row r="6375" spans="1:2">
      <c r="A6375" s="25"/>
      <c r="B6375" s="28"/>
    </row>
    <row r="6376" spans="1:2">
      <c r="A6376" s="25"/>
      <c r="B6376" s="28"/>
    </row>
    <row r="6377" spans="1:2">
      <c r="A6377" s="25"/>
      <c r="B6377" s="28"/>
    </row>
    <row r="6378" spans="1:2">
      <c r="A6378" s="25"/>
      <c r="B6378" s="28"/>
    </row>
    <row r="6379" spans="1:2">
      <c r="A6379" s="25"/>
      <c r="B6379" s="28"/>
    </row>
    <row r="6380" spans="1:2">
      <c r="A6380" s="25"/>
      <c r="B6380" s="28"/>
    </row>
    <row r="6381" spans="1:2">
      <c r="A6381" s="25"/>
      <c r="B6381" s="28"/>
    </row>
    <row r="6382" spans="1:2">
      <c r="A6382" s="25"/>
      <c r="B6382" s="28"/>
    </row>
    <row r="6383" spans="1:2">
      <c r="A6383" s="25"/>
      <c r="B6383" s="28"/>
    </row>
    <row r="6384" spans="1:2">
      <c r="A6384" s="25"/>
      <c r="B6384" s="28"/>
    </row>
    <row r="6385" spans="1:2">
      <c r="A6385" s="25"/>
      <c r="B6385" s="28"/>
    </row>
    <row r="6386" spans="1:2">
      <c r="A6386" s="25"/>
      <c r="B6386" s="28"/>
    </row>
    <row r="6387" spans="1:2">
      <c r="A6387" s="25"/>
      <c r="B6387" s="28"/>
    </row>
    <row r="6388" spans="1:2">
      <c r="A6388" s="25"/>
      <c r="B6388" s="28"/>
    </row>
    <row r="6389" spans="1:2">
      <c r="A6389" s="25"/>
      <c r="B6389" s="28"/>
    </row>
    <row r="6390" spans="1:2">
      <c r="A6390" s="25"/>
      <c r="B6390" s="28"/>
    </row>
    <row r="6391" spans="1:2">
      <c r="A6391" s="25"/>
      <c r="B6391" s="28"/>
    </row>
    <row r="6392" spans="1:2">
      <c r="A6392" s="25"/>
      <c r="B6392" s="28"/>
    </row>
    <row r="6393" spans="1:2">
      <c r="A6393" s="25"/>
      <c r="B6393" s="28"/>
    </row>
    <row r="6394" spans="1:2">
      <c r="A6394" s="25"/>
      <c r="B6394" s="28"/>
    </row>
    <row r="6395" spans="1:2">
      <c r="A6395" s="25"/>
      <c r="B6395" s="28"/>
    </row>
    <row r="6396" spans="1:2">
      <c r="A6396" s="25"/>
      <c r="B6396" s="28"/>
    </row>
    <row r="6397" spans="1:2">
      <c r="A6397" s="25"/>
      <c r="B6397" s="28"/>
    </row>
    <row r="6398" spans="1:2">
      <c r="A6398" s="25"/>
      <c r="B6398" s="28"/>
    </row>
    <row r="6399" spans="1:2">
      <c r="A6399" s="25"/>
      <c r="B6399" s="28"/>
    </row>
    <row r="6400" spans="1:2">
      <c r="A6400" s="25"/>
      <c r="B6400" s="28"/>
    </row>
    <row r="6401" spans="1:2">
      <c r="A6401" s="25"/>
      <c r="B6401" s="28"/>
    </row>
    <row r="6402" spans="1:2">
      <c r="A6402" s="25"/>
      <c r="B6402" s="28"/>
    </row>
    <row r="6403" spans="1:2">
      <c r="A6403" s="25"/>
      <c r="B6403" s="28"/>
    </row>
    <row r="6404" spans="1:2">
      <c r="A6404" s="25"/>
      <c r="B6404" s="28"/>
    </row>
    <row r="6405" spans="1:2">
      <c r="A6405" s="25"/>
      <c r="B6405" s="28"/>
    </row>
    <row r="6406" spans="1:2">
      <c r="A6406" s="25"/>
      <c r="B6406" s="28"/>
    </row>
    <row r="6407" spans="1:2">
      <c r="A6407" s="25"/>
      <c r="B6407" s="28"/>
    </row>
    <row r="6408" spans="1:2">
      <c r="A6408" s="25"/>
      <c r="B6408" s="28"/>
    </row>
    <row r="6409" spans="1:2">
      <c r="A6409" s="25"/>
      <c r="B6409" s="28"/>
    </row>
    <row r="6410" spans="1:2">
      <c r="A6410" s="25"/>
      <c r="B6410" s="28"/>
    </row>
    <row r="6411" spans="1:2">
      <c r="A6411" s="25"/>
      <c r="B6411" s="28"/>
    </row>
    <row r="6412" spans="1:2">
      <c r="A6412" s="25"/>
      <c r="B6412" s="28"/>
    </row>
    <row r="6413" spans="1:2">
      <c r="A6413" s="25"/>
      <c r="B6413" s="28"/>
    </row>
    <row r="6414" spans="1:2">
      <c r="A6414" s="25"/>
      <c r="B6414" s="28"/>
    </row>
    <row r="6415" spans="1:2">
      <c r="A6415" s="25"/>
      <c r="B6415" s="28"/>
    </row>
    <row r="6416" spans="1:2">
      <c r="A6416" s="25"/>
      <c r="B6416" s="28"/>
    </row>
    <row r="6417" spans="1:2">
      <c r="A6417" s="25"/>
      <c r="B6417" s="28"/>
    </row>
    <row r="6418" spans="1:2">
      <c r="A6418" s="25"/>
      <c r="B6418" s="28"/>
    </row>
    <row r="6419" spans="1:2">
      <c r="A6419" s="25"/>
      <c r="B6419" s="28"/>
    </row>
    <row r="6420" spans="1:2">
      <c r="A6420" s="25"/>
      <c r="B6420" s="28"/>
    </row>
    <row r="6421" spans="1:2">
      <c r="A6421" s="25"/>
      <c r="B6421" s="28"/>
    </row>
    <row r="6422" spans="1:2">
      <c r="A6422" s="25"/>
      <c r="B6422" s="28"/>
    </row>
    <row r="6423" spans="1:2">
      <c r="A6423" s="25"/>
      <c r="B6423" s="28"/>
    </row>
    <row r="6424" spans="1:2">
      <c r="A6424" s="25"/>
      <c r="B6424" s="28"/>
    </row>
    <row r="6425" spans="1:2">
      <c r="A6425" s="25"/>
      <c r="B6425" s="28"/>
    </row>
    <row r="6426" spans="1:2">
      <c r="A6426" s="25"/>
      <c r="B6426" s="28"/>
    </row>
    <row r="6427" spans="1:2">
      <c r="A6427" s="25"/>
      <c r="B6427" s="28"/>
    </row>
    <row r="6428" spans="1:2">
      <c r="A6428" s="25"/>
      <c r="B6428" s="28"/>
    </row>
    <row r="6429" spans="1:2">
      <c r="A6429" s="25"/>
      <c r="B6429" s="28"/>
    </row>
    <row r="6430" spans="1:2">
      <c r="A6430" s="25"/>
      <c r="B6430" s="28"/>
    </row>
    <row r="6431" spans="1:2">
      <c r="A6431" s="25"/>
      <c r="B6431" s="28"/>
    </row>
    <row r="6432" spans="1:2">
      <c r="A6432" s="25"/>
      <c r="B6432" s="28"/>
    </row>
    <row r="6433" spans="1:2">
      <c r="A6433" s="25"/>
      <c r="B6433" s="28"/>
    </row>
    <row r="6434" spans="1:2">
      <c r="A6434" s="25"/>
      <c r="B6434" s="28"/>
    </row>
    <row r="6435" spans="1:2">
      <c r="A6435" s="25"/>
      <c r="B6435" s="28"/>
    </row>
    <row r="6436" spans="1:2">
      <c r="A6436" s="25"/>
      <c r="B6436" s="28"/>
    </row>
    <row r="6437" spans="1:2">
      <c r="A6437" s="25"/>
      <c r="B6437" s="28"/>
    </row>
    <row r="6438" spans="1:2">
      <c r="A6438" s="25"/>
      <c r="B6438" s="28"/>
    </row>
    <row r="6439" spans="1:2">
      <c r="A6439" s="25"/>
      <c r="B6439" s="28"/>
    </row>
    <row r="6440" spans="1:2">
      <c r="A6440" s="25"/>
      <c r="B6440" s="28"/>
    </row>
    <row r="6441" spans="1:2">
      <c r="A6441" s="25"/>
      <c r="B6441" s="28"/>
    </row>
    <row r="6442" spans="1:2">
      <c r="A6442" s="25"/>
      <c r="B6442" s="28"/>
    </row>
    <row r="6443" spans="1:2">
      <c r="A6443" s="25"/>
      <c r="B6443" s="28"/>
    </row>
    <row r="6444" spans="1:2">
      <c r="A6444" s="25"/>
      <c r="B6444" s="28"/>
    </row>
    <row r="6445" spans="1:2">
      <c r="A6445" s="25"/>
      <c r="B6445" s="28"/>
    </row>
    <row r="6446" spans="1:2">
      <c r="A6446" s="25"/>
      <c r="B6446" s="28"/>
    </row>
    <row r="6447" spans="1:2">
      <c r="A6447" s="25"/>
      <c r="B6447" s="28"/>
    </row>
    <row r="6448" spans="1:2">
      <c r="A6448" s="25"/>
      <c r="B6448" s="28"/>
    </row>
    <row r="6449" spans="1:2">
      <c r="A6449" s="25"/>
      <c r="B6449" s="28"/>
    </row>
    <row r="6450" spans="1:2">
      <c r="A6450" s="25"/>
      <c r="B6450" s="28"/>
    </row>
    <row r="6451" spans="1:2">
      <c r="A6451" s="25"/>
      <c r="B6451" s="28"/>
    </row>
    <row r="6452" spans="1:2">
      <c r="A6452" s="25"/>
      <c r="B6452" s="28"/>
    </row>
    <row r="6453" spans="1:2">
      <c r="A6453" s="25"/>
      <c r="B6453" s="28"/>
    </row>
    <row r="6454" spans="1:2">
      <c r="A6454" s="25"/>
      <c r="B6454" s="28"/>
    </row>
    <row r="6455" spans="1:2">
      <c r="A6455" s="25"/>
      <c r="B6455" s="28"/>
    </row>
    <row r="6456" spans="1:2">
      <c r="A6456" s="25"/>
      <c r="B6456" s="28"/>
    </row>
    <row r="6457" spans="1:2">
      <c r="A6457" s="25"/>
      <c r="B6457" s="28"/>
    </row>
    <row r="6458" spans="1:2">
      <c r="A6458" s="25"/>
      <c r="B6458" s="28"/>
    </row>
    <row r="6459" spans="1:2">
      <c r="A6459" s="25"/>
      <c r="B6459" s="28"/>
    </row>
    <row r="6460" spans="1:2">
      <c r="A6460" s="25"/>
      <c r="B6460" s="28"/>
    </row>
    <row r="6461" spans="1:2">
      <c r="A6461" s="25"/>
      <c r="B6461" s="28"/>
    </row>
    <row r="6462" spans="1:2">
      <c r="A6462" s="25"/>
      <c r="B6462" s="28"/>
    </row>
    <row r="6463" spans="1:2">
      <c r="A6463" s="25"/>
      <c r="B6463" s="28"/>
    </row>
    <row r="6464" spans="1:2">
      <c r="A6464" s="25"/>
      <c r="B6464" s="28"/>
    </row>
    <row r="6465" spans="1:2">
      <c r="A6465" s="25"/>
      <c r="B6465" s="28"/>
    </row>
    <row r="6466" spans="1:2">
      <c r="A6466" s="25"/>
      <c r="B6466" s="28"/>
    </row>
    <row r="6467" spans="1:2">
      <c r="A6467" s="25"/>
      <c r="B6467" s="28"/>
    </row>
    <row r="6468" spans="1:2">
      <c r="A6468" s="25"/>
      <c r="B6468" s="28"/>
    </row>
    <row r="6469" spans="1:2">
      <c r="A6469" s="25"/>
      <c r="B6469" s="28"/>
    </row>
    <row r="6470" spans="1:2">
      <c r="A6470" s="25"/>
      <c r="B6470" s="28"/>
    </row>
    <row r="6471" spans="1:2">
      <c r="A6471" s="25"/>
      <c r="B6471" s="28"/>
    </row>
    <row r="6472" spans="1:2">
      <c r="A6472" s="25"/>
      <c r="B6472" s="28"/>
    </row>
    <row r="6473" spans="1:2">
      <c r="A6473" s="25"/>
      <c r="B6473" s="28"/>
    </row>
    <row r="6474" spans="1:2">
      <c r="A6474" s="25"/>
      <c r="B6474" s="28"/>
    </row>
    <row r="6475" spans="1:2">
      <c r="A6475" s="25"/>
      <c r="B6475" s="28"/>
    </row>
    <row r="6476" spans="1:2">
      <c r="A6476" s="25"/>
      <c r="B6476" s="28"/>
    </row>
    <row r="6477" spans="1:2">
      <c r="A6477" s="25"/>
      <c r="B6477" s="28"/>
    </row>
    <row r="6478" spans="1:2">
      <c r="A6478" s="25"/>
      <c r="B6478" s="28"/>
    </row>
    <row r="6479" spans="1:2">
      <c r="A6479" s="25"/>
      <c r="B6479" s="28"/>
    </row>
    <row r="6480" spans="1:2">
      <c r="A6480" s="25"/>
      <c r="B6480" s="28"/>
    </row>
    <row r="6481" spans="1:2">
      <c r="A6481" s="25"/>
      <c r="B6481" s="28"/>
    </row>
    <row r="6482" spans="1:2">
      <c r="A6482" s="25"/>
      <c r="B6482" s="28"/>
    </row>
    <row r="6483" spans="1:2">
      <c r="A6483" s="25"/>
      <c r="B6483" s="28"/>
    </row>
    <row r="6484" spans="1:2">
      <c r="A6484" s="25"/>
      <c r="B6484" s="28"/>
    </row>
    <row r="6485" spans="1:2">
      <c r="A6485" s="25"/>
      <c r="B6485" s="28"/>
    </row>
    <row r="6486" spans="1:2">
      <c r="A6486" s="25"/>
      <c r="B6486" s="28"/>
    </row>
    <row r="6487" spans="1:2">
      <c r="A6487" s="25"/>
      <c r="B6487" s="28"/>
    </row>
    <row r="6488" spans="1:2">
      <c r="A6488" s="25"/>
      <c r="B6488" s="28"/>
    </row>
    <row r="6489" spans="1:2">
      <c r="A6489" s="25"/>
      <c r="B6489" s="28"/>
    </row>
    <row r="6490" spans="1:2">
      <c r="A6490" s="25"/>
      <c r="B6490" s="28"/>
    </row>
    <row r="6491" spans="1:2">
      <c r="A6491" s="25"/>
      <c r="B6491" s="28"/>
    </row>
    <row r="6492" spans="1:2">
      <c r="A6492" s="25"/>
      <c r="B6492" s="28"/>
    </row>
    <row r="6493" spans="1:2">
      <c r="A6493" s="25"/>
      <c r="B6493" s="28"/>
    </row>
    <row r="6494" spans="1:2">
      <c r="A6494" s="25"/>
      <c r="B6494" s="28"/>
    </row>
    <row r="6495" spans="1:2">
      <c r="A6495" s="25"/>
      <c r="B6495" s="28"/>
    </row>
    <row r="6496" spans="1:2">
      <c r="A6496" s="25"/>
      <c r="B6496" s="28"/>
    </row>
    <row r="6497" spans="1:2">
      <c r="A6497" s="25"/>
      <c r="B6497" s="28"/>
    </row>
    <row r="6498" spans="1:2">
      <c r="A6498" s="25"/>
      <c r="B6498" s="28"/>
    </row>
    <row r="6499" spans="1:2">
      <c r="A6499" s="25"/>
      <c r="B6499" s="28"/>
    </row>
    <row r="6500" spans="1:2">
      <c r="A6500" s="25"/>
      <c r="B6500" s="28"/>
    </row>
    <row r="6501" spans="1:2">
      <c r="A6501" s="25"/>
      <c r="B6501" s="28"/>
    </row>
    <row r="6502" spans="1:2">
      <c r="A6502" s="25"/>
      <c r="B6502" s="28"/>
    </row>
    <row r="6503" spans="1:2">
      <c r="A6503" s="25"/>
      <c r="B6503" s="28"/>
    </row>
    <row r="6504" spans="1:2">
      <c r="A6504" s="25"/>
      <c r="B6504" s="28"/>
    </row>
    <row r="6505" spans="1:2">
      <c r="A6505" s="25"/>
      <c r="B6505" s="28"/>
    </row>
    <row r="6506" spans="1:2">
      <c r="A6506" s="25"/>
      <c r="B6506" s="28"/>
    </row>
    <row r="6507" spans="1:2">
      <c r="A6507" s="25"/>
      <c r="B6507" s="28"/>
    </row>
    <row r="6508" spans="1:2">
      <c r="A6508" s="25"/>
      <c r="B6508" s="28"/>
    </row>
    <row r="6509" spans="1:2">
      <c r="A6509" s="25"/>
      <c r="B6509" s="28"/>
    </row>
    <row r="6510" spans="1:2">
      <c r="A6510" s="25"/>
      <c r="B6510" s="28"/>
    </row>
    <row r="6511" spans="1:2">
      <c r="A6511" s="25"/>
      <c r="B6511" s="28"/>
    </row>
    <row r="6512" spans="1:2">
      <c r="A6512" s="25"/>
      <c r="B6512" s="28"/>
    </row>
    <row r="6513" spans="1:2">
      <c r="A6513" s="25"/>
      <c r="B6513" s="28"/>
    </row>
    <row r="6514" spans="1:2">
      <c r="A6514" s="25"/>
      <c r="B6514" s="28"/>
    </row>
    <row r="6515" spans="1:2">
      <c r="A6515" s="25"/>
      <c r="B6515" s="28"/>
    </row>
    <row r="6516" spans="1:2">
      <c r="A6516" s="25"/>
      <c r="B6516" s="28"/>
    </row>
    <row r="6517" spans="1:2">
      <c r="A6517" s="25"/>
      <c r="B6517" s="28"/>
    </row>
    <row r="6518" spans="1:2">
      <c r="A6518" s="25"/>
      <c r="B6518" s="28"/>
    </row>
    <row r="6519" spans="1:2">
      <c r="A6519" s="25"/>
      <c r="B6519" s="28"/>
    </row>
    <row r="6520" spans="1:2">
      <c r="A6520" s="25"/>
      <c r="B6520" s="28"/>
    </row>
    <row r="6521" spans="1:2">
      <c r="A6521" s="25"/>
      <c r="B6521" s="28"/>
    </row>
    <row r="6522" spans="1:2">
      <c r="A6522" s="25"/>
      <c r="B6522" s="28"/>
    </row>
    <row r="6523" spans="1:2">
      <c r="A6523" s="25"/>
      <c r="B6523" s="28"/>
    </row>
    <row r="6524" spans="1:2">
      <c r="A6524" s="25"/>
      <c r="B6524" s="28"/>
    </row>
    <row r="6525" spans="1:2">
      <c r="A6525" s="25"/>
      <c r="B6525" s="28"/>
    </row>
    <row r="6526" spans="1:2">
      <c r="A6526" s="25"/>
      <c r="B6526" s="28"/>
    </row>
    <row r="6527" spans="1:2">
      <c r="A6527" s="25"/>
      <c r="B6527" s="28"/>
    </row>
    <row r="6528" spans="1:2">
      <c r="A6528" s="25"/>
      <c r="B6528" s="28"/>
    </row>
    <row r="6529" spans="1:2">
      <c r="A6529" s="25"/>
      <c r="B6529" s="28"/>
    </row>
    <row r="6530" spans="1:2">
      <c r="A6530" s="25"/>
      <c r="B6530" s="28"/>
    </row>
    <row r="6531" spans="1:2">
      <c r="A6531" s="25"/>
      <c r="B6531" s="28"/>
    </row>
    <row r="6532" spans="1:2">
      <c r="A6532" s="25"/>
      <c r="B6532" s="28"/>
    </row>
    <row r="6533" spans="1:2">
      <c r="A6533" s="25"/>
      <c r="B6533" s="28"/>
    </row>
    <row r="6534" spans="1:2">
      <c r="A6534" s="25"/>
      <c r="B6534" s="28"/>
    </row>
    <row r="6535" spans="1:2">
      <c r="A6535" s="25"/>
      <c r="B6535" s="28"/>
    </row>
    <row r="6536" spans="1:2">
      <c r="A6536" s="25"/>
      <c r="B6536" s="28"/>
    </row>
    <row r="6537" spans="1:2">
      <c r="A6537" s="25"/>
      <c r="B6537" s="28"/>
    </row>
    <row r="6538" spans="1:2">
      <c r="A6538" s="25"/>
      <c r="B6538" s="28"/>
    </row>
    <row r="6539" spans="1:2">
      <c r="A6539" s="25"/>
      <c r="B6539" s="28"/>
    </row>
    <row r="6540" spans="1:2">
      <c r="A6540" s="25"/>
      <c r="B6540" s="28"/>
    </row>
    <row r="6541" spans="1:2">
      <c r="A6541" s="25"/>
      <c r="B6541" s="28"/>
    </row>
    <row r="6542" spans="1:2">
      <c r="A6542" s="25"/>
      <c r="B6542" s="28"/>
    </row>
    <row r="6543" spans="1:2">
      <c r="A6543" s="25"/>
      <c r="B6543" s="28"/>
    </row>
    <row r="6544" spans="1:2">
      <c r="A6544" s="25"/>
      <c r="B6544" s="28"/>
    </row>
    <row r="6545" spans="1:2">
      <c r="A6545" s="25"/>
      <c r="B6545" s="28"/>
    </row>
    <row r="6546" spans="1:2">
      <c r="A6546" s="25"/>
      <c r="B6546" s="28"/>
    </row>
    <row r="6547" spans="1:2">
      <c r="A6547" s="25"/>
      <c r="B6547" s="28"/>
    </row>
    <row r="6548" spans="1:2">
      <c r="A6548" s="25"/>
      <c r="B6548" s="28"/>
    </row>
    <row r="6549" spans="1:2">
      <c r="A6549" s="25"/>
      <c r="B6549" s="28"/>
    </row>
    <row r="6550" spans="1:2">
      <c r="A6550" s="25"/>
      <c r="B6550" s="28"/>
    </row>
    <row r="6551" spans="1:2">
      <c r="A6551" s="25"/>
      <c r="B6551" s="28"/>
    </row>
    <row r="6552" spans="1:2">
      <c r="A6552" s="25"/>
      <c r="B6552" s="28"/>
    </row>
    <row r="6553" spans="1:2">
      <c r="A6553" s="25"/>
      <c r="B6553" s="28"/>
    </row>
    <row r="6554" spans="1:2">
      <c r="A6554" s="25"/>
      <c r="B6554" s="28"/>
    </row>
    <row r="6555" spans="1:2">
      <c r="A6555" s="25"/>
      <c r="B6555" s="28"/>
    </row>
    <row r="6556" spans="1:2">
      <c r="A6556" s="25"/>
      <c r="B6556" s="28"/>
    </row>
    <row r="6557" spans="1:2">
      <c r="A6557" s="25"/>
      <c r="B6557" s="28"/>
    </row>
    <row r="6558" spans="1:2">
      <c r="A6558" s="25"/>
      <c r="B6558" s="28"/>
    </row>
    <row r="6559" spans="1:2">
      <c r="A6559" s="25"/>
      <c r="B6559" s="28"/>
    </row>
    <row r="6560" spans="1:2">
      <c r="A6560" s="25"/>
      <c r="B6560" s="28"/>
    </row>
    <row r="6561" spans="1:2">
      <c r="A6561" s="25"/>
      <c r="B6561" s="28"/>
    </row>
    <row r="6562" spans="1:2">
      <c r="A6562" s="25"/>
      <c r="B6562" s="28"/>
    </row>
    <row r="6563" spans="1:2">
      <c r="A6563" s="25"/>
      <c r="B6563" s="28"/>
    </row>
    <row r="6564" spans="1:2">
      <c r="A6564" s="25"/>
      <c r="B6564" s="28"/>
    </row>
    <row r="6565" spans="1:2">
      <c r="A6565" s="25"/>
      <c r="B6565" s="28"/>
    </row>
    <row r="6566" spans="1:2">
      <c r="A6566" s="25"/>
      <c r="B6566" s="28"/>
    </row>
    <row r="6567" spans="1:2">
      <c r="A6567" s="25"/>
      <c r="B6567" s="28"/>
    </row>
    <row r="6568" spans="1:2">
      <c r="A6568" s="25"/>
      <c r="B6568" s="28"/>
    </row>
    <row r="6569" spans="1:2">
      <c r="A6569" s="25"/>
      <c r="B6569" s="28"/>
    </row>
    <row r="6570" spans="1:2">
      <c r="A6570" s="25"/>
      <c r="B6570" s="28"/>
    </row>
    <row r="6571" spans="1:2">
      <c r="A6571" s="25"/>
      <c r="B6571" s="28"/>
    </row>
    <row r="6572" spans="1:2">
      <c r="A6572" s="25"/>
      <c r="B6572" s="28"/>
    </row>
    <row r="6573" spans="1:2">
      <c r="A6573" s="25"/>
      <c r="B6573" s="28"/>
    </row>
    <row r="6574" spans="1:2">
      <c r="A6574" s="25"/>
      <c r="B6574" s="28"/>
    </row>
    <row r="6575" spans="1:2">
      <c r="A6575" s="25"/>
      <c r="B6575" s="28"/>
    </row>
    <row r="6576" spans="1:2">
      <c r="A6576" s="25"/>
      <c r="B6576" s="28"/>
    </row>
    <row r="6577" spans="1:2">
      <c r="A6577" s="25"/>
      <c r="B6577" s="28"/>
    </row>
    <row r="6578" spans="1:2">
      <c r="A6578" s="25"/>
      <c r="B6578" s="28"/>
    </row>
    <row r="6579" spans="1:2">
      <c r="A6579" s="25"/>
      <c r="B6579" s="28"/>
    </row>
    <row r="6580" spans="1:2">
      <c r="A6580" s="25"/>
      <c r="B6580" s="28"/>
    </row>
    <row r="6581" spans="1:2">
      <c r="A6581" s="25"/>
      <c r="B6581" s="28"/>
    </row>
    <row r="6582" spans="1:2">
      <c r="A6582" s="25"/>
      <c r="B6582" s="28"/>
    </row>
    <row r="6583" spans="1:2">
      <c r="A6583" s="25"/>
      <c r="B6583" s="28"/>
    </row>
    <row r="6584" spans="1:2">
      <c r="A6584" s="25"/>
      <c r="B6584" s="28"/>
    </row>
    <row r="6585" spans="1:2">
      <c r="A6585" s="25"/>
      <c r="B6585" s="28"/>
    </row>
    <row r="6586" spans="1:2">
      <c r="A6586" s="25"/>
      <c r="B6586" s="28"/>
    </row>
    <row r="6587" spans="1:2">
      <c r="A6587" s="25"/>
      <c r="B6587" s="28"/>
    </row>
    <row r="6588" spans="1:2">
      <c r="A6588" s="25"/>
      <c r="B6588" s="28"/>
    </row>
    <row r="6589" spans="1:2">
      <c r="A6589" s="25"/>
      <c r="B6589" s="28"/>
    </row>
    <row r="6590" spans="1:2">
      <c r="A6590" s="25"/>
      <c r="B6590" s="28"/>
    </row>
    <row r="6591" spans="1:2">
      <c r="A6591" s="25"/>
      <c r="B6591" s="28"/>
    </row>
    <row r="6592" spans="1:2">
      <c r="A6592" s="25"/>
      <c r="B6592" s="28"/>
    </row>
    <row r="6593" spans="1:2">
      <c r="A6593" s="25"/>
      <c r="B6593" s="28"/>
    </row>
    <row r="6594" spans="1:2">
      <c r="A6594" s="25"/>
      <c r="B6594" s="28"/>
    </row>
    <row r="6595" spans="1:2">
      <c r="A6595" s="25"/>
      <c r="B6595" s="28"/>
    </row>
    <row r="6596" spans="1:2">
      <c r="A6596" s="25"/>
      <c r="B6596" s="28"/>
    </row>
    <row r="6597" spans="1:2">
      <c r="A6597" s="25"/>
      <c r="B6597" s="28"/>
    </row>
    <row r="6598" spans="1:2">
      <c r="A6598" s="25"/>
      <c r="B6598" s="28"/>
    </row>
    <row r="6599" spans="1:2">
      <c r="A6599" s="25"/>
      <c r="B6599" s="28"/>
    </row>
    <row r="6600" spans="1:2">
      <c r="A6600" s="25"/>
      <c r="B6600" s="28"/>
    </row>
    <row r="6601" spans="1:2">
      <c r="A6601" s="25"/>
      <c r="B6601" s="28"/>
    </row>
    <row r="6602" spans="1:2">
      <c r="A6602" s="25"/>
      <c r="B6602" s="28"/>
    </row>
    <row r="6603" spans="1:2">
      <c r="A6603" s="25"/>
      <c r="B6603" s="28"/>
    </row>
    <row r="6604" spans="1:2">
      <c r="A6604" s="25"/>
      <c r="B6604" s="28"/>
    </row>
    <row r="6605" spans="1:2">
      <c r="A6605" s="25"/>
      <c r="B6605" s="28"/>
    </row>
    <row r="6606" spans="1:2">
      <c r="A6606" s="25"/>
      <c r="B6606" s="28"/>
    </row>
    <row r="6607" spans="1:2">
      <c r="A6607" s="25"/>
      <c r="B6607" s="28"/>
    </row>
    <row r="6608" spans="1:2">
      <c r="A6608" s="25"/>
      <c r="B6608" s="28"/>
    </row>
    <row r="6609" spans="1:2">
      <c r="A6609" s="25"/>
      <c r="B6609" s="28"/>
    </row>
    <row r="6610" spans="1:2">
      <c r="A6610" s="25"/>
      <c r="B6610" s="28"/>
    </row>
    <row r="6611" spans="1:2">
      <c r="A6611" s="25"/>
      <c r="B6611" s="28"/>
    </row>
    <row r="6612" spans="1:2">
      <c r="A6612" s="25"/>
      <c r="B6612" s="28"/>
    </row>
    <row r="6613" spans="1:2">
      <c r="A6613" s="25"/>
      <c r="B6613" s="28"/>
    </row>
    <row r="6614" spans="1:2">
      <c r="A6614" s="25"/>
      <c r="B6614" s="28"/>
    </row>
    <row r="6615" spans="1:2">
      <c r="A6615" s="25"/>
      <c r="B6615" s="28"/>
    </row>
    <row r="6616" spans="1:2">
      <c r="A6616" s="25"/>
      <c r="B6616" s="28"/>
    </row>
    <row r="6617" spans="1:2">
      <c r="A6617" s="25"/>
      <c r="B6617" s="28"/>
    </row>
    <row r="6618" spans="1:2">
      <c r="A6618" s="25"/>
      <c r="B6618" s="28"/>
    </row>
    <row r="6619" spans="1:2">
      <c r="A6619" s="25"/>
      <c r="B6619" s="28"/>
    </row>
    <row r="6620" spans="1:2">
      <c r="A6620" s="25"/>
      <c r="B6620" s="28"/>
    </row>
    <row r="6621" spans="1:2">
      <c r="A6621" s="25"/>
      <c r="B6621" s="28"/>
    </row>
    <row r="6622" spans="1:2">
      <c r="A6622" s="25"/>
      <c r="B6622" s="28"/>
    </row>
    <row r="6623" spans="1:2">
      <c r="A6623" s="25"/>
      <c r="B6623" s="28"/>
    </row>
    <row r="6624" spans="1:2">
      <c r="A6624" s="25"/>
      <c r="B6624" s="28"/>
    </row>
    <row r="6625" spans="1:2">
      <c r="A6625" s="25"/>
      <c r="B6625" s="28"/>
    </row>
    <row r="6626" spans="1:2">
      <c r="A6626" s="25"/>
      <c r="B6626" s="28"/>
    </row>
    <row r="6627" spans="1:2">
      <c r="A6627" s="25"/>
      <c r="B6627" s="28"/>
    </row>
    <row r="6628" spans="1:2">
      <c r="A6628" s="25"/>
      <c r="B6628" s="28"/>
    </row>
    <row r="6629" spans="1:2">
      <c r="A6629" s="25"/>
      <c r="B6629" s="28"/>
    </row>
    <row r="6630" spans="1:2">
      <c r="A6630" s="25"/>
      <c r="B6630" s="28"/>
    </row>
    <row r="6631" spans="1:2">
      <c r="A6631" s="25"/>
      <c r="B6631" s="28"/>
    </row>
    <row r="6632" spans="1:2">
      <c r="A6632" s="25"/>
      <c r="B6632" s="28"/>
    </row>
    <row r="6633" spans="1:2">
      <c r="A6633" s="25"/>
      <c r="B6633" s="28"/>
    </row>
    <row r="6634" spans="1:2">
      <c r="A6634" s="25"/>
      <c r="B6634" s="28"/>
    </row>
    <row r="6635" spans="1:2">
      <c r="A6635" s="25"/>
      <c r="B6635" s="28"/>
    </row>
    <row r="6636" spans="1:2">
      <c r="A6636" s="25"/>
      <c r="B6636" s="28"/>
    </row>
    <row r="6637" spans="1:2">
      <c r="A6637" s="25"/>
      <c r="B6637" s="28"/>
    </row>
    <row r="6638" spans="1:2">
      <c r="A6638" s="25"/>
      <c r="B6638" s="28"/>
    </row>
    <row r="6639" spans="1:2">
      <c r="A6639" s="25"/>
      <c r="B6639" s="28"/>
    </row>
    <row r="6640" spans="1:2">
      <c r="A6640" s="25"/>
      <c r="B6640" s="28"/>
    </row>
    <row r="6641" spans="1:2">
      <c r="A6641" s="25"/>
      <c r="B6641" s="28"/>
    </row>
    <row r="6642" spans="1:2">
      <c r="A6642" s="25"/>
      <c r="B6642" s="28"/>
    </row>
    <row r="6643" spans="1:2">
      <c r="A6643" s="25"/>
      <c r="B6643" s="28"/>
    </row>
    <row r="6644" spans="1:2">
      <c r="A6644" s="25"/>
      <c r="B6644" s="28"/>
    </row>
    <row r="6645" spans="1:2">
      <c r="A6645" s="25"/>
      <c r="B6645" s="28"/>
    </row>
    <row r="6646" spans="1:2">
      <c r="A6646" s="25"/>
      <c r="B6646" s="28"/>
    </row>
    <row r="6647" spans="1:2">
      <c r="A6647" s="25"/>
      <c r="B6647" s="28"/>
    </row>
    <row r="6648" spans="1:2">
      <c r="A6648" s="25"/>
      <c r="B6648" s="28"/>
    </row>
    <row r="6649" spans="1:2">
      <c r="A6649" s="25"/>
      <c r="B6649" s="28"/>
    </row>
    <row r="6650" spans="1:2">
      <c r="A6650" s="25"/>
      <c r="B6650" s="28"/>
    </row>
    <row r="6651" spans="1:2">
      <c r="A6651" s="25"/>
      <c r="B6651" s="28"/>
    </row>
    <row r="6652" spans="1:2">
      <c r="A6652" s="25"/>
      <c r="B6652" s="28"/>
    </row>
    <row r="6653" spans="1:2">
      <c r="A6653" s="25"/>
      <c r="B6653" s="28"/>
    </row>
    <row r="6654" spans="1:2">
      <c r="A6654" s="25"/>
      <c r="B6654" s="28"/>
    </row>
    <row r="6655" spans="1:2">
      <c r="A6655" s="25"/>
      <c r="B6655" s="28"/>
    </row>
    <row r="6656" spans="1:2">
      <c r="A6656" s="25"/>
      <c r="B6656" s="28"/>
    </row>
    <row r="6657" spans="1:2">
      <c r="A6657" s="25"/>
      <c r="B6657" s="28"/>
    </row>
    <row r="6658" spans="1:2">
      <c r="A6658" s="25"/>
      <c r="B6658" s="28"/>
    </row>
    <row r="6659" spans="1:2">
      <c r="A6659" s="25"/>
      <c r="B6659" s="28"/>
    </row>
    <row r="6660" spans="1:2">
      <c r="A6660" s="25"/>
      <c r="B6660" s="28"/>
    </row>
    <row r="6661" spans="1:2">
      <c r="A6661" s="25"/>
      <c r="B6661" s="28"/>
    </row>
    <row r="6662" spans="1:2">
      <c r="A6662" s="25"/>
      <c r="B6662" s="28"/>
    </row>
    <row r="6663" spans="1:2">
      <c r="A6663" s="25"/>
      <c r="B6663" s="28"/>
    </row>
    <row r="6664" spans="1:2">
      <c r="A6664" s="25"/>
      <c r="B6664" s="28"/>
    </row>
    <row r="6665" spans="1:2">
      <c r="A6665" s="25"/>
      <c r="B6665" s="28"/>
    </row>
    <row r="6666" spans="1:2">
      <c r="A6666" s="25"/>
      <c r="B6666" s="28"/>
    </row>
    <row r="6667" spans="1:2">
      <c r="A6667" s="25"/>
      <c r="B6667" s="28"/>
    </row>
    <row r="6668" spans="1:2">
      <c r="A6668" s="25"/>
      <c r="B6668" s="28"/>
    </row>
    <row r="6669" spans="1:2">
      <c r="A6669" s="25"/>
      <c r="B6669" s="28"/>
    </row>
    <row r="6670" spans="1:2">
      <c r="A6670" s="25"/>
      <c r="B6670" s="28"/>
    </row>
    <row r="6671" spans="1:2">
      <c r="A6671" s="25"/>
      <c r="B6671" s="28"/>
    </row>
    <row r="6672" spans="1:2">
      <c r="A6672" s="25"/>
      <c r="B6672" s="28"/>
    </row>
    <row r="6673" spans="1:2">
      <c r="A6673" s="25"/>
      <c r="B6673" s="28"/>
    </row>
    <row r="6674" spans="1:2">
      <c r="A6674" s="25"/>
      <c r="B6674" s="28"/>
    </row>
    <row r="6675" spans="1:2">
      <c r="A6675" s="25"/>
      <c r="B6675" s="28"/>
    </row>
    <row r="6676" spans="1:2">
      <c r="A6676" s="25"/>
      <c r="B6676" s="28"/>
    </row>
    <row r="6677" spans="1:2">
      <c r="A6677" s="25"/>
      <c r="B6677" s="28"/>
    </row>
    <row r="6678" spans="1:2">
      <c r="A6678" s="25"/>
      <c r="B6678" s="28"/>
    </row>
    <row r="6679" spans="1:2">
      <c r="A6679" s="25"/>
      <c r="B6679" s="28"/>
    </row>
    <row r="6680" spans="1:2">
      <c r="A6680" s="25"/>
      <c r="B6680" s="28"/>
    </row>
    <row r="6681" spans="1:2">
      <c r="A6681" s="25"/>
      <c r="B6681" s="28"/>
    </row>
    <row r="6682" spans="1:2">
      <c r="A6682" s="25"/>
      <c r="B6682" s="28"/>
    </row>
    <row r="6683" spans="1:2">
      <c r="A6683" s="25"/>
      <c r="B6683" s="28"/>
    </row>
    <row r="6684" spans="1:2">
      <c r="A6684" s="25"/>
      <c r="B6684" s="28"/>
    </row>
    <row r="6685" spans="1:2">
      <c r="A6685" s="25"/>
      <c r="B6685" s="28"/>
    </row>
    <row r="6686" spans="1:2">
      <c r="A6686" s="25"/>
      <c r="B6686" s="28"/>
    </row>
    <row r="6687" spans="1:2">
      <c r="A6687" s="25"/>
      <c r="B6687" s="28"/>
    </row>
    <row r="6688" spans="1:2">
      <c r="A6688" s="25"/>
      <c r="B6688" s="28"/>
    </row>
    <row r="6689" spans="1:2">
      <c r="A6689" s="25"/>
      <c r="B6689" s="28"/>
    </row>
    <row r="6690" spans="1:2">
      <c r="A6690" s="25"/>
      <c r="B6690" s="28"/>
    </row>
    <row r="6691" spans="1:2">
      <c r="A6691" s="25"/>
      <c r="B6691" s="28"/>
    </row>
    <row r="6692" spans="1:2">
      <c r="A6692" s="25"/>
      <c r="B6692" s="28"/>
    </row>
    <row r="6693" spans="1:2">
      <c r="A6693" s="25"/>
      <c r="B6693" s="28"/>
    </row>
    <row r="6694" spans="1:2">
      <c r="A6694" s="25"/>
      <c r="B6694" s="28"/>
    </row>
    <row r="6695" spans="1:2">
      <c r="A6695" s="25"/>
      <c r="B6695" s="28"/>
    </row>
    <row r="6696" spans="1:2">
      <c r="A6696" s="25"/>
      <c r="B6696" s="28"/>
    </row>
    <row r="6697" spans="1:2">
      <c r="A6697" s="25"/>
      <c r="B6697" s="28"/>
    </row>
    <row r="6698" spans="1:2">
      <c r="A6698" s="25"/>
      <c r="B6698" s="28"/>
    </row>
    <row r="6699" spans="1:2">
      <c r="A6699" s="25"/>
      <c r="B6699" s="28"/>
    </row>
    <row r="6700" spans="1:2">
      <c r="A6700" s="25"/>
      <c r="B6700" s="28"/>
    </row>
    <row r="6701" spans="1:2">
      <c r="A6701" s="25"/>
      <c r="B6701" s="28"/>
    </row>
    <row r="6702" spans="1:2">
      <c r="A6702" s="25"/>
      <c r="B6702" s="28"/>
    </row>
    <row r="6703" spans="1:2">
      <c r="A6703" s="25"/>
      <c r="B6703" s="28"/>
    </row>
    <row r="6704" spans="1:2">
      <c r="A6704" s="25"/>
      <c r="B6704" s="28"/>
    </row>
    <row r="6705" spans="1:2">
      <c r="A6705" s="25"/>
      <c r="B6705" s="28"/>
    </row>
    <row r="6706" spans="1:2">
      <c r="A6706" s="25"/>
      <c r="B6706" s="28"/>
    </row>
    <row r="6707" spans="1:2">
      <c r="A6707" s="25"/>
      <c r="B6707" s="28"/>
    </row>
    <row r="6708" spans="1:2">
      <c r="A6708" s="25"/>
      <c r="B6708" s="28"/>
    </row>
    <row r="6709" spans="1:2">
      <c r="A6709" s="25"/>
      <c r="B6709" s="28"/>
    </row>
    <row r="6710" spans="1:2">
      <c r="A6710" s="25"/>
      <c r="B6710" s="28"/>
    </row>
    <row r="6711" spans="1:2">
      <c r="A6711" s="25"/>
      <c r="B6711" s="28"/>
    </row>
    <row r="6712" spans="1:2">
      <c r="A6712" s="25"/>
      <c r="B6712" s="28"/>
    </row>
    <row r="6713" spans="1:2">
      <c r="A6713" s="25"/>
      <c r="B6713" s="28"/>
    </row>
    <row r="6714" spans="1:2">
      <c r="A6714" s="25"/>
      <c r="B6714" s="28"/>
    </row>
    <row r="6715" spans="1:2">
      <c r="A6715" s="25"/>
      <c r="B6715" s="28"/>
    </row>
    <row r="6716" spans="1:2">
      <c r="A6716" s="25"/>
      <c r="B6716" s="28"/>
    </row>
    <row r="6717" spans="1:2">
      <c r="A6717" s="25"/>
      <c r="B6717" s="28"/>
    </row>
    <row r="6718" spans="1:2">
      <c r="A6718" s="25"/>
      <c r="B6718" s="28"/>
    </row>
    <row r="6719" spans="1:2">
      <c r="A6719" s="25"/>
      <c r="B6719" s="28"/>
    </row>
    <row r="6720" spans="1:2">
      <c r="A6720" s="25"/>
      <c r="B6720" s="28"/>
    </row>
    <row r="6721" spans="1:2">
      <c r="A6721" s="25"/>
      <c r="B6721" s="28"/>
    </row>
    <row r="6722" spans="1:2">
      <c r="A6722" s="25"/>
      <c r="B6722" s="28"/>
    </row>
    <row r="6723" spans="1:2">
      <c r="A6723" s="25"/>
      <c r="B6723" s="28"/>
    </row>
    <row r="6724" spans="1:2">
      <c r="A6724" s="25"/>
      <c r="B6724" s="28"/>
    </row>
    <row r="6725" spans="1:2">
      <c r="A6725" s="25"/>
      <c r="B6725" s="28"/>
    </row>
    <row r="6726" spans="1:2">
      <c r="A6726" s="25"/>
      <c r="B6726" s="28"/>
    </row>
    <row r="6727" spans="1:2">
      <c r="A6727" s="25"/>
      <c r="B6727" s="28"/>
    </row>
    <row r="6728" spans="1:2">
      <c r="A6728" s="25"/>
      <c r="B6728" s="28"/>
    </row>
    <row r="6729" spans="1:2">
      <c r="A6729" s="25"/>
      <c r="B6729" s="28"/>
    </row>
    <row r="6730" spans="1:2">
      <c r="A6730" s="25"/>
      <c r="B6730" s="28"/>
    </row>
    <row r="6731" spans="1:2">
      <c r="A6731" s="25"/>
      <c r="B6731" s="28"/>
    </row>
    <row r="6732" spans="1:2">
      <c r="A6732" s="25"/>
      <c r="B6732" s="28"/>
    </row>
    <row r="6733" spans="1:2">
      <c r="A6733" s="25"/>
      <c r="B6733" s="28"/>
    </row>
    <row r="6734" spans="1:2">
      <c r="A6734" s="25"/>
      <c r="B6734" s="28"/>
    </row>
    <row r="6735" spans="1:2">
      <c r="A6735" s="25"/>
      <c r="B6735" s="28"/>
    </row>
    <row r="6736" spans="1:2">
      <c r="A6736" s="25"/>
      <c r="B6736" s="28"/>
    </row>
    <row r="6737" spans="1:2">
      <c r="A6737" s="25"/>
      <c r="B6737" s="28"/>
    </row>
    <row r="6738" spans="1:2">
      <c r="A6738" s="25"/>
      <c r="B6738" s="28"/>
    </row>
    <row r="6739" spans="1:2">
      <c r="A6739" s="25"/>
      <c r="B6739" s="28"/>
    </row>
    <row r="6740" spans="1:2">
      <c r="A6740" s="25"/>
      <c r="B6740" s="28"/>
    </row>
    <row r="6741" spans="1:2">
      <c r="A6741" s="25"/>
      <c r="B6741" s="28"/>
    </row>
    <row r="6742" spans="1:2">
      <c r="A6742" s="25"/>
      <c r="B6742" s="28"/>
    </row>
    <row r="6743" spans="1:2">
      <c r="A6743" s="25"/>
      <c r="B6743" s="28"/>
    </row>
    <row r="6744" spans="1:2">
      <c r="A6744" s="25"/>
      <c r="B6744" s="28"/>
    </row>
    <row r="6745" spans="1:2">
      <c r="A6745" s="25"/>
      <c r="B6745" s="28"/>
    </row>
    <row r="6746" spans="1:2">
      <c r="A6746" s="25"/>
      <c r="B6746" s="28"/>
    </row>
    <row r="6747" spans="1:2">
      <c r="A6747" s="25"/>
      <c r="B6747" s="28"/>
    </row>
    <row r="6748" spans="1:2">
      <c r="A6748" s="25"/>
      <c r="B6748" s="28"/>
    </row>
    <row r="6749" spans="1:2">
      <c r="A6749" s="25"/>
      <c r="B6749" s="28"/>
    </row>
    <row r="6750" spans="1:2">
      <c r="A6750" s="25"/>
      <c r="B6750" s="28"/>
    </row>
    <row r="6751" spans="1:2">
      <c r="A6751" s="25"/>
      <c r="B6751" s="28"/>
    </row>
    <row r="6752" spans="1:2">
      <c r="A6752" s="25"/>
      <c r="B6752" s="28"/>
    </row>
    <row r="6753" spans="1:2">
      <c r="A6753" s="25"/>
      <c r="B6753" s="28"/>
    </row>
    <row r="6754" spans="1:2">
      <c r="A6754" s="25"/>
      <c r="B6754" s="28"/>
    </row>
    <row r="6755" spans="1:2">
      <c r="A6755" s="25"/>
      <c r="B6755" s="28"/>
    </row>
    <row r="6756" spans="1:2">
      <c r="A6756" s="25"/>
      <c r="B6756" s="28"/>
    </row>
    <row r="6757" spans="1:2">
      <c r="A6757" s="25"/>
      <c r="B6757" s="28"/>
    </row>
    <row r="6758" spans="1:2">
      <c r="A6758" s="25"/>
      <c r="B6758" s="28"/>
    </row>
    <row r="6759" spans="1:2">
      <c r="A6759" s="25"/>
      <c r="B6759" s="28"/>
    </row>
    <row r="6760" spans="1:2">
      <c r="A6760" s="25"/>
      <c r="B6760" s="28"/>
    </row>
    <row r="6761" spans="1:2">
      <c r="A6761" s="25"/>
      <c r="B6761" s="28"/>
    </row>
    <row r="6762" spans="1:2">
      <c r="A6762" s="25"/>
      <c r="B6762" s="28"/>
    </row>
    <row r="6763" spans="1:2">
      <c r="A6763" s="25"/>
      <c r="B6763" s="28"/>
    </row>
    <row r="6764" spans="1:2">
      <c r="A6764" s="25"/>
      <c r="B6764" s="28"/>
    </row>
    <row r="6765" spans="1:2">
      <c r="A6765" s="25"/>
      <c r="B6765" s="28"/>
    </row>
    <row r="6766" spans="1:2">
      <c r="A6766" s="25"/>
      <c r="B6766" s="28"/>
    </row>
    <row r="6767" spans="1:2">
      <c r="A6767" s="25"/>
      <c r="B6767" s="28"/>
    </row>
    <row r="6768" spans="1:2">
      <c r="A6768" s="25"/>
      <c r="B6768" s="28"/>
    </row>
    <row r="6769" spans="1:2">
      <c r="A6769" s="25"/>
      <c r="B6769" s="28"/>
    </row>
    <row r="6770" spans="1:2">
      <c r="A6770" s="25"/>
      <c r="B6770" s="28"/>
    </row>
    <row r="6771" spans="1:2">
      <c r="A6771" s="25"/>
      <c r="B6771" s="28"/>
    </row>
    <row r="6772" spans="1:2">
      <c r="A6772" s="25"/>
      <c r="B6772" s="28"/>
    </row>
    <row r="6773" spans="1:2">
      <c r="A6773" s="25"/>
      <c r="B6773" s="28"/>
    </row>
    <row r="6774" spans="1:2">
      <c r="A6774" s="25"/>
      <c r="B6774" s="28"/>
    </row>
    <row r="6775" spans="1:2">
      <c r="A6775" s="25"/>
      <c r="B6775" s="28"/>
    </row>
    <row r="6776" spans="1:2">
      <c r="A6776" s="25"/>
      <c r="B6776" s="28"/>
    </row>
    <row r="6777" spans="1:2">
      <c r="A6777" s="25"/>
      <c r="B6777" s="28"/>
    </row>
    <row r="6778" spans="1:2">
      <c r="A6778" s="25"/>
      <c r="B6778" s="28"/>
    </row>
    <row r="6779" spans="1:2">
      <c r="A6779" s="25"/>
      <c r="B6779" s="28"/>
    </row>
    <row r="6780" spans="1:2">
      <c r="A6780" s="25"/>
      <c r="B6780" s="28"/>
    </row>
    <row r="6781" spans="1:2">
      <c r="A6781" s="25"/>
      <c r="B6781" s="28"/>
    </row>
    <row r="6782" spans="1:2">
      <c r="A6782" s="25"/>
      <c r="B6782" s="28"/>
    </row>
    <row r="6783" spans="1:2">
      <c r="A6783" s="25"/>
      <c r="B6783" s="28"/>
    </row>
    <row r="6784" spans="1:2">
      <c r="A6784" s="25"/>
      <c r="B6784" s="28"/>
    </row>
    <row r="6785" spans="1:2">
      <c r="A6785" s="25"/>
      <c r="B6785" s="28"/>
    </row>
    <row r="6786" spans="1:2">
      <c r="A6786" s="25"/>
      <c r="B6786" s="28"/>
    </row>
    <row r="6787" spans="1:2">
      <c r="A6787" s="25"/>
      <c r="B6787" s="28"/>
    </row>
    <row r="6788" spans="1:2">
      <c r="A6788" s="25"/>
      <c r="B6788" s="28"/>
    </row>
    <row r="6789" spans="1:2">
      <c r="A6789" s="25"/>
      <c r="B6789" s="28"/>
    </row>
    <row r="6790" spans="1:2">
      <c r="A6790" s="25"/>
      <c r="B6790" s="28"/>
    </row>
    <row r="6791" spans="1:2">
      <c r="A6791" s="25"/>
      <c r="B6791" s="28"/>
    </row>
    <row r="6792" spans="1:2">
      <c r="A6792" s="25"/>
      <c r="B6792" s="28"/>
    </row>
    <row r="6793" spans="1:2">
      <c r="A6793" s="25"/>
      <c r="B6793" s="28"/>
    </row>
    <row r="6794" spans="1:2">
      <c r="A6794" s="25"/>
      <c r="B6794" s="28"/>
    </row>
    <row r="6795" spans="1:2">
      <c r="A6795" s="25"/>
      <c r="B6795" s="28"/>
    </row>
    <row r="6796" spans="1:2">
      <c r="A6796" s="25"/>
      <c r="B6796" s="28"/>
    </row>
    <row r="6797" spans="1:2">
      <c r="A6797" s="25"/>
      <c r="B6797" s="28"/>
    </row>
    <row r="6798" spans="1:2">
      <c r="A6798" s="25"/>
      <c r="B6798" s="28"/>
    </row>
    <row r="6799" spans="1:2">
      <c r="A6799" s="25"/>
      <c r="B6799" s="28"/>
    </row>
    <row r="6800" spans="1:2">
      <c r="A6800" s="25"/>
      <c r="B6800" s="28"/>
    </row>
    <row r="6801" spans="1:2">
      <c r="A6801" s="25"/>
      <c r="B6801" s="28"/>
    </row>
    <row r="6802" spans="1:2">
      <c r="A6802" s="25"/>
      <c r="B6802" s="28"/>
    </row>
    <row r="6803" spans="1:2">
      <c r="A6803" s="25"/>
      <c r="B6803" s="28"/>
    </row>
    <row r="6804" spans="1:2">
      <c r="A6804" s="25"/>
      <c r="B6804" s="28"/>
    </row>
    <row r="6805" spans="1:2">
      <c r="A6805" s="25"/>
      <c r="B6805" s="28"/>
    </row>
    <row r="6806" spans="1:2">
      <c r="A6806" s="25"/>
      <c r="B6806" s="28"/>
    </row>
    <row r="6807" spans="1:2">
      <c r="A6807" s="25"/>
      <c r="B6807" s="28"/>
    </row>
    <row r="6808" spans="1:2">
      <c r="A6808" s="25"/>
      <c r="B6808" s="28"/>
    </row>
    <row r="6809" spans="1:2">
      <c r="A6809" s="25"/>
      <c r="B6809" s="28"/>
    </row>
    <row r="6810" spans="1:2">
      <c r="A6810" s="25"/>
      <c r="B6810" s="28"/>
    </row>
    <row r="6811" spans="1:2">
      <c r="A6811" s="25"/>
      <c r="B6811" s="28"/>
    </row>
    <row r="6812" spans="1:2">
      <c r="A6812" s="25"/>
      <c r="B6812" s="28"/>
    </row>
    <row r="6813" spans="1:2">
      <c r="A6813" s="25"/>
      <c r="B6813" s="28"/>
    </row>
    <row r="6814" spans="1:2">
      <c r="A6814" s="25"/>
      <c r="B6814" s="28"/>
    </row>
    <row r="6815" spans="1:2">
      <c r="A6815" s="25"/>
      <c r="B6815" s="28"/>
    </row>
    <row r="6816" spans="1:2">
      <c r="A6816" s="25"/>
      <c r="B6816" s="28"/>
    </row>
    <row r="6817" spans="1:2">
      <c r="A6817" s="25"/>
      <c r="B6817" s="28"/>
    </row>
    <row r="6818" spans="1:2">
      <c r="A6818" s="25"/>
      <c r="B6818" s="28"/>
    </row>
    <row r="6819" spans="1:2">
      <c r="A6819" s="25"/>
      <c r="B6819" s="28"/>
    </row>
    <row r="6820" spans="1:2">
      <c r="A6820" s="25"/>
      <c r="B6820" s="28"/>
    </row>
    <row r="6821" spans="1:2">
      <c r="A6821" s="25"/>
      <c r="B6821" s="28"/>
    </row>
    <row r="6822" spans="1:2">
      <c r="A6822" s="25"/>
      <c r="B6822" s="28"/>
    </row>
    <row r="6823" spans="1:2">
      <c r="A6823" s="25"/>
      <c r="B6823" s="28"/>
    </row>
    <row r="6824" spans="1:2">
      <c r="A6824" s="25"/>
      <c r="B6824" s="28"/>
    </row>
    <row r="6825" spans="1:2">
      <c r="A6825" s="25"/>
      <c r="B6825" s="28"/>
    </row>
    <row r="6826" spans="1:2">
      <c r="A6826" s="25"/>
      <c r="B6826" s="28"/>
    </row>
    <row r="6827" spans="1:2">
      <c r="A6827" s="25"/>
      <c r="B6827" s="28"/>
    </row>
    <row r="6828" spans="1:2">
      <c r="A6828" s="25"/>
      <c r="B6828" s="28"/>
    </row>
    <row r="6829" spans="1:2">
      <c r="A6829" s="25"/>
      <c r="B6829" s="28"/>
    </row>
    <row r="6830" spans="1:2">
      <c r="A6830" s="25"/>
      <c r="B6830" s="28"/>
    </row>
    <row r="6831" spans="1:2">
      <c r="A6831" s="25"/>
      <c r="B6831" s="28"/>
    </row>
    <row r="6832" spans="1:2">
      <c r="A6832" s="25"/>
      <c r="B6832" s="28"/>
    </row>
    <row r="6833" spans="1:2">
      <c r="A6833" s="25"/>
      <c r="B6833" s="28"/>
    </row>
    <row r="6834" spans="1:2">
      <c r="A6834" s="25"/>
      <c r="B6834" s="28"/>
    </row>
    <row r="6835" spans="1:2">
      <c r="A6835" s="25"/>
      <c r="B6835" s="28"/>
    </row>
    <row r="6836" spans="1:2">
      <c r="A6836" s="25"/>
      <c r="B6836" s="28"/>
    </row>
    <row r="6837" spans="1:2">
      <c r="A6837" s="25"/>
      <c r="B6837" s="28"/>
    </row>
    <row r="6838" spans="1:2">
      <c r="A6838" s="25"/>
      <c r="B6838" s="28"/>
    </row>
    <row r="6839" spans="1:2">
      <c r="A6839" s="25"/>
      <c r="B6839" s="28"/>
    </row>
    <row r="6840" spans="1:2">
      <c r="A6840" s="25"/>
      <c r="B6840" s="28"/>
    </row>
    <row r="6841" spans="1:2">
      <c r="A6841" s="25"/>
      <c r="B6841" s="28"/>
    </row>
    <row r="6842" spans="1:2">
      <c r="A6842" s="25"/>
      <c r="B6842" s="28"/>
    </row>
    <row r="6843" spans="1:2">
      <c r="A6843" s="25"/>
      <c r="B6843" s="28"/>
    </row>
    <row r="6844" spans="1:2">
      <c r="A6844" s="25"/>
      <c r="B6844" s="28"/>
    </row>
    <row r="6845" spans="1:2">
      <c r="A6845" s="25"/>
      <c r="B6845" s="28"/>
    </row>
    <row r="6846" spans="1:2">
      <c r="A6846" s="25"/>
      <c r="B6846" s="28"/>
    </row>
    <row r="6847" spans="1:2">
      <c r="A6847" s="25"/>
      <c r="B6847" s="28"/>
    </row>
    <row r="6848" spans="1:2">
      <c r="A6848" s="25"/>
      <c r="B6848" s="28"/>
    </row>
    <row r="6849" spans="1:2">
      <c r="A6849" s="25"/>
      <c r="B6849" s="28"/>
    </row>
    <row r="6850" spans="1:2">
      <c r="A6850" s="25"/>
      <c r="B6850" s="28"/>
    </row>
    <row r="6851" spans="1:2">
      <c r="A6851" s="25"/>
      <c r="B6851" s="28"/>
    </row>
    <row r="6852" spans="1:2">
      <c r="A6852" s="25"/>
      <c r="B6852" s="28"/>
    </row>
    <row r="6853" spans="1:2">
      <c r="A6853" s="25"/>
      <c r="B6853" s="28"/>
    </row>
    <row r="6854" spans="1:2">
      <c r="A6854" s="25"/>
      <c r="B6854" s="28"/>
    </row>
    <row r="6855" spans="1:2">
      <c r="A6855" s="25"/>
      <c r="B6855" s="28"/>
    </row>
    <row r="6856" spans="1:2">
      <c r="A6856" s="25"/>
      <c r="B6856" s="28"/>
    </row>
    <row r="6857" spans="1:2">
      <c r="A6857" s="25"/>
      <c r="B6857" s="28"/>
    </row>
    <row r="6858" spans="1:2">
      <c r="A6858" s="25"/>
      <c r="B6858" s="28"/>
    </row>
    <row r="6859" spans="1:2">
      <c r="A6859" s="25"/>
      <c r="B6859" s="28"/>
    </row>
    <row r="6860" spans="1:2">
      <c r="A6860" s="25"/>
      <c r="B6860" s="28"/>
    </row>
    <row r="6861" spans="1:2">
      <c r="A6861" s="25"/>
      <c r="B6861" s="28"/>
    </row>
    <row r="6862" spans="1:2">
      <c r="A6862" s="25"/>
      <c r="B6862" s="28"/>
    </row>
    <row r="6863" spans="1:2">
      <c r="A6863" s="25"/>
      <c r="B6863" s="28"/>
    </row>
    <row r="6864" spans="1:2">
      <c r="A6864" s="25"/>
      <c r="B6864" s="28"/>
    </row>
    <row r="6865" spans="1:2">
      <c r="A6865" s="25"/>
      <c r="B6865" s="28"/>
    </row>
    <row r="6866" spans="1:2">
      <c r="A6866" s="25"/>
      <c r="B6866" s="28"/>
    </row>
    <row r="6867" spans="1:2">
      <c r="A6867" s="25"/>
      <c r="B6867" s="28"/>
    </row>
    <row r="6868" spans="1:2">
      <c r="A6868" s="25"/>
      <c r="B6868" s="28"/>
    </row>
    <row r="6869" spans="1:2">
      <c r="A6869" s="25"/>
      <c r="B6869" s="28"/>
    </row>
    <row r="6870" spans="1:2">
      <c r="A6870" s="25"/>
      <c r="B6870" s="28"/>
    </row>
    <row r="6871" spans="1:2">
      <c r="A6871" s="25"/>
      <c r="B6871" s="28"/>
    </row>
    <row r="6872" spans="1:2">
      <c r="A6872" s="25"/>
      <c r="B6872" s="28"/>
    </row>
    <row r="6873" spans="1:2">
      <c r="A6873" s="25"/>
      <c r="B6873" s="28"/>
    </row>
    <row r="6874" spans="1:2">
      <c r="A6874" s="25"/>
      <c r="B6874" s="28"/>
    </row>
    <row r="6875" spans="1:2">
      <c r="A6875" s="25"/>
      <c r="B6875" s="28"/>
    </row>
    <row r="6876" spans="1:2">
      <c r="A6876" s="25"/>
      <c r="B6876" s="28"/>
    </row>
    <row r="6877" spans="1:2">
      <c r="A6877" s="25"/>
      <c r="B6877" s="28"/>
    </row>
    <row r="6878" spans="1:2">
      <c r="A6878" s="25"/>
      <c r="B6878" s="28"/>
    </row>
    <row r="6879" spans="1:2">
      <c r="A6879" s="25"/>
      <c r="B6879" s="28"/>
    </row>
    <row r="6880" spans="1:2">
      <c r="A6880" s="25"/>
      <c r="B6880" s="28"/>
    </row>
    <row r="6881" spans="1:2">
      <c r="A6881" s="25"/>
      <c r="B6881" s="28"/>
    </row>
    <row r="6882" spans="1:2">
      <c r="A6882" s="25"/>
      <c r="B6882" s="28"/>
    </row>
    <row r="6883" spans="1:2">
      <c r="A6883" s="25"/>
      <c r="B6883" s="28"/>
    </row>
    <row r="6884" spans="1:2">
      <c r="A6884" s="25"/>
      <c r="B6884" s="28"/>
    </row>
    <row r="6885" spans="1:2">
      <c r="A6885" s="25"/>
      <c r="B6885" s="28"/>
    </row>
    <row r="6886" spans="1:2">
      <c r="A6886" s="25"/>
      <c r="B6886" s="28"/>
    </row>
    <row r="6887" spans="1:2">
      <c r="A6887" s="25"/>
      <c r="B6887" s="28"/>
    </row>
    <row r="6888" spans="1:2">
      <c r="A6888" s="25"/>
      <c r="B6888" s="28"/>
    </row>
    <row r="6889" spans="1:2">
      <c r="A6889" s="25"/>
      <c r="B6889" s="28"/>
    </row>
    <row r="6890" spans="1:2">
      <c r="A6890" s="25"/>
      <c r="B6890" s="28"/>
    </row>
    <row r="6891" spans="1:2">
      <c r="A6891" s="25"/>
      <c r="B6891" s="28"/>
    </row>
    <row r="6892" spans="1:2">
      <c r="A6892" s="25"/>
      <c r="B6892" s="28"/>
    </row>
    <row r="6893" spans="1:2">
      <c r="A6893" s="25"/>
      <c r="B6893" s="28"/>
    </row>
    <row r="6894" spans="1:2">
      <c r="A6894" s="25"/>
      <c r="B6894" s="28"/>
    </row>
    <row r="6895" spans="1:2">
      <c r="A6895" s="25"/>
      <c r="B6895" s="28"/>
    </row>
    <row r="6896" spans="1:2">
      <c r="A6896" s="25"/>
      <c r="B6896" s="28"/>
    </row>
    <row r="6897" spans="1:2">
      <c r="A6897" s="25"/>
      <c r="B6897" s="28"/>
    </row>
    <row r="6898" spans="1:2">
      <c r="A6898" s="25"/>
      <c r="B6898" s="28"/>
    </row>
    <row r="6899" spans="1:2">
      <c r="A6899" s="25"/>
      <c r="B6899" s="28"/>
    </row>
    <row r="6900" spans="1:2">
      <c r="A6900" s="25"/>
      <c r="B6900" s="28"/>
    </row>
    <row r="6901" spans="1:2">
      <c r="A6901" s="25"/>
      <c r="B6901" s="28"/>
    </row>
    <row r="6902" spans="1:2">
      <c r="A6902" s="25"/>
      <c r="B6902" s="28"/>
    </row>
    <row r="6903" spans="1:2">
      <c r="A6903" s="25"/>
      <c r="B6903" s="28"/>
    </row>
    <row r="6904" spans="1:2">
      <c r="A6904" s="25"/>
      <c r="B6904" s="28"/>
    </row>
    <row r="6905" spans="1:2">
      <c r="A6905" s="25"/>
      <c r="B6905" s="28"/>
    </row>
    <row r="6906" spans="1:2">
      <c r="A6906" s="25"/>
      <c r="B6906" s="28"/>
    </row>
    <row r="6907" spans="1:2">
      <c r="A6907" s="25"/>
      <c r="B6907" s="28"/>
    </row>
    <row r="6908" spans="1:2">
      <c r="A6908" s="25"/>
      <c r="B6908" s="28"/>
    </row>
    <row r="6909" spans="1:2">
      <c r="A6909" s="25"/>
      <c r="B6909" s="28"/>
    </row>
    <row r="6910" spans="1:2">
      <c r="A6910" s="25"/>
      <c r="B6910" s="28"/>
    </row>
    <row r="6911" spans="1:2">
      <c r="A6911" s="25"/>
      <c r="B6911" s="28"/>
    </row>
    <row r="6912" spans="1:2">
      <c r="A6912" s="25"/>
      <c r="B6912" s="28"/>
    </row>
    <row r="6913" spans="1:2">
      <c r="A6913" s="25"/>
      <c r="B6913" s="28"/>
    </row>
    <row r="6914" spans="1:2">
      <c r="A6914" s="25"/>
      <c r="B6914" s="28"/>
    </row>
    <row r="6915" spans="1:2">
      <c r="A6915" s="25"/>
      <c r="B6915" s="28"/>
    </row>
    <row r="6916" spans="1:2">
      <c r="A6916" s="25"/>
      <c r="B6916" s="28"/>
    </row>
    <row r="6917" spans="1:2">
      <c r="A6917" s="25"/>
      <c r="B6917" s="28"/>
    </row>
    <row r="6918" spans="1:2">
      <c r="A6918" s="25"/>
      <c r="B6918" s="28"/>
    </row>
    <row r="6919" spans="1:2">
      <c r="A6919" s="25"/>
      <c r="B6919" s="28"/>
    </row>
    <row r="6920" spans="1:2">
      <c r="A6920" s="25"/>
      <c r="B6920" s="28"/>
    </row>
    <row r="6921" spans="1:2">
      <c r="A6921" s="25"/>
      <c r="B6921" s="28"/>
    </row>
    <row r="6922" spans="1:2">
      <c r="A6922" s="25"/>
      <c r="B6922" s="28"/>
    </row>
    <row r="6923" spans="1:2">
      <c r="A6923" s="25"/>
      <c r="B6923" s="28"/>
    </row>
    <row r="6924" spans="1:2">
      <c r="A6924" s="25"/>
      <c r="B6924" s="28"/>
    </row>
    <row r="6925" spans="1:2">
      <c r="A6925" s="25"/>
      <c r="B6925" s="28"/>
    </row>
    <row r="6926" spans="1:2">
      <c r="A6926" s="25"/>
      <c r="B6926" s="28"/>
    </row>
    <row r="6927" spans="1:2">
      <c r="A6927" s="25"/>
      <c r="B6927" s="28"/>
    </row>
    <row r="6928" spans="1:2">
      <c r="A6928" s="25"/>
      <c r="B6928" s="28"/>
    </row>
    <row r="6929" spans="1:2">
      <c r="A6929" s="25"/>
      <c r="B6929" s="28"/>
    </row>
    <row r="6930" spans="1:2">
      <c r="A6930" s="25"/>
      <c r="B6930" s="28"/>
    </row>
    <row r="6931" spans="1:2">
      <c r="A6931" s="25"/>
      <c r="B6931" s="28"/>
    </row>
    <row r="6932" spans="1:2">
      <c r="A6932" s="25"/>
      <c r="B6932" s="28"/>
    </row>
    <row r="6933" spans="1:2">
      <c r="A6933" s="25"/>
      <c r="B6933" s="28"/>
    </row>
    <row r="6934" spans="1:2">
      <c r="A6934" s="25"/>
      <c r="B6934" s="28"/>
    </row>
    <row r="6935" spans="1:2">
      <c r="A6935" s="25"/>
      <c r="B6935" s="28"/>
    </row>
    <row r="6936" spans="1:2">
      <c r="A6936" s="25"/>
      <c r="B6936" s="28"/>
    </row>
    <row r="6937" spans="1:2">
      <c r="A6937" s="25"/>
      <c r="B6937" s="28"/>
    </row>
    <row r="6938" spans="1:2">
      <c r="A6938" s="25"/>
      <c r="B6938" s="28"/>
    </row>
    <row r="6939" spans="1:2">
      <c r="A6939" s="25"/>
      <c r="B6939" s="28"/>
    </row>
    <row r="6940" spans="1:2">
      <c r="A6940" s="25"/>
      <c r="B6940" s="28"/>
    </row>
    <row r="6941" spans="1:2">
      <c r="A6941" s="25"/>
      <c r="B6941" s="28"/>
    </row>
    <row r="6942" spans="1:2">
      <c r="A6942" s="25"/>
      <c r="B6942" s="28"/>
    </row>
    <row r="6943" spans="1:2">
      <c r="A6943" s="25"/>
      <c r="B6943" s="28"/>
    </row>
    <row r="6944" spans="1:2">
      <c r="A6944" s="25"/>
      <c r="B6944" s="28"/>
    </row>
    <row r="6945" spans="1:2">
      <c r="A6945" s="25"/>
      <c r="B6945" s="28"/>
    </row>
    <row r="6946" spans="1:2">
      <c r="A6946" s="25"/>
      <c r="B6946" s="28"/>
    </row>
    <row r="6947" spans="1:2">
      <c r="A6947" s="25"/>
      <c r="B6947" s="28"/>
    </row>
    <row r="6948" spans="1:2">
      <c r="A6948" s="25"/>
      <c r="B6948" s="28"/>
    </row>
    <row r="6949" spans="1:2">
      <c r="A6949" s="25"/>
      <c r="B6949" s="28"/>
    </row>
    <row r="6950" spans="1:2">
      <c r="A6950" s="25"/>
      <c r="B6950" s="28"/>
    </row>
    <row r="6951" spans="1:2">
      <c r="A6951" s="25"/>
      <c r="B6951" s="28"/>
    </row>
    <row r="6952" spans="1:2">
      <c r="A6952" s="25"/>
      <c r="B6952" s="28"/>
    </row>
    <row r="6953" spans="1:2">
      <c r="A6953" s="25"/>
      <c r="B6953" s="28"/>
    </row>
    <row r="6954" spans="1:2">
      <c r="A6954" s="25"/>
      <c r="B6954" s="28"/>
    </row>
    <row r="6955" spans="1:2">
      <c r="A6955" s="25"/>
      <c r="B6955" s="28"/>
    </row>
    <row r="6956" spans="1:2">
      <c r="A6956" s="25"/>
      <c r="B6956" s="28"/>
    </row>
    <row r="6957" spans="1:2">
      <c r="A6957" s="25"/>
      <c r="B6957" s="28"/>
    </row>
    <row r="6958" spans="1:2">
      <c r="A6958" s="25"/>
      <c r="B6958" s="28"/>
    </row>
    <row r="6959" spans="1:2">
      <c r="A6959" s="25"/>
      <c r="B6959" s="28"/>
    </row>
    <row r="6960" spans="1:2">
      <c r="A6960" s="25"/>
      <c r="B6960" s="28"/>
    </row>
    <row r="6961" spans="1:2">
      <c r="A6961" s="25"/>
      <c r="B6961" s="28"/>
    </row>
    <row r="6962" spans="1:2">
      <c r="A6962" s="25"/>
      <c r="B6962" s="28"/>
    </row>
    <row r="6963" spans="1:2">
      <c r="A6963" s="25"/>
      <c r="B6963" s="28"/>
    </row>
    <row r="6964" spans="1:2">
      <c r="A6964" s="25"/>
      <c r="B6964" s="28"/>
    </row>
    <row r="6965" spans="1:2">
      <c r="A6965" s="25"/>
      <c r="B6965" s="28"/>
    </row>
    <row r="6966" spans="1:2">
      <c r="A6966" s="25"/>
      <c r="B6966" s="28"/>
    </row>
    <row r="6967" spans="1:2">
      <c r="A6967" s="25"/>
      <c r="B6967" s="28"/>
    </row>
    <row r="6968" spans="1:2">
      <c r="A6968" s="25"/>
      <c r="B6968" s="28"/>
    </row>
    <row r="6969" spans="1:2">
      <c r="A6969" s="25"/>
      <c r="B6969" s="28"/>
    </row>
    <row r="6970" spans="1:2">
      <c r="A6970" s="25"/>
      <c r="B6970" s="28"/>
    </row>
    <row r="6971" spans="1:2">
      <c r="A6971" s="25"/>
      <c r="B6971" s="28"/>
    </row>
    <row r="6972" spans="1:2">
      <c r="A6972" s="25"/>
      <c r="B6972" s="28"/>
    </row>
    <row r="6973" spans="1:2">
      <c r="A6973" s="25"/>
      <c r="B6973" s="28"/>
    </row>
    <row r="6974" spans="1:2">
      <c r="A6974" s="25"/>
      <c r="B6974" s="28"/>
    </row>
    <row r="6975" spans="1:2">
      <c r="A6975" s="25"/>
      <c r="B6975" s="28"/>
    </row>
    <row r="6976" spans="1:2">
      <c r="A6976" s="25"/>
      <c r="B6976" s="28"/>
    </row>
    <row r="6977" spans="1:2">
      <c r="A6977" s="25"/>
      <c r="B6977" s="28"/>
    </row>
    <row r="6978" spans="1:2">
      <c r="A6978" s="25"/>
      <c r="B6978" s="28"/>
    </row>
    <row r="6979" spans="1:2">
      <c r="A6979" s="25"/>
      <c r="B6979" s="28"/>
    </row>
    <row r="6980" spans="1:2">
      <c r="A6980" s="25"/>
      <c r="B6980" s="28"/>
    </row>
    <row r="6981" spans="1:2">
      <c r="A6981" s="25"/>
      <c r="B6981" s="28"/>
    </row>
    <row r="6982" spans="1:2">
      <c r="A6982" s="25"/>
      <c r="B6982" s="28"/>
    </row>
    <row r="6983" spans="1:2">
      <c r="A6983" s="25"/>
      <c r="B6983" s="28"/>
    </row>
    <row r="6984" spans="1:2">
      <c r="A6984" s="25"/>
      <c r="B6984" s="28"/>
    </row>
    <row r="6985" spans="1:2">
      <c r="A6985" s="25"/>
      <c r="B6985" s="28"/>
    </row>
    <row r="6986" spans="1:2">
      <c r="A6986" s="25"/>
      <c r="B6986" s="28"/>
    </row>
    <row r="6987" spans="1:2">
      <c r="A6987" s="25"/>
      <c r="B6987" s="28"/>
    </row>
    <row r="6988" spans="1:2">
      <c r="A6988" s="25"/>
      <c r="B6988" s="28"/>
    </row>
    <row r="6989" spans="1:2">
      <c r="A6989" s="25"/>
      <c r="B6989" s="28"/>
    </row>
    <row r="6990" spans="1:2">
      <c r="A6990" s="25"/>
      <c r="B6990" s="28"/>
    </row>
    <row r="6991" spans="1:2">
      <c r="A6991" s="25"/>
      <c r="B6991" s="28"/>
    </row>
    <row r="6992" spans="1:2">
      <c r="A6992" s="25"/>
      <c r="B6992" s="28"/>
    </row>
    <row r="6993" spans="1:2">
      <c r="A6993" s="25"/>
      <c r="B6993" s="28"/>
    </row>
    <row r="6994" spans="1:2">
      <c r="A6994" s="25"/>
      <c r="B6994" s="28"/>
    </row>
    <row r="6995" spans="1:2">
      <c r="A6995" s="25"/>
      <c r="B6995" s="28"/>
    </row>
    <row r="6996" spans="1:2">
      <c r="A6996" s="25"/>
      <c r="B6996" s="28"/>
    </row>
    <row r="6997" spans="1:2">
      <c r="A6997" s="25"/>
      <c r="B6997" s="28"/>
    </row>
    <row r="6998" spans="1:2">
      <c r="A6998" s="25"/>
      <c r="B6998" s="28"/>
    </row>
    <row r="6999" spans="1:2">
      <c r="A6999" s="25"/>
      <c r="B6999" s="28"/>
    </row>
    <row r="7000" spans="1:2">
      <c r="A7000" s="25"/>
      <c r="B7000" s="28"/>
    </row>
    <row r="7001" spans="1:2">
      <c r="A7001" s="25"/>
      <c r="B7001" s="28"/>
    </row>
    <row r="7002" spans="1:2">
      <c r="A7002" s="25"/>
      <c r="B7002" s="28"/>
    </row>
    <row r="7003" spans="1:2">
      <c r="A7003" s="25"/>
      <c r="B7003" s="28"/>
    </row>
    <row r="7004" spans="1:2">
      <c r="A7004" s="25"/>
      <c r="B7004" s="28"/>
    </row>
    <row r="7005" spans="1:2">
      <c r="A7005" s="25"/>
      <c r="B7005" s="28"/>
    </row>
    <row r="7006" spans="1:2">
      <c r="A7006" s="25"/>
      <c r="B7006" s="28"/>
    </row>
    <row r="7007" spans="1:2">
      <c r="A7007" s="25"/>
      <c r="B7007" s="28"/>
    </row>
    <row r="7008" spans="1:2">
      <c r="A7008" s="25"/>
      <c r="B7008" s="28"/>
    </row>
    <row r="7009" spans="1:2">
      <c r="A7009" s="25"/>
      <c r="B7009" s="28"/>
    </row>
    <row r="7010" spans="1:2">
      <c r="A7010" s="25"/>
      <c r="B7010" s="28"/>
    </row>
    <row r="7011" spans="1:2">
      <c r="A7011" s="25"/>
      <c r="B7011" s="28"/>
    </row>
    <row r="7012" spans="1:2">
      <c r="A7012" s="25"/>
      <c r="B7012" s="28"/>
    </row>
    <row r="7013" spans="1:2">
      <c r="A7013" s="25"/>
      <c r="B7013" s="28"/>
    </row>
    <row r="7014" spans="1:2">
      <c r="A7014" s="25"/>
      <c r="B7014" s="28"/>
    </row>
    <row r="7015" spans="1:2">
      <c r="A7015" s="25"/>
      <c r="B7015" s="28"/>
    </row>
    <row r="7016" spans="1:2">
      <c r="A7016" s="25"/>
      <c r="B7016" s="28"/>
    </row>
    <row r="7017" spans="1:2">
      <c r="A7017" s="25"/>
      <c r="B7017" s="28"/>
    </row>
    <row r="7018" spans="1:2">
      <c r="A7018" s="25"/>
      <c r="B7018" s="28"/>
    </row>
    <row r="7019" spans="1:2">
      <c r="A7019" s="25"/>
      <c r="B7019" s="28"/>
    </row>
    <row r="7020" spans="1:2">
      <c r="A7020" s="25"/>
      <c r="B7020" s="28"/>
    </row>
    <row r="7021" spans="1:2">
      <c r="A7021" s="25"/>
      <c r="B7021" s="28"/>
    </row>
    <row r="7022" spans="1:2">
      <c r="A7022" s="25"/>
      <c r="B7022" s="28"/>
    </row>
    <row r="7023" spans="1:2">
      <c r="A7023" s="25"/>
      <c r="B7023" s="28"/>
    </row>
    <row r="7024" spans="1:2">
      <c r="A7024" s="25"/>
      <c r="B7024" s="28"/>
    </row>
    <row r="7025" spans="1:2">
      <c r="A7025" s="25"/>
      <c r="B7025" s="28"/>
    </row>
    <row r="7026" spans="1:2">
      <c r="A7026" s="25"/>
      <c r="B7026" s="28"/>
    </row>
    <row r="7027" spans="1:2">
      <c r="A7027" s="25"/>
      <c r="B7027" s="28"/>
    </row>
    <row r="7028" spans="1:2">
      <c r="A7028" s="25"/>
      <c r="B7028" s="28"/>
    </row>
    <row r="7029" spans="1:2">
      <c r="A7029" s="25"/>
      <c r="B7029" s="28"/>
    </row>
    <row r="7030" spans="1:2">
      <c r="A7030" s="25"/>
      <c r="B7030" s="28"/>
    </row>
    <row r="7031" spans="1:2">
      <c r="A7031" s="25"/>
      <c r="B7031" s="28"/>
    </row>
    <row r="7032" spans="1:2">
      <c r="A7032" s="25"/>
      <c r="B7032" s="28"/>
    </row>
    <row r="7033" spans="1:2">
      <c r="A7033" s="25"/>
      <c r="B7033" s="28"/>
    </row>
    <row r="7034" spans="1:2">
      <c r="A7034" s="25"/>
      <c r="B7034" s="28"/>
    </row>
    <row r="7035" spans="1:2">
      <c r="A7035" s="25"/>
      <c r="B7035" s="28"/>
    </row>
    <row r="7036" spans="1:2">
      <c r="A7036" s="25"/>
      <c r="B7036" s="28"/>
    </row>
    <row r="7037" spans="1:2">
      <c r="A7037" s="25"/>
      <c r="B7037" s="28"/>
    </row>
    <row r="7038" spans="1:2">
      <c r="A7038" s="25"/>
      <c r="B7038" s="28"/>
    </row>
    <row r="7039" spans="1:2">
      <c r="A7039" s="25"/>
      <c r="B7039" s="28"/>
    </row>
    <row r="7040" spans="1:2">
      <c r="A7040" s="25"/>
      <c r="B7040" s="28"/>
    </row>
    <row r="7041" spans="1:2">
      <c r="A7041" s="25"/>
      <c r="B7041" s="28"/>
    </row>
    <row r="7042" spans="1:2">
      <c r="A7042" s="25"/>
      <c r="B7042" s="28"/>
    </row>
    <row r="7043" spans="1:2">
      <c r="A7043" s="25"/>
      <c r="B7043" s="28"/>
    </row>
    <row r="7044" spans="1:2">
      <c r="A7044" s="25"/>
      <c r="B7044" s="28"/>
    </row>
    <row r="7045" spans="1:2">
      <c r="A7045" s="25"/>
      <c r="B7045" s="28"/>
    </row>
    <row r="7046" spans="1:2">
      <c r="A7046" s="25"/>
      <c r="B7046" s="28"/>
    </row>
    <row r="7047" spans="1:2">
      <c r="A7047" s="25"/>
      <c r="B7047" s="28"/>
    </row>
    <row r="7048" spans="1:2">
      <c r="A7048" s="25"/>
      <c r="B7048" s="28"/>
    </row>
    <row r="7049" spans="1:2">
      <c r="A7049" s="25"/>
      <c r="B7049" s="28"/>
    </row>
    <row r="7050" spans="1:2">
      <c r="A7050" s="25"/>
      <c r="B7050" s="28"/>
    </row>
    <row r="7051" spans="1:2">
      <c r="A7051" s="25"/>
      <c r="B7051" s="28"/>
    </row>
    <row r="7052" spans="1:2">
      <c r="A7052" s="25"/>
      <c r="B7052" s="28"/>
    </row>
    <row r="7053" spans="1:2">
      <c r="A7053" s="25"/>
      <c r="B7053" s="28"/>
    </row>
    <row r="7054" spans="1:2">
      <c r="A7054" s="25"/>
      <c r="B7054" s="28"/>
    </row>
    <row r="7055" spans="1:2">
      <c r="A7055" s="25"/>
      <c r="B7055" s="28"/>
    </row>
    <row r="7056" spans="1:2">
      <c r="A7056" s="25"/>
      <c r="B7056" s="28"/>
    </row>
    <row r="7057" spans="1:2">
      <c r="A7057" s="25"/>
      <c r="B7057" s="28"/>
    </row>
    <row r="7058" spans="1:2">
      <c r="A7058" s="25"/>
      <c r="B7058" s="28"/>
    </row>
    <row r="7059" spans="1:2">
      <c r="A7059" s="25"/>
      <c r="B7059" s="28"/>
    </row>
    <row r="7060" spans="1:2">
      <c r="A7060" s="25"/>
      <c r="B7060" s="28"/>
    </row>
    <row r="7061" spans="1:2">
      <c r="A7061" s="25"/>
      <c r="B7061" s="28"/>
    </row>
    <row r="7062" spans="1:2">
      <c r="A7062" s="25"/>
      <c r="B7062" s="28"/>
    </row>
    <row r="7063" spans="1:2">
      <c r="A7063" s="25"/>
      <c r="B7063" s="28"/>
    </row>
    <row r="7064" spans="1:2">
      <c r="A7064" s="25"/>
      <c r="B7064" s="28"/>
    </row>
    <row r="7065" spans="1:2">
      <c r="A7065" s="25"/>
      <c r="B7065" s="28"/>
    </row>
    <row r="7066" spans="1:2">
      <c r="A7066" s="25"/>
      <c r="B7066" s="28"/>
    </row>
    <row r="7067" spans="1:2">
      <c r="A7067" s="25"/>
      <c r="B7067" s="28"/>
    </row>
    <row r="7068" spans="1:2">
      <c r="A7068" s="25"/>
      <c r="B7068" s="28"/>
    </row>
    <row r="7069" spans="1:2">
      <c r="A7069" s="25"/>
      <c r="B7069" s="28"/>
    </row>
    <row r="7070" spans="1:2">
      <c r="A7070" s="25"/>
      <c r="B7070" s="28"/>
    </row>
    <row r="7071" spans="1:2">
      <c r="A7071" s="25"/>
      <c r="B7071" s="28"/>
    </row>
    <row r="7072" spans="1:2">
      <c r="A7072" s="25"/>
      <c r="B7072" s="28"/>
    </row>
    <row r="7073" spans="1:2">
      <c r="A7073" s="25"/>
      <c r="B7073" s="28"/>
    </row>
    <row r="7074" spans="1:2">
      <c r="A7074" s="25"/>
      <c r="B7074" s="28"/>
    </row>
    <row r="7075" spans="1:2">
      <c r="A7075" s="25"/>
      <c r="B7075" s="28"/>
    </row>
    <row r="7076" spans="1:2">
      <c r="A7076" s="25"/>
      <c r="B7076" s="28"/>
    </row>
    <row r="7077" spans="1:2">
      <c r="A7077" s="25"/>
      <c r="B7077" s="28"/>
    </row>
    <row r="7078" spans="1:2">
      <c r="A7078" s="25"/>
      <c r="B7078" s="28"/>
    </row>
    <row r="7079" spans="1:2">
      <c r="A7079" s="25"/>
      <c r="B7079" s="28"/>
    </row>
    <row r="7080" spans="1:2">
      <c r="A7080" s="25"/>
      <c r="B7080" s="28"/>
    </row>
    <row r="7081" spans="1:2">
      <c r="A7081" s="25"/>
      <c r="B7081" s="28"/>
    </row>
    <row r="7082" spans="1:2">
      <c r="A7082" s="25"/>
      <c r="B7082" s="28"/>
    </row>
    <row r="7083" spans="1:2">
      <c r="A7083" s="25"/>
      <c r="B7083" s="28"/>
    </row>
    <row r="7084" spans="1:2">
      <c r="A7084" s="25"/>
      <c r="B7084" s="28"/>
    </row>
    <row r="7085" spans="1:2">
      <c r="A7085" s="25"/>
      <c r="B7085" s="28"/>
    </row>
    <row r="7086" spans="1:2">
      <c r="A7086" s="25"/>
      <c r="B7086" s="28"/>
    </row>
    <row r="7087" spans="1:2">
      <c r="A7087" s="25"/>
      <c r="B7087" s="28"/>
    </row>
    <row r="7088" spans="1:2">
      <c r="A7088" s="25"/>
      <c r="B7088" s="28"/>
    </row>
    <row r="7089" spans="1:2">
      <c r="A7089" s="25"/>
      <c r="B7089" s="28"/>
    </row>
    <row r="7090" spans="1:2">
      <c r="A7090" s="25"/>
      <c r="B7090" s="28"/>
    </row>
    <row r="7091" spans="1:2">
      <c r="A7091" s="25"/>
      <c r="B7091" s="28"/>
    </row>
    <row r="7092" spans="1:2">
      <c r="A7092" s="25"/>
      <c r="B7092" s="28"/>
    </row>
    <row r="7093" spans="1:2">
      <c r="A7093" s="25"/>
      <c r="B7093" s="28"/>
    </row>
    <row r="7094" spans="1:2">
      <c r="A7094" s="25"/>
      <c r="B7094" s="28"/>
    </row>
    <row r="7095" spans="1:2">
      <c r="A7095" s="25"/>
      <c r="B7095" s="28"/>
    </row>
    <row r="7096" spans="1:2">
      <c r="A7096" s="25"/>
      <c r="B7096" s="28"/>
    </row>
    <row r="7097" spans="1:2">
      <c r="A7097" s="25"/>
      <c r="B7097" s="28"/>
    </row>
    <row r="7098" spans="1:2">
      <c r="A7098" s="25"/>
      <c r="B7098" s="28"/>
    </row>
    <row r="7099" spans="1:2">
      <c r="A7099" s="25"/>
      <c r="B7099" s="28"/>
    </row>
    <row r="7100" spans="1:2">
      <c r="A7100" s="25"/>
      <c r="B7100" s="28"/>
    </row>
    <row r="7101" spans="1:2">
      <c r="A7101" s="25"/>
      <c r="B7101" s="28"/>
    </row>
    <row r="7102" spans="1:2">
      <c r="A7102" s="25"/>
      <c r="B7102" s="28"/>
    </row>
    <row r="7103" spans="1:2">
      <c r="A7103" s="25"/>
      <c r="B7103" s="28"/>
    </row>
    <row r="7104" spans="1:2">
      <c r="A7104" s="25"/>
      <c r="B7104" s="28"/>
    </row>
    <row r="7105" spans="1:2">
      <c r="A7105" s="25"/>
      <c r="B7105" s="28"/>
    </row>
    <row r="7106" spans="1:2">
      <c r="A7106" s="25"/>
      <c r="B7106" s="28"/>
    </row>
    <row r="7107" spans="1:2">
      <c r="A7107" s="25"/>
      <c r="B7107" s="28"/>
    </row>
    <row r="7108" spans="1:2">
      <c r="A7108" s="25"/>
      <c r="B7108" s="28"/>
    </row>
    <row r="7109" spans="1:2">
      <c r="A7109" s="25"/>
      <c r="B7109" s="28"/>
    </row>
    <row r="7110" spans="1:2">
      <c r="A7110" s="25"/>
      <c r="B7110" s="28"/>
    </row>
    <row r="7111" spans="1:2">
      <c r="A7111" s="25"/>
      <c r="B7111" s="28"/>
    </row>
    <row r="7112" spans="1:2">
      <c r="A7112" s="25"/>
      <c r="B7112" s="28"/>
    </row>
    <row r="7113" spans="1:2">
      <c r="A7113" s="25"/>
      <c r="B7113" s="28"/>
    </row>
    <row r="7114" spans="1:2">
      <c r="A7114" s="25"/>
      <c r="B7114" s="28"/>
    </row>
    <row r="7115" spans="1:2">
      <c r="A7115" s="25"/>
      <c r="B7115" s="28"/>
    </row>
    <row r="7116" spans="1:2">
      <c r="A7116" s="25"/>
      <c r="B7116" s="28"/>
    </row>
    <row r="7117" spans="1:2">
      <c r="A7117" s="25"/>
      <c r="B7117" s="28"/>
    </row>
    <row r="7118" spans="1:2">
      <c r="A7118" s="25"/>
      <c r="B7118" s="28"/>
    </row>
    <row r="7119" spans="1:2">
      <c r="A7119" s="25"/>
      <c r="B7119" s="28"/>
    </row>
    <row r="7120" spans="1:2">
      <c r="A7120" s="25"/>
      <c r="B7120" s="28"/>
    </row>
    <row r="7121" spans="1:2">
      <c r="A7121" s="25"/>
      <c r="B7121" s="28"/>
    </row>
    <row r="7122" spans="1:2">
      <c r="A7122" s="25"/>
      <c r="B7122" s="28"/>
    </row>
    <row r="7123" spans="1:2">
      <c r="A7123" s="25"/>
      <c r="B7123" s="28"/>
    </row>
    <row r="7124" spans="1:2">
      <c r="A7124" s="25"/>
      <c r="B7124" s="28"/>
    </row>
    <row r="7125" spans="1:2">
      <c r="A7125" s="25"/>
      <c r="B7125" s="28"/>
    </row>
    <row r="7126" spans="1:2">
      <c r="A7126" s="25"/>
      <c r="B7126" s="28"/>
    </row>
    <row r="7127" spans="1:2">
      <c r="A7127" s="25"/>
      <c r="B7127" s="28"/>
    </row>
    <row r="7128" spans="1:2">
      <c r="A7128" s="25"/>
      <c r="B7128" s="28"/>
    </row>
    <row r="7129" spans="1:2">
      <c r="A7129" s="25"/>
      <c r="B7129" s="28"/>
    </row>
    <row r="7130" spans="1:2">
      <c r="A7130" s="25"/>
      <c r="B7130" s="28"/>
    </row>
    <row r="7131" spans="1:2">
      <c r="A7131" s="25"/>
      <c r="B7131" s="28"/>
    </row>
    <row r="7132" spans="1:2">
      <c r="A7132" s="25"/>
      <c r="B7132" s="28"/>
    </row>
    <row r="7133" spans="1:2">
      <c r="A7133" s="25"/>
      <c r="B7133" s="28"/>
    </row>
    <row r="7134" spans="1:2">
      <c r="A7134" s="25"/>
      <c r="B7134" s="28"/>
    </row>
    <row r="7135" spans="1:2">
      <c r="A7135" s="25"/>
      <c r="B7135" s="28"/>
    </row>
    <row r="7136" spans="1:2">
      <c r="A7136" s="25"/>
      <c r="B7136" s="28"/>
    </row>
    <row r="7137" spans="1:2">
      <c r="A7137" s="25"/>
      <c r="B7137" s="28"/>
    </row>
    <row r="7138" spans="1:2">
      <c r="A7138" s="25"/>
      <c r="B7138" s="28"/>
    </row>
    <row r="7139" spans="1:2">
      <c r="A7139" s="25"/>
      <c r="B7139" s="28"/>
    </row>
    <row r="7140" spans="1:2">
      <c r="A7140" s="25"/>
      <c r="B7140" s="28"/>
    </row>
    <row r="7141" spans="1:2">
      <c r="A7141" s="25"/>
      <c r="B7141" s="28"/>
    </row>
    <row r="7142" spans="1:2">
      <c r="A7142" s="25"/>
      <c r="B7142" s="28"/>
    </row>
    <row r="7143" spans="1:2">
      <c r="A7143" s="25"/>
      <c r="B7143" s="28"/>
    </row>
    <row r="7144" spans="1:2">
      <c r="A7144" s="25"/>
      <c r="B7144" s="28"/>
    </row>
    <row r="7145" spans="1:2">
      <c r="A7145" s="25"/>
      <c r="B7145" s="28"/>
    </row>
    <row r="7146" spans="1:2">
      <c r="A7146" s="25"/>
      <c r="B7146" s="28"/>
    </row>
    <row r="7147" spans="1:2">
      <c r="A7147" s="25"/>
      <c r="B7147" s="28"/>
    </row>
    <row r="7148" spans="1:2">
      <c r="A7148" s="25"/>
      <c r="B7148" s="28"/>
    </row>
    <row r="7149" spans="1:2">
      <c r="A7149" s="25"/>
      <c r="B7149" s="28"/>
    </row>
    <row r="7150" spans="1:2">
      <c r="A7150" s="25"/>
      <c r="B7150" s="28"/>
    </row>
    <row r="7151" spans="1:2">
      <c r="A7151" s="25"/>
      <c r="B7151" s="28"/>
    </row>
    <row r="7152" spans="1:2">
      <c r="A7152" s="25"/>
      <c r="B7152" s="28"/>
    </row>
    <row r="7153" spans="1:2">
      <c r="A7153" s="25"/>
      <c r="B7153" s="28"/>
    </row>
    <row r="7154" spans="1:2">
      <c r="A7154" s="25"/>
      <c r="B7154" s="28"/>
    </row>
    <row r="7155" spans="1:2">
      <c r="A7155" s="25"/>
      <c r="B7155" s="28"/>
    </row>
    <row r="7156" spans="1:2">
      <c r="A7156" s="25"/>
      <c r="B7156" s="28"/>
    </row>
    <row r="7157" spans="1:2">
      <c r="A7157" s="25"/>
      <c r="B7157" s="28"/>
    </row>
    <row r="7158" spans="1:2">
      <c r="A7158" s="25"/>
      <c r="B7158" s="28"/>
    </row>
    <row r="7159" spans="1:2">
      <c r="A7159" s="25"/>
      <c r="B7159" s="28"/>
    </row>
    <row r="7160" spans="1:2">
      <c r="A7160" s="25"/>
      <c r="B7160" s="28"/>
    </row>
    <row r="7161" spans="1:2">
      <c r="A7161" s="25"/>
      <c r="B7161" s="28"/>
    </row>
    <row r="7162" spans="1:2">
      <c r="A7162" s="25"/>
      <c r="B7162" s="28"/>
    </row>
    <row r="7163" spans="1:2">
      <c r="A7163" s="25"/>
      <c r="B7163" s="28"/>
    </row>
    <row r="7164" spans="1:2">
      <c r="A7164" s="25"/>
      <c r="B7164" s="28"/>
    </row>
    <row r="7165" spans="1:2">
      <c r="A7165" s="25"/>
      <c r="B7165" s="28"/>
    </row>
    <row r="7166" spans="1:2">
      <c r="A7166" s="25"/>
      <c r="B7166" s="28"/>
    </row>
    <row r="7167" spans="1:2">
      <c r="A7167" s="25"/>
      <c r="B7167" s="28"/>
    </row>
    <row r="7168" spans="1:2">
      <c r="A7168" s="25"/>
      <c r="B7168" s="28"/>
    </row>
    <row r="7169" spans="1:2">
      <c r="A7169" s="25"/>
      <c r="B7169" s="28"/>
    </row>
    <row r="7170" spans="1:2">
      <c r="A7170" s="25"/>
      <c r="B7170" s="28"/>
    </row>
    <row r="7171" spans="1:2">
      <c r="A7171" s="25"/>
      <c r="B7171" s="28"/>
    </row>
    <row r="7172" spans="1:2">
      <c r="A7172" s="25"/>
      <c r="B7172" s="28"/>
    </row>
    <row r="7173" spans="1:2">
      <c r="A7173" s="25"/>
      <c r="B7173" s="28"/>
    </row>
    <row r="7174" spans="1:2">
      <c r="A7174" s="25"/>
      <c r="B7174" s="28"/>
    </row>
    <row r="7175" spans="1:2">
      <c r="A7175" s="25"/>
      <c r="B7175" s="28"/>
    </row>
    <row r="7176" spans="1:2">
      <c r="A7176" s="25"/>
      <c r="B7176" s="28"/>
    </row>
    <row r="7177" spans="1:2">
      <c r="A7177" s="25"/>
      <c r="B7177" s="28"/>
    </row>
    <row r="7178" spans="1:2">
      <c r="A7178" s="25"/>
      <c r="B7178" s="28"/>
    </row>
    <row r="7179" spans="1:2">
      <c r="A7179" s="25"/>
      <c r="B7179" s="28"/>
    </row>
    <row r="7180" spans="1:2">
      <c r="A7180" s="25"/>
      <c r="B7180" s="28"/>
    </row>
    <row r="7181" spans="1:2">
      <c r="A7181" s="25"/>
      <c r="B7181" s="28"/>
    </row>
    <row r="7182" spans="1:2">
      <c r="A7182" s="25"/>
      <c r="B7182" s="28"/>
    </row>
    <row r="7183" spans="1:2">
      <c r="A7183" s="25"/>
      <c r="B7183" s="28"/>
    </row>
    <row r="7184" spans="1:2">
      <c r="A7184" s="25"/>
      <c r="B7184" s="28"/>
    </row>
    <row r="7185" spans="1:2">
      <c r="A7185" s="25"/>
      <c r="B7185" s="28"/>
    </row>
    <row r="7186" spans="1:2">
      <c r="A7186" s="25"/>
      <c r="B7186" s="28"/>
    </row>
    <row r="7187" spans="1:2">
      <c r="A7187" s="25"/>
      <c r="B7187" s="28"/>
    </row>
    <row r="7188" spans="1:2">
      <c r="A7188" s="25"/>
      <c r="B7188" s="28"/>
    </row>
    <row r="7189" spans="1:2">
      <c r="A7189" s="25"/>
      <c r="B7189" s="28"/>
    </row>
    <row r="7190" spans="1:2">
      <c r="A7190" s="25"/>
      <c r="B7190" s="28"/>
    </row>
    <row r="7191" spans="1:2">
      <c r="A7191" s="25"/>
      <c r="B7191" s="28"/>
    </row>
    <row r="7192" spans="1:2">
      <c r="A7192" s="25"/>
      <c r="B7192" s="28"/>
    </row>
    <row r="7193" spans="1:2">
      <c r="A7193" s="25"/>
      <c r="B7193" s="28"/>
    </row>
    <row r="7194" spans="1:2">
      <c r="A7194" s="25"/>
      <c r="B7194" s="28"/>
    </row>
    <row r="7195" spans="1:2">
      <c r="A7195" s="25"/>
      <c r="B7195" s="28"/>
    </row>
    <row r="7196" spans="1:2">
      <c r="A7196" s="25"/>
      <c r="B7196" s="28"/>
    </row>
    <row r="7197" spans="1:2">
      <c r="A7197" s="25"/>
      <c r="B7197" s="28"/>
    </row>
    <row r="7198" spans="1:2">
      <c r="A7198" s="25"/>
      <c r="B7198" s="28"/>
    </row>
    <row r="7199" spans="1:2">
      <c r="A7199" s="25"/>
      <c r="B7199" s="28"/>
    </row>
    <row r="7200" spans="1:2">
      <c r="A7200" s="25"/>
      <c r="B7200" s="28"/>
    </row>
    <row r="7201" spans="1:2">
      <c r="A7201" s="25"/>
      <c r="B7201" s="28"/>
    </row>
    <row r="7202" spans="1:2">
      <c r="A7202" s="25"/>
      <c r="B7202" s="28"/>
    </row>
    <row r="7203" spans="1:2">
      <c r="A7203" s="25"/>
      <c r="B7203" s="28"/>
    </row>
    <row r="7204" spans="1:2">
      <c r="A7204" s="25"/>
      <c r="B7204" s="28"/>
    </row>
    <row r="7205" spans="1:2">
      <c r="A7205" s="25"/>
      <c r="B7205" s="28"/>
    </row>
    <row r="7206" spans="1:2">
      <c r="A7206" s="25"/>
      <c r="B7206" s="28"/>
    </row>
    <row r="7207" spans="1:2">
      <c r="A7207" s="25"/>
      <c r="B7207" s="28"/>
    </row>
    <row r="7208" spans="1:2">
      <c r="A7208" s="25"/>
      <c r="B7208" s="28"/>
    </row>
    <row r="7209" spans="1:2">
      <c r="A7209" s="25"/>
      <c r="B7209" s="28"/>
    </row>
    <row r="7210" spans="1:2">
      <c r="A7210" s="25"/>
      <c r="B7210" s="28"/>
    </row>
    <row r="7211" spans="1:2">
      <c r="A7211" s="25"/>
      <c r="B7211" s="28"/>
    </row>
    <row r="7212" spans="1:2">
      <c r="A7212" s="25"/>
      <c r="B7212" s="28"/>
    </row>
    <row r="7213" spans="1:2">
      <c r="A7213" s="25"/>
      <c r="B7213" s="28"/>
    </row>
    <row r="7214" spans="1:2">
      <c r="A7214" s="25"/>
      <c r="B7214" s="28"/>
    </row>
    <row r="7215" spans="1:2">
      <c r="A7215" s="25"/>
      <c r="B7215" s="28"/>
    </row>
    <row r="7216" spans="1:2">
      <c r="A7216" s="25"/>
      <c r="B7216" s="28"/>
    </row>
    <row r="7217" spans="1:2">
      <c r="A7217" s="25"/>
      <c r="B7217" s="28"/>
    </row>
    <row r="7218" spans="1:2">
      <c r="A7218" s="25"/>
      <c r="B7218" s="28"/>
    </row>
    <row r="7219" spans="1:2">
      <c r="A7219" s="25"/>
      <c r="B7219" s="28"/>
    </row>
    <row r="7220" spans="1:2">
      <c r="A7220" s="25"/>
      <c r="B7220" s="28"/>
    </row>
    <row r="7221" spans="1:2">
      <c r="A7221" s="25"/>
      <c r="B7221" s="28"/>
    </row>
    <row r="7222" spans="1:2">
      <c r="A7222" s="25"/>
      <c r="B7222" s="28"/>
    </row>
    <row r="7223" spans="1:2">
      <c r="A7223" s="25"/>
      <c r="B7223" s="28"/>
    </row>
    <row r="7224" spans="1:2">
      <c r="A7224" s="25"/>
      <c r="B7224" s="28"/>
    </row>
    <row r="7225" spans="1:2">
      <c r="A7225" s="25"/>
      <c r="B7225" s="28"/>
    </row>
    <row r="7226" spans="1:2">
      <c r="A7226" s="25"/>
      <c r="B7226" s="28"/>
    </row>
    <row r="7227" spans="1:2">
      <c r="A7227" s="25"/>
      <c r="B7227" s="28"/>
    </row>
    <row r="7228" spans="1:2">
      <c r="A7228" s="25"/>
      <c r="B7228" s="28"/>
    </row>
    <row r="7229" spans="1:2">
      <c r="A7229" s="25"/>
      <c r="B7229" s="28"/>
    </row>
    <row r="7230" spans="1:2">
      <c r="A7230" s="25"/>
      <c r="B7230" s="28"/>
    </row>
    <row r="7231" spans="1:2">
      <c r="A7231" s="25"/>
      <c r="B7231" s="28"/>
    </row>
    <row r="7232" spans="1:2">
      <c r="A7232" s="25"/>
      <c r="B7232" s="28"/>
    </row>
    <row r="7233" spans="1:2">
      <c r="A7233" s="25"/>
      <c r="B7233" s="28"/>
    </row>
    <row r="7234" spans="1:2">
      <c r="A7234" s="25"/>
      <c r="B7234" s="28"/>
    </row>
    <row r="7235" spans="1:2">
      <c r="A7235" s="25"/>
      <c r="B7235" s="28"/>
    </row>
    <row r="7236" spans="1:2">
      <c r="A7236" s="25"/>
      <c r="B7236" s="28"/>
    </row>
    <row r="7237" spans="1:2">
      <c r="A7237" s="25"/>
      <c r="B7237" s="28"/>
    </row>
    <row r="7238" spans="1:2">
      <c r="A7238" s="25"/>
      <c r="B7238" s="28"/>
    </row>
    <row r="7239" spans="1:2">
      <c r="A7239" s="25"/>
      <c r="B7239" s="28"/>
    </row>
    <row r="7240" spans="1:2">
      <c r="A7240" s="25"/>
      <c r="B7240" s="28"/>
    </row>
    <row r="7241" spans="1:2">
      <c r="A7241" s="25"/>
      <c r="B7241" s="28"/>
    </row>
    <row r="7242" spans="1:2">
      <c r="A7242" s="25"/>
      <c r="B7242" s="28"/>
    </row>
    <row r="7243" spans="1:2">
      <c r="A7243" s="25"/>
      <c r="B7243" s="28"/>
    </row>
    <row r="7244" spans="1:2">
      <c r="A7244" s="25"/>
      <c r="B7244" s="28"/>
    </row>
    <row r="7245" spans="1:2">
      <c r="A7245" s="25"/>
      <c r="B7245" s="28"/>
    </row>
    <row r="7246" spans="1:2">
      <c r="A7246" s="25"/>
      <c r="B7246" s="28"/>
    </row>
    <row r="7247" spans="1:2">
      <c r="A7247" s="25"/>
      <c r="B7247" s="28"/>
    </row>
    <row r="7248" spans="1:2">
      <c r="A7248" s="25"/>
      <c r="B7248" s="28"/>
    </row>
    <row r="7249" spans="1:2">
      <c r="A7249" s="25"/>
      <c r="B7249" s="28"/>
    </row>
    <row r="7250" spans="1:2">
      <c r="A7250" s="25"/>
      <c r="B7250" s="3"/>
    </row>
    <row r="7251" spans="1:2">
      <c r="A7251" s="25"/>
      <c r="B7251" s="3"/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:L7251"/>
  <sheetViews>
    <sheetView zoomScaleNormal="100" workbookViewId="0"/>
  </sheetViews>
  <sheetFormatPr defaultRowHeight="15"/>
  <cols>
    <col min="1" max="1" width="14.7109375" style="4" customWidth="1"/>
    <col min="2" max="9" width="18.7109375" style="4" customWidth="1"/>
    <col min="10" max="16384" width="9.140625" style="4"/>
  </cols>
  <sheetData>
    <row r="1" spans="1:12" ht="15.75">
      <c r="A1" s="1"/>
      <c r="B1" s="348" t="s">
        <v>0</v>
      </c>
      <c r="C1" s="1"/>
      <c r="D1" s="1"/>
      <c r="E1" s="2"/>
      <c r="F1" s="2"/>
      <c r="G1" s="1"/>
      <c r="H1" s="1"/>
      <c r="I1" s="3"/>
      <c r="J1" s="3"/>
      <c r="K1" s="3"/>
      <c r="L1" s="3"/>
    </row>
    <row r="2" spans="1:12" ht="15.75">
      <c r="A2" s="1"/>
      <c r="B2" s="348" t="s">
        <v>391</v>
      </c>
      <c r="C2" s="1"/>
      <c r="D2" s="1"/>
      <c r="E2" s="2"/>
      <c r="F2" s="2"/>
      <c r="G2" s="1"/>
      <c r="H2" s="1"/>
      <c r="I2" s="3"/>
      <c r="J2" s="3"/>
      <c r="K2" s="3"/>
      <c r="L2" s="3"/>
    </row>
    <row r="3" spans="1:12">
      <c r="A3" s="1"/>
      <c r="B3" s="351" t="s">
        <v>421</v>
      </c>
      <c r="C3" s="1"/>
      <c r="D3" s="1"/>
      <c r="E3" s="2"/>
      <c r="F3" s="2"/>
      <c r="G3" s="1"/>
      <c r="H3" s="1"/>
      <c r="I3" s="3"/>
      <c r="J3" s="3"/>
      <c r="K3" s="3"/>
      <c r="L3" s="3"/>
    </row>
    <row r="4" spans="1:12" ht="15.75">
      <c r="A4" s="377" t="s">
        <v>2</v>
      </c>
      <c r="B4" s="352" t="s">
        <v>422</v>
      </c>
      <c r="C4" s="1"/>
      <c r="D4" s="1"/>
      <c r="E4" s="2"/>
      <c r="F4" s="2"/>
      <c r="G4" s="1"/>
      <c r="H4" s="1"/>
      <c r="I4" s="3"/>
      <c r="J4" s="3"/>
      <c r="K4" s="3"/>
      <c r="L4" s="3"/>
    </row>
    <row r="5" spans="1:12" ht="15.75">
      <c r="A5" s="377" t="s">
        <v>3</v>
      </c>
      <c r="B5" s="353" t="s">
        <v>418</v>
      </c>
      <c r="C5" s="1"/>
      <c r="D5" s="1"/>
      <c r="E5" s="2"/>
      <c r="F5" s="2"/>
      <c r="G5" s="1"/>
      <c r="H5" s="1"/>
      <c r="I5" s="3"/>
      <c r="J5" s="3"/>
      <c r="K5" s="3"/>
      <c r="L5" s="3"/>
    </row>
    <row r="6" spans="1:12" ht="15.75">
      <c r="A6" s="377" t="s">
        <v>5</v>
      </c>
      <c r="B6" s="353"/>
      <c r="C6" s="1"/>
      <c r="D6" s="1"/>
      <c r="E6" s="2"/>
      <c r="F6" s="2"/>
      <c r="G6" s="1"/>
      <c r="H6" s="1"/>
      <c r="I6" s="3"/>
      <c r="J6" s="3"/>
      <c r="K6" s="3"/>
      <c r="L6" s="3"/>
    </row>
    <row r="7" spans="1:12" ht="15.75">
      <c r="A7" s="377" t="s">
        <v>6</v>
      </c>
      <c r="B7" s="109"/>
      <c r="C7" s="1"/>
      <c r="D7" s="1"/>
      <c r="E7" s="2"/>
      <c r="F7" s="2"/>
      <c r="G7" s="1"/>
      <c r="H7" s="1"/>
      <c r="I7" s="3"/>
      <c r="J7" s="3"/>
      <c r="K7" s="3"/>
      <c r="L7" s="3"/>
    </row>
    <row r="8" spans="1:12" ht="15.75">
      <c r="A8" s="377" t="s">
        <v>7</v>
      </c>
      <c r="B8" s="364" t="s">
        <v>299</v>
      </c>
      <c r="C8" s="1"/>
      <c r="D8" s="1"/>
      <c r="E8" s="2"/>
      <c r="F8" s="2"/>
      <c r="G8" s="1"/>
      <c r="H8" s="1"/>
      <c r="I8" s="3"/>
      <c r="J8" s="3"/>
      <c r="K8" s="3"/>
      <c r="L8" s="3"/>
    </row>
    <row r="9" spans="1:12" ht="15.75">
      <c r="A9" s="377" t="s">
        <v>8</v>
      </c>
      <c r="B9" s="364" t="s">
        <v>27</v>
      </c>
      <c r="C9" s="1"/>
      <c r="D9" s="1"/>
      <c r="E9" s="2"/>
      <c r="F9" s="2"/>
      <c r="G9" s="1"/>
      <c r="H9" s="1"/>
      <c r="I9" s="3"/>
      <c r="J9" s="3"/>
      <c r="K9" s="3"/>
      <c r="L9" s="3"/>
    </row>
    <row r="10" spans="1:12" ht="15.75">
      <c r="A10" s="377" t="s">
        <v>10</v>
      </c>
      <c r="B10" s="3" t="s">
        <v>9</v>
      </c>
      <c r="C10" s="1"/>
      <c r="D10" s="1"/>
      <c r="E10" s="2"/>
      <c r="F10" s="2"/>
      <c r="G10" s="1"/>
      <c r="H10" s="1"/>
      <c r="I10" s="3"/>
      <c r="J10" s="3"/>
      <c r="K10" s="3"/>
      <c r="L10" s="3"/>
    </row>
    <row r="11" spans="1:12" s="9" customFormat="1" ht="16.5" thickBot="1">
      <c r="A11" s="378" t="s">
        <v>11</v>
      </c>
      <c r="B11" s="6"/>
      <c r="C11" s="6"/>
      <c r="D11" s="6"/>
      <c r="E11" s="7"/>
      <c r="F11" s="7"/>
      <c r="G11" s="6"/>
      <c r="H11" s="6"/>
      <c r="I11" s="6"/>
      <c r="J11" s="8"/>
      <c r="K11" s="8"/>
      <c r="L11" s="8"/>
    </row>
    <row r="12" spans="1:12" s="239" customFormat="1">
      <c r="A12" s="237" t="s">
        <v>15</v>
      </c>
      <c r="B12" s="238" t="s">
        <v>423</v>
      </c>
      <c r="C12" s="238" t="s">
        <v>424</v>
      </c>
      <c r="D12" s="293" t="s">
        <v>280</v>
      </c>
      <c r="E12" s="293"/>
      <c r="F12" s="293"/>
      <c r="G12" s="202"/>
      <c r="H12" s="203"/>
      <c r="I12" s="294"/>
      <c r="J12" s="295"/>
      <c r="K12" s="295"/>
      <c r="L12" s="295"/>
    </row>
    <row r="13" spans="1:12" s="239" customFormat="1">
      <c r="A13" s="392">
        <v>36526</v>
      </c>
      <c r="B13" s="239">
        <v>9.1581344549170005</v>
      </c>
      <c r="C13" s="239">
        <v>106.17756</v>
      </c>
      <c r="D13" s="298">
        <v>100</v>
      </c>
      <c r="E13" s="382"/>
      <c r="F13" s="19"/>
      <c r="G13" s="381"/>
      <c r="H13" s="295"/>
      <c r="I13" s="295"/>
      <c r="J13" s="295"/>
      <c r="K13" s="295"/>
      <c r="L13" s="295"/>
    </row>
    <row r="14" spans="1:12" s="239" customFormat="1">
      <c r="A14" s="392">
        <v>36557</v>
      </c>
      <c r="B14" s="239">
        <v>9.5092352909106985</v>
      </c>
      <c r="C14" s="239">
        <v>104.80960899999999</v>
      </c>
      <c r="D14" s="298">
        <v>101.1</v>
      </c>
      <c r="E14" s="382"/>
      <c r="F14" s="19"/>
      <c r="G14" s="381"/>
      <c r="H14" s="295"/>
      <c r="I14" s="295"/>
      <c r="J14" s="295"/>
      <c r="K14" s="295"/>
      <c r="L14" s="295"/>
    </row>
    <row r="15" spans="1:12" s="239" customFormat="1">
      <c r="A15" s="392">
        <v>36586</v>
      </c>
      <c r="B15" s="239">
        <v>9.6129892731268836</v>
      </c>
      <c r="C15" s="239">
        <v>104.275656</v>
      </c>
      <c r="D15" s="298">
        <v>102</v>
      </c>
      <c r="E15" s="382"/>
      <c r="F15" s="19"/>
      <c r="G15" s="381"/>
      <c r="H15" s="295"/>
      <c r="I15" s="295"/>
      <c r="J15" s="295"/>
      <c r="K15" s="295"/>
      <c r="L15" s="295"/>
    </row>
    <row r="16" spans="1:12" s="239" customFormat="1">
      <c r="A16" s="392">
        <v>36617</v>
      </c>
      <c r="B16" s="239">
        <v>9.6129892731268836</v>
      </c>
      <c r="C16" s="239">
        <v>103.650076</v>
      </c>
      <c r="D16" s="298">
        <v>103</v>
      </c>
      <c r="E16" s="382"/>
      <c r="F16" s="19"/>
      <c r="G16" s="381"/>
      <c r="H16" s="295"/>
      <c r="I16" s="295"/>
      <c r="J16" s="295"/>
      <c r="K16" s="295"/>
      <c r="L16" s="295"/>
    </row>
    <row r="17" spans="1:7" s="239" customFormat="1">
      <c r="A17" s="392">
        <v>36647</v>
      </c>
      <c r="B17" s="239">
        <v>9.6129892731268836</v>
      </c>
      <c r="C17" s="239">
        <v>103.4782</v>
      </c>
      <c r="D17" s="298">
        <v>103.4</v>
      </c>
      <c r="E17" s="382"/>
      <c r="F17" s="19"/>
      <c r="G17" s="381"/>
    </row>
    <row r="18" spans="1:7" s="239" customFormat="1">
      <c r="A18" s="392">
        <v>36678</v>
      </c>
      <c r="B18" s="239">
        <v>9.8714162444269018</v>
      </c>
      <c r="C18" s="239">
        <v>106.11074499999999</v>
      </c>
      <c r="D18" s="298">
        <v>101</v>
      </c>
      <c r="E18" s="382"/>
      <c r="F18" s="19"/>
      <c r="G18" s="381"/>
    </row>
    <row r="19" spans="1:7" s="239" customFormat="1">
      <c r="A19" s="392">
        <v>36708</v>
      </c>
      <c r="B19" s="239">
        <v>10.065236472901917</v>
      </c>
      <c r="C19" s="239">
        <v>108.08357599999999</v>
      </c>
      <c r="D19" s="298">
        <v>99.1</v>
      </c>
      <c r="E19" s="382"/>
      <c r="F19" s="19"/>
      <c r="G19" s="381"/>
    </row>
    <row r="20" spans="1:7" s="239" customFormat="1">
      <c r="A20" s="392">
        <v>36739</v>
      </c>
      <c r="B20" s="239">
        <v>10.065236472901917</v>
      </c>
      <c r="C20" s="239">
        <v>107.999745</v>
      </c>
      <c r="D20" s="298">
        <v>99</v>
      </c>
      <c r="E20" s="382"/>
      <c r="F20" s="19"/>
      <c r="G20" s="381"/>
    </row>
    <row r="21" spans="1:7" s="239" customFormat="1">
      <c r="A21" s="392">
        <v>36770</v>
      </c>
      <c r="B21" s="239">
        <v>10.065236472901917</v>
      </c>
      <c r="C21" s="239">
        <v>109.11215199999999</v>
      </c>
      <c r="D21" s="298">
        <v>98</v>
      </c>
      <c r="E21" s="382"/>
      <c r="F21" s="19"/>
      <c r="G21" s="381"/>
    </row>
    <row r="22" spans="1:7" s="239" customFormat="1">
      <c r="A22" s="392">
        <v>36800</v>
      </c>
      <c r="B22" s="239">
        <v>10.097930970349122</v>
      </c>
      <c r="C22" s="239">
        <v>110.535554</v>
      </c>
      <c r="D22" s="298">
        <v>97.3</v>
      </c>
      <c r="E22" s="382"/>
      <c r="F22" s="19"/>
      <c r="G22" s="381"/>
    </row>
    <row r="23" spans="1:7" s="239" customFormat="1">
      <c r="A23" s="392">
        <v>36831</v>
      </c>
      <c r="B23" s="239">
        <v>10.78451541674044</v>
      </c>
      <c r="C23" s="239">
        <v>113.04642699999999</v>
      </c>
      <c r="D23" s="298">
        <v>95.1</v>
      </c>
      <c r="E23" s="382"/>
      <c r="F23" s="19"/>
      <c r="G23" s="381"/>
    </row>
    <row r="24" spans="1:7" s="239" customFormat="1">
      <c r="A24" s="392">
        <v>36861</v>
      </c>
      <c r="B24" s="239">
        <v>10.78451541674044</v>
      </c>
      <c r="C24" s="239">
        <v>114.850836</v>
      </c>
      <c r="D24" s="298">
        <v>93.6</v>
      </c>
      <c r="E24" s="382"/>
      <c r="F24" s="19"/>
      <c r="G24" s="381"/>
    </row>
    <row r="25" spans="1:7" s="239" customFormat="1">
      <c r="A25" s="392">
        <v>36892</v>
      </c>
      <c r="B25" s="239">
        <v>10.78451541674044</v>
      </c>
      <c r="C25" s="239">
        <v>116.143795</v>
      </c>
      <c r="D25" s="298">
        <v>92.7</v>
      </c>
      <c r="E25" s="382"/>
      <c r="F25" s="19"/>
      <c r="G25" s="381"/>
    </row>
    <row r="26" spans="1:7" s="239" customFormat="1">
      <c r="A26" s="392">
        <v>36923</v>
      </c>
      <c r="B26" s="239">
        <v>10.78451541674044</v>
      </c>
      <c r="C26" s="239">
        <v>115.72298499999999</v>
      </c>
      <c r="D26" s="298">
        <v>93.1</v>
      </c>
      <c r="E26" s="382"/>
      <c r="F26" s="19"/>
      <c r="G26" s="381"/>
    </row>
    <row r="27" spans="1:7" s="239" customFormat="1">
      <c r="A27" s="392">
        <v>36951</v>
      </c>
      <c r="B27" s="239">
        <v>10.702891820181337</v>
      </c>
      <c r="C27" s="239">
        <v>116.522231</v>
      </c>
      <c r="D27" s="298">
        <v>92.9</v>
      </c>
      <c r="E27" s="382"/>
      <c r="F27" s="19"/>
      <c r="G27" s="381"/>
    </row>
    <row r="28" spans="1:7" s="239" customFormat="1">
      <c r="A28" s="392">
        <v>36982</v>
      </c>
      <c r="B28" s="239">
        <v>10.335585635665371</v>
      </c>
      <c r="C28" s="239">
        <v>122.520247</v>
      </c>
      <c r="D28" s="298">
        <v>89.1</v>
      </c>
      <c r="E28" s="382"/>
      <c r="F28" s="19"/>
      <c r="G28" s="381"/>
    </row>
    <row r="29" spans="1:7" s="239" customFormat="1">
      <c r="A29" s="392">
        <v>37012</v>
      </c>
      <c r="B29" s="239">
        <v>10.335585635665373</v>
      </c>
      <c r="C29" s="239">
        <v>130.74529000000001</v>
      </c>
      <c r="D29" s="298">
        <v>84.3</v>
      </c>
      <c r="E29" s="382"/>
      <c r="F29" s="19"/>
      <c r="G29" s="381"/>
    </row>
    <row r="30" spans="1:7" s="239" customFormat="1">
      <c r="A30" s="392">
        <v>37043</v>
      </c>
      <c r="B30" s="239">
        <v>10.335585635665373</v>
      </c>
      <c r="C30" s="239">
        <v>133.20318499999999</v>
      </c>
      <c r="D30" s="298">
        <v>83.5</v>
      </c>
      <c r="E30" s="382"/>
      <c r="F30" s="19"/>
      <c r="G30" s="381"/>
    </row>
    <row r="31" spans="1:7" s="239" customFormat="1">
      <c r="A31" s="392">
        <v>37073</v>
      </c>
      <c r="B31" s="239">
        <v>10.335585635665375</v>
      </c>
      <c r="C31" s="239">
        <v>130.848781</v>
      </c>
      <c r="D31" s="298">
        <v>85.8</v>
      </c>
      <c r="E31" s="382"/>
      <c r="F31" s="19"/>
      <c r="G31" s="381"/>
    </row>
    <row r="32" spans="1:7" s="239" customFormat="1">
      <c r="A32" s="392">
        <v>37104</v>
      </c>
      <c r="B32" s="239">
        <v>10.335585635665375</v>
      </c>
      <c r="C32" s="239">
        <v>130.2406</v>
      </c>
      <c r="D32" s="298">
        <v>86.7</v>
      </c>
      <c r="E32" s="382"/>
      <c r="F32" s="19"/>
      <c r="G32" s="381"/>
    </row>
    <row r="33" spans="1:7" s="239" customFormat="1">
      <c r="A33" s="392">
        <v>37135</v>
      </c>
      <c r="B33" s="239">
        <v>10.335585635665373</v>
      </c>
      <c r="C33" s="239">
        <v>133.41748999999999</v>
      </c>
      <c r="D33" s="298">
        <v>84.9</v>
      </c>
      <c r="E33" s="382"/>
      <c r="F33" s="19"/>
      <c r="G33" s="381"/>
    </row>
    <row r="34" spans="1:7" s="239" customFormat="1">
      <c r="A34" s="392">
        <v>37165</v>
      </c>
      <c r="B34" s="239">
        <v>10.335585635665375</v>
      </c>
      <c r="C34" s="239">
        <v>136.06583000000001</v>
      </c>
      <c r="D34" s="298">
        <v>83.7</v>
      </c>
      <c r="E34" s="382"/>
      <c r="F34" s="19"/>
      <c r="G34" s="381"/>
    </row>
    <row r="35" spans="1:7" s="239" customFormat="1">
      <c r="A35" s="392">
        <v>37196</v>
      </c>
      <c r="B35" s="239">
        <v>9.7772157191583613</v>
      </c>
      <c r="C35" s="239">
        <v>140.623154</v>
      </c>
      <c r="D35" s="298">
        <v>81.400000000000006</v>
      </c>
      <c r="E35" s="382"/>
      <c r="F35" s="19"/>
      <c r="G35" s="381"/>
    </row>
    <row r="36" spans="1:7" s="239" customFormat="1">
      <c r="A36" s="392">
        <v>37226</v>
      </c>
      <c r="B36" s="239">
        <v>9.6129892731268836</v>
      </c>
      <c r="C36" s="239">
        <v>137.399472</v>
      </c>
      <c r="D36" s="298">
        <v>83.7</v>
      </c>
      <c r="E36" s="382"/>
      <c r="F36" s="19"/>
      <c r="G36" s="381"/>
    </row>
    <row r="37" spans="1:7" s="239" customFormat="1">
      <c r="A37" s="392">
        <v>37257</v>
      </c>
      <c r="B37" s="239">
        <v>9.6129892731268836</v>
      </c>
      <c r="C37" s="239">
        <v>133.17062799999999</v>
      </c>
      <c r="D37" s="298">
        <v>86.3</v>
      </c>
      <c r="E37" s="382"/>
      <c r="F37" s="19"/>
      <c r="G37" s="381"/>
    </row>
    <row r="38" spans="1:7" s="239" customFormat="1">
      <c r="A38" s="392">
        <v>37288</v>
      </c>
      <c r="B38" s="239">
        <v>9.6129892731268836</v>
      </c>
      <c r="C38" s="239">
        <v>130.54577</v>
      </c>
      <c r="D38" s="298">
        <v>88.1</v>
      </c>
      <c r="E38" s="382"/>
      <c r="F38" s="19"/>
      <c r="G38" s="381"/>
    </row>
    <row r="39" spans="1:7" s="239" customFormat="1">
      <c r="A39" s="392">
        <v>37316</v>
      </c>
      <c r="B39" s="239">
        <v>9.5651634456592145</v>
      </c>
      <c r="C39" s="239">
        <v>130.26348400000001</v>
      </c>
      <c r="D39" s="298">
        <v>88.1</v>
      </c>
      <c r="E39" s="382"/>
      <c r="F39" s="19"/>
      <c r="G39" s="381"/>
    </row>
    <row r="40" spans="1:7" s="239" customFormat="1">
      <c r="A40" s="392">
        <v>37347</v>
      </c>
      <c r="B40" s="239">
        <v>9.1449627930849609</v>
      </c>
      <c r="C40" s="239">
        <v>127.44185</v>
      </c>
      <c r="D40" s="298">
        <v>89.7</v>
      </c>
      <c r="E40" s="382"/>
      <c r="F40" s="19"/>
      <c r="G40" s="381"/>
    </row>
    <row r="41" spans="1:7" s="239" customFormat="1">
      <c r="A41" s="392">
        <v>37377</v>
      </c>
      <c r="B41" s="239">
        <v>8.633262975757507</v>
      </c>
      <c r="C41" s="239">
        <v>123.682185</v>
      </c>
      <c r="D41" s="298">
        <v>92.4</v>
      </c>
      <c r="E41" s="382"/>
      <c r="F41" s="19"/>
      <c r="G41" s="381"/>
    </row>
    <row r="42" spans="1:7" s="239" customFormat="1">
      <c r="A42" s="392">
        <v>37408</v>
      </c>
      <c r="B42" s="239">
        <v>8.2966953445586871</v>
      </c>
      <c r="C42" s="239">
        <v>123.95545199999999</v>
      </c>
      <c r="D42" s="298">
        <v>92.4</v>
      </c>
      <c r="E42" s="382"/>
      <c r="F42" s="19"/>
      <c r="G42" s="381"/>
    </row>
    <row r="43" spans="1:7" s="239" customFormat="1">
      <c r="A43" s="392">
        <v>37438</v>
      </c>
      <c r="B43" s="239">
        <v>8.1516027230255492</v>
      </c>
      <c r="C43" s="239">
        <v>122.549369</v>
      </c>
      <c r="D43" s="298">
        <v>93.4</v>
      </c>
      <c r="E43" s="382"/>
      <c r="F43" s="19"/>
      <c r="G43" s="381"/>
    </row>
    <row r="44" spans="1:7" s="239" customFormat="1">
      <c r="A44" s="392">
        <v>37469</v>
      </c>
      <c r="B44" s="239">
        <v>7.5846732247502429</v>
      </c>
      <c r="C44" s="239">
        <v>121.804766</v>
      </c>
      <c r="D44" s="298">
        <v>93.8</v>
      </c>
      <c r="E44" s="382"/>
      <c r="F44" s="19"/>
      <c r="G44" s="381"/>
    </row>
    <row r="45" spans="1:7" s="239" customFormat="1">
      <c r="A45" s="392">
        <v>37500</v>
      </c>
      <c r="B45" s="239">
        <v>7.120546959581211</v>
      </c>
      <c r="C45" s="239">
        <v>124.384604</v>
      </c>
      <c r="D45" s="298">
        <v>92.1</v>
      </c>
      <c r="E45" s="382"/>
      <c r="F45" s="19"/>
      <c r="G45" s="381"/>
    </row>
    <row r="46" spans="1:7" s="239" customFormat="1">
      <c r="A46" s="392">
        <v>37530</v>
      </c>
      <c r="B46" s="239">
        <v>6.6964154963896672</v>
      </c>
      <c r="C46" s="239">
        <v>124.69507299999999</v>
      </c>
      <c r="D46" s="298">
        <v>91.8</v>
      </c>
      <c r="E46" s="382"/>
      <c r="F46" s="19"/>
      <c r="G46" s="381"/>
    </row>
    <row r="47" spans="1:7" s="239" customFormat="1">
      <c r="A47" s="392">
        <v>37561</v>
      </c>
      <c r="B47" s="239">
        <v>6.172878285116683</v>
      </c>
      <c r="C47" s="239">
        <v>124.31866599999999</v>
      </c>
      <c r="D47" s="298">
        <v>92.2</v>
      </c>
      <c r="E47" s="382"/>
      <c r="F47" s="19"/>
      <c r="G47" s="381"/>
    </row>
    <row r="48" spans="1:7" s="239" customFormat="1">
      <c r="A48" s="392">
        <v>37591</v>
      </c>
      <c r="B48" s="239">
        <v>5.8332703133543919</v>
      </c>
      <c r="C48" s="239">
        <v>122.06285699999999</v>
      </c>
      <c r="D48" s="298">
        <v>93.7</v>
      </c>
      <c r="E48" s="382"/>
      <c r="F48" s="19"/>
      <c r="G48" s="381"/>
    </row>
    <row r="49" spans="1:7" s="239" customFormat="1">
      <c r="A49" s="392">
        <v>37622</v>
      </c>
      <c r="B49" s="239">
        <v>5.6349779652717462</v>
      </c>
      <c r="C49" s="239">
        <v>119.870304</v>
      </c>
      <c r="D49" s="298">
        <v>95.4</v>
      </c>
      <c r="E49" s="382"/>
      <c r="F49" s="19"/>
      <c r="G49" s="381"/>
    </row>
    <row r="50" spans="1:7" s="239" customFormat="1">
      <c r="A50" s="392">
        <v>37653</v>
      </c>
      <c r="B50" s="239">
        <v>5.2800642799836632</v>
      </c>
      <c r="C50" s="239">
        <v>117.93913000000001</v>
      </c>
      <c r="D50" s="298">
        <v>96.9</v>
      </c>
      <c r="E50" s="382"/>
      <c r="F50" s="19"/>
      <c r="G50" s="381"/>
    </row>
    <row r="51" spans="1:7" s="239" customFormat="1">
      <c r="A51" s="392">
        <v>37681</v>
      </c>
      <c r="B51" s="239">
        <v>5.161759718220968</v>
      </c>
      <c r="C51" s="239">
        <v>118.197295</v>
      </c>
      <c r="D51" s="298">
        <v>96.8</v>
      </c>
      <c r="E51" s="382"/>
      <c r="F51" s="19"/>
      <c r="G51" s="381"/>
    </row>
    <row r="52" spans="1:7" s="239" customFormat="1">
      <c r="A52" s="392">
        <v>37712</v>
      </c>
      <c r="B52" s="239">
        <v>5.161759718220968</v>
      </c>
      <c r="C52" s="239">
        <v>116.828233</v>
      </c>
      <c r="D52" s="298">
        <v>97.9</v>
      </c>
      <c r="E52" s="382"/>
      <c r="F52" s="19"/>
      <c r="G52" s="381"/>
    </row>
    <row r="53" spans="1:7" s="239" customFormat="1">
      <c r="A53" s="392">
        <v>37742</v>
      </c>
      <c r="B53" s="239">
        <v>5.161759718220968</v>
      </c>
      <c r="C53" s="239">
        <v>116.07726</v>
      </c>
      <c r="D53" s="298">
        <v>98.6</v>
      </c>
      <c r="E53" s="382"/>
      <c r="F53" s="19"/>
      <c r="G53" s="381"/>
    </row>
    <row r="54" spans="1:7" s="239" customFormat="1">
      <c r="A54" s="392">
        <v>37773</v>
      </c>
      <c r="B54" s="239">
        <v>5.161759718220968</v>
      </c>
      <c r="C54" s="239">
        <v>118.429863</v>
      </c>
      <c r="D54" s="298">
        <v>96.6</v>
      </c>
      <c r="E54" s="382"/>
      <c r="F54" s="19"/>
      <c r="G54" s="381"/>
    </row>
    <row r="55" spans="1:7" s="239" customFormat="1">
      <c r="A55" s="392">
        <v>37803</v>
      </c>
      <c r="B55" s="239">
        <v>5.1617597182209671</v>
      </c>
      <c r="C55" s="239">
        <v>120.87021300000001</v>
      </c>
      <c r="D55" s="298">
        <v>94.6</v>
      </c>
      <c r="E55" s="382"/>
      <c r="F55" s="19"/>
      <c r="G55" s="381"/>
    </row>
    <row r="56" spans="1:7" s="239" customFormat="1">
      <c r="A56" s="392">
        <v>37834</v>
      </c>
      <c r="B56" s="239">
        <v>5.161759718220968</v>
      </c>
      <c r="C56" s="239">
        <v>122.985095</v>
      </c>
      <c r="D56" s="298">
        <v>93.1</v>
      </c>
      <c r="E56" s="382"/>
      <c r="F56" s="19"/>
      <c r="G56" s="381"/>
    </row>
    <row r="57" spans="1:7" s="239" customFormat="1">
      <c r="A57" s="392">
        <v>37865</v>
      </c>
      <c r="B57" s="239">
        <v>5.1617597182209671</v>
      </c>
      <c r="C57" s="239">
        <v>123.18625400000001</v>
      </c>
      <c r="D57" s="298">
        <v>93.2</v>
      </c>
      <c r="E57" s="382"/>
      <c r="F57" s="19"/>
      <c r="G57" s="381"/>
    </row>
    <row r="58" spans="1:7" s="239" customFormat="1">
      <c r="A58" s="392">
        <v>37895</v>
      </c>
      <c r="B58" s="239">
        <v>5.1617597182209671</v>
      </c>
      <c r="C58" s="239">
        <v>122.77628199999999</v>
      </c>
      <c r="D58" s="298">
        <v>93.7</v>
      </c>
      <c r="E58" s="382"/>
      <c r="F58" s="19"/>
      <c r="G58" s="381"/>
    </row>
    <row r="59" spans="1:7" s="239" customFormat="1">
      <c r="A59" s="392">
        <v>37926</v>
      </c>
      <c r="B59" s="239">
        <v>5.161759718220968</v>
      </c>
      <c r="C59" s="239">
        <v>122.357</v>
      </c>
      <c r="D59" s="298">
        <v>94.2</v>
      </c>
      <c r="E59" s="382"/>
      <c r="F59" s="19"/>
      <c r="G59" s="381"/>
    </row>
    <row r="60" spans="1:7" s="239" customFormat="1">
      <c r="A60" s="392">
        <v>37956</v>
      </c>
      <c r="B60" s="239">
        <v>5.161759718220968</v>
      </c>
      <c r="C60" s="239">
        <v>122.26632499999999</v>
      </c>
      <c r="D60" s="298">
        <v>94.2</v>
      </c>
      <c r="E60" s="382"/>
      <c r="F60" s="19"/>
      <c r="G60" s="381"/>
    </row>
    <row r="61" spans="1:7" s="239" customFormat="1">
      <c r="A61" s="392">
        <v>37987</v>
      </c>
      <c r="B61" s="239">
        <v>5.161759718220968</v>
      </c>
      <c r="C61" s="239">
        <v>118.739875</v>
      </c>
      <c r="D61" s="298">
        <v>97</v>
      </c>
      <c r="E61" s="382"/>
      <c r="F61" s="19"/>
      <c r="G61" s="381"/>
    </row>
    <row r="62" spans="1:7" s="239" customFormat="1">
      <c r="A62" s="392">
        <v>38018</v>
      </c>
      <c r="B62" s="239">
        <v>5.161759718220968</v>
      </c>
      <c r="C62" s="239">
        <v>117.64488</v>
      </c>
      <c r="D62" s="298">
        <v>97.8</v>
      </c>
      <c r="E62" s="382"/>
      <c r="F62" s="19"/>
      <c r="G62" s="381"/>
    </row>
    <row r="63" spans="1:7" s="239" customFormat="1">
      <c r="A63" s="392">
        <v>38047</v>
      </c>
      <c r="B63" s="239">
        <v>5.1617597182209671</v>
      </c>
      <c r="C63" s="239">
        <v>119.19566500000001</v>
      </c>
      <c r="D63" s="298">
        <v>96.5</v>
      </c>
      <c r="E63" s="382"/>
      <c r="F63" s="19"/>
      <c r="G63" s="381"/>
    </row>
    <row r="64" spans="1:7" s="239" customFormat="1">
      <c r="A64" s="392">
        <v>38078</v>
      </c>
      <c r="B64" s="239">
        <v>5.161759718220968</v>
      </c>
      <c r="C64" s="239">
        <v>120.662655</v>
      </c>
      <c r="D64" s="298">
        <v>95.6</v>
      </c>
      <c r="E64" s="382"/>
      <c r="F64" s="19"/>
      <c r="G64" s="381"/>
    </row>
    <row r="65" spans="1:7" s="239" customFormat="1">
      <c r="A65" s="392">
        <v>38108</v>
      </c>
      <c r="B65" s="239">
        <v>5.3213905064308671</v>
      </c>
      <c r="C65" s="239">
        <v>121.03650500000001</v>
      </c>
      <c r="D65" s="298">
        <v>95.7</v>
      </c>
      <c r="E65" s="382"/>
      <c r="F65" s="19"/>
      <c r="G65" s="381"/>
    </row>
    <row r="66" spans="1:7" s="239" customFormat="1">
      <c r="A66" s="392">
        <v>38139</v>
      </c>
      <c r="B66" s="239">
        <v>5.5877588251497476</v>
      </c>
      <c r="C66" s="239">
        <v>120.416695</v>
      </c>
      <c r="D66" s="298">
        <v>96.4</v>
      </c>
      <c r="E66" s="382"/>
      <c r="F66" s="19"/>
      <c r="G66" s="381"/>
    </row>
    <row r="67" spans="1:7" s="239" customFormat="1">
      <c r="A67" s="392">
        <v>38169</v>
      </c>
      <c r="B67" s="239">
        <v>6.0589295692617249</v>
      </c>
      <c r="C67" s="239">
        <v>120.140822</v>
      </c>
      <c r="D67" s="298">
        <v>96.6</v>
      </c>
      <c r="E67" s="382"/>
      <c r="F67" s="19"/>
      <c r="G67" s="381"/>
    </row>
    <row r="68" spans="1:7" s="239" customFormat="1">
      <c r="A68" s="392">
        <v>38200</v>
      </c>
      <c r="B68" s="239">
        <v>6.0589295692617258</v>
      </c>
      <c r="C68" s="239">
        <v>119.41797099999999</v>
      </c>
      <c r="D68" s="298">
        <v>97.2</v>
      </c>
      <c r="E68" s="382"/>
      <c r="F68" s="19"/>
      <c r="G68" s="381"/>
    </row>
    <row r="69" spans="1:7" s="239" customFormat="1">
      <c r="A69" s="392">
        <v>38231</v>
      </c>
      <c r="B69" s="239">
        <v>6.2720733095594285</v>
      </c>
      <c r="C69" s="239">
        <v>119.716813</v>
      </c>
      <c r="D69" s="298">
        <v>97.3</v>
      </c>
      <c r="E69" s="382"/>
      <c r="F69" s="19"/>
      <c r="G69" s="381"/>
    </row>
    <row r="70" spans="1:7" s="239" customFormat="1">
      <c r="A70" s="392">
        <v>38261</v>
      </c>
      <c r="B70" s="239">
        <v>6.5500687972114449</v>
      </c>
      <c r="C70" s="239">
        <v>119.251423</v>
      </c>
      <c r="D70" s="298">
        <v>97.8</v>
      </c>
      <c r="E70" s="382"/>
      <c r="F70" s="19"/>
      <c r="G70" s="381"/>
    </row>
    <row r="71" spans="1:7" s="239" customFormat="1">
      <c r="A71" s="392">
        <v>38292</v>
      </c>
      <c r="B71" s="239">
        <v>6.9945287831067562</v>
      </c>
      <c r="C71" s="239">
        <v>117.99795399999999</v>
      </c>
      <c r="D71" s="298">
        <v>99.3</v>
      </c>
      <c r="E71" s="382"/>
      <c r="F71" s="19"/>
      <c r="G71" s="381"/>
    </row>
    <row r="72" spans="1:7" s="239" customFormat="1">
      <c r="A72" s="392">
        <v>38322</v>
      </c>
      <c r="B72" s="239">
        <v>7.8791536303598866</v>
      </c>
      <c r="C72" s="239">
        <v>113.32165000000001</v>
      </c>
      <c r="D72" s="298">
        <v>103.5</v>
      </c>
      <c r="E72" s="382"/>
      <c r="F72" s="19"/>
      <c r="G72" s="381"/>
    </row>
    <row r="73" spans="1:7" s="239" customFormat="1">
      <c r="A73" s="392">
        <v>38353</v>
      </c>
      <c r="B73" s="239">
        <v>7.9212786230862271</v>
      </c>
      <c r="C73" s="239">
        <v>111.099965</v>
      </c>
      <c r="D73" s="298">
        <v>106.2</v>
      </c>
      <c r="E73" s="382"/>
      <c r="F73" s="19"/>
      <c r="G73" s="381"/>
    </row>
    <row r="74" spans="1:7" s="239" customFormat="1">
      <c r="A74" s="392">
        <v>38384</v>
      </c>
      <c r="B74" s="239">
        <v>8.0823163976536865</v>
      </c>
      <c r="C74" s="239">
        <v>109.34901499999999</v>
      </c>
      <c r="D74" s="298">
        <v>107.9</v>
      </c>
      <c r="E74" s="382"/>
      <c r="F74" s="19"/>
      <c r="G74" s="381"/>
    </row>
    <row r="75" spans="1:7" s="239" customFormat="1">
      <c r="A75" s="392">
        <v>38412</v>
      </c>
      <c r="B75" s="239">
        <v>8.4386980653763128</v>
      </c>
      <c r="C75" s="239">
        <v>107.11842</v>
      </c>
      <c r="D75" s="298">
        <v>110.1</v>
      </c>
      <c r="E75" s="382"/>
      <c r="F75" s="19"/>
      <c r="G75" s="381"/>
    </row>
    <row r="76" spans="1:7" s="239" customFormat="1">
      <c r="A76" s="392">
        <v>38443</v>
      </c>
      <c r="B76" s="239">
        <v>8.6106326102398008</v>
      </c>
      <c r="C76" s="239">
        <v>109.47638499999999</v>
      </c>
      <c r="D76" s="298">
        <v>107.1</v>
      </c>
      <c r="E76" s="382"/>
      <c r="F76" s="19"/>
      <c r="G76" s="381"/>
    </row>
    <row r="77" spans="1:7" s="239" customFormat="1">
      <c r="A77" s="392">
        <v>38473</v>
      </c>
      <c r="B77" s="239">
        <v>8.6106326102398008</v>
      </c>
      <c r="C77" s="239">
        <v>112.13343500000001</v>
      </c>
      <c r="D77" s="298">
        <v>104.4</v>
      </c>
      <c r="E77" s="382"/>
      <c r="F77" s="19"/>
      <c r="G77" s="381"/>
    </row>
    <row r="78" spans="1:7" s="239" customFormat="1">
      <c r="A78" s="392">
        <v>38504</v>
      </c>
      <c r="B78" s="239">
        <v>9.024008146215218</v>
      </c>
      <c r="C78" s="239">
        <v>109.31050399999999</v>
      </c>
      <c r="D78" s="298">
        <v>107.5</v>
      </c>
      <c r="E78" s="382"/>
      <c r="F78" s="19"/>
      <c r="G78" s="381"/>
    </row>
    <row r="79" spans="1:7" s="239" customFormat="1">
      <c r="A79" s="392">
        <v>38534</v>
      </c>
      <c r="B79" s="239">
        <v>9.0675213605284188</v>
      </c>
      <c r="C79" s="239">
        <v>107.72075700000001</v>
      </c>
      <c r="D79" s="298">
        <v>109.3</v>
      </c>
      <c r="E79" s="382"/>
      <c r="F79" s="19"/>
      <c r="G79" s="381"/>
    </row>
    <row r="80" spans="1:7" s="239" customFormat="1">
      <c r="A80" s="392">
        <v>38565</v>
      </c>
      <c r="B80" s="239">
        <v>9.0675213605284188</v>
      </c>
      <c r="C80" s="239">
        <v>107.4085</v>
      </c>
      <c r="D80" s="298">
        <v>110.3</v>
      </c>
      <c r="E80" s="382"/>
      <c r="F80" s="19"/>
      <c r="G80" s="381"/>
    </row>
    <row r="81" spans="1:7" s="239" customFormat="1">
      <c r="A81" s="392">
        <v>38596</v>
      </c>
      <c r="B81" s="239">
        <v>9.1294633155217078</v>
      </c>
      <c r="C81" s="239">
        <v>104.72995400000001</v>
      </c>
      <c r="D81" s="298">
        <v>113.7</v>
      </c>
      <c r="E81" s="382"/>
      <c r="F81" s="19"/>
      <c r="G81" s="381"/>
    </row>
    <row r="82" spans="1:7" s="239" customFormat="1">
      <c r="A82" s="392">
        <v>38626</v>
      </c>
      <c r="B82" s="239">
        <v>9.7488828654546147</v>
      </c>
      <c r="C82" s="239">
        <v>100.996409</v>
      </c>
      <c r="D82" s="298">
        <v>118</v>
      </c>
      <c r="E82" s="382"/>
      <c r="F82" s="19"/>
      <c r="G82" s="381"/>
    </row>
    <row r="83" spans="1:7" s="239" customFormat="1">
      <c r="A83" s="392">
        <v>38657</v>
      </c>
      <c r="B83" s="239">
        <v>9.7488828654546165</v>
      </c>
      <c r="C83" s="239">
        <v>100.70674</v>
      </c>
      <c r="D83" s="298">
        <v>118.7</v>
      </c>
      <c r="E83" s="382"/>
      <c r="F83" s="19"/>
      <c r="G83" s="381"/>
    </row>
    <row r="84" spans="1:7" s="239" customFormat="1">
      <c r="A84" s="392">
        <v>38687</v>
      </c>
      <c r="B84" s="239">
        <v>9.9641886743923376</v>
      </c>
      <c r="C84" s="239">
        <v>103.807576</v>
      </c>
      <c r="D84" s="298">
        <v>115.4</v>
      </c>
      <c r="E84" s="382"/>
      <c r="F84" s="19"/>
      <c r="G84" s="381"/>
    </row>
    <row r="85" spans="1:7" s="239" customFormat="1">
      <c r="A85" s="392">
        <v>38718</v>
      </c>
      <c r="B85" s="239">
        <v>10.017915943927493</v>
      </c>
      <c r="C85" s="239">
        <v>102.300185</v>
      </c>
      <c r="D85" s="298">
        <v>117.5</v>
      </c>
      <c r="E85" s="382"/>
      <c r="F85" s="19"/>
      <c r="G85" s="381"/>
    </row>
    <row r="86" spans="1:7" s="239" customFormat="1">
      <c r="A86" s="392">
        <v>38749</v>
      </c>
      <c r="B86" s="239">
        <v>10.200504355052638</v>
      </c>
      <c r="C86" s="239">
        <v>105.458145</v>
      </c>
      <c r="D86" s="298">
        <v>114.1</v>
      </c>
      <c r="E86" s="382"/>
      <c r="F86" s="19"/>
      <c r="G86" s="381"/>
    </row>
    <row r="87" spans="1:7" s="239" customFormat="1">
      <c r="A87" s="392">
        <v>38777</v>
      </c>
      <c r="B87" s="239">
        <v>10.259073967431803</v>
      </c>
      <c r="C87" s="239">
        <v>114.816686</v>
      </c>
      <c r="D87" s="298">
        <v>105.6</v>
      </c>
      <c r="E87" s="382"/>
      <c r="F87" s="19"/>
      <c r="G87" s="381"/>
    </row>
    <row r="88" spans="1:7" s="239" customFormat="1">
      <c r="A88" s="392">
        <v>38808</v>
      </c>
      <c r="B88" s="239">
        <v>10.874054897413062</v>
      </c>
      <c r="C88" s="239">
        <v>124.929793</v>
      </c>
      <c r="D88" s="298">
        <v>97.6</v>
      </c>
      <c r="E88" s="382"/>
      <c r="F88" s="19"/>
      <c r="G88" s="381"/>
    </row>
    <row r="89" spans="1:7" s="239" customFormat="1">
      <c r="A89" s="392">
        <v>38838</v>
      </c>
      <c r="B89" s="239">
        <v>11.160747131875032</v>
      </c>
      <c r="C89" s="239">
        <v>124.858338</v>
      </c>
      <c r="D89" s="298">
        <v>98.7</v>
      </c>
      <c r="E89" s="382"/>
      <c r="F89" s="19"/>
      <c r="G89" s="381"/>
    </row>
    <row r="90" spans="1:7" s="239" customFormat="1">
      <c r="A90" s="392">
        <v>38869</v>
      </c>
      <c r="B90" s="239">
        <v>11.543003444490999</v>
      </c>
      <c r="C90" s="239">
        <v>128.64732799999999</v>
      </c>
      <c r="D90" s="298">
        <v>96.4</v>
      </c>
      <c r="E90" s="382"/>
      <c r="F90" s="19"/>
      <c r="G90" s="381"/>
    </row>
    <row r="91" spans="1:7" s="239" customFormat="1">
      <c r="A91" s="392">
        <v>38899</v>
      </c>
      <c r="B91" s="239">
        <v>12.112496384231125</v>
      </c>
      <c r="C91" s="239">
        <v>128.25564199999999</v>
      </c>
      <c r="D91" s="298">
        <v>97.2</v>
      </c>
      <c r="E91" s="382"/>
      <c r="F91" s="19"/>
      <c r="G91" s="381"/>
    </row>
    <row r="92" spans="1:7" s="239" customFormat="1">
      <c r="A92" s="392">
        <v>38930</v>
      </c>
      <c r="B92" s="239">
        <v>12.437210132762194</v>
      </c>
      <c r="C92" s="239">
        <v>122.69126300000001</v>
      </c>
      <c r="D92" s="298">
        <v>101.9</v>
      </c>
      <c r="E92" s="382"/>
      <c r="F92" s="19"/>
      <c r="G92" s="381"/>
    </row>
    <row r="93" spans="1:7" s="239" customFormat="1">
      <c r="A93" s="392">
        <v>38961</v>
      </c>
      <c r="B93" s="239">
        <v>12.89841481002296</v>
      </c>
      <c r="C93" s="239">
        <v>121.328495</v>
      </c>
      <c r="D93" s="298">
        <v>103.4</v>
      </c>
      <c r="E93" s="382"/>
      <c r="F93" s="19"/>
      <c r="G93" s="381"/>
    </row>
    <row r="94" spans="1:7" s="239" customFormat="1">
      <c r="A94" s="392">
        <v>38991</v>
      </c>
      <c r="B94" s="239">
        <v>13.086332015198648</v>
      </c>
      <c r="C94" s="239">
        <v>117.54115</v>
      </c>
      <c r="D94" s="298">
        <v>106.8</v>
      </c>
      <c r="E94" s="382"/>
      <c r="F94" s="19"/>
      <c r="G94" s="381"/>
    </row>
    <row r="95" spans="1:7" s="239" customFormat="1">
      <c r="A95" s="392">
        <v>39022</v>
      </c>
      <c r="B95" s="239">
        <v>13.086332015198648</v>
      </c>
      <c r="C95" s="239">
        <v>121.083004</v>
      </c>
      <c r="D95" s="298">
        <v>103.7</v>
      </c>
      <c r="E95" s="295"/>
      <c r="F95" s="22"/>
      <c r="G95" s="295"/>
    </row>
    <row r="96" spans="1:7" s="239" customFormat="1">
      <c r="A96" s="392">
        <v>39052</v>
      </c>
      <c r="B96" s="239">
        <v>13.159166099651543</v>
      </c>
      <c r="C96" s="239">
        <v>124.048768</v>
      </c>
      <c r="D96" s="298">
        <v>101.1</v>
      </c>
      <c r="E96" s="295"/>
      <c r="F96" s="22"/>
      <c r="G96" s="295"/>
    </row>
    <row r="97" spans="1:6" s="239" customFormat="1">
      <c r="A97" s="392">
        <v>39083</v>
      </c>
      <c r="B97" s="239">
        <v>13.304834268557331</v>
      </c>
      <c r="C97" s="239">
        <v>123.510147</v>
      </c>
      <c r="D97" s="298">
        <v>102.3</v>
      </c>
      <c r="E97" s="295"/>
      <c r="F97" s="22"/>
    </row>
    <row r="98" spans="1:6" s="239" customFormat="1">
      <c r="A98" s="392">
        <v>39114</v>
      </c>
      <c r="B98" s="239">
        <v>13.304834268557332</v>
      </c>
      <c r="C98" s="239">
        <v>119.29255499999999</v>
      </c>
      <c r="D98" s="298">
        <v>105.6</v>
      </c>
      <c r="E98" s="295"/>
      <c r="F98" s="22"/>
    </row>
    <row r="99" spans="1:6" s="239" customFormat="1">
      <c r="A99" s="392">
        <v>39142</v>
      </c>
      <c r="B99" s="239">
        <v>13.304834268557331</v>
      </c>
      <c r="C99" s="239">
        <v>119.62514</v>
      </c>
      <c r="D99" s="298">
        <v>104.8</v>
      </c>
      <c r="E99" s="295"/>
      <c r="F99" s="22"/>
    </row>
    <row r="100" spans="1:6" s="239" customFormat="1">
      <c r="A100" s="392">
        <v>39173</v>
      </c>
      <c r="B100" s="239">
        <v>13.304834268557332</v>
      </c>
      <c r="C100" s="239">
        <v>118.62861700000001</v>
      </c>
      <c r="D100" s="298">
        <v>105.9</v>
      </c>
      <c r="E100" s="295"/>
      <c r="F100" s="22"/>
    </row>
    <row r="101" spans="1:6" s="239" customFormat="1">
      <c r="A101" s="392">
        <v>39203</v>
      </c>
      <c r="B101" s="239">
        <v>13.304834268557331</v>
      </c>
      <c r="C101" s="239">
        <v>114.571265</v>
      </c>
      <c r="D101" s="298">
        <v>109.9</v>
      </c>
      <c r="E101" s="295"/>
      <c r="F101" s="22"/>
    </row>
    <row r="102" spans="1:6" s="239" customFormat="1">
      <c r="A102" s="392">
        <v>39234</v>
      </c>
      <c r="B102" s="239">
        <v>13.303222845704887</v>
      </c>
      <c r="C102" s="239">
        <v>113.393242</v>
      </c>
      <c r="D102" s="298">
        <v>111.5</v>
      </c>
      <c r="E102" s="295"/>
      <c r="F102" s="22"/>
    </row>
    <row r="103" spans="1:6" s="239" customFormat="1">
      <c r="A103" s="392">
        <v>39264</v>
      </c>
      <c r="B103" s="239">
        <v>13.300000000000006</v>
      </c>
      <c r="C103" s="239">
        <v>111.71235</v>
      </c>
      <c r="D103" s="298">
        <v>113.6</v>
      </c>
      <c r="E103" s="295"/>
      <c r="F103" s="22"/>
    </row>
    <row r="104" spans="1:6" s="239" customFormat="1">
      <c r="A104" s="392">
        <v>39295</v>
      </c>
      <c r="B104" s="239">
        <v>13.300000000000006</v>
      </c>
      <c r="C104" s="239">
        <v>119.151945</v>
      </c>
      <c r="D104" s="298">
        <v>106.5</v>
      </c>
      <c r="E104" s="295"/>
      <c r="F104" s="22"/>
    </row>
    <row r="105" spans="1:6" s="239" customFormat="1">
      <c r="A105" s="392">
        <v>39326</v>
      </c>
      <c r="B105" s="239">
        <v>13.300000000000006</v>
      </c>
      <c r="C105" s="239">
        <v>118.72761</v>
      </c>
      <c r="D105" s="298">
        <v>107.9</v>
      </c>
      <c r="E105" s="387"/>
      <c r="F105" s="295"/>
    </row>
    <row r="106" spans="1:6" s="239" customFormat="1">
      <c r="A106" s="392">
        <v>39356</v>
      </c>
      <c r="B106" s="239">
        <v>13.300000000000006</v>
      </c>
      <c r="C106" s="239">
        <v>115.303173</v>
      </c>
      <c r="D106" s="298">
        <v>111.2</v>
      </c>
      <c r="E106" s="387"/>
      <c r="F106" s="295"/>
    </row>
    <row r="107" spans="1:6" s="239" customFormat="1">
      <c r="A107" s="392">
        <v>39387</v>
      </c>
      <c r="B107" s="239">
        <v>13.75</v>
      </c>
      <c r="C107" s="239">
        <v>118.199377</v>
      </c>
      <c r="D107" s="388">
        <v>108.6</v>
      </c>
      <c r="E107" s="295"/>
      <c r="F107" s="295"/>
    </row>
    <row r="108" spans="1:6" s="239" customFormat="1">
      <c r="A108" s="392">
        <v>39417</v>
      </c>
      <c r="B108" s="239">
        <v>13.75</v>
      </c>
      <c r="C108" s="239">
        <v>119.90861599999999</v>
      </c>
      <c r="D108" s="388">
        <v>107.5</v>
      </c>
      <c r="E108" s="295"/>
      <c r="F108" s="295"/>
    </row>
    <row r="109" spans="1:6" s="239" customFormat="1">
      <c r="A109" s="392">
        <v>39448</v>
      </c>
      <c r="B109" s="239">
        <v>13.75</v>
      </c>
      <c r="C109" s="239">
        <v>124.526471</v>
      </c>
      <c r="D109" s="388">
        <v>103.9</v>
      </c>
      <c r="E109" s="295"/>
      <c r="F109" s="295"/>
    </row>
    <row r="110" spans="1:6" s="239" customFormat="1">
      <c r="A110" s="392">
        <v>39479</v>
      </c>
      <c r="B110" s="239">
        <v>13.75</v>
      </c>
      <c r="C110" s="239">
        <v>129.12929500000001</v>
      </c>
      <c r="D110" s="388">
        <v>101.1</v>
      </c>
      <c r="E110" s="295"/>
      <c r="F110" s="295"/>
    </row>
    <row r="111" spans="1:6" s="239" customFormat="1">
      <c r="A111" s="392">
        <v>39508</v>
      </c>
      <c r="B111" s="239">
        <v>14.097222222222221</v>
      </c>
      <c r="C111" s="239">
        <v>144.809955</v>
      </c>
      <c r="D111" s="388">
        <v>90.8</v>
      </c>
      <c r="E111" s="295"/>
      <c r="F111" s="295"/>
    </row>
    <row r="112" spans="1:6" s="239" customFormat="1">
      <c r="A112" s="392">
        <v>39539</v>
      </c>
      <c r="B112" s="239">
        <v>15.340909090909092</v>
      </c>
      <c r="C112" s="239">
        <v>150.751285</v>
      </c>
      <c r="D112" s="388">
        <v>89.8</v>
      </c>
      <c r="E112" s="295"/>
      <c r="F112" s="295"/>
    </row>
    <row r="113" spans="1:4" s="239" customFormat="1">
      <c r="A113" s="392">
        <v>39569</v>
      </c>
      <c r="B113" s="239">
        <v>15.5</v>
      </c>
      <c r="C113" s="239">
        <v>151.705555</v>
      </c>
      <c r="D113" s="388">
        <v>89.9</v>
      </c>
    </row>
    <row r="114" spans="1:4" s="239" customFormat="1">
      <c r="A114" s="392">
        <v>39600</v>
      </c>
      <c r="B114" s="239">
        <v>15.5</v>
      </c>
      <c r="C114" s="239">
        <v>159.39001500000001</v>
      </c>
      <c r="D114" s="388">
        <v>85.9</v>
      </c>
    </row>
    <row r="115" spans="1:4" s="239" customFormat="1">
      <c r="A115" s="392">
        <v>39630</v>
      </c>
      <c r="B115" s="239">
        <v>15.5</v>
      </c>
      <c r="C115" s="239">
        <v>159.67594700000001</v>
      </c>
      <c r="D115" s="388">
        <v>86.6</v>
      </c>
    </row>
    <row r="116" spans="1:4" s="239" customFormat="1">
      <c r="A116" s="392">
        <v>39661</v>
      </c>
      <c r="B116" s="239">
        <v>15.5</v>
      </c>
      <c r="C116" s="239">
        <v>159.118875</v>
      </c>
      <c r="D116" s="388">
        <v>87.7</v>
      </c>
    </row>
    <row r="117" spans="1:4" s="239" customFormat="1">
      <c r="A117" s="392">
        <v>39692</v>
      </c>
      <c r="B117" s="239">
        <v>15.5</v>
      </c>
      <c r="C117" s="239">
        <v>172.08461800000001</v>
      </c>
      <c r="D117" s="388">
        <v>81.599999999999994</v>
      </c>
    </row>
    <row r="118" spans="1:4" s="239" customFormat="1">
      <c r="A118" s="392">
        <v>39722</v>
      </c>
      <c r="B118" s="239">
        <v>14.565217391304348</v>
      </c>
      <c r="C118" s="239">
        <v>202.36251300000001</v>
      </c>
      <c r="D118" s="388">
        <v>71</v>
      </c>
    </row>
    <row r="119" spans="1:4" s="239" customFormat="1">
      <c r="A119" s="392">
        <v>39753</v>
      </c>
      <c r="B119" s="239">
        <v>18</v>
      </c>
      <c r="C119" s="239">
        <v>229.775385</v>
      </c>
      <c r="D119" s="388">
        <v>64</v>
      </c>
    </row>
    <row r="120" spans="1:4" s="239" customFormat="1">
      <c r="A120" s="392">
        <v>39783</v>
      </c>
      <c r="B120" s="239">
        <v>18</v>
      </c>
      <c r="C120" s="239">
        <v>216.05297999999999</v>
      </c>
      <c r="D120" s="388">
        <v>69.5</v>
      </c>
    </row>
    <row r="121" spans="1:4" s="239" customFormat="1">
      <c r="A121" s="384"/>
      <c r="B121" s="300"/>
      <c r="C121" s="386"/>
      <c r="D121" s="388"/>
    </row>
    <row r="122" spans="1:4" s="239" customFormat="1">
      <c r="A122" s="384"/>
      <c r="B122" s="300"/>
      <c r="C122" s="386"/>
      <c r="D122" s="388"/>
    </row>
    <row r="123" spans="1:4" s="239" customFormat="1">
      <c r="A123" s="384"/>
      <c r="B123" s="300"/>
      <c r="C123" s="386"/>
      <c r="D123" s="388"/>
    </row>
    <row r="124" spans="1:4" s="239" customFormat="1">
      <c r="A124" s="384"/>
      <c r="B124" s="300"/>
      <c r="C124" s="386"/>
      <c r="D124" s="388"/>
    </row>
    <row r="125" spans="1:4" s="239" customFormat="1">
      <c r="A125" s="384"/>
      <c r="B125" s="300"/>
      <c r="C125" s="386"/>
      <c r="D125" s="388"/>
    </row>
    <row r="126" spans="1:4" s="239" customFormat="1">
      <c r="A126" s="384"/>
      <c r="B126" s="300"/>
      <c r="C126" s="386"/>
      <c r="D126" s="388"/>
    </row>
    <row r="127" spans="1:4" s="239" customFormat="1">
      <c r="A127" s="384"/>
      <c r="B127" s="300"/>
      <c r="C127" s="386"/>
      <c r="D127" s="388"/>
    </row>
    <row r="128" spans="1:4" s="239" customFormat="1">
      <c r="A128" s="384"/>
      <c r="B128" s="300"/>
      <c r="C128" s="386"/>
      <c r="D128" s="388"/>
    </row>
    <row r="129" spans="1:4" s="239" customFormat="1">
      <c r="A129" s="384"/>
      <c r="B129" s="300"/>
      <c r="C129" s="386"/>
      <c r="D129" s="388"/>
    </row>
    <row r="130" spans="1:4" s="239" customFormat="1">
      <c r="A130" s="384"/>
      <c r="B130" s="300"/>
      <c r="C130" s="386"/>
      <c r="D130" s="388"/>
    </row>
    <row r="131" spans="1:4" s="239" customFormat="1">
      <c r="A131" s="384"/>
      <c r="B131" s="389"/>
      <c r="C131" s="386"/>
      <c r="D131" s="388"/>
    </row>
    <row r="132" spans="1:4" s="239" customFormat="1">
      <c r="A132" s="384"/>
      <c r="B132" s="389"/>
      <c r="C132" s="386"/>
      <c r="D132" s="388"/>
    </row>
    <row r="133" spans="1:4" s="239" customFormat="1">
      <c r="A133" s="384"/>
      <c r="B133" s="389"/>
      <c r="C133" s="386"/>
      <c r="D133" s="388"/>
    </row>
    <row r="134" spans="1:4" s="239" customFormat="1">
      <c r="A134" s="384"/>
      <c r="B134" s="389"/>
      <c r="C134" s="386"/>
      <c r="D134" s="388"/>
    </row>
    <row r="135" spans="1:4" s="239" customFormat="1">
      <c r="A135" s="384"/>
      <c r="B135" s="389"/>
      <c r="C135" s="386"/>
      <c r="D135" s="388"/>
    </row>
    <row r="136" spans="1:4" s="239" customFormat="1">
      <c r="A136" s="384"/>
      <c r="B136" s="389"/>
      <c r="C136" s="386"/>
      <c r="D136" s="388"/>
    </row>
    <row r="137" spans="1:4" s="239" customFormat="1">
      <c r="A137" s="384"/>
      <c r="B137" s="389"/>
      <c r="C137" s="386"/>
      <c r="D137" s="388"/>
    </row>
    <row r="138" spans="1:4">
      <c r="A138" s="25"/>
      <c r="B138" s="28"/>
      <c r="C138" s="27"/>
      <c r="D138" s="24"/>
    </row>
    <row r="139" spans="1:4">
      <c r="A139" s="25"/>
      <c r="B139" s="28"/>
      <c r="C139" s="27"/>
      <c r="D139" s="24"/>
    </row>
    <row r="140" spans="1:4">
      <c r="A140" s="25"/>
      <c r="B140" s="28"/>
      <c r="C140" s="27"/>
      <c r="D140" s="24"/>
    </row>
    <row r="141" spans="1:4">
      <c r="A141" s="25"/>
      <c r="B141" s="28"/>
      <c r="C141" s="27"/>
      <c r="D141" s="24"/>
    </row>
    <row r="142" spans="1:4">
      <c r="A142" s="25"/>
      <c r="B142" s="28"/>
      <c r="C142" s="27"/>
      <c r="D142" s="24"/>
    </row>
    <row r="143" spans="1:4">
      <c r="A143" s="25"/>
      <c r="B143" s="28"/>
      <c r="C143" s="27"/>
      <c r="D143" s="24"/>
    </row>
    <row r="144" spans="1:4">
      <c r="A144" s="25"/>
      <c r="B144" s="28"/>
      <c r="C144" s="27"/>
      <c r="D144" s="24"/>
    </row>
    <row r="145" spans="1:4">
      <c r="A145" s="25"/>
      <c r="B145" s="28"/>
      <c r="C145" s="27"/>
      <c r="D145" s="24"/>
    </row>
    <row r="146" spans="1:4">
      <c r="A146" s="25"/>
      <c r="B146" s="28"/>
      <c r="C146" s="27"/>
      <c r="D146" s="24"/>
    </row>
    <row r="147" spans="1:4">
      <c r="A147" s="25"/>
      <c r="B147" s="28"/>
      <c r="C147" s="27"/>
      <c r="D147" s="24"/>
    </row>
    <row r="148" spans="1:4">
      <c r="A148" s="25"/>
      <c r="B148" s="28"/>
      <c r="C148" s="27"/>
      <c r="D148" s="24"/>
    </row>
    <row r="149" spans="1:4">
      <c r="A149" s="25"/>
      <c r="B149" s="28"/>
      <c r="C149" s="27"/>
      <c r="D149" s="24"/>
    </row>
    <row r="150" spans="1:4">
      <c r="A150" s="25"/>
      <c r="B150" s="28"/>
      <c r="C150" s="27"/>
      <c r="D150" s="24"/>
    </row>
    <row r="151" spans="1:4">
      <c r="A151" s="25"/>
      <c r="B151" s="28"/>
      <c r="C151" s="27"/>
      <c r="D151" s="24"/>
    </row>
    <row r="152" spans="1:4">
      <c r="A152" s="25"/>
      <c r="B152" s="28"/>
      <c r="C152" s="27"/>
      <c r="D152" s="24"/>
    </row>
    <row r="153" spans="1:4">
      <c r="A153" s="25"/>
      <c r="B153" s="28"/>
      <c r="C153" s="27"/>
      <c r="D153" s="24"/>
    </row>
    <row r="154" spans="1:4">
      <c r="A154" s="25"/>
      <c r="B154" s="28"/>
      <c r="C154" s="27"/>
      <c r="D154" s="24"/>
    </row>
    <row r="155" spans="1:4">
      <c r="A155" s="25"/>
      <c r="B155" s="28"/>
      <c r="C155" s="27"/>
      <c r="D155" s="24"/>
    </row>
    <row r="156" spans="1:4">
      <c r="A156" s="25"/>
      <c r="B156" s="28"/>
      <c r="C156" s="27"/>
      <c r="D156" s="24"/>
    </row>
    <row r="157" spans="1:4">
      <c r="A157" s="25"/>
      <c r="B157" s="28"/>
      <c r="C157" s="27"/>
      <c r="D157" s="24"/>
    </row>
    <row r="158" spans="1:4">
      <c r="A158" s="25"/>
      <c r="B158" s="28"/>
      <c r="C158" s="27"/>
      <c r="D158" s="24"/>
    </row>
    <row r="159" spans="1:4">
      <c r="A159" s="25"/>
      <c r="B159" s="28"/>
      <c r="C159" s="27"/>
      <c r="D159" s="24"/>
    </row>
    <row r="160" spans="1:4">
      <c r="A160" s="25"/>
      <c r="B160" s="28"/>
      <c r="C160" s="27"/>
      <c r="D160" s="24"/>
    </row>
    <row r="161" spans="1:4">
      <c r="A161" s="25"/>
      <c r="B161" s="28"/>
      <c r="C161" s="27"/>
      <c r="D161" s="24"/>
    </row>
    <row r="162" spans="1:4">
      <c r="A162" s="25"/>
      <c r="B162" s="28"/>
      <c r="C162" s="27"/>
      <c r="D162" s="24"/>
    </row>
    <row r="163" spans="1:4">
      <c r="A163" s="25"/>
      <c r="B163" s="28"/>
      <c r="C163" s="27"/>
      <c r="D163" s="24"/>
    </row>
    <row r="164" spans="1:4">
      <c r="A164" s="25"/>
      <c r="B164" s="28"/>
      <c r="C164" s="27"/>
      <c r="D164" s="24"/>
    </row>
    <row r="165" spans="1:4">
      <c r="A165" s="25"/>
      <c r="B165" s="28"/>
      <c r="C165" s="27"/>
      <c r="D165" s="24"/>
    </row>
    <row r="166" spans="1:4">
      <c r="A166" s="25"/>
      <c r="B166" s="28"/>
      <c r="C166" s="27"/>
      <c r="D166" s="24"/>
    </row>
    <row r="167" spans="1:4">
      <c r="A167" s="25"/>
      <c r="B167" s="28"/>
      <c r="C167" s="27"/>
      <c r="D167" s="24"/>
    </row>
    <row r="168" spans="1:4">
      <c r="A168" s="25"/>
      <c r="B168" s="28"/>
      <c r="C168" s="27"/>
      <c r="D168" s="24"/>
    </row>
    <row r="169" spans="1:4">
      <c r="A169" s="25"/>
      <c r="B169" s="28"/>
      <c r="C169" s="27"/>
      <c r="D169" s="24"/>
    </row>
    <row r="170" spans="1:4">
      <c r="A170" s="25"/>
      <c r="B170" s="28"/>
      <c r="C170" s="27"/>
      <c r="D170" s="24"/>
    </row>
    <row r="171" spans="1:4">
      <c r="A171" s="25"/>
      <c r="B171" s="28"/>
      <c r="C171" s="27"/>
      <c r="D171" s="24"/>
    </row>
    <row r="172" spans="1:4">
      <c r="A172" s="25"/>
      <c r="B172" s="28"/>
      <c r="C172" s="27"/>
      <c r="D172" s="24"/>
    </row>
    <row r="173" spans="1:4">
      <c r="A173" s="25"/>
      <c r="B173" s="28"/>
      <c r="C173" s="27"/>
      <c r="D173" s="24"/>
    </row>
    <row r="174" spans="1:4">
      <c r="A174" s="25"/>
      <c r="B174" s="28"/>
      <c r="C174" s="27"/>
      <c r="D174" s="24"/>
    </row>
    <row r="175" spans="1:4">
      <c r="A175" s="25"/>
      <c r="B175" s="28"/>
      <c r="C175" s="27"/>
      <c r="D175" s="24"/>
    </row>
    <row r="176" spans="1:4">
      <c r="A176" s="25"/>
      <c r="B176" s="28"/>
      <c r="C176" s="27"/>
      <c r="D176" s="24"/>
    </row>
    <row r="177" spans="1:4">
      <c r="A177" s="25"/>
      <c r="B177" s="28"/>
      <c r="C177" s="27"/>
      <c r="D177" s="24"/>
    </row>
    <row r="178" spans="1:4">
      <c r="A178" s="25"/>
      <c r="B178" s="28"/>
      <c r="C178" s="27"/>
      <c r="D178" s="24"/>
    </row>
    <row r="179" spans="1:4">
      <c r="A179" s="25"/>
      <c r="B179" s="28"/>
      <c r="C179" s="27"/>
      <c r="D179" s="24"/>
    </row>
    <row r="180" spans="1:4">
      <c r="A180" s="25"/>
      <c r="B180" s="28"/>
      <c r="C180" s="27"/>
      <c r="D180" s="24"/>
    </row>
    <row r="181" spans="1:4">
      <c r="A181" s="25"/>
      <c r="B181" s="28"/>
      <c r="C181" s="27"/>
      <c r="D181" s="24"/>
    </row>
    <row r="182" spans="1:4">
      <c r="A182" s="25"/>
      <c r="B182" s="28"/>
      <c r="C182" s="27"/>
      <c r="D182" s="24"/>
    </row>
    <row r="183" spans="1:4">
      <c r="A183" s="25"/>
      <c r="B183" s="28"/>
      <c r="C183" s="27"/>
      <c r="D183" s="24"/>
    </row>
    <row r="184" spans="1:4">
      <c r="A184" s="25"/>
      <c r="B184" s="28"/>
      <c r="C184" s="27"/>
      <c r="D184" s="24"/>
    </row>
    <row r="185" spans="1:4">
      <c r="A185" s="25"/>
      <c r="B185" s="28"/>
      <c r="C185" s="27"/>
      <c r="D185" s="24"/>
    </row>
    <row r="186" spans="1:4">
      <c r="A186" s="25"/>
      <c r="B186" s="28"/>
      <c r="C186" s="27"/>
      <c r="D186" s="24"/>
    </row>
    <row r="187" spans="1:4">
      <c r="A187" s="25"/>
      <c r="B187" s="28"/>
      <c r="C187" s="27"/>
      <c r="D187" s="24"/>
    </row>
    <row r="188" spans="1:4">
      <c r="A188" s="25"/>
      <c r="B188" s="28"/>
      <c r="C188" s="27"/>
      <c r="D188" s="24"/>
    </row>
    <row r="189" spans="1:4">
      <c r="A189" s="25"/>
      <c r="B189" s="28"/>
      <c r="C189" s="27"/>
      <c r="D189" s="24"/>
    </row>
    <row r="190" spans="1:4">
      <c r="A190" s="25"/>
      <c r="B190" s="28"/>
      <c r="C190" s="27"/>
      <c r="D190" s="24"/>
    </row>
    <row r="191" spans="1:4">
      <c r="A191" s="25"/>
      <c r="B191" s="28"/>
      <c r="C191" s="27"/>
      <c r="D191" s="24"/>
    </row>
    <row r="192" spans="1:4">
      <c r="A192" s="25"/>
      <c r="B192" s="28"/>
      <c r="C192" s="27"/>
      <c r="D192" s="24"/>
    </row>
    <row r="193" spans="1:4">
      <c r="A193" s="25"/>
      <c r="B193" s="28"/>
      <c r="C193" s="27"/>
      <c r="D193" s="24"/>
    </row>
    <row r="194" spans="1:4">
      <c r="A194" s="25"/>
      <c r="B194" s="28"/>
      <c r="C194" s="27"/>
      <c r="D194" s="24"/>
    </row>
    <row r="195" spans="1:4">
      <c r="A195" s="25"/>
      <c r="B195" s="28"/>
      <c r="C195" s="27"/>
      <c r="D195" s="24"/>
    </row>
    <row r="196" spans="1:4">
      <c r="A196" s="25"/>
      <c r="B196" s="28"/>
      <c r="C196" s="27"/>
      <c r="D196" s="24"/>
    </row>
    <row r="197" spans="1:4">
      <c r="A197" s="25"/>
      <c r="B197" s="28"/>
      <c r="C197" s="27"/>
      <c r="D197" s="24"/>
    </row>
    <row r="198" spans="1:4">
      <c r="A198" s="25"/>
      <c r="B198" s="28"/>
      <c r="C198" s="27"/>
      <c r="D198" s="24"/>
    </row>
    <row r="199" spans="1:4">
      <c r="A199" s="25"/>
      <c r="B199" s="28"/>
      <c r="C199" s="27"/>
      <c r="D199" s="24"/>
    </row>
    <row r="200" spans="1:4">
      <c r="A200" s="25"/>
      <c r="B200" s="28"/>
      <c r="C200" s="27"/>
      <c r="D200" s="24"/>
    </row>
    <row r="201" spans="1:4">
      <c r="A201" s="25"/>
      <c r="B201" s="28"/>
      <c r="C201" s="27"/>
      <c r="D201" s="24"/>
    </row>
    <row r="202" spans="1:4">
      <c r="A202" s="25"/>
      <c r="B202" s="28"/>
      <c r="C202" s="27"/>
      <c r="D202" s="24"/>
    </row>
    <row r="203" spans="1:4">
      <c r="A203" s="25"/>
      <c r="B203" s="28"/>
      <c r="C203" s="27"/>
      <c r="D203" s="24"/>
    </row>
    <row r="204" spans="1:4">
      <c r="A204" s="25"/>
      <c r="B204" s="28"/>
      <c r="C204" s="27"/>
      <c r="D204" s="24"/>
    </row>
    <row r="205" spans="1:4">
      <c r="A205" s="25"/>
      <c r="B205" s="28"/>
      <c r="C205" s="27"/>
      <c r="D205" s="24"/>
    </row>
    <row r="206" spans="1:4">
      <c r="A206" s="25"/>
      <c r="B206" s="28"/>
      <c r="C206" s="27"/>
      <c r="D206" s="24"/>
    </row>
    <row r="207" spans="1:4">
      <c r="A207" s="25"/>
      <c r="B207" s="28"/>
      <c r="C207" s="27"/>
      <c r="D207" s="24"/>
    </row>
    <row r="208" spans="1:4">
      <c r="A208" s="25"/>
      <c r="B208" s="28"/>
      <c r="C208" s="27"/>
      <c r="D208" s="24"/>
    </row>
    <row r="209" spans="1:4">
      <c r="A209" s="25"/>
      <c r="B209" s="28"/>
      <c r="C209" s="27"/>
      <c r="D209" s="24"/>
    </row>
    <row r="210" spans="1:4">
      <c r="A210" s="25"/>
      <c r="B210" s="28"/>
      <c r="C210" s="27"/>
      <c r="D210" s="24"/>
    </row>
    <row r="211" spans="1:4">
      <c r="A211" s="25"/>
      <c r="B211" s="28"/>
      <c r="C211" s="27"/>
      <c r="D211" s="24"/>
    </row>
    <row r="212" spans="1:4">
      <c r="A212" s="25"/>
      <c r="B212" s="28"/>
      <c r="C212" s="27"/>
      <c r="D212" s="24"/>
    </row>
    <row r="213" spans="1:4">
      <c r="A213" s="25"/>
      <c r="B213" s="28"/>
      <c r="C213" s="27"/>
      <c r="D213" s="24"/>
    </row>
    <row r="214" spans="1:4">
      <c r="A214" s="25"/>
      <c r="B214" s="28"/>
      <c r="C214" s="27"/>
      <c r="D214" s="24"/>
    </row>
    <row r="215" spans="1:4">
      <c r="A215" s="25"/>
      <c r="B215" s="28"/>
      <c r="C215" s="27"/>
      <c r="D215" s="24"/>
    </row>
    <row r="216" spans="1:4">
      <c r="A216" s="25"/>
      <c r="B216" s="28"/>
      <c r="C216" s="27"/>
      <c r="D216" s="24"/>
    </row>
    <row r="217" spans="1:4">
      <c r="A217" s="25"/>
      <c r="B217" s="28"/>
      <c r="C217" s="27"/>
      <c r="D217" s="24"/>
    </row>
    <row r="218" spans="1:4">
      <c r="A218" s="25"/>
      <c r="B218" s="28"/>
      <c r="C218" s="27"/>
      <c r="D218" s="24"/>
    </row>
    <row r="219" spans="1:4">
      <c r="A219" s="25"/>
      <c r="B219" s="28"/>
      <c r="C219" s="27"/>
      <c r="D219" s="24"/>
    </row>
    <row r="220" spans="1:4">
      <c r="A220" s="25"/>
      <c r="B220" s="28"/>
      <c r="C220" s="27"/>
      <c r="D220" s="24"/>
    </row>
    <row r="221" spans="1:4">
      <c r="A221" s="25"/>
      <c r="B221" s="28"/>
      <c r="C221" s="27"/>
      <c r="D221" s="24"/>
    </row>
    <row r="222" spans="1:4">
      <c r="A222" s="25"/>
      <c r="B222" s="28"/>
      <c r="C222" s="27"/>
      <c r="D222" s="24"/>
    </row>
    <row r="223" spans="1:4">
      <c r="A223" s="25"/>
      <c r="B223" s="28"/>
      <c r="C223" s="27"/>
      <c r="D223" s="24"/>
    </row>
    <row r="224" spans="1:4">
      <c r="A224" s="25"/>
      <c r="B224" s="28"/>
      <c r="C224" s="27"/>
      <c r="D224" s="24"/>
    </row>
    <row r="225" spans="1:4">
      <c r="A225" s="25"/>
      <c r="B225" s="28"/>
      <c r="C225" s="27"/>
      <c r="D225" s="24"/>
    </row>
    <row r="226" spans="1:4">
      <c r="A226" s="25"/>
      <c r="B226" s="28"/>
      <c r="C226" s="27"/>
      <c r="D226" s="24"/>
    </row>
    <row r="227" spans="1:4">
      <c r="A227" s="25"/>
      <c r="B227" s="28"/>
      <c r="C227" s="27"/>
      <c r="D227" s="24"/>
    </row>
    <row r="228" spans="1:4">
      <c r="A228" s="25"/>
      <c r="B228" s="28"/>
      <c r="C228" s="27"/>
      <c r="D228" s="24"/>
    </row>
    <row r="229" spans="1:4">
      <c r="A229" s="25"/>
      <c r="B229" s="28"/>
      <c r="C229" s="27"/>
      <c r="D229" s="24"/>
    </row>
    <row r="230" spans="1:4">
      <c r="A230" s="25"/>
      <c r="B230" s="28"/>
      <c r="C230" s="27"/>
      <c r="D230" s="24"/>
    </row>
    <row r="231" spans="1:4">
      <c r="A231" s="25"/>
      <c r="B231" s="28"/>
      <c r="C231" s="27"/>
      <c r="D231" s="24"/>
    </row>
    <row r="232" spans="1:4">
      <c r="A232" s="25"/>
      <c r="B232" s="28"/>
      <c r="C232" s="27"/>
      <c r="D232" s="24"/>
    </row>
    <row r="233" spans="1:4">
      <c r="A233" s="25"/>
      <c r="B233" s="28"/>
      <c r="C233" s="27"/>
      <c r="D233" s="24"/>
    </row>
    <row r="234" spans="1:4">
      <c r="A234" s="25"/>
      <c r="B234" s="28"/>
      <c r="C234" s="27"/>
      <c r="D234" s="24"/>
    </row>
    <row r="235" spans="1:4">
      <c r="A235" s="25"/>
      <c r="B235" s="28"/>
      <c r="C235" s="27"/>
      <c r="D235" s="24"/>
    </row>
    <row r="236" spans="1:4">
      <c r="A236" s="25"/>
      <c r="B236" s="28"/>
      <c r="C236" s="27"/>
      <c r="D236" s="24"/>
    </row>
    <row r="237" spans="1:4">
      <c r="A237" s="25"/>
      <c r="B237" s="28"/>
      <c r="C237" s="27"/>
      <c r="D237" s="24"/>
    </row>
    <row r="238" spans="1:4">
      <c r="A238" s="25"/>
      <c r="B238" s="28"/>
      <c r="C238" s="27"/>
      <c r="D238" s="24"/>
    </row>
    <row r="239" spans="1:4">
      <c r="A239" s="25"/>
      <c r="B239" s="28"/>
      <c r="C239" s="27"/>
      <c r="D239" s="24"/>
    </row>
    <row r="240" spans="1:4">
      <c r="A240" s="25"/>
      <c r="B240" s="28"/>
      <c r="C240" s="27"/>
      <c r="D240" s="24"/>
    </row>
    <row r="241" spans="1:4">
      <c r="A241" s="25"/>
      <c r="B241" s="28"/>
      <c r="C241" s="27"/>
      <c r="D241" s="24"/>
    </row>
    <row r="242" spans="1:4">
      <c r="A242" s="25"/>
      <c r="B242" s="28"/>
      <c r="C242" s="27"/>
      <c r="D242" s="24"/>
    </row>
    <row r="243" spans="1:4">
      <c r="A243" s="25"/>
      <c r="B243" s="28"/>
      <c r="C243" s="27"/>
      <c r="D243" s="24"/>
    </row>
    <row r="244" spans="1:4">
      <c r="A244" s="25"/>
      <c r="B244" s="28"/>
      <c r="C244" s="27"/>
      <c r="D244" s="24"/>
    </row>
    <row r="245" spans="1:4">
      <c r="A245" s="25"/>
      <c r="B245" s="28"/>
      <c r="C245" s="27"/>
      <c r="D245" s="24"/>
    </row>
    <row r="246" spans="1:4">
      <c r="A246" s="25"/>
      <c r="B246" s="28"/>
      <c r="C246" s="27"/>
      <c r="D246" s="24"/>
    </row>
    <row r="247" spans="1:4">
      <c r="A247" s="25"/>
      <c r="B247" s="28"/>
      <c r="C247" s="27"/>
      <c r="D247" s="24"/>
    </row>
    <row r="248" spans="1:4">
      <c r="A248" s="25"/>
      <c r="B248" s="28"/>
      <c r="C248" s="27"/>
      <c r="D248" s="24"/>
    </row>
    <row r="249" spans="1:4">
      <c r="A249" s="25"/>
      <c r="B249" s="28"/>
      <c r="C249" s="27"/>
      <c r="D249" s="24"/>
    </row>
    <row r="250" spans="1:4">
      <c r="A250" s="25"/>
      <c r="B250" s="28"/>
      <c r="C250" s="27"/>
      <c r="D250" s="24"/>
    </row>
    <row r="251" spans="1:4">
      <c r="A251" s="25"/>
      <c r="B251" s="28"/>
      <c r="C251" s="27"/>
      <c r="D251" s="24"/>
    </row>
    <row r="252" spans="1:4">
      <c r="A252" s="25"/>
      <c r="B252" s="28"/>
      <c r="C252" s="27"/>
      <c r="D252" s="24"/>
    </row>
    <row r="253" spans="1:4">
      <c r="A253" s="25"/>
      <c r="B253" s="28"/>
      <c r="C253" s="27"/>
      <c r="D253" s="24"/>
    </row>
    <row r="254" spans="1:4">
      <c r="A254" s="25"/>
      <c r="B254" s="28"/>
      <c r="C254" s="27"/>
      <c r="D254" s="24"/>
    </row>
    <row r="255" spans="1:4">
      <c r="A255" s="25"/>
      <c r="B255" s="28"/>
      <c r="C255" s="27"/>
      <c r="D255" s="24"/>
    </row>
    <row r="256" spans="1:4">
      <c r="A256" s="25"/>
      <c r="B256" s="28"/>
      <c r="C256" s="27"/>
      <c r="D256" s="24"/>
    </row>
    <row r="257" spans="1:4">
      <c r="A257" s="25"/>
      <c r="B257" s="28"/>
      <c r="C257" s="27"/>
      <c r="D257" s="24"/>
    </row>
    <row r="258" spans="1:4">
      <c r="A258" s="25"/>
      <c r="B258" s="28"/>
      <c r="C258" s="27"/>
      <c r="D258" s="24"/>
    </row>
    <row r="259" spans="1:4">
      <c r="A259" s="25"/>
      <c r="B259" s="28"/>
      <c r="C259" s="27"/>
      <c r="D259" s="24"/>
    </row>
    <row r="260" spans="1:4">
      <c r="A260" s="25"/>
      <c r="B260" s="28"/>
      <c r="C260" s="27"/>
      <c r="D260" s="24"/>
    </row>
    <row r="261" spans="1:4">
      <c r="A261" s="25"/>
      <c r="B261" s="28"/>
      <c r="C261" s="27"/>
      <c r="D261" s="24"/>
    </row>
    <row r="262" spans="1:4">
      <c r="A262" s="25"/>
      <c r="B262" s="28"/>
      <c r="C262" s="27"/>
      <c r="D262" s="24"/>
    </row>
    <row r="263" spans="1:4">
      <c r="A263" s="25"/>
      <c r="B263" s="28"/>
      <c r="C263" s="27"/>
      <c r="D263" s="24"/>
    </row>
    <row r="264" spans="1:4">
      <c r="A264" s="25"/>
      <c r="B264" s="28"/>
      <c r="C264" s="27"/>
      <c r="D264" s="24"/>
    </row>
    <row r="265" spans="1:4">
      <c r="A265" s="25"/>
      <c r="B265" s="28"/>
      <c r="C265" s="27"/>
      <c r="D265" s="24"/>
    </row>
    <row r="266" spans="1:4">
      <c r="A266" s="25"/>
      <c r="B266" s="28"/>
      <c r="C266" s="27"/>
      <c r="D266" s="24"/>
    </row>
    <row r="267" spans="1:4">
      <c r="A267" s="25"/>
      <c r="B267" s="28"/>
      <c r="C267" s="27"/>
      <c r="D267" s="24"/>
    </row>
    <row r="268" spans="1:4">
      <c r="A268" s="25"/>
      <c r="B268" s="28"/>
      <c r="C268" s="27"/>
      <c r="D268" s="24"/>
    </row>
    <row r="269" spans="1:4">
      <c r="A269" s="25"/>
      <c r="B269" s="28"/>
      <c r="C269" s="27"/>
      <c r="D269" s="24"/>
    </row>
    <row r="270" spans="1:4">
      <c r="A270" s="25"/>
      <c r="B270" s="28"/>
      <c r="C270" s="27"/>
      <c r="D270" s="24"/>
    </row>
    <row r="271" spans="1:4">
      <c r="A271" s="25"/>
      <c r="B271" s="28"/>
      <c r="C271" s="27"/>
      <c r="D271" s="24"/>
    </row>
    <row r="272" spans="1:4">
      <c r="A272" s="25"/>
      <c r="B272" s="28"/>
      <c r="C272" s="27"/>
      <c r="D272" s="24"/>
    </row>
    <row r="273" spans="1:4">
      <c r="A273" s="25"/>
      <c r="B273" s="28"/>
      <c r="C273" s="27"/>
      <c r="D273" s="24"/>
    </row>
    <row r="274" spans="1:4">
      <c r="A274" s="25"/>
      <c r="B274" s="28"/>
      <c r="C274" s="27"/>
      <c r="D274" s="24"/>
    </row>
    <row r="275" spans="1:4">
      <c r="A275" s="25"/>
      <c r="B275" s="28"/>
      <c r="C275" s="27"/>
      <c r="D275" s="24"/>
    </row>
    <row r="276" spans="1:4">
      <c r="A276" s="25"/>
      <c r="B276" s="28"/>
      <c r="C276" s="27"/>
      <c r="D276" s="24"/>
    </row>
    <row r="277" spans="1:4">
      <c r="A277" s="25"/>
      <c r="B277" s="28"/>
      <c r="C277" s="27"/>
      <c r="D277" s="24"/>
    </row>
    <row r="278" spans="1:4">
      <c r="A278" s="25"/>
      <c r="B278" s="28"/>
      <c r="C278" s="27"/>
      <c r="D278" s="24"/>
    </row>
    <row r="279" spans="1:4">
      <c r="A279" s="25"/>
      <c r="B279" s="28"/>
      <c r="C279" s="27"/>
      <c r="D279" s="24"/>
    </row>
    <row r="280" spans="1:4">
      <c r="A280" s="25"/>
      <c r="B280" s="28"/>
      <c r="C280" s="27"/>
      <c r="D280" s="24"/>
    </row>
    <row r="281" spans="1:4">
      <c r="A281" s="25"/>
      <c r="B281" s="28"/>
      <c r="C281" s="27"/>
      <c r="D281" s="24"/>
    </row>
    <row r="282" spans="1:4">
      <c r="A282" s="25"/>
      <c r="B282" s="28"/>
      <c r="C282" s="27"/>
      <c r="D282" s="24"/>
    </row>
    <row r="283" spans="1:4">
      <c r="A283" s="25"/>
      <c r="B283" s="28"/>
      <c r="C283" s="27"/>
      <c r="D283" s="24"/>
    </row>
    <row r="284" spans="1:4">
      <c r="A284" s="25"/>
      <c r="B284" s="28"/>
      <c r="C284" s="27"/>
      <c r="D284" s="24"/>
    </row>
    <row r="285" spans="1:4">
      <c r="A285" s="25"/>
      <c r="B285" s="28"/>
      <c r="C285" s="27"/>
      <c r="D285" s="24"/>
    </row>
    <row r="286" spans="1:4">
      <c r="A286" s="25"/>
      <c r="B286" s="28"/>
      <c r="C286" s="27"/>
      <c r="D286" s="24"/>
    </row>
    <row r="287" spans="1:4">
      <c r="A287" s="25"/>
      <c r="B287" s="28"/>
      <c r="C287" s="27"/>
      <c r="D287" s="24"/>
    </row>
    <row r="288" spans="1:4">
      <c r="A288" s="25"/>
      <c r="B288" s="28"/>
      <c r="C288" s="27"/>
      <c r="D288" s="24"/>
    </row>
    <row r="289" spans="1:4">
      <c r="A289" s="25"/>
      <c r="B289" s="28"/>
      <c r="C289" s="27"/>
      <c r="D289" s="24"/>
    </row>
    <row r="290" spans="1:4">
      <c r="A290" s="25"/>
      <c r="B290" s="28"/>
      <c r="C290" s="27"/>
      <c r="D290" s="24"/>
    </row>
    <row r="291" spans="1:4">
      <c r="A291" s="25"/>
      <c r="B291" s="28"/>
      <c r="C291" s="27"/>
      <c r="D291" s="24"/>
    </row>
    <row r="292" spans="1:4">
      <c r="A292" s="25"/>
      <c r="B292" s="28"/>
      <c r="C292" s="27"/>
      <c r="D292" s="24"/>
    </row>
    <row r="293" spans="1:4">
      <c r="A293" s="25"/>
      <c r="B293" s="28"/>
      <c r="C293" s="27"/>
      <c r="D293" s="24"/>
    </row>
    <row r="294" spans="1:4">
      <c r="A294" s="25"/>
      <c r="B294" s="28"/>
      <c r="C294" s="27"/>
      <c r="D294" s="24"/>
    </row>
    <row r="295" spans="1:4">
      <c r="A295" s="25"/>
      <c r="B295" s="28"/>
      <c r="C295" s="27"/>
      <c r="D295" s="24"/>
    </row>
    <row r="296" spans="1:4">
      <c r="A296" s="25"/>
      <c r="B296" s="28"/>
      <c r="C296" s="27"/>
      <c r="D296" s="24"/>
    </row>
    <row r="297" spans="1:4">
      <c r="A297" s="25"/>
      <c r="B297" s="28"/>
      <c r="C297" s="27"/>
      <c r="D297" s="24"/>
    </row>
    <row r="298" spans="1:4">
      <c r="A298" s="25"/>
      <c r="B298" s="28"/>
      <c r="C298" s="27"/>
      <c r="D298" s="24"/>
    </row>
    <row r="299" spans="1:4">
      <c r="A299" s="25"/>
      <c r="B299" s="28"/>
      <c r="C299" s="27"/>
      <c r="D299" s="24"/>
    </row>
    <row r="300" spans="1:4">
      <c r="A300" s="25"/>
      <c r="B300" s="28"/>
      <c r="C300" s="27"/>
      <c r="D300" s="24"/>
    </row>
    <row r="301" spans="1:4">
      <c r="A301" s="25"/>
      <c r="B301" s="28"/>
      <c r="C301" s="27"/>
      <c r="D301" s="24"/>
    </row>
    <row r="302" spans="1:4">
      <c r="A302" s="25"/>
      <c r="B302" s="28"/>
      <c r="C302" s="27"/>
      <c r="D302" s="24"/>
    </row>
    <row r="303" spans="1:4">
      <c r="A303" s="25"/>
      <c r="B303" s="28"/>
      <c r="C303" s="27"/>
      <c r="D303" s="24"/>
    </row>
    <row r="304" spans="1:4">
      <c r="A304" s="25"/>
      <c r="B304" s="28"/>
      <c r="C304" s="29"/>
      <c r="D304" s="30"/>
    </row>
    <row r="305" spans="1:4">
      <c r="A305" s="25"/>
      <c r="B305" s="28"/>
      <c r="C305" s="29"/>
      <c r="D305" s="30"/>
    </row>
    <row r="306" spans="1:4">
      <c r="A306" s="25"/>
      <c r="B306" s="28"/>
      <c r="C306" s="29"/>
      <c r="D306" s="30"/>
    </row>
    <row r="307" spans="1:4">
      <c r="A307" s="25"/>
      <c r="B307" s="28"/>
      <c r="C307" s="29"/>
      <c r="D307" s="30"/>
    </row>
    <row r="308" spans="1:4">
      <c r="A308" s="25"/>
      <c r="B308" s="28"/>
      <c r="C308" s="29"/>
      <c r="D308" s="30"/>
    </row>
    <row r="309" spans="1:4">
      <c r="A309" s="25"/>
      <c r="B309" s="28"/>
      <c r="C309" s="29"/>
      <c r="D309" s="30"/>
    </row>
    <row r="310" spans="1:4">
      <c r="A310" s="25"/>
      <c r="B310" s="28"/>
      <c r="C310" s="29"/>
      <c r="D310" s="30"/>
    </row>
    <row r="311" spans="1:4">
      <c r="A311" s="25"/>
      <c r="B311" s="28"/>
      <c r="C311" s="29"/>
      <c r="D311" s="30"/>
    </row>
    <row r="312" spans="1:4">
      <c r="A312" s="25"/>
      <c r="B312" s="28"/>
      <c r="C312" s="29"/>
      <c r="D312" s="30"/>
    </row>
    <row r="313" spans="1:4">
      <c r="A313" s="25"/>
      <c r="B313" s="28"/>
      <c r="C313" s="29"/>
      <c r="D313" s="30"/>
    </row>
    <row r="314" spans="1:4">
      <c r="A314" s="25"/>
      <c r="B314" s="28"/>
      <c r="C314" s="29"/>
      <c r="D314" s="30"/>
    </row>
    <row r="315" spans="1:4">
      <c r="A315" s="25"/>
      <c r="B315" s="28"/>
      <c r="C315" s="29"/>
      <c r="D315" s="30"/>
    </row>
    <row r="316" spans="1:4">
      <c r="A316" s="25"/>
      <c r="B316" s="28"/>
      <c r="C316" s="29"/>
      <c r="D316" s="30"/>
    </row>
    <row r="317" spans="1:4">
      <c r="A317" s="25"/>
      <c r="B317" s="28"/>
      <c r="C317" s="29"/>
      <c r="D317" s="30"/>
    </row>
    <row r="318" spans="1:4">
      <c r="A318" s="25"/>
      <c r="B318" s="28"/>
      <c r="C318" s="29"/>
      <c r="D318" s="30"/>
    </row>
    <row r="319" spans="1:4">
      <c r="A319" s="25"/>
      <c r="B319" s="28"/>
      <c r="C319" s="29"/>
      <c r="D319" s="30"/>
    </row>
    <row r="320" spans="1:4">
      <c r="A320" s="25"/>
      <c r="B320" s="28"/>
      <c r="C320" s="29"/>
      <c r="D320" s="30"/>
    </row>
    <row r="321" spans="1:4">
      <c r="A321" s="25"/>
      <c r="B321" s="28"/>
      <c r="C321" s="29"/>
      <c r="D321" s="30"/>
    </row>
    <row r="322" spans="1:4">
      <c r="A322" s="25"/>
      <c r="B322" s="28"/>
      <c r="C322" s="29"/>
      <c r="D322" s="30"/>
    </row>
    <row r="323" spans="1:4">
      <c r="A323" s="25"/>
      <c r="B323" s="28"/>
      <c r="C323" s="29"/>
      <c r="D323" s="30"/>
    </row>
    <row r="324" spans="1:4">
      <c r="A324" s="25"/>
      <c r="B324" s="28"/>
      <c r="C324" s="29"/>
      <c r="D324" s="30"/>
    </row>
    <row r="325" spans="1:4">
      <c r="A325" s="25"/>
      <c r="B325" s="28"/>
      <c r="C325" s="29"/>
      <c r="D325" s="30"/>
    </row>
    <row r="326" spans="1:4">
      <c r="A326" s="25"/>
      <c r="B326" s="28"/>
      <c r="C326" s="29"/>
      <c r="D326" s="30"/>
    </row>
    <row r="327" spans="1:4">
      <c r="A327" s="25"/>
      <c r="B327" s="28"/>
      <c r="C327" s="29"/>
      <c r="D327" s="30"/>
    </row>
    <row r="328" spans="1:4">
      <c r="A328" s="25"/>
      <c r="B328" s="28"/>
      <c r="C328" s="29"/>
      <c r="D328" s="30"/>
    </row>
    <row r="329" spans="1:4">
      <c r="A329" s="25"/>
      <c r="B329" s="28"/>
      <c r="C329" s="29"/>
      <c r="D329" s="30"/>
    </row>
    <row r="330" spans="1:4">
      <c r="A330" s="25"/>
      <c r="B330" s="28"/>
      <c r="C330" s="29"/>
      <c r="D330" s="30"/>
    </row>
    <row r="331" spans="1:4">
      <c r="A331" s="25"/>
      <c r="B331" s="28"/>
      <c r="C331" s="29"/>
      <c r="D331" s="30"/>
    </row>
    <row r="332" spans="1:4">
      <c r="A332" s="25"/>
      <c r="B332" s="28"/>
      <c r="C332" s="29"/>
      <c r="D332" s="30"/>
    </row>
    <row r="333" spans="1:4">
      <c r="A333" s="25"/>
      <c r="B333" s="28"/>
      <c r="C333" s="29"/>
      <c r="D333" s="30"/>
    </row>
    <row r="334" spans="1:4">
      <c r="A334" s="25"/>
      <c r="B334" s="28"/>
      <c r="C334" s="29"/>
      <c r="D334" s="30"/>
    </row>
    <row r="335" spans="1:4">
      <c r="A335" s="25"/>
      <c r="B335" s="28"/>
      <c r="C335" s="29"/>
      <c r="D335" s="30"/>
    </row>
    <row r="336" spans="1:4">
      <c r="A336" s="25"/>
      <c r="B336" s="28"/>
      <c r="C336" s="29"/>
      <c r="D336" s="30"/>
    </row>
    <row r="337" spans="1:4">
      <c r="A337" s="25"/>
      <c r="B337" s="28"/>
      <c r="C337" s="29"/>
      <c r="D337" s="30"/>
    </row>
    <row r="338" spans="1:4">
      <c r="A338" s="25"/>
      <c r="B338" s="28"/>
      <c r="C338" s="29"/>
      <c r="D338" s="30"/>
    </row>
    <row r="339" spans="1:4">
      <c r="A339" s="25"/>
      <c r="B339" s="28"/>
      <c r="C339" s="29"/>
      <c r="D339" s="30"/>
    </row>
    <row r="340" spans="1:4">
      <c r="A340" s="25"/>
      <c r="B340" s="28"/>
      <c r="C340" s="29"/>
      <c r="D340" s="30"/>
    </row>
    <row r="341" spans="1:4">
      <c r="A341" s="25"/>
      <c r="B341" s="28"/>
      <c r="C341" s="29"/>
      <c r="D341" s="30"/>
    </row>
    <row r="342" spans="1:4">
      <c r="A342" s="25"/>
      <c r="B342" s="28"/>
      <c r="C342" s="29"/>
      <c r="D342" s="30"/>
    </row>
    <row r="343" spans="1:4">
      <c r="A343" s="25"/>
      <c r="B343" s="28"/>
      <c r="C343" s="29"/>
      <c r="D343" s="30"/>
    </row>
    <row r="344" spans="1:4">
      <c r="A344" s="25"/>
      <c r="B344" s="28"/>
      <c r="C344" s="29"/>
      <c r="D344" s="30"/>
    </row>
    <row r="345" spans="1:4">
      <c r="A345" s="25"/>
      <c r="B345" s="28"/>
      <c r="C345" s="29"/>
      <c r="D345" s="30"/>
    </row>
    <row r="346" spans="1:4">
      <c r="A346" s="25"/>
      <c r="B346" s="28"/>
      <c r="C346" s="29"/>
      <c r="D346" s="30"/>
    </row>
    <row r="347" spans="1:4">
      <c r="A347" s="25"/>
      <c r="B347" s="28"/>
      <c r="C347" s="29"/>
      <c r="D347" s="30"/>
    </row>
    <row r="348" spans="1:4">
      <c r="A348" s="25"/>
      <c r="B348" s="28"/>
      <c r="C348" s="29"/>
      <c r="D348" s="30"/>
    </row>
    <row r="349" spans="1:4">
      <c r="A349" s="25"/>
      <c r="B349" s="28"/>
      <c r="C349" s="29"/>
      <c r="D349" s="30"/>
    </row>
    <row r="350" spans="1:4">
      <c r="A350" s="25"/>
      <c r="B350" s="28"/>
      <c r="C350" s="29"/>
      <c r="D350" s="30"/>
    </row>
    <row r="351" spans="1:4">
      <c r="A351" s="25"/>
      <c r="B351" s="28"/>
      <c r="C351" s="29"/>
      <c r="D351" s="30"/>
    </row>
    <row r="352" spans="1:4">
      <c r="A352" s="25"/>
      <c r="B352" s="28"/>
      <c r="C352" s="29"/>
      <c r="D352" s="30"/>
    </row>
    <row r="353" spans="1:4">
      <c r="A353" s="25"/>
      <c r="B353" s="28"/>
      <c r="C353" s="29"/>
      <c r="D353" s="30"/>
    </row>
    <row r="354" spans="1:4">
      <c r="A354" s="25"/>
      <c r="B354" s="28"/>
      <c r="C354" s="29"/>
      <c r="D354" s="30"/>
    </row>
    <row r="355" spans="1:4">
      <c r="A355" s="25"/>
      <c r="B355" s="28"/>
      <c r="C355" s="29"/>
      <c r="D355" s="30"/>
    </row>
    <row r="356" spans="1:4">
      <c r="A356" s="25"/>
      <c r="B356" s="28"/>
      <c r="C356" s="29"/>
      <c r="D356" s="30"/>
    </row>
    <row r="357" spans="1:4">
      <c r="A357" s="25"/>
      <c r="B357" s="28"/>
      <c r="C357" s="3"/>
      <c r="D357" s="3"/>
    </row>
    <row r="358" spans="1:4">
      <c r="A358" s="25"/>
      <c r="B358" s="28"/>
      <c r="C358" s="3"/>
      <c r="D358" s="3"/>
    </row>
    <row r="359" spans="1:4">
      <c r="A359" s="25"/>
      <c r="B359" s="28"/>
      <c r="C359" s="3"/>
      <c r="D359" s="3"/>
    </row>
    <row r="360" spans="1:4">
      <c r="A360" s="25"/>
      <c r="B360" s="28"/>
      <c r="C360" s="3"/>
      <c r="D360" s="3"/>
    </row>
    <row r="361" spans="1:4">
      <c r="A361" s="25"/>
      <c r="B361" s="28"/>
      <c r="C361" s="3"/>
      <c r="D361" s="3"/>
    </row>
    <row r="362" spans="1:4">
      <c r="A362" s="25"/>
      <c r="B362" s="28"/>
      <c r="C362" s="3"/>
      <c r="D362" s="3"/>
    </row>
    <row r="363" spans="1:4">
      <c r="A363" s="25"/>
      <c r="B363" s="28"/>
      <c r="C363" s="3"/>
      <c r="D363" s="3"/>
    </row>
    <row r="364" spans="1:4">
      <c r="A364" s="25"/>
      <c r="B364" s="28"/>
      <c r="C364" s="3"/>
      <c r="D364" s="3"/>
    </row>
    <row r="365" spans="1:4">
      <c r="A365" s="25"/>
      <c r="B365" s="28"/>
      <c r="C365" s="3"/>
      <c r="D365" s="3"/>
    </row>
    <row r="366" spans="1:4">
      <c r="A366" s="25"/>
      <c r="B366" s="28"/>
      <c r="C366" s="3"/>
      <c r="D366" s="3"/>
    </row>
    <row r="367" spans="1:4">
      <c r="A367" s="25"/>
      <c r="B367" s="28"/>
      <c r="C367" s="3"/>
      <c r="D367" s="3"/>
    </row>
    <row r="368" spans="1:4">
      <c r="A368" s="25"/>
      <c r="B368" s="28"/>
      <c r="C368" s="3"/>
      <c r="D368" s="3"/>
    </row>
    <row r="369" spans="1:2">
      <c r="A369" s="25"/>
      <c r="B369" s="28"/>
    </row>
    <row r="370" spans="1:2">
      <c r="A370" s="25"/>
      <c r="B370" s="28"/>
    </row>
    <row r="371" spans="1:2">
      <c r="A371" s="25"/>
      <c r="B371" s="28"/>
    </row>
    <row r="372" spans="1:2">
      <c r="A372" s="25"/>
      <c r="B372" s="28"/>
    </row>
    <row r="373" spans="1:2">
      <c r="A373" s="25"/>
      <c r="B373" s="28"/>
    </row>
    <row r="374" spans="1:2">
      <c r="A374" s="25"/>
      <c r="B374" s="28"/>
    </row>
    <row r="375" spans="1:2">
      <c r="A375" s="25"/>
      <c r="B375" s="28"/>
    </row>
    <row r="376" spans="1:2">
      <c r="A376" s="25"/>
      <c r="B376" s="28"/>
    </row>
    <row r="377" spans="1:2">
      <c r="A377" s="25"/>
      <c r="B377" s="28"/>
    </row>
    <row r="378" spans="1:2">
      <c r="A378" s="25"/>
      <c r="B378" s="28"/>
    </row>
    <row r="379" spans="1:2">
      <c r="A379" s="25"/>
      <c r="B379" s="28"/>
    </row>
    <row r="380" spans="1:2">
      <c r="A380" s="25"/>
      <c r="B380" s="28"/>
    </row>
    <row r="381" spans="1:2">
      <c r="A381" s="25"/>
      <c r="B381" s="28"/>
    </row>
    <row r="382" spans="1:2">
      <c r="A382" s="25"/>
      <c r="B382" s="28"/>
    </row>
    <row r="383" spans="1:2">
      <c r="A383" s="25"/>
      <c r="B383" s="28"/>
    </row>
    <row r="384" spans="1:2">
      <c r="A384" s="25"/>
      <c r="B384" s="28"/>
    </row>
    <row r="385" spans="1:2">
      <c r="A385" s="25"/>
      <c r="B385" s="28"/>
    </row>
    <row r="386" spans="1:2">
      <c r="A386" s="25"/>
      <c r="B386" s="28"/>
    </row>
    <row r="387" spans="1:2">
      <c r="A387" s="25"/>
      <c r="B387" s="28"/>
    </row>
    <row r="388" spans="1:2">
      <c r="A388" s="25"/>
      <c r="B388" s="28"/>
    </row>
    <row r="389" spans="1:2">
      <c r="A389" s="25"/>
      <c r="B389" s="28"/>
    </row>
    <row r="390" spans="1:2">
      <c r="A390" s="25"/>
      <c r="B390" s="28"/>
    </row>
    <row r="391" spans="1:2">
      <c r="A391" s="25"/>
      <c r="B391" s="28"/>
    </row>
    <row r="392" spans="1:2">
      <c r="A392" s="25"/>
      <c r="B392" s="28"/>
    </row>
    <row r="393" spans="1:2">
      <c r="A393" s="25"/>
      <c r="B393" s="28"/>
    </row>
    <row r="394" spans="1:2">
      <c r="A394" s="25"/>
      <c r="B394" s="28"/>
    </row>
    <row r="395" spans="1:2">
      <c r="A395" s="25"/>
      <c r="B395" s="28"/>
    </row>
    <row r="396" spans="1:2">
      <c r="A396" s="25"/>
      <c r="B396" s="28"/>
    </row>
    <row r="397" spans="1:2">
      <c r="A397" s="25"/>
      <c r="B397" s="28"/>
    </row>
    <row r="398" spans="1:2">
      <c r="A398" s="25"/>
      <c r="B398" s="28"/>
    </row>
    <row r="399" spans="1:2">
      <c r="A399" s="25"/>
      <c r="B399" s="28"/>
    </row>
    <row r="400" spans="1:2">
      <c r="A400" s="25"/>
      <c r="B400" s="28"/>
    </row>
    <row r="401" spans="1:2">
      <c r="A401" s="25"/>
      <c r="B401" s="28"/>
    </row>
    <row r="402" spans="1:2">
      <c r="A402" s="25"/>
      <c r="B402" s="28"/>
    </row>
    <row r="403" spans="1:2">
      <c r="A403" s="25"/>
      <c r="B403" s="28"/>
    </row>
    <row r="404" spans="1:2">
      <c r="A404" s="25"/>
      <c r="B404" s="28"/>
    </row>
    <row r="405" spans="1:2">
      <c r="A405" s="25"/>
      <c r="B405" s="28"/>
    </row>
    <row r="406" spans="1:2">
      <c r="A406" s="25"/>
      <c r="B406" s="28"/>
    </row>
    <row r="407" spans="1:2">
      <c r="A407" s="25"/>
      <c r="B407" s="28"/>
    </row>
    <row r="408" spans="1:2">
      <c r="A408" s="25"/>
      <c r="B408" s="28"/>
    </row>
    <row r="409" spans="1:2">
      <c r="A409" s="25"/>
      <c r="B409" s="28"/>
    </row>
    <row r="410" spans="1:2">
      <c r="A410" s="25"/>
      <c r="B410" s="28"/>
    </row>
    <row r="411" spans="1:2">
      <c r="A411" s="25"/>
      <c r="B411" s="28"/>
    </row>
    <row r="412" spans="1:2">
      <c r="A412" s="25"/>
      <c r="B412" s="28"/>
    </row>
    <row r="413" spans="1:2">
      <c r="A413" s="25"/>
      <c r="B413" s="28"/>
    </row>
    <row r="414" spans="1:2">
      <c r="A414" s="25"/>
      <c r="B414" s="28"/>
    </row>
    <row r="415" spans="1:2">
      <c r="A415" s="25"/>
      <c r="B415" s="28"/>
    </row>
    <row r="416" spans="1:2">
      <c r="A416" s="25"/>
      <c r="B416" s="28"/>
    </row>
    <row r="417" spans="1:2">
      <c r="A417" s="25"/>
      <c r="B417" s="28"/>
    </row>
    <row r="418" spans="1:2">
      <c r="A418" s="25"/>
      <c r="B418" s="28"/>
    </row>
    <row r="419" spans="1:2">
      <c r="A419" s="25"/>
      <c r="B419" s="28"/>
    </row>
    <row r="420" spans="1:2">
      <c r="A420" s="25"/>
      <c r="B420" s="28"/>
    </row>
    <row r="421" spans="1:2">
      <c r="A421" s="25"/>
      <c r="B421" s="28"/>
    </row>
    <row r="422" spans="1:2">
      <c r="A422" s="25"/>
      <c r="B422" s="28"/>
    </row>
    <row r="423" spans="1:2">
      <c r="A423" s="25"/>
      <c r="B423" s="28"/>
    </row>
    <row r="424" spans="1:2">
      <c r="A424" s="25"/>
      <c r="B424" s="28"/>
    </row>
    <row r="425" spans="1:2">
      <c r="A425" s="25"/>
      <c r="B425" s="28"/>
    </row>
    <row r="426" spans="1:2">
      <c r="A426" s="25"/>
      <c r="B426" s="28"/>
    </row>
    <row r="427" spans="1:2">
      <c r="A427" s="25"/>
      <c r="B427" s="28"/>
    </row>
    <row r="428" spans="1:2">
      <c r="A428" s="25"/>
      <c r="B428" s="28"/>
    </row>
    <row r="429" spans="1:2">
      <c r="A429" s="25"/>
      <c r="B429" s="28"/>
    </row>
    <row r="430" spans="1:2">
      <c r="A430" s="25"/>
      <c r="B430" s="28"/>
    </row>
    <row r="431" spans="1:2">
      <c r="A431" s="25"/>
      <c r="B431" s="28"/>
    </row>
    <row r="432" spans="1:2">
      <c r="A432" s="25"/>
      <c r="B432" s="28"/>
    </row>
    <row r="433" spans="1:2">
      <c r="A433" s="25"/>
      <c r="B433" s="28"/>
    </row>
    <row r="434" spans="1:2">
      <c r="A434" s="25"/>
      <c r="B434" s="28"/>
    </row>
    <row r="435" spans="1:2">
      <c r="A435" s="25"/>
      <c r="B435" s="28"/>
    </row>
    <row r="436" spans="1:2">
      <c r="A436" s="25"/>
      <c r="B436" s="28"/>
    </row>
    <row r="437" spans="1:2">
      <c r="A437" s="25"/>
      <c r="B437" s="28"/>
    </row>
    <row r="438" spans="1:2">
      <c r="A438" s="25"/>
      <c r="B438" s="28"/>
    </row>
    <row r="439" spans="1:2">
      <c r="A439" s="25"/>
      <c r="B439" s="28"/>
    </row>
    <row r="440" spans="1:2">
      <c r="A440" s="25"/>
      <c r="B440" s="28"/>
    </row>
    <row r="441" spans="1:2">
      <c r="A441" s="25"/>
      <c r="B441" s="28"/>
    </row>
    <row r="442" spans="1:2">
      <c r="A442" s="25"/>
      <c r="B442" s="28"/>
    </row>
    <row r="443" spans="1:2">
      <c r="A443" s="25"/>
      <c r="B443" s="28"/>
    </row>
    <row r="444" spans="1:2">
      <c r="A444" s="25"/>
      <c r="B444" s="28"/>
    </row>
    <row r="445" spans="1:2">
      <c r="A445" s="25"/>
      <c r="B445" s="28"/>
    </row>
    <row r="446" spans="1:2">
      <c r="A446" s="25"/>
      <c r="B446" s="28"/>
    </row>
    <row r="447" spans="1:2">
      <c r="A447" s="25"/>
      <c r="B447" s="28"/>
    </row>
    <row r="448" spans="1:2">
      <c r="A448" s="25"/>
      <c r="B448" s="28"/>
    </row>
    <row r="449" spans="1:2">
      <c r="A449" s="25"/>
      <c r="B449" s="28"/>
    </row>
    <row r="450" spans="1:2">
      <c r="A450" s="25"/>
      <c r="B450" s="28"/>
    </row>
    <row r="451" spans="1:2">
      <c r="A451" s="25"/>
      <c r="B451" s="28"/>
    </row>
    <row r="452" spans="1:2">
      <c r="A452" s="25"/>
      <c r="B452" s="28"/>
    </row>
    <row r="453" spans="1:2">
      <c r="A453" s="25"/>
      <c r="B453" s="28"/>
    </row>
    <row r="454" spans="1:2">
      <c r="A454" s="25"/>
      <c r="B454" s="28"/>
    </row>
    <row r="455" spans="1:2">
      <c r="A455" s="25"/>
      <c r="B455" s="28"/>
    </row>
    <row r="456" spans="1:2">
      <c r="A456" s="25"/>
      <c r="B456" s="28"/>
    </row>
    <row r="457" spans="1:2">
      <c r="A457" s="25"/>
      <c r="B457" s="28"/>
    </row>
    <row r="458" spans="1:2">
      <c r="A458" s="25"/>
      <c r="B458" s="28"/>
    </row>
    <row r="459" spans="1:2">
      <c r="A459" s="25"/>
      <c r="B459" s="28"/>
    </row>
    <row r="460" spans="1:2">
      <c r="A460" s="25"/>
      <c r="B460" s="28"/>
    </row>
    <row r="461" spans="1:2">
      <c r="A461" s="25"/>
      <c r="B461" s="28"/>
    </row>
    <row r="462" spans="1:2">
      <c r="A462" s="25"/>
      <c r="B462" s="28"/>
    </row>
    <row r="463" spans="1:2">
      <c r="A463" s="25"/>
      <c r="B463" s="28"/>
    </row>
    <row r="464" spans="1:2">
      <c r="A464" s="25"/>
      <c r="B464" s="28"/>
    </row>
    <row r="465" spans="1:2">
      <c r="A465" s="25"/>
      <c r="B465" s="28"/>
    </row>
    <row r="466" spans="1:2">
      <c r="A466" s="25"/>
      <c r="B466" s="28"/>
    </row>
    <row r="467" spans="1:2">
      <c r="A467" s="25"/>
      <c r="B467" s="28"/>
    </row>
    <row r="468" spans="1:2">
      <c r="A468" s="25"/>
      <c r="B468" s="28"/>
    </row>
    <row r="469" spans="1:2">
      <c r="A469" s="25"/>
      <c r="B469" s="28"/>
    </row>
    <row r="470" spans="1:2">
      <c r="A470" s="25"/>
      <c r="B470" s="28"/>
    </row>
    <row r="471" spans="1:2">
      <c r="A471" s="25"/>
      <c r="B471" s="28"/>
    </row>
    <row r="472" spans="1:2">
      <c r="A472" s="25"/>
      <c r="B472" s="28"/>
    </row>
    <row r="473" spans="1:2">
      <c r="A473" s="25"/>
      <c r="B473" s="28"/>
    </row>
    <row r="474" spans="1:2">
      <c r="A474" s="25"/>
      <c r="B474" s="28"/>
    </row>
    <row r="475" spans="1:2">
      <c r="A475" s="25"/>
      <c r="B475" s="28"/>
    </row>
    <row r="476" spans="1:2">
      <c r="A476" s="25"/>
      <c r="B476" s="28"/>
    </row>
    <row r="477" spans="1:2">
      <c r="A477" s="25"/>
      <c r="B477" s="28"/>
    </row>
    <row r="478" spans="1:2">
      <c r="A478" s="25"/>
      <c r="B478" s="28"/>
    </row>
    <row r="479" spans="1:2">
      <c r="A479" s="25"/>
      <c r="B479" s="28"/>
    </row>
    <row r="480" spans="1:2">
      <c r="A480" s="25"/>
      <c r="B480" s="28"/>
    </row>
    <row r="481" spans="1:2">
      <c r="A481" s="25"/>
      <c r="B481" s="28"/>
    </row>
    <row r="482" spans="1:2">
      <c r="A482" s="25"/>
      <c r="B482" s="28"/>
    </row>
    <row r="483" spans="1:2">
      <c r="A483" s="25"/>
      <c r="B483" s="28"/>
    </row>
    <row r="484" spans="1:2">
      <c r="A484" s="25"/>
      <c r="B484" s="28"/>
    </row>
    <row r="485" spans="1:2">
      <c r="A485" s="25"/>
      <c r="B485" s="28"/>
    </row>
    <row r="486" spans="1:2">
      <c r="A486" s="25"/>
      <c r="B486" s="28"/>
    </row>
    <row r="487" spans="1:2">
      <c r="A487" s="25"/>
      <c r="B487" s="28"/>
    </row>
    <row r="488" spans="1:2">
      <c r="A488" s="25"/>
      <c r="B488" s="28"/>
    </row>
    <row r="489" spans="1:2">
      <c r="A489" s="25"/>
      <c r="B489" s="28"/>
    </row>
    <row r="490" spans="1:2">
      <c r="A490" s="25"/>
      <c r="B490" s="28"/>
    </row>
    <row r="491" spans="1:2">
      <c r="A491" s="25"/>
      <c r="B491" s="28"/>
    </row>
    <row r="492" spans="1:2">
      <c r="A492" s="25"/>
      <c r="B492" s="28"/>
    </row>
    <row r="493" spans="1:2">
      <c r="A493" s="25"/>
      <c r="B493" s="28"/>
    </row>
    <row r="494" spans="1:2">
      <c r="A494" s="25"/>
      <c r="B494" s="28"/>
    </row>
    <row r="495" spans="1:2">
      <c r="A495" s="25"/>
      <c r="B495" s="28"/>
    </row>
    <row r="496" spans="1:2">
      <c r="A496" s="25"/>
      <c r="B496" s="28"/>
    </row>
    <row r="497" spans="1:2">
      <c r="A497" s="25"/>
      <c r="B497" s="28"/>
    </row>
    <row r="498" spans="1:2">
      <c r="A498" s="25"/>
      <c r="B498" s="28"/>
    </row>
    <row r="499" spans="1:2">
      <c r="A499" s="25"/>
      <c r="B499" s="28"/>
    </row>
    <row r="500" spans="1:2">
      <c r="A500" s="25"/>
      <c r="B500" s="28"/>
    </row>
    <row r="501" spans="1:2">
      <c r="A501" s="25"/>
      <c r="B501" s="28"/>
    </row>
    <row r="502" spans="1:2">
      <c r="A502" s="25"/>
      <c r="B502" s="28"/>
    </row>
    <row r="503" spans="1:2">
      <c r="A503" s="25"/>
      <c r="B503" s="28"/>
    </row>
    <row r="504" spans="1:2">
      <c r="A504" s="25"/>
      <c r="B504" s="28"/>
    </row>
    <row r="505" spans="1:2">
      <c r="A505" s="25"/>
      <c r="B505" s="28"/>
    </row>
    <row r="506" spans="1:2">
      <c r="A506" s="25"/>
      <c r="B506" s="28"/>
    </row>
    <row r="507" spans="1:2">
      <c r="A507" s="25"/>
      <c r="B507" s="28"/>
    </row>
    <row r="508" spans="1:2">
      <c r="A508" s="25"/>
      <c r="B508" s="28"/>
    </row>
    <row r="509" spans="1:2">
      <c r="A509" s="25"/>
      <c r="B509" s="28"/>
    </row>
    <row r="510" spans="1:2">
      <c r="A510" s="25"/>
      <c r="B510" s="28"/>
    </row>
    <row r="511" spans="1:2">
      <c r="A511" s="25"/>
      <c r="B511" s="28"/>
    </row>
    <row r="512" spans="1:2">
      <c r="A512" s="25"/>
      <c r="B512" s="28"/>
    </row>
    <row r="513" spans="1:2">
      <c r="A513" s="25"/>
      <c r="B513" s="28"/>
    </row>
    <row r="514" spans="1:2">
      <c r="A514" s="25"/>
      <c r="B514" s="28"/>
    </row>
    <row r="515" spans="1:2">
      <c r="A515" s="25"/>
      <c r="B515" s="28"/>
    </row>
    <row r="516" spans="1:2">
      <c r="A516" s="25"/>
      <c r="B516" s="28"/>
    </row>
    <row r="517" spans="1:2">
      <c r="A517" s="25"/>
      <c r="B517" s="28"/>
    </row>
    <row r="518" spans="1:2">
      <c r="A518" s="25"/>
      <c r="B518" s="28"/>
    </row>
    <row r="519" spans="1:2">
      <c r="A519" s="25"/>
      <c r="B519" s="28"/>
    </row>
    <row r="520" spans="1:2">
      <c r="A520" s="25"/>
      <c r="B520" s="28"/>
    </row>
    <row r="521" spans="1:2">
      <c r="A521" s="25"/>
      <c r="B521" s="28"/>
    </row>
    <row r="522" spans="1:2">
      <c r="A522" s="25"/>
      <c r="B522" s="28"/>
    </row>
    <row r="523" spans="1:2">
      <c r="A523" s="25"/>
      <c r="B523" s="28"/>
    </row>
    <row r="524" spans="1:2">
      <c r="A524" s="25"/>
      <c r="B524" s="28"/>
    </row>
    <row r="525" spans="1:2">
      <c r="A525" s="25"/>
      <c r="B525" s="28"/>
    </row>
    <row r="526" spans="1:2">
      <c r="A526" s="25"/>
      <c r="B526" s="28"/>
    </row>
    <row r="527" spans="1:2">
      <c r="A527" s="25"/>
      <c r="B527" s="28"/>
    </row>
    <row r="528" spans="1:2">
      <c r="A528" s="25"/>
      <c r="B528" s="28"/>
    </row>
    <row r="529" spans="1:2">
      <c r="A529" s="25"/>
      <c r="B529" s="28"/>
    </row>
    <row r="530" spans="1:2">
      <c r="A530" s="25"/>
      <c r="B530" s="28"/>
    </row>
    <row r="531" spans="1:2">
      <c r="A531" s="25"/>
      <c r="B531" s="28"/>
    </row>
    <row r="532" spans="1:2">
      <c r="A532" s="25"/>
      <c r="B532" s="28"/>
    </row>
    <row r="533" spans="1:2">
      <c r="A533" s="25"/>
      <c r="B533" s="28"/>
    </row>
    <row r="534" spans="1:2">
      <c r="A534" s="25"/>
      <c r="B534" s="28"/>
    </row>
    <row r="535" spans="1:2">
      <c r="A535" s="25"/>
      <c r="B535" s="28"/>
    </row>
    <row r="536" spans="1:2">
      <c r="A536" s="25"/>
      <c r="B536" s="28"/>
    </row>
    <row r="537" spans="1:2">
      <c r="A537" s="25"/>
      <c r="B537" s="28"/>
    </row>
    <row r="538" spans="1:2">
      <c r="A538" s="25"/>
      <c r="B538" s="28"/>
    </row>
    <row r="539" spans="1:2">
      <c r="A539" s="25"/>
      <c r="B539" s="28"/>
    </row>
    <row r="540" spans="1:2">
      <c r="A540" s="25"/>
      <c r="B540" s="28"/>
    </row>
    <row r="541" spans="1:2">
      <c r="A541" s="25"/>
      <c r="B541" s="28"/>
    </row>
    <row r="542" spans="1:2">
      <c r="A542" s="25"/>
      <c r="B542" s="28"/>
    </row>
    <row r="543" spans="1:2">
      <c r="A543" s="25"/>
      <c r="B543" s="28"/>
    </row>
    <row r="544" spans="1:2">
      <c r="A544" s="25"/>
      <c r="B544" s="28"/>
    </row>
    <row r="545" spans="1:2">
      <c r="A545" s="25"/>
      <c r="B545" s="28"/>
    </row>
    <row r="546" spans="1:2">
      <c r="A546" s="25"/>
      <c r="B546" s="28"/>
    </row>
    <row r="547" spans="1:2">
      <c r="A547" s="25"/>
      <c r="B547" s="28"/>
    </row>
    <row r="548" spans="1:2">
      <c r="A548" s="25"/>
      <c r="B548" s="28"/>
    </row>
    <row r="549" spans="1:2">
      <c r="A549" s="25"/>
      <c r="B549" s="28"/>
    </row>
    <row r="550" spans="1:2">
      <c r="A550" s="25"/>
      <c r="B550" s="28"/>
    </row>
    <row r="551" spans="1:2">
      <c r="A551" s="25"/>
      <c r="B551" s="28"/>
    </row>
    <row r="552" spans="1:2">
      <c r="A552" s="25"/>
      <c r="B552" s="28"/>
    </row>
    <row r="553" spans="1:2">
      <c r="A553" s="25"/>
      <c r="B553" s="28"/>
    </row>
    <row r="554" spans="1:2">
      <c r="A554" s="25"/>
      <c r="B554" s="28"/>
    </row>
    <row r="555" spans="1:2">
      <c r="A555" s="25"/>
      <c r="B555" s="28"/>
    </row>
    <row r="556" spans="1:2">
      <c r="A556" s="25"/>
      <c r="B556" s="28"/>
    </row>
    <row r="557" spans="1:2">
      <c r="A557" s="25"/>
      <c r="B557" s="28"/>
    </row>
    <row r="558" spans="1:2">
      <c r="A558" s="25"/>
      <c r="B558" s="28"/>
    </row>
    <row r="559" spans="1:2">
      <c r="A559" s="25"/>
      <c r="B559" s="28"/>
    </row>
    <row r="560" spans="1:2">
      <c r="A560" s="25"/>
      <c r="B560" s="28"/>
    </row>
    <row r="561" spans="1:2">
      <c r="A561" s="25"/>
      <c r="B561" s="28"/>
    </row>
    <row r="562" spans="1:2">
      <c r="A562" s="25"/>
      <c r="B562" s="28"/>
    </row>
    <row r="563" spans="1:2">
      <c r="A563" s="25"/>
      <c r="B563" s="28"/>
    </row>
    <row r="564" spans="1:2">
      <c r="A564" s="25"/>
      <c r="B564" s="28"/>
    </row>
    <row r="565" spans="1:2">
      <c r="A565" s="25"/>
      <c r="B565" s="28"/>
    </row>
    <row r="566" spans="1:2">
      <c r="A566" s="25"/>
      <c r="B566" s="28"/>
    </row>
    <row r="567" spans="1:2">
      <c r="A567" s="25"/>
      <c r="B567" s="28"/>
    </row>
    <row r="568" spans="1:2">
      <c r="A568" s="25"/>
      <c r="B568" s="28"/>
    </row>
    <row r="569" spans="1:2">
      <c r="A569" s="25"/>
      <c r="B569" s="28"/>
    </row>
    <row r="570" spans="1:2">
      <c r="A570" s="25"/>
      <c r="B570" s="28"/>
    </row>
    <row r="571" spans="1:2">
      <c r="A571" s="25"/>
      <c r="B571" s="28"/>
    </row>
    <row r="572" spans="1:2">
      <c r="A572" s="25"/>
      <c r="B572" s="28"/>
    </row>
    <row r="573" spans="1:2">
      <c r="A573" s="25"/>
      <c r="B573" s="28"/>
    </row>
    <row r="574" spans="1:2">
      <c r="A574" s="25"/>
      <c r="B574" s="28"/>
    </row>
    <row r="575" spans="1:2">
      <c r="A575" s="25"/>
      <c r="B575" s="28"/>
    </row>
    <row r="576" spans="1:2">
      <c r="A576" s="25"/>
      <c r="B576" s="28"/>
    </row>
    <row r="577" spans="1:2">
      <c r="A577" s="25"/>
      <c r="B577" s="28"/>
    </row>
    <row r="578" spans="1:2">
      <c r="A578" s="25"/>
      <c r="B578" s="28"/>
    </row>
    <row r="579" spans="1:2">
      <c r="A579" s="25"/>
      <c r="B579" s="28"/>
    </row>
    <row r="580" spans="1:2">
      <c r="A580" s="25"/>
      <c r="B580" s="28"/>
    </row>
    <row r="581" spans="1:2">
      <c r="A581" s="25"/>
      <c r="B581" s="28"/>
    </row>
    <row r="582" spans="1:2">
      <c r="A582" s="25"/>
      <c r="B582" s="28"/>
    </row>
    <row r="583" spans="1:2">
      <c r="A583" s="25"/>
      <c r="B583" s="28"/>
    </row>
    <row r="584" spans="1:2">
      <c r="A584" s="25"/>
      <c r="B584" s="28"/>
    </row>
    <row r="585" spans="1:2">
      <c r="A585" s="25"/>
      <c r="B585" s="28"/>
    </row>
    <row r="586" spans="1:2">
      <c r="A586" s="25"/>
      <c r="B586" s="28"/>
    </row>
    <row r="587" spans="1:2">
      <c r="A587" s="25"/>
      <c r="B587" s="28"/>
    </row>
    <row r="588" spans="1:2">
      <c r="A588" s="25"/>
      <c r="B588" s="28"/>
    </row>
    <row r="589" spans="1:2">
      <c r="A589" s="25"/>
      <c r="B589" s="28"/>
    </row>
    <row r="590" spans="1:2">
      <c r="A590" s="25"/>
      <c r="B590" s="28"/>
    </row>
    <row r="591" spans="1:2">
      <c r="A591" s="25"/>
      <c r="B591" s="28"/>
    </row>
    <row r="592" spans="1:2">
      <c r="A592" s="25"/>
      <c r="B592" s="28"/>
    </row>
    <row r="593" spans="1:2">
      <c r="A593" s="25"/>
      <c r="B593" s="28"/>
    </row>
    <row r="594" spans="1:2">
      <c r="A594" s="25"/>
      <c r="B594" s="28"/>
    </row>
    <row r="595" spans="1:2">
      <c r="A595" s="25"/>
      <c r="B595" s="28"/>
    </row>
    <row r="596" spans="1:2">
      <c r="A596" s="25"/>
      <c r="B596" s="28"/>
    </row>
    <row r="597" spans="1:2">
      <c r="A597" s="25"/>
      <c r="B597" s="28"/>
    </row>
    <row r="598" spans="1:2">
      <c r="A598" s="25"/>
      <c r="B598" s="28"/>
    </row>
    <row r="599" spans="1:2">
      <c r="A599" s="25"/>
      <c r="B599" s="28"/>
    </row>
    <row r="600" spans="1:2">
      <c r="A600" s="25"/>
      <c r="B600" s="28"/>
    </row>
    <row r="601" spans="1:2">
      <c r="A601" s="25"/>
      <c r="B601" s="28"/>
    </row>
    <row r="602" spans="1:2">
      <c r="A602" s="25"/>
      <c r="B602" s="28"/>
    </row>
    <row r="603" spans="1:2">
      <c r="A603" s="25"/>
      <c r="B603" s="28"/>
    </row>
    <row r="604" spans="1:2">
      <c r="A604" s="25"/>
      <c r="B604" s="28"/>
    </row>
    <row r="605" spans="1:2">
      <c r="A605" s="25"/>
      <c r="B605" s="28"/>
    </row>
    <row r="606" spans="1:2">
      <c r="A606" s="25"/>
      <c r="B606" s="28"/>
    </row>
    <row r="607" spans="1:2">
      <c r="A607" s="25"/>
      <c r="B607" s="28"/>
    </row>
    <row r="608" spans="1:2">
      <c r="A608" s="25"/>
      <c r="B608" s="28"/>
    </row>
    <row r="609" spans="1:2">
      <c r="A609" s="25"/>
      <c r="B609" s="28"/>
    </row>
    <row r="610" spans="1:2">
      <c r="A610" s="25"/>
      <c r="B610" s="28"/>
    </row>
    <row r="611" spans="1:2">
      <c r="A611" s="25"/>
      <c r="B611" s="28"/>
    </row>
    <row r="612" spans="1:2">
      <c r="A612" s="25"/>
      <c r="B612" s="28"/>
    </row>
    <row r="613" spans="1:2">
      <c r="A613" s="25"/>
      <c r="B613" s="28"/>
    </row>
    <row r="614" spans="1:2">
      <c r="A614" s="25"/>
      <c r="B614" s="28"/>
    </row>
    <row r="615" spans="1:2">
      <c r="A615" s="25"/>
      <c r="B615" s="28"/>
    </row>
    <row r="616" spans="1:2">
      <c r="A616" s="25"/>
      <c r="B616" s="28"/>
    </row>
    <row r="617" spans="1:2">
      <c r="A617" s="25"/>
      <c r="B617" s="28"/>
    </row>
    <row r="618" spans="1:2">
      <c r="A618" s="25"/>
      <c r="B618" s="28"/>
    </row>
    <row r="619" spans="1:2">
      <c r="A619" s="25"/>
      <c r="B619" s="28"/>
    </row>
    <row r="620" spans="1:2">
      <c r="A620" s="25"/>
      <c r="B620" s="28"/>
    </row>
    <row r="621" spans="1:2">
      <c r="A621" s="25"/>
      <c r="B621" s="28"/>
    </row>
    <row r="622" spans="1:2">
      <c r="A622" s="25"/>
      <c r="B622" s="28"/>
    </row>
    <row r="623" spans="1:2">
      <c r="A623" s="25"/>
      <c r="B623" s="28"/>
    </row>
    <row r="624" spans="1:2">
      <c r="A624" s="25"/>
      <c r="B624" s="28"/>
    </row>
    <row r="625" spans="1:2">
      <c r="A625" s="25"/>
      <c r="B625" s="28"/>
    </row>
    <row r="626" spans="1:2">
      <c r="A626" s="25"/>
      <c r="B626" s="28"/>
    </row>
    <row r="627" spans="1:2">
      <c r="A627" s="25"/>
      <c r="B627" s="28"/>
    </row>
    <row r="628" spans="1:2">
      <c r="A628" s="25"/>
      <c r="B628" s="28"/>
    </row>
    <row r="629" spans="1:2">
      <c r="A629" s="25"/>
      <c r="B629" s="28"/>
    </row>
    <row r="630" spans="1:2">
      <c r="A630" s="25"/>
      <c r="B630" s="28"/>
    </row>
    <row r="631" spans="1:2">
      <c r="A631" s="25"/>
      <c r="B631" s="28"/>
    </row>
    <row r="632" spans="1:2">
      <c r="A632" s="25"/>
      <c r="B632" s="28"/>
    </row>
    <row r="633" spans="1:2">
      <c r="A633" s="25"/>
      <c r="B633" s="28"/>
    </row>
    <row r="634" spans="1:2">
      <c r="A634" s="25"/>
      <c r="B634" s="28"/>
    </row>
    <row r="635" spans="1:2">
      <c r="A635" s="25"/>
      <c r="B635" s="28"/>
    </row>
    <row r="636" spans="1:2">
      <c r="A636" s="25"/>
      <c r="B636" s="28"/>
    </row>
    <row r="637" spans="1:2">
      <c r="A637" s="25"/>
      <c r="B637" s="28"/>
    </row>
    <row r="638" spans="1:2">
      <c r="A638" s="25"/>
      <c r="B638" s="28"/>
    </row>
    <row r="639" spans="1:2">
      <c r="A639" s="25"/>
      <c r="B639" s="28"/>
    </row>
    <row r="640" spans="1:2">
      <c r="A640" s="25"/>
      <c r="B640" s="28"/>
    </row>
    <row r="641" spans="1:2">
      <c r="A641" s="25"/>
      <c r="B641" s="28"/>
    </row>
    <row r="642" spans="1:2">
      <c r="A642" s="25"/>
      <c r="B642" s="28"/>
    </row>
    <row r="643" spans="1:2">
      <c r="A643" s="25"/>
      <c r="B643" s="28"/>
    </row>
    <row r="644" spans="1:2">
      <c r="A644" s="25"/>
      <c r="B644" s="28"/>
    </row>
    <row r="645" spans="1:2">
      <c r="A645" s="25"/>
      <c r="B645" s="28"/>
    </row>
    <row r="646" spans="1:2">
      <c r="A646" s="25"/>
      <c r="B646" s="28"/>
    </row>
    <row r="647" spans="1:2">
      <c r="A647" s="25"/>
      <c r="B647" s="28"/>
    </row>
    <row r="648" spans="1:2">
      <c r="A648" s="25"/>
      <c r="B648" s="28"/>
    </row>
    <row r="649" spans="1:2">
      <c r="A649" s="25"/>
      <c r="B649" s="28"/>
    </row>
    <row r="650" spans="1:2">
      <c r="A650" s="25"/>
      <c r="B650" s="28"/>
    </row>
    <row r="651" spans="1:2">
      <c r="A651" s="25"/>
      <c r="B651" s="28"/>
    </row>
    <row r="652" spans="1:2">
      <c r="A652" s="25"/>
      <c r="B652" s="28"/>
    </row>
    <row r="653" spans="1:2">
      <c r="A653" s="25"/>
      <c r="B653" s="28"/>
    </row>
    <row r="654" spans="1:2">
      <c r="A654" s="25"/>
      <c r="B654" s="28"/>
    </row>
    <row r="655" spans="1:2">
      <c r="A655" s="25"/>
      <c r="B655" s="28"/>
    </row>
    <row r="656" spans="1:2">
      <c r="A656" s="25"/>
      <c r="B656" s="28"/>
    </row>
    <row r="657" spans="1:2">
      <c r="A657" s="25"/>
      <c r="B657" s="28"/>
    </row>
    <row r="658" spans="1:2">
      <c r="A658" s="25"/>
      <c r="B658" s="28"/>
    </row>
    <row r="659" spans="1:2">
      <c r="A659" s="25"/>
      <c r="B659" s="28"/>
    </row>
    <row r="660" spans="1:2">
      <c r="A660" s="25"/>
      <c r="B660" s="28"/>
    </row>
    <row r="661" spans="1:2">
      <c r="A661" s="25"/>
      <c r="B661" s="28"/>
    </row>
    <row r="662" spans="1:2">
      <c r="A662" s="25"/>
      <c r="B662" s="28"/>
    </row>
    <row r="663" spans="1:2">
      <c r="A663" s="25"/>
      <c r="B663" s="28"/>
    </row>
    <row r="664" spans="1:2">
      <c r="A664" s="25"/>
      <c r="B664" s="28"/>
    </row>
    <row r="665" spans="1:2">
      <c r="A665" s="25"/>
      <c r="B665" s="28"/>
    </row>
    <row r="666" spans="1:2">
      <c r="A666" s="25"/>
      <c r="B666" s="28"/>
    </row>
    <row r="667" spans="1:2">
      <c r="A667" s="25"/>
      <c r="B667" s="28"/>
    </row>
    <row r="668" spans="1:2">
      <c r="A668" s="25"/>
      <c r="B668" s="28"/>
    </row>
    <row r="669" spans="1:2">
      <c r="A669" s="25"/>
      <c r="B669" s="28"/>
    </row>
    <row r="670" spans="1:2">
      <c r="A670" s="25"/>
      <c r="B670" s="28"/>
    </row>
    <row r="671" spans="1:2">
      <c r="A671" s="25"/>
      <c r="B671" s="28"/>
    </row>
    <row r="672" spans="1:2">
      <c r="A672" s="25"/>
      <c r="B672" s="28"/>
    </row>
    <row r="673" spans="1:2">
      <c r="A673" s="25"/>
      <c r="B673" s="28"/>
    </row>
    <row r="674" spans="1:2">
      <c r="A674" s="25"/>
      <c r="B674" s="28"/>
    </row>
    <row r="675" spans="1:2">
      <c r="A675" s="25"/>
      <c r="B675" s="28"/>
    </row>
    <row r="676" spans="1:2">
      <c r="A676" s="25"/>
      <c r="B676" s="28"/>
    </row>
    <row r="677" spans="1:2">
      <c r="A677" s="25"/>
      <c r="B677" s="28"/>
    </row>
    <row r="678" spans="1:2">
      <c r="A678" s="25"/>
      <c r="B678" s="28"/>
    </row>
    <row r="679" spans="1:2">
      <c r="A679" s="25"/>
      <c r="B679" s="28"/>
    </row>
    <row r="680" spans="1:2">
      <c r="A680" s="25"/>
      <c r="B680" s="28"/>
    </row>
    <row r="681" spans="1:2">
      <c r="A681" s="25"/>
      <c r="B681" s="28"/>
    </row>
    <row r="682" spans="1:2">
      <c r="A682" s="25"/>
      <c r="B682" s="28"/>
    </row>
    <row r="683" spans="1:2">
      <c r="A683" s="25"/>
      <c r="B683" s="28"/>
    </row>
    <row r="684" spans="1:2">
      <c r="A684" s="25"/>
      <c r="B684" s="28"/>
    </row>
    <row r="685" spans="1:2">
      <c r="A685" s="25"/>
      <c r="B685" s="28"/>
    </row>
    <row r="686" spans="1:2">
      <c r="A686" s="25"/>
      <c r="B686" s="28"/>
    </row>
    <row r="687" spans="1:2">
      <c r="A687" s="25"/>
      <c r="B687" s="28"/>
    </row>
    <row r="688" spans="1:2">
      <c r="A688" s="25"/>
      <c r="B688" s="28"/>
    </row>
    <row r="689" spans="1:2">
      <c r="A689" s="25"/>
      <c r="B689" s="28"/>
    </row>
    <row r="690" spans="1:2">
      <c r="A690" s="25"/>
      <c r="B690" s="28"/>
    </row>
    <row r="691" spans="1:2">
      <c r="A691" s="25"/>
      <c r="B691" s="28"/>
    </row>
    <row r="692" spans="1:2">
      <c r="A692" s="25"/>
      <c r="B692" s="28"/>
    </row>
    <row r="693" spans="1:2">
      <c r="A693" s="25"/>
      <c r="B693" s="28"/>
    </row>
    <row r="694" spans="1:2">
      <c r="A694" s="25"/>
      <c r="B694" s="28"/>
    </row>
    <row r="695" spans="1:2">
      <c r="A695" s="25"/>
      <c r="B695" s="28"/>
    </row>
    <row r="696" spans="1:2">
      <c r="A696" s="25"/>
      <c r="B696" s="28"/>
    </row>
    <row r="697" spans="1:2">
      <c r="A697" s="25"/>
      <c r="B697" s="28"/>
    </row>
    <row r="698" spans="1:2">
      <c r="A698" s="25"/>
      <c r="B698" s="28"/>
    </row>
    <row r="699" spans="1:2">
      <c r="A699" s="25"/>
      <c r="B699" s="28"/>
    </row>
    <row r="700" spans="1:2">
      <c r="A700" s="25"/>
      <c r="B700" s="28"/>
    </row>
    <row r="701" spans="1:2">
      <c r="A701" s="25"/>
      <c r="B701" s="28"/>
    </row>
    <row r="702" spans="1:2">
      <c r="A702" s="25"/>
      <c r="B702" s="28"/>
    </row>
    <row r="703" spans="1:2">
      <c r="A703" s="25"/>
      <c r="B703" s="28"/>
    </row>
    <row r="704" spans="1:2">
      <c r="A704" s="25"/>
      <c r="B704" s="28"/>
    </row>
    <row r="705" spans="1:2">
      <c r="A705" s="25"/>
      <c r="B705" s="28"/>
    </row>
    <row r="706" spans="1:2">
      <c r="A706" s="25"/>
      <c r="B706" s="28"/>
    </row>
    <row r="707" spans="1:2">
      <c r="A707" s="25"/>
      <c r="B707" s="28"/>
    </row>
    <row r="708" spans="1:2">
      <c r="A708" s="25"/>
      <c r="B708" s="28"/>
    </row>
    <row r="709" spans="1:2">
      <c r="A709" s="25"/>
      <c r="B709" s="28"/>
    </row>
    <row r="710" spans="1:2">
      <c r="A710" s="25"/>
      <c r="B710" s="28"/>
    </row>
    <row r="711" spans="1:2">
      <c r="A711" s="25"/>
      <c r="B711" s="28"/>
    </row>
    <row r="712" spans="1:2">
      <c r="A712" s="25"/>
      <c r="B712" s="28"/>
    </row>
    <row r="713" spans="1:2">
      <c r="A713" s="25"/>
      <c r="B713" s="28"/>
    </row>
    <row r="714" spans="1:2">
      <c r="A714" s="25"/>
      <c r="B714" s="28"/>
    </row>
    <row r="715" spans="1:2">
      <c r="A715" s="25"/>
      <c r="B715" s="28"/>
    </row>
    <row r="716" spans="1:2">
      <c r="A716" s="25"/>
      <c r="B716" s="28"/>
    </row>
    <row r="717" spans="1:2">
      <c r="A717" s="25"/>
      <c r="B717" s="28"/>
    </row>
    <row r="718" spans="1:2">
      <c r="A718" s="25"/>
      <c r="B718" s="28"/>
    </row>
    <row r="719" spans="1:2">
      <c r="A719" s="25"/>
      <c r="B719" s="28"/>
    </row>
    <row r="720" spans="1:2">
      <c r="A720" s="25"/>
      <c r="B720" s="28"/>
    </row>
    <row r="721" spans="1:2">
      <c r="A721" s="25"/>
      <c r="B721" s="28"/>
    </row>
    <row r="722" spans="1:2">
      <c r="A722" s="25"/>
      <c r="B722" s="28"/>
    </row>
    <row r="723" spans="1:2">
      <c r="A723" s="25"/>
      <c r="B723" s="28"/>
    </row>
    <row r="724" spans="1:2">
      <c r="A724" s="25"/>
      <c r="B724" s="28"/>
    </row>
    <row r="725" spans="1:2">
      <c r="A725" s="25"/>
      <c r="B725" s="28"/>
    </row>
    <row r="726" spans="1:2">
      <c r="A726" s="25"/>
      <c r="B726" s="28"/>
    </row>
    <row r="727" spans="1:2">
      <c r="A727" s="25"/>
      <c r="B727" s="28"/>
    </row>
    <row r="728" spans="1:2">
      <c r="A728" s="25"/>
      <c r="B728" s="28"/>
    </row>
    <row r="729" spans="1:2">
      <c r="A729" s="25"/>
      <c r="B729" s="28"/>
    </row>
    <row r="730" spans="1:2">
      <c r="A730" s="25"/>
      <c r="B730" s="28"/>
    </row>
    <row r="731" spans="1:2">
      <c r="A731" s="25"/>
      <c r="B731" s="28"/>
    </row>
    <row r="732" spans="1:2">
      <c r="A732" s="25"/>
      <c r="B732" s="28"/>
    </row>
    <row r="733" spans="1:2">
      <c r="A733" s="25"/>
      <c r="B733" s="28"/>
    </row>
    <row r="734" spans="1:2">
      <c r="A734" s="25"/>
      <c r="B734" s="28"/>
    </row>
    <row r="735" spans="1:2">
      <c r="A735" s="25"/>
      <c r="B735" s="28"/>
    </row>
    <row r="736" spans="1:2">
      <c r="A736" s="25"/>
      <c r="B736" s="28"/>
    </row>
    <row r="737" spans="1:2">
      <c r="A737" s="25"/>
      <c r="B737" s="28"/>
    </row>
    <row r="738" spans="1:2">
      <c r="A738" s="25"/>
      <c r="B738" s="28"/>
    </row>
    <row r="739" spans="1:2">
      <c r="A739" s="25"/>
      <c r="B739" s="28"/>
    </row>
    <row r="740" spans="1:2">
      <c r="A740" s="25"/>
      <c r="B740" s="28"/>
    </row>
    <row r="741" spans="1:2">
      <c r="A741" s="25"/>
      <c r="B741" s="28"/>
    </row>
    <row r="742" spans="1:2">
      <c r="A742" s="25"/>
      <c r="B742" s="28"/>
    </row>
    <row r="743" spans="1:2">
      <c r="A743" s="25"/>
      <c r="B743" s="28"/>
    </row>
    <row r="744" spans="1:2">
      <c r="A744" s="25"/>
      <c r="B744" s="28"/>
    </row>
    <row r="745" spans="1:2">
      <c r="A745" s="25"/>
      <c r="B745" s="28"/>
    </row>
    <row r="746" spans="1:2">
      <c r="A746" s="25"/>
      <c r="B746" s="28"/>
    </row>
    <row r="747" spans="1:2">
      <c r="A747" s="25"/>
      <c r="B747" s="28"/>
    </row>
    <row r="748" spans="1:2">
      <c r="A748" s="25"/>
      <c r="B748" s="28"/>
    </row>
    <row r="749" spans="1:2">
      <c r="A749" s="25"/>
      <c r="B749" s="28"/>
    </row>
    <row r="750" spans="1:2">
      <c r="A750" s="25"/>
      <c r="B750" s="28"/>
    </row>
    <row r="751" spans="1:2">
      <c r="A751" s="25"/>
      <c r="B751" s="28"/>
    </row>
    <row r="752" spans="1:2">
      <c r="A752" s="25"/>
      <c r="B752" s="28"/>
    </row>
    <row r="753" spans="1:2">
      <c r="A753" s="25"/>
      <c r="B753" s="28"/>
    </row>
    <row r="754" spans="1:2">
      <c r="A754" s="25"/>
      <c r="B754" s="28"/>
    </row>
    <row r="755" spans="1:2">
      <c r="A755" s="25"/>
      <c r="B755" s="28"/>
    </row>
    <row r="756" spans="1:2">
      <c r="A756" s="25"/>
      <c r="B756" s="28"/>
    </row>
    <row r="757" spans="1:2">
      <c r="A757" s="25"/>
      <c r="B757" s="28"/>
    </row>
    <row r="758" spans="1:2">
      <c r="A758" s="25"/>
      <c r="B758" s="28"/>
    </row>
    <row r="759" spans="1:2">
      <c r="A759" s="25"/>
      <c r="B759" s="28"/>
    </row>
    <row r="760" spans="1:2">
      <c r="A760" s="25"/>
      <c r="B760" s="28"/>
    </row>
    <row r="761" spans="1:2">
      <c r="A761" s="25"/>
      <c r="B761" s="28"/>
    </row>
    <row r="762" spans="1:2">
      <c r="A762" s="25"/>
      <c r="B762" s="28"/>
    </row>
    <row r="763" spans="1:2">
      <c r="A763" s="25"/>
      <c r="B763" s="28"/>
    </row>
    <row r="764" spans="1:2">
      <c r="A764" s="25"/>
      <c r="B764" s="28"/>
    </row>
    <row r="765" spans="1:2">
      <c r="A765" s="25"/>
      <c r="B765" s="28"/>
    </row>
    <row r="766" spans="1:2">
      <c r="A766" s="25"/>
      <c r="B766" s="28"/>
    </row>
    <row r="767" spans="1:2">
      <c r="A767" s="25"/>
      <c r="B767" s="28"/>
    </row>
    <row r="768" spans="1:2">
      <c r="A768" s="25"/>
      <c r="B768" s="28"/>
    </row>
    <row r="769" spans="1:2">
      <c r="A769" s="25"/>
      <c r="B769" s="28"/>
    </row>
    <row r="770" spans="1:2">
      <c r="A770" s="25"/>
      <c r="B770" s="28"/>
    </row>
    <row r="771" spans="1:2">
      <c r="A771" s="25"/>
      <c r="B771" s="28"/>
    </row>
    <row r="772" spans="1:2">
      <c r="A772" s="25"/>
      <c r="B772" s="28"/>
    </row>
    <row r="773" spans="1:2">
      <c r="A773" s="25"/>
      <c r="B773" s="28"/>
    </row>
    <row r="774" spans="1:2">
      <c r="A774" s="25"/>
      <c r="B774" s="28"/>
    </row>
    <row r="775" spans="1:2">
      <c r="A775" s="25"/>
      <c r="B775" s="28"/>
    </row>
    <row r="776" spans="1:2">
      <c r="A776" s="25"/>
      <c r="B776" s="28"/>
    </row>
    <row r="777" spans="1:2">
      <c r="A777" s="25"/>
      <c r="B777" s="28"/>
    </row>
    <row r="778" spans="1:2">
      <c r="A778" s="25"/>
      <c r="B778" s="28"/>
    </row>
    <row r="779" spans="1:2">
      <c r="A779" s="25"/>
      <c r="B779" s="28"/>
    </row>
    <row r="780" spans="1:2">
      <c r="A780" s="25"/>
      <c r="B780" s="28"/>
    </row>
    <row r="781" spans="1:2">
      <c r="A781" s="25"/>
      <c r="B781" s="28"/>
    </row>
    <row r="782" spans="1:2">
      <c r="A782" s="25"/>
      <c r="B782" s="28"/>
    </row>
    <row r="783" spans="1:2">
      <c r="A783" s="25"/>
      <c r="B783" s="28"/>
    </row>
    <row r="784" spans="1:2">
      <c r="A784" s="25"/>
      <c r="B784" s="28"/>
    </row>
    <row r="785" spans="1:2">
      <c r="A785" s="25"/>
      <c r="B785" s="28"/>
    </row>
    <row r="786" spans="1:2">
      <c r="A786" s="25"/>
      <c r="B786" s="28"/>
    </row>
    <row r="787" spans="1:2">
      <c r="A787" s="25"/>
      <c r="B787" s="28"/>
    </row>
    <row r="788" spans="1:2">
      <c r="A788" s="25"/>
      <c r="B788" s="28"/>
    </row>
    <row r="789" spans="1:2">
      <c r="A789" s="25"/>
      <c r="B789" s="28"/>
    </row>
    <row r="790" spans="1:2">
      <c r="A790" s="25"/>
      <c r="B790" s="28"/>
    </row>
    <row r="791" spans="1:2">
      <c r="A791" s="25"/>
      <c r="B791" s="28"/>
    </row>
    <row r="792" spans="1:2">
      <c r="A792" s="25"/>
      <c r="B792" s="28"/>
    </row>
    <row r="793" spans="1:2">
      <c r="A793" s="25"/>
      <c r="B793" s="28"/>
    </row>
    <row r="794" spans="1:2">
      <c r="A794" s="25"/>
      <c r="B794" s="28"/>
    </row>
    <row r="795" spans="1:2">
      <c r="A795" s="25"/>
      <c r="B795" s="28"/>
    </row>
    <row r="796" spans="1:2">
      <c r="A796" s="25"/>
      <c r="B796" s="28"/>
    </row>
    <row r="797" spans="1:2">
      <c r="A797" s="25"/>
      <c r="B797" s="28"/>
    </row>
    <row r="798" spans="1:2">
      <c r="A798" s="25"/>
      <c r="B798" s="28"/>
    </row>
    <row r="799" spans="1:2">
      <c r="A799" s="25"/>
      <c r="B799" s="28"/>
    </row>
    <row r="800" spans="1:2">
      <c r="A800" s="25"/>
      <c r="B800" s="28"/>
    </row>
    <row r="801" spans="1:2">
      <c r="A801" s="25"/>
      <c r="B801" s="28"/>
    </row>
    <row r="802" spans="1:2">
      <c r="A802" s="25"/>
      <c r="B802" s="28"/>
    </row>
    <row r="803" spans="1:2">
      <c r="A803" s="25"/>
      <c r="B803" s="28"/>
    </row>
    <row r="804" spans="1:2">
      <c r="A804" s="25"/>
      <c r="B804" s="28"/>
    </row>
    <row r="805" spans="1:2">
      <c r="A805" s="25"/>
      <c r="B805" s="28"/>
    </row>
    <row r="806" spans="1:2">
      <c r="A806" s="25"/>
      <c r="B806" s="28"/>
    </row>
    <row r="807" spans="1:2">
      <c r="A807" s="25"/>
      <c r="B807" s="28"/>
    </row>
    <row r="808" spans="1:2">
      <c r="A808" s="25"/>
      <c r="B808" s="28"/>
    </row>
    <row r="809" spans="1:2">
      <c r="A809" s="25"/>
      <c r="B809" s="28"/>
    </row>
    <row r="810" spans="1:2">
      <c r="A810" s="25"/>
      <c r="B810" s="28"/>
    </row>
    <row r="811" spans="1:2">
      <c r="A811" s="25"/>
      <c r="B811" s="28"/>
    </row>
    <row r="812" spans="1:2">
      <c r="A812" s="25"/>
      <c r="B812" s="28"/>
    </row>
    <row r="813" spans="1:2">
      <c r="A813" s="25"/>
      <c r="B813" s="28"/>
    </row>
    <row r="814" spans="1:2">
      <c r="A814" s="25"/>
      <c r="B814" s="28"/>
    </row>
    <row r="815" spans="1:2">
      <c r="A815" s="25"/>
      <c r="B815" s="28"/>
    </row>
    <row r="816" spans="1:2">
      <c r="A816" s="25"/>
      <c r="B816" s="28"/>
    </row>
    <row r="817" spans="1:2">
      <c r="A817" s="25"/>
      <c r="B817" s="28"/>
    </row>
    <row r="818" spans="1:2">
      <c r="A818" s="25"/>
      <c r="B818" s="28"/>
    </row>
    <row r="819" spans="1:2">
      <c r="A819" s="25"/>
      <c r="B819" s="28"/>
    </row>
    <row r="820" spans="1:2">
      <c r="A820" s="25"/>
      <c r="B820" s="28"/>
    </row>
    <row r="821" spans="1:2">
      <c r="A821" s="25"/>
      <c r="B821" s="28"/>
    </row>
    <row r="822" spans="1:2">
      <c r="A822" s="25"/>
      <c r="B822" s="28"/>
    </row>
    <row r="823" spans="1:2">
      <c r="A823" s="25"/>
      <c r="B823" s="28"/>
    </row>
    <row r="824" spans="1:2">
      <c r="A824" s="25"/>
      <c r="B824" s="28"/>
    </row>
    <row r="825" spans="1:2">
      <c r="A825" s="25"/>
      <c r="B825" s="28"/>
    </row>
    <row r="826" spans="1:2">
      <c r="A826" s="25"/>
      <c r="B826" s="28"/>
    </row>
    <row r="827" spans="1:2">
      <c r="A827" s="25"/>
      <c r="B827" s="28"/>
    </row>
    <row r="828" spans="1:2">
      <c r="A828" s="25"/>
      <c r="B828" s="28"/>
    </row>
    <row r="829" spans="1:2">
      <c r="A829" s="25"/>
      <c r="B829" s="28"/>
    </row>
    <row r="830" spans="1:2">
      <c r="A830" s="25"/>
      <c r="B830" s="28"/>
    </row>
    <row r="831" spans="1:2">
      <c r="A831" s="25"/>
      <c r="B831" s="28"/>
    </row>
    <row r="832" spans="1:2">
      <c r="A832" s="25"/>
      <c r="B832" s="28"/>
    </row>
    <row r="833" spans="1:2">
      <c r="A833" s="25"/>
      <c r="B833" s="28"/>
    </row>
    <row r="834" spans="1:2">
      <c r="A834" s="25"/>
      <c r="B834" s="28"/>
    </row>
    <row r="835" spans="1:2">
      <c r="A835" s="25"/>
      <c r="B835" s="28"/>
    </row>
    <row r="836" spans="1:2">
      <c r="A836" s="25"/>
      <c r="B836" s="28"/>
    </row>
    <row r="837" spans="1:2">
      <c r="A837" s="25"/>
      <c r="B837" s="28"/>
    </row>
    <row r="838" spans="1:2">
      <c r="A838" s="25"/>
      <c r="B838" s="28"/>
    </row>
    <row r="839" spans="1:2">
      <c r="A839" s="25"/>
      <c r="B839" s="28"/>
    </row>
    <row r="840" spans="1:2">
      <c r="A840" s="25"/>
      <c r="B840" s="28"/>
    </row>
    <row r="841" spans="1:2">
      <c r="A841" s="25"/>
      <c r="B841" s="28"/>
    </row>
    <row r="842" spans="1:2">
      <c r="A842" s="25"/>
      <c r="B842" s="28"/>
    </row>
    <row r="843" spans="1:2">
      <c r="A843" s="25"/>
      <c r="B843" s="28"/>
    </row>
    <row r="844" spans="1:2">
      <c r="A844" s="25"/>
      <c r="B844" s="28"/>
    </row>
    <row r="845" spans="1:2">
      <c r="A845" s="25"/>
      <c r="B845" s="28"/>
    </row>
    <row r="846" spans="1:2">
      <c r="A846" s="25"/>
      <c r="B846" s="28"/>
    </row>
    <row r="847" spans="1:2">
      <c r="A847" s="25"/>
      <c r="B847" s="28"/>
    </row>
    <row r="848" spans="1:2">
      <c r="A848" s="25"/>
      <c r="B848" s="28"/>
    </row>
    <row r="849" spans="1:2">
      <c r="A849" s="25"/>
      <c r="B849" s="28"/>
    </row>
    <row r="850" spans="1:2">
      <c r="A850" s="25"/>
      <c r="B850" s="28"/>
    </row>
    <row r="851" spans="1:2">
      <c r="A851" s="25"/>
      <c r="B851" s="28"/>
    </row>
    <row r="852" spans="1:2">
      <c r="A852" s="25"/>
      <c r="B852" s="28"/>
    </row>
    <row r="853" spans="1:2">
      <c r="A853" s="25"/>
      <c r="B853" s="28"/>
    </row>
    <row r="854" spans="1:2">
      <c r="A854" s="25"/>
      <c r="B854" s="28"/>
    </row>
    <row r="855" spans="1:2">
      <c r="A855" s="25"/>
      <c r="B855" s="28"/>
    </row>
    <row r="856" spans="1:2">
      <c r="A856" s="25"/>
      <c r="B856" s="28"/>
    </row>
    <row r="857" spans="1:2">
      <c r="A857" s="25"/>
      <c r="B857" s="28"/>
    </row>
    <row r="858" spans="1:2">
      <c r="A858" s="25"/>
      <c r="B858" s="28"/>
    </row>
    <row r="859" spans="1:2">
      <c r="A859" s="25"/>
      <c r="B859" s="28"/>
    </row>
    <row r="860" spans="1:2">
      <c r="A860" s="25"/>
      <c r="B860" s="28"/>
    </row>
    <row r="861" spans="1:2">
      <c r="A861" s="25"/>
      <c r="B861" s="28"/>
    </row>
    <row r="862" spans="1:2">
      <c r="A862" s="25"/>
      <c r="B862" s="28"/>
    </row>
    <row r="863" spans="1:2">
      <c r="A863" s="25"/>
      <c r="B863" s="28"/>
    </row>
    <row r="864" spans="1:2">
      <c r="A864" s="25"/>
      <c r="B864" s="28"/>
    </row>
    <row r="865" spans="1:2">
      <c r="A865" s="25"/>
      <c r="B865" s="28"/>
    </row>
    <row r="866" spans="1:2">
      <c r="A866" s="25"/>
      <c r="B866" s="28"/>
    </row>
    <row r="867" spans="1:2">
      <c r="A867" s="25"/>
      <c r="B867" s="28"/>
    </row>
    <row r="868" spans="1:2">
      <c r="A868" s="25"/>
      <c r="B868" s="28"/>
    </row>
    <row r="869" spans="1:2">
      <c r="A869" s="25"/>
      <c r="B869" s="28"/>
    </row>
    <row r="870" spans="1:2">
      <c r="A870" s="25"/>
      <c r="B870" s="28"/>
    </row>
    <row r="871" spans="1:2">
      <c r="A871" s="25"/>
      <c r="B871" s="28"/>
    </row>
    <row r="872" spans="1:2">
      <c r="A872" s="25"/>
      <c r="B872" s="28"/>
    </row>
    <row r="873" spans="1:2">
      <c r="A873" s="25"/>
      <c r="B873" s="28"/>
    </row>
    <row r="874" spans="1:2">
      <c r="A874" s="25"/>
      <c r="B874" s="28"/>
    </row>
    <row r="875" spans="1:2">
      <c r="A875" s="25"/>
      <c r="B875" s="28"/>
    </row>
    <row r="876" spans="1:2">
      <c r="A876" s="25"/>
      <c r="B876" s="28"/>
    </row>
    <row r="877" spans="1:2">
      <c r="A877" s="25"/>
      <c r="B877" s="28"/>
    </row>
    <row r="878" spans="1:2">
      <c r="A878" s="25"/>
      <c r="B878" s="28"/>
    </row>
    <row r="879" spans="1:2">
      <c r="A879" s="25"/>
      <c r="B879" s="28"/>
    </row>
    <row r="880" spans="1:2">
      <c r="A880" s="25"/>
      <c r="B880" s="28"/>
    </row>
    <row r="881" spans="1:2">
      <c r="A881" s="25"/>
      <c r="B881" s="28"/>
    </row>
    <row r="882" spans="1:2">
      <c r="A882" s="25"/>
      <c r="B882" s="28"/>
    </row>
    <row r="883" spans="1:2">
      <c r="A883" s="25"/>
      <c r="B883" s="28"/>
    </row>
    <row r="884" spans="1:2">
      <c r="A884" s="25"/>
      <c r="B884" s="28"/>
    </row>
    <row r="885" spans="1:2">
      <c r="A885" s="25"/>
      <c r="B885" s="28"/>
    </row>
    <row r="886" spans="1:2">
      <c r="A886" s="25"/>
      <c r="B886" s="28"/>
    </row>
    <row r="887" spans="1:2">
      <c r="A887" s="25"/>
      <c r="B887" s="28"/>
    </row>
    <row r="888" spans="1:2">
      <c r="A888" s="25"/>
      <c r="B888" s="28"/>
    </row>
    <row r="889" spans="1:2">
      <c r="A889" s="25"/>
      <c r="B889" s="28"/>
    </row>
    <row r="890" spans="1:2">
      <c r="A890" s="25"/>
      <c r="B890" s="28"/>
    </row>
    <row r="891" spans="1:2">
      <c r="A891" s="25"/>
      <c r="B891" s="28"/>
    </row>
    <row r="892" spans="1:2">
      <c r="A892" s="25"/>
      <c r="B892" s="28"/>
    </row>
    <row r="893" spans="1:2">
      <c r="A893" s="25"/>
      <c r="B893" s="28"/>
    </row>
    <row r="894" spans="1:2">
      <c r="A894" s="25"/>
      <c r="B894" s="28"/>
    </row>
    <row r="895" spans="1:2">
      <c r="A895" s="25"/>
      <c r="B895" s="28"/>
    </row>
    <row r="896" spans="1:2">
      <c r="A896" s="25"/>
      <c r="B896" s="28"/>
    </row>
    <row r="897" spans="1:2">
      <c r="A897" s="25"/>
      <c r="B897" s="28"/>
    </row>
    <row r="898" spans="1:2">
      <c r="A898" s="25"/>
      <c r="B898" s="28"/>
    </row>
    <row r="899" spans="1:2">
      <c r="A899" s="25"/>
      <c r="B899" s="28"/>
    </row>
    <row r="900" spans="1:2">
      <c r="A900" s="25"/>
      <c r="B900" s="28"/>
    </row>
    <row r="901" spans="1:2">
      <c r="A901" s="25"/>
      <c r="B901" s="28"/>
    </row>
    <row r="902" spans="1:2">
      <c r="A902" s="25"/>
      <c r="B902" s="28"/>
    </row>
    <row r="903" spans="1:2">
      <c r="A903" s="25"/>
      <c r="B903" s="28"/>
    </row>
    <row r="904" spans="1:2">
      <c r="A904" s="25"/>
      <c r="B904" s="28"/>
    </row>
    <row r="905" spans="1:2">
      <c r="A905" s="25"/>
      <c r="B905" s="28"/>
    </row>
    <row r="906" spans="1:2">
      <c r="A906" s="25"/>
      <c r="B906" s="28"/>
    </row>
    <row r="907" spans="1:2">
      <c r="A907" s="25"/>
      <c r="B907" s="28"/>
    </row>
    <row r="908" spans="1:2">
      <c r="A908" s="25"/>
      <c r="B908" s="28"/>
    </row>
    <row r="909" spans="1:2">
      <c r="A909" s="25"/>
      <c r="B909" s="28"/>
    </row>
    <row r="910" spans="1:2">
      <c r="A910" s="25"/>
      <c r="B910" s="28"/>
    </row>
    <row r="911" spans="1:2">
      <c r="A911" s="25"/>
      <c r="B911" s="28"/>
    </row>
    <row r="912" spans="1:2">
      <c r="A912" s="25"/>
      <c r="B912" s="28"/>
    </row>
    <row r="913" spans="1:2">
      <c r="A913" s="25"/>
      <c r="B913" s="28"/>
    </row>
    <row r="914" spans="1:2">
      <c r="A914" s="25"/>
      <c r="B914" s="28"/>
    </row>
    <row r="915" spans="1:2">
      <c r="A915" s="25"/>
      <c r="B915" s="28"/>
    </row>
    <row r="916" spans="1:2">
      <c r="A916" s="25"/>
      <c r="B916" s="28"/>
    </row>
    <row r="917" spans="1:2">
      <c r="A917" s="25"/>
      <c r="B917" s="28"/>
    </row>
    <row r="918" spans="1:2">
      <c r="A918" s="25"/>
      <c r="B918" s="28"/>
    </row>
    <row r="919" spans="1:2">
      <c r="A919" s="25"/>
      <c r="B919" s="28"/>
    </row>
    <row r="920" spans="1:2">
      <c r="A920" s="25"/>
      <c r="B920" s="28"/>
    </row>
    <row r="921" spans="1:2">
      <c r="A921" s="25"/>
      <c r="B921" s="28"/>
    </row>
    <row r="922" spans="1:2">
      <c r="A922" s="25"/>
      <c r="B922" s="28"/>
    </row>
    <row r="923" spans="1:2">
      <c r="A923" s="25"/>
      <c r="B923" s="28"/>
    </row>
    <row r="924" spans="1:2">
      <c r="A924" s="25"/>
      <c r="B924" s="28"/>
    </row>
    <row r="925" spans="1:2">
      <c r="A925" s="25"/>
      <c r="B925" s="28"/>
    </row>
    <row r="926" spans="1:2">
      <c r="A926" s="25"/>
      <c r="B926" s="28"/>
    </row>
    <row r="927" spans="1:2">
      <c r="A927" s="25"/>
      <c r="B927" s="28"/>
    </row>
    <row r="928" spans="1:2">
      <c r="A928" s="25"/>
      <c r="B928" s="28"/>
    </row>
    <row r="929" spans="1:2">
      <c r="A929" s="25"/>
      <c r="B929" s="28"/>
    </row>
    <row r="930" spans="1:2">
      <c r="A930" s="25"/>
      <c r="B930" s="28"/>
    </row>
    <row r="931" spans="1:2">
      <c r="A931" s="25"/>
      <c r="B931" s="28"/>
    </row>
    <row r="932" spans="1:2">
      <c r="A932" s="25"/>
      <c r="B932" s="28"/>
    </row>
    <row r="933" spans="1:2">
      <c r="A933" s="25"/>
      <c r="B933" s="28"/>
    </row>
    <row r="934" spans="1:2">
      <c r="A934" s="25"/>
      <c r="B934" s="28"/>
    </row>
    <row r="935" spans="1:2">
      <c r="A935" s="25"/>
      <c r="B935" s="28"/>
    </row>
    <row r="936" spans="1:2">
      <c r="A936" s="25"/>
      <c r="B936" s="28"/>
    </row>
    <row r="937" spans="1:2">
      <c r="A937" s="25"/>
      <c r="B937" s="28"/>
    </row>
    <row r="938" spans="1:2">
      <c r="A938" s="25"/>
      <c r="B938" s="28"/>
    </row>
    <row r="939" spans="1:2">
      <c r="A939" s="25"/>
      <c r="B939" s="28"/>
    </row>
    <row r="940" spans="1:2">
      <c r="A940" s="25"/>
      <c r="B940" s="28"/>
    </row>
    <row r="941" spans="1:2">
      <c r="A941" s="25"/>
      <c r="B941" s="28"/>
    </row>
    <row r="942" spans="1:2">
      <c r="A942" s="25"/>
      <c r="B942" s="28"/>
    </row>
    <row r="943" spans="1:2">
      <c r="A943" s="25"/>
      <c r="B943" s="28"/>
    </row>
    <row r="944" spans="1:2">
      <c r="A944" s="25"/>
      <c r="B944" s="28"/>
    </row>
    <row r="945" spans="1:2">
      <c r="A945" s="25"/>
      <c r="B945" s="28"/>
    </row>
    <row r="946" spans="1:2">
      <c r="A946" s="25"/>
      <c r="B946" s="28"/>
    </row>
    <row r="947" spans="1:2">
      <c r="A947" s="25"/>
      <c r="B947" s="28"/>
    </row>
    <row r="948" spans="1:2">
      <c r="A948" s="25"/>
      <c r="B948" s="28"/>
    </row>
    <row r="949" spans="1:2">
      <c r="A949" s="25"/>
      <c r="B949" s="28"/>
    </row>
    <row r="950" spans="1:2">
      <c r="A950" s="25"/>
      <c r="B950" s="28"/>
    </row>
    <row r="951" spans="1:2">
      <c r="A951" s="25"/>
      <c r="B951" s="28"/>
    </row>
    <row r="952" spans="1:2">
      <c r="A952" s="25"/>
      <c r="B952" s="28"/>
    </row>
    <row r="953" spans="1:2">
      <c r="A953" s="25"/>
      <c r="B953" s="28"/>
    </row>
    <row r="954" spans="1:2">
      <c r="A954" s="25"/>
      <c r="B954" s="28"/>
    </row>
    <row r="955" spans="1:2">
      <c r="A955" s="25"/>
      <c r="B955" s="28"/>
    </row>
    <row r="956" spans="1:2">
      <c r="A956" s="25"/>
      <c r="B956" s="28"/>
    </row>
    <row r="957" spans="1:2">
      <c r="A957" s="25"/>
      <c r="B957" s="28"/>
    </row>
    <row r="958" spans="1:2">
      <c r="A958" s="25"/>
      <c r="B958" s="28"/>
    </row>
    <row r="959" spans="1:2">
      <c r="A959" s="25"/>
      <c r="B959" s="28"/>
    </row>
    <row r="960" spans="1:2">
      <c r="A960" s="25"/>
      <c r="B960" s="28"/>
    </row>
    <row r="961" spans="1:2">
      <c r="A961" s="25"/>
      <c r="B961" s="28"/>
    </row>
    <row r="962" spans="1:2">
      <c r="A962" s="25"/>
      <c r="B962" s="28"/>
    </row>
    <row r="963" spans="1:2">
      <c r="A963" s="25"/>
      <c r="B963" s="28"/>
    </row>
    <row r="964" spans="1:2">
      <c r="A964" s="25"/>
      <c r="B964" s="28"/>
    </row>
    <row r="965" spans="1:2">
      <c r="A965" s="25"/>
      <c r="B965" s="28"/>
    </row>
    <row r="966" spans="1:2">
      <c r="A966" s="25"/>
      <c r="B966" s="28"/>
    </row>
    <row r="967" spans="1:2">
      <c r="A967" s="25"/>
      <c r="B967" s="28"/>
    </row>
    <row r="968" spans="1:2">
      <c r="A968" s="25"/>
      <c r="B968" s="28"/>
    </row>
    <row r="969" spans="1:2">
      <c r="A969" s="25"/>
      <c r="B969" s="28"/>
    </row>
    <row r="970" spans="1:2">
      <c r="A970" s="25"/>
      <c r="B970" s="28"/>
    </row>
    <row r="971" spans="1:2">
      <c r="A971" s="25"/>
      <c r="B971" s="28"/>
    </row>
    <row r="972" spans="1:2">
      <c r="A972" s="25"/>
      <c r="B972" s="28"/>
    </row>
    <row r="973" spans="1:2">
      <c r="A973" s="25"/>
      <c r="B973" s="28"/>
    </row>
    <row r="974" spans="1:2">
      <c r="A974" s="25"/>
      <c r="B974" s="28"/>
    </row>
    <row r="975" spans="1:2">
      <c r="A975" s="25"/>
      <c r="B975" s="28"/>
    </row>
    <row r="976" spans="1:2">
      <c r="A976" s="25"/>
      <c r="B976" s="28"/>
    </row>
    <row r="977" spans="1:2">
      <c r="A977" s="25"/>
      <c r="B977" s="28"/>
    </row>
    <row r="978" spans="1:2">
      <c r="A978" s="25"/>
      <c r="B978" s="28"/>
    </row>
    <row r="979" spans="1:2">
      <c r="A979" s="25"/>
      <c r="B979" s="28"/>
    </row>
    <row r="980" spans="1:2">
      <c r="A980" s="25"/>
      <c r="B980" s="28"/>
    </row>
    <row r="981" spans="1:2">
      <c r="A981" s="25"/>
      <c r="B981" s="28"/>
    </row>
    <row r="982" spans="1:2">
      <c r="A982" s="25"/>
      <c r="B982" s="28"/>
    </row>
    <row r="983" spans="1:2">
      <c r="A983" s="25"/>
      <c r="B983" s="28"/>
    </row>
    <row r="984" spans="1:2">
      <c r="A984" s="25"/>
      <c r="B984" s="28"/>
    </row>
    <row r="985" spans="1:2">
      <c r="A985" s="25"/>
      <c r="B985" s="28"/>
    </row>
    <row r="986" spans="1:2">
      <c r="A986" s="25"/>
      <c r="B986" s="28"/>
    </row>
    <row r="987" spans="1:2">
      <c r="A987" s="25"/>
      <c r="B987" s="28"/>
    </row>
    <row r="988" spans="1:2">
      <c r="A988" s="25"/>
      <c r="B988" s="28"/>
    </row>
    <row r="989" spans="1:2">
      <c r="A989" s="25"/>
      <c r="B989" s="28"/>
    </row>
    <row r="990" spans="1:2">
      <c r="A990" s="25"/>
      <c r="B990" s="28"/>
    </row>
    <row r="991" spans="1:2">
      <c r="A991" s="25"/>
      <c r="B991" s="28"/>
    </row>
    <row r="992" spans="1:2">
      <c r="A992" s="25"/>
      <c r="B992" s="28"/>
    </row>
    <row r="993" spans="1:2">
      <c r="A993" s="25"/>
      <c r="B993" s="28"/>
    </row>
    <row r="994" spans="1:2">
      <c r="A994" s="25"/>
      <c r="B994" s="28"/>
    </row>
    <row r="995" spans="1:2">
      <c r="A995" s="25"/>
      <c r="B995" s="28"/>
    </row>
    <row r="996" spans="1:2">
      <c r="A996" s="25"/>
      <c r="B996" s="28"/>
    </row>
    <row r="997" spans="1:2">
      <c r="A997" s="25"/>
      <c r="B997" s="28"/>
    </row>
    <row r="998" spans="1:2">
      <c r="A998" s="25"/>
      <c r="B998" s="28"/>
    </row>
    <row r="999" spans="1:2">
      <c r="A999" s="25"/>
      <c r="B999" s="28"/>
    </row>
    <row r="1000" spans="1:2">
      <c r="A1000" s="25"/>
      <c r="B1000" s="28"/>
    </row>
    <row r="1001" spans="1:2">
      <c r="A1001" s="25"/>
      <c r="B1001" s="28"/>
    </row>
    <row r="1002" spans="1:2">
      <c r="A1002" s="25"/>
      <c r="B1002" s="28"/>
    </row>
    <row r="1003" spans="1:2">
      <c r="A1003" s="25"/>
      <c r="B1003" s="28"/>
    </row>
    <row r="1004" spans="1:2">
      <c r="A1004" s="25"/>
      <c r="B1004" s="28"/>
    </row>
    <row r="1005" spans="1:2">
      <c r="A1005" s="25"/>
      <c r="B1005" s="28"/>
    </row>
    <row r="1006" spans="1:2">
      <c r="A1006" s="25"/>
      <c r="B1006" s="28"/>
    </row>
    <row r="1007" spans="1:2">
      <c r="A1007" s="25"/>
      <c r="B1007" s="28"/>
    </row>
    <row r="1008" spans="1:2">
      <c r="A1008" s="25"/>
      <c r="B1008" s="28"/>
    </row>
    <row r="1009" spans="1:2">
      <c r="A1009" s="25"/>
      <c r="B1009" s="28"/>
    </row>
    <row r="1010" spans="1:2">
      <c r="A1010" s="25"/>
      <c r="B1010" s="28"/>
    </row>
    <row r="1011" spans="1:2">
      <c r="A1011" s="25"/>
      <c r="B1011" s="28"/>
    </row>
    <row r="1012" spans="1:2">
      <c r="A1012" s="25"/>
      <c r="B1012" s="28"/>
    </row>
    <row r="1013" spans="1:2">
      <c r="A1013" s="25"/>
      <c r="B1013" s="28"/>
    </row>
    <row r="1014" spans="1:2">
      <c r="A1014" s="25"/>
      <c r="B1014" s="28"/>
    </row>
    <row r="1015" spans="1:2">
      <c r="A1015" s="25"/>
      <c r="B1015" s="28"/>
    </row>
    <row r="1016" spans="1:2">
      <c r="A1016" s="25"/>
      <c r="B1016" s="28"/>
    </row>
    <row r="1017" spans="1:2">
      <c r="A1017" s="25"/>
      <c r="B1017" s="28"/>
    </row>
    <row r="1018" spans="1:2">
      <c r="A1018" s="25"/>
      <c r="B1018" s="28"/>
    </row>
    <row r="1019" spans="1:2">
      <c r="A1019" s="25"/>
      <c r="B1019" s="28"/>
    </row>
    <row r="1020" spans="1:2">
      <c r="A1020" s="25"/>
      <c r="B1020" s="28"/>
    </row>
    <row r="1021" spans="1:2">
      <c r="A1021" s="25"/>
      <c r="B1021" s="28"/>
    </row>
    <row r="1022" spans="1:2">
      <c r="A1022" s="25"/>
      <c r="B1022" s="28"/>
    </row>
    <row r="1023" spans="1:2">
      <c r="A1023" s="25"/>
      <c r="B1023" s="28"/>
    </row>
    <row r="1024" spans="1:2">
      <c r="A1024" s="25"/>
      <c r="B1024" s="28"/>
    </row>
    <row r="1025" spans="1:2">
      <c r="A1025" s="25"/>
      <c r="B1025" s="28"/>
    </row>
    <row r="1026" spans="1:2">
      <c r="A1026" s="25"/>
      <c r="B1026" s="28"/>
    </row>
    <row r="1027" spans="1:2">
      <c r="A1027" s="25"/>
      <c r="B1027" s="28"/>
    </row>
    <row r="1028" spans="1:2">
      <c r="A1028" s="25"/>
      <c r="B1028" s="28"/>
    </row>
    <row r="1029" spans="1:2">
      <c r="A1029" s="25"/>
      <c r="B1029" s="28"/>
    </row>
    <row r="1030" spans="1:2">
      <c r="A1030" s="25"/>
      <c r="B1030" s="28"/>
    </row>
    <row r="1031" spans="1:2">
      <c r="A1031" s="25"/>
      <c r="B1031" s="28"/>
    </row>
    <row r="1032" spans="1:2">
      <c r="A1032" s="25"/>
      <c r="B1032" s="28"/>
    </row>
    <row r="1033" spans="1:2">
      <c r="A1033" s="25"/>
      <c r="B1033" s="28"/>
    </row>
    <row r="1034" spans="1:2">
      <c r="A1034" s="25"/>
      <c r="B1034" s="28"/>
    </row>
    <row r="1035" spans="1:2">
      <c r="A1035" s="25"/>
      <c r="B1035" s="28"/>
    </row>
    <row r="1036" spans="1:2">
      <c r="A1036" s="25"/>
      <c r="B1036" s="28"/>
    </row>
    <row r="1037" spans="1:2">
      <c r="A1037" s="25"/>
      <c r="B1037" s="28"/>
    </row>
    <row r="1038" spans="1:2">
      <c r="A1038" s="25"/>
      <c r="B1038" s="28"/>
    </row>
    <row r="1039" spans="1:2">
      <c r="A1039" s="25"/>
      <c r="B1039" s="28"/>
    </row>
    <row r="1040" spans="1:2">
      <c r="A1040" s="25"/>
      <c r="B1040" s="28"/>
    </row>
    <row r="1041" spans="1:2">
      <c r="A1041" s="25"/>
      <c r="B1041" s="28"/>
    </row>
    <row r="1042" spans="1:2">
      <c r="A1042" s="25"/>
      <c r="B1042" s="28"/>
    </row>
    <row r="1043" spans="1:2">
      <c r="A1043" s="25"/>
      <c r="B1043" s="28"/>
    </row>
    <row r="1044" spans="1:2">
      <c r="A1044" s="25"/>
      <c r="B1044" s="28"/>
    </row>
    <row r="1045" spans="1:2">
      <c r="A1045" s="25"/>
      <c r="B1045" s="28"/>
    </row>
    <row r="1046" spans="1:2">
      <c r="A1046" s="25"/>
      <c r="B1046" s="28"/>
    </row>
    <row r="1047" spans="1:2">
      <c r="A1047" s="25"/>
      <c r="B1047" s="28"/>
    </row>
    <row r="1048" spans="1:2">
      <c r="A1048" s="25"/>
      <c r="B1048" s="28"/>
    </row>
    <row r="1049" spans="1:2">
      <c r="A1049" s="25"/>
      <c r="B1049" s="28"/>
    </row>
    <row r="1050" spans="1:2">
      <c r="A1050" s="25"/>
      <c r="B1050" s="28"/>
    </row>
    <row r="1051" spans="1:2">
      <c r="A1051" s="25"/>
      <c r="B1051" s="28"/>
    </row>
    <row r="1052" spans="1:2">
      <c r="A1052" s="25"/>
      <c r="B1052" s="28"/>
    </row>
    <row r="1053" spans="1:2">
      <c r="A1053" s="25"/>
      <c r="B1053" s="28"/>
    </row>
    <row r="1054" spans="1:2">
      <c r="A1054" s="25"/>
      <c r="B1054" s="28"/>
    </row>
    <row r="1055" spans="1:2">
      <c r="A1055" s="25"/>
      <c r="B1055" s="28"/>
    </row>
    <row r="1056" spans="1:2">
      <c r="A1056" s="25"/>
      <c r="B1056" s="28"/>
    </row>
    <row r="1057" spans="1:2">
      <c r="A1057" s="25"/>
      <c r="B1057" s="28"/>
    </row>
    <row r="1058" spans="1:2">
      <c r="A1058" s="25"/>
      <c r="B1058" s="28"/>
    </row>
    <row r="1059" spans="1:2">
      <c r="A1059" s="25"/>
      <c r="B1059" s="28"/>
    </row>
    <row r="1060" spans="1:2">
      <c r="A1060" s="25"/>
      <c r="B1060" s="28"/>
    </row>
    <row r="1061" spans="1:2">
      <c r="A1061" s="25"/>
      <c r="B1061" s="28"/>
    </row>
    <row r="1062" spans="1:2">
      <c r="A1062" s="25"/>
      <c r="B1062" s="28"/>
    </row>
    <row r="1063" spans="1:2">
      <c r="A1063" s="25"/>
      <c r="B1063" s="28"/>
    </row>
    <row r="1064" spans="1:2">
      <c r="A1064" s="25"/>
      <c r="B1064" s="28"/>
    </row>
    <row r="1065" spans="1:2">
      <c r="A1065" s="25"/>
      <c r="B1065" s="28"/>
    </row>
    <row r="1066" spans="1:2">
      <c r="A1066" s="25"/>
      <c r="B1066" s="28"/>
    </row>
    <row r="1067" spans="1:2">
      <c r="A1067" s="25"/>
      <c r="B1067" s="28"/>
    </row>
    <row r="1068" spans="1:2">
      <c r="A1068" s="25"/>
      <c r="B1068" s="28"/>
    </row>
    <row r="1069" spans="1:2">
      <c r="A1069" s="25"/>
      <c r="B1069" s="28"/>
    </row>
    <row r="1070" spans="1:2">
      <c r="A1070" s="25"/>
      <c r="B1070" s="28"/>
    </row>
    <row r="1071" spans="1:2">
      <c r="A1071" s="25"/>
      <c r="B1071" s="28"/>
    </row>
    <row r="1072" spans="1:2">
      <c r="A1072" s="25"/>
      <c r="B1072" s="28"/>
    </row>
    <row r="1073" spans="1:2">
      <c r="A1073" s="25"/>
      <c r="B1073" s="28"/>
    </row>
    <row r="1074" spans="1:2">
      <c r="A1074" s="25"/>
      <c r="B1074" s="28"/>
    </row>
    <row r="1075" spans="1:2">
      <c r="A1075" s="25"/>
      <c r="B1075" s="28"/>
    </row>
    <row r="1076" spans="1:2">
      <c r="A1076" s="25"/>
      <c r="B1076" s="28"/>
    </row>
    <row r="1077" spans="1:2">
      <c r="A1077" s="25"/>
      <c r="B1077" s="28"/>
    </row>
    <row r="1078" spans="1:2">
      <c r="A1078" s="25"/>
      <c r="B1078" s="28"/>
    </row>
    <row r="1079" spans="1:2">
      <c r="A1079" s="25"/>
      <c r="B1079" s="28"/>
    </row>
    <row r="1080" spans="1:2">
      <c r="A1080" s="25"/>
      <c r="B1080" s="28"/>
    </row>
    <row r="1081" spans="1:2">
      <c r="A1081" s="25"/>
      <c r="B1081" s="28"/>
    </row>
    <row r="1082" spans="1:2">
      <c r="A1082" s="25"/>
      <c r="B1082" s="28"/>
    </row>
    <row r="1083" spans="1:2">
      <c r="A1083" s="25"/>
      <c r="B1083" s="28"/>
    </row>
    <row r="1084" spans="1:2">
      <c r="A1084" s="25"/>
      <c r="B1084" s="28"/>
    </row>
    <row r="1085" spans="1:2">
      <c r="A1085" s="25"/>
      <c r="B1085" s="28"/>
    </row>
    <row r="1086" spans="1:2">
      <c r="A1086" s="25"/>
      <c r="B1086" s="28"/>
    </row>
    <row r="1087" spans="1:2">
      <c r="A1087" s="25"/>
      <c r="B1087" s="28"/>
    </row>
    <row r="1088" spans="1:2">
      <c r="A1088" s="25"/>
      <c r="B1088" s="28"/>
    </row>
    <row r="1089" spans="1:2">
      <c r="A1089" s="25"/>
      <c r="B1089" s="28"/>
    </row>
    <row r="1090" spans="1:2">
      <c r="A1090" s="25"/>
      <c r="B1090" s="28"/>
    </row>
    <row r="1091" spans="1:2">
      <c r="A1091" s="25"/>
      <c r="B1091" s="28"/>
    </row>
    <row r="1092" spans="1:2">
      <c r="A1092" s="25"/>
      <c r="B1092" s="28"/>
    </row>
    <row r="1093" spans="1:2">
      <c r="A1093" s="25"/>
      <c r="B1093" s="28"/>
    </row>
    <row r="1094" spans="1:2">
      <c r="A1094" s="25"/>
      <c r="B1094" s="28"/>
    </row>
    <row r="1095" spans="1:2">
      <c r="A1095" s="25"/>
      <c r="B1095" s="28"/>
    </row>
    <row r="1096" spans="1:2">
      <c r="A1096" s="25"/>
      <c r="B1096" s="28"/>
    </row>
    <row r="1097" spans="1:2">
      <c r="A1097" s="25"/>
      <c r="B1097" s="28"/>
    </row>
    <row r="1098" spans="1:2">
      <c r="A1098" s="25"/>
      <c r="B1098" s="28"/>
    </row>
    <row r="1099" spans="1:2">
      <c r="A1099" s="25"/>
      <c r="B1099" s="28"/>
    </row>
    <row r="1100" spans="1:2">
      <c r="A1100" s="25"/>
      <c r="B1100" s="28"/>
    </row>
    <row r="1101" spans="1:2">
      <c r="A1101" s="25"/>
      <c r="B1101" s="28"/>
    </row>
    <row r="1102" spans="1:2">
      <c r="A1102" s="25"/>
      <c r="B1102" s="28"/>
    </row>
    <row r="1103" spans="1:2">
      <c r="A1103" s="25"/>
      <c r="B1103" s="28"/>
    </row>
    <row r="1104" spans="1:2">
      <c r="A1104" s="25"/>
      <c r="B1104" s="28"/>
    </row>
    <row r="1105" spans="1:2">
      <c r="A1105" s="25"/>
      <c r="B1105" s="28"/>
    </row>
    <row r="1106" spans="1:2">
      <c r="A1106" s="25"/>
      <c r="B1106" s="28"/>
    </row>
    <row r="1107" spans="1:2">
      <c r="A1107" s="25"/>
      <c r="B1107" s="28"/>
    </row>
    <row r="1108" spans="1:2">
      <c r="A1108" s="25"/>
      <c r="B1108" s="28"/>
    </row>
    <row r="1109" spans="1:2">
      <c r="A1109" s="25"/>
      <c r="B1109" s="28"/>
    </row>
    <row r="1110" spans="1:2">
      <c r="A1110" s="25"/>
      <c r="B1110" s="28"/>
    </row>
    <row r="1111" spans="1:2">
      <c r="A1111" s="25"/>
      <c r="B1111" s="28"/>
    </row>
    <row r="1112" spans="1:2">
      <c r="A1112" s="25"/>
      <c r="B1112" s="28"/>
    </row>
    <row r="1113" spans="1:2">
      <c r="A1113" s="25"/>
      <c r="B1113" s="28"/>
    </row>
    <row r="1114" spans="1:2">
      <c r="A1114" s="25"/>
      <c r="B1114" s="28"/>
    </row>
    <row r="1115" spans="1:2">
      <c r="A1115" s="25"/>
      <c r="B1115" s="28"/>
    </row>
    <row r="1116" spans="1:2">
      <c r="A1116" s="25"/>
      <c r="B1116" s="28"/>
    </row>
    <row r="1117" spans="1:2">
      <c r="A1117" s="25"/>
      <c r="B1117" s="28"/>
    </row>
    <row r="1118" spans="1:2">
      <c r="A1118" s="25"/>
      <c r="B1118" s="28"/>
    </row>
    <row r="1119" spans="1:2">
      <c r="A1119" s="25"/>
      <c r="B1119" s="28"/>
    </row>
    <row r="1120" spans="1:2">
      <c r="A1120" s="25"/>
      <c r="B1120" s="28"/>
    </row>
    <row r="1121" spans="1:2">
      <c r="A1121" s="25"/>
      <c r="B1121" s="28"/>
    </row>
    <row r="1122" spans="1:2">
      <c r="A1122" s="25"/>
      <c r="B1122" s="28"/>
    </row>
    <row r="1123" spans="1:2">
      <c r="A1123" s="25"/>
      <c r="B1123" s="28"/>
    </row>
    <row r="1124" spans="1:2">
      <c r="A1124" s="25"/>
      <c r="B1124" s="28"/>
    </row>
    <row r="1125" spans="1:2">
      <c r="A1125" s="25"/>
      <c r="B1125" s="28"/>
    </row>
    <row r="1126" spans="1:2">
      <c r="A1126" s="25"/>
      <c r="B1126" s="28"/>
    </row>
    <row r="1127" spans="1:2">
      <c r="A1127" s="25"/>
      <c r="B1127" s="28"/>
    </row>
    <row r="1128" spans="1:2">
      <c r="A1128" s="25"/>
      <c r="B1128" s="28"/>
    </row>
    <row r="1129" spans="1:2">
      <c r="A1129" s="25"/>
      <c r="B1129" s="28"/>
    </row>
    <row r="1130" spans="1:2">
      <c r="A1130" s="25"/>
      <c r="B1130" s="28"/>
    </row>
    <row r="1131" spans="1:2">
      <c r="A1131" s="25"/>
      <c r="B1131" s="28"/>
    </row>
    <row r="1132" spans="1:2">
      <c r="A1132" s="25"/>
      <c r="B1132" s="28"/>
    </row>
    <row r="1133" spans="1:2">
      <c r="A1133" s="25"/>
      <c r="B1133" s="28"/>
    </row>
    <row r="1134" spans="1:2">
      <c r="A1134" s="25"/>
      <c r="B1134" s="28"/>
    </row>
    <row r="1135" spans="1:2">
      <c r="A1135" s="25"/>
      <c r="B1135" s="28"/>
    </row>
    <row r="1136" spans="1:2">
      <c r="A1136" s="25"/>
      <c r="B1136" s="28"/>
    </row>
    <row r="1137" spans="1:2">
      <c r="A1137" s="25"/>
      <c r="B1137" s="28"/>
    </row>
    <row r="1138" spans="1:2">
      <c r="A1138" s="25"/>
      <c r="B1138" s="28"/>
    </row>
    <row r="1139" spans="1:2">
      <c r="A1139" s="25"/>
      <c r="B1139" s="28"/>
    </row>
    <row r="1140" spans="1:2">
      <c r="A1140" s="25"/>
      <c r="B1140" s="28"/>
    </row>
    <row r="1141" spans="1:2">
      <c r="A1141" s="25"/>
      <c r="B1141" s="28"/>
    </row>
    <row r="1142" spans="1:2">
      <c r="A1142" s="25"/>
      <c r="B1142" s="28"/>
    </row>
    <row r="1143" spans="1:2">
      <c r="A1143" s="25"/>
      <c r="B1143" s="28"/>
    </row>
    <row r="1144" spans="1:2">
      <c r="A1144" s="25"/>
      <c r="B1144" s="28"/>
    </row>
    <row r="1145" spans="1:2">
      <c r="A1145" s="25"/>
      <c r="B1145" s="28"/>
    </row>
    <row r="1146" spans="1:2">
      <c r="A1146" s="25"/>
      <c r="B1146" s="28"/>
    </row>
    <row r="1147" spans="1:2">
      <c r="A1147" s="25"/>
      <c r="B1147" s="28"/>
    </row>
    <row r="1148" spans="1:2">
      <c r="A1148" s="25"/>
      <c r="B1148" s="28"/>
    </row>
    <row r="1149" spans="1:2">
      <c r="A1149" s="25"/>
      <c r="B1149" s="28"/>
    </row>
    <row r="1150" spans="1:2">
      <c r="A1150" s="25"/>
      <c r="B1150" s="28"/>
    </row>
    <row r="1151" spans="1:2">
      <c r="A1151" s="25"/>
      <c r="B1151" s="28"/>
    </row>
    <row r="1152" spans="1:2">
      <c r="A1152" s="25"/>
      <c r="B1152" s="28"/>
    </row>
    <row r="1153" spans="1:2">
      <c r="A1153" s="25"/>
      <c r="B1153" s="28"/>
    </row>
    <row r="1154" spans="1:2">
      <c r="A1154" s="25"/>
      <c r="B1154" s="28"/>
    </row>
    <row r="1155" spans="1:2">
      <c r="A1155" s="25"/>
      <c r="B1155" s="28"/>
    </row>
    <row r="1156" spans="1:2">
      <c r="A1156" s="25"/>
      <c r="B1156" s="28"/>
    </row>
    <row r="1157" spans="1:2">
      <c r="A1157" s="25"/>
      <c r="B1157" s="28"/>
    </row>
    <row r="1158" spans="1:2">
      <c r="A1158" s="25"/>
      <c r="B1158" s="28"/>
    </row>
    <row r="1159" spans="1:2">
      <c r="A1159" s="25"/>
      <c r="B1159" s="28"/>
    </row>
    <row r="1160" spans="1:2">
      <c r="A1160" s="25"/>
      <c r="B1160" s="28"/>
    </row>
    <row r="1161" spans="1:2">
      <c r="A1161" s="25"/>
      <c r="B1161" s="28"/>
    </row>
    <row r="1162" spans="1:2">
      <c r="A1162" s="25"/>
      <c r="B1162" s="28"/>
    </row>
    <row r="1163" spans="1:2">
      <c r="A1163" s="25"/>
      <c r="B1163" s="28"/>
    </row>
    <row r="1164" spans="1:2">
      <c r="A1164" s="25"/>
      <c r="B1164" s="28"/>
    </row>
    <row r="1165" spans="1:2">
      <c r="A1165" s="25"/>
      <c r="B1165" s="28"/>
    </row>
    <row r="1166" spans="1:2">
      <c r="A1166" s="25"/>
      <c r="B1166" s="28"/>
    </row>
    <row r="1167" spans="1:2">
      <c r="A1167" s="25"/>
      <c r="B1167" s="28"/>
    </row>
    <row r="1168" spans="1:2">
      <c r="A1168" s="25"/>
      <c r="B1168" s="28"/>
    </row>
    <row r="1169" spans="1:2">
      <c r="A1169" s="25"/>
      <c r="B1169" s="28"/>
    </row>
    <row r="1170" spans="1:2">
      <c r="A1170" s="25"/>
      <c r="B1170" s="28"/>
    </row>
    <row r="1171" spans="1:2">
      <c r="A1171" s="25"/>
      <c r="B1171" s="28"/>
    </row>
    <row r="1172" spans="1:2">
      <c r="A1172" s="25"/>
      <c r="B1172" s="28"/>
    </row>
    <row r="1173" spans="1:2">
      <c r="A1173" s="25"/>
      <c r="B1173" s="28"/>
    </row>
    <row r="1174" spans="1:2">
      <c r="A1174" s="25"/>
      <c r="B1174" s="28"/>
    </row>
    <row r="1175" spans="1:2">
      <c r="A1175" s="25"/>
      <c r="B1175" s="28"/>
    </row>
    <row r="1176" spans="1:2">
      <c r="A1176" s="25"/>
      <c r="B1176" s="28"/>
    </row>
    <row r="1177" spans="1:2">
      <c r="A1177" s="25"/>
      <c r="B1177" s="28"/>
    </row>
    <row r="1178" spans="1:2">
      <c r="A1178" s="25"/>
      <c r="B1178" s="28"/>
    </row>
    <row r="1179" spans="1:2">
      <c r="A1179" s="25"/>
      <c r="B1179" s="28"/>
    </row>
    <row r="1180" spans="1:2">
      <c r="A1180" s="25"/>
      <c r="B1180" s="28"/>
    </row>
    <row r="1181" spans="1:2">
      <c r="A1181" s="25"/>
      <c r="B1181" s="28"/>
    </row>
    <row r="1182" spans="1:2">
      <c r="A1182" s="25"/>
      <c r="B1182" s="28"/>
    </row>
    <row r="1183" spans="1:2">
      <c r="A1183" s="25"/>
      <c r="B1183" s="28"/>
    </row>
    <row r="1184" spans="1:2">
      <c r="A1184" s="25"/>
      <c r="B1184" s="28"/>
    </row>
    <row r="1185" spans="1:2">
      <c r="A1185" s="25"/>
      <c r="B1185" s="28"/>
    </row>
    <row r="1186" spans="1:2">
      <c r="A1186" s="25"/>
      <c r="B1186" s="28"/>
    </row>
    <row r="1187" spans="1:2">
      <c r="A1187" s="25"/>
      <c r="B1187" s="28"/>
    </row>
    <row r="1188" spans="1:2">
      <c r="A1188" s="25"/>
      <c r="B1188" s="28"/>
    </row>
    <row r="1189" spans="1:2">
      <c r="A1189" s="25"/>
      <c r="B1189" s="28"/>
    </row>
    <row r="1190" spans="1:2">
      <c r="A1190" s="25"/>
      <c r="B1190" s="28"/>
    </row>
    <row r="1191" spans="1:2">
      <c r="A1191" s="25"/>
      <c r="B1191" s="28"/>
    </row>
    <row r="1192" spans="1:2">
      <c r="A1192" s="25"/>
      <c r="B1192" s="28"/>
    </row>
    <row r="1193" spans="1:2">
      <c r="A1193" s="25"/>
      <c r="B1193" s="28"/>
    </row>
    <row r="1194" spans="1:2">
      <c r="A1194" s="25"/>
      <c r="B1194" s="28"/>
    </row>
    <row r="1195" spans="1:2">
      <c r="A1195" s="25"/>
      <c r="B1195" s="28"/>
    </row>
    <row r="1196" spans="1:2">
      <c r="A1196" s="25"/>
      <c r="B1196" s="28"/>
    </row>
    <row r="1197" spans="1:2">
      <c r="A1197" s="25"/>
      <c r="B1197" s="28"/>
    </row>
    <row r="1198" spans="1:2">
      <c r="A1198" s="25"/>
      <c r="B1198" s="28"/>
    </row>
    <row r="1199" spans="1:2">
      <c r="A1199" s="25"/>
      <c r="B1199" s="28"/>
    </row>
    <row r="1200" spans="1:2">
      <c r="A1200" s="25"/>
      <c r="B1200" s="28"/>
    </row>
    <row r="1201" spans="1:2">
      <c r="A1201" s="25"/>
      <c r="B1201" s="28"/>
    </row>
    <row r="1202" spans="1:2">
      <c r="A1202" s="25"/>
      <c r="B1202" s="28"/>
    </row>
    <row r="1203" spans="1:2">
      <c r="A1203" s="25"/>
      <c r="B1203" s="28"/>
    </row>
    <row r="1204" spans="1:2">
      <c r="A1204" s="25"/>
      <c r="B1204" s="28"/>
    </row>
    <row r="1205" spans="1:2">
      <c r="A1205" s="25"/>
      <c r="B1205" s="28"/>
    </row>
    <row r="1206" spans="1:2">
      <c r="A1206" s="25"/>
      <c r="B1206" s="28"/>
    </row>
    <row r="1207" spans="1:2">
      <c r="A1207" s="25"/>
      <c r="B1207" s="28"/>
    </row>
    <row r="1208" spans="1:2">
      <c r="A1208" s="25"/>
      <c r="B1208" s="28"/>
    </row>
    <row r="1209" spans="1:2">
      <c r="A1209" s="25"/>
      <c r="B1209" s="28"/>
    </row>
    <row r="1210" spans="1:2">
      <c r="A1210" s="25"/>
      <c r="B1210" s="28"/>
    </row>
    <row r="1211" spans="1:2">
      <c r="A1211" s="25"/>
      <c r="B1211" s="28"/>
    </row>
    <row r="1212" spans="1:2">
      <c r="A1212" s="25"/>
      <c r="B1212" s="28"/>
    </row>
    <row r="1213" spans="1:2">
      <c r="A1213" s="25"/>
      <c r="B1213" s="28"/>
    </row>
    <row r="1214" spans="1:2">
      <c r="A1214" s="25"/>
      <c r="B1214" s="28"/>
    </row>
    <row r="1215" spans="1:2">
      <c r="A1215" s="25"/>
      <c r="B1215" s="28"/>
    </row>
    <row r="1216" spans="1:2">
      <c r="A1216" s="25"/>
      <c r="B1216" s="28"/>
    </row>
    <row r="1217" spans="1:2">
      <c r="A1217" s="25"/>
      <c r="B1217" s="28"/>
    </row>
    <row r="1218" spans="1:2">
      <c r="A1218" s="25"/>
      <c r="B1218" s="28"/>
    </row>
    <row r="1219" spans="1:2">
      <c r="A1219" s="25"/>
      <c r="B1219" s="28"/>
    </row>
    <row r="1220" spans="1:2">
      <c r="A1220" s="25"/>
      <c r="B1220" s="28"/>
    </row>
    <row r="1221" spans="1:2">
      <c r="A1221" s="25"/>
      <c r="B1221" s="28"/>
    </row>
    <row r="1222" spans="1:2">
      <c r="A1222" s="25"/>
      <c r="B1222" s="28"/>
    </row>
    <row r="1223" spans="1:2">
      <c r="A1223" s="25"/>
      <c r="B1223" s="28"/>
    </row>
    <row r="1224" spans="1:2">
      <c r="A1224" s="25"/>
      <c r="B1224" s="28"/>
    </row>
    <row r="1225" spans="1:2">
      <c r="A1225" s="25"/>
      <c r="B1225" s="28"/>
    </row>
    <row r="1226" spans="1:2">
      <c r="A1226" s="25"/>
      <c r="B1226" s="28"/>
    </row>
    <row r="1227" spans="1:2">
      <c r="A1227" s="25"/>
      <c r="B1227" s="28"/>
    </row>
    <row r="1228" spans="1:2">
      <c r="A1228" s="25"/>
      <c r="B1228" s="28"/>
    </row>
    <row r="1229" spans="1:2">
      <c r="A1229" s="25"/>
      <c r="B1229" s="28"/>
    </row>
    <row r="1230" spans="1:2">
      <c r="A1230" s="25"/>
      <c r="B1230" s="28"/>
    </row>
    <row r="1231" spans="1:2">
      <c r="A1231" s="25"/>
      <c r="B1231" s="28"/>
    </row>
    <row r="1232" spans="1:2">
      <c r="A1232" s="25"/>
      <c r="B1232" s="28"/>
    </row>
    <row r="1233" spans="1:2">
      <c r="A1233" s="25"/>
      <c r="B1233" s="28"/>
    </row>
    <row r="1234" spans="1:2">
      <c r="A1234" s="25"/>
      <c r="B1234" s="28"/>
    </row>
    <row r="1235" spans="1:2">
      <c r="A1235" s="25"/>
      <c r="B1235" s="28"/>
    </row>
    <row r="1236" spans="1:2">
      <c r="A1236" s="25"/>
      <c r="B1236" s="28"/>
    </row>
    <row r="1237" spans="1:2">
      <c r="A1237" s="25"/>
      <c r="B1237" s="28"/>
    </row>
    <row r="1238" spans="1:2">
      <c r="A1238" s="25"/>
      <c r="B1238" s="28"/>
    </row>
    <row r="1239" spans="1:2">
      <c r="A1239" s="25"/>
      <c r="B1239" s="28"/>
    </row>
    <row r="1240" spans="1:2">
      <c r="A1240" s="25"/>
      <c r="B1240" s="28"/>
    </row>
    <row r="1241" spans="1:2">
      <c r="A1241" s="25"/>
      <c r="B1241" s="28"/>
    </row>
    <row r="1242" spans="1:2">
      <c r="A1242" s="25"/>
      <c r="B1242" s="28"/>
    </row>
    <row r="1243" spans="1:2">
      <c r="A1243" s="25"/>
      <c r="B1243" s="28"/>
    </row>
    <row r="1244" spans="1:2">
      <c r="A1244" s="25"/>
      <c r="B1244" s="28"/>
    </row>
    <row r="1245" spans="1:2">
      <c r="A1245" s="25"/>
      <c r="B1245" s="28"/>
    </row>
    <row r="1246" spans="1:2">
      <c r="A1246" s="25"/>
      <c r="B1246" s="28"/>
    </row>
    <row r="1247" spans="1:2">
      <c r="A1247" s="25"/>
      <c r="B1247" s="28"/>
    </row>
    <row r="1248" spans="1:2">
      <c r="A1248" s="25"/>
      <c r="B1248" s="28"/>
    </row>
    <row r="1249" spans="1:2">
      <c r="A1249" s="25"/>
      <c r="B1249" s="28"/>
    </row>
    <row r="1250" spans="1:2">
      <c r="A1250" s="25"/>
      <c r="B1250" s="28"/>
    </row>
    <row r="1251" spans="1:2">
      <c r="A1251" s="25"/>
      <c r="B1251" s="28"/>
    </row>
    <row r="1252" spans="1:2">
      <c r="A1252" s="25"/>
      <c r="B1252" s="28"/>
    </row>
    <row r="1253" spans="1:2">
      <c r="A1253" s="25"/>
      <c r="B1253" s="28"/>
    </row>
    <row r="1254" spans="1:2">
      <c r="A1254" s="25"/>
      <c r="B1254" s="28"/>
    </row>
    <row r="1255" spans="1:2">
      <c r="A1255" s="25"/>
      <c r="B1255" s="28"/>
    </row>
    <row r="1256" spans="1:2">
      <c r="A1256" s="25"/>
      <c r="B1256" s="28"/>
    </row>
    <row r="1257" spans="1:2">
      <c r="A1257" s="25"/>
      <c r="B1257" s="28"/>
    </row>
    <row r="1258" spans="1:2">
      <c r="A1258" s="25"/>
      <c r="B1258" s="28"/>
    </row>
    <row r="1259" spans="1:2">
      <c r="A1259" s="25"/>
      <c r="B1259" s="28"/>
    </row>
    <row r="1260" spans="1:2">
      <c r="A1260" s="25"/>
      <c r="B1260" s="28"/>
    </row>
    <row r="1261" spans="1:2">
      <c r="A1261" s="25"/>
      <c r="B1261" s="28"/>
    </row>
    <row r="1262" spans="1:2">
      <c r="A1262" s="25"/>
      <c r="B1262" s="28"/>
    </row>
    <row r="1263" spans="1:2">
      <c r="A1263" s="25"/>
      <c r="B1263" s="28"/>
    </row>
    <row r="1264" spans="1:2">
      <c r="A1264" s="25"/>
      <c r="B1264" s="28"/>
    </row>
    <row r="1265" spans="1:2">
      <c r="A1265" s="25"/>
      <c r="B1265" s="28"/>
    </row>
    <row r="1266" spans="1:2">
      <c r="A1266" s="25"/>
      <c r="B1266" s="28"/>
    </row>
    <row r="1267" spans="1:2">
      <c r="A1267" s="25"/>
      <c r="B1267" s="28"/>
    </row>
    <row r="1268" spans="1:2">
      <c r="A1268" s="25"/>
      <c r="B1268" s="28"/>
    </row>
    <row r="1269" spans="1:2">
      <c r="A1269" s="25"/>
      <c r="B1269" s="28"/>
    </row>
    <row r="1270" spans="1:2">
      <c r="A1270" s="25"/>
      <c r="B1270" s="28"/>
    </row>
    <row r="1271" spans="1:2">
      <c r="A1271" s="25"/>
      <c r="B1271" s="28"/>
    </row>
    <row r="1272" spans="1:2">
      <c r="A1272" s="25"/>
      <c r="B1272" s="28"/>
    </row>
    <row r="1273" spans="1:2">
      <c r="A1273" s="25"/>
      <c r="B1273" s="28"/>
    </row>
    <row r="1274" spans="1:2">
      <c r="A1274" s="25"/>
      <c r="B1274" s="28"/>
    </row>
    <row r="1275" spans="1:2">
      <c r="A1275" s="25"/>
      <c r="B1275" s="28"/>
    </row>
    <row r="1276" spans="1:2">
      <c r="A1276" s="25"/>
      <c r="B1276" s="28"/>
    </row>
    <row r="1277" spans="1:2">
      <c r="A1277" s="25"/>
      <c r="B1277" s="28"/>
    </row>
    <row r="1278" spans="1:2">
      <c r="A1278" s="25"/>
      <c r="B1278" s="28"/>
    </row>
    <row r="1279" spans="1:2">
      <c r="A1279" s="25"/>
      <c r="B1279" s="28"/>
    </row>
    <row r="1280" spans="1:2">
      <c r="A1280" s="25"/>
      <c r="B1280" s="28"/>
    </row>
    <row r="1281" spans="1:2">
      <c r="A1281" s="25"/>
      <c r="B1281" s="28"/>
    </row>
    <row r="1282" spans="1:2">
      <c r="A1282" s="25"/>
      <c r="B1282" s="28"/>
    </row>
    <row r="1283" spans="1:2">
      <c r="A1283" s="25"/>
      <c r="B1283" s="28"/>
    </row>
    <row r="1284" spans="1:2">
      <c r="A1284" s="25"/>
      <c r="B1284" s="28"/>
    </row>
    <row r="1285" spans="1:2">
      <c r="A1285" s="25"/>
      <c r="B1285" s="28"/>
    </row>
    <row r="1286" spans="1:2">
      <c r="A1286" s="25"/>
      <c r="B1286" s="28"/>
    </row>
    <row r="1287" spans="1:2">
      <c r="A1287" s="25"/>
      <c r="B1287" s="28"/>
    </row>
    <row r="1288" spans="1:2">
      <c r="A1288" s="25"/>
      <c r="B1288" s="28"/>
    </row>
    <row r="1289" spans="1:2">
      <c r="A1289" s="25"/>
      <c r="B1289" s="28"/>
    </row>
    <row r="1290" spans="1:2">
      <c r="A1290" s="25"/>
      <c r="B1290" s="28"/>
    </row>
    <row r="1291" spans="1:2">
      <c r="A1291" s="25"/>
      <c r="B1291" s="28"/>
    </row>
    <row r="1292" spans="1:2">
      <c r="A1292" s="25"/>
      <c r="B1292" s="28"/>
    </row>
    <row r="1293" spans="1:2">
      <c r="A1293" s="25"/>
      <c r="B1293" s="28"/>
    </row>
    <row r="1294" spans="1:2">
      <c r="A1294" s="25"/>
      <c r="B1294" s="28"/>
    </row>
    <row r="1295" spans="1:2">
      <c r="A1295" s="25"/>
      <c r="B1295" s="28"/>
    </row>
    <row r="1296" spans="1:2">
      <c r="A1296" s="25"/>
      <c r="B1296" s="28"/>
    </row>
    <row r="1297" spans="1:2">
      <c r="A1297" s="25"/>
      <c r="B1297" s="28"/>
    </row>
    <row r="1298" spans="1:2">
      <c r="A1298" s="25"/>
      <c r="B1298" s="28"/>
    </row>
    <row r="1299" spans="1:2">
      <c r="A1299" s="25"/>
      <c r="B1299" s="28"/>
    </row>
    <row r="1300" spans="1:2">
      <c r="A1300" s="25"/>
      <c r="B1300" s="28"/>
    </row>
    <row r="1301" spans="1:2">
      <c r="A1301" s="25"/>
      <c r="B1301" s="28"/>
    </row>
    <row r="1302" spans="1:2">
      <c r="A1302" s="25"/>
      <c r="B1302" s="28"/>
    </row>
    <row r="1303" spans="1:2">
      <c r="A1303" s="25"/>
      <c r="B1303" s="28"/>
    </row>
    <row r="1304" spans="1:2">
      <c r="A1304" s="25"/>
      <c r="B1304" s="28"/>
    </row>
    <row r="1305" spans="1:2">
      <c r="A1305" s="25"/>
      <c r="B1305" s="28"/>
    </row>
    <row r="1306" spans="1:2">
      <c r="A1306" s="25"/>
      <c r="B1306" s="28"/>
    </row>
    <row r="1307" spans="1:2">
      <c r="A1307" s="25"/>
      <c r="B1307" s="28"/>
    </row>
    <row r="1308" spans="1:2">
      <c r="A1308" s="25"/>
      <c r="B1308" s="28"/>
    </row>
    <row r="1309" spans="1:2">
      <c r="A1309" s="25"/>
      <c r="B1309" s="28"/>
    </row>
    <row r="1310" spans="1:2">
      <c r="A1310" s="25"/>
      <c r="B1310" s="28"/>
    </row>
    <row r="1311" spans="1:2">
      <c r="A1311" s="25"/>
      <c r="B1311" s="28"/>
    </row>
    <row r="1312" spans="1:2">
      <c r="A1312" s="25"/>
      <c r="B1312" s="28"/>
    </row>
    <row r="1313" spans="1:2">
      <c r="A1313" s="25"/>
      <c r="B1313" s="28"/>
    </row>
    <row r="1314" spans="1:2">
      <c r="A1314" s="25"/>
      <c r="B1314" s="28"/>
    </row>
    <row r="1315" spans="1:2">
      <c r="A1315" s="25"/>
      <c r="B1315" s="28"/>
    </row>
    <row r="1316" spans="1:2">
      <c r="A1316" s="25"/>
      <c r="B1316" s="28"/>
    </row>
    <row r="1317" spans="1:2">
      <c r="A1317" s="25"/>
      <c r="B1317" s="28"/>
    </row>
    <row r="1318" spans="1:2">
      <c r="A1318" s="25"/>
      <c r="B1318" s="28"/>
    </row>
    <row r="1319" spans="1:2">
      <c r="A1319" s="25"/>
      <c r="B1319" s="28"/>
    </row>
    <row r="1320" spans="1:2">
      <c r="A1320" s="25"/>
      <c r="B1320" s="28"/>
    </row>
    <row r="1321" spans="1:2">
      <c r="A1321" s="25"/>
      <c r="B1321" s="28"/>
    </row>
    <row r="1322" spans="1:2">
      <c r="A1322" s="25"/>
      <c r="B1322" s="28"/>
    </row>
    <row r="1323" spans="1:2">
      <c r="A1323" s="25"/>
      <c r="B1323" s="28"/>
    </row>
    <row r="1324" spans="1:2">
      <c r="A1324" s="25"/>
      <c r="B1324" s="28"/>
    </row>
    <row r="1325" spans="1:2">
      <c r="A1325" s="25"/>
      <c r="B1325" s="28"/>
    </row>
    <row r="1326" spans="1:2">
      <c r="A1326" s="25"/>
      <c r="B1326" s="28"/>
    </row>
    <row r="1327" spans="1:2">
      <c r="A1327" s="25"/>
      <c r="B1327" s="28"/>
    </row>
    <row r="1328" spans="1:2">
      <c r="A1328" s="25"/>
      <c r="B1328" s="28"/>
    </row>
    <row r="1329" spans="1:2">
      <c r="A1329" s="25"/>
      <c r="B1329" s="28"/>
    </row>
    <row r="1330" spans="1:2">
      <c r="A1330" s="25"/>
      <c r="B1330" s="28"/>
    </row>
    <row r="1331" spans="1:2">
      <c r="A1331" s="25"/>
      <c r="B1331" s="28"/>
    </row>
    <row r="1332" spans="1:2">
      <c r="A1332" s="25"/>
      <c r="B1332" s="28"/>
    </row>
    <row r="1333" spans="1:2">
      <c r="A1333" s="25"/>
      <c r="B1333" s="28"/>
    </row>
    <row r="1334" spans="1:2">
      <c r="A1334" s="25"/>
      <c r="B1334" s="28"/>
    </row>
    <row r="1335" spans="1:2">
      <c r="A1335" s="25"/>
      <c r="B1335" s="28"/>
    </row>
    <row r="1336" spans="1:2">
      <c r="A1336" s="25"/>
      <c r="B1336" s="28"/>
    </row>
    <row r="1337" spans="1:2">
      <c r="A1337" s="25"/>
      <c r="B1337" s="28"/>
    </row>
    <row r="1338" spans="1:2">
      <c r="A1338" s="25"/>
      <c r="B1338" s="28"/>
    </row>
    <row r="1339" spans="1:2">
      <c r="A1339" s="25"/>
      <c r="B1339" s="28"/>
    </row>
    <row r="1340" spans="1:2">
      <c r="A1340" s="25"/>
      <c r="B1340" s="28"/>
    </row>
    <row r="1341" spans="1:2">
      <c r="A1341" s="25"/>
      <c r="B1341" s="28"/>
    </row>
    <row r="1342" spans="1:2">
      <c r="A1342" s="25"/>
      <c r="B1342" s="28"/>
    </row>
    <row r="1343" spans="1:2">
      <c r="A1343" s="25"/>
      <c r="B1343" s="28"/>
    </row>
    <row r="1344" spans="1:2">
      <c r="A1344" s="25"/>
      <c r="B1344" s="28"/>
    </row>
    <row r="1345" spans="1:2">
      <c r="A1345" s="25"/>
      <c r="B1345" s="28"/>
    </row>
    <row r="1346" spans="1:2">
      <c r="A1346" s="25"/>
      <c r="B1346" s="28"/>
    </row>
    <row r="1347" spans="1:2">
      <c r="A1347" s="25"/>
      <c r="B1347" s="28"/>
    </row>
    <row r="1348" spans="1:2">
      <c r="A1348" s="25"/>
      <c r="B1348" s="28"/>
    </row>
    <row r="1349" spans="1:2">
      <c r="A1349" s="25"/>
      <c r="B1349" s="28"/>
    </row>
    <row r="1350" spans="1:2">
      <c r="A1350" s="25"/>
      <c r="B1350" s="28"/>
    </row>
    <row r="1351" spans="1:2">
      <c r="A1351" s="25"/>
      <c r="B1351" s="28"/>
    </row>
    <row r="1352" spans="1:2">
      <c r="A1352" s="25"/>
      <c r="B1352" s="28"/>
    </row>
    <row r="1353" spans="1:2">
      <c r="A1353" s="25"/>
      <c r="B1353" s="28"/>
    </row>
    <row r="1354" spans="1:2">
      <c r="A1354" s="25"/>
      <c r="B1354" s="28"/>
    </row>
    <row r="1355" spans="1:2">
      <c r="A1355" s="25"/>
      <c r="B1355" s="28"/>
    </row>
    <row r="1356" spans="1:2">
      <c r="A1356" s="25"/>
      <c r="B1356" s="28"/>
    </row>
    <row r="1357" spans="1:2">
      <c r="A1357" s="25"/>
      <c r="B1357" s="28"/>
    </row>
    <row r="1358" spans="1:2">
      <c r="A1358" s="25"/>
      <c r="B1358" s="28"/>
    </row>
    <row r="1359" spans="1:2">
      <c r="A1359" s="25"/>
      <c r="B1359" s="28"/>
    </row>
    <row r="1360" spans="1:2">
      <c r="A1360" s="25"/>
      <c r="B1360" s="28"/>
    </row>
    <row r="1361" spans="1:2">
      <c r="A1361" s="25"/>
      <c r="B1361" s="28"/>
    </row>
    <row r="1362" spans="1:2">
      <c r="A1362" s="25"/>
      <c r="B1362" s="28"/>
    </row>
    <row r="1363" spans="1:2">
      <c r="A1363" s="25"/>
      <c r="B1363" s="28"/>
    </row>
    <row r="1364" spans="1:2">
      <c r="A1364" s="25"/>
      <c r="B1364" s="28"/>
    </row>
    <row r="1365" spans="1:2">
      <c r="A1365" s="25"/>
      <c r="B1365" s="28"/>
    </row>
    <row r="1366" spans="1:2">
      <c r="A1366" s="25"/>
      <c r="B1366" s="28"/>
    </row>
    <row r="1367" spans="1:2">
      <c r="A1367" s="25"/>
      <c r="B1367" s="28"/>
    </row>
    <row r="1368" spans="1:2">
      <c r="A1368" s="25"/>
      <c r="B1368" s="28"/>
    </row>
    <row r="1369" spans="1:2">
      <c r="A1369" s="25"/>
      <c r="B1369" s="28"/>
    </row>
    <row r="1370" spans="1:2">
      <c r="A1370" s="25"/>
      <c r="B1370" s="28"/>
    </row>
    <row r="1371" spans="1:2">
      <c r="A1371" s="25"/>
      <c r="B1371" s="28"/>
    </row>
    <row r="1372" spans="1:2">
      <c r="A1372" s="25"/>
      <c r="B1372" s="28"/>
    </row>
    <row r="1373" spans="1:2">
      <c r="A1373" s="25"/>
      <c r="B1373" s="28"/>
    </row>
    <row r="1374" spans="1:2">
      <c r="A1374" s="25"/>
      <c r="B1374" s="28"/>
    </row>
    <row r="1375" spans="1:2">
      <c r="A1375" s="25"/>
      <c r="B1375" s="28"/>
    </row>
    <row r="1376" spans="1:2">
      <c r="A1376" s="25"/>
      <c r="B1376" s="28"/>
    </row>
    <row r="1377" spans="1:2">
      <c r="A1377" s="25"/>
      <c r="B1377" s="28"/>
    </row>
    <row r="1378" spans="1:2">
      <c r="A1378" s="25"/>
      <c r="B1378" s="28"/>
    </row>
    <row r="1379" spans="1:2">
      <c r="A1379" s="25"/>
      <c r="B1379" s="28"/>
    </row>
    <row r="1380" spans="1:2">
      <c r="A1380" s="25"/>
      <c r="B1380" s="28"/>
    </row>
    <row r="1381" spans="1:2">
      <c r="A1381" s="25"/>
      <c r="B1381" s="28"/>
    </row>
    <row r="1382" spans="1:2">
      <c r="A1382" s="25"/>
      <c r="B1382" s="28"/>
    </row>
    <row r="1383" spans="1:2">
      <c r="A1383" s="25"/>
      <c r="B1383" s="28"/>
    </row>
    <row r="1384" spans="1:2">
      <c r="A1384" s="25"/>
      <c r="B1384" s="28"/>
    </row>
    <row r="1385" spans="1:2">
      <c r="A1385" s="25"/>
      <c r="B1385" s="28"/>
    </row>
    <row r="1386" spans="1:2">
      <c r="A1386" s="25"/>
      <c r="B1386" s="28"/>
    </row>
    <row r="1387" spans="1:2">
      <c r="A1387" s="25"/>
      <c r="B1387" s="28"/>
    </row>
    <row r="1388" spans="1:2">
      <c r="A1388" s="25"/>
      <c r="B1388" s="28"/>
    </row>
    <row r="1389" spans="1:2">
      <c r="A1389" s="25"/>
      <c r="B1389" s="28"/>
    </row>
    <row r="1390" spans="1:2">
      <c r="A1390" s="25"/>
      <c r="B1390" s="28"/>
    </row>
    <row r="1391" spans="1:2">
      <c r="A1391" s="25"/>
      <c r="B1391" s="28"/>
    </row>
    <row r="1392" spans="1:2">
      <c r="A1392" s="25"/>
      <c r="B1392" s="28"/>
    </row>
    <row r="1393" spans="1:2">
      <c r="A1393" s="25"/>
      <c r="B1393" s="28"/>
    </row>
    <row r="1394" spans="1:2">
      <c r="A1394" s="25"/>
      <c r="B1394" s="28"/>
    </row>
    <row r="1395" spans="1:2">
      <c r="A1395" s="25"/>
      <c r="B1395" s="28"/>
    </row>
    <row r="1396" spans="1:2">
      <c r="A1396" s="25"/>
      <c r="B1396" s="28"/>
    </row>
    <row r="1397" spans="1:2">
      <c r="A1397" s="25"/>
      <c r="B1397" s="28"/>
    </row>
    <row r="1398" spans="1:2">
      <c r="A1398" s="25"/>
      <c r="B1398" s="28"/>
    </row>
    <row r="1399" spans="1:2">
      <c r="A1399" s="25"/>
      <c r="B1399" s="28"/>
    </row>
    <row r="1400" spans="1:2">
      <c r="A1400" s="25"/>
      <c r="B1400" s="28"/>
    </row>
    <row r="1401" spans="1:2">
      <c r="A1401" s="25"/>
      <c r="B1401" s="28"/>
    </row>
    <row r="1402" spans="1:2">
      <c r="A1402" s="25"/>
      <c r="B1402" s="28"/>
    </row>
    <row r="1403" spans="1:2">
      <c r="A1403" s="25"/>
      <c r="B1403" s="28"/>
    </row>
    <row r="1404" spans="1:2">
      <c r="A1404" s="25"/>
      <c r="B1404" s="28"/>
    </row>
    <row r="1405" spans="1:2">
      <c r="A1405" s="25"/>
      <c r="B1405" s="28"/>
    </row>
    <row r="1406" spans="1:2">
      <c r="A1406" s="25"/>
      <c r="B1406" s="28"/>
    </row>
    <row r="1407" spans="1:2">
      <c r="A1407" s="25"/>
      <c r="B1407" s="28"/>
    </row>
    <row r="1408" spans="1:2">
      <c r="A1408" s="25"/>
      <c r="B1408" s="28"/>
    </row>
    <row r="1409" spans="1:2">
      <c r="A1409" s="25"/>
      <c r="B1409" s="28"/>
    </row>
    <row r="1410" spans="1:2">
      <c r="A1410" s="25"/>
      <c r="B1410" s="28"/>
    </row>
    <row r="1411" spans="1:2">
      <c r="A1411" s="25"/>
      <c r="B1411" s="28"/>
    </row>
    <row r="1412" spans="1:2">
      <c r="A1412" s="25"/>
      <c r="B1412" s="28"/>
    </row>
    <row r="1413" spans="1:2">
      <c r="A1413" s="25"/>
      <c r="B1413" s="28"/>
    </row>
    <row r="1414" spans="1:2">
      <c r="A1414" s="25"/>
      <c r="B1414" s="28"/>
    </row>
    <row r="1415" spans="1:2">
      <c r="A1415" s="25"/>
      <c r="B1415" s="28"/>
    </row>
    <row r="1416" spans="1:2">
      <c r="A1416" s="25"/>
      <c r="B1416" s="28"/>
    </row>
    <row r="1417" spans="1:2">
      <c r="A1417" s="25"/>
      <c r="B1417" s="28"/>
    </row>
    <row r="1418" spans="1:2">
      <c r="A1418" s="25"/>
      <c r="B1418" s="28"/>
    </row>
    <row r="1419" spans="1:2">
      <c r="A1419" s="25"/>
      <c r="B1419" s="28"/>
    </row>
    <row r="1420" spans="1:2">
      <c r="A1420" s="25"/>
      <c r="B1420" s="28"/>
    </row>
    <row r="1421" spans="1:2">
      <c r="A1421" s="25"/>
      <c r="B1421" s="28"/>
    </row>
    <row r="1422" spans="1:2">
      <c r="A1422" s="25"/>
      <c r="B1422" s="28"/>
    </row>
    <row r="1423" spans="1:2">
      <c r="A1423" s="25"/>
      <c r="B1423" s="28"/>
    </row>
    <row r="1424" spans="1:2">
      <c r="A1424" s="25"/>
      <c r="B1424" s="28"/>
    </row>
    <row r="1425" spans="1:2">
      <c r="A1425" s="25"/>
      <c r="B1425" s="28"/>
    </row>
    <row r="1426" spans="1:2">
      <c r="A1426" s="25"/>
      <c r="B1426" s="28"/>
    </row>
    <row r="1427" spans="1:2">
      <c r="A1427" s="25"/>
      <c r="B1427" s="28"/>
    </row>
    <row r="1428" spans="1:2">
      <c r="A1428" s="25"/>
      <c r="B1428" s="28"/>
    </row>
    <row r="1429" spans="1:2">
      <c r="A1429" s="25"/>
      <c r="B1429" s="28"/>
    </row>
    <row r="1430" spans="1:2">
      <c r="A1430" s="25"/>
      <c r="B1430" s="28"/>
    </row>
    <row r="1431" spans="1:2">
      <c r="A1431" s="25"/>
      <c r="B1431" s="28"/>
    </row>
    <row r="1432" spans="1:2">
      <c r="A1432" s="25"/>
      <c r="B1432" s="28"/>
    </row>
    <row r="1433" spans="1:2">
      <c r="A1433" s="25"/>
      <c r="B1433" s="28"/>
    </row>
    <row r="1434" spans="1:2">
      <c r="A1434" s="25"/>
      <c r="B1434" s="28"/>
    </row>
    <row r="1435" spans="1:2">
      <c r="A1435" s="25"/>
      <c r="B1435" s="28"/>
    </row>
    <row r="1436" spans="1:2">
      <c r="A1436" s="25"/>
      <c r="B1436" s="28"/>
    </row>
    <row r="1437" spans="1:2">
      <c r="A1437" s="25"/>
      <c r="B1437" s="28"/>
    </row>
    <row r="1438" spans="1:2">
      <c r="A1438" s="25"/>
      <c r="B1438" s="28"/>
    </row>
    <row r="1439" spans="1:2">
      <c r="A1439" s="25"/>
      <c r="B1439" s="28"/>
    </row>
    <row r="1440" spans="1:2">
      <c r="A1440" s="25"/>
      <c r="B1440" s="28"/>
    </row>
    <row r="1441" spans="1:2">
      <c r="A1441" s="25"/>
      <c r="B1441" s="28"/>
    </row>
    <row r="1442" spans="1:2">
      <c r="A1442" s="25"/>
      <c r="B1442" s="28"/>
    </row>
    <row r="1443" spans="1:2">
      <c r="A1443" s="25"/>
      <c r="B1443" s="28"/>
    </row>
    <row r="1444" spans="1:2">
      <c r="A1444" s="25"/>
      <c r="B1444" s="28"/>
    </row>
    <row r="1445" spans="1:2">
      <c r="A1445" s="25"/>
      <c r="B1445" s="28"/>
    </row>
    <row r="1446" spans="1:2">
      <c r="A1446" s="25"/>
      <c r="B1446" s="28"/>
    </row>
    <row r="1447" spans="1:2">
      <c r="A1447" s="25"/>
      <c r="B1447" s="28"/>
    </row>
    <row r="1448" spans="1:2">
      <c r="A1448" s="25"/>
      <c r="B1448" s="28"/>
    </row>
    <row r="1449" spans="1:2">
      <c r="A1449" s="25"/>
      <c r="B1449" s="28"/>
    </row>
    <row r="1450" spans="1:2">
      <c r="A1450" s="25"/>
      <c r="B1450" s="28"/>
    </row>
    <row r="1451" spans="1:2">
      <c r="A1451" s="25"/>
      <c r="B1451" s="28"/>
    </row>
    <row r="1452" spans="1:2">
      <c r="A1452" s="25"/>
      <c r="B1452" s="28"/>
    </row>
    <row r="1453" spans="1:2">
      <c r="A1453" s="25"/>
      <c r="B1453" s="28"/>
    </row>
    <row r="1454" spans="1:2">
      <c r="A1454" s="25"/>
      <c r="B1454" s="28"/>
    </row>
    <row r="1455" spans="1:2">
      <c r="A1455" s="25"/>
      <c r="B1455" s="28"/>
    </row>
    <row r="1456" spans="1:2">
      <c r="A1456" s="25"/>
      <c r="B1456" s="28"/>
    </row>
    <row r="1457" spans="1:2">
      <c r="A1457" s="25"/>
      <c r="B1457" s="28"/>
    </row>
    <row r="1458" spans="1:2">
      <c r="A1458" s="25"/>
      <c r="B1458" s="28"/>
    </row>
    <row r="1459" spans="1:2">
      <c r="A1459" s="25"/>
      <c r="B1459" s="28"/>
    </row>
    <row r="1460" spans="1:2">
      <c r="A1460" s="25"/>
      <c r="B1460" s="28"/>
    </row>
    <row r="1461" spans="1:2">
      <c r="A1461" s="25"/>
      <c r="B1461" s="28"/>
    </row>
    <row r="1462" spans="1:2">
      <c r="A1462" s="25"/>
      <c r="B1462" s="28"/>
    </row>
    <row r="1463" spans="1:2">
      <c r="A1463" s="25"/>
      <c r="B1463" s="28"/>
    </row>
    <row r="1464" spans="1:2">
      <c r="A1464" s="25"/>
      <c r="B1464" s="28"/>
    </row>
    <row r="1465" spans="1:2">
      <c r="A1465" s="25"/>
      <c r="B1465" s="28"/>
    </row>
    <row r="1466" spans="1:2">
      <c r="A1466" s="25"/>
      <c r="B1466" s="28"/>
    </row>
    <row r="1467" spans="1:2">
      <c r="A1467" s="25"/>
      <c r="B1467" s="28"/>
    </row>
    <row r="1468" spans="1:2">
      <c r="A1468" s="25"/>
      <c r="B1468" s="28"/>
    </row>
    <row r="1469" spans="1:2">
      <c r="A1469" s="25"/>
      <c r="B1469" s="28"/>
    </row>
    <row r="1470" spans="1:2">
      <c r="A1470" s="25"/>
      <c r="B1470" s="28"/>
    </row>
    <row r="1471" spans="1:2">
      <c r="A1471" s="25"/>
      <c r="B1471" s="28"/>
    </row>
    <row r="1472" spans="1:2">
      <c r="A1472" s="25"/>
      <c r="B1472" s="28"/>
    </row>
    <row r="1473" spans="1:2">
      <c r="A1473" s="25"/>
      <c r="B1473" s="28"/>
    </row>
    <row r="1474" spans="1:2">
      <c r="A1474" s="25"/>
      <c r="B1474" s="28"/>
    </row>
    <row r="1475" spans="1:2">
      <c r="A1475" s="25"/>
      <c r="B1475" s="28"/>
    </row>
    <row r="1476" spans="1:2">
      <c r="A1476" s="25"/>
      <c r="B1476" s="28"/>
    </row>
    <row r="1477" spans="1:2">
      <c r="A1477" s="25"/>
      <c r="B1477" s="28"/>
    </row>
    <row r="1478" spans="1:2">
      <c r="A1478" s="25"/>
      <c r="B1478" s="28"/>
    </row>
    <row r="1479" spans="1:2">
      <c r="A1479" s="25"/>
      <c r="B1479" s="28"/>
    </row>
    <row r="1480" spans="1:2">
      <c r="A1480" s="25"/>
      <c r="B1480" s="28"/>
    </row>
    <row r="1481" spans="1:2">
      <c r="A1481" s="25"/>
      <c r="B1481" s="28"/>
    </row>
    <row r="1482" spans="1:2">
      <c r="A1482" s="25"/>
      <c r="B1482" s="28"/>
    </row>
    <row r="1483" spans="1:2">
      <c r="A1483" s="25"/>
      <c r="B1483" s="28"/>
    </row>
    <row r="1484" spans="1:2">
      <c r="A1484" s="25"/>
      <c r="B1484" s="28"/>
    </row>
    <row r="1485" spans="1:2">
      <c r="A1485" s="25"/>
      <c r="B1485" s="28"/>
    </row>
    <row r="1486" spans="1:2">
      <c r="A1486" s="25"/>
      <c r="B1486" s="28"/>
    </row>
    <row r="1487" spans="1:2">
      <c r="A1487" s="25"/>
      <c r="B1487" s="28"/>
    </row>
    <row r="1488" spans="1:2">
      <c r="A1488" s="25"/>
      <c r="B1488" s="28"/>
    </row>
    <row r="1489" spans="1:2">
      <c r="A1489" s="25"/>
      <c r="B1489" s="28"/>
    </row>
    <row r="1490" spans="1:2">
      <c r="A1490" s="25"/>
      <c r="B1490" s="28"/>
    </row>
    <row r="1491" spans="1:2">
      <c r="A1491" s="25"/>
      <c r="B1491" s="28"/>
    </row>
    <row r="1492" spans="1:2">
      <c r="A1492" s="25"/>
      <c r="B1492" s="28"/>
    </row>
    <row r="1493" spans="1:2">
      <c r="A1493" s="25"/>
      <c r="B1493" s="28"/>
    </row>
    <row r="1494" spans="1:2">
      <c r="A1494" s="25"/>
      <c r="B1494" s="28"/>
    </row>
    <row r="1495" spans="1:2">
      <c r="A1495" s="25"/>
      <c r="B1495" s="28"/>
    </row>
    <row r="1496" spans="1:2">
      <c r="A1496" s="25"/>
      <c r="B1496" s="28"/>
    </row>
    <row r="1497" spans="1:2">
      <c r="A1497" s="25"/>
      <c r="B1497" s="28"/>
    </row>
    <row r="1498" spans="1:2">
      <c r="A1498" s="25"/>
      <c r="B1498" s="28"/>
    </row>
    <row r="1499" spans="1:2">
      <c r="A1499" s="25"/>
      <c r="B1499" s="28"/>
    </row>
    <row r="1500" spans="1:2">
      <c r="A1500" s="25"/>
      <c r="B1500" s="28"/>
    </row>
    <row r="1501" spans="1:2">
      <c r="A1501" s="25"/>
      <c r="B1501" s="28"/>
    </row>
    <row r="1502" spans="1:2">
      <c r="A1502" s="25"/>
      <c r="B1502" s="28"/>
    </row>
    <row r="1503" spans="1:2">
      <c r="A1503" s="25"/>
      <c r="B1503" s="28"/>
    </row>
    <row r="1504" spans="1:2">
      <c r="A1504" s="25"/>
      <c r="B1504" s="28"/>
    </row>
    <row r="1505" spans="1:2">
      <c r="A1505" s="25"/>
      <c r="B1505" s="28"/>
    </row>
    <row r="1506" spans="1:2">
      <c r="A1506" s="25"/>
      <c r="B1506" s="28"/>
    </row>
    <row r="1507" spans="1:2">
      <c r="A1507" s="25"/>
      <c r="B1507" s="28"/>
    </row>
    <row r="1508" spans="1:2">
      <c r="A1508" s="25"/>
      <c r="B1508" s="28"/>
    </row>
    <row r="1509" spans="1:2">
      <c r="A1509" s="25"/>
      <c r="B1509" s="28"/>
    </row>
    <row r="1510" spans="1:2">
      <c r="A1510" s="25"/>
      <c r="B1510" s="28"/>
    </row>
    <row r="1511" spans="1:2">
      <c r="A1511" s="25"/>
      <c r="B1511" s="28"/>
    </row>
    <row r="1512" spans="1:2">
      <c r="A1512" s="25"/>
      <c r="B1512" s="28"/>
    </row>
    <row r="1513" spans="1:2">
      <c r="A1513" s="25"/>
      <c r="B1513" s="28"/>
    </row>
    <row r="1514" spans="1:2">
      <c r="A1514" s="25"/>
      <c r="B1514" s="28"/>
    </row>
    <row r="1515" spans="1:2">
      <c r="A1515" s="25"/>
      <c r="B1515" s="28"/>
    </row>
    <row r="1516" spans="1:2">
      <c r="A1516" s="25"/>
      <c r="B1516" s="28"/>
    </row>
    <row r="1517" spans="1:2">
      <c r="A1517" s="25"/>
      <c r="B1517" s="28"/>
    </row>
    <row r="1518" spans="1:2">
      <c r="A1518" s="25"/>
      <c r="B1518" s="28"/>
    </row>
    <row r="1519" spans="1:2">
      <c r="A1519" s="25"/>
      <c r="B1519" s="28"/>
    </row>
    <row r="1520" spans="1:2">
      <c r="A1520" s="25"/>
      <c r="B1520" s="28"/>
    </row>
    <row r="1521" spans="1:2">
      <c r="A1521" s="25"/>
      <c r="B1521" s="28"/>
    </row>
    <row r="1522" spans="1:2">
      <c r="A1522" s="25"/>
      <c r="B1522" s="28"/>
    </row>
    <row r="1523" spans="1:2">
      <c r="A1523" s="25"/>
      <c r="B1523" s="28"/>
    </row>
    <row r="1524" spans="1:2">
      <c r="A1524" s="25"/>
      <c r="B1524" s="28"/>
    </row>
    <row r="1525" spans="1:2">
      <c r="A1525" s="25"/>
      <c r="B1525" s="28"/>
    </row>
    <row r="1526" spans="1:2">
      <c r="A1526" s="25"/>
      <c r="B1526" s="28"/>
    </row>
    <row r="1527" spans="1:2">
      <c r="A1527" s="25"/>
      <c r="B1527" s="28"/>
    </row>
    <row r="1528" spans="1:2">
      <c r="A1528" s="25"/>
      <c r="B1528" s="28"/>
    </row>
    <row r="1529" spans="1:2">
      <c r="A1529" s="25"/>
      <c r="B1529" s="28"/>
    </row>
    <row r="1530" spans="1:2">
      <c r="A1530" s="25"/>
      <c r="B1530" s="28"/>
    </row>
    <row r="1531" spans="1:2">
      <c r="A1531" s="25"/>
      <c r="B1531" s="28"/>
    </row>
    <row r="1532" spans="1:2">
      <c r="A1532" s="25"/>
      <c r="B1532" s="28"/>
    </row>
    <row r="1533" spans="1:2">
      <c r="A1533" s="25"/>
      <c r="B1533" s="28"/>
    </row>
    <row r="1534" spans="1:2">
      <c r="A1534" s="25"/>
      <c r="B1534" s="28"/>
    </row>
    <row r="1535" spans="1:2">
      <c r="A1535" s="25"/>
      <c r="B1535" s="28"/>
    </row>
    <row r="1536" spans="1:2">
      <c r="A1536" s="25"/>
      <c r="B1536" s="28"/>
    </row>
    <row r="1537" spans="1:2">
      <c r="A1537" s="25"/>
      <c r="B1537" s="28"/>
    </row>
    <row r="1538" spans="1:2">
      <c r="A1538" s="25"/>
      <c r="B1538" s="28"/>
    </row>
    <row r="1539" spans="1:2">
      <c r="A1539" s="25"/>
      <c r="B1539" s="28"/>
    </row>
    <row r="1540" spans="1:2">
      <c r="A1540" s="25"/>
      <c r="B1540" s="28"/>
    </row>
    <row r="1541" spans="1:2">
      <c r="A1541" s="25"/>
      <c r="B1541" s="28"/>
    </row>
    <row r="1542" spans="1:2">
      <c r="A1542" s="25"/>
      <c r="B1542" s="28"/>
    </row>
    <row r="1543" spans="1:2">
      <c r="A1543" s="25"/>
      <c r="B1543" s="28"/>
    </row>
    <row r="1544" spans="1:2">
      <c r="A1544" s="25"/>
      <c r="B1544" s="28"/>
    </row>
    <row r="1545" spans="1:2">
      <c r="A1545" s="25"/>
      <c r="B1545" s="28"/>
    </row>
    <row r="1546" spans="1:2">
      <c r="A1546" s="25"/>
      <c r="B1546" s="28"/>
    </row>
    <row r="1547" spans="1:2">
      <c r="A1547" s="25"/>
      <c r="B1547" s="28"/>
    </row>
    <row r="1548" spans="1:2">
      <c r="A1548" s="25"/>
      <c r="B1548" s="28"/>
    </row>
    <row r="1549" spans="1:2">
      <c r="A1549" s="25"/>
      <c r="B1549" s="28"/>
    </row>
    <row r="1550" spans="1:2">
      <c r="A1550" s="25"/>
      <c r="B1550" s="28"/>
    </row>
    <row r="1551" spans="1:2">
      <c r="A1551" s="25"/>
      <c r="B1551" s="28"/>
    </row>
    <row r="1552" spans="1:2">
      <c r="A1552" s="25"/>
      <c r="B1552" s="28"/>
    </row>
    <row r="1553" spans="1:2">
      <c r="A1553" s="25"/>
      <c r="B1553" s="28"/>
    </row>
    <row r="1554" spans="1:2">
      <c r="A1554" s="25"/>
      <c r="B1554" s="28"/>
    </row>
    <row r="1555" spans="1:2">
      <c r="A1555" s="25"/>
      <c r="B1555" s="28"/>
    </row>
    <row r="1556" spans="1:2">
      <c r="A1556" s="25"/>
      <c r="B1556" s="28"/>
    </row>
    <row r="1557" spans="1:2">
      <c r="A1557" s="25"/>
      <c r="B1557" s="28"/>
    </row>
    <row r="1558" spans="1:2">
      <c r="A1558" s="25"/>
      <c r="B1558" s="28"/>
    </row>
    <row r="1559" spans="1:2">
      <c r="A1559" s="25"/>
      <c r="B1559" s="28"/>
    </row>
    <row r="1560" spans="1:2">
      <c r="A1560" s="25"/>
      <c r="B1560" s="28"/>
    </row>
    <row r="1561" spans="1:2">
      <c r="A1561" s="25"/>
      <c r="B1561" s="28"/>
    </row>
    <row r="1562" spans="1:2">
      <c r="A1562" s="25"/>
      <c r="B1562" s="28"/>
    </row>
    <row r="1563" spans="1:2">
      <c r="A1563" s="25"/>
      <c r="B1563" s="28"/>
    </row>
    <row r="1564" spans="1:2">
      <c r="A1564" s="25"/>
      <c r="B1564" s="28"/>
    </row>
    <row r="1565" spans="1:2">
      <c r="A1565" s="25"/>
      <c r="B1565" s="28"/>
    </row>
    <row r="1566" spans="1:2">
      <c r="A1566" s="25"/>
      <c r="B1566" s="28"/>
    </row>
    <row r="1567" spans="1:2">
      <c r="A1567" s="25"/>
      <c r="B1567" s="28"/>
    </row>
    <row r="1568" spans="1:2">
      <c r="A1568" s="25"/>
      <c r="B1568" s="28"/>
    </row>
    <row r="1569" spans="1:2">
      <c r="A1569" s="25"/>
      <c r="B1569" s="28"/>
    </row>
    <row r="1570" spans="1:2">
      <c r="A1570" s="25"/>
      <c r="B1570" s="28"/>
    </row>
    <row r="1571" spans="1:2">
      <c r="A1571" s="25"/>
      <c r="B1571" s="28"/>
    </row>
    <row r="1572" spans="1:2">
      <c r="A1572" s="25"/>
      <c r="B1572" s="28"/>
    </row>
    <row r="1573" spans="1:2">
      <c r="A1573" s="25"/>
      <c r="B1573" s="28"/>
    </row>
    <row r="1574" spans="1:2">
      <c r="A1574" s="25"/>
      <c r="B1574" s="28"/>
    </row>
    <row r="1575" spans="1:2">
      <c r="A1575" s="25"/>
      <c r="B1575" s="28"/>
    </row>
    <row r="1576" spans="1:2">
      <c r="A1576" s="25"/>
      <c r="B1576" s="28"/>
    </row>
    <row r="1577" spans="1:2">
      <c r="A1577" s="25"/>
      <c r="B1577" s="28"/>
    </row>
    <row r="1578" spans="1:2">
      <c r="A1578" s="25"/>
      <c r="B1578" s="28"/>
    </row>
    <row r="1579" spans="1:2">
      <c r="A1579" s="25"/>
      <c r="B1579" s="28"/>
    </row>
    <row r="1580" spans="1:2">
      <c r="A1580" s="25"/>
      <c r="B1580" s="28"/>
    </row>
    <row r="1581" spans="1:2">
      <c r="A1581" s="25"/>
      <c r="B1581" s="28"/>
    </row>
    <row r="1582" spans="1:2">
      <c r="A1582" s="25"/>
      <c r="B1582" s="28"/>
    </row>
    <row r="1583" spans="1:2">
      <c r="A1583" s="25"/>
      <c r="B1583" s="28"/>
    </row>
    <row r="1584" spans="1:2">
      <c r="A1584" s="25"/>
      <c r="B1584" s="28"/>
    </row>
    <row r="1585" spans="1:2">
      <c r="A1585" s="25"/>
      <c r="B1585" s="28"/>
    </row>
    <row r="1586" spans="1:2">
      <c r="A1586" s="25"/>
      <c r="B1586" s="28"/>
    </row>
    <row r="1587" spans="1:2">
      <c r="A1587" s="25"/>
      <c r="B1587" s="28"/>
    </row>
    <row r="1588" spans="1:2">
      <c r="A1588" s="25"/>
      <c r="B1588" s="28"/>
    </row>
    <row r="1589" spans="1:2">
      <c r="A1589" s="25"/>
      <c r="B1589" s="28"/>
    </row>
    <row r="1590" spans="1:2">
      <c r="A1590" s="25"/>
      <c r="B1590" s="28"/>
    </row>
    <row r="1591" spans="1:2">
      <c r="A1591" s="25"/>
      <c r="B1591" s="28"/>
    </row>
    <row r="1592" spans="1:2">
      <c r="A1592" s="25"/>
      <c r="B1592" s="28"/>
    </row>
    <row r="1593" spans="1:2">
      <c r="A1593" s="25"/>
      <c r="B1593" s="28"/>
    </row>
    <row r="1594" spans="1:2">
      <c r="A1594" s="25"/>
      <c r="B1594" s="28"/>
    </row>
    <row r="1595" spans="1:2">
      <c r="A1595" s="25"/>
      <c r="B1595" s="28"/>
    </row>
    <row r="1596" spans="1:2">
      <c r="A1596" s="25"/>
      <c r="B1596" s="28"/>
    </row>
    <row r="1597" spans="1:2">
      <c r="A1597" s="25"/>
      <c r="B1597" s="28"/>
    </row>
    <row r="1598" spans="1:2">
      <c r="A1598" s="25"/>
      <c r="B1598" s="28"/>
    </row>
    <row r="1599" spans="1:2">
      <c r="A1599" s="25"/>
      <c r="B1599" s="28"/>
    </row>
    <row r="1600" spans="1:2">
      <c r="A1600" s="25"/>
      <c r="B1600" s="28"/>
    </row>
    <row r="1601" spans="1:2">
      <c r="A1601" s="25"/>
      <c r="B1601" s="28"/>
    </row>
    <row r="1602" spans="1:2">
      <c r="A1602" s="25"/>
      <c r="B1602" s="28"/>
    </row>
    <row r="1603" spans="1:2">
      <c r="A1603" s="25"/>
      <c r="B1603" s="28"/>
    </row>
    <row r="1604" spans="1:2">
      <c r="A1604" s="25"/>
      <c r="B1604" s="28"/>
    </row>
    <row r="1605" spans="1:2">
      <c r="A1605" s="25"/>
      <c r="B1605" s="28"/>
    </row>
    <row r="1606" spans="1:2">
      <c r="A1606" s="25"/>
      <c r="B1606" s="28"/>
    </row>
    <row r="1607" spans="1:2">
      <c r="A1607" s="25"/>
      <c r="B1607" s="28"/>
    </row>
    <row r="1608" spans="1:2">
      <c r="A1608" s="25"/>
      <c r="B1608" s="28"/>
    </row>
    <row r="1609" spans="1:2">
      <c r="A1609" s="25"/>
      <c r="B1609" s="28"/>
    </row>
    <row r="1610" spans="1:2">
      <c r="A1610" s="25"/>
      <c r="B1610" s="28"/>
    </row>
    <row r="1611" spans="1:2">
      <c r="A1611" s="25"/>
      <c r="B1611" s="28"/>
    </row>
    <row r="1612" spans="1:2">
      <c r="A1612" s="25"/>
      <c r="B1612" s="28"/>
    </row>
    <row r="1613" spans="1:2">
      <c r="A1613" s="25"/>
      <c r="B1613" s="28"/>
    </row>
    <row r="1614" spans="1:2">
      <c r="A1614" s="25"/>
      <c r="B1614" s="28"/>
    </row>
    <row r="1615" spans="1:2">
      <c r="A1615" s="25"/>
      <c r="B1615" s="28"/>
    </row>
    <row r="1616" spans="1:2">
      <c r="A1616" s="25"/>
      <c r="B1616" s="28"/>
    </row>
    <row r="1617" spans="1:2">
      <c r="A1617" s="25"/>
      <c r="B1617" s="28"/>
    </row>
    <row r="1618" spans="1:2">
      <c r="A1618" s="25"/>
      <c r="B1618" s="28"/>
    </row>
    <row r="1619" spans="1:2">
      <c r="A1619" s="25"/>
      <c r="B1619" s="28"/>
    </row>
    <row r="1620" spans="1:2">
      <c r="A1620" s="25"/>
      <c r="B1620" s="28"/>
    </row>
    <row r="1621" spans="1:2">
      <c r="A1621" s="25"/>
      <c r="B1621" s="28"/>
    </row>
    <row r="1622" spans="1:2">
      <c r="A1622" s="25"/>
      <c r="B1622" s="28"/>
    </row>
    <row r="1623" spans="1:2">
      <c r="A1623" s="25"/>
      <c r="B1623" s="28"/>
    </row>
    <row r="1624" spans="1:2">
      <c r="A1624" s="25"/>
      <c r="B1624" s="28"/>
    </row>
    <row r="1625" spans="1:2">
      <c r="A1625" s="25"/>
      <c r="B1625" s="28"/>
    </row>
    <row r="1626" spans="1:2">
      <c r="A1626" s="25"/>
      <c r="B1626" s="28"/>
    </row>
    <row r="1627" spans="1:2">
      <c r="A1627" s="25"/>
      <c r="B1627" s="28"/>
    </row>
    <row r="1628" spans="1:2">
      <c r="A1628" s="25"/>
      <c r="B1628" s="28"/>
    </row>
    <row r="1629" spans="1:2">
      <c r="A1629" s="25"/>
      <c r="B1629" s="28"/>
    </row>
    <row r="1630" spans="1:2">
      <c r="A1630" s="25"/>
      <c r="B1630" s="28"/>
    </row>
    <row r="1631" spans="1:2">
      <c r="A1631" s="25"/>
      <c r="B1631" s="28"/>
    </row>
    <row r="1632" spans="1:2">
      <c r="A1632" s="25"/>
      <c r="B1632" s="28"/>
    </row>
    <row r="1633" spans="1:2">
      <c r="A1633" s="25"/>
      <c r="B1633" s="28"/>
    </row>
    <row r="1634" spans="1:2">
      <c r="A1634" s="25"/>
      <c r="B1634" s="28"/>
    </row>
    <row r="1635" spans="1:2">
      <c r="A1635" s="25"/>
      <c r="B1635" s="28"/>
    </row>
    <row r="1636" spans="1:2">
      <c r="A1636" s="25"/>
      <c r="B1636" s="28"/>
    </row>
    <row r="1637" spans="1:2">
      <c r="A1637" s="25"/>
      <c r="B1637" s="28"/>
    </row>
    <row r="1638" spans="1:2">
      <c r="A1638" s="25"/>
      <c r="B1638" s="28"/>
    </row>
    <row r="1639" spans="1:2">
      <c r="A1639" s="25"/>
      <c r="B1639" s="28"/>
    </row>
    <row r="1640" spans="1:2">
      <c r="A1640" s="25"/>
      <c r="B1640" s="28"/>
    </row>
    <row r="1641" spans="1:2">
      <c r="A1641" s="25"/>
      <c r="B1641" s="28"/>
    </row>
    <row r="1642" spans="1:2">
      <c r="A1642" s="25"/>
      <c r="B1642" s="28"/>
    </row>
    <row r="1643" spans="1:2">
      <c r="A1643" s="25"/>
      <c r="B1643" s="28"/>
    </row>
    <row r="1644" spans="1:2">
      <c r="A1644" s="25"/>
      <c r="B1644" s="28"/>
    </row>
    <row r="1645" spans="1:2">
      <c r="A1645" s="25"/>
      <c r="B1645" s="28"/>
    </row>
    <row r="1646" spans="1:2">
      <c r="A1646" s="25"/>
      <c r="B1646" s="28"/>
    </row>
    <row r="1647" spans="1:2">
      <c r="A1647" s="25"/>
      <c r="B1647" s="28"/>
    </row>
    <row r="1648" spans="1:2">
      <c r="A1648" s="25"/>
      <c r="B1648" s="28"/>
    </row>
    <row r="1649" spans="1:2">
      <c r="A1649" s="25"/>
      <c r="B1649" s="28"/>
    </row>
    <row r="1650" spans="1:2">
      <c r="A1650" s="25"/>
      <c r="B1650" s="28"/>
    </row>
    <row r="1651" spans="1:2">
      <c r="A1651" s="25"/>
      <c r="B1651" s="28"/>
    </row>
    <row r="1652" spans="1:2">
      <c r="A1652" s="25"/>
      <c r="B1652" s="28"/>
    </row>
    <row r="1653" spans="1:2">
      <c r="A1653" s="25"/>
      <c r="B1653" s="28"/>
    </row>
    <row r="1654" spans="1:2">
      <c r="A1654" s="25"/>
      <c r="B1654" s="28"/>
    </row>
    <row r="1655" spans="1:2">
      <c r="A1655" s="25"/>
      <c r="B1655" s="28"/>
    </row>
    <row r="1656" spans="1:2">
      <c r="A1656" s="25"/>
      <c r="B1656" s="28"/>
    </row>
    <row r="1657" spans="1:2">
      <c r="A1657" s="25"/>
      <c r="B1657" s="28"/>
    </row>
    <row r="1658" spans="1:2">
      <c r="A1658" s="25"/>
      <c r="B1658" s="28"/>
    </row>
    <row r="1659" spans="1:2">
      <c r="A1659" s="25"/>
      <c r="B1659" s="28"/>
    </row>
    <row r="1660" spans="1:2">
      <c r="A1660" s="25"/>
      <c r="B1660" s="28"/>
    </row>
    <row r="1661" spans="1:2">
      <c r="A1661" s="25"/>
      <c r="B1661" s="28"/>
    </row>
    <row r="1662" spans="1:2">
      <c r="A1662" s="25"/>
      <c r="B1662" s="28"/>
    </row>
    <row r="1663" spans="1:2">
      <c r="A1663" s="25"/>
      <c r="B1663" s="28"/>
    </row>
    <row r="1664" spans="1:2">
      <c r="A1664" s="25"/>
      <c r="B1664" s="28"/>
    </row>
    <row r="1665" spans="1:2">
      <c r="A1665" s="25"/>
      <c r="B1665" s="28"/>
    </row>
    <row r="1666" spans="1:2">
      <c r="A1666" s="25"/>
      <c r="B1666" s="28"/>
    </row>
    <row r="1667" spans="1:2">
      <c r="A1667" s="25"/>
      <c r="B1667" s="28"/>
    </row>
    <row r="1668" spans="1:2">
      <c r="A1668" s="25"/>
      <c r="B1668" s="28"/>
    </row>
    <row r="1669" spans="1:2">
      <c r="A1669" s="25"/>
      <c r="B1669" s="28"/>
    </row>
    <row r="1670" spans="1:2">
      <c r="A1670" s="25"/>
      <c r="B1670" s="28"/>
    </row>
    <row r="1671" spans="1:2">
      <c r="A1671" s="25"/>
      <c r="B1671" s="28"/>
    </row>
    <row r="1672" spans="1:2">
      <c r="A1672" s="25"/>
      <c r="B1672" s="28"/>
    </row>
    <row r="1673" spans="1:2">
      <c r="A1673" s="25"/>
      <c r="B1673" s="28"/>
    </row>
    <row r="1674" spans="1:2">
      <c r="A1674" s="25"/>
      <c r="B1674" s="28"/>
    </row>
    <row r="1675" spans="1:2">
      <c r="A1675" s="25"/>
      <c r="B1675" s="28"/>
    </row>
    <row r="1676" spans="1:2">
      <c r="A1676" s="25"/>
      <c r="B1676" s="28"/>
    </row>
    <row r="1677" spans="1:2">
      <c r="A1677" s="25"/>
      <c r="B1677" s="28"/>
    </row>
    <row r="1678" spans="1:2">
      <c r="A1678" s="25"/>
      <c r="B1678" s="28"/>
    </row>
    <row r="1679" spans="1:2">
      <c r="A1679" s="25"/>
      <c r="B1679" s="28"/>
    </row>
    <row r="1680" spans="1:2">
      <c r="A1680" s="25"/>
      <c r="B1680" s="28"/>
    </row>
    <row r="1681" spans="1:2">
      <c r="A1681" s="25"/>
      <c r="B1681" s="28"/>
    </row>
    <row r="1682" spans="1:2">
      <c r="A1682" s="25"/>
      <c r="B1682" s="28"/>
    </row>
    <row r="1683" spans="1:2">
      <c r="A1683" s="25"/>
      <c r="B1683" s="28"/>
    </row>
    <row r="1684" spans="1:2">
      <c r="A1684" s="25"/>
      <c r="B1684" s="28"/>
    </row>
    <row r="1685" spans="1:2">
      <c r="A1685" s="25"/>
      <c r="B1685" s="28"/>
    </row>
    <row r="1686" spans="1:2">
      <c r="A1686" s="25"/>
      <c r="B1686" s="28"/>
    </row>
    <row r="1687" spans="1:2">
      <c r="A1687" s="25"/>
      <c r="B1687" s="28"/>
    </row>
    <row r="1688" spans="1:2">
      <c r="A1688" s="25"/>
      <c r="B1688" s="28"/>
    </row>
    <row r="1689" spans="1:2">
      <c r="A1689" s="25"/>
      <c r="B1689" s="28"/>
    </row>
    <row r="1690" spans="1:2">
      <c r="A1690" s="25"/>
      <c r="B1690" s="28"/>
    </row>
    <row r="1691" spans="1:2">
      <c r="A1691" s="25"/>
      <c r="B1691" s="28"/>
    </row>
    <row r="1692" spans="1:2">
      <c r="A1692" s="25"/>
      <c r="B1692" s="28"/>
    </row>
    <row r="1693" spans="1:2">
      <c r="A1693" s="25"/>
      <c r="B1693" s="28"/>
    </row>
    <row r="1694" spans="1:2">
      <c r="A1694" s="25"/>
      <c r="B1694" s="28"/>
    </row>
    <row r="1695" spans="1:2">
      <c r="A1695" s="25"/>
      <c r="B1695" s="28"/>
    </row>
    <row r="1696" spans="1:2">
      <c r="A1696" s="25"/>
      <c r="B1696" s="28"/>
    </row>
    <row r="1697" spans="1:2">
      <c r="A1697" s="25"/>
      <c r="B1697" s="28"/>
    </row>
    <row r="1698" spans="1:2">
      <c r="A1698" s="25"/>
      <c r="B1698" s="28"/>
    </row>
    <row r="1699" spans="1:2">
      <c r="A1699" s="25"/>
      <c r="B1699" s="28"/>
    </row>
    <row r="1700" spans="1:2">
      <c r="A1700" s="25"/>
      <c r="B1700" s="28"/>
    </row>
    <row r="1701" spans="1:2">
      <c r="A1701" s="25"/>
      <c r="B1701" s="28"/>
    </row>
    <row r="1702" spans="1:2">
      <c r="A1702" s="25"/>
      <c r="B1702" s="28"/>
    </row>
    <row r="1703" spans="1:2">
      <c r="A1703" s="25"/>
      <c r="B1703" s="28"/>
    </row>
    <row r="1704" spans="1:2">
      <c r="A1704" s="25"/>
      <c r="B1704" s="28"/>
    </row>
    <row r="1705" spans="1:2">
      <c r="A1705" s="25"/>
      <c r="B1705" s="28"/>
    </row>
    <row r="1706" spans="1:2">
      <c r="A1706" s="25"/>
      <c r="B1706" s="28"/>
    </row>
    <row r="1707" spans="1:2">
      <c r="A1707" s="25"/>
      <c r="B1707" s="28"/>
    </row>
    <row r="1708" spans="1:2">
      <c r="A1708" s="25"/>
      <c r="B1708" s="28"/>
    </row>
    <row r="1709" spans="1:2">
      <c r="A1709" s="25"/>
      <c r="B1709" s="28"/>
    </row>
    <row r="1710" spans="1:2">
      <c r="A1710" s="25"/>
      <c r="B1710" s="28"/>
    </row>
    <row r="1711" spans="1:2">
      <c r="A1711" s="25"/>
      <c r="B1711" s="28"/>
    </row>
    <row r="1712" spans="1:2">
      <c r="A1712" s="25"/>
      <c r="B1712" s="28"/>
    </row>
    <row r="1713" spans="1:2">
      <c r="A1713" s="25"/>
      <c r="B1713" s="28"/>
    </row>
    <row r="1714" spans="1:2">
      <c r="A1714" s="25"/>
      <c r="B1714" s="28"/>
    </row>
    <row r="1715" spans="1:2">
      <c r="A1715" s="25"/>
      <c r="B1715" s="28"/>
    </row>
    <row r="1716" spans="1:2">
      <c r="A1716" s="25"/>
      <c r="B1716" s="28"/>
    </row>
    <row r="1717" spans="1:2">
      <c r="A1717" s="25"/>
      <c r="B1717" s="28"/>
    </row>
    <row r="1718" spans="1:2">
      <c r="A1718" s="25"/>
      <c r="B1718" s="28"/>
    </row>
    <row r="1719" spans="1:2">
      <c r="A1719" s="25"/>
      <c r="B1719" s="28"/>
    </row>
    <row r="1720" spans="1:2">
      <c r="A1720" s="25"/>
      <c r="B1720" s="28"/>
    </row>
    <row r="1721" spans="1:2">
      <c r="A1721" s="25"/>
      <c r="B1721" s="28"/>
    </row>
    <row r="1722" spans="1:2">
      <c r="A1722" s="25"/>
      <c r="B1722" s="28"/>
    </row>
    <row r="1723" spans="1:2">
      <c r="A1723" s="25"/>
      <c r="B1723" s="28"/>
    </row>
    <row r="1724" spans="1:2">
      <c r="A1724" s="25"/>
      <c r="B1724" s="28"/>
    </row>
    <row r="1725" spans="1:2">
      <c r="A1725" s="25"/>
      <c r="B1725" s="28"/>
    </row>
    <row r="1726" spans="1:2">
      <c r="A1726" s="25"/>
      <c r="B1726" s="28"/>
    </row>
    <row r="1727" spans="1:2">
      <c r="A1727" s="25"/>
      <c r="B1727" s="28"/>
    </row>
    <row r="1728" spans="1:2">
      <c r="A1728" s="25"/>
      <c r="B1728" s="28"/>
    </row>
    <row r="1729" spans="1:2">
      <c r="A1729" s="25"/>
      <c r="B1729" s="28"/>
    </row>
    <row r="1730" spans="1:2">
      <c r="A1730" s="25"/>
      <c r="B1730" s="28"/>
    </row>
    <row r="1731" spans="1:2">
      <c r="A1731" s="25"/>
      <c r="B1731" s="28"/>
    </row>
    <row r="1732" spans="1:2">
      <c r="A1732" s="25"/>
      <c r="B1732" s="28"/>
    </row>
    <row r="1733" spans="1:2">
      <c r="A1733" s="25"/>
      <c r="B1733" s="28"/>
    </row>
    <row r="1734" spans="1:2">
      <c r="A1734" s="25"/>
      <c r="B1734" s="28"/>
    </row>
    <row r="1735" spans="1:2">
      <c r="A1735" s="25"/>
      <c r="B1735" s="28"/>
    </row>
    <row r="1736" spans="1:2">
      <c r="A1736" s="25"/>
      <c r="B1736" s="28"/>
    </row>
    <row r="1737" spans="1:2">
      <c r="A1737" s="25"/>
      <c r="B1737" s="28"/>
    </row>
    <row r="1738" spans="1:2">
      <c r="A1738" s="25"/>
      <c r="B1738" s="28"/>
    </row>
    <row r="1739" spans="1:2">
      <c r="A1739" s="25"/>
      <c r="B1739" s="28"/>
    </row>
    <row r="1740" spans="1:2">
      <c r="A1740" s="25"/>
      <c r="B1740" s="28"/>
    </row>
    <row r="1741" spans="1:2">
      <c r="A1741" s="25"/>
      <c r="B1741" s="28"/>
    </row>
    <row r="1742" spans="1:2">
      <c r="A1742" s="25"/>
      <c r="B1742" s="28"/>
    </row>
    <row r="1743" spans="1:2">
      <c r="A1743" s="25"/>
      <c r="B1743" s="28"/>
    </row>
    <row r="1744" spans="1:2">
      <c r="A1744" s="25"/>
      <c r="B1744" s="28"/>
    </row>
    <row r="1745" spans="1:2">
      <c r="A1745" s="25"/>
      <c r="B1745" s="28"/>
    </row>
    <row r="1746" spans="1:2">
      <c r="A1746" s="25"/>
      <c r="B1746" s="28"/>
    </row>
    <row r="1747" spans="1:2">
      <c r="A1747" s="25"/>
      <c r="B1747" s="28"/>
    </row>
    <row r="1748" spans="1:2">
      <c r="A1748" s="25"/>
      <c r="B1748" s="28"/>
    </row>
    <row r="1749" spans="1:2">
      <c r="A1749" s="25"/>
      <c r="B1749" s="28"/>
    </row>
    <row r="1750" spans="1:2">
      <c r="A1750" s="25"/>
      <c r="B1750" s="28"/>
    </row>
    <row r="1751" spans="1:2">
      <c r="A1751" s="25"/>
      <c r="B1751" s="28"/>
    </row>
    <row r="1752" spans="1:2">
      <c r="A1752" s="25"/>
      <c r="B1752" s="28"/>
    </row>
    <row r="1753" spans="1:2">
      <c r="A1753" s="25"/>
      <c r="B1753" s="28"/>
    </row>
    <row r="1754" spans="1:2">
      <c r="A1754" s="25"/>
      <c r="B1754" s="28"/>
    </row>
    <row r="1755" spans="1:2">
      <c r="A1755" s="25"/>
      <c r="B1755" s="28"/>
    </row>
    <row r="1756" spans="1:2">
      <c r="A1756" s="25"/>
      <c r="B1756" s="28"/>
    </row>
    <row r="1757" spans="1:2">
      <c r="A1757" s="25"/>
      <c r="B1757" s="28"/>
    </row>
    <row r="1758" spans="1:2">
      <c r="A1758" s="25"/>
      <c r="B1758" s="28"/>
    </row>
    <row r="1759" spans="1:2">
      <c r="A1759" s="25"/>
      <c r="B1759" s="28"/>
    </row>
    <row r="1760" spans="1:2">
      <c r="A1760" s="25"/>
      <c r="B1760" s="28"/>
    </row>
    <row r="1761" spans="1:2">
      <c r="A1761" s="25"/>
      <c r="B1761" s="28"/>
    </row>
    <row r="1762" spans="1:2">
      <c r="A1762" s="25"/>
      <c r="B1762" s="28"/>
    </row>
    <row r="1763" spans="1:2">
      <c r="A1763" s="25"/>
      <c r="B1763" s="28"/>
    </row>
    <row r="1764" spans="1:2">
      <c r="A1764" s="25"/>
      <c r="B1764" s="28"/>
    </row>
    <row r="1765" spans="1:2">
      <c r="A1765" s="25"/>
      <c r="B1765" s="28"/>
    </row>
    <row r="1766" spans="1:2">
      <c r="A1766" s="25"/>
      <c r="B1766" s="28"/>
    </row>
    <row r="1767" spans="1:2">
      <c r="A1767" s="25"/>
      <c r="B1767" s="28"/>
    </row>
    <row r="1768" spans="1:2">
      <c r="A1768" s="25"/>
      <c r="B1768" s="28"/>
    </row>
    <row r="1769" spans="1:2">
      <c r="A1769" s="25"/>
      <c r="B1769" s="28"/>
    </row>
    <row r="1770" spans="1:2">
      <c r="A1770" s="25"/>
      <c r="B1770" s="28"/>
    </row>
    <row r="1771" spans="1:2">
      <c r="A1771" s="25"/>
      <c r="B1771" s="28"/>
    </row>
    <row r="1772" spans="1:2">
      <c r="A1772" s="25"/>
      <c r="B1772" s="28"/>
    </row>
    <row r="1773" spans="1:2">
      <c r="A1773" s="25"/>
      <c r="B1773" s="28"/>
    </row>
    <row r="1774" spans="1:2">
      <c r="A1774" s="25"/>
      <c r="B1774" s="28"/>
    </row>
    <row r="1775" spans="1:2">
      <c r="A1775" s="25"/>
      <c r="B1775" s="28"/>
    </row>
    <row r="1776" spans="1:2">
      <c r="A1776" s="25"/>
      <c r="B1776" s="28"/>
    </row>
    <row r="1777" spans="1:2">
      <c r="A1777" s="25"/>
      <c r="B1777" s="28"/>
    </row>
    <row r="1778" spans="1:2">
      <c r="A1778" s="25"/>
      <c r="B1778" s="28"/>
    </row>
    <row r="1779" spans="1:2">
      <c r="A1779" s="25"/>
      <c r="B1779" s="28"/>
    </row>
    <row r="1780" spans="1:2">
      <c r="A1780" s="25"/>
      <c r="B1780" s="28"/>
    </row>
    <row r="1781" spans="1:2">
      <c r="A1781" s="25"/>
      <c r="B1781" s="28"/>
    </row>
    <row r="1782" spans="1:2">
      <c r="A1782" s="25"/>
      <c r="B1782" s="28"/>
    </row>
    <row r="1783" spans="1:2">
      <c r="A1783" s="25"/>
      <c r="B1783" s="28"/>
    </row>
    <row r="1784" spans="1:2">
      <c r="A1784" s="25"/>
      <c r="B1784" s="28"/>
    </row>
    <row r="1785" spans="1:2">
      <c r="A1785" s="25"/>
      <c r="B1785" s="28"/>
    </row>
    <row r="1786" spans="1:2">
      <c r="A1786" s="25"/>
      <c r="B1786" s="28"/>
    </row>
    <row r="1787" spans="1:2">
      <c r="A1787" s="25"/>
      <c r="B1787" s="28"/>
    </row>
    <row r="1788" spans="1:2">
      <c r="A1788" s="25"/>
      <c r="B1788" s="28"/>
    </row>
    <row r="1789" spans="1:2">
      <c r="A1789" s="25"/>
      <c r="B1789" s="28"/>
    </row>
    <row r="1790" spans="1:2">
      <c r="A1790" s="25"/>
      <c r="B1790" s="28"/>
    </row>
    <row r="1791" spans="1:2">
      <c r="A1791" s="25"/>
      <c r="B1791" s="28"/>
    </row>
    <row r="1792" spans="1:2">
      <c r="A1792" s="25"/>
      <c r="B1792" s="28"/>
    </row>
    <row r="1793" spans="1:2">
      <c r="A1793" s="25"/>
      <c r="B1793" s="28"/>
    </row>
    <row r="1794" spans="1:2">
      <c r="A1794" s="25"/>
      <c r="B1794" s="28"/>
    </row>
    <row r="1795" spans="1:2">
      <c r="A1795" s="25"/>
      <c r="B1795" s="28"/>
    </row>
    <row r="1796" spans="1:2">
      <c r="A1796" s="25"/>
      <c r="B1796" s="28"/>
    </row>
    <row r="1797" spans="1:2">
      <c r="A1797" s="25"/>
      <c r="B1797" s="28"/>
    </row>
    <row r="1798" spans="1:2">
      <c r="A1798" s="25"/>
      <c r="B1798" s="28"/>
    </row>
    <row r="1799" spans="1:2">
      <c r="A1799" s="25"/>
      <c r="B1799" s="28"/>
    </row>
    <row r="1800" spans="1:2">
      <c r="A1800" s="25"/>
      <c r="B1800" s="28"/>
    </row>
    <row r="1801" spans="1:2">
      <c r="A1801" s="25"/>
      <c r="B1801" s="28"/>
    </row>
    <row r="1802" spans="1:2">
      <c r="A1802" s="25"/>
      <c r="B1802" s="28"/>
    </row>
    <row r="1803" spans="1:2">
      <c r="A1803" s="25"/>
      <c r="B1803" s="28"/>
    </row>
    <row r="1804" spans="1:2">
      <c r="A1804" s="25"/>
      <c r="B1804" s="28"/>
    </row>
    <row r="1805" spans="1:2">
      <c r="A1805" s="25"/>
      <c r="B1805" s="28"/>
    </row>
    <row r="1806" spans="1:2">
      <c r="A1806" s="25"/>
      <c r="B1806" s="28"/>
    </row>
    <row r="1807" spans="1:2">
      <c r="A1807" s="25"/>
      <c r="B1807" s="28"/>
    </row>
    <row r="1808" spans="1:2">
      <c r="A1808" s="25"/>
      <c r="B1808" s="28"/>
    </row>
    <row r="1809" spans="1:2">
      <c r="A1809" s="25"/>
      <c r="B1809" s="28"/>
    </row>
    <row r="1810" spans="1:2">
      <c r="A1810" s="25"/>
      <c r="B1810" s="28"/>
    </row>
    <row r="1811" spans="1:2">
      <c r="A1811" s="25"/>
      <c r="B1811" s="28"/>
    </row>
    <row r="1812" spans="1:2">
      <c r="A1812" s="25"/>
      <c r="B1812" s="28"/>
    </row>
    <row r="1813" spans="1:2">
      <c r="A1813" s="25"/>
      <c r="B1813" s="28"/>
    </row>
    <row r="1814" spans="1:2">
      <c r="A1814" s="25"/>
      <c r="B1814" s="28"/>
    </row>
    <row r="1815" spans="1:2">
      <c r="A1815" s="25"/>
      <c r="B1815" s="28"/>
    </row>
    <row r="1816" spans="1:2">
      <c r="A1816" s="25"/>
      <c r="B1816" s="28"/>
    </row>
    <row r="1817" spans="1:2">
      <c r="A1817" s="25"/>
      <c r="B1817" s="28"/>
    </row>
    <row r="1818" spans="1:2">
      <c r="A1818" s="25"/>
      <c r="B1818" s="28"/>
    </row>
    <row r="1819" spans="1:2">
      <c r="A1819" s="25"/>
      <c r="B1819" s="28"/>
    </row>
    <row r="1820" spans="1:2">
      <c r="A1820" s="25"/>
      <c r="B1820" s="28"/>
    </row>
    <row r="1821" spans="1:2">
      <c r="A1821" s="25"/>
      <c r="B1821" s="28"/>
    </row>
    <row r="1822" spans="1:2">
      <c r="A1822" s="25"/>
      <c r="B1822" s="28"/>
    </row>
    <row r="1823" spans="1:2">
      <c r="A1823" s="25"/>
      <c r="B1823" s="28"/>
    </row>
    <row r="1824" spans="1:2">
      <c r="A1824" s="25"/>
      <c r="B1824" s="28"/>
    </row>
    <row r="1825" spans="1:2">
      <c r="A1825" s="25"/>
      <c r="B1825" s="28"/>
    </row>
    <row r="1826" spans="1:2">
      <c r="A1826" s="25"/>
      <c r="B1826" s="28"/>
    </row>
    <row r="1827" spans="1:2">
      <c r="A1827" s="25"/>
      <c r="B1827" s="28"/>
    </row>
    <row r="1828" spans="1:2">
      <c r="A1828" s="25"/>
      <c r="B1828" s="28"/>
    </row>
    <row r="1829" spans="1:2">
      <c r="A1829" s="25"/>
      <c r="B1829" s="28"/>
    </row>
    <row r="1830" spans="1:2">
      <c r="A1830" s="25"/>
      <c r="B1830" s="28"/>
    </row>
    <row r="1831" spans="1:2">
      <c r="A1831" s="25"/>
      <c r="B1831" s="28"/>
    </row>
    <row r="1832" spans="1:2">
      <c r="A1832" s="25"/>
      <c r="B1832" s="28"/>
    </row>
    <row r="1833" spans="1:2">
      <c r="A1833" s="25"/>
      <c r="B1833" s="28"/>
    </row>
    <row r="1834" spans="1:2">
      <c r="A1834" s="25"/>
      <c r="B1834" s="28"/>
    </row>
    <row r="1835" spans="1:2">
      <c r="A1835" s="25"/>
      <c r="B1835" s="28"/>
    </row>
    <row r="1836" spans="1:2">
      <c r="A1836" s="25"/>
      <c r="B1836" s="28"/>
    </row>
    <row r="1837" spans="1:2">
      <c r="A1837" s="25"/>
      <c r="B1837" s="28"/>
    </row>
    <row r="1838" spans="1:2">
      <c r="A1838" s="25"/>
      <c r="B1838" s="28"/>
    </row>
    <row r="1839" spans="1:2">
      <c r="A1839" s="25"/>
      <c r="B1839" s="28"/>
    </row>
    <row r="1840" spans="1:2">
      <c r="A1840" s="25"/>
      <c r="B1840" s="28"/>
    </row>
    <row r="1841" spans="1:2">
      <c r="A1841" s="25"/>
      <c r="B1841" s="28"/>
    </row>
    <row r="1842" spans="1:2">
      <c r="A1842" s="25"/>
      <c r="B1842" s="28"/>
    </row>
    <row r="1843" spans="1:2">
      <c r="A1843" s="25"/>
      <c r="B1843" s="28"/>
    </row>
    <row r="1844" spans="1:2">
      <c r="A1844" s="25"/>
      <c r="B1844" s="28"/>
    </row>
    <row r="1845" spans="1:2">
      <c r="A1845" s="25"/>
      <c r="B1845" s="28"/>
    </row>
    <row r="1846" spans="1:2">
      <c r="A1846" s="25"/>
      <c r="B1846" s="28"/>
    </row>
    <row r="1847" spans="1:2">
      <c r="A1847" s="25"/>
      <c r="B1847" s="28"/>
    </row>
    <row r="1848" spans="1:2">
      <c r="A1848" s="25"/>
      <c r="B1848" s="28"/>
    </row>
    <row r="1849" spans="1:2">
      <c r="A1849" s="25"/>
      <c r="B1849" s="28"/>
    </row>
    <row r="1850" spans="1:2">
      <c r="A1850" s="25"/>
      <c r="B1850" s="28"/>
    </row>
    <row r="1851" spans="1:2">
      <c r="A1851" s="25"/>
      <c r="B1851" s="28"/>
    </row>
    <row r="1852" spans="1:2">
      <c r="A1852" s="25"/>
      <c r="B1852" s="28"/>
    </row>
    <row r="1853" spans="1:2">
      <c r="A1853" s="25"/>
      <c r="B1853" s="28"/>
    </row>
    <row r="1854" spans="1:2">
      <c r="A1854" s="25"/>
      <c r="B1854" s="28"/>
    </row>
    <row r="1855" spans="1:2">
      <c r="A1855" s="25"/>
      <c r="B1855" s="28"/>
    </row>
    <row r="1856" spans="1:2">
      <c r="A1856" s="25"/>
      <c r="B1856" s="28"/>
    </row>
    <row r="1857" spans="1:2">
      <c r="A1857" s="25"/>
      <c r="B1857" s="28"/>
    </row>
    <row r="1858" spans="1:2">
      <c r="A1858" s="25"/>
      <c r="B1858" s="28"/>
    </row>
    <row r="1859" spans="1:2">
      <c r="A1859" s="25"/>
      <c r="B1859" s="28"/>
    </row>
    <row r="1860" spans="1:2">
      <c r="A1860" s="25"/>
      <c r="B1860" s="28"/>
    </row>
    <row r="1861" spans="1:2">
      <c r="A1861" s="25"/>
      <c r="B1861" s="28"/>
    </row>
    <row r="1862" spans="1:2">
      <c r="A1862" s="25"/>
      <c r="B1862" s="28"/>
    </row>
    <row r="1863" spans="1:2">
      <c r="A1863" s="25"/>
      <c r="B1863" s="28"/>
    </row>
    <row r="1864" spans="1:2">
      <c r="A1864" s="25"/>
      <c r="B1864" s="28"/>
    </row>
    <row r="1865" spans="1:2">
      <c r="A1865" s="25"/>
      <c r="B1865" s="28"/>
    </row>
    <row r="1866" spans="1:2">
      <c r="A1866" s="25"/>
      <c r="B1866" s="28"/>
    </row>
    <row r="1867" spans="1:2">
      <c r="A1867" s="25"/>
      <c r="B1867" s="28"/>
    </row>
    <row r="1868" spans="1:2">
      <c r="A1868" s="25"/>
      <c r="B1868" s="28"/>
    </row>
    <row r="1869" spans="1:2">
      <c r="A1869" s="25"/>
      <c r="B1869" s="28"/>
    </row>
    <row r="1870" spans="1:2">
      <c r="A1870" s="25"/>
      <c r="B1870" s="28"/>
    </row>
    <row r="1871" spans="1:2">
      <c r="A1871" s="25"/>
      <c r="B1871" s="28"/>
    </row>
    <row r="1872" spans="1:2">
      <c r="A1872" s="25"/>
      <c r="B1872" s="28"/>
    </row>
    <row r="1873" spans="1:2">
      <c r="A1873" s="25"/>
      <c r="B1873" s="28"/>
    </row>
    <row r="1874" spans="1:2">
      <c r="A1874" s="25"/>
      <c r="B1874" s="28"/>
    </row>
    <row r="1875" spans="1:2">
      <c r="A1875" s="25"/>
      <c r="B1875" s="28"/>
    </row>
    <row r="1876" spans="1:2">
      <c r="A1876" s="25"/>
      <c r="B1876" s="28"/>
    </row>
    <row r="1877" spans="1:2">
      <c r="A1877" s="25"/>
      <c r="B1877" s="28"/>
    </row>
    <row r="1878" spans="1:2">
      <c r="A1878" s="25"/>
      <c r="B1878" s="28"/>
    </row>
    <row r="1879" spans="1:2">
      <c r="A1879" s="25"/>
      <c r="B1879" s="28"/>
    </row>
    <row r="1880" spans="1:2">
      <c r="A1880" s="25"/>
      <c r="B1880" s="28"/>
    </row>
    <row r="1881" spans="1:2">
      <c r="A1881" s="25"/>
      <c r="B1881" s="28"/>
    </row>
    <row r="1882" spans="1:2">
      <c r="A1882" s="25"/>
      <c r="B1882" s="28"/>
    </row>
    <row r="1883" spans="1:2">
      <c r="A1883" s="25"/>
      <c r="B1883" s="28"/>
    </row>
    <row r="1884" spans="1:2">
      <c r="A1884" s="25"/>
      <c r="B1884" s="28"/>
    </row>
    <row r="1885" spans="1:2">
      <c r="A1885" s="25"/>
      <c r="B1885" s="28"/>
    </row>
    <row r="1886" spans="1:2">
      <c r="A1886" s="25"/>
      <c r="B1886" s="28"/>
    </row>
    <row r="1887" spans="1:2">
      <c r="A1887" s="25"/>
      <c r="B1887" s="28"/>
    </row>
    <row r="1888" spans="1:2">
      <c r="A1888" s="25"/>
      <c r="B1888" s="28"/>
    </row>
    <row r="1889" spans="1:2">
      <c r="A1889" s="25"/>
      <c r="B1889" s="28"/>
    </row>
    <row r="1890" spans="1:2">
      <c r="A1890" s="25"/>
      <c r="B1890" s="28"/>
    </row>
    <row r="1891" spans="1:2">
      <c r="A1891" s="25"/>
      <c r="B1891" s="28"/>
    </row>
    <row r="1892" spans="1:2">
      <c r="A1892" s="25"/>
      <c r="B1892" s="28"/>
    </row>
    <row r="1893" spans="1:2">
      <c r="A1893" s="25"/>
      <c r="B1893" s="28"/>
    </row>
    <row r="1894" spans="1:2">
      <c r="A1894" s="25"/>
      <c r="B1894" s="28"/>
    </row>
    <row r="1895" spans="1:2">
      <c r="A1895" s="25"/>
      <c r="B1895" s="28"/>
    </row>
    <row r="1896" spans="1:2">
      <c r="A1896" s="25"/>
      <c r="B1896" s="28"/>
    </row>
    <row r="1897" spans="1:2">
      <c r="A1897" s="25"/>
      <c r="B1897" s="28"/>
    </row>
    <row r="1898" spans="1:2">
      <c r="A1898" s="25"/>
      <c r="B1898" s="28"/>
    </row>
    <row r="1899" spans="1:2">
      <c r="A1899" s="25"/>
      <c r="B1899" s="28"/>
    </row>
    <row r="1900" spans="1:2">
      <c r="A1900" s="25"/>
      <c r="B1900" s="28"/>
    </row>
    <row r="1901" spans="1:2">
      <c r="A1901" s="25"/>
      <c r="B1901" s="28"/>
    </row>
    <row r="1902" spans="1:2">
      <c r="A1902" s="25"/>
      <c r="B1902" s="28"/>
    </row>
    <row r="1903" spans="1:2">
      <c r="A1903" s="25"/>
      <c r="B1903" s="28"/>
    </row>
    <row r="1904" spans="1:2">
      <c r="A1904" s="25"/>
      <c r="B1904" s="28"/>
    </row>
    <row r="1905" spans="1:2">
      <c r="A1905" s="25"/>
      <c r="B1905" s="28"/>
    </row>
    <row r="1906" spans="1:2">
      <c r="A1906" s="25"/>
      <c r="B1906" s="28"/>
    </row>
    <row r="1907" spans="1:2">
      <c r="A1907" s="25"/>
      <c r="B1907" s="28"/>
    </row>
    <row r="1908" spans="1:2">
      <c r="A1908" s="25"/>
      <c r="B1908" s="28"/>
    </row>
    <row r="1909" spans="1:2">
      <c r="A1909" s="25"/>
      <c r="B1909" s="28"/>
    </row>
    <row r="1910" spans="1:2">
      <c r="A1910" s="25"/>
      <c r="B1910" s="28"/>
    </row>
    <row r="1911" spans="1:2">
      <c r="A1911" s="25"/>
      <c r="B1911" s="28"/>
    </row>
    <row r="1912" spans="1:2">
      <c r="A1912" s="25"/>
      <c r="B1912" s="28"/>
    </row>
    <row r="1913" spans="1:2">
      <c r="A1913" s="25"/>
      <c r="B1913" s="28"/>
    </row>
    <row r="1914" spans="1:2">
      <c r="A1914" s="25"/>
      <c r="B1914" s="28"/>
    </row>
    <row r="1915" spans="1:2">
      <c r="A1915" s="25"/>
      <c r="B1915" s="28"/>
    </row>
    <row r="1916" spans="1:2">
      <c r="A1916" s="25"/>
      <c r="B1916" s="28"/>
    </row>
    <row r="1917" spans="1:2">
      <c r="A1917" s="25"/>
      <c r="B1917" s="28"/>
    </row>
    <row r="1918" spans="1:2">
      <c r="A1918" s="25"/>
      <c r="B1918" s="28"/>
    </row>
    <row r="1919" spans="1:2">
      <c r="A1919" s="25"/>
      <c r="B1919" s="28"/>
    </row>
    <row r="1920" spans="1:2">
      <c r="A1920" s="25"/>
      <c r="B1920" s="28"/>
    </row>
    <row r="1921" spans="1:2">
      <c r="A1921" s="25"/>
      <c r="B1921" s="28"/>
    </row>
    <row r="1922" spans="1:2">
      <c r="A1922" s="25"/>
      <c r="B1922" s="28"/>
    </row>
    <row r="1923" spans="1:2">
      <c r="A1923" s="25"/>
      <c r="B1923" s="28"/>
    </row>
    <row r="1924" spans="1:2">
      <c r="A1924" s="25"/>
      <c r="B1924" s="28"/>
    </row>
    <row r="1925" spans="1:2">
      <c r="A1925" s="25"/>
      <c r="B1925" s="28"/>
    </row>
    <row r="1926" spans="1:2">
      <c r="A1926" s="25"/>
      <c r="B1926" s="28"/>
    </row>
    <row r="1927" spans="1:2">
      <c r="A1927" s="25"/>
      <c r="B1927" s="28"/>
    </row>
    <row r="1928" spans="1:2">
      <c r="A1928" s="25"/>
      <c r="B1928" s="28"/>
    </row>
    <row r="1929" spans="1:2">
      <c r="A1929" s="25"/>
      <c r="B1929" s="28"/>
    </row>
    <row r="1930" spans="1:2">
      <c r="A1930" s="25"/>
      <c r="B1930" s="28"/>
    </row>
    <row r="1931" spans="1:2">
      <c r="A1931" s="25"/>
      <c r="B1931" s="28"/>
    </row>
    <row r="1932" spans="1:2">
      <c r="A1932" s="25"/>
      <c r="B1932" s="28"/>
    </row>
    <row r="1933" spans="1:2">
      <c r="A1933" s="25"/>
      <c r="B1933" s="28"/>
    </row>
    <row r="1934" spans="1:2">
      <c r="A1934" s="25"/>
      <c r="B1934" s="28"/>
    </row>
    <row r="1935" spans="1:2">
      <c r="A1935" s="25"/>
      <c r="B1935" s="28"/>
    </row>
    <row r="1936" spans="1:2">
      <c r="A1936" s="25"/>
      <c r="B1936" s="28"/>
    </row>
    <row r="1937" spans="1:2">
      <c r="A1937" s="25"/>
      <c r="B1937" s="28"/>
    </row>
    <row r="1938" spans="1:2">
      <c r="A1938" s="25"/>
      <c r="B1938" s="28"/>
    </row>
    <row r="1939" spans="1:2">
      <c r="A1939" s="25"/>
      <c r="B1939" s="28"/>
    </row>
    <row r="1940" spans="1:2">
      <c r="A1940" s="25"/>
      <c r="B1940" s="28"/>
    </row>
    <row r="1941" spans="1:2">
      <c r="A1941" s="25"/>
      <c r="B1941" s="28"/>
    </row>
    <row r="1942" spans="1:2">
      <c r="A1942" s="25"/>
      <c r="B1942" s="28"/>
    </row>
    <row r="1943" spans="1:2">
      <c r="A1943" s="25"/>
      <c r="B1943" s="28"/>
    </row>
    <row r="1944" spans="1:2">
      <c r="A1944" s="25"/>
      <c r="B1944" s="28"/>
    </row>
    <row r="1945" spans="1:2">
      <c r="A1945" s="25"/>
      <c r="B1945" s="28"/>
    </row>
    <row r="1946" spans="1:2">
      <c r="A1946" s="25"/>
      <c r="B1946" s="28"/>
    </row>
    <row r="1947" spans="1:2">
      <c r="A1947" s="25"/>
      <c r="B1947" s="28"/>
    </row>
    <row r="1948" spans="1:2">
      <c r="A1948" s="25"/>
      <c r="B1948" s="28"/>
    </row>
    <row r="1949" spans="1:2">
      <c r="A1949" s="25"/>
      <c r="B1949" s="28"/>
    </row>
    <row r="1950" spans="1:2">
      <c r="A1950" s="25"/>
      <c r="B1950" s="28"/>
    </row>
    <row r="1951" spans="1:2">
      <c r="A1951" s="25"/>
      <c r="B1951" s="28"/>
    </row>
    <row r="1952" spans="1:2">
      <c r="A1952" s="25"/>
      <c r="B1952" s="28"/>
    </row>
    <row r="1953" spans="1:2">
      <c r="A1953" s="25"/>
      <c r="B1953" s="28"/>
    </row>
    <row r="1954" spans="1:2">
      <c r="A1954" s="25"/>
      <c r="B1954" s="28"/>
    </row>
    <row r="1955" spans="1:2">
      <c r="A1955" s="25"/>
      <c r="B1955" s="28"/>
    </row>
    <row r="1956" spans="1:2">
      <c r="A1956" s="25"/>
      <c r="B1956" s="28"/>
    </row>
    <row r="1957" spans="1:2">
      <c r="A1957" s="25"/>
      <c r="B1957" s="28"/>
    </row>
    <row r="1958" spans="1:2">
      <c r="A1958" s="25"/>
      <c r="B1958" s="28"/>
    </row>
    <row r="1959" spans="1:2">
      <c r="A1959" s="25"/>
      <c r="B1959" s="28"/>
    </row>
    <row r="1960" spans="1:2">
      <c r="A1960" s="25"/>
      <c r="B1960" s="28"/>
    </row>
    <row r="1961" spans="1:2">
      <c r="A1961" s="25"/>
      <c r="B1961" s="28"/>
    </row>
    <row r="1962" spans="1:2">
      <c r="A1962" s="25"/>
      <c r="B1962" s="28"/>
    </row>
    <row r="1963" spans="1:2">
      <c r="A1963" s="25"/>
      <c r="B1963" s="28"/>
    </row>
    <row r="1964" spans="1:2">
      <c r="A1964" s="25"/>
      <c r="B1964" s="28"/>
    </row>
    <row r="1965" spans="1:2">
      <c r="A1965" s="25"/>
      <c r="B1965" s="28"/>
    </row>
    <row r="1966" spans="1:2">
      <c r="A1966" s="25"/>
      <c r="B1966" s="28"/>
    </row>
    <row r="1967" spans="1:2">
      <c r="A1967" s="25"/>
      <c r="B1967" s="28"/>
    </row>
    <row r="1968" spans="1:2">
      <c r="A1968" s="25"/>
      <c r="B1968" s="28"/>
    </row>
    <row r="1969" spans="1:2">
      <c r="A1969" s="25"/>
      <c r="B1969" s="28"/>
    </row>
    <row r="1970" spans="1:2">
      <c r="A1970" s="25"/>
      <c r="B1970" s="28"/>
    </row>
    <row r="1971" spans="1:2">
      <c r="A1971" s="25"/>
      <c r="B1971" s="28"/>
    </row>
    <row r="1972" spans="1:2">
      <c r="A1972" s="25"/>
      <c r="B1972" s="28"/>
    </row>
    <row r="1973" spans="1:2">
      <c r="A1973" s="25"/>
      <c r="B1973" s="28"/>
    </row>
    <row r="1974" spans="1:2">
      <c r="A1974" s="25"/>
      <c r="B1974" s="28"/>
    </row>
    <row r="1975" spans="1:2">
      <c r="A1975" s="25"/>
      <c r="B1975" s="28"/>
    </row>
    <row r="1976" spans="1:2">
      <c r="A1976" s="25"/>
      <c r="B1976" s="28"/>
    </row>
    <row r="1977" spans="1:2">
      <c r="A1977" s="25"/>
      <c r="B1977" s="28"/>
    </row>
    <row r="1978" spans="1:2">
      <c r="A1978" s="25"/>
      <c r="B1978" s="28"/>
    </row>
    <row r="1979" spans="1:2">
      <c r="A1979" s="25"/>
      <c r="B1979" s="28"/>
    </row>
    <row r="1980" spans="1:2">
      <c r="A1980" s="25"/>
      <c r="B1980" s="28"/>
    </row>
    <row r="1981" spans="1:2">
      <c r="A1981" s="25"/>
      <c r="B1981" s="28"/>
    </row>
    <row r="1982" spans="1:2">
      <c r="A1982" s="25"/>
      <c r="B1982" s="28"/>
    </row>
    <row r="1983" spans="1:2">
      <c r="A1983" s="25"/>
      <c r="B1983" s="28"/>
    </row>
    <row r="1984" spans="1:2">
      <c r="A1984" s="25"/>
      <c r="B1984" s="28"/>
    </row>
    <row r="1985" spans="1:2">
      <c r="A1985" s="25"/>
      <c r="B1985" s="28"/>
    </row>
    <row r="1986" spans="1:2">
      <c r="A1986" s="25"/>
      <c r="B1986" s="28"/>
    </row>
    <row r="1987" spans="1:2">
      <c r="A1987" s="25"/>
      <c r="B1987" s="28"/>
    </row>
    <row r="1988" spans="1:2">
      <c r="A1988" s="25"/>
      <c r="B1988" s="28"/>
    </row>
    <row r="1989" spans="1:2">
      <c r="A1989" s="25"/>
      <c r="B1989" s="28"/>
    </row>
    <row r="1990" spans="1:2">
      <c r="A1990" s="25"/>
      <c r="B1990" s="28"/>
    </row>
    <row r="1991" spans="1:2">
      <c r="A1991" s="25"/>
      <c r="B1991" s="28"/>
    </row>
    <row r="1992" spans="1:2">
      <c r="A1992" s="25"/>
      <c r="B1992" s="28"/>
    </row>
    <row r="1993" spans="1:2">
      <c r="A1993" s="25"/>
      <c r="B1993" s="28"/>
    </row>
    <row r="1994" spans="1:2">
      <c r="A1994" s="25"/>
      <c r="B1994" s="28"/>
    </row>
    <row r="1995" spans="1:2">
      <c r="A1995" s="25"/>
      <c r="B1995" s="28"/>
    </row>
    <row r="1996" spans="1:2">
      <c r="A1996" s="25"/>
      <c r="B1996" s="28"/>
    </row>
    <row r="1997" spans="1:2">
      <c r="A1997" s="25"/>
      <c r="B1997" s="28"/>
    </row>
    <row r="1998" spans="1:2">
      <c r="A1998" s="25"/>
      <c r="B1998" s="28"/>
    </row>
    <row r="1999" spans="1:2">
      <c r="A1999" s="25"/>
      <c r="B1999" s="28"/>
    </row>
    <row r="2000" spans="1:2">
      <c r="A2000" s="25"/>
      <c r="B2000" s="28"/>
    </row>
    <row r="2001" spans="1:2">
      <c r="A2001" s="25"/>
      <c r="B2001" s="28"/>
    </row>
    <row r="2002" spans="1:2">
      <c r="A2002" s="25"/>
      <c r="B2002" s="28"/>
    </row>
    <row r="2003" spans="1:2">
      <c r="A2003" s="25"/>
      <c r="B2003" s="28"/>
    </row>
    <row r="2004" spans="1:2">
      <c r="A2004" s="25"/>
      <c r="B2004" s="28"/>
    </row>
    <row r="2005" spans="1:2">
      <c r="A2005" s="25"/>
      <c r="B2005" s="28"/>
    </row>
    <row r="2006" spans="1:2">
      <c r="A2006" s="25"/>
      <c r="B2006" s="28"/>
    </row>
    <row r="2007" spans="1:2">
      <c r="A2007" s="25"/>
      <c r="B2007" s="28"/>
    </row>
    <row r="2008" spans="1:2">
      <c r="A2008" s="25"/>
      <c r="B2008" s="28"/>
    </row>
    <row r="2009" spans="1:2">
      <c r="A2009" s="25"/>
      <c r="B2009" s="28"/>
    </row>
    <row r="2010" spans="1:2">
      <c r="A2010" s="25"/>
      <c r="B2010" s="28"/>
    </row>
    <row r="2011" spans="1:2">
      <c r="A2011" s="25"/>
      <c r="B2011" s="28"/>
    </row>
    <row r="2012" spans="1:2">
      <c r="A2012" s="25"/>
      <c r="B2012" s="28"/>
    </row>
    <row r="2013" spans="1:2">
      <c r="A2013" s="25"/>
      <c r="B2013" s="28"/>
    </row>
    <row r="2014" spans="1:2">
      <c r="A2014" s="25"/>
      <c r="B2014" s="28"/>
    </row>
    <row r="2015" spans="1:2">
      <c r="A2015" s="25"/>
      <c r="B2015" s="28"/>
    </row>
    <row r="2016" spans="1:2">
      <c r="A2016" s="25"/>
      <c r="B2016" s="28"/>
    </row>
    <row r="2017" spans="1:2">
      <c r="A2017" s="25"/>
      <c r="B2017" s="28"/>
    </row>
    <row r="2018" spans="1:2">
      <c r="A2018" s="25"/>
      <c r="B2018" s="28"/>
    </row>
    <row r="2019" spans="1:2">
      <c r="A2019" s="25"/>
      <c r="B2019" s="28"/>
    </row>
    <row r="2020" spans="1:2">
      <c r="A2020" s="25"/>
      <c r="B2020" s="28"/>
    </row>
    <row r="2021" spans="1:2">
      <c r="A2021" s="25"/>
      <c r="B2021" s="28"/>
    </row>
    <row r="2022" spans="1:2">
      <c r="A2022" s="25"/>
      <c r="B2022" s="28"/>
    </row>
    <row r="2023" spans="1:2">
      <c r="A2023" s="25"/>
      <c r="B2023" s="28"/>
    </row>
    <row r="2024" spans="1:2">
      <c r="A2024" s="25"/>
      <c r="B2024" s="28"/>
    </row>
    <row r="2025" spans="1:2">
      <c r="A2025" s="25"/>
      <c r="B2025" s="28"/>
    </row>
    <row r="2026" spans="1:2">
      <c r="A2026" s="25"/>
      <c r="B2026" s="28"/>
    </row>
    <row r="2027" spans="1:2">
      <c r="A2027" s="25"/>
      <c r="B2027" s="28"/>
    </row>
    <row r="2028" spans="1:2">
      <c r="A2028" s="25"/>
      <c r="B2028" s="28"/>
    </row>
    <row r="2029" spans="1:2">
      <c r="A2029" s="25"/>
      <c r="B2029" s="28"/>
    </row>
    <row r="2030" spans="1:2">
      <c r="A2030" s="25"/>
      <c r="B2030" s="28"/>
    </row>
    <row r="2031" spans="1:2">
      <c r="A2031" s="25"/>
      <c r="B2031" s="28"/>
    </row>
    <row r="2032" spans="1:2">
      <c r="A2032" s="25"/>
      <c r="B2032" s="28"/>
    </row>
    <row r="2033" spans="1:2">
      <c r="A2033" s="25"/>
      <c r="B2033" s="28"/>
    </row>
    <row r="2034" spans="1:2">
      <c r="A2034" s="25"/>
      <c r="B2034" s="28"/>
    </row>
    <row r="2035" spans="1:2">
      <c r="A2035" s="25"/>
      <c r="B2035" s="28"/>
    </row>
    <row r="2036" spans="1:2">
      <c r="A2036" s="25"/>
      <c r="B2036" s="28"/>
    </row>
    <row r="2037" spans="1:2">
      <c r="A2037" s="25"/>
      <c r="B2037" s="28"/>
    </row>
    <row r="2038" spans="1:2">
      <c r="A2038" s="25"/>
      <c r="B2038" s="28"/>
    </row>
    <row r="2039" spans="1:2">
      <c r="A2039" s="25"/>
      <c r="B2039" s="28"/>
    </row>
    <row r="2040" spans="1:2">
      <c r="A2040" s="25"/>
      <c r="B2040" s="28"/>
    </row>
    <row r="2041" spans="1:2">
      <c r="A2041" s="25"/>
      <c r="B2041" s="28"/>
    </row>
    <row r="2042" spans="1:2">
      <c r="A2042" s="25"/>
      <c r="B2042" s="28"/>
    </row>
    <row r="2043" spans="1:2">
      <c r="A2043" s="25"/>
      <c r="B2043" s="28"/>
    </row>
    <row r="2044" spans="1:2">
      <c r="A2044" s="25"/>
      <c r="B2044" s="28"/>
    </row>
    <row r="2045" spans="1:2">
      <c r="A2045" s="25"/>
      <c r="B2045" s="28"/>
    </row>
    <row r="2046" spans="1:2">
      <c r="A2046" s="25"/>
      <c r="B2046" s="28"/>
    </row>
    <row r="2047" spans="1:2">
      <c r="A2047" s="25"/>
      <c r="B2047" s="28"/>
    </row>
    <row r="2048" spans="1:2">
      <c r="A2048" s="25"/>
      <c r="B2048" s="28"/>
    </row>
    <row r="2049" spans="1:2">
      <c r="A2049" s="25"/>
      <c r="B2049" s="28"/>
    </row>
    <row r="2050" spans="1:2">
      <c r="A2050" s="25"/>
      <c r="B2050" s="28"/>
    </row>
    <row r="2051" spans="1:2">
      <c r="A2051" s="25"/>
      <c r="B2051" s="28"/>
    </row>
    <row r="2052" spans="1:2">
      <c r="A2052" s="25"/>
      <c r="B2052" s="28"/>
    </row>
    <row r="2053" spans="1:2">
      <c r="A2053" s="25"/>
      <c r="B2053" s="28"/>
    </row>
    <row r="2054" spans="1:2">
      <c r="A2054" s="25"/>
      <c r="B2054" s="28"/>
    </row>
    <row r="2055" spans="1:2">
      <c r="A2055" s="25"/>
      <c r="B2055" s="28"/>
    </row>
    <row r="2056" spans="1:2">
      <c r="A2056" s="25"/>
      <c r="B2056" s="28"/>
    </row>
    <row r="2057" spans="1:2">
      <c r="A2057" s="25"/>
      <c r="B2057" s="28"/>
    </row>
    <row r="2058" spans="1:2">
      <c r="A2058" s="25"/>
      <c r="B2058" s="28"/>
    </row>
    <row r="2059" spans="1:2">
      <c r="A2059" s="25"/>
      <c r="B2059" s="28"/>
    </row>
    <row r="2060" spans="1:2">
      <c r="A2060" s="25"/>
      <c r="B2060" s="28"/>
    </row>
    <row r="2061" spans="1:2">
      <c r="A2061" s="25"/>
      <c r="B2061" s="28"/>
    </row>
    <row r="2062" spans="1:2">
      <c r="A2062" s="25"/>
      <c r="B2062" s="28"/>
    </row>
    <row r="2063" spans="1:2">
      <c r="A2063" s="25"/>
      <c r="B2063" s="28"/>
    </row>
    <row r="2064" spans="1:2">
      <c r="A2064" s="25"/>
      <c r="B2064" s="28"/>
    </row>
    <row r="2065" spans="1:2">
      <c r="A2065" s="25"/>
      <c r="B2065" s="28"/>
    </row>
    <row r="2066" spans="1:2">
      <c r="A2066" s="25"/>
      <c r="B2066" s="28"/>
    </row>
    <row r="2067" spans="1:2">
      <c r="A2067" s="25"/>
      <c r="B2067" s="28"/>
    </row>
    <row r="2068" spans="1:2">
      <c r="A2068" s="25"/>
      <c r="B2068" s="28"/>
    </row>
    <row r="2069" spans="1:2">
      <c r="A2069" s="25"/>
      <c r="B2069" s="28"/>
    </row>
    <row r="2070" spans="1:2">
      <c r="A2070" s="25"/>
      <c r="B2070" s="28"/>
    </row>
    <row r="2071" spans="1:2">
      <c r="A2071" s="25"/>
      <c r="B2071" s="28"/>
    </row>
    <row r="2072" spans="1:2">
      <c r="A2072" s="25"/>
      <c r="B2072" s="28"/>
    </row>
    <row r="2073" spans="1:2">
      <c r="A2073" s="25"/>
      <c r="B2073" s="28"/>
    </row>
    <row r="2074" spans="1:2">
      <c r="A2074" s="25"/>
      <c r="B2074" s="28"/>
    </row>
    <row r="2075" spans="1:2">
      <c r="A2075" s="25"/>
      <c r="B2075" s="28"/>
    </row>
    <row r="2076" spans="1:2">
      <c r="A2076" s="25"/>
      <c r="B2076" s="28"/>
    </row>
    <row r="2077" spans="1:2">
      <c r="A2077" s="25"/>
      <c r="B2077" s="28"/>
    </row>
    <row r="2078" spans="1:2">
      <c r="A2078" s="25"/>
      <c r="B2078" s="28"/>
    </row>
    <row r="2079" spans="1:2">
      <c r="A2079" s="25"/>
      <c r="B2079" s="28"/>
    </row>
    <row r="2080" spans="1:2">
      <c r="A2080" s="25"/>
      <c r="B2080" s="28"/>
    </row>
    <row r="2081" spans="1:2">
      <c r="A2081" s="25"/>
      <c r="B2081" s="28"/>
    </row>
    <row r="2082" spans="1:2">
      <c r="A2082" s="25"/>
      <c r="B2082" s="28"/>
    </row>
    <row r="2083" spans="1:2">
      <c r="A2083" s="25"/>
      <c r="B2083" s="28"/>
    </row>
    <row r="2084" spans="1:2">
      <c r="A2084" s="25"/>
      <c r="B2084" s="28"/>
    </row>
    <row r="2085" spans="1:2">
      <c r="A2085" s="25"/>
      <c r="B2085" s="28"/>
    </row>
    <row r="2086" spans="1:2">
      <c r="A2086" s="25"/>
      <c r="B2086" s="28"/>
    </row>
    <row r="2087" spans="1:2">
      <c r="A2087" s="25"/>
      <c r="B2087" s="28"/>
    </row>
    <row r="2088" spans="1:2">
      <c r="A2088" s="25"/>
      <c r="B2088" s="28"/>
    </row>
    <row r="2089" spans="1:2">
      <c r="A2089" s="25"/>
      <c r="B2089" s="28"/>
    </row>
    <row r="2090" spans="1:2">
      <c r="A2090" s="25"/>
      <c r="B2090" s="28"/>
    </row>
    <row r="2091" spans="1:2">
      <c r="A2091" s="25"/>
      <c r="B2091" s="28"/>
    </row>
    <row r="2092" spans="1:2">
      <c r="A2092" s="25"/>
      <c r="B2092" s="28"/>
    </row>
    <row r="2093" spans="1:2">
      <c r="A2093" s="25"/>
      <c r="B2093" s="28"/>
    </row>
    <row r="2094" spans="1:2">
      <c r="A2094" s="25"/>
      <c r="B2094" s="28"/>
    </row>
    <row r="2095" spans="1:2">
      <c r="A2095" s="25"/>
      <c r="B2095" s="28"/>
    </row>
    <row r="2096" spans="1:2">
      <c r="A2096" s="25"/>
      <c r="B2096" s="28"/>
    </row>
    <row r="2097" spans="1:2">
      <c r="A2097" s="25"/>
      <c r="B2097" s="28"/>
    </row>
    <row r="2098" spans="1:2">
      <c r="A2098" s="25"/>
      <c r="B2098" s="28"/>
    </row>
    <row r="2099" spans="1:2">
      <c r="A2099" s="25"/>
      <c r="B2099" s="28"/>
    </row>
    <row r="2100" spans="1:2">
      <c r="A2100" s="25"/>
      <c r="B2100" s="28"/>
    </row>
    <row r="2101" spans="1:2">
      <c r="A2101" s="25"/>
      <c r="B2101" s="28"/>
    </row>
    <row r="2102" spans="1:2">
      <c r="A2102" s="25"/>
      <c r="B2102" s="28"/>
    </row>
    <row r="2103" spans="1:2">
      <c r="A2103" s="25"/>
      <c r="B2103" s="28"/>
    </row>
    <row r="2104" spans="1:2">
      <c r="A2104" s="25"/>
      <c r="B2104" s="28"/>
    </row>
    <row r="2105" spans="1:2">
      <c r="A2105" s="25"/>
      <c r="B2105" s="28"/>
    </row>
    <row r="2106" spans="1:2">
      <c r="A2106" s="25"/>
      <c r="B2106" s="28"/>
    </row>
    <row r="2107" spans="1:2">
      <c r="A2107" s="25"/>
      <c r="B2107" s="28"/>
    </row>
    <row r="2108" spans="1:2">
      <c r="A2108" s="25"/>
      <c r="B2108" s="28"/>
    </row>
    <row r="2109" spans="1:2">
      <c r="A2109" s="25"/>
      <c r="B2109" s="28"/>
    </row>
    <row r="2110" spans="1:2">
      <c r="A2110" s="25"/>
      <c r="B2110" s="28"/>
    </row>
    <row r="2111" spans="1:2">
      <c r="A2111" s="25"/>
      <c r="B2111" s="28"/>
    </row>
    <row r="2112" spans="1:2">
      <c r="A2112" s="25"/>
      <c r="B2112" s="28"/>
    </row>
    <row r="2113" spans="1:2">
      <c r="A2113" s="25"/>
      <c r="B2113" s="28"/>
    </row>
    <row r="2114" spans="1:2">
      <c r="A2114" s="25"/>
      <c r="B2114" s="28"/>
    </row>
    <row r="2115" spans="1:2">
      <c r="A2115" s="25"/>
      <c r="B2115" s="28"/>
    </row>
    <row r="2116" spans="1:2">
      <c r="A2116" s="25"/>
      <c r="B2116" s="28"/>
    </row>
    <row r="2117" spans="1:2">
      <c r="A2117" s="25"/>
      <c r="B2117" s="28"/>
    </row>
    <row r="2118" spans="1:2">
      <c r="A2118" s="25"/>
      <c r="B2118" s="28"/>
    </row>
    <row r="2119" spans="1:2">
      <c r="A2119" s="25"/>
      <c r="B2119" s="28"/>
    </row>
    <row r="2120" spans="1:2">
      <c r="A2120" s="25"/>
      <c r="B2120" s="28"/>
    </row>
    <row r="2121" spans="1:2">
      <c r="A2121" s="25"/>
      <c r="B2121" s="28"/>
    </row>
    <row r="2122" spans="1:2">
      <c r="A2122" s="25"/>
      <c r="B2122" s="28"/>
    </row>
    <row r="2123" spans="1:2">
      <c r="A2123" s="25"/>
      <c r="B2123" s="28"/>
    </row>
    <row r="2124" spans="1:2">
      <c r="A2124" s="25"/>
      <c r="B2124" s="28"/>
    </row>
    <row r="2125" spans="1:2">
      <c r="A2125" s="25"/>
      <c r="B2125" s="28"/>
    </row>
    <row r="2126" spans="1:2">
      <c r="A2126" s="25"/>
      <c r="B2126" s="28"/>
    </row>
    <row r="2127" spans="1:2">
      <c r="A2127" s="25"/>
      <c r="B2127" s="28"/>
    </row>
    <row r="2128" spans="1:2">
      <c r="A2128" s="25"/>
      <c r="B2128" s="28"/>
    </row>
    <row r="2129" spans="1:2">
      <c r="A2129" s="25"/>
      <c r="B2129" s="28"/>
    </row>
    <row r="2130" spans="1:2">
      <c r="A2130" s="25"/>
      <c r="B2130" s="28"/>
    </row>
    <row r="2131" spans="1:2">
      <c r="A2131" s="25"/>
      <c r="B2131" s="28"/>
    </row>
    <row r="2132" spans="1:2">
      <c r="A2132" s="25"/>
      <c r="B2132" s="28"/>
    </row>
    <row r="2133" spans="1:2">
      <c r="A2133" s="25"/>
      <c r="B2133" s="28"/>
    </row>
    <row r="2134" spans="1:2">
      <c r="A2134" s="25"/>
      <c r="B2134" s="28"/>
    </row>
    <row r="2135" spans="1:2">
      <c r="A2135" s="25"/>
      <c r="B2135" s="28"/>
    </row>
    <row r="2136" spans="1:2">
      <c r="A2136" s="25"/>
      <c r="B2136" s="28"/>
    </row>
    <row r="2137" spans="1:2">
      <c r="A2137" s="25"/>
      <c r="B2137" s="28"/>
    </row>
    <row r="2138" spans="1:2">
      <c r="A2138" s="25"/>
      <c r="B2138" s="28"/>
    </row>
    <row r="2139" spans="1:2">
      <c r="A2139" s="25"/>
      <c r="B2139" s="28"/>
    </row>
    <row r="2140" spans="1:2">
      <c r="A2140" s="25"/>
      <c r="B2140" s="28"/>
    </row>
    <row r="2141" spans="1:2">
      <c r="A2141" s="25"/>
      <c r="B2141" s="28"/>
    </row>
    <row r="2142" spans="1:2">
      <c r="A2142" s="25"/>
      <c r="B2142" s="28"/>
    </row>
    <row r="2143" spans="1:2">
      <c r="A2143" s="25"/>
      <c r="B2143" s="28"/>
    </row>
    <row r="2144" spans="1:2">
      <c r="A2144" s="25"/>
      <c r="B2144" s="28"/>
    </row>
    <row r="2145" spans="1:2">
      <c r="A2145" s="25"/>
      <c r="B2145" s="28"/>
    </row>
    <row r="2146" spans="1:2">
      <c r="A2146" s="25"/>
      <c r="B2146" s="28"/>
    </row>
    <row r="2147" spans="1:2">
      <c r="A2147" s="25"/>
      <c r="B2147" s="28"/>
    </row>
    <row r="2148" spans="1:2">
      <c r="A2148" s="25"/>
      <c r="B2148" s="28"/>
    </row>
    <row r="2149" spans="1:2">
      <c r="A2149" s="25"/>
      <c r="B2149" s="28"/>
    </row>
    <row r="2150" spans="1:2">
      <c r="A2150" s="25"/>
      <c r="B2150" s="28"/>
    </row>
    <row r="2151" spans="1:2">
      <c r="A2151" s="25"/>
      <c r="B2151" s="28"/>
    </row>
    <row r="2152" spans="1:2">
      <c r="A2152" s="25"/>
      <c r="B2152" s="28"/>
    </row>
    <row r="2153" spans="1:2">
      <c r="A2153" s="25"/>
      <c r="B2153" s="28"/>
    </row>
    <row r="2154" spans="1:2">
      <c r="A2154" s="25"/>
      <c r="B2154" s="28"/>
    </row>
    <row r="2155" spans="1:2">
      <c r="A2155" s="25"/>
      <c r="B2155" s="28"/>
    </row>
    <row r="2156" spans="1:2">
      <c r="A2156" s="25"/>
      <c r="B2156" s="28"/>
    </row>
    <row r="2157" spans="1:2">
      <c r="A2157" s="25"/>
      <c r="B2157" s="28"/>
    </row>
    <row r="2158" spans="1:2">
      <c r="A2158" s="25"/>
      <c r="B2158" s="28"/>
    </row>
    <row r="2159" spans="1:2">
      <c r="A2159" s="25"/>
      <c r="B2159" s="28"/>
    </row>
    <row r="2160" spans="1:2">
      <c r="A2160" s="25"/>
      <c r="B2160" s="28"/>
    </row>
    <row r="2161" spans="1:2">
      <c r="A2161" s="25"/>
      <c r="B2161" s="28"/>
    </row>
    <row r="2162" spans="1:2">
      <c r="A2162" s="25"/>
      <c r="B2162" s="28"/>
    </row>
    <row r="2163" spans="1:2">
      <c r="A2163" s="25"/>
      <c r="B2163" s="28"/>
    </row>
    <row r="2164" spans="1:2">
      <c r="A2164" s="25"/>
      <c r="B2164" s="28"/>
    </row>
    <row r="2165" spans="1:2">
      <c r="A2165" s="25"/>
      <c r="B2165" s="28"/>
    </row>
    <row r="2166" spans="1:2">
      <c r="A2166" s="25"/>
      <c r="B2166" s="28"/>
    </row>
    <row r="2167" spans="1:2">
      <c r="A2167" s="25"/>
      <c r="B2167" s="28"/>
    </row>
    <row r="2168" spans="1:2">
      <c r="A2168" s="25"/>
      <c r="B2168" s="28"/>
    </row>
    <row r="2169" spans="1:2">
      <c r="A2169" s="25"/>
      <c r="B2169" s="28"/>
    </row>
    <row r="2170" spans="1:2">
      <c r="A2170" s="25"/>
      <c r="B2170" s="28"/>
    </row>
    <row r="2171" spans="1:2">
      <c r="A2171" s="25"/>
      <c r="B2171" s="28"/>
    </row>
    <row r="2172" spans="1:2">
      <c r="A2172" s="25"/>
      <c r="B2172" s="28"/>
    </row>
    <row r="2173" spans="1:2">
      <c r="A2173" s="25"/>
      <c r="B2173" s="28"/>
    </row>
    <row r="2174" spans="1:2">
      <c r="A2174" s="25"/>
      <c r="B2174" s="28"/>
    </row>
    <row r="2175" spans="1:2">
      <c r="A2175" s="25"/>
      <c r="B2175" s="28"/>
    </row>
    <row r="2176" spans="1:2">
      <c r="A2176" s="25"/>
      <c r="B2176" s="28"/>
    </row>
    <row r="2177" spans="1:2">
      <c r="A2177" s="25"/>
      <c r="B2177" s="28"/>
    </row>
    <row r="2178" spans="1:2">
      <c r="A2178" s="25"/>
      <c r="B2178" s="28"/>
    </row>
    <row r="2179" spans="1:2">
      <c r="A2179" s="25"/>
      <c r="B2179" s="28"/>
    </row>
    <row r="2180" spans="1:2">
      <c r="A2180" s="25"/>
      <c r="B2180" s="28"/>
    </row>
    <row r="2181" spans="1:2">
      <c r="A2181" s="25"/>
      <c r="B2181" s="28"/>
    </row>
    <row r="2182" spans="1:2">
      <c r="A2182" s="25"/>
      <c r="B2182" s="28"/>
    </row>
    <row r="2183" spans="1:2">
      <c r="A2183" s="25"/>
      <c r="B2183" s="28"/>
    </row>
    <row r="2184" spans="1:2">
      <c r="A2184" s="25"/>
      <c r="B2184" s="28"/>
    </row>
    <row r="2185" spans="1:2">
      <c r="A2185" s="25"/>
      <c r="B2185" s="28"/>
    </row>
    <row r="2186" spans="1:2">
      <c r="A2186" s="25"/>
      <c r="B2186" s="28"/>
    </row>
    <row r="2187" spans="1:2">
      <c r="A2187" s="25"/>
      <c r="B2187" s="28"/>
    </row>
    <row r="2188" spans="1:2">
      <c r="A2188" s="25"/>
      <c r="B2188" s="28"/>
    </row>
    <row r="2189" spans="1:2">
      <c r="A2189" s="25"/>
      <c r="B2189" s="28"/>
    </row>
    <row r="2190" spans="1:2">
      <c r="A2190" s="25"/>
      <c r="B2190" s="28"/>
    </row>
    <row r="2191" spans="1:2">
      <c r="A2191" s="25"/>
      <c r="B2191" s="28"/>
    </row>
    <row r="2192" spans="1:2">
      <c r="A2192" s="25"/>
      <c r="B2192" s="28"/>
    </row>
    <row r="2193" spans="1:2">
      <c r="A2193" s="25"/>
      <c r="B2193" s="28"/>
    </row>
    <row r="2194" spans="1:2">
      <c r="A2194" s="25"/>
      <c r="B2194" s="28"/>
    </row>
    <row r="2195" spans="1:2">
      <c r="A2195" s="25"/>
      <c r="B2195" s="28"/>
    </row>
    <row r="2196" spans="1:2">
      <c r="A2196" s="25"/>
      <c r="B2196" s="28"/>
    </row>
    <row r="2197" spans="1:2">
      <c r="A2197" s="25"/>
      <c r="B2197" s="28"/>
    </row>
    <row r="2198" spans="1:2">
      <c r="A2198" s="25"/>
      <c r="B2198" s="28"/>
    </row>
    <row r="2199" spans="1:2">
      <c r="A2199" s="25"/>
      <c r="B2199" s="28"/>
    </row>
    <row r="2200" spans="1:2">
      <c r="A2200" s="25"/>
      <c r="B2200" s="28"/>
    </row>
    <row r="2201" spans="1:2">
      <c r="A2201" s="25"/>
      <c r="B2201" s="28"/>
    </row>
    <row r="2202" spans="1:2">
      <c r="A2202" s="25"/>
      <c r="B2202" s="28"/>
    </row>
    <row r="2203" spans="1:2">
      <c r="A2203" s="25"/>
      <c r="B2203" s="28"/>
    </row>
    <row r="2204" spans="1:2">
      <c r="A2204" s="25"/>
      <c r="B2204" s="28"/>
    </row>
    <row r="2205" spans="1:2">
      <c r="A2205" s="25"/>
      <c r="B2205" s="28"/>
    </row>
    <row r="2206" spans="1:2">
      <c r="A2206" s="25"/>
      <c r="B2206" s="28"/>
    </row>
    <row r="2207" spans="1:2">
      <c r="A2207" s="25"/>
      <c r="B2207" s="28"/>
    </row>
    <row r="2208" spans="1:2">
      <c r="A2208" s="25"/>
      <c r="B2208" s="28"/>
    </row>
    <row r="2209" spans="1:2">
      <c r="A2209" s="25"/>
      <c r="B2209" s="28"/>
    </row>
    <row r="2210" spans="1:2">
      <c r="A2210" s="25"/>
      <c r="B2210" s="28"/>
    </row>
    <row r="2211" spans="1:2">
      <c r="A2211" s="25"/>
      <c r="B2211" s="28"/>
    </row>
    <row r="2212" spans="1:2">
      <c r="A2212" s="25"/>
      <c r="B2212" s="28"/>
    </row>
    <row r="2213" spans="1:2">
      <c r="A2213" s="25"/>
      <c r="B2213" s="28"/>
    </row>
    <row r="2214" spans="1:2">
      <c r="A2214" s="25"/>
      <c r="B2214" s="28"/>
    </row>
    <row r="2215" spans="1:2">
      <c r="A2215" s="25"/>
      <c r="B2215" s="28"/>
    </row>
    <row r="2216" spans="1:2">
      <c r="A2216" s="25"/>
      <c r="B2216" s="28"/>
    </row>
    <row r="2217" spans="1:2">
      <c r="A2217" s="25"/>
      <c r="B2217" s="28"/>
    </row>
    <row r="2218" spans="1:2">
      <c r="A2218" s="25"/>
      <c r="B2218" s="28"/>
    </row>
    <row r="2219" spans="1:2">
      <c r="A2219" s="25"/>
      <c r="B2219" s="28"/>
    </row>
    <row r="2220" spans="1:2">
      <c r="A2220" s="25"/>
      <c r="B2220" s="28"/>
    </row>
    <row r="2221" spans="1:2">
      <c r="A2221" s="25"/>
      <c r="B2221" s="28"/>
    </row>
    <row r="2222" spans="1:2">
      <c r="A2222" s="25"/>
      <c r="B2222" s="28"/>
    </row>
    <row r="2223" spans="1:2">
      <c r="A2223" s="25"/>
      <c r="B2223" s="28"/>
    </row>
    <row r="2224" spans="1:2">
      <c r="A2224" s="25"/>
      <c r="B2224" s="28"/>
    </row>
    <row r="2225" spans="1:2">
      <c r="A2225" s="25"/>
      <c r="B2225" s="28"/>
    </row>
    <row r="2226" spans="1:2">
      <c r="A2226" s="25"/>
      <c r="B2226" s="28"/>
    </row>
    <row r="2227" spans="1:2">
      <c r="A2227" s="25"/>
      <c r="B2227" s="28"/>
    </row>
    <row r="2228" spans="1:2">
      <c r="A2228" s="25"/>
      <c r="B2228" s="28"/>
    </row>
    <row r="2229" spans="1:2">
      <c r="A2229" s="25"/>
      <c r="B2229" s="28"/>
    </row>
    <row r="2230" spans="1:2">
      <c r="A2230" s="25"/>
      <c r="B2230" s="28"/>
    </row>
    <row r="2231" spans="1:2">
      <c r="A2231" s="25"/>
      <c r="B2231" s="28"/>
    </row>
    <row r="2232" spans="1:2">
      <c r="A2232" s="25"/>
      <c r="B2232" s="28"/>
    </row>
    <row r="2233" spans="1:2">
      <c r="A2233" s="25"/>
      <c r="B2233" s="28"/>
    </row>
    <row r="2234" spans="1:2">
      <c r="A2234" s="25"/>
      <c r="B2234" s="28"/>
    </row>
    <row r="2235" spans="1:2">
      <c r="A2235" s="25"/>
      <c r="B2235" s="28"/>
    </row>
    <row r="2236" spans="1:2">
      <c r="A2236" s="25"/>
      <c r="B2236" s="28"/>
    </row>
    <row r="2237" spans="1:2">
      <c r="A2237" s="25"/>
      <c r="B2237" s="28"/>
    </row>
    <row r="2238" spans="1:2">
      <c r="A2238" s="25"/>
      <c r="B2238" s="28"/>
    </row>
    <row r="2239" spans="1:2">
      <c r="A2239" s="25"/>
      <c r="B2239" s="28"/>
    </row>
    <row r="2240" spans="1:2">
      <c r="A2240" s="25"/>
      <c r="B2240" s="28"/>
    </row>
    <row r="2241" spans="1:2">
      <c r="A2241" s="25"/>
      <c r="B2241" s="28"/>
    </row>
    <row r="2242" spans="1:2">
      <c r="A2242" s="25"/>
      <c r="B2242" s="28"/>
    </row>
    <row r="2243" spans="1:2">
      <c r="A2243" s="25"/>
      <c r="B2243" s="28"/>
    </row>
    <row r="2244" spans="1:2">
      <c r="A2244" s="25"/>
      <c r="B2244" s="28"/>
    </row>
    <row r="2245" spans="1:2">
      <c r="A2245" s="25"/>
      <c r="B2245" s="28"/>
    </row>
    <row r="2246" spans="1:2">
      <c r="A2246" s="25"/>
      <c r="B2246" s="28"/>
    </row>
    <row r="2247" spans="1:2">
      <c r="A2247" s="25"/>
      <c r="B2247" s="28"/>
    </row>
    <row r="2248" spans="1:2">
      <c r="A2248" s="25"/>
      <c r="B2248" s="28"/>
    </row>
    <row r="2249" spans="1:2">
      <c r="A2249" s="25"/>
      <c r="B2249" s="28"/>
    </row>
    <row r="2250" spans="1:2">
      <c r="A2250" s="25"/>
      <c r="B2250" s="28"/>
    </row>
    <row r="2251" spans="1:2">
      <c r="A2251" s="25"/>
      <c r="B2251" s="28"/>
    </row>
    <row r="2252" spans="1:2">
      <c r="A2252" s="25"/>
      <c r="B2252" s="28"/>
    </row>
    <row r="2253" spans="1:2">
      <c r="A2253" s="25"/>
      <c r="B2253" s="28"/>
    </row>
    <row r="2254" spans="1:2">
      <c r="A2254" s="25"/>
      <c r="B2254" s="28"/>
    </row>
    <row r="2255" spans="1:2">
      <c r="A2255" s="25"/>
      <c r="B2255" s="28"/>
    </row>
    <row r="2256" spans="1:2">
      <c r="A2256" s="25"/>
      <c r="B2256" s="28"/>
    </row>
    <row r="2257" spans="1:2">
      <c r="A2257" s="25"/>
      <c r="B2257" s="28"/>
    </row>
    <row r="2258" spans="1:2">
      <c r="A2258" s="25"/>
      <c r="B2258" s="28"/>
    </row>
    <row r="2259" spans="1:2">
      <c r="A2259" s="25"/>
      <c r="B2259" s="28"/>
    </row>
    <row r="2260" spans="1:2">
      <c r="A2260" s="25"/>
      <c r="B2260" s="28"/>
    </row>
    <row r="2261" spans="1:2">
      <c r="A2261" s="25"/>
      <c r="B2261" s="28"/>
    </row>
    <row r="2262" spans="1:2">
      <c r="A2262" s="25"/>
      <c r="B2262" s="28"/>
    </row>
    <row r="2263" spans="1:2">
      <c r="A2263" s="25"/>
      <c r="B2263" s="28"/>
    </row>
    <row r="2264" spans="1:2">
      <c r="A2264" s="25"/>
      <c r="B2264" s="28"/>
    </row>
    <row r="2265" spans="1:2">
      <c r="A2265" s="25"/>
      <c r="B2265" s="28"/>
    </row>
    <row r="2266" spans="1:2">
      <c r="A2266" s="25"/>
      <c r="B2266" s="28"/>
    </row>
    <row r="2267" spans="1:2">
      <c r="A2267" s="25"/>
      <c r="B2267" s="28"/>
    </row>
    <row r="2268" spans="1:2">
      <c r="A2268" s="25"/>
      <c r="B2268" s="28"/>
    </row>
    <row r="2269" spans="1:2">
      <c r="A2269" s="25"/>
      <c r="B2269" s="28"/>
    </row>
    <row r="2270" spans="1:2">
      <c r="A2270" s="25"/>
      <c r="B2270" s="28"/>
    </row>
    <row r="2271" spans="1:2">
      <c r="A2271" s="25"/>
      <c r="B2271" s="28"/>
    </row>
    <row r="2272" spans="1:2">
      <c r="A2272" s="25"/>
      <c r="B2272" s="28"/>
    </row>
    <row r="2273" spans="1:2">
      <c r="A2273" s="25"/>
      <c r="B2273" s="28"/>
    </row>
    <row r="2274" spans="1:2">
      <c r="A2274" s="25"/>
      <c r="B2274" s="28"/>
    </row>
    <row r="2275" spans="1:2">
      <c r="A2275" s="25"/>
      <c r="B2275" s="28"/>
    </row>
    <row r="2276" spans="1:2">
      <c r="A2276" s="25"/>
      <c r="B2276" s="28"/>
    </row>
    <row r="2277" spans="1:2">
      <c r="A2277" s="25"/>
      <c r="B2277" s="28"/>
    </row>
    <row r="2278" spans="1:2">
      <c r="A2278" s="25"/>
      <c r="B2278" s="28"/>
    </row>
    <row r="2279" spans="1:2">
      <c r="A2279" s="25"/>
      <c r="B2279" s="28"/>
    </row>
    <row r="2280" spans="1:2">
      <c r="A2280" s="25"/>
      <c r="B2280" s="28"/>
    </row>
    <row r="2281" spans="1:2">
      <c r="A2281" s="25"/>
      <c r="B2281" s="28"/>
    </row>
    <row r="2282" spans="1:2">
      <c r="A2282" s="25"/>
      <c r="B2282" s="28"/>
    </row>
    <row r="2283" spans="1:2">
      <c r="A2283" s="25"/>
      <c r="B2283" s="28"/>
    </row>
    <row r="2284" spans="1:2">
      <c r="A2284" s="25"/>
      <c r="B2284" s="28"/>
    </row>
    <row r="2285" spans="1:2">
      <c r="A2285" s="25"/>
      <c r="B2285" s="28"/>
    </row>
    <row r="2286" spans="1:2">
      <c r="A2286" s="25"/>
      <c r="B2286" s="28"/>
    </row>
    <row r="2287" spans="1:2">
      <c r="A2287" s="25"/>
      <c r="B2287" s="28"/>
    </row>
    <row r="2288" spans="1:2">
      <c r="A2288" s="25"/>
      <c r="B2288" s="28"/>
    </row>
    <row r="2289" spans="1:2">
      <c r="A2289" s="25"/>
      <c r="B2289" s="28"/>
    </row>
    <row r="2290" spans="1:2">
      <c r="A2290" s="25"/>
      <c r="B2290" s="28"/>
    </row>
    <row r="2291" spans="1:2">
      <c r="A2291" s="25"/>
      <c r="B2291" s="28"/>
    </row>
    <row r="2292" spans="1:2">
      <c r="A2292" s="25"/>
      <c r="B2292" s="28"/>
    </row>
    <row r="2293" spans="1:2">
      <c r="A2293" s="25"/>
      <c r="B2293" s="28"/>
    </row>
    <row r="2294" spans="1:2">
      <c r="A2294" s="25"/>
      <c r="B2294" s="28"/>
    </row>
    <row r="2295" spans="1:2">
      <c r="A2295" s="25"/>
      <c r="B2295" s="28"/>
    </row>
    <row r="2296" spans="1:2">
      <c r="A2296" s="25"/>
      <c r="B2296" s="28"/>
    </row>
    <row r="2297" spans="1:2">
      <c r="A2297" s="25"/>
      <c r="B2297" s="28"/>
    </row>
    <row r="2298" spans="1:2">
      <c r="A2298" s="25"/>
      <c r="B2298" s="28"/>
    </row>
    <row r="2299" spans="1:2">
      <c r="A2299" s="25"/>
      <c r="B2299" s="28"/>
    </row>
    <row r="2300" spans="1:2">
      <c r="A2300" s="25"/>
      <c r="B2300" s="28"/>
    </row>
    <row r="2301" spans="1:2">
      <c r="A2301" s="25"/>
      <c r="B2301" s="28"/>
    </row>
    <row r="2302" spans="1:2">
      <c r="A2302" s="25"/>
      <c r="B2302" s="28"/>
    </row>
    <row r="2303" spans="1:2">
      <c r="A2303" s="25"/>
      <c r="B2303" s="28"/>
    </row>
    <row r="2304" spans="1:2">
      <c r="A2304" s="25"/>
      <c r="B2304" s="28"/>
    </row>
    <row r="2305" spans="1:2">
      <c r="A2305" s="25"/>
      <c r="B2305" s="28"/>
    </row>
    <row r="2306" spans="1:2">
      <c r="A2306" s="25"/>
      <c r="B2306" s="28"/>
    </row>
    <row r="2307" spans="1:2">
      <c r="A2307" s="25"/>
      <c r="B2307" s="28"/>
    </row>
    <row r="2308" spans="1:2">
      <c r="A2308" s="25"/>
      <c r="B2308" s="28"/>
    </row>
    <row r="2309" spans="1:2">
      <c r="A2309" s="25"/>
      <c r="B2309" s="28"/>
    </row>
    <row r="2310" spans="1:2">
      <c r="A2310" s="25"/>
      <c r="B2310" s="28"/>
    </row>
    <row r="2311" spans="1:2">
      <c r="A2311" s="25"/>
      <c r="B2311" s="28"/>
    </row>
    <row r="2312" spans="1:2">
      <c r="A2312" s="25"/>
      <c r="B2312" s="28"/>
    </row>
    <row r="2313" spans="1:2">
      <c r="A2313" s="25"/>
      <c r="B2313" s="28"/>
    </row>
    <row r="2314" spans="1:2">
      <c r="A2314" s="25"/>
      <c r="B2314" s="28"/>
    </row>
    <row r="2315" spans="1:2">
      <c r="A2315" s="25"/>
      <c r="B2315" s="28"/>
    </row>
    <row r="2316" spans="1:2">
      <c r="A2316" s="25"/>
      <c r="B2316" s="28"/>
    </row>
    <row r="2317" spans="1:2">
      <c r="A2317" s="25"/>
      <c r="B2317" s="28"/>
    </row>
    <row r="2318" spans="1:2">
      <c r="A2318" s="25"/>
      <c r="B2318" s="28"/>
    </row>
    <row r="2319" spans="1:2">
      <c r="A2319" s="25"/>
      <c r="B2319" s="28"/>
    </row>
    <row r="2320" spans="1:2">
      <c r="A2320" s="25"/>
      <c r="B2320" s="28"/>
    </row>
    <row r="2321" spans="1:2">
      <c r="A2321" s="25"/>
      <c r="B2321" s="28"/>
    </row>
    <row r="2322" spans="1:2">
      <c r="A2322" s="25"/>
      <c r="B2322" s="28"/>
    </row>
    <row r="2323" spans="1:2">
      <c r="A2323" s="25"/>
      <c r="B2323" s="28"/>
    </row>
    <row r="2324" spans="1:2">
      <c r="A2324" s="25"/>
      <c r="B2324" s="28"/>
    </row>
    <row r="2325" spans="1:2">
      <c r="A2325" s="25"/>
      <c r="B2325" s="28"/>
    </row>
    <row r="2326" spans="1:2">
      <c r="A2326" s="25"/>
      <c r="B2326" s="28"/>
    </row>
    <row r="2327" spans="1:2">
      <c r="A2327" s="25"/>
      <c r="B2327" s="28"/>
    </row>
    <row r="2328" spans="1:2">
      <c r="A2328" s="25"/>
      <c r="B2328" s="28"/>
    </row>
    <row r="2329" spans="1:2">
      <c r="A2329" s="25"/>
      <c r="B2329" s="28"/>
    </row>
    <row r="2330" spans="1:2">
      <c r="A2330" s="25"/>
      <c r="B2330" s="28"/>
    </row>
    <row r="2331" spans="1:2">
      <c r="A2331" s="25"/>
      <c r="B2331" s="28"/>
    </row>
    <row r="2332" spans="1:2">
      <c r="A2332" s="25"/>
      <c r="B2332" s="28"/>
    </row>
    <row r="2333" spans="1:2">
      <c r="A2333" s="25"/>
      <c r="B2333" s="28"/>
    </row>
    <row r="2334" spans="1:2">
      <c r="A2334" s="25"/>
      <c r="B2334" s="28"/>
    </row>
    <row r="2335" spans="1:2">
      <c r="A2335" s="25"/>
      <c r="B2335" s="28"/>
    </row>
    <row r="2336" spans="1:2">
      <c r="A2336" s="25"/>
      <c r="B2336" s="28"/>
    </row>
    <row r="2337" spans="1:2">
      <c r="A2337" s="25"/>
      <c r="B2337" s="28"/>
    </row>
    <row r="2338" spans="1:2">
      <c r="A2338" s="25"/>
      <c r="B2338" s="28"/>
    </row>
    <row r="2339" spans="1:2">
      <c r="A2339" s="25"/>
      <c r="B2339" s="28"/>
    </row>
    <row r="2340" spans="1:2">
      <c r="A2340" s="25"/>
      <c r="B2340" s="28"/>
    </row>
    <row r="2341" spans="1:2">
      <c r="A2341" s="25"/>
      <c r="B2341" s="28"/>
    </row>
    <row r="2342" spans="1:2">
      <c r="A2342" s="25"/>
      <c r="B2342" s="28"/>
    </row>
    <row r="2343" spans="1:2">
      <c r="A2343" s="25"/>
      <c r="B2343" s="28"/>
    </row>
    <row r="2344" spans="1:2">
      <c r="A2344" s="25"/>
      <c r="B2344" s="28"/>
    </row>
    <row r="2345" spans="1:2">
      <c r="A2345" s="25"/>
      <c r="B2345" s="28"/>
    </row>
    <row r="2346" spans="1:2">
      <c r="A2346" s="25"/>
      <c r="B2346" s="28"/>
    </row>
    <row r="2347" spans="1:2">
      <c r="A2347" s="25"/>
      <c r="B2347" s="28"/>
    </row>
    <row r="2348" spans="1:2">
      <c r="A2348" s="25"/>
      <c r="B2348" s="28"/>
    </row>
    <row r="2349" spans="1:2">
      <c r="A2349" s="25"/>
      <c r="B2349" s="28"/>
    </row>
    <row r="2350" spans="1:2">
      <c r="A2350" s="25"/>
      <c r="B2350" s="28"/>
    </row>
    <row r="2351" spans="1:2">
      <c r="A2351" s="25"/>
      <c r="B2351" s="28"/>
    </row>
    <row r="2352" spans="1:2">
      <c r="A2352" s="25"/>
      <c r="B2352" s="28"/>
    </row>
    <row r="2353" spans="1:2">
      <c r="A2353" s="25"/>
      <c r="B2353" s="28"/>
    </row>
    <row r="2354" spans="1:2">
      <c r="A2354" s="25"/>
      <c r="B2354" s="28"/>
    </row>
    <row r="2355" spans="1:2">
      <c r="A2355" s="25"/>
      <c r="B2355" s="28"/>
    </row>
    <row r="2356" spans="1:2">
      <c r="A2356" s="25"/>
      <c r="B2356" s="28"/>
    </row>
    <row r="2357" spans="1:2">
      <c r="A2357" s="25"/>
      <c r="B2357" s="28"/>
    </row>
    <row r="2358" spans="1:2">
      <c r="A2358" s="25"/>
      <c r="B2358" s="28"/>
    </row>
    <row r="2359" spans="1:2">
      <c r="A2359" s="25"/>
      <c r="B2359" s="28"/>
    </row>
    <row r="2360" spans="1:2">
      <c r="A2360" s="25"/>
      <c r="B2360" s="28"/>
    </row>
    <row r="2361" spans="1:2">
      <c r="A2361" s="25"/>
      <c r="B2361" s="28"/>
    </row>
    <row r="2362" spans="1:2">
      <c r="A2362" s="25"/>
      <c r="B2362" s="28"/>
    </row>
    <row r="2363" spans="1:2">
      <c r="A2363" s="25"/>
      <c r="B2363" s="28"/>
    </row>
    <row r="2364" spans="1:2">
      <c r="A2364" s="25"/>
      <c r="B2364" s="28"/>
    </row>
    <row r="2365" spans="1:2">
      <c r="A2365" s="25"/>
      <c r="B2365" s="28"/>
    </row>
    <row r="2366" spans="1:2">
      <c r="A2366" s="25"/>
      <c r="B2366" s="28"/>
    </row>
    <row r="2367" spans="1:2">
      <c r="A2367" s="25"/>
      <c r="B2367" s="28"/>
    </row>
    <row r="2368" spans="1:2">
      <c r="A2368" s="25"/>
      <c r="B2368" s="28"/>
    </row>
    <row r="2369" spans="1:2">
      <c r="A2369" s="25"/>
      <c r="B2369" s="28"/>
    </row>
    <row r="2370" spans="1:2">
      <c r="A2370" s="25"/>
      <c r="B2370" s="28"/>
    </row>
    <row r="2371" spans="1:2">
      <c r="A2371" s="25"/>
      <c r="B2371" s="28"/>
    </row>
    <row r="2372" spans="1:2">
      <c r="A2372" s="25"/>
      <c r="B2372" s="28"/>
    </row>
    <row r="2373" spans="1:2">
      <c r="A2373" s="25"/>
      <c r="B2373" s="28"/>
    </row>
    <row r="2374" spans="1:2">
      <c r="A2374" s="25"/>
      <c r="B2374" s="28"/>
    </row>
    <row r="2375" spans="1:2">
      <c r="A2375" s="25"/>
      <c r="B2375" s="28"/>
    </row>
    <row r="2376" spans="1:2">
      <c r="A2376" s="25"/>
      <c r="B2376" s="28"/>
    </row>
    <row r="2377" spans="1:2">
      <c r="A2377" s="25"/>
      <c r="B2377" s="28"/>
    </row>
    <row r="2378" spans="1:2">
      <c r="A2378" s="25"/>
      <c r="B2378" s="28"/>
    </row>
    <row r="2379" spans="1:2">
      <c r="A2379" s="25"/>
      <c r="B2379" s="28"/>
    </row>
    <row r="2380" spans="1:2">
      <c r="A2380" s="25"/>
      <c r="B2380" s="28"/>
    </row>
    <row r="2381" spans="1:2">
      <c r="A2381" s="25"/>
      <c r="B2381" s="28"/>
    </row>
    <row r="2382" spans="1:2">
      <c r="A2382" s="25"/>
      <c r="B2382" s="28"/>
    </row>
    <row r="2383" spans="1:2">
      <c r="A2383" s="25"/>
      <c r="B2383" s="28"/>
    </row>
    <row r="2384" spans="1:2">
      <c r="A2384" s="25"/>
      <c r="B2384" s="28"/>
    </row>
    <row r="2385" spans="1:2">
      <c r="A2385" s="25"/>
      <c r="B2385" s="28"/>
    </row>
    <row r="2386" spans="1:2">
      <c r="A2386" s="25"/>
      <c r="B2386" s="28"/>
    </row>
    <row r="2387" spans="1:2">
      <c r="A2387" s="25"/>
      <c r="B2387" s="28"/>
    </row>
    <row r="2388" spans="1:2">
      <c r="A2388" s="25"/>
      <c r="B2388" s="28"/>
    </row>
    <row r="2389" spans="1:2">
      <c r="A2389" s="25"/>
      <c r="B2389" s="28"/>
    </row>
    <row r="2390" spans="1:2">
      <c r="A2390" s="25"/>
      <c r="B2390" s="28"/>
    </row>
    <row r="2391" spans="1:2">
      <c r="A2391" s="25"/>
      <c r="B2391" s="28"/>
    </row>
    <row r="2392" spans="1:2">
      <c r="A2392" s="25"/>
      <c r="B2392" s="28"/>
    </row>
    <row r="2393" spans="1:2">
      <c r="A2393" s="25"/>
      <c r="B2393" s="28"/>
    </row>
    <row r="2394" spans="1:2">
      <c r="A2394" s="25"/>
      <c r="B2394" s="28"/>
    </row>
    <row r="2395" spans="1:2">
      <c r="A2395" s="25"/>
      <c r="B2395" s="28"/>
    </row>
    <row r="2396" spans="1:2">
      <c r="A2396" s="25"/>
      <c r="B2396" s="28"/>
    </row>
    <row r="2397" spans="1:2">
      <c r="A2397" s="25"/>
      <c r="B2397" s="28"/>
    </row>
    <row r="2398" spans="1:2">
      <c r="A2398" s="25"/>
      <c r="B2398" s="28"/>
    </row>
    <row r="2399" spans="1:2">
      <c r="A2399" s="25"/>
      <c r="B2399" s="28"/>
    </row>
    <row r="2400" spans="1:2">
      <c r="A2400" s="25"/>
      <c r="B2400" s="28"/>
    </row>
    <row r="2401" spans="1:2">
      <c r="A2401" s="25"/>
      <c r="B2401" s="28"/>
    </row>
    <row r="2402" spans="1:2">
      <c r="A2402" s="25"/>
      <c r="B2402" s="28"/>
    </row>
    <row r="2403" spans="1:2">
      <c r="A2403" s="25"/>
      <c r="B2403" s="28"/>
    </row>
    <row r="2404" spans="1:2">
      <c r="A2404" s="25"/>
      <c r="B2404" s="28"/>
    </row>
    <row r="2405" spans="1:2">
      <c r="A2405" s="25"/>
      <c r="B2405" s="28"/>
    </row>
    <row r="2406" spans="1:2">
      <c r="A2406" s="25"/>
      <c r="B2406" s="28"/>
    </row>
    <row r="2407" spans="1:2">
      <c r="A2407" s="25"/>
      <c r="B2407" s="28"/>
    </row>
    <row r="2408" spans="1:2">
      <c r="A2408" s="25"/>
      <c r="B2408" s="28"/>
    </row>
    <row r="2409" spans="1:2">
      <c r="A2409" s="25"/>
      <c r="B2409" s="28"/>
    </row>
    <row r="2410" spans="1:2">
      <c r="A2410" s="25"/>
      <c r="B2410" s="28"/>
    </row>
    <row r="2411" spans="1:2">
      <c r="A2411" s="25"/>
      <c r="B2411" s="28"/>
    </row>
    <row r="2412" spans="1:2">
      <c r="A2412" s="25"/>
      <c r="B2412" s="28"/>
    </row>
    <row r="2413" spans="1:2">
      <c r="A2413" s="25"/>
      <c r="B2413" s="28"/>
    </row>
    <row r="2414" spans="1:2">
      <c r="A2414" s="25"/>
      <c r="B2414" s="28"/>
    </row>
    <row r="2415" spans="1:2">
      <c r="A2415" s="25"/>
      <c r="B2415" s="28"/>
    </row>
    <row r="2416" spans="1:2">
      <c r="A2416" s="25"/>
      <c r="B2416" s="28"/>
    </row>
    <row r="2417" spans="1:2">
      <c r="A2417" s="25"/>
      <c r="B2417" s="28"/>
    </row>
    <row r="2418" spans="1:2">
      <c r="A2418" s="25"/>
      <c r="B2418" s="28"/>
    </row>
    <row r="2419" spans="1:2">
      <c r="A2419" s="25"/>
      <c r="B2419" s="28"/>
    </row>
    <row r="2420" spans="1:2">
      <c r="A2420" s="25"/>
      <c r="B2420" s="28"/>
    </row>
    <row r="2421" spans="1:2">
      <c r="A2421" s="25"/>
      <c r="B2421" s="28"/>
    </row>
    <row r="2422" spans="1:2">
      <c r="A2422" s="25"/>
      <c r="B2422" s="28"/>
    </row>
    <row r="2423" spans="1:2">
      <c r="A2423" s="25"/>
      <c r="B2423" s="28"/>
    </row>
    <row r="2424" spans="1:2">
      <c r="A2424" s="25"/>
      <c r="B2424" s="28"/>
    </row>
    <row r="2425" spans="1:2">
      <c r="A2425" s="25"/>
      <c r="B2425" s="28"/>
    </row>
    <row r="2426" spans="1:2">
      <c r="A2426" s="25"/>
      <c r="B2426" s="28"/>
    </row>
    <row r="2427" spans="1:2">
      <c r="A2427" s="25"/>
      <c r="B2427" s="28"/>
    </row>
    <row r="2428" spans="1:2">
      <c r="A2428" s="25"/>
      <c r="B2428" s="28"/>
    </row>
    <row r="2429" spans="1:2">
      <c r="A2429" s="25"/>
      <c r="B2429" s="28"/>
    </row>
    <row r="2430" spans="1:2">
      <c r="A2430" s="25"/>
      <c r="B2430" s="28"/>
    </row>
    <row r="2431" spans="1:2">
      <c r="A2431" s="25"/>
      <c r="B2431" s="28"/>
    </row>
    <row r="2432" spans="1:2">
      <c r="A2432" s="25"/>
      <c r="B2432" s="28"/>
    </row>
    <row r="2433" spans="1:2">
      <c r="A2433" s="25"/>
      <c r="B2433" s="28"/>
    </row>
    <row r="2434" spans="1:2">
      <c r="A2434" s="25"/>
      <c r="B2434" s="28"/>
    </row>
    <row r="2435" spans="1:2">
      <c r="A2435" s="25"/>
      <c r="B2435" s="28"/>
    </row>
    <row r="2436" spans="1:2">
      <c r="A2436" s="25"/>
      <c r="B2436" s="28"/>
    </row>
    <row r="2437" spans="1:2">
      <c r="A2437" s="25"/>
      <c r="B2437" s="28"/>
    </row>
    <row r="2438" spans="1:2">
      <c r="A2438" s="25"/>
      <c r="B2438" s="28"/>
    </row>
    <row r="2439" spans="1:2">
      <c r="A2439" s="25"/>
      <c r="B2439" s="28"/>
    </row>
    <row r="2440" spans="1:2">
      <c r="A2440" s="25"/>
      <c r="B2440" s="28"/>
    </row>
    <row r="2441" spans="1:2">
      <c r="A2441" s="25"/>
      <c r="B2441" s="28"/>
    </row>
    <row r="2442" spans="1:2">
      <c r="A2442" s="25"/>
      <c r="B2442" s="28"/>
    </row>
    <row r="2443" spans="1:2">
      <c r="A2443" s="25"/>
      <c r="B2443" s="28"/>
    </row>
    <row r="2444" spans="1:2">
      <c r="A2444" s="25"/>
      <c r="B2444" s="28"/>
    </row>
    <row r="2445" spans="1:2">
      <c r="A2445" s="25"/>
      <c r="B2445" s="28"/>
    </row>
    <row r="2446" spans="1:2">
      <c r="A2446" s="25"/>
      <c r="B2446" s="28"/>
    </row>
    <row r="2447" spans="1:2">
      <c r="A2447" s="25"/>
      <c r="B2447" s="28"/>
    </row>
    <row r="2448" spans="1:2">
      <c r="A2448" s="25"/>
      <c r="B2448" s="28"/>
    </row>
    <row r="2449" spans="1:2">
      <c r="A2449" s="25"/>
      <c r="B2449" s="28"/>
    </row>
    <row r="2450" spans="1:2">
      <c r="A2450" s="25"/>
      <c r="B2450" s="28"/>
    </row>
    <row r="2451" spans="1:2">
      <c r="A2451" s="25"/>
      <c r="B2451" s="28"/>
    </row>
    <row r="2452" spans="1:2">
      <c r="A2452" s="25"/>
      <c r="B2452" s="28"/>
    </row>
    <row r="2453" spans="1:2">
      <c r="A2453" s="25"/>
      <c r="B2453" s="28"/>
    </row>
    <row r="2454" spans="1:2">
      <c r="A2454" s="25"/>
      <c r="B2454" s="28"/>
    </row>
    <row r="2455" spans="1:2">
      <c r="A2455" s="25"/>
      <c r="B2455" s="28"/>
    </row>
    <row r="2456" spans="1:2">
      <c r="A2456" s="25"/>
      <c r="B2456" s="28"/>
    </row>
    <row r="2457" spans="1:2">
      <c r="A2457" s="25"/>
      <c r="B2457" s="28"/>
    </row>
    <row r="2458" spans="1:2">
      <c r="A2458" s="25"/>
      <c r="B2458" s="28"/>
    </row>
    <row r="2459" spans="1:2">
      <c r="A2459" s="25"/>
      <c r="B2459" s="28"/>
    </row>
    <row r="2460" spans="1:2">
      <c r="A2460" s="25"/>
      <c r="B2460" s="28"/>
    </row>
    <row r="2461" spans="1:2">
      <c r="A2461" s="25"/>
      <c r="B2461" s="28"/>
    </row>
    <row r="2462" spans="1:2">
      <c r="A2462" s="25"/>
      <c r="B2462" s="28"/>
    </row>
    <row r="2463" spans="1:2">
      <c r="A2463" s="25"/>
      <c r="B2463" s="28"/>
    </row>
    <row r="2464" spans="1:2">
      <c r="A2464" s="25"/>
      <c r="B2464" s="28"/>
    </row>
    <row r="2465" spans="1:2">
      <c r="A2465" s="25"/>
      <c r="B2465" s="28"/>
    </row>
    <row r="2466" spans="1:2">
      <c r="A2466" s="25"/>
      <c r="B2466" s="28"/>
    </row>
    <row r="2467" spans="1:2">
      <c r="A2467" s="25"/>
      <c r="B2467" s="28"/>
    </row>
    <row r="2468" spans="1:2">
      <c r="A2468" s="25"/>
      <c r="B2468" s="28"/>
    </row>
    <row r="2469" spans="1:2">
      <c r="A2469" s="25"/>
      <c r="B2469" s="28"/>
    </row>
    <row r="2470" spans="1:2">
      <c r="A2470" s="25"/>
      <c r="B2470" s="28"/>
    </row>
    <row r="2471" spans="1:2">
      <c r="A2471" s="25"/>
      <c r="B2471" s="28"/>
    </row>
    <row r="2472" spans="1:2">
      <c r="A2472" s="25"/>
      <c r="B2472" s="28"/>
    </row>
    <row r="2473" spans="1:2">
      <c r="A2473" s="25"/>
      <c r="B2473" s="28"/>
    </row>
    <row r="2474" spans="1:2">
      <c r="A2474" s="25"/>
      <c r="B2474" s="28"/>
    </row>
    <row r="2475" spans="1:2">
      <c r="A2475" s="25"/>
      <c r="B2475" s="28"/>
    </row>
    <row r="2476" spans="1:2">
      <c r="A2476" s="25"/>
      <c r="B2476" s="28"/>
    </row>
    <row r="2477" spans="1:2">
      <c r="A2477" s="25"/>
      <c r="B2477" s="28"/>
    </row>
    <row r="2478" spans="1:2">
      <c r="A2478" s="25"/>
      <c r="B2478" s="28"/>
    </row>
    <row r="2479" spans="1:2">
      <c r="A2479" s="25"/>
      <c r="B2479" s="28"/>
    </row>
    <row r="2480" spans="1:2">
      <c r="A2480" s="25"/>
      <c r="B2480" s="28"/>
    </row>
    <row r="2481" spans="1:2">
      <c r="A2481" s="25"/>
      <c r="B2481" s="28"/>
    </row>
    <row r="2482" spans="1:2">
      <c r="A2482" s="25"/>
      <c r="B2482" s="28"/>
    </row>
    <row r="2483" spans="1:2">
      <c r="A2483" s="25"/>
      <c r="B2483" s="28"/>
    </row>
    <row r="2484" spans="1:2">
      <c r="A2484" s="25"/>
      <c r="B2484" s="28"/>
    </row>
    <row r="2485" spans="1:2">
      <c r="A2485" s="25"/>
      <c r="B2485" s="28"/>
    </row>
    <row r="2486" spans="1:2">
      <c r="A2486" s="25"/>
      <c r="B2486" s="28"/>
    </row>
    <row r="2487" spans="1:2">
      <c r="A2487" s="25"/>
      <c r="B2487" s="28"/>
    </row>
    <row r="2488" spans="1:2">
      <c r="A2488" s="25"/>
      <c r="B2488" s="28"/>
    </row>
    <row r="2489" spans="1:2">
      <c r="A2489" s="25"/>
      <c r="B2489" s="28"/>
    </row>
    <row r="2490" spans="1:2">
      <c r="A2490" s="25"/>
      <c r="B2490" s="28"/>
    </row>
    <row r="2491" spans="1:2">
      <c r="A2491" s="25"/>
      <c r="B2491" s="28"/>
    </row>
    <row r="2492" spans="1:2">
      <c r="A2492" s="25"/>
      <c r="B2492" s="28"/>
    </row>
    <row r="2493" spans="1:2">
      <c r="A2493" s="25"/>
      <c r="B2493" s="28"/>
    </row>
    <row r="2494" spans="1:2">
      <c r="A2494" s="25"/>
      <c r="B2494" s="28"/>
    </row>
    <row r="2495" spans="1:2">
      <c r="A2495" s="25"/>
      <c r="B2495" s="28"/>
    </row>
    <row r="2496" spans="1:2">
      <c r="A2496" s="25"/>
      <c r="B2496" s="28"/>
    </row>
    <row r="2497" spans="1:2">
      <c r="A2497" s="25"/>
      <c r="B2497" s="28"/>
    </row>
    <row r="2498" spans="1:2">
      <c r="A2498" s="25"/>
      <c r="B2498" s="28"/>
    </row>
    <row r="2499" spans="1:2">
      <c r="A2499" s="25"/>
      <c r="B2499" s="28"/>
    </row>
    <row r="2500" spans="1:2">
      <c r="A2500" s="25"/>
      <c r="B2500" s="28"/>
    </row>
    <row r="2501" spans="1:2">
      <c r="A2501" s="25"/>
      <c r="B2501" s="28"/>
    </row>
    <row r="2502" spans="1:2">
      <c r="A2502" s="25"/>
      <c r="B2502" s="28"/>
    </row>
    <row r="2503" spans="1:2">
      <c r="A2503" s="25"/>
      <c r="B2503" s="28"/>
    </row>
    <row r="2504" spans="1:2">
      <c r="A2504" s="25"/>
      <c r="B2504" s="28"/>
    </row>
    <row r="2505" spans="1:2">
      <c r="A2505" s="25"/>
      <c r="B2505" s="28"/>
    </row>
    <row r="2506" spans="1:2">
      <c r="A2506" s="25"/>
      <c r="B2506" s="28"/>
    </row>
    <row r="2507" spans="1:2">
      <c r="A2507" s="25"/>
      <c r="B2507" s="28"/>
    </row>
    <row r="2508" spans="1:2">
      <c r="A2508" s="25"/>
      <c r="B2508" s="28"/>
    </row>
    <row r="2509" spans="1:2">
      <c r="A2509" s="25"/>
      <c r="B2509" s="28"/>
    </row>
    <row r="2510" spans="1:2">
      <c r="A2510" s="25"/>
      <c r="B2510" s="28"/>
    </row>
    <row r="2511" spans="1:2">
      <c r="A2511" s="25"/>
      <c r="B2511" s="28"/>
    </row>
    <row r="2512" spans="1:2">
      <c r="A2512" s="25"/>
      <c r="B2512" s="28"/>
    </row>
    <row r="2513" spans="1:2">
      <c r="A2513" s="25"/>
      <c r="B2513" s="28"/>
    </row>
    <row r="2514" spans="1:2">
      <c r="A2514" s="25"/>
      <c r="B2514" s="28"/>
    </row>
    <row r="2515" spans="1:2">
      <c r="A2515" s="25"/>
      <c r="B2515" s="28"/>
    </row>
    <row r="2516" spans="1:2">
      <c r="A2516" s="25"/>
      <c r="B2516" s="28"/>
    </row>
    <row r="2517" spans="1:2">
      <c r="A2517" s="25"/>
      <c r="B2517" s="28"/>
    </row>
    <row r="2518" spans="1:2">
      <c r="A2518" s="25"/>
      <c r="B2518" s="28"/>
    </row>
    <row r="2519" spans="1:2">
      <c r="A2519" s="25"/>
      <c r="B2519" s="28"/>
    </row>
    <row r="2520" spans="1:2">
      <c r="A2520" s="25"/>
      <c r="B2520" s="28"/>
    </row>
    <row r="2521" spans="1:2">
      <c r="A2521" s="25"/>
      <c r="B2521" s="28"/>
    </row>
    <row r="2522" spans="1:2">
      <c r="A2522" s="25"/>
      <c r="B2522" s="28"/>
    </row>
    <row r="2523" spans="1:2">
      <c r="A2523" s="25"/>
      <c r="B2523" s="28"/>
    </row>
    <row r="2524" spans="1:2">
      <c r="A2524" s="25"/>
      <c r="B2524" s="28"/>
    </row>
    <row r="2525" spans="1:2">
      <c r="A2525" s="25"/>
      <c r="B2525" s="28"/>
    </row>
    <row r="2526" spans="1:2">
      <c r="A2526" s="25"/>
      <c r="B2526" s="28"/>
    </row>
    <row r="2527" spans="1:2">
      <c r="A2527" s="25"/>
      <c r="B2527" s="28"/>
    </row>
    <row r="2528" spans="1:2">
      <c r="A2528" s="25"/>
      <c r="B2528" s="28"/>
    </row>
    <row r="2529" spans="1:2">
      <c r="A2529" s="25"/>
      <c r="B2529" s="28"/>
    </row>
    <row r="2530" spans="1:2">
      <c r="A2530" s="25"/>
      <c r="B2530" s="28"/>
    </row>
    <row r="2531" spans="1:2">
      <c r="A2531" s="25"/>
      <c r="B2531" s="28"/>
    </row>
    <row r="2532" spans="1:2">
      <c r="A2532" s="25"/>
      <c r="B2532" s="28"/>
    </row>
    <row r="2533" spans="1:2">
      <c r="A2533" s="25"/>
      <c r="B2533" s="28"/>
    </row>
    <row r="2534" spans="1:2">
      <c r="A2534" s="25"/>
      <c r="B2534" s="28"/>
    </row>
    <row r="2535" spans="1:2">
      <c r="A2535" s="25"/>
      <c r="B2535" s="28"/>
    </row>
    <row r="2536" spans="1:2">
      <c r="A2536" s="25"/>
      <c r="B2536" s="28"/>
    </row>
    <row r="2537" spans="1:2">
      <c r="A2537" s="25"/>
      <c r="B2537" s="28"/>
    </row>
    <row r="2538" spans="1:2">
      <c r="A2538" s="25"/>
      <c r="B2538" s="28"/>
    </row>
    <row r="2539" spans="1:2">
      <c r="A2539" s="25"/>
      <c r="B2539" s="28"/>
    </row>
    <row r="2540" spans="1:2">
      <c r="A2540" s="25"/>
      <c r="B2540" s="28"/>
    </row>
    <row r="2541" spans="1:2">
      <c r="A2541" s="25"/>
      <c r="B2541" s="28"/>
    </row>
    <row r="2542" spans="1:2">
      <c r="A2542" s="25"/>
      <c r="B2542" s="28"/>
    </row>
    <row r="2543" spans="1:2">
      <c r="A2543" s="25"/>
      <c r="B2543" s="28"/>
    </row>
    <row r="2544" spans="1:2">
      <c r="A2544" s="25"/>
      <c r="B2544" s="28"/>
    </row>
    <row r="2545" spans="1:2">
      <c r="A2545" s="25"/>
      <c r="B2545" s="28"/>
    </row>
    <row r="2546" spans="1:2">
      <c r="A2546" s="25"/>
      <c r="B2546" s="28"/>
    </row>
    <row r="2547" spans="1:2">
      <c r="A2547" s="25"/>
      <c r="B2547" s="28"/>
    </row>
    <row r="2548" spans="1:2">
      <c r="A2548" s="25"/>
      <c r="B2548" s="28"/>
    </row>
    <row r="2549" spans="1:2">
      <c r="A2549" s="25"/>
      <c r="B2549" s="28"/>
    </row>
    <row r="2550" spans="1:2">
      <c r="A2550" s="25"/>
      <c r="B2550" s="28"/>
    </row>
    <row r="2551" spans="1:2">
      <c r="A2551" s="25"/>
      <c r="B2551" s="28"/>
    </row>
    <row r="2552" spans="1:2">
      <c r="A2552" s="25"/>
      <c r="B2552" s="28"/>
    </row>
    <row r="2553" spans="1:2">
      <c r="A2553" s="25"/>
      <c r="B2553" s="28"/>
    </row>
    <row r="2554" spans="1:2">
      <c r="A2554" s="25"/>
      <c r="B2554" s="28"/>
    </row>
    <row r="2555" spans="1:2">
      <c r="A2555" s="25"/>
      <c r="B2555" s="28"/>
    </row>
    <row r="2556" spans="1:2">
      <c r="A2556" s="25"/>
      <c r="B2556" s="28"/>
    </row>
    <row r="2557" spans="1:2">
      <c r="A2557" s="25"/>
      <c r="B2557" s="28"/>
    </row>
    <row r="2558" spans="1:2">
      <c r="A2558" s="25"/>
      <c r="B2558" s="28"/>
    </row>
    <row r="2559" spans="1:2">
      <c r="A2559" s="25"/>
      <c r="B2559" s="28"/>
    </row>
    <row r="2560" spans="1:2">
      <c r="A2560" s="25"/>
      <c r="B2560" s="28"/>
    </row>
    <row r="2561" spans="1:2">
      <c r="A2561" s="25"/>
      <c r="B2561" s="28"/>
    </row>
    <row r="2562" spans="1:2">
      <c r="A2562" s="25"/>
      <c r="B2562" s="28"/>
    </row>
    <row r="2563" spans="1:2">
      <c r="A2563" s="25"/>
      <c r="B2563" s="28"/>
    </row>
    <row r="2564" spans="1:2">
      <c r="A2564" s="25"/>
      <c r="B2564" s="28"/>
    </row>
    <row r="2565" spans="1:2">
      <c r="A2565" s="25"/>
      <c r="B2565" s="28"/>
    </row>
    <row r="2566" spans="1:2">
      <c r="A2566" s="25"/>
      <c r="B2566" s="28"/>
    </row>
    <row r="2567" spans="1:2">
      <c r="A2567" s="25"/>
      <c r="B2567" s="28"/>
    </row>
    <row r="2568" spans="1:2">
      <c r="A2568" s="25"/>
      <c r="B2568" s="28"/>
    </row>
    <row r="2569" spans="1:2">
      <c r="A2569" s="25"/>
      <c r="B2569" s="28"/>
    </row>
    <row r="2570" spans="1:2">
      <c r="A2570" s="25"/>
      <c r="B2570" s="28"/>
    </row>
    <row r="2571" spans="1:2">
      <c r="A2571" s="25"/>
      <c r="B2571" s="28"/>
    </row>
    <row r="2572" spans="1:2">
      <c r="A2572" s="25"/>
      <c r="B2572" s="28"/>
    </row>
    <row r="2573" spans="1:2">
      <c r="A2573" s="25"/>
      <c r="B2573" s="28"/>
    </row>
    <row r="2574" spans="1:2">
      <c r="A2574" s="25"/>
      <c r="B2574" s="28"/>
    </row>
    <row r="2575" spans="1:2">
      <c r="A2575" s="25"/>
      <c r="B2575" s="28"/>
    </row>
    <row r="2576" spans="1:2">
      <c r="A2576" s="25"/>
      <c r="B2576" s="28"/>
    </row>
    <row r="2577" spans="1:2">
      <c r="A2577" s="25"/>
      <c r="B2577" s="28"/>
    </row>
    <row r="2578" spans="1:2">
      <c r="A2578" s="25"/>
      <c r="B2578" s="28"/>
    </row>
    <row r="2579" spans="1:2">
      <c r="A2579" s="25"/>
      <c r="B2579" s="28"/>
    </row>
    <row r="2580" spans="1:2">
      <c r="A2580" s="25"/>
      <c r="B2580" s="28"/>
    </row>
    <row r="2581" spans="1:2">
      <c r="A2581" s="25"/>
      <c r="B2581" s="28"/>
    </row>
    <row r="2582" spans="1:2">
      <c r="A2582" s="25"/>
      <c r="B2582" s="28"/>
    </row>
    <row r="2583" spans="1:2">
      <c r="A2583" s="25"/>
      <c r="B2583" s="28"/>
    </row>
    <row r="2584" spans="1:2">
      <c r="A2584" s="25"/>
      <c r="B2584" s="28"/>
    </row>
    <row r="2585" spans="1:2">
      <c r="A2585" s="25"/>
      <c r="B2585" s="28"/>
    </row>
    <row r="2586" spans="1:2">
      <c r="A2586" s="25"/>
      <c r="B2586" s="28"/>
    </row>
    <row r="2587" spans="1:2">
      <c r="A2587" s="25"/>
      <c r="B2587" s="28"/>
    </row>
    <row r="2588" spans="1:2">
      <c r="A2588" s="25"/>
      <c r="B2588" s="28"/>
    </row>
    <row r="2589" spans="1:2">
      <c r="A2589" s="25"/>
      <c r="B2589" s="28"/>
    </row>
    <row r="2590" spans="1:2">
      <c r="A2590" s="25"/>
      <c r="B2590" s="28"/>
    </row>
    <row r="2591" spans="1:2">
      <c r="A2591" s="25"/>
      <c r="B2591" s="28"/>
    </row>
    <row r="2592" spans="1:2">
      <c r="A2592" s="25"/>
      <c r="B2592" s="28"/>
    </row>
    <row r="2593" spans="1:2">
      <c r="A2593" s="25"/>
      <c r="B2593" s="28"/>
    </row>
    <row r="2594" spans="1:2">
      <c r="A2594" s="25"/>
      <c r="B2594" s="28"/>
    </row>
    <row r="2595" spans="1:2">
      <c r="A2595" s="25"/>
      <c r="B2595" s="28"/>
    </row>
    <row r="2596" spans="1:2">
      <c r="A2596" s="25"/>
      <c r="B2596" s="28"/>
    </row>
    <row r="2597" spans="1:2">
      <c r="A2597" s="25"/>
      <c r="B2597" s="28"/>
    </row>
    <row r="2598" spans="1:2">
      <c r="A2598" s="25"/>
      <c r="B2598" s="28"/>
    </row>
    <row r="2599" spans="1:2">
      <c r="A2599" s="25"/>
      <c r="B2599" s="28"/>
    </row>
    <row r="2600" spans="1:2">
      <c r="A2600" s="25"/>
      <c r="B2600" s="28"/>
    </row>
    <row r="2601" spans="1:2">
      <c r="A2601" s="25"/>
      <c r="B2601" s="28"/>
    </row>
    <row r="2602" spans="1:2">
      <c r="A2602" s="25"/>
      <c r="B2602" s="28"/>
    </row>
    <row r="2603" spans="1:2">
      <c r="A2603" s="25"/>
      <c r="B2603" s="28"/>
    </row>
    <row r="2604" spans="1:2">
      <c r="A2604" s="25"/>
      <c r="B2604" s="28"/>
    </row>
    <row r="2605" spans="1:2">
      <c r="A2605" s="25"/>
      <c r="B2605" s="28"/>
    </row>
    <row r="2606" spans="1:2">
      <c r="A2606" s="25"/>
      <c r="B2606" s="28"/>
    </row>
    <row r="2607" spans="1:2">
      <c r="A2607" s="25"/>
      <c r="B2607" s="28"/>
    </row>
    <row r="2608" spans="1:2">
      <c r="A2608" s="25"/>
      <c r="B2608" s="28"/>
    </row>
    <row r="2609" spans="1:2">
      <c r="A2609" s="25"/>
      <c r="B2609" s="28"/>
    </row>
    <row r="2610" spans="1:2">
      <c r="A2610" s="25"/>
      <c r="B2610" s="28"/>
    </row>
    <row r="2611" spans="1:2">
      <c r="A2611" s="25"/>
      <c r="B2611" s="28"/>
    </row>
    <row r="2612" spans="1:2">
      <c r="A2612" s="25"/>
      <c r="B2612" s="28"/>
    </row>
    <row r="2613" spans="1:2">
      <c r="A2613" s="25"/>
      <c r="B2613" s="28"/>
    </row>
    <row r="2614" spans="1:2">
      <c r="A2614" s="25"/>
      <c r="B2614" s="28"/>
    </row>
    <row r="2615" spans="1:2">
      <c r="A2615" s="25"/>
      <c r="B2615" s="28"/>
    </row>
    <row r="2616" spans="1:2">
      <c r="A2616" s="25"/>
      <c r="B2616" s="28"/>
    </row>
    <row r="2617" spans="1:2">
      <c r="A2617" s="25"/>
      <c r="B2617" s="28"/>
    </row>
    <row r="2618" spans="1:2">
      <c r="A2618" s="25"/>
      <c r="B2618" s="28"/>
    </row>
    <row r="2619" spans="1:2">
      <c r="A2619" s="25"/>
      <c r="B2619" s="28"/>
    </row>
    <row r="2620" spans="1:2">
      <c r="A2620" s="25"/>
      <c r="B2620" s="28"/>
    </row>
    <row r="2621" spans="1:2">
      <c r="A2621" s="25"/>
      <c r="B2621" s="28"/>
    </row>
    <row r="2622" spans="1:2">
      <c r="A2622" s="25"/>
      <c r="B2622" s="28"/>
    </row>
    <row r="2623" spans="1:2">
      <c r="A2623" s="25"/>
      <c r="B2623" s="28"/>
    </row>
    <row r="2624" spans="1:2">
      <c r="A2624" s="25"/>
      <c r="B2624" s="28"/>
    </row>
    <row r="2625" spans="1:2">
      <c r="A2625" s="25"/>
      <c r="B2625" s="28"/>
    </row>
    <row r="2626" spans="1:2">
      <c r="A2626" s="25"/>
      <c r="B2626" s="28"/>
    </row>
    <row r="2627" spans="1:2">
      <c r="A2627" s="25"/>
      <c r="B2627" s="28"/>
    </row>
    <row r="2628" spans="1:2">
      <c r="A2628" s="25"/>
      <c r="B2628" s="28"/>
    </row>
    <row r="2629" spans="1:2">
      <c r="A2629" s="25"/>
      <c r="B2629" s="28"/>
    </row>
    <row r="2630" spans="1:2">
      <c r="A2630" s="25"/>
      <c r="B2630" s="28"/>
    </row>
    <row r="2631" spans="1:2">
      <c r="A2631" s="25"/>
      <c r="B2631" s="28"/>
    </row>
    <row r="2632" spans="1:2">
      <c r="A2632" s="25"/>
      <c r="B2632" s="28"/>
    </row>
    <row r="2633" spans="1:2">
      <c r="A2633" s="25"/>
      <c r="B2633" s="28"/>
    </row>
    <row r="2634" spans="1:2">
      <c r="A2634" s="25"/>
      <c r="B2634" s="28"/>
    </row>
    <row r="2635" spans="1:2">
      <c r="A2635" s="25"/>
      <c r="B2635" s="28"/>
    </row>
    <row r="2636" spans="1:2">
      <c r="A2636" s="25"/>
      <c r="B2636" s="28"/>
    </row>
    <row r="2637" spans="1:2">
      <c r="A2637" s="25"/>
      <c r="B2637" s="28"/>
    </row>
    <row r="2638" spans="1:2">
      <c r="A2638" s="25"/>
      <c r="B2638" s="28"/>
    </row>
    <row r="2639" spans="1:2">
      <c r="A2639" s="25"/>
      <c r="B2639" s="28"/>
    </row>
    <row r="2640" spans="1:2">
      <c r="A2640" s="25"/>
      <c r="B2640" s="28"/>
    </row>
    <row r="2641" spans="1:2">
      <c r="A2641" s="25"/>
      <c r="B2641" s="28"/>
    </row>
    <row r="2642" spans="1:2">
      <c r="A2642" s="25"/>
      <c r="B2642" s="28"/>
    </row>
    <row r="2643" spans="1:2">
      <c r="A2643" s="25"/>
      <c r="B2643" s="28"/>
    </row>
    <row r="2644" spans="1:2">
      <c r="A2644" s="25"/>
      <c r="B2644" s="28"/>
    </row>
    <row r="2645" spans="1:2">
      <c r="A2645" s="25"/>
      <c r="B2645" s="28"/>
    </row>
    <row r="2646" spans="1:2">
      <c r="A2646" s="25"/>
      <c r="B2646" s="28"/>
    </row>
    <row r="2647" spans="1:2">
      <c r="A2647" s="25"/>
      <c r="B2647" s="28"/>
    </row>
    <row r="2648" spans="1:2">
      <c r="A2648" s="25"/>
      <c r="B2648" s="28"/>
    </row>
    <row r="2649" spans="1:2">
      <c r="A2649" s="25"/>
      <c r="B2649" s="28"/>
    </row>
    <row r="2650" spans="1:2">
      <c r="A2650" s="25"/>
      <c r="B2650" s="28"/>
    </row>
    <row r="2651" spans="1:2">
      <c r="A2651" s="25"/>
      <c r="B2651" s="28"/>
    </row>
    <row r="2652" spans="1:2">
      <c r="A2652" s="25"/>
      <c r="B2652" s="28"/>
    </row>
    <row r="2653" spans="1:2">
      <c r="A2653" s="25"/>
      <c r="B2653" s="28"/>
    </row>
    <row r="2654" spans="1:2">
      <c r="A2654" s="25"/>
      <c r="B2654" s="28"/>
    </row>
    <row r="2655" spans="1:2">
      <c r="A2655" s="25"/>
      <c r="B2655" s="28"/>
    </row>
    <row r="2656" spans="1:2">
      <c r="A2656" s="25"/>
      <c r="B2656" s="28"/>
    </row>
    <row r="2657" spans="1:2">
      <c r="A2657" s="25"/>
      <c r="B2657" s="28"/>
    </row>
    <row r="2658" spans="1:2">
      <c r="A2658" s="25"/>
      <c r="B2658" s="28"/>
    </row>
    <row r="2659" spans="1:2">
      <c r="A2659" s="25"/>
      <c r="B2659" s="28"/>
    </row>
    <row r="2660" spans="1:2">
      <c r="A2660" s="25"/>
      <c r="B2660" s="28"/>
    </row>
    <row r="2661" spans="1:2">
      <c r="A2661" s="25"/>
      <c r="B2661" s="28"/>
    </row>
    <row r="2662" spans="1:2">
      <c r="A2662" s="25"/>
      <c r="B2662" s="28"/>
    </row>
    <row r="2663" spans="1:2">
      <c r="A2663" s="25"/>
      <c r="B2663" s="28"/>
    </row>
    <row r="2664" spans="1:2">
      <c r="A2664" s="25"/>
      <c r="B2664" s="28"/>
    </row>
    <row r="2665" spans="1:2">
      <c r="A2665" s="25"/>
      <c r="B2665" s="28"/>
    </row>
    <row r="2666" spans="1:2">
      <c r="A2666" s="25"/>
      <c r="B2666" s="28"/>
    </row>
    <row r="2667" spans="1:2">
      <c r="A2667" s="25"/>
      <c r="B2667" s="28"/>
    </row>
    <row r="2668" spans="1:2">
      <c r="A2668" s="25"/>
      <c r="B2668" s="28"/>
    </row>
    <row r="2669" spans="1:2">
      <c r="A2669" s="25"/>
      <c r="B2669" s="28"/>
    </row>
    <row r="2670" spans="1:2">
      <c r="A2670" s="25"/>
      <c r="B2670" s="28"/>
    </row>
    <row r="2671" spans="1:2">
      <c r="A2671" s="25"/>
      <c r="B2671" s="28"/>
    </row>
    <row r="2672" spans="1:2">
      <c r="A2672" s="25"/>
      <c r="B2672" s="28"/>
    </row>
    <row r="2673" spans="1:2">
      <c r="A2673" s="25"/>
      <c r="B2673" s="28"/>
    </row>
    <row r="2674" spans="1:2">
      <c r="A2674" s="25"/>
      <c r="B2674" s="28"/>
    </row>
    <row r="2675" spans="1:2">
      <c r="A2675" s="25"/>
      <c r="B2675" s="28"/>
    </row>
    <row r="2676" spans="1:2">
      <c r="A2676" s="25"/>
      <c r="B2676" s="28"/>
    </row>
    <row r="2677" spans="1:2">
      <c r="A2677" s="25"/>
      <c r="B2677" s="28"/>
    </row>
    <row r="2678" spans="1:2">
      <c r="A2678" s="25"/>
      <c r="B2678" s="28"/>
    </row>
    <row r="2679" spans="1:2">
      <c r="A2679" s="25"/>
      <c r="B2679" s="28"/>
    </row>
    <row r="2680" spans="1:2">
      <c r="A2680" s="25"/>
      <c r="B2680" s="28"/>
    </row>
    <row r="2681" spans="1:2">
      <c r="A2681" s="25"/>
      <c r="B2681" s="28"/>
    </row>
    <row r="2682" spans="1:2">
      <c r="A2682" s="25"/>
      <c r="B2682" s="28"/>
    </row>
    <row r="2683" spans="1:2">
      <c r="A2683" s="25"/>
      <c r="B2683" s="28"/>
    </row>
    <row r="2684" spans="1:2">
      <c r="A2684" s="25"/>
      <c r="B2684" s="28"/>
    </row>
    <row r="2685" spans="1:2">
      <c r="A2685" s="25"/>
      <c r="B2685" s="28"/>
    </row>
    <row r="2686" spans="1:2">
      <c r="A2686" s="25"/>
      <c r="B2686" s="28"/>
    </row>
    <row r="2687" spans="1:2">
      <c r="A2687" s="25"/>
      <c r="B2687" s="28"/>
    </row>
    <row r="2688" spans="1:2">
      <c r="A2688" s="25"/>
      <c r="B2688" s="28"/>
    </row>
    <row r="2689" spans="1:2">
      <c r="A2689" s="25"/>
      <c r="B2689" s="28"/>
    </row>
    <row r="2690" spans="1:2">
      <c r="A2690" s="25"/>
      <c r="B2690" s="28"/>
    </row>
    <row r="2691" spans="1:2">
      <c r="A2691" s="25"/>
      <c r="B2691" s="28"/>
    </row>
    <row r="2692" spans="1:2">
      <c r="A2692" s="25"/>
      <c r="B2692" s="28"/>
    </row>
    <row r="2693" spans="1:2">
      <c r="A2693" s="25"/>
      <c r="B2693" s="28"/>
    </row>
    <row r="2694" spans="1:2">
      <c r="A2694" s="25"/>
      <c r="B2694" s="28"/>
    </row>
    <row r="2695" spans="1:2">
      <c r="A2695" s="25"/>
      <c r="B2695" s="28"/>
    </row>
    <row r="2696" spans="1:2">
      <c r="A2696" s="25"/>
      <c r="B2696" s="28"/>
    </row>
    <row r="2697" spans="1:2">
      <c r="A2697" s="25"/>
      <c r="B2697" s="28"/>
    </row>
    <row r="2698" spans="1:2">
      <c r="A2698" s="25"/>
      <c r="B2698" s="28"/>
    </row>
    <row r="2699" spans="1:2">
      <c r="A2699" s="25"/>
      <c r="B2699" s="28"/>
    </row>
    <row r="2700" spans="1:2">
      <c r="A2700" s="25"/>
      <c r="B2700" s="28"/>
    </row>
    <row r="2701" spans="1:2">
      <c r="A2701" s="25"/>
      <c r="B2701" s="28"/>
    </row>
    <row r="2702" spans="1:2">
      <c r="A2702" s="25"/>
      <c r="B2702" s="28"/>
    </row>
    <row r="2703" spans="1:2">
      <c r="A2703" s="25"/>
      <c r="B2703" s="28"/>
    </row>
    <row r="2704" spans="1:2">
      <c r="A2704" s="25"/>
      <c r="B2704" s="28"/>
    </row>
    <row r="2705" spans="1:2">
      <c r="A2705" s="25"/>
      <c r="B2705" s="28"/>
    </row>
    <row r="2706" spans="1:2">
      <c r="A2706" s="25"/>
      <c r="B2706" s="28"/>
    </row>
    <row r="2707" spans="1:2">
      <c r="A2707" s="25"/>
      <c r="B2707" s="28"/>
    </row>
    <row r="2708" spans="1:2">
      <c r="A2708" s="25"/>
      <c r="B2708" s="28"/>
    </row>
    <row r="2709" spans="1:2">
      <c r="A2709" s="25"/>
      <c r="B2709" s="28"/>
    </row>
    <row r="2710" spans="1:2">
      <c r="A2710" s="25"/>
      <c r="B2710" s="28"/>
    </row>
    <row r="2711" spans="1:2">
      <c r="A2711" s="25"/>
      <c r="B2711" s="28"/>
    </row>
    <row r="2712" spans="1:2">
      <c r="A2712" s="25"/>
      <c r="B2712" s="28"/>
    </row>
    <row r="2713" spans="1:2">
      <c r="A2713" s="25"/>
      <c r="B2713" s="28"/>
    </row>
    <row r="2714" spans="1:2">
      <c r="A2714" s="25"/>
      <c r="B2714" s="28"/>
    </row>
    <row r="2715" spans="1:2">
      <c r="A2715" s="25"/>
      <c r="B2715" s="28"/>
    </row>
    <row r="2716" spans="1:2">
      <c r="A2716" s="25"/>
      <c r="B2716" s="28"/>
    </row>
    <row r="2717" spans="1:2">
      <c r="A2717" s="25"/>
      <c r="B2717" s="28"/>
    </row>
    <row r="2718" spans="1:2">
      <c r="A2718" s="25"/>
      <c r="B2718" s="28"/>
    </row>
    <row r="2719" spans="1:2">
      <c r="A2719" s="25"/>
      <c r="B2719" s="28"/>
    </row>
    <row r="2720" spans="1:2">
      <c r="A2720" s="25"/>
      <c r="B2720" s="28"/>
    </row>
    <row r="2721" spans="1:2">
      <c r="A2721" s="25"/>
      <c r="B2721" s="28"/>
    </row>
    <row r="2722" spans="1:2">
      <c r="A2722" s="25"/>
      <c r="B2722" s="28"/>
    </row>
    <row r="2723" spans="1:2">
      <c r="A2723" s="25"/>
      <c r="B2723" s="28"/>
    </row>
    <row r="2724" spans="1:2">
      <c r="A2724" s="25"/>
      <c r="B2724" s="28"/>
    </row>
    <row r="2725" spans="1:2">
      <c r="A2725" s="25"/>
      <c r="B2725" s="28"/>
    </row>
    <row r="2726" spans="1:2">
      <c r="A2726" s="25"/>
      <c r="B2726" s="28"/>
    </row>
    <row r="2727" spans="1:2">
      <c r="A2727" s="25"/>
      <c r="B2727" s="28"/>
    </row>
    <row r="2728" spans="1:2">
      <c r="A2728" s="25"/>
      <c r="B2728" s="28"/>
    </row>
    <row r="2729" spans="1:2">
      <c r="A2729" s="25"/>
      <c r="B2729" s="28"/>
    </row>
    <row r="2730" spans="1:2">
      <c r="A2730" s="25"/>
      <c r="B2730" s="28"/>
    </row>
    <row r="2731" spans="1:2">
      <c r="A2731" s="25"/>
      <c r="B2731" s="28"/>
    </row>
    <row r="2732" spans="1:2">
      <c r="A2732" s="25"/>
      <c r="B2732" s="28"/>
    </row>
    <row r="2733" spans="1:2">
      <c r="A2733" s="25"/>
      <c r="B2733" s="28"/>
    </row>
    <row r="2734" spans="1:2">
      <c r="A2734" s="25"/>
      <c r="B2734" s="28"/>
    </row>
    <row r="2735" spans="1:2">
      <c r="A2735" s="25"/>
      <c r="B2735" s="28"/>
    </row>
    <row r="2736" spans="1:2">
      <c r="A2736" s="25"/>
      <c r="B2736" s="28"/>
    </row>
    <row r="2737" spans="1:2">
      <c r="A2737" s="25"/>
      <c r="B2737" s="28"/>
    </row>
    <row r="2738" spans="1:2">
      <c r="A2738" s="25"/>
      <c r="B2738" s="28"/>
    </row>
    <row r="2739" spans="1:2">
      <c r="A2739" s="25"/>
      <c r="B2739" s="28"/>
    </row>
    <row r="2740" spans="1:2">
      <c r="A2740" s="25"/>
      <c r="B2740" s="28"/>
    </row>
    <row r="2741" spans="1:2">
      <c r="A2741" s="25"/>
      <c r="B2741" s="28"/>
    </row>
    <row r="2742" spans="1:2">
      <c r="A2742" s="25"/>
      <c r="B2742" s="28"/>
    </row>
    <row r="2743" spans="1:2">
      <c r="A2743" s="25"/>
      <c r="B2743" s="28"/>
    </row>
    <row r="2744" spans="1:2">
      <c r="A2744" s="25"/>
      <c r="B2744" s="28"/>
    </row>
    <row r="2745" spans="1:2">
      <c r="A2745" s="25"/>
      <c r="B2745" s="28"/>
    </row>
    <row r="2746" spans="1:2">
      <c r="A2746" s="25"/>
      <c r="B2746" s="28"/>
    </row>
    <row r="2747" spans="1:2">
      <c r="A2747" s="25"/>
      <c r="B2747" s="28"/>
    </row>
    <row r="2748" spans="1:2">
      <c r="A2748" s="25"/>
      <c r="B2748" s="28"/>
    </row>
    <row r="2749" spans="1:2">
      <c r="A2749" s="25"/>
      <c r="B2749" s="28"/>
    </row>
    <row r="2750" spans="1:2">
      <c r="A2750" s="25"/>
      <c r="B2750" s="28"/>
    </row>
    <row r="2751" spans="1:2">
      <c r="A2751" s="25"/>
      <c r="B2751" s="28"/>
    </row>
    <row r="2752" spans="1:2">
      <c r="A2752" s="25"/>
      <c r="B2752" s="28"/>
    </row>
    <row r="2753" spans="1:2">
      <c r="A2753" s="25"/>
      <c r="B2753" s="28"/>
    </row>
    <row r="2754" spans="1:2">
      <c r="A2754" s="25"/>
      <c r="B2754" s="28"/>
    </row>
    <row r="2755" spans="1:2">
      <c r="A2755" s="25"/>
      <c r="B2755" s="28"/>
    </row>
    <row r="2756" spans="1:2">
      <c r="A2756" s="25"/>
      <c r="B2756" s="28"/>
    </row>
    <row r="2757" spans="1:2">
      <c r="A2757" s="25"/>
      <c r="B2757" s="28"/>
    </row>
    <row r="2758" spans="1:2">
      <c r="A2758" s="25"/>
      <c r="B2758" s="28"/>
    </row>
    <row r="2759" spans="1:2">
      <c r="A2759" s="25"/>
      <c r="B2759" s="28"/>
    </row>
    <row r="2760" spans="1:2">
      <c r="A2760" s="25"/>
      <c r="B2760" s="28"/>
    </row>
    <row r="2761" spans="1:2">
      <c r="A2761" s="25"/>
      <c r="B2761" s="28"/>
    </row>
    <row r="2762" spans="1:2">
      <c r="A2762" s="25"/>
      <c r="B2762" s="28"/>
    </row>
    <row r="2763" spans="1:2">
      <c r="A2763" s="25"/>
      <c r="B2763" s="28"/>
    </row>
    <row r="2764" spans="1:2">
      <c r="A2764" s="25"/>
      <c r="B2764" s="28"/>
    </row>
    <row r="2765" spans="1:2">
      <c r="A2765" s="25"/>
      <c r="B2765" s="28"/>
    </row>
    <row r="2766" spans="1:2">
      <c r="A2766" s="25"/>
      <c r="B2766" s="28"/>
    </row>
    <row r="2767" spans="1:2">
      <c r="A2767" s="25"/>
      <c r="B2767" s="28"/>
    </row>
    <row r="2768" spans="1:2">
      <c r="A2768" s="25"/>
      <c r="B2768" s="28"/>
    </row>
    <row r="2769" spans="1:2">
      <c r="A2769" s="25"/>
      <c r="B2769" s="28"/>
    </row>
    <row r="2770" spans="1:2">
      <c r="A2770" s="25"/>
      <c r="B2770" s="28"/>
    </row>
    <row r="2771" spans="1:2">
      <c r="A2771" s="25"/>
      <c r="B2771" s="28"/>
    </row>
    <row r="2772" spans="1:2">
      <c r="A2772" s="25"/>
      <c r="B2772" s="28"/>
    </row>
    <row r="2773" spans="1:2">
      <c r="A2773" s="25"/>
      <c r="B2773" s="28"/>
    </row>
    <row r="2774" spans="1:2">
      <c r="A2774" s="25"/>
      <c r="B2774" s="28"/>
    </row>
    <row r="2775" spans="1:2">
      <c r="A2775" s="25"/>
      <c r="B2775" s="28"/>
    </row>
    <row r="2776" spans="1:2">
      <c r="A2776" s="25"/>
      <c r="B2776" s="28"/>
    </row>
    <row r="2777" spans="1:2">
      <c r="A2777" s="25"/>
      <c r="B2777" s="28"/>
    </row>
    <row r="2778" spans="1:2">
      <c r="A2778" s="25"/>
      <c r="B2778" s="28"/>
    </row>
    <row r="2779" spans="1:2">
      <c r="A2779" s="25"/>
      <c r="B2779" s="28"/>
    </row>
    <row r="2780" spans="1:2">
      <c r="A2780" s="25"/>
      <c r="B2780" s="28"/>
    </row>
    <row r="2781" spans="1:2">
      <c r="A2781" s="25"/>
      <c r="B2781" s="28"/>
    </row>
    <row r="2782" spans="1:2">
      <c r="A2782" s="25"/>
      <c r="B2782" s="28"/>
    </row>
    <row r="2783" spans="1:2">
      <c r="A2783" s="25"/>
      <c r="B2783" s="28"/>
    </row>
    <row r="2784" spans="1:2">
      <c r="A2784" s="25"/>
      <c r="B2784" s="28"/>
    </row>
    <row r="2785" spans="1:2">
      <c r="A2785" s="25"/>
      <c r="B2785" s="28"/>
    </row>
    <row r="2786" spans="1:2">
      <c r="A2786" s="25"/>
      <c r="B2786" s="28"/>
    </row>
    <row r="2787" spans="1:2">
      <c r="A2787" s="25"/>
      <c r="B2787" s="28"/>
    </row>
    <row r="2788" spans="1:2">
      <c r="A2788" s="25"/>
      <c r="B2788" s="28"/>
    </row>
    <row r="2789" spans="1:2">
      <c r="A2789" s="25"/>
      <c r="B2789" s="28"/>
    </row>
    <row r="2790" spans="1:2">
      <c r="A2790" s="25"/>
      <c r="B2790" s="28"/>
    </row>
    <row r="2791" spans="1:2">
      <c r="A2791" s="25"/>
      <c r="B2791" s="28"/>
    </row>
    <row r="2792" spans="1:2">
      <c r="A2792" s="25"/>
      <c r="B2792" s="28"/>
    </row>
    <row r="2793" spans="1:2">
      <c r="A2793" s="25"/>
      <c r="B2793" s="28"/>
    </row>
    <row r="2794" spans="1:2">
      <c r="A2794" s="25"/>
      <c r="B2794" s="28"/>
    </row>
    <row r="2795" spans="1:2">
      <c r="A2795" s="25"/>
      <c r="B2795" s="28"/>
    </row>
    <row r="2796" spans="1:2">
      <c r="A2796" s="25"/>
      <c r="B2796" s="28"/>
    </row>
    <row r="2797" spans="1:2">
      <c r="A2797" s="25"/>
      <c r="B2797" s="28"/>
    </row>
    <row r="2798" spans="1:2">
      <c r="A2798" s="25"/>
      <c r="B2798" s="28"/>
    </row>
    <row r="2799" spans="1:2">
      <c r="A2799" s="25"/>
      <c r="B2799" s="28"/>
    </row>
    <row r="2800" spans="1:2">
      <c r="A2800" s="25"/>
      <c r="B2800" s="28"/>
    </row>
    <row r="2801" spans="1:2">
      <c r="A2801" s="25"/>
      <c r="B2801" s="28"/>
    </row>
    <row r="2802" spans="1:2">
      <c r="A2802" s="25"/>
      <c r="B2802" s="28"/>
    </row>
    <row r="2803" spans="1:2">
      <c r="A2803" s="25"/>
      <c r="B2803" s="28"/>
    </row>
    <row r="2804" spans="1:2">
      <c r="A2804" s="25"/>
      <c r="B2804" s="28"/>
    </row>
    <row r="2805" spans="1:2">
      <c r="A2805" s="25"/>
      <c r="B2805" s="28"/>
    </row>
    <row r="2806" spans="1:2">
      <c r="A2806" s="25"/>
      <c r="B2806" s="28"/>
    </row>
    <row r="2807" spans="1:2">
      <c r="A2807" s="25"/>
      <c r="B2807" s="28"/>
    </row>
    <row r="2808" spans="1:2">
      <c r="A2808" s="25"/>
      <c r="B2808" s="28"/>
    </row>
    <row r="2809" spans="1:2">
      <c r="A2809" s="25"/>
      <c r="B2809" s="28"/>
    </row>
    <row r="2810" spans="1:2">
      <c r="A2810" s="25"/>
      <c r="B2810" s="28"/>
    </row>
    <row r="2811" spans="1:2">
      <c r="A2811" s="25"/>
      <c r="B2811" s="28"/>
    </row>
    <row r="2812" spans="1:2">
      <c r="A2812" s="25"/>
      <c r="B2812" s="28"/>
    </row>
    <row r="2813" spans="1:2">
      <c r="A2813" s="25"/>
      <c r="B2813" s="28"/>
    </row>
    <row r="2814" spans="1:2">
      <c r="A2814" s="25"/>
      <c r="B2814" s="28"/>
    </row>
    <row r="2815" spans="1:2">
      <c r="A2815" s="25"/>
      <c r="B2815" s="28"/>
    </row>
    <row r="2816" spans="1:2">
      <c r="A2816" s="25"/>
      <c r="B2816" s="28"/>
    </row>
    <row r="2817" spans="1:2">
      <c r="A2817" s="25"/>
      <c r="B2817" s="28"/>
    </row>
    <row r="2818" spans="1:2">
      <c r="A2818" s="25"/>
      <c r="B2818" s="28"/>
    </row>
    <row r="2819" spans="1:2">
      <c r="A2819" s="25"/>
      <c r="B2819" s="28"/>
    </row>
    <row r="2820" spans="1:2">
      <c r="A2820" s="25"/>
      <c r="B2820" s="28"/>
    </row>
    <row r="2821" spans="1:2">
      <c r="A2821" s="25"/>
      <c r="B2821" s="28"/>
    </row>
    <row r="2822" spans="1:2">
      <c r="A2822" s="25"/>
      <c r="B2822" s="28"/>
    </row>
    <row r="2823" spans="1:2">
      <c r="A2823" s="25"/>
      <c r="B2823" s="28"/>
    </row>
    <row r="2824" spans="1:2">
      <c r="A2824" s="25"/>
      <c r="B2824" s="28"/>
    </row>
    <row r="2825" spans="1:2">
      <c r="A2825" s="25"/>
      <c r="B2825" s="28"/>
    </row>
    <row r="2826" spans="1:2">
      <c r="A2826" s="25"/>
      <c r="B2826" s="28"/>
    </row>
    <row r="2827" spans="1:2">
      <c r="A2827" s="25"/>
      <c r="B2827" s="28"/>
    </row>
    <row r="2828" spans="1:2">
      <c r="A2828" s="25"/>
      <c r="B2828" s="28"/>
    </row>
    <row r="2829" spans="1:2">
      <c r="A2829" s="25"/>
      <c r="B2829" s="28"/>
    </row>
    <row r="2830" spans="1:2">
      <c r="A2830" s="25"/>
      <c r="B2830" s="28"/>
    </row>
    <row r="2831" spans="1:2">
      <c r="A2831" s="25"/>
      <c r="B2831" s="28"/>
    </row>
    <row r="2832" spans="1:2">
      <c r="A2832" s="25"/>
      <c r="B2832" s="28"/>
    </row>
    <row r="2833" spans="1:2">
      <c r="A2833" s="25"/>
      <c r="B2833" s="28"/>
    </row>
    <row r="2834" spans="1:2">
      <c r="A2834" s="25"/>
      <c r="B2834" s="28"/>
    </row>
    <row r="2835" spans="1:2">
      <c r="A2835" s="25"/>
      <c r="B2835" s="28"/>
    </row>
    <row r="2836" spans="1:2">
      <c r="A2836" s="25"/>
      <c r="B2836" s="28"/>
    </row>
    <row r="2837" spans="1:2">
      <c r="A2837" s="25"/>
      <c r="B2837" s="28"/>
    </row>
    <row r="2838" spans="1:2">
      <c r="A2838" s="25"/>
      <c r="B2838" s="28"/>
    </row>
    <row r="2839" spans="1:2">
      <c r="A2839" s="25"/>
      <c r="B2839" s="28"/>
    </row>
    <row r="2840" spans="1:2">
      <c r="A2840" s="25"/>
      <c r="B2840" s="28"/>
    </row>
    <row r="2841" spans="1:2">
      <c r="A2841" s="25"/>
      <c r="B2841" s="28"/>
    </row>
    <row r="2842" spans="1:2">
      <c r="A2842" s="25"/>
      <c r="B2842" s="28"/>
    </row>
    <row r="2843" spans="1:2">
      <c r="A2843" s="25"/>
      <c r="B2843" s="28"/>
    </row>
    <row r="2844" spans="1:2">
      <c r="A2844" s="25"/>
      <c r="B2844" s="28"/>
    </row>
    <row r="2845" spans="1:2">
      <c r="A2845" s="25"/>
      <c r="B2845" s="28"/>
    </row>
    <row r="2846" spans="1:2">
      <c r="A2846" s="25"/>
      <c r="B2846" s="28"/>
    </row>
    <row r="2847" spans="1:2">
      <c r="A2847" s="25"/>
      <c r="B2847" s="28"/>
    </row>
    <row r="2848" spans="1:2">
      <c r="A2848" s="25"/>
      <c r="B2848" s="28"/>
    </row>
    <row r="2849" spans="1:2">
      <c r="A2849" s="25"/>
      <c r="B2849" s="28"/>
    </row>
    <row r="2850" spans="1:2">
      <c r="A2850" s="25"/>
      <c r="B2850" s="28"/>
    </row>
    <row r="2851" spans="1:2">
      <c r="A2851" s="25"/>
      <c r="B2851" s="28"/>
    </row>
    <row r="2852" spans="1:2">
      <c r="A2852" s="25"/>
      <c r="B2852" s="28"/>
    </row>
    <row r="2853" spans="1:2">
      <c r="A2853" s="25"/>
      <c r="B2853" s="28"/>
    </row>
    <row r="2854" spans="1:2">
      <c r="A2854" s="25"/>
      <c r="B2854" s="28"/>
    </row>
    <row r="2855" spans="1:2">
      <c r="A2855" s="25"/>
      <c r="B2855" s="28"/>
    </row>
    <row r="2856" spans="1:2">
      <c r="A2856" s="25"/>
      <c r="B2856" s="28"/>
    </row>
    <row r="2857" spans="1:2">
      <c r="A2857" s="25"/>
      <c r="B2857" s="28"/>
    </row>
    <row r="2858" spans="1:2">
      <c r="A2858" s="25"/>
      <c r="B2858" s="28"/>
    </row>
    <row r="2859" spans="1:2">
      <c r="A2859" s="25"/>
      <c r="B2859" s="28"/>
    </row>
    <row r="2860" spans="1:2">
      <c r="A2860" s="25"/>
      <c r="B2860" s="28"/>
    </row>
    <row r="2861" spans="1:2">
      <c r="A2861" s="25"/>
      <c r="B2861" s="28"/>
    </row>
    <row r="2862" spans="1:2">
      <c r="A2862" s="25"/>
      <c r="B2862" s="28"/>
    </row>
    <row r="2863" spans="1:2">
      <c r="A2863" s="25"/>
      <c r="B2863" s="28"/>
    </row>
    <row r="2864" spans="1:2">
      <c r="A2864" s="25"/>
      <c r="B2864" s="28"/>
    </row>
    <row r="2865" spans="1:2">
      <c r="A2865" s="25"/>
      <c r="B2865" s="28"/>
    </row>
    <row r="2866" spans="1:2">
      <c r="A2866" s="25"/>
      <c r="B2866" s="28"/>
    </row>
    <row r="2867" spans="1:2">
      <c r="A2867" s="25"/>
      <c r="B2867" s="28"/>
    </row>
    <row r="2868" spans="1:2">
      <c r="A2868" s="25"/>
      <c r="B2868" s="28"/>
    </row>
    <row r="2869" spans="1:2">
      <c r="A2869" s="25"/>
      <c r="B2869" s="28"/>
    </row>
    <row r="2870" spans="1:2">
      <c r="A2870" s="25"/>
      <c r="B2870" s="28"/>
    </row>
    <row r="2871" spans="1:2">
      <c r="A2871" s="25"/>
      <c r="B2871" s="28"/>
    </row>
    <row r="2872" spans="1:2">
      <c r="A2872" s="25"/>
      <c r="B2872" s="28"/>
    </row>
    <row r="2873" spans="1:2">
      <c r="A2873" s="25"/>
      <c r="B2873" s="28"/>
    </row>
    <row r="2874" spans="1:2">
      <c r="A2874" s="25"/>
      <c r="B2874" s="28"/>
    </row>
    <row r="2875" spans="1:2">
      <c r="A2875" s="25"/>
      <c r="B2875" s="28"/>
    </row>
    <row r="2876" spans="1:2">
      <c r="A2876" s="25"/>
      <c r="B2876" s="28"/>
    </row>
    <row r="2877" spans="1:2">
      <c r="A2877" s="25"/>
      <c r="B2877" s="28"/>
    </row>
    <row r="2878" spans="1:2">
      <c r="A2878" s="25"/>
      <c r="B2878" s="28"/>
    </row>
    <row r="2879" spans="1:2">
      <c r="A2879" s="25"/>
      <c r="B2879" s="28"/>
    </row>
    <row r="2880" spans="1:2">
      <c r="A2880" s="25"/>
      <c r="B2880" s="28"/>
    </row>
    <row r="2881" spans="1:2">
      <c r="A2881" s="25"/>
      <c r="B2881" s="28"/>
    </row>
    <row r="2882" spans="1:2">
      <c r="A2882" s="25"/>
      <c r="B2882" s="28"/>
    </row>
    <row r="2883" spans="1:2">
      <c r="A2883" s="25"/>
      <c r="B2883" s="28"/>
    </row>
    <row r="2884" spans="1:2">
      <c r="A2884" s="25"/>
      <c r="B2884" s="28"/>
    </row>
    <row r="2885" spans="1:2">
      <c r="A2885" s="25"/>
      <c r="B2885" s="28"/>
    </row>
    <row r="2886" spans="1:2">
      <c r="A2886" s="25"/>
      <c r="B2886" s="28"/>
    </row>
    <row r="2887" spans="1:2">
      <c r="A2887" s="25"/>
      <c r="B2887" s="28"/>
    </row>
    <row r="2888" spans="1:2">
      <c r="A2888" s="25"/>
      <c r="B2888" s="28"/>
    </row>
    <row r="2889" spans="1:2">
      <c r="A2889" s="25"/>
      <c r="B2889" s="28"/>
    </row>
    <row r="2890" spans="1:2">
      <c r="A2890" s="25"/>
      <c r="B2890" s="28"/>
    </row>
    <row r="2891" spans="1:2">
      <c r="A2891" s="25"/>
      <c r="B2891" s="28"/>
    </row>
    <row r="2892" spans="1:2">
      <c r="A2892" s="25"/>
      <c r="B2892" s="28"/>
    </row>
    <row r="2893" spans="1:2">
      <c r="A2893" s="25"/>
      <c r="B2893" s="28"/>
    </row>
    <row r="2894" spans="1:2">
      <c r="A2894" s="25"/>
      <c r="B2894" s="28"/>
    </row>
    <row r="2895" spans="1:2">
      <c r="A2895" s="25"/>
      <c r="B2895" s="28"/>
    </row>
    <row r="2896" spans="1:2">
      <c r="A2896" s="25"/>
      <c r="B2896" s="28"/>
    </row>
    <row r="2897" spans="1:2">
      <c r="A2897" s="25"/>
      <c r="B2897" s="28"/>
    </row>
    <row r="2898" spans="1:2">
      <c r="A2898" s="25"/>
      <c r="B2898" s="28"/>
    </row>
    <row r="2899" spans="1:2">
      <c r="A2899" s="25"/>
      <c r="B2899" s="28"/>
    </row>
    <row r="2900" spans="1:2">
      <c r="A2900" s="25"/>
      <c r="B2900" s="28"/>
    </row>
    <row r="2901" spans="1:2">
      <c r="A2901" s="25"/>
      <c r="B2901" s="28"/>
    </row>
    <row r="2902" spans="1:2">
      <c r="A2902" s="25"/>
      <c r="B2902" s="28"/>
    </row>
    <row r="2903" spans="1:2">
      <c r="A2903" s="25"/>
      <c r="B2903" s="28"/>
    </row>
    <row r="2904" spans="1:2">
      <c r="A2904" s="25"/>
      <c r="B2904" s="28"/>
    </row>
    <row r="2905" spans="1:2">
      <c r="A2905" s="25"/>
      <c r="B2905" s="28"/>
    </row>
    <row r="2906" spans="1:2">
      <c r="A2906" s="25"/>
      <c r="B2906" s="28"/>
    </row>
    <row r="2907" spans="1:2">
      <c r="A2907" s="25"/>
      <c r="B2907" s="28"/>
    </row>
    <row r="2908" spans="1:2">
      <c r="A2908" s="25"/>
      <c r="B2908" s="28"/>
    </row>
    <row r="2909" spans="1:2">
      <c r="A2909" s="25"/>
      <c r="B2909" s="28"/>
    </row>
    <row r="2910" spans="1:2">
      <c r="A2910" s="25"/>
      <c r="B2910" s="28"/>
    </row>
    <row r="2911" spans="1:2">
      <c r="A2911" s="25"/>
      <c r="B2911" s="28"/>
    </row>
    <row r="2912" spans="1:2">
      <c r="A2912" s="25"/>
      <c r="B2912" s="28"/>
    </row>
    <row r="2913" spans="1:2">
      <c r="A2913" s="25"/>
      <c r="B2913" s="28"/>
    </row>
    <row r="2914" spans="1:2">
      <c r="A2914" s="25"/>
      <c r="B2914" s="28"/>
    </row>
    <row r="2915" spans="1:2">
      <c r="A2915" s="25"/>
      <c r="B2915" s="28"/>
    </row>
    <row r="2916" spans="1:2">
      <c r="A2916" s="25"/>
      <c r="B2916" s="28"/>
    </row>
    <row r="2917" spans="1:2">
      <c r="A2917" s="25"/>
      <c r="B2917" s="28"/>
    </row>
    <row r="2918" spans="1:2">
      <c r="A2918" s="25"/>
      <c r="B2918" s="28"/>
    </row>
    <row r="2919" spans="1:2">
      <c r="A2919" s="25"/>
      <c r="B2919" s="28"/>
    </row>
    <row r="2920" spans="1:2">
      <c r="A2920" s="25"/>
      <c r="B2920" s="28"/>
    </row>
    <row r="2921" spans="1:2">
      <c r="A2921" s="25"/>
      <c r="B2921" s="28"/>
    </row>
    <row r="2922" spans="1:2">
      <c r="A2922" s="25"/>
      <c r="B2922" s="28"/>
    </row>
    <row r="2923" spans="1:2">
      <c r="A2923" s="25"/>
      <c r="B2923" s="28"/>
    </row>
    <row r="2924" spans="1:2">
      <c r="A2924" s="25"/>
      <c r="B2924" s="28"/>
    </row>
    <row r="2925" spans="1:2">
      <c r="A2925" s="25"/>
      <c r="B2925" s="28"/>
    </row>
    <row r="2926" spans="1:2">
      <c r="A2926" s="25"/>
      <c r="B2926" s="28"/>
    </row>
    <row r="2927" spans="1:2">
      <c r="A2927" s="25"/>
      <c r="B2927" s="28"/>
    </row>
    <row r="2928" spans="1:2">
      <c r="A2928" s="25"/>
      <c r="B2928" s="28"/>
    </row>
    <row r="2929" spans="1:2">
      <c r="A2929" s="25"/>
      <c r="B2929" s="28"/>
    </row>
    <row r="2930" spans="1:2">
      <c r="A2930" s="25"/>
      <c r="B2930" s="28"/>
    </row>
    <row r="2931" spans="1:2">
      <c r="A2931" s="25"/>
      <c r="B2931" s="28"/>
    </row>
    <row r="2932" spans="1:2">
      <c r="A2932" s="25"/>
      <c r="B2932" s="28"/>
    </row>
    <row r="2933" spans="1:2">
      <c r="A2933" s="25"/>
      <c r="B2933" s="28"/>
    </row>
    <row r="2934" spans="1:2">
      <c r="A2934" s="25"/>
      <c r="B2934" s="28"/>
    </row>
    <row r="2935" spans="1:2">
      <c r="A2935" s="25"/>
      <c r="B2935" s="28"/>
    </row>
    <row r="2936" spans="1:2">
      <c r="A2936" s="25"/>
      <c r="B2936" s="28"/>
    </row>
    <row r="2937" spans="1:2">
      <c r="A2937" s="25"/>
      <c r="B2937" s="28"/>
    </row>
    <row r="2938" spans="1:2">
      <c r="A2938" s="25"/>
      <c r="B2938" s="28"/>
    </row>
    <row r="2939" spans="1:2">
      <c r="A2939" s="25"/>
      <c r="B2939" s="28"/>
    </row>
    <row r="2940" spans="1:2">
      <c r="A2940" s="25"/>
      <c r="B2940" s="28"/>
    </row>
    <row r="2941" spans="1:2">
      <c r="A2941" s="25"/>
      <c r="B2941" s="28"/>
    </row>
    <row r="2942" spans="1:2">
      <c r="A2942" s="25"/>
      <c r="B2942" s="28"/>
    </row>
    <row r="2943" spans="1:2">
      <c r="A2943" s="25"/>
      <c r="B2943" s="28"/>
    </row>
    <row r="2944" spans="1:2">
      <c r="A2944" s="25"/>
      <c r="B2944" s="28"/>
    </row>
    <row r="2945" spans="1:2">
      <c r="A2945" s="25"/>
      <c r="B2945" s="28"/>
    </row>
    <row r="2946" spans="1:2">
      <c r="A2946" s="25"/>
      <c r="B2946" s="28"/>
    </row>
    <row r="2947" spans="1:2">
      <c r="A2947" s="25"/>
      <c r="B2947" s="28"/>
    </row>
    <row r="2948" spans="1:2">
      <c r="A2948" s="25"/>
      <c r="B2948" s="28"/>
    </row>
    <row r="2949" spans="1:2">
      <c r="A2949" s="25"/>
      <c r="B2949" s="28"/>
    </row>
    <row r="2950" spans="1:2">
      <c r="A2950" s="25"/>
      <c r="B2950" s="28"/>
    </row>
    <row r="2951" spans="1:2">
      <c r="A2951" s="25"/>
      <c r="B2951" s="28"/>
    </row>
    <row r="2952" spans="1:2">
      <c r="A2952" s="25"/>
      <c r="B2952" s="28"/>
    </row>
    <row r="2953" spans="1:2">
      <c r="A2953" s="25"/>
      <c r="B2953" s="28"/>
    </row>
    <row r="2954" spans="1:2">
      <c r="A2954" s="25"/>
      <c r="B2954" s="28"/>
    </row>
    <row r="2955" spans="1:2">
      <c r="A2955" s="25"/>
      <c r="B2955" s="28"/>
    </row>
    <row r="2956" spans="1:2">
      <c r="A2956" s="25"/>
      <c r="B2956" s="28"/>
    </row>
    <row r="2957" spans="1:2">
      <c r="A2957" s="25"/>
      <c r="B2957" s="28"/>
    </row>
    <row r="2958" spans="1:2">
      <c r="A2958" s="25"/>
      <c r="B2958" s="28"/>
    </row>
    <row r="2959" spans="1:2">
      <c r="A2959" s="25"/>
      <c r="B2959" s="28"/>
    </row>
    <row r="2960" spans="1:2">
      <c r="A2960" s="25"/>
      <c r="B2960" s="28"/>
    </row>
    <row r="2961" spans="1:2">
      <c r="A2961" s="25"/>
      <c r="B2961" s="28"/>
    </row>
    <row r="2962" spans="1:2">
      <c r="A2962" s="25"/>
      <c r="B2962" s="28"/>
    </row>
    <row r="2963" spans="1:2">
      <c r="A2963" s="25"/>
      <c r="B2963" s="28"/>
    </row>
    <row r="2964" spans="1:2">
      <c r="A2964" s="25"/>
      <c r="B2964" s="28"/>
    </row>
    <row r="2965" spans="1:2">
      <c r="A2965" s="25"/>
      <c r="B2965" s="28"/>
    </row>
    <row r="2966" spans="1:2">
      <c r="A2966" s="25"/>
      <c r="B2966" s="28"/>
    </row>
    <row r="2967" spans="1:2">
      <c r="A2967" s="25"/>
      <c r="B2967" s="28"/>
    </row>
    <row r="2968" spans="1:2">
      <c r="A2968" s="25"/>
      <c r="B2968" s="28"/>
    </row>
    <row r="2969" spans="1:2">
      <c r="A2969" s="25"/>
      <c r="B2969" s="28"/>
    </row>
    <row r="2970" spans="1:2">
      <c r="A2970" s="25"/>
      <c r="B2970" s="28"/>
    </row>
    <row r="2971" spans="1:2">
      <c r="A2971" s="25"/>
      <c r="B2971" s="28"/>
    </row>
    <row r="2972" spans="1:2">
      <c r="A2972" s="25"/>
      <c r="B2972" s="28"/>
    </row>
    <row r="2973" spans="1:2">
      <c r="A2973" s="25"/>
      <c r="B2973" s="28"/>
    </row>
    <row r="2974" spans="1:2">
      <c r="A2974" s="25"/>
      <c r="B2974" s="28"/>
    </row>
    <row r="2975" spans="1:2">
      <c r="A2975" s="25"/>
      <c r="B2975" s="28"/>
    </row>
    <row r="2976" spans="1:2">
      <c r="A2976" s="25"/>
      <c r="B2976" s="28"/>
    </row>
    <row r="2977" spans="1:2">
      <c r="A2977" s="25"/>
      <c r="B2977" s="28"/>
    </row>
    <row r="2978" spans="1:2">
      <c r="A2978" s="25"/>
      <c r="B2978" s="28"/>
    </row>
    <row r="2979" spans="1:2">
      <c r="A2979" s="25"/>
      <c r="B2979" s="28"/>
    </row>
    <row r="2980" spans="1:2">
      <c r="A2980" s="25"/>
      <c r="B2980" s="28"/>
    </row>
    <row r="2981" spans="1:2">
      <c r="A2981" s="25"/>
      <c r="B2981" s="28"/>
    </row>
    <row r="2982" spans="1:2">
      <c r="A2982" s="25"/>
      <c r="B2982" s="28"/>
    </row>
    <row r="2983" spans="1:2">
      <c r="A2983" s="25"/>
      <c r="B2983" s="28"/>
    </row>
    <row r="2984" spans="1:2">
      <c r="A2984" s="25"/>
      <c r="B2984" s="28"/>
    </row>
    <row r="2985" spans="1:2">
      <c r="A2985" s="25"/>
      <c r="B2985" s="28"/>
    </row>
    <row r="2986" spans="1:2">
      <c r="A2986" s="25"/>
      <c r="B2986" s="28"/>
    </row>
    <row r="2987" spans="1:2">
      <c r="A2987" s="25"/>
      <c r="B2987" s="28"/>
    </row>
    <row r="2988" spans="1:2">
      <c r="A2988" s="25"/>
      <c r="B2988" s="28"/>
    </row>
    <row r="2989" spans="1:2">
      <c r="A2989" s="25"/>
      <c r="B2989" s="28"/>
    </row>
    <row r="2990" spans="1:2">
      <c r="A2990" s="25"/>
      <c r="B2990" s="28"/>
    </row>
    <row r="2991" spans="1:2">
      <c r="A2991" s="25"/>
      <c r="B2991" s="28"/>
    </row>
    <row r="2992" spans="1:2">
      <c r="A2992" s="25"/>
      <c r="B2992" s="28"/>
    </row>
    <row r="2993" spans="1:2">
      <c r="A2993" s="25"/>
      <c r="B2993" s="28"/>
    </row>
    <row r="2994" spans="1:2">
      <c r="A2994" s="25"/>
      <c r="B2994" s="28"/>
    </row>
    <row r="2995" spans="1:2">
      <c r="A2995" s="25"/>
      <c r="B2995" s="28"/>
    </row>
    <row r="2996" spans="1:2">
      <c r="A2996" s="25"/>
      <c r="B2996" s="28"/>
    </row>
    <row r="2997" spans="1:2">
      <c r="A2997" s="25"/>
      <c r="B2997" s="28"/>
    </row>
    <row r="2998" spans="1:2">
      <c r="A2998" s="25"/>
      <c r="B2998" s="28"/>
    </row>
    <row r="2999" spans="1:2">
      <c r="A2999" s="25"/>
      <c r="B2999" s="28"/>
    </row>
    <row r="3000" spans="1:2">
      <c r="A3000" s="25"/>
      <c r="B3000" s="28"/>
    </row>
    <row r="3001" spans="1:2">
      <c r="A3001" s="25"/>
      <c r="B3001" s="28"/>
    </row>
    <row r="3002" spans="1:2">
      <c r="A3002" s="25"/>
      <c r="B3002" s="28"/>
    </row>
    <row r="3003" spans="1:2">
      <c r="A3003" s="25"/>
      <c r="B3003" s="28"/>
    </row>
    <row r="3004" spans="1:2">
      <c r="A3004" s="25"/>
      <c r="B3004" s="28"/>
    </row>
    <row r="3005" spans="1:2">
      <c r="A3005" s="25"/>
      <c r="B3005" s="28"/>
    </row>
    <row r="3006" spans="1:2">
      <c r="A3006" s="25"/>
      <c r="B3006" s="28"/>
    </row>
    <row r="3007" spans="1:2">
      <c r="A3007" s="25"/>
      <c r="B3007" s="28"/>
    </row>
    <row r="3008" spans="1:2">
      <c r="A3008" s="25"/>
      <c r="B3008" s="28"/>
    </row>
    <row r="3009" spans="1:2">
      <c r="A3009" s="25"/>
      <c r="B3009" s="28"/>
    </row>
    <row r="3010" spans="1:2">
      <c r="A3010" s="25"/>
      <c r="B3010" s="28"/>
    </row>
    <row r="3011" spans="1:2">
      <c r="A3011" s="25"/>
      <c r="B3011" s="28"/>
    </row>
    <row r="3012" spans="1:2">
      <c r="A3012" s="25"/>
      <c r="B3012" s="28"/>
    </row>
    <row r="3013" spans="1:2">
      <c r="A3013" s="25"/>
      <c r="B3013" s="28"/>
    </row>
    <row r="3014" spans="1:2">
      <c r="A3014" s="25"/>
      <c r="B3014" s="28"/>
    </row>
    <row r="3015" spans="1:2">
      <c r="A3015" s="25"/>
      <c r="B3015" s="28"/>
    </row>
    <row r="3016" spans="1:2">
      <c r="A3016" s="25"/>
      <c r="B3016" s="28"/>
    </row>
    <row r="3017" spans="1:2">
      <c r="A3017" s="25"/>
      <c r="B3017" s="28"/>
    </row>
    <row r="3018" spans="1:2">
      <c r="A3018" s="25"/>
      <c r="B3018" s="28"/>
    </row>
    <row r="3019" spans="1:2">
      <c r="A3019" s="25"/>
      <c r="B3019" s="28"/>
    </row>
    <row r="3020" spans="1:2">
      <c r="A3020" s="25"/>
      <c r="B3020" s="28"/>
    </row>
    <row r="3021" spans="1:2">
      <c r="A3021" s="25"/>
      <c r="B3021" s="28"/>
    </row>
    <row r="3022" spans="1:2">
      <c r="A3022" s="25"/>
      <c r="B3022" s="28"/>
    </row>
    <row r="3023" spans="1:2">
      <c r="A3023" s="25"/>
      <c r="B3023" s="28"/>
    </row>
    <row r="3024" spans="1:2">
      <c r="A3024" s="25"/>
      <c r="B3024" s="28"/>
    </row>
    <row r="3025" spans="1:2">
      <c r="A3025" s="25"/>
      <c r="B3025" s="28"/>
    </row>
    <row r="3026" spans="1:2">
      <c r="A3026" s="25"/>
      <c r="B3026" s="28"/>
    </row>
    <row r="3027" spans="1:2">
      <c r="A3027" s="25"/>
      <c r="B3027" s="28"/>
    </row>
    <row r="3028" spans="1:2">
      <c r="A3028" s="25"/>
      <c r="B3028" s="28"/>
    </row>
    <row r="3029" spans="1:2">
      <c r="A3029" s="25"/>
      <c r="B3029" s="28"/>
    </row>
    <row r="3030" spans="1:2">
      <c r="A3030" s="25"/>
      <c r="B3030" s="28"/>
    </row>
    <row r="3031" spans="1:2">
      <c r="A3031" s="25"/>
      <c r="B3031" s="28"/>
    </row>
    <row r="3032" spans="1:2">
      <c r="A3032" s="25"/>
      <c r="B3032" s="28"/>
    </row>
    <row r="3033" spans="1:2">
      <c r="A3033" s="25"/>
      <c r="B3033" s="28"/>
    </row>
    <row r="3034" spans="1:2">
      <c r="A3034" s="25"/>
      <c r="B3034" s="28"/>
    </row>
    <row r="3035" spans="1:2">
      <c r="A3035" s="25"/>
      <c r="B3035" s="28"/>
    </row>
    <row r="3036" spans="1:2">
      <c r="A3036" s="25"/>
      <c r="B3036" s="28"/>
    </row>
    <row r="3037" spans="1:2">
      <c r="A3037" s="25"/>
      <c r="B3037" s="28"/>
    </row>
    <row r="3038" spans="1:2">
      <c r="A3038" s="25"/>
      <c r="B3038" s="28"/>
    </row>
    <row r="3039" spans="1:2">
      <c r="A3039" s="25"/>
      <c r="B3039" s="28"/>
    </row>
    <row r="3040" spans="1:2">
      <c r="A3040" s="25"/>
      <c r="B3040" s="28"/>
    </row>
    <row r="3041" spans="1:2">
      <c r="A3041" s="25"/>
      <c r="B3041" s="28"/>
    </row>
    <row r="3042" spans="1:2">
      <c r="A3042" s="25"/>
      <c r="B3042" s="28"/>
    </row>
    <row r="3043" spans="1:2">
      <c r="A3043" s="25"/>
      <c r="B3043" s="28"/>
    </row>
    <row r="3044" spans="1:2">
      <c r="A3044" s="25"/>
      <c r="B3044" s="28"/>
    </row>
    <row r="3045" spans="1:2">
      <c r="A3045" s="25"/>
      <c r="B3045" s="28"/>
    </row>
    <row r="3046" spans="1:2">
      <c r="A3046" s="25"/>
      <c r="B3046" s="28"/>
    </row>
    <row r="3047" spans="1:2">
      <c r="A3047" s="25"/>
      <c r="B3047" s="28"/>
    </row>
    <row r="3048" spans="1:2">
      <c r="A3048" s="25"/>
      <c r="B3048" s="28"/>
    </row>
    <row r="3049" spans="1:2">
      <c r="A3049" s="25"/>
      <c r="B3049" s="28"/>
    </row>
    <row r="3050" spans="1:2">
      <c r="A3050" s="25"/>
      <c r="B3050" s="28"/>
    </row>
    <row r="3051" spans="1:2">
      <c r="A3051" s="25"/>
      <c r="B3051" s="28"/>
    </row>
    <row r="3052" spans="1:2">
      <c r="A3052" s="25"/>
      <c r="B3052" s="28"/>
    </row>
    <row r="3053" spans="1:2">
      <c r="A3053" s="25"/>
      <c r="B3053" s="28"/>
    </row>
    <row r="3054" spans="1:2">
      <c r="A3054" s="25"/>
      <c r="B3054" s="28"/>
    </row>
    <row r="3055" spans="1:2">
      <c r="A3055" s="25"/>
      <c r="B3055" s="28"/>
    </row>
    <row r="3056" spans="1:2">
      <c r="A3056" s="25"/>
      <c r="B3056" s="28"/>
    </row>
    <row r="3057" spans="1:2">
      <c r="A3057" s="25"/>
      <c r="B3057" s="28"/>
    </row>
    <row r="3058" spans="1:2">
      <c r="A3058" s="25"/>
      <c r="B3058" s="28"/>
    </row>
    <row r="3059" spans="1:2">
      <c r="A3059" s="25"/>
      <c r="B3059" s="28"/>
    </row>
    <row r="3060" spans="1:2">
      <c r="A3060" s="25"/>
      <c r="B3060" s="28"/>
    </row>
    <row r="3061" spans="1:2">
      <c r="A3061" s="25"/>
      <c r="B3061" s="28"/>
    </row>
    <row r="3062" spans="1:2">
      <c r="A3062" s="25"/>
      <c r="B3062" s="28"/>
    </row>
    <row r="3063" spans="1:2">
      <c r="A3063" s="25"/>
      <c r="B3063" s="28"/>
    </row>
    <row r="3064" spans="1:2">
      <c r="A3064" s="25"/>
      <c r="B3064" s="28"/>
    </row>
    <row r="3065" spans="1:2">
      <c r="A3065" s="25"/>
      <c r="B3065" s="28"/>
    </row>
    <row r="3066" spans="1:2">
      <c r="A3066" s="25"/>
      <c r="B3066" s="28"/>
    </row>
    <row r="3067" spans="1:2">
      <c r="A3067" s="25"/>
      <c r="B3067" s="28"/>
    </row>
    <row r="3068" spans="1:2">
      <c r="A3068" s="25"/>
      <c r="B3068" s="28"/>
    </row>
    <row r="3069" spans="1:2">
      <c r="A3069" s="25"/>
      <c r="B3069" s="28"/>
    </row>
    <row r="3070" spans="1:2">
      <c r="A3070" s="25"/>
      <c r="B3070" s="28"/>
    </row>
    <row r="3071" spans="1:2">
      <c r="A3071" s="25"/>
      <c r="B3071" s="28"/>
    </row>
    <row r="3072" spans="1:2">
      <c r="A3072" s="25"/>
      <c r="B3072" s="28"/>
    </row>
    <row r="3073" spans="1:2">
      <c r="A3073" s="25"/>
      <c r="B3073" s="28"/>
    </row>
    <row r="3074" spans="1:2">
      <c r="A3074" s="25"/>
      <c r="B3074" s="28"/>
    </row>
    <row r="3075" spans="1:2">
      <c r="A3075" s="25"/>
      <c r="B3075" s="28"/>
    </row>
    <row r="3076" spans="1:2">
      <c r="A3076" s="25"/>
      <c r="B3076" s="28"/>
    </row>
    <row r="3077" spans="1:2">
      <c r="A3077" s="25"/>
      <c r="B3077" s="28"/>
    </row>
    <row r="3078" spans="1:2">
      <c r="A3078" s="25"/>
      <c r="B3078" s="28"/>
    </row>
    <row r="3079" spans="1:2">
      <c r="A3079" s="25"/>
      <c r="B3079" s="28"/>
    </row>
    <row r="3080" spans="1:2">
      <c r="A3080" s="25"/>
      <c r="B3080" s="28"/>
    </row>
    <row r="3081" spans="1:2">
      <c r="A3081" s="25"/>
      <c r="B3081" s="28"/>
    </row>
    <row r="3082" spans="1:2">
      <c r="A3082" s="25"/>
      <c r="B3082" s="28"/>
    </row>
    <row r="3083" spans="1:2">
      <c r="A3083" s="25"/>
      <c r="B3083" s="28"/>
    </row>
    <row r="3084" spans="1:2">
      <c r="A3084" s="25"/>
      <c r="B3084" s="28"/>
    </row>
    <row r="3085" spans="1:2">
      <c r="A3085" s="25"/>
      <c r="B3085" s="28"/>
    </row>
    <row r="3086" spans="1:2">
      <c r="A3086" s="25"/>
      <c r="B3086" s="28"/>
    </row>
    <row r="3087" spans="1:2">
      <c r="A3087" s="25"/>
      <c r="B3087" s="28"/>
    </row>
    <row r="3088" spans="1:2">
      <c r="A3088" s="25"/>
      <c r="B3088" s="28"/>
    </row>
    <row r="3089" spans="1:2">
      <c r="A3089" s="25"/>
      <c r="B3089" s="28"/>
    </row>
    <row r="3090" spans="1:2">
      <c r="A3090" s="25"/>
      <c r="B3090" s="28"/>
    </row>
    <row r="3091" spans="1:2">
      <c r="A3091" s="25"/>
      <c r="B3091" s="28"/>
    </row>
    <row r="3092" spans="1:2">
      <c r="A3092" s="25"/>
      <c r="B3092" s="28"/>
    </row>
    <row r="3093" spans="1:2">
      <c r="A3093" s="25"/>
      <c r="B3093" s="28"/>
    </row>
    <row r="3094" spans="1:2">
      <c r="A3094" s="25"/>
      <c r="B3094" s="28"/>
    </row>
    <row r="3095" spans="1:2">
      <c r="A3095" s="25"/>
      <c r="B3095" s="28"/>
    </row>
    <row r="3096" spans="1:2">
      <c r="A3096" s="25"/>
      <c r="B3096" s="28"/>
    </row>
    <row r="3097" spans="1:2">
      <c r="A3097" s="25"/>
      <c r="B3097" s="28"/>
    </row>
    <row r="3098" spans="1:2">
      <c r="A3098" s="25"/>
      <c r="B3098" s="28"/>
    </row>
    <row r="3099" spans="1:2">
      <c r="A3099" s="25"/>
      <c r="B3099" s="28"/>
    </row>
    <row r="3100" spans="1:2">
      <c r="A3100" s="25"/>
      <c r="B3100" s="28"/>
    </row>
    <row r="3101" spans="1:2">
      <c r="A3101" s="25"/>
      <c r="B3101" s="28"/>
    </row>
    <row r="3102" spans="1:2">
      <c r="A3102" s="25"/>
      <c r="B3102" s="28"/>
    </row>
    <row r="3103" spans="1:2">
      <c r="A3103" s="25"/>
      <c r="B3103" s="28"/>
    </row>
    <row r="3104" spans="1:2">
      <c r="A3104" s="25"/>
      <c r="B3104" s="28"/>
    </row>
    <row r="3105" spans="1:2">
      <c r="A3105" s="25"/>
      <c r="B3105" s="28"/>
    </row>
    <row r="3106" spans="1:2">
      <c r="A3106" s="25"/>
      <c r="B3106" s="28"/>
    </row>
    <row r="3107" spans="1:2">
      <c r="A3107" s="25"/>
      <c r="B3107" s="28"/>
    </row>
    <row r="3108" spans="1:2">
      <c r="A3108" s="25"/>
      <c r="B3108" s="28"/>
    </row>
    <row r="3109" spans="1:2">
      <c r="A3109" s="25"/>
      <c r="B3109" s="28"/>
    </row>
    <row r="3110" spans="1:2">
      <c r="A3110" s="25"/>
      <c r="B3110" s="28"/>
    </row>
    <row r="3111" spans="1:2">
      <c r="A3111" s="25"/>
      <c r="B3111" s="28"/>
    </row>
    <row r="3112" spans="1:2">
      <c r="A3112" s="25"/>
      <c r="B3112" s="28"/>
    </row>
    <row r="3113" spans="1:2">
      <c r="A3113" s="25"/>
      <c r="B3113" s="28"/>
    </row>
    <row r="3114" spans="1:2">
      <c r="A3114" s="25"/>
      <c r="B3114" s="28"/>
    </row>
    <row r="3115" spans="1:2">
      <c r="A3115" s="25"/>
      <c r="B3115" s="28"/>
    </row>
    <row r="3116" spans="1:2">
      <c r="A3116" s="25"/>
      <c r="B3116" s="28"/>
    </row>
    <row r="3117" spans="1:2">
      <c r="A3117" s="25"/>
      <c r="B3117" s="28"/>
    </row>
    <row r="3118" spans="1:2">
      <c r="A3118" s="25"/>
      <c r="B3118" s="28"/>
    </row>
    <row r="3119" spans="1:2">
      <c r="A3119" s="25"/>
      <c r="B3119" s="28"/>
    </row>
    <row r="3120" spans="1:2">
      <c r="A3120" s="25"/>
      <c r="B3120" s="28"/>
    </row>
    <row r="3121" spans="1:2">
      <c r="A3121" s="25"/>
      <c r="B3121" s="28"/>
    </row>
    <row r="3122" spans="1:2">
      <c r="A3122" s="25"/>
      <c r="B3122" s="28"/>
    </row>
    <row r="3123" spans="1:2">
      <c r="A3123" s="25"/>
      <c r="B3123" s="28"/>
    </row>
    <row r="3124" spans="1:2">
      <c r="A3124" s="25"/>
      <c r="B3124" s="28"/>
    </row>
    <row r="3125" spans="1:2">
      <c r="A3125" s="25"/>
      <c r="B3125" s="28"/>
    </row>
    <row r="3126" spans="1:2">
      <c r="A3126" s="25"/>
      <c r="B3126" s="28"/>
    </row>
    <row r="3127" spans="1:2">
      <c r="A3127" s="25"/>
      <c r="B3127" s="28"/>
    </row>
    <row r="3128" spans="1:2">
      <c r="A3128" s="25"/>
      <c r="B3128" s="28"/>
    </row>
    <row r="3129" spans="1:2">
      <c r="A3129" s="25"/>
      <c r="B3129" s="28"/>
    </row>
    <row r="3130" spans="1:2">
      <c r="A3130" s="25"/>
      <c r="B3130" s="28"/>
    </row>
    <row r="3131" spans="1:2">
      <c r="A3131" s="25"/>
      <c r="B3131" s="28"/>
    </row>
    <row r="3132" spans="1:2">
      <c r="A3132" s="25"/>
      <c r="B3132" s="28"/>
    </row>
    <row r="3133" spans="1:2">
      <c r="A3133" s="25"/>
      <c r="B3133" s="28"/>
    </row>
    <row r="3134" spans="1:2">
      <c r="A3134" s="25"/>
      <c r="B3134" s="28"/>
    </row>
    <row r="3135" spans="1:2">
      <c r="A3135" s="25"/>
      <c r="B3135" s="28"/>
    </row>
    <row r="3136" spans="1:2">
      <c r="A3136" s="25"/>
      <c r="B3136" s="28"/>
    </row>
    <row r="3137" spans="1:2">
      <c r="A3137" s="25"/>
      <c r="B3137" s="28"/>
    </row>
    <row r="3138" spans="1:2">
      <c r="A3138" s="25"/>
      <c r="B3138" s="28"/>
    </row>
    <row r="3139" spans="1:2">
      <c r="A3139" s="25"/>
      <c r="B3139" s="28"/>
    </row>
    <row r="3140" spans="1:2">
      <c r="A3140" s="25"/>
      <c r="B3140" s="28"/>
    </row>
    <row r="3141" spans="1:2">
      <c r="A3141" s="25"/>
      <c r="B3141" s="28"/>
    </row>
    <row r="3142" spans="1:2">
      <c r="A3142" s="25"/>
      <c r="B3142" s="28"/>
    </row>
    <row r="3143" spans="1:2">
      <c r="A3143" s="25"/>
      <c r="B3143" s="28"/>
    </row>
    <row r="3144" spans="1:2">
      <c r="A3144" s="25"/>
      <c r="B3144" s="28"/>
    </row>
    <row r="3145" spans="1:2">
      <c r="A3145" s="25"/>
      <c r="B3145" s="28"/>
    </row>
    <row r="3146" spans="1:2">
      <c r="A3146" s="25"/>
      <c r="B3146" s="28"/>
    </row>
    <row r="3147" spans="1:2">
      <c r="A3147" s="25"/>
      <c r="B3147" s="28"/>
    </row>
    <row r="3148" spans="1:2">
      <c r="A3148" s="25"/>
      <c r="B3148" s="28"/>
    </row>
    <row r="3149" spans="1:2">
      <c r="A3149" s="25"/>
      <c r="B3149" s="28"/>
    </row>
    <row r="3150" spans="1:2">
      <c r="A3150" s="25"/>
      <c r="B3150" s="28"/>
    </row>
    <row r="3151" spans="1:2">
      <c r="A3151" s="25"/>
      <c r="B3151" s="28"/>
    </row>
    <row r="3152" spans="1:2">
      <c r="A3152" s="25"/>
      <c r="B3152" s="28"/>
    </row>
    <row r="3153" spans="1:2">
      <c r="A3153" s="25"/>
      <c r="B3153" s="28"/>
    </row>
    <row r="3154" spans="1:2">
      <c r="A3154" s="25"/>
      <c r="B3154" s="28"/>
    </row>
    <row r="3155" spans="1:2">
      <c r="A3155" s="25"/>
      <c r="B3155" s="28"/>
    </row>
    <row r="3156" spans="1:2">
      <c r="A3156" s="25"/>
      <c r="B3156" s="28"/>
    </row>
    <row r="3157" spans="1:2">
      <c r="A3157" s="25"/>
      <c r="B3157" s="28"/>
    </row>
    <row r="3158" spans="1:2">
      <c r="A3158" s="25"/>
      <c r="B3158" s="28"/>
    </row>
    <row r="3159" spans="1:2">
      <c r="A3159" s="25"/>
      <c r="B3159" s="28"/>
    </row>
    <row r="3160" spans="1:2">
      <c r="A3160" s="25"/>
      <c r="B3160" s="28"/>
    </row>
    <row r="3161" spans="1:2">
      <c r="A3161" s="25"/>
      <c r="B3161" s="28"/>
    </row>
    <row r="3162" spans="1:2">
      <c r="A3162" s="25"/>
      <c r="B3162" s="28"/>
    </row>
    <row r="3163" spans="1:2">
      <c r="A3163" s="25"/>
      <c r="B3163" s="28"/>
    </row>
    <row r="3164" spans="1:2">
      <c r="A3164" s="25"/>
      <c r="B3164" s="28"/>
    </row>
    <row r="3165" spans="1:2">
      <c r="A3165" s="25"/>
      <c r="B3165" s="28"/>
    </row>
    <row r="3166" spans="1:2">
      <c r="A3166" s="25"/>
      <c r="B3166" s="28"/>
    </row>
    <row r="3167" spans="1:2">
      <c r="A3167" s="25"/>
      <c r="B3167" s="28"/>
    </row>
    <row r="3168" spans="1:2">
      <c r="A3168" s="25"/>
      <c r="B3168" s="28"/>
    </row>
    <row r="3169" spans="1:2">
      <c r="A3169" s="25"/>
      <c r="B3169" s="28"/>
    </row>
    <row r="3170" spans="1:2">
      <c r="A3170" s="25"/>
      <c r="B3170" s="28"/>
    </row>
    <row r="3171" spans="1:2">
      <c r="A3171" s="25"/>
      <c r="B3171" s="28"/>
    </row>
    <row r="3172" spans="1:2">
      <c r="A3172" s="25"/>
      <c r="B3172" s="28"/>
    </row>
    <row r="3173" spans="1:2">
      <c r="A3173" s="25"/>
      <c r="B3173" s="28"/>
    </row>
    <row r="3174" spans="1:2">
      <c r="A3174" s="25"/>
      <c r="B3174" s="28"/>
    </row>
    <row r="3175" spans="1:2">
      <c r="A3175" s="25"/>
      <c r="B3175" s="28"/>
    </row>
    <row r="3176" spans="1:2">
      <c r="A3176" s="25"/>
      <c r="B3176" s="28"/>
    </row>
    <row r="3177" spans="1:2">
      <c r="A3177" s="25"/>
      <c r="B3177" s="28"/>
    </row>
    <row r="3178" spans="1:2">
      <c r="A3178" s="25"/>
      <c r="B3178" s="28"/>
    </row>
    <row r="3179" spans="1:2">
      <c r="A3179" s="25"/>
      <c r="B3179" s="28"/>
    </row>
    <row r="3180" spans="1:2">
      <c r="A3180" s="25"/>
      <c r="B3180" s="28"/>
    </row>
    <row r="3181" spans="1:2">
      <c r="A3181" s="25"/>
      <c r="B3181" s="28"/>
    </row>
    <row r="3182" spans="1:2">
      <c r="A3182" s="25"/>
      <c r="B3182" s="28"/>
    </row>
    <row r="3183" spans="1:2">
      <c r="A3183" s="25"/>
      <c r="B3183" s="28"/>
    </row>
    <row r="3184" spans="1:2">
      <c r="A3184" s="25"/>
      <c r="B3184" s="28"/>
    </row>
    <row r="3185" spans="1:2">
      <c r="A3185" s="25"/>
      <c r="B3185" s="28"/>
    </row>
    <row r="3186" spans="1:2">
      <c r="A3186" s="25"/>
      <c r="B3186" s="28"/>
    </row>
    <row r="3187" spans="1:2">
      <c r="A3187" s="25"/>
      <c r="B3187" s="28"/>
    </row>
    <row r="3188" spans="1:2">
      <c r="A3188" s="25"/>
      <c r="B3188" s="28"/>
    </row>
    <row r="3189" spans="1:2">
      <c r="A3189" s="25"/>
      <c r="B3189" s="28"/>
    </row>
    <row r="3190" spans="1:2">
      <c r="A3190" s="25"/>
      <c r="B3190" s="28"/>
    </row>
    <row r="3191" spans="1:2">
      <c r="A3191" s="25"/>
      <c r="B3191" s="28"/>
    </row>
    <row r="3192" spans="1:2">
      <c r="A3192" s="25"/>
      <c r="B3192" s="28"/>
    </row>
    <row r="3193" spans="1:2">
      <c r="A3193" s="25"/>
      <c r="B3193" s="28"/>
    </row>
    <row r="3194" spans="1:2">
      <c r="A3194" s="25"/>
      <c r="B3194" s="28"/>
    </row>
    <row r="3195" spans="1:2">
      <c r="A3195" s="25"/>
      <c r="B3195" s="28"/>
    </row>
    <row r="3196" spans="1:2">
      <c r="A3196" s="25"/>
      <c r="B3196" s="28"/>
    </row>
    <row r="3197" spans="1:2">
      <c r="A3197" s="25"/>
      <c r="B3197" s="28"/>
    </row>
    <row r="3198" spans="1:2">
      <c r="A3198" s="25"/>
      <c r="B3198" s="28"/>
    </row>
    <row r="3199" spans="1:2">
      <c r="A3199" s="25"/>
      <c r="B3199" s="28"/>
    </row>
    <row r="3200" spans="1:2">
      <c r="A3200" s="25"/>
      <c r="B3200" s="28"/>
    </row>
    <row r="3201" spans="1:2">
      <c r="A3201" s="25"/>
      <c r="B3201" s="28"/>
    </row>
    <row r="3202" spans="1:2">
      <c r="A3202" s="25"/>
      <c r="B3202" s="28"/>
    </row>
    <row r="3203" spans="1:2">
      <c r="A3203" s="25"/>
      <c r="B3203" s="28"/>
    </row>
    <row r="3204" spans="1:2">
      <c r="A3204" s="25"/>
      <c r="B3204" s="28"/>
    </row>
    <row r="3205" spans="1:2">
      <c r="A3205" s="25"/>
      <c r="B3205" s="28"/>
    </row>
    <row r="3206" spans="1:2">
      <c r="A3206" s="25"/>
      <c r="B3206" s="28"/>
    </row>
    <row r="3207" spans="1:2">
      <c r="A3207" s="25"/>
      <c r="B3207" s="28"/>
    </row>
    <row r="3208" spans="1:2">
      <c r="A3208" s="25"/>
      <c r="B3208" s="28"/>
    </row>
    <row r="3209" spans="1:2">
      <c r="A3209" s="25"/>
      <c r="B3209" s="28"/>
    </row>
    <row r="3210" spans="1:2">
      <c r="A3210" s="25"/>
      <c r="B3210" s="28"/>
    </row>
    <row r="3211" spans="1:2">
      <c r="A3211" s="25"/>
      <c r="B3211" s="28"/>
    </row>
    <row r="3212" spans="1:2">
      <c r="A3212" s="25"/>
      <c r="B3212" s="28"/>
    </row>
    <row r="3213" spans="1:2">
      <c r="A3213" s="25"/>
      <c r="B3213" s="28"/>
    </row>
    <row r="3214" spans="1:2">
      <c r="A3214" s="25"/>
      <c r="B3214" s="28"/>
    </row>
    <row r="3215" spans="1:2">
      <c r="A3215" s="25"/>
      <c r="B3215" s="28"/>
    </row>
    <row r="3216" spans="1:2">
      <c r="A3216" s="25"/>
      <c r="B3216" s="28"/>
    </row>
    <row r="3217" spans="1:2">
      <c r="A3217" s="25"/>
      <c r="B3217" s="28"/>
    </row>
    <row r="3218" spans="1:2">
      <c r="A3218" s="25"/>
      <c r="B3218" s="28"/>
    </row>
    <row r="3219" spans="1:2">
      <c r="A3219" s="25"/>
      <c r="B3219" s="28"/>
    </row>
    <row r="3220" spans="1:2">
      <c r="A3220" s="25"/>
      <c r="B3220" s="28"/>
    </row>
    <row r="3221" spans="1:2">
      <c r="A3221" s="25"/>
      <c r="B3221" s="28"/>
    </row>
    <row r="3222" spans="1:2">
      <c r="A3222" s="25"/>
      <c r="B3222" s="28"/>
    </row>
    <row r="3223" spans="1:2">
      <c r="A3223" s="25"/>
      <c r="B3223" s="28"/>
    </row>
    <row r="3224" spans="1:2">
      <c r="A3224" s="25"/>
      <c r="B3224" s="28"/>
    </row>
    <row r="3225" spans="1:2">
      <c r="A3225" s="25"/>
      <c r="B3225" s="28"/>
    </row>
    <row r="3226" spans="1:2">
      <c r="A3226" s="25"/>
      <c r="B3226" s="28"/>
    </row>
    <row r="3227" spans="1:2">
      <c r="A3227" s="25"/>
      <c r="B3227" s="28"/>
    </row>
    <row r="3228" spans="1:2">
      <c r="A3228" s="25"/>
      <c r="B3228" s="28"/>
    </row>
    <row r="3229" spans="1:2">
      <c r="A3229" s="25"/>
      <c r="B3229" s="28"/>
    </row>
    <row r="3230" spans="1:2">
      <c r="A3230" s="25"/>
      <c r="B3230" s="28"/>
    </row>
    <row r="3231" spans="1:2">
      <c r="A3231" s="25"/>
      <c r="B3231" s="28"/>
    </row>
    <row r="3232" spans="1:2">
      <c r="A3232" s="25"/>
      <c r="B3232" s="28"/>
    </row>
    <row r="3233" spans="1:2">
      <c r="A3233" s="25"/>
      <c r="B3233" s="28"/>
    </row>
    <row r="3234" spans="1:2">
      <c r="A3234" s="25"/>
      <c r="B3234" s="28"/>
    </row>
    <row r="3235" spans="1:2">
      <c r="A3235" s="25"/>
      <c r="B3235" s="28"/>
    </row>
    <row r="3236" spans="1:2">
      <c r="A3236" s="25"/>
      <c r="B3236" s="28"/>
    </row>
    <row r="3237" spans="1:2">
      <c r="A3237" s="25"/>
      <c r="B3237" s="28"/>
    </row>
    <row r="3238" spans="1:2">
      <c r="A3238" s="25"/>
      <c r="B3238" s="28"/>
    </row>
    <row r="3239" spans="1:2">
      <c r="A3239" s="25"/>
      <c r="B3239" s="28"/>
    </row>
    <row r="3240" spans="1:2">
      <c r="A3240" s="25"/>
      <c r="B3240" s="28"/>
    </row>
    <row r="3241" spans="1:2">
      <c r="A3241" s="25"/>
      <c r="B3241" s="28"/>
    </row>
    <row r="3242" spans="1:2">
      <c r="A3242" s="25"/>
      <c r="B3242" s="28"/>
    </row>
    <row r="3243" spans="1:2">
      <c r="A3243" s="25"/>
      <c r="B3243" s="28"/>
    </row>
    <row r="3244" spans="1:2">
      <c r="A3244" s="25"/>
      <c r="B3244" s="28"/>
    </row>
    <row r="3245" spans="1:2">
      <c r="A3245" s="25"/>
      <c r="B3245" s="28"/>
    </row>
    <row r="3246" spans="1:2">
      <c r="A3246" s="25"/>
      <c r="B3246" s="28"/>
    </row>
    <row r="3247" spans="1:2">
      <c r="A3247" s="25"/>
      <c r="B3247" s="28"/>
    </row>
    <row r="3248" spans="1:2">
      <c r="A3248" s="25"/>
      <c r="B3248" s="28"/>
    </row>
    <row r="3249" spans="1:2">
      <c r="A3249" s="25"/>
      <c r="B3249" s="28"/>
    </row>
    <row r="3250" spans="1:2">
      <c r="A3250" s="25"/>
      <c r="B3250" s="28"/>
    </row>
    <row r="3251" spans="1:2">
      <c r="A3251" s="25"/>
      <c r="B3251" s="28"/>
    </row>
    <row r="3252" spans="1:2">
      <c r="A3252" s="25"/>
      <c r="B3252" s="28"/>
    </row>
    <row r="3253" spans="1:2">
      <c r="A3253" s="25"/>
      <c r="B3253" s="28"/>
    </row>
    <row r="3254" spans="1:2">
      <c r="A3254" s="25"/>
      <c r="B3254" s="28"/>
    </row>
    <row r="3255" spans="1:2">
      <c r="A3255" s="25"/>
      <c r="B3255" s="28"/>
    </row>
    <row r="3256" spans="1:2">
      <c r="A3256" s="25"/>
      <c r="B3256" s="28"/>
    </row>
    <row r="3257" spans="1:2">
      <c r="A3257" s="25"/>
      <c r="B3257" s="28"/>
    </row>
    <row r="3258" spans="1:2">
      <c r="A3258" s="25"/>
      <c r="B3258" s="28"/>
    </row>
    <row r="3259" spans="1:2">
      <c r="A3259" s="25"/>
      <c r="B3259" s="28"/>
    </row>
    <row r="3260" spans="1:2">
      <c r="A3260" s="25"/>
      <c r="B3260" s="28"/>
    </row>
    <row r="3261" spans="1:2">
      <c r="A3261" s="25"/>
      <c r="B3261" s="28"/>
    </row>
    <row r="3262" spans="1:2">
      <c r="A3262" s="25"/>
      <c r="B3262" s="28"/>
    </row>
    <row r="3263" spans="1:2">
      <c r="A3263" s="25"/>
      <c r="B3263" s="28"/>
    </row>
    <row r="3264" spans="1:2">
      <c r="A3264" s="25"/>
      <c r="B3264" s="28"/>
    </row>
    <row r="3265" spans="1:2">
      <c r="A3265" s="25"/>
      <c r="B3265" s="28"/>
    </row>
    <row r="3266" spans="1:2">
      <c r="A3266" s="25"/>
      <c r="B3266" s="28"/>
    </row>
    <row r="3267" spans="1:2">
      <c r="A3267" s="25"/>
      <c r="B3267" s="28"/>
    </row>
    <row r="3268" spans="1:2">
      <c r="A3268" s="25"/>
      <c r="B3268" s="28"/>
    </row>
    <row r="3269" spans="1:2">
      <c r="A3269" s="25"/>
      <c r="B3269" s="28"/>
    </row>
    <row r="3270" spans="1:2">
      <c r="A3270" s="25"/>
      <c r="B3270" s="28"/>
    </row>
    <row r="3271" spans="1:2">
      <c r="A3271" s="25"/>
      <c r="B3271" s="28"/>
    </row>
    <row r="3272" spans="1:2">
      <c r="A3272" s="25"/>
      <c r="B3272" s="28"/>
    </row>
    <row r="3273" spans="1:2">
      <c r="A3273" s="25"/>
      <c r="B3273" s="28"/>
    </row>
    <row r="3274" spans="1:2">
      <c r="A3274" s="25"/>
      <c r="B3274" s="28"/>
    </row>
    <row r="3275" spans="1:2">
      <c r="A3275" s="25"/>
      <c r="B3275" s="28"/>
    </row>
    <row r="3276" spans="1:2">
      <c r="A3276" s="25"/>
      <c r="B3276" s="28"/>
    </row>
    <row r="3277" spans="1:2">
      <c r="A3277" s="25"/>
      <c r="B3277" s="28"/>
    </row>
    <row r="3278" spans="1:2">
      <c r="A3278" s="25"/>
      <c r="B3278" s="28"/>
    </row>
    <row r="3279" spans="1:2">
      <c r="A3279" s="25"/>
      <c r="B3279" s="28"/>
    </row>
    <row r="3280" spans="1:2">
      <c r="A3280" s="25"/>
      <c r="B3280" s="28"/>
    </row>
    <row r="3281" spans="1:2">
      <c r="A3281" s="25"/>
      <c r="B3281" s="28"/>
    </row>
    <row r="3282" spans="1:2">
      <c r="A3282" s="25"/>
      <c r="B3282" s="28"/>
    </row>
    <row r="3283" spans="1:2">
      <c r="A3283" s="25"/>
      <c r="B3283" s="28"/>
    </row>
    <row r="3284" spans="1:2">
      <c r="A3284" s="25"/>
      <c r="B3284" s="28"/>
    </row>
    <row r="3285" spans="1:2">
      <c r="A3285" s="25"/>
      <c r="B3285" s="28"/>
    </row>
    <row r="3286" spans="1:2">
      <c r="A3286" s="25"/>
      <c r="B3286" s="28"/>
    </row>
    <row r="3287" spans="1:2">
      <c r="A3287" s="25"/>
      <c r="B3287" s="28"/>
    </row>
    <row r="3288" spans="1:2">
      <c r="A3288" s="25"/>
      <c r="B3288" s="28"/>
    </row>
    <row r="3289" spans="1:2">
      <c r="A3289" s="25"/>
      <c r="B3289" s="28"/>
    </row>
    <row r="3290" spans="1:2">
      <c r="A3290" s="25"/>
      <c r="B3290" s="28"/>
    </row>
    <row r="3291" spans="1:2">
      <c r="A3291" s="25"/>
      <c r="B3291" s="28"/>
    </row>
    <row r="3292" spans="1:2">
      <c r="A3292" s="25"/>
      <c r="B3292" s="28"/>
    </row>
    <row r="3293" spans="1:2">
      <c r="A3293" s="25"/>
      <c r="B3293" s="28"/>
    </row>
    <row r="3294" spans="1:2">
      <c r="A3294" s="25"/>
      <c r="B3294" s="28"/>
    </row>
    <row r="3295" spans="1:2">
      <c r="A3295" s="25"/>
      <c r="B3295" s="28"/>
    </row>
    <row r="3296" spans="1:2">
      <c r="A3296" s="25"/>
      <c r="B3296" s="28"/>
    </row>
    <row r="3297" spans="1:2">
      <c r="A3297" s="25"/>
      <c r="B3297" s="28"/>
    </row>
    <row r="3298" spans="1:2">
      <c r="A3298" s="25"/>
      <c r="B3298" s="28"/>
    </row>
    <row r="3299" spans="1:2">
      <c r="A3299" s="25"/>
      <c r="B3299" s="28"/>
    </row>
    <row r="3300" spans="1:2">
      <c r="A3300" s="25"/>
      <c r="B3300" s="28"/>
    </row>
    <row r="3301" spans="1:2">
      <c r="A3301" s="25"/>
      <c r="B3301" s="28"/>
    </row>
    <row r="3302" spans="1:2">
      <c r="A3302" s="25"/>
      <c r="B3302" s="28"/>
    </row>
    <row r="3303" spans="1:2">
      <c r="A3303" s="25"/>
      <c r="B3303" s="28"/>
    </row>
    <row r="3304" spans="1:2">
      <c r="A3304" s="25"/>
      <c r="B3304" s="28"/>
    </row>
    <row r="3305" spans="1:2">
      <c r="A3305" s="25"/>
      <c r="B3305" s="28"/>
    </row>
    <row r="3306" spans="1:2">
      <c r="A3306" s="25"/>
      <c r="B3306" s="28"/>
    </row>
    <row r="3307" spans="1:2">
      <c r="A3307" s="25"/>
      <c r="B3307" s="28"/>
    </row>
    <row r="3308" spans="1:2">
      <c r="A3308" s="25"/>
      <c r="B3308" s="28"/>
    </row>
    <row r="3309" spans="1:2">
      <c r="A3309" s="25"/>
      <c r="B3309" s="28"/>
    </row>
    <row r="3310" spans="1:2">
      <c r="A3310" s="25"/>
      <c r="B3310" s="28"/>
    </row>
    <row r="3311" spans="1:2">
      <c r="A3311" s="25"/>
      <c r="B3311" s="28"/>
    </row>
    <row r="3312" spans="1:2">
      <c r="A3312" s="25"/>
      <c r="B3312" s="28"/>
    </row>
    <row r="3313" spans="1:2">
      <c r="A3313" s="25"/>
      <c r="B3313" s="28"/>
    </row>
    <row r="3314" spans="1:2">
      <c r="A3314" s="25"/>
      <c r="B3314" s="28"/>
    </row>
    <row r="3315" spans="1:2">
      <c r="A3315" s="25"/>
      <c r="B3315" s="28"/>
    </row>
    <row r="3316" spans="1:2">
      <c r="A3316" s="25"/>
      <c r="B3316" s="28"/>
    </row>
    <row r="3317" spans="1:2">
      <c r="A3317" s="25"/>
      <c r="B3317" s="28"/>
    </row>
    <row r="3318" spans="1:2">
      <c r="A3318" s="25"/>
      <c r="B3318" s="28"/>
    </row>
    <row r="3319" spans="1:2">
      <c r="A3319" s="25"/>
      <c r="B3319" s="28"/>
    </row>
    <row r="3320" spans="1:2">
      <c r="A3320" s="25"/>
      <c r="B3320" s="28"/>
    </row>
    <row r="3321" spans="1:2">
      <c r="A3321" s="25"/>
      <c r="B3321" s="28"/>
    </row>
    <row r="3322" spans="1:2">
      <c r="A3322" s="25"/>
      <c r="B3322" s="28"/>
    </row>
    <row r="3323" spans="1:2">
      <c r="A3323" s="25"/>
      <c r="B3323" s="28"/>
    </row>
    <row r="3324" spans="1:2">
      <c r="A3324" s="25"/>
      <c r="B3324" s="28"/>
    </row>
    <row r="3325" spans="1:2">
      <c r="A3325" s="25"/>
      <c r="B3325" s="28"/>
    </row>
    <row r="3326" spans="1:2">
      <c r="A3326" s="25"/>
      <c r="B3326" s="28"/>
    </row>
    <row r="3327" spans="1:2">
      <c r="A3327" s="25"/>
      <c r="B3327" s="28"/>
    </row>
    <row r="3328" spans="1:2">
      <c r="A3328" s="25"/>
      <c r="B3328" s="28"/>
    </row>
    <row r="3329" spans="1:2">
      <c r="A3329" s="25"/>
      <c r="B3329" s="28"/>
    </row>
    <row r="3330" spans="1:2">
      <c r="A3330" s="25"/>
      <c r="B3330" s="28"/>
    </row>
    <row r="3331" spans="1:2">
      <c r="A3331" s="25"/>
      <c r="B3331" s="28"/>
    </row>
    <row r="3332" spans="1:2">
      <c r="A3332" s="25"/>
      <c r="B3332" s="28"/>
    </row>
    <row r="3333" spans="1:2">
      <c r="A3333" s="25"/>
      <c r="B3333" s="28"/>
    </row>
    <row r="3334" spans="1:2">
      <c r="A3334" s="25"/>
      <c r="B3334" s="28"/>
    </row>
    <row r="3335" spans="1:2">
      <c r="A3335" s="25"/>
      <c r="B3335" s="28"/>
    </row>
    <row r="3336" spans="1:2">
      <c r="A3336" s="25"/>
      <c r="B3336" s="28"/>
    </row>
    <row r="3337" spans="1:2">
      <c r="A3337" s="25"/>
      <c r="B3337" s="28"/>
    </row>
    <row r="3338" spans="1:2">
      <c r="A3338" s="25"/>
      <c r="B3338" s="28"/>
    </row>
    <row r="3339" spans="1:2">
      <c r="A3339" s="25"/>
      <c r="B3339" s="28"/>
    </row>
    <row r="3340" spans="1:2">
      <c r="A3340" s="25"/>
      <c r="B3340" s="28"/>
    </row>
    <row r="3341" spans="1:2">
      <c r="A3341" s="25"/>
      <c r="B3341" s="28"/>
    </row>
    <row r="3342" spans="1:2">
      <c r="A3342" s="25"/>
      <c r="B3342" s="28"/>
    </row>
    <row r="3343" spans="1:2">
      <c r="A3343" s="25"/>
      <c r="B3343" s="28"/>
    </row>
    <row r="3344" spans="1:2">
      <c r="A3344" s="25"/>
      <c r="B3344" s="28"/>
    </row>
    <row r="3345" spans="1:2">
      <c r="A3345" s="25"/>
      <c r="B3345" s="28"/>
    </row>
    <row r="3346" spans="1:2">
      <c r="A3346" s="25"/>
      <c r="B3346" s="28"/>
    </row>
    <row r="3347" spans="1:2">
      <c r="A3347" s="25"/>
      <c r="B3347" s="28"/>
    </row>
    <row r="3348" spans="1:2">
      <c r="A3348" s="25"/>
      <c r="B3348" s="28"/>
    </row>
    <row r="3349" spans="1:2">
      <c r="A3349" s="25"/>
      <c r="B3349" s="28"/>
    </row>
    <row r="3350" spans="1:2">
      <c r="A3350" s="25"/>
      <c r="B3350" s="28"/>
    </row>
    <row r="3351" spans="1:2">
      <c r="A3351" s="25"/>
      <c r="B3351" s="28"/>
    </row>
    <row r="3352" spans="1:2">
      <c r="A3352" s="25"/>
      <c r="B3352" s="28"/>
    </row>
    <row r="3353" spans="1:2">
      <c r="A3353" s="25"/>
      <c r="B3353" s="28"/>
    </row>
    <row r="3354" spans="1:2">
      <c r="A3354" s="25"/>
      <c r="B3354" s="28"/>
    </row>
    <row r="3355" spans="1:2">
      <c r="A3355" s="25"/>
      <c r="B3355" s="28"/>
    </row>
    <row r="3356" spans="1:2">
      <c r="A3356" s="25"/>
      <c r="B3356" s="28"/>
    </row>
    <row r="3357" spans="1:2">
      <c r="A3357" s="25"/>
      <c r="B3357" s="28"/>
    </row>
    <row r="3358" spans="1:2">
      <c r="A3358" s="25"/>
      <c r="B3358" s="28"/>
    </row>
    <row r="3359" spans="1:2">
      <c r="A3359" s="25"/>
      <c r="B3359" s="28"/>
    </row>
    <row r="3360" spans="1:2">
      <c r="A3360" s="25"/>
      <c r="B3360" s="28"/>
    </row>
    <row r="3361" spans="1:2">
      <c r="A3361" s="25"/>
      <c r="B3361" s="28"/>
    </row>
    <row r="3362" spans="1:2">
      <c r="A3362" s="25"/>
      <c r="B3362" s="28"/>
    </row>
    <row r="3363" spans="1:2">
      <c r="A3363" s="25"/>
      <c r="B3363" s="28"/>
    </row>
    <row r="3364" spans="1:2">
      <c r="A3364" s="25"/>
      <c r="B3364" s="28"/>
    </row>
    <row r="3365" spans="1:2">
      <c r="A3365" s="25"/>
      <c r="B3365" s="28"/>
    </row>
    <row r="3366" spans="1:2">
      <c r="A3366" s="25"/>
      <c r="B3366" s="28"/>
    </row>
    <row r="3367" spans="1:2">
      <c r="A3367" s="25"/>
      <c r="B3367" s="28"/>
    </row>
    <row r="3368" spans="1:2">
      <c r="A3368" s="25"/>
      <c r="B3368" s="28"/>
    </row>
    <row r="3369" spans="1:2">
      <c r="A3369" s="25"/>
      <c r="B3369" s="28"/>
    </row>
    <row r="3370" spans="1:2">
      <c r="A3370" s="25"/>
      <c r="B3370" s="28"/>
    </row>
    <row r="3371" spans="1:2">
      <c r="A3371" s="25"/>
      <c r="B3371" s="28"/>
    </row>
    <row r="3372" spans="1:2">
      <c r="A3372" s="25"/>
      <c r="B3372" s="28"/>
    </row>
    <row r="3373" spans="1:2">
      <c r="A3373" s="25"/>
      <c r="B3373" s="28"/>
    </row>
    <row r="3374" spans="1:2">
      <c r="A3374" s="25"/>
      <c r="B3374" s="28"/>
    </row>
    <row r="3375" spans="1:2">
      <c r="A3375" s="25"/>
      <c r="B3375" s="28"/>
    </row>
    <row r="3376" spans="1:2">
      <c r="A3376" s="25"/>
      <c r="B3376" s="28"/>
    </row>
    <row r="3377" spans="1:2">
      <c r="A3377" s="25"/>
      <c r="B3377" s="28"/>
    </row>
    <row r="3378" spans="1:2">
      <c r="A3378" s="25"/>
      <c r="B3378" s="28"/>
    </row>
    <row r="3379" spans="1:2">
      <c r="A3379" s="25"/>
      <c r="B3379" s="28"/>
    </row>
    <row r="3380" spans="1:2">
      <c r="A3380" s="25"/>
      <c r="B3380" s="28"/>
    </row>
    <row r="3381" spans="1:2">
      <c r="A3381" s="25"/>
      <c r="B3381" s="28"/>
    </row>
    <row r="3382" spans="1:2">
      <c r="A3382" s="25"/>
      <c r="B3382" s="28"/>
    </row>
    <row r="3383" spans="1:2">
      <c r="A3383" s="25"/>
      <c r="B3383" s="28"/>
    </row>
    <row r="3384" spans="1:2">
      <c r="A3384" s="25"/>
      <c r="B3384" s="28"/>
    </row>
    <row r="3385" spans="1:2">
      <c r="A3385" s="25"/>
      <c r="B3385" s="28"/>
    </row>
    <row r="3386" spans="1:2">
      <c r="A3386" s="25"/>
      <c r="B3386" s="28"/>
    </row>
    <row r="3387" spans="1:2">
      <c r="A3387" s="25"/>
      <c r="B3387" s="28"/>
    </row>
    <row r="3388" spans="1:2">
      <c r="A3388" s="25"/>
      <c r="B3388" s="28"/>
    </row>
    <row r="3389" spans="1:2">
      <c r="A3389" s="25"/>
      <c r="B3389" s="28"/>
    </row>
    <row r="3390" spans="1:2">
      <c r="A3390" s="25"/>
      <c r="B3390" s="28"/>
    </row>
    <row r="3391" spans="1:2">
      <c r="A3391" s="25"/>
      <c r="B3391" s="28"/>
    </row>
    <row r="3392" spans="1:2">
      <c r="A3392" s="25"/>
      <c r="B3392" s="28"/>
    </row>
    <row r="3393" spans="1:2">
      <c r="A3393" s="25"/>
      <c r="B3393" s="28"/>
    </row>
    <row r="3394" spans="1:2">
      <c r="A3394" s="25"/>
      <c r="B3394" s="28"/>
    </row>
    <row r="3395" spans="1:2">
      <c r="A3395" s="25"/>
      <c r="B3395" s="28"/>
    </row>
    <row r="3396" spans="1:2">
      <c r="A3396" s="25"/>
      <c r="B3396" s="28"/>
    </row>
    <row r="3397" spans="1:2">
      <c r="A3397" s="25"/>
      <c r="B3397" s="28"/>
    </row>
    <row r="3398" spans="1:2">
      <c r="A3398" s="25"/>
      <c r="B3398" s="28"/>
    </row>
    <row r="3399" spans="1:2">
      <c r="A3399" s="25"/>
      <c r="B3399" s="28"/>
    </row>
    <row r="3400" spans="1:2">
      <c r="A3400" s="25"/>
      <c r="B3400" s="28"/>
    </row>
    <row r="3401" spans="1:2">
      <c r="A3401" s="25"/>
      <c r="B3401" s="28"/>
    </row>
    <row r="3402" spans="1:2">
      <c r="A3402" s="25"/>
      <c r="B3402" s="28"/>
    </row>
    <row r="3403" spans="1:2">
      <c r="A3403" s="25"/>
      <c r="B3403" s="28"/>
    </row>
    <row r="3404" spans="1:2">
      <c r="A3404" s="25"/>
      <c r="B3404" s="28"/>
    </row>
    <row r="3405" spans="1:2">
      <c r="A3405" s="25"/>
      <c r="B3405" s="28"/>
    </row>
    <row r="3406" spans="1:2">
      <c r="A3406" s="25"/>
      <c r="B3406" s="28"/>
    </row>
    <row r="3407" spans="1:2">
      <c r="A3407" s="25"/>
      <c r="B3407" s="28"/>
    </row>
    <row r="3408" spans="1:2">
      <c r="A3408" s="25"/>
      <c r="B3408" s="28"/>
    </row>
    <row r="3409" spans="1:2">
      <c r="A3409" s="25"/>
      <c r="B3409" s="28"/>
    </row>
    <row r="3410" spans="1:2">
      <c r="A3410" s="25"/>
      <c r="B3410" s="28"/>
    </row>
    <row r="3411" spans="1:2">
      <c r="A3411" s="25"/>
      <c r="B3411" s="28"/>
    </row>
    <row r="3412" spans="1:2">
      <c r="A3412" s="25"/>
      <c r="B3412" s="28"/>
    </row>
    <row r="3413" spans="1:2">
      <c r="A3413" s="25"/>
      <c r="B3413" s="28"/>
    </row>
    <row r="3414" spans="1:2">
      <c r="A3414" s="25"/>
      <c r="B3414" s="28"/>
    </row>
    <row r="3415" spans="1:2">
      <c r="A3415" s="25"/>
      <c r="B3415" s="28"/>
    </row>
    <row r="3416" spans="1:2">
      <c r="A3416" s="25"/>
      <c r="B3416" s="28"/>
    </row>
    <row r="3417" spans="1:2">
      <c r="A3417" s="25"/>
      <c r="B3417" s="28"/>
    </row>
    <row r="3418" spans="1:2">
      <c r="A3418" s="25"/>
      <c r="B3418" s="28"/>
    </row>
    <row r="3419" spans="1:2">
      <c r="A3419" s="25"/>
      <c r="B3419" s="28"/>
    </row>
    <row r="3420" spans="1:2">
      <c r="A3420" s="25"/>
      <c r="B3420" s="28"/>
    </row>
    <row r="3421" spans="1:2">
      <c r="A3421" s="25"/>
      <c r="B3421" s="28"/>
    </row>
    <row r="3422" spans="1:2">
      <c r="A3422" s="25"/>
      <c r="B3422" s="28"/>
    </row>
    <row r="3423" spans="1:2">
      <c r="A3423" s="25"/>
      <c r="B3423" s="28"/>
    </row>
    <row r="3424" spans="1:2">
      <c r="A3424" s="25"/>
      <c r="B3424" s="28"/>
    </row>
    <row r="3425" spans="1:2">
      <c r="A3425" s="25"/>
      <c r="B3425" s="28"/>
    </row>
    <row r="3426" spans="1:2">
      <c r="A3426" s="25"/>
      <c r="B3426" s="28"/>
    </row>
    <row r="3427" spans="1:2">
      <c r="A3427" s="25"/>
      <c r="B3427" s="28"/>
    </row>
    <row r="3428" spans="1:2">
      <c r="A3428" s="25"/>
      <c r="B3428" s="28"/>
    </row>
    <row r="3429" spans="1:2">
      <c r="A3429" s="25"/>
      <c r="B3429" s="28"/>
    </row>
    <row r="3430" spans="1:2">
      <c r="A3430" s="25"/>
      <c r="B3430" s="28"/>
    </row>
    <row r="3431" spans="1:2">
      <c r="A3431" s="25"/>
      <c r="B3431" s="28"/>
    </row>
    <row r="3432" spans="1:2">
      <c r="A3432" s="25"/>
      <c r="B3432" s="28"/>
    </row>
    <row r="3433" spans="1:2">
      <c r="A3433" s="25"/>
      <c r="B3433" s="28"/>
    </row>
    <row r="3434" spans="1:2">
      <c r="A3434" s="25"/>
      <c r="B3434" s="28"/>
    </row>
    <row r="3435" spans="1:2">
      <c r="A3435" s="25"/>
      <c r="B3435" s="28"/>
    </row>
    <row r="3436" spans="1:2">
      <c r="A3436" s="25"/>
      <c r="B3436" s="28"/>
    </row>
    <row r="3437" spans="1:2">
      <c r="A3437" s="25"/>
      <c r="B3437" s="28"/>
    </row>
    <row r="3438" spans="1:2">
      <c r="A3438" s="25"/>
      <c r="B3438" s="28"/>
    </row>
    <row r="3439" spans="1:2">
      <c r="A3439" s="25"/>
      <c r="B3439" s="28"/>
    </row>
    <row r="3440" spans="1:2">
      <c r="A3440" s="25"/>
      <c r="B3440" s="28"/>
    </row>
    <row r="3441" spans="1:2">
      <c r="A3441" s="25"/>
      <c r="B3441" s="28"/>
    </row>
    <row r="3442" spans="1:2">
      <c r="A3442" s="25"/>
      <c r="B3442" s="28"/>
    </row>
    <row r="3443" spans="1:2">
      <c r="A3443" s="25"/>
      <c r="B3443" s="28"/>
    </row>
    <row r="3444" spans="1:2">
      <c r="A3444" s="25"/>
      <c r="B3444" s="28"/>
    </row>
    <row r="3445" spans="1:2">
      <c r="A3445" s="25"/>
      <c r="B3445" s="28"/>
    </row>
    <row r="3446" spans="1:2">
      <c r="A3446" s="25"/>
      <c r="B3446" s="28"/>
    </row>
    <row r="3447" spans="1:2">
      <c r="A3447" s="25"/>
      <c r="B3447" s="28"/>
    </row>
    <row r="3448" spans="1:2">
      <c r="A3448" s="25"/>
      <c r="B3448" s="28"/>
    </row>
    <row r="3449" spans="1:2">
      <c r="A3449" s="25"/>
      <c r="B3449" s="28"/>
    </row>
    <row r="3450" spans="1:2">
      <c r="A3450" s="25"/>
      <c r="B3450" s="28"/>
    </row>
    <row r="3451" spans="1:2">
      <c r="A3451" s="25"/>
      <c r="B3451" s="28"/>
    </row>
    <row r="3452" spans="1:2">
      <c r="A3452" s="25"/>
      <c r="B3452" s="28"/>
    </row>
    <row r="3453" spans="1:2">
      <c r="A3453" s="25"/>
      <c r="B3453" s="28"/>
    </row>
    <row r="3454" spans="1:2">
      <c r="A3454" s="25"/>
      <c r="B3454" s="28"/>
    </row>
    <row r="3455" spans="1:2">
      <c r="A3455" s="25"/>
      <c r="B3455" s="28"/>
    </row>
    <row r="3456" spans="1:2">
      <c r="A3456" s="25"/>
      <c r="B3456" s="28"/>
    </row>
    <row r="3457" spans="1:2">
      <c r="A3457" s="25"/>
      <c r="B3457" s="28"/>
    </row>
    <row r="3458" spans="1:2">
      <c r="A3458" s="25"/>
      <c r="B3458" s="28"/>
    </row>
    <row r="3459" spans="1:2">
      <c r="A3459" s="25"/>
      <c r="B3459" s="28"/>
    </row>
    <row r="3460" spans="1:2">
      <c r="A3460" s="25"/>
      <c r="B3460" s="28"/>
    </row>
    <row r="3461" spans="1:2">
      <c r="A3461" s="25"/>
      <c r="B3461" s="28"/>
    </row>
    <row r="3462" spans="1:2">
      <c r="A3462" s="25"/>
      <c r="B3462" s="28"/>
    </row>
    <row r="3463" spans="1:2">
      <c r="A3463" s="25"/>
      <c r="B3463" s="28"/>
    </row>
    <row r="3464" spans="1:2">
      <c r="A3464" s="25"/>
      <c r="B3464" s="28"/>
    </row>
    <row r="3465" spans="1:2">
      <c r="A3465" s="25"/>
      <c r="B3465" s="28"/>
    </row>
    <row r="3466" spans="1:2">
      <c r="A3466" s="25"/>
      <c r="B3466" s="28"/>
    </row>
    <row r="3467" spans="1:2">
      <c r="A3467" s="25"/>
      <c r="B3467" s="28"/>
    </row>
    <row r="3468" spans="1:2">
      <c r="A3468" s="25"/>
      <c r="B3468" s="28"/>
    </row>
    <row r="3469" spans="1:2">
      <c r="A3469" s="25"/>
      <c r="B3469" s="28"/>
    </row>
    <row r="3470" spans="1:2">
      <c r="A3470" s="25"/>
      <c r="B3470" s="28"/>
    </row>
    <row r="3471" spans="1:2">
      <c r="A3471" s="25"/>
      <c r="B3471" s="28"/>
    </row>
    <row r="3472" spans="1:2">
      <c r="A3472" s="25"/>
      <c r="B3472" s="28"/>
    </row>
    <row r="3473" spans="1:2">
      <c r="A3473" s="25"/>
      <c r="B3473" s="28"/>
    </row>
    <row r="3474" spans="1:2">
      <c r="A3474" s="25"/>
      <c r="B3474" s="28"/>
    </row>
    <row r="3475" spans="1:2">
      <c r="A3475" s="25"/>
      <c r="B3475" s="28"/>
    </row>
    <row r="3476" spans="1:2">
      <c r="A3476" s="25"/>
      <c r="B3476" s="28"/>
    </row>
    <row r="3477" spans="1:2">
      <c r="A3477" s="25"/>
      <c r="B3477" s="28"/>
    </row>
    <row r="3478" spans="1:2">
      <c r="A3478" s="25"/>
      <c r="B3478" s="28"/>
    </row>
    <row r="3479" spans="1:2">
      <c r="A3479" s="25"/>
      <c r="B3479" s="28"/>
    </row>
    <row r="3480" spans="1:2">
      <c r="A3480" s="25"/>
      <c r="B3480" s="28"/>
    </row>
    <row r="3481" spans="1:2">
      <c r="A3481" s="25"/>
      <c r="B3481" s="28"/>
    </row>
    <row r="3482" spans="1:2">
      <c r="A3482" s="25"/>
      <c r="B3482" s="28"/>
    </row>
    <row r="3483" spans="1:2">
      <c r="A3483" s="25"/>
      <c r="B3483" s="28"/>
    </row>
    <row r="3484" spans="1:2">
      <c r="A3484" s="25"/>
      <c r="B3484" s="28"/>
    </row>
    <row r="3485" spans="1:2">
      <c r="A3485" s="25"/>
      <c r="B3485" s="28"/>
    </row>
    <row r="3486" spans="1:2">
      <c r="A3486" s="25"/>
      <c r="B3486" s="28"/>
    </row>
    <row r="3487" spans="1:2">
      <c r="A3487" s="25"/>
      <c r="B3487" s="28"/>
    </row>
    <row r="3488" spans="1:2">
      <c r="A3488" s="25"/>
      <c r="B3488" s="28"/>
    </row>
    <row r="3489" spans="1:2">
      <c r="A3489" s="25"/>
      <c r="B3489" s="28"/>
    </row>
    <row r="3490" spans="1:2">
      <c r="A3490" s="25"/>
      <c r="B3490" s="28"/>
    </row>
    <row r="3491" spans="1:2">
      <c r="A3491" s="25"/>
      <c r="B3491" s="28"/>
    </row>
    <row r="3492" spans="1:2">
      <c r="A3492" s="25"/>
      <c r="B3492" s="28"/>
    </row>
    <row r="3493" spans="1:2">
      <c r="A3493" s="25"/>
      <c r="B3493" s="28"/>
    </row>
    <row r="3494" spans="1:2">
      <c r="A3494" s="25"/>
      <c r="B3494" s="28"/>
    </row>
    <row r="3495" spans="1:2">
      <c r="A3495" s="25"/>
      <c r="B3495" s="28"/>
    </row>
    <row r="3496" spans="1:2">
      <c r="A3496" s="25"/>
      <c r="B3496" s="28"/>
    </row>
    <row r="3497" spans="1:2">
      <c r="A3497" s="25"/>
      <c r="B3497" s="28"/>
    </row>
    <row r="3498" spans="1:2">
      <c r="A3498" s="25"/>
      <c r="B3498" s="28"/>
    </row>
    <row r="3499" spans="1:2">
      <c r="A3499" s="25"/>
      <c r="B3499" s="28"/>
    </row>
    <row r="3500" spans="1:2">
      <c r="A3500" s="25"/>
      <c r="B3500" s="28"/>
    </row>
    <row r="3501" spans="1:2">
      <c r="A3501" s="25"/>
      <c r="B3501" s="28"/>
    </row>
    <row r="3502" spans="1:2">
      <c r="A3502" s="25"/>
      <c r="B3502" s="28"/>
    </row>
    <row r="3503" spans="1:2">
      <c r="A3503" s="25"/>
      <c r="B3503" s="28"/>
    </row>
    <row r="3504" spans="1:2">
      <c r="A3504" s="25"/>
      <c r="B3504" s="28"/>
    </row>
    <row r="3505" spans="1:2">
      <c r="A3505" s="25"/>
      <c r="B3505" s="28"/>
    </row>
    <row r="3506" spans="1:2">
      <c r="A3506" s="25"/>
      <c r="B3506" s="28"/>
    </row>
    <row r="3507" spans="1:2">
      <c r="A3507" s="25"/>
      <c r="B3507" s="28"/>
    </row>
    <row r="3508" spans="1:2">
      <c r="A3508" s="25"/>
      <c r="B3508" s="28"/>
    </row>
    <row r="3509" spans="1:2">
      <c r="A3509" s="25"/>
      <c r="B3509" s="28"/>
    </row>
    <row r="3510" spans="1:2">
      <c r="A3510" s="25"/>
      <c r="B3510" s="28"/>
    </row>
    <row r="3511" spans="1:2">
      <c r="A3511" s="25"/>
      <c r="B3511" s="28"/>
    </row>
    <row r="3512" spans="1:2">
      <c r="A3512" s="25"/>
      <c r="B3512" s="28"/>
    </row>
    <row r="3513" spans="1:2">
      <c r="A3513" s="25"/>
      <c r="B3513" s="28"/>
    </row>
    <row r="3514" spans="1:2">
      <c r="A3514" s="25"/>
      <c r="B3514" s="28"/>
    </row>
    <row r="3515" spans="1:2">
      <c r="A3515" s="25"/>
      <c r="B3515" s="28"/>
    </row>
    <row r="3516" spans="1:2">
      <c r="A3516" s="25"/>
      <c r="B3516" s="28"/>
    </row>
    <row r="3517" spans="1:2">
      <c r="A3517" s="25"/>
      <c r="B3517" s="28"/>
    </row>
    <row r="3518" spans="1:2">
      <c r="A3518" s="25"/>
      <c r="B3518" s="28"/>
    </row>
    <row r="3519" spans="1:2">
      <c r="A3519" s="25"/>
      <c r="B3519" s="28"/>
    </row>
    <row r="3520" spans="1:2">
      <c r="A3520" s="25"/>
      <c r="B3520" s="28"/>
    </row>
    <row r="3521" spans="1:2">
      <c r="A3521" s="25"/>
      <c r="B3521" s="28"/>
    </row>
    <row r="3522" spans="1:2">
      <c r="A3522" s="25"/>
      <c r="B3522" s="28"/>
    </row>
    <row r="3523" spans="1:2">
      <c r="A3523" s="25"/>
      <c r="B3523" s="28"/>
    </row>
    <row r="3524" spans="1:2">
      <c r="A3524" s="25"/>
      <c r="B3524" s="28"/>
    </row>
    <row r="3525" spans="1:2">
      <c r="A3525" s="25"/>
      <c r="B3525" s="28"/>
    </row>
    <row r="3526" spans="1:2">
      <c r="A3526" s="25"/>
      <c r="B3526" s="28"/>
    </row>
    <row r="3527" spans="1:2">
      <c r="A3527" s="25"/>
      <c r="B3527" s="28"/>
    </row>
    <row r="3528" spans="1:2">
      <c r="A3528" s="25"/>
      <c r="B3528" s="28"/>
    </row>
    <row r="3529" spans="1:2">
      <c r="A3529" s="25"/>
      <c r="B3529" s="28"/>
    </row>
    <row r="3530" spans="1:2">
      <c r="A3530" s="25"/>
      <c r="B3530" s="28"/>
    </row>
    <row r="3531" spans="1:2">
      <c r="A3531" s="25"/>
      <c r="B3531" s="28"/>
    </row>
    <row r="3532" spans="1:2">
      <c r="A3532" s="25"/>
      <c r="B3532" s="28"/>
    </row>
    <row r="3533" spans="1:2">
      <c r="A3533" s="25"/>
      <c r="B3533" s="28"/>
    </row>
    <row r="3534" spans="1:2">
      <c r="A3534" s="25"/>
      <c r="B3534" s="28"/>
    </row>
    <row r="3535" spans="1:2">
      <c r="A3535" s="25"/>
      <c r="B3535" s="28"/>
    </row>
    <row r="3536" spans="1:2">
      <c r="A3536" s="25"/>
      <c r="B3536" s="28"/>
    </row>
    <row r="3537" spans="1:2">
      <c r="A3537" s="25"/>
      <c r="B3537" s="28"/>
    </row>
    <row r="3538" spans="1:2">
      <c r="A3538" s="25"/>
      <c r="B3538" s="28"/>
    </row>
    <row r="3539" spans="1:2">
      <c r="A3539" s="25"/>
      <c r="B3539" s="28"/>
    </row>
    <row r="3540" spans="1:2">
      <c r="A3540" s="25"/>
      <c r="B3540" s="28"/>
    </row>
    <row r="3541" spans="1:2">
      <c r="A3541" s="25"/>
      <c r="B3541" s="28"/>
    </row>
    <row r="3542" spans="1:2">
      <c r="A3542" s="25"/>
      <c r="B3542" s="28"/>
    </row>
    <row r="3543" spans="1:2">
      <c r="A3543" s="25"/>
      <c r="B3543" s="28"/>
    </row>
    <row r="3544" spans="1:2">
      <c r="A3544" s="25"/>
      <c r="B3544" s="28"/>
    </row>
    <row r="3545" spans="1:2">
      <c r="A3545" s="25"/>
      <c r="B3545" s="28"/>
    </row>
    <row r="3546" spans="1:2">
      <c r="A3546" s="25"/>
      <c r="B3546" s="28"/>
    </row>
    <row r="3547" spans="1:2">
      <c r="A3547" s="25"/>
      <c r="B3547" s="28"/>
    </row>
    <row r="3548" spans="1:2">
      <c r="A3548" s="25"/>
      <c r="B3548" s="28"/>
    </row>
    <row r="3549" spans="1:2">
      <c r="A3549" s="25"/>
      <c r="B3549" s="28"/>
    </row>
    <row r="3550" spans="1:2">
      <c r="A3550" s="25"/>
      <c r="B3550" s="28"/>
    </row>
    <row r="3551" spans="1:2">
      <c r="A3551" s="25"/>
      <c r="B3551" s="28"/>
    </row>
    <row r="3552" spans="1:2">
      <c r="A3552" s="25"/>
      <c r="B3552" s="28"/>
    </row>
    <row r="3553" spans="1:2">
      <c r="A3553" s="25"/>
      <c r="B3553" s="28"/>
    </row>
    <row r="3554" spans="1:2">
      <c r="A3554" s="25"/>
      <c r="B3554" s="28"/>
    </row>
    <row r="3555" spans="1:2">
      <c r="A3555" s="25"/>
      <c r="B3555" s="28"/>
    </row>
    <row r="3556" spans="1:2">
      <c r="A3556" s="25"/>
      <c r="B3556" s="28"/>
    </row>
    <row r="3557" spans="1:2">
      <c r="A3557" s="25"/>
      <c r="B3557" s="28"/>
    </row>
    <row r="3558" spans="1:2">
      <c r="A3558" s="25"/>
      <c r="B3558" s="28"/>
    </row>
    <row r="3559" spans="1:2">
      <c r="A3559" s="25"/>
      <c r="B3559" s="28"/>
    </row>
    <row r="3560" spans="1:2">
      <c r="A3560" s="25"/>
      <c r="B3560" s="28"/>
    </row>
    <row r="3561" spans="1:2">
      <c r="A3561" s="25"/>
      <c r="B3561" s="28"/>
    </row>
    <row r="3562" spans="1:2">
      <c r="A3562" s="25"/>
      <c r="B3562" s="28"/>
    </row>
    <row r="3563" spans="1:2">
      <c r="A3563" s="25"/>
      <c r="B3563" s="28"/>
    </row>
    <row r="3564" spans="1:2">
      <c r="A3564" s="25"/>
      <c r="B3564" s="28"/>
    </row>
    <row r="3565" spans="1:2">
      <c r="A3565" s="25"/>
      <c r="B3565" s="28"/>
    </row>
    <row r="3566" spans="1:2">
      <c r="A3566" s="25"/>
      <c r="B3566" s="28"/>
    </row>
    <row r="3567" spans="1:2">
      <c r="A3567" s="25"/>
      <c r="B3567" s="28"/>
    </row>
    <row r="3568" spans="1:2">
      <c r="A3568" s="25"/>
      <c r="B3568" s="28"/>
    </row>
    <row r="3569" spans="1:2">
      <c r="A3569" s="25"/>
      <c r="B3569" s="28"/>
    </row>
    <row r="3570" spans="1:2">
      <c r="A3570" s="25"/>
      <c r="B3570" s="28"/>
    </row>
    <row r="3571" spans="1:2">
      <c r="A3571" s="25"/>
      <c r="B3571" s="28"/>
    </row>
    <row r="3572" spans="1:2">
      <c r="A3572" s="25"/>
      <c r="B3572" s="28"/>
    </row>
    <row r="3573" spans="1:2">
      <c r="A3573" s="25"/>
      <c r="B3573" s="28"/>
    </row>
    <row r="3574" spans="1:2">
      <c r="A3574" s="25"/>
      <c r="B3574" s="28"/>
    </row>
    <row r="3575" spans="1:2">
      <c r="A3575" s="25"/>
      <c r="B3575" s="28"/>
    </row>
    <row r="3576" spans="1:2">
      <c r="A3576" s="25"/>
      <c r="B3576" s="28"/>
    </row>
    <row r="3577" spans="1:2">
      <c r="A3577" s="25"/>
      <c r="B3577" s="28"/>
    </row>
    <row r="3578" spans="1:2">
      <c r="A3578" s="25"/>
      <c r="B3578" s="28"/>
    </row>
    <row r="3579" spans="1:2">
      <c r="A3579" s="25"/>
      <c r="B3579" s="28"/>
    </row>
    <row r="3580" spans="1:2">
      <c r="A3580" s="25"/>
      <c r="B3580" s="28"/>
    </row>
    <row r="3581" spans="1:2">
      <c r="A3581" s="25"/>
      <c r="B3581" s="28"/>
    </row>
    <row r="3582" spans="1:2">
      <c r="A3582" s="25"/>
      <c r="B3582" s="28"/>
    </row>
    <row r="3583" spans="1:2">
      <c r="A3583" s="25"/>
      <c r="B3583" s="28"/>
    </row>
    <row r="3584" spans="1:2">
      <c r="A3584" s="25"/>
      <c r="B3584" s="28"/>
    </row>
    <row r="3585" spans="1:2">
      <c r="A3585" s="25"/>
      <c r="B3585" s="28"/>
    </row>
    <row r="3586" spans="1:2">
      <c r="A3586" s="25"/>
      <c r="B3586" s="28"/>
    </row>
    <row r="3587" spans="1:2">
      <c r="A3587" s="25"/>
      <c r="B3587" s="28"/>
    </row>
    <row r="3588" spans="1:2">
      <c r="A3588" s="25"/>
      <c r="B3588" s="28"/>
    </row>
    <row r="3589" spans="1:2">
      <c r="A3589" s="25"/>
      <c r="B3589" s="28"/>
    </row>
    <row r="3590" spans="1:2">
      <c r="A3590" s="25"/>
      <c r="B3590" s="28"/>
    </row>
    <row r="3591" spans="1:2">
      <c r="A3591" s="25"/>
      <c r="B3591" s="28"/>
    </row>
    <row r="3592" spans="1:2">
      <c r="A3592" s="25"/>
      <c r="B3592" s="28"/>
    </row>
    <row r="3593" spans="1:2">
      <c r="A3593" s="25"/>
      <c r="B3593" s="28"/>
    </row>
    <row r="3594" spans="1:2">
      <c r="A3594" s="25"/>
      <c r="B3594" s="28"/>
    </row>
    <row r="3595" spans="1:2">
      <c r="A3595" s="25"/>
      <c r="B3595" s="28"/>
    </row>
    <row r="3596" spans="1:2">
      <c r="A3596" s="25"/>
      <c r="B3596" s="28"/>
    </row>
    <row r="3597" spans="1:2">
      <c r="A3597" s="25"/>
      <c r="B3597" s="28"/>
    </row>
    <row r="3598" spans="1:2">
      <c r="A3598" s="25"/>
      <c r="B3598" s="28"/>
    </row>
    <row r="3599" spans="1:2">
      <c r="A3599" s="25"/>
      <c r="B3599" s="28"/>
    </row>
    <row r="3600" spans="1:2">
      <c r="A3600" s="25"/>
      <c r="B3600" s="28"/>
    </row>
    <row r="3601" spans="1:2">
      <c r="A3601" s="25"/>
      <c r="B3601" s="28"/>
    </row>
    <row r="3602" spans="1:2">
      <c r="A3602" s="25"/>
      <c r="B3602" s="28"/>
    </row>
    <row r="3603" spans="1:2">
      <c r="A3603" s="25"/>
      <c r="B3603" s="28"/>
    </row>
    <row r="3604" spans="1:2">
      <c r="A3604" s="25"/>
      <c r="B3604" s="28"/>
    </row>
    <row r="3605" spans="1:2">
      <c r="A3605" s="25"/>
      <c r="B3605" s="28"/>
    </row>
    <row r="3606" spans="1:2">
      <c r="A3606" s="25"/>
      <c r="B3606" s="28"/>
    </row>
    <row r="3607" spans="1:2">
      <c r="A3607" s="25"/>
      <c r="B3607" s="28"/>
    </row>
    <row r="3608" spans="1:2">
      <c r="A3608" s="25"/>
      <c r="B3608" s="28"/>
    </row>
    <row r="3609" spans="1:2">
      <c r="A3609" s="25"/>
      <c r="B3609" s="28"/>
    </row>
    <row r="3610" spans="1:2">
      <c r="A3610" s="25"/>
      <c r="B3610" s="28"/>
    </row>
    <row r="3611" spans="1:2">
      <c r="A3611" s="25"/>
      <c r="B3611" s="28"/>
    </row>
    <row r="3612" spans="1:2">
      <c r="A3612" s="25"/>
      <c r="B3612" s="28"/>
    </row>
    <row r="3613" spans="1:2">
      <c r="A3613" s="25"/>
      <c r="B3613" s="28"/>
    </row>
    <row r="3614" spans="1:2">
      <c r="A3614" s="25"/>
      <c r="B3614" s="28"/>
    </row>
    <row r="3615" spans="1:2">
      <c r="A3615" s="25"/>
      <c r="B3615" s="28"/>
    </row>
    <row r="3616" spans="1:2">
      <c r="A3616" s="25"/>
      <c r="B3616" s="28"/>
    </row>
    <row r="3617" spans="1:2">
      <c r="A3617" s="25"/>
      <c r="B3617" s="28"/>
    </row>
    <row r="3618" spans="1:2">
      <c r="A3618" s="25"/>
      <c r="B3618" s="28"/>
    </row>
    <row r="3619" spans="1:2">
      <c r="A3619" s="25"/>
      <c r="B3619" s="28"/>
    </row>
    <row r="3620" spans="1:2">
      <c r="A3620" s="25"/>
      <c r="B3620" s="28"/>
    </row>
    <row r="3621" spans="1:2">
      <c r="A3621" s="25"/>
      <c r="B3621" s="28"/>
    </row>
    <row r="3622" spans="1:2">
      <c r="A3622" s="25"/>
      <c r="B3622" s="28"/>
    </row>
    <row r="3623" spans="1:2">
      <c r="A3623" s="25"/>
      <c r="B3623" s="28"/>
    </row>
    <row r="3624" spans="1:2">
      <c r="A3624" s="25"/>
      <c r="B3624" s="28"/>
    </row>
    <row r="3625" spans="1:2">
      <c r="A3625" s="25"/>
      <c r="B3625" s="28"/>
    </row>
    <row r="3626" spans="1:2">
      <c r="A3626" s="25"/>
      <c r="B3626" s="28"/>
    </row>
    <row r="3627" spans="1:2">
      <c r="A3627" s="25"/>
      <c r="B3627" s="28"/>
    </row>
    <row r="3628" spans="1:2">
      <c r="A3628" s="25"/>
      <c r="B3628" s="28"/>
    </row>
    <row r="3629" spans="1:2">
      <c r="A3629" s="25"/>
      <c r="B3629" s="28"/>
    </row>
    <row r="3630" spans="1:2">
      <c r="A3630" s="25"/>
      <c r="B3630" s="28"/>
    </row>
    <row r="3631" spans="1:2">
      <c r="A3631" s="25"/>
      <c r="B3631" s="28"/>
    </row>
    <row r="3632" spans="1:2">
      <c r="A3632" s="25"/>
      <c r="B3632" s="28"/>
    </row>
    <row r="3633" spans="1:2">
      <c r="A3633" s="25"/>
      <c r="B3633" s="28"/>
    </row>
    <row r="3634" spans="1:2">
      <c r="A3634" s="25"/>
      <c r="B3634" s="28"/>
    </row>
    <row r="3635" spans="1:2">
      <c r="A3635" s="25"/>
      <c r="B3635" s="28"/>
    </row>
    <row r="3636" spans="1:2">
      <c r="A3636" s="25"/>
      <c r="B3636" s="28"/>
    </row>
    <row r="3637" spans="1:2">
      <c r="A3637" s="25"/>
      <c r="B3637" s="28"/>
    </row>
    <row r="3638" spans="1:2">
      <c r="A3638" s="25"/>
      <c r="B3638" s="28"/>
    </row>
    <row r="3639" spans="1:2">
      <c r="A3639" s="25"/>
      <c r="B3639" s="28"/>
    </row>
    <row r="3640" spans="1:2">
      <c r="A3640" s="25"/>
      <c r="B3640" s="28"/>
    </row>
    <row r="3641" spans="1:2">
      <c r="A3641" s="25"/>
      <c r="B3641" s="28"/>
    </row>
    <row r="3642" spans="1:2">
      <c r="A3642" s="25"/>
      <c r="B3642" s="28"/>
    </row>
    <row r="3643" spans="1:2">
      <c r="A3643" s="25"/>
      <c r="B3643" s="28"/>
    </row>
    <row r="3644" spans="1:2">
      <c r="A3644" s="25"/>
      <c r="B3644" s="28"/>
    </row>
    <row r="3645" spans="1:2">
      <c r="A3645" s="25"/>
      <c r="B3645" s="28"/>
    </row>
    <row r="3646" spans="1:2">
      <c r="A3646" s="25"/>
      <c r="B3646" s="28"/>
    </row>
    <row r="3647" spans="1:2">
      <c r="A3647" s="25"/>
      <c r="B3647" s="28"/>
    </row>
    <row r="3648" spans="1:2">
      <c r="A3648" s="25"/>
      <c r="B3648" s="28"/>
    </row>
    <row r="3649" spans="1:2">
      <c r="A3649" s="25"/>
      <c r="B3649" s="28"/>
    </row>
    <row r="3650" spans="1:2">
      <c r="A3650" s="25"/>
      <c r="B3650" s="28"/>
    </row>
    <row r="3651" spans="1:2">
      <c r="A3651" s="25"/>
      <c r="B3651" s="28"/>
    </row>
    <row r="3652" spans="1:2">
      <c r="A3652" s="25"/>
      <c r="B3652" s="28"/>
    </row>
    <row r="3653" spans="1:2">
      <c r="A3653" s="25"/>
      <c r="B3653" s="28"/>
    </row>
    <row r="3654" spans="1:2">
      <c r="A3654" s="25"/>
      <c r="B3654" s="28"/>
    </row>
    <row r="3655" spans="1:2">
      <c r="A3655" s="25"/>
      <c r="B3655" s="28"/>
    </row>
    <row r="3656" spans="1:2">
      <c r="A3656" s="25"/>
      <c r="B3656" s="28"/>
    </row>
    <row r="3657" spans="1:2">
      <c r="A3657" s="25"/>
      <c r="B3657" s="28"/>
    </row>
    <row r="3658" spans="1:2">
      <c r="A3658" s="25"/>
      <c r="B3658" s="28"/>
    </row>
    <row r="3659" spans="1:2">
      <c r="A3659" s="25"/>
      <c r="B3659" s="28"/>
    </row>
    <row r="3660" spans="1:2">
      <c r="A3660" s="25"/>
      <c r="B3660" s="28"/>
    </row>
    <row r="3661" spans="1:2">
      <c r="A3661" s="25"/>
      <c r="B3661" s="28"/>
    </row>
    <row r="3662" spans="1:2">
      <c r="A3662" s="25"/>
      <c r="B3662" s="28"/>
    </row>
    <row r="3663" spans="1:2">
      <c r="A3663" s="25"/>
      <c r="B3663" s="28"/>
    </row>
    <row r="3664" spans="1:2">
      <c r="A3664" s="25"/>
      <c r="B3664" s="28"/>
    </row>
    <row r="3665" spans="1:2">
      <c r="A3665" s="25"/>
      <c r="B3665" s="28"/>
    </row>
    <row r="3666" spans="1:2">
      <c r="A3666" s="25"/>
      <c r="B3666" s="28"/>
    </row>
    <row r="3667" spans="1:2">
      <c r="A3667" s="25"/>
      <c r="B3667" s="28"/>
    </row>
    <row r="3668" spans="1:2">
      <c r="A3668" s="25"/>
      <c r="B3668" s="28"/>
    </row>
    <row r="3669" spans="1:2">
      <c r="A3669" s="25"/>
      <c r="B3669" s="28"/>
    </row>
    <row r="3670" spans="1:2">
      <c r="A3670" s="25"/>
      <c r="B3670" s="28"/>
    </row>
    <row r="3671" spans="1:2">
      <c r="A3671" s="25"/>
      <c r="B3671" s="28"/>
    </row>
    <row r="3672" spans="1:2">
      <c r="A3672" s="25"/>
      <c r="B3672" s="28"/>
    </row>
    <row r="3673" spans="1:2">
      <c r="A3673" s="25"/>
      <c r="B3673" s="28"/>
    </row>
    <row r="3674" spans="1:2">
      <c r="A3674" s="25"/>
      <c r="B3674" s="28"/>
    </row>
    <row r="3675" spans="1:2">
      <c r="A3675" s="25"/>
      <c r="B3675" s="28"/>
    </row>
    <row r="3676" spans="1:2">
      <c r="A3676" s="25"/>
      <c r="B3676" s="28"/>
    </row>
    <row r="3677" spans="1:2">
      <c r="A3677" s="25"/>
      <c r="B3677" s="28"/>
    </row>
    <row r="3678" spans="1:2">
      <c r="A3678" s="25"/>
      <c r="B3678" s="28"/>
    </row>
    <row r="3679" spans="1:2">
      <c r="A3679" s="25"/>
      <c r="B3679" s="28"/>
    </row>
    <row r="3680" spans="1:2">
      <c r="A3680" s="25"/>
      <c r="B3680" s="28"/>
    </row>
    <row r="3681" spans="1:2">
      <c r="A3681" s="25"/>
      <c r="B3681" s="28"/>
    </row>
    <row r="3682" spans="1:2">
      <c r="A3682" s="25"/>
      <c r="B3682" s="28"/>
    </row>
    <row r="3683" spans="1:2">
      <c r="A3683" s="25"/>
      <c r="B3683" s="28"/>
    </row>
    <row r="3684" spans="1:2">
      <c r="A3684" s="25"/>
      <c r="B3684" s="28"/>
    </row>
    <row r="3685" spans="1:2">
      <c r="A3685" s="25"/>
      <c r="B3685" s="28"/>
    </row>
    <row r="3686" spans="1:2">
      <c r="A3686" s="25"/>
      <c r="B3686" s="28"/>
    </row>
    <row r="3687" spans="1:2">
      <c r="A3687" s="25"/>
      <c r="B3687" s="28"/>
    </row>
    <row r="3688" spans="1:2">
      <c r="A3688" s="25"/>
      <c r="B3688" s="28"/>
    </row>
    <row r="3689" spans="1:2">
      <c r="A3689" s="25"/>
      <c r="B3689" s="28"/>
    </row>
    <row r="3690" spans="1:2">
      <c r="A3690" s="25"/>
      <c r="B3690" s="28"/>
    </row>
    <row r="3691" spans="1:2">
      <c r="A3691" s="25"/>
      <c r="B3691" s="28"/>
    </row>
    <row r="3692" spans="1:2">
      <c r="A3692" s="25"/>
      <c r="B3692" s="28"/>
    </row>
    <row r="3693" spans="1:2">
      <c r="A3693" s="25"/>
      <c r="B3693" s="28"/>
    </row>
    <row r="3694" spans="1:2">
      <c r="A3694" s="25"/>
      <c r="B3694" s="28"/>
    </row>
    <row r="3695" spans="1:2">
      <c r="A3695" s="25"/>
      <c r="B3695" s="28"/>
    </row>
    <row r="3696" spans="1:2">
      <c r="A3696" s="25"/>
      <c r="B3696" s="28"/>
    </row>
    <row r="3697" spans="1:2">
      <c r="A3697" s="25"/>
      <c r="B3697" s="28"/>
    </row>
    <row r="3698" spans="1:2">
      <c r="A3698" s="25"/>
      <c r="B3698" s="28"/>
    </row>
    <row r="3699" spans="1:2">
      <c r="A3699" s="25"/>
      <c r="B3699" s="28"/>
    </row>
    <row r="3700" spans="1:2">
      <c r="A3700" s="25"/>
      <c r="B3700" s="28"/>
    </row>
    <row r="3701" spans="1:2">
      <c r="A3701" s="25"/>
      <c r="B3701" s="28"/>
    </row>
    <row r="3702" spans="1:2">
      <c r="A3702" s="25"/>
      <c r="B3702" s="28"/>
    </row>
    <row r="3703" spans="1:2">
      <c r="A3703" s="25"/>
      <c r="B3703" s="28"/>
    </row>
    <row r="3704" spans="1:2">
      <c r="A3704" s="25"/>
      <c r="B3704" s="28"/>
    </row>
    <row r="3705" spans="1:2">
      <c r="A3705" s="25"/>
      <c r="B3705" s="28"/>
    </row>
    <row r="3706" spans="1:2">
      <c r="A3706" s="25"/>
      <c r="B3706" s="28"/>
    </row>
    <row r="3707" spans="1:2">
      <c r="A3707" s="25"/>
      <c r="B3707" s="28"/>
    </row>
    <row r="3708" spans="1:2">
      <c r="A3708" s="25"/>
      <c r="B3708" s="28"/>
    </row>
    <row r="3709" spans="1:2">
      <c r="A3709" s="25"/>
      <c r="B3709" s="28"/>
    </row>
    <row r="3710" spans="1:2">
      <c r="A3710" s="25"/>
      <c r="B3710" s="28"/>
    </row>
    <row r="3711" spans="1:2">
      <c r="A3711" s="25"/>
      <c r="B3711" s="28"/>
    </row>
    <row r="3712" spans="1:2">
      <c r="A3712" s="25"/>
      <c r="B3712" s="28"/>
    </row>
    <row r="3713" spans="1:2">
      <c r="A3713" s="25"/>
      <c r="B3713" s="28"/>
    </row>
    <row r="3714" spans="1:2">
      <c r="A3714" s="25"/>
      <c r="B3714" s="28"/>
    </row>
    <row r="3715" spans="1:2">
      <c r="A3715" s="25"/>
      <c r="B3715" s="28"/>
    </row>
    <row r="3716" spans="1:2">
      <c r="A3716" s="25"/>
      <c r="B3716" s="28"/>
    </row>
    <row r="3717" spans="1:2">
      <c r="A3717" s="25"/>
      <c r="B3717" s="28"/>
    </row>
    <row r="3718" spans="1:2">
      <c r="A3718" s="25"/>
      <c r="B3718" s="28"/>
    </row>
    <row r="3719" spans="1:2">
      <c r="A3719" s="25"/>
      <c r="B3719" s="28"/>
    </row>
    <row r="3720" spans="1:2">
      <c r="A3720" s="25"/>
      <c r="B3720" s="28"/>
    </row>
    <row r="3721" spans="1:2">
      <c r="A3721" s="25"/>
      <c r="B3721" s="28"/>
    </row>
    <row r="3722" spans="1:2">
      <c r="A3722" s="25"/>
      <c r="B3722" s="28"/>
    </row>
    <row r="3723" spans="1:2">
      <c r="A3723" s="25"/>
      <c r="B3723" s="28"/>
    </row>
    <row r="3724" spans="1:2">
      <c r="A3724" s="25"/>
      <c r="B3724" s="28"/>
    </row>
    <row r="3725" spans="1:2">
      <c r="A3725" s="25"/>
      <c r="B3725" s="28"/>
    </row>
    <row r="3726" spans="1:2">
      <c r="A3726" s="25"/>
      <c r="B3726" s="28"/>
    </row>
    <row r="3727" spans="1:2">
      <c r="A3727" s="25"/>
      <c r="B3727" s="28"/>
    </row>
    <row r="3728" spans="1:2">
      <c r="A3728" s="25"/>
      <c r="B3728" s="28"/>
    </row>
    <row r="3729" spans="1:2">
      <c r="A3729" s="25"/>
      <c r="B3729" s="28"/>
    </row>
    <row r="3730" spans="1:2">
      <c r="A3730" s="25"/>
      <c r="B3730" s="28"/>
    </row>
    <row r="3731" spans="1:2">
      <c r="A3731" s="25"/>
      <c r="B3731" s="28"/>
    </row>
    <row r="3732" spans="1:2">
      <c r="A3732" s="25"/>
      <c r="B3732" s="28"/>
    </row>
    <row r="3733" spans="1:2">
      <c r="A3733" s="25"/>
      <c r="B3733" s="28"/>
    </row>
    <row r="3734" spans="1:2">
      <c r="A3734" s="25"/>
      <c r="B3734" s="28"/>
    </row>
    <row r="3735" spans="1:2">
      <c r="A3735" s="25"/>
      <c r="B3735" s="28"/>
    </row>
    <row r="3736" spans="1:2">
      <c r="A3736" s="25"/>
      <c r="B3736" s="28"/>
    </row>
    <row r="3737" spans="1:2">
      <c r="A3737" s="25"/>
      <c r="B3737" s="28"/>
    </row>
    <row r="3738" spans="1:2">
      <c r="A3738" s="25"/>
      <c r="B3738" s="28"/>
    </row>
    <row r="3739" spans="1:2">
      <c r="A3739" s="25"/>
      <c r="B3739" s="28"/>
    </row>
    <row r="3740" spans="1:2">
      <c r="A3740" s="25"/>
      <c r="B3740" s="28"/>
    </row>
    <row r="3741" spans="1:2">
      <c r="A3741" s="25"/>
      <c r="B3741" s="28"/>
    </row>
    <row r="3742" spans="1:2">
      <c r="A3742" s="25"/>
      <c r="B3742" s="28"/>
    </row>
    <row r="3743" spans="1:2">
      <c r="A3743" s="25"/>
      <c r="B3743" s="28"/>
    </row>
    <row r="3744" spans="1:2">
      <c r="A3744" s="25"/>
      <c r="B3744" s="28"/>
    </row>
    <row r="3745" spans="1:2">
      <c r="A3745" s="25"/>
      <c r="B3745" s="28"/>
    </row>
    <row r="3746" spans="1:2">
      <c r="A3746" s="25"/>
      <c r="B3746" s="28"/>
    </row>
    <row r="3747" spans="1:2">
      <c r="A3747" s="25"/>
      <c r="B3747" s="28"/>
    </row>
    <row r="3748" spans="1:2">
      <c r="A3748" s="25"/>
      <c r="B3748" s="28"/>
    </row>
    <row r="3749" spans="1:2">
      <c r="A3749" s="25"/>
      <c r="B3749" s="28"/>
    </row>
    <row r="3750" spans="1:2">
      <c r="A3750" s="25"/>
      <c r="B3750" s="28"/>
    </row>
    <row r="3751" spans="1:2">
      <c r="A3751" s="25"/>
      <c r="B3751" s="28"/>
    </row>
    <row r="3752" spans="1:2">
      <c r="A3752" s="25"/>
      <c r="B3752" s="28"/>
    </row>
    <row r="3753" spans="1:2">
      <c r="A3753" s="25"/>
      <c r="B3753" s="28"/>
    </row>
    <row r="3754" spans="1:2">
      <c r="A3754" s="25"/>
      <c r="B3754" s="28"/>
    </row>
    <row r="3755" spans="1:2">
      <c r="A3755" s="25"/>
      <c r="B3755" s="28"/>
    </row>
    <row r="3756" spans="1:2">
      <c r="A3756" s="25"/>
      <c r="B3756" s="28"/>
    </row>
    <row r="3757" spans="1:2">
      <c r="A3757" s="25"/>
      <c r="B3757" s="28"/>
    </row>
    <row r="3758" spans="1:2">
      <c r="A3758" s="25"/>
      <c r="B3758" s="28"/>
    </row>
    <row r="3759" spans="1:2">
      <c r="A3759" s="25"/>
      <c r="B3759" s="28"/>
    </row>
    <row r="3760" spans="1:2">
      <c r="A3760" s="25"/>
      <c r="B3760" s="28"/>
    </row>
    <row r="3761" spans="1:2">
      <c r="A3761" s="25"/>
      <c r="B3761" s="28"/>
    </row>
    <row r="3762" spans="1:2">
      <c r="A3762" s="25"/>
      <c r="B3762" s="28"/>
    </row>
    <row r="3763" spans="1:2">
      <c r="A3763" s="25"/>
      <c r="B3763" s="28"/>
    </row>
    <row r="3764" spans="1:2">
      <c r="A3764" s="25"/>
      <c r="B3764" s="28"/>
    </row>
    <row r="3765" spans="1:2">
      <c r="A3765" s="25"/>
      <c r="B3765" s="28"/>
    </row>
    <row r="3766" spans="1:2">
      <c r="A3766" s="25"/>
      <c r="B3766" s="28"/>
    </row>
    <row r="3767" spans="1:2">
      <c r="A3767" s="25"/>
      <c r="B3767" s="28"/>
    </row>
    <row r="3768" spans="1:2">
      <c r="A3768" s="25"/>
      <c r="B3768" s="28"/>
    </row>
    <row r="3769" spans="1:2">
      <c r="A3769" s="25"/>
      <c r="B3769" s="28"/>
    </row>
    <row r="3770" spans="1:2">
      <c r="A3770" s="25"/>
      <c r="B3770" s="28"/>
    </row>
    <row r="3771" spans="1:2">
      <c r="A3771" s="25"/>
      <c r="B3771" s="28"/>
    </row>
    <row r="3772" spans="1:2">
      <c r="A3772" s="25"/>
      <c r="B3772" s="28"/>
    </row>
    <row r="3773" spans="1:2">
      <c r="A3773" s="25"/>
      <c r="B3773" s="28"/>
    </row>
    <row r="3774" spans="1:2">
      <c r="A3774" s="25"/>
      <c r="B3774" s="28"/>
    </row>
    <row r="3775" spans="1:2">
      <c r="A3775" s="25"/>
      <c r="B3775" s="28"/>
    </row>
    <row r="3776" spans="1:2">
      <c r="A3776" s="25"/>
      <c r="B3776" s="28"/>
    </row>
    <row r="3777" spans="1:2">
      <c r="A3777" s="25"/>
      <c r="B3777" s="28"/>
    </row>
    <row r="3778" spans="1:2">
      <c r="A3778" s="25"/>
      <c r="B3778" s="28"/>
    </row>
    <row r="3779" spans="1:2">
      <c r="A3779" s="25"/>
      <c r="B3779" s="28"/>
    </row>
    <row r="3780" spans="1:2">
      <c r="A3780" s="25"/>
      <c r="B3780" s="28"/>
    </row>
    <row r="3781" spans="1:2">
      <c r="A3781" s="25"/>
      <c r="B3781" s="28"/>
    </row>
    <row r="3782" spans="1:2">
      <c r="A3782" s="25"/>
      <c r="B3782" s="28"/>
    </row>
    <row r="3783" spans="1:2">
      <c r="A3783" s="25"/>
      <c r="B3783" s="28"/>
    </row>
    <row r="3784" spans="1:2">
      <c r="A3784" s="25"/>
      <c r="B3784" s="28"/>
    </row>
    <row r="3785" spans="1:2">
      <c r="A3785" s="25"/>
      <c r="B3785" s="28"/>
    </row>
    <row r="3786" spans="1:2">
      <c r="A3786" s="25"/>
      <c r="B3786" s="28"/>
    </row>
    <row r="3787" spans="1:2">
      <c r="A3787" s="25"/>
      <c r="B3787" s="28"/>
    </row>
    <row r="3788" spans="1:2">
      <c r="A3788" s="25"/>
      <c r="B3788" s="28"/>
    </row>
    <row r="3789" spans="1:2">
      <c r="A3789" s="25"/>
      <c r="B3789" s="28"/>
    </row>
    <row r="3790" spans="1:2">
      <c r="A3790" s="25"/>
      <c r="B3790" s="28"/>
    </row>
    <row r="3791" spans="1:2">
      <c r="A3791" s="25"/>
      <c r="B3791" s="28"/>
    </row>
    <row r="3792" spans="1:2">
      <c r="A3792" s="25"/>
      <c r="B3792" s="28"/>
    </row>
    <row r="3793" spans="1:2">
      <c r="A3793" s="25"/>
      <c r="B3793" s="28"/>
    </row>
    <row r="3794" spans="1:2">
      <c r="A3794" s="25"/>
      <c r="B3794" s="28"/>
    </row>
    <row r="3795" spans="1:2">
      <c r="A3795" s="25"/>
      <c r="B3795" s="28"/>
    </row>
    <row r="3796" spans="1:2">
      <c r="A3796" s="25"/>
      <c r="B3796" s="28"/>
    </row>
    <row r="3797" spans="1:2">
      <c r="A3797" s="25"/>
      <c r="B3797" s="28"/>
    </row>
    <row r="3798" spans="1:2">
      <c r="A3798" s="25"/>
      <c r="B3798" s="28"/>
    </row>
    <row r="3799" spans="1:2">
      <c r="A3799" s="25"/>
      <c r="B3799" s="28"/>
    </row>
    <row r="3800" spans="1:2">
      <c r="A3800" s="25"/>
      <c r="B3800" s="28"/>
    </row>
    <row r="3801" spans="1:2">
      <c r="A3801" s="25"/>
      <c r="B3801" s="28"/>
    </row>
    <row r="3802" spans="1:2">
      <c r="A3802" s="25"/>
      <c r="B3802" s="28"/>
    </row>
    <row r="3803" spans="1:2">
      <c r="A3803" s="25"/>
      <c r="B3803" s="28"/>
    </row>
    <row r="3804" spans="1:2">
      <c r="A3804" s="25"/>
      <c r="B3804" s="28"/>
    </row>
    <row r="3805" spans="1:2">
      <c r="A3805" s="25"/>
      <c r="B3805" s="28"/>
    </row>
    <row r="3806" spans="1:2">
      <c r="A3806" s="25"/>
      <c r="B3806" s="28"/>
    </row>
    <row r="3807" spans="1:2">
      <c r="A3807" s="25"/>
      <c r="B3807" s="28"/>
    </row>
    <row r="3808" spans="1:2">
      <c r="A3808" s="25"/>
      <c r="B3808" s="28"/>
    </row>
    <row r="3809" spans="1:2">
      <c r="A3809" s="25"/>
      <c r="B3809" s="28"/>
    </row>
    <row r="3810" spans="1:2">
      <c r="A3810" s="25"/>
      <c r="B3810" s="28"/>
    </row>
    <row r="3811" spans="1:2">
      <c r="A3811" s="25"/>
      <c r="B3811" s="28"/>
    </row>
    <row r="3812" spans="1:2">
      <c r="A3812" s="25"/>
      <c r="B3812" s="28"/>
    </row>
    <row r="3813" spans="1:2">
      <c r="A3813" s="25"/>
      <c r="B3813" s="28"/>
    </row>
    <row r="3814" spans="1:2">
      <c r="A3814" s="25"/>
      <c r="B3814" s="28"/>
    </row>
    <row r="3815" spans="1:2">
      <c r="A3815" s="25"/>
      <c r="B3815" s="28"/>
    </row>
    <row r="3816" spans="1:2">
      <c r="A3816" s="25"/>
      <c r="B3816" s="28"/>
    </row>
    <row r="3817" spans="1:2">
      <c r="A3817" s="25"/>
      <c r="B3817" s="28"/>
    </row>
    <row r="3818" spans="1:2">
      <c r="A3818" s="25"/>
      <c r="B3818" s="28"/>
    </row>
    <row r="3819" spans="1:2">
      <c r="A3819" s="25"/>
      <c r="B3819" s="28"/>
    </row>
    <row r="3820" spans="1:2">
      <c r="A3820" s="25"/>
      <c r="B3820" s="28"/>
    </row>
    <row r="3821" spans="1:2">
      <c r="A3821" s="25"/>
      <c r="B3821" s="28"/>
    </row>
    <row r="3822" spans="1:2">
      <c r="A3822" s="25"/>
      <c r="B3822" s="28"/>
    </row>
    <row r="3823" spans="1:2">
      <c r="A3823" s="25"/>
      <c r="B3823" s="28"/>
    </row>
    <row r="3824" spans="1:2">
      <c r="A3824" s="25"/>
      <c r="B3824" s="28"/>
    </row>
    <row r="3825" spans="1:2">
      <c r="A3825" s="25"/>
      <c r="B3825" s="28"/>
    </row>
    <row r="3826" spans="1:2">
      <c r="A3826" s="25"/>
      <c r="B3826" s="28"/>
    </row>
    <row r="3827" spans="1:2">
      <c r="A3827" s="25"/>
      <c r="B3827" s="28"/>
    </row>
    <row r="3828" spans="1:2">
      <c r="A3828" s="25"/>
      <c r="B3828" s="28"/>
    </row>
    <row r="3829" spans="1:2">
      <c r="A3829" s="25"/>
      <c r="B3829" s="28"/>
    </row>
    <row r="3830" spans="1:2">
      <c r="A3830" s="25"/>
      <c r="B3830" s="28"/>
    </row>
    <row r="3831" spans="1:2">
      <c r="A3831" s="25"/>
      <c r="B3831" s="28"/>
    </row>
    <row r="3832" spans="1:2">
      <c r="A3832" s="25"/>
      <c r="B3832" s="28"/>
    </row>
    <row r="3833" spans="1:2">
      <c r="A3833" s="25"/>
      <c r="B3833" s="28"/>
    </row>
    <row r="3834" spans="1:2">
      <c r="A3834" s="25"/>
      <c r="B3834" s="28"/>
    </row>
    <row r="3835" spans="1:2">
      <c r="A3835" s="25"/>
      <c r="B3835" s="28"/>
    </row>
    <row r="3836" spans="1:2">
      <c r="A3836" s="25"/>
      <c r="B3836" s="28"/>
    </row>
    <row r="3837" spans="1:2">
      <c r="A3837" s="25"/>
      <c r="B3837" s="28"/>
    </row>
    <row r="3838" spans="1:2">
      <c r="A3838" s="25"/>
      <c r="B3838" s="28"/>
    </row>
    <row r="3839" spans="1:2">
      <c r="A3839" s="25"/>
      <c r="B3839" s="28"/>
    </row>
    <row r="3840" spans="1:2">
      <c r="A3840" s="25"/>
      <c r="B3840" s="28"/>
    </row>
    <row r="3841" spans="1:2">
      <c r="A3841" s="25"/>
      <c r="B3841" s="28"/>
    </row>
    <row r="3842" spans="1:2">
      <c r="A3842" s="25"/>
      <c r="B3842" s="28"/>
    </row>
    <row r="3843" spans="1:2">
      <c r="A3843" s="25"/>
      <c r="B3843" s="28"/>
    </row>
    <row r="3844" spans="1:2">
      <c r="A3844" s="25"/>
      <c r="B3844" s="28"/>
    </row>
    <row r="3845" spans="1:2">
      <c r="A3845" s="25"/>
      <c r="B3845" s="28"/>
    </row>
    <row r="3846" spans="1:2">
      <c r="A3846" s="25"/>
      <c r="B3846" s="28"/>
    </row>
    <row r="3847" spans="1:2">
      <c r="A3847" s="25"/>
      <c r="B3847" s="28"/>
    </row>
    <row r="3848" spans="1:2">
      <c r="A3848" s="25"/>
      <c r="B3848" s="28"/>
    </row>
    <row r="3849" spans="1:2">
      <c r="A3849" s="25"/>
      <c r="B3849" s="28"/>
    </row>
    <row r="3850" spans="1:2">
      <c r="A3850" s="25"/>
      <c r="B3850" s="28"/>
    </row>
    <row r="3851" spans="1:2">
      <c r="A3851" s="25"/>
      <c r="B3851" s="28"/>
    </row>
    <row r="3852" spans="1:2">
      <c r="A3852" s="25"/>
      <c r="B3852" s="28"/>
    </row>
    <row r="3853" spans="1:2">
      <c r="A3853" s="25"/>
      <c r="B3853" s="28"/>
    </row>
    <row r="3854" spans="1:2">
      <c r="A3854" s="25"/>
      <c r="B3854" s="28"/>
    </row>
    <row r="3855" spans="1:2">
      <c r="A3855" s="25"/>
      <c r="B3855" s="28"/>
    </row>
    <row r="3856" spans="1:2">
      <c r="A3856" s="25"/>
      <c r="B3856" s="28"/>
    </row>
    <row r="3857" spans="1:2">
      <c r="A3857" s="25"/>
      <c r="B3857" s="28"/>
    </row>
    <row r="3858" spans="1:2">
      <c r="A3858" s="25"/>
      <c r="B3858" s="28"/>
    </row>
    <row r="3859" spans="1:2">
      <c r="A3859" s="25"/>
      <c r="B3859" s="28"/>
    </row>
    <row r="3860" spans="1:2">
      <c r="A3860" s="25"/>
      <c r="B3860" s="28"/>
    </row>
    <row r="3861" spans="1:2">
      <c r="A3861" s="25"/>
      <c r="B3861" s="28"/>
    </row>
    <row r="3862" spans="1:2">
      <c r="A3862" s="25"/>
      <c r="B3862" s="28"/>
    </row>
    <row r="3863" spans="1:2">
      <c r="A3863" s="25"/>
      <c r="B3863" s="28"/>
    </row>
    <row r="3864" spans="1:2">
      <c r="A3864" s="25"/>
      <c r="B3864" s="28"/>
    </row>
    <row r="3865" spans="1:2">
      <c r="A3865" s="25"/>
      <c r="B3865" s="28"/>
    </row>
    <row r="3866" spans="1:2">
      <c r="A3866" s="25"/>
      <c r="B3866" s="28"/>
    </row>
    <row r="3867" spans="1:2">
      <c r="A3867" s="25"/>
      <c r="B3867" s="28"/>
    </row>
    <row r="3868" spans="1:2">
      <c r="A3868" s="25"/>
      <c r="B3868" s="28"/>
    </row>
    <row r="3869" spans="1:2">
      <c r="A3869" s="25"/>
      <c r="B3869" s="28"/>
    </row>
    <row r="3870" spans="1:2">
      <c r="A3870" s="25"/>
      <c r="B3870" s="28"/>
    </row>
    <row r="3871" spans="1:2">
      <c r="A3871" s="25"/>
      <c r="B3871" s="28"/>
    </row>
    <row r="3872" spans="1:2">
      <c r="A3872" s="25"/>
      <c r="B3872" s="28"/>
    </row>
    <row r="3873" spans="1:2">
      <c r="A3873" s="25"/>
      <c r="B3873" s="28"/>
    </row>
    <row r="3874" spans="1:2">
      <c r="A3874" s="25"/>
      <c r="B3874" s="28"/>
    </row>
    <row r="3875" spans="1:2">
      <c r="A3875" s="25"/>
      <c r="B3875" s="28"/>
    </row>
    <row r="3876" spans="1:2">
      <c r="A3876" s="25"/>
      <c r="B3876" s="28"/>
    </row>
    <row r="3877" spans="1:2">
      <c r="A3877" s="25"/>
      <c r="B3877" s="28"/>
    </row>
    <row r="3878" spans="1:2">
      <c r="A3878" s="25"/>
      <c r="B3878" s="28"/>
    </row>
    <row r="3879" spans="1:2">
      <c r="A3879" s="25"/>
      <c r="B3879" s="28"/>
    </row>
    <row r="3880" spans="1:2">
      <c r="A3880" s="25"/>
      <c r="B3880" s="28"/>
    </row>
    <row r="3881" spans="1:2">
      <c r="A3881" s="25"/>
      <c r="B3881" s="28"/>
    </row>
    <row r="3882" spans="1:2">
      <c r="A3882" s="25"/>
      <c r="B3882" s="28"/>
    </row>
    <row r="3883" spans="1:2">
      <c r="A3883" s="25"/>
      <c r="B3883" s="28"/>
    </row>
    <row r="3884" spans="1:2">
      <c r="A3884" s="25"/>
      <c r="B3884" s="28"/>
    </row>
    <row r="3885" spans="1:2">
      <c r="A3885" s="25"/>
      <c r="B3885" s="28"/>
    </row>
    <row r="3886" spans="1:2">
      <c r="A3886" s="25"/>
      <c r="B3886" s="28"/>
    </row>
    <row r="3887" spans="1:2">
      <c r="A3887" s="25"/>
      <c r="B3887" s="28"/>
    </row>
    <row r="3888" spans="1:2">
      <c r="A3888" s="25"/>
      <c r="B3888" s="28"/>
    </row>
    <row r="3889" spans="1:2">
      <c r="A3889" s="25"/>
      <c r="B3889" s="28"/>
    </row>
    <row r="3890" spans="1:2">
      <c r="A3890" s="25"/>
      <c r="B3890" s="28"/>
    </row>
    <row r="3891" spans="1:2">
      <c r="A3891" s="25"/>
      <c r="B3891" s="28"/>
    </row>
    <row r="3892" spans="1:2">
      <c r="A3892" s="25"/>
      <c r="B3892" s="28"/>
    </row>
    <row r="3893" spans="1:2">
      <c r="A3893" s="25"/>
      <c r="B3893" s="28"/>
    </row>
    <row r="3894" spans="1:2">
      <c r="A3894" s="25"/>
      <c r="B3894" s="28"/>
    </row>
    <row r="3895" spans="1:2">
      <c r="A3895" s="25"/>
      <c r="B3895" s="28"/>
    </row>
    <row r="3896" spans="1:2">
      <c r="A3896" s="25"/>
      <c r="B3896" s="28"/>
    </row>
    <row r="3897" spans="1:2">
      <c r="A3897" s="25"/>
      <c r="B3897" s="28"/>
    </row>
    <row r="3898" spans="1:2">
      <c r="A3898" s="25"/>
      <c r="B3898" s="28"/>
    </row>
    <row r="3899" spans="1:2">
      <c r="A3899" s="25"/>
      <c r="B3899" s="28"/>
    </row>
    <row r="3900" spans="1:2">
      <c r="A3900" s="25"/>
      <c r="B3900" s="28"/>
    </row>
    <row r="3901" spans="1:2">
      <c r="A3901" s="25"/>
      <c r="B3901" s="28"/>
    </row>
    <row r="3902" spans="1:2">
      <c r="A3902" s="25"/>
      <c r="B3902" s="28"/>
    </row>
    <row r="3903" spans="1:2">
      <c r="A3903" s="25"/>
      <c r="B3903" s="28"/>
    </row>
    <row r="3904" spans="1:2">
      <c r="A3904" s="25"/>
      <c r="B3904" s="28"/>
    </row>
    <row r="3905" spans="1:2">
      <c r="A3905" s="25"/>
      <c r="B3905" s="28"/>
    </row>
    <row r="3906" spans="1:2">
      <c r="A3906" s="25"/>
      <c r="B3906" s="28"/>
    </row>
    <row r="3907" spans="1:2">
      <c r="A3907" s="25"/>
      <c r="B3907" s="28"/>
    </row>
    <row r="3908" spans="1:2">
      <c r="A3908" s="25"/>
      <c r="B3908" s="28"/>
    </row>
    <row r="3909" spans="1:2">
      <c r="A3909" s="25"/>
      <c r="B3909" s="28"/>
    </row>
    <row r="3910" spans="1:2">
      <c r="A3910" s="25"/>
      <c r="B3910" s="28"/>
    </row>
    <row r="3911" spans="1:2">
      <c r="A3911" s="25"/>
      <c r="B3911" s="28"/>
    </row>
    <row r="3912" spans="1:2">
      <c r="A3912" s="25"/>
      <c r="B3912" s="28"/>
    </row>
    <row r="3913" spans="1:2">
      <c r="A3913" s="25"/>
      <c r="B3913" s="28"/>
    </row>
    <row r="3914" spans="1:2">
      <c r="A3914" s="25"/>
      <c r="B3914" s="28"/>
    </row>
    <row r="3915" spans="1:2">
      <c r="A3915" s="25"/>
      <c r="B3915" s="28"/>
    </row>
    <row r="3916" spans="1:2">
      <c r="A3916" s="25"/>
      <c r="B3916" s="28"/>
    </row>
    <row r="3917" spans="1:2">
      <c r="A3917" s="25"/>
      <c r="B3917" s="28"/>
    </row>
    <row r="3918" spans="1:2">
      <c r="A3918" s="25"/>
      <c r="B3918" s="28"/>
    </row>
    <row r="3919" spans="1:2">
      <c r="A3919" s="25"/>
      <c r="B3919" s="28"/>
    </row>
    <row r="3920" spans="1:2">
      <c r="A3920" s="25"/>
      <c r="B3920" s="28"/>
    </row>
    <row r="3921" spans="1:2">
      <c r="A3921" s="25"/>
      <c r="B3921" s="28"/>
    </row>
    <row r="3922" spans="1:2">
      <c r="A3922" s="25"/>
      <c r="B3922" s="28"/>
    </row>
    <row r="3923" spans="1:2">
      <c r="A3923" s="25"/>
      <c r="B3923" s="28"/>
    </row>
    <row r="3924" spans="1:2">
      <c r="A3924" s="25"/>
      <c r="B3924" s="28"/>
    </row>
    <row r="3925" spans="1:2">
      <c r="A3925" s="25"/>
      <c r="B3925" s="28"/>
    </row>
    <row r="3926" spans="1:2">
      <c r="A3926" s="25"/>
      <c r="B3926" s="28"/>
    </row>
    <row r="3927" spans="1:2">
      <c r="A3927" s="25"/>
      <c r="B3927" s="28"/>
    </row>
    <row r="3928" spans="1:2">
      <c r="A3928" s="25"/>
      <c r="B3928" s="28"/>
    </row>
    <row r="3929" spans="1:2">
      <c r="A3929" s="25"/>
      <c r="B3929" s="28"/>
    </row>
    <row r="3930" spans="1:2">
      <c r="A3930" s="25"/>
      <c r="B3930" s="28"/>
    </row>
    <row r="3931" spans="1:2">
      <c r="A3931" s="25"/>
      <c r="B3931" s="28"/>
    </row>
    <row r="3932" spans="1:2">
      <c r="A3932" s="25"/>
      <c r="B3932" s="28"/>
    </row>
    <row r="3933" spans="1:2">
      <c r="A3933" s="25"/>
      <c r="B3933" s="28"/>
    </row>
    <row r="3934" spans="1:2">
      <c r="A3934" s="25"/>
      <c r="B3934" s="28"/>
    </row>
    <row r="3935" spans="1:2">
      <c r="A3935" s="25"/>
      <c r="B3935" s="28"/>
    </row>
    <row r="3936" spans="1:2">
      <c r="A3936" s="25"/>
      <c r="B3936" s="28"/>
    </row>
    <row r="3937" spans="1:2">
      <c r="A3937" s="25"/>
      <c r="B3937" s="28"/>
    </row>
    <row r="3938" spans="1:2">
      <c r="A3938" s="25"/>
      <c r="B3938" s="28"/>
    </row>
    <row r="3939" spans="1:2">
      <c r="A3939" s="25"/>
      <c r="B3939" s="28"/>
    </row>
    <row r="3940" spans="1:2">
      <c r="A3940" s="25"/>
      <c r="B3940" s="28"/>
    </row>
    <row r="3941" spans="1:2">
      <c r="A3941" s="25"/>
      <c r="B3941" s="28"/>
    </row>
    <row r="3942" spans="1:2">
      <c r="A3942" s="25"/>
      <c r="B3942" s="28"/>
    </row>
    <row r="3943" spans="1:2">
      <c r="A3943" s="25"/>
      <c r="B3943" s="28"/>
    </row>
    <row r="3944" spans="1:2">
      <c r="A3944" s="25"/>
      <c r="B3944" s="28"/>
    </row>
    <row r="3945" spans="1:2">
      <c r="A3945" s="25"/>
      <c r="B3945" s="28"/>
    </row>
    <row r="3946" spans="1:2">
      <c r="A3946" s="25"/>
      <c r="B3946" s="28"/>
    </row>
    <row r="3947" spans="1:2">
      <c r="A3947" s="25"/>
      <c r="B3947" s="28"/>
    </row>
    <row r="3948" spans="1:2">
      <c r="A3948" s="25"/>
      <c r="B3948" s="28"/>
    </row>
    <row r="3949" spans="1:2">
      <c r="A3949" s="25"/>
      <c r="B3949" s="28"/>
    </row>
    <row r="3950" spans="1:2">
      <c r="A3950" s="25"/>
      <c r="B3950" s="28"/>
    </row>
    <row r="3951" spans="1:2">
      <c r="A3951" s="25"/>
      <c r="B3951" s="28"/>
    </row>
    <row r="3952" spans="1:2">
      <c r="A3952" s="25"/>
      <c r="B3952" s="28"/>
    </row>
    <row r="3953" spans="1:2">
      <c r="A3953" s="25"/>
      <c r="B3953" s="28"/>
    </row>
    <row r="3954" spans="1:2">
      <c r="A3954" s="25"/>
      <c r="B3954" s="28"/>
    </row>
    <row r="3955" spans="1:2">
      <c r="A3955" s="25"/>
      <c r="B3955" s="28"/>
    </row>
    <row r="3956" spans="1:2">
      <c r="A3956" s="25"/>
      <c r="B3956" s="28"/>
    </row>
    <row r="3957" spans="1:2">
      <c r="A3957" s="25"/>
      <c r="B3957" s="28"/>
    </row>
    <row r="3958" spans="1:2">
      <c r="A3958" s="25"/>
      <c r="B3958" s="28"/>
    </row>
    <row r="3959" spans="1:2">
      <c r="A3959" s="25"/>
      <c r="B3959" s="28"/>
    </row>
    <row r="3960" spans="1:2">
      <c r="A3960" s="25"/>
      <c r="B3960" s="28"/>
    </row>
    <row r="3961" spans="1:2">
      <c r="A3961" s="25"/>
      <c r="B3961" s="28"/>
    </row>
    <row r="3962" spans="1:2">
      <c r="A3962" s="25"/>
      <c r="B3962" s="28"/>
    </row>
    <row r="3963" spans="1:2">
      <c r="A3963" s="25"/>
      <c r="B3963" s="28"/>
    </row>
    <row r="3964" spans="1:2">
      <c r="A3964" s="25"/>
      <c r="B3964" s="28"/>
    </row>
    <row r="3965" spans="1:2">
      <c r="A3965" s="25"/>
      <c r="B3965" s="28"/>
    </row>
    <row r="3966" spans="1:2">
      <c r="A3966" s="25"/>
      <c r="B3966" s="28"/>
    </row>
    <row r="3967" spans="1:2">
      <c r="A3967" s="25"/>
      <c r="B3967" s="28"/>
    </row>
    <row r="3968" spans="1:2">
      <c r="A3968" s="25"/>
      <c r="B3968" s="28"/>
    </row>
    <row r="3969" spans="1:2">
      <c r="A3969" s="25"/>
      <c r="B3969" s="28"/>
    </row>
    <row r="3970" spans="1:2">
      <c r="A3970" s="25"/>
      <c r="B3970" s="28"/>
    </row>
    <row r="3971" spans="1:2">
      <c r="A3971" s="25"/>
      <c r="B3971" s="28"/>
    </row>
    <row r="3972" spans="1:2">
      <c r="A3972" s="25"/>
      <c r="B3972" s="28"/>
    </row>
    <row r="3973" spans="1:2">
      <c r="A3973" s="25"/>
      <c r="B3973" s="28"/>
    </row>
    <row r="3974" spans="1:2">
      <c r="A3974" s="25"/>
      <c r="B3974" s="28"/>
    </row>
    <row r="3975" spans="1:2">
      <c r="A3975" s="25"/>
      <c r="B3975" s="28"/>
    </row>
    <row r="3976" spans="1:2">
      <c r="A3976" s="25"/>
      <c r="B3976" s="28"/>
    </row>
    <row r="3977" spans="1:2">
      <c r="A3977" s="25"/>
      <c r="B3977" s="28"/>
    </row>
    <row r="3978" spans="1:2">
      <c r="A3978" s="25"/>
      <c r="B3978" s="28"/>
    </row>
    <row r="3979" spans="1:2">
      <c r="A3979" s="25"/>
      <c r="B3979" s="28"/>
    </row>
    <row r="3980" spans="1:2">
      <c r="A3980" s="25"/>
      <c r="B3980" s="28"/>
    </row>
    <row r="3981" spans="1:2">
      <c r="A3981" s="25"/>
      <c r="B3981" s="28"/>
    </row>
    <row r="3982" spans="1:2">
      <c r="A3982" s="25"/>
      <c r="B3982" s="28"/>
    </row>
    <row r="3983" spans="1:2">
      <c r="A3983" s="25"/>
      <c r="B3983" s="28"/>
    </row>
    <row r="3984" spans="1:2">
      <c r="A3984" s="25"/>
      <c r="B3984" s="28"/>
    </row>
    <row r="3985" spans="1:2">
      <c r="A3985" s="25"/>
      <c r="B3985" s="28"/>
    </row>
    <row r="3986" spans="1:2">
      <c r="A3986" s="25"/>
      <c r="B3986" s="28"/>
    </row>
    <row r="3987" spans="1:2">
      <c r="A3987" s="25"/>
      <c r="B3987" s="28"/>
    </row>
    <row r="3988" spans="1:2">
      <c r="A3988" s="25"/>
      <c r="B3988" s="28"/>
    </row>
    <row r="3989" spans="1:2">
      <c r="A3989" s="25"/>
      <c r="B3989" s="28"/>
    </row>
    <row r="3990" spans="1:2">
      <c r="A3990" s="25"/>
      <c r="B3990" s="28"/>
    </row>
    <row r="3991" spans="1:2">
      <c r="A3991" s="25"/>
      <c r="B3991" s="28"/>
    </row>
    <row r="3992" spans="1:2">
      <c r="A3992" s="25"/>
      <c r="B3992" s="28"/>
    </row>
    <row r="3993" spans="1:2">
      <c r="A3993" s="25"/>
      <c r="B3993" s="28"/>
    </row>
    <row r="3994" spans="1:2">
      <c r="A3994" s="25"/>
      <c r="B3994" s="28"/>
    </row>
    <row r="3995" spans="1:2">
      <c r="A3995" s="25"/>
      <c r="B3995" s="28"/>
    </row>
    <row r="3996" spans="1:2">
      <c r="A3996" s="25"/>
      <c r="B3996" s="28"/>
    </row>
    <row r="3997" spans="1:2">
      <c r="A3997" s="25"/>
      <c r="B3997" s="28"/>
    </row>
    <row r="3998" spans="1:2">
      <c r="A3998" s="25"/>
      <c r="B3998" s="28"/>
    </row>
    <row r="3999" spans="1:2">
      <c r="A3999" s="25"/>
      <c r="B3999" s="28"/>
    </row>
    <row r="4000" spans="1:2">
      <c r="A4000" s="25"/>
      <c r="B4000" s="28"/>
    </row>
    <row r="4001" spans="1:2">
      <c r="A4001" s="25"/>
      <c r="B4001" s="28"/>
    </row>
    <row r="4002" spans="1:2">
      <c r="A4002" s="25"/>
      <c r="B4002" s="28"/>
    </row>
    <row r="4003" spans="1:2">
      <c r="A4003" s="25"/>
      <c r="B4003" s="28"/>
    </row>
    <row r="4004" spans="1:2">
      <c r="A4004" s="25"/>
      <c r="B4004" s="28"/>
    </row>
    <row r="4005" spans="1:2">
      <c r="A4005" s="25"/>
      <c r="B4005" s="28"/>
    </row>
    <row r="4006" spans="1:2">
      <c r="A4006" s="25"/>
      <c r="B4006" s="28"/>
    </row>
    <row r="4007" spans="1:2">
      <c r="A4007" s="25"/>
      <c r="B4007" s="28"/>
    </row>
    <row r="4008" spans="1:2">
      <c r="A4008" s="25"/>
      <c r="B4008" s="28"/>
    </row>
    <row r="4009" spans="1:2">
      <c r="A4009" s="25"/>
      <c r="B4009" s="28"/>
    </row>
    <row r="4010" spans="1:2">
      <c r="A4010" s="25"/>
      <c r="B4010" s="28"/>
    </row>
    <row r="4011" spans="1:2">
      <c r="A4011" s="25"/>
      <c r="B4011" s="28"/>
    </row>
    <row r="4012" spans="1:2">
      <c r="A4012" s="25"/>
      <c r="B4012" s="28"/>
    </row>
    <row r="4013" spans="1:2">
      <c r="A4013" s="25"/>
      <c r="B4013" s="28"/>
    </row>
    <row r="4014" spans="1:2">
      <c r="A4014" s="25"/>
      <c r="B4014" s="28"/>
    </row>
    <row r="4015" spans="1:2">
      <c r="A4015" s="25"/>
      <c r="B4015" s="28"/>
    </row>
    <row r="4016" spans="1:2">
      <c r="A4016" s="25"/>
      <c r="B4016" s="28"/>
    </row>
    <row r="4017" spans="1:2">
      <c r="A4017" s="25"/>
      <c r="B4017" s="28"/>
    </row>
    <row r="4018" spans="1:2">
      <c r="A4018" s="25"/>
      <c r="B4018" s="28"/>
    </row>
    <row r="4019" spans="1:2">
      <c r="A4019" s="25"/>
      <c r="B4019" s="28"/>
    </row>
    <row r="4020" spans="1:2">
      <c r="A4020" s="25"/>
      <c r="B4020" s="28"/>
    </row>
    <row r="4021" spans="1:2">
      <c r="A4021" s="25"/>
      <c r="B4021" s="28"/>
    </row>
    <row r="4022" spans="1:2">
      <c r="A4022" s="25"/>
      <c r="B4022" s="28"/>
    </row>
    <row r="4023" spans="1:2">
      <c r="A4023" s="25"/>
      <c r="B4023" s="28"/>
    </row>
    <row r="4024" spans="1:2">
      <c r="A4024" s="25"/>
      <c r="B4024" s="28"/>
    </row>
    <row r="4025" spans="1:2">
      <c r="A4025" s="25"/>
      <c r="B4025" s="28"/>
    </row>
    <row r="4026" spans="1:2">
      <c r="A4026" s="25"/>
      <c r="B4026" s="28"/>
    </row>
    <row r="4027" spans="1:2">
      <c r="A4027" s="25"/>
      <c r="B4027" s="28"/>
    </row>
    <row r="4028" spans="1:2">
      <c r="A4028" s="25"/>
      <c r="B4028" s="28"/>
    </row>
    <row r="4029" spans="1:2">
      <c r="A4029" s="25"/>
      <c r="B4029" s="28"/>
    </row>
    <row r="4030" spans="1:2">
      <c r="A4030" s="25"/>
      <c r="B4030" s="28"/>
    </row>
    <row r="4031" spans="1:2">
      <c r="A4031" s="25"/>
      <c r="B4031" s="28"/>
    </row>
    <row r="4032" spans="1:2">
      <c r="A4032" s="25"/>
      <c r="B4032" s="28"/>
    </row>
    <row r="4033" spans="1:2">
      <c r="A4033" s="25"/>
      <c r="B4033" s="28"/>
    </row>
    <row r="4034" spans="1:2">
      <c r="A4034" s="25"/>
      <c r="B4034" s="28"/>
    </row>
    <row r="4035" spans="1:2">
      <c r="A4035" s="25"/>
      <c r="B4035" s="28"/>
    </row>
    <row r="4036" spans="1:2">
      <c r="A4036" s="25"/>
      <c r="B4036" s="28"/>
    </row>
    <row r="4037" spans="1:2">
      <c r="A4037" s="25"/>
      <c r="B4037" s="28"/>
    </row>
    <row r="4038" spans="1:2">
      <c r="A4038" s="25"/>
      <c r="B4038" s="28"/>
    </row>
    <row r="4039" spans="1:2">
      <c r="A4039" s="25"/>
      <c r="B4039" s="28"/>
    </row>
    <row r="4040" spans="1:2">
      <c r="A4040" s="25"/>
      <c r="B4040" s="28"/>
    </row>
    <row r="4041" spans="1:2">
      <c r="A4041" s="25"/>
      <c r="B4041" s="28"/>
    </row>
    <row r="4042" spans="1:2">
      <c r="A4042" s="25"/>
      <c r="B4042" s="28"/>
    </row>
    <row r="4043" spans="1:2">
      <c r="A4043" s="25"/>
      <c r="B4043" s="28"/>
    </row>
    <row r="4044" spans="1:2">
      <c r="A4044" s="25"/>
      <c r="B4044" s="28"/>
    </row>
    <row r="4045" spans="1:2">
      <c r="A4045" s="25"/>
      <c r="B4045" s="28"/>
    </row>
    <row r="4046" spans="1:2">
      <c r="A4046" s="25"/>
      <c r="B4046" s="28"/>
    </row>
    <row r="4047" spans="1:2">
      <c r="A4047" s="25"/>
      <c r="B4047" s="28"/>
    </row>
    <row r="4048" spans="1:2">
      <c r="A4048" s="25"/>
      <c r="B4048" s="28"/>
    </row>
    <row r="4049" spans="1:2">
      <c r="A4049" s="25"/>
      <c r="B4049" s="28"/>
    </row>
    <row r="4050" spans="1:2">
      <c r="A4050" s="25"/>
      <c r="B4050" s="28"/>
    </row>
    <row r="4051" spans="1:2">
      <c r="A4051" s="25"/>
      <c r="B4051" s="28"/>
    </row>
    <row r="4052" spans="1:2">
      <c r="A4052" s="25"/>
      <c r="B4052" s="28"/>
    </row>
    <row r="4053" spans="1:2">
      <c r="A4053" s="25"/>
      <c r="B4053" s="28"/>
    </row>
    <row r="4054" spans="1:2">
      <c r="A4054" s="25"/>
      <c r="B4054" s="28"/>
    </row>
    <row r="4055" spans="1:2">
      <c r="A4055" s="25"/>
      <c r="B4055" s="28"/>
    </row>
    <row r="4056" spans="1:2">
      <c r="A4056" s="25"/>
      <c r="B4056" s="28"/>
    </row>
    <row r="4057" spans="1:2">
      <c r="A4057" s="25"/>
      <c r="B4057" s="28"/>
    </row>
    <row r="4058" spans="1:2">
      <c r="A4058" s="25"/>
      <c r="B4058" s="28"/>
    </row>
    <row r="4059" spans="1:2">
      <c r="A4059" s="25"/>
      <c r="B4059" s="28"/>
    </row>
    <row r="4060" spans="1:2">
      <c r="A4060" s="25"/>
      <c r="B4060" s="28"/>
    </row>
    <row r="4061" spans="1:2">
      <c r="A4061" s="25"/>
      <c r="B4061" s="28"/>
    </row>
    <row r="4062" spans="1:2">
      <c r="A4062" s="25"/>
      <c r="B4062" s="28"/>
    </row>
    <row r="4063" spans="1:2">
      <c r="A4063" s="25"/>
      <c r="B4063" s="28"/>
    </row>
    <row r="4064" spans="1:2">
      <c r="A4064" s="25"/>
      <c r="B4064" s="28"/>
    </row>
    <row r="4065" spans="1:2">
      <c r="A4065" s="25"/>
      <c r="B4065" s="28"/>
    </row>
    <row r="4066" spans="1:2">
      <c r="A4066" s="25"/>
      <c r="B4066" s="28"/>
    </row>
    <row r="4067" spans="1:2">
      <c r="A4067" s="25"/>
      <c r="B4067" s="28"/>
    </row>
    <row r="4068" spans="1:2">
      <c r="A4068" s="25"/>
      <c r="B4068" s="28"/>
    </row>
    <row r="4069" spans="1:2">
      <c r="A4069" s="25"/>
      <c r="B4069" s="28"/>
    </row>
    <row r="4070" spans="1:2">
      <c r="A4070" s="25"/>
      <c r="B4070" s="28"/>
    </row>
    <row r="4071" spans="1:2">
      <c r="A4071" s="25"/>
      <c r="B4071" s="28"/>
    </row>
    <row r="4072" spans="1:2">
      <c r="A4072" s="25"/>
      <c r="B4072" s="28"/>
    </row>
    <row r="4073" spans="1:2">
      <c r="A4073" s="25"/>
      <c r="B4073" s="28"/>
    </row>
    <row r="4074" spans="1:2">
      <c r="A4074" s="25"/>
      <c r="B4074" s="28"/>
    </row>
    <row r="4075" spans="1:2">
      <c r="A4075" s="25"/>
      <c r="B4075" s="28"/>
    </row>
    <row r="4076" spans="1:2">
      <c r="A4076" s="25"/>
      <c r="B4076" s="28"/>
    </row>
    <row r="4077" spans="1:2">
      <c r="A4077" s="25"/>
      <c r="B4077" s="28"/>
    </row>
    <row r="4078" spans="1:2">
      <c r="A4078" s="25"/>
      <c r="B4078" s="28"/>
    </row>
    <row r="4079" spans="1:2">
      <c r="A4079" s="25"/>
      <c r="B4079" s="28"/>
    </row>
    <row r="4080" spans="1:2">
      <c r="A4080" s="25"/>
      <c r="B4080" s="28"/>
    </row>
    <row r="4081" spans="1:2">
      <c r="A4081" s="25"/>
      <c r="B4081" s="28"/>
    </row>
    <row r="4082" spans="1:2">
      <c r="A4082" s="25"/>
      <c r="B4082" s="28"/>
    </row>
    <row r="4083" spans="1:2">
      <c r="A4083" s="25"/>
      <c r="B4083" s="28"/>
    </row>
    <row r="4084" spans="1:2">
      <c r="A4084" s="25"/>
      <c r="B4084" s="28"/>
    </row>
    <row r="4085" spans="1:2">
      <c r="A4085" s="25"/>
      <c r="B4085" s="28"/>
    </row>
    <row r="4086" spans="1:2">
      <c r="A4086" s="25"/>
      <c r="B4086" s="28"/>
    </row>
    <row r="4087" spans="1:2">
      <c r="A4087" s="25"/>
      <c r="B4087" s="28"/>
    </row>
    <row r="4088" spans="1:2">
      <c r="A4088" s="25"/>
      <c r="B4088" s="28"/>
    </row>
    <row r="4089" spans="1:2">
      <c r="A4089" s="25"/>
      <c r="B4089" s="28"/>
    </row>
    <row r="4090" spans="1:2">
      <c r="A4090" s="25"/>
      <c r="B4090" s="28"/>
    </row>
    <row r="4091" spans="1:2">
      <c r="A4091" s="25"/>
      <c r="B4091" s="28"/>
    </row>
    <row r="4092" spans="1:2">
      <c r="A4092" s="25"/>
      <c r="B4092" s="28"/>
    </row>
    <row r="4093" spans="1:2">
      <c r="A4093" s="25"/>
      <c r="B4093" s="28"/>
    </row>
    <row r="4094" spans="1:2">
      <c r="A4094" s="25"/>
      <c r="B4094" s="28"/>
    </row>
    <row r="4095" spans="1:2">
      <c r="A4095" s="25"/>
      <c r="B4095" s="28"/>
    </row>
    <row r="4096" spans="1:2">
      <c r="A4096" s="25"/>
      <c r="B4096" s="28"/>
    </row>
    <row r="4097" spans="1:2">
      <c r="A4097" s="25"/>
      <c r="B4097" s="28"/>
    </row>
    <row r="4098" spans="1:2">
      <c r="A4098" s="25"/>
      <c r="B4098" s="28"/>
    </row>
    <row r="4099" spans="1:2">
      <c r="A4099" s="25"/>
      <c r="B4099" s="28"/>
    </row>
    <row r="4100" spans="1:2">
      <c r="A4100" s="25"/>
      <c r="B4100" s="28"/>
    </row>
    <row r="4101" spans="1:2">
      <c r="A4101" s="25"/>
      <c r="B4101" s="28"/>
    </row>
    <row r="4102" spans="1:2">
      <c r="A4102" s="25"/>
      <c r="B4102" s="28"/>
    </row>
    <row r="4103" spans="1:2">
      <c r="A4103" s="25"/>
      <c r="B4103" s="28"/>
    </row>
    <row r="4104" spans="1:2">
      <c r="A4104" s="25"/>
      <c r="B4104" s="28"/>
    </row>
    <row r="4105" spans="1:2">
      <c r="A4105" s="25"/>
      <c r="B4105" s="28"/>
    </row>
    <row r="4106" spans="1:2">
      <c r="A4106" s="25"/>
      <c r="B4106" s="28"/>
    </row>
    <row r="4107" spans="1:2">
      <c r="A4107" s="25"/>
      <c r="B4107" s="28"/>
    </row>
    <row r="4108" spans="1:2">
      <c r="A4108" s="25"/>
      <c r="B4108" s="28"/>
    </row>
    <row r="4109" spans="1:2">
      <c r="A4109" s="25"/>
      <c r="B4109" s="28"/>
    </row>
    <row r="4110" spans="1:2">
      <c r="A4110" s="25"/>
      <c r="B4110" s="28"/>
    </row>
    <row r="4111" spans="1:2">
      <c r="A4111" s="25"/>
      <c r="B4111" s="28"/>
    </row>
    <row r="4112" spans="1:2">
      <c r="A4112" s="25"/>
      <c r="B4112" s="28"/>
    </row>
    <row r="4113" spans="1:2">
      <c r="A4113" s="25"/>
      <c r="B4113" s="28"/>
    </row>
    <row r="4114" spans="1:2">
      <c r="A4114" s="25"/>
      <c r="B4114" s="28"/>
    </row>
    <row r="4115" spans="1:2">
      <c r="A4115" s="25"/>
      <c r="B4115" s="28"/>
    </row>
    <row r="4116" spans="1:2">
      <c r="A4116" s="25"/>
      <c r="B4116" s="28"/>
    </row>
    <row r="4117" spans="1:2">
      <c r="A4117" s="25"/>
      <c r="B4117" s="28"/>
    </row>
    <row r="4118" spans="1:2">
      <c r="A4118" s="25"/>
      <c r="B4118" s="28"/>
    </row>
    <row r="4119" spans="1:2">
      <c r="A4119" s="25"/>
      <c r="B4119" s="28"/>
    </row>
    <row r="4120" spans="1:2">
      <c r="A4120" s="25"/>
      <c r="B4120" s="28"/>
    </row>
    <row r="4121" spans="1:2">
      <c r="A4121" s="25"/>
      <c r="B4121" s="28"/>
    </row>
    <row r="4122" spans="1:2">
      <c r="A4122" s="25"/>
      <c r="B4122" s="28"/>
    </row>
    <row r="4123" spans="1:2">
      <c r="A4123" s="25"/>
      <c r="B4123" s="28"/>
    </row>
    <row r="4124" spans="1:2">
      <c r="A4124" s="25"/>
      <c r="B4124" s="28"/>
    </row>
    <row r="4125" spans="1:2">
      <c r="A4125" s="25"/>
      <c r="B4125" s="28"/>
    </row>
    <row r="4126" spans="1:2">
      <c r="A4126" s="25"/>
      <c r="B4126" s="28"/>
    </row>
    <row r="4127" spans="1:2">
      <c r="A4127" s="25"/>
      <c r="B4127" s="28"/>
    </row>
    <row r="4128" spans="1:2">
      <c r="A4128" s="25"/>
      <c r="B4128" s="28"/>
    </row>
    <row r="4129" spans="1:2">
      <c r="A4129" s="25"/>
      <c r="B4129" s="28"/>
    </row>
    <row r="4130" spans="1:2">
      <c r="A4130" s="25"/>
      <c r="B4130" s="28"/>
    </row>
    <row r="4131" spans="1:2">
      <c r="A4131" s="25"/>
      <c r="B4131" s="28"/>
    </row>
    <row r="4132" spans="1:2">
      <c r="A4132" s="25"/>
      <c r="B4132" s="28"/>
    </row>
    <row r="4133" spans="1:2">
      <c r="A4133" s="25"/>
      <c r="B4133" s="28"/>
    </row>
    <row r="4134" spans="1:2">
      <c r="A4134" s="25"/>
      <c r="B4134" s="28"/>
    </row>
    <row r="4135" spans="1:2">
      <c r="A4135" s="25"/>
      <c r="B4135" s="28"/>
    </row>
    <row r="4136" spans="1:2">
      <c r="A4136" s="25"/>
      <c r="B4136" s="28"/>
    </row>
    <row r="4137" spans="1:2">
      <c r="A4137" s="25"/>
      <c r="B4137" s="28"/>
    </row>
    <row r="4138" spans="1:2">
      <c r="A4138" s="25"/>
      <c r="B4138" s="28"/>
    </row>
    <row r="4139" spans="1:2">
      <c r="A4139" s="25"/>
      <c r="B4139" s="28"/>
    </row>
    <row r="4140" spans="1:2">
      <c r="A4140" s="25"/>
      <c r="B4140" s="28"/>
    </row>
    <row r="4141" spans="1:2">
      <c r="A4141" s="25"/>
      <c r="B4141" s="28"/>
    </row>
    <row r="4142" spans="1:2">
      <c r="A4142" s="25"/>
      <c r="B4142" s="28"/>
    </row>
    <row r="4143" spans="1:2">
      <c r="A4143" s="25"/>
      <c r="B4143" s="28"/>
    </row>
    <row r="4144" spans="1:2">
      <c r="A4144" s="25"/>
      <c r="B4144" s="28"/>
    </row>
    <row r="4145" spans="1:2">
      <c r="A4145" s="25"/>
      <c r="B4145" s="28"/>
    </row>
    <row r="4146" spans="1:2">
      <c r="A4146" s="25"/>
      <c r="B4146" s="28"/>
    </row>
    <row r="4147" spans="1:2">
      <c r="A4147" s="25"/>
      <c r="B4147" s="28"/>
    </row>
    <row r="4148" spans="1:2">
      <c r="A4148" s="25"/>
      <c r="B4148" s="28"/>
    </row>
    <row r="4149" spans="1:2">
      <c r="A4149" s="25"/>
      <c r="B4149" s="28"/>
    </row>
    <row r="4150" spans="1:2">
      <c r="A4150" s="25"/>
      <c r="B4150" s="28"/>
    </row>
    <row r="4151" spans="1:2">
      <c r="A4151" s="25"/>
      <c r="B4151" s="28"/>
    </row>
    <row r="4152" spans="1:2">
      <c r="A4152" s="25"/>
      <c r="B4152" s="28"/>
    </row>
    <row r="4153" spans="1:2">
      <c r="A4153" s="25"/>
      <c r="B4153" s="28"/>
    </row>
    <row r="4154" spans="1:2">
      <c r="A4154" s="25"/>
      <c r="B4154" s="28"/>
    </row>
    <row r="4155" spans="1:2">
      <c r="A4155" s="25"/>
      <c r="B4155" s="28"/>
    </row>
    <row r="4156" spans="1:2">
      <c r="A4156" s="25"/>
      <c r="B4156" s="28"/>
    </row>
    <row r="4157" spans="1:2">
      <c r="A4157" s="25"/>
      <c r="B4157" s="28"/>
    </row>
    <row r="4158" spans="1:2">
      <c r="A4158" s="25"/>
      <c r="B4158" s="28"/>
    </row>
    <row r="4159" spans="1:2">
      <c r="A4159" s="25"/>
      <c r="B4159" s="28"/>
    </row>
    <row r="4160" spans="1:2">
      <c r="A4160" s="25"/>
      <c r="B4160" s="28"/>
    </row>
    <row r="4161" spans="1:2">
      <c r="A4161" s="25"/>
      <c r="B4161" s="28"/>
    </row>
    <row r="4162" spans="1:2">
      <c r="A4162" s="25"/>
      <c r="B4162" s="28"/>
    </row>
    <row r="4163" spans="1:2">
      <c r="A4163" s="25"/>
      <c r="B4163" s="28"/>
    </row>
    <row r="4164" spans="1:2">
      <c r="A4164" s="25"/>
      <c r="B4164" s="28"/>
    </row>
    <row r="4165" spans="1:2">
      <c r="A4165" s="25"/>
      <c r="B4165" s="28"/>
    </row>
    <row r="4166" spans="1:2">
      <c r="A4166" s="25"/>
      <c r="B4166" s="28"/>
    </row>
    <row r="4167" spans="1:2">
      <c r="A4167" s="25"/>
      <c r="B4167" s="28"/>
    </row>
    <row r="4168" spans="1:2">
      <c r="A4168" s="25"/>
      <c r="B4168" s="28"/>
    </row>
    <row r="4169" spans="1:2">
      <c r="A4169" s="25"/>
      <c r="B4169" s="28"/>
    </row>
    <row r="4170" spans="1:2">
      <c r="A4170" s="25"/>
      <c r="B4170" s="28"/>
    </row>
    <row r="4171" spans="1:2">
      <c r="A4171" s="25"/>
      <c r="B4171" s="28"/>
    </row>
    <row r="4172" spans="1:2">
      <c r="A4172" s="25"/>
      <c r="B4172" s="28"/>
    </row>
    <row r="4173" spans="1:2">
      <c r="A4173" s="25"/>
      <c r="B4173" s="28"/>
    </row>
    <row r="4174" spans="1:2">
      <c r="A4174" s="25"/>
      <c r="B4174" s="28"/>
    </row>
    <row r="4175" spans="1:2">
      <c r="A4175" s="25"/>
      <c r="B4175" s="28"/>
    </row>
    <row r="4176" spans="1:2">
      <c r="A4176" s="25"/>
      <c r="B4176" s="28"/>
    </row>
    <row r="4177" spans="1:2">
      <c r="A4177" s="25"/>
      <c r="B4177" s="28"/>
    </row>
    <row r="4178" spans="1:2">
      <c r="A4178" s="25"/>
      <c r="B4178" s="28"/>
    </row>
    <row r="4179" spans="1:2">
      <c r="A4179" s="25"/>
      <c r="B4179" s="28"/>
    </row>
    <row r="4180" spans="1:2">
      <c r="A4180" s="25"/>
      <c r="B4180" s="28"/>
    </row>
    <row r="4181" spans="1:2">
      <c r="A4181" s="25"/>
      <c r="B4181" s="28"/>
    </row>
    <row r="4182" spans="1:2">
      <c r="A4182" s="25"/>
      <c r="B4182" s="28"/>
    </row>
    <row r="4183" spans="1:2">
      <c r="A4183" s="25"/>
      <c r="B4183" s="28"/>
    </row>
    <row r="4184" spans="1:2">
      <c r="A4184" s="25"/>
      <c r="B4184" s="28"/>
    </row>
    <row r="4185" spans="1:2">
      <c r="A4185" s="25"/>
      <c r="B4185" s="28"/>
    </row>
    <row r="4186" spans="1:2">
      <c r="A4186" s="25"/>
      <c r="B4186" s="28"/>
    </row>
    <row r="4187" spans="1:2">
      <c r="A4187" s="25"/>
      <c r="B4187" s="28"/>
    </row>
    <row r="4188" spans="1:2">
      <c r="A4188" s="25"/>
      <c r="B4188" s="28"/>
    </row>
    <row r="4189" spans="1:2">
      <c r="A4189" s="25"/>
      <c r="B4189" s="28"/>
    </row>
    <row r="4190" spans="1:2">
      <c r="A4190" s="25"/>
      <c r="B4190" s="28"/>
    </row>
    <row r="4191" spans="1:2">
      <c r="A4191" s="25"/>
      <c r="B4191" s="28"/>
    </row>
    <row r="4192" spans="1:2">
      <c r="A4192" s="25"/>
      <c r="B4192" s="28"/>
    </row>
    <row r="4193" spans="1:2">
      <c r="A4193" s="25"/>
      <c r="B4193" s="28"/>
    </row>
    <row r="4194" spans="1:2">
      <c r="A4194" s="25"/>
      <c r="B4194" s="28"/>
    </row>
    <row r="4195" spans="1:2">
      <c r="A4195" s="25"/>
      <c r="B4195" s="28"/>
    </row>
    <row r="4196" spans="1:2">
      <c r="A4196" s="25"/>
      <c r="B4196" s="28"/>
    </row>
    <row r="4197" spans="1:2">
      <c r="A4197" s="25"/>
      <c r="B4197" s="28"/>
    </row>
    <row r="4198" spans="1:2">
      <c r="A4198" s="25"/>
      <c r="B4198" s="28"/>
    </row>
    <row r="4199" spans="1:2">
      <c r="A4199" s="25"/>
      <c r="B4199" s="28"/>
    </row>
    <row r="4200" spans="1:2">
      <c r="A4200" s="25"/>
      <c r="B4200" s="28"/>
    </row>
    <row r="4201" spans="1:2">
      <c r="A4201" s="25"/>
      <c r="B4201" s="28"/>
    </row>
    <row r="4202" spans="1:2">
      <c r="A4202" s="25"/>
      <c r="B4202" s="28"/>
    </row>
    <row r="4203" spans="1:2">
      <c r="A4203" s="25"/>
      <c r="B4203" s="28"/>
    </row>
    <row r="4204" spans="1:2">
      <c r="A4204" s="25"/>
      <c r="B4204" s="28"/>
    </row>
    <row r="4205" spans="1:2">
      <c r="A4205" s="25"/>
      <c r="B4205" s="28"/>
    </row>
    <row r="4206" spans="1:2">
      <c r="A4206" s="25"/>
      <c r="B4206" s="28"/>
    </row>
    <row r="4207" spans="1:2">
      <c r="A4207" s="25"/>
      <c r="B4207" s="28"/>
    </row>
    <row r="4208" spans="1:2">
      <c r="A4208" s="25"/>
      <c r="B4208" s="28"/>
    </row>
    <row r="4209" spans="1:2">
      <c r="A4209" s="25"/>
      <c r="B4209" s="28"/>
    </row>
    <row r="4210" spans="1:2">
      <c r="A4210" s="25"/>
      <c r="B4210" s="28"/>
    </row>
    <row r="4211" spans="1:2">
      <c r="A4211" s="25"/>
      <c r="B4211" s="28"/>
    </row>
    <row r="4212" spans="1:2">
      <c r="A4212" s="25"/>
      <c r="B4212" s="28"/>
    </row>
    <row r="4213" spans="1:2">
      <c r="A4213" s="25"/>
      <c r="B4213" s="28"/>
    </row>
    <row r="4214" spans="1:2">
      <c r="A4214" s="25"/>
      <c r="B4214" s="28"/>
    </row>
    <row r="4215" spans="1:2">
      <c r="A4215" s="25"/>
      <c r="B4215" s="28"/>
    </row>
    <row r="4216" spans="1:2">
      <c r="A4216" s="25"/>
      <c r="B4216" s="28"/>
    </row>
    <row r="4217" spans="1:2">
      <c r="A4217" s="25"/>
      <c r="B4217" s="28"/>
    </row>
    <row r="4218" spans="1:2">
      <c r="A4218" s="25"/>
      <c r="B4218" s="28"/>
    </row>
    <row r="4219" spans="1:2">
      <c r="A4219" s="25"/>
      <c r="B4219" s="28"/>
    </row>
    <row r="4220" spans="1:2">
      <c r="A4220" s="25"/>
      <c r="B4220" s="28"/>
    </row>
    <row r="4221" spans="1:2">
      <c r="A4221" s="25"/>
      <c r="B4221" s="28"/>
    </row>
    <row r="4222" spans="1:2">
      <c r="A4222" s="25"/>
      <c r="B4222" s="28"/>
    </row>
    <row r="4223" spans="1:2">
      <c r="A4223" s="25"/>
      <c r="B4223" s="28"/>
    </row>
    <row r="4224" spans="1:2">
      <c r="A4224" s="25"/>
      <c r="B4224" s="28"/>
    </row>
    <row r="4225" spans="1:2">
      <c r="A4225" s="25"/>
      <c r="B4225" s="28"/>
    </row>
    <row r="4226" spans="1:2">
      <c r="A4226" s="25"/>
      <c r="B4226" s="28"/>
    </row>
    <row r="4227" spans="1:2">
      <c r="A4227" s="25"/>
      <c r="B4227" s="28"/>
    </row>
    <row r="4228" spans="1:2">
      <c r="A4228" s="25"/>
      <c r="B4228" s="28"/>
    </row>
    <row r="4229" spans="1:2">
      <c r="A4229" s="25"/>
      <c r="B4229" s="28"/>
    </row>
    <row r="4230" spans="1:2">
      <c r="A4230" s="25"/>
      <c r="B4230" s="28"/>
    </row>
    <row r="4231" spans="1:2">
      <c r="A4231" s="25"/>
      <c r="B4231" s="28"/>
    </row>
    <row r="4232" spans="1:2">
      <c r="A4232" s="25"/>
      <c r="B4232" s="28"/>
    </row>
    <row r="4233" spans="1:2">
      <c r="A4233" s="25"/>
      <c r="B4233" s="28"/>
    </row>
    <row r="4234" spans="1:2">
      <c r="A4234" s="25"/>
      <c r="B4234" s="28"/>
    </row>
    <row r="4235" spans="1:2">
      <c r="A4235" s="25"/>
      <c r="B4235" s="28"/>
    </row>
    <row r="4236" spans="1:2">
      <c r="A4236" s="25"/>
      <c r="B4236" s="28"/>
    </row>
    <row r="4237" spans="1:2">
      <c r="A4237" s="25"/>
      <c r="B4237" s="28"/>
    </row>
    <row r="4238" spans="1:2">
      <c r="A4238" s="25"/>
      <c r="B4238" s="28"/>
    </row>
    <row r="4239" spans="1:2">
      <c r="A4239" s="25"/>
      <c r="B4239" s="28"/>
    </row>
    <row r="4240" spans="1:2">
      <c r="A4240" s="25"/>
      <c r="B4240" s="28"/>
    </row>
    <row r="4241" spans="1:2">
      <c r="A4241" s="25"/>
      <c r="B4241" s="28"/>
    </row>
    <row r="4242" spans="1:2">
      <c r="A4242" s="25"/>
      <c r="B4242" s="28"/>
    </row>
    <row r="4243" spans="1:2">
      <c r="A4243" s="25"/>
      <c r="B4243" s="28"/>
    </row>
    <row r="4244" spans="1:2">
      <c r="A4244" s="25"/>
      <c r="B4244" s="28"/>
    </row>
    <row r="4245" spans="1:2">
      <c r="A4245" s="25"/>
      <c r="B4245" s="28"/>
    </row>
    <row r="4246" spans="1:2">
      <c r="A4246" s="25"/>
      <c r="B4246" s="28"/>
    </row>
    <row r="4247" spans="1:2">
      <c r="A4247" s="25"/>
      <c r="B4247" s="28"/>
    </row>
    <row r="4248" spans="1:2">
      <c r="A4248" s="25"/>
      <c r="B4248" s="28"/>
    </row>
    <row r="4249" spans="1:2">
      <c r="A4249" s="25"/>
      <c r="B4249" s="28"/>
    </row>
    <row r="4250" spans="1:2">
      <c r="A4250" s="25"/>
      <c r="B4250" s="28"/>
    </row>
    <row r="4251" spans="1:2">
      <c r="A4251" s="25"/>
      <c r="B4251" s="28"/>
    </row>
    <row r="4252" spans="1:2">
      <c r="A4252" s="25"/>
      <c r="B4252" s="28"/>
    </row>
    <row r="4253" spans="1:2">
      <c r="A4253" s="25"/>
      <c r="B4253" s="28"/>
    </row>
    <row r="4254" spans="1:2">
      <c r="A4254" s="25"/>
      <c r="B4254" s="28"/>
    </row>
    <row r="4255" spans="1:2">
      <c r="A4255" s="25"/>
      <c r="B4255" s="28"/>
    </row>
    <row r="4256" spans="1:2">
      <c r="A4256" s="25"/>
      <c r="B4256" s="28"/>
    </row>
    <row r="4257" spans="1:2">
      <c r="A4257" s="25"/>
      <c r="B4257" s="28"/>
    </row>
    <row r="4258" spans="1:2">
      <c r="A4258" s="25"/>
      <c r="B4258" s="28"/>
    </row>
    <row r="4259" spans="1:2">
      <c r="A4259" s="25"/>
      <c r="B4259" s="28"/>
    </row>
    <row r="4260" spans="1:2">
      <c r="A4260" s="25"/>
      <c r="B4260" s="28"/>
    </row>
    <row r="4261" spans="1:2">
      <c r="A4261" s="25"/>
      <c r="B4261" s="28"/>
    </row>
    <row r="4262" spans="1:2">
      <c r="A4262" s="25"/>
      <c r="B4262" s="28"/>
    </row>
    <row r="4263" spans="1:2">
      <c r="A4263" s="25"/>
      <c r="B4263" s="28"/>
    </row>
    <row r="4264" spans="1:2">
      <c r="A4264" s="25"/>
      <c r="B4264" s="28"/>
    </row>
    <row r="4265" spans="1:2">
      <c r="A4265" s="25"/>
      <c r="B4265" s="28"/>
    </row>
    <row r="4266" spans="1:2">
      <c r="A4266" s="25"/>
      <c r="B4266" s="28"/>
    </row>
    <row r="4267" spans="1:2">
      <c r="A4267" s="25"/>
      <c r="B4267" s="28"/>
    </row>
    <row r="4268" spans="1:2">
      <c r="A4268" s="25"/>
      <c r="B4268" s="28"/>
    </row>
    <row r="4269" spans="1:2">
      <c r="A4269" s="25"/>
      <c r="B4269" s="28"/>
    </row>
    <row r="4270" spans="1:2">
      <c r="A4270" s="25"/>
      <c r="B4270" s="28"/>
    </row>
    <row r="4271" spans="1:2">
      <c r="A4271" s="25"/>
      <c r="B4271" s="28"/>
    </row>
    <row r="4272" spans="1:2">
      <c r="A4272" s="25"/>
      <c r="B4272" s="28"/>
    </row>
    <row r="4273" spans="1:2">
      <c r="A4273" s="25"/>
      <c r="B4273" s="28"/>
    </row>
    <row r="4274" spans="1:2">
      <c r="A4274" s="25"/>
      <c r="B4274" s="28"/>
    </row>
    <row r="4275" spans="1:2">
      <c r="A4275" s="25"/>
      <c r="B4275" s="28"/>
    </row>
    <row r="4276" spans="1:2">
      <c r="A4276" s="25"/>
      <c r="B4276" s="28"/>
    </row>
    <row r="4277" spans="1:2">
      <c r="A4277" s="25"/>
      <c r="B4277" s="28"/>
    </row>
    <row r="4278" spans="1:2">
      <c r="A4278" s="25"/>
      <c r="B4278" s="28"/>
    </row>
    <row r="4279" spans="1:2">
      <c r="A4279" s="25"/>
      <c r="B4279" s="28"/>
    </row>
    <row r="4280" spans="1:2">
      <c r="A4280" s="25"/>
      <c r="B4280" s="28"/>
    </row>
    <row r="4281" spans="1:2">
      <c r="A4281" s="25"/>
      <c r="B4281" s="28"/>
    </row>
    <row r="4282" spans="1:2">
      <c r="A4282" s="25"/>
      <c r="B4282" s="28"/>
    </row>
    <row r="4283" spans="1:2">
      <c r="A4283" s="25"/>
      <c r="B4283" s="28"/>
    </row>
    <row r="4284" spans="1:2">
      <c r="A4284" s="25"/>
      <c r="B4284" s="28"/>
    </row>
    <row r="4285" spans="1:2">
      <c r="A4285" s="25"/>
      <c r="B4285" s="28"/>
    </row>
    <row r="4286" spans="1:2">
      <c r="A4286" s="25"/>
      <c r="B4286" s="28"/>
    </row>
    <row r="4287" spans="1:2">
      <c r="A4287" s="25"/>
      <c r="B4287" s="28"/>
    </row>
    <row r="4288" spans="1:2">
      <c r="A4288" s="25"/>
      <c r="B4288" s="28"/>
    </row>
    <row r="4289" spans="1:2">
      <c r="A4289" s="25"/>
      <c r="B4289" s="28"/>
    </row>
    <row r="4290" spans="1:2">
      <c r="A4290" s="25"/>
      <c r="B4290" s="28"/>
    </row>
    <row r="4291" spans="1:2">
      <c r="A4291" s="25"/>
      <c r="B4291" s="28"/>
    </row>
    <row r="4292" spans="1:2">
      <c r="A4292" s="25"/>
      <c r="B4292" s="28"/>
    </row>
    <row r="4293" spans="1:2">
      <c r="A4293" s="25"/>
      <c r="B4293" s="28"/>
    </row>
    <row r="4294" spans="1:2">
      <c r="A4294" s="25"/>
      <c r="B4294" s="28"/>
    </row>
    <row r="4295" spans="1:2">
      <c r="A4295" s="25"/>
      <c r="B4295" s="28"/>
    </row>
    <row r="4296" spans="1:2">
      <c r="A4296" s="25"/>
      <c r="B4296" s="28"/>
    </row>
    <row r="4297" spans="1:2">
      <c r="A4297" s="25"/>
      <c r="B4297" s="28"/>
    </row>
    <row r="4298" spans="1:2">
      <c r="A4298" s="25"/>
      <c r="B4298" s="28"/>
    </row>
    <row r="4299" spans="1:2">
      <c r="A4299" s="25"/>
      <c r="B4299" s="28"/>
    </row>
    <row r="4300" spans="1:2">
      <c r="A4300" s="25"/>
      <c r="B4300" s="28"/>
    </row>
    <row r="4301" spans="1:2">
      <c r="A4301" s="25"/>
      <c r="B4301" s="28"/>
    </row>
    <row r="4302" spans="1:2">
      <c r="A4302" s="25"/>
      <c r="B4302" s="28"/>
    </row>
    <row r="4303" spans="1:2">
      <c r="A4303" s="25"/>
      <c r="B4303" s="28"/>
    </row>
    <row r="4304" spans="1:2">
      <c r="A4304" s="25"/>
      <c r="B4304" s="28"/>
    </row>
    <row r="4305" spans="1:2">
      <c r="A4305" s="25"/>
      <c r="B4305" s="28"/>
    </row>
    <row r="4306" spans="1:2">
      <c r="A4306" s="25"/>
      <c r="B4306" s="28"/>
    </row>
    <row r="4307" spans="1:2">
      <c r="A4307" s="25"/>
      <c r="B4307" s="28"/>
    </row>
    <row r="4308" spans="1:2">
      <c r="A4308" s="25"/>
      <c r="B4308" s="28"/>
    </row>
    <row r="4309" spans="1:2">
      <c r="A4309" s="25"/>
      <c r="B4309" s="28"/>
    </row>
    <row r="4310" spans="1:2">
      <c r="A4310" s="25"/>
      <c r="B4310" s="28"/>
    </row>
    <row r="4311" spans="1:2">
      <c r="A4311" s="25"/>
      <c r="B4311" s="28"/>
    </row>
    <row r="4312" spans="1:2">
      <c r="A4312" s="25"/>
      <c r="B4312" s="28"/>
    </row>
    <row r="4313" spans="1:2">
      <c r="A4313" s="25"/>
      <c r="B4313" s="28"/>
    </row>
    <row r="4314" spans="1:2">
      <c r="A4314" s="25"/>
      <c r="B4314" s="28"/>
    </row>
    <row r="4315" spans="1:2">
      <c r="A4315" s="25"/>
      <c r="B4315" s="28"/>
    </row>
    <row r="4316" spans="1:2">
      <c r="A4316" s="25"/>
      <c r="B4316" s="28"/>
    </row>
    <row r="4317" spans="1:2">
      <c r="A4317" s="25"/>
      <c r="B4317" s="28"/>
    </row>
    <row r="4318" spans="1:2">
      <c r="A4318" s="25"/>
      <c r="B4318" s="28"/>
    </row>
    <row r="4319" spans="1:2">
      <c r="A4319" s="25"/>
      <c r="B4319" s="28"/>
    </row>
    <row r="4320" spans="1:2">
      <c r="A4320" s="25"/>
      <c r="B4320" s="28"/>
    </row>
    <row r="4321" spans="1:2">
      <c r="A4321" s="25"/>
      <c r="B4321" s="28"/>
    </row>
    <row r="4322" spans="1:2">
      <c r="A4322" s="25"/>
      <c r="B4322" s="28"/>
    </row>
    <row r="4323" spans="1:2">
      <c r="A4323" s="25"/>
      <c r="B4323" s="28"/>
    </row>
    <row r="4324" spans="1:2">
      <c r="A4324" s="25"/>
      <c r="B4324" s="28"/>
    </row>
    <row r="4325" spans="1:2">
      <c r="A4325" s="25"/>
      <c r="B4325" s="28"/>
    </row>
    <row r="4326" spans="1:2">
      <c r="A4326" s="25"/>
      <c r="B4326" s="28"/>
    </row>
    <row r="4327" spans="1:2">
      <c r="A4327" s="25"/>
      <c r="B4327" s="28"/>
    </row>
    <row r="4328" spans="1:2">
      <c r="A4328" s="25"/>
      <c r="B4328" s="28"/>
    </row>
    <row r="4329" spans="1:2">
      <c r="A4329" s="25"/>
      <c r="B4329" s="28"/>
    </row>
    <row r="4330" spans="1:2">
      <c r="A4330" s="25"/>
      <c r="B4330" s="28"/>
    </row>
    <row r="4331" spans="1:2">
      <c r="A4331" s="25"/>
      <c r="B4331" s="28"/>
    </row>
    <row r="4332" spans="1:2">
      <c r="A4332" s="25"/>
      <c r="B4332" s="28"/>
    </row>
    <row r="4333" spans="1:2">
      <c r="A4333" s="25"/>
      <c r="B4333" s="28"/>
    </row>
    <row r="4334" spans="1:2">
      <c r="A4334" s="25"/>
      <c r="B4334" s="28"/>
    </row>
    <row r="4335" spans="1:2">
      <c r="A4335" s="25"/>
      <c r="B4335" s="28"/>
    </row>
    <row r="4336" spans="1:2">
      <c r="A4336" s="25"/>
      <c r="B4336" s="28"/>
    </row>
    <row r="4337" spans="1:2">
      <c r="A4337" s="25"/>
      <c r="B4337" s="28"/>
    </row>
    <row r="4338" spans="1:2">
      <c r="A4338" s="25"/>
      <c r="B4338" s="28"/>
    </row>
    <row r="4339" spans="1:2">
      <c r="A4339" s="25"/>
      <c r="B4339" s="28"/>
    </row>
    <row r="4340" spans="1:2">
      <c r="A4340" s="25"/>
      <c r="B4340" s="28"/>
    </row>
    <row r="4341" spans="1:2">
      <c r="A4341" s="25"/>
      <c r="B4341" s="28"/>
    </row>
    <row r="4342" spans="1:2">
      <c r="A4342" s="25"/>
      <c r="B4342" s="28"/>
    </row>
    <row r="4343" spans="1:2">
      <c r="A4343" s="25"/>
      <c r="B4343" s="28"/>
    </row>
    <row r="4344" spans="1:2">
      <c r="A4344" s="25"/>
      <c r="B4344" s="28"/>
    </row>
    <row r="4345" spans="1:2">
      <c r="A4345" s="25"/>
      <c r="B4345" s="28"/>
    </row>
    <row r="4346" spans="1:2">
      <c r="A4346" s="25"/>
      <c r="B4346" s="28"/>
    </row>
    <row r="4347" spans="1:2">
      <c r="A4347" s="25"/>
      <c r="B4347" s="28"/>
    </row>
    <row r="4348" spans="1:2">
      <c r="A4348" s="25"/>
      <c r="B4348" s="28"/>
    </row>
    <row r="4349" spans="1:2">
      <c r="A4349" s="25"/>
      <c r="B4349" s="28"/>
    </row>
    <row r="4350" spans="1:2">
      <c r="A4350" s="25"/>
      <c r="B4350" s="28"/>
    </row>
    <row r="4351" spans="1:2">
      <c r="A4351" s="25"/>
      <c r="B4351" s="28"/>
    </row>
    <row r="4352" spans="1:2">
      <c r="A4352" s="25"/>
      <c r="B4352" s="28"/>
    </row>
    <row r="4353" spans="1:2">
      <c r="A4353" s="25"/>
      <c r="B4353" s="28"/>
    </row>
    <row r="4354" spans="1:2">
      <c r="A4354" s="25"/>
      <c r="B4354" s="28"/>
    </row>
    <row r="4355" spans="1:2">
      <c r="A4355" s="25"/>
      <c r="B4355" s="28"/>
    </row>
    <row r="4356" spans="1:2">
      <c r="A4356" s="25"/>
      <c r="B4356" s="28"/>
    </row>
    <row r="4357" spans="1:2">
      <c r="A4357" s="25"/>
      <c r="B4357" s="28"/>
    </row>
    <row r="4358" spans="1:2">
      <c r="A4358" s="25"/>
      <c r="B4358" s="28"/>
    </row>
    <row r="4359" spans="1:2">
      <c r="A4359" s="25"/>
      <c r="B4359" s="28"/>
    </row>
    <row r="4360" spans="1:2">
      <c r="A4360" s="25"/>
      <c r="B4360" s="28"/>
    </row>
    <row r="4361" spans="1:2">
      <c r="A4361" s="25"/>
      <c r="B4361" s="28"/>
    </row>
    <row r="4362" spans="1:2">
      <c r="A4362" s="25"/>
      <c r="B4362" s="28"/>
    </row>
    <row r="4363" spans="1:2">
      <c r="A4363" s="25"/>
      <c r="B4363" s="28"/>
    </row>
    <row r="4364" spans="1:2">
      <c r="A4364" s="25"/>
      <c r="B4364" s="28"/>
    </row>
    <row r="4365" spans="1:2">
      <c r="A4365" s="25"/>
      <c r="B4365" s="28"/>
    </row>
    <row r="4366" spans="1:2">
      <c r="A4366" s="25"/>
      <c r="B4366" s="28"/>
    </row>
    <row r="4367" spans="1:2">
      <c r="A4367" s="25"/>
      <c r="B4367" s="28"/>
    </row>
    <row r="4368" spans="1:2">
      <c r="A4368" s="25"/>
      <c r="B4368" s="28"/>
    </row>
    <row r="4369" spans="1:2">
      <c r="A4369" s="25"/>
      <c r="B4369" s="28"/>
    </row>
    <row r="4370" spans="1:2">
      <c r="A4370" s="25"/>
      <c r="B4370" s="28"/>
    </row>
    <row r="4371" spans="1:2">
      <c r="A4371" s="25"/>
      <c r="B4371" s="28"/>
    </row>
    <row r="4372" spans="1:2">
      <c r="A4372" s="25"/>
      <c r="B4372" s="28"/>
    </row>
    <row r="4373" spans="1:2">
      <c r="A4373" s="25"/>
      <c r="B4373" s="28"/>
    </row>
    <row r="4374" spans="1:2">
      <c r="A4374" s="25"/>
      <c r="B4374" s="28"/>
    </row>
    <row r="4375" spans="1:2">
      <c r="A4375" s="25"/>
      <c r="B4375" s="28"/>
    </row>
    <row r="4376" spans="1:2">
      <c r="A4376" s="25"/>
      <c r="B4376" s="28"/>
    </row>
    <row r="4377" spans="1:2">
      <c r="A4377" s="25"/>
      <c r="B4377" s="28"/>
    </row>
    <row r="4378" spans="1:2">
      <c r="A4378" s="25"/>
      <c r="B4378" s="28"/>
    </row>
    <row r="4379" spans="1:2">
      <c r="A4379" s="25"/>
      <c r="B4379" s="28"/>
    </row>
    <row r="4380" spans="1:2">
      <c r="A4380" s="25"/>
      <c r="B4380" s="28"/>
    </row>
    <row r="4381" spans="1:2">
      <c r="A4381" s="25"/>
      <c r="B4381" s="28"/>
    </row>
    <row r="4382" spans="1:2">
      <c r="A4382" s="25"/>
      <c r="B4382" s="28"/>
    </row>
    <row r="4383" spans="1:2">
      <c r="A4383" s="25"/>
      <c r="B4383" s="28"/>
    </row>
    <row r="4384" spans="1:2">
      <c r="A4384" s="25"/>
      <c r="B4384" s="28"/>
    </row>
    <row r="4385" spans="1:2">
      <c r="A4385" s="25"/>
      <c r="B4385" s="28"/>
    </row>
    <row r="4386" spans="1:2">
      <c r="A4386" s="25"/>
      <c r="B4386" s="28"/>
    </row>
    <row r="4387" spans="1:2">
      <c r="A4387" s="25"/>
      <c r="B4387" s="28"/>
    </row>
    <row r="4388" spans="1:2">
      <c r="A4388" s="25"/>
      <c r="B4388" s="28"/>
    </row>
    <row r="4389" spans="1:2">
      <c r="A4389" s="25"/>
      <c r="B4389" s="28"/>
    </row>
    <row r="4390" spans="1:2">
      <c r="A4390" s="25"/>
      <c r="B4390" s="28"/>
    </row>
    <row r="4391" spans="1:2">
      <c r="A4391" s="25"/>
      <c r="B4391" s="28"/>
    </row>
    <row r="4392" spans="1:2">
      <c r="A4392" s="25"/>
      <c r="B4392" s="28"/>
    </row>
    <row r="4393" spans="1:2">
      <c r="A4393" s="25"/>
      <c r="B4393" s="28"/>
    </row>
    <row r="4394" spans="1:2">
      <c r="A4394" s="25"/>
      <c r="B4394" s="28"/>
    </row>
    <row r="4395" spans="1:2">
      <c r="A4395" s="25"/>
      <c r="B4395" s="28"/>
    </row>
    <row r="4396" spans="1:2">
      <c r="A4396" s="25"/>
      <c r="B4396" s="28"/>
    </row>
    <row r="4397" spans="1:2">
      <c r="A4397" s="25"/>
      <c r="B4397" s="28"/>
    </row>
    <row r="4398" spans="1:2">
      <c r="A4398" s="25"/>
      <c r="B4398" s="28"/>
    </row>
    <row r="4399" spans="1:2">
      <c r="A4399" s="25"/>
      <c r="B4399" s="28"/>
    </row>
    <row r="4400" spans="1:2">
      <c r="A4400" s="25"/>
      <c r="B4400" s="28"/>
    </row>
    <row r="4401" spans="1:2">
      <c r="A4401" s="25"/>
      <c r="B4401" s="28"/>
    </row>
    <row r="4402" spans="1:2">
      <c r="A4402" s="25"/>
      <c r="B4402" s="28"/>
    </row>
    <row r="4403" spans="1:2">
      <c r="A4403" s="25"/>
      <c r="B4403" s="28"/>
    </row>
    <row r="4404" spans="1:2">
      <c r="A4404" s="25"/>
      <c r="B4404" s="28"/>
    </row>
    <row r="4405" spans="1:2">
      <c r="A4405" s="25"/>
      <c r="B4405" s="28"/>
    </row>
    <row r="4406" spans="1:2">
      <c r="A4406" s="25"/>
      <c r="B4406" s="28"/>
    </row>
    <row r="4407" spans="1:2">
      <c r="A4407" s="25"/>
      <c r="B4407" s="28"/>
    </row>
    <row r="4408" spans="1:2">
      <c r="A4408" s="25"/>
      <c r="B4408" s="28"/>
    </row>
    <row r="4409" spans="1:2">
      <c r="A4409" s="25"/>
      <c r="B4409" s="28"/>
    </row>
    <row r="4410" spans="1:2">
      <c r="A4410" s="25"/>
      <c r="B4410" s="28"/>
    </row>
    <row r="4411" spans="1:2">
      <c r="A4411" s="25"/>
      <c r="B4411" s="28"/>
    </row>
    <row r="4412" spans="1:2">
      <c r="A4412" s="25"/>
      <c r="B4412" s="28"/>
    </row>
    <row r="4413" spans="1:2">
      <c r="A4413" s="25"/>
      <c r="B4413" s="28"/>
    </row>
    <row r="4414" spans="1:2">
      <c r="A4414" s="25"/>
      <c r="B4414" s="28"/>
    </row>
    <row r="4415" spans="1:2">
      <c r="A4415" s="25"/>
      <c r="B4415" s="28"/>
    </row>
    <row r="4416" spans="1:2">
      <c r="A4416" s="25"/>
      <c r="B4416" s="28"/>
    </row>
    <row r="4417" spans="1:2">
      <c r="A4417" s="25"/>
      <c r="B4417" s="28"/>
    </row>
    <row r="4418" spans="1:2">
      <c r="A4418" s="25"/>
      <c r="B4418" s="28"/>
    </row>
    <row r="4419" spans="1:2">
      <c r="A4419" s="25"/>
      <c r="B4419" s="28"/>
    </row>
    <row r="4420" spans="1:2">
      <c r="A4420" s="25"/>
      <c r="B4420" s="28"/>
    </row>
    <row r="4421" spans="1:2">
      <c r="A4421" s="25"/>
      <c r="B4421" s="28"/>
    </row>
    <row r="4422" spans="1:2">
      <c r="A4422" s="25"/>
      <c r="B4422" s="28"/>
    </row>
    <row r="4423" spans="1:2">
      <c r="A4423" s="25"/>
      <c r="B4423" s="28"/>
    </row>
    <row r="4424" spans="1:2">
      <c r="A4424" s="25"/>
      <c r="B4424" s="28"/>
    </row>
    <row r="4425" spans="1:2">
      <c r="A4425" s="25"/>
      <c r="B4425" s="28"/>
    </row>
    <row r="4426" spans="1:2">
      <c r="A4426" s="25"/>
      <c r="B4426" s="28"/>
    </row>
    <row r="4427" spans="1:2">
      <c r="A4427" s="25"/>
      <c r="B4427" s="28"/>
    </row>
    <row r="4428" spans="1:2">
      <c r="A4428" s="25"/>
      <c r="B4428" s="28"/>
    </row>
    <row r="4429" spans="1:2">
      <c r="A4429" s="25"/>
      <c r="B4429" s="28"/>
    </row>
    <row r="4430" spans="1:2">
      <c r="A4430" s="25"/>
      <c r="B4430" s="28"/>
    </row>
    <row r="4431" spans="1:2">
      <c r="A4431" s="25"/>
      <c r="B4431" s="28"/>
    </row>
    <row r="4432" spans="1:2">
      <c r="A4432" s="25"/>
      <c r="B4432" s="28"/>
    </row>
    <row r="4433" spans="1:2">
      <c r="A4433" s="25"/>
      <c r="B4433" s="28"/>
    </row>
    <row r="4434" spans="1:2">
      <c r="A4434" s="25"/>
      <c r="B4434" s="28"/>
    </row>
    <row r="4435" spans="1:2">
      <c r="A4435" s="25"/>
      <c r="B4435" s="28"/>
    </row>
    <row r="4436" spans="1:2">
      <c r="A4436" s="25"/>
      <c r="B4436" s="28"/>
    </row>
    <row r="4437" spans="1:2">
      <c r="A4437" s="25"/>
      <c r="B4437" s="28"/>
    </row>
    <row r="4438" spans="1:2">
      <c r="A4438" s="25"/>
      <c r="B4438" s="28"/>
    </row>
    <row r="4439" spans="1:2">
      <c r="A4439" s="25"/>
      <c r="B4439" s="28"/>
    </row>
    <row r="4440" spans="1:2">
      <c r="A4440" s="25"/>
      <c r="B4440" s="28"/>
    </row>
    <row r="4441" spans="1:2">
      <c r="A4441" s="25"/>
      <c r="B4441" s="28"/>
    </row>
    <row r="4442" spans="1:2">
      <c r="A4442" s="25"/>
      <c r="B4442" s="28"/>
    </row>
    <row r="4443" spans="1:2">
      <c r="A4443" s="25"/>
      <c r="B4443" s="28"/>
    </row>
    <row r="4444" spans="1:2">
      <c r="A4444" s="25"/>
      <c r="B4444" s="28"/>
    </row>
    <row r="4445" spans="1:2">
      <c r="A4445" s="25"/>
      <c r="B4445" s="28"/>
    </row>
    <row r="4446" spans="1:2">
      <c r="A4446" s="25"/>
      <c r="B4446" s="28"/>
    </row>
    <row r="4447" spans="1:2">
      <c r="A4447" s="25"/>
      <c r="B4447" s="28"/>
    </row>
    <row r="4448" spans="1:2">
      <c r="A4448" s="25"/>
      <c r="B4448" s="28"/>
    </row>
    <row r="4449" spans="1:2">
      <c r="A4449" s="25"/>
      <c r="B4449" s="28"/>
    </row>
    <row r="4450" spans="1:2">
      <c r="A4450" s="25"/>
      <c r="B4450" s="28"/>
    </row>
    <row r="4451" spans="1:2">
      <c r="A4451" s="25"/>
      <c r="B4451" s="28"/>
    </row>
    <row r="4452" spans="1:2">
      <c r="A4452" s="25"/>
      <c r="B4452" s="28"/>
    </row>
    <row r="4453" spans="1:2">
      <c r="A4453" s="25"/>
      <c r="B4453" s="28"/>
    </row>
    <row r="4454" spans="1:2">
      <c r="A4454" s="25"/>
      <c r="B4454" s="28"/>
    </row>
    <row r="4455" spans="1:2">
      <c r="A4455" s="25"/>
      <c r="B4455" s="28"/>
    </row>
    <row r="4456" spans="1:2">
      <c r="A4456" s="25"/>
      <c r="B4456" s="28"/>
    </row>
    <row r="4457" spans="1:2">
      <c r="A4457" s="25"/>
      <c r="B4457" s="28"/>
    </row>
    <row r="4458" spans="1:2">
      <c r="A4458" s="25"/>
      <c r="B4458" s="28"/>
    </row>
    <row r="4459" spans="1:2">
      <c r="A4459" s="25"/>
      <c r="B4459" s="28"/>
    </row>
    <row r="4460" spans="1:2">
      <c r="A4460" s="25"/>
      <c r="B4460" s="28"/>
    </row>
    <row r="4461" spans="1:2">
      <c r="A4461" s="25"/>
      <c r="B4461" s="28"/>
    </row>
    <row r="4462" spans="1:2">
      <c r="A4462" s="25"/>
      <c r="B4462" s="28"/>
    </row>
    <row r="4463" spans="1:2">
      <c r="A4463" s="25"/>
      <c r="B4463" s="28"/>
    </row>
    <row r="4464" spans="1:2">
      <c r="A4464" s="25"/>
      <c r="B4464" s="28"/>
    </row>
    <row r="4465" spans="1:2">
      <c r="A4465" s="25"/>
      <c r="B4465" s="28"/>
    </row>
    <row r="4466" spans="1:2">
      <c r="A4466" s="25"/>
      <c r="B4466" s="28"/>
    </row>
    <row r="4467" spans="1:2">
      <c r="A4467" s="25"/>
      <c r="B4467" s="28"/>
    </row>
    <row r="4468" spans="1:2">
      <c r="A4468" s="25"/>
      <c r="B4468" s="28"/>
    </row>
    <row r="4469" spans="1:2">
      <c r="A4469" s="25"/>
      <c r="B4469" s="28"/>
    </row>
    <row r="4470" spans="1:2">
      <c r="A4470" s="25"/>
      <c r="B4470" s="28"/>
    </row>
    <row r="4471" spans="1:2">
      <c r="A4471" s="25"/>
      <c r="B4471" s="28"/>
    </row>
    <row r="4472" spans="1:2">
      <c r="A4472" s="25"/>
      <c r="B4472" s="28"/>
    </row>
    <row r="4473" spans="1:2">
      <c r="A4473" s="25"/>
      <c r="B4473" s="28"/>
    </row>
    <row r="4474" spans="1:2">
      <c r="A4474" s="25"/>
      <c r="B4474" s="28"/>
    </row>
    <row r="4475" spans="1:2">
      <c r="A4475" s="25"/>
      <c r="B4475" s="28"/>
    </row>
    <row r="4476" spans="1:2">
      <c r="A4476" s="25"/>
      <c r="B4476" s="28"/>
    </row>
    <row r="4477" spans="1:2">
      <c r="A4477" s="25"/>
      <c r="B4477" s="28"/>
    </row>
    <row r="4478" spans="1:2">
      <c r="A4478" s="25"/>
      <c r="B4478" s="28"/>
    </row>
    <row r="4479" spans="1:2">
      <c r="A4479" s="25"/>
      <c r="B4479" s="28"/>
    </row>
    <row r="4480" spans="1:2">
      <c r="A4480" s="25"/>
      <c r="B4480" s="28"/>
    </row>
    <row r="4481" spans="1:2">
      <c r="A4481" s="25"/>
      <c r="B4481" s="28"/>
    </row>
    <row r="4482" spans="1:2">
      <c r="A4482" s="25"/>
      <c r="B4482" s="28"/>
    </row>
    <row r="4483" spans="1:2">
      <c r="A4483" s="25"/>
      <c r="B4483" s="28"/>
    </row>
    <row r="4484" spans="1:2">
      <c r="A4484" s="25"/>
      <c r="B4484" s="28"/>
    </row>
    <row r="4485" spans="1:2">
      <c r="A4485" s="25"/>
      <c r="B4485" s="28"/>
    </row>
    <row r="4486" spans="1:2">
      <c r="A4486" s="25"/>
      <c r="B4486" s="28"/>
    </row>
    <row r="4487" spans="1:2">
      <c r="A4487" s="25"/>
      <c r="B4487" s="28"/>
    </row>
    <row r="4488" spans="1:2">
      <c r="A4488" s="25"/>
      <c r="B4488" s="28"/>
    </row>
    <row r="4489" spans="1:2">
      <c r="A4489" s="25"/>
      <c r="B4489" s="28"/>
    </row>
    <row r="4490" spans="1:2">
      <c r="A4490" s="25"/>
      <c r="B4490" s="28"/>
    </row>
    <row r="4491" spans="1:2">
      <c r="A4491" s="25"/>
      <c r="B4491" s="28"/>
    </row>
    <row r="4492" spans="1:2">
      <c r="A4492" s="25"/>
      <c r="B4492" s="28"/>
    </row>
    <row r="4493" spans="1:2">
      <c r="A4493" s="25"/>
      <c r="B4493" s="28"/>
    </row>
    <row r="4494" spans="1:2">
      <c r="A4494" s="25"/>
      <c r="B4494" s="28"/>
    </row>
    <row r="4495" spans="1:2">
      <c r="A4495" s="25"/>
      <c r="B4495" s="28"/>
    </row>
    <row r="4496" spans="1:2">
      <c r="A4496" s="25"/>
      <c r="B4496" s="28"/>
    </row>
    <row r="4497" spans="1:2">
      <c r="A4497" s="25"/>
      <c r="B4497" s="28"/>
    </row>
    <row r="4498" spans="1:2">
      <c r="A4498" s="25"/>
      <c r="B4498" s="28"/>
    </row>
    <row r="4499" spans="1:2">
      <c r="A4499" s="25"/>
      <c r="B4499" s="28"/>
    </row>
    <row r="4500" spans="1:2">
      <c r="A4500" s="25"/>
      <c r="B4500" s="28"/>
    </row>
    <row r="4501" spans="1:2">
      <c r="A4501" s="25"/>
      <c r="B4501" s="28"/>
    </row>
    <row r="4502" spans="1:2">
      <c r="A4502" s="25"/>
      <c r="B4502" s="28"/>
    </row>
    <row r="4503" spans="1:2">
      <c r="A4503" s="25"/>
      <c r="B4503" s="28"/>
    </row>
    <row r="4504" spans="1:2">
      <c r="A4504" s="25"/>
      <c r="B4504" s="28"/>
    </row>
    <row r="4505" spans="1:2">
      <c r="A4505" s="25"/>
      <c r="B4505" s="28"/>
    </row>
    <row r="4506" spans="1:2">
      <c r="A4506" s="25"/>
      <c r="B4506" s="28"/>
    </row>
    <row r="4507" spans="1:2">
      <c r="A4507" s="25"/>
      <c r="B4507" s="28"/>
    </row>
    <row r="4508" spans="1:2">
      <c r="A4508" s="25"/>
      <c r="B4508" s="28"/>
    </row>
    <row r="4509" spans="1:2">
      <c r="A4509" s="25"/>
      <c r="B4509" s="28"/>
    </row>
    <row r="4510" spans="1:2">
      <c r="A4510" s="25"/>
      <c r="B4510" s="28"/>
    </row>
    <row r="4511" spans="1:2">
      <c r="A4511" s="25"/>
      <c r="B4511" s="28"/>
    </row>
    <row r="4512" spans="1:2">
      <c r="A4512" s="25"/>
      <c r="B4512" s="28"/>
    </row>
    <row r="4513" spans="1:2">
      <c r="A4513" s="25"/>
      <c r="B4513" s="28"/>
    </row>
    <row r="4514" spans="1:2">
      <c r="A4514" s="25"/>
      <c r="B4514" s="28"/>
    </row>
    <row r="4515" spans="1:2">
      <c r="A4515" s="25"/>
      <c r="B4515" s="28"/>
    </row>
    <row r="4516" spans="1:2">
      <c r="A4516" s="25"/>
      <c r="B4516" s="28"/>
    </row>
    <row r="4517" spans="1:2">
      <c r="A4517" s="25"/>
      <c r="B4517" s="28"/>
    </row>
    <row r="4518" spans="1:2">
      <c r="A4518" s="25"/>
      <c r="B4518" s="28"/>
    </row>
    <row r="4519" spans="1:2">
      <c r="A4519" s="25"/>
      <c r="B4519" s="28"/>
    </row>
    <row r="4520" spans="1:2">
      <c r="A4520" s="25"/>
      <c r="B4520" s="28"/>
    </row>
    <row r="4521" spans="1:2">
      <c r="A4521" s="25"/>
      <c r="B4521" s="28"/>
    </row>
    <row r="4522" spans="1:2">
      <c r="A4522" s="25"/>
      <c r="B4522" s="28"/>
    </row>
    <row r="4523" spans="1:2">
      <c r="A4523" s="25"/>
      <c r="B4523" s="28"/>
    </row>
    <row r="4524" spans="1:2">
      <c r="A4524" s="25"/>
      <c r="B4524" s="28"/>
    </row>
    <row r="4525" spans="1:2">
      <c r="A4525" s="25"/>
      <c r="B4525" s="28"/>
    </row>
    <row r="4526" spans="1:2">
      <c r="A4526" s="25"/>
      <c r="B4526" s="28"/>
    </row>
    <row r="4527" spans="1:2">
      <c r="A4527" s="25"/>
      <c r="B4527" s="28"/>
    </row>
    <row r="4528" spans="1:2">
      <c r="A4528" s="25"/>
      <c r="B4528" s="28"/>
    </row>
    <row r="4529" spans="1:2">
      <c r="A4529" s="25"/>
      <c r="B4529" s="28"/>
    </row>
    <row r="4530" spans="1:2">
      <c r="A4530" s="25"/>
      <c r="B4530" s="28"/>
    </row>
    <row r="4531" spans="1:2">
      <c r="A4531" s="25"/>
      <c r="B4531" s="28"/>
    </row>
    <row r="4532" spans="1:2">
      <c r="A4532" s="25"/>
      <c r="B4532" s="28"/>
    </row>
    <row r="4533" spans="1:2">
      <c r="A4533" s="25"/>
      <c r="B4533" s="28"/>
    </row>
    <row r="4534" spans="1:2">
      <c r="A4534" s="25"/>
      <c r="B4534" s="28"/>
    </row>
    <row r="4535" spans="1:2">
      <c r="A4535" s="25"/>
      <c r="B4535" s="28"/>
    </row>
    <row r="4536" spans="1:2">
      <c r="A4536" s="25"/>
      <c r="B4536" s="28"/>
    </row>
    <row r="4537" spans="1:2">
      <c r="A4537" s="25"/>
      <c r="B4537" s="28"/>
    </row>
    <row r="4538" spans="1:2">
      <c r="A4538" s="25"/>
      <c r="B4538" s="28"/>
    </row>
    <row r="4539" spans="1:2">
      <c r="A4539" s="25"/>
      <c r="B4539" s="28"/>
    </row>
    <row r="4540" spans="1:2">
      <c r="A4540" s="25"/>
      <c r="B4540" s="28"/>
    </row>
    <row r="4541" spans="1:2">
      <c r="A4541" s="25"/>
      <c r="B4541" s="28"/>
    </row>
    <row r="4542" spans="1:2">
      <c r="A4542" s="25"/>
      <c r="B4542" s="28"/>
    </row>
    <row r="4543" spans="1:2">
      <c r="A4543" s="25"/>
      <c r="B4543" s="28"/>
    </row>
    <row r="4544" spans="1:2">
      <c r="A4544" s="25"/>
      <c r="B4544" s="28"/>
    </row>
    <row r="4545" spans="1:2">
      <c r="A4545" s="25"/>
      <c r="B4545" s="28"/>
    </row>
    <row r="4546" spans="1:2">
      <c r="A4546" s="25"/>
      <c r="B4546" s="28"/>
    </row>
    <row r="4547" spans="1:2">
      <c r="A4547" s="25"/>
      <c r="B4547" s="28"/>
    </row>
    <row r="4548" spans="1:2">
      <c r="A4548" s="25"/>
      <c r="B4548" s="28"/>
    </row>
    <row r="4549" spans="1:2">
      <c r="A4549" s="25"/>
      <c r="B4549" s="28"/>
    </row>
    <row r="4550" spans="1:2">
      <c r="A4550" s="25"/>
      <c r="B4550" s="28"/>
    </row>
    <row r="4551" spans="1:2">
      <c r="A4551" s="25"/>
      <c r="B4551" s="28"/>
    </row>
    <row r="4552" spans="1:2">
      <c r="A4552" s="25"/>
      <c r="B4552" s="28"/>
    </row>
    <row r="4553" spans="1:2">
      <c r="A4553" s="25"/>
      <c r="B4553" s="28"/>
    </row>
    <row r="4554" spans="1:2">
      <c r="A4554" s="25"/>
      <c r="B4554" s="28"/>
    </row>
    <row r="4555" spans="1:2">
      <c r="A4555" s="25"/>
      <c r="B4555" s="28"/>
    </row>
    <row r="4556" spans="1:2">
      <c r="A4556" s="25"/>
      <c r="B4556" s="28"/>
    </row>
    <row r="4557" spans="1:2">
      <c r="A4557" s="25"/>
      <c r="B4557" s="28"/>
    </row>
    <row r="4558" spans="1:2">
      <c r="A4558" s="25"/>
      <c r="B4558" s="28"/>
    </row>
    <row r="4559" spans="1:2">
      <c r="A4559" s="25"/>
      <c r="B4559" s="28"/>
    </row>
    <row r="4560" spans="1:2">
      <c r="A4560" s="25"/>
      <c r="B4560" s="28"/>
    </row>
    <row r="4561" spans="1:2">
      <c r="A4561" s="25"/>
      <c r="B4561" s="28"/>
    </row>
    <row r="4562" spans="1:2">
      <c r="A4562" s="25"/>
      <c r="B4562" s="28"/>
    </row>
    <row r="4563" spans="1:2">
      <c r="A4563" s="25"/>
      <c r="B4563" s="28"/>
    </row>
    <row r="4564" spans="1:2">
      <c r="A4564" s="25"/>
      <c r="B4564" s="28"/>
    </row>
    <row r="4565" spans="1:2">
      <c r="A4565" s="25"/>
      <c r="B4565" s="28"/>
    </row>
    <row r="4566" spans="1:2">
      <c r="A4566" s="25"/>
      <c r="B4566" s="28"/>
    </row>
    <row r="4567" spans="1:2">
      <c r="A4567" s="25"/>
      <c r="B4567" s="28"/>
    </row>
    <row r="4568" spans="1:2">
      <c r="A4568" s="25"/>
      <c r="B4568" s="28"/>
    </row>
    <row r="4569" spans="1:2">
      <c r="A4569" s="25"/>
      <c r="B4569" s="28"/>
    </row>
    <row r="4570" spans="1:2">
      <c r="A4570" s="25"/>
      <c r="B4570" s="28"/>
    </row>
    <row r="4571" spans="1:2">
      <c r="A4571" s="25"/>
      <c r="B4571" s="28"/>
    </row>
    <row r="4572" spans="1:2">
      <c r="A4572" s="25"/>
      <c r="B4572" s="28"/>
    </row>
    <row r="4573" spans="1:2">
      <c r="A4573" s="25"/>
      <c r="B4573" s="28"/>
    </row>
    <row r="4574" spans="1:2">
      <c r="A4574" s="25"/>
      <c r="B4574" s="28"/>
    </row>
    <row r="4575" spans="1:2">
      <c r="A4575" s="25"/>
      <c r="B4575" s="28"/>
    </row>
    <row r="4576" spans="1:2">
      <c r="A4576" s="25"/>
      <c r="B4576" s="28"/>
    </row>
    <row r="4577" spans="1:2">
      <c r="A4577" s="25"/>
      <c r="B4577" s="28"/>
    </row>
    <row r="4578" spans="1:2">
      <c r="A4578" s="25"/>
      <c r="B4578" s="28"/>
    </row>
    <row r="4579" spans="1:2">
      <c r="A4579" s="25"/>
      <c r="B4579" s="28"/>
    </row>
    <row r="4580" spans="1:2">
      <c r="A4580" s="25"/>
      <c r="B4580" s="28"/>
    </row>
    <row r="4581" spans="1:2">
      <c r="A4581" s="25"/>
      <c r="B4581" s="28"/>
    </row>
    <row r="4582" spans="1:2">
      <c r="A4582" s="25"/>
      <c r="B4582" s="28"/>
    </row>
    <row r="4583" spans="1:2">
      <c r="A4583" s="25"/>
      <c r="B4583" s="28"/>
    </row>
    <row r="4584" spans="1:2">
      <c r="A4584" s="25"/>
      <c r="B4584" s="28"/>
    </row>
    <row r="4585" spans="1:2">
      <c r="A4585" s="25"/>
      <c r="B4585" s="28"/>
    </row>
    <row r="4586" spans="1:2">
      <c r="A4586" s="25"/>
      <c r="B4586" s="28"/>
    </row>
    <row r="4587" spans="1:2">
      <c r="A4587" s="25"/>
      <c r="B4587" s="28"/>
    </row>
    <row r="4588" spans="1:2">
      <c r="A4588" s="25"/>
      <c r="B4588" s="28"/>
    </row>
    <row r="4589" spans="1:2">
      <c r="A4589" s="25"/>
      <c r="B4589" s="28"/>
    </row>
    <row r="4590" spans="1:2">
      <c r="A4590" s="25"/>
      <c r="B4590" s="28"/>
    </row>
    <row r="4591" spans="1:2">
      <c r="A4591" s="25"/>
      <c r="B4591" s="28"/>
    </row>
    <row r="4592" spans="1:2">
      <c r="A4592" s="25"/>
      <c r="B4592" s="28"/>
    </row>
    <row r="4593" spans="1:2">
      <c r="A4593" s="25"/>
      <c r="B4593" s="28"/>
    </row>
    <row r="4594" spans="1:2">
      <c r="A4594" s="25"/>
      <c r="B4594" s="28"/>
    </row>
    <row r="4595" spans="1:2">
      <c r="A4595" s="25"/>
      <c r="B4595" s="28"/>
    </row>
    <row r="4596" spans="1:2">
      <c r="A4596" s="25"/>
      <c r="B4596" s="28"/>
    </row>
    <row r="4597" spans="1:2">
      <c r="A4597" s="25"/>
      <c r="B4597" s="28"/>
    </row>
    <row r="4598" spans="1:2">
      <c r="A4598" s="25"/>
      <c r="B4598" s="28"/>
    </row>
    <row r="4599" spans="1:2">
      <c r="A4599" s="25"/>
      <c r="B4599" s="28"/>
    </row>
    <row r="4600" spans="1:2">
      <c r="A4600" s="25"/>
      <c r="B4600" s="28"/>
    </row>
    <row r="4601" spans="1:2">
      <c r="A4601" s="25"/>
      <c r="B4601" s="28"/>
    </row>
    <row r="4602" spans="1:2">
      <c r="A4602" s="25"/>
      <c r="B4602" s="28"/>
    </row>
    <row r="4603" spans="1:2">
      <c r="A4603" s="25"/>
      <c r="B4603" s="28"/>
    </row>
    <row r="4604" spans="1:2">
      <c r="A4604" s="25"/>
      <c r="B4604" s="28"/>
    </row>
    <row r="4605" spans="1:2">
      <c r="A4605" s="25"/>
      <c r="B4605" s="28"/>
    </row>
    <row r="4606" spans="1:2">
      <c r="A4606" s="25"/>
      <c r="B4606" s="28"/>
    </row>
    <row r="4607" spans="1:2">
      <c r="A4607" s="25"/>
      <c r="B4607" s="28"/>
    </row>
    <row r="4608" spans="1:2">
      <c r="A4608" s="25"/>
      <c r="B4608" s="28"/>
    </row>
    <row r="4609" spans="1:2">
      <c r="A4609" s="25"/>
      <c r="B4609" s="28"/>
    </row>
    <row r="4610" spans="1:2">
      <c r="A4610" s="25"/>
      <c r="B4610" s="28"/>
    </row>
    <row r="4611" spans="1:2">
      <c r="A4611" s="25"/>
      <c r="B4611" s="28"/>
    </row>
    <row r="4612" spans="1:2">
      <c r="A4612" s="25"/>
      <c r="B4612" s="28"/>
    </row>
    <row r="4613" spans="1:2">
      <c r="A4613" s="25"/>
      <c r="B4613" s="28"/>
    </row>
    <row r="4614" spans="1:2">
      <c r="A4614" s="25"/>
      <c r="B4614" s="28"/>
    </row>
    <row r="4615" spans="1:2">
      <c r="A4615" s="25"/>
      <c r="B4615" s="28"/>
    </row>
    <row r="4616" spans="1:2">
      <c r="A4616" s="25"/>
      <c r="B4616" s="28"/>
    </row>
    <row r="4617" spans="1:2">
      <c r="A4617" s="25"/>
      <c r="B4617" s="28"/>
    </row>
    <row r="4618" spans="1:2">
      <c r="A4618" s="25"/>
      <c r="B4618" s="28"/>
    </row>
    <row r="4619" spans="1:2">
      <c r="A4619" s="25"/>
      <c r="B4619" s="28"/>
    </row>
    <row r="4620" spans="1:2">
      <c r="A4620" s="25"/>
      <c r="B4620" s="28"/>
    </row>
    <row r="4621" spans="1:2">
      <c r="A4621" s="25"/>
      <c r="B4621" s="28"/>
    </row>
    <row r="4622" spans="1:2">
      <c r="A4622" s="25"/>
      <c r="B4622" s="28"/>
    </row>
    <row r="4623" spans="1:2">
      <c r="A4623" s="25"/>
      <c r="B4623" s="28"/>
    </row>
    <row r="4624" spans="1:2">
      <c r="A4624" s="25"/>
      <c r="B4624" s="28"/>
    </row>
    <row r="4625" spans="1:2">
      <c r="A4625" s="25"/>
      <c r="B4625" s="28"/>
    </row>
    <row r="4626" spans="1:2">
      <c r="A4626" s="25"/>
      <c r="B4626" s="28"/>
    </row>
    <row r="4627" spans="1:2">
      <c r="A4627" s="25"/>
      <c r="B4627" s="28"/>
    </row>
    <row r="4628" spans="1:2">
      <c r="A4628" s="25"/>
      <c r="B4628" s="28"/>
    </row>
    <row r="4629" spans="1:2">
      <c r="A4629" s="25"/>
      <c r="B4629" s="28"/>
    </row>
    <row r="4630" spans="1:2">
      <c r="A4630" s="25"/>
      <c r="B4630" s="28"/>
    </row>
    <row r="4631" spans="1:2">
      <c r="A4631" s="25"/>
      <c r="B4631" s="28"/>
    </row>
    <row r="4632" spans="1:2">
      <c r="A4632" s="25"/>
      <c r="B4632" s="28"/>
    </row>
    <row r="4633" spans="1:2">
      <c r="A4633" s="25"/>
      <c r="B4633" s="28"/>
    </row>
    <row r="4634" spans="1:2">
      <c r="A4634" s="25"/>
      <c r="B4634" s="28"/>
    </row>
    <row r="4635" spans="1:2">
      <c r="A4635" s="25"/>
      <c r="B4635" s="28"/>
    </row>
    <row r="4636" spans="1:2">
      <c r="A4636" s="25"/>
      <c r="B4636" s="28"/>
    </row>
    <row r="4637" spans="1:2">
      <c r="A4637" s="25"/>
      <c r="B4637" s="28"/>
    </row>
    <row r="4638" spans="1:2">
      <c r="A4638" s="25"/>
      <c r="B4638" s="28"/>
    </row>
    <row r="4639" spans="1:2">
      <c r="A4639" s="25"/>
      <c r="B4639" s="28"/>
    </row>
    <row r="4640" spans="1:2">
      <c r="A4640" s="25"/>
      <c r="B4640" s="28"/>
    </row>
    <row r="4641" spans="1:2">
      <c r="A4641" s="25"/>
      <c r="B4641" s="28"/>
    </row>
    <row r="4642" spans="1:2">
      <c r="A4642" s="25"/>
      <c r="B4642" s="28"/>
    </row>
    <row r="4643" spans="1:2">
      <c r="A4643" s="25"/>
      <c r="B4643" s="28"/>
    </row>
    <row r="4644" spans="1:2">
      <c r="A4644" s="25"/>
      <c r="B4644" s="28"/>
    </row>
    <row r="4645" spans="1:2">
      <c r="A4645" s="25"/>
      <c r="B4645" s="28"/>
    </row>
    <row r="4646" spans="1:2">
      <c r="A4646" s="25"/>
      <c r="B4646" s="28"/>
    </row>
    <row r="4647" spans="1:2">
      <c r="A4647" s="25"/>
      <c r="B4647" s="28"/>
    </row>
    <row r="4648" spans="1:2">
      <c r="A4648" s="25"/>
      <c r="B4648" s="28"/>
    </row>
    <row r="4649" spans="1:2">
      <c r="A4649" s="25"/>
      <c r="B4649" s="28"/>
    </row>
    <row r="4650" spans="1:2">
      <c r="A4650" s="25"/>
      <c r="B4650" s="28"/>
    </row>
    <row r="4651" spans="1:2">
      <c r="A4651" s="25"/>
      <c r="B4651" s="28"/>
    </row>
    <row r="4652" spans="1:2">
      <c r="A4652" s="25"/>
      <c r="B4652" s="28"/>
    </row>
    <row r="4653" spans="1:2">
      <c r="A4653" s="25"/>
      <c r="B4653" s="28"/>
    </row>
    <row r="4654" spans="1:2">
      <c r="A4654" s="25"/>
      <c r="B4654" s="28"/>
    </row>
    <row r="4655" spans="1:2">
      <c r="A4655" s="25"/>
      <c r="B4655" s="28"/>
    </row>
    <row r="4656" spans="1:2">
      <c r="A4656" s="25"/>
      <c r="B4656" s="28"/>
    </row>
    <row r="4657" spans="1:2">
      <c r="A4657" s="25"/>
      <c r="B4657" s="28"/>
    </row>
    <row r="4658" spans="1:2">
      <c r="A4658" s="25"/>
      <c r="B4658" s="28"/>
    </row>
    <row r="4659" spans="1:2">
      <c r="A4659" s="25"/>
      <c r="B4659" s="28"/>
    </row>
    <row r="4660" spans="1:2">
      <c r="A4660" s="25"/>
      <c r="B4660" s="28"/>
    </row>
    <row r="4661" spans="1:2">
      <c r="A4661" s="25"/>
      <c r="B4661" s="28"/>
    </row>
    <row r="4662" spans="1:2">
      <c r="A4662" s="25"/>
      <c r="B4662" s="28"/>
    </row>
    <row r="4663" spans="1:2">
      <c r="A4663" s="25"/>
      <c r="B4663" s="28"/>
    </row>
    <row r="4664" spans="1:2">
      <c r="A4664" s="25"/>
      <c r="B4664" s="28"/>
    </row>
    <row r="4665" spans="1:2">
      <c r="A4665" s="25"/>
      <c r="B4665" s="28"/>
    </row>
    <row r="4666" spans="1:2">
      <c r="A4666" s="25"/>
      <c r="B4666" s="28"/>
    </row>
    <row r="4667" spans="1:2">
      <c r="A4667" s="25"/>
      <c r="B4667" s="28"/>
    </row>
    <row r="4668" spans="1:2">
      <c r="A4668" s="25"/>
      <c r="B4668" s="28"/>
    </row>
    <row r="4669" spans="1:2">
      <c r="A4669" s="25"/>
      <c r="B4669" s="28"/>
    </row>
    <row r="4670" spans="1:2">
      <c r="A4670" s="25"/>
      <c r="B4670" s="28"/>
    </row>
    <row r="4671" spans="1:2">
      <c r="A4671" s="25"/>
      <c r="B4671" s="28"/>
    </row>
    <row r="4672" spans="1:2">
      <c r="A4672" s="25"/>
      <c r="B4672" s="28"/>
    </row>
    <row r="4673" spans="1:2">
      <c r="A4673" s="25"/>
      <c r="B4673" s="28"/>
    </row>
    <row r="4674" spans="1:2">
      <c r="A4674" s="25"/>
      <c r="B4674" s="28"/>
    </row>
    <row r="4675" spans="1:2">
      <c r="A4675" s="25"/>
      <c r="B4675" s="28"/>
    </row>
    <row r="4676" spans="1:2">
      <c r="A4676" s="25"/>
      <c r="B4676" s="28"/>
    </row>
    <row r="4677" spans="1:2">
      <c r="A4677" s="25"/>
      <c r="B4677" s="28"/>
    </row>
    <row r="4678" spans="1:2">
      <c r="A4678" s="25"/>
      <c r="B4678" s="28"/>
    </row>
    <row r="4679" spans="1:2">
      <c r="A4679" s="25"/>
      <c r="B4679" s="28"/>
    </row>
    <row r="4680" spans="1:2">
      <c r="A4680" s="25"/>
      <c r="B4680" s="28"/>
    </row>
    <row r="4681" spans="1:2">
      <c r="A4681" s="25"/>
      <c r="B4681" s="28"/>
    </row>
    <row r="4682" spans="1:2">
      <c r="A4682" s="25"/>
      <c r="B4682" s="28"/>
    </row>
    <row r="4683" spans="1:2">
      <c r="A4683" s="25"/>
      <c r="B4683" s="28"/>
    </row>
    <row r="4684" spans="1:2">
      <c r="A4684" s="25"/>
      <c r="B4684" s="28"/>
    </row>
    <row r="4685" spans="1:2">
      <c r="A4685" s="25"/>
      <c r="B4685" s="28"/>
    </row>
    <row r="4686" spans="1:2">
      <c r="A4686" s="25"/>
      <c r="B4686" s="28"/>
    </row>
    <row r="4687" spans="1:2">
      <c r="A4687" s="25"/>
      <c r="B4687" s="28"/>
    </row>
    <row r="4688" spans="1:2">
      <c r="A4688" s="25"/>
      <c r="B4688" s="28"/>
    </row>
    <row r="4689" spans="1:2">
      <c r="A4689" s="25"/>
      <c r="B4689" s="28"/>
    </row>
    <row r="4690" spans="1:2">
      <c r="A4690" s="25"/>
      <c r="B4690" s="28"/>
    </row>
    <row r="4691" spans="1:2">
      <c r="A4691" s="25"/>
      <c r="B4691" s="28"/>
    </row>
    <row r="4692" spans="1:2">
      <c r="A4692" s="25"/>
      <c r="B4692" s="28"/>
    </row>
    <row r="4693" spans="1:2">
      <c r="A4693" s="25"/>
      <c r="B4693" s="28"/>
    </row>
    <row r="4694" spans="1:2">
      <c r="A4694" s="25"/>
      <c r="B4694" s="28"/>
    </row>
    <row r="4695" spans="1:2">
      <c r="A4695" s="25"/>
      <c r="B4695" s="28"/>
    </row>
    <row r="4696" spans="1:2">
      <c r="A4696" s="25"/>
      <c r="B4696" s="28"/>
    </row>
    <row r="4697" spans="1:2">
      <c r="A4697" s="25"/>
      <c r="B4697" s="28"/>
    </row>
    <row r="4698" spans="1:2">
      <c r="A4698" s="25"/>
      <c r="B4698" s="28"/>
    </row>
    <row r="4699" spans="1:2">
      <c r="A4699" s="25"/>
      <c r="B4699" s="28"/>
    </row>
    <row r="4700" spans="1:2">
      <c r="A4700" s="25"/>
      <c r="B4700" s="28"/>
    </row>
    <row r="4701" spans="1:2">
      <c r="A4701" s="25"/>
      <c r="B4701" s="28"/>
    </row>
    <row r="4702" spans="1:2">
      <c r="A4702" s="25"/>
      <c r="B4702" s="28"/>
    </row>
    <row r="4703" spans="1:2">
      <c r="A4703" s="25"/>
      <c r="B4703" s="28"/>
    </row>
    <row r="4704" spans="1:2">
      <c r="A4704" s="25"/>
      <c r="B4704" s="28"/>
    </row>
    <row r="4705" spans="1:2">
      <c r="A4705" s="25"/>
      <c r="B4705" s="28"/>
    </row>
    <row r="4706" spans="1:2">
      <c r="A4706" s="25"/>
      <c r="B4706" s="28"/>
    </row>
    <row r="4707" spans="1:2">
      <c r="A4707" s="25"/>
      <c r="B4707" s="28"/>
    </row>
    <row r="4708" spans="1:2">
      <c r="A4708" s="25"/>
      <c r="B4708" s="28"/>
    </row>
    <row r="4709" spans="1:2">
      <c r="A4709" s="25"/>
      <c r="B4709" s="28"/>
    </row>
    <row r="4710" spans="1:2">
      <c r="A4710" s="25"/>
      <c r="B4710" s="28"/>
    </row>
    <row r="4711" spans="1:2">
      <c r="A4711" s="25"/>
      <c r="B4711" s="28"/>
    </row>
    <row r="4712" spans="1:2">
      <c r="A4712" s="25"/>
      <c r="B4712" s="28"/>
    </row>
    <row r="4713" spans="1:2">
      <c r="A4713" s="25"/>
      <c r="B4713" s="28"/>
    </row>
    <row r="4714" spans="1:2">
      <c r="A4714" s="25"/>
      <c r="B4714" s="28"/>
    </row>
    <row r="4715" spans="1:2">
      <c r="A4715" s="25"/>
      <c r="B4715" s="28"/>
    </row>
    <row r="4716" spans="1:2">
      <c r="A4716" s="25"/>
      <c r="B4716" s="28"/>
    </row>
    <row r="4717" spans="1:2">
      <c r="A4717" s="25"/>
      <c r="B4717" s="28"/>
    </row>
    <row r="4718" spans="1:2">
      <c r="A4718" s="25"/>
      <c r="B4718" s="28"/>
    </row>
    <row r="4719" spans="1:2">
      <c r="A4719" s="25"/>
      <c r="B4719" s="28"/>
    </row>
    <row r="4720" spans="1:2">
      <c r="A4720" s="25"/>
      <c r="B4720" s="28"/>
    </row>
    <row r="4721" spans="1:2">
      <c r="A4721" s="25"/>
      <c r="B4721" s="28"/>
    </row>
    <row r="4722" spans="1:2">
      <c r="A4722" s="25"/>
      <c r="B4722" s="28"/>
    </row>
    <row r="4723" spans="1:2">
      <c r="A4723" s="25"/>
      <c r="B4723" s="28"/>
    </row>
    <row r="4724" spans="1:2">
      <c r="A4724" s="25"/>
      <c r="B4724" s="28"/>
    </row>
    <row r="4725" spans="1:2">
      <c r="A4725" s="25"/>
      <c r="B4725" s="28"/>
    </row>
    <row r="4726" spans="1:2">
      <c r="A4726" s="25"/>
      <c r="B4726" s="28"/>
    </row>
    <row r="4727" spans="1:2">
      <c r="A4727" s="25"/>
      <c r="B4727" s="28"/>
    </row>
    <row r="4728" spans="1:2">
      <c r="A4728" s="25"/>
      <c r="B4728" s="28"/>
    </row>
    <row r="4729" spans="1:2">
      <c r="A4729" s="25"/>
      <c r="B4729" s="28"/>
    </row>
    <row r="4730" spans="1:2">
      <c r="A4730" s="25"/>
      <c r="B4730" s="28"/>
    </row>
    <row r="4731" spans="1:2">
      <c r="A4731" s="25"/>
      <c r="B4731" s="28"/>
    </row>
    <row r="4732" spans="1:2">
      <c r="A4732" s="25"/>
      <c r="B4732" s="28"/>
    </row>
    <row r="4733" spans="1:2">
      <c r="A4733" s="25"/>
      <c r="B4733" s="28"/>
    </row>
    <row r="4734" spans="1:2">
      <c r="A4734" s="25"/>
      <c r="B4734" s="28"/>
    </row>
    <row r="4735" spans="1:2">
      <c r="A4735" s="25"/>
      <c r="B4735" s="28"/>
    </row>
    <row r="4736" spans="1:2">
      <c r="A4736" s="25"/>
      <c r="B4736" s="28"/>
    </row>
    <row r="4737" spans="1:2">
      <c r="A4737" s="25"/>
      <c r="B4737" s="28"/>
    </row>
    <row r="4738" spans="1:2">
      <c r="A4738" s="25"/>
      <c r="B4738" s="28"/>
    </row>
    <row r="4739" spans="1:2">
      <c r="A4739" s="25"/>
      <c r="B4739" s="28"/>
    </row>
    <row r="4740" spans="1:2">
      <c r="A4740" s="25"/>
      <c r="B4740" s="28"/>
    </row>
    <row r="4741" spans="1:2">
      <c r="A4741" s="25"/>
      <c r="B4741" s="28"/>
    </row>
    <row r="4742" spans="1:2">
      <c r="A4742" s="25"/>
      <c r="B4742" s="28"/>
    </row>
    <row r="4743" spans="1:2">
      <c r="A4743" s="25"/>
      <c r="B4743" s="28"/>
    </row>
    <row r="4744" spans="1:2">
      <c r="A4744" s="25"/>
      <c r="B4744" s="28"/>
    </row>
    <row r="4745" spans="1:2">
      <c r="A4745" s="25"/>
      <c r="B4745" s="28"/>
    </row>
    <row r="4746" spans="1:2">
      <c r="A4746" s="25"/>
      <c r="B4746" s="28"/>
    </row>
    <row r="4747" spans="1:2">
      <c r="A4747" s="25"/>
      <c r="B4747" s="28"/>
    </row>
    <row r="4748" spans="1:2">
      <c r="A4748" s="25"/>
      <c r="B4748" s="28"/>
    </row>
    <row r="4749" spans="1:2">
      <c r="A4749" s="25"/>
      <c r="B4749" s="28"/>
    </row>
    <row r="4750" spans="1:2">
      <c r="A4750" s="25"/>
      <c r="B4750" s="28"/>
    </row>
    <row r="4751" spans="1:2">
      <c r="A4751" s="25"/>
      <c r="B4751" s="28"/>
    </row>
    <row r="4752" spans="1:2">
      <c r="A4752" s="25"/>
      <c r="B4752" s="28"/>
    </row>
    <row r="4753" spans="1:2">
      <c r="A4753" s="25"/>
      <c r="B4753" s="28"/>
    </row>
    <row r="4754" spans="1:2">
      <c r="A4754" s="25"/>
      <c r="B4754" s="28"/>
    </row>
    <row r="4755" spans="1:2">
      <c r="A4755" s="25"/>
      <c r="B4755" s="28"/>
    </row>
    <row r="4756" spans="1:2">
      <c r="A4756" s="25"/>
      <c r="B4756" s="28"/>
    </row>
    <row r="4757" spans="1:2">
      <c r="A4757" s="25"/>
      <c r="B4757" s="28"/>
    </row>
    <row r="4758" spans="1:2">
      <c r="A4758" s="25"/>
      <c r="B4758" s="28"/>
    </row>
    <row r="4759" spans="1:2">
      <c r="A4759" s="25"/>
      <c r="B4759" s="28"/>
    </row>
    <row r="4760" spans="1:2">
      <c r="A4760" s="25"/>
      <c r="B4760" s="28"/>
    </row>
    <row r="4761" spans="1:2">
      <c r="A4761" s="25"/>
      <c r="B4761" s="28"/>
    </row>
    <row r="4762" spans="1:2">
      <c r="A4762" s="25"/>
      <c r="B4762" s="28"/>
    </row>
    <row r="4763" spans="1:2">
      <c r="A4763" s="25"/>
      <c r="B4763" s="28"/>
    </row>
    <row r="4764" spans="1:2">
      <c r="A4764" s="25"/>
      <c r="B4764" s="28"/>
    </row>
    <row r="4765" spans="1:2">
      <c r="A4765" s="25"/>
      <c r="B4765" s="28"/>
    </row>
    <row r="4766" spans="1:2">
      <c r="A4766" s="25"/>
      <c r="B4766" s="28"/>
    </row>
    <row r="4767" spans="1:2">
      <c r="A4767" s="25"/>
      <c r="B4767" s="28"/>
    </row>
    <row r="4768" spans="1:2">
      <c r="A4768" s="25"/>
      <c r="B4768" s="28"/>
    </row>
    <row r="4769" spans="1:2">
      <c r="A4769" s="25"/>
      <c r="B4769" s="28"/>
    </row>
    <row r="4770" spans="1:2">
      <c r="A4770" s="25"/>
      <c r="B4770" s="28"/>
    </row>
    <row r="4771" spans="1:2">
      <c r="A4771" s="25"/>
      <c r="B4771" s="28"/>
    </row>
    <row r="4772" spans="1:2">
      <c r="A4772" s="25"/>
      <c r="B4772" s="28"/>
    </row>
    <row r="4773" spans="1:2">
      <c r="A4773" s="25"/>
      <c r="B4773" s="28"/>
    </row>
    <row r="4774" spans="1:2">
      <c r="A4774" s="25"/>
      <c r="B4774" s="28"/>
    </row>
    <row r="4775" spans="1:2">
      <c r="A4775" s="25"/>
      <c r="B4775" s="28"/>
    </row>
    <row r="4776" spans="1:2">
      <c r="A4776" s="25"/>
      <c r="B4776" s="28"/>
    </row>
    <row r="4777" spans="1:2">
      <c r="A4777" s="25"/>
      <c r="B4777" s="28"/>
    </row>
    <row r="4778" spans="1:2">
      <c r="A4778" s="25"/>
      <c r="B4778" s="28"/>
    </row>
    <row r="4779" spans="1:2">
      <c r="A4779" s="25"/>
      <c r="B4779" s="28"/>
    </row>
    <row r="4780" spans="1:2">
      <c r="A4780" s="25"/>
      <c r="B4780" s="28"/>
    </row>
    <row r="4781" spans="1:2">
      <c r="A4781" s="25"/>
      <c r="B4781" s="28"/>
    </row>
    <row r="4782" spans="1:2">
      <c r="A4782" s="25"/>
      <c r="B4782" s="28"/>
    </row>
    <row r="4783" spans="1:2">
      <c r="A4783" s="25"/>
      <c r="B4783" s="28"/>
    </row>
    <row r="4784" spans="1:2">
      <c r="A4784" s="25"/>
      <c r="B4784" s="28"/>
    </row>
    <row r="4785" spans="1:2">
      <c r="A4785" s="25"/>
      <c r="B4785" s="28"/>
    </row>
    <row r="4786" spans="1:2">
      <c r="A4786" s="25"/>
      <c r="B4786" s="28"/>
    </row>
    <row r="4787" spans="1:2">
      <c r="A4787" s="25"/>
      <c r="B4787" s="28"/>
    </row>
    <row r="4788" spans="1:2">
      <c r="A4788" s="25"/>
      <c r="B4788" s="28"/>
    </row>
    <row r="4789" spans="1:2">
      <c r="A4789" s="25"/>
      <c r="B4789" s="28"/>
    </row>
    <row r="4790" spans="1:2">
      <c r="A4790" s="25"/>
      <c r="B4790" s="28"/>
    </row>
    <row r="4791" spans="1:2">
      <c r="A4791" s="25"/>
      <c r="B4791" s="28"/>
    </row>
    <row r="4792" spans="1:2">
      <c r="A4792" s="25"/>
      <c r="B4792" s="28"/>
    </row>
    <row r="4793" spans="1:2">
      <c r="A4793" s="25"/>
      <c r="B4793" s="28"/>
    </row>
    <row r="4794" spans="1:2">
      <c r="A4794" s="25"/>
      <c r="B4794" s="28"/>
    </row>
    <row r="4795" spans="1:2">
      <c r="A4795" s="25"/>
      <c r="B4795" s="28"/>
    </row>
    <row r="4796" spans="1:2">
      <c r="A4796" s="25"/>
      <c r="B4796" s="28"/>
    </row>
    <row r="4797" spans="1:2">
      <c r="A4797" s="25"/>
      <c r="B4797" s="28"/>
    </row>
    <row r="4798" spans="1:2">
      <c r="A4798" s="25"/>
      <c r="B4798" s="28"/>
    </row>
    <row r="4799" spans="1:2">
      <c r="A4799" s="25"/>
      <c r="B4799" s="28"/>
    </row>
    <row r="4800" spans="1:2">
      <c r="A4800" s="25"/>
      <c r="B4800" s="28"/>
    </row>
    <row r="4801" spans="1:2">
      <c r="A4801" s="25"/>
      <c r="B4801" s="28"/>
    </row>
    <row r="4802" spans="1:2">
      <c r="A4802" s="25"/>
      <c r="B4802" s="28"/>
    </row>
    <row r="4803" spans="1:2">
      <c r="A4803" s="25"/>
      <c r="B4803" s="28"/>
    </row>
    <row r="4804" spans="1:2">
      <c r="A4804" s="25"/>
      <c r="B4804" s="28"/>
    </row>
    <row r="4805" spans="1:2">
      <c r="A4805" s="25"/>
      <c r="B4805" s="28"/>
    </row>
    <row r="4806" spans="1:2">
      <c r="A4806" s="25"/>
      <c r="B4806" s="28"/>
    </row>
    <row r="4807" spans="1:2">
      <c r="A4807" s="25"/>
      <c r="B4807" s="28"/>
    </row>
    <row r="4808" spans="1:2">
      <c r="A4808" s="25"/>
      <c r="B4808" s="28"/>
    </row>
    <row r="4809" spans="1:2">
      <c r="A4809" s="25"/>
      <c r="B4809" s="28"/>
    </row>
    <row r="4810" spans="1:2">
      <c r="A4810" s="25"/>
      <c r="B4810" s="28"/>
    </row>
    <row r="4811" spans="1:2">
      <c r="A4811" s="25"/>
      <c r="B4811" s="28"/>
    </row>
    <row r="4812" spans="1:2">
      <c r="A4812" s="25"/>
      <c r="B4812" s="28"/>
    </row>
    <row r="4813" spans="1:2">
      <c r="A4813" s="25"/>
      <c r="B4813" s="28"/>
    </row>
    <row r="4814" spans="1:2">
      <c r="A4814" s="25"/>
      <c r="B4814" s="28"/>
    </row>
    <row r="4815" spans="1:2">
      <c r="A4815" s="25"/>
      <c r="B4815" s="28"/>
    </row>
    <row r="4816" spans="1:2">
      <c r="A4816" s="25"/>
      <c r="B4816" s="28"/>
    </row>
    <row r="4817" spans="1:2">
      <c r="A4817" s="25"/>
      <c r="B4817" s="28"/>
    </row>
    <row r="4818" spans="1:2">
      <c r="A4818" s="25"/>
      <c r="B4818" s="28"/>
    </row>
    <row r="4819" spans="1:2">
      <c r="A4819" s="25"/>
      <c r="B4819" s="28"/>
    </row>
    <row r="4820" spans="1:2">
      <c r="A4820" s="25"/>
      <c r="B4820" s="28"/>
    </row>
    <row r="4821" spans="1:2">
      <c r="A4821" s="25"/>
      <c r="B4821" s="28"/>
    </row>
    <row r="4822" spans="1:2">
      <c r="A4822" s="25"/>
      <c r="B4822" s="28"/>
    </row>
    <row r="4823" spans="1:2">
      <c r="A4823" s="25"/>
      <c r="B4823" s="28"/>
    </row>
    <row r="4824" spans="1:2">
      <c r="A4824" s="25"/>
      <c r="B4824" s="28"/>
    </row>
    <row r="4825" spans="1:2">
      <c r="A4825" s="25"/>
      <c r="B4825" s="28"/>
    </row>
    <row r="4826" spans="1:2">
      <c r="A4826" s="25"/>
      <c r="B4826" s="28"/>
    </row>
    <row r="4827" spans="1:2">
      <c r="A4827" s="25"/>
      <c r="B4827" s="28"/>
    </row>
    <row r="4828" spans="1:2">
      <c r="A4828" s="25"/>
      <c r="B4828" s="28"/>
    </row>
    <row r="4829" spans="1:2">
      <c r="A4829" s="25"/>
      <c r="B4829" s="28"/>
    </row>
    <row r="4830" spans="1:2">
      <c r="A4830" s="25"/>
      <c r="B4830" s="28"/>
    </row>
    <row r="4831" spans="1:2">
      <c r="A4831" s="25"/>
      <c r="B4831" s="28"/>
    </row>
    <row r="4832" spans="1:2">
      <c r="A4832" s="25"/>
      <c r="B4832" s="28"/>
    </row>
    <row r="4833" spans="1:2">
      <c r="A4833" s="25"/>
      <c r="B4833" s="28"/>
    </row>
    <row r="4834" spans="1:2">
      <c r="A4834" s="25"/>
      <c r="B4834" s="28"/>
    </row>
    <row r="4835" spans="1:2">
      <c r="A4835" s="25"/>
      <c r="B4835" s="28"/>
    </row>
    <row r="4836" spans="1:2">
      <c r="A4836" s="25"/>
      <c r="B4836" s="28"/>
    </row>
    <row r="4837" spans="1:2">
      <c r="A4837" s="25"/>
      <c r="B4837" s="28"/>
    </row>
    <row r="4838" spans="1:2">
      <c r="A4838" s="25"/>
      <c r="B4838" s="28"/>
    </row>
    <row r="4839" spans="1:2">
      <c r="A4839" s="25"/>
      <c r="B4839" s="28"/>
    </row>
    <row r="4840" spans="1:2">
      <c r="A4840" s="25"/>
      <c r="B4840" s="28"/>
    </row>
    <row r="4841" spans="1:2">
      <c r="A4841" s="25"/>
      <c r="B4841" s="28"/>
    </row>
    <row r="4842" spans="1:2">
      <c r="A4842" s="25"/>
      <c r="B4842" s="28"/>
    </row>
    <row r="4843" spans="1:2">
      <c r="A4843" s="25"/>
      <c r="B4843" s="28"/>
    </row>
    <row r="4844" spans="1:2">
      <c r="A4844" s="25"/>
      <c r="B4844" s="28"/>
    </row>
    <row r="4845" spans="1:2">
      <c r="A4845" s="25"/>
      <c r="B4845" s="28"/>
    </row>
    <row r="4846" spans="1:2">
      <c r="A4846" s="25"/>
      <c r="B4846" s="28"/>
    </row>
    <row r="4847" spans="1:2">
      <c r="A4847" s="25"/>
      <c r="B4847" s="28"/>
    </row>
    <row r="4848" spans="1:2">
      <c r="A4848" s="25"/>
      <c r="B4848" s="28"/>
    </row>
    <row r="4849" spans="1:2">
      <c r="A4849" s="25"/>
      <c r="B4849" s="28"/>
    </row>
    <row r="4850" spans="1:2">
      <c r="A4850" s="25"/>
      <c r="B4850" s="28"/>
    </row>
    <row r="4851" spans="1:2">
      <c r="A4851" s="25"/>
      <c r="B4851" s="28"/>
    </row>
    <row r="4852" spans="1:2">
      <c r="A4852" s="25"/>
      <c r="B4852" s="28"/>
    </row>
    <row r="4853" spans="1:2">
      <c r="A4853" s="25"/>
      <c r="B4853" s="28"/>
    </row>
    <row r="4854" spans="1:2">
      <c r="A4854" s="25"/>
      <c r="B4854" s="28"/>
    </row>
    <row r="4855" spans="1:2">
      <c r="A4855" s="25"/>
      <c r="B4855" s="28"/>
    </row>
    <row r="4856" spans="1:2">
      <c r="A4856" s="25"/>
      <c r="B4856" s="28"/>
    </row>
    <row r="4857" spans="1:2">
      <c r="A4857" s="25"/>
      <c r="B4857" s="28"/>
    </row>
    <row r="4858" spans="1:2">
      <c r="A4858" s="25"/>
      <c r="B4858" s="28"/>
    </row>
    <row r="4859" spans="1:2">
      <c r="A4859" s="25"/>
      <c r="B4859" s="28"/>
    </row>
    <row r="4860" spans="1:2">
      <c r="A4860" s="25"/>
      <c r="B4860" s="28"/>
    </row>
    <row r="4861" spans="1:2">
      <c r="A4861" s="25"/>
      <c r="B4861" s="28"/>
    </row>
    <row r="4862" spans="1:2">
      <c r="A4862" s="25"/>
      <c r="B4862" s="28"/>
    </row>
    <row r="4863" spans="1:2">
      <c r="A4863" s="25"/>
      <c r="B4863" s="28"/>
    </row>
    <row r="4864" spans="1:2">
      <c r="A4864" s="25"/>
      <c r="B4864" s="28"/>
    </row>
    <row r="4865" spans="1:2">
      <c r="A4865" s="25"/>
      <c r="B4865" s="28"/>
    </row>
    <row r="4866" spans="1:2">
      <c r="A4866" s="25"/>
      <c r="B4866" s="28"/>
    </row>
    <row r="4867" spans="1:2">
      <c r="A4867" s="25"/>
      <c r="B4867" s="28"/>
    </row>
    <row r="4868" spans="1:2">
      <c r="A4868" s="25"/>
      <c r="B4868" s="28"/>
    </row>
    <row r="4869" spans="1:2">
      <c r="A4869" s="25"/>
      <c r="B4869" s="28"/>
    </row>
    <row r="4870" spans="1:2">
      <c r="A4870" s="25"/>
      <c r="B4870" s="28"/>
    </row>
    <row r="4871" spans="1:2">
      <c r="A4871" s="25"/>
      <c r="B4871" s="28"/>
    </row>
    <row r="4872" spans="1:2">
      <c r="A4872" s="25"/>
      <c r="B4872" s="28"/>
    </row>
    <row r="4873" spans="1:2">
      <c r="A4873" s="25"/>
      <c r="B4873" s="28"/>
    </row>
    <row r="4874" spans="1:2">
      <c r="A4874" s="25"/>
      <c r="B4874" s="28"/>
    </row>
    <row r="4875" spans="1:2">
      <c r="A4875" s="25"/>
      <c r="B4875" s="28"/>
    </row>
    <row r="4876" spans="1:2">
      <c r="A4876" s="25"/>
      <c r="B4876" s="28"/>
    </row>
    <row r="4877" spans="1:2">
      <c r="A4877" s="25"/>
      <c r="B4877" s="28"/>
    </row>
    <row r="4878" spans="1:2">
      <c r="A4878" s="25"/>
      <c r="B4878" s="28"/>
    </row>
    <row r="4879" spans="1:2">
      <c r="A4879" s="25"/>
      <c r="B4879" s="28"/>
    </row>
    <row r="4880" spans="1:2">
      <c r="A4880" s="25"/>
      <c r="B4880" s="28"/>
    </row>
    <row r="4881" spans="1:2">
      <c r="A4881" s="25"/>
      <c r="B4881" s="28"/>
    </row>
    <row r="4882" spans="1:2">
      <c r="A4882" s="25"/>
      <c r="B4882" s="28"/>
    </row>
    <row r="4883" spans="1:2">
      <c r="A4883" s="25"/>
      <c r="B4883" s="28"/>
    </row>
    <row r="4884" spans="1:2">
      <c r="A4884" s="25"/>
      <c r="B4884" s="28"/>
    </row>
    <row r="4885" spans="1:2">
      <c r="A4885" s="25"/>
      <c r="B4885" s="28"/>
    </row>
    <row r="4886" spans="1:2">
      <c r="A4886" s="25"/>
      <c r="B4886" s="28"/>
    </row>
    <row r="4887" spans="1:2">
      <c r="A4887" s="25"/>
      <c r="B4887" s="28"/>
    </row>
    <row r="4888" spans="1:2">
      <c r="A4888" s="25"/>
      <c r="B4888" s="28"/>
    </row>
    <row r="4889" spans="1:2">
      <c r="A4889" s="25"/>
      <c r="B4889" s="28"/>
    </row>
    <row r="4890" spans="1:2">
      <c r="A4890" s="25"/>
      <c r="B4890" s="28"/>
    </row>
    <row r="4891" spans="1:2">
      <c r="A4891" s="25"/>
      <c r="B4891" s="28"/>
    </row>
    <row r="4892" spans="1:2">
      <c r="A4892" s="25"/>
      <c r="B4892" s="28"/>
    </row>
    <row r="4893" spans="1:2">
      <c r="A4893" s="25"/>
      <c r="B4893" s="28"/>
    </row>
    <row r="4894" spans="1:2">
      <c r="A4894" s="25"/>
      <c r="B4894" s="28"/>
    </row>
    <row r="4895" spans="1:2">
      <c r="A4895" s="25"/>
      <c r="B4895" s="28"/>
    </row>
    <row r="4896" spans="1:2">
      <c r="A4896" s="25"/>
      <c r="B4896" s="28"/>
    </row>
    <row r="4897" spans="1:2">
      <c r="A4897" s="25"/>
      <c r="B4897" s="28"/>
    </row>
    <row r="4898" spans="1:2">
      <c r="A4898" s="25"/>
      <c r="B4898" s="28"/>
    </row>
    <row r="4899" spans="1:2">
      <c r="A4899" s="25"/>
      <c r="B4899" s="28"/>
    </row>
    <row r="4900" spans="1:2">
      <c r="A4900" s="25"/>
      <c r="B4900" s="28"/>
    </row>
    <row r="4901" spans="1:2">
      <c r="A4901" s="25"/>
      <c r="B4901" s="28"/>
    </row>
    <row r="4902" spans="1:2">
      <c r="A4902" s="25"/>
      <c r="B4902" s="28"/>
    </row>
    <row r="4903" spans="1:2">
      <c r="A4903" s="25"/>
      <c r="B4903" s="28"/>
    </row>
    <row r="4904" spans="1:2">
      <c r="A4904" s="25"/>
      <c r="B4904" s="28"/>
    </row>
    <row r="4905" spans="1:2">
      <c r="A4905" s="25"/>
      <c r="B4905" s="28"/>
    </row>
    <row r="4906" spans="1:2">
      <c r="A4906" s="25"/>
      <c r="B4906" s="28"/>
    </row>
    <row r="4907" spans="1:2">
      <c r="A4907" s="25"/>
      <c r="B4907" s="28"/>
    </row>
    <row r="4908" spans="1:2">
      <c r="A4908" s="25"/>
      <c r="B4908" s="28"/>
    </row>
    <row r="4909" spans="1:2">
      <c r="A4909" s="25"/>
      <c r="B4909" s="28"/>
    </row>
    <row r="4910" spans="1:2">
      <c r="A4910" s="25"/>
      <c r="B4910" s="28"/>
    </row>
    <row r="4911" spans="1:2">
      <c r="A4911" s="25"/>
      <c r="B4911" s="28"/>
    </row>
    <row r="4912" spans="1:2">
      <c r="A4912" s="25"/>
      <c r="B4912" s="28"/>
    </row>
    <row r="4913" spans="1:2">
      <c r="A4913" s="25"/>
      <c r="B4913" s="28"/>
    </row>
    <row r="4914" spans="1:2">
      <c r="A4914" s="25"/>
      <c r="B4914" s="28"/>
    </row>
    <row r="4915" spans="1:2">
      <c r="A4915" s="25"/>
      <c r="B4915" s="28"/>
    </row>
    <row r="4916" spans="1:2">
      <c r="A4916" s="25"/>
      <c r="B4916" s="28"/>
    </row>
    <row r="4917" spans="1:2">
      <c r="A4917" s="25"/>
      <c r="B4917" s="28"/>
    </row>
    <row r="4918" spans="1:2">
      <c r="A4918" s="25"/>
      <c r="B4918" s="28"/>
    </row>
    <row r="4919" spans="1:2">
      <c r="A4919" s="25"/>
      <c r="B4919" s="28"/>
    </row>
    <row r="4920" spans="1:2">
      <c r="A4920" s="25"/>
      <c r="B4920" s="28"/>
    </row>
    <row r="4921" spans="1:2">
      <c r="A4921" s="25"/>
      <c r="B4921" s="28"/>
    </row>
    <row r="4922" spans="1:2">
      <c r="A4922" s="25"/>
      <c r="B4922" s="28"/>
    </row>
    <row r="4923" spans="1:2">
      <c r="A4923" s="25"/>
      <c r="B4923" s="28"/>
    </row>
    <row r="4924" spans="1:2">
      <c r="A4924" s="25"/>
      <c r="B4924" s="28"/>
    </row>
    <row r="4925" spans="1:2">
      <c r="A4925" s="25"/>
      <c r="B4925" s="28"/>
    </row>
    <row r="4926" spans="1:2">
      <c r="A4926" s="25"/>
      <c r="B4926" s="28"/>
    </row>
    <row r="4927" spans="1:2">
      <c r="A4927" s="25"/>
      <c r="B4927" s="28"/>
    </row>
    <row r="4928" spans="1:2">
      <c r="A4928" s="25"/>
      <c r="B4928" s="28"/>
    </row>
    <row r="4929" spans="1:2">
      <c r="A4929" s="25"/>
      <c r="B4929" s="28"/>
    </row>
    <row r="4930" spans="1:2">
      <c r="A4930" s="25"/>
      <c r="B4930" s="28"/>
    </row>
    <row r="4931" spans="1:2">
      <c r="A4931" s="25"/>
      <c r="B4931" s="28"/>
    </row>
    <row r="4932" spans="1:2">
      <c r="A4932" s="25"/>
      <c r="B4932" s="28"/>
    </row>
    <row r="4933" spans="1:2">
      <c r="A4933" s="25"/>
      <c r="B4933" s="28"/>
    </row>
    <row r="4934" spans="1:2">
      <c r="A4934" s="25"/>
      <c r="B4934" s="28"/>
    </row>
    <row r="4935" spans="1:2">
      <c r="A4935" s="25"/>
      <c r="B4935" s="28"/>
    </row>
    <row r="4936" spans="1:2">
      <c r="A4936" s="25"/>
      <c r="B4936" s="28"/>
    </row>
    <row r="4937" spans="1:2">
      <c r="A4937" s="25"/>
      <c r="B4937" s="28"/>
    </row>
    <row r="4938" spans="1:2">
      <c r="A4938" s="25"/>
      <c r="B4938" s="28"/>
    </row>
    <row r="4939" spans="1:2">
      <c r="A4939" s="25"/>
      <c r="B4939" s="28"/>
    </row>
    <row r="4940" spans="1:2">
      <c r="A4940" s="25"/>
      <c r="B4940" s="28"/>
    </row>
    <row r="4941" spans="1:2">
      <c r="A4941" s="25"/>
      <c r="B4941" s="28"/>
    </row>
    <row r="4942" spans="1:2">
      <c r="A4942" s="25"/>
      <c r="B4942" s="28"/>
    </row>
    <row r="4943" spans="1:2">
      <c r="A4943" s="25"/>
      <c r="B4943" s="28"/>
    </row>
    <row r="4944" spans="1:2">
      <c r="A4944" s="25"/>
      <c r="B4944" s="28"/>
    </row>
    <row r="4945" spans="1:2">
      <c r="A4945" s="25"/>
      <c r="B4945" s="28"/>
    </row>
    <row r="4946" spans="1:2">
      <c r="A4946" s="25"/>
      <c r="B4946" s="28"/>
    </row>
    <row r="4947" spans="1:2">
      <c r="A4947" s="25"/>
      <c r="B4947" s="28"/>
    </row>
    <row r="4948" spans="1:2">
      <c r="A4948" s="25"/>
      <c r="B4948" s="28"/>
    </row>
    <row r="4949" spans="1:2">
      <c r="A4949" s="25"/>
      <c r="B4949" s="28"/>
    </row>
    <row r="4950" spans="1:2">
      <c r="A4950" s="25"/>
      <c r="B4950" s="28"/>
    </row>
    <row r="4951" spans="1:2">
      <c r="A4951" s="25"/>
      <c r="B4951" s="28"/>
    </row>
    <row r="4952" spans="1:2">
      <c r="A4952" s="25"/>
      <c r="B4952" s="28"/>
    </row>
    <row r="4953" spans="1:2">
      <c r="A4953" s="25"/>
      <c r="B4953" s="28"/>
    </row>
    <row r="4954" spans="1:2">
      <c r="A4954" s="25"/>
      <c r="B4954" s="28"/>
    </row>
    <row r="4955" spans="1:2">
      <c r="A4955" s="25"/>
      <c r="B4955" s="28"/>
    </row>
    <row r="4956" spans="1:2">
      <c r="A4956" s="25"/>
      <c r="B4956" s="28"/>
    </row>
    <row r="4957" spans="1:2">
      <c r="A4957" s="25"/>
      <c r="B4957" s="28"/>
    </row>
    <row r="4958" spans="1:2">
      <c r="A4958" s="25"/>
      <c r="B4958" s="28"/>
    </row>
    <row r="4959" spans="1:2">
      <c r="A4959" s="25"/>
      <c r="B4959" s="28"/>
    </row>
    <row r="4960" spans="1:2">
      <c r="A4960" s="25"/>
      <c r="B4960" s="28"/>
    </row>
    <row r="4961" spans="1:2">
      <c r="A4961" s="25"/>
      <c r="B4961" s="28"/>
    </row>
    <row r="4962" spans="1:2">
      <c r="A4962" s="25"/>
      <c r="B4962" s="28"/>
    </row>
    <row r="4963" spans="1:2">
      <c r="A4963" s="25"/>
      <c r="B4963" s="28"/>
    </row>
    <row r="4964" spans="1:2">
      <c r="A4964" s="25"/>
      <c r="B4964" s="28"/>
    </row>
    <row r="4965" spans="1:2">
      <c r="A4965" s="25"/>
      <c r="B4965" s="28"/>
    </row>
    <row r="4966" spans="1:2">
      <c r="A4966" s="25"/>
      <c r="B4966" s="28"/>
    </row>
    <row r="4967" spans="1:2">
      <c r="A4967" s="25"/>
      <c r="B4967" s="28"/>
    </row>
    <row r="4968" spans="1:2">
      <c r="A4968" s="25"/>
      <c r="B4968" s="28"/>
    </row>
    <row r="4969" spans="1:2">
      <c r="A4969" s="25"/>
      <c r="B4969" s="28"/>
    </row>
    <row r="4970" spans="1:2">
      <c r="A4970" s="25"/>
      <c r="B4970" s="28"/>
    </row>
    <row r="4971" spans="1:2">
      <c r="A4971" s="25"/>
      <c r="B4971" s="28"/>
    </row>
    <row r="4972" spans="1:2">
      <c r="A4972" s="25"/>
      <c r="B4972" s="28"/>
    </row>
    <row r="4973" spans="1:2">
      <c r="A4973" s="25"/>
      <c r="B4973" s="28"/>
    </row>
    <row r="4974" spans="1:2">
      <c r="A4974" s="25"/>
      <c r="B4974" s="28"/>
    </row>
    <row r="4975" spans="1:2">
      <c r="A4975" s="25"/>
      <c r="B4975" s="28"/>
    </row>
    <row r="4976" spans="1:2">
      <c r="A4976" s="25"/>
      <c r="B4976" s="28"/>
    </row>
    <row r="4977" spans="1:2">
      <c r="A4977" s="25"/>
      <c r="B4977" s="28"/>
    </row>
    <row r="4978" spans="1:2">
      <c r="A4978" s="25"/>
      <c r="B4978" s="28"/>
    </row>
    <row r="4979" spans="1:2">
      <c r="A4979" s="25"/>
      <c r="B4979" s="28"/>
    </row>
    <row r="4980" spans="1:2">
      <c r="A4980" s="25"/>
      <c r="B4980" s="28"/>
    </row>
    <row r="4981" spans="1:2">
      <c r="A4981" s="25"/>
      <c r="B4981" s="28"/>
    </row>
    <row r="4982" spans="1:2">
      <c r="A4982" s="25"/>
      <c r="B4982" s="28"/>
    </row>
    <row r="4983" spans="1:2">
      <c r="A4983" s="25"/>
      <c r="B4983" s="28"/>
    </row>
    <row r="4984" spans="1:2">
      <c r="A4984" s="25"/>
      <c r="B4984" s="28"/>
    </row>
    <row r="4985" spans="1:2">
      <c r="A4985" s="25"/>
      <c r="B4985" s="28"/>
    </row>
    <row r="4986" spans="1:2">
      <c r="A4986" s="25"/>
      <c r="B4986" s="28"/>
    </row>
    <row r="4987" spans="1:2">
      <c r="A4987" s="25"/>
      <c r="B4987" s="28"/>
    </row>
    <row r="4988" spans="1:2">
      <c r="A4988" s="25"/>
      <c r="B4988" s="28"/>
    </row>
    <row r="4989" spans="1:2">
      <c r="A4989" s="25"/>
      <c r="B4989" s="28"/>
    </row>
    <row r="4990" spans="1:2">
      <c r="A4990" s="25"/>
      <c r="B4990" s="28"/>
    </row>
    <row r="4991" spans="1:2">
      <c r="A4991" s="25"/>
      <c r="B4991" s="28"/>
    </row>
    <row r="4992" spans="1:2">
      <c r="A4992" s="25"/>
      <c r="B4992" s="28"/>
    </row>
    <row r="4993" spans="1:2">
      <c r="A4993" s="25"/>
      <c r="B4993" s="28"/>
    </row>
    <row r="4994" spans="1:2">
      <c r="A4994" s="25"/>
      <c r="B4994" s="28"/>
    </row>
    <row r="4995" spans="1:2">
      <c r="A4995" s="25"/>
      <c r="B4995" s="28"/>
    </row>
    <row r="4996" spans="1:2">
      <c r="A4996" s="25"/>
      <c r="B4996" s="28"/>
    </row>
    <row r="4997" spans="1:2">
      <c r="A4997" s="25"/>
      <c r="B4997" s="28"/>
    </row>
    <row r="4998" spans="1:2">
      <c r="A4998" s="25"/>
      <c r="B4998" s="28"/>
    </row>
    <row r="4999" spans="1:2">
      <c r="A4999" s="25"/>
      <c r="B4999" s="28"/>
    </row>
    <row r="5000" spans="1:2">
      <c r="A5000" s="25"/>
      <c r="B5000" s="28"/>
    </row>
    <row r="5001" spans="1:2">
      <c r="A5001" s="25"/>
      <c r="B5001" s="28"/>
    </row>
    <row r="5002" spans="1:2">
      <c r="A5002" s="25"/>
      <c r="B5002" s="28"/>
    </row>
    <row r="5003" spans="1:2">
      <c r="A5003" s="25"/>
      <c r="B5003" s="28"/>
    </row>
    <row r="5004" spans="1:2">
      <c r="A5004" s="25"/>
      <c r="B5004" s="28"/>
    </row>
    <row r="5005" spans="1:2">
      <c r="A5005" s="25"/>
      <c r="B5005" s="28"/>
    </row>
    <row r="5006" spans="1:2">
      <c r="A5006" s="25"/>
      <c r="B5006" s="28"/>
    </row>
    <row r="5007" spans="1:2">
      <c r="A5007" s="25"/>
      <c r="B5007" s="28"/>
    </row>
    <row r="5008" spans="1:2">
      <c r="A5008" s="25"/>
      <c r="B5008" s="28"/>
    </row>
    <row r="5009" spans="1:2">
      <c r="A5009" s="25"/>
      <c r="B5009" s="28"/>
    </row>
    <row r="5010" spans="1:2">
      <c r="A5010" s="25"/>
      <c r="B5010" s="28"/>
    </row>
    <row r="5011" spans="1:2">
      <c r="A5011" s="25"/>
      <c r="B5011" s="28"/>
    </row>
    <row r="5012" spans="1:2">
      <c r="A5012" s="25"/>
      <c r="B5012" s="28"/>
    </row>
    <row r="5013" spans="1:2">
      <c r="A5013" s="25"/>
      <c r="B5013" s="28"/>
    </row>
    <row r="5014" spans="1:2">
      <c r="A5014" s="25"/>
      <c r="B5014" s="28"/>
    </row>
    <row r="5015" spans="1:2">
      <c r="A5015" s="25"/>
      <c r="B5015" s="28"/>
    </row>
    <row r="5016" spans="1:2">
      <c r="A5016" s="25"/>
      <c r="B5016" s="28"/>
    </row>
    <row r="5017" spans="1:2">
      <c r="A5017" s="25"/>
      <c r="B5017" s="28"/>
    </row>
    <row r="5018" spans="1:2">
      <c r="A5018" s="25"/>
      <c r="B5018" s="28"/>
    </row>
    <row r="5019" spans="1:2">
      <c r="A5019" s="25"/>
      <c r="B5019" s="28"/>
    </row>
    <row r="5020" spans="1:2">
      <c r="A5020" s="25"/>
      <c r="B5020" s="28"/>
    </row>
    <row r="5021" spans="1:2">
      <c r="A5021" s="25"/>
      <c r="B5021" s="28"/>
    </row>
    <row r="5022" spans="1:2">
      <c r="A5022" s="25"/>
      <c r="B5022" s="28"/>
    </row>
    <row r="5023" spans="1:2">
      <c r="A5023" s="25"/>
      <c r="B5023" s="28"/>
    </row>
    <row r="5024" spans="1:2">
      <c r="A5024" s="25"/>
      <c r="B5024" s="28"/>
    </row>
    <row r="5025" spans="1:2">
      <c r="A5025" s="25"/>
      <c r="B5025" s="28"/>
    </row>
    <row r="5026" spans="1:2">
      <c r="A5026" s="25"/>
      <c r="B5026" s="28"/>
    </row>
    <row r="5027" spans="1:2">
      <c r="A5027" s="25"/>
      <c r="B5027" s="28"/>
    </row>
    <row r="5028" spans="1:2">
      <c r="A5028" s="25"/>
      <c r="B5028" s="28"/>
    </row>
    <row r="5029" spans="1:2">
      <c r="A5029" s="25"/>
      <c r="B5029" s="28"/>
    </row>
    <row r="5030" spans="1:2">
      <c r="A5030" s="25"/>
      <c r="B5030" s="28"/>
    </row>
    <row r="5031" spans="1:2">
      <c r="A5031" s="25"/>
      <c r="B5031" s="28"/>
    </row>
    <row r="5032" spans="1:2">
      <c r="A5032" s="25"/>
      <c r="B5032" s="28"/>
    </row>
    <row r="5033" spans="1:2">
      <c r="A5033" s="25"/>
      <c r="B5033" s="28"/>
    </row>
    <row r="5034" spans="1:2">
      <c r="A5034" s="25"/>
      <c r="B5034" s="28"/>
    </row>
    <row r="5035" spans="1:2">
      <c r="A5035" s="25"/>
      <c r="B5035" s="28"/>
    </row>
    <row r="5036" spans="1:2">
      <c r="A5036" s="25"/>
      <c r="B5036" s="28"/>
    </row>
    <row r="5037" spans="1:2">
      <c r="A5037" s="25"/>
      <c r="B5037" s="28"/>
    </row>
    <row r="5038" spans="1:2">
      <c r="A5038" s="25"/>
      <c r="B5038" s="28"/>
    </row>
    <row r="5039" spans="1:2">
      <c r="A5039" s="25"/>
      <c r="B5039" s="28"/>
    </row>
    <row r="5040" spans="1:2">
      <c r="A5040" s="25"/>
      <c r="B5040" s="28"/>
    </row>
    <row r="5041" spans="1:2">
      <c r="A5041" s="25"/>
      <c r="B5041" s="28"/>
    </row>
    <row r="5042" spans="1:2">
      <c r="A5042" s="25"/>
      <c r="B5042" s="28"/>
    </row>
    <row r="5043" spans="1:2">
      <c r="A5043" s="25"/>
      <c r="B5043" s="28"/>
    </row>
    <row r="5044" spans="1:2">
      <c r="A5044" s="25"/>
      <c r="B5044" s="28"/>
    </row>
    <row r="5045" spans="1:2">
      <c r="A5045" s="25"/>
      <c r="B5045" s="28"/>
    </row>
    <row r="5046" spans="1:2">
      <c r="A5046" s="25"/>
      <c r="B5046" s="28"/>
    </row>
    <row r="5047" spans="1:2">
      <c r="A5047" s="25"/>
      <c r="B5047" s="28"/>
    </row>
    <row r="5048" spans="1:2">
      <c r="A5048" s="25"/>
      <c r="B5048" s="28"/>
    </row>
    <row r="5049" spans="1:2">
      <c r="A5049" s="25"/>
      <c r="B5049" s="28"/>
    </row>
    <row r="5050" spans="1:2">
      <c r="A5050" s="25"/>
      <c r="B5050" s="28"/>
    </row>
    <row r="5051" spans="1:2">
      <c r="A5051" s="25"/>
      <c r="B5051" s="28"/>
    </row>
    <row r="5052" spans="1:2">
      <c r="A5052" s="25"/>
      <c r="B5052" s="28"/>
    </row>
    <row r="5053" spans="1:2">
      <c r="A5053" s="25"/>
      <c r="B5053" s="28"/>
    </row>
    <row r="5054" spans="1:2">
      <c r="A5054" s="25"/>
      <c r="B5054" s="28"/>
    </row>
    <row r="5055" spans="1:2">
      <c r="A5055" s="25"/>
      <c r="B5055" s="28"/>
    </row>
    <row r="5056" spans="1:2">
      <c r="A5056" s="25"/>
      <c r="B5056" s="28"/>
    </row>
    <row r="5057" spans="1:2">
      <c r="A5057" s="25"/>
      <c r="B5057" s="28"/>
    </row>
    <row r="5058" spans="1:2">
      <c r="A5058" s="25"/>
      <c r="B5058" s="28"/>
    </row>
    <row r="5059" spans="1:2">
      <c r="A5059" s="25"/>
      <c r="B5059" s="28"/>
    </row>
    <row r="5060" spans="1:2">
      <c r="A5060" s="25"/>
      <c r="B5060" s="28"/>
    </row>
    <row r="5061" spans="1:2">
      <c r="A5061" s="25"/>
      <c r="B5061" s="28"/>
    </row>
    <row r="5062" spans="1:2">
      <c r="A5062" s="25"/>
      <c r="B5062" s="28"/>
    </row>
    <row r="5063" spans="1:2">
      <c r="A5063" s="25"/>
      <c r="B5063" s="28"/>
    </row>
    <row r="5064" spans="1:2">
      <c r="A5064" s="25"/>
      <c r="B5064" s="28"/>
    </row>
    <row r="5065" spans="1:2">
      <c r="A5065" s="25"/>
      <c r="B5065" s="28"/>
    </row>
    <row r="5066" spans="1:2">
      <c r="A5066" s="25"/>
      <c r="B5066" s="28"/>
    </row>
    <row r="5067" spans="1:2">
      <c r="A5067" s="25"/>
      <c r="B5067" s="28"/>
    </row>
    <row r="5068" spans="1:2">
      <c r="A5068" s="25"/>
      <c r="B5068" s="28"/>
    </row>
    <row r="5069" spans="1:2">
      <c r="A5069" s="25"/>
      <c r="B5069" s="28"/>
    </row>
    <row r="5070" spans="1:2">
      <c r="A5070" s="25"/>
      <c r="B5070" s="28"/>
    </row>
    <row r="5071" spans="1:2">
      <c r="A5071" s="25"/>
      <c r="B5071" s="28"/>
    </row>
    <row r="5072" spans="1:2">
      <c r="A5072" s="25"/>
      <c r="B5072" s="28"/>
    </row>
    <row r="5073" spans="1:2">
      <c r="A5073" s="25"/>
      <c r="B5073" s="28"/>
    </row>
    <row r="5074" spans="1:2">
      <c r="A5074" s="25"/>
      <c r="B5074" s="28"/>
    </row>
    <row r="5075" spans="1:2">
      <c r="A5075" s="25"/>
      <c r="B5075" s="28"/>
    </row>
    <row r="5076" spans="1:2">
      <c r="A5076" s="25"/>
      <c r="B5076" s="28"/>
    </row>
    <row r="5077" spans="1:2">
      <c r="A5077" s="25"/>
      <c r="B5077" s="28"/>
    </row>
    <row r="5078" spans="1:2">
      <c r="A5078" s="25"/>
      <c r="B5078" s="28"/>
    </row>
    <row r="5079" spans="1:2">
      <c r="A5079" s="25"/>
      <c r="B5079" s="28"/>
    </row>
    <row r="5080" spans="1:2">
      <c r="A5080" s="25"/>
      <c r="B5080" s="28"/>
    </row>
    <row r="5081" spans="1:2">
      <c r="A5081" s="25"/>
      <c r="B5081" s="28"/>
    </row>
    <row r="5082" spans="1:2">
      <c r="A5082" s="25"/>
      <c r="B5082" s="28"/>
    </row>
    <row r="5083" spans="1:2">
      <c r="A5083" s="25"/>
      <c r="B5083" s="28"/>
    </row>
    <row r="5084" spans="1:2">
      <c r="A5084" s="25"/>
      <c r="B5084" s="28"/>
    </row>
    <row r="5085" spans="1:2">
      <c r="A5085" s="25"/>
      <c r="B5085" s="28"/>
    </row>
    <row r="5086" spans="1:2">
      <c r="A5086" s="25"/>
      <c r="B5086" s="28"/>
    </row>
    <row r="5087" spans="1:2">
      <c r="A5087" s="25"/>
      <c r="B5087" s="28"/>
    </row>
    <row r="5088" spans="1:2">
      <c r="A5088" s="25"/>
      <c r="B5088" s="28"/>
    </row>
    <row r="5089" spans="1:2">
      <c r="A5089" s="25"/>
      <c r="B5089" s="28"/>
    </row>
    <row r="5090" spans="1:2">
      <c r="A5090" s="25"/>
      <c r="B5090" s="28"/>
    </row>
    <row r="5091" spans="1:2">
      <c r="A5091" s="25"/>
      <c r="B5091" s="28"/>
    </row>
    <row r="5092" spans="1:2">
      <c r="A5092" s="25"/>
      <c r="B5092" s="28"/>
    </row>
    <row r="5093" spans="1:2">
      <c r="A5093" s="25"/>
      <c r="B5093" s="28"/>
    </row>
    <row r="5094" spans="1:2">
      <c r="A5094" s="25"/>
      <c r="B5094" s="28"/>
    </row>
    <row r="5095" spans="1:2">
      <c r="A5095" s="25"/>
      <c r="B5095" s="28"/>
    </row>
    <row r="5096" spans="1:2">
      <c r="A5096" s="25"/>
      <c r="B5096" s="28"/>
    </row>
    <row r="5097" spans="1:2">
      <c r="A5097" s="25"/>
      <c r="B5097" s="28"/>
    </row>
    <row r="5098" spans="1:2">
      <c r="A5098" s="25"/>
      <c r="B5098" s="28"/>
    </row>
    <row r="5099" spans="1:2">
      <c r="A5099" s="25"/>
      <c r="B5099" s="28"/>
    </row>
    <row r="5100" spans="1:2">
      <c r="A5100" s="25"/>
      <c r="B5100" s="28"/>
    </row>
    <row r="5101" spans="1:2">
      <c r="A5101" s="25"/>
      <c r="B5101" s="28"/>
    </row>
    <row r="5102" spans="1:2">
      <c r="A5102" s="25"/>
      <c r="B5102" s="28"/>
    </row>
    <row r="5103" spans="1:2">
      <c r="A5103" s="25"/>
      <c r="B5103" s="28"/>
    </row>
    <row r="5104" spans="1:2">
      <c r="A5104" s="25"/>
      <c r="B5104" s="28"/>
    </row>
    <row r="5105" spans="1:2">
      <c r="A5105" s="25"/>
      <c r="B5105" s="28"/>
    </row>
    <row r="5106" spans="1:2">
      <c r="A5106" s="25"/>
      <c r="B5106" s="28"/>
    </row>
    <row r="5107" spans="1:2">
      <c r="A5107" s="25"/>
      <c r="B5107" s="28"/>
    </row>
    <row r="5108" spans="1:2">
      <c r="A5108" s="25"/>
      <c r="B5108" s="28"/>
    </row>
    <row r="5109" spans="1:2">
      <c r="A5109" s="25"/>
      <c r="B5109" s="28"/>
    </row>
    <row r="5110" spans="1:2">
      <c r="A5110" s="25"/>
      <c r="B5110" s="28"/>
    </row>
    <row r="5111" spans="1:2">
      <c r="A5111" s="25"/>
      <c r="B5111" s="28"/>
    </row>
    <row r="5112" spans="1:2">
      <c r="A5112" s="25"/>
      <c r="B5112" s="28"/>
    </row>
    <row r="5113" spans="1:2">
      <c r="A5113" s="25"/>
      <c r="B5113" s="28"/>
    </row>
    <row r="5114" spans="1:2">
      <c r="A5114" s="25"/>
      <c r="B5114" s="28"/>
    </row>
    <row r="5115" spans="1:2">
      <c r="A5115" s="25"/>
      <c r="B5115" s="28"/>
    </row>
    <row r="5116" spans="1:2">
      <c r="A5116" s="25"/>
      <c r="B5116" s="28"/>
    </row>
    <row r="5117" spans="1:2">
      <c r="A5117" s="25"/>
      <c r="B5117" s="28"/>
    </row>
    <row r="5118" spans="1:2">
      <c r="A5118" s="25"/>
      <c r="B5118" s="28"/>
    </row>
    <row r="5119" spans="1:2">
      <c r="A5119" s="25"/>
      <c r="B5119" s="28"/>
    </row>
    <row r="5120" spans="1:2">
      <c r="A5120" s="25"/>
      <c r="B5120" s="28"/>
    </row>
    <row r="5121" spans="1:2">
      <c r="A5121" s="25"/>
      <c r="B5121" s="28"/>
    </row>
    <row r="5122" spans="1:2">
      <c r="A5122" s="25"/>
      <c r="B5122" s="28"/>
    </row>
    <row r="5123" spans="1:2">
      <c r="A5123" s="25"/>
      <c r="B5123" s="28"/>
    </row>
    <row r="5124" spans="1:2">
      <c r="A5124" s="25"/>
      <c r="B5124" s="28"/>
    </row>
    <row r="5125" spans="1:2">
      <c r="A5125" s="25"/>
      <c r="B5125" s="28"/>
    </row>
    <row r="5126" spans="1:2">
      <c r="A5126" s="25"/>
      <c r="B5126" s="28"/>
    </row>
    <row r="5127" spans="1:2">
      <c r="A5127" s="25"/>
      <c r="B5127" s="28"/>
    </row>
    <row r="5128" spans="1:2">
      <c r="A5128" s="25"/>
      <c r="B5128" s="28"/>
    </row>
    <row r="5129" spans="1:2">
      <c r="A5129" s="25"/>
      <c r="B5129" s="28"/>
    </row>
    <row r="5130" spans="1:2">
      <c r="A5130" s="25"/>
      <c r="B5130" s="28"/>
    </row>
    <row r="5131" spans="1:2">
      <c r="A5131" s="25"/>
      <c r="B5131" s="28"/>
    </row>
    <row r="5132" spans="1:2">
      <c r="A5132" s="25"/>
      <c r="B5132" s="28"/>
    </row>
    <row r="5133" spans="1:2">
      <c r="A5133" s="25"/>
      <c r="B5133" s="28"/>
    </row>
    <row r="5134" spans="1:2">
      <c r="A5134" s="25"/>
      <c r="B5134" s="28"/>
    </row>
    <row r="5135" spans="1:2">
      <c r="A5135" s="25"/>
      <c r="B5135" s="28"/>
    </row>
    <row r="5136" spans="1:2">
      <c r="A5136" s="25"/>
      <c r="B5136" s="28"/>
    </row>
    <row r="5137" spans="1:2">
      <c r="A5137" s="25"/>
      <c r="B5137" s="28"/>
    </row>
    <row r="5138" spans="1:2">
      <c r="A5138" s="25"/>
      <c r="B5138" s="28"/>
    </row>
    <row r="5139" spans="1:2">
      <c r="A5139" s="25"/>
      <c r="B5139" s="28"/>
    </row>
    <row r="5140" spans="1:2">
      <c r="A5140" s="25"/>
      <c r="B5140" s="28"/>
    </row>
    <row r="5141" spans="1:2">
      <c r="A5141" s="25"/>
      <c r="B5141" s="28"/>
    </row>
    <row r="5142" spans="1:2">
      <c r="A5142" s="25"/>
      <c r="B5142" s="28"/>
    </row>
    <row r="5143" spans="1:2">
      <c r="A5143" s="25"/>
      <c r="B5143" s="28"/>
    </row>
    <row r="5144" spans="1:2">
      <c r="A5144" s="25"/>
      <c r="B5144" s="28"/>
    </row>
    <row r="5145" spans="1:2">
      <c r="A5145" s="25"/>
      <c r="B5145" s="28"/>
    </row>
    <row r="5146" spans="1:2">
      <c r="A5146" s="25"/>
      <c r="B5146" s="28"/>
    </row>
    <row r="5147" spans="1:2">
      <c r="A5147" s="25"/>
      <c r="B5147" s="28"/>
    </row>
    <row r="5148" spans="1:2">
      <c r="A5148" s="25"/>
      <c r="B5148" s="28"/>
    </row>
    <row r="5149" spans="1:2">
      <c r="A5149" s="25"/>
      <c r="B5149" s="28"/>
    </row>
    <row r="5150" spans="1:2">
      <c r="A5150" s="25"/>
      <c r="B5150" s="28"/>
    </row>
    <row r="5151" spans="1:2">
      <c r="A5151" s="25"/>
      <c r="B5151" s="28"/>
    </row>
    <row r="5152" spans="1:2">
      <c r="A5152" s="25"/>
      <c r="B5152" s="28"/>
    </row>
    <row r="5153" spans="1:2">
      <c r="A5153" s="25"/>
      <c r="B5153" s="28"/>
    </row>
    <row r="5154" spans="1:2">
      <c r="A5154" s="25"/>
      <c r="B5154" s="28"/>
    </row>
    <row r="5155" spans="1:2">
      <c r="A5155" s="25"/>
      <c r="B5155" s="28"/>
    </row>
    <row r="5156" spans="1:2">
      <c r="A5156" s="25"/>
      <c r="B5156" s="28"/>
    </row>
    <row r="5157" spans="1:2">
      <c r="A5157" s="25"/>
      <c r="B5157" s="28"/>
    </row>
    <row r="5158" spans="1:2">
      <c r="A5158" s="25"/>
      <c r="B5158" s="28"/>
    </row>
    <row r="5159" spans="1:2">
      <c r="A5159" s="25"/>
      <c r="B5159" s="28"/>
    </row>
    <row r="5160" spans="1:2">
      <c r="A5160" s="25"/>
      <c r="B5160" s="28"/>
    </row>
    <row r="5161" spans="1:2">
      <c r="A5161" s="25"/>
      <c r="B5161" s="28"/>
    </row>
    <row r="5162" spans="1:2">
      <c r="A5162" s="25"/>
      <c r="B5162" s="28"/>
    </row>
    <row r="5163" spans="1:2">
      <c r="A5163" s="25"/>
      <c r="B5163" s="28"/>
    </row>
    <row r="5164" spans="1:2">
      <c r="A5164" s="25"/>
      <c r="B5164" s="28"/>
    </row>
    <row r="5165" spans="1:2">
      <c r="A5165" s="25"/>
      <c r="B5165" s="28"/>
    </row>
    <row r="5166" spans="1:2">
      <c r="A5166" s="25"/>
      <c r="B5166" s="28"/>
    </row>
    <row r="5167" spans="1:2">
      <c r="A5167" s="25"/>
      <c r="B5167" s="28"/>
    </row>
    <row r="5168" spans="1:2">
      <c r="A5168" s="25"/>
      <c r="B5168" s="28"/>
    </row>
    <row r="5169" spans="1:2">
      <c r="A5169" s="25"/>
      <c r="B5169" s="28"/>
    </row>
    <row r="5170" spans="1:2">
      <c r="A5170" s="25"/>
      <c r="B5170" s="28"/>
    </row>
    <row r="5171" spans="1:2">
      <c r="A5171" s="25"/>
      <c r="B5171" s="28"/>
    </row>
    <row r="5172" spans="1:2">
      <c r="A5172" s="25"/>
      <c r="B5172" s="28"/>
    </row>
    <row r="5173" spans="1:2">
      <c r="A5173" s="25"/>
      <c r="B5173" s="28"/>
    </row>
    <row r="5174" spans="1:2">
      <c r="A5174" s="25"/>
      <c r="B5174" s="28"/>
    </row>
    <row r="5175" spans="1:2">
      <c r="A5175" s="25"/>
      <c r="B5175" s="28"/>
    </row>
    <row r="5176" spans="1:2">
      <c r="A5176" s="25"/>
      <c r="B5176" s="28"/>
    </row>
    <row r="5177" spans="1:2">
      <c r="A5177" s="25"/>
      <c r="B5177" s="28"/>
    </row>
    <row r="5178" spans="1:2">
      <c r="A5178" s="25"/>
      <c r="B5178" s="28"/>
    </row>
    <row r="5179" spans="1:2">
      <c r="A5179" s="25"/>
      <c r="B5179" s="28"/>
    </row>
    <row r="5180" spans="1:2">
      <c r="A5180" s="25"/>
      <c r="B5180" s="28"/>
    </row>
    <row r="5181" spans="1:2">
      <c r="A5181" s="25"/>
      <c r="B5181" s="28"/>
    </row>
    <row r="5182" spans="1:2">
      <c r="A5182" s="25"/>
      <c r="B5182" s="28"/>
    </row>
    <row r="5183" spans="1:2">
      <c r="A5183" s="25"/>
      <c r="B5183" s="28"/>
    </row>
    <row r="5184" spans="1:2">
      <c r="A5184" s="25"/>
      <c r="B5184" s="28"/>
    </row>
    <row r="5185" spans="1:2">
      <c r="A5185" s="25"/>
      <c r="B5185" s="28"/>
    </row>
    <row r="5186" spans="1:2">
      <c r="A5186" s="25"/>
      <c r="B5186" s="28"/>
    </row>
    <row r="5187" spans="1:2">
      <c r="A5187" s="25"/>
      <c r="B5187" s="28"/>
    </row>
    <row r="5188" spans="1:2">
      <c r="A5188" s="25"/>
      <c r="B5188" s="28"/>
    </row>
    <row r="5189" spans="1:2">
      <c r="A5189" s="25"/>
      <c r="B5189" s="28"/>
    </row>
    <row r="5190" spans="1:2">
      <c r="A5190" s="25"/>
      <c r="B5190" s="28"/>
    </row>
    <row r="5191" spans="1:2">
      <c r="A5191" s="25"/>
      <c r="B5191" s="28"/>
    </row>
    <row r="5192" spans="1:2">
      <c r="A5192" s="25"/>
      <c r="B5192" s="28"/>
    </row>
    <row r="5193" spans="1:2">
      <c r="A5193" s="25"/>
      <c r="B5193" s="28"/>
    </row>
    <row r="5194" spans="1:2">
      <c r="A5194" s="25"/>
      <c r="B5194" s="28"/>
    </row>
    <row r="5195" spans="1:2">
      <c r="A5195" s="25"/>
      <c r="B5195" s="28"/>
    </row>
    <row r="5196" spans="1:2">
      <c r="A5196" s="25"/>
      <c r="B5196" s="28"/>
    </row>
    <row r="5197" spans="1:2">
      <c r="A5197" s="25"/>
      <c r="B5197" s="28"/>
    </row>
    <row r="5198" spans="1:2">
      <c r="A5198" s="25"/>
      <c r="B5198" s="28"/>
    </row>
    <row r="5199" spans="1:2">
      <c r="A5199" s="25"/>
      <c r="B5199" s="28"/>
    </row>
    <row r="5200" spans="1:2">
      <c r="A5200" s="25"/>
      <c r="B5200" s="28"/>
    </row>
    <row r="5201" spans="1:2">
      <c r="A5201" s="25"/>
      <c r="B5201" s="28"/>
    </row>
    <row r="5202" spans="1:2">
      <c r="A5202" s="25"/>
      <c r="B5202" s="28"/>
    </row>
    <row r="5203" spans="1:2">
      <c r="A5203" s="25"/>
      <c r="B5203" s="28"/>
    </row>
    <row r="5204" spans="1:2">
      <c r="A5204" s="25"/>
      <c r="B5204" s="28"/>
    </row>
    <row r="5205" spans="1:2">
      <c r="A5205" s="25"/>
      <c r="B5205" s="28"/>
    </row>
    <row r="5206" spans="1:2">
      <c r="A5206" s="25"/>
      <c r="B5206" s="28"/>
    </row>
    <row r="5207" spans="1:2">
      <c r="A5207" s="25"/>
      <c r="B5207" s="28"/>
    </row>
    <row r="5208" spans="1:2">
      <c r="A5208" s="25"/>
      <c r="B5208" s="28"/>
    </row>
    <row r="5209" spans="1:2">
      <c r="A5209" s="25"/>
      <c r="B5209" s="28"/>
    </row>
    <row r="5210" spans="1:2">
      <c r="A5210" s="25"/>
      <c r="B5210" s="28"/>
    </row>
    <row r="5211" spans="1:2">
      <c r="A5211" s="25"/>
      <c r="B5211" s="28"/>
    </row>
    <row r="5212" spans="1:2">
      <c r="A5212" s="25"/>
      <c r="B5212" s="28"/>
    </row>
    <row r="5213" spans="1:2">
      <c r="A5213" s="25"/>
      <c r="B5213" s="28"/>
    </row>
    <row r="5214" spans="1:2">
      <c r="A5214" s="25"/>
      <c r="B5214" s="28"/>
    </row>
    <row r="5215" spans="1:2">
      <c r="A5215" s="25"/>
      <c r="B5215" s="28"/>
    </row>
    <row r="5216" spans="1:2">
      <c r="A5216" s="25"/>
      <c r="B5216" s="28"/>
    </row>
    <row r="5217" spans="1:2">
      <c r="A5217" s="25"/>
      <c r="B5217" s="28"/>
    </row>
    <row r="5218" spans="1:2">
      <c r="A5218" s="25"/>
      <c r="B5218" s="28"/>
    </row>
    <row r="5219" spans="1:2">
      <c r="A5219" s="25"/>
      <c r="B5219" s="28"/>
    </row>
    <row r="5220" spans="1:2">
      <c r="A5220" s="25"/>
      <c r="B5220" s="28"/>
    </row>
    <row r="5221" spans="1:2">
      <c r="A5221" s="25"/>
      <c r="B5221" s="28"/>
    </row>
    <row r="5222" spans="1:2">
      <c r="A5222" s="25"/>
      <c r="B5222" s="28"/>
    </row>
    <row r="5223" spans="1:2">
      <c r="A5223" s="25"/>
      <c r="B5223" s="28"/>
    </row>
    <row r="5224" spans="1:2">
      <c r="A5224" s="25"/>
      <c r="B5224" s="28"/>
    </row>
    <row r="5225" spans="1:2">
      <c r="A5225" s="25"/>
      <c r="B5225" s="28"/>
    </row>
    <row r="5226" spans="1:2">
      <c r="A5226" s="25"/>
      <c r="B5226" s="28"/>
    </row>
    <row r="5227" spans="1:2">
      <c r="A5227" s="25"/>
      <c r="B5227" s="28"/>
    </row>
    <row r="5228" spans="1:2">
      <c r="A5228" s="25"/>
      <c r="B5228" s="28"/>
    </row>
    <row r="5229" spans="1:2">
      <c r="A5229" s="25"/>
      <c r="B5229" s="28"/>
    </row>
    <row r="5230" spans="1:2">
      <c r="A5230" s="25"/>
      <c r="B5230" s="28"/>
    </row>
    <row r="5231" spans="1:2">
      <c r="A5231" s="25"/>
      <c r="B5231" s="28"/>
    </row>
    <row r="5232" spans="1:2">
      <c r="A5232" s="25"/>
      <c r="B5232" s="28"/>
    </row>
    <row r="5233" spans="1:2">
      <c r="A5233" s="25"/>
      <c r="B5233" s="28"/>
    </row>
    <row r="5234" spans="1:2">
      <c r="A5234" s="25"/>
      <c r="B5234" s="28"/>
    </row>
    <row r="5235" spans="1:2">
      <c r="A5235" s="25"/>
      <c r="B5235" s="28"/>
    </row>
    <row r="5236" spans="1:2">
      <c r="A5236" s="25"/>
      <c r="B5236" s="28"/>
    </row>
    <row r="5237" spans="1:2">
      <c r="A5237" s="25"/>
      <c r="B5237" s="28"/>
    </row>
    <row r="5238" spans="1:2">
      <c r="A5238" s="25"/>
      <c r="B5238" s="28"/>
    </row>
    <row r="5239" spans="1:2">
      <c r="A5239" s="25"/>
      <c r="B5239" s="28"/>
    </row>
    <row r="5240" spans="1:2">
      <c r="A5240" s="25"/>
      <c r="B5240" s="28"/>
    </row>
    <row r="5241" spans="1:2">
      <c r="A5241" s="25"/>
      <c r="B5241" s="28"/>
    </row>
    <row r="5242" spans="1:2">
      <c r="A5242" s="25"/>
      <c r="B5242" s="28"/>
    </row>
    <row r="5243" spans="1:2">
      <c r="A5243" s="25"/>
      <c r="B5243" s="28"/>
    </row>
    <row r="5244" spans="1:2">
      <c r="A5244" s="25"/>
      <c r="B5244" s="28"/>
    </row>
    <row r="5245" spans="1:2">
      <c r="A5245" s="25"/>
      <c r="B5245" s="28"/>
    </row>
    <row r="5246" spans="1:2">
      <c r="A5246" s="25"/>
      <c r="B5246" s="28"/>
    </row>
    <row r="5247" spans="1:2">
      <c r="A5247" s="25"/>
      <c r="B5247" s="28"/>
    </row>
    <row r="5248" spans="1:2">
      <c r="A5248" s="25"/>
      <c r="B5248" s="28"/>
    </row>
    <row r="5249" spans="1:2">
      <c r="A5249" s="25"/>
      <c r="B5249" s="28"/>
    </row>
    <row r="5250" spans="1:2">
      <c r="A5250" s="25"/>
      <c r="B5250" s="28"/>
    </row>
    <row r="5251" spans="1:2">
      <c r="A5251" s="25"/>
      <c r="B5251" s="28"/>
    </row>
    <row r="5252" spans="1:2">
      <c r="A5252" s="25"/>
      <c r="B5252" s="28"/>
    </row>
    <row r="5253" spans="1:2">
      <c r="A5253" s="25"/>
      <c r="B5253" s="28"/>
    </row>
    <row r="5254" spans="1:2">
      <c r="A5254" s="25"/>
      <c r="B5254" s="28"/>
    </row>
    <row r="5255" spans="1:2">
      <c r="A5255" s="25"/>
      <c r="B5255" s="28"/>
    </row>
    <row r="5256" spans="1:2">
      <c r="A5256" s="25"/>
      <c r="B5256" s="28"/>
    </row>
    <row r="5257" spans="1:2">
      <c r="A5257" s="25"/>
      <c r="B5257" s="28"/>
    </row>
    <row r="5258" spans="1:2">
      <c r="A5258" s="25"/>
      <c r="B5258" s="28"/>
    </row>
    <row r="5259" spans="1:2">
      <c r="A5259" s="25"/>
      <c r="B5259" s="28"/>
    </row>
    <row r="5260" spans="1:2">
      <c r="A5260" s="25"/>
      <c r="B5260" s="28"/>
    </row>
    <row r="5261" spans="1:2">
      <c r="A5261" s="25"/>
      <c r="B5261" s="28"/>
    </row>
    <row r="5262" spans="1:2">
      <c r="A5262" s="25"/>
      <c r="B5262" s="28"/>
    </row>
    <row r="5263" spans="1:2">
      <c r="A5263" s="25"/>
      <c r="B5263" s="28"/>
    </row>
    <row r="5264" spans="1:2">
      <c r="A5264" s="25"/>
      <c r="B5264" s="28"/>
    </row>
    <row r="5265" spans="1:2">
      <c r="A5265" s="25"/>
      <c r="B5265" s="28"/>
    </row>
    <row r="5266" spans="1:2">
      <c r="A5266" s="25"/>
      <c r="B5266" s="28"/>
    </row>
    <row r="5267" spans="1:2">
      <c r="A5267" s="25"/>
      <c r="B5267" s="28"/>
    </row>
    <row r="5268" spans="1:2">
      <c r="A5268" s="25"/>
      <c r="B5268" s="28"/>
    </row>
    <row r="5269" spans="1:2">
      <c r="A5269" s="25"/>
      <c r="B5269" s="28"/>
    </row>
    <row r="5270" spans="1:2">
      <c r="A5270" s="25"/>
      <c r="B5270" s="28"/>
    </row>
    <row r="5271" spans="1:2">
      <c r="A5271" s="25"/>
      <c r="B5271" s="28"/>
    </row>
    <row r="5272" spans="1:2">
      <c r="A5272" s="25"/>
      <c r="B5272" s="28"/>
    </row>
    <row r="5273" spans="1:2">
      <c r="A5273" s="25"/>
      <c r="B5273" s="28"/>
    </row>
    <row r="5274" spans="1:2">
      <c r="A5274" s="25"/>
      <c r="B5274" s="28"/>
    </row>
    <row r="5275" spans="1:2">
      <c r="A5275" s="25"/>
      <c r="B5275" s="28"/>
    </row>
    <row r="5276" spans="1:2">
      <c r="A5276" s="25"/>
      <c r="B5276" s="28"/>
    </row>
    <row r="5277" spans="1:2">
      <c r="A5277" s="25"/>
      <c r="B5277" s="28"/>
    </row>
    <row r="5278" spans="1:2">
      <c r="A5278" s="25"/>
      <c r="B5278" s="28"/>
    </row>
    <row r="5279" spans="1:2">
      <c r="A5279" s="25"/>
      <c r="B5279" s="28"/>
    </row>
    <row r="5280" spans="1:2">
      <c r="A5280" s="25"/>
      <c r="B5280" s="28"/>
    </row>
    <row r="5281" spans="1:2">
      <c r="A5281" s="25"/>
      <c r="B5281" s="28"/>
    </row>
    <row r="5282" spans="1:2">
      <c r="A5282" s="25"/>
      <c r="B5282" s="28"/>
    </row>
    <row r="5283" spans="1:2">
      <c r="A5283" s="25"/>
      <c r="B5283" s="28"/>
    </row>
    <row r="5284" spans="1:2">
      <c r="A5284" s="25"/>
      <c r="B5284" s="28"/>
    </row>
    <row r="5285" spans="1:2">
      <c r="A5285" s="25"/>
      <c r="B5285" s="28"/>
    </row>
    <row r="5286" spans="1:2">
      <c r="A5286" s="25"/>
      <c r="B5286" s="28"/>
    </row>
    <row r="5287" spans="1:2">
      <c r="A5287" s="25"/>
      <c r="B5287" s="28"/>
    </row>
    <row r="5288" spans="1:2">
      <c r="A5288" s="25"/>
      <c r="B5288" s="28"/>
    </row>
    <row r="5289" spans="1:2">
      <c r="A5289" s="25"/>
      <c r="B5289" s="28"/>
    </row>
    <row r="5290" spans="1:2">
      <c r="A5290" s="25"/>
      <c r="B5290" s="28"/>
    </row>
    <row r="5291" spans="1:2">
      <c r="A5291" s="25"/>
      <c r="B5291" s="28"/>
    </row>
    <row r="5292" spans="1:2">
      <c r="A5292" s="25"/>
      <c r="B5292" s="28"/>
    </row>
    <row r="5293" spans="1:2">
      <c r="A5293" s="25"/>
      <c r="B5293" s="28"/>
    </row>
    <row r="5294" spans="1:2">
      <c r="A5294" s="25"/>
      <c r="B5294" s="28"/>
    </row>
    <row r="5295" spans="1:2">
      <c r="A5295" s="25"/>
      <c r="B5295" s="28"/>
    </row>
    <row r="5296" spans="1:2">
      <c r="A5296" s="25"/>
      <c r="B5296" s="28"/>
    </row>
    <row r="5297" spans="1:2">
      <c r="A5297" s="25"/>
      <c r="B5297" s="28"/>
    </row>
    <row r="5298" spans="1:2">
      <c r="A5298" s="25"/>
      <c r="B5298" s="28"/>
    </row>
    <row r="5299" spans="1:2">
      <c r="A5299" s="25"/>
      <c r="B5299" s="28"/>
    </row>
    <row r="5300" spans="1:2">
      <c r="A5300" s="25"/>
      <c r="B5300" s="28"/>
    </row>
    <row r="5301" spans="1:2">
      <c r="A5301" s="25"/>
      <c r="B5301" s="28"/>
    </row>
    <row r="5302" spans="1:2">
      <c r="A5302" s="25"/>
      <c r="B5302" s="28"/>
    </row>
    <row r="5303" spans="1:2">
      <c r="A5303" s="25"/>
      <c r="B5303" s="28"/>
    </row>
    <row r="5304" spans="1:2">
      <c r="A5304" s="25"/>
      <c r="B5304" s="28"/>
    </row>
    <row r="5305" spans="1:2">
      <c r="A5305" s="25"/>
      <c r="B5305" s="28"/>
    </row>
    <row r="5306" spans="1:2">
      <c r="A5306" s="25"/>
      <c r="B5306" s="28"/>
    </row>
    <row r="5307" spans="1:2">
      <c r="A5307" s="25"/>
      <c r="B5307" s="28"/>
    </row>
    <row r="5308" spans="1:2">
      <c r="A5308" s="25"/>
      <c r="B5308" s="28"/>
    </row>
    <row r="5309" spans="1:2">
      <c r="A5309" s="25"/>
      <c r="B5309" s="28"/>
    </row>
    <row r="5310" spans="1:2">
      <c r="A5310" s="25"/>
      <c r="B5310" s="28"/>
    </row>
    <row r="5311" spans="1:2">
      <c r="A5311" s="25"/>
      <c r="B5311" s="28"/>
    </row>
    <row r="5312" spans="1:2">
      <c r="A5312" s="25"/>
      <c r="B5312" s="28"/>
    </row>
    <row r="5313" spans="1:2">
      <c r="A5313" s="25"/>
      <c r="B5313" s="28"/>
    </row>
    <row r="5314" spans="1:2">
      <c r="A5314" s="25"/>
      <c r="B5314" s="28"/>
    </row>
    <row r="5315" spans="1:2">
      <c r="A5315" s="25"/>
      <c r="B5315" s="28"/>
    </row>
    <row r="5316" spans="1:2">
      <c r="A5316" s="25"/>
      <c r="B5316" s="28"/>
    </row>
    <row r="5317" spans="1:2">
      <c r="A5317" s="25"/>
      <c r="B5317" s="28"/>
    </row>
    <row r="5318" spans="1:2">
      <c r="A5318" s="25"/>
      <c r="B5318" s="28"/>
    </row>
    <row r="5319" spans="1:2">
      <c r="A5319" s="25"/>
      <c r="B5319" s="28"/>
    </row>
    <row r="5320" spans="1:2">
      <c r="A5320" s="25"/>
      <c r="B5320" s="28"/>
    </row>
    <row r="5321" spans="1:2">
      <c r="A5321" s="25"/>
      <c r="B5321" s="28"/>
    </row>
    <row r="5322" spans="1:2">
      <c r="A5322" s="25"/>
      <c r="B5322" s="28"/>
    </row>
    <row r="5323" spans="1:2">
      <c r="A5323" s="25"/>
      <c r="B5323" s="28"/>
    </row>
    <row r="5324" spans="1:2">
      <c r="A5324" s="25"/>
      <c r="B5324" s="28"/>
    </row>
    <row r="5325" spans="1:2">
      <c r="A5325" s="25"/>
      <c r="B5325" s="28"/>
    </row>
    <row r="5326" spans="1:2">
      <c r="A5326" s="25"/>
      <c r="B5326" s="28"/>
    </row>
    <row r="5327" spans="1:2">
      <c r="A5327" s="25"/>
      <c r="B5327" s="28"/>
    </row>
    <row r="5328" spans="1:2">
      <c r="A5328" s="25"/>
      <c r="B5328" s="28"/>
    </row>
    <row r="5329" spans="1:2">
      <c r="A5329" s="25"/>
      <c r="B5329" s="28"/>
    </row>
    <row r="5330" spans="1:2">
      <c r="A5330" s="25"/>
      <c r="B5330" s="28"/>
    </row>
    <row r="5331" spans="1:2">
      <c r="A5331" s="25"/>
      <c r="B5331" s="28"/>
    </row>
    <row r="5332" spans="1:2">
      <c r="A5332" s="25"/>
      <c r="B5332" s="28"/>
    </row>
    <row r="5333" spans="1:2">
      <c r="A5333" s="25"/>
      <c r="B5333" s="28"/>
    </row>
    <row r="5334" spans="1:2">
      <c r="A5334" s="25"/>
      <c r="B5334" s="28"/>
    </row>
    <row r="5335" spans="1:2">
      <c r="A5335" s="25"/>
      <c r="B5335" s="28"/>
    </row>
    <row r="5336" spans="1:2">
      <c r="A5336" s="25"/>
      <c r="B5336" s="28"/>
    </row>
    <row r="5337" spans="1:2">
      <c r="A5337" s="25"/>
      <c r="B5337" s="28"/>
    </row>
    <row r="5338" spans="1:2">
      <c r="A5338" s="25"/>
      <c r="B5338" s="28"/>
    </row>
    <row r="5339" spans="1:2">
      <c r="A5339" s="25"/>
      <c r="B5339" s="28"/>
    </row>
    <row r="5340" spans="1:2">
      <c r="A5340" s="25"/>
      <c r="B5340" s="28"/>
    </row>
    <row r="5341" spans="1:2">
      <c r="A5341" s="25"/>
      <c r="B5341" s="28"/>
    </row>
    <row r="5342" spans="1:2">
      <c r="A5342" s="25"/>
      <c r="B5342" s="28"/>
    </row>
    <row r="5343" spans="1:2">
      <c r="A5343" s="25"/>
      <c r="B5343" s="28"/>
    </row>
    <row r="5344" spans="1:2">
      <c r="A5344" s="25"/>
      <c r="B5344" s="28"/>
    </row>
    <row r="5345" spans="1:2">
      <c r="A5345" s="25"/>
      <c r="B5345" s="28"/>
    </row>
    <row r="5346" spans="1:2">
      <c r="A5346" s="25"/>
      <c r="B5346" s="28"/>
    </row>
    <row r="5347" spans="1:2">
      <c r="A5347" s="25"/>
      <c r="B5347" s="28"/>
    </row>
    <row r="5348" spans="1:2">
      <c r="A5348" s="25"/>
      <c r="B5348" s="28"/>
    </row>
    <row r="5349" spans="1:2">
      <c r="A5349" s="25"/>
      <c r="B5349" s="28"/>
    </row>
    <row r="5350" spans="1:2">
      <c r="A5350" s="25"/>
      <c r="B5350" s="28"/>
    </row>
    <row r="5351" spans="1:2">
      <c r="A5351" s="25"/>
      <c r="B5351" s="28"/>
    </row>
    <row r="5352" spans="1:2">
      <c r="A5352" s="25"/>
      <c r="B5352" s="28"/>
    </row>
    <row r="5353" spans="1:2">
      <c r="A5353" s="25"/>
      <c r="B5353" s="28"/>
    </row>
    <row r="5354" spans="1:2">
      <c r="A5354" s="25"/>
      <c r="B5354" s="28"/>
    </row>
    <row r="5355" spans="1:2">
      <c r="A5355" s="25"/>
      <c r="B5355" s="28"/>
    </row>
    <row r="5356" spans="1:2">
      <c r="A5356" s="25"/>
      <c r="B5356" s="28"/>
    </row>
    <row r="5357" spans="1:2">
      <c r="A5357" s="25"/>
      <c r="B5357" s="28"/>
    </row>
    <row r="5358" spans="1:2">
      <c r="A5358" s="25"/>
      <c r="B5358" s="28"/>
    </row>
    <row r="5359" spans="1:2">
      <c r="A5359" s="25"/>
      <c r="B5359" s="28"/>
    </row>
    <row r="5360" spans="1:2">
      <c r="A5360" s="25"/>
      <c r="B5360" s="28"/>
    </row>
    <row r="5361" spans="1:2">
      <c r="A5361" s="25"/>
      <c r="B5361" s="28"/>
    </row>
    <row r="5362" spans="1:2">
      <c r="A5362" s="25"/>
      <c r="B5362" s="28"/>
    </row>
    <row r="5363" spans="1:2">
      <c r="A5363" s="25"/>
      <c r="B5363" s="28"/>
    </row>
    <row r="5364" spans="1:2">
      <c r="A5364" s="25"/>
      <c r="B5364" s="28"/>
    </row>
    <row r="5365" spans="1:2">
      <c r="A5365" s="25"/>
      <c r="B5365" s="28"/>
    </row>
    <row r="5366" spans="1:2">
      <c r="A5366" s="25"/>
      <c r="B5366" s="28"/>
    </row>
    <row r="5367" spans="1:2">
      <c r="A5367" s="25"/>
      <c r="B5367" s="28"/>
    </row>
    <row r="5368" spans="1:2">
      <c r="A5368" s="25"/>
      <c r="B5368" s="28"/>
    </row>
    <row r="5369" spans="1:2">
      <c r="A5369" s="25"/>
      <c r="B5369" s="28"/>
    </row>
    <row r="5370" spans="1:2">
      <c r="A5370" s="25"/>
      <c r="B5370" s="28"/>
    </row>
    <row r="5371" spans="1:2">
      <c r="A5371" s="25"/>
      <c r="B5371" s="28"/>
    </row>
    <row r="5372" spans="1:2">
      <c r="A5372" s="25"/>
      <c r="B5372" s="28"/>
    </row>
    <row r="5373" spans="1:2">
      <c r="A5373" s="25"/>
      <c r="B5373" s="28"/>
    </row>
    <row r="5374" spans="1:2">
      <c r="A5374" s="25"/>
      <c r="B5374" s="28"/>
    </row>
    <row r="5375" spans="1:2">
      <c r="A5375" s="25"/>
      <c r="B5375" s="28"/>
    </row>
    <row r="5376" spans="1:2">
      <c r="A5376" s="25"/>
      <c r="B5376" s="28"/>
    </row>
    <row r="5377" spans="1:2">
      <c r="A5377" s="25"/>
      <c r="B5377" s="28"/>
    </row>
    <row r="5378" spans="1:2">
      <c r="A5378" s="25"/>
      <c r="B5378" s="28"/>
    </row>
    <row r="5379" spans="1:2">
      <c r="A5379" s="25"/>
      <c r="B5379" s="28"/>
    </row>
    <row r="5380" spans="1:2">
      <c r="A5380" s="25"/>
      <c r="B5380" s="28"/>
    </row>
    <row r="5381" spans="1:2">
      <c r="A5381" s="25"/>
      <c r="B5381" s="28"/>
    </row>
    <row r="5382" spans="1:2">
      <c r="A5382" s="25"/>
      <c r="B5382" s="28"/>
    </row>
    <row r="5383" spans="1:2">
      <c r="A5383" s="25"/>
      <c r="B5383" s="28"/>
    </row>
    <row r="5384" spans="1:2">
      <c r="A5384" s="25"/>
      <c r="B5384" s="28"/>
    </row>
    <row r="5385" spans="1:2">
      <c r="A5385" s="25"/>
      <c r="B5385" s="28"/>
    </row>
    <row r="5386" spans="1:2">
      <c r="A5386" s="25"/>
      <c r="B5386" s="28"/>
    </row>
    <row r="5387" spans="1:2">
      <c r="A5387" s="25"/>
      <c r="B5387" s="28"/>
    </row>
    <row r="5388" spans="1:2">
      <c r="A5388" s="25"/>
      <c r="B5388" s="28"/>
    </row>
    <row r="5389" spans="1:2">
      <c r="A5389" s="25"/>
      <c r="B5389" s="28"/>
    </row>
    <row r="5390" spans="1:2">
      <c r="A5390" s="25"/>
      <c r="B5390" s="28"/>
    </row>
    <row r="5391" spans="1:2">
      <c r="A5391" s="25"/>
      <c r="B5391" s="28"/>
    </row>
    <row r="5392" spans="1:2">
      <c r="A5392" s="25"/>
      <c r="B5392" s="28"/>
    </row>
    <row r="5393" spans="1:2">
      <c r="A5393" s="25"/>
      <c r="B5393" s="28"/>
    </row>
    <row r="5394" spans="1:2">
      <c r="A5394" s="25"/>
      <c r="B5394" s="28"/>
    </row>
    <row r="5395" spans="1:2">
      <c r="A5395" s="25"/>
      <c r="B5395" s="28"/>
    </row>
    <row r="5396" spans="1:2">
      <c r="A5396" s="25"/>
      <c r="B5396" s="28"/>
    </row>
    <row r="5397" spans="1:2">
      <c r="A5397" s="25"/>
      <c r="B5397" s="28"/>
    </row>
    <row r="5398" spans="1:2">
      <c r="A5398" s="25"/>
      <c r="B5398" s="28"/>
    </row>
    <row r="5399" spans="1:2">
      <c r="A5399" s="25"/>
      <c r="B5399" s="28"/>
    </row>
    <row r="5400" spans="1:2">
      <c r="A5400" s="25"/>
      <c r="B5400" s="28"/>
    </row>
    <row r="5401" spans="1:2">
      <c r="A5401" s="25"/>
      <c r="B5401" s="28"/>
    </row>
    <row r="5402" spans="1:2">
      <c r="A5402" s="25"/>
      <c r="B5402" s="28"/>
    </row>
    <row r="5403" spans="1:2">
      <c r="A5403" s="25"/>
      <c r="B5403" s="28"/>
    </row>
    <row r="5404" spans="1:2">
      <c r="A5404" s="25"/>
      <c r="B5404" s="28"/>
    </row>
    <row r="5405" spans="1:2">
      <c r="A5405" s="25"/>
      <c r="B5405" s="28"/>
    </row>
    <row r="5406" spans="1:2">
      <c r="A5406" s="25"/>
      <c r="B5406" s="28"/>
    </row>
    <row r="5407" spans="1:2">
      <c r="A5407" s="25"/>
      <c r="B5407" s="28"/>
    </row>
    <row r="5408" spans="1:2">
      <c r="A5408" s="25"/>
      <c r="B5408" s="28"/>
    </row>
    <row r="5409" spans="1:2">
      <c r="A5409" s="25"/>
      <c r="B5409" s="28"/>
    </row>
    <row r="5410" spans="1:2">
      <c r="A5410" s="25"/>
      <c r="B5410" s="28"/>
    </row>
    <row r="5411" spans="1:2">
      <c r="A5411" s="25"/>
      <c r="B5411" s="28"/>
    </row>
    <row r="5412" spans="1:2">
      <c r="A5412" s="25"/>
      <c r="B5412" s="28"/>
    </row>
    <row r="5413" spans="1:2">
      <c r="A5413" s="25"/>
      <c r="B5413" s="28"/>
    </row>
    <row r="5414" spans="1:2">
      <c r="A5414" s="25"/>
      <c r="B5414" s="28"/>
    </row>
    <row r="5415" spans="1:2">
      <c r="A5415" s="25"/>
      <c r="B5415" s="28"/>
    </row>
    <row r="5416" spans="1:2">
      <c r="A5416" s="25"/>
      <c r="B5416" s="28"/>
    </row>
    <row r="5417" spans="1:2">
      <c r="A5417" s="25"/>
      <c r="B5417" s="28"/>
    </row>
    <row r="5418" spans="1:2">
      <c r="A5418" s="25"/>
      <c r="B5418" s="28"/>
    </row>
    <row r="5419" spans="1:2">
      <c r="A5419" s="25"/>
      <c r="B5419" s="28"/>
    </row>
    <row r="5420" spans="1:2">
      <c r="A5420" s="25"/>
      <c r="B5420" s="28"/>
    </row>
    <row r="5421" spans="1:2">
      <c r="A5421" s="25"/>
      <c r="B5421" s="28"/>
    </row>
    <row r="5422" spans="1:2">
      <c r="A5422" s="25"/>
      <c r="B5422" s="28"/>
    </row>
    <row r="5423" spans="1:2">
      <c r="A5423" s="25"/>
      <c r="B5423" s="28"/>
    </row>
    <row r="5424" spans="1:2">
      <c r="A5424" s="25"/>
      <c r="B5424" s="28"/>
    </row>
    <row r="5425" spans="1:2">
      <c r="A5425" s="25"/>
      <c r="B5425" s="28"/>
    </row>
    <row r="5426" spans="1:2">
      <c r="A5426" s="25"/>
      <c r="B5426" s="28"/>
    </row>
    <row r="5427" spans="1:2">
      <c r="A5427" s="25"/>
      <c r="B5427" s="28"/>
    </row>
    <row r="5428" spans="1:2">
      <c r="A5428" s="25"/>
      <c r="B5428" s="28"/>
    </row>
    <row r="5429" spans="1:2">
      <c r="A5429" s="25"/>
      <c r="B5429" s="28"/>
    </row>
    <row r="5430" spans="1:2">
      <c r="A5430" s="25"/>
      <c r="B5430" s="28"/>
    </row>
    <row r="5431" spans="1:2">
      <c r="A5431" s="25"/>
      <c r="B5431" s="28"/>
    </row>
    <row r="5432" spans="1:2">
      <c r="A5432" s="25"/>
      <c r="B5432" s="28"/>
    </row>
    <row r="5433" spans="1:2">
      <c r="A5433" s="25"/>
      <c r="B5433" s="28"/>
    </row>
    <row r="5434" spans="1:2">
      <c r="A5434" s="25"/>
      <c r="B5434" s="28"/>
    </row>
    <row r="5435" spans="1:2">
      <c r="A5435" s="25"/>
      <c r="B5435" s="28"/>
    </row>
    <row r="5436" spans="1:2">
      <c r="A5436" s="25"/>
      <c r="B5436" s="28"/>
    </row>
    <row r="5437" spans="1:2">
      <c r="A5437" s="25"/>
      <c r="B5437" s="28"/>
    </row>
    <row r="5438" spans="1:2">
      <c r="A5438" s="25"/>
      <c r="B5438" s="28"/>
    </row>
    <row r="5439" spans="1:2">
      <c r="A5439" s="25"/>
      <c r="B5439" s="28"/>
    </row>
    <row r="5440" spans="1:2">
      <c r="A5440" s="25"/>
      <c r="B5440" s="28"/>
    </row>
    <row r="5441" spans="1:2">
      <c r="A5441" s="25"/>
      <c r="B5441" s="28"/>
    </row>
    <row r="5442" spans="1:2">
      <c r="A5442" s="25"/>
      <c r="B5442" s="28"/>
    </row>
    <row r="5443" spans="1:2">
      <c r="A5443" s="25"/>
      <c r="B5443" s="28"/>
    </row>
    <row r="5444" spans="1:2">
      <c r="A5444" s="25"/>
      <c r="B5444" s="28"/>
    </row>
    <row r="5445" spans="1:2">
      <c r="A5445" s="25"/>
      <c r="B5445" s="28"/>
    </row>
    <row r="5446" spans="1:2">
      <c r="A5446" s="25"/>
      <c r="B5446" s="28"/>
    </row>
    <row r="5447" spans="1:2">
      <c r="A5447" s="25"/>
      <c r="B5447" s="28"/>
    </row>
    <row r="5448" spans="1:2">
      <c r="A5448" s="25"/>
      <c r="B5448" s="28"/>
    </row>
    <row r="5449" spans="1:2">
      <c r="A5449" s="25"/>
      <c r="B5449" s="28"/>
    </row>
    <row r="5450" spans="1:2">
      <c r="A5450" s="25"/>
      <c r="B5450" s="28"/>
    </row>
    <row r="5451" spans="1:2">
      <c r="A5451" s="25"/>
      <c r="B5451" s="28"/>
    </row>
    <row r="5452" spans="1:2">
      <c r="A5452" s="25"/>
      <c r="B5452" s="28"/>
    </row>
    <row r="5453" spans="1:2">
      <c r="A5453" s="25"/>
      <c r="B5453" s="28"/>
    </row>
    <row r="5454" spans="1:2">
      <c r="A5454" s="25"/>
      <c r="B5454" s="28"/>
    </row>
    <row r="5455" spans="1:2">
      <c r="A5455" s="25"/>
      <c r="B5455" s="28"/>
    </row>
    <row r="5456" spans="1:2">
      <c r="A5456" s="25"/>
      <c r="B5456" s="28"/>
    </row>
    <row r="5457" spans="1:2">
      <c r="A5457" s="25"/>
      <c r="B5457" s="28"/>
    </row>
    <row r="5458" spans="1:2">
      <c r="A5458" s="25"/>
      <c r="B5458" s="28"/>
    </row>
    <row r="5459" spans="1:2">
      <c r="A5459" s="25"/>
      <c r="B5459" s="28"/>
    </row>
    <row r="5460" spans="1:2">
      <c r="A5460" s="25"/>
      <c r="B5460" s="28"/>
    </row>
    <row r="5461" spans="1:2">
      <c r="A5461" s="25"/>
      <c r="B5461" s="28"/>
    </row>
    <row r="5462" spans="1:2">
      <c r="A5462" s="25"/>
      <c r="B5462" s="28"/>
    </row>
    <row r="5463" spans="1:2">
      <c r="A5463" s="25"/>
      <c r="B5463" s="28"/>
    </row>
    <row r="5464" spans="1:2">
      <c r="A5464" s="25"/>
      <c r="B5464" s="28"/>
    </row>
    <row r="5465" spans="1:2">
      <c r="A5465" s="25"/>
      <c r="B5465" s="28"/>
    </row>
    <row r="5466" spans="1:2">
      <c r="A5466" s="25"/>
      <c r="B5466" s="28"/>
    </row>
    <row r="5467" spans="1:2">
      <c r="A5467" s="25"/>
      <c r="B5467" s="28"/>
    </row>
    <row r="5468" spans="1:2">
      <c r="A5468" s="25"/>
      <c r="B5468" s="28"/>
    </row>
    <row r="5469" spans="1:2">
      <c r="A5469" s="25"/>
      <c r="B5469" s="28"/>
    </row>
    <row r="5470" spans="1:2">
      <c r="A5470" s="25"/>
      <c r="B5470" s="28"/>
    </row>
    <row r="5471" spans="1:2">
      <c r="A5471" s="25"/>
      <c r="B5471" s="28"/>
    </row>
    <row r="5472" spans="1:2">
      <c r="A5472" s="25"/>
      <c r="B5472" s="28"/>
    </row>
    <row r="5473" spans="1:2">
      <c r="A5473" s="25"/>
      <c r="B5473" s="28"/>
    </row>
    <row r="5474" spans="1:2">
      <c r="A5474" s="25"/>
      <c r="B5474" s="28"/>
    </row>
    <row r="5475" spans="1:2">
      <c r="A5475" s="25"/>
      <c r="B5475" s="28"/>
    </row>
    <row r="5476" spans="1:2">
      <c r="A5476" s="25"/>
      <c r="B5476" s="28"/>
    </row>
    <row r="5477" spans="1:2">
      <c r="A5477" s="25"/>
      <c r="B5477" s="28"/>
    </row>
    <row r="5478" spans="1:2">
      <c r="A5478" s="25"/>
      <c r="B5478" s="28"/>
    </row>
    <row r="5479" spans="1:2">
      <c r="A5479" s="25"/>
      <c r="B5479" s="28"/>
    </row>
    <row r="5480" spans="1:2">
      <c r="A5480" s="25"/>
      <c r="B5480" s="28"/>
    </row>
    <row r="5481" spans="1:2">
      <c r="A5481" s="25"/>
      <c r="B5481" s="28"/>
    </row>
    <row r="5482" spans="1:2">
      <c r="A5482" s="25"/>
      <c r="B5482" s="28"/>
    </row>
    <row r="5483" spans="1:2">
      <c r="A5483" s="25"/>
      <c r="B5483" s="28"/>
    </row>
    <row r="5484" spans="1:2">
      <c r="A5484" s="25"/>
      <c r="B5484" s="28"/>
    </row>
    <row r="5485" spans="1:2">
      <c r="A5485" s="25"/>
      <c r="B5485" s="28"/>
    </row>
    <row r="5486" spans="1:2">
      <c r="A5486" s="25"/>
      <c r="B5486" s="28"/>
    </row>
    <row r="5487" spans="1:2">
      <c r="A5487" s="25"/>
      <c r="B5487" s="28"/>
    </row>
    <row r="5488" spans="1:2">
      <c r="A5488" s="25"/>
      <c r="B5488" s="28"/>
    </row>
    <row r="5489" spans="1:2">
      <c r="A5489" s="25"/>
      <c r="B5489" s="28"/>
    </row>
    <row r="5490" spans="1:2">
      <c r="A5490" s="25"/>
      <c r="B5490" s="28"/>
    </row>
    <row r="5491" spans="1:2">
      <c r="A5491" s="25"/>
      <c r="B5491" s="28"/>
    </row>
    <row r="5492" spans="1:2">
      <c r="A5492" s="25"/>
      <c r="B5492" s="28"/>
    </row>
    <row r="5493" spans="1:2">
      <c r="A5493" s="25"/>
      <c r="B5493" s="28"/>
    </row>
    <row r="5494" spans="1:2">
      <c r="A5494" s="25"/>
      <c r="B5494" s="28"/>
    </row>
    <row r="5495" spans="1:2">
      <c r="A5495" s="25"/>
      <c r="B5495" s="28"/>
    </row>
    <row r="5496" spans="1:2">
      <c r="A5496" s="25"/>
      <c r="B5496" s="28"/>
    </row>
    <row r="5497" spans="1:2">
      <c r="A5497" s="25"/>
      <c r="B5497" s="28"/>
    </row>
    <row r="5498" spans="1:2">
      <c r="A5498" s="25"/>
      <c r="B5498" s="28"/>
    </row>
    <row r="5499" spans="1:2">
      <c r="A5499" s="25"/>
      <c r="B5499" s="28"/>
    </row>
    <row r="5500" spans="1:2">
      <c r="A5500" s="25"/>
      <c r="B5500" s="28"/>
    </row>
    <row r="5501" spans="1:2">
      <c r="A5501" s="25"/>
      <c r="B5501" s="28"/>
    </row>
    <row r="5502" spans="1:2">
      <c r="A5502" s="25"/>
      <c r="B5502" s="28"/>
    </row>
    <row r="5503" spans="1:2">
      <c r="A5503" s="25"/>
      <c r="B5503" s="28"/>
    </row>
    <row r="5504" spans="1:2">
      <c r="A5504" s="25"/>
      <c r="B5504" s="28"/>
    </row>
    <row r="5505" spans="1:2">
      <c r="A5505" s="25"/>
      <c r="B5505" s="28"/>
    </row>
    <row r="5506" spans="1:2">
      <c r="A5506" s="25"/>
      <c r="B5506" s="28"/>
    </row>
    <row r="5507" spans="1:2">
      <c r="A5507" s="25"/>
      <c r="B5507" s="28"/>
    </row>
    <row r="5508" spans="1:2">
      <c r="A5508" s="25"/>
      <c r="B5508" s="28"/>
    </row>
    <row r="5509" spans="1:2">
      <c r="A5509" s="25"/>
      <c r="B5509" s="28"/>
    </row>
    <row r="5510" spans="1:2">
      <c r="A5510" s="25"/>
      <c r="B5510" s="28"/>
    </row>
    <row r="5511" spans="1:2">
      <c r="A5511" s="25"/>
      <c r="B5511" s="28"/>
    </row>
    <row r="5512" spans="1:2">
      <c r="A5512" s="25"/>
      <c r="B5512" s="28"/>
    </row>
    <row r="5513" spans="1:2">
      <c r="A5513" s="25"/>
      <c r="B5513" s="28"/>
    </row>
    <row r="5514" spans="1:2">
      <c r="A5514" s="25"/>
      <c r="B5514" s="28"/>
    </row>
    <row r="5515" spans="1:2">
      <c r="A5515" s="25"/>
      <c r="B5515" s="28"/>
    </row>
    <row r="5516" spans="1:2">
      <c r="A5516" s="25"/>
      <c r="B5516" s="28"/>
    </row>
    <row r="5517" spans="1:2">
      <c r="A5517" s="25"/>
      <c r="B5517" s="28"/>
    </row>
    <row r="5518" spans="1:2">
      <c r="A5518" s="25"/>
      <c r="B5518" s="28"/>
    </row>
    <row r="5519" spans="1:2">
      <c r="A5519" s="25"/>
      <c r="B5519" s="28"/>
    </row>
    <row r="5520" spans="1:2">
      <c r="A5520" s="25"/>
      <c r="B5520" s="28"/>
    </row>
    <row r="5521" spans="1:2">
      <c r="A5521" s="25"/>
      <c r="B5521" s="28"/>
    </row>
    <row r="5522" spans="1:2">
      <c r="A5522" s="25"/>
      <c r="B5522" s="28"/>
    </row>
    <row r="5523" spans="1:2">
      <c r="A5523" s="25"/>
      <c r="B5523" s="28"/>
    </row>
    <row r="5524" spans="1:2">
      <c r="A5524" s="25"/>
      <c r="B5524" s="28"/>
    </row>
    <row r="5525" spans="1:2">
      <c r="A5525" s="25"/>
      <c r="B5525" s="28"/>
    </row>
    <row r="5526" spans="1:2">
      <c r="A5526" s="25"/>
      <c r="B5526" s="28"/>
    </row>
    <row r="5527" spans="1:2">
      <c r="A5527" s="25"/>
      <c r="B5527" s="28"/>
    </row>
    <row r="5528" spans="1:2">
      <c r="A5528" s="25"/>
      <c r="B5528" s="28"/>
    </row>
    <row r="5529" spans="1:2">
      <c r="A5529" s="25"/>
      <c r="B5529" s="28"/>
    </row>
    <row r="5530" spans="1:2">
      <c r="A5530" s="25"/>
      <c r="B5530" s="28"/>
    </row>
    <row r="5531" spans="1:2">
      <c r="A5531" s="25"/>
      <c r="B5531" s="28"/>
    </row>
    <row r="5532" spans="1:2">
      <c r="A5532" s="25"/>
      <c r="B5532" s="28"/>
    </row>
    <row r="5533" spans="1:2">
      <c r="A5533" s="25"/>
      <c r="B5533" s="28"/>
    </row>
    <row r="5534" spans="1:2">
      <c r="A5534" s="25"/>
      <c r="B5534" s="28"/>
    </row>
    <row r="5535" spans="1:2">
      <c r="A5535" s="25"/>
      <c r="B5535" s="28"/>
    </row>
    <row r="5536" spans="1:2">
      <c r="A5536" s="25"/>
      <c r="B5536" s="28"/>
    </row>
    <row r="5537" spans="1:2">
      <c r="A5537" s="25"/>
      <c r="B5537" s="28"/>
    </row>
    <row r="5538" spans="1:2">
      <c r="A5538" s="25"/>
      <c r="B5538" s="28"/>
    </row>
    <row r="5539" spans="1:2">
      <c r="A5539" s="25"/>
      <c r="B5539" s="28"/>
    </row>
    <row r="5540" spans="1:2">
      <c r="A5540" s="25"/>
      <c r="B5540" s="28"/>
    </row>
    <row r="5541" spans="1:2">
      <c r="A5541" s="25"/>
      <c r="B5541" s="28"/>
    </row>
    <row r="5542" spans="1:2">
      <c r="A5542" s="25"/>
      <c r="B5542" s="28"/>
    </row>
    <row r="5543" spans="1:2">
      <c r="A5543" s="25"/>
      <c r="B5543" s="28"/>
    </row>
    <row r="5544" spans="1:2">
      <c r="A5544" s="25"/>
      <c r="B5544" s="28"/>
    </row>
    <row r="5545" spans="1:2">
      <c r="A5545" s="25"/>
      <c r="B5545" s="28"/>
    </row>
    <row r="5546" spans="1:2">
      <c r="A5546" s="25"/>
      <c r="B5546" s="28"/>
    </row>
    <row r="5547" spans="1:2">
      <c r="A5547" s="25"/>
      <c r="B5547" s="28"/>
    </row>
    <row r="5548" spans="1:2">
      <c r="A5548" s="25"/>
      <c r="B5548" s="28"/>
    </row>
    <row r="5549" spans="1:2">
      <c r="A5549" s="25"/>
      <c r="B5549" s="28"/>
    </row>
    <row r="5550" spans="1:2">
      <c r="A5550" s="25"/>
      <c r="B5550" s="28"/>
    </row>
    <row r="5551" spans="1:2">
      <c r="A5551" s="25"/>
      <c r="B5551" s="28"/>
    </row>
    <row r="5552" spans="1:2">
      <c r="A5552" s="25"/>
      <c r="B5552" s="28"/>
    </row>
    <row r="5553" spans="1:2">
      <c r="A5553" s="25"/>
      <c r="B5553" s="28"/>
    </row>
    <row r="5554" spans="1:2">
      <c r="A5554" s="25"/>
      <c r="B5554" s="28"/>
    </row>
    <row r="5555" spans="1:2">
      <c r="A5555" s="25"/>
      <c r="B5555" s="28"/>
    </row>
    <row r="5556" spans="1:2">
      <c r="A5556" s="25"/>
      <c r="B5556" s="28"/>
    </row>
    <row r="5557" spans="1:2">
      <c r="A5557" s="25"/>
      <c r="B5557" s="28"/>
    </row>
    <row r="5558" spans="1:2">
      <c r="A5558" s="25"/>
      <c r="B5558" s="28"/>
    </row>
    <row r="5559" spans="1:2">
      <c r="A5559" s="25"/>
      <c r="B5559" s="28"/>
    </row>
    <row r="5560" spans="1:2">
      <c r="A5560" s="25"/>
      <c r="B5560" s="28"/>
    </row>
    <row r="5561" spans="1:2">
      <c r="A5561" s="25"/>
      <c r="B5561" s="28"/>
    </row>
    <row r="5562" spans="1:2">
      <c r="A5562" s="25"/>
      <c r="B5562" s="28"/>
    </row>
    <row r="5563" spans="1:2">
      <c r="A5563" s="25"/>
      <c r="B5563" s="28"/>
    </row>
    <row r="5564" spans="1:2">
      <c r="A5564" s="25"/>
      <c r="B5564" s="28"/>
    </row>
    <row r="5565" spans="1:2">
      <c r="A5565" s="25"/>
      <c r="B5565" s="28"/>
    </row>
    <row r="5566" spans="1:2">
      <c r="A5566" s="25"/>
      <c r="B5566" s="28"/>
    </row>
    <row r="5567" spans="1:2">
      <c r="A5567" s="25"/>
      <c r="B5567" s="28"/>
    </row>
    <row r="5568" spans="1:2">
      <c r="A5568" s="25"/>
      <c r="B5568" s="28"/>
    </row>
    <row r="5569" spans="1:2">
      <c r="A5569" s="25"/>
      <c r="B5569" s="28"/>
    </row>
    <row r="5570" spans="1:2">
      <c r="A5570" s="25"/>
      <c r="B5570" s="28"/>
    </row>
    <row r="5571" spans="1:2">
      <c r="A5571" s="25"/>
      <c r="B5571" s="28"/>
    </row>
    <row r="5572" spans="1:2">
      <c r="A5572" s="25"/>
      <c r="B5572" s="28"/>
    </row>
    <row r="5573" spans="1:2">
      <c r="A5573" s="25"/>
      <c r="B5573" s="28"/>
    </row>
    <row r="5574" spans="1:2">
      <c r="A5574" s="25"/>
      <c r="B5574" s="28"/>
    </row>
    <row r="5575" spans="1:2">
      <c r="A5575" s="25"/>
      <c r="B5575" s="28"/>
    </row>
    <row r="5576" spans="1:2">
      <c r="A5576" s="25"/>
      <c r="B5576" s="28"/>
    </row>
    <row r="5577" spans="1:2">
      <c r="A5577" s="25"/>
      <c r="B5577" s="28"/>
    </row>
    <row r="5578" spans="1:2">
      <c r="A5578" s="25"/>
      <c r="B5578" s="28"/>
    </row>
    <row r="5579" spans="1:2">
      <c r="A5579" s="25"/>
      <c r="B5579" s="28"/>
    </row>
    <row r="5580" spans="1:2">
      <c r="A5580" s="25"/>
      <c r="B5580" s="28"/>
    </row>
    <row r="5581" spans="1:2">
      <c r="A5581" s="25"/>
      <c r="B5581" s="28"/>
    </row>
    <row r="5582" spans="1:2">
      <c r="A5582" s="25"/>
      <c r="B5582" s="28"/>
    </row>
    <row r="5583" spans="1:2">
      <c r="A5583" s="25"/>
      <c r="B5583" s="28"/>
    </row>
    <row r="5584" spans="1:2">
      <c r="A5584" s="25"/>
      <c r="B5584" s="28"/>
    </row>
    <row r="5585" spans="1:2">
      <c r="A5585" s="25"/>
      <c r="B5585" s="28"/>
    </row>
    <row r="5586" spans="1:2">
      <c r="A5586" s="25"/>
      <c r="B5586" s="28"/>
    </row>
    <row r="5587" spans="1:2">
      <c r="A5587" s="25"/>
      <c r="B5587" s="28"/>
    </row>
    <row r="5588" spans="1:2">
      <c r="A5588" s="25"/>
      <c r="B5588" s="28"/>
    </row>
    <row r="5589" spans="1:2">
      <c r="A5589" s="25"/>
      <c r="B5589" s="28"/>
    </row>
    <row r="5590" spans="1:2">
      <c r="A5590" s="25"/>
      <c r="B5590" s="28"/>
    </row>
    <row r="5591" spans="1:2">
      <c r="A5591" s="25"/>
      <c r="B5591" s="28"/>
    </row>
    <row r="5592" spans="1:2">
      <c r="A5592" s="25"/>
      <c r="B5592" s="28"/>
    </row>
    <row r="5593" spans="1:2">
      <c r="A5593" s="25"/>
      <c r="B5593" s="28"/>
    </row>
    <row r="5594" spans="1:2">
      <c r="A5594" s="25"/>
      <c r="B5594" s="28"/>
    </row>
    <row r="5595" spans="1:2">
      <c r="A5595" s="25"/>
      <c r="B5595" s="28"/>
    </row>
    <row r="5596" spans="1:2">
      <c r="A5596" s="25"/>
      <c r="B5596" s="28"/>
    </row>
    <row r="5597" spans="1:2">
      <c r="A5597" s="25"/>
      <c r="B5597" s="28"/>
    </row>
    <row r="5598" spans="1:2">
      <c r="A5598" s="25"/>
      <c r="B5598" s="28"/>
    </row>
    <row r="5599" spans="1:2">
      <c r="A5599" s="25"/>
      <c r="B5599" s="28"/>
    </row>
    <row r="5600" spans="1:2">
      <c r="A5600" s="25"/>
      <c r="B5600" s="28"/>
    </row>
    <row r="5601" spans="1:2">
      <c r="A5601" s="25"/>
      <c r="B5601" s="28"/>
    </row>
    <row r="5602" spans="1:2">
      <c r="A5602" s="25"/>
      <c r="B5602" s="28"/>
    </row>
    <row r="5603" spans="1:2">
      <c r="A5603" s="25"/>
      <c r="B5603" s="28"/>
    </row>
    <row r="5604" spans="1:2">
      <c r="A5604" s="25"/>
      <c r="B5604" s="28"/>
    </row>
    <row r="5605" spans="1:2">
      <c r="A5605" s="25"/>
      <c r="B5605" s="28"/>
    </row>
    <row r="5606" spans="1:2">
      <c r="A5606" s="25"/>
      <c r="B5606" s="28"/>
    </row>
    <row r="5607" spans="1:2">
      <c r="A5607" s="25"/>
      <c r="B5607" s="28"/>
    </row>
    <row r="5608" spans="1:2">
      <c r="A5608" s="25"/>
      <c r="B5608" s="28"/>
    </row>
    <row r="5609" spans="1:2">
      <c r="A5609" s="25"/>
      <c r="B5609" s="28"/>
    </row>
    <row r="5610" spans="1:2">
      <c r="A5610" s="25"/>
      <c r="B5610" s="28"/>
    </row>
    <row r="5611" spans="1:2">
      <c r="A5611" s="25"/>
      <c r="B5611" s="28"/>
    </row>
    <row r="5612" spans="1:2">
      <c r="A5612" s="25"/>
      <c r="B5612" s="28"/>
    </row>
    <row r="5613" spans="1:2">
      <c r="A5613" s="25"/>
      <c r="B5613" s="28"/>
    </row>
    <row r="5614" spans="1:2">
      <c r="A5614" s="25"/>
      <c r="B5614" s="28"/>
    </row>
    <row r="5615" spans="1:2">
      <c r="A5615" s="25"/>
      <c r="B5615" s="28"/>
    </row>
    <row r="5616" spans="1:2">
      <c r="A5616" s="25"/>
      <c r="B5616" s="28"/>
    </row>
    <row r="5617" spans="1:2">
      <c r="A5617" s="25"/>
      <c r="B5617" s="28"/>
    </row>
    <row r="5618" spans="1:2">
      <c r="A5618" s="25"/>
      <c r="B5618" s="28"/>
    </row>
    <row r="5619" spans="1:2">
      <c r="A5619" s="25"/>
      <c r="B5619" s="28"/>
    </row>
    <row r="5620" spans="1:2">
      <c r="A5620" s="25"/>
      <c r="B5620" s="28"/>
    </row>
    <row r="5621" spans="1:2">
      <c r="A5621" s="25"/>
      <c r="B5621" s="28"/>
    </row>
    <row r="5622" spans="1:2">
      <c r="A5622" s="25"/>
      <c r="B5622" s="28"/>
    </row>
    <row r="5623" spans="1:2">
      <c r="A5623" s="25"/>
      <c r="B5623" s="28"/>
    </row>
    <row r="5624" spans="1:2">
      <c r="A5624" s="25"/>
      <c r="B5624" s="28"/>
    </row>
    <row r="5625" spans="1:2">
      <c r="A5625" s="25"/>
      <c r="B5625" s="28"/>
    </row>
    <row r="5626" spans="1:2">
      <c r="A5626" s="25"/>
      <c r="B5626" s="28"/>
    </row>
    <row r="5627" spans="1:2">
      <c r="A5627" s="25"/>
      <c r="B5627" s="28"/>
    </row>
    <row r="5628" spans="1:2">
      <c r="A5628" s="25"/>
      <c r="B5628" s="28"/>
    </row>
    <row r="5629" spans="1:2">
      <c r="A5629" s="25"/>
      <c r="B5629" s="28"/>
    </row>
    <row r="5630" spans="1:2">
      <c r="A5630" s="25"/>
      <c r="B5630" s="28"/>
    </row>
    <row r="5631" spans="1:2">
      <c r="A5631" s="25"/>
      <c r="B5631" s="28"/>
    </row>
    <row r="5632" spans="1:2">
      <c r="A5632" s="25"/>
      <c r="B5632" s="28"/>
    </row>
    <row r="5633" spans="1:2">
      <c r="A5633" s="25"/>
      <c r="B5633" s="28"/>
    </row>
    <row r="5634" spans="1:2">
      <c r="A5634" s="25"/>
      <c r="B5634" s="28"/>
    </row>
    <row r="5635" spans="1:2">
      <c r="A5635" s="25"/>
      <c r="B5635" s="28"/>
    </row>
    <row r="5636" spans="1:2">
      <c r="A5636" s="25"/>
      <c r="B5636" s="28"/>
    </row>
    <row r="5637" spans="1:2">
      <c r="A5637" s="25"/>
      <c r="B5637" s="28"/>
    </row>
    <row r="5638" spans="1:2">
      <c r="A5638" s="25"/>
      <c r="B5638" s="28"/>
    </row>
    <row r="5639" spans="1:2">
      <c r="A5639" s="25"/>
      <c r="B5639" s="28"/>
    </row>
    <row r="5640" spans="1:2">
      <c r="A5640" s="25"/>
      <c r="B5640" s="28"/>
    </row>
    <row r="5641" spans="1:2">
      <c r="A5641" s="25"/>
      <c r="B5641" s="28"/>
    </row>
    <row r="5642" spans="1:2">
      <c r="A5642" s="25"/>
      <c r="B5642" s="28"/>
    </row>
    <row r="5643" spans="1:2">
      <c r="A5643" s="25"/>
      <c r="B5643" s="28"/>
    </row>
    <row r="5644" spans="1:2">
      <c r="A5644" s="25"/>
      <c r="B5644" s="28"/>
    </row>
    <row r="5645" spans="1:2">
      <c r="A5645" s="25"/>
      <c r="B5645" s="28"/>
    </row>
    <row r="5646" spans="1:2">
      <c r="A5646" s="25"/>
      <c r="B5646" s="28"/>
    </row>
    <row r="5647" spans="1:2">
      <c r="A5647" s="25"/>
      <c r="B5647" s="28"/>
    </row>
    <row r="5648" spans="1:2">
      <c r="A5648" s="25"/>
      <c r="B5648" s="28"/>
    </row>
    <row r="5649" spans="1:2">
      <c r="A5649" s="25"/>
      <c r="B5649" s="28"/>
    </row>
    <row r="5650" spans="1:2">
      <c r="A5650" s="25"/>
      <c r="B5650" s="28"/>
    </row>
    <row r="5651" spans="1:2">
      <c r="A5651" s="25"/>
      <c r="B5651" s="28"/>
    </row>
    <row r="5652" spans="1:2">
      <c r="A5652" s="25"/>
      <c r="B5652" s="28"/>
    </row>
    <row r="5653" spans="1:2">
      <c r="A5653" s="25"/>
      <c r="B5653" s="28"/>
    </row>
    <row r="5654" spans="1:2">
      <c r="A5654" s="25"/>
      <c r="B5654" s="28"/>
    </row>
    <row r="5655" spans="1:2">
      <c r="A5655" s="25"/>
      <c r="B5655" s="28"/>
    </row>
    <row r="5656" spans="1:2">
      <c r="A5656" s="25"/>
      <c r="B5656" s="28"/>
    </row>
    <row r="5657" spans="1:2">
      <c r="A5657" s="25"/>
      <c r="B5657" s="28"/>
    </row>
    <row r="5658" spans="1:2">
      <c r="A5658" s="25"/>
      <c r="B5658" s="28"/>
    </row>
    <row r="5659" spans="1:2">
      <c r="A5659" s="25"/>
      <c r="B5659" s="28"/>
    </row>
    <row r="5660" spans="1:2">
      <c r="A5660" s="25"/>
      <c r="B5660" s="28"/>
    </row>
    <row r="5661" spans="1:2">
      <c r="A5661" s="25"/>
      <c r="B5661" s="28"/>
    </row>
    <row r="5662" spans="1:2">
      <c r="A5662" s="25"/>
      <c r="B5662" s="28"/>
    </row>
    <row r="5663" spans="1:2">
      <c r="A5663" s="25"/>
      <c r="B5663" s="28"/>
    </row>
    <row r="5664" spans="1:2">
      <c r="A5664" s="25"/>
      <c r="B5664" s="28"/>
    </row>
    <row r="5665" spans="1:2">
      <c r="A5665" s="25"/>
      <c r="B5665" s="28"/>
    </row>
    <row r="5666" spans="1:2">
      <c r="A5666" s="25"/>
      <c r="B5666" s="28"/>
    </row>
    <row r="5667" spans="1:2">
      <c r="A5667" s="25"/>
      <c r="B5667" s="28"/>
    </row>
    <row r="5668" spans="1:2">
      <c r="A5668" s="25"/>
      <c r="B5668" s="28"/>
    </row>
    <row r="5669" spans="1:2">
      <c r="A5669" s="25"/>
      <c r="B5669" s="28"/>
    </row>
    <row r="5670" spans="1:2">
      <c r="A5670" s="25"/>
      <c r="B5670" s="28"/>
    </row>
    <row r="5671" spans="1:2">
      <c r="A5671" s="25"/>
      <c r="B5671" s="28"/>
    </row>
    <row r="5672" spans="1:2">
      <c r="A5672" s="25"/>
      <c r="B5672" s="28"/>
    </row>
    <row r="5673" spans="1:2">
      <c r="A5673" s="25"/>
      <c r="B5673" s="28"/>
    </row>
    <row r="5674" spans="1:2">
      <c r="A5674" s="25"/>
      <c r="B5674" s="28"/>
    </row>
    <row r="5675" spans="1:2">
      <c r="A5675" s="25"/>
      <c r="B5675" s="28"/>
    </row>
    <row r="5676" spans="1:2">
      <c r="A5676" s="25"/>
      <c r="B5676" s="28"/>
    </row>
    <row r="5677" spans="1:2">
      <c r="A5677" s="25"/>
      <c r="B5677" s="28"/>
    </row>
    <row r="5678" spans="1:2">
      <c r="A5678" s="25"/>
      <c r="B5678" s="28"/>
    </row>
    <row r="5679" spans="1:2">
      <c r="A5679" s="25"/>
      <c r="B5679" s="28"/>
    </row>
    <row r="5680" spans="1:2">
      <c r="A5680" s="25"/>
      <c r="B5680" s="28"/>
    </row>
    <row r="5681" spans="1:2">
      <c r="A5681" s="25"/>
      <c r="B5681" s="28"/>
    </row>
    <row r="5682" spans="1:2">
      <c r="A5682" s="25"/>
      <c r="B5682" s="28"/>
    </row>
    <row r="5683" spans="1:2">
      <c r="A5683" s="25"/>
      <c r="B5683" s="28"/>
    </row>
    <row r="5684" spans="1:2">
      <c r="A5684" s="25"/>
      <c r="B5684" s="28"/>
    </row>
    <row r="5685" spans="1:2">
      <c r="A5685" s="25"/>
      <c r="B5685" s="28"/>
    </row>
    <row r="5686" spans="1:2">
      <c r="A5686" s="25"/>
      <c r="B5686" s="28"/>
    </row>
    <row r="5687" spans="1:2">
      <c r="A5687" s="25"/>
      <c r="B5687" s="28"/>
    </row>
    <row r="5688" spans="1:2">
      <c r="A5688" s="25"/>
      <c r="B5688" s="28"/>
    </row>
    <row r="5689" spans="1:2">
      <c r="A5689" s="25"/>
      <c r="B5689" s="28"/>
    </row>
    <row r="5690" spans="1:2">
      <c r="A5690" s="25"/>
      <c r="B5690" s="28"/>
    </row>
    <row r="5691" spans="1:2">
      <c r="A5691" s="25"/>
      <c r="B5691" s="28"/>
    </row>
    <row r="5692" spans="1:2">
      <c r="A5692" s="25"/>
      <c r="B5692" s="28"/>
    </row>
    <row r="5693" spans="1:2">
      <c r="A5693" s="25"/>
      <c r="B5693" s="28"/>
    </row>
    <row r="5694" spans="1:2">
      <c r="A5694" s="25"/>
      <c r="B5694" s="28"/>
    </row>
    <row r="5695" spans="1:2">
      <c r="A5695" s="25"/>
      <c r="B5695" s="28"/>
    </row>
    <row r="5696" spans="1:2">
      <c r="A5696" s="25"/>
      <c r="B5696" s="28"/>
    </row>
    <row r="5697" spans="1:2">
      <c r="A5697" s="25"/>
      <c r="B5697" s="28"/>
    </row>
    <row r="5698" spans="1:2">
      <c r="A5698" s="25"/>
      <c r="B5698" s="28"/>
    </row>
    <row r="5699" spans="1:2">
      <c r="A5699" s="25"/>
      <c r="B5699" s="28"/>
    </row>
    <row r="5700" spans="1:2">
      <c r="A5700" s="25"/>
      <c r="B5700" s="28"/>
    </row>
    <row r="5701" spans="1:2">
      <c r="A5701" s="25"/>
      <c r="B5701" s="28"/>
    </row>
    <row r="5702" spans="1:2">
      <c r="A5702" s="25"/>
      <c r="B5702" s="28"/>
    </row>
    <row r="5703" spans="1:2">
      <c r="A5703" s="25"/>
      <c r="B5703" s="28"/>
    </row>
    <row r="5704" spans="1:2">
      <c r="A5704" s="25"/>
      <c r="B5704" s="28"/>
    </row>
    <row r="5705" spans="1:2">
      <c r="A5705" s="25"/>
      <c r="B5705" s="28"/>
    </row>
    <row r="5706" spans="1:2">
      <c r="A5706" s="25"/>
      <c r="B5706" s="28"/>
    </row>
    <row r="5707" spans="1:2">
      <c r="A5707" s="25"/>
      <c r="B5707" s="28"/>
    </row>
    <row r="5708" spans="1:2">
      <c r="A5708" s="25"/>
      <c r="B5708" s="28"/>
    </row>
    <row r="5709" spans="1:2">
      <c r="A5709" s="25"/>
      <c r="B5709" s="28"/>
    </row>
    <row r="5710" spans="1:2">
      <c r="A5710" s="25"/>
      <c r="B5710" s="28"/>
    </row>
    <row r="5711" spans="1:2">
      <c r="A5711" s="25"/>
      <c r="B5711" s="28"/>
    </row>
    <row r="5712" spans="1:2">
      <c r="A5712" s="25"/>
      <c r="B5712" s="28"/>
    </row>
    <row r="5713" spans="1:2">
      <c r="A5713" s="25"/>
      <c r="B5713" s="28"/>
    </row>
    <row r="5714" spans="1:2">
      <c r="A5714" s="25"/>
      <c r="B5714" s="28"/>
    </row>
    <row r="5715" spans="1:2">
      <c r="A5715" s="25"/>
      <c r="B5715" s="28"/>
    </row>
    <row r="5716" spans="1:2">
      <c r="A5716" s="25"/>
      <c r="B5716" s="28"/>
    </row>
    <row r="5717" spans="1:2">
      <c r="A5717" s="25"/>
      <c r="B5717" s="28"/>
    </row>
    <row r="5718" spans="1:2">
      <c r="A5718" s="25"/>
      <c r="B5718" s="28"/>
    </row>
    <row r="5719" spans="1:2">
      <c r="A5719" s="25"/>
      <c r="B5719" s="28"/>
    </row>
    <row r="5720" spans="1:2">
      <c r="A5720" s="25"/>
      <c r="B5720" s="28"/>
    </row>
    <row r="5721" spans="1:2">
      <c r="A5721" s="25"/>
      <c r="B5721" s="28"/>
    </row>
    <row r="5722" spans="1:2">
      <c r="A5722" s="25"/>
      <c r="B5722" s="28"/>
    </row>
    <row r="5723" spans="1:2">
      <c r="A5723" s="25"/>
      <c r="B5723" s="28"/>
    </row>
    <row r="5724" spans="1:2">
      <c r="A5724" s="25"/>
      <c r="B5724" s="28"/>
    </row>
    <row r="5725" spans="1:2">
      <c r="A5725" s="25"/>
      <c r="B5725" s="28"/>
    </row>
    <row r="5726" spans="1:2">
      <c r="A5726" s="25"/>
      <c r="B5726" s="28"/>
    </row>
    <row r="5727" spans="1:2">
      <c r="A5727" s="25"/>
      <c r="B5727" s="28"/>
    </row>
    <row r="5728" spans="1:2">
      <c r="A5728" s="25"/>
      <c r="B5728" s="28"/>
    </row>
    <row r="5729" spans="1:2">
      <c r="A5729" s="25"/>
      <c r="B5729" s="28"/>
    </row>
    <row r="5730" spans="1:2">
      <c r="A5730" s="25"/>
      <c r="B5730" s="28"/>
    </row>
    <row r="5731" spans="1:2">
      <c r="A5731" s="25"/>
      <c r="B5731" s="28"/>
    </row>
    <row r="5732" spans="1:2">
      <c r="A5732" s="25"/>
      <c r="B5732" s="28"/>
    </row>
    <row r="5733" spans="1:2">
      <c r="A5733" s="25"/>
      <c r="B5733" s="28"/>
    </row>
    <row r="5734" spans="1:2">
      <c r="A5734" s="25"/>
      <c r="B5734" s="28"/>
    </row>
    <row r="5735" spans="1:2">
      <c r="A5735" s="25"/>
      <c r="B5735" s="28"/>
    </row>
    <row r="5736" spans="1:2">
      <c r="A5736" s="25"/>
      <c r="B5736" s="28"/>
    </row>
    <row r="5737" spans="1:2">
      <c r="A5737" s="25"/>
      <c r="B5737" s="28"/>
    </row>
    <row r="5738" spans="1:2">
      <c r="A5738" s="25"/>
      <c r="B5738" s="28"/>
    </row>
    <row r="5739" spans="1:2">
      <c r="A5739" s="25"/>
      <c r="B5739" s="28"/>
    </row>
    <row r="5740" spans="1:2">
      <c r="A5740" s="25"/>
      <c r="B5740" s="28"/>
    </row>
    <row r="5741" spans="1:2">
      <c r="A5741" s="25"/>
      <c r="B5741" s="28"/>
    </row>
    <row r="5742" spans="1:2">
      <c r="A5742" s="25"/>
      <c r="B5742" s="28"/>
    </row>
    <row r="5743" spans="1:2">
      <c r="A5743" s="25"/>
      <c r="B5743" s="28"/>
    </row>
    <row r="5744" spans="1:2">
      <c r="A5744" s="25"/>
      <c r="B5744" s="28"/>
    </row>
    <row r="5745" spans="1:2">
      <c r="A5745" s="25"/>
      <c r="B5745" s="28"/>
    </row>
    <row r="5746" spans="1:2">
      <c r="A5746" s="25"/>
      <c r="B5746" s="28"/>
    </row>
    <row r="5747" spans="1:2">
      <c r="A5747" s="25"/>
      <c r="B5747" s="28"/>
    </row>
    <row r="5748" spans="1:2">
      <c r="A5748" s="25"/>
      <c r="B5748" s="28"/>
    </row>
    <row r="5749" spans="1:2">
      <c r="A5749" s="25"/>
      <c r="B5749" s="28"/>
    </row>
    <row r="5750" spans="1:2">
      <c r="A5750" s="25"/>
      <c r="B5750" s="28"/>
    </row>
    <row r="5751" spans="1:2">
      <c r="A5751" s="25"/>
      <c r="B5751" s="28"/>
    </row>
    <row r="5752" spans="1:2">
      <c r="A5752" s="25"/>
      <c r="B5752" s="28"/>
    </row>
    <row r="5753" spans="1:2">
      <c r="A5753" s="25"/>
      <c r="B5753" s="28"/>
    </row>
    <row r="5754" spans="1:2">
      <c r="A5754" s="25"/>
      <c r="B5754" s="28"/>
    </row>
    <row r="5755" spans="1:2">
      <c r="A5755" s="25"/>
      <c r="B5755" s="28"/>
    </row>
    <row r="5756" spans="1:2">
      <c r="A5756" s="25"/>
      <c r="B5756" s="28"/>
    </row>
    <row r="5757" spans="1:2">
      <c r="A5757" s="25"/>
      <c r="B5757" s="28"/>
    </row>
    <row r="5758" spans="1:2">
      <c r="A5758" s="25"/>
      <c r="B5758" s="28"/>
    </row>
    <row r="5759" spans="1:2">
      <c r="A5759" s="25"/>
      <c r="B5759" s="28"/>
    </row>
    <row r="5760" spans="1:2">
      <c r="A5760" s="25"/>
      <c r="B5760" s="28"/>
    </row>
    <row r="5761" spans="1:2">
      <c r="A5761" s="25"/>
      <c r="B5761" s="28"/>
    </row>
    <row r="5762" spans="1:2">
      <c r="A5762" s="25"/>
      <c r="B5762" s="28"/>
    </row>
    <row r="5763" spans="1:2">
      <c r="A5763" s="25"/>
      <c r="B5763" s="28"/>
    </row>
    <row r="5764" spans="1:2">
      <c r="A5764" s="25"/>
      <c r="B5764" s="28"/>
    </row>
    <row r="5765" spans="1:2">
      <c r="A5765" s="25"/>
      <c r="B5765" s="28"/>
    </row>
    <row r="5766" spans="1:2">
      <c r="A5766" s="25"/>
      <c r="B5766" s="28"/>
    </row>
    <row r="5767" spans="1:2">
      <c r="A5767" s="25"/>
      <c r="B5767" s="28"/>
    </row>
    <row r="5768" spans="1:2">
      <c r="A5768" s="25"/>
      <c r="B5768" s="28"/>
    </row>
    <row r="5769" spans="1:2">
      <c r="A5769" s="25"/>
      <c r="B5769" s="28"/>
    </row>
    <row r="5770" spans="1:2">
      <c r="A5770" s="25"/>
      <c r="B5770" s="28"/>
    </row>
    <row r="5771" spans="1:2">
      <c r="A5771" s="25"/>
      <c r="B5771" s="28"/>
    </row>
    <row r="5772" spans="1:2">
      <c r="A5772" s="25"/>
      <c r="B5772" s="28"/>
    </row>
    <row r="5773" spans="1:2">
      <c r="A5773" s="25"/>
      <c r="B5773" s="28"/>
    </row>
    <row r="5774" spans="1:2">
      <c r="A5774" s="25"/>
      <c r="B5774" s="28"/>
    </row>
    <row r="5775" spans="1:2">
      <c r="A5775" s="25"/>
      <c r="B5775" s="28"/>
    </row>
    <row r="5776" spans="1:2">
      <c r="A5776" s="25"/>
      <c r="B5776" s="28"/>
    </row>
    <row r="5777" spans="1:2">
      <c r="A5777" s="25"/>
      <c r="B5777" s="28"/>
    </row>
    <row r="5778" spans="1:2">
      <c r="A5778" s="25"/>
      <c r="B5778" s="28"/>
    </row>
    <row r="5779" spans="1:2">
      <c r="A5779" s="25"/>
      <c r="B5779" s="28"/>
    </row>
    <row r="5780" spans="1:2">
      <c r="A5780" s="25"/>
      <c r="B5780" s="28"/>
    </row>
    <row r="5781" spans="1:2">
      <c r="A5781" s="25"/>
      <c r="B5781" s="28"/>
    </row>
    <row r="5782" spans="1:2">
      <c r="A5782" s="25"/>
      <c r="B5782" s="28"/>
    </row>
    <row r="5783" spans="1:2">
      <c r="A5783" s="25"/>
      <c r="B5783" s="28"/>
    </row>
    <row r="5784" spans="1:2">
      <c r="A5784" s="25"/>
      <c r="B5784" s="28"/>
    </row>
    <row r="5785" spans="1:2">
      <c r="A5785" s="25"/>
      <c r="B5785" s="28"/>
    </row>
    <row r="5786" spans="1:2">
      <c r="A5786" s="25"/>
      <c r="B5786" s="28"/>
    </row>
    <row r="5787" spans="1:2">
      <c r="A5787" s="25"/>
      <c r="B5787" s="28"/>
    </row>
    <row r="5788" spans="1:2">
      <c r="A5788" s="25"/>
      <c r="B5788" s="28"/>
    </row>
    <row r="5789" spans="1:2">
      <c r="A5789" s="25"/>
      <c r="B5789" s="28"/>
    </row>
    <row r="5790" spans="1:2">
      <c r="A5790" s="25"/>
      <c r="B5790" s="28"/>
    </row>
    <row r="5791" spans="1:2">
      <c r="A5791" s="25"/>
      <c r="B5791" s="28"/>
    </row>
    <row r="5792" spans="1:2">
      <c r="A5792" s="25"/>
      <c r="B5792" s="28"/>
    </row>
    <row r="5793" spans="1:2">
      <c r="A5793" s="25"/>
      <c r="B5793" s="28"/>
    </row>
    <row r="5794" spans="1:2">
      <c r="A5794" s="25"/>
      <c r="B5794" s="28"/>
    </row>
    <row r="5795" spans="1:2">
      <c r="A5795" s="25"/>
      <c r="B5795" s="28"/>
    </row>
    <row r="5796" spans="1:2">
      <c r="A5796" s="25"/>
      <c r="B5796" s="28"/>
    </row>
    <row r="5797" spans="1:2">
      <c r="A5797" s="25"/>
      <c r="B5797" s="28"/>
    </row>
    <row r="5798" spans="1:2">
      <c r="A5798" s="25"/>
      <c r="B5798" s="28"/>
    </row>
    <row r="5799" spans="1:2">
      <c r="A5799" s="25"/>
      <c r="B5799" s="28"/>
    </row>
    <row r="5800" spans="1:2">
      <c r="A5800" s="25"/>
      <c r="B5800" s="28"/>
    </row>
    <row r="5801" spans="1:2">
      <c r="A5801" s="25"/>
      <c r="B5801" s="28"/>
    </row>
    <row r="5802" spans="1:2">
      <c r="A5802" s="25"/>
      <c r="B5802" s="28"/>
    </row>
    <row r="5803" spans="1:2">
      <c r="A5803" s="25"/>
      <c r="B5803" s="28"/>
    </row>
    <row r="5804" spans="1:2">
      <c r="A5804" s="25"/>
      <c r="B5804" s="28"/>
    </row>
    <row r="5805" spans="1:2">
      <c r="A5805" s="25"/>
      <c r="B5805" s="28"/>
    </row>
    <row r="5806" spans="1:2">
      <c r="A5806" s="25"/>
      <c r="B5806" s="28"/>
    </row>
    <row r="5807" spans="1:2">
      <c r="A5807" s="25"/>
      <c r="B5807" s="28"/>
    </row>
    <row r="5808" spans="1:2">
      <c r="A5808" s="25"/>
      <c r="B5808" s="28"/>
    </row>
    <row r="5809" spans="1:2">
      <c r="A5809" s="25"/>
      <c r="B5809" s="28"/>
    </row>
    <row r="5810" spans="1:2">
      <c r="A5810" s="25"/>
      <c r="B5810" s="28"/>
    </row>
    <row r="5811" spans="1:2">
      <c r="A5811" s="25"/>
      <c r="B5811" s="28"/>
    </row>
    <row r="5812" spans="1:2">
      <c r="A5812" s="25"/>
      <c r="B5812" s="28"/>
    </row>
    <row r="5813" spans="1:2">
      <c r="A5813" s="25"/>
      <c r="B5813" s="28"/>
    </row>
    <row r="5814" spans="1:2">
      <c r="A5814" s="25"/>
      <c r="B5814" s="28"/>
    </row>
    <row r="5815" spans="1:2">
      <c r="A5815" s="25"/>
      <c r="B5815" s="28"/>
    </row>
    <row r="5816" spans="1:2">
      <c r="A5816" s="25"/>
      <c r="B5816" s="28"/>
    </row>
    <row r="5817" spans="1:2">
      <c r="A5817" s="25"/>
      <c r="B5817" s="28"/>
    </row>
    <row r="5818" spans="1:2">
      <c r="A5818" s="25"/>
      <c r="B5818" s="28"/>
    </row>
    <row r="5819" spans="1:2">
      <c r="A5819" s="25"/>
      <c r="B5819" s="28"/>
    </row>
    <row r="5820" spans="1:2">
      <c r="A5820" s="25"/>
      <c r="B5820" s="28"/>
    </row>
    <row r="5821" spans="1:2">
      <c r="A5821" s="25"/>
      <c r="B5821" s="28"/>
    </row>
    <row r="5822" spans="1:2">
      <c r="A5822" s="25"/>
      <c r="B5822" s="28"/>
    </row>
    <row r="5823" spans="1:2">
      <c r="A5823" s="25"/>
      <c r="B5823" s="28"/>
    </row>
    <row r="5824" spans="1:2">
      <c r="A5824" s="25"/>
      <c r="B5824" s="28"/>
    </row>
    <row r="5825" spans="1:2">
      <c r="A5825" s="25"/>
      <c r="B5825" s="28"/>
    </row>
    <row r="5826" spans="1:2">
      <c r="A5826" s="25"/>
      <c r="B5826" s="28"/>
    </row>
    <row r="5827" spans="1:2">
      <c r="A5827" s="25"/>
      <c r="B5827" s="28"/>
    </row>
    <row r="5828" spans="1:2">
      <c r="A5828" s="25"/>
      <c r="B5828" s="28"/>
    </row>
    <row r="5829" spans="1:2">
      <c r="A5829" s="25"/>
      <c r="B5829" s="28"/>
    </row>
    <row r="5830" spans="1:2">
      <c r="A5830" s="25"/>
      <c r="B5830" s="28"/>
    </row>
    <row r="5831" spans="1:2">
      <c r="A5831" s="25"/>
      <c r="B5831" s="28"/>
    </row>
    <row r="5832" spans="1:2">
      <c r="A5832" s="25"/>
      <c r="B5832" s="28"/>
    </row>
    <row r="5833" spans="1:2">
      <c r="A5833" s="25"/>
      <c r="B5833" s="28"/>
    </row>
    <row r="5834" spans="1:2">
      <c r="A5834" s="25"/>
      <c r="B5834" s="28"/>
    </row>
    <row r="5835" spans="1:2">
      <c r="A5835" s="25"/>
      <c r="B5835" s="28"/>
    </row>
    <row r="5836" spans="1:2">
      <c r="A5836" s="25"/>
      <c r="B5836" s="28"/>
    </row>
    <row r="5837" spans="1:2">
      <c r="A5837" s="25"/>
      <c r="B5837" s="28"/>
    </row>
    <row r="5838" spans="1:2">
      <c r="A5838" s="25"/>
      <c r="B5838" s="28"/>
    </row>
    <row r="5839" spans="1:2">
      <c r="A5839" s="25"/>
      <c r="B5839" s="28"/>
    </row>
    <row r="5840" spans="1:2">
      <c r="A5840" s="25"/>
      <c r="B5840" s="28"/>
    </row>
    <row r="5841" spans="1:2">
      <c r="A5841" s="25"/>
      <c r="B5841" s="28"/>
    </row>
    <row r="5842" spans="1:2">
      <c r="A5842" s="25"/>
      <c r="B5842" s="28"/>
    </row>
    <row r="5843" spans="1:2">
      <c r="A5843" s="25"/>
      <c r="B5843" s="28"/>
    </row>
    <row r="5844" spans="1:2">
      <c r="A5844" s="25"/>
      <c r="B5844" s="28"/>
    </row>
    <row r="5845" spans="1:2">
      <c r="A5845" s="25"/>
      <c r="B5845" s="28"/>
    </row>
    <row r="5846" spans="1:2">
      <c r="A5846" s="25"/>
      <c r="B5846" s="28"/>
    </row>
    <row r="5847" spans="1:2">
      <c r="A5847" s="25"/>
      <c r="B5847" s="28"/>
    </row>
    <row r="5848" spans="1:2">
      <c r="A5848" s="25"/>
      <c r="B5848" s="28"/>
    </row>
    <row r="5849" spans="1:2">
      <c r="A5849" s="25"/>
      <c r="B5849" s="28"/>
    </row>
    <row r="5850" spans="1:2">
      <c r="A5850" s="25"/>
      <c r="B5850" s="28"/>
    </row>
    <row r="5851" spans="1:2">
      <c r="A5851" s="25"/>
      <c r="B5851" s="28"/>
    </row>
    <row r="5852" spans="1:2">
      <c r="A5852" s="25"/>
      <c r="B5852" s="28"/>
    </row>
    <row r="5853" spans="1:2">
      <c r="A5853" s="25"/>
      <c r="B5853" s="28"/>
    </row>
    <row r="5854" spans="1:2">
      <c r="A5854" s="25"/>
      <c r="B5854" s="28"/>
    </row>
    <row r="5855" spans="1:2">
      <c r="A5855" s="25"/>
      <c r="B5855" s="28"/>
    </row>
    <row r="5856" spans="1:2">
      <c r="A5856" s="25"/>
      <c r="B5856" s="28"/>
    </row>
    <row r="5857" spans="1:2">
      <c r="A5857" s="25"/>
      <c r="B5857" s="28"/>
    </row>
    <row r="5858" spans="1:2">
      <c r="A5858" s="25"/>
      <c r="B5858" s="28"/>
    </row>
    <row r="5859" spans="1:2">
      <c r="A5859" s="25"/>
      <c r="B5859" s="28"/>
    </row>
    <row r="5860" spans="1:2">
      <c r="A5860" s="25"/>
      <c r="B5860" s="28"/>
    </row>
    <row r="5861" spans="1:2">
      <c r="A5861" s="25"/>
      <c r="B5861" s="28"/>
    </row>
    <row r="5862" spans="1:2">
      <c r="A5862" s="25"/>
      <c r="B5862" s="28"/>
    </row>
    <row r="5863" spans="1:2">
      <c r="A5863" s="25"/>
      <c r="B5863" s="28"/>
    </row>
    <row r="5864" spans="1:2">
      <c r="A5864" s="25"/>
      <c r="B5864" s="28"/>
    </row>
    <row r="5865" spans="1:2">
      <c r="A5865" s="25"/>
      <c r="B5865" s="28"/>
    </row>
    <row r="5866" spans="1:2">
      <c r="A5866" s="25"/>
      <c r="B5866" s="28"/>
    </row>
    <row r="5867" spans="1:2">
      <c r="A5867" s="25"/>
      <c r="B5867" s="28"/>
    </row>
    <row r="5868" spans="1:2">
      <c r="A5868" s="25"/>
      <c r="B5868" s="28"/>
    </row>
    <row r="5869" spans="1:2">
      <c r="A5869" s="25"/>
      <c r="B5869" s="28"/>
    </row>
    <row r="5870" spans="1:2">
      <c r="A5870" s="25"/>
      <c r="B5870" s="28"/>
    </row>
    <row r="5871" spans="1:2">
      <c r="A5871" s="25"/>
      <c r="B5871" s="28"/>
    </row>
    <row r="5872" spans="1:2">
      <c r="A5872" s="25"/>
      <c r="B5872" s="28"/>
    </row>
    <row r="5873" spans="1:2">
      <c r="A5873" s="25"/>
      <c r="B5873" s="28"/>
    </row>
    <row r="5874" spans="1:2">
      <c r="A5874" s="25"/>
      <c r="B5874" s="28"/>
    </row>
    <row r="5875" spans="1:2">
      <c r="A5875" s="25"/>
      <c r="B5875" s="28"/>
    </row>
    <row r="5876" spans="1:2">
      <c r="A5876" s="25"/>
      <c r="B5876" s="28"/>
    </row>
    <row r="5877" spans="1:2">
      <c r="A5877" s="25"/>
      <c r="B5877" s="28"/>
    </row>
    <row r="5878" spans="1:2">
      <c r="A5878" s="25"/>
      <c r="B5878" s="28"/>
    </row>
    <row r="5879" spans="1:2">
      <c r="A5879" s="25"/>
      <c r="B5879" s="28"/>
    </row>
    <row r="5880" spans="1:2">
      <c r="A5880" s="25"/>
      <c r="B5880" s="28"/>
    </row>
    <row r="5881" spans="1:2">
      <c r="A5881" s="25"/>
      <c r="B5881" s="28"/>
    </row>
    <row r="5882" spans="1:2">
      <c r="A5882" s="25"/>
      <c r="B5882" s="28"/>
    </row>
    <row r="5883" spans="1:2">
      <c r="A5883" s="25"/>
      <c r="B5883" s="28"/>
    </row>
    <row r="5884" spans="1:2">
      <c r="A5884" s="25"/>
      <c r="B5884" s="28"/>
    </row>
    <row r="5885" spans="1:2">
      <c r="A5885" s="25"/>
      <c r="B5885" s="28"/>
    </row>
    <row r="5886" spans="1:2">
      <c r="A5886" s="25"/>
      <c r="B5886" s="28"/>
    </row>
    <row r="5887" spans="1:2">
      <c r="A5887" s="25"/>
      <c r="B5887" s="28"/>
    </row>
    <row r="5888" spans="1:2">
      <c r="A5888" s="25"/>
      <c r="B5888" s="28"/>
    </row>
    <row r="5889" spans="1:2">
      <c r="A5889" s="25"/>
      <c r="B5889" s="28"/>
    </row>
    <row r="5890" spans="1:2">
      <c r="A5890" s="25"/>
      <c r="B5890" s="28"/>
    </row>
    <row r="5891" spans="1:2">
      <c r="A5891" s="25"/>
      <c r="B5891" s="28"/>
    </row>
    <row r="5892" spans="1:2">
      <c r="A5892" s="25"/>
      <c r="B5892" s="28"/>
    </row>
    <row r="5893" spans="1:2">
      <c r="A5893" s="25"/>
      <c r="B5893" s="28"/>
    </row>
    <row r="5894" spans="1:2">
      <c r="A5894" s="25"/>
      <c r="B5894" s="28"/>
    </row>
    <row r="5895" spans="1:2">
      <c r="A5895" s="25"/>
      <c r="B5895" s="28"/>
    </row>
    <row r="5896" spans="1:2">
      <c r="A5896" s="25"/>
      <c r="B5896" s="28"/>
    </row>
    <row r="5897" spans="1:2">
      <c r="A5897" s="25"/>
      <c r="B5897" s="28"/>
    </row>
    <row r="5898" spans="1:2">
      <c r="A5898" s="25"/>
      <c r="B5898" s="28"/>
    </row>
    <row r="5899" spans="1:2">
      <c r="A5899" s="25"/>
      <c r="B5899" s="28"/>
    </row>
    <row r="5900" spans="1:2">
      <c r="A5900" s="25"/>
      <c r="B5900" s="28"/>
    </row>
    <row r="5901" spans="1:2">
      <c r="A5901" s="25"/>
      <c r="B5901" s="28"/>
    </row>
    <row r="5902" spans="1:2">
      <c r="A5902" s="25"/>
      <c r="B5902" s="28"/>
    </row>
    <row r="5903" spans="1:2">
      <c r="A5903" s="25"/>
      <c r="B5903" s="28"/>
    </row>
    <row r="5904" spans="1:2">
      <c r="A5904" s="25"/>
      <c r="B5904" s="28"/>
    </row>
    <row r="5905" spans="1:2">
      <c r="A5905" s="25"/>
      <c r="B5905" s="28"/>
    </row>
    <row r="5906" spans="1:2">
      <c r="A5906" s="25"/>
      <c r="B5906" s="28"/>
    </row>
    <row r="5907" spans="1:2">
      <c r="A5907" s="25"/>
      <c r="B5907" s="28"/>
    </row>
    <row r="5908" spans="1:2">
      <c r="A5908" s="25"/>
      <c r="B5908" s="28"/>
    </row>
    <row r="5909" spans="1:2">
      <c r="A5909" s="25"/>
      <c r="B5909" s="28"/>
    </row>
    <row r="5910" spans="1:2">
      <c r="A5910" s="25"/>
      <c r="B5910" s="28"/>
    </row>
    <row r="5911" spans="1:2">
      <c r="A5911" s="25"/>
      <c r="B5911" s="28"/>
    </row>
    <row r="5912" spans="1:2">
      <c r="A5912" s="25"/>
      <c r="B5912" s="28"/>
    </row>
    <row r="5913" spans="1:2">
      <c r="A5913" s="25"/>
      <c r="B5913" s="28"/>
    </row>
    <row r="5914" spans="1:2">
      <c r="A5914" s="25"/>
      <c r="B5914" s="28"/>
    </row>
    <row r="5915" spans="1:2">
      <c r="A5915" s="25"/>
      <c r="B5915" s="28"/>
    </row>
    <row r="5916" spans="1:2">
      <c r="A5916" s="25"/>
      <c r="B5916" s="28"/>
    </row>
    <row r="5917" spans="1:2">
      <c r="A5917" s="25"/>
      <c r="B5917" s="28"/>
    </row>
    <row r="5918" spans="1:2">
      <c r="A5918" s="25"/>
      <c r="B5918" s="28"/>
    </row>
    <row r="5919" spans="1:2">
      <c r="A5919" s="25"/>
      <c r="B5919" s="28"/>
    </row>
    <row r="5920" spans="1:2">
      <c r="A5920" s="25"/>
      <c r="B5920" s="28"/>
    </row>
    <row r="5921" spans="1:2">
      <c r="A5921" s="25"/>
      <c r="B5921" s="28"/>
    </row>
    <row r="5922" spans="1:2">
      <c r="A5922" s="25"/>
      <c r="B5922" s="28"/>
    </row>
    <row r="5923" spans="1:2">
      <c r="A5923" s="25"/>
      <c r="B5923" s="28"/>
    </row>
    <row r="5924" spans="1:2">
      <c r="A5924" s="25"/>
      <c r="B5924" s="28"/>
    </row>
    <row r="5925" spans="1:2">
      <c r="A5925" s="25"/>
      <c r="B5925" s="28"/>
    </row>
    <row r="5926" spans="1:2">
      <c r="A5926" s="25"/>
      <c r="B5926" s="28"/>
    </row>
    <row r="5927" spans="1:2">
      <c r="A5927" s="25"/>
      <c r="B5927" s="28"/>
    </row>
    <row r="5928" spans="1:2">
      <c r="A5928" s="25"/>
      <c r="B5928" s="28"/>
    </row>
    <row r="5929" spans="1:2">
      <c r="A5929" s="25"/>
      <c r="B5929" s="28"/>
    </row>
    <row r="5930" spans="1:2">
      <c r="A5930" s="25"/>
      <c r="B5930" s="28"/>
    </row>
    <row r="5931" spans="1:2">
      <c r="A5931" s="25"/>
      <c r="B5931" s="28"/>
    </row>
    <row r="5932" spans="1:2">
      <c r="A5932" s="25"/>
      <c r="B5932" s="28"/>
    </row>
    <row r="5933" spans="1:2">
      <c r="A5933" s="25"/>
      <c r="B5933" s="28"/>
    </row>
    <row r="5934" spans="1:2">
      <c r="A5934" s="25"/>
      <c r="B5934" s="28"/>
    </row>
    <row r="5935" spans="1:2">
      <c r="A5935" s="25"/>
      <c r="B5935" s="28"/>
    </row>
    <row r="5936" spans="1:2">
      <c r="A5936" s="25"/>
      <c r="B5936" s="28"/>
    </row>
    <row r="5937" spans="1:2">
      <c r="A5937" s="25"/>
      <c r="B5937" s="28"/>
    </row>
    <row r="5938" spans="1:2">
      <c r="A5938" s="25"/>
      <c r="B5938" s="28"/>
    </row>
    <row r="5939" spans="1:2">
      <c r="A5939" s="25"/>
      <c r="B5939" s="28"/>
    </row>
    <row r="5940" spans="1:2">
      <c r="A5940" s="25"/>
      <c r="B5940" s="28"/>
    </row>
    <row r="5941" spans="1:2">
      <c r="A5941" s="25"/>
      <c r="B5941" s="28"/>
    </row>
    <row r="5942" spans="1:2">
      <c r="A5942" s="25"/>
      <c r="B5942" s="28"/>
    </row>
    <row r="5943" spans="1:2">
      <c r="A5943" s="25"/>
      <c r="B5943" s="28"/>
    </row>
    <row r="5944" spans="1:2">
      <c r="A5944" s="25"/>
      <c r="B5944" s="28"/>
    </row>
    <row r="5945" spans="1:2">
      <c r="A5945" s="25"/>
      <c r="B5945" s="28"/>
    </row>
    <row r="5946" spans="1:2">
      <c r="A5946" s="25"/>
      <c r="B5946" s="28"/>
    </row>
    <row r="5947" spans="1:2">
      <c r="A5947" s="25"/>
      <c r="B5947" s="28"/>
    </row>
    <row r="5948" spans="1:2">
      <c r="A5948" s="25"/>
      <c r="B5948" s="28"/>
    </row>
    <row r="5949" spans="1:2">
      <c r="A5949" s="25"/>
      <c r="B5949" s="28"/>
    </row>
    <row r="5950" spans="1:2">
      <c r="A5950" s="25"/>
      <c r="B5950" s="28"/>
    </row>
    <row r="5951" spans="1:2">
      <c r="A5951" s="25"/>
      <c r="B5951" s="28"/>
    </row>
    <row r="5952" spans="1:2">
      <c r="A5952" s="25"/>
      <c r="B5952" s="28"/>
    </row>
    <row r="5953" spans="1:2">
      <c r="A5953" s="25"/>
      <c r="B5953" s="28"/>
    </row>
    <row r="5954" spans="1:2">
      <c r="A5954" s="25"/>
      <c r="B5954" s="28"/>
    </row>
    <row r="5955" spans="1:2">
      <c r="A5955" s="25"/>
      <c r="B5955" s="28"/>
    </row>
    <row r="5956" spans="1:2">
      <c r="A5956" s="25"/>
      <c r="B5956" s="28"/>
    </row>
    <row r="5957" spans="1:2">
      <c r="A5957" s="25"/>
      <c r="B5957" s="28"/>
    </row>
    <row r="5958" spans="1:2">
      <c r="A5958" s="25"/>
      <c r="B5958" s="28"/>
    </row>
    <row r="5959" spans="1:2">
      <c r="A5959" s="25"/>
      <c r="B5959" s="28"/>
    </row>
    <row r="5960" spans="1:2">
      <c r="A5960" s="25"/>
      <c r="B5960" s="28"/>
    </row>
    <row r="5961" spans="1:2">
      <c r="A5961" s="25"/>
      <c r="B5961" s="28"/>
    </row>
    <row r="5962" spans="1:2">
      <c r="A5962" s="25"/>
      <c r="B5962" s="28"/>
    </row>
    <row r="5963" spans="1:2">
      <c r="A5963" s="25"/>
      <c r="B5963" s="28"/>
    </row>
    <row r="5964" spans="1:2">
      <c r="A5964" s="25"/>
      <c r="B5964" s="28"/>
    </row>
    <row r="5965" spans="1:2">
      <c r="A5965" s="25"/>
      <c r="B5965" s="28"/>
    </row>
    <row r="5966" spans="1:2">
      <c r="A5966" s="25"/>
      <c r="B5966" s="28"/>
    </row>
    <row r="5967" spans="1:2">
      <c r="A5967" s="25"/>
      <c r="B5967" s="28"/>
    </row>
    <row r="5968" spans="1:2">
      <c r="A5968" s="25"/>
      <c r="B5968" s="28"/>
    </row>
    <row r="5969" spans="1:2">
      <c r="A5969" s="25"/>
      <c r="B5969" s="28"/>
    </row>
    <row r="5970" spans="1:2">
      <c r="A5970" s="25"/>
      <c r="B5970" s="28"/>
    </row>
    <row r="5971" spans="1:2">
      <c r="A5971" s="25"/>
      <c r="B5971" s="28"/>
    </row>
    <row r="5972" spans="1:2">
      <c r="A5972" s="25"/>
      <c r="B5972" s="28"/>
    </row>
    <row r="5973" spans="1:2">
      <c r="A5973" s="25"/>
      <c r="B5973" s="28"/>
    </row>
    <row r="5974" spans="1:2">
      <c r="A5974" s="25"/>
      <c r="B5974" s="28"/>
    </row>
    <row r="5975" spans="1:2">
      <c r="A5975" s="25"/>
      <c r="B5975" s="28"/>
    </row>
    <row r="5976" spans="1:2">
      <c r="A5976" s="25"/>
      <c r="B5976" s="28"/>
    </row>
    <row r="5977" spans="1:2">
      <c r="A5977" s="25"/>
      <c r="B5977" s="28"/>
    </row>
    <row r="5978" spans="1:2">
      <c r="A5978" s="25"/>
      <c r="B5978" s="28"/>
    </row>
    <row r="5979" spans="1:2">
      <c r="A5979" s="25"/>
      <c r="B5979" s="28"/>
    </row>
    <row r="5980" spans="1:2">
      <c r="A5980" s="25"/>
      <c r="B5980" s="28"/>
    </row>
    <row r="5981" spans="1:2">
      <c r="A5981" s="25"/>
      <c r="B5981" s="28"/>
    </row>
    <row r="5982" spans="1:2">
      <c r="A5982" s="25"/>
      <c r="B5982" s="28"/>
    </row>
    <row r="5983" spans="1:2">
      <c r="A5983" s="25"/>
      <c r="B5983" s="28"/>
    </row>
    <row r="5984" spans="1:2">
      <c r="A5984" s="25"/>
      <c r="B5984" s="28"/>
    </row>
    <row r="5985" spans="1:2">
      <c r="A5985" s="25"/>
      <c r="B5985" s="28"/>
    </row>
    <row r="5986" spans="1:2">
      <c r="A5986" s="25"/>
      <c r="B5986" s="28"/>
    </row>
    <row r="5987" spans="1:2">
      <c r="A5987" s="25"/>
      <c r="B5987" s="28"/>
    </row>
    <row r="5988" spans="1:2">
      <c r="A5988" s="25"/>
      <c r="B5988" s="28"/>
    </row>
    <row r="5989" spans="1:2">
      <c r="A5989" s="25"/>
      <c r="B5989" s="28"/>
    </row>
    <row r="5990" spans="1:2">
      <c r="A5990" s="25"/>
      <c r="B5990" s="28"/>
    </row>
    <row r="5991" spans="1:2">
      <c r="A5991" s="25"/>
      <c r="B5991" s="28"/>
    </row>
    <row r="5992" spans="1:2">
      <c r="A5992" s="25"/>
      <c r="B5992" s="28"/>
    </row>
    <row r="5993" spans="1:2">
      <c r="A5993" s="25"/>
      <c r="B5993" s="28"/>
    </row>
    <row r="5994" spans="1:2">
      <c r="A5994" s="25"/>
      <c r="B5994" s="28"/>
    </row>
    <row r="5995" spans="1:2">
      <c r="A5995" s="25"/>
      <c r="B5995" s="28"/>
    </row>
    <row r="5996" spans="1:2">
      <c r="A5996" s="25"/>
      <c r="B5996" s="28"/>
    </row>
    <row r="5997" spans="1:2">
      <c r="A5997" s="25"/>
      <c r="B5997" s="28"/>
    </row>
    <row r="5998" spans="1:2">
      <c r="A5998" s="25"/>
      <c r="B5998" s="28"/>
    </row>
    <row r="5999" spans="1:2">
      <c r="A5999" s="25"/>
      <c r="B5999" s="28"/>
    </row>
    <row r="6000" spans="1:2">
      <c r="A6000" s="25"/>
      <c r="B6000" s="28"/>
    </row>
    <row r="6001" spans="1:2">
      <c r="A6001" s="25"/>
      <c r="B6001" s="28"/>
    </row>
    <row r="6002" spans="1:2">
      <c r="A6002" s="25"/>
      <c r="B6002" s="28"/>
    </row>
    <row r="6003" spans="1:2">
      <c r="A6003" s="25"/>
      <c r="B6003" s="28"/>
    </row>
    <row r="6004" spans="1:2">
      <c r="A6004" s="25"/>
      <c r="B6004" s="28"/>
    </row>
    <row r="6005" spans="1:2">
      <c r="A6005" s="25"/>
      <c r="B6005" s="28"/>
    </row>
    <row r="6006" spans="1:2">
      <c r="A6006" s="25"/>
      <c r="B6006" s="28"/>
    </row>
    <row r="6007" spans="1:2">
      <c r="A6007" s="25"/>
      <c r="B6007" s="28"/>
    </row>
    <row r="6008" spans="1:2">
      <c r="A6008" s="25"/>
      <c r="B6008" s="28"/>
    </row>
    <row r="6009" spans="1:2">
      <c r="A6009" s="25"/>
      <c r="B6009" s="28"/>
    </row>
    <row r="6010" spans="1:2">
      <c r="A6010" s="25"/>
      <c r="B6010" s="28"/>
    </row>
    <row r="6011" spans="1:2">
      <c r="A6011" s="25"/>
      <c r="B6011" s="28"/>
    </row>
    <row r="6012" spans="1:2">
      <c r="A6012" s="25"/>
      <c r="B6012" s="28"/>
    </row>
    <row r="6013" spans="1:2">
      <c r="A6013" s="25"/>
      <c r="B6013" s="28"/>
    </row>
    <row r="6014" spans="1:2">
      <c r="A6014" s="25"/>
      <c r="B6014" s="28"/>
    </row>
    <row r="6015" spans="1:2">
      <c r="A6015" s="25"/>
      <c r="B6015" s="28"/>
    </row>
    <row r="6016" spans="1:2">
      <c r="A6016" s="25"/>
      <c r="B6016" s="28"/>
    </row>
    <row r="6017" spans="1:2">
      <c r="A6017" s="25"/>
      <c r="B6017" s="28"/>
    </row>
    <row r="6018" spans="1:2">
      <c r="A6018" s="25"/>
      <c r="B6018" s="28"/>
    </row>
    <row r="6019" spans="1:2">
      <c r="A6019" s="25"/>
      <c r="B6019" s="28"/>
    </row>
    <row r="6020" spans="1:2">
      <c r="A6020" s="25"/>
      <c r="B6020" s="28"/>
    </row>
    <row r="6021" spans="1:2">
      <c r="A6021" s="25"/>
      <c r="B6021" s="28"/>
    </row>
    <row r="6022" spans="1:2">
      <c r="A6022" s="25"/>
      <c r="B6022" s="28"/>
    </row>
    <row r="6023" spans="1:2">
      <c r="A6023" s="25"/>
      <c r="B6023" s="28"/>
    </row>
    <row r="6024" spans="1:2">
      <c r="A6024" s="25"/>
      <c r="B6024" s="28"/>
    </row>
    <row r="6025" spans="1:2">
      <c r="A6025" s="25"/>
      <c r="B6025" s="28"/>
    </row>
    <row r="6026" spans="1:2">
      <c r="A6026" s="25"/>
      <c r="B6026" s="28"/>
    </row>
    <row r="6027" spans="1:2">
      <c r="A6027" s="25"/>
      <c r="B6027" s="28"/>
    </row>
    <row r="6028" spans="1:2">
      <c r="A6028" s="25"/>
      <c r="B6028" s="28"/>
    </row>
    <row r="6029" spans="1:2">
      <c r="A6029" s="25"/>
      <c r="B6029" s="28"/>
    </row>
    <row r="6030" spans="1:2">
      <c r="A6030" s="25"/>
      <c r="B6030" s="28"/>
    </row>
    <row r="6031" spans="1:2">
      <c r="A6031" s="25"/>
      <c r="B6031" s="28"/>
    </row>
    <row r="6032" spans="1:2">
      <c r="A6032" s="25"/>
      <c r="B6032" s="28"/>
    </row>
    <row r="6033" spans="1:2">
      <c r="A6033" s="25"/>
      <c r="B6033" s="28"/>
    </row>
    <row r="6034" spans="1:2">
      <c r="A6034" s="25"/>
      <c r="B6034" s="28"/>
    </row>
    <row r="6035" spans="1:2">
      <c r="A6035" s="25"/>
      <c r="B6035" s="28"/>
    </row>
    <row r="6036" spans="1:2">
      <c r="A6036" s="25"/>
      <c r="B6036" s="28"/>
    </row>
    <row r="6037" spans="1:2">
      <c r="A6037" s="25"/>
      <c r="B6037" s="28"/>
    </row>
    <row r="6038" spans="1:2">
      <c r="A6038" s="25"/>
      <c r="B6038" s="28"/>
    </row>
    <row r="6039" spans="1:2">
      <c r="A6039" s="25"/>
      <c r="B6039" s="28"/>
    </row>
    <row r="6040" spans="1:2">
      <c r="A6040" s="25"/>
      <c r="B6040" s="28"/>
    </row>
    <row r="6041" spans="1:2">
      <c r="A6041" s="25"/>
      <c r="B6041" s="28"/>
    </row>
    <row r="6042" spans="1:2">
      <c r="A6042" s="25"/>
      <c r="B6042" s="28"/>
    </row>
    <row r="6043" spans="1:2">
      <c r="A6043" s="25"/>
      <c r="B6043" s="28"/>
    </row>
    <row r="6044" spans="1:2">
      <c r="A6044" s="25"/>
      <c r="B6044" s="28"/>
    </row>
    <row r="6045" spans="1:2">
      <c r="A6045" s="25"/>
      <c r="B6045" s="28"/>
    </row>
    <row r="6046" spans="1:2">
      <c r="A6046" s="25"/>
      <c r="B6046" s="28"/>
    </row>
    <row r="6047" spans="1:2">
      <c r="A6047" s="25"/>
      <c r="B6047" s="28"/>
    </row>
    <row r="6048" spans="1:2">
      <c r="A6048" s="25"/>
      <c r="B6048" s="28"/>
    </row>
    <row r="6049" spans="1:2">
      <c r="A6049" s="25"/>
      <c r="B6049" s="28"/>
    </row>
    <row r="6050" spans="1:2">
      <c r="A6050" s="25"/>
      <c r="B6050" s="28"/>
    </row>
    <row r="6051" spans="1:2">
      <c r="A6051" s="25"/>
      <c r="B6051" s="28"/>
    </row>
    <row r="6052" spans="1:2">
      <c r="A6052" s="25"/>
      <c r="B6052" s="28"/>
    </row>
    <row r="6053" spans="1:2">
      <c r="A6053" s="25"/>
      <c r="B6053" s="28"/>
    </row>
    <row r="6054" spans="1:2">
      <c r="A6054" s="25"/>
      <c r="B6054" s="28"/>
    </row>
    <row r="6055" spans="1:2">
      <c r="A6055" s="25"/>
      <c r="B6055" s="28"/>
    </row>
    <row r="6056" spans="1:2">
      <c r="A6056" s="25"/>
      <c r="B6056" s="28"/>
    </row>
    <row r="6057" spans="1:2">
      <c r="A6057" s="25"/>
      <c r="B6057" s="28"/>
    </row>
    <row r="6058" spans="1:2">
      <c r="A6058" s="25"/>
      <c r="B6058" s="28"/>
    </row>
    <row r="6059" spans="1:2">
      <c r="A6059" s="25"/>
      <c r="B6059" s="28"/>
    </row>
    <row r="6060" spans="1:2">
      <c r="A6060" s="25"/>
      <c r="B6060" s="28"/>
    </row>
    <row r="6061" spans="1:2">
      <c r="A6061" s="25"/>
      <c r="B6061" s="28"/>
    </row>
    <row r="6062" spans="1:2">
      <c r="A6062" s="25"/>
      <c r="B6062" s="28"/>
    </row>
    <row r="6063" spans="1:2">
      <c r="A6063" s="25"/>
      <c r="B6063" s="28"/>
    </row>
    <row r="6064" spans="1:2">
      <c r="A6064" s="25"/>
      <c r="B6064" s="28"/>
    </row>
    <row r="6065" spans="1:2">
      <c r="A6065" s="25"/>
      <c r="B6065" s="28"/>
    </row>
    <row r="6066" spans="1:2">
      <c r="A6066" s="25"/>
      <c r="B6066" s="28"/>
    </row>
    <row r="6067" spans="1:2">
      <c r="A6067" s="25"/>
      <c r="B6067" s="28"/>
    </row>
    <row r="6068" spans="1:2">
      <c r="A6068" s="25"/>
      <c r="B6068" s="28"/>
    </row>
    <row r="6069" spans="1:2">
      <c r="A6069" s="25"/>
      <c r="B6069" s="28"/>
    </row>
    <row r="6070" spans="1:2">
      <c r="A6070" s="25"/>
      <c r="B6070" s="28"/>
    </row>
    <row r="6071" spans="1:2">
      <c r="A6071" s="25"/>
      <c r="B6071" s="28"/>
    </row>
    <row r="6072" spans="1:2">
      <c r="A6072" s="25"/>
      <c r="B6072" s="28"/>
    </row>
    <row r="6073" spans="1:2">
      <c r="A6073" s="25"/>
      <c r="B6073" s="28"/>
    </row>
    <row r="6074" spans="1:2">
      <c r="A6074" s="25"/>
      <c r="B6074" s="28"/>
    </row>
    <row r="6075" spans="1:2">
      <c r="A6075" s="25"/>
      <c r="B6075" s="28"/>
    </row>
    <row r="6076" spans="1:2">
      <c r="A6076" s="25"/>
      <c r="B6076" s="28"/>
    </row>
    <row r="6077" spans="1:2">
      <c r="A6077" s="25"/>
      <c r="B6077" s="28"/>
    </row>
    <row r="6078" spans="1:2">
      <c r="A6078" s="25"/>
      <c r="B6078" s="28"/>
    </row>
    <row r="6079" spans="1:2">
      <c r="A6079" s="25"/>
      <c r="B6079" s="28"/>
    </row>
    <row r="6080" spans="1:2">
      <c r="A6080" s="25"/>
      <c r="B6080" s="28"/>
    </row>
    <row r="6081" spans="1:2">
      <c r="A6081" s="25"/>
      <c r="B6081" s="28"/>
    </row>
    <row r="6082" spans="1:2">
      <c r="A6082" s="25"/>
      <c r="B6082" s="28"/>
    </row>
    <row r="6083" spans="1:2">
      <c r="A6083" s="25"/>
      <c r="B6083" s="28"/>
    </row>
    <row r="6084" spans="1:2">
      <c r="A6084" s="25"/>
      <c r="B6084" s="28"/>
    </row>
    <row r="6085" spans="1:2">
      <c r="A6085" s="25"/>
      <c r="B6085" s="28"/>
    </row>
    <row r="6086" spans="1:2">
      <c r="A6086" s="25"/>
      <c r="B6086" s="28"/>
    </row>
    <row r="6087" spans="1:2">
      <c r="A6087" s="25"/>
      <c r="B6087" s="28"/>
    </row>
    <row r="6088" spans="1:2">
      <c r="A6088" s="25"/>
      <c r="B6088" s="28"/>
    </row>
    <row r="6089" spans="1:2">
      <c r="A6089" s="25"/>
      <c r="B6089" s="28"/>
    </row>
    <row r="6090" spans="1:2">
      <c r="A6090" s="25"/>
      <c r="B6090" s="28"/>
    </row>
    <row r="6091" spans="1:2">
      <c r="A6091" s="25"/>
      <c r="B6091" s="28"/>
    </row>
    <row r="6092" spans="1:2">
      <c r="A6092" s="25"/>
      <c r="B6092" s="28"/>
    </row>
    <row r="6093" spans="1:2">
      <c r="A6093" s="25"/>
      <c r="B6093" s="28"/>
    </row>
    <row r="6094" spans="1:2">
      <c r="A6094" s="25"/>
      <c r="B6094" s="28"/>
    </row>
    <row r="6095" spans="1:2">
      <c r="A6095" s="25"/>
      <c r="B6095" s="28"/>
    </row>
    <row r="6096" spans="1:2">
      <c r="A6096" s="25"/>
      <c r="B6096" s="28"/>
    </row>
    <row r="6097" spans="1:2">
      <c r="A6097" s="25"/>
      <c r="B6097" s="28"/>
    </row>
    <row r="6098" spans="1:2">
      <c r="A6098" s="25"/>
      <c r="B6098" s="28"/>
    </row>
    <row r="6099" spans="1:2">
      <c r="A6099" s="25"/>
      <c r="B6099" s="28"/>
    </row>
    <row r="6100" spans="1:2">
      <c r="A6100" s="25"/>
      <c r="B6100" s="28"/>
    </row>
    <row r="6101" spans="1:2">
      <c r="A6101" s="25"/>
      <c r="B6101" s="28"/>
    </row>
    <row r="6102" spans="1:2">
      <c r="A6102" s="25"/>
      <c r="B6102" s="28"/>
    </row>
    <row r="6103" spans="1:2">
      <c r="A6103" s="25"/>
      <c r="B6103" s="28"/>
    </row>
    <row r="6104" spans="1:2">
      <c r="A6104" s="25"/>
      <c r="B6104" s="28"/>
    </row>
    <row r="6105" spans="1:2">
      <c r="A6105" s="25"/>
      <c r="B6105" s="28"/>
    </row>
    <row r="6106" spans="1:2">
      <c r="A6106" s="25"/>
      <c r="B6106" s="28"/>
    </row>
    <row r="6107" spans="1:2">
      <c r="A6107" s="25"/>
      <c r="B6107" s="28"/>
    </row>
    <row r="6108" spans="1:2">
      <c r="A6108" s="25"/>
      <c r="B6108" s="28"/>
    </row>
    <row r="6109" spans="1:2">
      <c r="A6109" s="25"/>
      <c r="B6109" s="28"/>
    </row>
    <row r="6110" spans="1:2">
      <c r="A6110" s="25"/>
      <c r="B6110" s="28"/>
    </row>
    <row r="6111" spans="1:2">
      <c r="A6111" s="25"/>
      <c r="B6111" s="28"/>
    </row>
    <row r="6112" spans="1:2">
      <c r="A6112" s="25"/>
      <c r="B6112" s="28"/>
    </row>
    <row r="6113" spans="1:2">
      <c r="A6113" s="25"/>
      <c r="B6113" s="28"/>
    </row>
    <row r="6114" spans="1:2">
      <c r="A6114" s="25"/>
      <c r="B6114" s="28"/>
    </row>
    <row r="6115" spans="1:2">
      <c r="A6115" s="25"/>
      <c r="B6115" s="28"/>
    </row>
    <row r="6116" spans="1:2">
      <c r="A6116" s="25"/>
      <c r="B6116" s="28"/>
    </row>
    <row r="6117" spans="1:2">
      <c r="A6117" s="25"/>
      <c r="B6117" s="28"/>
    </row>
    <row r="6118" spans="1:2">
      <c r="A6118" s="25"/>
      <c r="B6118" s="28"/>
    </row>
    <row r="6119" spans="1:2">
      <c r="A6119" s="25"/>
      <c r="B6119" s="28"/>
    </row>
    <row r="6120" spans="1:2">
      <c r="A6120" s="25"/>
      <c r="B6120" s="28"/>
    </row>
    <row r="6121" spans="1:2">
      <c r="A6121" s="25"/>
      <c r="B6121" s="28"/>
    </row>
    <row r="6122" spans="1:2">
      <c r="A6122" s="25"/>
      <c r="B6122" s="28"/>
    </row>
    <row r="6123" spans="1:2">
      <c r="A6123" s="25"/>
      <c r="B6123" s="28"/>
    </row>
    <row r="6124" spans="1:2">
      <c r="A6124" s="25"/>
      <c r="B6124" s="28"/>
    </row>
    <row r="6125" spans="1:2">
      <c r="A6125" s="25"/>
      <c r="B6125" s="28"/>
    </row>
    <row r="6126" spans="1:2">
      <c r="A6126" s="25"/>
      <c r="B6126" s="28"/>
    </row>
    <row r="6127" spans="1:2">
      <c r="A6127" s="25"/>
      <c r="B6127" s="28"/>
    </row>
    <row r="6128" spans="1:2">
      <c r="A6128" s="25"/>
      <c r="B6128" s="28"/>
    </row>
    <row r="6129" spans="1:2">
      <c r="A6129" s="25"/>
      <c r="B6129" s="28"/>
    </row>
    <row r="6130" spans="1:2">
      <c r="A6130" s="25"/>
      <c r="B6130" s="28"/>
    </row>
    <row r="6131" spans="1:2">
      <c r="A6131" s="25"/>
      <c r="B6131" s="28"/>
    </row>
    <row r="6132" spans="1:2">
      <c r="A6132" s="25"/>
      <c r="B6132" s="28"/>
    </row>
    <row r="6133" spans="1:2">
      <c r="A6133" s="25"/>
      <c r="B6133" s="28"/>
    </row>
    <row r="6134" spans="1:2">
      <c r="A6134" s="25"/>
      <c r="B6134" s="28"/>
    </row>
    <row r="6135" spans="1:2">
      <c r="A6135" s="25"/>
      <c r="B6135" s="28"/>
    </row>
    <row r="6136" spans="1:2">
      <c r="A6136" s="25"/>
      <c r="B6136" s="28"/>
    </row>
    <row r="6137" spans="1:2">
      <c r="A6137" s="25"/>
      <c r="B6137" s="28"/>
    </row>
    <row r="6138" spans="1:2">
      <c r="A6138" s="25"/>
      <c r="B6138" s="28"/>
    </row>
    <row r="6139" spans="1:2">
      <c r="A6139" s="25"/>
      <c r="B6139" s="28"/>
    </row>
    <row r="6140" spans="1:2">
      <c r="A6140" s="25"/>
      <c r="B6140" s="28"/>
    </row>
    <row r="6141" spans="1:2">
      <c r="A6141" s="25"/>
      <c r="B6141" s="28"/>
    </row>
    <row r="6142" spans="1:2">
      <c r="A6142" s="25"/>
      <c r="B6142" s="28"/>
    </row>
    <row r="6143" spans="1:2">
      <c r="A6143" s="25"/>
      <c r="B6143" s="28"/>
    </row>
    <row r="6144" spans="1:2">
      <c r="A6144" s="25"/>
      <c r="B6144" s="28"/>
    </row>
    <row r="6145" spans="1:2">
      <c r="A6145" s="25"/>
      <c r="B6145" s="28"/>
    </row>
    <row r="6146" spans="1:2">
      <c r="A6146" s="25"/>
      <c r="B6146" s="28"/>
    </row>
    <row r="6147" spans="1:2">
      <c r="A6147" s="25"/>
      <c r="B6147" s="28"/>
    </row>
    <row r="6148" spans="1:2">
      <c r="A6148" s="25"/>
      <c r="B6148" s="28"/>
    </row>
    <row r="6149" spans="1:2">
      <c r="A6149" s="25"/>
      <c r="B6149" s="28"/>
    </row>
    <row r="6150" spans="1:2">
      <c r="A6150" s="25"/>
      <c r="B6150" s="28"/>
    </row>
    <row r="6151" spans="1:2">
      <c r="A6151" s="25"/>
      <c r="B6151" s="28"/>
    </row>
    <row r="6152" spans="1:2">
      <c r="A6152" s="25"/>
      <c r="B6152" s="28"/>
    </row>
    <row r="6153" spans="1:2">
      <c r="A6153" s="25"/>
      <c r="B6153" s="28"/>
    </row>
    <row r="6154" spans="1:2">
      <c r="A6154" s="25"/>
      <c r="B6154" s="28"/>
    </row>
    <row r="6155" spans="1:2">
      <c r="A6155" s="25"/>
      <c r="B6155" s="28"/>
    </row>
    <row r="6156" spans="1:2">
      <c r="A6156" s="25"/>
      <c r="B6156" s="28"/>
    </row>
    <row r="6157" spans="1:2">
      <c r="A6157" s="25"/>
      <c r="B6157" s="28"/>
    </row>
    <row r="6158" spans="1:2">
      <c r="A6158" s="25"/>
      <c r="B6158" s="28"/>
    </row>
    <row r="6159" spans="1:2">
      <c r="A6159" s="25"/>
      <c r="B6159" s="28"/>
    </row>
    <row r="6160" spans="1:2">
      <c r="A6160" s="25"/>
      <c r="B6160" s="28"/>
    </row>
    <row r="6161" spans="1:2">
      <c r="A6161" s="25"/>
      <c r="B6161" s="28"/>
    </row>
    <row r="6162" spans="1:2">
      <c r="A6162" s="25"/>
      <c r="B6162" s="28"/>
    </row>
    <row r="6163" spans="1:2">
      <c r="A6163" s="25"/>
      <c r="B6163" s="28"/>
    </row>
    <row r="6164" spans="1:2">
      <c r="A6164" s="25"/>
      <c r="B6164" s="28"/>
    </row>
    <row r="6165" spans="1:2">
      <c r="A6165" s="25"/>
      <c r="B6165" s="28"/>
    </row>
    <row r="6166" spans="1:2">
      <c r="A6166" s="25"/>
      <c r="B6166" s="28"/>
    </row>
    <row r="6167" spans="1:2">
      <c r="A6167" s="25"/>
      <c r="B6167" s="28"/>
    </row>
    <row r="6168" spans="1:2">
      <c r="A6168" s="25"/>
      <c r="B6168" s="28"/>
    </row>
    <row r="6169" spans="1:2">
      <c r="A6169" s="25"/>
      <c r="B6169" s="28"/>
    </row>
    <row r="6170" spans="1:2">
      <c r="A6170" s="25"/>
      <c r="B6170" s="28"/>
    </row>
    <row r="6171" spans="1:2">
      <c r="A6171" s="25"/>
      <c r="B6171" s="28"/>
    </row>
    <row r="6172" spans="1:2">
      <c r="A6172" s="25"/>
      <c r="B6172" s="28"/>
    </row>
    <row r="6173" spans="1:2">
      <c r="A6173" s="25"/>
      <c r="B6173" s="28"/>
    </row>
    <row r="6174" spans="1:2">
      <c r="A6174" s="25"/>
      <c r="B6174" s="28"/>
    </row>
    <row r="6175" spans="1:2">
      <c r="A6175" s="25"/>
      <c r="B6175" s="28"/>
    </row>
    <row r="6176" spans="1:2">
      <c r="A6176" s="25"/>
      <c r="B6176" s="28"/>
    </row>
    <row r="6177" spans="1:2">
      <c r="A6177" s="25"/>
      <c r="B6177" s="28"/>
    </row>
    <row r="6178" spans="1:2">
      <c r="A6178" s="25"/>
      <c r="B6178" s="28"/>
    </row>
    <row r="6179" spans="1:2">
      <c r="A6179" s="25"/>
      <c r="B6179" s="28"/>
    </row>
    <row r="6180" spans="1:2">
      <c r="A6180" s="25"/>
      <c r="B6180" s="28"/>
    </row>
    <row r="6181" spans="1:2">
      <c r="A6181" s="25"/>
      <c r="B6181" s="28"/>
    </row>
    <row r="6182" spans="1:2">
      <c r="A6182" s="25"/>
      <c r="B6182" s="28"/>
    </row>
    <row r="6183" spans="1:2">
      <c r="A6183" s="25"/>
      <c r="B6183" s="28"/>
    </row>
    <row r="6184" spans="1:2">
      <c r="A6184" s="25"/>
      <c r="B6184" s="28"/>
    </row>
    <row r="6185" spans="1:2">
      <c r="A6185" s="25"/>
      <c r="B6185" s="28"/>
    </row>
    <row r="6186" spans="1:2">
      <c r="A6186" s="25"/>
      <c r="B6186" s="28"/>
    </row>
    <row r="6187" spans="1:2">
      <c r="A6187" s="25"/>
      <c r="B6187" s="28"/>
    </row>
    <row r="6188" spans="1:2">
      <c r="A6188" s="25"/>
      <c r="B6188" s="28"/>
    </row>
    <row r="6189" spans="1:2">
      <c r="A6189" s="25"/>
      <c r="B6189" s="28"/>
    </row>
    <row r="6190" spans="1:2">
      <c r="A6190" s="25"/>
      <c r="B6190" s="28"/>
    </row>
    <row r="6191" spans="1:2">
      <c r="A6191" s="25"/>
      <c r="B6191" s="28"/>
    </row>
    <row r="6192" spans="1:2">
      <c r="A6192" s="25"/>
      <c r="B6192" s="28"/>
    </row>
    <row r="6193" spans="1:2">
      <c r="A6193" s="25"/>
      <c r="B6193" s="28"/>
    </row>
    <row r="6194" spans="1:2">
      <c r="A6194" s="25"/>
      <c r="B6194" s="28"/>
    </row>
    <row r="6195" spans="1:2">
      <c r="A6195" s="25"/>
      <c r="B6195" s="28"/>
    </row>
    <row r="6196" spans="1:2">
      <c r="A6196" s="25"/>
      <c r="B6196" s="28"/>
    </row>
    <row r="6197" spans="1:2">
      <c r="A6197" s="25"/>
      <c r="B6197" s="28"/>
    </row>
    <row r="6198" spans="1:2">
      <c r="A6198" s="25"/>
      <c r="B6198" s="28"/>
    </row>
    <row r="6199" spans="1:2">
      <c r="A6199" s="25"/>
      <c r="B6199" s="28"/>
    </row>
    <row r="6200" spans="1:2">
      <c r="A6200" s="25"/>
      <c r="B6200" s="28"/>
    </row>
    <row r="6201" spans="1:2">
      <c r="A6201" s="25"/>
      <c r="B6201" s="28"/>
    </row>
    <row r="6202" spans="1:2">
      <c r="A6202" s="25"/>
      <c r="B6202" s="28"/>
    </row>
    <row r="6203" spans="1:2">
      <c r="A6203" s="25"/>
      <c r="B6203" s="28"/>
    </row>
    <row r="6204" spans="1:2">
      <c r="A6204" s="25"/>
      <c r="B6204" s="28"/>
    </row>
    <row r="6205" spans="1:2">
      <c r="A6205" s="25"/>
      <c r="B6205" s="28"/>
    </row>
    <row r="6206" spans="1:2">
      <c r="A6206" s="25"/>
      <c r="B6206" s="28"/>
    </row>
    <row r="6207" spans="1:2">
      <c r="A6207" s="25"/>
      <c r="B6207" s="28"/>
    </row>
    <row r="6208" spans="1:2">
      <c r="A6208" s="25"/>
      <c r="B6208" s="28"/>
    </row>
    <row r="6209" spans="1:2">
      <c r="A6209" s="25"/>
      <c r="B6209" s="28"/>
    </row>
    <row r="6210" spans="1:2">
      <c r="A6210" s="25"/>
      <c r="B6210" s="28"/>
    </row>
    <row r="6211" spans="1:2">
      <c r="A6211" s="25"/>
      <c r="B6211" s="28"/>
    </row>
    <row r="6212" spans="1:2">
      <c r="A6212" s="25"/>
      <c r="B6212" s="28"/>
    </row>
    <row r="6213" spans="1:2">
      <c r="A6213" s="25"/>
      <c r="B6213" s="28"/>
    </row>
    <row r="6214" spans="1:2">
      <c r="A6214" s="25"/>
      <c r="B6214" s="28"/>
    </row>
    <row r="6215" spans="1:2">
      <c r="A6215" s="25"/>
      <c r="B6215" s="28"/>
    </row>
    <row r="6216" spans="1:2">
      <c r="A6216" s="25"/>
      <c r="B6216" s="28"/>
    </row>
    <row r="6217" spans="1:2">
      <c r="A6217" s="25"/>
      <c r="B6217" s="28"/>
    </row>
    <row r="6218" spans="1:2">
      <c r="A6218" s="25"/>
      <c r="B6218" s="28"/>
    </row>
    <row r="6219" spans="1:2">
      <c r="A6219" s="25"/>
      <c r="B6219" s="28"/>
    </row>
    <row r="6220" spans="1:2">
      <c r="A6220" s="25"/>
      <c r="B6220" s="28"/>
    </row>
    <row r="6221" spans="1:2">
      <c r="A6221" s="25"/>
      <c r="B6221" s="28"/>
    </row>
    <row r="6222" spans="1:2">
      <c r="A6222" s="25"/>
      <c r="B6222" s="28"/>
    </row>
    <row r="6223" spans="1:2">
      <c r="A6223" s="25"/>
      <c r="B6223" s="28"/>
    </row>
    <row r="6224" spans="1:2">
      <c r="A6224" s="25"/>
      <c r="B6224" s="28"/>
    </row>
    <row r="6225" spans="1:2">
      <c r="A6225" s="25"/>
      <c r="B6225" s="28"/>
    </row>
    <row r="6226" spans="1:2">
      <c r="A6226" s="25"/>
      <c r="B6226" s="28"/>
    </row>
    <row r="6227" spans="1:2">
      <c r="A6227" s="25"/>
      <c r="B6227" s="28"/>
    </row>
    <row r="6228" spans="1:2">
      <c r="A6228" s="25"/>
      <c r="B6228" s="28"/>
    </row>
    <row r="6229" spans="1:2">
      <c r="A6229" s="25"/>
      <c r="B6229" s="28"/>
    </row>
    <row r="6230" spans="1:2">
      <c r="A6230" s="25"/>
      <c r="B6230" s="28"/>
    </row>
    <row r="6231" spans="1:2">
      <c r="A6231" s="25"/>
      <c r="B6231" s="28"/>
    </row>
    <row r="6232" spans="1:2">
      <c r="A6232" s="25"/>
      <c r="B6232" s="28"/>
    </row>
    <row r="6233" spans="1:2">
      <c r="A6233" s="25"/>
      <c r="B6233" s="28"/>
    </row>
    <row r="6234" spans="1:2">
      <c r="A6234" s="25"/>
      <c r="B6234" s="28"/>
    </row>
    <row r="6235" spans="1:2">
      <c r="A6235" s="25"/>
      <c r="B6235" s="28"/>
    </row>
    <row r="6236" spans="1:2">
      <c r="A6236" s="25"/>
      <c r="B6236" s="28"/>
    </row>
    <row r="6237" spans="1:2">
      <c r="A6237" s="25"/>
      <c r="B6237" s="28"/>
    </row>
    <row r="6238" spans="1:2">
      <c r="A6238" s="25"/>
      <c r="B6238" s="28"/>
    </row>
    <row r="6239" spans="1:2">
      <c r="A6239" s="25"/>
      <c r="B6239" s="28"/>
    </row>
    <row r="6240" spans="1:2">
      <c r="A6240" s="25"/>
      <c r="B6240" s="28"/>
    </row>
    <row r="6241" spans="1:2">
      <c r="A6241" s="25"/>
      <c r="B6241" s="28"/>
    </row>
    <row r="6242" spans="1:2">
      <c r="A6242" s="25"/>
      <c r="B6242" s="28"/>
    </row>
    <row r="6243" spans="1:2">
      <c r="A6243" s="25"/>
      <c r="B6243" s="28"/>
    </row>
    <row r="6244" spans="1:2">
      <c r="A6244" s="25"/>
      <c r="B6244" s="28"/>
    </row>
    <row r="6245" spans="1:2">
      <c r="A6245" s="25"/>
      <c r="B6245" s="28"/>
    </row>
    <row r="6246" spans="1:2">
      <c r="A6246" s="25"/>
      <c r="B6246" s="28"/>
    </row>
    <row r="6247" spans="1:2">
      <c r="A6247" s="25"/>
      <c r="B6247" s="28"/>
    </row>
    <row r="6248" spans="1:2">
      <c r="A6248" s="25"/>
      <c r="B6248" s="28"/>
    </row>
    <row r="6249" spans="1:2">
      <c r="A6249" s="25"/>
      <c r="B6249" s="28"/>
    </row>
    <row r="6250" spans="1:2">
      <c r="A6250" s="25"/>
      <c r="B6250" s="28"/>
    </row>
    <row r="6251" spans="1:2">
      <c r="A6251" s="25"/>
      <c r="B6251" s="28"/>
    </row>
    <row r="6252" spans="1:2">
      <c r="A6252" s="25"/>
      <c r="B6252" s="28"/>
    </row>
    <row r="6253" spans="1:2">
      <c r="A6253" s="25"/>
      <c r="B6253" s="28"/>
    </row>
    <row r="6254" spans="1:2">
      <c r="A6254" s="25"/>
      <c r="B6254" s="28"/>
    </row>
    <row r="6255" spans="1:2">
      <c r="A6255" s="25"/>
      <c r="B6255" s="28"/>
    </row>
    <row r="6256" spans="1:2">
      <c r="A6256" s="25"/>
      <c r="B6256" s="28"/>
    </row>
    <row r="6257" spans="1:2">
      <c r="A6257" s="25"/>
      <c r="B6257" s="28"/>
    </row>
    <row r="6258" spans="1:2">
      <c r="A6258" s="25"/>
      <c r="B6258" s="28"/>
    </row>
    <row r="6259" spans="1:2">
      <c r="A6259" s="25"/>
      <c r="B6259" s="28"/>
    </row>
    <row r="6260" spans="1:2">
      <c r="A6260" s="25"/>
      <c r="B6260" s="28"/>
    </row>
    <row r="6261" spans="1:2">
      <c r="A6261" s="25"/>
      <c r="B6261" s="28"/>
    </row>
    <row r="6262" spans="1:2">
      <c r="A6262" s="25"/>
      <c r="B6262" s="28"/>
    </row>
    <row r="6263" spans="1:2">
      <c r="A6263" s="25"/>
      <c r="B6263" s="28"/>
    </row>
    <row r="6264" spans="1:2">
      <c r="A6264" s="25"/>
      <c r="B6264" s="28"/>
    </row>
    <row r="6265" spans="1:2">
      <c r="A6265" s="25"/>
      <c r="B6265" s="28"/>
    </row>
    <row r="6266" spans="1:2">
      <c r="A6266" s="25"/>
      <c r="B6266" s="28"/>
    </row>
    <row r="6267" spans="1:2">
      <c r="A6267" s="25"/>
      <c r="B6267" s="28"/>
    </row>
    <row r="6268" spans="1:2">
      <c r="A6268" s="25"/>
      <c r="B6268" s="28"/>
    </row>
    <row r="6269" spans="1:2">
      <c r="A6269" s="25"/>
      <c r="B6269" s="28"/>
    </row>
    <row r="6270" spans="1:2">
      <c r="A6270" s="25"/>
      <c r="B6270" s="28"/>
    </row>
    <row r="6271" spans="1:2">
      <c r="A6271" s="25"/>
      <c r="B6271" s="28"/>
    </row>
    <row r="6272" spans="1:2">
      <c r="A6272" s="25"/>
      <c r="B6272" s="28"/>
    </row>
    <row r="6273" spans="1:2">
      <c r="A6273" s="25"/>
      <c r="B6273" s="28"/>
    </row>
    <row r="6274" spans="1:2">
      <c r="A6274" s="25"/>
      <c r="B6274" s="28"/>
    </row>
    <row r="6275" spans="1:2">
      <c r="A6275" s="25"/>
      <c r="B6275" s="28"/>
    </row>
    <row r="6276" spans="1:2">
      <c r="A6276" s="25"/>
      <c r="B6276" s="28"/>
    </row>
    <row r="6277" spans="1:2">
      <c r="A6277" s="25"/>
      <c r="B6277" s="28"/>
    </row>
    <row r="6278" spans="1:2">
      <c r="A6278" s="25"/>
      <c r="B6278" s="28"/>
    </row>
    <row r="6279" spans="1:2">
      <c r="A6279" s="25"/>
      <c r="B6279" s="28"/>
    </row>
    <row r="6280" spans="1:2">
      <c r="A6280" s="25"/>
      <c r="B6280" s="28"/>
    </row>
    <row r="6281" spans="1:2">
      <c r="A6281" s="25"/>
      <c r="B6281" s="28"/>
    </row>
    <row r="6282" spans="1:2">
      <c r="A6282" s="25"/>
      <c r="B6282" s="28"/>
    </row>
    <row r="6283" spans="1:2">
      <c r="A6283" s="25"/>
      <c r="B6283" s="28"/>
    </row>
    <row r="6284" spans="1:2">
      <c r="A6284" s="25"/>
      <c r="B6284" s="28"/>
    </row>
    <row r="6285" spans="1:2">
      <c r="A6285" s="25"/>
      <c r="B6285" s="28"/>
    </row>
    <row r="6286" spans="1:2">
      <c r="A6286" s="25"/>
      <c r="B6286" s="28"/>
    </row>
    <row r="6287" spans="1:2">
      <c r="A6287" s="25"/>
      <c r="B6287" s="28"/>
    </row>
    <row r="6288" spans="1:2">
      <c r="A6288" s="25"/>
      <c r="B6288" s="28"/>
    </row>
    <row r="6289" spans="1:2">
      <c r="A6289" s="25"/>
      <c r="B6289" s="28"/>
    </row>
    <row r="6290" spans="1:2">
      <c r="A6290" s="25"/>
      <c r="B6290" s="28"/>
    </row>
    <row r="6291" spans="1:2">
      <c r="A6291" s="25"/>
      <c r="B6291" s="28"/>
    </row>
    <row r="6292" spans="1:2">
      <c r="A6292" s="25"/>
      <c r="B6292" s="28"/>
    </row>
    <row r="6293" spans="1:2">
      <c r="A6293" s="25"/>
      <c r="B6293" s="28"/>
    </row>
    <row r="6294" spans="1:2">
      <c r="A6294" s="25"/>
      <c r="B6294" s="28"/>
    </row>
    <row r="6295" spans="1:2">
      <c r="A6295" s="25"/>
      <c r="B6295" s="28"/>
    </row>
    <row r="6296" spans="1:2">
      <c r="A6296" s="25"/>
      <c r="B6296" s="28"/>
    </row>
    <row r="6297" spans="1:2">
      <c r="A6297" s="25"/>
      <c r="B6297" s="28"/>
    </row>
    <row r="6298" spans="1:2">
      <c r="A6298" s="25"/>
      <c r="B6298" s="28"/>
    </row>
    <row r="6299" spans="1:2">
      <c r="A6299" s="25"/>
      <c r="B6299" s="28"/>
    </row>
    <row r="6300" spans="1:2">
      <c r="A6300" s="25"/>
      <c r="B6300" s="28"/>
    </row>
    <row r="6301" spans="1:2">
      <c r="A6301" s="25"/>
      <c r="B6301" s="28"/>
    </row>
    <row r="6302" spans="1:2">
      <c r="A6302" s="25"/>
      <c r="B6302" s="28"/>
    </row>
    <row r="6303" spans="1:2">
      <c r="A6303" s="25"/>
      <c r="B6303" s="28"/>
    </row>
    <row r="6304" spans="1:2">
      <c r="A6304" s="25"/>
      <c r="B6304" s="28"/>
    </row>
    <row r="6305" spans="1:2">
      <c r="A6305" s="25"/>
      <c r="B6305" s="28"/>
    </row>
    <row r="6306" spans="1:2">
      <c r="A6306" s="25"/>
      <c r="B6306" s="28"/>
    </row>
    <row r="6307" spans="1:2">
      <c r="A6307" s="25"/>
      <c r="B6307" s="28"/>
    </row>
    <row r="6308" spans="1:2">
      <c r="A6308" s="25"/>
      <c r="B6308" s="28"/>
    </row>
    <row r="6309" spans="1:2">
      <c r="A6309" s="25"/>
      <c r="B6309" s="28"/>
    </row>
    <row r="6310" spans="1:2">
      <c r="A6310" s="25"/>
      <c r="B6310" s="28"/>
    </row>
    <row r="6311" spans="1:2">
      <c r="A6311" s="25"/>
      <c r="B6311" s="28"/>
    </row>
    <row r="6312" spans="1:2">
      <c r="A6312" s="25"/>
      <c r="B6312" s="28"/>
    </row>
    <row r="6313" spans="1:2">
      <c r="A6313" s="25"/>
      <c r="B6313" s="28"/>
    </row>
    <row r="6314" spans="1:2">
      <c r="A6314" s="25"/>
      <c r="B6314" s="28"/>
    </row>
    <row r="6315" spans="1:2">
      <c r="A6315" s="25"/>
      <c r="B6315" s="28"/>
    </row>
    <row r="6316" spans="1:2">
      <c r="A6316" s="25"/>
      <c r="B6316" s="28"/>
    </row>
    <row r="6317" spans="1:2">
      <c r="A6317" s="25"/>
      <c r="B6317" s="28"/>
    </row>
    <row r="6318" spans="1:2">
      <c r="A6318" s="25"/>
      <c r="B6318" s="28"/>
    </row>
    <row r="6319" spans="1:2">
      <c r="A6319" s="25"/>
      <c r="B6319" s="28"/>
    </row>
    <row r="6320" spans="1:2">
      <c r="A6320" s="25"/>
      <c r="B6320" s="28"/>
    </row>
    <row r="6321" spans="1:2">
      <c r="A6321" s="25"/>
      <c r="B6321" s="28"/>
    </row>
    <row r="6322" spans="1:2">
      <c r="A6322" s="25"/>
      <c r="B6322" s="28"/>
    </row>
    <row r="6323" spans="1:2">
      <c r="A6323" s="25"/>
      <c r="B6323" s="28"/>
    </row>
    <row r="6324" spans="1:2">
      <c r="A6324" s="25"/>
      <c r="B6324" s="28"/>
    </row>
    <row r="6325" spans="1:2">
      <c r="A6325" s="25"/>
      <c r="B6325" s="28"/>
    </row>
    <row r="6326" spans="1:2">
      <c r="A6326" s="25"/>
      <c r="B6326" s="28"/>
    </row>
    <row r="6327" spans="1:2">
      <c r="A6327" s="25"/>
      <c r="B6327" s="28"/>
    </row>
    <row r="6328" spans="1:2">
      <c r="A6328" s="25"/>
      <c r="B6328" s="28"/>
    </row>
    <row r="6329" spans="1:2">
      <c r="A6329" s="25"/>
      <c r="B6329" s="28"/>
    </row>
    <row r="6330" spans="1:2">
      <c r="A6330" s="25"/>
      <c r="B6330" s="28"/>
    </row>
    <row r="6331" spans="1:2">
      <c r="A6331" s="25"/>
      <c r="B6331" s="28"/>
    </row>
    <row r="6332" spans="1:2">
      <c r="A6332" s="25"/>
      <c r="B6332" s="28"/>
    </row>
    <row r="6333" spans="1:2">
      <c r="A6333" s="25"/>
      <c r="B6333" s="28"/>
    </row>
    <row r="6334" spans="1:2">
      <c r="A6334" s="25"/>
      <c r="B6334" s="28"/>
    </row>
    <row r="6335" spans="1:2">
      <c r="A6335" s="25"/>
      <c r="B6335" s="28"/>
    </row>
    <row r="6336" spans="1:2">
      <c r="A6336" s="25"/>
      <c r="B6336" s="28"/>
    </row>
    <row r="6337" spans="1:2">
      <c r="A6337" s="25"/>
      <c r="B6337" s="28"/>
    </row>
    <row r="6338" spans="1:2">
      <c r="A6338" s="25"/>
      <c r="B6338" s="28"/>
    </row>
    <row r="6339" spans="1:2">
      <c r="A6339" s="25"/>
      <c r="B6339" s="28"/>
    </row>
    <row r="6340" spans="1:2">
      <c r="A6340" s="25"/>
      <c r="B6340" s="28"/>
    </row>
    <row r="6341" spans="1:2">
      <c r="A6341" s="25"/>
      <c r="B6341" s="28"/>
    </row>
    <row r="6342" spans="1:2">
      <c r="A6342" s="25"/>
      <c r="B6342" s="28"/>
    </row>
    <row r="6343" spans="1:2">
      <c r="A6343" s="25"/>
      <c r="B6343" s="28"/>
    </row>
    <row r="6344" spans="1:2">
      <c r="A6344" s="25"/>
      <c r="B6344" s="28"/>
    </row>
    <row r="6345" spans="1:2">
      <c r="A6345" s="25"/>
      <c r="B6345" s="28"/>
    </row>
    <row r="6346" spans="1:2">
      <c r="A6346" s="25"/>
      <c r="B6346" s="28"/>
    </row>
    <row r="6347" spans="1:2">
      <c r="A6347" s="25"/>
      <c r="B6347" s="28"/>
    </row>
    <row r="6348" spans="1:2">
      <c r="A6348" s="25"/>
      <c r="B6348" s="28"/>
    </row>
    <row r="6349" spans="1:2">
      <c r="A6349" s="25"/>
      <c r="B6349" s="28"/>
    </row>
    <row r="6350" spans="1:2">
      <c r="A6350" s="25"/>
      <c r="B6350" s="28"/>
    </row>
    <row r="6351" spans="1:2">
      <c r="A6351" s="25"/>
      <c r="B6351" s="28"/>
    </row>
    <row r="6352" spans="1:2">
      <c r="A6352" s="25"/>
      <c r="B6352" s="28"/>
    </row>
    <row r="6353" spans="1:2">
      <c r="A6353" s="25"/>
      <c r="B6353" s="28"/>
    </row>
    <row r="6354" spans="1:2">
      <c r="A6354" s="25"/>
      <c r="B6354" s="28"/>
    </row>
    <row r="6355" spans="1:2">
      <c r="A6355" s="25"/>
      <c r="B6355" s="28"/>
    </row>
    <row r="6356" spans="1:2">
      <c r="A6356" s="25"/>
      <c r="B6356" s="28"/>
    </row>
    <row r="6357" spans="1:2">
      <c r="A6357" s="25"/>
      <c r="B6357" s="28"/>
    </row>
    <row r="6358" spans="1:2">
      <c r="A6358" s="25"/>
      <c r="B6358" s="28"/>
    </row>
    <row r="6359" spans="1:2">
      <c r="A6359" s="25"/>
      <c r="B6359" s="28"/>
    </row>
    <row r="6360" spans="1:2">
      <c r="A6360" s="25"/>
      <c r="B6360" s="28"/>
    </row>
    <row r="6361" spans="1:2">
      <c r="A6361" s="25"/>
      <c r="B6361" s="28"/>
    </row>
    <row r="6362" spans="1:2">
      <c r="A6362" s="25"/>
      <c r="B6362" s="28"/>
    </row>
    <row r="6363" spans="1:2">
      <c r="A6363" s="25"/>
      <c r="B6363" s="28"/>
    </row>
    <row r="6364" spans="1:2">
      <c r="A6364" s="25"/>
      <c r="B6364" s="28"/>
    </row>
    <row r="6365" spans="1:2">
      <c r="A6365" s="25"/>
      <c r="B6365" s="28"/>
    </row>
    <row r="6366" spans="1:2">
      <c r="A6366" s="25"/>
      <c r="B6366" s="28"/>
    </row>
    <row r="6367" spans="1:2">
      <c r="A6367" s="25"/>
      <c r="B6367" s="28"/>
    </row>
    <row r="6368" spans="1:2">
      <c r="A6368" s="25"/>
      <c r="B6368" s="28"/>
    </row>
    <row r="6369" spans="1:2">
      <c r="A6369" s="25"/>
      <c r="B6369" s="28"/>
    </row>
    <row r="6370" spans="1:2">
      <c r="A6370" s="25"/>
      <c r="B6370" s="28"/>
    </row>
    <row r="6371" spans="1:2">
      <c r="A6371" s="25"/>
      <c r="B6371" s="28"/>
    </row>
    <row r="6372" spans="1:2">
      <c r="A6372" s="25"/>
      <c r="B6372" s="28"/>
    </row>
    <row r="6373" spans="1:2">
      <c r="A6373" s="25"/>
      <c r="B6373" s="28"/>
    </row>
    <row r="6374" spans="1:2">
      <c r="A6374" s="25"/>
      <c r="B6374" s="28"/>
    </row>
    <row r="6375" spans="1:2">
      <c r="A6375" s="25"/>
      <c r="B6375" s="28"/>
    </row>
    <row r="6376" spans="1:2">
      <c r="A6376" s="25"/>
      <c r="B6376" s="28"/>
    </row>
    <row r="6377" spans="1:2">
      <c r="A6377" s="25"/>
      <c r="B6377" s="28"/>
    </row>
    <row r="6378" spans="1:2">
      <c r="A6378" s="25"/>
      <c r="B6378" s="28"/>
    </row>
    <row r="6379" spans="1:2">
      <c r="A6379" s="25"/>
      <c r="B6379" s="28"/>
    </row>
    <row r="6380" spans="1:2">
      <c r="A6380" s="25"/>
      <c r="B6380" s="28"/>
    </row>
    <row r="6381" spans="1:2">
      <c r="A6381" s="25"/>
      <c r="B6381" s="28"/>
    </row>
    <row r="6382" spans="1:2">
      <c r="A6382" s="25"/>
      <c r="B6382" s="28"/>
    </row>
    <row r="6383" spans="1:2">
      <c r="A6383" s="25"/>
      <c r="B6383" s="28"/>
    </row>
    <row r="6384" spans="1:2">
      <c r="A6384" s="25"/>
      <c r="B6384" s="28"/>
    </row>
    <row r="6385" spans="1:2">
      <c r="A6385" s="25"/>
      <c r="B6385" s="28"/>
    </row>
    <row r="6386" spans="1:2">
      <c r="A6386" s="25"/>
      <c r="B6386" s="28"/>
    </row>
    <row r="6387" spans="1:2">
      <c r="A6387" s="25"/>
      <c r="B6387" s="28"/>
    </row>
    <row r="6388" spans="1:2">
      <c r="A6388" s="25"/>
      <c r="B6388" s="28"/>
    </row>
    <row r="6389" spans="1:2">
      <c r="A6389" s="25"/>
      <c r="B6389" s="28"/>
    </row>
    <row r="6390" spans="1:2">
      <c r="A6390" s="25"/>
      <c r="B6390" s="28"/>
    </row>
    <row r="6391" spans="1:2">
      <c r="A6391" s="25"/>
      <c r="B6391" s="28"/>
    </row>
    <row r="6392" spans="1:2">
      <c r="A6392" s="25"/>
      <c r="B6392" s="28"/>
    </row>
    <row r="6393" spans="1:2">
      <c r="A6393" s="25"/>
      <c r="B6393" s="28"/>
    </row>
    <row r="6394" spans="1:2">
      <c r="A6394" s="25"/>
      <c r="B6394" s="28"/>
    </row>
    <row r="6395" spans="1:2">
      <c r="A6395" s="25"/>
      <c r="B6395" s="28"/>
    </row>
    <row r="6396" spans="1:2">
      <c r="A6396" s="25"/>
      <c r="B6396" s="28"/>
    </row>
    <row r="6397" spans="1:2">
      <c r="A6397" s="25"/>
      <c r="B6397" s="28"/>
    </row>
    <row r="6398" spans="1:2">
      <c r="A6398" s="25"/>
      <c r="B6398" s="28"/>
    </row>
    <row r="6399" spans="1:2">
      <c r="A6399" s="25"/>
      <c r="B6399" s="28"/>
    </row>
    <row r="6400" spans="1:2">
      <c r="A6400" s="25"/>
      <c r="B6400" s="28"/>
    </row>
    <row r="6401" spans="1:2">
      <c r="A6401" s="25"/>
      <c r="B6401" s="28"/>
    </row>
    <row r="6402" spans="1:2">
      <c r="A6402" s="25"/>
      <c r="B6402" s="28"/>
    </row>
    <row r="6403" spans="1:2">
      <c r="A6403" s="25"/>
      <c r="B6403" s="28"/>
    </row>
    <row r="6404" spans="1:2">
      <c r="A6404" s="25"/>
      <c r="B6404" s="28"/>
    </row>
    <row r="6405" spans="1:2">
      <c r="A6405" s="25"/>
      <c r="B6405" s="28"/>
    </row>
    <row r="6406" spans="1:2">
      <c r="A6406" s="25"/>
      <c r="B6406" s="28"/>
    </row>
    <row r="6407" spans="1:2">
      <c r="A6407" s="25"/>
      <c r="B6407" s="28"/>
    </row>
    <row r="6408" spans="1:2">
      <c r="A6408" s="25"/>
      <c r="B6408" s="28"/>
    </row>
    <row r="6409" spans="1:2">
      <c r="A6409" s="25"/>
      <c r="B6409" s="28"/>
    </row>
    <row r="6410" spans="1:2">
      <c r="A6410" s="25"/>
      <c r="B6410" s="28"/>
    </row>
    <row r="6411" spans="1:2">
      <c r="A6411" s="25"/>
      <c r="B6411" s="28"/>
    </row>
    <row r="6412" spans="1:2">
      <c r="A6412" s="25"/>
      <c r="B6412" s="28"/>
    </row>
    <row r="6413" spans="1:2">
      <c r="A6413" s="25"/>
      <c r="B6413" s="28"/>
    </row>
    <row r="6414" spans="1:2">
      <c r="A6414" s="25"/>
      <c r="B6414" s="28"/>
    </row>
    <row r="6415" spans="1:2">
      <c r="A6415" s="25"/>
      <c r="B6415" s="28"/>
    </row>
    <row r="6416" spans="1:2">
      <c r="A6416" s="25"/>
      <c r="B6416" s="28"/>
    </row>
    <row r="6417" spans="1:2">
      <c r="A6417" s="25"/>
      <c r="B6417" s="28"/>
    </row>
    <row r="6418" spans="1:2">
      <c r="A6418" s="25"/>
      <c r="B6418" s="28"/>
    </row>
    <row r="6419" spans="1:2">
      <c r="A6419" s="25"/>
      <c r="B6419" s="28"/>
    </row>
    <row r="6420" spans="1:2">
      <c r="A6420" s="25"/>
      <c r="B6420" s="28"/>
    </row>
    <row r="6421" spans="1:2">
      <c r="A6421" s="25"/>
      <c r="B6421" s="28"/>
    </row>
    <row r="6422" spans="1:2">
      <c r="A6422" s="25"/>
      <c r="B6422" s="28"/>
    </row>
    <row r="6423" spans="1:2">
      <c r="A6423" s="25"/>
      <c r="B6423" s="28"/>
    </row>
    <row r="6424" spans="1:2">
      <c r="A6424" s="25"/>
      <c r="B6424" s="28"/>
    </row>
    <row r="6425" spans="1:2">
      <c r="A6425" s="25"/>
      <c r="B6425" s="28"/>
    </row>
    <row r="6426" spans="1:2">
      <c r="A6426" s="25"/>
      <c r="B6426" s="28"/>
    </row>
    <row r="6427" spans="1:2">
      <c r="A6427" s="25"/>
      <c r="B6427" s="28"/>
    </row>
    <row r="6428" spans="1:2">
      <c r="A6428" s="25"/>
      <c r="B6428" s="28"/>
    </row>
    <row r="6429" spans="1:2">
      <c r="A6429" s="25"/>
      <c r="B6429" s="28"/>
    </row>
    <row r="6430" spans="1:2">
      <c r="A6430" s="25"/>
      <c r="B6430" s="28"/>
    </row>
    <row r="6431" spans="1:2">
      <c r="A6431" s="25"/>
      <c r="B6431" s="28"/>
    </row>
    <row r="6432" spans="1:2">
      <c r="A6432" s="25"/>
      <c r="B6432" s="28"/>
    </row>
    <row r="6433" spans="1:2">
      <c r="A6433" s="25"/>
      <c r="B6433" s="28"/>
    </row>
    <row r="6434" spans="1:2">
      <c r="A6434" s="25"/>
      <c r="B6434" s="28"/>
    </row>
    <row r="6435" spans="1:2">
      <c r="A6435" s="25"/>
      <c r="B6435" s="28"/>
    </row>
    <row r="6436" spans="1:2">
      <c r="A6436" s="25"/>
      <c r="B6436" s="28"/>
    </row>
    <row r="6437" spans="1:2">
      <c r="A6437" s="25"/>
      <c r="B6437" s="28"/>
    </row>
    <row r="6438" spans="1:2">
      <c r="A6438" s="25"/>
      <c r="B6438" s="28"/>
    </row>
    <row r="6439" spans="1:2">
      <c r="A6439" s="25"/>
      <c r="B6439" s="28"/>
    </row>
    <row r="6440" spans="1:2">
      <c r="A6440" s="25"/>
      <c r="B6440" s="28"/>
    </row>
    <row r="6441" spans="1:2">
      <c r="A6441" s="25"/>
      <c r="B6441" s="28"/>
    </row>
    <row r="6442" spans="1:2">
      <c r="A6442" s="25"/>
      <c r="B6442" s="28"/>
    </row>
    <row r="6443" spans="1:2">
      <c r="A6443" s="25"/>
      <c r="B6443" s="28"/>
    </row>
    <row r="6444" spans="1:2">
      <c r="A6444" s="25"/>
      <c r="B6444" s="28"/>
    </row>
    <row r="6445" spans="1:2">
      <c r="A6445" s="25"/>
      <c r="B6445" s="28"/>
    </row>
    <row r="6446" spans="1:2">
      <c r="A6446" s="25"/>
      <c r="B6446" s="28"/>
    </row>
    <row r="6447" spans="1:2">
      <c r="A6447" s="25"/>
      <c r="B6447" s="28"/>
    </row>
    <row r="6448" spans="1:2">
      <c r="A6448" s="25"/>
      <c r="B6448" s="28"/>
    </row>
    <row r="6449" spans="1:2">
      <c r="A6449" s="25"/>
      <c r="B6449" s="28"/>
    </row>
    <row r="6450" spans="1:2">
      <c r="A6450" s="25"/>
      <c r="B6450" s="28"/>
    </row>
    <row r="6451" spans="1:2">
      <c r="A6451" s="25"/>
      <c r="B6451" s="28"/>
    </row>
    <row r="6452" spans="1:2">
      <c r="A6452" s="25"/>
      <c r="B6452" s="28"/>
    </row>
    <row r="6453" spans="1:2">
      <c r="A6453" s="25"/>
      <c r="B6453" s="28"/>
    </row>
    <row r="6454" spans="1:2">
      <c r="A6454" s="25"/>
      <c r="B6454" s="28"/>
    </row>
    <row r="6455" spans="1:2">
      <c r="A6455" s="25"/>
      <c r="B6455" s="28"/>
    </row>
    <row r="6456" spans="1:2">
      <c r="A6456" s="25"/>
      <c r="B6456" s="28"/>
    </row>
    <row r="6457" spans="1:2">
      <c r="A6457" s="25"/>
      <c r="B6457" s="28"/>
    </row>
    <row r="6458" spans="1:2">
      <c r="A6458" s="25"/>
      <c r="B6458" s="28"/>
    </row>
    <row r="6459" spans="1:2">
      <c r="A6459" s="25"/>
      <c r="B6459" s="28"/>
    </row>
    <row r="6460" spans="1:2">
      <c r="A6460" s="25"/>
      <c r="B6460" s="28"/>
    </row>
    <row r="6461" spans="1:2">
      <c r="A6461" s="25"/>
      <c r="B6461" s="28"/>
    </row>
    <row r="6462" spans="1:2">
      <c r="A6462" s="25"/>
      <c r="B6462" s="28"/>
    </row>
    <row r="6463" spans="1:2">
      <c r="A6463" s="25"/>
      <c r="B6463" s="28"/>
    </row>
    <row r="6464" spans="1:2">
      <c r="A6464" s="25"/>
      <c r="B6464" s="28"/>
    </row>
    <row r="6465" spans="1:2">
      <c r="A6465" s="25"/>
      <c r="B6465" s="28"/>
    </row>
    <row r="6466" spans="1:2">
      <c r="A6466" s="25"/>
      <c r="B6466" s="28"/>
    </row>
    <row r="6467" spans="1:2">
      <c r="A6467" s="25"/>
      <c r="B6467" s="28"/>
    </row>
    <row r="6468" spans="1:2">
      <c r="A6468" s="25"/>
      <c r="B6468" s="28"/>
    </row>
    <row r="6469" spans="1:2">
      <c r="A6469" s="25"/>
      <c r="B6469" s="28"/>
    </row>
    <row r="6470" spans="1:2">
      <c r="A6470" s="25"/>
      <c r="B6470" s="28"/>
    </row>
    <row r="6471" spans="1:2">
      <c r="A6471" s="25"/>
      <c r="B6471" s="28"/>
    </row>
    <row r="6472" spans="1:2">
      <c r="A6472" s="25"/>
      <c r="B6472" s="28"/>
    </row>
    <row r="6473" spans="1:2">
      <c r="A6473" s="25"/>
      <c r="B6473" s="28"/>
    </row>
    <row r="6474" spans="1:2">
      <c r="A6474" s="25"/>
      <c r="B6474" s="28"/>
    </row>
    <row r="6475" spans="1:2">
      <c r="A6475" s="25"/>
      <c r="B6475" s="28"/>
    </row>
    <row r="6476" spans="1:2">
      <c r="A6476" s="25"/>
      <c r="B6476" s="28"/>
    </row>
    <row r="6477" spans="1:2">
      <c r="A6477" s="25"/>
      <c r="B6477" s="28"/>
    </row>
    <row r="6478" spans="1:2">
      <c r="A6478" s="25"/>
      <c r="B6478" s="28"/>
    </row>
    <row r="6479" spans="1:2">
      <c r="A6479" s="25"/>
      <c r="B6479" s="28"/>
    </row>
    <row r="6480" spans="1:2">
      <c r="A6480" s="25"/>
      <c r="B6480" s="28"/>
    </row>
    <row r="6481" spans="1:2">
      <c r="A6481" s="25"/>
      <c r="B6481" s="28"/>
    </row>
    <row r="6482" spans="1:2">
      <c r="A6482" s="25"/>
      <c r="B6482" s="28"/>
    </row>
    <row r="6483" spans="1:2">
      <c r="A6483" s="25"/>
      <c r="B6483" s="28"/>
    </row>
    <row r="6484" spans="1:2">
      <c r="A6484" s="25"/>
      <c r="B6484" s="28"/>
    </row>
    <row r="6485" spans="1:2">
      <c r="A6485" s="25"/>
      <c r="B6485" s="28"/>
    </row>
    <row r="6486" spans="1:2">
      <c r="A6486" s="25"/>
      <c r="B6486" s="28"/>
    </row>
    <row r="6487" spans="1:2">
      <c r="A6487" s="25"/>
      <c r="B6487" s="28"/>
    </row>
    <row r="6488" spans="1:2">
      <c r="A6488" s="25"/>
      <c r="B6488" s="28"/>
    </row>
    <row r="6489" spans="1:2">
      <c r="A6489" s="25"/>
      <c r="B6489" s="28"/>
    </row>
    <row r="6490" spans="1:2">
      <c r="A6490" s="25"/>
      <c r="B6490" s="28"/>
    </row>
    <row r="6491" spans="1:2">
      <c r="A6491" s="25"/>
      <c r="B6491" s="28"/>
    </row>
    <row r="6492" spans="1:2">
      <c r="A6492" s="25"/>
      <c r="B6492" s="28"/>
    </row>
    <row r="6493" spans="1:2">
      <c r="A6493" s="25"/>
      <c r="B6493" s="28"/>
    </row>
    <row r="6494" spans="1:2">
      <c r="A6494" s="25"/>
      <c r="B6494" s="28"/>
    </row>
    <row r="6495" spans="1:2">
      <c r="A6495" s="25"/>
      <c r="B6495" s="28"/>
    </row>
    <row r="6496" spans="1:2">
      <c r="A6496" s="25"/>
      <c r="B6496" s="28"/>
    </row>
    <row r="6497" spans="1:2">
      <c r="A6497" s="25"/>
      <c r="B6497" s="28"/>
    </row>
    <row r="6498" spans="1:2">
      <c r="A6498" s="25"/>
      <c r="B6498" s="28"/>
    </row>
    <row r="6499" spans="1:2">
      <c r="A6499" s="25"/>
      <c r="B6499" s="28"/>
    </row>
    <row r="6500" spans="1:2">
      <c r="A6500" s="25"/>
      <c r="B6500" s="28"/>
    </row>
    <row r="6501" spans="1:2">
      <c r="A6501" s="25"/>
      <c r="B6501" s="28"/>
    </row>
    <row r="6502" spans="1:2">
      <c r="A6502" s="25"/>
      <c r="B6502" s="28"/>
    </row>
    <row r="6503" spans="1:2">
      <c r="A6503" s="25"/>
      <c r="B6503" s="28"/>
    </row>
    <row r="6504" spans="1:2">
      <c r="A6504" s="25"/>
      <c r="B6504" s="28"/>
    </row>
    <row r="6505" spans="1:2">
      <c r="A6505" s="25"/>
      <c r="B6505" s="28"/>
    </row>
    <row r="6506" spans="1:2">
      <c r="A6506" s="25"/>
      <c r="B6506" s="28"/>
    </row>
    <row r="6507" spans="1:2">
      <c r="A6507" s="25"/>
      <c r="B6507" s="28"/>
    </row>
    <row r="6508" spans="1:2">
      <c r="A6508" s="25"/>
      <c r="B6508" s="28"/>
    </row>
    <row r="6509" spans="1:2">
      <c r="A6509" s="25"/>
      <c r="B6509" s="28"/>
    </row>
    <row r="6510" spans="1:2">
      <c r="A6510" s="25"/>
      <c r="B6510" s="28"/>
    </row>
    <row r="6511" spans="1:2">
      <c r="A6511" s="25"/>
      <c r="B6511" s="28"/>
    </row>
    <row r="6512" spans="1:2">
      <c r="A6512" s="25"/>
      <c r="B6512" s="28"/>
    </row>
    <row r="6513" spans="1:2">
      <c r="A6513" s="25"/>
      <c r="B6513" s="28"/>
    </row>
    <row r="6514" spans="1:2">
      <c r="A6514" s="25"/>
      <c r="B6514" s="28"/>
    </row>
    <row r="6515" spans="1:2">
      <c r="A6515" s="25"/>
      <c r="B6515" s="28"/>
    </row>
    <row r="6516" spans="1:2">
      <c r="A6516" s="25"/>
      <c r="B6516" s="28"/>
    </row>
    <row r="6517" spans="1:2">
      <c r="A6517" s="25"/>
      <c r="B6517" s="28"/>
    </row>
    <row r="6518" spans="1:2">
      <c r="A6518" s="25"/>
      <c r="B6518" s="28"/>
    </row>
    <row r="6519" spans="1:2">
      <c r="A6519" s="25"/>
      <c r="B6519" s="28"/>
    </row>
    <row r="6520" spans="1:2">
      <c r="A6520" s="25"/>
      <c r="B6520" s="28"/>
    </row>
    <row r="6521" spans="1:2">
      <c r="A6521" s="25"/>
      <c r="B6521" s="28"/>
    </row>
    <row r="6522" spans="1:2">
      <c r="A6522" s="25"/>
      <c r="B6522" s="28"/>
    </row>
    <row r="6523" spans="1:2">
      <c r="A6523" s="25"/>
      <c r="B6523" s="28"/>
    </row>
    <row r="6524" spans="1:2">
      <c r="A6524" s="25"/>
      <c r="B6524" s="28"/>
    </row>
    <row r="6525" spans="1:2">
      <c r="A6525" s="25"/>
      <c r="B6525" s="28"/>
    </row>
    <row r="6526" spans="1:2">
      <c r="A6526" s="25"/>
      <c r="B6526" s="28"/>
    </row>
    <row r="6527" spans="1:2">
      <c r="A6527" s="25"/>
      <c r="B6527" s="28"/>
    </row>
    <row r="6528" spans="1:2">
      <c r="A6528" s="25"/>
      <c r="B6528" s="28"/>
    </row>
    <row r="6529" spans="1:2">
      <c r="A6529" s="25"/>
      <c r="B6529" s="28"/>
    </row>
    <row r="6530" spans="1:2">
      <c r="A6530" s="25"/>
      <c r="B6530" s="28"/>
    </row>
    <row r="6531" spans="1:2">
      <c r="A6531" s="25"/>
      <c r="B6531" s="28"/>
    </row>
    <row r="6532" spans="1:2">
      <c r="A6532" s="25"/>
      <c r="B6532" s="28"/>
    </row>
    <row r="6533" spans="1:2">
      <c r="A6533" s="25"/>
      <c r="B6533" s="28"/>
    </row>
    <row r="6534" spans="1:2">
      <c r="A6534" s="25"/>
      <c r="B6534" s="28"/>
    </row>
    <row r="6535" spans="1:2">
      <c r="A6535" s="25"/>
      <c r="B6535" s="28"/>
    </row>
    <row r="6536" spans="1:2">
      <c r="A6536" s="25"/>
      <c r="B6536" s="28"/>
    </row>
    <row r="6537" spans="1:2">
      <c r="A6537" s="25"/>
      <c r="B6537" s="28"/>
    </row>
    <row r="6538" spans="1:2">
      <c r="A6538" s="25"/>
      <c r="B6538" s="28"/>
    </row>
    <row r="6539" spans="1:2">
      <c r="A6539" s="25"/>
      <c r="B6539" s="28"/>
    </row>
    <row r="6540" spans="1:2">
      <c r="A6540" s="25"/>
      <c r="B6540" s="28"/>
    </row>
    <row r="6541" spans="1:2">
      <c r="A6541" s="25"/>
      <c r="B6541" s="28"/>
    </row>
    <row r="6542" spans="1:2">
      <c r="A6542" s="25"/>
      <c r="B6542" s="28"/>
    </row>
    <row r="6543" spans="1:2">
      <c r="A6543" s="25"/>
      <c r="B6543" s="28"/>
    </row>
    <row r="6544" spans="1:2">
      <c r="A6544" s="25"/>
      <c r="B6544" s="28"/>
    </row>
    <row r="6545" spans="1:2">
      <c r="A6545" s="25"/>
      <c r="B6545" s="28"/>
    </row>
    <row r="6546" spans="1:2">
      <c r="A6546" s="25"/>
      <c r="B6546" s="28"/>
    </row>
    <row r="6547" spans="1:2">
      <c r="A6547" s="25"/>
      <c r="B6547" s="28"/>
    </row>
    <row r="6548" spans="1:2">
      <c r="A6548" s="25"/>
      <c r="B6548" s="28"/>
    </row>
    <row r="6549" spans="1:2">
      <c r="A6549" s="25"/>
      <c r="B6549" s="28"/>
    </row>
    <row r="6550" spans="1:2">
      <c r="A6550" s="25"/>
      <c r="B6550" s="28"/>
    </row>
    <row r="6551" spans="1:2">
      <c r="A6551" s="25"/>
      <c r="B6551" s="28"/>
    </row>
    <row r="6552" spans="1:2">
      <c r="A6552" s="25"/>
      <c r="B6552" s="28"/>
    </row>
    <row r="6553" spans="1:2">
      <c r="A6553" s="25"/>
      <c r="B6553" s="28"/>
    </row>
    <row r="6554" spans="1:2">
      <c r="A6554" s="25"/>
      <c r="B6554" s="28"/>
    </row>
    <row r="6555" spans="1:2">
      <c r="A6555" s="25"/>
      <c r="B6555" s="28"/>
    </row>
    <row r="6556" spans="1:2">
      <c r="A6556" s="25"/>
      <c r="B6556" s="28"/>
    </row>
    <row r="6557" spans="1:2">
      <c r="A6557" s="25"/>
      <c r="B6557" s="28"/>
    </row>
    <row r="6558" spans="1:2">
      <c r="A6558" s="25"/>
      <c r="B6558" s="28"/>
    </row>
    <row r="6559" spans="1:2">
      <c r="A6559" s="25"/>
      <c r="B6559" s="28"/>
    </row>
    <row r="6560" spans="1:2">
      <c r="A6560" s="25"/>
      <c r="B6560" s="28"/>
    </row>
    <row r="6561" spans="1:2">
      <c r="A6561" s="25"/>
      <c r="B6561" s="28"/>
    </row>
    <row r="6562" spans="1:2">
      <c r="A6562" s="25"/>
      <c r="B6562" s="28"/>
    </row>
    <row r="6563" spans="1:2">
      <c r="A6563" s="25"/>
      <c r="B6563" s="28"/>
    </row>
    <row r="6564" spans="1:2">
      <c r="A6564" s="25"/>
      <c r="B6564" s="28"/>
    </row>
    <row r="6565" spans="1:2">
      <c r="A6565" s="25"/>
      <c r="B6565" s="28"/>
    </row>
    <row r="6566" spans="1:2">
      <c r="A6566" s="25"/>
      <c r="B6566" s="28"/>
    </row>
    <row r="6567" spans="1:2">
      <c r="A6567" s="25"/>
      <c r="B6567" s="28"/>
    </row>
    <row r="6568" spans="1:2">
      <c r="A6568" s="25"/>
      <c r="B6568" s="28"/>
    </row>
    <row r="6569" spans="1:2">
      <c r="A6569" s="25"/>
      <c r="B6569" s="28"/>
    </row>
    <row r="6570" spans="1:2">
      <c r="A6570" s="25"/>
      <c r="B6570" s="28"/>
    </row>
    <row r="6571" spans="1:2">
      <c r="A6571" s="25"/>
      <c r="B6571" s="28"/>
    </row>
    <row r="6572" spans="1:2">
      <c r="A6572" s="25"/>
      <c r="B6572" s="28"/>
    </row>
    <row r="6573" spans="1:2">
      <c r="A6573" s="25"/>
      <c r="B6573" s="28"/>
    </row>
    <row r="6574" spans="1:2">
      <c r="A6574" s="25"/>
      <c r="B6574" s="28"/>
    </row>
    <row r="6575" spans="1:2">
      <c r="A6575" s="25"/>
      <c r="B6575" s="28"/>
    </row>
    <row r="6576" spans="1:2">
      <c r="A6576" s="25"/>
      <c r="B6576" s="28"/>
    </row>
    <row r="6577" spans="1:2">
      <c r="A6577" s="25"/>
      <c r="B6577" s="28"/>
    </row>
    <row r="6578" spans="1:2">
      <c r="A6578" s="25"/>
      <c r="B6578" s="28"/>
    </row>
    <row r="6579" spans="1:2">
      <c r="A6579" s="25"/>
      <c r="B6579" s="28"/>
    </row>
    <row r="6580" spans="1:2">
      <c r="A6580" s="25"/>
      <c r="B6580" s="28"/>
    </row>
    <row r="6581" spans="1:2">
      <c r="A6581" s="25"/>
      <c r="B6581" s="28"/>
    </row>
    <row r="6582" spans="1:2">
      <c r="A6582" s="25"/>
      <c r="B6582" s="28"/>
    </row>
    <row r="6583" spans="1:2">
      <c r="A6583" s="25"/>
      <c r="B6583" s="28"/>
    </row>
    <row r="6584" spans="1:2">
      <c r="A6584" s="25"/>
      <c r="B6584" s="28"/>
    </row>
    <row r="6585" spans="1:2">
      <c r="A6585" s="25"/>
      <c r="B6585" s="28"/>
    </row>
    <row r="6586" spans="1:2">
      <c r="A6586" s="25"/>
      <c r="B6586" s="28"/>
    </row>
    <row r="6587" spans="1:2">
      <c r="A6587" s="25"/>
      <c r="B6587" s="28"/>
    </row>
    <row r="6588" spans="1:2">
      <c r="A6588" s="25"/>
      <c r="B6588" s="28"/>
    </row>
    <row r="6589" spans="1:2">
      <c r="A6589" s="25"/>
      <c r="B6589" s="28"/>
    </row>
    <row r="6590" spans="1:2">
      <c r="A6590" s="25"/>
      <c r="B6590" s="28"/>
    </row>
    <row r="6591" spans="1:2">
      <c r="A6591" s="25"/>
      <c r="B6591" s="28"/>
    </row>
    <row r="6592" spans="1:2">
      <c r="A6592" s="25"/>
      <c r="B6592" s="28"/>
    </row>
    <row r="6593" spans="1:2">
      <c r="A6593" s="25"/>
      <c r="B6593" s="28"/>
    </row>
    <row r="6594" spans="1:2">
      <c r="A6594" s="25"/>
      <c r="B6594" s="28"/>
    </row>
    <row r="6595" spans="1:2">
      <c r="A6595" s="25"/>
      <c r="B6595" s="28"/>
    </row>
    <row r="6596" spans="1:2">
      <c r="A6596" s="25"/>
      <c r="B6596" s="28"/>
    </row>
    <row r="6597" spans="1:2">
      <c r="A6597" s="25"/>
      <c r="B6597" s="28"/>
    </row>
    <row r="6598" spans="1:2">
      <c r="A6598" s="25"/>
      <c r="B6598" s="28"/>
    </row>
    <row r="6599" spans="1:2">
      <c r="A6599" s="25"/>
      <c r="B6599" s="28"/>
    </row>
    <row r="6600" spans="1:2">
      <c r="A6600" s="25"/>
      <c r="B6600" s="28"/>
    </row>
    <row r="6601" spans="1:2">
      <c r="A6601" s="25"/>
      <c r="B6601" s="28"/>
    </row>
    <row r="6602" spans="1:2">
      <c r="A6602" s="25"/>
      <c r="B6602" s="28"/>
    </row>
    <row r="6603" spans="1:2">
      <c r="A6603" s="25"/>
      <c r="B6603" s="28"/>
    </row>
    <row r="6604" spans="1:2">
      <c r="A6604" s="25"/>
      <c r="B6604" s="28"/>
    </row>
    <row r="6605" spans="1:2">
      <c r="A6605" s="25"/>
      <c r="B6605" s="28"/>
    </row>
    <row r="6606" spans="1:2">
      <c r="A6606" s="25"/>
      <c r="B6606" s="28"/>
    </row>
    <row r="6607" spans="1:2">
      <c r="A6607" s="25"/>
      <c r="B6607" s="28"/>
    </row>
    <row r="6608" spans="1:2">
      <c r="A6608" s="25"/>
      <c r="B6608" s="28"/>
    </row>
    <row r="6609" spans="1:2">
      <c r="A6609" s="25"/>
      <c r="B6609" s="28"/>
    </row>
    <row r="6610" spans="1:2">
      <c r="A6610" s="25"/>
      <c r="B6610" s="28"/>
    </row>
    <row r="6611" spans="1:2">
      <c r="A6611" s="25"/>
      <c r="B6611" s="28"/>
    </row>
    <row r="6612" spans="1:2">
      <c r="A6612" s="25"/>
      <c r="B6612" s="28"/>
    </row>
    <row r="6613" spans="1:2">
      <c r="A6613" s="25"/>
      <c r="B6613" s="28"/>
    </row>
    <row r="6614" spans="1:2">
      <c r="A6614" s="25"/>
      <c r="B6614" s="28"/>
    </row>
    <row r="6615" spans="1:2">
      <c r="A6615" s="25"/>
      <c r="B6615" s="28"/>
    </row>
    <row r="6616" spans="1:2">
      <c r="A6616" s="25"/>
      <c r="B6616" s="28"/>
    </row>
    <row r="6617" spans="1:2">
      <c r="A6617" s="25"/>
      <c r="B6617" s="28"/>
    </row>
    <row r="6618" spans="1:2">
      <c r="A6618" s="25"/>
      <c r="B6618" s="28"/>
    </row>
    <row r="6619" spans="1:2">
      <c r="A6619" s="25"/>
      <c r="B6619" s="28"/>
    </row>
    <row r="6620" spans="1:2">
      <c r="A6620" s="25"/>
      <c r="B6620" s="28"/>
    </row>
    <row r="6621" spans="1:2">
      <c r="A6621" s="25"/>
      <c r="B6621" s="28"/>
    </row>
    <row r="6622" spans="1:2">
      <c r="A6622" s="25"/>
      <c r="B6622" s="28"/>
    </row>
    <row r="6623" spans="1:2">
      <c r="A6623" s="25"/>
      <c r="B6623" s="28"/>
    </row>
    <row r="6624" spans="1:2">
      <c r="A6624" s="25"/>
      <c r="B6624" s="28"/>
    </row>
    <row r="6625" spans="1:2">
      <c r="A6625" s="25"/>
      <c r="B6625" s="28"/>
    </row>
    <row r="6626" spans="1:2">
      <c r="A6626" s="25"/>
      <c r="B6626" s="28"/>
    </row>
    <row r="6627" spans="1:2">
      <c r="A6627" s="25"/>
      <c r="B6627" s="28"/>
    </row>
    <row r="6628" spans="1:2">
      <c r="A6628" s="25"/>
      <c r="B6628" s="28"/>
    </row>
    <row r="6629" spans="1:2">
      <c r="A6629" s="25"/>
      <c r="B6629" s="28"/>
    </row>
    <row r="6630" spans="1:2">
      <c r="A6630" s="25"/>
      <c r="B6630" s="28"/>
    </row>
    <row r="6631" spans="1:2">
      <c r="A6631" s="25"/>
      <c r="B6631" s="28"/>
    </row>
    <row r="6632" spans="1:2">
      <c r="A6632" s="25"/>
      <c r="B6632" s="28"/>
    </row>
    <row r="6633" spans="1:2">
      <c r="A6633" s="25"/>
      <c r="B6633" s="28"/>
    </row>
    <row r="6634" spans="1:2">
      <c r="A6634" s="25"/>
      <c r="B6634" s="28"/>
    </row>
    <row r="6635" spans="1:2">
      <c r="A6635" s="25"/>
      <c r="B6635" s="28"/>
    </row>
    <row r="6636" spans="1:2">
      <c r="A6636" s="25"/>
      <c r="B6636" s="28"/>
    </row>
    <row r="6637" spans="1:2">
      <c r="A6637" s="25"/>
      <c r="B6637" s="28"/>
    </row>
    <row r="6638" spans="1:2">
      <c r="A6638" s="25"/>
      <c r="B6638" s="28"/>
    </row>
    <row r="6639" spans="1:2">
      <c r="A6639" s="25"/>
      <c r="B6639" s="28"/>
    </row>
    <row r="6640" spans="1:2">
      <c r="A6640" s="25"/>
      <c r="B6640" s="28"/>
    </row>
    <row r="6641" spans="1:2">
      <c r="A6641" s="25"/>
      <c r="B6641" s="28"/>
    </row>
    <row r="6642" spans="1:2">
      <c r="A6642" s="25"/>
      <c r="B6642" s="28"/>
    </row>
    <row r="6643" spans="1:2">
      <c r="A6643" s="25"/>
      <c r="B6643" s="28"/>
    </row>
    <row r="6644" spans="1:2">
      <c r="A6644" s="25"/>
      <c r="B6644" s="28"/>
    </row>
    <row r="6645" spans="1:2">
      <c r="A6645" s="25"/>
      <c r="B6645" s="28"/>
    </row>
    <row r="6646" spans="1:2">
      <c r="A6646" s="25"/>
      <c r="B6646" s="28"/>
    </row>
    <row r="6647" spans="1:2">
      <c r="A6647" s="25"/>
      <c r="B6647" s="28"/>
    </row>
    <row r="6648" spans="1:2">
      <c r="A6648" s="25"/>
      <c r="B6648" s="28"/>
    </row>
    <row r="6649" spans="1:2">
      <c r="A6649" s="25"/>
      <c r="B6649" s="28"/>
    </row>
    <row r="6650" spans="1:2">
      <c r="A6650" s="25"/>
      <c r="B6650" s="28"/>
    </row>
    <row r="6651" spans="1:2">
      <c r="A6651" s="25"/>
      <c r="B6651" s="28"/>
    </row>
    <row r="6652" spans="1:2">
      <c r="A6652" s="25"/>
      <c r="B6652" s="28"/>
    </row>
    <row r="6653" spans="1:2">
      <c r="A6653" s="25"/>
      <c r="B6653" s="28"/>
    </row>
    <row r="6654" spans="1:2">
      <c r="A6654" s="25"/>
      <c r="B6654" s="28"/>
    </row>
    <row r="6655" spans="1:2">
      <c r="A6655" s="25"/>
      <c r="B6655" s="28"/>
    </row>
    <row r="6656" spans="1:2">
      <c r="A6656" s="25"/>
      <c r="B6656" s="28"/>
    </row>
    <row r="6657" spans="1:2">
      <c r="A6657" s="25"/>
      <c r="B6657" s="28"/>
    </row>
    <row r="6658" spans="1:2">
      <c r="A6658" s="25"/>
      <c r="B6658" s="28"/>
    </row>
    <row r="6659" spans="1:2">
      <c r="A6659" s="25"/>
      <c r="B6659" s="28"/>
    </row>
    <row r="6660" spans="1:2">
      <c r="A6660" s="25"/>
      <c r="B6660" s="28"/>
    </row>
    <row r="6661" spans="1:2">
      <c r="A6661" s="25"/>
      <c r="B6661" s="28"/>
    </row>
    <row r="6662" spans="1:2">
      <c r="A6662" s="25"/>
      <c r="B6662" s="28"/>
    </row>
    <row r="6663" spans="1:2">
      <c r="A6663" s="25"/>
      <c r="B6663" s="28"/>
    </row>
    <row r="6664" spans="1:2">
      <c r="A6664" s="25"/>
      <c r="B6664" s="28"/>
    </row>
    <row r="6665" spans="1:2">
      <c r="A6665" s="25"/>
      <c r="B6665" s="28"/>
    </row>
    <row r="6666" spans="1:2">
      <c r="A6666" s="25"/>
      <c r="B6666" s="28"/>
    </row>
    <row r="6667" spans="1:2">
      <c r="A6667" s="25"/>
      <c r="B6667" s="28"/>
    </row>
    <row r="6668" spans="1:2">
      <c r="A6668" s="25"/>
      <c r="B6668" s="28"/>
    </row>
    <row r="6669" spans="1:2">
      <c r="A6669" s="25"/>
      <c r="B6669" s="28"/>
    </row>
    <row r="6670" spans="1:2">
      <c r="A6670" s="25"/>
      <c r="B6670" s="28"/>
    </row>
    <row r="6671" spans="1:2">
      <c r="A6671" s="25"/>
      <c r="B6671" s="28"/>
    </row>
    <row r="6672" spans="1:2">
      <c r="A6672" s="25"/>
      <c r="B6672" s="28"/>
    </row>
    <row r="6673" spans="1:2">
      <c r="A6673" s="25"/>
      <c r="B6673" s="28"/>
    </row>
    <row r="6674" spans="1:2">
      <c r="A6674" s="25"/>
      <c r="B6674" s="28"/>
    </row>
    <row r="6675" spans="1:2">
      <c r="A6675" s="25"/>
      <c r="B6675" s="28"/>
    </row>
    <row r="6676" spans="1:2">
      <c r="A6676" s="25"/>
      <c r="B6676" s="28"/>
    </row>
    <row r="6677" spans="1:2">
      <c r="A6677" s="25"/>
      <c r="B6677" s="28"/>
    </row>
    <row r="6678" spans="1:2">
      <c r="A6678" s="25"/>
      <c r="B6678" s="28"/>
    </row>
    <row r="6679" spans="1:2">
      <c r="A6679" s="25"/>
      <c r="B6679" s="28"/>
    </row>
    <row r="6680" spans="1:2">
      <c r="A6680" s="25"/>
      <c r="B6680" s="28"/>
    </row>
    <row r="6681" spans="1:2">
      <c r="A6681" s="25"/>
      <c r="B6681" s="28"/>
    </row>
    <row r="6682" spans="1:2">
      <c r="A6682" s="25"/>
      <c r="B6682" s="28"/>
    </row>
    <row r="6683" spans="1:2">
      <c r="A6683" s="25"/>
      <c r="B6683" s="28"/>
    </row>
    <row r="6684" spans="1:2">
      <c r="A6684" s="25"/>
      <c r="B6684" s="28"/>
    </row>
    <row r="6685" spans="1:2">
      <c r="A6685" s="25"/>
      <c r="B6685" s="28"/>
    </row>
    <row r="6686" spans="1:2">
      <c r="A6686" s="25"/>
      <c r="B6686" s="28"/>
    </row>
    <row r="6687" spans="1:2">
      <c r="A6687" s="25"/>
      <c r="B6687" s="28"/>
    </row>
    <row r="6688" spans="1:2">
      <c r="A6688" s="25"/>
      <c r="B6688" s="28"/>
    </row>
    <row r="6689" spans="1:2">
      <c r="A6689" s="25"/>
      <c r="B6689" s="28"/>
    </row>
    <row r="6690" spans="1:2">
      <c r="A6690" s="25"/>
      <c r="B6690" s="28"/>
    </row>
    <row r="6691" spans="1:2">
      <c r="A6691" s="25"/>
      <c r="B6691" s="28"/>
    </row>
    <row r="6692" spans="1:2">
      <c r="A6692" s="25"/>
      <c r="B6692" s="28"/>
    </row>
    <row r="6693" spans="1:2">
      <c r="A6693" s="25"/>
      <c r="B6693" s="28"/>
    </row>
    <row r="6694" spans="1:2">
      <c r="A6694" s="25"/>
      <c r="B6694" s="28"/>
    </row>
    <row r="6695" spans="1:2">
      <c r="A6695" s="25"/>
      <c r="B6695" s="28"/>
    </row>
    <row r="6696" spans="1:2">
      <c r="A6696" s="25"/>
      <c r="B6696" s="28"/>
    </row>
    <row r="6697" spans="1:2">
      <c r="A6697" s="25"/>
      <c r="B6697" s="28"/>
    </row>
    <row r="6698" spans="1:2">
      <c r="A6698" s="25"/>
      <c r="B6698" s="28"/>
    </row>
    <row r="6699" spans="1:2">
      <c r="A6699" s="25"/>
      <c r="B6699" s="28"/>
    </row>
    <row r="6700" spans="1:2">
      <c r="A6700" s="25"/>
      <c r="B6700" s="28"/>
    </row>
    <row r="6701" spans="1:2">
      <c r="A6701" s="25"/>
      <c r="B6701" s="28"/>
    </row>
    <row r="6702" spans="1:2">
      <c r="A6702" s="25"/>
      <c r="B6702" s="28"/>
    </row>
    <row r="6703" spans="1:2">
      <c r="A6703" s="25"/>
      <c r="B6703" s="28"/>
    </row>
    <row r="6704" spans="1:2">
      <c r="A6704" s="25"/>
      <c r="B6704" s="28"/>
    </row>
    <row r="6705" spans="1:2">
      <c r="A6705" s="25"/>
      <c r="B6705" s="28"/>
    </row>
    <row r="6706" spans="1:2">
      <c r="A6706" s="25"/>
      <c r="B6706" s="28"/>
    </row>
    <row r="6707" spans="1:2">
      <c r="A6707" s="25"/>
      <c r="B6707" s="28"/>
    </row>
    <row r="6708" spans="1:2">
      <c r="A6708" s="25"/>
      <c r="B6708" s="28"/>
    </row>
    <row r="6709" spans="1:2">
      <c r="A6709" s="25"/>
      <c r="B6709" s="28"/>
    </row>
    <row r="6710" spans="1:2">
      <c r="A6710" s="25"/>
      <c r="B6710" s="28"/>
    </row>
    <row r="6711" spans="1:2">
      <c r="A6711" s="25"/>
      <c r="B6711" s="28"/>
    </row>
    <row r="6712" spans="1:2">
      <c r="A6712" s="25"/>
      <c r="B6712" s="28"/>
    </row>
    <row r="6713" spans="1:2">
      <c r="A6713" s="25"/>
      <c r="B6713" s="28"/>
    </row>
    <row r="6714" spans="1:2">
      <c r="A6714" s="25"/>
      <c r="B6714" s="28"/>
    </row>
    <row r="6715" spans="1:2">
      <c r="A6715" s="25"/>
      <c r="B6715" s="28"/>
    </row>
    <row r="6716" spans="1:2">
      <c r="A6716" s="25"/>
      <c r="B6716" s="28"/>
    </row>
    <row r="6717" spans="1:2">
      <c r="A6717" s="25"/>
      <c r="B6717" s="28"/>
    </row>
    <row r="6718" spans="1:2">
      <c r="A6718" s="25"/>
      <c r="B6718" s="28"/>
    </row>
    <row r="6719" spans="1:2">
      <c r="A6719" s="25"/>
      <c r="B6719" s="28"/>
    </row>
    <row r="6720" spans="1:2">
      <c r="A6720" s="25"/>
      <c r="B6720" s="28"/>
    </row>
    <row r="6721" spans="1:2">
      <c r="A6721" s="25"/>
      <c r="B6721" s="28"/>
    </row>
    <row r="6722" spans="1:2">
      <c r="A6722" s="25"/>
      <c r="B6722" s="28"/>
    </row>
    <row r="6723" spans="1:2">
      <c r="A6723" s="25"/>
      <c r="B6723" s="28"/>
    </row>
    <row r="6724" spans="1:2">
      <c r="A6724" s="25"/>
      <c r="B6724" s="28"/>
    </row>
    <row r="6725" spans="1:2">
      <c r="A6725" s="25"/>
      <c r="B6725" s="28"/>
    </row>
    <row r="6726" spans="1:2">
      <c r="A6726" s="25"/>
      <c r="B6726" s="28"/>
    </row>
    <row r="6727" spans="1:2">
      <c r="A6727" s="25"/>
      <c r="B6727" s="28"/>
    </row>
    <row r="6728" spans="1:2">
      <c r="A6728" s="25"/>
      <c r="B6728" s="28"/>
    </row>
    <row r="6729" spans="1:2">
      <c r="A6729" s="25"/>
      <c r="B6729" s="28"/>
    </row>
    <row r="6730" spans="1:2">
      <c r="A6730" s="25"/>
      <c r="B6730" s="28"/>
    </row>
    <row r="6731" spans="1:2">
      <c r="A6731" s="25"/>
      <c r="B6731" s="28"/>
    </row>
    <row r="6732" spans="1:2">
      <c r="A6732" s="25"/>
      <c r="B6732" s="28"/>
    </row>
    <row r="6733" spans="1:2">
      <c r="A6733" s="25"/>
      <c r="B6733" s="28"/>
    </row>
    <row r="6734" spans="1:2">
      <c r="A6734" s="25"/>
      <c r="B6734" s="28"/>
    </row>
    <row r="6735" spans="1:2">
      <c r="A6735" s="25"/>
      <c r="B6735" s="28"/>
    </row>
    <row r="6736" spans="1:2">
      <c r="A6736" s="25"/>
      <c r="B6736" s="28"/>
    </row>
    <row r="6737" spans="1:2">
      <c r="A6737" s="25"/>
      <c r="B6737" s="28"/>
    </row>
    <row r="6738" spans="1:2">
      <c r="A6738" s="25"/>
      <c r="B6738" s="28"/>
    </row>
    <row r="6739" spans="1:2">
      <c r="A6739" s="25"/>
      <c r="B6739" s="28"/>
    </row>
    <row r="6740" spans="1:2">
      <c r="A6740" s="25"/>
      <c r="B6740" s="28"/>
    </row>
    <row r="6741" spans="1:2">
      <c r="A6741" s="25"/>
      <c r="B6741" s="28"/>
    </row>
    <row r="6742" spans="1:2">
      <c r="A6742" s="25"/>
      <c r="B6742" s="28"/>
    </row>
    <row r="6743" spans="1:2">
      <c r="A6743" s="25"/>
      <c r="B6743" s="28"/>
    </row>
    <row r="6744" spans="1:2">
      <c r="A6744" s="25"/>
      <c r="B6744" s="28"/>
    </row>
    <row r="6745" spans="1:2">
      <c r="A6745" s="25"/>
      <c r="B6745" s="28"/>
    </row>
    <row r="6746" spans="1:2">
      <c r="A6746" s="25"/>
      <c r="B6746" s="28"/>
    </row>
    <row r="6747" spans="1:2">
      <c r="A6747" s="25"/>
      <c r="B6747" s="28"/>
    </row>
    <row r="6748" spans="1:2">
      <c r="A6748" s="25"/>
      <c r="B6748" s="28"/>
    </row>
    <row r="6749" spans="1:2">
      <c r="A6749" s="25"/>
      <c r="B6749" s="28"/>
    </row>
    <row r="6750" spans="1:2">
      <c r="A6750" s="25"/>
      <c r="B6750" s="28"/>
    </row>
    <row r="6751" spans="1:2">
      <c r="A6751" s="25"/>
      <c r="B6751" s="28"/>
    </row>
    <row r="6752" spans="1:2">
      <c r="A6752" s="25"/>
      <c r="B6752" s="28"/>
    </row>
    <row r="6753" spans="1:2">
      <c r="A6753" s="25"/>
      <c r="B6753" s="28"/>
    </row>
    <row r="6754" spans="1:2">
      <c r="A6754" s="25"/>
      <c r="B6754" s="28"/>
    </row>
    <row r="6755" spans="1:2">
      <c r="A6755" s="25"/>
      <c r="B6755" s="28"/>
    </row>
    <row r="6756" spans="1:2">
      <c r="A6756" s="25"/>
      <c r="B6756" s="28"/>
    </row>
    <row r="6757" spans="1:2">
      <c r="A6757" s="25"/>
      <c r="B6757" s="28"/>
    </row>
    <row r="6758" spans="1:2">
      <c r="A6758" s="25"/>
      <c r="B6758" s="28"/>
    </row>
    <row r="6759" spans="1:2">
      <c r="A6759" s="25"/>
      <c r="B6759" s="28"/>
    </row>
    <row r="6760" spans="1:2">
      <c r="A6760" s="25"/>
      <c r="B6760" s="28"/>
    </row>
    <row r="6761" spans="1:2">
      <c r="A6761" s="25"/>
      <c r="B6761" s="28"/>
    </row>
    <row r="6762" spans="1:2">
      <c r="A6762" s="25"/>
      <c r="B6762" s="28"/>
    </row>
    <row r="6763" spans="1:2">
      <c r="A6763" s="25"/>
      <c r="B6763" s="28"/>
    </row>
    <row r="6764" spans="1:2">
      <c r="A6764" s="25"/>
      <c r="B6764" s="28"/>
    </row>
    <row r="6765" spans="1:2">
      <c r="A6765" s="25"/>
      <c r="B6765" s="28"/>
    </row>
    <row r="6766" spans="1:2">
      <c r="A6766" s="25"/>
      <c r="B6766" s="28"/>
    </row>
    <row r="6767" spans="1:2">
      <c r="A6767" s="25"/>
      <c r="B6767" s="28"/>
    </row>
    <row r="6768" spans="1:2">
      <c r="A6768" s="25"/>
      <c r="B6768" s="28"/>
    </row>
    <row r="6769" spans="1:2">
      <c r="A6769" s="25"/>
      <c r="B6769" s="28"/>
    </row>
    <row r="6770" spans="1:2">
      <c r="A6770" s="25"/>
      <c r="B6770" s="28"/>
    </row>
    <row r="6771" spans="1:2">
      <c r="A6771" s="25"/>
      <c r="B6771" s="28"/>
    </row>
    <row r="6772" spans="1:2">
      <c r="A6772" s="25"/>
      <c r="B6772" s="28"/>
    </row>
    <row r="6773" spans="1:2">
      <c r="A6773" s="25"/>
      <c r="B6773" s="28"/>
    </row>
    <row r="6774" spans="1:2">
      <c r="A6774" s="25"/>
      <c r="B6774" s="28"/>
    </row>
    <row r="6775" spans="1:2">
      <c r="A6775" s="25"/>
      <c r="B6775" s="28"/>
    </row>
    <row r="6776" spans="1:2">
      <c r="A6776" s="25"/>
      <c r="B6776" s="28"/>
    </row>
    <row r="6777" spans="1:2">
      <c r="A6777" s="25"/>
      <c r="B6777" s="28"/>
    </row>
    <row r="6778" spans="1:2">
      <c r="A6778" s="25"/>
      <c r="B6778" s="28"/>
    </row>
    <row r="6779" spans="1:2">
      <c r="A6779" s="25"/>
      <c r="B6779" s="28"/>
    </row>
    <row r="6780" spans="1:2">
      <c r="A6780" s="25"/>
      <c r="B6780" s="28"/>
    </row>
    <row r="6781" spans="1:2">
      <c r="A6781" s="25"/>
      <c r="B6781" s="28"/>
    </row>
    <row r="6782" spans="1:2">
      <c r="A6782" s="25"/>
      <c r="B6782" s="28"/>
    </row>
    <row r="6783" spans="1:2">
      <c r="A6783" s="25"/>
      <c r="B6783" s="28"/>
    </row>
    <row r="6784" spans="1:2">
      <c r="A6784" s="25"/>
      <c r="B6784" s="28"/>
    </row>
    <row r="6785" spans="1:2">
      <c r="A6785" s="25"/>
      <c r="B6785" s="28"/>
    </row>
    <row r="6786" spans="1:2">
      <c r="A6786" s="25"/>
      <c r="B6786" s="28"/>
    </row>
    <row r="6787" spans="1:2">
      <c r="A6787" s="25"/>
      <c r="B6787" s="28"/>
    </row>
    <row r="6788" spans="1:2">
      <c r="A6788" s="25"/>
      <c r="B6788" s="28"/>
    </row>
    <row r="6789" spans="1:2">
      <c r="A6789" s="25"/>
      <c r="B6789" s="28"/>
    </row>
    <row r="6790" spans="1:2">
      <c r="A6790" s="25"/>
      <c r="B6790" s="28"/>
    </row>
    <row r="6791" spans="1:2">
      <c r="A6791" s="25"/>
      <c r="B6791" s="28"/>
    </row>
    <row r="6792" spans="1:2">
      <c r="A6792" s="25"/>
      <c r="B6792" s="28"/>
    </row>
    <row r="6793" spans="1:2">
      <c r="A6793" s="25"/>
      <c r="B6793" s="28"/>
    </row>
    <row r="6794" spans="1:2">
      <c r="A6794" s="25"/>
      <c r="B6794" s="28"/>
    </row>
    <row r="6795" spans="1:2">
      <c r="A6795" s="25"/>
      <c r="B6795" s="28"/>
    </row>
    <row r="6796" spans="1:2">
      <c r="A6796" s="25"/>
      <c r="B6796" s="28"/>
    </row>
    <row r="6797" spans="1:2">
      <c r="A6797" s="25"/>
      <c r="B6797" s="28"/>
    </row>
    <row r="6798" spans="1:2">
      <c r="A6798" s="25"/>
      <c r="B6798" s="28"/>
    </row>
    <row r="6799" spans="1:2">
      <c r="A6799" s="25"/>
      <c r="B6799" s="28"/>
    </row>
    <row r="6800" spans="1:2">
      <c r="A6800" s="25"/>
      <c r="B6800" s="28"/>
    </row>
    <row r="6801" spans="1:2">
      <c r="A6801" s="25"/>
      <c r="B6801" s="28"/>
    </row>
    <row r="6802" spans="1:2">
      <c r="A6802" s="25"/>
      <c r="B6802" s="28"/>
    </row>
    <row r="6803" spans="1:2">
      <c r="A6803" s="25"/>
      <c r="B6803" s="28"/>
    </row>
    <row r="6804" spans="1:2">
      <c r="A6804" s="25"/>
      <c r="B6804" s="28"/>
    </row>
    <row r="6805" spans="1:2">
      <c r="A6805" s="25"/>
      <c r="B6805" s="28"/>
    </row>
    <row r="6806" spans="1:2">
      <c r="A6806" s="25"/>
      <c r="B6806" s="28"/>
    </row>
    <row r="6807" spans="1:2">
      <c r="A6807" s="25"/>
      <c r="B6807" s="28"/>
    </row>
    <row r="6808" spans="1:2">
      <c r="A6808" s="25"/>
      <c r="B6808" s="28"/>
    </row>
    <row r="6809" spans="1:2">
      <c r="A6809" s="25"/>
      <c r="B6809" s="28"/>
    </row>
    <row r="6810" spans="1:2">
      <c r="A6810" s="25"/>
      <c r="B6810" s="28"/>
    </row>
    <row r="6811" spans="1:2">
      <c r="A6811" s="25"/>
      <c r="B6811" s="28"/>
    </row>
    <row r="6812" spans="1:2">
      <c r="A6812" s="25"/>
      <c r="B6812" s="28"/>
    </row>
    <row r="6813" spans="1:2">
      <c r="A6813" s="25"/>
      <c r="B6813" s="28"/>
    </row>
    <row r="6814" spans="1:2">
      <c r="A6814" s="25"/>
      <c r="B6814" s="28"/>
    </row>
    <row r="6815" spans="1:2">
      <c r="A6815" s="25"/>
      <c r="B6815" s="28"/>
    </row>
    <row r="6816" spans="1:2">
      <c r="A6816" s="25"/>
      <c r="B6816" s="28"/>
    </row>
    <row r="6817" spans="1:2">
      <c r="A6817" s="25"/>
      <c r="B6817" s="28"/>
    </row>
    <row r="6818" spans="1:2">
      <c r="A6818" s="25"/>
      <c r="B6818" s="28"/>
    </row>
    <row r="6819" spans="1:2">
      <c r="A6819" s="25"/>
      <c r="B6819" s="28"/>
    </row>
    <row r="6820" spans="1:2">
      <c r="A6820" s="25"/>
      <c r="B6820" s="28"/>
    </row>
    <row r="6821" spans="1:2">
      <c r="A6821" s="25"/>
      <c r="B6821" s="28"/>
    </row>
    <row r="6822" spans="1:2">
      <c r="A6822" s="25"/>
      <c r="B6822" s="28"/>
    </row>
    <row r="6823" spans="1:2">
      <c r="A6823" s="25"/>
      <c r="B6823" s="28"/>
    </row>
    <row r="6824" spans="1:2">
      <c r="A6824" s="25"/>
      <c r="B6824" s="28"/>
    </row>
    <row r="6825" spans="1:2">
      <c r="A6825" s="25"/>
      <c r="B6825" s="28"/>
    </row>
    <row r="6826" spans="1:2">
      <c r="A6826" s="25"/>
      <c r="B6826" s="28"/>
    </row>
    <row r="6827" spans="1:2">
      <c r="A6827" s="25"/>
      <c r="B6827" s="28"/>
    </row>
    <row r="6828" spans="1:2">
      <c r="A6828" s="25"/>
      <c r="B6828" s="28"/>
    </row>
    <row r="6829" spans="1:2">
      <c r="A6829" s="25"/>
      <c r="B6829" s="28"/>
    </row>
    <row r="6830" spans="1:2">
      <c r="A6830" s="25"/>
      <c r="B6830" s="28"/>
    </row>
    <row r="6831" spans="1:2">
      <c r="A6831" s="25"/>
      <c r="B6831" s="28"/>
    </row>
    <row r="6832" spans="1:2">
      <c r="A6832" s="25"/>
      <c r="B6832" s="28"/>
    </row>
    <row r="6833" spans="1:2">
      <c r="A6833" s="25"/>
      <c r="B6833" s="28"/>
    </row>
    <row r="6834" spans="1:2">
      <c r="A6834" s="25"/>
      <c r="B6834" s="28"/>
    </row>
    <row r="6835" spans="1:2">
      <c r="A6835" s="25"/>
      <c r="B6835" s="28"/>
    </row>
    <row r="6836" spans="1:2">
      <c r="A6836" s="25"/>
      <c r="B6836" s="28"/>
    </row>
    <row r="6837" spans="1:2">
      <c r="A6837" s="25"/>
      <c r="B6837" s="28"/>
    </row>
    <row r="6838" spans="1:2">
      <c r="A6838" s="25"/>
      <c r="B6838" s="28"/>
    </row>
    <row r="6839" spans="1:2">
      <c r="A6839" s="25"/>
      <c r="B6839" s="28"/>
    </row>
    <row r="6840" spans="1:2">
      <c r="A6840" s="25"/>
      <c r="B6840" s="28"/>
    </row>
    <row r="6841" spans="1:2">
      <c r="A6841" s="25"/>
      <c r="B6841" s="28"/>
    </row>
    <row r="6842" spans="1:2">
      <c r="A6842" s="25"/>
      <c r="B6842" s="28"/>
    </row>
    <row r="6843" spans="1:2">
      <c r="A6843" s="25"/>
      <c r="B6843" s="28"/>
    </row>
    <row r="6844" spans="1:2">
      <c r="A6844" s="25"/>
      <c r="B6844" s="28"/>
    </row>
    <row r="6845" spans="1:2">
      <c r="A6845" s="25"/>
      <c r="B6845" s="28"/>
    </row>
    <row r="6846" spans="1:2">
      <c r="A6846" s="25"/>
      <c r="B6846" s="28"/>
    </row>
    <row r="6847" spans="1:2">
      <c r="A6847" s="25"/>
      <c r="B6847" s="28"/>
    </row>
    <row r="6848" spans="1:2">
      <c r="A6848" s="25"/>
      <c r="B6848" s="28"/>
    </row>
    <row r="6849" spans="1:2">
      <c r="A6849" s="25"/>
      <c r="B6849" s="28"/>
    </row>
    <row r="6850" spans="1:2">
      <c r="A6850" s="25"/>
      <c r="B6850" s="28"/>
    </row>
    <row r="6851" spans="1:2">
      <c r="A6851" s="25"/>
      <c r="B6851" s="28"/>
    </row>
    <row r="6852" spans="1:2">
      <c r="A6852" s="25"/>
      <c r="B6852" s="28"/>
    </row>
    <row r="6853" spans="1:2">
      <c r="A6853" s="25"/>
      <c r="B6853" s="28"/>
    </row>
    <row r="6854" spans="1:2">
      <c r="A6854" s="25"/>
      <c r="B6854" s="28"/>
    </row>
    <row r="6855" spans="1:2">
      <c r="A6855" s="25"/>
      <c r="B6855" s="28"/>
    </row>
    <row r="6856" spans="1:2">
      <c r="A6856" s="25"/>
      <c r="B6856" s="28"/>
    </row>
    <row r="6857" spans="1:2">
      <c r="A6857" s="25"/>
      <c r="B6857" s="28"/>
    </row>
    <row r="6858" spans="1:2">
      <c r="A6858" s="25"/>
      <c r="B6858" s="28"/>
    </row>
    <row r="6859" spans="1:2">
      <c r="A6859" s="25"/>
      <c r="B6859" s="28"/>
    </row>
    <row r="6860" spans="1:2">
      <c r="A6860" s="25"/>
      <c r="B6860" s="28"/>
    </row>
    <row r="6861" spans="1:2">
      <c r="A6861" s="25"/>
      <c r="B6861" s="28"/>
    </row>
    <row r="6862" spans="1:2">
      <c r="A6862" s="25"/>
      <c r="B6862" s="28"/>
    </row>
    <row r="6863" spans="1:2">
      <c r="A6863" s="25"/>
      <c r="B6863" s="28"/>
    </row>
    <row r="6864" spans="1:2">
      <c r="A6864" s="25"/>
      <c r="B6864" s="28"/>
    </row>
    <row r="6865" spans="1:2">
      <c r="A6865" s="25"/>
      <c r="B6865" s="28"/>
    </row>
    <row r="6866" spans="1:2">
      <c r="A6866" s="25"/>
      <c r="B6866" s="28"/>
    </row>
    <row r="6867" spans="1:2">
      <c r="A6867" s="25"/>
      <c r="B6867" s="28"/>
    </row>
    <row r="6868" spans="1:2">
      <c r="A6868" s="25"/>
      <c r="B6868" s="28"/>
    </row>
    <row r="6869" spans="1:2">
      <c r="A6869" s="25"/>
      <c r="B6869" s="28"/>
    </row>
    <row r="6870" spans="1:2">
      <c r="A6870" s="25"/>
      <c r="B6870" s="28"/>
    </row>
    <row r="6871" spans="1:2">
      <c r="A6871" s="25"/>
      <c r="B6871" s="28"/>
    </row>
    <row r="6872" spans="1:2">
      <c r="A6872" s="25"/>
      <c r="B6872" s="28"/>
    </row>
    <row r="6873" spans="1:2">
      <c r="A6873" s="25"/>
      <c r="B6873" s="28"/>
    </row>
    <row r="6874" spans="1:2">
      <c r="A6874" s="25"/>
      <c r="B6874" s="28"/>
    </row>
    <row r="6875" spans="1:2">
      <c r="A6875" s="25"/>
      <c r="B6875" s="28"/>
    </row>
    <row r="6876" spans="1:2">
      <c r="A6876" s="25"/>
      <c r="B6876" s="28"/>
    </row>
    <row r="6877" spans="1:2">
      <c r="A6877" s="25"/>
      <c r="B6877" s="28"/>
    </row>
    <row r="6878" spans="1:2">
      <c r="A6878" s="25"/>
      <c r="B6878" s="28"/>
    </row>
    <row r="6879" spans="1:2">
      <c r="A6879" s="25"/>
      <c r="B6879" s="28"/>
    </row>
    <row r="6880" spans="1:2">
      <c r="A6880" s="25"/>
      <c r="B6880" s="28"/>
    </row>
    <row r="6881" spans="1:2">
      <c r="A6881" s="25"/>
      <c r="B6881" s="28"/>
    </row>
    <row r="6882" spans="1:2">
      <c r="A6882" s="25"/>
      <c r="B6882" s="28"/>
    </row>
    <row r="6883" spans="1:2">
      <c r="A6883" s="25"/>
      <c r="B6883" s="28"/>
    </row>
    <row r="6884" spans="1:2">
      <c r="A6884" s="25"/>
      <c r="B6884" s="28"/>
    </row>
    <row r="6885" spans="1:2">
      <c r="A6885" s="25"/>
      <c r="B6885" s="28"/>
    </row>
    <row r="6886" spans="1:2">
      <c r="A6886" s="25"/>
      <c r="B6886" s="28"/>
    </row>
    <row r="6887" spans="1:2">
      <c r="A6887" s="25"/>
      <c r="B6887" s="28"/>
    </row>
    <row r="6888" spans="1:2">
      <c r="A6888" s="25"/>
      <c r="B6888" s="28"/>
    </row>
    <row r="6889" spans="1:2">
      <c r="A6889" s="25"/>
      <c r="B6889" s="28"/>
    </row>
    <row r="6890" spans="1:2">
      <c r="A6890" s="25"/>
      <c r="B6890" s="28"/>
    </row>
    <row r="6891" spans="1:2">
      <c r="A6891" s="25"/>
      <c r="B6891" s="28"/>
    </row>
    <row r="6892" spans="1:2">
      <c r="A6892" s="25"/>
      <c r="B6892" s="28"/>
    </row>
    <row r="6893" spans="1:2">
      <c r="A6893" s="25"/>
      <c r="B6893" s="28"/>
    </row>
    <row r="6894" spans="1:2">
      <c r="A6894" s="25"/>
      <c r="B6894" s="28"/>
    </row>
    <row r="6895" spans="1:2">
      <c r="A6895" s="25"/>
      <c r="B6895" s="28"/>
    </row>
    <row r="6896" spans="1:2">
      <c r="A6896" s="25"/>
      <c r="B6896" s="28"/>
    </row>
    <row r="6897" spans="1:2">
      <c r="A6897" s="25"/>
      <c r="B6897" s="28"/>
    </row>
    <row r="6898" spans="1:2">
      <c r="A6898" s="25"/>
      <c r="B6898" s="28"/>
    </row>
    <row r="6899" spans="1:2">
      <c r="A6899" s="25"/>
      <c r="B6899" s="28"/>
    </row>
    <row r="6900" spans="1:2">
      <c r="A6900" s="25"/>
      <c r="B6900" s="28"/>
    </row>
    <row r="6901" spans="1:2">
      <c r="A6901" s="25"/>
      <c r="B6901" s="28"/>
    </row>
    <row r="6902" spans="1:2">
      <c r="A6902" s="25"/>
      <c r="B6902" s="28"/>
    </row>
    <row r="6903" spans="1:2">
      <c r="A6903" s="25"/>
      <c r="B6903" s="28"/>
    </row>
    <row r="6904" spans="1:2">
      <c r="A6904" s="25"/>
      <c r="B6904" s="28"/>
    </row>
    <row r="6905" spans="1:2">
      <c r="A6905" s="25"/>
      <c r="B6905" s="28"/>
    </row>
    <row r="6906" spans="1:2">
      <c r="A6906" s="25"/>
      <c r="B6906" s="28"/>
    </row>
    <row r="6907" spans="1:2">
      <c r="A6907" s="25"/>
      <c r="B6907" s="28"/>
    </row>
    <row r="6908" spans="1:2">
      <c r="A6908" s="25"/>
      <c r="B6908" s="28"/>
    </row>
    <row r="6909" spans="1:2">
      <c r="A6909" s="25"/>
      <c r="B6909" s="28"/>
    </row>
    <row r="6910" spans="1:2">
      <c r="A6910" s="25"/>
      <c r="B6910" s="28"/>
    </row>
    <row r="6911" spans="1:2">
      <c r="A6911" s="25"/>
      <c r="B6911" s="28"/>
    </row>
    <row r="6912" spans="1:2">
      <c r="A6912" s="25"/>
      <c r="B6912" s="28"/>
    </row>
    <row r="6913" spans="1:2">
      <c r="A6913" s="25"/>
      <c r="B6913" s="28"/>
    </row>
    <row r="6914" spans="1:2">
      <c r="A6914" s="25"/>
      <c r="B6914" s="28"/>
    </row>
    <row r="6915" spans="1:2">
      <c r="A6915" s="25"/>
      <c r="B6915" s="28"/>
    </row>
    <row r="6916" spans="1:2">
      <c r="A6916" s="25"/>
      <c r="B6916" s="28"/>
    </row>
    <row r="6917" spans="1:2">
      <c r="A6917" s="25"/>
      <c r="B6917" s="28"/>
    </row>
    <row r="6918" spans="1:2">
      <c r="A6918" s="25"/>
      <c r="B6918" s="28"/>
    </row>
    <row r="6919" spans="1:2">
      <c r="A6919" s="25"/>
      <c r="B6919" s="28"/>
    </row>
    <row r="6920" spans="1:2">
      <c r="A6920" s="25"/>
      <c r="B6920" s="28"/>
    </row>
    <row r="6921" spans="1:2">
      <c r="A6921" s="25"/>
      <c r="B6921" s="28"/>
    </row>
    <row r="6922" spans="1:2">
      <c r="A6922" s="25"/>
      <c r="B6922" s="28"/>
    </row>
    <row r="6923" spans="1:2">
      <c r="A6923" s="25"/>
      <c r="B6923" s="28"/>
    </row>
    <row r="6924" spans="1:2">
      <c r="A6924" s="25"/>
      <c r="B6924" s="28"/>
    </row>
    <row r="6925" spans="1:2">
      <c r="A6925" s="25"/>
      <c r="B6925" s="28"/>
    </row>
    <row r="6926" spans="1:2">
      <c r="A6926" s="25"/>
      <c r="B6926" s="28"/>
    </row>
    <row r="6927" spans="1:2">
      <c r="A6927" s="25"/>
      <c r="B6927" s="28"/>
    </row>
    <row r="6928" spans="1:2">
      <c r="A6928" s="25"/>
      <c r="B6928" s="28"/>
    </row>
    <row r="6929" spans="1:2">
      <c r="A6929" s="25"/>
      <c r="B6929" s="28"/>
    </row>
    <row r="6930" spans="1:2">
      <c r="A6930" s="25"/>
      <c r="B6930" s="28"/>
    </row>
    <row r="6931" spans="1:2">
      <c r="A6931" s="25"/>
      <c r="B6931" s="28"/>
    </row>
    <row r="6932" spans="1:2">
      <c r="A6932" s="25"/>
      <c r="B6932" s="28"/>
    </row>
    <row r="6933" spans="1:2">
      <c r="A6933" s="25"/>
      <c r="B6933" s="28"/>
    </row>
    <row r="6934" spans="1:2">
      <c r="A6934" s="25"/>
      <c r="B6934" s="28"/>
    </row>
    <row r="6935" spans="1:2">
      <c r="A6935" s="25"/>
      <c r="B6935" s="28"/>
    </row>
    <row r="6936" spans="1:2">
      <c r="A6936" s="25"/>
      <c r="B6936" s="28"/>
    </row>
    <row r="6937" spans="1:2">
      <c r="A6937" s="25"/>
      <c r="B6937" s="28"/>
    </row>
    <row r="6938" spans="1:2">
      <c r="A6938" s="25"/>
      <c r="B6938" s="28"/>
    </row>
    <row r="6939" spans="1:2">
      <c r="A6939" s="25"/>
      <c r="B6939" s="28"/>
    </row>
    <row r="6940" spans="1:2">
      <c r="A6940" s="25"/>
      <c r="B6940" s="28"/>
    </row>
    <row r="6941" spans="1:2">
      <c r="A6941" s="25"/>
      <c r="B6941" s="28"/>
    </row>
    <row r="6942" spans="1:2">
      <c r="A6942" s="25"/>
      <c r="B6942" s="28"/>
    </row>
    <row r="6943" spans="1:2">
      <c r="A6943" s="25"/>
      <c r="B6943" s="28"/>
    </row>
    <row r="6944" spans="1:2">
      <c r="A6944" s="25"/>
      <c r="B6944" s="28"/>
    </row>
    <row r="6945" spans="1:2">
      <c r="A6945" s="25"/>
      <c r="B6945" s="28"/>
    </row>
    <row r="6946" spans="1:2">
      <c r="A6946" s="25"/>
      <c r="B6946" s="28"/>
    </row>
    <row r="6947" spans="1:2">
      <c r="A6947" s="25"/>
      <c r="B6947" s="28"/>
    </row>
    <row r="6948" spans="1:2">
      <c r="A6948" s="25"/>
      <c r="B6948" s="28"/>
    </row>
    <row r="6949" spans="1:2">
      <c r="A6949" s="25"/>
      <c r="B6949" s="28"/>
    </row>
    <row r="6950" spans="1:2">
      <c r="A6950" s="25"/>
      <c r="B6950" s="28"/>
    </row>
    <row r="6951" spans="1:2">
      <c r="A6951" s="25"/>
      <c r="B6951" s="28"/>
    </row>
    <row r="6952" spans="1:2">
      <c r="A6952" s="25"/>
      <c r="B6952" s="28"/>
    </row>
    <row r="6953" spans="1:2">
      <c r="A6953" s="25"/>
      <c r="B6953" s="28"/>
    </row>
    <row r="6954" spans="1:2">
      <c r="A6954" s="25"/>
      <c r="B6954" s="28"/>
    </row>
    <row r="6955" spans="1:2">
      <c r="A6955" s="25"/>
      <c r="B6955" s="28"/>
    </row>
    <row r="6956" spans="1:2">
      <c r="A6956" s="25"/>
      <c r="B6956" s="28"/>
    </row>
    <row r="6957" spans="1:2">
      <c r="A6957" s="25"/>
      <c r="B6957" s="28"/>
    </row>
    <row r="6958" spans="1:2">
      <c r="A6958" s="25"/>
      <c r="B6958" s="28"/>
    </row>
    <row r="6959" spans="1:2">
      <c r="A6959" s="25"/>
      <c r="B6959" s="28"/>
    </row>
    <row r="6960" spans="1:2">
      <c r="A6960" s="25"/>
      <c r="B6960" s="28"/>
    </row>
    <row r="6961" spans="1:2">
      <c r="A6961" s="25"/>
      <c r="B6961" s="28"/>
    </row>
    <row r="6962" spans="1:2">
      <c r="A6962" s="25"/>
      <c r="B6962" s="28"/>
    </row>
    <row r="6963" spans="1:2">
      <c r="A6963" s="25"/>
      <c r="B6963" s="28"/>
    </row>
    <row r="6964" spans="1:2">
      <c r="A6964" s="25"/>
      <c r="B6964" s="28"/>
    </row>
    <row r="6965" spans="1:2">
      <c r="A6965" s="25"/>
      <c r="B6965" s="28"/>
    </row>
    <row r="6966" spans="1:2">
      <c r="A6966" s="25"/>
      <c r="B6966" s="28"/>
    </row>
    <row r="6967" spans="1:2">
      <c r="A6967" s="25"/>
      <c r="B6967" s="28"/>
    </row>
    <row r="6968" spans="1:2">
      <c r="A6968" s="25"/>
      <c r="B6968" s="28"/>
    </row>
    <row r="6969" spans="1:2">
      <c r="A6969" s="25"/>
      <c r="B6969" s="28"/>
    </row>
    <row r="6970" spans="1:2">
      <c r="A6970" s="25"/>
      <c r="B6970" s="28"/>
    </row>
    <row r="6971" spans="1:2">
      <c r="A6971" s="25"/>
      <c r="B6971" s="28"/>
    </row>
    <row r="6972" spans="1:2">
      <c r="A6972" s="25"/>
      <c r="B6972" s="28"/>
    </row>
    <row r="6973" spans="1:2">
      <c r="A6973" s="25"/>
      <c r="B6973" s="28"/>
    </row>
    <row r="6974" spans="1:2">
      <c r="A6974" s="25"/>
      <c r="B6974" s="28"/>
    </row>
    <row r="6975" spans="1:2">
      <c r="A6975" s="25"/>
      <c r="B6975" s="28"/>
    </row>
    <row r="6976" spans="1:2">
      <c r="A6976" s="25"/>
      <c r="B6976" s="28"/>
    </row>
    <row r="6977" spans="1:2">
      <c r="A6977" s="25"/>
      <c r="B6977" s="28"/>
    </row>
    <row r="6978" spans="1:2">
      <c r="A6978" s="25"/>
      <c r="B6978" s="28"/>
    </row>
    <row r="6979" spans="1:2">
      <c r="A6979" s="25"/>
      <c r="B6979" s="28"/>
    </row>
    <row r="6980" spans="1:2">
      <c r="A6980" s="25"/>
      <c r="B6980" s="28"/>
    </row>
    <row r="6981" spans="1:2">
      <c r="A6981" s="25"/>
      <c r="B6981" s="28"/>
    </row>
    <row r="6982" spans="1:2">
      <c r="A6982" s="25"/>
      <c r="B6982" s="28"/>
    </row>
    <row r="6983" spans="1:2">
      <c r="A6983" s="25"/>
      <c r="B6983" s="28"/>
    </row>
    <row r="6984" spans="1:2">
      <c r="A6984" s="25"/>
      <c r="B6984" s="28"/>
    </row>
    <row r="6985" spans="1:2">
      <c r="A6985" s="25"/>
      <c r="B6985" s="28"/>
    </row>
    <row r="6986" spans="1:2">
      <c r="A6986" s="25"/>
      <c r="B6986" s="28"/>
    </row>
    <row r="6987" spans="1:2">
      <c r="A6987" s="25"/>
      <c r="B6987" s="28"/>
    </row>
    <row r="6988" spans="1:2">
      <c r="A6988" s="25"/>
      <c r="B6988" s="28"/>
    </row>
    <row r="6989" spans="1:2">
      <c r="A6989" s="25"/>
      <c r="B6989" s="28"/>
    </row>
    <row r="6990" spans="1:2">
      <c r="A6990" s="25"/>
      <c r="B6990" s="28"/>
    </row>
    <row r="6991" spans="1:2">
      <c r="A6991" s="25"/>
      <c r="B6991" s="28"/>
    </row>
    <row r="6992" spans="1:2">
      <c r="A6992" s="25"/>
      <c r="B6992" s="28"/>
    </row>
    <row r="6993" spans="1:2">
      <c r="A6993" s="25"/>
      <c r="B6993" s="28"/>
    </row>
    <row r="6994" spans="1:2">
      <c r="A6994" s="25"/>
      <c r="B6994" s="28"/>
    </row>
    <row r="6995" spans="1:2">
      <c r="A6995" s="25"/>
      <c r="B6995" s="28"/>
    </row>
    <row r="6996" spans="1:2">
      <c r="A6996" s="25"/>
      <c r="B6996" s="28"/>
    </row>
    <row r="6997" spans="1:2">
      <c r="A6997" s="25"/>
      <c r="B6997" s="28"/>
    </row>
    <row r="6998" spans="1:2">
      <c r="A6998" s="25"/>
      <c r="B6998" s="28"/>
    </row>
    <row r="6999" spans="1:2">
      <c r="A6999" s="25"/>
      <c r="B6999" s="28"/>
    </row>
    <row r="7000" spans="1:2">
      <c r="A7000" s="25"/>
      <c r="B7000" s="28"/>
    </row>
    <row r="7001" spans="1:2">
      <c r="A7001" s="25"/>
      <c r="B7001" s="28"/>
    </row>
    <row r="7002" spans="1:2">
      <c r="A7002" s="25"/>
      <c r="B7002" s="28"/>
    </row>
    <row r="7003" spans="1:2">
      <c r="A7003" s="25"/>
      <c r="B7003" s="28"/>
    </row>
    <row r="7004" spans="1:2">
      <c r="A7004" s="25"/>
      <c r="B7004" s="28"/>
    </row>
    <row r="7005" spans="1:2">
      <c r="A7005" s="25"/>
      <c r="B7005" s="28"/>
    </row>
    <row r="7006" spans="1:2">
      <c r="A7006" s="25"/>
      <c r="B7006" s="28"/>
    </row>
    <row r="7007" spans="1:2">
      <c r="A7007" s="25"/>
      <c r="B7007" s="28"/>
    </row>
    <row r="7008" spans="1:2">
      <c r="A7008" s="25"/>
      <c r="B7008" s="28"/>
    </row>
    <row r="7009" spans="1:2">
      <c r="A7009" s="25"/>
      <c r="B7009" s="28"/>
    </row>
    <row r="7010" spans="1:2">
      <c r="A7010" s="25"/>
      <c r="B7010" s="28"/>
    </row>
    <row r="7011" spans="1:2">
      <c r="A7011" s="25"/>
      <c r="B7011" s="28"/>
    </row>
    <row r="7012" spans="1:2">
      <c r="A7012" s="25"/>
      <c r="B7012" s="28"/>
    </row>
    <row r="7013" spans="1:2">
      <c r="A7013" s="25"/>
      <c r="B7013" s="28"/>
    </row>
    <row r="7014" spans="1:2">
      <c r="A7014" s="25"/>
      <c r="B7014" s="28"/>
    </row>
    <row r="7015" spans="1:2">
      <c r="A7015" s="25"/>
      <c r="B7015" s="28"/>
    </row>
    <row r="7016" spans="1:2">
      <c r="A7016" s="25"/>
      <c r="B7016" s="28"/>
    </row>
    <row r="7017" spans="1:2">
      <c r="A7017" s="25"/>
      <c r="B7017" s="28"/>
    </row>
    <row r="7018" spans="1:2">
      <c r="A7018" s="25"/>
      <c r="B7018" s="28"/>
    </row>
    <row r="7019" spans="1:2">
      <c r="A7019" s="25"/>
      <c r="B7019" s="28"/>
    </row>
    <row r="7020" spans="1:2">
      <c r="A7020" s="25"/>
      <c r="B7020" s="28"/>
    </row>
    <row r="7021" spans="1:2">
      <c r="A7021" s="25"/>
      <c r="B7021" s="28"/>
    </row>
    <row r="7022" spans="1:2">
      <c r="A7022" s="25"/>
      <c r="B7022" s="28"/>
    </row>
    <row r="7023" spans="1:2">
      <c r="A7023" s="25"/>
      <c r="B7023" s="28"/>
    </row>
    <row r="7024" spans="1:2">
      <c r="A7024" s="25"/>
      <c r="B7024" s="28"/>
    </row>
    <row r="7025" spans="1:2">
      <c r="A7025" s="25"/>
      <c r="B7025" s="28"/>
    </row>
    <row r="7026" spans="1:2">
      <c r="A7026" s="25"/>
      <c r="B7026" s="28"/>
    </row>
    <row r="7027" spans="1:2">
      <c r="A7027" s="25"/>
      <c r="B7027" s="28"/>
    </row>
    <row r="7028" spans="1:2">
      <c r="A7028" s="25"/>
      <c r="B7028" s="28"/>
    </row>
    <row r="7029" spans="1:2">
      <c r="A7029" s="25"/>
      <c r="B7029" s="28"/>
    </row>
    <row r="7030" spans="1:2">
      <c r="A7030" s="25"/>
      <c r="B7030" s="28"/>
    </row>
    <row r="7031" spans="1:2">
      <c r="A7031" s="25"/>
      <c r="B7031" s="28"/>
    </row>
    <row r="7032" spans="1:2">
      <c r="A7032" s="25"/>
      <c r="B7032" s="28"/>
    </row>
    <row r="7033" spans="1:2">
      <c r="A7033" s="25"/>
      <c r="B7033" s="28"/>
    </row>
    <row r="7034" spans="1:2">
      <c r="A7034" s="25"/>
      <c r="B7034" s="28"/>
    </row>
    <row r="7035" spans="1:2">
      <c r="A7035" s="25"/>
      <c r="B7035" s="28"/>
    </row>
    <row r="7036" spans="1:2">
      <c r="A7036" s="25"/>
      <c r="B7036" s="28"/>
    </row>
    <row r="7037" spans="1:2">
      <c r="A7037" s="25"/>
      <c r="B7037" s="28"/>
    </row>
    <row r="7038" spans="1:2">
      <c r="A7038" s="25"/>
      <c r="B7038" s="28"/>
    </row>
    <row r="7039" spans="1:2">
      <c r="A7039" s="25"/>
      <c r="B7039" s="28"/>
    </row>
    <row r="7040" spans="1:2">
      <c r="A7040" s="25"/>
      <c r="B7040" s="28"/>
    </row>
    <row r="7041" spans="1:2">
      <c r="A7041" s="25"/>
      <c r="B7041" s="28"/>
    </row>
    <row r="7042" spans="1:2">
      <c r="A7042" s="25"/>
      <c r="B7042" s="28"/>
    </row>
    <row r="7043" spans="1:2">
      <c r="A7043" s="25"/>
      <c r="B7043" s="28"/>
    </row>
    <row r="7044" spans="1:2">
      <c r="A7044" s="25"/>
      <c r="B7044" s="28"/>
    </row>
    <row r="7045" spans="1:2">
      <c r="A7045" s="25"/>
      <c r="B7045" s="28"/>
    </row>
    <row r="7046" spans="1:2">
      <c r="A7046" s="25"/>
      <c r="B7046" s="28"/>
    </row>
    <row r="7047" spans="1:2">
      <c r="A7047" s="25"/>
      <c r="B7047" s="28"/>
    </row>
    <row r="7048" spans="1:2">
      <c r="A7048" s="25"/>
      <c r="B7048" s="28"/>
    </row>
    <row r="7049" spans="1:2">
      <c r="A7049" s="25"/>
      <c r="B7049" s="28"/>
    </row>
    <row r="7050" spans="1:2">
      <c r="A7050" s="25"/>
      <c r="B7050" s="28"/>
    </row>
    <row r="7051" spans="1:2">
      <c r="A7051" s="25"/>
      <c r="B7051" s="28"/>
    </row>
    <row r="7052" spans="1:2">
      <c r="A7052" s="25"/>
      <c r="B7052" s="28"/>
    </row>
    <row r="7053" spans="1:2">
      <c r="A7053" s="25"/>
      <c r="B7053" s="28"/>
    </row>
    <row r="7054" spans="1:2">
      <c r="A7054" s="25"/>
      <c r="B7054" s="28"/>
    </row>
    <row r="7055" spans="1:2">
      <c r="A7055" s="25"/>
      <c r="B7055" s="28"/>
    </row>
    <row r="7056" spans="1:2">
      <c r="A7056" s="25"/>
      <c r="B7056" s="28"/>
    </row>
    <row r="7057" spans="1:2">
      <c r="A7057" s="25"/>
      <c r="B7057" s="28"/>
    </row>
    <row r="7058" spans="1:2">
      <c r="A7058" s="25"/>
      <c r="B7058" s="28"/>
    </row>
    <row r="7059" spans="1:2">
      <c r="A7059" s="25"/>
      <c r="B7059" s="28"/>
    </row>
    <row r="7060" spans="1:2">
      <c r="A7060" s="25"/>
      <c r="B7060" s="28"/>
    </row>
    <row r="7061" spans="1:2">
      <c r="A7061" s="25"/>
      <c r="B7061" s="28"/>
    </row>
    <row r="7062" spans="1:2">
      <c r="A7062" s="25"/>
      <c r="B7062" s="28"/>
    </row>
    <row r="7063" spans="1:2">
      <c r="A7063" s="25"/>
      <c r="B7063" s="28"/>
    </row>
    <row r="7064" spans="1:2">
      <c r="A7064" s="25"/>
      <c r="B7064" s="28"/>
    </row>
    <row r="7065" spans="1:2">
      <c r="A7065" s="25"/>
      <c r="B7065" s="28"/>
    </row>
    <row r="7066" spans="1:2">
      <c r="A7066" s="25"/>
      <c r="B7066" s="28"/>
    </row>
    <row r="7067" spans="1:2">
      <c r="A7067" s="25"/>
      <c r="B7067" s="28"/>
    </row>
    <row r="7068" spans="1:2">
      <c r="A7068" s="25"/>
      <c r="B7068" s="28"/>
    </row>
    <row r="7069" spans="1:2">
      <c r="A7069" s="25"/>
      <c r="B7069" s="28"/>
    </row>
    <row r="7070" spans="1:2">
      <c r="A7070" s="25"/>
      <c r="B7070" s="28"/>
    </row>
    <row r="7071" spans="1:2">
      <c r="A7071" s="25"/>
      <c r="B7071" s="28"/>
    </row>
    <row r="7072" spans="1:2">
      <c r="A7072" s="25"/>
      <c r="B7072" s="28"/>
    </row>
    <row r="7073" spans="1:2">
      <c r="A7073" s="25"/>
      <c r="B7073" s="28"/>
    </row>
    <row r="7074" spans="1:2">
      <c r="A7074" s="25"/>
      <c r="B7074" s="28"/>
    </row>
    <row r="7075" spans="1:2">
      <c r="A7075" s="25"/>
      <c r="B7075" s="28"/>
    </row>
    <row r="7076" spans="1:2">
      <c r="A7076" s="25"/>
      <c r="B7076" s="28"/>
    </row>
    <row r="7077" spans="1:2">
      <c r="A7077" s="25"/>
      <c r="B7077" s="28"/>
    </row>
    <row r="7078" spans="1:2">
      <c r="A7078" s="25"/>
      <c r="B7078" s="28"/>
    </row>
    <row r="7079" spans="1:2">
      <c r="A7079" s="25"/>
      <c r="B7079" s="28"/>
    </row>
    <row r="7080" spans="1:2">
      <c r="A7080" s="25"/>
      <c r="B7080" s="28"/>
    </row>
    <row r="7081" spans="1:2">
      <c r="A7081" s="25"/>
      <c r="B7081" s="28"/>
    </row>
    <row r="7082" spans="1:2">
      <c r="A7082" s="25"/>
      <c r="B7082" s="28"/>
    </row>
    <row r="7083" spans="1:2">
      <c r="A7083" s="25"/>
      <c r="B7083" s="28"/>
    </row>
    <row r="7084" spans="1:2">
      <c r="A7084" s="25"/>
      <c r="B7084" s="28"/>
    </row>
    <row r="7085" spans="1:2">
      <c r="A7085" s="25"/>
      <c r="B7085" s="28"/>
    </row>
    <row r="7086" spans="1:2">
      <c r="A7086" s="25"/>
      <c r="B7086" s="28"/>
    </row>
    <row r="7087" spans="1:2">
      <c r="A7087" s="25"/>
      <c r="B7087" s="28"/>
    </row>
    <row r="7088" spans="1:2">
      <c r="A7088" s="25"/>
      <c r="B7088" s="28"/>
    </row>
    <row r="7089" spans="1:2">
      <c r="A7089" s="25"/>
      <c r="B7089" s="28"/>
    </row>
    <row r="7090" spans="1:2">
      <c r="A7090" s="25"/>
      <c r="B7090" s="28"/>
    </row>
    <row r="7091" spans="1:2">
      <c r="A7091" s="25"/>
      <c r="B7091" s="28"/>
    </row>
    <row r="7092" spans="1:2">
      <c r="A7092" s="25"/>
      <c r="B7092" s="28"/>
    </row>
    <row r="7093" spans="1:2">
      <c r="A7093" s="25"/>
      <c r="B7093" s="28"/>
    </row>
    <row r="7094" spans="1:2">
      <c r="A7094" s="25"/>
      <c r="B7094" s="28"/>
    </row>
    <row r="7095" spans="1:2">
      <c r="A7095" s="25"/>
      <c r="B7095" s="28"/>
    </row>
    <row r="7096" spans="1:2">
      <c r="A7096" s="25"/>
      <c r="B7096" s="28"/>
    </row>
    <row r="7097" spans="1:2">
      <c r="A7097" s="25"/>
      <c r="B7097" s="28"/>
    </row>
    <row r="7098" spans="1:2">
      <c r="A7098" s="25"/>
      <c r="B7098" s="28"/>
    </row>
    <row r="7099" spans="1:2">
      <c r="A7099" s="25"/>
      <c r="B7099" s="28"/>
    </row>
    <row r="7100" spans="1:2">
      <c r="A7100" s="25"/>
      <c r="B7100" s="28"/>
    </row>
    <row r="7101" spans="1:2">
      <c r="A7101" s="25"/>
      <c r="B7101" s="28"/>
    </row>
    <row r="7102" spans="1:2">
      <c r="A7102" s="25"/>
      <c r="B7102" s="28"/>
    </row>
    <row r="7103" spans="1:2">
      <c r="A7103" s="25"/>
      <c r="B7103" s="28"/>
    </row>
    <row r="7104" spans="1:2">
      <c r="A7104" s="25"/>
      <c r="B7104" s="28"/>
    </row>
    <row r="7105" spans="1:2">
      <c r="A7105" s="25"/>
      <c r="B7105" s="28"/>
    </row>
    <row r="7106" spans="1:2">
      <c r="A7106" s="25"/>
      <c r="B7106" s="28"/>
    </row>
    <row r="7107" spans="1:2">
      <c r="A7107" s="25"/>
      <c r="B7107" s="28"/>
    </row>
    <row r="7108" spans="1:2">
      <c r="A7108" s="25"/>
      <c r="B7108" s="28"/>
    </row>
    <row r="7109" spans="1:2">
      <c r="A7109" s="25"/>
      <c r="B7109" s="28"/>
    </row>
    <row r="7110" spans="1:2">
      <c r="A7110" s="25"/>
      <c r="B7110" s="28"/>
    </row>
    <row r="7111" spans="1:2">
      <c r="A7111" s="25"/>
      <c r="B7111" s="28"/>
    </row>
    <row r="7112" spans="1:2">
      <c r="A7112" s="25"/>
      <c r="B7112" s="28"/>
    </row>
    <row r="7113" spans="1:2">
      <c r="A7113" s="25"/>
      <c r="B7113" s="28"/>
    </row>
    <row r="7114" spans="1:2">
      <c r="A7114" s="25"/>
      <c r="B7114" s="28"/>
    </row>
    <row r="7115" spans="1:2">
      <c r="A7115" s="25"/>
      <c r="B7115" s="28"/>
    </row>
    <row r="7116" spans="1:2">
      <c r="A7116" s="25"/>
      <c r="B7116" s="28"/>
    </row>
    <row r="7117" spans="1:2">
      <c r="A7117" s="25"/>
      <c r="B7117" s="28"/>
    </row>
    <row r="7118" spans="1:2">
      <c r="A7118" s="25"/>
      <c r="B7118" s="28"/>
    </row>
    <row r="7119" spans="1:2">
      <c r="A7119" s="25"/>
      <c r="B7119" s="28"/>
    </row>
    <row r="7120" spans="1:2">
      <c r="A7120" s="25"/>
      <c r="B7120" s="28"/>
    </row>
    <row r="7121" spans="1:2">
      <c r="A7121" s="25"/>
      <c r="B7121" s="28"/>
    </row>
    <row r="7122" spans="1:2">
      <c r="A7122" s="25"/>
      <c r="B7122" s="28"/>
    </row>
    <row r="7123" spans="1:2">
      <c r="A7123" s="25"/>
      <c r="B7123" s="28"/>
    </row>
    <row r="7124" spans="1:2">
      <c r="A7124" s="25"/>
      <c r="B7124" s="28"/>
    </row>
    <row r="7125" spans="1:2">
      <c r="A7125" s="25"/>
      <c r="B7125" s="28"/>
    </row>
    <row r="7126" spans="1:2">
      <c r="A7126" s="25"/>
      <c r="B7126" s="28"/>
    </row>
    <row r="7127" spans="1:2">
      <c r="A7127" s="25"/>
      <c r="B7127" s="28"/>
    </row>
    <row r="7128" spans="1:2">
      <c r="A7128" s="25"/>
      <c r="B7128" s="28"/>
    </row>
    <row r="7129" spans="1:2">
      <c r="A7129" s="25"/>
      <c r="B7129" s="28"/>
    </row>
    <row r="7130" spans="1:2">
      <c r="A7130" s="25"/>
      <c r="B7130" s="28"/>
    </row>
    <row r="7131" spans="1:2">
      <c r="A7131" s="25"/>
      <c r="B7131" s="28"/>
    </row>
    <row r="7132" spans="1:2">
      <c r="A7132" s="25"/>
      <c r="B7132" s="28"/>
    </row>
    <row r="7133" spans="1:2">
      <c r="A7133" s="25"/>
      <c r="B7133" s="28"/>
    </row>
    <row r="7134" spans="1:2">
      <c r="A7134" s="25"/>
      <c r="B7134" s="28"/>
    </row>
    <row r="7135" spans="1:2">
      <c r="A7135" s="25"/>
      <c r="B7135" s="28"/>
    </row>
    <row r="7136" spans="1:2">
      <c r="A7136" s="25"/>
      <c r="B7136" s="28"/>
    </row>
    <row r="7137" spans="1:2">
      <c r="A7137" s="25"/>
      <c r="B7137" s="28"/>
    </row>
    <row r="7138" spans="1:2">
      <c r="A7138" s="25"/>
      <c r="B7138" s="28"/>
    </row>
    <row r="7139" spans="1:2">
      <c r="A7139" s="25"/>
      <c r="B7139" s="28"/>
    </row>
    <row r="7140" spans="1:2">
      <c r="A7140" s="25"/>
      <c r="B7140" s="28"/>
    </row>
    <row r="7141" spans="1:2">
      <c r="A7141" s="25"/>
      <c r="B7141" s="28"/>
    </row>
    <row r="7142" spans="1:2">
      <c r="A7142" s="25"/>
      <c r="B7142" s="28"/>
    </row>
    <row r="7143" spans="1:2">
      <c r="A7143" s="25"/>
      <c r="B7143" s="28"/>
    </row>
    <row r="7144" spans="1:2">
      <c r="A7144" s="25"/>
      <c r="B7144" s="28"/>
    </row>
    <row r="7145" spans="1:2">
      <c r="A7145" s="25"/>
      <c r="B7145" s="28"/>
    </row>
    <row r="7146" spans="1:2">
      <c r="A7146" s="25"/>
      <c r="B7146" s="28"/>
    </row>
    <row r="7147" spans="1:2">
      <c r="A7147" s="25"/>
      <c r="B7147" s="28"/>
    </row>
    <row r="7148" spans="1:2">
      <c r="A7148" s="25"/>
      <c r="B7148" s="28"/>
    </row>
    <row r="7149" spans="1:2">
      <c r="A7149" s="25"/>
      <c r="B7149" s="28"/>
    </row>
    <row r="7150" spans="1:2">
      <c r="A7150" s="25"/>
      <c r="B7150" s="28"/>
    </row>
    <row r="7151" spans="1:2">
      <c r="A7151" s="25"/>
      <c r="B7151" s="28"/>
    </row>
    <row r="7152" spans="1:2">
      <c r="A7152" s="25"/>
      <c r="B7152" s="28"/>
    </row>
    <row r="7153" spans="1:2">
      <c r="A7153" s="25"/>
      <c r="B7153" s="28"/>
    </row>
    <row r="7154" spans="1:2">
      <c r="A7154" s="25"/>
      <c r="B7154" s="28"/>
    </row>
    <row r="7155" spans="1:2">
      <c r="A7155" s="25"/>
      <c r="B7155" s="28"/>
    </row>
    <row r="7156" spans="1:2">
      <c r="A7156" s="25"/>
      <c r="B7156" s="28"/>
    </row>
    <row r="7157" spans="1:2">
      <c r="A7157" s="25"/>
      <c r="B7157" s="28"/>
    </row>
    <row r="7158" spans="1:2">
      <c r="A7158" s="25"/>
      <c r="B7158" s="28"/>
    </row>
    <row r="7159" spans="1:2">
      <c r="A7159" s="25"/>
      <c r="B7159" s="28"/>
    </row>
    <row r="7160" spans="1:2">
      <c r="A7160" s="25"/>
      <c r="B7160" s="28"/>
    </row>
    <row r="7161" spans="1:2">
      <c r="A7161" s="25"/>
      <c r="B7161" s="28"/>
    </row>
    <row r="7162" spans="1:2">
      <c r="A7162" s="25"/>
      <c r="B7162" s="28"/>
    </row>
    <row r="7163" spans="1:2">
      <c r="A7163" s="25"/>
      <c r="B7163" s="28"/>
    </row>
    <row r="7164" spans="1:2">
      <c r="A7164" s="25"/>
      <c r="B7164" s="28"/>
    </row>
    <row r="7165" spans="1:2">
      <c r="A7165" s="25"/>
      <c r="B7165" s="28"/>
    </row>
    <row r="7166" spans="1:2">
      <c r="A7166" s="25"/>
      <c r="B7166" s="28"/>
    </row>
    <row r="7167" spans="1:2">
      <c r="A7167" s="25"/>
      <c r="B7167" s="28"/>
    </row>
    <row r="7168" spans="1:2">
      <c r="A7168" s="25"/>
      <c r="B7168" s="28"/>
    </row>
    <row r="7169" spans="1:2">
      <c r="A7169" s="25"/>
      <c r="B7169" s="28"/>
    </row>
    <row r="7170" spans="1:2">
      <c r="A7170" s="25"/>
      <c r="B7170" s="28"/>
    </row>
    <row r="7171" spans="1:2">
      <c r="A7171" s="25"/>
      <c r="B7171" s="28"/>
    </row>
    <row r="7172" spans="1:2">
      <c r="A7172" s="25"/>
      <c r="B7172" s="28"/>
    </row>
    <row r="7173" spans="1:2">
      <c r="A7173" s="25"/>
      <c r="B7173" s="28"/>
    </row>
    <row r="7174" spans="1:2">
      <c r="A7174" s="25"/>
      <c r="B7174" s="28"/>
    </row>
    <row r="7175" spans="1:2">
      <c r="A7175" s="25"/>
      <c r="B7175" s="28"/>
    </row>
    <row r="7176" spans="1:2">
      <c r="A7176" s="25"/>
      <c r="B7176" s="28"/>
    </row>
    <row r="7177" spans="1:2">
      <c r="A7177" s="25"/>
      <c r="B7177" s="28"/>
    </row>
    <row r="7178" spans="1:2">
      <c r="A7178" s="25"/>
      <c r="B7178" s="28"/>
    </row>
    <row r="7179" spans="1:2">
      <c r="A7179" s="25"/>
      <c r="B7179" s="28"/>
    </row>
    <row r="7180" spans="1:2">
      <c r="A7180" s="25"/>
      <c r="B7180" s="28"/>
    </row>
    <row r="7181" spans="1:2">
      <c r="A7181" s="25"/>
      <c r="B7181" s="28"/>
    </row>
    <row r="7182" spans="1:2">
      <c r="A7182" s="25"/>
      <c r="B7182" s="28"/>
    </row>
    <row r="7183" spans="1:2">
      <c r="A7183" s="25"/>
      <c r="B7183" s="28"/>
    </row>
    <row r="7184" spans="1:2">
      <c r="A7184" s="25"/>
      <c r="B7184" s="28"/>
    </row>
    <row r="7185" spans="1:2">
      <c r="A7185" s="25"/>
      <c r="B7185" s="28"/>
    </row>
    <row r="7186" spans="1:2">
      <c r="A7186" s="25"/>
      <c r="B7186" s="28"/>
    </row>
    <row r="7187" spans="1:2">
      <c r="A7187" s="25"/>
      <c r="B7187" s="28"/>
    </row>
    <row r="7188" spans="1:2">
      <c r="A7188" s="25"/>
      <c r="B7188" s="28"/>
    </row>
    <row r="7189" spans="1:2">
      <c r="A7189" s="25"/>
      <c r="B7189" s="28"/>
    </row>
    <row r="7190" spans="1:2">
      <c r="A7190" s="25"/>
      <c r="B7190" s="28"/>
    </row>
    <row r="7191" spans="1:2">
      <c r="A7191" s="25"/>
      <c r="B7191" s="28"/>
    </row>
    <row r="7192" spans="1:2">
      <c r="A7192" s="25"/>
      <c r="B7192" s="28"/>
    </row>
    <row r="7193" spans="1:2">
      <c r="A7193" s="25"/>
      <c r="B7193" s="28"/>
    </row>
    <row r="7194" spans="1:2">
      <c r="A7194" s="25"/>
      <c r="B7194" s="28"/>
    </row>
    <row r="7195" spans="1:2">
      <c r="A7195" s="25"/>
      <c r="B7195" s="28"/>
    </row>
    <row r="7196" spans="1:2">
      <c r="A7196" s="25"/>
      <c r="B7196" s="28"/>
    </row>
    <row r="7197" spans="1:2">
      <c r="A7197" s="25"/>
      <c r="B7197" s="28"/>
    </row>
    <row r="7198" spans="1:2">
      <c r="A7198" s="25"/>
      <c r="B7198" s="28"/>
    </row>
    <row r="7199" spans="1:2">
      <c r="A7199" s="25"/>
      <c r="B7199" s="28"/>
    </row>
    <row r="7200" spans="1:2">
      <c r="A7200" s="25"/>
      <c r="B7200" s="28"/>
    </row>
    <row r="7201" spans="1:2">
      <c r="A7201" s="25"/>
      <c r="B7201" s="28"/>
    </row>
    <row r="7202" spans="1:2">
      <c r="A7202" s="25"/>
      <c r="B7202" s="28"/>
    </row>
    <row r="7203" spans="1:2">
      <c r="A7203" s="25"/>
      <c r="B7203" s="28"/>
    </row>
    <row r="7204" spans="1:2">
      <c r="A7204" s="25"/>
      <c r="B7204" s="28"/>
    </row>
    <row r="7205" spans="1:2">
      <c r="A7205" s="25"/>
      <c r="B7205" s="28"/>
    </row>
    <row r="7206" spans="1:2">
      <c r="A7206" s="25"/>
      <c r="B7206" s="28"/>
    </row>
    <row r="7207" spans="1:2">
      <c r="A7207" s="25"/>
      <c r="B7207" s="28"/>
    </row>
    <row r="7208" spans="1:2">
      <c r="A7208" s="25"/>
      <c r="B7208" s="28"/>
    </row>
    <row r="7209" spans="1:2">
      <c r="A7209" s="25"/>
      <c r="B7209" s="28"/>
    </row>
    <row r="7210" spans="1:2">
      <c r="A7210" s="25"/>
      <c r="B7210" s="28"/>
    </row>
    <row r="7211" spans="1:2">
      <c r="A7211" s="25"/>
      <c r="B7211" s="28"/>
    </row>
    <row r="7212" spans="1:2">
      <c r="A7212" s="25"/>
      <c r="B7212" s="28"/>
    </row>
    <row r="7213" spans="1:2">
      <c r="A7213" s="25"/>
      <c r="B7213" s="28"/>
    </row>
    <row r="7214" spans="1:2">
      <c r="A7214" s="25"/>
      <c r="B7214" s="28"/>
    </row>
    <row r="7215" spans="1:2">
      <c r="A7215" s="25"/>
      <c r="B7215" s="28"/>
    </row>
    <row r="7216" spans="1:2">
      <c r="A7216" s="25"/>
      <c r="B7216" s="28"/>
    </row>
    <row r="7217" spans="1:2">
      <c r="A7217" s="25"/>
      <c r="B7217" s="28"/>
    </row>
    <row r="7218" spans="1:2">
      <c r="A7218" s="25"/>
      <c r="B7218" s="28"/>
    </row>
    <row r="7219" spans="1:2">
      <c r="A7219" s="25"/>
      <c r="B7219" s="28"/>
    </row>
    <row r="7220" spans="1:2">
      <c r="A7220" s="25"/>
      <c r="B7220" s="28"/>
    </row>
    <row r="7221" spans="1:2">
      <c r="A7221" s="25"/>
      <c r="B7221" s="28"/>
    </row>
    <row r="7222" spans="1:2">
      <c r="A7222" s="25"/>
      <c r="B7222" s="28"/>
    </row>
    <row r="7223" spans="1:2">
      <c r="A7223" s="25"/>
      <c r="B7223" s="28"/>
    </row>
    <row r="7224" spans="1:2">
      <c r="A7224" s="25"/>
      <c r="B7224" s="28"/>
    </row>
    <row r="7225" spans="1:2">
      <c r="A7225" s="25"/>
      <c r="B7225" s="28"/>
    </row>
    <row r="7226" spans="1:2">
      <c r="A7226" s="25"/>
      <c r="B7226" s="28"/>
    </row>
    <row r="7227" spans="1:2">
      <c r="A7227" s="25"/>
      <c r="B7227" s="28"/>
    </row>
    <row r="7228" spans="1:2">
      <c r="A7228" s="25"/>
      <c r="B7228" s="28"/>
    </row>
    <row r="7229" spans="1:2">
      <c r="A7229" s="25"/>
      <c r="B7229" s="28"/>
    </row>
    <row r="7230" spans="1:2">
      <c r="A7230" s="25"/>
      <c r="B7230" s="28"/>
    </row>
    <row r="7231" spans="1:2">
      <c r="A7231" s="25"/>
      <c r="B7231" s="28"/>
    </row>
    <row r="7232" spans="1:2">
      <c r="A7232" s="25"/>
      <c r="B7232" s="28"/>
    </row>
    <row r="7233" spans="1:2">
      <c r="A7233" s="25"/>
      <c r="B7233" s="28"/>
    </row>
    <row r="7234" spans="1:2">
      <c r="A7234" s="25"/>
      <c r="B7234" s="28"/>
    </row>
    <row r="7235" spans="1:2">
      <c r="A7235" s="25"/>
      <c r="B7235" s="28"/>
    </row>
    <row r="7236" spans="1:2">
      <c r="A7236" s="25"/>
      <c r="B7236" s="28"/>
    </row>
    <row r="7237" spans="1:2">
      <c r="A7237" s="25"/>
      <c r="B7237" s="28"/>
    </row>
    <row r="7238" spans="1:2">
      <c r="A7238" s="25"/>
      <c r="B7238" s="28"/>
    </row>
    <row r="7239" spans="1:2">
      <c r="A7239" s="25"/>
      <c r="B7239" s="28"/>
    </row>
    <row r="7240" spans="1:2">
      <c r="A7240" s="25"/>
      <c r="B7240" s="28"/>
    </row>
    <row r="7241" spans="1:2">
      <c r="A7241" s="25"/>
      <c r="B7241" s="28"/>
    </row>
    <row r="7242" spans="1:2">
      <c r="A7242" s="25"/>
      <c r="B7242" s="28"/>
    </row>
    <row r="7243" spans="1:2">
      <c r="A7243" s="25"/>
      <c r="B7243" s="28"/>
    </row>
    <row r="7244" spans="1:2">
      <c r="A7244" s="25"/>
      <c r="B7244" s="28"/>
    </row>
    <row r="7245" spans="1:2">
      <c r="A7245" s="25"/>
      <c r="B7245" s="28"/>
    </row>
    <row r="7246" spans="1:2">
      <c r="A7246" s="25"/>
      <c r="B7246" s="28"/>
    </row>
    <row r="7247" spans="1:2">
      <c r="A7247" s="25"/>
      <c r="B7247" s="28"/>
    </row>
    <row r="7248" spans="1:2">
      <c r="A7248" s="25"/>
      <c r="B7248" s="28"/>
    </row>
    <row r="7249" spans="1:2">
      <c r="A7249" s="25"/>
      <c r="B7249" s="28"/>
    </row>
    <row r="7250" spans="1:2">
      <c r="A7250" s="25"/>
      <c r="B7250" s="3"/>
    </row>
    <row r="7251" spans="1:2">
      <c r="A7251" s="25"/>
      <c r="B7251" s="3"/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>
  <dimension ref="A1:F1011"/>
  <sheetViews>
    <sheetView workbookViewId="0"/>
  </sheetViews>
  <sheetFormatPr defaultRowHeight="15"/>
  <cols>
    <col min="1" max="1" width="14.7109375" style="394" customWidth="1"/>
    <col min="2" max="2" width="18.7109375" style="394" customWidth="1"/>
    <col min="3" max="3" width="18.7109375" style="439" customWidth="1"/>
    <col min="4" max="5" width="18.7109375" style="394" customWidth="1"/>
    <col min="6" max="6" width="13.140625" style="395" customWidth="1"/>
    <col min="7" max="16384" width="9.140625" style="394"/>
  </cols>
  <sheetData>
    <row r="1" spans="1:6" ht="15.75">
      <c r="A1" s="393"/>
      <c r="B1" s="348" t="s">
        <v>0</v>
      </c>
      <c r="C1" s="393"/>
    </row>
    <row r="2" spans="1:6" ht="15.75">
      <c r="A2" s="393"/>
      <c r="B2" s="348" t="s">
        <v>391</v>
      </c>
      <c r="C2" s="393"/>
    </row>
    <row r="3" spans="1:6">
      <c r="A3" s="393"/>
      <c r="B3" s="396" t="s">
        <v>425</v>
      </c>
      <c r="C3" s="393"/>
    </row>
    <row r="4" spans="1:6" ht="15.75">
      <c r="A4" s="377" t="s">
        <v>2</v>
      </c>
      <c r="B4" s="397" t="s">
        <v>426</v>
      </c>
      <c r="C4" s="393"/>
    </row>
    <row r="5" spans="1:6" ht="15.75">
      <c r="A5" s="377" t="s">
        <v>3</v>
      </c>
      <c r="B5" s="397"/>
      <c r="C5" s="393"/>
    </row>
    <row r="6" spans="1:6" ht="15.75">
      <c r="A6" s="377" t="s">
        <v>5</v>
      </c>
      <c r="B6" s="397"/>
      <c r="C6" s="393"/>
    </row>
    <row r="7" spans="1:6" ht="15.75">
      <c r="A7" s="377" t="s">
        <v>6</v>
      </c>
      <c r="B7" s="397"/>
      <c r="C7" s="393"/>
    </row>
    <row r="8" spans="1:6" ht="15.75">
      <c r="A8" s="377" t="s">
        <v>7</v>
      </c>
      <c r="B8" s="397" t="s">
        <v>299</v>
      </c>
      <c r="C8" s="393"/>
    </row>
    <row r="9" spans="1:6" ht="15.75">
      <c r="A9" s="377" t="s">
        <v>8</v>
      </c>
      <c r="B9" s="397" t="s">
        <v>9</v>
      </c>
      <c r="C9" s="393"/>
    </row>
    <row r="10" spans="1:6" ht="15.75">
      <c r="A10" s="377" t="s">
        <v>10</v>
      </c>
      <c r="B10" s="397"/>
      <c r="C10" s="393"/>
    </row>
    <row r="11" spans="1:6" s="399" customFormat="1" ht="16.5" thickBot="1">
      <c r="A11" s="378" t="s">
        <v>11</v>
      </c>
      <c r="B11" s="398"/>
      <c r="C11" s="398"/>
      <c r="F11" s="400"/>
    </row>
    <row r="12" spans="1:6" s="405" customFormat="1" ht="30">
      <c r="A12" s="401" t="s">
        <v>15</v>
      </c>
      <c r="B12" s="402" t="s">
        <v>427</v>
      </c>
      <c r="C12" s="403" t="s">
        <v>419</v>
      </c>
      <c r="D12" s="401"/>
      <c r="E12" s="401"/>
      <c r="F12" s="404"/>
    </row>
    <row r="13" spans="1:6" s="406" customFormat="1">
      <c r="A13" s="406" t="s">
        <v>428</v>
      </c>
      <c r="B13" s="407">
        <v>5.59</v>
      </c>
      <c r="C13" s="407">
        <v>5.04</v>
      </c>
      <c r="E13" s="408"/>
      <c r="F13" s="409"/>
    </row>
    <row r="14" spans="1:6" s="406" customFormat="1">
      <c r="A14" s="406" t="s">
        <v>429</v>
      </c>
      <c r="B14" s="407">
        <v>5.99</v>
      </c>
      <c r="C14" s="407">
        <v>5.49</v>
      </c>
      <c r="D14" s="410"/>
      <c r="E14" s="411"/>
      <c r="F14" s="412"/>
    </row>
    <row r="15" spans="1:6" s="406" customFormat="1">
      <c r="A15" s="406" t="s">
        <v>430</v>
      </c>
      <c r="B15" s="407">
        <v>6.51</v>
      </c>
      <c r="C15" s="407">
        <v>6.01</v>
      </c>
      <c r="D15" s="410"/>
      <c r="E15" s="411"/>
      <c r="F15" s="412"/>
    </row>
    <row r="16" spans="1:6" s="406" customFormat="1">
      <c r="A16" s="406" t="s">
        <v>431</v>
      </c>
      <c r="B16" s="407">
        <v>7.26</v>
      </c>
      <c r="C16" s="407">
        <v>6.76</v>
      </c>
      <c r="D16" s="410"/>
      <c r="E16" s="411"/>
      <c r="F16" s="412"/>
    </row>
    <row r="17" spans="1:6" s="406" customFormat="1">
      <c r="A17" s="406" t="s">
        <v>432</v>
      </c>
      <c r="B17" s="407">
        <v>8.0299999999999994</v>
      </c>
      <c r="C17" s="407">
        <v>7.53</v>
      </c>
      <c r="D17" s="410"/>
      <c r="E17" s="411"/>
      <c r="F17" s="412"/>
    </row>
    <row r="18" spans="1:6" s="406" customFormat="1">
      <c r="A18" s="406" t="s">
        <v>433</v>
      </c>
      <c r="B18" s="407">
        <v>8.2200000000000006</v>
      </c>
      <c r="C18" s="407">
        <v>7.72</v>
      </c>
      <c r="D18" s="410"/>
      <c r="E18" s="411"/>
      <c r="F18" s="412"/>
    </row>
    <row r="19" spans="1:6" s="406" customFormat="1">
      <c r="A19" s="406" t="s">
        <v>434</v>
      </c>
      <c r="B19" s="407">
        <v>8.9600000000000009</v>
      </c>
      <c r="C19" s="407">
        <v>8.26</v>
      </c>
      <c r="D19" s="410"/>
      <c r="E19" s="411"/>
      <c r="F19" s="412"/>
    </row>
    <row r="20" spans="1:6" s="406" customFormat="1">
      <c r="A20" s="406" t="s">
        <v>435</v>
      </c>
      <c r="B20" s="407">
        <v>9.5399999999999991</v>
      </c>
      <c r="C20" s="407">
        <v>8.66</v>
      </c>
      <c r="D20" s="410"/>
      <c r="E20" s="411"/>
      <c r="F20" s="412"/>
    </row>
    <row r="21" spans="1:6" s="406" customFormat="1">
      <c r="A21" s="413">
        <v>2006</v>
      </c>
      <c r="B21" s="407">
        <v>10.08</v>
      </c>
      <c r="C21" s="407">
        <v>9.0399999999999991</v>
      </c>
      <c r="D21" s="410"/>
      <c r="E21" s="411"/>
      <c r="F21" s="412"/>
    </row>
    <row r="22" spans="1:6" s="406" customFormat="1">
      <c r="A22" s="414">
        <v>2006</v>
      </c>
      <c r="B22" s="407">
        <v>11.82</v>
      </c>
      <c r="C22" s="407">
        <v>10.67</v>
      </c>
      <c r="D22" s="410"/>
      <c r="E22" s="411"/>
      <c r="F22" s="412"/>
    </row>
    <row r="23" spans="1:6" s="406" customFormat="1">
      <c r="A23" s="415">
        <v>2006</v>
      </c>
      <c r="B23" s="407">
        <v>13.19</v>
      </c>
      <c r="C23" s="407">
        <v>11.99</v>
      </c>
      <c r="D23" s="410"/>
      <c r="E23" s="411"/>
      <c r="F23" s="412"/>
    </row>
    <row r="24" spans="1:6" s="406" customFormat="1">
      <c r="A24" s="416">
        <v>2006</v>
      </c>
      <c r="B24" s="407">
        <v>13.72</v>
      </c>
      <c r="C24" s="407">
        <v>12.51</v>
      </c>
      <c r="D24" s="410"/>
      <c r="E24" s="411"/>
      <c r="F24" s="412"/>
    </row>
    <row r="25" spans="1:6" s="406" customFormat="1">
      <c r="A25" s="417">
        <v>2007</v>
      </c>
      <c r="B25" s="407">
        <v>14.09</v>
      </c>
      <c r="C25" s="407">
        <v>12.95</v>
      </c>
      <c r="D25" s="410"/>
      <c r="E25" s="411"/>
      <c r="F25" s="412"/>
    </row>
    <row r="26" spans="1:6" s="406" customFormat="1">
      <c r="A26" s="418">
        <v>2007</v>
      </c>
      <c r="B26" s="407">
        <v>13.84</v>
      </c>
      <c r="C26" s="407">
        <v>12.75</v>
      </c>
      <c r="D26" s="410"/>
      <c r="E26" s="411"/>
      <c r="F26" s="412"/>
    </row>
    <row r="27" spans="1:6" s="406" customFormat="1">
      <c r="A27" s="419">
        <v>2007</v>
      </c>
      <c r="B27" s="407">
        <v>13.34</v>
      </c>
      <c r="C27" s="407">
        <v>12.35</v>
      </c>
      <c r="D27" s="410"/>
      <c r="E27" s="411"/>
      <c r="F27" s="412"/>
    </row>
    <row r="28" spans="1:6" s="406" customFormat="1">
      <c r="A28" s="420">
        <v>2007</v>
      </c>
      <c r="B28" s="407">
        <v>13.3</v>
      </c>
      <c r="C28" s="407">
        <v>12.43</v>
      </c>
      <c r="D28" s="410"/>
      <c r="E28" s="411"/>
      <c r="F28" s="412"/>
    </row>
    <row r="29" spans="1:6" s="406" customFormat="1">
      <c r="A29" s="421"/>
      <c r="B29" s="421"/>
      <c r="D29" s="410"/>
      <c r="E29" s="411"/>
      <c r="F29" s="412"/>
    </row>
    <row r="30" spans="1:6">
      <c r="A30" s="422"/>
      <c r="B30" s="421"/>
      <c r="C30" s="423"/>
      <c r="D30" s="160"/>
      <c r="E30" s="161"/>
    </row>
    <row r="31" spans="1:6">
      <c r="A31" s="422"/>
      <c r="B31" s="421"/>
      <c r="C31" s="423"/>
      <c r="D31" s="160"/>
      <c r="E31" s="161"/>
    </row>
    <row r="32" spans="1:6">
      <c r="A32" s="422"/>
      <c r="B32" s="421"/>
      <c r="C32" s="423"/>
      <c r="D32" s="160"/>
      <c r="E32" s="161"/>
    </row>
    <row r="33" spans="1:5">
      <c r="A33" s="422"/>
      <c r="B33" s="421"/>
      <c r="C33" s="423"/>
      <c r="D33" s="160"/>
      <c r="E33" s="161"/>
    </row>
    <row r="34" spans="1:5">
      <c r="A34" s="424"/>
      <c r="B34" s="424"/>
      <c r="C34" s="423"/>
      <c r="D34" s="160"/>
      <c r="E34" s="161"/>
    </row>
    <row r="35" spans="1:5">
      <c r="A35" s="424"/>
      <c r="B35" s="424"/>
      <c r="C35" s="423"/>
      <c r="D35" s="160"/>
      <c r="E35" s="161"/>
    </row>
    <row r="36" spans="1:5">
      <c r="A36" s="424"/>
      <c r="B36" s="424"/>
      <c r="C36" s="423"/>
      <c r="D36" s="160"/>
      <c r="E36" s="161"/>
    </row>
    <row r="37" spans="1:5">
      <c r="A37" s="424"/>
      <c r="B37" s="424"/>
      <c r="C37" s="423"/>
      <c r="D37" s="160"/>
      <c r="E37" s="161"/>
    </row>
    <row r="38" spans="1:5">
      <c r="A38" s="424"/>
      <c r="B38" s="424"/>
      <c r="C38" s="423"/>
      <c r="D38" s="160"/>
      <c r="E38" s="161"/>
    </row>
    <row r="39" spans="1:5">
      <c r="A39" s="424"/>
      <c r="B39" s="424"/>
      <c r="C39" s="423"/>
      <c r="D39" s="160"/>
      <c r="E39" s="161"/>
    </row>
    <row r="40" spans="1:5">
      <c r="A40" s="424"/>
      <c r="B40" s="424"/>
      <c r="C40" s="423"/>
      <c r="D40" s="160"/>
      <c r="E40" s="161"/>
    </row>
    <row r="41" spans="1:5">
      <c r="A41" s="424"/>
      <c r="B41" s="424"/>
      <c r="C41" s="423"/>
      <c r="D41" s="160"/>
      <c r="E41" s="161"/>
    </row>
    <row r="42" spans="1:5">
      <c r="A42" s="424"/>
      <c r="B42" s="424"/>
      <c r="C42" s="423"/>
      <c r="D42" s="160"/>
      <c r="E42" s="161"/>
    </row>
    <row r="43" spans="1:5">
      <c r="A43" s="424"/>
      <c r="B43" s="424"/>
      <c r="C43" s="423"/>
      <c r="D43" s="160"/>
      <c r="E43" s="161"/>
    </row>
    <row r="44" spans="1:5">
      <c r="A44" s="424"/>
      <c r="B44" s="424"/>
      <c r="C44" s="423"/>
      <c r="D44" s="160"/>
      <c r="E44" s="161"/>
    </row>
    <row r="45" spans="1:5">
      <c r="A45" s="424"/>
      <c r="B45" s="424"/>
      <c r="C45" s="423"/>
      <c r="D45" s="160"/>
      <c r="E45" s="161"/>
    </row>
    <row r="46" spans="1:5">
      <c r="A46" s="424"/>
      <c r="B46" s="424"/>
      <c r="C46" s="423"/>
      <c r="D46" s="160"/>
      <c r="E46" s="161"/>
    </row>
    <row r="47" spans="1:5">
      <c r="A47" s="424"/>
      <c r="B47" s="424"/>
      <c r="C47" s="423"/>
      <c r="D47" s="160"/>
      <c r="E47" s="161"/>
    </row>
    <row r="48" spans="1:5">
      <c r="A48" s="424"/>
      <c r="B48" s="424"/>
      <c r="C48" s="423"/>
      <c r="D48" s="160"/>
      <c r="E48" s="161"/>
    </row>
    <row r="49" spans="1:5">
      <c r="A49" s="424"/>
      <c r="B49" s="424"/>
      <c r="C49" s="423"/>
      <c r="D49" s="160"/>
      <c r="E49" s="161"/>
    </row>
    <row r="50" spans="1:5">
      <c r="A50" s="424"/>
      <c r="B50" s="424"/>
      <c r="C50" s="423"/>
      <c r="D50" s="160"/>
      <c r="E50" s="161"/>
    </row>
    <row r="51" spans="1:5">
      <c r="A51" s="424"/>
      <c r="B51" s="424"/>
      <c r="C51" s="423"/>
      <c r="D51" s="160"/>
      <c r="E51" s="161"/>
    </row>
    <row r="52" spans="1:5">
      <c r="A52" s="424"/>
      <c r="B52" s="424"/>
      <c r="C52" s="423"/>
      <c r="D52" s="160"/>
      <c r="E52" s="161"/>
    </row>
    <row r="53" spans="1:5">
      <c r="A53" s="424"/>
      <c r="B53" s="424"/>
      <c r="C53" s="423"/>
      <c r="D53" s="160"/>
      <c r="E53" s="161"/>
    </row>
    <row r="54" spans="1:5">
      <c r="A54" s="424"/>
      <c r="B54" s="424"/>
      <c r="C54" s="423"/>
      <c r="D54" s="160"/>
      <c r="E54" s="161"/>
    </row>
    <row r="55" spans="1:5">
      <c r="A55" s="424"/>
      <c r="B55" s="424"/>
      <c r="C55" s="423"/>
      <c r="D55" s="160"/>
      <c r="E55" s="161"/>
    </row>
    <row r="56" spans="1:5">
      <c r="A56" s="424"/>
      <c r="B56" s="424"/>
      <c r="C56" s="423"/>
      <c r="D56" s="160"/>
      <c r="E56" s="161"/>
    </row>
    <row r="57" spans="1:5">
      <c r="A57" s="424"/>
      <c r="B57" s="424"/>
      <c r="C57" s="423"/>
      <c r="D57" s="160"/>
      <c r="E57" s="161"/>
    </row>
    <row r="58" spans="1:5">
      <c r="A58" s="424"/>
      <c r="B58" s="424"/>
      <c r="C58" s="423"/>
      <c r="D58" s="160"/>
      <c r="E58" s="161"/>
    </row>
    <row r="59" spans="1:5">
      <c r="A59" s="424"/>
      <c r="B59" s="424"/>
      <c r="C59" s="423"/>
      <c r="D59" s="160"/>
      <c r="E59" s="161"/>
    </row>
    <row r="60" spans="1:5">
      <c r="A60" s="424"/>
      <c r="B60" s="424"/>
      <c r="C60" s="423"/>
      <c r="D60" s="160"/>
      <c r="E60" s="161"/>
    </row>
    <row r="61" spans="1:5">
      <c r="A61" s="424"/>
      <c r="B61" s="424"/>
      <c r="C61" s="423"/>
      <c r="D61" s="160"/>
      <c r="E61" s="161"/>
    </row>
    <row r="62" spans="1:5">
      <c r="A62" s="425"/>
      <c r="B62" s="423"/>
      <c r="C62" s="423"/>
      <c r="D62" s="160"/>
      <c r="E62" s="161"/>
    </row>
    <row r="63" spans="1:5">
      <c r="A63" s="426"/>
      <c r="B63" s="160"/>
      <c r="C63" s="160"/>
      <c r="D63" s="160"/>
      <c r="E63" s="161"/>
    </row>
    <row r="64" spans="1:5">
      <c r="A64" s="426"/>
      <c r="B64" s="160"/>
      <c r="C64" s="160"/>
      <c r="D64" s="160"/>
      <c r="E64" s="161"/>
    </row>
    <row r="65" spans="1:6">
      <c r="A65" s="426"/>
      <c r="B65" s="160"/>
      <c r="C65" s="160"/>
      <c r="D65" s="160"/>
      <c r="E65" s="161"/>
    </row>
    <row r="66" spans="1:6">
      <c r="A66" s="426"/>
      <c r="B66" s="160"/>
      <c r="C66" s="160"/>
      <c r="D66" s="160"/>
      <c r="E66" s="161"/>
    </row>
    <row r="67" spans="1:6">
      <c r="A67" s="426"/>
      <c r="B67" s="160"/>
      <c r="C67" s="160"/>
      <c r="D67" s="160"/>
      <c r="E67" s="161"/>
    </row>
    <row r="68" spans="1:6">
      <c r="A68" s="427"/>
      <c r="B68" s="164"/>
      <c r="C68" s="164"/>
      <c r="D68" s="164"/>
      <c r="E68" s="161"/>
    </row>
    <row r="69" spans="1:6">
      <c r="A69" s="427"/>
      <c r="B69" s="164"/>
      <c r="C69" s="164"/>
      <c r="D69" s="164"/>
      <c r="E69" s="161"/>
    </row>
    <row r="70" spans="1:6">
      <c r="A70" s="427"/>
      <c r="B70" s="164"/>
      <c r="C70" s="164"/>
      <c r="D70" s="164"/>
      <c r="E70" s="161"/>
    </row>
    <row r="71" spans="1:6">
      <c r="A71" s="427"/>
      <c r="B71" s="164"/>
      <c r="C71" s="164"/>
      <c r="D71" s="164"/>
      <c r="E71" s="165"/>
      <c r="F71" s="428"/>
    </row>
    <row r="72" spans="1:6">
      <c r="A72" s="427"/>
      <c r="B72" s="165"/>
      <c r="C72" s="165"/>
      <c r="D72" s="165"/>
      <c r="E72" s="165"/>
      <c r="F72" s="428"/>
    </row>
    <row r="73" spans="1:6">
      <c r="A73" s="427"/>
      <c r="B73" s="165"/>
      <c r="C73" s="165"/>
      <c r="D73" s="165"/>
      <c r="E73" s="165"/>
      <c r="F73" s="428"/>
    </row>
    <row r="74" spans="1:6">
      <c r="A74" s="427"/>
      <c r="B74" s="165"/>
      <c r="C74" s="165"/>
      <c r="D74" s="165"/>
      <c r="E74" s="165"/>
      <c r="F74" s="428"/>
    </row>
    <row r="75" spans="1:6">
      <c r="A75" s="427"/>
      <c r="B75" s="165"/>
      <c r="C75" s="165"/>
      <c r="D75" s="165"/>
      <c r="E75" s="165"/>
      <c r="F75" s="428"/>
    </row>
    <row r="76" spans="1:6">
      <c r="A76" s="427"/>
      <c r="B76" s="165"/>
      <c r="C76" s="165"/>
      <c r="D76" s="165"/>
      <c r="E76" s="165"/>
      <c r="F76" s="428"/>
    </row>
    <row r="77" spans="1:6">
      <c r="A77" s="427"/>
      <c r="B77" s="165"/>
      <c r="C77" s="165"/>
      <c r="D77" s="165"/>
      <c r="E77" s="165"/>
      <c r="F77" s="428"/>
    </row>
    <row r="78" spans="1:6">
      <c r="A78" s="427"/>
      <c r="B78" s="165"/>
      <c r="C78" s="165"/>
      <c r="D78" s="165"/>
      <c r="E78" s="165"/>
      <c r="F78" s="428"/>
    </row>
    <row r="79" spans="1:6">
      <c r="A79" s="427"/>
      <c r="B79" s="165"/>
      <c r="C79" s="165"/>
      <c r="D79" s="165"/>
      <c r="E79" s="165"/>
      <c r="F79" s="428"/>
    </row>
    <row r="80" spans="1:6">
      <c r="A80" s="427"/>
      <c r="B80" s="165"/>
      <c r="C80" s="165"/>
      <c r="D80" s="165"/>
      <c r="E80" s="165"/>
      <c r="F80" s="428"/>
    </row>
    <row r="81" spans="1:6">
      <c r="A81" s="427"/>
      <c r="B81" s="165"/>
      <c r="C81" s="165"/>
      <c r="D81" s="165"/>
      <c r="E81" s="165"/>
      <c r="F81" s="428"/>
    </row>
    <row r="82" spans="1:6">
      <c r="A82" s="427"/>
      <c r="B82" s="165"/>
      <c r="C82" s="165"/>
      <c r="D82" s="165"/>
      <c r="E82" s="165"/>
      <c r="F82" s="428"/>
    </row>
    <row r="83" spans="1:6">
      <c r="A83" s="427"/>
      <c r="B83" s="165"/>
      <c r="C83" s="165"/>
      <c r="D83" s="165"/>
      <c r="E83" s="165"/>
      <c r="F83" s="428"/>
    </row>
    <row r="84" spans="1:6">
      <c r="A84" s="427"/>
      <c r="B84" s="165"/>
      <c r="C84" s="165"/>
      <c r="D84" s="165"/>
      <c r="E84" s="165"/>
      <c r="F84" s="428"/>
    </row>
    <row r="85" spans="1:6">
      <c r="A85" s="427"/>
      <c r="B85" s="165"/>
      <c r="C85" s="165"/>
      <c r="D85" s="165"/>
      <c r="E85" s="165"/>
      <c r="F85" s="428"/>
    </row>
    <row r="86" spans="1:6">
      <c r="A86" s="427"/>
      <c r="B86" s="165"/>
      <c r="C86" s="165"/>
      <c r="D86" s="165"/>
      <c r="E86" s="165"/>
      <c r="F86" s="428"/>
    </row>
    <row r="87" spans="1:6">
      <c r="A87" s="427"/>
      <c r="B87" s="165"/>
      <c r="C87" s="165"/>
      <c r="D87" s="165"/>
      <c r="E87" s="165"/>
      <c r="F87" s="428"/>
    </row>
    <row r="88" spans="1:6">
      <c r="A88" s="427"/>
      <c r="B88" s="165"/>
      <c r="C88" s="165"/>
      <c r="D88" s="165"/>
      <c r="E88" s="165"/>
      <c r="F88" s="428"/>
    </row>
    <row r="89" spans="1:6">
      <c r="A89" s="427"/>
      <c r="B89" s="165"/>
      <c r="C89" s="165"/>
      <c r="D89" s="165"/>
      <c r="E89" s="165"/>
      <c r="F89" s="428"/>
    </row>
    <row r="90" spans="1:6">
      <c r="A90" s="427"/>
      <c r="B90" s="165"/>
      <c r="C90" s="165"/>
      <c r="D90" s="165"/>
      <c r="E90" s="165"/>
      <c r="F90" s="428"/>
    </row>
    <row r="91" spans="1:6">
      <c r="A91" s="427"/>
      <c r="B91" s="165"/>
      <c r="C91" s="165"/>
      <c r="D91" s="165"/>
      <c r="E91" s="165"/>
      <c r="F91" s="428"/>
    </row>
    <row r="92" spans="1:6">
      <c r="A92" s="427"/>
      <c r="B92" s="165"/>
      <c r="C92" s="165"/>
      <c r="D92" s="165"/>
      <c r="E92" s="165"/>
      <c r="F92" s="428"/>
    </row>
    <row r="93" spans="1:6">
      <c r="A93" s="427"/>
      <c r="B93" s="165"/>
      <c r="C93" s="165"/>
      <c r="D93" s="165"/>
      <c r="E93" s="165"/>
      <c r="F93" s="428"/>
    </row>
    <row r="94" spans="1:6">
      <c r="A94" s="427"/>
      <c r="B94" s="165"/>
      <c r="C94" s="165"/>
      <c r="D94" s="165"/>
      <c r="E94" s="165"/>
      <c r="F94" s="428"/>
    </row>
    <row r="95" spans="1:6">
      <c r="A95" s="427"/>
      <c r="B95" s="165"/>
      <c r="C95" s="165"/>
      <c r="D95" s="165"/>
      <c r="E95" s="165"/>
      <c r="F95" s="428"/>
    </row>
    <row r="96" spans="1:6">
      <c r="A96" s="427"/>
      <c r="B96" s="165"/>
      <c r="C96" s="165"/>
      <c r="D96" s="165"/>
      <c r="E96" s="165"/>
      <c r="F96" s="428"/>
    </row>
    <row r="97" spans="1:6">
      <c r="A97" s="427"/>
      <c r="B97" s="165"/>
      <c r="C97" s="165"/>
      <c r="D97" s="165"/>
      <c r="E97" s="165"/>
      <c r="F97" s="428"/>
    </row>
    <row r="98" spans="1:6">
      <c r="A98" s="427"/>
      <c r="B98" s="165"/>
      <c r="C98" s="165"/>
      <c r="D98" s="165"/>
      <c r="E98" s="165"/>
      <c r="F98" s="428"/>
    </row>
    <row r="99" spans="1:6">
      <c r="A99" s="427"/>
      <c r="B99" s="165"/>
      <c r="C99" s="165"/>
      <c r="D99" s="165"/>
      <c r="E99" s="165"/>
      <c r="F99" s="428"/>
    </row>
    <row r="100" spans="1:6">
      <c r="A100" s="427"/>
      <c r="B100" s="165"/>
      <c r="C100" s="165"/>
      <c r="D100" s="165"/>
      <c r="E100" s="165"/>
      <c r="F100" s="428"/>
    </row>
    <row r="101" spans="1:6">
      <c r="A101" s="427"/>
      <c r="B101" s="165"/>
      <c r="C101" s="165"/>
      <c r="D101" s="165"/>
      <c r="E101" s="165"/>
      <c r="F101" s="428"/>
    </row>
    <row r="102" spans="1:6">
      <c r="A102" s="427"/>
      <c r="B102" s="165"/>
      <c r="C102" s="165"/>
      <c r="D102" s="165"/>
      <c r="E102" s="165"/>
      <c r="F102" s="428"/>
    </row>
    <row r="103" spans="1:6">
      <c r="A103" s="427"/>
      <c r="B103" s="165"/>
      <c r="C103" s="165"/>
      <c r="D103" s="165"/>
      <c r="E103" s="165"/>
      <c r="F103" s="428"/>
    </row>
    <row r="104" spans="1:6">
      <c r="A104" s="427"/>
      <c r="B104" s="165"/>
      <c r="C104" s="165"/>
      <c r="D104" s="165"/>
      <c r="E104" s="165"/>
      <c r="F104" s="428"/>
    </row>
    <row r="105" spans="1:6">
      <c r="A105" s="427"/>
      <c r="B105" s="165"/>
      <c r="C105" s="165"/>
      <c r="D105" s="165"/>
      <c r="E105" s="165"/>
      <c r="F105" s="428"/>
    </row>
    <row r="106" spans="1:6">
      <c r="A106" s="427"/>
      <c r="B106" s="165"/>
      <c r="C106" s="165"/>
      <c r="D106" s="165"/>
      <c r="E106" s="165"/>
      <c r="F106" s="428"/>
    </row>
    <row r="107" spans="1:6">
      <c r="A107" s="427"/>
      <c r="B107" s="165"/>
      <c r="C107" s="165"/>
      <c r="D107" s="165"/>
      <c r="E107" s="165"/>
      <c r="F107" s="428"/>
    </row>
    <row r="108" spans="1:6">
      <c r="A108" s="427"/>
      <c r="B108" s="165"/>
      <c r="C108" s="165"/>
      <c r="D108" s="165"/>
      <c r="E108" s="165"/>
      <c r="F108" s="428"/>
    </row>
    <row r="109" spans="1:6">
      <c r="A109" s="427"/>
      <c r="B109" s="165"/>
      <c r="C109" s="165"/>
      <c r="D109" s="165"/>
      <c r="E109" s="165"/>
      <c r="F109" s="428"/>
    </row>
    <row r="110" spans="1:6">
      <c r="A110" s="427"/>
      <c r="B110" s="165"/>
      <c r="C110" s="165"/>
      <c r="D110" s="165"/>
      <c r="E110" s="165"/>
      <c r="F110" s="428"/>
    </row>
    <row r="111" spans="1:6">
      <c r="A111" s="427"/>
      <c r="B111" s="165"/>
      <c r="C111" s="165"/>
      <c r="D111" s="165"/>
      <c r="E111" s="165"/>
      <c r="F111" s="428"/>
    </row>
    <row r="112" spans="1:6">
      <c r="A112" s="427"/>
      <c r="B112" s="165"/>
      <c r="C112" s="165"/>
      <c r="D112" s="165"/>
      <c r="E112" s="165"/>
      <c r="F112" s="428"/>
    </row>
    <row r="113" spans="1:6">
      <c r="A113" s="427"/>
      <c r="B113" s="165"/>
      <c r="C113" s="165"/>
      <c r="D113" s="165"/>
      <c r="E113" s="165"/>
      <c r="F113" s="428"/>
    </row>
    <row r="114" spans="1:6">
      <c r="A114" s="427"/>
      <c r="B114" s="165"/>
      <c r="C114" s="165"/>
      <c r="D114" s="165"/>
      <c r="E114" s="165"/>
      <c r="F114" s="428"/>
    </row>
    <row r="115" spans="1:6">
      <c r="A115" s="427"/>
      <c r="B115" s="165"/>
      <c r="C115" s="165"/>
      <c r="D115" s="165"/>
      <c r="E115" s="165"/>
      <c r="F115" s="428"/>
    </row>
    <row r="116" spans="1:6">
      <c r="A116" s="427"/>
      <c r="B116" s="165"/>
      <c r="C116" s="165"/>
      <c r="D116" s="165"/>
      <c r="E116" s="165"/>
      <c r="F116" s="428"/>
    </row>
    <row r="117" spans="1:6">
      <c r="A117" s="427"/>
      <c r="B117" s="165"/>
      <c r="C117" s="165"/>
      <c r="D117" s="165"/>
      <c r="E117" s="165"/>
      <c r="F117" s="428"/>
    </row>
    <row r="118" spans="1:6">
      <c r="A118" s="427"/>
      <c r="B118" s="165"/>
      <c r="C118" s="165"/>
      <c r="D118" s="165"/>
      <c r="E118" s="165"/>
      <c r="F118" s="428"/>
    </row>
    <row r="119" spans="1:6">
      <c r="A119" s="427"/>
      <c r="B119" s="165"/>
      <c r="C119" s="165"/>
      <c r="D119" s="165"/>
      <c r="E119" s="165"/>
      <c r="F119" s="428"/>
    </row>
    <row r="120" spans="1:6">
      <c r="A120" s="427"/>
      <c r="B120" s="165"/>
      <c r="C120" s="165"/>
      <c r="D120" s="165"/>
      <c r="E120" s="165"/>
      <c r="F120" s="428"/>
    </row>
    <row r="121" spans="1:6">
      <c r="A121" s="427"/>
      <c r="B121" s="165"/>
      <c r="C121" s="165"/>
      <c r="D121" s="165"/>
      <c r="E121" s="165"/>
      <c r="F121" s="428"/>
    </row>
    <row r="122" spans="1:6">
      <c r="A122" s="427"/>
      <c r="B122" s="165"/>
      <c r="C122" s="165"/>
      <c r="D122" s="165"/>
      <c r="E122" s="165"/>
      <c r="F122" s="428"/>
    </row>
    <row r="123" spans="1:6">
      <c r="A123" s="427"/>
      <c r="B123" s="165"/>
      <c r="C123" s="165"/>
      <c r="D123" s="165"/>
      <c r="E123" s="165"/>
      <c r="F123" s="428"/>
    </row>
    <row r="124" spans="1:6">
      <c r="A124" s="427"/>
      <c r="B124" s="165"/>
      <c r="C124" s="165"/>
      <c r="D124" s="165"/>
      <c r="E124" s="165"/>
      <c r="F124" s="428"/>
    </row>
    <row r="125" spans="1:6">
      <c r="A125" s="427"/>
      <c r="B125" s="165"/>
      <c r="C125" s="165"/>
      <c r="D125" s="165"/>
      <c r="E125" s="165"/>
      <c r="F125" s="428"/>
    </row>
    <row r="126" spans="1:6">
      <c r="A126" s="427"/>
      <c r="B126" s="165"/>
      <c r="C126" s="165"/>
      <c r="D126" s="165"/>
      <c r="E126" s="165"/>
      <c r="F126" s="428"/>
    </row>
    <row r="127" spans="1:6">
      <c r="A127" s="427"/>
      <c r="B127" s="165"/>
      <c r="C127" s="165"/>
      <c r="D127" s="165"/>
      <c r="E127" s="165"/>
      <c r="F127" s="428"/>
    </row>
    <row r="128" spans="1:6">
      <c r="A128" s="427"/>
      <c r="B128" s="165"/>
      <c r="C128" s="165"/>
      <c r="D128" s="165"/>
      <c r="E128" s="165"/>
      <c r="F128" s="428"/>
    </row>
    <row r="129" spans="1:6">
      <c r="A129" s="427"/>
      <c r="B129" s="165"/>
      <c r="C129" s="165"/>
      <c r="D129" s="165"/>
      <c r="E129" s="165"/>
      <c r="F129" s="428"/>
    </row>
    <row r="130" spans="1:6">
      <c r="A130" s="427"/>
      <c r="B130" s="165"/>
      <c r="C130" s="165"/>
      <c r="D130" s="165"/>
      <c r="E130" s="165"/>
      <c r="F130" s="428"/>
    </row>
    <row r="131" spans="1:6">
      <c r="A131" s="427"/>
      <c r="B131" s="165"/>
      <c r="C131" s="165"/>
      <c r="D131" s="165"/>
      <c r="E131" s="165"/>
      <c r="F131" s="428"/>
    </row>
    <row r="132" spans="1:6">
      <c r="A132" s="427"/>
      <c r="B132" s="165"/>
      <c r="C132" s="165"/>
      <c r="D132" s="165"/>
      <c r="E132" s="165"/>
      <c r="F132" s="428"/>
    </row>
    <row r="133" spans="1:6">
      <c r="A133" s="427"/>
      <c r="B133" s="165"/>
      <c r="C133" s="165"/>
      <c r="D133" s="165"/>
      <c r="E133" s="165"/>
      <c r="F133" s="428"/>
    </row>
    <row r="134" spans="1:6">
      <c r="A134" s="427"/>
      <c r="B134" s="165"/>
      <c r="C134" s="165"/>
      <c r="D134" s="165"/>
      <c r="E134" s="165"/>
      <c r="F134" s="428"/>
    </row>
    <row r="135" spans="1:6">
      <c r="A135" s="427"/>
      <c r="B135" s="165"/>
      <c r="C135" s="165"/>
      <c r="D135" s="165"/>
      <c r="E135" s="165"/>
      <c r="F135" s="428"/>
    </row>
    <row r="136" spans="1:6">
      <c r="A136" s="427"/>
      <c r="B136" s="165"/>
      <c r="C136" s="165"/>
      <c r="D136" s="165"/>
      <c r="E136" s="165"/>
      <c r="F136" s="428"/>
    </row>
    <row r="137" spans="1:6">
      <c r="A137" s="427"/>
      <c r="B137" s="165"/>
      <c r="C137" s="165"/>
      <c r="D137" s="165"/>
      <c r="E137" s="165"/>
      <c r="F137" s="428"/>
    </row>
    <row r="138" spans="1:6">
      <c r="A138" s="427"/>
      <c r="B138" s="165"/>
      <c r="C138" s="165"/>
      <c r="D138" s="165"/>
      <c r="E138" s="165"/>
      <c r="F138" s="428"/>
    </row>
    <row r="139" spans="1:6">
      <c r="A139" s="427"/>
      <c r="B139" s="165"/>
      <c r="C139" s="165"/>
      <c r="D139" s="165"/>
      <c r="E139" s="165"/>
      <c r="F139" s="428"/>
    </row>
    <row r="140" spans="1:6">
      <c r="A140" s="427"/>
      <c r="B140" s="165"/>
      <c r="C140" s="165"/>
      <c r="D140" s="165"/>
      <c r="E140" s="165"/>
      <c r="F140" s="428"/>
    </row>
    <row r="141" spans="1:6">
      <c r="A141" s="427"/>
      <c r="B141" s="165"/>
      <c r="C141" s="165"/>
      <c r="D141" s="165"/>
      <c r="E141" s="165"/>
      <c r="F141" s="428"/>
    </row>
    <row r="142" spans="1:6">
      <c r="A142" s="427"/>
      <c r="B142" s="165"/>
      <c r="C142" s="165"/>
      <c r="D142" s="165"/>
      <c r="E142" s="165"/>
      <c r="F142" s="428"/>
    </row>
    <row r="143" spans="1:6">
      <c r="A143" s="427"/>
      <c r="B143" s="165"/>
      <c r="C143" s="165"/>
      <c r="D143" s="165"/>
      <c r="E143" s="165"/>
      <c r="F143" s="428"/>
    </row>
    <row r="144" spans="1:6">
      <c r="A144" s="427"/>
      <c r="B144" s="165"/>
      <c r="C144" s="165"/>
      <c r="D144" s="165"/>
      <c r="E144" s="165"/>
      <c r="F144" s="428"/>
    </row>
    <row r="145" spans="1:6">
      <c r="A145" s="427"/>
      <c r="B145" s="165"/>
      <c r="C145" s="165"/>
      <c r="D145" s="165"/>
      <c r="E145" s="165"/>
      <c r="F145" s="428"/>
    </row>
    <row r="146" spans="1:6">
      <c r="A146" s="427"/>
      <c r="B146" s="165"/>
      <c r="C146" s="165"/>
      <c r="D146" s="165"/>
      <c r="E146" s="165"/>
      <c r="F146" s="428"/>
    </row>
    <row r="147" spans="1:6">
      <c r="A147" s="427"/>
      <c r="B147" s="165"/>
      <c r="C147" s="165"/>
      <c r="D147" s="165"/>
      <c r="E147" s="165"/>
      <c r="F147" s="428"/>
    </row>
    <row r="148" spans="1:6">
      <c r="A148" s="427"/>
      <c r="B148" s="165"/>
      <c r="C148" s="165"/>
      <c r="D148" s="165"/>
      <c r="E148" s="165"/>
      <c r="F148" s="428"/>
    </row>
    <row r="149" spans="1:6">
      <c r="A149" s="427"/>
      <c r="B149" s="165"/>
      <c r="C149" s="165"/>
      <c r="D149" s="165"/>
      <c r="E149" s="165"/>
      <c r="F149" s="428"/>
    </row>
    <row r="150" spans="1:6">
      <c r="A150" s="427"/>
      <c r="B150" s="165"/>
      <c r="C150" s="165"/>
      <c r="D150" s="165"/>
      <c r="E150" s="165"/>
      <c r="F150" s="428"/>
    </row>
    <row r="151" spans="1:6">
      <c r="A151" s="427"/>
      <c r="B151" s="165"/>
      <c r="C151" s="165"/>
      <c r="D151" s="165"/>
      <c r="E151" s="165"/>
      <c r="F151" s="428"/>
    </row>
    <row r="152" spans="1:6">
      <c r="A152" s="427"/>
      <c r="B152" s="165"/>
      <c r="C152" s="165"/>
      <c r="D152" s="165"/>
      <c r="E152" s="165"/>
      <c r="F152" s="428"/>
    </row>
    <row r="153" spans="1:6">
      <c r="A153" s="427"/>
      <c r="B153" s="165"/>
      <c r="C153" s="165"/>
      <c r="D153" s="165"/>
      <c r="E153" s="165"/>
      <c r="F153" s="428"/>
    </row>
    <row r="154" spans="1:6">
      <c r="A154" s="427"/>
      <c r="B154" s="165"/>
      <c r="C154" s="165"/>
      <c r="D154" s="165"/>
      <c r="E154" s="165"/>
      <c r="F154" s="428"/>
    </row>
    <row r="155" spans="1:6">
      <c r="A155" s="427"/>
      <c r="B155" s="165"/>
      <c r="C155" s="165"/>
      <c r="D155" s="165"/>
      <c r="E155" s="165"/>
      <c r="F155" s="428"/>
    </row>
    <row r="156" spans="1:6">
      <c r="A156" s="427"/>
      <c r="B156" s="165"/>
      <c r="C156" s="165"/>
      <c r="D156" s="165"/>
      <c r="E156" s="165"/>
      <c r="F156" s="428"/>
    </row>
    <row r="157" spans="1:6">
      <c r="A157" s="427"/>
      <c r="B157" s="165"/>
      <c r="C157" s="165"/>
      <c r="D157" s="165"/>
      <c r="E157" s="165"/>
      <c r="F157" s="428"/>
    </row>
    <row r="158" spans="1:6">
      <c r="A158" s="427"/>
      <c r="B158" s="165"/>
      <c r="C158" s="165"/>
      <c r="D158" s="165"/>
      <c r="E158" s="165"/>
      <c r="F158" s="428"/>
    </row>
    <row r="159" spans="1:6">
      <c r="A159" s="427"/>
      <c r="B159" s="165"/>
      <c r="C159" s="165"/>
      <c r="D159" s="165"/>
      <c r="E159" s="165"/>
      <c r="F159" s="428"/>
    </row>
    <row r="160" spans="1:6">
      <c r="A160" s="427"/>
      <c r="B160" s="165"/>
      <c r="C160" s="165"/>
      <c r="D160" s="165"/>
      <c r="E160" s="165"/>
      <c r="F160" s="428"/>
    </row>
    <row r="161" spans="1:6">
      <c r="A161" s="427"/>
      <c r="B161" s="165"/>
      <c r="C161" s="165"/>
      <c r="D161" s="165"/>
      <c r="E161" s="165"/>
      <c r="F161" s="428"/>
    </row>
    <row r="162" spans="1:6">
      <c r="A162" s="427"/>
      <c r="B162" s="165"/>
      <c r="C162" s="165"/>
      <c r="D162" s="165"/>
      <c r="E162" s="165"/>
      <c r="F162" s="428"/>
    </row>
    <row r="163" spans="1:6">
      <c r="A163" s="427"/>
      <c r="B163" s="165"/>
      <c r="C163" s="165"/>
      <c r="D163" s="165"/>
      <c r="E163" s="165"/>
      <c r="F163" s="428"/>
    </row>
    <row r="164" spans="1:6">
      <c r="A164" s="427"/>
      <c r="B164" s="165"/>
      <c r="C164" s="165"/>
      <c r="D164" s="165"/>
      <c r="E164" s="165"/>
      <c r="F164" s="428"/>
    </row>
    <row r="165" spans="1:6">
      <c r="A165" s="427"/>
      <c r="B165" s="165"/>
      <c r="C165" s="165"/>
      <c r="D165" s="165"/>
      <c r="E165" s="165"/>
      <c r="F165" s="428"/>
    </row>
    <row r="166" spans="1:6">
      <c r="A166" s="427"/>
      <c r="B166" s="165"/>
      <c r="C166" s="165"/>
      <c r="D166" s="165"/>
      <c r="E166" s="165"/>
      <c r="F166" s="428"/>
    </row>
    <row r="167" spans="1:6">
      <c r="A167" s="427">
        <v>39721</v>
      </c>
      <c r="B167" s="165">
        <v>-285.24382500167798</v>
      </c>
      <c r="C167" s="165">
        <v>1125.0371895424366</v>
      </c>
      <c r="D167" s="165">
        <v>51.31708747619912</v>
      </c>
      <c r="E167" s="165">
        <v>891.11045201695731</v>
      </c>
      <c r="F167" s="428"/>
    </row>
    <row r="168" spans="1:6">
      <c r="B168" s="429"/>
      <c r="C168" s="430"/>
      <c r="D168" s="430"/>
      <c r="E168" s="430"/>
      <c r="F168" s="431"/>
    </row>
    <row r="169" spans="1:6">
      <c r="B169" s="429"/>
      <c r="C169" s="430"/>
      <c r="D169" s="430"/>
      <c r="E169" s="430"/>
      <c r="F169" s="431"/>
    </row>
    <row r="170" spans="1:6">
      <c r="B170" s="432"/>
      <c r="C170" s="433"/>
      <c r="D170" s="433"/>
      <c r="E170" s="433"/>
      <c r="F170" s="434"/>
    </row>
    <row r="171" spans="1:6">
      <c r="B171" s="170"/>
      <c r="C171" s="171"/>
      <c r="D171" s="435"/>
      <c r="E171" s="435"/>
    </row>
    <row r="172" spans="1:6">
      <c r="B172" s="170"/>
      <c r="C172" s="171"/>
      <c r="D172" s="435"/>
      <c r="E172" s="435"/>
    </row>
    <row r="173" spans="1:6">
      <c r="B173" s="170"/>
      <c r="C173" s="171"/>
      <c r="D173" s="435"/>
      <c r="E173" s="435"/>
    </row>
    <row r="174" spans="1:6">
      <c r="B174" s="170"/>
      <c r="C174" s="171"/>
      <c r="D174" s="435"/>
      <c r="E174" s="435"/>
    </row>
    <row r="175" spans="1:6">
      <c r="B175" s="170"/>
      <c r="C175" s="171"/>
      <c r="D175" s="435"/>
      <c r="E175" s="435"/>
    </row>
    <row r="176" spans="1:6">
      <c r="B176" s="170"/>
      <c r="C176" s="171"/>
      <c r="D176" s="435"/>
      <c r="E176" s="435"/>
    </row>
    <row r="177" spans="2:5">
      <c r="B177" s="170"/>
      <c r="C177" s="171"/>
      <c r="D177" s="435"/>
      <c r="E177" s="435"/>
    </row>
    <row r="178" spans="2:5">
      <c r="B178" s="170"/>
      <c r="C178" s="171"/>
      <c r="D178" s="435"/>
      <c r="E178" s="435"/>
    </row>
    <row r="179" spans="2:5">
      <c r="B179" s="170"/>
      <c r="C179" s="171"/>
      <c r="D179" s="435"/>
      <c r="E179" s="435"/>
    </row>
    <row r="180" spans="2:5">
      <c r="B180" s="170"/>
      <c r="C180" s="171"/>
      <c r="D180" s="435"/>
      <c r="E180" s="435"/>
    </row>
    <row r="181" spans="2:5">
      <c r="B181" s="170"/>
      <c r="C181" s="171"/>
      <c r="D181" s="435"/>
      <c r="E181" s="435"/>
    </row>
    <row r="182" spans="2:5">
      <c r="B182" s="170"/>
      <c r="C182" s="171"/>
      <c r="D182" s="435"/>
      <c r="E182" s="435"/>
    </row>
    <row r="183" spans="2:5">
      <c r="B183" s="170"/>
      <c r="C183" s="171"/>
      <c r="D183" s="435"/>
      <c r="E183" s="435"/>
    </row>
    <row r="184" spans="2:5">
      <c r="B184" s="170"/>
      <c r="C184" s="171"/>
      <c r="D184" s="435"/>
      <c r="E184" s="435"/>
    </row>
    <row r="185" spans="2:5">
      <c r="B185" s="170"/>
      <c r="C185" s="171"/>
      <c r="D185" s="435"/>
      <c r="E185" s="435"/>
    </row>
    <row r="186" spans="2:5">
      <c r="B186" s="170"/>
      <c r="C186" s="171"/>
      <c r="D186" s="435"/>
      <c r="E186" s="435"/>
    </row>
    <row r="187" spans="2:5">
      <c r="B187" s="170"/>
      <c r="C187" s="171"/>
      <c r="D187" s="435"/>
      <c r="E187" s="435"/>
    </row>
    <row r="188" spans="2:5">
      <c r="B188" s="170"/>
      <c r="C188" s="171"/>
      <c r="D188" s="435"/>
      <c r="E188" s="435"/>
    </row>
    <row r="189" spans="2:5">
      <c r="B189" s="170"/>
      <c r="C189" s="171"/>
      <c r="D189" s="435"/>
      <c r="E189" s="435"/>
    </row>
    <row r="190" spans="2:5">
      <c r="B190" s="170"/>
      <c r="C190" s="171"/>
      <c r="D190" s="435"/>
      <c r="E190" s="435"/>
    </row>
    <row r="191" spans="2:5">
      <c r="B191" s="170"/>
      <c r="C191" s="171"/>
      <c r="D191" s="435"/>
      <c r="E191" s="435"/>
    </row>
    <row r="192" spans="2:5">
      <c r="B192" s="170"/>
      <c r="C192" s="171"/>
      <c r="D192" s="435"/>
      <c r="E192" s="435"/>
    </row>
    <row r="193" spans="2:5">
      <c r="B193" s="170"/>
      <c r="C193" s="171"/>
      <c r="D193" s="435"/>
      <c r="E193" s="435"/>
    </row>
    <row r="194" spans="2:5">
      <c r="B194" s="170"/>
      <c r="C194" s="171"/>
      <c r="D194" s="435"/>
      <c r="E194" s="435"/>
    </row>
    <row r="195" spans="2:5">
      <c r="B195" s="170"/>
      <c r="C195" s="171"/>
      <c r="D195" s="435"/>
      <c r="E195" s="435"/>
    </row>
    <row r="196" spans="2:5">
      <c r="B196" s="170"/>
      <c r="C196" s="171"/>
      <c r="D196" s="435"/>
      <c r="E196" s="435"/>
    </row>
    <row r="197" spans="2:5">
      <c r="B197" s="170"/>
      <c r="C197" s="171"/>
      <c r="D197" s="435"/>
      <c r="E197" s="435"/>
    </row>
    <row r="198" spans="2:5">
      <c r="B198" s="170"/>
      <c r="C198" s="171"/>
      <c r="D198" s="435"/>
      <c r="E198" s="435"/>
    </row>
    <row r="199" spans="2:5">
      <c r="B199" s="170"/>
      <c r="C199" s="171"/>
      <c r="D199" s="435"/>
      <c r="E199" s="435"/>
    </row>
    <row r="200" spans="2:5">
      <c r="B200" s="170"/>
      <c r="C200" s="171"/>
      <c r="D200" s="435"/>
      <c r="E200" s="435"/>
    </row>
    <row r="201" spans="2:5">
      <c r="B201" s="170"/>
      <c r="C201" s="171"/>
      <c r="D201" s="435"/>
      <c r="E201" s="435"/>
    </row>
    <row r="202" spans="2:5">
      <c r="B202" s="170"/>
      <c r="C202" s="171"/>
      <c r="D202" s="435"/>
      <c r="E202" s="435"/>
    </row>
    <row r="203" spans="2:5">
      <c r="B203" s="170"/>
      <c r="C203" s="171"/>
      <c r="D203" s="435"/>
      <c r="E203" s="435"/>
    </row>
    <row r="204" spans="2:5">
      <c r="B204" s="170"/>
      <c r="C204" s="171"/>
      <c r="D204" s="435"/>
      <c r="E204" s="435"/>
    </row>
    <row r="205" spans="2:5">
      <c r="B205" s="170"/>
      <c r="C205" s="171"/>
      <c r="D205" s="435"/>
      <c r="E205" s="435"/>
    </row>
    <row r="206" spans="2:5">
      <c r="B206" s="170"/>
      <c r="C206" s="171"/>
      <c r="D206" s="435"/>
      <c r="E206" s="435"/>
    </row>
    <row r="207" spans="2:5">
      <c r="B207" s="170"/>
      <c r="C207" s="171"/>
      <c r="D207" s="435"/>
      <c r="E207" s="435"/>
    </row>
    <row r="208" spans="2:5">
      <c r="B208" s="170"/>
      <c r="C208" s="171"/>
      <c r="D208" s="435"/>
      <c r="E208" s="435"/>
    </row>
    <row r="209" spans="2:5">
      <c r="B209" s="170"/>
      <c r="C209" s="171"/>
      <c r="D209" s="435"/>
      <c r="E209" s="435"/>
    </row>
    <row r="210" spans="2:5">
      <c r="B210" s="170"/>
      <c r="C210" s="171"/>
      <c r="D210" s="435"/>
      <c r="E210" s="435"/>
    </row>
    <row r="211" spans="2:5">
      <c r="B211" s="170"/>
      <c r="C211" s="171"/>
      <c r="D211" s="435"/>
      <c r="E211" s="435"/>
    </row>
    <row r="212" spans="2:5">
      <c r="B212" s="170"/>
      <c r="C212" s="171"/>
      <c r="D212" s="435"/>
      <c r="E212" s="435"/>
    </row>
    <row r="213" spans="2:5">
      <c r="B213" s="170"/>
      <c r="C213" s="171"/>
      <c r="D213" s="435"/>
      <c r="E213" s="435"/>
    </row>
    <row r="214" spans="2:5">
      <c r="B214" s="170"/>
      <c r="C214" s="171"/>
      <c r="D214" s="435"/>
      <c r="E214" s="435"/>
    </row>
    <row r="215" spans="2:5">
      <c r="B215" s="170"/>
      <c r="C215" s="171"/>
      <c r="D215" s="435"/>
      <c r="E215" s="435"/>
    </row>
    <row r="216" spans="2:5">
      <c r="B216" s="170"/>
      <c r="C216" s="171"/>
      <c r="D216" s="435"/>
      <c r="E216" s="435"/>
    </row>
    <row r="217" spans="2:5">
      <c r="B217" s="170"/>
      <c r="C217" s="171"/>
      <c r="D217" s="435"/>
      <c r="E217" s="435"/>
    </row>
    <row r="218" spans="2:5">
      <c r="B218" s="170"/>
      <c r="C218" s="171"/>
      <c r="D218" s="435"/>
      <c r="E218" s="435"/>
    </row>
    <row r="219" spans="2:5">
      <c r="B219" s="170"/>
      <c r="C219" s="171"/>
      <c r="D219" s="435"/>
      <c r="E219" s="435"/>
    </row>
    <row r="220" spans="2:5">
      <c r="B220" s="170"/>
      <c r="C220" s="171"/>
      <c r="D220" s="435"/>
      <c r="E220" s="435"/>
    </row>
    <row r="221" spans="2:5">
      <c r="B221" s="170"/>
      <c r="C221" s="171"/>
      <c r="D221" s="435"/>
      <c r="E221" s="435"/>
    </row>
    <row r="222" spans="2:5">
      <c r="B222" s="170"/>
      <c r="C222" s="171"/>
      <c r="D222" s="435"/>
      <c r="E222" s="435"/>
    </row>
    <row r="223" spans="2:5">
      <c r="B223" s="170"/>
      <c r="C223" s="171"/>
      <c r="D223" s="435"/>
      <c r="E223" s="435"/>
    </row>
    <row r="224" spans="2:5">
      <c r="B224" s="170"/>
      <c r="C224" s="171"/>
      <c r="D224" s="435"/>
      <c r="E224" s="435"/>
    </row>
    <row r="225" spans="2:5">
      <c r="B225" s="170"/>
      <c r="C225" s="171"/>
      <c r="D225" s="435"/>
      <c r="E225" s="435"/>
    </row>
    <row r="226" spans="2:5">
      <c r="B226" s="170"/>
      <c r="C226" s="171"/>
      <c r="D226" s="435"/>
      <c r="E226" s="435"/>
    </row>
    <row r="227" spans="2:5">
      <c r="B227" s="170"/>
      <c r="C227" s="171"/>
      <c r="D227" s="435"/>
      <c r="E227" s="435"/>
    </row>
    <row r="228" spans="2:5">
      <c r="B228" s="170"/>
      <c r="C228" s="171"/>
      <c r="D228" s="435"/>
      <c r="E228" s="435"/>
    </row>
    <row r="229" spans="2:5">
      <c r="B229" s="170"/>
      <c r="C229" s="171"/>
      <c r="D229" s="435"/>
      <c r="E229" s="435"/>
    </row>
    <row r="230" spans="2:5">
      <c r="B230" s="170"/>
      <c r="C230" s="171"/>
      <c r="D230" s="435"/>
      <c r="E230" s="435"/>
    </row>
    <row r="231" spans="2:5">
      <c r="B231" s="170"/>
      <c r="C231" s="171"/>
      <c r="D231" s="435"/>
      <c r="E231" s="435"/>
    </row>
    <row r="232" spans="2:5">
      <c r="B232" s="170"/>
      <c r="C232" s="171"/>
      <c r="D232" s="435"/>
      <c r="E232" s="435"/>
    </row>
    <row r="233" spans="2:5">
      <c r="B233" s="170"/>
      <c r="C233" s="171"/>
      <c r="D233" s="435"/>
      <c r="E233" s="435"/>
    </row>
    <row r="234" spans="2:5">
      <c r="B234" s="170"/>
      <c r="C234" s="171"/>
      <c r="D234" s="435"/>
      <c r="E234" s="435"/>
    </row>
    <row r="235" spans="2:5">
      <c r="B235" s="170"/>
      <c r="C235" s="171"/>
      <c r="D235" s="435"/>
      <c r="E235" s="435"/>
    </row>
    <row r="236" spans="2:5">
      <c r="B236" s="170"/>
      <c r="C236" s="171"/>
      <c r="D236" s="435"/>
      <c r="E236" s="435"/>
    </row>
    <row r="237" spans="2:5">
      <c r="B237" s="170"/>
      <c r="C237" s="171"/>
      <c r="D237" s="435"/>
      <c r="E237" s="435"/>
    </row>
    <row r="238" spans="2:5">
      <c r="B238" s="170"/>
      <c r="C238" s="171"/>
      <c r="D238" s="435"/>
      <c r="E238" s="435"/>
    </row>
    <row r="239" spans="2:5">
      <c r="B239" s="170"/>
      <c r="C239" s="171"/>
      <c r="D239" s="435"/>
      <c r="E239" s="435"/>
    </row>
    <row r="240" spans="2:5">
      <c r="B240" s="170"/>
      <c r="C240" s="171"/>
      <c r="D240" s="435"/>
      <c r="E240" s="435"/>
    </row>
    <row r="241" spans="2:5">
      <c r="B241" s="170"/>
      <c r="C241" s="171"/>
      <c r="D241" s="435"/>
      <c r="E241" s="435"/>
    </row>
    <row r="242" spans="2:5">
      <c r="B242" s="170"/>
      <c r="C242" s="171"/>
      <c r="D242" s="435"/>
      <c r="E242" s="435"/>
    </row>
    <row r="243" spans="2:5">
      <c r="B243" s="170"/>
      <c r="C243" s="171"/>
      <c r="D243" s="435"/>
      <c r="E243" s="435"/>
    </row>
    <row r="244" spans="2:5">
      <c r="B244" s="170"/>
      <c r="C244" s="171"/>
      <c r="D244" s="435"/>
      <c r="E244" s="435"/>
    </row>
    <row r="245" spans="2:5">
      <c r="B245" s="170"/>
      <c r="C245" s="171"/>
      <c r="D245" s="435"/>
      <c r="E245" s="435"/>
    </row>
    <row r="246" spans="2:5">
      <c r="B246" s="170"/>
      <c r="C246" s="171"/>
      <c r="D246" s="435"/>
      <c r="E246" s="435"/>
    </row>
    <row r="247" spans="2:5">
      <c r="B247" s="170"/>
      <c r="C247" s="171"/>
      <c r="D247" s="435"/>
      <c r="E247" s="435"/>
    </row>
    <row r="248" spans="2:5">
      <c r="B248" s="170"/>
      <c r="C248" s="171"/>
      <c r="D248" s="435"/>
      <c r="E248" s="435"/>
    </row>
    <row r="249" spans="2:5">
      <c r="B249" s="170"/>
      <c r="C249" s="171"/>
      <c r="D249" s="435"/>
      <c r="E249" s="435"/>
    </row>
    <row r="250" spans="2:5">
      <c r="B250" s="170"/>
      <c r="C250" s="171"/>
      <c r="D250" s="435"/>
      <c r="E250" s="435"/>
    </row>
    <row r="251" spans="2:5">
      <c r="B251" s="170"/>
      <c r="C251" s="171"/>
      <c r="D251" s="435"/>
      <c r="E251" s="435"/>
    </row>
    <row r="252" spans="2:5">
      <c r="B252" s="170"/>
      <c r="C252" s="171"/>
      <c r="D252" s="435"/>
      <c r="E252" s="435"/>
    </row>
    <row r="253" spans="2:5">
      <c r="B253" s="170"/>
      <c r="C253" s="171"/>
      <c r="D253" s="435"/>
      <c r="E253" s="435"/>
    </row>
    <row r="254" spans="2:5">
      <c r="B254" s="170"/>
      <c r="C254" s="171"/>
      <c r="D254" s="435"/>
      <c r="E254" s="435"/>
    </row>
    <row r="255" spans="2:5">
      <c r="B255" s="170"/>
      <c r="C255" s="171"/>
      <c r="D255" s="435"/>
      <c r="E255" s="435"/>
    </row>
    <row r="256" spans="2:5">
      <c r="B256" s="170"/>
      <c r="C256" s="171"/>
      <c r="D256" s="435"/>
      <c r="E256" s="435"/>
    </row>
    <row r="257" spans="2:5">
      <c r="B257" s="170"/>
      <c r="C257" s="171"/>
      <c r="D257" s="435"/>
      <c r="E257" s="435"/>
    </row>
    <row r="258" spans="2:5">
      <c r="B258" s="170"/>
      <c r="C258" s="171"/>
      <c r="D258" s="435"/>
      <c r="E258" s="435"/>
    </row>
    <row r="259" spans="2:5">
      <c r="B259" s="170"/>
      <c r="C259" s="171"/>
      <c r="D259" s="435"/>
      <c r="E259" s="435"/>
    </row>
    <row r="260" spans="2:5">
      <c r="B260" s="170"/>
      <c r="C260" s="171"/>
      <c r="D260" s="435"/>
      <c r="E260" s="435"/>
    </row>
    <row r="261" spans="2:5">
      <c r="B261" s="170"/>
      <c r="C261" s="171"/>
      <c r="D261" s="435"/>
      <c r="E261" s="435"/>
    </row>
    <row r="262" spans="2:5">
      <c r="B262" s="170"/>
      <c r="C262" s="171"/>
      <c r="D262" s="435"/>
      <c r="E262" s="435"/>
    </row>
    <row r="263" spans="2:5">
      <c r="B263" s="170"/>
      <c r="C263" s="171"/>
      <c r="D263" s="435"/>
      <c r="E263" s="435"/>
    </row>
    <row r="264" spans="2:5">
      <c r="B264" s="170"/>
      <c r="C264" s="171"/>
      <c r="D264" s="435"/>
      <c r="E264" s="435"/>
    </row>
    <row r="265" spans="2:5">
      <c r="B265" s="170"/>
      <c r="C265" s="171"/>
      <c r="D265" s="435"/>
      <c r="E265" s="435"/>
    </row>
    <row r="266" spans="2:5">
      <c r="B266" s="170"/>
      <c r="C266" s="171"/>
      <c r="D266" s="435"/>
      <c r="E266" s="435"/>
    </row>
    <row r="267" spans="2:5">
      <c r="B267" s="170"/>
      <c r="C267" s="171"/>
      <c r="D267" s="435"/>
      <c r="E267" s="435"/>
    </row>
    <row r="268" spans="2:5">
      <c r="B268" s="170"/>
      <c r="C268" s="171"/>
      <c r="D268" s="435"/>
      <c r="E268" s="435"/>
    </row>
    <row r="269" spans="2:5">
      <c r="B269" s="170"/>
      <c r="C269" s="171"/>
      <c r="D269" s="435"/>
      <c r="E269" s="435"/>
    </row>
    <row r="270" spans="2:5">
      <c r="B270" s="170"/>
      <c r="C270" s="171"/>
      <c r="D270" s="435"/>
      <c r="E270" s="435"/>
    </row>
    <row r="271" spans="2:5">
      <c r="B271" s="170"/>
      <c r="C271" s="171"/>
      <c r="D271" s="435"/>
      <c r="E271" s="435"/>
    </row>
    <row r="272" spans="2:5">
      <c r="B272" s="170"/>
      <c r="C272" s="171"/>
      <c r="D272" s="435"/>
      <c r="E272" s="435"/>
    </row>
    <row r="273" spans="2:5">
      <c r="B273" s="170"/>
      <c r="C273" s="171"/>
      <c r="D273" s="435"/>
      <c r="E273" s="435"/>
    </row>
    <row r="274" spans="2:5">
      <c r="B274" s="170"/>
      <c r="C274" s="171"/>
      <c r="D274" s="435"/>
      <c r="E274" s="435"/>
    </row>
    <row r="275" spans="2:5">
      <c r="B275" s="170"/>
      <c r="C275" s="171"/>
      <c r="D275" s="435"/>
      <c r="E275" s="435"/>
    </row>
    <row r="276" spans="2:5">
      <c r="B276" s="170"/>
      <c r="C276" s="171"/>
      <c r="D276" s="435"/>
      <c r="E276" s="435"/>
    </row>
    <row r="277" spans="2:5">
      <c r="B277" s="170"/>
      <c r="C277" s="171"/>
      <c r="D277" s="435"/>
      <c r="E277" s="435"/>
    </row>
    <row r="278" spans="2:5">
      <c r="B278" s="170"/>
      <c r="C278" s="171"/>
      <c r="D278" s="435"/>
      <c r="E278" s="435"/>
    </row>
    <row r="279" spans="2:5">
      <c r="B279" s="170"/>
      <c r="C279" s="171"/>
      <c r="D279" s="435"/>
      <c r="E279" s="435"/>
    </row>
    <row r="280" spans="2:5">
      <c r="B280" s="170"/>
      <c r="C280" s="171"/>
      <c r="D280" s="435"/>
      <c r="E280" s="435"/>
    </row>
    <row r="281" spans="2:5">
      <c r="B281" s="170"/>
      <c r="C281" s="171"/>
      <c r="D281" s="435"/>
      <c r="E281" s="435"/>
    </row>
    <row r="282" spans="2:5">
      <c r="B282" s="170"/>
      <c r="C282" s="171"/>
      <c r="D282" s="435"/>
      <c r="E282" s="435"/>
    </row>
    <row r="283" spans="2:5">
      <c r="B283" s="170"/>
      <c r="C283" s="171"/>
      <c r="D283" s="435"/>
      <c r="E283" s="435"/>
    </row>
    <row r="284" spans="2:5">
      <c r="B284" s="170"/>
      <c r="C284" s="171"/>
      <c r="D284" s="435"/>
      <c r="E284" s="435"/>
    </row>
    <row r="285" spans="2:5">
      <c r="B285" s="170"/>
      <c r="C285" s="171"/>
      <c r="D285" s="435"/>
      <c r="E285" s="435"/>
    </row>
    <row r="286" spans="2:5">
      <c r="B286" s="170"/>
      <c r="C286" s="171"/>
      <c r="D286" s="435"/>
      <c r="E286" s="435"/>
    </row>
    <row r="287" spans="2:5">
      <c r="B287" s="170"/>
      <c r="C287" s="171"/>
      <c r="D287" s="435"/>
      <c r="E287" s="435"/>
    </row>
    <row r="288" spans="2:5">
      <c r="B288" s="170"/>
      <c r="C288" s="171"/>
      <c r="D288" s="435"/>
      <c r="E288" s="435"/>
    </row>
    <row r="289" spans="2:5">
      <c r="B289" s="170"/>
      <c r="C289" s="171"/>
      <c r="D289" s="435"/>
      <c r="E289" s="435"/>
    </row>
    <row r="290" spans="2:5">
      <c r="B290" s="170"/>
      <c r="C290" s="171"/>
      <c r="D290" s="435"/>
      <c r="E290" s="435"/>
    </row>
    <row r="291" spans="2:5">
      <c r="B291" s="170"/>
      <c r="C291" s="171"/>
      <c r="D291" s="435"/>
      <c r="E291" s="435"/>
    </row>
    <row r="292" spans="2:5">
      <c r="B292" s="170"/>
      <c r="C292" s="171"/>
      <c r="D292" s="435"/>
      <c r="E292" s="435"/>
    </row>
    <row r="293" spans="2:5">
      <c r="B293" s="170"/>
      <c r="C293" s="171"/>
      <c r="D293" s="435"/>
      <c r="E293" s="435"/>
    </row>
    <row r="294" spans="2:5">
      <c r="B294" s="170"/>
      <c r="C294" s="171"/>
      <c r="D294" s="435"/>
      <c r="E294" s="435"/>
    </row>
    <row r="295" spans="2:5">
      <c r="B295" s="170"/>
      <c r="C295" s="171"/>
      <c r="D295" s="435"/>
      <c r="E295" s="435"/>
    </row>
    <row r="296" spans="2:5">
      <c r="B296" s="170"/>
      <c r="C296" s="171"/>
      <c r="D296" s="435"/>
      <c r="E296" s="435"/>
    </row>
    <row r="297" spans="2:5">
      <c r="B297" s="170"/>
      <c r="C297" s="171"/>
      <c r="D297" s="435"/>
      <c r="E297" s="435"/>
    </row>
    <row r="298" spans="2:5">
      <c r="B298" s="170"/>
      <c r="C298" s="171"/>
      <c r="D298" s="435"/>
      <c r="E298" s="435"/>
    </row>
    <row r="299" spans="2:5">
      <c r="B299" s="170"/>
      <c r="C299" s="171"/>
      <c r="D299" s="435"/>
      <c r="E299" s="435"/>
    </row>
    <row r="300" spans="2:5">
      <c r="B300" s="170"/>
      <c r="C300" s="171"/>
      <c r="D300" s="435"/>
      <c r="E300" s="435"/>
    </row>
    <row r="301" spans="2:5">
      <c r="B301" s="170"/>
      <c r="C301" s="171"/>
      <c r="D301" s="435"/>
      <c r="E301" s="435"/>
    </row>
    <row r="302" spans="2:5">
      <c r="B302" s="170"/>
      <c r="C302" s="171"/>
      <c r="D302" s="435"/>
      <c r="E302" s="435"/>
    </row>
    <row r="303" spans="2:5">
      <c r="B303" s="170"/>
      <c r="C303" s="171"/>
      <c r="D303" s="435"/>
      <c r="E303" s="435"/>
    </row>
    <row r="304" spans="2:5">
      <c r="B304" s="170"/>
      <c r="C304" s="171"/>
      <c r="D304" s="435"/>
      <c r="E304" s="435"/>
    </row>
    <row r="305" spans="2:5">
      <c r="B305" s="170"/>
      <c r="C305" s="171"/>
      <c r="D305" s="435"/>
      <c r="E305" s="435"/>
    </row>
    <row r="306" spans="2:5">
      <c r="B306" s="170"/>
      <c r="C306" s="171"/>
      <c r="D306" s="435"/>
      <c r="E306" s="435"/>
    </row>
    <row r="307" spans="2:5">
      <c r="B307" s="170"/>
      <c r="C307" s="171"/>
      <c r="D307" s="435"/>
      <c r="E307" s="435"/>
    </row>
    <row r="308" spans="2:5">
      <c r="B308" s="170"/>
      <c r="C308" s="171"/>
      <c r="D308" s="435"/>
      <c r="E308" s="435"/>
    </row>
    <row r="309" spans="2:5">
      <c r="B309" s="170"/>
      <c r="C309" s="171"/>
      <c r="D309" s="435"/>
      <c r="E309" s="435"/>
    </row>
    <row r="310" spans="2:5">
      <c r="B310" s="170"/>
      <c r="C310" s="171"/>
      <c r="D310" s="435"/>
      <c r="E310" s="435"/>
    </row>
    <row r="311" spans="2:5">
      <c r="B311" s="170"/>
      <c r="C311" s="171"/>
      <c r="D311" s="435"/>
      <c r="E311" s="435"/>
    </row>
    <row r="312" spans="2:5">
      <c r="B312" s="170"/>
      <c r="C312" s="171"/>
      <c r="D312" s="435"/>
      <c r="E312" s="435"/>
    </row>
    <row r="313" spans="2:5">
      <c r="B313" s="170"/>
      <c r="C313" s="171"/>
      <c r="D313" s="435"/>
      <c r="E313" s="435"/>
    </row>
    <row r="314" spans="2:5">
      <c r="B314" s="170"/>
      <c r="C314" s="171"/>
      <c r="D314" s="435"/>
      <c r="E314" s="435"/>
    </row>
    <row r="315" spans="2:5">
      <c r="B315" s="170"/>
      <c r="C315" s="171"/>
      <c r="D315" s="435"/>
      <c r="E315" s="435"/>
    </row>
    <row r="316" spans="2:5">
      <c r="B316" s="170"/>
      <c r="C316" s="171"/>
      <c r="D316" s="435"/>
      <c r="E316" s="435"/>
    </row>
    <row r="317" spans="2:5">
      <c r="B317" s="170"/>
      <c r="C317" s="171"/>
      <c r="D317" s="435"/>
      <c r="E317" s="435"/>
    </row>
    <row r="318" spans="2:5">
      <c r="B318" s="170"/>
      <c r="C318" s="171"/>
      <c r="D318" s="435"/>
      <c r="E318" s="435"/>
    </row>
    <row r="319" spans="2:5">
      <c r="B319" s="170"/>
      <c r="C319" s="171"/>
      <c r="D319" s="435"/>
      <c r="E319" s="435"/>
    </row>
    <row r="320" spans="2:5">
      <c r="B320" s="170"/>
      <c r="C320" s="171"/>
      <c r="D320" s="435"/>
      <c r="E320" s="435"/>
    </row>
    <row r="321" spans="2:5">
      <c r="B321" s="170"/>
      <c r="C321" s="171"/>
      <c r="D321" s="435"/>
      <c r="E321" s="435"/>
    </row>
    <row r="322" spans="2:5">
      <c r="B322" s="170"/>
      <c r="C322" s="171"/>
      <c r="D322" s="435"/>
      <c r="E322" s="435"/>
    </row>
    <row r="323" spans="2:5">
      <c r="B323" s="170"/>
      <c r="C323" s="171"/>
      <c r="D323" s="435"/>
      <c r="E323" s="435"/>
    </row>
    <row r="324" spans="2:5">
      <c r="B324" s="170"/>
      <c r="C324" s="171"/>
      <c r="D324" s="435"/>
      <c r="E324" s="435"/>
    </row>
    <row r="325" spans="2:5">
      <c r="B325" s="170"/>
      <c r="C325" s="171"/>
      <c r="D325" s="435"/>
      <c r="E325" s="435"/>
    </row>
    <row r="326" spans="2:5">
      <c r="B326" s="170"/>
      <c r="C326" s="171"/>
      <c r="D326" s="435"/>
      <c r="E326" s="435"/>
    </row>
    <row r="327" spans="2:5">
      <c r="B327" s="170"/>
      <c r="C327" s="171"/>
      <c r="D327" s="435"/>
      <c r="E327" s="435"/>
    </row>
    <row r="328" spans="2:5">
      <c r="B328" s="170"/>
      <c r="C328" s="171"/>
      <c r="D328" s="435"/>
      <c r="E328" s="435"/>
    </row>
    <row r="329" spans="2:5">
      <c r="B329" s="170"/>
      <c r="C329" s="171"/>
      <c r="D329" s="435"/>
      <c r="E329" s="435"/>
    </row>
    <row r="330" spans="2:5">
      <c r="B330" s="170"/>
      <c r="C330" s="171"/>
      <c r="D330" s="435"/>
      <c r="E330" s="435"/>
    </row>
    <row r="331" spans="2:5">
      <c r="B331" s="170"/>
      <c r="C331" s="171"/>
      <c r="D331" s="435"/>
      <c r="E331" s="435"/>
    </row>
    <row r="332" spans="2:5">
      <c r="B332" s="170"/>
      <c r="C332" s="171"/>
      <c r="D332" s="435"/>
      <c r="E332" s="435"/>
    </row>
    <row r="333" spans="2:5">
      <c r="B333" s="170"/>
      <c r="C333" s="171"/>
      <c r="D333" s="435"/>
      <c r="E333" s="435"/>
    </row>
    <row r="334" spans="2:5">
      <c r="B334" s="170"/>
      <c r="C334" s="171"/>
      <c r="D334" s="435"/>
      <c r="E334" s="435"/>
    </row>
    <row r="335" spans="2:5">
      <c r="B335" s="170"/>
      <c r="C335" s="171"/>
      <c r="D335" s="435"/>
      <c r="E335" s="435"/>
    </row>
    <row r="336" spans="2:5">
      <c r="B336" s="170"/>
      <c r="C336" s="171"/>
      <c r="D336" s="435"/>
      <c r="E336" s="435"/>
    </row>
    <row r="337" spans="2:5">
      <c r="B337" s="170"/>
      <c r="C337" s="171"/>
      <c r="D337" s="435"/>
      <c r="E337" s="435"/>
    </row>
    <row r="338" spans="2:5">
      <c r="B338" s="170"/>
      <c r="C338" s="171"/>
      <c r="D338" s="435"/>
      <c r="E338" s="435"/>
    </row>
    <row r="339" spans="2:5">
      <c r="B339" s="170"/>
      <c r="C339" s="171"/>
      <c r="D339" s="435"/>
      <c r="E339" s="435"/>
    </row>
    <row r="340" spans="2:5">
      <c r="B340" s="170"/>
      <c r="C340" s="171"/>
      <c r="D340" s="435"/>
      <c r="E340" s="435"/>
    </row>
    <row r="341" spans="2:5">
      <c r="B341" s="170"/>
      <c r="C341" s="171"/>
      <c r="D341" s="435"/>
      <c r="E341" s="435"/>
    </row>
    <row r="342" spans="2:5">
      <c r="B342" s="170"/>
      <c r="C342" s="171"/>
      <c r="D342" s="435"/>
      <c r="E342" s="435"/>
    </row>
    <row r="343" spans="2:5">
      <c r="B343" s="170"/>
      <c r="C343" s="171"/>
      <c r="D343" s="435"/>
      <c r="E343" s="435"/>
    </row>
    <row r="344" spans="2:5">
      <c r="B344" s="170"/>
      <c r="C344" s="171"/>
      <c r="D344" s="435"/>
      <c r="E344" s="435"/>
    </row>
    <row r="345" spans="2:5">
      <c r="B345" s="170"/>
      <c r="C345" s="171"/>
      <c r="D345" s="435"/>
      <c r="E345" s="435"/>
    </row>
    <row r="346" spans="2:5">
      <c r="B346" s="170"/>
      <c r="C346" s="171"/>
      <c r="D346" s="435"/>
      <c r="E346" s="435"/>
    </row>
    <row r="347" spans="2:5">
      <c r="B347" s="170"/>
      <c r="C347" s="171"/>
      <c r="D347" s="435"/>
      <c r="E347" s="435"/>
    </row>
    <row r="348" spans="2:5">
      <c r="B348" s="170"/>
      <c r="C348" s="171"/>
      <c r="D348" s="435"/>
      <c r="E348" s="435"/>
    </row>
    <row r="349" spans="2:5">
      <c r="B349" s="170"/>
      <c r="C349" s="171"/>
      <c r="D349" s="435"/>
      <c r="E349" s="435"/>
    </row>
    <row r="350" spans="2:5">
      <c r="B350" s="170"/>
      <c r="C350" s="171"/>
      <c r="D350" s="435"/>
      <c r="E350" s="435"/>
    </row>
    <row r="351" spans="2:5">
      <c r="B351" s="170"/>
      <c r="C351" s="171"/>
      <c r="D351" s="435"/>
      <c r="E351" s="435"/>
    </row>
    <row r="352" spans="2:5">
      <c r="B352" s="170"/>
      <c r="C352" s="171"/>
      <c r="D352" s="435"/>
      <c r="E352" s="435"/>
    </row>
    <row r="353" spans="2:5">
      <c r="B353" s="170"/>
      <c r="C353" s="171"/>
      <c r="D353" s="435"/>
      <c r="E353" s="435"/>
    </row>
    <row r="354" spans="2:5">
      <c r="B354" s="170"/>
      <c r="C354" s="171"/>
      <c r="D354" s="435"/>
      <c r="E354" s="435"/>
    </row>
    <row r="355" spans="2:5">
      <c r="B355" s="170"/>
      <c r="C355" s="171"/>
      <c r="D355" s="435"/>
      <c r="E355" s="435"/>
    </row>
    <row r="356" spans="2:5">
      <c r="B356" s="170"/>
      <c r="C356" s="171"/>
      <c r="D356" s="435"/>
      <c r="E356" s="435"/>
    </row>
    <row r="357" spans="2:5">
      <c r="B357" s="170"/>
      <c r="C357" s="171"/>
      <c r="D357" s="435"/>
      <c r="E357" s="435"/>
    </row>
    <row r="358" spans="2:5">
      <c r="B358" s="170"/>
      <c r="C358" s="171"/>
      <c r="D358" s="435"/>
      <c r="E358" s="435"/>
    </row>
    <row r="359" spans="2:5">
      <c r="B359" s="170"/>
      <c r="C359" s="171"/>
      <c r="D359" s="435"/>
      <c r="E359" s="435"/>
    </row>
    <row r="360" spans="2:5">
      <c r="B360" s="170"/>
      <c r="C360" s="171"/>
      <c r="D360" s="435"/>
      <c r="E360" s="435"/>
    </row>
    <row r="361" spans="2:5">
      <c r="B361" s="170"/>
      <c r="C361" s="171"/>
      <c r="D361" s="435"/>
      <c r="E361" s="435"/>
    </row>
    <row r="362" spans="2:5">
      <c r="B362" s="170"/>
      <c r="C362" s="171"/>
      <c r="D362" s="435"/>
      <c r="E362" s="435"/>
    </row>
    <row r="363" spans="2:5">
      <c r="B363" s="170"/>
      <c r="C363" s="171"/>
      <c r="D363" s="435"/>
      <c r="E363" s="435"/>
    </row>
    <row r="364" spans="2:5">
      <c r="B364" s="170"/>
      <c r="C364" s="171"/>
      <c r="D364" s="435"/>
      <c r="E364" s="435"/>
    </row>
    <row r="365" spans="2:5">
      <c r="B365" s="170"/>
      <c r="C365" s="171"/>
      <c r="D365" s="435"/>
      <c r="E365" s="435"/>
    </row>
    <row r="366" spans="2:5">
      <c r="B366" s="170"/>
      <c r="C366" s="171"/>
      <c r="D366" s="435"/>
      <c r="E366" s="435"/>
    </row>
    <row r="367" spans="2:5">
      <c r="B367" s="170"/>
      <c r="C367" s="171"/>
      <c r="D367" s="435"/>
      <c r="E367" s="435"/>
    </row>
    <row r="368" spans="2:5">
      <c r="B368" s="170"/>
      <c r="C368" s="171"/>
      <c r="D368" s="435"/>
      <c r="E368" s="435"/>
    </row>
    <row r="369" spans="2:5">
      <c r="B369" s="170"/>
      <c r="C369" s="171"/>
      <c r="D369" s="435"/>
      <c r="E369" s="435"/>
    </row>
    <row r="370" spans="2:5">
      <c r="B370" s="170"/>
      <c r="C370" s="171"/>
      <c r="D370" s="435"/>
      <c r="E370" s="435"/>
    </row>
    <row r="371" spans="2:5">
      <c r="B371" s="170"/>
      <c r="C371" s="171"/>
      <c r="D371" s="435"/>
      <c r="E371" s="435"/>
    </row>
    <row r="372" spans="2:5">
      <c r="B372" s="170"/>
      <c r="C372" s="171"/>
      <c r="D372" s="435"/>
      <c r="E372" s="435"/>
    </row>
    <row r="373" spans="2:5">
      <c r="B373" s="170"/>
      <c r="C373" s="171"/>
      <c r="D373" s="435"/>
      <c r="E373" s="435"/>
    </row>
    <row r="374" spans="2:5">
      <c r="B374" s="170"/>
      <c r="C374" s="171"/>
      <c r="D374" s="435"/>
      <c r="E374" s="435"/>
    </row>
    <row r="375" spans="2:5">
      <c r="B375" s="170"/>
      <c r="C375" s="171"/>
      <c r="D375" s="435"/>
      <c r="E375" s="435"/>
    </row>
    <row r="376" spans="2:5">
      <c r="B376" s="170"/>
      <c r="C376" s="171"/>
      <c r="D376" s="435"/>
      <c r="E376" s="435"/>
    </row>
    <row r="377" spans="2:5">
      <c r="B377" s="170"/>
      <c r="C377" s="171"/>
      <c r="D377" s="435"/>
      <c r="E377" s="435"/>
    </row>
    <row r="378" spans="2:5">
      <c r="B378" s="170"/>
      <c r="C378" s="171"/>
      <c r="D378" s="435"/>
      <c r="E378" s="435"/>
    </row>
    <row r="379" spans="2:5">
      <c r="B379" s="170"/>
      <c r="C379" s="171"/>
      <c r="D379" s="435"/>
      <c r="E379" s="435"/>
    </row>
    <row r="380" spans="2:5">
      <c r="B380" s="170"/>
      <c r="C380" s="171"/>
      <c r="D380" s="435"/>
      <c r="E380" s="435"/>
    </row>
    <row r="381" spans="2:5">
      <c r="B381" s="170"/>
      <c r="C381" s="171"/>
      <c r="D381" s="435"/>
      <c r="E381" s="435"/>
    </row>
    <row r="382" spans="2:5">
      <c r="B382" s="170"/>
      <c r="C382" s="171"/>
      <c r="D382" s="435"/>
      <c r="E382" s="435"/>
    </row>
    <row r="383" spans="2:5">
      <c r="B383" s="170"/>
      <c r="C383" s="171"/>
      <c r="D383" s="435"/>
      <c r="E383" s="435"/>
    </row>
    <row r="384" spans="2:5">
      <c r="B384" s="170"/>
      <c r="C384" s="171"/>
      <c r="D384" s="435"/>
      <c r="E384" s="435"/>
    </row>
    <row r="385" spans="2:5">
      <c r="B385" s="170"/>
      <c r="C385" s="171"/>
      <c r="D385" s="435"/>
      <c r="E385" s="435"/>
    </row>
    <row r="386" spans="2:5">
      <c r="B386" s="170"/>
      <c r="C386" s="171"/>
      <c r="D386" s="435"/>
      <c r="E386" s="435"/>
    </row>
    <row r="387" spans="2:5">
      <c r="B387" s="170"/>
      <c r="C387" s="171"/>
      <c r="D387" s="435"/>
      <c r="E387" s="435"/>
    </row>
    <row r="388" spans="2:5">
      <c r="B388" s="170"/>
      <c r="C388" s="171"/>
      <c r="D388" s="435"/>
      <c r="E388" s="435"/>
    </row>
    <row r="389" spans="2:5">
      <c r="B389" s="170"/>
      <c r="C389" s="171"/>
      <c r="D389" s="435"/>
      <c r="E389" s="435"/>
    </row>
    <row r="390" spans="2:5">
      <c r="B390" s="170"/>
      <c r="C390" s="171"/>
      <c r="D390" s="435"/>
      <c r="E390" s="435"/>
    </row>
    <row r="391" spans="2:5">
      <c r="B391" s="170"/>
      <c r="C391" s="171"/>
      <c r="D391" s="435"/>
      <c r="E391" s="435"/>
    </row>
    <row r="392" spans="2:5">
      <c r="B392" s="170"/>
      <c r="C392" s="171"/>
      <c r="D392" s="435"/>
      <c r="E392" s="435"/>
    </row>
    <row r="393" spans="2:5">
      <c r="B393" s="170"/>
      <c r="C393" s="171"/>
      <c r="D393" s="435"/>
      <c r="E393" s="435"/>
    </row>
    <row r="394" spans="2:5">
      <c r="B394" s="170"/>
      <c r="C394" s="171"/>
      <c r="D394" s="435"/>
      <c r="E394" s="435"/>
    </row>
    <row r="395" spans="2:5">
      <c r="B395" s="170"/>
      <c r="C395" s="171"/>
      <c r="D395" s="435"/>
      <c r="E395" s="435"/>
    </row>
    <row r="396" spans="2:5">
      <c r="B396" s="170"/>
      <c r="C396" s="171"/>
      <c r="D396" s="435"/>
      <c r="E396" s="435"/>
    </row>
    <row r="397" spans="2:5">
      <c r="B397" s="170"/>
      <c r="C397" s="171"/>
      <c r="D397" s="435"/>
      <c r="E397" s="435"/>
    </row>
    <row r="398" spans="2:5">
      <c r="B398" s="170"/>
      <c r="C398" s="171"/>
      <c r="D398" s="435"/>
      <c r="E398" s="435"/>
    </row>
    <row r="399" spans="2:5">
      <c r="B399" s="170"/>
      <c r="C399" s="171"/>
      <c r="D399" s="435"/>
      <c r="E399" s="435"/>
    </row>
    <row r="400" spans="2:5">
      <c r="B400" s="170"/>
      <c r="C400" s="171"/>
      <c r="D400" s="435"/>
      <c r="E400" s="435"/>
    </row>
    <row r="401" spans="2:5">
      <c r="B401" s="170"/>
      <c r="C401" s="171"/>
      <c r="D401" s="435"/>
      <c r="E401" s="435"/>
    </row>
    <row r="402" spans="2:5">
      <c r="B402" s="170"/>
      <c r="C402" s="171"/>
      <c r="D402" s="435"/>
      <c r="E402" s="435"/>
    </row>
    <row r="403" spans="2:5">
      <c r="B403" s="170"/>
      <c r="C403" s="171"/>
      <c r="D403" s="435"/>
      <c r="E403" s="435"/>
    </row>
    <row r="404" spans="2:5">
      <c r="B404" s="170"/>
      <c r="C404" s="171"/>
      <c r="D404" s="435"/>
      <c r="E404" s="435"/>
    </row>
    <row r="405" spans="2:5">
      <c r="B405" s="170"/>
      <c r="C405" s="171"/>
      <c r="D405" s="435"/>
      <c r="E405" s="435"/>
    </row>
    <row r="406" spans="2:5">
      <c r="B406" s="170"/>
      <c r="C406" s="171"/>
      <c r="D406" s="435"/>
      <c r="E406" s="435"/>
    </row>
    <row r="407" spans="2:5">
      <c r="B407" s="170"/>
      <c r="C407" s="171"/>
      <c r="D407" s="435"/>
      <c r="E407" s="435"/>
    </row>
    <row r="408" spans="2:5">
      <c r="B408" s="170"/>
      <c r="C408" s="171"/>
      <c r="D408" s="435"/>
      <c r="E408" s="435"/>
    </row>
    <row r="409" spans="2:5">
      <c r="B409" s="170"/>
      <c r="C409" s="171"/>
      <c r="D409" s="435"/>
      <c r="E409" s="435"/>
    </row>
    <row r="410" spans="2:5">
      <c r="B410" s="170"/>
      <c r="C410" s="171"/>
      <c r="D410" s="435"/>
      <c r="E410" s="435"/>
    </row>
    <row r="411" spans="2:5">
      <c r="B411" s="170"/>
      <c r="C411" s="171"/>
      <c r="D411" s="435"/>
      <c r="E411" s="435"/>
    </row>
    <row r="412" spans="2:5">
      <c r="B412" s="170"/>
      <c r="C412" s="171"/>
      <c r="D412" s="435"/>
      <c r="E412" s="435"/>
    </row>
    <row r="413" spans="2:5">
      <c r="B413" s="170"/>
      <c r="C413" s="171"/>
      <c r="D413" s="435"/>
      <c r="E413" s="435"/>
    </row>
    <row r="414" spans="2:5">
      <c r="B414" s="170"/>
      <c r="C414" s="171"/>
      <c r="D414" s="435"/>
      <c r="E414" s="435"/>
    </row>
    <row r="415" spans="2:5">
      <c r="B415" s="170"/>
      <c r="C415" s="171"/>
      <c r="D415" s="435"/>
      <c r="E415" s="435"/>
    </row>
    <row r="416" spans="2:5">
      <c r="B416" s="170"/>
      <c r="C416" s="171"/>
      <c r="D416" s="435"/>
      <c r="E416" s="435"/>
    </row>
    <row r="417" spans="2:5">
      <c r="B417" s="170"/>
      <c r="C417" s="171"/>
      <c r="D417" s="435"/>
      <c r="E417" s="435"/>
    </row>
    <row r="418" spans="2:5">
      <c r="B418" s="170"/>
      <c r="C418" s="171"/>
      <c r="D418" s="435"/>
      <c r="E418" s="435"/>
    </row>
    <row r="419" spans="2:5">
      <c r="B419" s="170"/>
      <c r="C419" s="171"/>
      <c r="D419" s="435"/>
      <c r="E419" s="435"/>
    </row>
    <row r="420" spans="2:5">
      <c r="B420" s="170"/>
      <c r="C420" s="171"/>
      <c r="D420" s="435"/>
      <c r="E420" s="435"/>
    </row>
    <row r="421" spans="2:5">
      <c r="B421" s="170"/>
      <c r="C421" s="171"/>
      <c r="D421" s="435"/>
      <c r="E421" s="435"/>
    </row>
    <row r="422" spans="2:5">
      <c r="B422" s="170"/>
      <c r="C422" s="171"/>
      <c r="D422" s="435"/>
      <c r="E422" s="435"/>
    </row>
    <row r="423" spans="2:5">
      <c r="B423" s="170"/>
      <c r="C423" s="171"/>
      <c r="D423" s="435"/>
      <c r="E423" s="435"/>
    </row>
    <row r="424" spans="2:5">
      <c r="B424" s="170"/>
      <c r="C424" s="171"/>
      <c r="D424" s="435"/>
      <c r="E424" s="435"/>
    </row>
    <row r="425" spans="2:5">
      <c r="B425" s="170"/>
      <c r="C425" s="171"/>
      <c r="D425" s="435"/>
      <c r="E425" s="435"/>
    </row>
    <row r="426" spans="2:5">
      <c r="B426" s="170"/>
      <c r="C426" s="171"/>
      <c r="D426" s="435"/>
      <c r="E426" s="435"/>
    </row>
    <row r="427" spans="2:5">
      <c r="B427" s="170"/>
      <c r="C427" s="171"/>
      <c r="D427" s="435"/>
      <c r="E427" s="435"/>
    </row>
    <row r="428" spans="2:5">
      <c r="B428" s="170"/>
      <c r="C428" s="171"/>
      <c r="D428" s="435"/>
      <c r="E428" s="435"/>
    </row>
    <row r="429" spans="2:5">
      <c r="B429" s="170"/>
      <c r="C429" s="171"/>
      <c r="D429" s="435"/>
      <c r="E429" s="435"/>
    </row>
    <row r="430" spans="2:5">
      <c r="B430" s="170"/>
      <c r="C430" s="171"/>
      <c r="D430" s="435"/>
      <c r="E430" s="435"/>
    </row>
    <row r="431" spans="2:5">
      <c r="B431" s="170"/>
      <c r="C431" s="171"/>
      <c r="D431" s="435"/>
      <c r="E431" s="435"/>
    </row>
    <row r="432" spans="2:5">
      <c r="B432" s="170"/>
      <c r="C432" s="171"/>
      <c r="D432" s="435"/>
      <c r="E432" s="435"/>
    </row>
    <row r="433" spans="2:5">
      <c r="B433" s="170"/>
      <c r="C433" s="171"/>
      <c r="D433" s="435"/>
      <c r="E433" s="435"/>
    </row>
    <row r="434" spans="2:5">
      <c r="B434" s="170"/>
      <c r="C434" s="171"/>
      <c r="D434" s="435"/>
      <c r="E434" s="435"/>
    </row>
    <row r="435" spans="2:5">
      <c r="B435" s="170"/>
      <c r="C435" s="171"/>
      <c r="D435" s="435"/>
      <c r="E435" s="435"/>
    </row>
    <row r="436" spans="2:5">
      <c r="B436" s="170"/>
      <c r="C436" s="171"/>
      <c r="D436" s="435"/>
      <c r="E436" s="435"/>
    </row>
    <row r="437" spans="2:5">
      <c r="B437" s="170"/>
      <c r="C437" s="171"/>
      <c r="D437" s="435"/>
      <c r="E437" s="435"/>
    </row>
    <row r="438" spans="2:5">
      <c r="B438" s="170"/>
      <c r="C438" s="171"/>
      <c r="D438" s="435"/>
      <c r="E438" s="435"/>
    </row>
    <row r="439" spans="2:5">
      <c r="B439" s="170"/>
      <c r="C439" s="171"/>
      <c r="D439" s="435"/>
      <c r="E439" s="435"/>
    </row>
    <row r="440" spans="2:5">
      <c r="B440" s="170"/>
      <c r="C440" s="171"/>
      <c r="D440" s="435"/>
      <c r="E440" s="435"/>
    </row>
    <row r="441" spans="2:5">
      <c r="B441" s="170"/>
      <c r="C441" s="171"/>
      <c r="D441" s="435"/>
      <c r="E441" s="435"/>
    </row>
    <row r="442" spans="2:5">
      <c r="B442" s="170"/>
      <c r="C442" s="171"/>
      <c r="D442" s="435"/>
      <c r="E442" s="435"/>
    </row>
    <row r="443" spans="2:5">
      <c r="B443" s="170"/>
      <c r="C443" s="171"/>
      <c r="D443" s="435"/>
      <c r="E443" s="435"/>
    </row>
    <row r="444" spans="2:5">
      <c r="B444" s="170"/>
      <c r="C444" s="171"/>
      <c r="D444" s="435"/>
      <c r="E444" s="435"/>
    </row>
    <row r="445" spans="2:5">
      <c r="B445" s="170"/>
      <c r="C445" s="171"/>
      <c r="D445" s="435"/>
      <c r="E445" s="435"/>
    </row>
    <row r="446" spans="2:5">
      <c r="B446" s="170"/>
      <c r="C446" s="171"/>
      <c r="D446" s="435"/>
      <c r="E446" s="435"/>
    </row>
    <row r="447" spans="2:5">
      <c r="B447" s="170"/>
      <c r="C447" s="171"/>
      <c r="D447" s="435"/>
      <c r="E447" s="435"/>
    </row>
    <row r="448" spans="2:5">
      <c r="B448" s="170"/>
      <c r="C448" s="171"/>
      <c r="D448" s="435"/>
      <c r="E448" s="435"/>
    </row>
    <row r="449" spans="2:5">
      <c r="B449" s="170"/>
      <c r="C449" s="171"/>
      <c r="D449" s="435"/>
      <c r="E449" s="435"/>
    </row>
    <row r="450" spans="2:5">
      <c r="B450" s="170"/>
      <c r="C450" s="171"/>
      <c r="D450" s="435"/>
      <c r="E450" s="435"/>
    </row>
    <row r="451" spans="2:5">
      <c r="B451" s="170"/>
      <c r="C451" s="171"/>
      <c r="D451" s="435"/>
      <c r="E451" s="435"/>
    </row>
    <row r="452" spans="2:5">
      <c r="B452" s="170"/>
      <c r="C452" s="171"/>
      <c r="D452" s="435"/>
      <c r="E452" s="435"/>
    </row>
    <row r="453" spans="2:5">
      <c r="B453" s="170"/>
      <c r="C453" s="171"/>
      <c r="D453" s="435"/>
      <c r="E453" s="435"/>
    </row>
    <row r="454" spans="2:5">
      <c r="B454" s="170"/>
      <c r="C454" s="171"/>
      <c r="D454" s="435"/>
      <c r="E454" s="435"/>
    </row>
    <row r="455" spans="2:5">
      <c r="B455" s="170"/>
      <c r="C455" s="171"/>
      <c r="D455" s="436"/>
      <c r="E455" s="436"/>
    </row>
    <row r="456" spans="2:5">
      <c r="B456" s="170"/>
      <c r="C456" s="171"/>
      <c r="D456" s="436"/>
      <c r="E456" s="436"/>
    </row>
    <row r="457" spans="2:5">
      <c r="B457" s="170"/>
      <c r="C457" s="171"/>
      <c r="D457" s="436"/>
      <c r="E457" s="436"/>
    </row>
    <row r="458" spans="2:5">
      <c r="B458" s="170"/>
      <c r="C458" s="171"/>
      <c r="D458" s="436"/>
      <c r="E458" s="436"/>
    </row>
    <row r="459" spans="2:5">
      <c r="B459" s="170"/>
      <c r="C459" s="171"/>
      <c r="D459" s="436"/>
      <c r="E459" s="436"/>
    </row>
    <row r="460" spans="2:5">
      <c r="B460" s="170"/>
      <c r="C460" s="171"/>
      <c r="D460" s="436"/>
      <c r="E460" s="436"/>
    </row>
    <row r="461" spans="2:5">
      <c r="B461" s="170"/>
      <c r="C461" s="171"/>
      <c r="D461" s="436"/>
      <c r="E461" s="436"/>
    </row>
    <row r="462" spans="2:5">
      <c r="B462" s="170"/>
      <c r="C462" s="171"/>
      <c r="D462" s="436"/>
      <c r="E462" s="436"/>
    </row>
    <row r="463" spans="2:5">
      <c r="B463" s="170"/>
      <c r="C463" s="171"/>
      <c r="D463" s="436"/>
      <c r="E463" s="436"/>
    </row>
    <row r="464" spans="2:5">
      <c r="B464" s="170"/>
      <c r="C464" s="171"/>
      <c r="D464" s="436"/>
      <c r="E464" s="436"/>
    </row>
    <row r="465" spans="2:5">
      <c r="B465" s="170"/>
      <c r="C465" s="171"/>
      <c r="D465" s="436"/>
      <c r="E465" s="436"/>
    </row>
    <row r="466" spans="2:5">
      <c r="B466" s="170"/>
      <c r="C466" s="171"/>
      <c r="D466" s="436"/>
      <c r="E466" s="436"/>
    </row>
    <row r="467" spans="2:5">
      <c r="B467" s="170"/>
      <c r="C467" s="171"/>
      <c r="D467" s="436"/>
      <c r="E467" s="436"/>
    </row>
    <row r="468" spans="2:5">
      <c r="B468" s="170"/>
      <c r="C468" s="171"/>
      <c r="D468" s="436"/>
      <c r="E468" s="436"/>
    </row>
    <row r="469" spans="2:5">
      <c r="B469" s="170"/>
      <c r="C469" s="171"/>
      <c r="D469" s="436"/>
      <c r="E469" s="436"/>
    </row>
    <row r="470" spans="2:5">
      <c r="B470" s="170"/>
      <c r="C470" s="171"/>
      <c r="D470" s="436"/>
      <c r="E470" s="436"/>
    </row>
    <row r="471" spans="2:5">
      <c r="B471" s="170"/>
      <c r="C471" s="171"/>
      <c r="D471" s="436"/>
      <c r="E471" s="436"/>
    </row>
    <row r="472" spans="2:5">
      <c r="B472" s="170"/>
      <c r="C472" s="171"/>
      <c r="D472" s="436"/>
      <c r="E472" s="436"/>
    </row>
    <row r="473" spans="2:5">
      <c r="B473" s="170"/>
      <c r="C473" s="171"/>
      <c r="D473" s="436"/>
      <c r="E473" s="436"/>
    </row>
    <row r="474" spans="2:5">
      <c r="B474" s="170"/>
      <c r="C474" s="171"/>
      <c r="D474" s="436"/>
      <c r="E474" s="436"/>
    </row>
    <row r="475" spans="2:5">
      <c r="B475" s="170"/>
      <c r="C475" s="171"/>
      <c r="D475" s="436"/>
      <c r="E475" s="436"/>
    </row>
    <row r="476" spans="2:5">
      <c r="B476" s="170"/>
      <c r="C476" s="171"/>
      <c r="D476" s="436"/>
      <c r="E476" s="436"/>
    </row>
    <row r="477" spans="2:5">
      <c r="B477" s="170"/>
      <c r="C477" s="171"/>
      <c r="D477" s="436"/>
      <c r="E477" s="436"/>
    </row>
    <row r="478" spans="2:5">
      <c r="B478" s="170"/>
      <c r="C478" s="171"/>
      <c r="D478" s="436"/>
      <c r="E478" s="436"/>
    </row>
    <row r="479" spans="2:5">
      <c r="B479" s="170"/>
      <c r="C479" s="171"/>
      <c r="D479" s="436"/>
      <c r="E479" s="436"/>
    </row>
    <row r="480" spans="2:5">
      <c r="B480" s="170"/>
      <c r="C480" s="171"/>
      <c r="D480" s="436"/>
      <c r="E480" s="436"/>
    </row>
    <row r="481" spans="2:5">
      <c r="B481" s="170"/>
      <c r="C481" s="171"/>
      <c r="D481" s="436"/>
      <c r="E481" s="436"/>
    </row>
    <row r="482" spans="2:5">
      <c r="B482" s="170"/>
      <c r="C482" s="171"/>
      <c r="D482" s="436"/>
      <c r="E482" s="436"/>
    </row>
    <row r="483" spans="2:5">
      <c r="B483" s="170"/>
      <c r="C483" s="171"/>
      <c r="D483" s="436"/>
      <c r="E483" s="436"/>
    </row>
    <row r="484" spans="2:5">
      <c r="B484" s="170"/>
      <c r="C484" s="171"/>
      <c r="D484" s="436"/>
      <c r="E484" s="436"/>
    </row>
    <row r="485" spans="2:5">
      <c r="B485" s="170"/>
      <c r="C485" s="171"/>
      <c r="D485" s="436"/>
      <c r="E485" s="436"/>
    </row>
    <row r="486" spans="2:5">
      <c r="B486" s="170"/>
      <c r="C486" s="171"/>
      <c r="D486" s="436"/>
      <c r="E486" s="436"/>
    </row>
    <row r="487" spans="2:5">
      <c r="B487" s="170"/>
      <c r="C487" s="171"/>
      <c r="D487" s="436"/>
      <c r="E487" s="436"/>
    </row>
    <row r="488" spans="2:5">
      <c r="B488" s="170"/>
      <c r="C488" s="171"/>
      <c r="D488" s="436"/>
      <c r="E488" s="436"/>
    </row>
    <row r="489" spans="2:5">
      <c r="B489" s="170"/>
      <c r="C489" s="171"/>
      <c r="D489" s="436"/>
      <c r="E489" s="436"/>
    </row>
    <row r="490" spans="2:5">
      <c r="B490" s="170"/>
      <c r="C490" s="171"/>
      <c r="D490" s="436"/>
      <c r="E490" s="436"/>
    </row>
    <row r="491" spans="2:5">
      <c r="B491" s="170"/>
      <c r="C491" s="171"/>
      <c r="D491" s="436"/>
      <c r="E491" s="436"/>
    </row>
    <row r="492" spans="2:5">
      <c r="B492" s="170"/>
      <c r="C492" s="171"/>
      <c r="D492" s="436"/>
      <c r="E492" s="436"/>
    </row>
    <row r="493" spans="2:5">
      <c r="B493" s="170"/>
      <c r="C493" s="171"/>
      <c r="D493" s="436"/>
      <c r="E493" s="436"/>
    </row>
    <row r="494" spans="2:5">
      <c r="B494" s="170"/>
      <c r="C494" s="171"/>
      <c r="D494" s="436"/>
      <c r="E494" s="436"/>
    </row>
    <row r="495" spans="2:5">
      <c r="B495" s="170"/>
      <c r="C495" s="171"/>
      <c r="D495" s="436"/>
      <c r="E495" s="436"/>
    </row>
    <row r="496" spans="2:5">
      <c r="B496" s="170"/>
      <c r="C496" s="171"/>
      <c r="D496" s="436"/>
      <c r="E496" s="436"/>
    </row>
    <row r="497" spans="2:5">
      <c r="B497" s="170"/>
      <c r="C497" s="171"/>
      <c r="D497" s="436"/>
      <c r="E497" s="436"/>
    </row>
    <row r="498" spans="2:5">
      <c r="B498" s="170"/>
      <c r="C498" s="171"/>
      <c r="D498" s="436"/>
      <c r="E498" s="436"/>
    </row>
    <row r="499" spans="2:5">
      <c r="B499" s="170"/>
      <c r="C499" s="171"/>
      <c r="D499" s="436"/>
      <c r="E499" s="436"/>
    </row>
    <row r="500" spans="2:5">
      <c r="B500" s="170"/>
      <c r="C500" s="171"/>
      <c r="D500" s="436"/>
      <c r="E500" s="436"/>
    </row>
    <row r="501" spans="2:5">
      <c r="B501" s="170"/>
      <c r="C501" s="171"/>
      <c r="D501" s="436"/>
      <c r="E501" s="436"/>
    </row>
    <row r="502" spans="2:5">
      <c r="B502" s="170"/>
      <c r="C502" s="171"/>
      <c r="D502" s="436"/>
      <c r="E502" s="436"/>
    </row>
    <row r="503" spans="2:5">
      <c r="B503" s="170"/>
      <c r="C503" s="171"/>
      <c r="D503" s="436"/>
      <c r="E503" s="436"/>
    </row>
    <row r="504" spans="2:5">
      <c r="B504" s="170"/>
      <c r="C504" s="171"/>
      <c r="D504" s="436"/>
      <c r="E504" s="436"/>
    </row>
    <row r="505" spans="2:5">
      <c r="B505" s="170"/>
      <c r="C505" s="171"/>
      <c r="D505" s="436"/>
      <c r="E505" s="436"/>
    </row>
    <row r="506" spans="2:5">
      <c r="B506" s="170"/>
      <c r="C506" s="171"/>
      <c r="D506" s="436"/>
      <c r="E506" s="436"/>
    </row>
    <row r="507" spans="2:5">
      <c r="B507" s="170"/>
      <c r="C507" s="171"/>
      <c r="D507" s="436"/>
      <c r="E507" s="436"/>
    </row>
    <row r="508" spans="2:5">
      <c r="B508" s="170"/>
      <c r="C508" s="171"/>
      <c r="D508" s="436"/>
      <c r="E508" s="436"/>
    </row>
    <row r="509" spans="2:5">
      <c r="B509" s="170"/>
      <c r="C509" s="171"/>
      <c r="D509" s="436"/>
      <c r="E509" s="436"/>
    </row>
    <row r="510" spans="2:5">
      <c r="B510" s="170"/>
      <c r="C510" s="171"/>
      <c r="D510" s="436"/>
      <c r="E510" s="436"/>
    </row>
    <row r="511" spans="2:5">
      <c r="B511" s="170"/>
      <c r="C511" s="171"/>
      <c r="D511" s="436"/>
      <c r="E511" s="436"/>
    </row>
    <row r="512" spans="2:5">
      <c r="B512" s="170"/>
      <c r="C512" s="171"/>
      <c r="D512" s="436"/>
      <c r="E512" s="436"/>
    </row>
    <row r="513" spans="2:5">
      <c r="B513" s="170"/>
      <c r="C513" s="171"/>
      <c r="D513" s="436"/>
      <c r="E513" s="436"/>
    </row>
    <row r="514" spans="2:5">
      <c r="B514" s="170"/>
      <c r="C514" s="171"/>
      <c r="D514" s="436"/>
      <c r="E514" s="436"/>
    </row>
    <row r="515" spans="2:5">
      <c r="B515" s="170"/>
      <c r="C515" s="171"/>
      <c r="D515" s="436"/>
      <c r="E515" s="436"/>
    </row>
    <row r="516" spans="2:5">
      <c r="B516" s="170"/>
      <c r="C516" s="171"/>
      <c r="D516" s="436"/>
      <c r="E516" s="436"/>
    </row>
    <row r="517" spans="2:5">
      <c r="B517" s="170"/>
      <c r="C517" s="171"/>
      <c r="D517" s="437"/>
    </row>
    <row r="518" spans="2:5">
      <c r="B518" s="170"/>
      <c r="C518" s="171"/>
      <c r="D518" s="437"/>
    </row>
    <row r="519" spans="2:5">
      <c r="B519" s="170"/>
      <c r="C519" s="171"/>
      <c r="D519" s="437"/>
    </row>
    <row r="520" spans="2:5">
      <c r="B520" s="170"/>
      <c r="C520" s="171"/>
      <c r="D520" s="437"/>
    </row>
    <row r="521" spans="2:5">
      <c r="B521" s="170"/>
      <c r="C521" s="171"/>
      <c r="D521" s="437"/>
    </row>
    <row r="522" spans="2:5">
      <c r="B522" s="170"/>
      <c r="C522" s="171"/>
      <c r="D522" s="437"/>
    </row>
    <row r="523" spans="2:5">
      <c r="B523" s="170"/>
      <c r="C523" s="171"/>
      <c r="D523" s="437"/>
    </row>
    <row r="524" spans="2:5">
      <c r="B524" s="170"/>
      <c r="C524" s="171"/>
      <c r="D524" s="437"/>
    </row>
    <row r="525" spans="2:5">
      <c r="B525" s="170"/>
      <c r="C525" s="171"/>
      <c r="D525" s="437"/>
    </row>
    <row r="526" spans="2:5">
      <c r="B526" s="170"/>
      <c r="C526" s="171"/>
      <c r="D526" s="437"/>
    </row>
    <row r="527" spans="2:5">
      <c r="B527" s="170"/>
      <c r="C527" s="171"/>
      <c r="D527" s="437"/>
    </row>
    <row r="528" spans="2:5">
      <c r="B528" s="170"/>
      <c r="C528" s="171"/>
      <c r="D528" s="437"/>
    </row>
    <row r="529" spans="2:4">
      <c r="B529" s="170"/>
      <c r="C529" s="171"/>
      <c r="D529" s="437"/>
    </row>
    <row r="530" spans="2:4">
      <c r="B530" s="170"/>
      <c r="C530" s="171"/>
      <c r="D530" s="437"/>
    </row>
    <row r="531" spans="2:4">
      <c r="B531" s="170"/>
      <c r="C531" s="171"/>
      <c r="D531" s="437"/>
    </row>
    <row r="532" spans="2:4">
      <c r="B532" s="170"/>
      <c r="C532" s="171"/>
      <c r="D532" s="437"/>
    </row>
    <row r="533" spans="2:4">
      <c r="B533" s="170"/>
      <c r="C533" s="171"/>
      <c r="D533" s="437"/>
    </row>
    <row r="534" spans="2:4">
      <c r="B534" s="170"/>
      <c r="C534" s="171"/>
      <c r="D534" s="437"/>
    </row>
    <row r="535" spans="2:4">
      <c r="B535" s="170"/>
      <c r="C535" s="171"/>
      <c r="D535" s="437"/>
    </row>
    <row r="536" spans="2:4">
      <c r="B536" s="170"/>
      <c r="C536" s="171"/>
      <c r="D536" s="437"/>
    </row>
    <row r="537" spans="2:4">
      <c r="B537" s="170"/>
      <c r="C537" s="171"/>
      <c r="D537" s="437"/>
    </row>
    <row r="538" spans="2:4">
      <c r="B538" s="170"/>
      <c r="C538" s="171"/>
      <c r="D538" s="437"/>
    </row>
    <row r="539" spans="2:4">
      <c r="B539" s="170"/>
      <c r="C539" s="171"/>
      <c r="D539" s="437"/>
    </row>
    <row r="540" spans="2:4">
      <c r="B540" s="170"/>
      <c r="C540" s="171"/>
      <c r="D540" s="437"/>
    </row>
    <row r="541" spans="2:4">
      <c r="B541" s="170"/>
      <c r="C541" s="171"/>
      <c r="D541" s="437"/>
    </row>
    <row r="542" spans="2:4">
      <c r="B542" s="170"/>
      <c r="C542" s="171"/>
      <c r="D542" s="437"/>
    </row>
    <row r="543" spans="2:4">
      <c r="B543" s="170"/>
      <c r="C543" s="171"/>
      <c r="D543" s="437"/>
    </row>
    <row r="544" spans="2:4">
      <c r="B544" s="170"/>
      <c r="C544" s="171"/>
      <c r="D544" s="437"/>
    </row>
    <row r="545" spans="2:4">
      <c r="B545" s="170"/>
      <c r="C545" s="171"/>
      <c r="D545" s="437"/>
    </row>
    <row r="546" spans="2:4">
      <c r="B546" s="170"/>
      <c r="C546" s="171"/>
      <c r="D546" s="437"/>
    </row>
    <row r="547" spans="2:4">
      <c r="B547" s="170"/>
      <c r="C547" s="171"/>
      <c r="D547" s="437"/>
    </row>
    <row r="548" spans="2:4">
      <c r="B548" s="170"/>
      <c r="C548" s="171"/>
      <c r="D548" s="437"/>
    </row>
    <row r="549" spans="2:4">
      <c r="B549" s="170"/>
      <c r="C549" s="171"/>
      <c r="D549" s="437"/>
    </row>
    <row r="550" spans="2:4">
      <c r="B550" s="170"/>
      <c r="C550" s="171"/>
      <c r="D550" s="437"/>
    </row>
    <row r="551" spans="2:4">
      <c r="B551" s="170"/>
      <c r="C551" s="171"/>
      <c r="D551" s="437"/>
    </row>
    <row r="552" spans="2:4">
      <c r="B552" s="170"/>
      <c r="C552" s="171"/>
      <c r="D552" s="437"/>
    </row>
    <row r="553" spans="2:4">
      <c r="B553" s="170"/>
      <c r="C553" s="171"/>
      <c r="D553" s="437"/>
    </row>
    <row r="554" spans="2:4">
      <c r="B554" s="170"/>
      <c r="C554" s="171"/>
      <c r="D554" s="437"/>
    </row>
    <row r="555" spans="2:4">
      <c r="B555" s="170"/>
      <c r="C555" s="171"/>
      <c r="D555" s="437"/>
    </row>
    <row r="556" spans="2:4">
      <c r="B556" s="170"/>
      <c r="C556" s="171"/>
      <c r="D556" s="437"/>
    </row>
    <row r="557" spans="2:4">
      <c r="B557" s="170"/>
      <c r="C557" s="171"/>
      <c r="D557" s="437"/>
    </row>
    <row r="558" spans="2:4">
      <c r="B558" s="170"/>
      <c r="C558" s="171"/>
      <c r="D558" s="437"/>
    </row>
    <row r="559" spans="2:4">
      <c r="B559" s="170"/>
      <c r="C559" s="171"/>
      <c r="D559" s="437"/>
    </row>
    <row r="560" spans="2:4">
      <c r="B560" s="170"/>
      <c r="C560" s="171"/>
      <c r="D560" s="437"/>
    </row>
    <row r="561" spans="2:4">
      <c r="B561" s="170"/>
      <c r="C561" s="171"/>
      <c r="D561" s="437"/>
    </row>
    <row r="562" spans="2:4">
      <c r="B562" s="170"/>
      <c r="C562" s="171"/>
      <c r="D562" s="437"/>
    </row>
    <row r="563" spans="2:4">
      <c r="B563" s="170"/>
      <c r="C563" s="171"/>
      <c r="D563" s="437"/>
    </row>
    <row r="564" spans="2:4">
      <c r="B564" s="170"/>
      <c r="C564" s="171"/>
      <c r="D564" s="437"/>
    </row>
    <row r="565" spans="2:4">
      <c r="B565" s="170"/>
      <c r="C565" s="171"/>
      <c r="D565" s="437"/>
    </row>
    <row r="566" spans="2:4">
      <c r="B566" s="170"/>
      <c r="C566" s="171"/>
      <c r="D566" s="437"/>
    </row>
    <row r="567" spans="2:4">
      <c r="B567" s="170"/>
      <c r="C567" s="171"/>
      <c r="D567" s="437"/>
    </row>
    <row r="568" spans="2:4">
      <c r="B568" s="170"/>
      <c r="C568" s="171"/>
      <c r="D568" s="437"/>
    </row>
    <row r="569" spans="2:4">
      <c r="B569" s="170"/>
      <c r="C569" s="171"/>
      <c r="D569" s="437"/>
    </row>
    <row r="570" spans="2:4">
      <c r="B570" s="170"/>
      <c r="C570" s="171"/>
      <c r="D570" s="437"/>
    </row>
    <row r="571" spans="2:4">
      <c r="B571" s="170"/>
      <c r="C571" s="171"/>
      <c r="D571" s="437"/>
    </row>
    <row r="572" spans="2:4">
      <c r="B572" s="170"/>
      <c r="C572" s="171"/>
      <c r="D572" s="437"/>
    </row>
    <row r="573" spans="2:4">
      <c r="B573" s="170"/>
      <c r="C573" s="171"/>
      <c r="D573" s="437"/>
    </row>
    <row r="574" spans="2:4">
      <c r="B574" s="170"/>
      <c r="C574" s="171"/>
      <c r="D574" s="437"/>
    </row>
    <row r="575" spans="2:4">
      <c r="B575" s="170"/>
      <c r="C575" s="171"/>
      <c r="D575" s="437"/>
    </row>
    <row r="576" spans="2:4">
      <c r="B576" s="170"/>
      <c r="C576" s="171"/>
      <c r="D576" s="437"/>
    </row>
    <row r="577" spans="2:4">
      <c r="B577" s="170"/>
      <c r="C577" s="171"/>
      <c r="D577" s="437"/>
    </row>
    <row r="578" spans="2:4">
      <c r="B578" s="170"/>
      <c r="C578" s="171"/>
      <c r="D578" s="437"/>
    </row>
    <row r="579" spans="2:4">
      <c r="B579" s="170"/>
      <c r="C579" s="171"/>
      <c r="D579" s="437"/>
    </row>
    <row r="580" spans="2:4">
      <c r="B580" s="170"/>
      <c r="C580" s="171"/>
      <c r="D580" s="437"/>
    </row>
    <row r="581" spans="2:4">
      <c r="B581" s="170"/>
      <c r="C581" s="171"/>
      <c r="D581" s="437"/>
    </row>
    <row r="582" spans="2:4">
      <c r="B582" s="170"/>
      <c r="C582" s="171"/>
      <c r="D582" s="437"/>
    </row>
    <row r="583" spans="2:4">
      <c r="B583" s="170"/>
      <c r="C583" s="171"/>
      <c r="D583" s="437"/>
    </row>
    <row r="584" spans="2:4">
      <c r="B584" s="170"/>
      <c r="C584" s="171"/>
      <c r="D584" s="437"/>
    </row>
    <row r="585" spans="2:4">
      <c r="B585" s="170"/>
      <c r="C585" s="171"/>
      <c r="D585" s="437"/>
    </row>
    <row r="586" spans="2:4">
      <c r="B586" s="170"/>
      <c r="C586" s="171"/>
      <c r="D586" s="437"/>
    </row>
    <row r="587" spans="2:4">
      <c r="B587" s="170"/>
      <c r="C587" s="171"/>
      <c r="D587" s="437"/>
    </row>
    <row r="588" spans="2:4">
      <c r="B588" s="170"/>
      <c r="C588" s="171"/>
      <c r="D588" s="437"/>
    </row>
    <row r="589" spans="2:4">
      <c r="B589" s="170"/>
      <c r="C589" s="171"/>
      <c r="D589" s="437"/>
    </row>
    <row r="590" spans="2:4">
      <c r="B590" s="170"/>
      <c r="C590" s="171"/>
      <c r="D590" s="437"/>
    </row>
    <row r="591" spans="2:4">
      <c r="B591" s="170"/>
      <c r="C591" s="171"/>
      <c r="D591" s="437"/>
    </row>
    <row r="592" spans="2:4">
      <c r="B592" s="170"/>
      <c r="C592" s="171"/>
      <c r="D592" s="437"/>
    </row>
    <row r="593" spans="2:4">
      <c r="B593" s="170"/>
      <c r="C593" s="171"/>
      <c r="D593" s="437"/>
    </row>
    <row r="594" spans="2:4">
      <c r="B594" s="170"/>
      <c r="C594" s="171"/>
      <c r="D594" s="437"/>
    </row>
    <row r="595" spans="2:4">
      <c r="B595" s="170"/>
      <c r="C595" s="171"/>
      <c r="D595" s="437"/>
    </row>
    <row r="596" spans="2:4">
      <c r="B596" s="170"/>
      <c r="C596" s="171"/>
      <c r="D596" s="437"/>
    </row>
    <row r="597" spans="2:4">
      <c r="B597" s="170"/>
      <c r="C597" s="171"/>
      <c r="D597" s="437"/>
    </row>
    <row r="598" spans="2:4">
      <c r="B598" s="170"/>
      <c r="C598" s="171"/>
      <c r="D598" s="437"/>
    </row>
    <row r="599" spans="2:4">
      <c r="B599" s="170"/>
      <c r="C599" s="171"/>
      <c r="D599" s="437"/>
    </row>
    <row r="600" spans="2:4">
      <c r="B600" s="170"/>
      <c r="C600" s="171"/>
      <c r="D600" s="437"/>
    </row>
    <row r="601" spans="2:4">
      <c r="B601" s="170"/>
      <c r="C601" s="171"/>
      <c r="D601" s="437"/>
    </row>
    <row r="602" spans="2:4">
      <c r="B602" s="170"/>
      <c r="C602" s="171"/>
      <c r="D602" s="437"/>
    </row>
    <row r="603" spans="2:4">
      <c r="B603" s="170"/>
      <c r="C603" s="171"/>
      <c r="D603" s="437"/>
    </row>
    <row r="604" spans="2:4">
      <c r="B604" s="170"/>
      <c r="C604" s="171"/>
      <c r="D604" s="437"/>
    </row>
    <row r="605" spans="2:4">
      <c r="B605" s="170"/>
      <c r="C605" s="171"/>
      <c r="D605" s="437"/>
    </row>
    <row r="606" spans="2:4">
      <c r="B606" s="170"/>
      <c r="C606" s="171"/>
      <c r="D606" s="437"/>
    </row>
    <row r="607" spans="2:4">
      <c r="B607" s="170"/>
      <c r="C607" s="171"/>
      <c r="D607" s="437"/>
    </row>
    <row r="608" spans="2:4">
      <c r="B608" s="170"/>
      <c r="C608" s="171"/>
      <c r="D608" s="437"/>
    </row>
    <row r="609" spans="2:4">
      <c r="B609" s="170"/>
      <c r="C609" s="171"/>
      <c r="D609" s="437"/>
    </row>
    <row r="610" spans="2:4">
      <c r="B610" s="170"/>
      <c r="C610" s="171"/>
      <c r="D610" s="437"/>
    </row>
    <row r="611" spans="2:4">
      <c r="B611" s="170"/>
      <c r="C611" s="171"/>
      <c r="D611" s="437"/>
    </row>
    <row r="612" spans="2:4">
      <c r="B612" s="170"/>
      <c r="C612" s="171"/>
      <c r="D612" s="437"/>
    </row>
    <row r="613" spans="2:4">
      <c r="B613" s="170"/>
      <c r="C613" s="171"/>
      <c r="D613" s="437"/>
    </row>
    <row r="614" spans="2:4">
      <c r="B614" s="170"/>
      <c r="C614" s="171"/>
      <c r="D614" s="437"/>
    </row>
    <row r="615" spans="2:4">
      <c r="B615" s="170"/>
      <c r="C615" s="171"/>
      <c r="D615" s="437"/>
    </row>
    <row r="616" spans="2:4">
      <c r="B616" s="170"/>
      <c r="C616" s="171"/>
      <c r="D616" s="437"/>
    </row>
    <row r="617" spans="2:4">
      <c r="B617" s="170"/>
      <c r="C617" s="171"/>
      <c r="D617" s="437"/>
    </row>
    <row r="618" spans="2:4">
      <c r="B618" s="170"/>
      <c r="C618" s="171"/>
      <c r="D618" s="437"/>
    </row>
    <row r="619" spans="2:4">
      <c r="B619" s="170"/>
      <c r="C619" s="171"/>
      <c r="D619" s="437"/>
    </row>
    <row r="620" spans="2:4">
      <c r="B620" s="170"/>
      <c r="C620" s="171"/>
      <c r="D620" s="437"/>
    </row>
    <row r="621" spans="2:4">
      <c r="B621" s="170"/>
      <c r="C621" s="171"/>
      <c r="D621" s="437"/>
    </row>
    <row r="622" spans="2:4">
      <c r="B622" s="170"/>
      <c r="C622" s="171"/>
      <c r="D622" s="437"/>
    </row>
    <row r="623" spans="2:4">
      <c r="B623" s="170"/>
      <c r="C623" s="171"/>
      <c r="D623" s="437"/>
    </row>
    <row r="624" spans="2:4">
      <c r="B624" s="170"/>
      <c r="C624" s="171"/>
      <c r="D624" s="437"/>
    </row>
    <row r="625" spans="2:4">
      <c r="B625" s="170"/>
      <c r="C625" s="171"/>
      <c r="D625" s="437"/>
    </row>
    <row r="626" spans="2:4">
      <c r="B626" s="170"/>
      <c r="C626" s="171"/>
      <c r="D626" s="437"/>
    </row>
    <row r="627" spans="2:4">
      <c r="B627" s="170"/>
      <c r="C627" s="171"/>
      <c r="D627" s="437"/>
    </row>
    <row r="628" spans="2:4">
      <c r="B628" s="170"/>
      <c r="C628" s="171"/>
      <c r="D628" s="437"/>
    </row>
    <row r="629" spans="2:4">
      <c r="B629" s="170"/>
      <c r="C629" s="171"/>
      <c r="D629" s="437"/>
    </row>
    <row r="630" spans="2:4">
      <c r="B630" s="170"/>
      <c r="C630" s="171"/>
      <c r="D630" s="437"/>
    </row>
    <row r="631" spans="2:4">
      <c r="B631" s="170"/>
      <c r="C631" s="171"/>
      <c r="D631" s="437"/>
    </row>
    <row r="632" spans="2:4">
      <c r="B632" s="170"/>
      <c r="C632" s="171"/>
      <c r="D632" s="437"/>
    </row>
    <row r="633" spans="2:4">
      <c r="B633" s="170"/>
      <c r="C633" s="171"/>
      <c r="D633" s="437"/>
    </row>
    <row r="634" spans="2:4">
      <c r="B634" s="170"/>
      <c r="C634" s="171"/>
      <c r="D634" s="437"/>
    </row>
    <row r="635" spans="2:4">
      <c r="B635" s="170"/>
      <c r="C635" s="171"/>
      <c r="D635" s="437"/>
    </row>
    <row r="636" spans="2:4">
      <c r="B636" s="170"/>
      <c r="C636" s="171"/>
      <c r="D636" s="437"/>
    </row>
    <row r="637" spans="2:4">
      <c r="B637" s="170"/>
      <c r="C637" s="171"/>
      <c r="D637" s="437"/>
    </row>
    <row r="638" spans="2:4">
      <c r="B638" s="170"/>
      <c r="C638" s="171"/>
      <c r="D638" s="437"/>
    </row>
    <row r="639" spans="2:4">
      <c r="B639" s="170"/>
      <c r="C639" s="171"/>
      <c r="D639" s="437"/>
    </row>
    <row r="640" spans="2:4">
      <c r="B640" s="170"/>
      <c r="C640" s="171"/>
      <c r="D640" s="437"/>
    </row>
    <row r="641" spans="2:4">
      <c r="B641" s="170"/>
      <c r="C641" s="171"/>
      <c r="D641" s="437"/>
    </row>
    <row r="642" spans="2:4">
      <c r="B642" s="170"/>
      <c r="C642" s="171"/>
      <c r="D642" s="437"/>
    </row>
    <row r="643" spans="2:4">
      <c r="B643" s="170"/>
      <c r="C643" s="171"/>
      <c r="D643" s="437"/>
    </row>
    <row r="644" spans="2:4">
      <c r="B644" s="170"/>
      <c r="C644" s="171"/>
      <c r="D644" s="437"/>
    </row>
    <row r="645" spans="2:4">
      <c r="B645" s="170"/>
      <c r="C645" s="171"/>
      <c r="D645" s="437"/>
    </row>
    <row r="646" spans="2:4">
      <c r="B646" s="170"/>
      <c r="C646" s="171"/>
      <c r="D646" s="437"/>
    </row>
    <row r="647" spans="2:4">
      <c r="B647" s="170"/>
      <c r="C647" s="171"/>
      <c r="D647" s="437"/>
    </row>
    <row r="648" spans="2:4">
      <c r="B648" s="170"/>
      <c r="C648" s="171"/>
      <c r="D648" s="437"/>
    </row>
    <row r="649" spans="2:4">
      <c r="B649" s="170"/>
      <c r="C649" s="171"/>
      <c r="D649" s="437"/>
    </row>
    <row r="650" spans="2:4">
      <c r="B650" s="170"/>
      <c r="C650" s="171"/>
      <c r="D650" s="437"/>
    </row>
    <row r="651" spans="2:4">
      <c r="B651" s="170"/>
      <c r="C651" s="171"/>
      <c r="D651" s="437"/>
    </row>
    <row r="652" spans="2:4">
      <c r="B652" s="170"/>
      <c r="C652" s="171"/>
      <c r="D652" s="437"/>
    </row>
    <row r="653" spans="2:4">
      <c r="B653" s="170"/>
      <c r="C653" s="171"/>
      <c r="D653" s="437"/>
    </row>
    <row r="654" spans="2:4">
      <c r="B654" s="170"/>
      <c r="C654" s="171"/>
      <c r="D654" s="437"/>
    </row>
    <row r="655" spans="2:4">
      <c r="B655" s="170"/>
      <c r="C655" s="171"/>
      <c r="D655" s="437"/>
    </row>
    <row r="656" spans="2:4">
      <c r="B656" s="170"/>
      <c r="C656" s="171"/>
      <c r="D656" s="437"/>
    </row>
    <row r="657" spans="2:4">
      <c r="B657" s="170"/>
      <c r="C657" s="171"/>
      <c r="D657" s="437"/>
    </row>
    <row r="658" spans="2:4">
      <c r="B658" s="170"/>
      <c r="C658" s="171"/>
      <c r="D658" s="437"/>
    </row>
    <row r="659" spans="2:4">
      <c r="B659" s="170"/>
      <c r="C659" s="171"/>
      <c r="D659" s="437"/>
    </row>
    <row r="660" spans="2:4">
      <c r="B660" s="170"/>
      <c r="C660" s="171"/>
      <c r="D660" s="437"/>
    </row>
    <row r="661" spans="2:4">
      <c r="B661" s="170"/>
      <c r="C661" s="171"/>
      <c r="D661" s="437"/>
    </row>
    <row r="662" spans="2:4">
      <c r="B662" s="170"/>
      <c r="C662" s="171"/>
      <c r="D662" s="437"/>
    </row>
    <row r="663" spans="2:4">
      <c r="B663" s="170"/>
      <c r="C663" s="171"/>
      <c r="D663" s="437"/>
    </row>
    <row r="664" spans="2:4">
      <c r="B664" s="170"/>
      <c r="C664" s="171"/>
      <c r="D664" s="437"/>
    </row>
    <row r="665" spans="2:4">
      <c r="B665" s="170"/>
      <c r="C665" s="171"/>
      <c r="D665" s="437"/>
    </row>
    <row r="666" spans="2:4">
      <c r="B666" s="170"/>
      <c r="C666" s="171"/>
      <c r="D666" s="437"/>
    </row>
    <row r="667" spans="2:4">
      <c r="B667" s="170"/>
      <c r="C667" s="171"/>
      <c r="D667" s="437"/>
    </row>
    <row r="668" spans="2:4">
      <c r="B668" s="170"/>
      <c r="C668" s="171"/>
      <c r="D668" s="437"/>
    </row>
    <row r="669" spans="2:4">
      <c r="B669" s="170"/>
      <c r="C669" s="171"/>
      <c r="D669" s="437"/>
    </row>
    <row r="670" spans="2:4">
      <c r="B670" s="170"/>
      <c r="C670" s="171"/>
      <c r="D670" s="437"/>
    </row>
    <row r="671" spans="2:4">
      <c r="B671" s="170"/>
      <c r="C671" s="171"/>
      <c r="D671" s="437"/>
    </row>
    <row r="672" spans="2:4">
      <c r="B672" s="170"/>
      <c r="C672" s="171"/>
      <c r="D672" s="437"/>
    </row>
    <row r="673" spans="2:4">
      <c r="B673" s="170"/>
      <c r="C673" s="171"/>
      <c r="D673" s="437"/>
    </row>
    <row r="674" spans="2:4">
      <c r="B674" s="170"/>
      <c r="C674" s="171"/>
      <c r="D674" s="437"/>
    </row>
    <row r="675" spans="2:4">
      <c r="B675" s="170"/>
      <c r="C675" s="171"/>
      <c r="D675" s="437"/>
    </row>
    <row r="676" spans="2:4">
      <c r="B676" s="170"/>
      <c r="C676" s="171"/>
      <c r="D676" s="437"/>
    </row>
    <row r="677" spans="2:4">
      <c r="B677" s="170"/>
      <c r="C677" s="171"/>
      <c r="D677" s="437"/>
    </row>
    <row r="678" spans="2:4">
      <c r="B678" s="170"/>
      <c r="C678" s="171"/>
      <c r="D678" s="437"/>
    </row>
    <row r="679" spans="2:4">
      <c r="B679" s="170"/>
      <c r="C679" s="171"/>
      <c r="D679" s="437"/>
    </row>
    <row r="680" spans="2:4">
      <c r="B680" s="170"/>
      <c r="C680" s="171"/>
      <c r="D680" s="437"/>
    </row>
    <row r="681" spans="2:4">
      <c r="B681" s="170"/>
      <c r="C681" s="171"/>
      <c r="D681" s="437"/>
    </row>
    <row r="682" spans="2:4">
      <c r="B682" s="170"/>
      <c r="C682" s="171"/>
      <c r="D682" s="437"/>
    </row>
    <row r="683" spans="2:4">
      <c r="B683" s="170"/>
      <c r="C683" s="171"/>
      <c r="D683" s="437"/>
    </row>
    <row r="684" spans="2:4">
      <c r="B684" s="170"/>
      <c r="C684" s="171"/>
      <c r="D684" s="437"/>
    </row>
    <row r="685" spans="2:4">
      <c r="B685" s="170"/>
      <c r="C685" s="171"/>
      <c r="D685" s="437"/>
    </row>
    <row r="686" spans="2:4">
      <c r="B686" s="170"/>
      <c r="C686" s="171"/>
      <c r="D686" s="437"/>
    </row>
    <row r="687" spans="2:4">
      <c r="B687" s="170"/>
      <c r="C687" s="171"/>
      <c r="D687" s="437"/>
    </row>
    <row r="688" spans="2:4">
      <c r="B688" s="170"/>
      <c r="C688" s="171"/>
      <c r="D688" s="437"/>
    </row>
    <row r="689" spans="2:4">
      <c r="B689" s="170"/>
      <c r="C689" s="171"/>
      <c r="D689" s="437"/>
    </row>
    <row r="690" spans="2:4">
      <c r="B690" s="170"/>
      <c r="C690" s="171"/>
      <c r="D690" s="437"/>
    </row>
    <row r="691" spans="2:4">
      <c r="B691" s="170"/>
      <c r="C691" s="171"/>
      <c r="D691" s="437"/>
    </row>
    <row r="692" spans="2:4">
      <c r="B692" s="170"/>
      <c r="C692" s="171"/>
      <c r="D692" s="437"/>
    </row>
    <row r="693" spans="2:4">
      <c r="B693" s="170"/>
      <c r="C693" s="171"/>
      <c r="D693" s="437"/>
    </row>
    <row r="694" spans="2:4">
      <c r="B694" s="170"/>
      <c r="C694" s="171"/>
      <c r="D694" s="437"/>
    </row>
    <row r="695" spans="2:4">
      <c r="B695" s="170"/>
      <c r="C695" s="171"/>
      <c r="D695" s="437"/>
    </row>
    <row r="696" spans="2:4">
      <c r="B696" s="170"/>
      <c r="C696" s="171"/>
      <c r="D696" s="437"/>
    </row>
    <row r="697" spans="2:4">
      <c r="B697" s="170"/>
      <c r="C697" s="171"/>
      <c r="D697" s="437"/>
    </row>
    <row r="698" spans="2:4">
      <c r="B698" s="170"/>
      <c r="C698" s="171"/>
      <c r="D698" s="437"/>
    </row>
    <row r="699" spans="2:4">
      <c r="B699" s="170"/>
      <c r="C699" s="171"/>
      <c r="D699" s="437"/>
    </row>
    <row r="700" spans="2:4">
      <c r="B700" s="170"/>
      <c r="C700" s="171"/>
      <c r="D700" s="437"/>
    </row>
    <row r="701" spans="2:4">
      <c r="B701" s="170"/>
      <c r="C701" s="171"/>
      <c r="D701" s="437"/>
    </row>
    <row r="702" spans="2:4">
      <c r="B702" s="170"/>
      <c r="C702" s="171"/>
      <c r="D702" s="437"/>
    </row>
    <row r="703" spans="2:4">
      <c r="B703" s="170"/>
      <c r="C703" s="171"/>
      <c r="D703" s="437"/>
    </row>
    <row r="704" spans="2:4">
      <c r="B704" s="170"/>
      <c r="C704" s="171"/>
      <c r="D704" s="437"/>
    </row>
    <row r="705" spans="2:4">
      <c r="B705" s="170"/>
      <c r="C705" s="171"/>
      <c r="D705" s="437"/>
    </row>
    <row r="706" spans="2:4">
      <c r="B706" s="170"/>
      <c r="C706" s="171"/>
      <c r="D706" s="437"/>
    </row>
    <row r="707" spans="2:4">
      <c r="B707" s="170"/>
      <c r="C707" s="171"/>
      <c r="D707" s="437"/>
    </row>
    <row r="708" spans="2:4">
      <c r="B708" s="170"/>
      <c r="C708" s="171"/>
      <c r="D708" s="437"/>
    </row>
    <row r="709" spans="2:4">
      <c r="B709" s="170"/>
      <c r="C709" s="171"/>
      <c r="D709" s="437"/>
    </row>
    <row r="710" spans="2:4">
      <c r="B710" s="170"/>
      <c r="C710" s="171"/>
      <c r="D710" s="437"/>
    </row>
    <row r="711" spans="2:4">
      <c r="B711" s="170"/>
      <c r="C711" s="171"/>
      <c r="D711" s="437"/>
    </row>
    <row r="712" spans="2:4">
      <c r="B712" s="170"/>
      <c r="C712" s="171"/>
      <c r="D712" s="437"/>
    </row>
    <row r="713" spans="2:4">
      <c r="B713" s="170"/>
      <c r="C713" s="171"/>
      <c r="D713" s="437"/>
    </row>
    <row r="714" spans="2:4">
      <c r="B714" s="170"/>
      <c r="C714" s="171"/>
      <c r="D714" s="437"/>
    </row>
    <row r="715" spans="2:4">
      <c r="B715" s="170"/>
      <c r="C715" s="171"/>
      <c r="D715" s="437"/>
    </row>
    <row r="716" spans="2:4">
      <c r="B716" s="170"/>
      <c r="C716" s="171"/>
      <c r="D716" s="437"/>
    </row>
    <row r="717" spans="2:4">
      <c r="B717" s="170"/>
      <c r="C717" s="171"/>
      <c r="D717" s="437"/>
    </row>
    <row r="718" spans="2:4">
      <c r="B718" s="170"/>
      <c r="C718" s="171"/>
      <c r="D718" s="437"/>
    </row>
    <row r="719" spans="2:4">
      <c r="B719" s="170"/>
      <c r="C719" s="171"/>
      <c r="D719" s="437"/>
    </row>
    <row r="720" spans="2:4">
      <c r="B720" s="170"/>
      <c r="C720" s="171"/>
      <c r="D720" s="437"/>
    </row>
    <row r="721" spans="2:4">
      <c r="B721" s="170"/>
      <c r="C721" s="171"/>
      <c r="D721" s="437"/>
    </row>
    <row r="722" spans="2:4">
      <c r="B722" s="170"/>
      <c r="C722" s="171"/>
      <c r="D722" s="437"/>
    </row>
    <row r="723" spans="2:4">
      <c r="B723" s="170"/>
      <c r="C723" s="171"/>
      <c r="D723" s="437"/>
    </row>
    <row r="724" spans="2:4">
      <c r="B724" s="170"/>
      <c r="C724" s="171"/>
      <c r="D724" s="437"/>
    </row>
    <row r="725" spans="2:4">
      <c r="B725" s="170"/>
      <c r="C725" s="171"/>
      <c r="D725" s="437"/>
    </row>
    <row r="726" spans="2:4">
      <c r="B726" s="170"/>
      <c r="C726" s="171"/>
      <c r="D726" s="437"/>
    </row>
    <row r="727" spans="2:4">
      <c r="B727" s="170"/>
      <c r="C727" s="171"/>
      <c r="D727" s="437"/>
    </row>
    <row r="728" spans="2:4">
      <c r="B728" s="170"/>
      <c r="C728" s="171"/>
      <c r="D728" s="437"/>
    </row>
    <row r="729" spans="2:4">
      <c r="B729" s="170"/>
      <c r="C729" s="171"/>
      <c r="D729" s="437"/>
    </row>
    <row r="730" spans="2:4">
      <c r="B730" s="170"/>
      <c r="C730" s="171"/>
      <c r="D730" s="437"/>
    </row>
    <row r="731" spans="2:4">
      <c r="B731" s="170"/>
      <c r="C731" s="171"/>
      <c r="D731" s="437"/>
    </row>
    <row r="732" spans="2:4">
      <c r="B732" s="170"/>
      <c r="C732" s="171"/>
      <c r="D732" s="437"/>
    </row>
    <row r="733" spans="2:4">
      <c r="B733" s="170"/>
      <c r="C733" s="171"/>
      <c r="D733" s="437"/>
    </row>
    <row r="734" spans="2:4">
      <c r="B734" s="170"/>
      <c r="C734" s="171"/>
      <c r="D734" s="437"/>
    </row>
    <row r="735" spans="2:4">
      <c r="B735" s="170"/>
      <c r="C735" s="171"/>
      <c r="D735" s="437"/>
    </row>
    <row r="736" spans="2:4">
      <c r="B736" s="170"/>
      <c r="C736" s="171"/>
      <c r="D736" s="437"/>
    </row>
    <row r="737" spans="2:4">
      <c r="B737" s="170"/>
      <c r="C737" s="171"/>
      <c r="D737" s="437"/>
    </row>
    <row r="738" spans="2:4">
      <c r="B738" s="170"/>
      <c r="C738" s="171"/>
      <c r="D738" s="437"/>
    </row>
    <row r="739" spans="2:4">
      <c r="B739" s="170"/>
      <c r="C739" s="171"/>
      <c r="D739" s="437"/>
    </row>
    <row r="740" spans="2:4">
      <c r="B740" s="170"/>
      <c r="C740" s="171"/>
      <c r="D740" s="437"/>
    </row>
    <row r="741" spans="2:4">
      <c r="B741" s="170"/>
      <c r="C741" s="171"/>
      <c r="D741" s="437"/>
    </row>
    <row r="742" spans="2:4">
      <c r="B742" s="170"/>
      <c r="C742" s="171"/>
      <c r="D742" s="437"/>
    </row>
    <row r="743" spans="2:4">
      <c r="B743" s="170"/>
      <c r="C743" s="171"/>
      <c r="D743" s="437"/>
    </row>
    <row r="744" spans="2:4">
      <c r="B744" s="170"/>
      <c r="C744" s="171"/>
      <c r="D744" s="437"/>
    </row>
    <row r="745" spans="2:4">
      <c r="B745" s="170"/>
      <c r="C745" s="171"/>
      <c r="D745" s="437"/>
    </row>
    <row r="746" spans="2:4">
      <c r="B746" s="170"/>
      <c r="C746" s="171"/>
      <c r="D746" s="437"/>
    </row>
    <row r="747" spans="2:4">
      <c r="B747" s="170"/>
      <c r="C747" s="171"/>
      <c r="D747" s="437"/>
    </row>
    <row r="748" spans="2:4">
      <c r="B748" s="170"/>
      <c r="C748" s="171"/>
      <c r="D748" s="437"/>
    </row>
    <row r="749" spans="2:4">
      <c r="B749" s="170"/>
      <c r="C749" s="171"/>
      <c r="D749" s="437"/>
    </row>
    <row r="750" spans="2:4">
      <c r="B750" s="170"/>
      <c r="C750" s="171"/>
      <c r="D750" s="437"/>
    </row>
    <row r="751" spans="2:4">
      <c r="B751" s="170"/>
      <c r="C751" s="171"/>
      <c r="D751" s="437"/>
    </row>
    <row r="752" spans="2:4">
      <c r="B752" s="170"/>
      <c r="C752" s="171"/>
      <c r="D752" s="437"/>
    </row>
    <row r="753" spans="2:4">
      <c r="B753" s="170"/>
      <c r="C753" s="171"/>
      <c r="D753" s="437"/>
    </row>
    <row r="754" spans="2:4">
      <c r="B754" s="170"/>
      <c r="C754" s="171"/>
      <c r="D754" s="437"/>
    </row>
    <row r="755" spans="2:4">
      <c r="B755" s="170"/>
      <c r="C755" s="171"/>
      <c r="D755" s="437"/>
    </row>
    <row r="756" spans="2:4">
      <c r="B756" s="170"/>
      <c r="C756" s="171"/>
      <c r="D756" s="437"/>
    </row>
    <row r="757" spans="2:4">
      <c r="B757" s="170"/>
      <c r="C757" s="171"/>
      <c r="D757" s="437"/>
    </row>
    <row r="758" spans="2:4">
      <c r="B758" s="170"/>
      <c r="C758" s="171"/>
      <c r="D758" s="437"/>
    </row>
    <row r="759" spans="2:4">
      <c r="B759" s="170"/>
      <c r="C759" s="171"/>
      <c r="D759" s="437"/>
    </row>
    <row r="760" spans="2:4">
      <c r="B760" s="170"/>
      <c r="C760" s="171"/>
      <c r="D760" s="437"/>
    </row>
    <row r="761" spans="2:4">
      <c r="B761" s="170"/>
      <c r="C761" s="171"/>
      <c r="D761" s="437"/>
    </row>
    <row r="762" spans="2:4">
      <c r="B762" s="170"/>
      <c r="C762" s="171"/>
      <c r="D762" s="437"/>
    </row>
    <row r="763" spans="2:4">
      <c r="B763" s="170"/>
      <c r="C763" s="171"/>
      <c r="D763" s="437"/>
    </row>
    <row r="764" spans="2:4">
      <c r="B764" s="170"/>
      <c r="C764" s="171"/>
      <c r="D764" s="437"/>
    </row>
    <row r="765" spans="2:4">
      <c r="B765" s="170"/>
      <c r="C765" s="171"/>
      <c r="D765" s="437"/>
    </row>
    <row r="766" spans="2:4">
      <c r="B766" s="170"/>
      <c r="C766" s="171"/>
      <c r="D766" s="437"/>
    </row>
    <row r="767" spans="2:4">
      <c r="B767" s="170"/>
      <c r="C767" s="171"/>
      <c r="D767" s="437"/>
    </row>
    <row r="768" spans="2:4">
      <c r="B768" s="170"/>
      <c r="C768" s="171"/>
      <c r="D768" s="437"/>
    </row>
    <row r="769" spans="2:4">
      <c r="B769" s="170"/>
      <c r="C769" s="171"/>
      <c r="D769" s="437"/>
    </row>
    <row r="770" spans="2:4">
      <c r="B770" s="170"/>
      <c r="C770" s="171"/>
      <c r="D770" s="437"/>
    </row>
    <row r="771" spans="2:4">
      <c r="B771" s="170"/>
      <c r="C771" s="171"/>
      <c r="D771" s="437"/>
    </row>
    <row r="772" spans="2:4">
      <c r="B772" s="170"/>
      <c r="C772" s="171"/>
      <c r="D772" s="437"/>
    </row>
    <row r="773" spans="2:4">
      <c r="B773" s="170"/>
      <c r="C773" s="171"/>
      <c r="D773" s="437"/>
    </row>
    <row r="774" spans="2:4">
      <c r="B774" s="170"/>
      <c r="C774" s="171"/>
      <c r="D774" s="437"/>
    </row>
    <row r="775" spans="2:4">
      <c r="B775" s="170"/>
      <c r="C775" s="171"/>
      <c r="D775" s="437"/>
    </row>
    <row r="776" spans="2:4">
      <c r="B776" s="170"/>
      <c r="C776" s="171"/>
      <c r="D776" s="437"/>
    </row>
    <row r="777" spans="2:4">
      <c r="B777" s="170"/>
      <c r="C777" s="171"/>
      <c r="D777" s="437"/>
    </row>
    <row r="778" spans="2:4">
      <c r="B778" s="170"/>
      <c r="C778" s="171"/>
      <c r="D778" s="437"/>
    </row>
    <row r="779" spans="2:4">
      <c r="B779" s="170"/>
      <c r="C779" s="171"/>
      <c r="D779" s="437"/>
    </row>
    <row r="780" spans="2:4">
      <c r="B780" s="170"/>
      <c r="C780" s="171"/>
      <c r="D780" s="437"/>
    </row>
    <row r="781" spans="2:4">
      <c r="B781" s="170"/>
      <c r="C781" s="171"/>
      <c r="D781" s="437"/>
    </row>
    <row r="782" spans="2:4">
      <c r="B782" s="170"/>
      <c r="C782" s="171"/>
      <c r="D782" s="437"/>
    </row>
    <row r="783" spans="2:4">
      <c r="B783" s="170"/>
      <c r="C783" s="171"/>
      <c r="D783" s="437"/>
    </row>
    <row r="784" spans="2:4">
      <c r="B784" s="170"/>
      <c r="C784" s="171"/>
      <c r="D784" s="437"/>
    </row>
    <row r="785" spans="2:4">
      <c r="B785" s="170"/>
      <c r="C785" s="171"/>
      <c r="D785" s="437"/>
    </row>
    <row r="786" spans="2:4">
      <c r="B786" s="170"/>
      <c r="C786" s="171"/>
      <c r="D786" s="437"/>
    </row>
    <row r="787" spans="2:4">
      <c r="B787" s="170"/>
      <c r="C787" s="171"/>
      <c r="D787" s="437"/>
    </row>
    <row r="788" spans="2:4">
      <c r="B788" s="170"/>
      <c r="C788" s="171"/>
      <c r="D788" s="437"/>
    </row>
    <row r="789" spans="2:4">
      <c r="B789" s="170"/>
      <c r="C789" s="171"/>
      <c r="D789" s="437"/>
    </row>
    <row r="790" spans="2:4">
      <c r="B790" s="170"/>
      <c r="C790" s="171"/>
      <c r="D790" s="437"/>
    </row>
    <row r="791" spans="2:4">
      <c r="B791" s="170"/>
      <c r="C791" s="171"/>
      <c r="D791" s="437"/>
    </row>
    <row r="792" spans="2:4">
      <c r="B792" s="170"/>
      <c r="C792" s="171"/>
      <c r="D792" s="437"/>
    </row>
    <row r="793" spans="2:4">
      <c r="B793" s="170"/>
      <c r="C793" s="171"/>
      <c r="D793" s="437"/>
    </row>
    <row r="794" spans="2:4">
      <c r="B794" s="170"/>
      <c r="C794" s="171"/>
      <c r="D794" s="437"/>
    </row>
    <row r="795" spans="2:4">
      <c r="B795" s="170"/>
      <c r="C795" s="171"/>
      <c r="D795" s="437"/>
    </row>
    <row r="796" spans="2:4">
      <c r="B796" s="170"/>
      <c r="C796" s="171"/>
      <c r="D796" s="437"/>
    </row>
    <row r="797" spans="2:4">
      <c r="B797" s="170"/>
      <c r="C797" s="171"/>
      <c r="D797" s="437"/>
    </row>
    <row r="798" spans="2:4">
      <c r="B798" s="170"/>
      <c r="C798" s="171"/>
      <c r="D798" s="437"/>
    </row>
    <row r="799" spans="2:4">
      <c r="B799" s="170"/>
      <c r="C799" s="171"/>
      <c r="D799" s="437"/>
    </row>
    <row r="800" spans="2:4">
      <c r="B800" s="170"/>
      <c r="C800" s="171"/>
      <c r="D800" s="437"/>
    </row>
    <row r="801" spans="2:4">
      <c r="B801" s="170"/>
      <c r="C801" s="171"/>
      <c r="D801" s="437"/>
    </row>
    <row r="802" spans="2:4">
      <c r="B802" s="170"/>
      <c r="C802" s="171"/>
      <c r="D802" s="437"/>
    </row>
    <row r="803" spans="2:4">
      <c r="B803" s="170"/>
      <c r="C803" s="171"/>
      <c r="D803" s="437"/>
    </row>
    <row r="804" spans="2:4">
      <c r="B804" s="170"/>
      <c r="C804" s="171"/>
      <c r="D804" s="437"/>
    </row>
    <row r="805" spans="2:4">
      <c r="B805" s="170"/>
      <c r="C805" s="171"/>
      <c r="D805" s="437"/>
    </row>
    <row r="806" spans="2:4">
      <c r="B806" s="170"/>
      <c r="C806" s="171"/>
      <c r="D806" s="437"/>
    </row>
    <row r="807" spans="2:4">
      <c r="B807" s="170"/>
      <c r="C807" s="171"/>
      <c r="D807" s="437"/>
    </row>
    <row r="808" spans="2:4">
      <c r="B808" s="170"/>
      <c r="C808" s="171"/>
      <c r="D808" s="437"/>
    </row>
    <row r="809" spans="2:4">
      <c r="B809" s="170"/>
      <c r="C809" s="171"/>
      <c r="D809" s="437"/>
    </row>
    <row r="810" spans="2:4">
      <c r="B810" s="170"/>
      <c r="C810" s="171"/>
      <c r="D810" s="437"/>
    </row>
    <row r="811" spans="2:4">
      <c r="B811" s="170"/>
      <c r="C811" s="171"/>
      <c r="D811" s="437"/>
    </row>
    <row r="812" spans="2:4">
      <c r="B812" s="170"/>
      <c r="C812" s="171"/>
      <c r="D812" s="437"/>
    </row>
    <row r="813" spans="2:4">
      <c r="B813" s="170"/>
      <c r="C813" s="171"/>
      <c r="D813" s="437"/>
    </row>
    <row r="814" spans="2:4">
      <c r="B814" s="170"/>
      <c r="C814" s="171"/>
      <c r="D814" s="437"/>
    </row>
    <row r="815" spans="2:4">
      <c r="B815" s="170"/>
      <c r="C815" s="171"/>
      <c r="D815" s="437"/>
    </row>
    <row r="816" spans="2:4">
      <c r="B816" s="170"/>
      <c r="C816" s="171"/>
      <c r="D816" s="437"/>
    </row>
    <row r="817" spans="2:4">
      <c r="B817" s="170"/>
      <c r="C817" s="171"/>
      <c r="D817" s="437"/>
    </row>
    <row r="818" spans="2:4">
      <c r="B818" s="170"/>
      <c r="C818" s="171"/>
      <c r="D818" s="437"/>
    </row>
    <row r="819" spans="2:4">
      <c r="B819" s="170"/>
      <c r="C819" s="171"/>
      <c r="D819" s="437"/>
    </row>
    <row r="820" spans="2:4">
      <c r="B820" s="170"/>
      <c r="C820" s="171"/>
      <c r="D820" s="437"/>
    </row>
    <row r="821" spans="2:4">
      <c r="B821" s="170"/>
      <c r="C821" s="171"/>
      <c r="D821" s="437"/>
    </row>
    <row r="822" spans="2:4">
      <c r="B822" s="170"/>
      <c r="C822" s="171"/>
      <c r="D822" s="437"/>
    </row>
    <row r="823" spans="2:4">
      <c r="B823" s="170"/>
      <c r="C823" s="171"/>
      <c r="D823" s="437"/>
    </row>
    <row r="824" spans="2:4">
      <c r="B824" s="170"/>
      <c r="C824" s="171"/>
      <c r="D824" s="437"/>
    </row>
    <row r="825" spans="2:4">
      <c r="B825" s="170"/>
      <c r="C825" s="171"/>
      <c r="D825" s="437"/>
    </row>
    <row r="826" spans="2:4">
      <c r="B826" s="170"/>
      <c r="C826" s="171"/>
      <c r="D826" s="437"/>
    </row>
    <row r="827" spans="2:4">
      <c r="B827" s="170"/>
      <c r="C827" s="171"/>
      <c r="D827" s="437"/>
    </row>
    <row r="828" spans="2:4">
      <c r="B828" s="170"/>
      <c r="C828" s="171"/>
      <c r="D828" s="437"/>
    </row>
    <row r="829" spans="2:4">
      <c r="B829" s="170"/>
      <c r="C829" s="171"/>
      <c r="D829" s="437"/>
    </row>
    <row r="830" spans="2:4">
      <c r="B830" s="170"/>
      <c r="C830" s="171"/>
      <c r="D830" s="437"/>
    </row>
    <row r="831" spans="2:4">
      <c r="B831" s="170"/>
      <c r="C831" s="171"/>
      <c r="D831" s="437"/>
    </row>
    <row r="832" spans="2:4">
      <c r="B832" s="170"/>
      <c r="C832" s="171"/>
      <c r="D832" s="437"/>
    </row>
    <row r="833" spans="2:4">
      <c r="B833" s="170"/>
      <c r="C833" s="171"/>
      <c r="D833" s="437"/>
    </row>
    <row r="834" spans="2:4">
      <c r="B834" s="170"/>
      <c r="C834" s="171"/>
      <c r="D834" s="437"/>
    </row>
    <row r="835" spans="2:4">
      <c r="B835" s="170"/>
      <c r="C835" s="171"/>
      <c r="D835" s="437"/>
    </row>
    <row r="836" spans="2:4">
      <c r="B836" s="170"/>
      <c r="C836" s="171"/>
      <c r="D836" s="437"/>
    </row>
    <row r="837" spans="2:4">
      <c r="B837" s="170"/>
      <c r="C837" s="171"/>
      <c r="D837" s="437"/>
    </row>
    <row r="838" spans="2:4">
      <c r="B838" s="170"/>
      <c r="C838" s="171"/>
      <c r="D838" s="437"/>
    </row>
    <row r="839" spans="2:4">
      <c r="B839" s="170"/>
      <c r="C839" s="171"/>
      <c r="D839" s="437"/>
    </row>
    <row r="840" spans="2:4">
      <c r="B840" s="170"/>
      <c r="C840" s="171"/>
      <c r="D840" s="437"/>
    </row>
    <row r="841" spans="2:4">
      <c r="B841" s="170"/>
      <c r="C841" s="171"/>
      <c r="D841" s="437"/>
    </row>
    <row r="842" spans="2:4">
      <c r="B842" s="170"/>
      <c r="C842" s="171"/>
      <c r="D842" s="437"/>
    </row>
    <row r="843" spans="2:4">
      <c r="B843" s="170"/>
      <c r="C843" s="171"/>
      <c r="D843" s="437"/>
    </row>
    <row r="844" spans="2:4">
      <c r="B844" s="170"/>
      <c r="C844" s="171"/>
      <c r="D844" s="437"/>
    </row>
    <row r="845" spans="2:4">
      <c r="B845" s="170"/>
      <c r="C845" s="171"/>
      <c r="D845" s="437"/>
    </row>
    <row r="846" spans="2:4">
      <c r="B846" s="170"/>
      <c r="C846" s="171"/>
      <c r="D846" s="437"/>
    </row>
    <row r="847" spans="2:4">
      <c r="B847" s="170"/>
      <c r="C847" s="171"/>
      <c r="D847" s="437"/>
    </row>
    <row r="848" spans="2:4">
      <c r="B848" s="170"/>
      <c r="C848" s="171"/>
      <c r="D848" s="437"/>
    </row>
    <row r="849" spans="2:4">
      <c r="B849" s="170"/>
      <c r="C849" s="171"/>
      <c r="D849" s="437"/>
    </row>
    <row r="850" spans="2:4">
      <c r="B850" s="170"/>
      <c r="C850" s="171"/>
      <c r="D850" s="437"/>
    </row>
    <row r="851" spans="2:4">
      <c r="B851" s="170"/>
      <c r="C851" s="171"/>
      <c r="D851" s="437"/>
    </row>
    <row r="852" spans="2:4">
      <c r="B852" s="170"/>
      <c r="C852" s="171"/>
      <c r="D852" s="437"/>
    </row>
    <row r="853" spans="2:4">
      <c r="B853" s="170"/>
      <c r="C853" s="171"/>
      <c r="D853" s="437"/>
    </row>
    <row r="854" spans="2:4">
      <c r="B854" s="170"/>
      <c r="C854" s="171"/>
      <c r="D854" s="437"/>
    </row>
    <row r="855" spans="2:4">
      <c r="B855" s="170"/>
      <c r="C855" s="171"/>
      <c r="D855" s="437"/>
    </row>
    <row r="856" spans="2:4">
      <c r="B856" s="170"/>
      <c r="C856" s="171"/>
      <c r="D856" s="437"/>
    </row>
    <row r="857" spans="2:4">
      <c r="B857" s="170"/>
      <c r="C857" s="171"/>
      <c r="D857" s="437"/>
    </row>
    <row r="858" spans="2:4">
      <c r="B858" s="170"/>
      <c r="C858" s="171"/>
      <c r="D858" s="437"/>
    </row>
    <row r="859" spans="2:4">
      <c r="B859" s="170"/>
      <c r="C859" s="171"/>
      <c r="D859" s="437"/>
    </row>
    <row r="860" spans="2:4">
      <c r="B860" s="170"/>
      <c r="C860" s="171"/>
      <c r="D860" s="437"/>
    </row>
    <row r="861" spans="2:4">
      <c r="B861" s="170"/>
      <c r="C861" s="171"/>
      <c r="D861" s="437"/>
    </row>
    <row r="862" spans="2:4">
      <c r="B862" s="170"/>
      <c r="C862" s="171"/>
      <c r="D862" s="437"/>
    </row>
    <row r="863" spans="2:4">
      <c r="B863" s="170"/>
      <c r="C863" s="171"/>
      <c r="D863" s="437"/>
    </row>
    <row r="864" spans="2:4">
      <c r="B864" s="170"/>
      <c r="C864" s="171"/>
      <c r="D864" s="437"/>
    </row>
    <row r="865" spans="2:4">
      <c r="B865" s="170"/>
      <c r="C865" s="171"/>
      <c r="D865" s="437"/>
    </row>
    <row r="866" spans="2:4">
      <c r="B866" s="170"/>
      <c r="C866" s="171"/>
      <c r="D866" s="437"/>
    </row>
    <row r="867" spans="2:4">
      <c r="B867" s="170"/>
      <c r="C867" s="171"/>
      <c r="D867" s="437"/>
    </row>
    <row r="868" spans="2:4">
      <c r="B868" s="170"/>
      <c r="C868" s="171"/>
      <c r="D868" s="437"/>
    </row>
    <row r="869" spans="2:4">
      <c r="B869" s="170"/>
      <c r="C869" s="171"/>
      <c r="D869" s="437"/>
    </row>
    <row r="870" spans="2:4">
      <c r="B870" s="170"/>
      <c r="C870" s="171"/>
      <c r="D870" s="437"/>
    </row>
    <row r="871" spans="2:4">
      <c r="B871" s="170"/>
      <c r="C871" s="171"/>
      <c r="D871" s="437"/>
    </row>
    <row r="872" spans="2:4">
      <c r="B872" s="170"/>
      <c r="C872" s="171"/>
      <c r="D872" s="437"/>
    </row>
    <row r="873" spans="2:4">
      <c r="B873" s="170"/>
      <c r="C873" s="171"/>
      <c r="D873" s="437"/>
    </row>
    <row r="874" spans="2:4">
      <c r="B874" s="170"/>
      <c r="C874" s="171"/>
      <c r="D874" s="437"/>
    </row>
    <row r="875" spans="2:4">
      <c r="B875" s="170"/>
      <c r="C875" s="171"/>
      <c r="D875" s="437"/>
    </row>
    <row r="876" spans="2:4">
      <c r="B876" s="170"/>
      <c r="C876" s="171"/>
      <c r="D876" s="437"/>
    </row>
    <row r="877" spans="2:4">
      <c r="B877" s="170"/>
      <c r="C877" s="171"/>
      <c r="D877" s="437"/>
    </row>
    <row r="878" spans="2:4">
      <c r="B878" s="170"/>
      <c r="C878" s="171"/>
      <c r="D878" s="437"/>
    </row>
    <row r="879" spans="2:4">
      <c r="B879" s="170"/>
      <c r="C879" s="171"/>
      <c r="D879" s="437"/>
    </row>
    <row r="880" spans="2:4">
      <c r="B880" s="170"/>
      <c r="C880" s="171"/>
      <c r="D880" s="437"/>
    </row>
    <row r="881" spans="2:4">
      <c r="B881" s="170"/>
      <c r="C881" s="171"/>
      <c r="D881" s="437"/>
    </row>
    <row r="882" spans="2:4">
      <c r="B882" s="170"/>
      <c r="C882" s="171"/>
      <c r="D882" s="437"/>
    </row>
    <row r="883" spans="2:4">
      <c r="B883" s="170"/>
      <c r="C883" s="171"/>
      <c r="D883" s="437"/>
    </row>
    <row r="884" spans="2:4">
      <c r="B884" s="170"/>
      <c r="C884" s="171"/>
      <c r="D884" s="437"/>
    </row>
    <row r="885" spans="2:4">
      <c r="B885" s="170"/>
      <c r="C885" s="171"/>
      <c r="D885" s="437"/>
    </row>
    <row r="886" spans="2:4">
      <c r="B886" s="170"/>
      <c r="C886" s="171"/>
      <c r="D886" s="437"/>
    </row>
    <row r="887" spans="2:4">
      <c r="B887" s="170"/>
      <c r="C887" s="171"/>
      <c r="D887" s="437"/>
    </row>
    <row r="888" spans="2:4">
      <c r="B888" s="170"/>
      <c r="C888" s="171"/>
      <c r="D888" s="437"/>
    </row>
    <row r="889" spans="2:4">
      <c r="B889" s="170"/>
      <c r="C889" s="171"/>
      <c r="D889" s="437"/>
    </row>
    <row r="890" spans="2:4">
      <c r="B890" s="170"/>
      <c r="C890" s="171"/>
      <c r="D890" s="437"/>
    </row>
    <row r="891" spans="2:4">
      <c r="B891" s="170"/>
      <c r="C891" s="171"/>
      <c r="D891" s="437"/>
    </row>
    <row r="892" spans="2:4">
      <c r="B892" s="170"/>
      <c r="C892" s="171"/>
      <c r="D892" s="437"/>
    </row>
    <row r="893" spans="2:4">
      <c r="B893" s="170"/>
      <c r="C893" s="171"/>
      <c r="D893" s="437"/>
    </row>
    <row r="894" spans="2:4">
      <c r="B894" s="170"/>
      <c r="C894" s="171"/>
      <c r="D894" s="437"/>
    </row>
    <row r="895" spans="2:4">
      <c r="B895" s="170"/>
      <c r="C895" s="171"/>
      <c r="D895" s="437"/>
    </row>
    <row r="896" spans="2:4">
      <c r="B896" s="170"/>
      <c r="C896" s="171"/>
      <c r="D896" s="437"/>
    </row>
    <row r="897" spans="2:4">
      <c r="B897" s="170"/>
      <c r="C897" s="171"/>
      <c r="D897" s="437"/>
    </row>
    <row r="898" spans="2:4">
      <c r="B898" s="170"/>
      <c r="C898" s="171"/>
      <c r="D898" s="437"/>
    </row>
    <row r="899" spans="2:4">
      <c r="B899" s="170"/>
      <c r="C899" s="171"/>
      <c r="D899" s="437"/>
    </row>
    <row r="900" spans="2:4">
      <c r="B900" s="170"/>
      <c r="C900" s="171"/>
      <c r="D900" s="437"/>
    </row>
    <row r="901" spans="2:4">
      <c r="B901" s="170"/>
      <c r="C901" s="171"/>
      <c r="D901" s="437"/>
    </row>
    <row r="902" spans="2:4">
      <c r="B902" s="170"/>
      <c r="C902" s="171"/>
      <c r="D902" s="437"/>
    </row>
    <row r="903" spans="2:4">
      <c r="B903" s="170"/>
      <c r="C903" s="171"/>
      <c r="D903" s="437"/>
    </row>
    <row r="904" spans="2:4">
      <c r="B904" s="170"/>
      <c r="C904" s="171"/>
      <c r="D904" s="437"/>
    </row>
    <row r="905" spans="2:4">
      <c r="B905" s="170"/>
      <c r="C905" s="171"/>
      <c r="D905" s="437"/>
    </row>
    <row r="906" spans="2:4">
      <c r="B906" s="170"/>
      <c r="C906" s="171"/>
      <c r="D906" s="437"/>
    </row>
    <row r="907" spans="2:4">
      <c r="B907" s="170"/>
      <c r="C907" s="171"/>
      <c r="D907" s="437"/>
    </row>
    <row r="908" spans="2:4">
      <c r="B908" s="170"/>
      <c r="C908" s="171"/>
      <c r="D908" s="437"/>
    </row>
    <row r="909" spans="2:4">
      <c r="B909" s="170"/>
      <c r="C909" s="171"/>
      <c r="D909" s="437"/>
    </row>
    <row r="910" spans="2:4">
      <c r="B910" s="170"/>
      <c r="C910" s="171"/>
      <c r="D910" s="437"/>
    </row>
    <row r="911" spans="2:4">
      <c r="B911" s="170"/>
      <c r="C911" s="171"/>
      <c r="D911" s="437"/>
    </row>
    <row r="912" spans="2:4">
      <c r="B912" s="170"/>
      <c r="C912" s="171"/>
      <c r="D912" s="437"/>
    </row>
    <row r="913" spans="2:4">
      <c r="B913" s="170"/>
      <c r="C913" s="171"/>
      <c r="D913" s="437"/>
    </row>
    <row r="914" spans="2:4">
      <c r="B914" s="170"/>
      <c r="C914" s="171"/>
      <c r="D914" s="437"/>
    </row>
    <row r="915" spans="2:4">
      <c r="B915" s="170"/>
      <c r="C915" s="171"/>
      <c r="D915" s="437"/>
    </row>
    <row r="916" spans="2:4">
      <c r="B916" s="170"/>
      <c r="C916" s="171"/>
      <c r="D916" s="437"/>
    </row>
    <row r="917" spans="2:4">
      <c r="B917" s="170"/>
      <c r="C917" s="171"/>
      <c r="D917" s="437"/>
    </row>
    <row r="918" spans="2:4">
      <c r="B918" s="170"/>
      <c r="C918" s="171"/>
      <c r="D918" s="437"/>
    </row>
    <row r="919" spans="2:4">
      <c r="B919" s="170"/>
      <c r="C919" s="171"/>
      <c r="D919" s="437"/>
    </row>
    <row r="920" spans="2:4">
      <c r="B920" s="170"/>
      <c r="C920" s="171"/>
      <c r="D920" s="437"/>
    </row>
    <row r="921" spans="2:4">
      <c r="B921" s="170"/>
      <c r="C921" s="171"/>
      <c r="D921" s="437"/>
    </row>
    <row r="922" spans="2:4">
      <c r="B922" s="170"/>
      <c r="C922" s="171"/>
      <c r="D922" s="437"/>
    </row>
    <row r="923" spans="2:4">
      <c r="B923" s="170"/>
      <c r="C923" s="171"/>
      <c r="D923" s="437"/>
    </row>
    <row r="924" spans="2:4">
      <c r="B924" s="170"/>
      <c r="C924" s="171"/>
      <c r="D924" s="437"/>
    </row>
    <row r="925" spans="2:4">
      <c r="B925" s="170"/>
      <c r="C925" s="171"/>
      <c r="D925" s="437"/>
    </row>
    <row r="926" spans="2:4">
      <c r="B926" s="170"/>
      <c r="C926" s="171"/>
      <c r="D926" s="437"/>
    </row>
    <row r="927" spans="2:4">
      <c r="B927" s="170"/>
      <c r="C927" s="171"/>
      <c r="D927" s="437"/>
    </row>
    <row r="928" spans="2:4">
      <c r="B928" s="170"/>
      <c r="C928" s="171"/>
      <c r="D928" s="437"/>
    </row>
    <row r="929" spans="2:4">
      <c r="B929" s="170"/>
      <c r="C929" s="171"/>
      <c r="D929" s="437"/>
    </row>
    <row r="930" spans="2:4">
      <c r="B930" s="170"/>
      <c r="C930" s="171"/>
      <c r="D930" s="437"/>
    </row>
    <row r="931" spans="2:4">
      <c r="B931" s="170"/>
      <c r="C931" s="171"/>
      <c r="D931" s="437"/>
    </row>
    <row r="932" spans="2:4">
      <c r="B932" s="170"/>
      <c r="C932" s="171"/>
      <c r="D932" s="437"/>
    </row>
    <row r="933" spans="2:4">
      <c r="B933" s="170"/>
      <c r="C933" s="171"/>
      <c r="D933" s="437"/>
    </row>
    <row r="934" spans="2:4">
      <c r="B934" s="170"/>
      <c r="C934" s="171"/>
      <c r="D934" s="437"/>
    </row>
    <row r="935" spans="2:4">
      <c r="B935" s="170"/>
      <c r="C935" s="171"/>
      <c r="D935" s="437"/>
    </row>
    <row r="936" spans="2:4">
      <c r="B936" s="170"/>
      <c r="C936" s="171"/>
      <c r="D936" s="437"/>
    </row>
    <row r="937" spans="2:4">
      <c r="B937" s="170"/>
      <c r="C937" s="171"/>
      <c r="D937" s="437"/>
    </row>
    <row r="938" spans="2:4">
      <c r="B938" s="170"/>
      <c r="C938" s="171"/>
      <c r="D938" s="437"/>
    </row>
    <row r="939" spans="2:4">
      <c r="B939" s="170"/>
      <c r="C939" s="171"/>
      <c r="D939" s="437"/>
    </row>
    <row r="940" spans="2:4">
      <c r="B940" s="170"/>
      <c r="C940" s="171"/>
      <c r="D940" s="437"/>
    </row>
    <row r="941" spans="2:4">
      <c r="B941" s="170"/>
      <c r="C941" s="171"/>
      <c r="D941" s="437"/>
    </row>
    <row r="942" spans="2:4">
      <c r="B942" s="170"/>
      <c r="C942" s="171"/>
      <c r="D942" s="437"/>
    </row>
    <row r="943" spans="2:4">
      <c r="B943" s="170"/>
      <c r="C943" s="171"/>
      <c r="D943" s="437"/>
    </row>
    <row r="944" spans="2:4">
      <c r="B944" s="170"/>
      <c r="C944" s="171"/>
      <c r="D944" s="437"/>
    </row>
    <row r="945" spans="2:4">
      <c r="B945" s="170"/>
      <c r="C945" s="171"/>
      <c r="D945" s="437"/>
    </row>
    <row r="946" spans="2:4">
      <c r="B946" s="170"/>
      <c r="C946" s="171"/>
      <c r="D946" s="437"/>
    </row>
    <row r="947" spans="2:4">
      <c r="B947" s="170"/>
      <c r="C947" s="171"/>
      <c r="D947" s="437"/>
    </row>
    <row r="948" spans="2:4">
      <c r="B948" s="170"/>
      <c r="C948" s="171"/>
      <c r="D948" s="437"/>
    </row>
    <row r="949" spans="2:4">
      <c r="B949" s="170"/>
      <c r="C949" s="171"/>
      <c r="D949" s="437"/>
    </row>
    <row r="950" spans="2:4">
      <c r="B950" s="170"/>
      <c r="C950" s="171"/>
      <c r="D950" s="437"/>
    </row>
    <row r="951" spans="2:4">
      <c r="B951" s="170"/>
      <c r="C951" s="171"/>
      <c r="D951" s="437"/>
    </row>
    <row r="952" spans="2:4">
      <c r="B952" s="170"/>
      <c r="C952" s="171"/>
      <c r="D952" s="437"/>
    </row>
    <row r="953" spans="2:4">
      <c r="B953" s="170"/>
      <c r="C953" s="171"/>
      <c r="D953" s="437"/>
    </row>
    <row r="954" spans="2:4">
      <c r="B954" s="170"/>
      <c r="C954" s="171"/>
      <c r="D954" s="437"/>
    </row>
    <row r="955" spans="2:4">
      <c r="B955" s="170"/>
      <c r="C955" s="171"/>
      <c r="D955" s="437"/>
    </row>
    <row r="956" spans="2:4">
      <c r="B956" s="170"/>
      <c r="C956" s="171"/>
      <c r="D956" s="437"/>
    </row>
    <row r="957" spans="2:4">
      <c r="B957" s="170"/>
      <c r="C957" s="171"/>
      <c r="D957" s="437"/>
    </row>
    <row r="958" spans="2:4">
      <c r="B958" s="170"/>
      <c r="C958" s="171"/>
      <c r="D958" s="437"/>
    </row>
    <row r="959" spans="2:4">
      <c r="B959" s="170"/>
      <c r="C959" s="171"/>
      <c r="D959" s="437"/>
    </row>
    <row r="960" spans="2:4">
      <c r="B960" s="170"/>
      <c r="C960" s="171"/>
      <c r="D960" s="437"/>
    </row>
    <row r="961" spans="2:4">
      <c r="B961" s="170"/>
      <c r="C961" s="171"/>
      <c r="D961" s="437"/>
    </row>
    <row r="962" spans="2:4">
      <c r="B962" s="170"/>
      <c r="C962" s="171"/>
      <c r="D962" s="437"/>
    </row>
    <row r="963" spans="2:4">
      <c r="B963" s="170"/>
      <c r="C963" s="171"/>
      <c r="D963" s="437"/>
    </row>
    <row r="964" spans="2:4">
      <c r="B964" s="170"/>
      <c r="C964" s="171"/>
      <c r="D964" s="437"/>
    </row>
    <row r="965" spans="2:4">
      <c r="B965" s="170"/>
      <c r="C965" s="171"/>
      <c r="D965" s="437"/>
    </row>
    <row r="966" spans="2:4">
      <c r="B966" s="170"/>
      <c r="C966" s="171"/>
      <c r="D966" s="437"/>
    </row>
    <row r="967" spans="2:4">
      <c r="B967" s="170"/>
      <c r="C967" s="171"/>
      <c r="D967" s="437"/>
    </row>
    <row r="968" spans="2:4">
      <c r="B968" s="170"/>
      <c r="C968" s="171"/>
      <c r="D968" s="437"/>
    </row>
    <row r="969" spans="2:4">
      <c r="B969" s="170"/>
      <c r="C969" s="171"/>
      <c r="D969" s="437"/>
    </row>
    <row r="970" spans="2:4">
      <c r="B970" s="170"/>
      <c r="C970" s="171"/>
      <c r="D970" s="437"/>
    </row>
    <row r="971" spans="2:4">
      <c r="B971" s="170"/>
      <c r="C971" s="171"/>
      <c r="D971" s="437"/>
    </row>
    <row r="972" spans="2:4">
      <c r="B972" s="170"/>
      <c r="C972" s="171"/>
      <c r="D972" s="437"/>
    </row>
    <row r="973" spans="2:4">
      <c r="B973" s="170"/>
      <c r="C973" s="171"/>
      <c r="D973" s="437"/>
    </row>
    <row r="974" spans="2:4">
      <c r="B974" s="170"/>
      <c r="C974" s="171"/>
      <c r="D974" s="437"/>
    </row>
    <row r="975" spans="2:4">
      <c r="B975" s="170"/>
      <c r="C975" s="171"/>
      <c r="D975" s="437"/>
    </row>
    <row r="976" spans="2:4">
      <c r="B976" s="170"/>
      <c r="C976" s="171"/>
      <c r="D976" s="437"/>
    </row>
    <row r="977" spans="2:4">
      <c r="B977" s="170"/>
      <c r="C977" s="171"/>
      <c r="D977" s="437"/>
    </row>
    <row r="978" spans="2:4">
      <c r="B978" s="170"/>
      <c r="C978" s="171"/>
      <c r="D978" s="437"/>
    </row>
    <row r="979" spans="2:4">
      <c r="B979" s="170"/>
      <c r="C979" s="171"/>
      <c r="D979" s="437"/>
    </row>
    <row r="980" spans="2:4">
      <c r="B980" s="170"/>
      <c r="C980" s="171"/>
      <c r="D980" s="437"/>
    </row>
    <row r="981" spans="2:4">
      <c r="B981" s="170"/>
      <c r="C981" s="171"/>
      <c r="D981" s="437"/>
    </row>
    <row r="982" spans="2:4">
      <c r="B982" s="170"/>
      <c r="C982" s="171"/>
      <c r="D982" s="437"/>
    </row>
    <row r="983" spans="2:4">
      <c r="B983" s="170"/>
      <c r="C983" s="171"/>
      <c r="D983" s="437"/>
    </row>
    <row r="984" spans="2:4">
      <c r="B984" s="170"/>
      <c r="C984" s="171"/>
      <c r="D984" s="437"/>
    </row>
    <row r="985" spans="2:4">
      <c r="B985" s="170"/>
      <c r="C985" s="171"/>
      <c r="D985" s="437"/>
    </row>
    <row r="986" spans="2:4">
      <c r="B986" s="170"/>
      <c r="C986" s="171"/>
      <c r="D986" s="437"/>
    </row>
    <row r="987" spans="2:4">
      <c r="B987" s="170"/>
      <c r="C987" s="171"/>
      <c r="D987" s="437"/>
    </row>
    <row r="988" spans="2:4">
      <c r="B988" s="170"/>
      <c r="C988" s="171"/>
      <c r="D988" s="437"/>
    </row>
    <row r="989" spans="2:4">
      <c r="B989" s="170"/>
      <c r="C989" s="171"/>
      <c r="D989" s="437"/>
    </row>
    <row r="990" spans="2:4">
      <c r="B990" s="170"/>
      <c r="C990" s="171"/>
      <c r="D990" s="437"/>
    </row>
    <row r="991" spans="2:4">
      <c r="B991" s="170"/>
      <c r="C991" s="171"/>
      <c r="D991" s="437"/>
    </row>
    <row r="992" spans="2:4">
      <c r="B992" s="170"/>
      <c r="C992" s="171"/>
      <c r="D992" s="437"/>
    </row>
    <row r="993" spans="2:4">
      <c r="B993" s="170"/>
      <c r="C993" s="171"/>
      <c r="D993" s="437"/>
    </row>
    <row r="994" spans="2:4">
      <c r="B994" s="170"/>
      <c r="C994" s="171"/>
      <c r="D994" s="437"/>
    </row>
    <row r="995" spans="2:4">
      <c r="B995" s="170"/>
      <c r="C995" s="171"/>
      <c r="D995" s="437"/>
    </row>
    <row r="996" spans="2:4">
      <c r="B996" s="170"/>
      <c r="C996" s="171"/>
      <c r="D996" s="437"/>
    </row>
    <row r="997" spans="2:4">
      <c r="B997" s="170"/>
      <c r="C997" s="171"/>
      <c r="D997" s="437"/>
    </row>
    <row r="998" spans="2:4">
      <c r="B998" s="170"/>
      <c r="C998" s="171"/>
      <c r="D998" s="437"/>
    </row>
    <row r="999" spans="2:4">
      <c r="B999" s="170"/>
      <c r="C999" s="171"/>
      <c r="D999" s="437"/>
    </row>
    <row r="1000" spans="2:4">
      <c r="B1000" s="170"/>
      <c r="C1000" s="171"/>
      <c r="D1000" s="437"/>
    </row>
    <row r="1001" spans="2:4">
      <c r="B1001" s="170"/>
      <c r="C1001" s="171"/>
      <c r="D1001" s="437"/>
    </row>
    <row r="1002" spans="2:4">
      <c r="B1002" s="170"/>
      <c r="C1002" s="171"/>
      <c r="D1002" s="437"/>
    </row>
    <row r="1003" spans="2:4">
      <c r="B1003" s="170"/>
      <c r="C1003" s="171"/>
      <c r="D1003" s="437"/>
    </row>
    <row r="1004" spans="2:4">
      <c r="B1004" s="170"/>
      <c r="C1004" s="171"/>
      <c r="D1004" s="437"/>
    </row>
    <row r="1005" spans="2:4">
      <c r="B1005" s="170"/>
      <c r="C1005" s="171"/>
      <c r="D1005" s="437"/>
    </row>
    <row r="1006" spans="2:4">
      <c r="B1006" s="170"/>
      <c r="C1006" s="171"/>
      <c r="D1006" s="437"/>
    </row>
    <row r="1007" spans="2:4">
      <c r="B1007" s="170"/>
      <c r="C1007" s="171"/>
      <c r="D1007" s="437"/>
    </row>
    <row r="1008" spans="2:4">
      <c r="B1008" s="170"/>
      <c r="C1008" s="171"/>
      <c r="D1008" s="437"/>
    </row>
    <row r="1009" spans="2:4">
      <c r="B1009" s="170"/>
      <c r="C1009" s="171"/>
      <c r="D1009" s="437"/>
    </row>
    <row r="1010" spans="2:4" hidden="1">
      <c r="B1010" s="170"/>
      <c r="C1010" s="171"/>
      <c r="D1010" s="437"/>
    </row>
    <row r="1011" spans="2:4">
      <c r="B1011" s="437"/>
      <c r="C1011" s="438"/>
      <c r="D1011" s="437"/>
    </row>
  </sheetData>
  <pageMargins left="0.7" right="0.7" top="0.75" bottom="0.75" header="0.3" footer="0.3"/>
  <pageSetup paperSize="0" orientation="portrait" horizontalDpi="0" verticalDpi="0" copies="0"/>
</worksheet>
</file>

<file path=xl/worksheets/sheet49.xml><?xml version="1.0" encoding="utf-8"?>
<worksheet xmlns="http://schemas.openxmlformats.org/spreadsheetml/2006/main" xmlns:r="http://schemas.openxmlformats.org/officeDocument/2006/relationships">
  <dimension ref="A1:F1011"/>
  <sheetViews>
    <sheetView workbookViewId="0"/>
  </sheetViews>
  <sheetFormatPr defaultRowHeight="15"/>
  <cols>
    <col min="1" max="1" width="14.7109375" style="394" customWidth="1"/>
    <col min="2" max="2" width="24.7109375" style="394" customWidth="1"/>
    <col min="3" max="3" width="24.7109375" style="439" customWidth="1"/>
    <col min="4" max="5" width="24.7109375" style="394" customWidth="1"/>
    <col min="6" max="6" width="24.7109375" style="395" customWidth="1"/>
    <col min="7" max="16384" width="9.140625" style="394"/>
  </cols>
  <sheetData>
    <row r="1" spans="1:6" ht="15.75">
      <c r="A1" s="393"/>
      <c r="B1" s="348" t="s">
        <v>0</v>
      </c>
      <c r="C1" s="393"/>
    </row>
    <row r="2" spans="1:6" ht="15.75">
      <c r="A2" s="393"/>
      <c r="B2" s="348" t="s">
        <v>391</v>
      </c>
      <c r="C2" s="393"/>
    </row>
    <row r="3" spans="1:6">
      <c r="A3" s="393"/>
      <c r="B3" s="396" t="s">
        <v>436</v>
      </c>
      <c r="C3" s="393"/>
    </row>
    <row r="4" spans="1:6" ht="15.75">
      <c r="A4" s="377" t="s">
        <v>2</v>
      </c>
      <c r="B4" s="394" t="s">
        <v>437</v>
      </c>
      <c r="C4" s="393"/>
    </row>
    <row r="5" spans="1:6" ht="15.75">
      <c r="A5" s="377" t="s">
        <v>3</v>
      </c>
      <c r="B5" s="397" t="s">
        <v>438</v>
      </c>
      <c r="C5" s="393"/>
    </row>
    <row r="6" spans="1:6" ht="15.75">
      <c r="A6" s="377" t="s">
        <v>5</v>
      </c>
      <c r="B6" s="397"/>
      <c r="C6" s="393"/>
    </row>
    <row r="7" spans="1:6" ht="15.75">
      <c r="A7" s="377" t="s">
        <v>6</v>
      </c>
      <c r="B7" s="397"/>
      <c r="C7" s="393"/>
    </row>
    <row r="8" spans="1:6" ht="15.75">
      <c r="A8" s="377" t="s">
        <v>7</v>
      </c>
      <c r="B8" s="397" t="s">
        <v>299</v>
      </c>
      <c r="C8" s="393"/>
    </row>
    <row r="9" spans="1:6" ht="15.75">
      <c r="A9" s="377" t="s">
        <v>8</v>
      </c>
      <c r="B9" s="440" t="s">
        <v>9</v>
      </c>
      <c r="C9" s="393"/>
    </row>
    <row r="10" spans="1:6" ht="15.75">
      <c r="A10" s="377" t="s">
        <v>10</v>
      </c>
      <c r="B10" s="397"/>
      <c r="C10" s="393"/>
    </row>
    <row r="11" spans="1:6" s="399" customFormat="1" ht="16.5" thickBot="1">
      <c r="A11" s="378" t="s">
        <v>11</v>
      </c>
      <c r="B11" s="398"/>
      <c r="C11" s="398"/>
      <c r="F11" s="400"/>
    </row>
    <row r="12" spans="1:6" s="405" customFormat="1">
      <c r="A12" s="401" t="s">
        <v>439</v>
      </c>
      <c r="B12" s="405" t="s">
        <v>438</v>
      </c>
      <c r="C12" s="403"/>
      <c r="D12" s="401"/>
      <c r="E12" s="401"/>
      <c r="F12" s="404"/>
    </row>
    <row r="13" spans="1:6" s="406" customFormat="1">
      <c r="A13" s="413" t="s">
        <v>440</v>
      </c>
      <c r="B13" s="407">
        <v>-0.15000000000000036</v>
      </c>
      <c r="C13" s="407"/>
      <c r="E13" s="408"/>
      <c r="F13" s="409"/>
    </row>
    <row r="14" spans="1:6" s="406" customFormat="1">
      <c r="A14" s="414" t="s">
        <v>441</v>
      </c>
      <c r="B14" s="407">
        <v>-0.26000000000000156</v>
      </c>
      <c r="C14" s="407"/>
      <c r="D14" s="410"/>
      <c r="E14" s="411"/>
      <c r="F14" s="412"/>
    </row>
    <row r="15" spans="1:6" s="406" customFormat="1">
      <c r="A15" s="415" t="s">
        <v>442</v>
      </c>
      <c r="B15" s="407">
        <v>-0.33000000000000007</v>
      </c>
      <c r="C15" s="407"/>
      <c r="D15" s="410"/>
      <c r="E15" s="411"/>
      <c r="F15" s="412"/>
    </row>
    <row r="16" spans="1:6" s="406" customFormat="1">
      <c r="A16" s="416" t="s">
        <v>443</v>
      </c>
      <c r="B16" s="407">
        <v>-0.37999999999999901</v>
      </c>
      <c r="C16" s="407"/>
      <c r="D16" s="410"/>
      <c r="E16" s="411"/>
      <c r="F16" s="412"/>
    </row>
    <row r="17" spans="1:6" s="406" customFormat="1">
      <c r="A17" s="417" t="s">
        <v>444</v>
      </c>
      <c r="B17" s="407">
        <v>-0.41999999999999993</v>
      </c>
      <c r="C17" s="407"/>
      <c r="D17" s="410"/>
      <c r="E17" s="411"/>
      <c r="F17" s="412"/>
    </row>
    <row r="18" spans="1:6" s="406" customFormat="1">
      <c r="A18" s="418" t="s">
        <v>445</v>
      </c>
      <c r="B18" s="407">
        <v>-0.4399999999999995</v>
      </c>
      <c r="C18" s="407"/>
      <c r="D18" s="410"/>
      <c r="E18" s="411"/>
      <c r="F18" s="412"/>
    </row>
    <row r="19" spans="1:6" s="406" customFormat="1">
      <c r="A19" s="419" t="s">
        <v>446</v>
      </c>
      <c r="B19" s="407">
        <v>-0.44999999999999929</v>
      </c>
      <c r="C19" s="407"/>
      <c r="D19" s="410"/>
      <c r="E19" s="411"/>
      <c r="F19" s="412"/>
    </row>
    <row r="20" spans="1:6" s="406" customFormat="1">
      <c r="A20" s="420" t="s">
        <v>447</v>
      </c>
      <c r="B20" s="407">
        <v>-0.47000000000000064</v>
      </c>
      <c r="C20" s="407"/>
      <c r="D20" s="410"/>
      <c r="E20" s="411"/>
      <c r="F20" s="412"/>
    </row>
    <row r="21" spans="1:6" s="406" customFormat="1">
      <c r="A21" s="406" t="s">
        <v>448</v>
      </c>
      <c r="B21" s="407">
        <v>-0.48000000000000043</v>
      </c>
      <c r="C21" s="407"/>
      <c r="D21" s="410"/>
      <c r="E21" s="411"/>
      <c r="F21" s="412"/>
    </row>
    <row r="22" spans="1:6" s="406" customFormat="1">
      <c r="A22" s="406" t="s">
        <v>449</v>
      </c>
      <c r="B22" s="407">
        <v>-0.48000000000000043</v>
      </c>
      <c r="C22" s="407"/>
      <c r="D22" s="410"/>
      <c r="E22" s="411"/>
      <c r="F22" s="412"/>
    </row>
    <row r="23" spans="1:6" s="406" customFormat="1">
      <c r="A23" s="406" t="s">
        <v>450</v>
      </c>
      <c r="B23" s="407">
        <v>-0.49000000000000021</v>
      </c>
      <c r="C23" s="407"/>
      <c r="D23" s="410"/>
      <c r="E23" s="411"/>
      <c r="F23" s="412"/>
    </row>
    <row r="24" spans="1:6" s="406" customFormat="1">
      <c r="A24" s="406" t="s">
        <v>451</v>
      </c>
      <c r="B24" s="407">
        <v>-0.49000000000000021</v>
      </c>
      <c r="C24" s="407"/>
      <c r="D24" s="410"/>
      <c r="E24" s="411"/>
      <c r="F24" s="412"/>
    </row>
    <row r="25" spans="1:6" s="406" customFormat="1">
      <c r="A25" s="406" t="s">
        <v>428</v>
      </c>
      <c r="B25" s="407">
        <v>-0.54999999999999982</v>
      </c>
      <c r="C25" s="407"/>
      <c r="D25" s="410"/>
      <c r="E25" s="411"/>
      <c r="F25" s="412"/>
    </row>
    <row r="26" spans="1:6" s="406" customFormat="1">
      <c r="A26" s="406" t="s">
        <v>429</v>
      </c>
      <c r="B26" s="407">
        <v>-0.5</v>
      </c>
      <c r="C26" s="407"/>
      <c r="D26" s="410"/>
      <c r="E26" s="411"/>
      <c r="F26" s="412"/>
    </row>
    <row r="27" spans="1:6" s="406" customFormat="1">
      <c r="A27" s="406" t="s">
        <v>430</v>
      </c>
      <c r="B27" s="407">
        <v>-0.5</v>
      </c>
      <c r="C27" s="407"/>
      <c r="D27" s="410"/>
      <c r="E27" s="411"/>
      <c r="F27" s="412"/>
    </row>
    <row r="28" spans="1:6" s="406" customFormat="1">
      <c r="A28" s="406" t="s">
        <v>431</v>
      </c>
      <c r="B28" s="407">
        <v>-0.5</v>
      </c>
      <c r="C28" s="407"/>
      <c r="D28" s="410"/>
      <c r="E28" s="411"/>
      <c r="F28" s="412"/>
    </row>
    <row r="29" spans="1:6" s="406" customFormat="1">
      <c r="A29" s="406" t="s">
        <v>432</v>
      </c>
      <c r="B29" s="407">
        <v>-0.49999999999999911</v>
      </c>
      <c r="D29" s="410"/>
      <c r="E29" s="411"/>
      <c r="F29" s="412"/>
    </row>
    <row r="30" spans="1:6" s="406" customFormat="1">
      <c r="A30" s="406" t="s">
        <v>433</v>
      </c>
      <c r="B30" s="407">
        <v>-0.50000000000000089</v>
      </c>
      <c r="C30" s="441"/>
      <c r="D30" s="410"/>
      <c r="E30" s="411"/>
      <c r="F30" s="412"/>
    </row>
    <row r="31" spans="1:6" s="406" customFormat="1">
      <c r="A31" s="406" t="s">
        <v>434</v>
      </c>
      <c r="B31" s="407">
        <v>-0.70000000000000107</v>
      </c>
      <c r="C31" s="441"/>
      <c r="D31" s="410"/>
      <c r="E31" s="411"/>
      <c r="F31" s="412"/>
    </row>
    <row r="32" spans="1:6" s="406" customFormat="1">
      <c r="A32" s="406" t="s">
        <v>435</v>
      </c>
      <c r="B32" s="407">
        <v>-0.87999999999999901</v>
      </c>
      <c r="C32" s="441"/>
      <c r="D32" s="410"/>
      <c r="E32" s="411"/>
      <c r="F32" s="412"/>
    </row>
    <row r="33" spans="1:6" s="406" customFormat="1">
      <c r="A33" s="413">
        <v>2006</v>
      </c>
      <c r="B33" s="407">
        <v>-1.0400000000000009</v>
      </c>
      <c r="C33" s="441"/>
      <c r="D33" s="410"/>
      <c r="E33" s="411"/>
      <c r="F33" s="412"/>
    </row>
    <row r="34" spans="1:6" s="406" customFormat="1">
      <c r="A34" s="414">
        <v>2006</v>
      </c>
      <c r="B34" s="407">
        <v>-1.1500000000000004</v>
      </c>
      <c r="C34" s="441"/>
      <c r="D34" s="410"/>
      <c r="E34" s="411"/>
      <c r="F34" s="412"/>
    </row>
    <row r="35" spans="1:6" s="406" customFormat="1">
      <c r="A35" s="415">
        <v>2006</v>
      </c>
      <c r="B35" s="407">
        <v>-1.1999999999999993</v>
      </c>
      <c r="C35" s="441"/>
      <c r="D35" s="410"/>
      <c r="E35" s="411"/>
      <c r="F35" s="412"/>
    </row>
    <row r="36" spans="1:6" s="406" customFormat="1">
      <c r="A36" s="416">
        <v>2006</v>
      </c>
      <c r="B36" s="407">
        <v>-1.2100000000000009</v>
      </c>
      <c r="C36" s="441"/>
      <c r="D36" s="410"/>
      <c r="E36" s="411"/>
      <c r="F36" s="412"/>
    </row>
    <row r="37" spans="1:6" s="406" customFormat="1">
      <c r="A37" s="417">
        <v>2007</v>
      </c>
      <c r="B37" s="407">
        <v>-1.1400000000000006</v>
      </c>
      <c r="C37" s="441"/>
      <c r="D37" s="410"/>
      <c r="E37" s="411"/>
      <c r="F37" s="412"/>
    </row>
    <row r="38" spans="1:6" s="406" customFormat="1">
      <c r="A38" s="418">
        <v>2007</v>
      </c>
      <c r="B38" s="407">
        <v>-1.0899999999999999</v>
      </c>
      <c r="C38" s="441"/>
      <c r="D38" s="410"/>
      <c r="E38" s="411"/>
      <c r="F38" s="412"/>
    </row>
    <row r="39" spans="1:6" s="406" customFormat="1">
      <c r="A39" s="419">
        <v>2007</v>
      </c>
      <c r="B39" s="407">
        <v>-0.99000000000000021</v>
      </c>
      <c r="C39" s="441"/>
      <c r="D39" s="410"/>
      <c r="E39" s="411"/>
      <c r="F39" s="412"/>
    </row>
    <row r="40" spans="1:6" s="406" customFormat="1">
      <c r="A40" s="420">
        <v>2007</v>
      </c>
      <c r="B40" s="407">
        <v>-0.87000000000000099</v>
      </c>
      <c r="C40" s="441"/>
      <c r="D40" s="410"/>
      <c r="E40" s="411"/>
      <c r="F40" s="412"/>
    </row>
    <row r="41" spans="1:6" s="406" customFormat="1">
      <c r="A41" s="442"/>
      <c r="B41" s="442"/>
      <c r="C41" s="441"/>
      <c r="D41" s="410"/>
      <c r="E41" s="411"/>
      <c r="F41" s="412"/>
    </row>
    <row r="42" spans="1:6" s="406" customFormat="1">
      <c r="A42" s="442"/>
      <c r="B42" s="442"/>
      <c r="C42" s="441"/>
      <c r="D42" s="410"/>
      <c r="E42" s="411"/>
      <c r="F42" s="412"/>
    </row>
    <row r="43" spans="1:6">
      <c r="A43" s="424"/>
      <c r="B43" s="424"/>
      <c r="C43" s="423"/>
      <c r="D43" s="160"/>
      <c r="E43" s="161"/>
    </row>
    <row r="44" spans="1:6">
      <c r="A44" s="424"/>
      <c r="B44" s="424"/>
      <c r="C44" s="423"/>
      <c r="D44" s="160"/>
      <c r="E44" s="161"/>
    </row>
    <row r="45" spans="1:6">
      <c r="A45" s="424"/>
      <c r="B45" s="424"/>
      <c r="C45" s="423"/>
      <c r="D45" s="160"/>
      <c r="E45" s="161"/>
    </row>
    <row r="46" spans="1:6">
      <c r="A46" s="424"/>
      <c r="B46" s="424"/>
      <c r="C46" s="423"/>
      <c r="D46" s="160"/>
      <c r="E46" s="161"/>
    </row>
    <row r="47" spans="1:6">
      <c r="A47" s="424"/>
      <c r="B47" s="424"/>
      <c r="C47" s="423"/>
      <c r="D47" s="160"/>
      <c r="E47" s="161"/>
    </row>
    <row r="48" spans="1:6">
      <c r="A48" s="424"/>
      <c r="B48" s="424"/>
      <c r="C48" s="423"/>
      <c r="D48" s="160"/>
      <c r="E48" s="161"/>
    </row>
    <row r="49" spans="1:5">
      <c r="A49" s="424"/>
      <c r="B49" s="424"/>
      <c r="C49" s="423"/>
      <c r="D49" s="160"/>
      <c r="E49" s="161"/>
    </row>
    <row r="50" spans="1:5">
      <c r="A50" s="424"/>
      <c r="B50" s="424"/>
      <c r="C50" s="423"/>
      <c r="D50" s="160"/>
      <c r="E50" s="161"/>
    </row>
    <row r="51" spans="1:5">
      <c r="A51" s="424"/>
      <c r="B51" s="424"/>
      <c r="C51" s="423"/>
      <c r="D51" s="160"/>
      <c r="E51" s="161"/>
    </row>
    <row r="52" spans="1:5">
      <c r="A52" s="424"/>
      <c r="B52" s="424"/>
      <c r="C52" s="423"/>
      <c r="D52" s="160"/>
      <c r="E52" s="161"/>
    </row>
    <row r="53" spans="1:5">
      <c r="A53" s="424"/>
      <c r="B53" s="424"/>
      <c r="C53" s="423"/>
      <c r="D53" s="160"/>
      <c r="E53" s="161"/>
    </row>
    <row r="54" spans="1:5">
      <c r="A54" s="424"/>
      <c r="B54" s="424"/>
      <c r="C54" s="423"/>
      <c r="D54" s="160"/>
      <c r="E54" s="161"/>
    </row>
    <row r="55" spans="1:5">
      <c r="A55" s="424"/>
      <c r="B55" s="424"/>
      <c r="C55" s="423"/>
      <c r="D55" s="160"/>
      <c r="E55" s="161"/>
    </row>
    <row r="56" spans="1:5">
      <c r="A56" s="424"/>
      <c r="B56" s="424"/>
      <c r="C56" s="423"/>
      <c r="D56" s="160"/>
      <c r="E56" s="161"/>
    </row>
    <row r="57" spans="1:5">
      <c r="A57" s="424"/>
      <c r="B57" s="424"/>
      <c r="C57" s="423"/>
      <c r="D57" s="160"/>
      <c r="E57" s="161"/>
    </row>
    <row r="58" spans="1:5">
      <c r="A58" s="424"/>
      <c r="B58" s="424"/>
      <c r="C58" s="423"/>
      <c r="D58" s="160"/>
      <c r="E58" s="161"/>
    </row>
    <row r="59" spans="1:5">
      <c r="A59" s="424"/>
      <c r="B59" s="424"/>
      <c r="C59" s="423"/>
      <c r="D59" s="160"/>
      <c r="E59" s="161"/>
    </row>
    <row r="60" spans="1:5">
      <c r="A60" s="424"/>
      <c r="B60" s="424"/>
      <c r="C60" s="423"/>
      <c r="D60" s="160"/>
      <c r="E60" s="161"/>
    </row>
    <row r="61" spans="1:5">
      <c r="A61" s="424"/>
      <c r="B61" s="424"/>
      <c r="C61" s="423"/>
      <c r="D61" s="160"/>
      <c r="E61" s="161"/>
    </row>
    <row r="62" spans="1:5">
      <c r="A62" s="425"/>
      <c r="B62" s="423"/>
      <c r="C62" s="423"/>
      <c r="D62" s="160"/>
      <c r="E62" s="161"/>
    </row>
    <row r="63" spans="1:5">
      <c r="A63" s="426"/>
      <c r="B63" s="160"/>
      <c r="C63" s="160"/>
      <c r="D63" s="160"/>
      <c r="E63" s="161"/>
    </row>
    <row r="64" spans="1:5">
      <c r="A64" s="426"/>
      <c r="B64" s="160"/>
      <c r="C64" s="160"/>
      <c r="D64" s="160"/>
      <c r="E64" s="161"/>
    </row>
    <row r="65" spans="1:6">
      <c r="A65" s="426"/>
      <c r="B65" s="160"/>
      <c r="C65" s="160"/>
      <c r="D65" s="160"/>
      <c r="E65" s="161"/>
    </row>
    <row r="66" spans="1:6">
      <c r="A66" s="426"/>
      <c r="B66" s="160"/>
      <c r="C66" s="160"/>
      <c r="D66" s="160"/>
      <c r="E66" s="161"/>
    </row>
    <row r="67" spans="1:6">
      <c r="A67" s="426"/>
      <c r="B67" s="160"/>
      <c r="C67" s="160"/>
      <c r="D67" s="160"/>
      <c r="E67" s="161"/>
    </row>
    <row r="68" spans="1:6">
      <c r="A68" s="427"/>
      <c r="B68" s="164"/>
      <c r="C68" s="164"/>
      <c r="D68" s="164"/>
      <c r="E68" s="161"/>
    </row>
    <row r="69" spans="1:6">
      <c r="A69" s="427"/>
      <c r="B69" s="164"/>
      <c r="C69" s="164"/>
      <c r="D69" s="164"/>
      <c r="E69" s="161"/>
    </row>
    <row r="70" spans="1:6">
      <c r="A70" s="427"/>
      <c r="B70" s="164"/>
      <c r="C70" s="164"/>
      <c r="D70" s="164"/>
      <c r="E70" s="161"/>
    </row>
    <row r="71" spans="1:6">
      <c r="A71" s="427"/>
      <c r="B71" s="164"/>
      <c r="C71" s="164"/>
      <c r="D71" s="164"/>
      <c r="E71" s="165"/>
      <c r="F71" s="428"/>
    </row>
    <row r="72" spans="1:6">
      <c r="A72" s="427"/>
      <c r="B72" s="165"/>
      <c r="C72" s="165"/>
      <c r="D72" s="165"/>
      <c r="E72" s="165"/>
      <c r="F72" s="428"/>
    </row>
    <row r="73" spans="1:6">
      <c r="A73" s="427"/>
      <c r="B73" s="165"/>
      <c r="C73" s="165"/>
      <c r="D73" s="165"/>
      <c r="E73" s="165"/>
      <c r="F73" s="428"/>
    </row>
    <row r="74" spans="1:6">
      <c r="A74" s="427"/>
      <c r="B74" s="165"/>
      <c r="C74" s="165"/>
      <c r="D74" s="165"/>
      <c r="E74" s="165"/>
      <c r="F74" s="428"/>
    </row>
    <row r="75" spans="1:6">
      <c r="A75" s="427"/>
      <c r="B75" s="165"/>
      <c r="C75" s="165"/>
      <c r="D75" s="165"/>
      <c r="E75" s="165"/>
      <c r="F75" s="428"/>
    </row>
    <row r="76" spans="1:6">
      <c r="A76" s="427"/>
      <c r="B76" s="165"/>
      <c r="C76" s="165"/>
      <c r="D76" s="165"/>
      <c r="E76" s="165"/>
      <c r="F76" s="428"/>
    </row>
    <row r="77" spans="1:6">
      <c r="A77" s="427"/>
      <c r="B77" s="165"/>
      <c r="C77" s="165"/>
      <c r="D77" s="165"/>
      <c r="E77" s="165"/>
      <c r="F77" s="428"/>
    </row>
    <row r="78" spans="1:6">
      <c r="A78" s="427"/>
      <c r="B78" s="165"/>
      <c r="C78" s="165"/>
      <c r="D78" s="165"/>
      <c r="E78" s="165"/>
      <c r="F78" s="428"/>
    </row>
    <row r="79" spans="1:6">
      <c r="A79" s="427"/>
      <c r="B79" s="165"/>
      <c r="C79" s="165"/>
      <c r="D79" s="165"/>
      <c r="E79" s="165"/>
      <c r="F79" s="428"/>
    </row>
    <row r="80" spans="1:6">
      <c r="A80" s="427"/>
      <c r="B80" s="165"/>
      <c r="C80" s="165"/>
      <c r="D80" s="165"/>
      <c r="E80" s="165"/>
      <c r="F80" s="428"/>
    </row>
    <row r="81" spans="1:6">
      <c r="A81" s="427"/>
      <c r="B81" s="165"/>
      <c r="C81" s="165"/>
      <c r="D81" s="165"/>
      <c r="E81" s="165"/>
      <c r="F81" s="428"/>
    </row>
    <row r="82" spans="1:6">
      <c r="A82" s="427"/>
      <c r="B82" s="165"/>
      <c r="C82" s="165"/>
      <c r="D82" s="165"/>
      <c r="E82" s="165"/>
      <c r="F82" s="428"/>
    </row>
    <row r="83" spans="1:6">
      <c r="A83" s="427"/>
      <c r="B83" s="165"/>
      <c r="C83" s="165"/>
      <c r="D83" s="165"/>
      <c r="E83" s="165"/>
      <c r="F83" s="428"/>
    </row>
    <row r="84" spans="1:6">
      <c r="A84" s="427"/>
      <c r="B84" s="165"/>
      <c r="C84" s="165"/>
      <c r="D84" s="165"/>
      <c r="E84" s="165"/>
      <c r="F84" s="428"/>
    </row>
    <row r="85" spans="1:6">
      <c r="A85" s="427"/>
      <c r="B85" s="165"/>
      <c r="C85" s="165"/>
      <c r="D85" s="165"/>
      <c r="E85" s="165"/>
      <c r="F85" s="428"/>
    </row>
    <row r="86" spans="1:6">
      <c r="A86" s="427"/>
      <c r="B86" s="165"/>
      <c r="C86" s="165"/>
      <c r="D86" s="165"/>
      <c r="E86" s="165"/>
      <c r="F86" s="428"/>
    </row>
    <row r="87" spans="1:6">
      <c r="A87" s="427"/>
      <c r="B87" s="165"/>
      <c r="C87" s="165"/>
      <c r="D87" s="165"/>
      <c r="E87" s="165"/>
      <c r="F87" s="428"/>
    </row>
    <row r="88" spans="1:6">
      <c r="A88" s="427"/>
      <c r="B88" s="165"/>
      <c r="C88" s="165"/>
      <c r="D88" s="165"/>
      <c r="E88" s="165"/>
      <c r="F88" s="428"/>
    </row>
    <row r="89" spans="1:6">
      <c r="A89" s="427"/>
      <c r="B89" s="165"/>
      <c r="C89" s="165"/>
      <c r="D89" s="165"/>
      <c r="E89" s="165"/>
      <c r="F89" s="428"/>
    </row>
    <row r="90" spans="1:6">
      <c r="A90" s="427"/>
      <c r="B90" s="165"/>
      <c r="C90" s="165"/>
      <c r="D90" s="165"/>
      <c r="E90" s="165"/>
      <c r="F90" s="428"/>
    </row>
    <row r="91" spans="1:6">
      <c r="A91" s="427"/>
      <c r="B91" s="165"/>
      <c r="C91" s="165"/>
      <c r="D91" s="165"/>
      <c r="E91" s="165"/>
      <c r="F91" s="428"/>
    </row>
    <row r="92" spans="1:6">
      <c r="A92" s="427"/>
      <c r="B92" s="165"/>
      <c r="C92" s="165"/>
      <c r="D92" s="165"/>
      <c r="E92" s="165"/>
      <c r="F92" s="428"/>
    </row>
    <row r="93" spans="1:6">
      <c r="A93" s="427"/>
      <c r="B93" s="165"/>
      <c r="C93" s="165"/>
      <c r="D93" s="165"/>
      <c r="E93" s="165"/>
      <c r="F93" s="428"/>
    </row>
    <row r="94" spans="1:6">
      <c r="A94" s="427"/>
      <c r="B94" s="165"/>
      <c r="C94" s="165"/>
      <c r="D94" s="165"/>
      <c r="E94" s="165"/>
      <c r="F94" s="428"/>
    </row>
    <row r="95" spans="1:6">
      <c r="A95" s="427"/>
      <c r="B95" s="165"/>
      <c r="C95" s="165"/>
      <c r="D95" s="165"/>
      <c r="E95" s="165"/>
      <c r="F95" s="428"/>
    </row>
    <row r="96" spans="1:6">
      <c r="A96" s="427"/>
      <c r="B96" s="165"/>
      <c r="C96" s="165"/>
      <c r="D96" s="165"/>
      <c r="E96" s="165"/>
      <c r="F96" s="428"/>
    </row>
    <row r="97" spans="1:6">
      <c r="A97" s="427"/>
      <c r="B97" s="165"/>
      <c r="C97" s="165"/>
      <c r="D97" s="165"/>
      <c r="E97" s="165"/>
      <c r="F97" s="428"/>
    </row>
    <row r="98" spans="1:6">
      <c r="A98" s="427"/>
      <c r="B98" s="165"/>
      <c r="C98" s="165"/>
      <c r="D98" s="165"/>
      <c r="E98" s="165"/>
      <c r="F98" s="428"/>
    </row>
    <row r="99" spans="1:6">
      <c r="A99" s="427"/>
      <c r="B99" s="165"/>
      <c r="C99" s="165"/>
      <c r="D99" s="165"/>
      <c r="E99" s="165"/>
      <c r="F99" s="428"/>
    </row>
    <row r="100" spans="1:6">
      <c r="A100" s="427"/>
      <c r="B100" s="165"/>
      <c r="C100" s="165"/>
      <c r="D100" s="165"/>
      <c r="E100" s="165"/>
      <c r="F100" s="428"/>
    </row>
    <row r="101" spans="1:6">
      <c r="A101" s="427"/>
      <c r="B101" s="165"/>
      <c r="C101" s="165"/>
      <c r="D101" s="165"/>
      <c r="E101" s="165"/>
      <c r="F101" s="428"/>
    </row>
    <row r="102" spans="1:6">
      <c r="A102" s="427"/>
      <c r="B102" s="165"/>
      <c r="C102" s="165"/>
      <c r="D102" s="165"/>
      <c r="E102" s="165"/>
      <c r="F102" s="428"/>
    </row>
    <row r="103" spans="1:6">
      <c r="A103" s="427"/>
      <c r="B103" s="165"/>
      <c r="C103" s="165"/>
      <c r="D103" s="165"/>
      <c r="E103" s="165"/>
      <c r="F103" s="428"/>
    </row>
    <row r="104" spans="1:6">
      <c r="A104" s="427"/>
      <c r="B104" s="165"/>
      <c r="C104" s="165"/>
      <c r="D104" s="165"/>
      <c r="E104" s="165"/>
      <c r="F104" s="428"/>
    </row>
    <row r="105" spans="1:6">
      <c r="A105" s="427"/>
      <c r="B105" s="165"/>
      <c r="C105" s="165"/>
      <c r="D105" s="165"/>
      <c r="E105" s="165"/>
      <c r="F105" s="428"/>
    </row>
    <row r="106" spans="1:6">
      <c r="A106" s="427"/>
      <c r="B106" s="165"/>
      <c r="C106" s="165"/>
      <c r="D106" s="165"/>
      <c r="E106" s="165"/>
      <c r="F106" s="428"/>
    </row>
    <row r="107" spans="1:6">
      <c r="A107" s="427"/>
      <c r="B107" s="165"/>
      <c r="C107" s="165"/>
      <c r="D107" s="165"/>
      <c r="E107" s="165"/>
      <c r="F107" s="428"/>
    </row>
    <row r="108" spans="1:6">
      <c r="A108" s="427"/>
      <c r="B108" s="165"/>
      <c r="C108" s="165"/>
      <c r="D108" s="165"/>
      <c r="E108" s="165"/>
      <c r="F108" s="428"/>
    </row>
    <row r="109" spans="1:6">
      <c r="A109" s="427"/>
      <c r="B109" s="165"/>
      <c r="C109" s="165"/>
      <c r="D109" s="165"/>
      <c r="E109" s="165"/>
      <c r="F109" s="428"/>
    </row>
    <row r="110" spans="1:6">
      <c r="A110" s="427"/>
      <c r="B110" s="165"/>
      <c r="C110" s="165"/>
      <c r="D110" s="165"/>
      <c r="E110" s="165"/>
      <c r="F110" s="428"/>
    </row>
    <row r="111" spans="1:6">
      <c r="A111" s="427"/>
      <c r="B111" s="165"/>
      <c r="C111" s="165"/>
      <c r="D111" s="165"/>
      <c r="E111" s="165"/>
      <c r="F111" s="428"/>
    </row>
    <row r="112" spans="1:6">
      <c r="A112" s="427"/>
      <c r="B112" s="165"/>
      <c r="C112" s="165"/>
      <c r="D112" s="165"/>
      <c r="E112" s="165"/>
      <c r="F112" s="428"/>
    </row>
    <row r="113" spans="1:6">
      <c r="A113" s="427"/>
      <c r="B113" s="165"/>
      <c r="C113" s="165"/>
      <c r="D113" s="165"/>
      <c r="E113" s="165"/>
      <c r="F113" s="428"/>
    </row>
    <row r="114" spans="1:6">
      <c r="A114" s="427"/>
      <c r="B114" s="165"/>
      <c r="C114" s="165"/>
      <c r="D114" s="165"/>
      <c r="E114" s="165"/>
      <c r="F114" s="428"/>
    </row>
    <row r="115" spans="1:6">
      <c r="A115" s="427"/>
      <c r="B115" s="165"/>
      <c r="C115" s="165"/>
      <c r="D115" s="165"/>
      <c r="E115" s="165"/>
      <c r="F115" s="428"/>
    </row>
    <row r="116" spans="1:6">
      <c r="A116" s="427"/>
      <c r="B116" s="165"/>
      <c r="C116" s="165"/>
      <c r="D116" s="165"/>
      <c r="E116" s="165"/>
      <c r="F116" s="428"/>
    </row>
    <row r="117" spans="1:6">
      <c r="A117" s="427"/>
      <c r="B117" s="165"/>
      <c r="C117" s="165"/>
      <c r="D117" s="165"/>
      <c r="E117" s="165"/>
      <c r="F117" s="428"/>
    </row>
    <row r="118" spans="1:6">
      <c r="A118" s="427"/>
      <c r="B118" s="165"/>
      <c r="C118" s="165"/>
      <c r="D118" s="165"/>
      <c r="E118" s="165"/>
      <c r="F118" s="428"/>
    </row>
    <row r="119" spans="1:6">
      <c r="A119" s="427"/>
      <c r="B119" s="165"/>
      <c r="C119" s="165"/>
      <c r="D119" s="165"/>
      <c r="E119" s="165"/>
      <c r="F119" s="428"/>
    </row>
    <row r="120" spans="1:6">
      <c r="A120" s="427"/>
      <c r="B120" s="165"/>
      <c r="C120" s="165"/>
      <c r="D120" s="165"/>
      <c r="E120" s="165"/>
      <c r="F120" s="428"/>
    </row>
    <row r="121" spans="1:6">
      <c r="A121" s="427"/>
      <c r="B121" s="165"/>
      <c r="C121" s="165"/>
      <c r="D121" s="165"/>
      <c r="E121" s="165"/>
      <c r="F121" s="428"/>
    </row>
    <row r="122" spans="1:6">
      <c r="A122" s="427"/>
      <c r="B122" s="165"/>
      <c r="C122" s="165"/>
      <c r="D122" s="165"/>
      <c r="E122" s="165"/>
      <c r="F122" s="428"/>
    </row>
    <row r="123" spans="1:6">
      <c r="A123" s="427"/>
      <c r="B123" s="165"/>
      <c r="C123" s="165"/>
      <c r="D123" s="165"/>
      <c r="E123" s="165"/>
      <c r="F123" s="428"/>
    </row>
    <row r="124" spans="1:6">
      <c r="A124" s="427"/>
      <c r="B124" s="165"/>
      <c r="C124" s="165"/>
      <c r="D124" s="165"/>
      <c r="E124" s="165"/>
      <c r="F124" s="428"/>
    </row>
    <row r="125" spans="1:6">
      <c r="A125" s="427"/>
      <c r="B125" s="165"/>
      <c r="C125" s="165"/>
      <c r="D125" s="165"/>
      <c r="E125" s="165"/>
      <c r="F125" s="428"/>
    </row>
    <row r="126" spans="1:6">
      <c r="A126" s="427"/>
      <c r="B126" s="165"/>
      <c r="C126" s="165"/>
      <c r="D126" s="165"/>
      <c r="E126" s="165"/>
      <c r="F126" s="428"/>
    </row>
    <row r="127" spans="1:6">
      <c r="A127" s="427"/>
      <c r="B127" s="165"/>
      <c r="C127" s="165"/>
      <c r="D127" s="165"/>
      <c r="E127" s="165"/>
      <c r="F127" s="428"/>
    </row>
    <row r="128" spans="1:6">
      <c r="A128" s="427"/>
      <c r="B128" s="165"/>
      <c r="C128" s="165"/>
      <c r="D128" s="165"/>
      <c r="E128" s="165"/>
      <c r="F128" s="428"/>
    </row>
    <row r="129" spans="1:6">
      <c r="A129" s="427"/>
      <c r="B129" s="165"/>
      <c r="C129" s="165"/>
      <c r="D129" s="165"/>
      <c r="E129" s="165"/>
      <c r="F129" s="428"/>
    </row>
    <row r="130" spans="1:6">
      <c r="A130" s="427"/>
      <c r="B130" s="165"/>
      <c r="C130" s="165"/>
      <c r="D130" s="165"/>
      <c r="E130" s="165"/>
      <c r="F130" s="428"/>
    </row>
    <row r="131" spans="1:6">
      <c r="A131" s="427"/>
      <c r="B131" s="165"/>
      <c r="C131" s="165"/>
      <c r="D131" s="165"/>
      <c r="E131" s="165"/>
      <c r="F131" s="428"/>
    </row>
    <row r="132" spans="1:6">
      <c r="A132" s="427"/>
      <c r="B132" s="165"/>
      <c r="C132" s="165"/>
      <c r="D132" s="165"/>
      <c r="E132" s="165"/>
      <c r="F132" s="428"/>
    </row>
    <row r="133" spans="1:6">
      <c r="A133" s="427"/>
      <c r="B133" s="165"/>
      <c r="C133" s="165"/>
      <c r="D133" s="165"/>
      <c r="E133" s="165"/>
      <c r="F133" s="428"/>
    </row>
    <row r="134" spans="1:6">
      <c r="A134" s="427"/>
      <c r="B134" s="165"/>
      <c r="C134" s="165"/>
      <c r="D134" s="165"/>
      <c r="E134" s="165"/>
      <c r="F134" s="428"/>
    </row>
    <row r="135" spans="1:6">
      <c r="A135" s="427"/>
      <c r="B135" s="165"/>
      <c r="C135" s="165"/>
      <c r="D135" s="165"/>
      <c r="E135" s="165"/>
      <c r="F135" s="428"/>
    </row>
    <row r="136" spans="1:6">
      <c r="A136" s="427"/>
      <c r="B136" s="165"/>
      <c r="C136" s="165"/>
      <c r="D136" s="165"/>
      <c r="E136" s="165"/>
      <c r="F136" s="428"/>
    </row>
    <row r="137" spans="1:6">
      <c r="A137" s="427"/>
      <c r="B137" s="165"/>
      <c r="C137" s="165"/>
      <c r="D137" s="165"/>
      <c r="E137" s="165"/>
      <c r="F137" s="428"/>
    </row>
    <row r="138" spans="1:6">
      <c r="A138" s="427"/>
      <c r="B138" s="165"/>
      <c r="C138" s="165"/>
      <c r="D138" s="165"/>
      <c r="E138" s="165"/>
      <c r="F138" s="428"/>
    </row>
    <row r="139" spans="1:6">
      <c r="A139" s="427"/>
      <c r="B139" s="165"/>
      <c r="C139" s="165"/>
      <c r="D139" s="165"/>
      <c r="E139" s="165"/>
      <c r="F139" s="428"/>
    </row>
    <row r="140" spans="1:6">
      <c r="A140" s="427"/>
      <c r="B140" s="165"/>
      <c r="C140" s="165"/>
      <c r="D140" s="165"/>
      <c r="E140" s="165"/>
      <c r="F140" s="428"/>
    </row>
    <row r="141" spans="1:6">
      <c r="A141" s="427"/>
      <c r="B141" s="165"/>
      <c r="C141" s="165"/>
      <c r="D141" s="165"/>
      <c r="E141" s="165"/>
      <c r="F141" s="428"/>
    </row>
    <row r="142" spans="1:6">
      <c r="A142" s="427"/>
      <c r="B142" s="165"/>
      <c r="C142" s="165"/>
      <c r="D142" s="165"/>
      <c r="E142" s="165"/>
      <c r="F142" s="428"/>
    </row>
    <row r="143" spans="1:6">
      <c r="A143" s="427"/>
      <c r="B143" s="165"/>
      <c r="C143" s="165"/>
      <c r="D143" s="165"/>
      <c r="E143" s="165"/>
      <c r="F143" s="428"/>
    </row>
    <row r="144" spans="1:6">
      <c r="A144" s="427"/>
      <c r="B144" s="165"/>
      <c r="C144" s="165"/>
      <c r="D144" s="165"/>
      <c r="E144" s="165"/>
      <c r="F144" s="428"/>
    </row>
    <row r="145" spans="1:6">
      <c r="A145" s="427"/>
      <c r="B145" s="165"/>
      <c r="C145" s="165"/>
      <c r="D145" s="165"/>
      <c r="E145" s="165"/>
      <c r="F145" s="428"/>
    </row>
    <row r="146" spans="1:6">
      <c r="A146" s="427"/>
      <c r="B146" s="165"/>
      <c r="C146" s="165"/>
      <c r="D146" s="165"/>
      <c r="E146" s="165"/>
      <c r="F146" s="428"/>
    </row>
    <row r="147" spans="1:6">
      <c r="A147" s="427"/>
      <c r="B147" s="165"/>
      <c r="C147" s="165"/>
      <c r="D147" s="165"/>
      <c r="E147" s="165"/>
      <c r="F147" s="428"/>
    </row>
    <row r="148" spans="1:6">
      <c r="A148" s="427"/>
      <c r="B148" s="165"/>
      <c r="C148" s="165"/>
      <c r="D148" s="165"/>
      <c r="E148" s="165"/>
      <c r="F148" s="428"/>
    </row>
    <row r="149" spans="1:6">
      <c r="A149" s="427"/>
      <c r="B149" s="165"/>
      <c r="C149" s="165"/>
      <c r="D149" s="165"/>
      <c r="E149" s="165"/>
      <c r="F149" s="428"/>
    </row>
    <row r="150" spans="1:6">
      <c r="A150" s="427"/>
      <c r="B150" s="165"/>
      <c r="C150" s="165"/>
      <c r="D150" s="165"/>
      <c r="E150" s="165"/>
      <c r="F150" s="428"/>
    </row>
    <row r="151" spans="1:6">
      <c r="A151" s="427"/>
      <c r="B151" s="165"/>
      <c r="C151" s="165"/>
      <c r="D151" s="165"/>
      <c r="E151" s="165"/>
      <c r="F151" s="428"/>
    </row>
    <row r="152" spans="1:6">
      <c r="A152" s="427"/>
      <c r="B152" s="165"/>
      <c r="C152" s="165"/>
      <c r="D152" s="165"/>
      <c r="E152" s="165"/>
      <c r="F152" s="428"/>
    </row>
    <row r="153" spans="1:6">
      <c r="A153" s="427"/>
      <c r="B153" s="165"/>
      <c r="C153" s="165"/>
      <c r="D153" s="165"/>
      <c r="E153" s="165"/>
      <c r="F153" s="428"/>
    </row>
    <row r="154" spans="1:6">
      <c r="A154" s="427"/>
      <c r="B154" s="165"/>
      <c r="C154" s="165"/>
      <c r="D154" s="165"/>
      <c r="E154" s="165"/>
      <c r="F154" s="428"/>
    </row>
    <row r="155" spans="1:6">
      <c r="A155" s="427"/>
      <c r="B155" s="165"/>
      <c r="C155" s="165"/>
      <c r="D155" s="165"/>
      <c r="E155" s="165"/>
      <c r="F155" s="428"/>
    </row>
    <row r="156" spans="1:6">
      <c r="A156" s="427"/>
      <c r="B156" s="165"/>
      <c r="C156" s="165"/>
      <c r="D156" s="165"/>
      <c r="E156" s="165"/>
      <c r="F156" s="428"/>
    </row>
    <row r="157" spans="1:6">
      <c r="A157" s="427"/>
      <c r="B157" s="165"/>
      <c r="C157" s="165"/>
      <c r="D157" s="165"/>
      <c r="E157" s="165"/>
      <c r="F157" s="428"/>
    </row>
    <row r="158" spans="1:6">
      <c r="A158" s="427"/>
      <c r="B158" s="165"/>
      <c r="C158" s="165"/>
      <c r="D158" s="165"/>
      <c r="E158" s="165"/>
      <c r="F158" s="428"/>
    </row>
    <row r="159" spans="1:6">
      <c r="A159" s="427"/>
      <c r="B159" s="165"/>
      <c r="C159" s="165"/>
      <c r="D159" s="165"/>
      <c r="E159" s="165"/>
      <c r="F159" s="428"/>
    </row>
    <row r="160" spans="1:6">
      <c r="A160" s="427"/>
      <c r="B160" s="165"/>
      <c r="C160" s="165"/>
      <c r="D160" s="165"/>
      <c r="E160" s="165"/>
      <c r="F160" s="428"/>
    </row>
    <row r="161" spans="1:6">
      <c r="A161" s="427"/>
      <c r="B161" s="165"/>
      <c r="C161" s="165"/>
      <c r="D161" s="165"/>
      <c r="E161" s="165"/>
      <c r="F161" s="428"/>
    </row>
    <row r="162" spans="1:6">
      <c r="A162" s="427"/>
      <c r="B162" s="165"/>
      <c r="C162" s="165"/>
      <c r="D162" s="165"/>
      <c r="E162" s="165"/>
      <c r="F162" s="428"/>
    </row>
    <row r="163" spans="1:6">
      <c r="A163" s="427"/>
      <c r="B163" s="165"/>
      <c r="C163" s="165"/>
      <c r="D163" s="165"/>
      <c r="E163" s="165"/>
      <c r="F163" s="428"/>
    </row>
    <row r="164" spans="1:6">
      <c r="A164" s="427"/>
      <c r="B164" s="165"/>
      <c r="C164" s="165"/>
      <c r="D164" s="165"/>
      <c r="E164" s="165"/>
      <c r="F164" s="428"/>
    </row>
    <row r="165" spans="1:6">
      <c r="A165" s="427"/>
      <c r="B165" s="165"/>
      <c r="C165" s="165"/>
      <c r="D165" s="165"/>
      <c r="E165" s="165"/>
      <c r="F165" s="428"/>
    </row>
    <row r="166" spans="1:6">
      <c r="A166" s="427"/>
      <c r="B166" s="165"/>
      <c r="C166" s="165"/>
      <c r="D166" s="165"/>
      <c r="E166" s="165"/>
      <c r="F166" s="428"/>
    </row>
    <row r="167" spans="1:6">
      <c r="A167" s="427">
        <v>39721</v>
      </c>
      <c r="B167" s="165">
        <v>-285.24382500167798</v>
      </c>
      <c r="C167" s="165">
        <v>1125.0371895424366</v>
      </c>
      <c r="D167" s="165">
        <v>51.31708747619912</v>
      </c>
      <c r="E167" s="165">
        <v>891.11045201695731</v>
      </c>
      <c r="F167" s="428"/>
    </row>
    <row r="168" spans="1:6">
      <c r="B168" s="429"/>
      <c r="C168" s="430"/>
      <c r="D168" s="430"/>
      <c r="E168" s="430"/>
      <c r="F168" s="431"/>
    </row>
    <row r="169" spans="1:6">
      <c r="B169" s="429"/>
      <c r="C169" s="430"/>
      <c r="D169" s="430"/>
      <c r="E169" s="430"/>
      <c r="F169" s="431"/>
    </row>
    <row r="170" spans="1:6">
      <c r="B170" s="432"/>
      <c r="C170" s="433"/>
      <c r="D170" s="433"/>
      <c r="E170" s="433"/>
      <c r="F170" s="434"/>
    </row>
    <row r="171" spans="1:6">
      <c r="B171" s="170"/>
      <c r="C171" s="171"/>
      <c r="D171" s="435"/>
      <c r="E171" s="435"/>
    </row>
    <row r="172" spans="1:6">
      <c r="B172" s="170"/>
      <c r="C172" s="171"/>
      <c r="D172" s="435"/>
      <c r="E172" s="435"/>
    </row>
    <row r="173" spans="1:6">
      <c r="B173" s="170"/>
      <c r="C173" s="171"/>
      <c r="D173" s="435"/>
      <c r="E173" s="435"/>
    </row>
    <row r="174" spans="1:6">
      <c r="B174" s="170"/>
      <c r="C174" s="171"/>
      <c r="D174" s="435"/>
      <c r="E174" s="435"/>
    </row>
    <row r="175" spans="1:6">
      <c r="B175" s="170"/>
      <c r="C175" s="171"/>
      <c r="D175" s="435"/>
      <c r="E175" s="435"/>
    </row>
    <row r="176" spans="1:6">
      <c r="B176" s="170"/>
      <c r="C176" s="171"/>
      <c r="D176" s="435"/>
      <c r="E176" s="435"/>
    </row>
    <row r="177" spans="2:5">
      <c r="B177" s="170"/>
      <c r="C177" s="171"/>
      <c r="D177" s="435"/>
      <c r="E177" s="435"/>
    </row>
    <row r="178" spans="2:5">
      <c r="B178" s="170"/>
      <c r="C178" s="171"/>
      <c r="D178" s="435"/>
      <c r="E178" s="435"/>
    </row>
    <row r="179" spans="2:5">
      <c r="B179" s="170"/>
      <c r="C179" s="171"/>
      <c r="D179" s="435"/>
      <c r="E179" s="435"/>
    </row>
    <row r="180" spans="2:5">
      <c r="B180" s="170"/>
      <c r="C180" s="171"/>
      <c r="D180" s="435"/>
      <c r="E180" s="435"/>
    </row>
    <row r="181" spans="2:5">
      <c r="B181" s="170"/>
      <c r="C181" s="171"/>
      <c r="D181" s="435"/>
      <c r="E181" s="435"/>
    </row>
    <row r="182" spans="2:5">
      <c r="B182" s="170"/>
      <c r="C182" s="171"/>
      <c r="D182" s="435"/>
      <c r="E182" s="435"/>
    </row>
    <row r="183" spans="2:5">
      <c r="B183" s="170"/>
      <c r="C183" s="171"/>
      <c r="D183" s="435"/>
      <c r="E183" s="435"/>
    </row>
    <row r="184" spans="2:5">
      <c r="B184" s="170"/>
      <c r="C184" s="171"/>
      <c r="D184" s="435"/>
      <c r="E184" s="435"/>
    </row>
    <row r="185" spans="2:5">
      <c r="B185" s="170"/>
      <c r="C185" s="171"/>
      <c r="D185" s="435"/>
      <c r="E185" s="435"/>
    </row>
    <row r="186" spans="2:5">
      <c r="B186" s="170"/>
      <c r="C186" s="171"/>
      <c r="D186" s="435"/>
      <c r="E186" s="435"/>
    </row>
    <row r="187" spans="2:5">
      <c r="B187" s="170"/>
      <c r="C187" s="171"/>
      <c r="D187" s="435"/>
      <c r="E187" s="435"/>
    </row>
    <row r="188" spans="2:5">
      <c r="B188" s="170"/>
      <c r="C188" s="171"/>
      <c r="D188" s="435"/>
      <c r="E188" s="435"/>
    </row>
    <row r="189" spans="2:5">
      <c r="B189" s="170"/>
      <c r="C189" s="171"/>
      <c r="D189" s="435"/>
      <c r="E189" s="435"/>
    </row>
    <row r="190" spans="2:5">
      <c r="B190" s="170"/>
      <c r="C190" s="171"/>
      <c r="D190" s="435"/>
      <c r="E190" s="435"/>
    </row>
    <row r="191" spans="2:5">
      <c r="B191" s="170"/>
      <c r="C191" s="171"/>
      <c r="D191" s="435"/>
      <c r="E191" s="435"/>
    </row>
    <row r="192" spans="2:5">
      <c r="B192" s="170"/>
      <c r="C192" s="171"/>
      <c r="D192" s="435"/>
      <c r="E192" s="435"/>
    </row>
    <row r="193" spans="2:5">
      <c r="B193" s="170"/>
      <c r="C193" s="171"/>
      <c r="D193" s="435"/>
      <c r="E193" s="435"/>
    </row>
    <row r="194" spans="2:5">
      <c r="B194" s="170"/>
      <c r="C194" s="171"/>
      <c r="D194" s="435"/>
      <c r="E194" s="435"/>
    </row>
    <row r="195" spans="2:5">
      <c r="B195" s="170"/>
      <c r="C195" s="171"/>
      <c r="D195" s="435"/>
      <c r="E195" s="435"/>
    </row>
    <row r="196" spans="2:5">
      <c r="B196" s="170"/>
      <c r="C196" s="171"/>
      <c r="D196" s="435"/>
      <c r="E196" s="435"/>
    </row>
    <row r="197" spans="2:5">
      <c r="B197" s="170"/>
      <c r="C197" s="171"/>
      <c r="D197" s="435"/>
      <c r="E197" s="435"/>
    </row>
    <row r="198" spans="2:5">
      <c r="B198" s="170"/>
      <c r="C198" s="171"/>
      <c r="D198" s="435"/>
      <c r="E198" s="435"/>
    </row>
    <row r="199" spans="2:5">
      <c r="B199" s="170"/>
      <c r="C199" s="171"/>
      <c r="D199" s="435"/>
      <c r="E199" s="435"/>
    </row>
    <row r="200" spans="2:5">
      <c r="B200" s="170"/>
      <c r="C200" s="171"/>
      <c r="D200" s="435"/>
      <c r="E200" s="435"/>
    </row>
    <row r="201" spans="2:5">
      <c r="B201" s="170"/>
      <c r="C201" s="171"/>
      <c r="D201" s="435"/>
      <c r="E201" s="435"/>
    </row>
    <row r="202" spans="2:5">
      <c r="B202" s="170"/>
      <c r="C202" s="171"/>
      <c r="D202" s="435"/>
      <c r="E202" s="435"/>
    </row>
    <row r="203" spans="2:5">
      <c r="B203" s="170"/>
      <c r="C203" s="171"/>
      <c r="D203" s="435"/>
      <c r="E203" s="435"/>
    </row>
    <row r="204" spans="2:5">
      <c r="B204" s="170"/>
      <c r="C204" s="171"/>
      <c r="D204" s="435"/>
      <c r="E204" s="435"/>
    </row>
    <row r="205" spans="2:5">
      <c r="B205" s="170"/>
      <c r="C205" s="171"/>
      <c r="D205" s="435"/>
      <c r="E205" s="435"/>
    </row>
    <row r="206" spans="2:5">
      <c r="B206" s="170"/>
      <c r="C206" s="171"/>
      <c r="D206" s="435"/>
      <c r="E206" s="435"/>
    </row>
    <row r="207" spans="2:5">
      <c r="B207" s="170"/>
      <c r="C207" s="171"/>
      <c r="D207" s="435"/>
      <c r="E207" s="435"/>
    </row>
    <row r="208" spans="2:5">
      <c r="B208" s="170"/>
      <c r="C208" s="171"/>
      <c r="D208" s="435"/>
      <c r="E208" s="435"/>
    </row>
    <row r="209" spans="2:5">
      <c r="B209" s="170"/>
      <c r="C209" s="171"/>
      <c r="D209" s="435"/>
      <c r="E209" s="435"/>
    </row>
    <row r="210" spans="2:5">
      <c r="B210" s="170"/>
      <c r="C210" s="171"/>
      <c r="D210" s="435"/>
      <c r="E210" s="435"/>
    </row>
    <row r="211" spans="2:5">
      <c r="B211" s="170"/>
      <c r="C211" s="171"/>
      <c r="D211" s="435"/>
      <c r="E211" s="435"/>
    </row>
    <row r="212" spans="2:5">
      <c r="B212" s="170"/>
      <c r="C212" s="171"/>
      <c r="D212" s="435"/>
      <c r="E212" s="435"/>
    </row>
    <row r="213" spans="2:5">
      <c r="B213" s="170"/>
      <c r="C213" s="171"/>
      <c r="D213" s="435"/>
      <c r="E213" s="435"/>
    </row>
    <row r="214" spans="2:5">
      <c r="B214" s="170"/>
      <c r="C214" s="171"/>
      <c r="D214" s="435"/>
      <c r="E214" s="435"/>
    </row>
    <row r="215" spans="2:5">
      <c r="B215" s="170"/>
      <c r="C215" s="171"/>
      <c r="D215" s="435"/>
      <c r="E215" s="435"/>
    </row>
    <row r="216" spans="2:5">
      <c r="B216" s="170"/>
      <c r="C216" s="171"/>
      <c r="D216" s="435"/>
      <c r="E216" s="435"/>
    </row>
    <row r="217" spans="2:5">
      <c r="B217" s="170"/>
      <c r="C217" s="171"/>
      <c r="D217" s="435"/>
      <c r="E217" s="435"/>
    </row>
    <row r="218" spans="2:5">
      <c r="B218" s="170"/>
      <c r="C218" s="171"/>
      <c r="D218" s="435"/>
      <c r="E218" s="435"/>
    </row>
    <row r="219" spans="2:5">
      <c r="B219" s="170"/>
      <c r="C219" s="171"/>
      <c r="D219" s="435"/>
      <c r="E219" s="435"/>
    </row>
    <row r="220" spans="2:5">
      <c r="B220" s="170"/>
      <c r="C220" s="171"/>
      <c r="D220" s="435"/>
      <c r="E220" s="435"/>
    </row>
    <row r="221" spans="2:5">
      <c r="B221" s="170"/>
      <c r="C221" s="171"/>
      <c r="D221" s="435"/>
      <c r="E221" s="435"/>
    </row>
    <row r="222" spans="2:5">
      <c r="B222" s="170"/>
      <c r="C222" s="171"/>
      <c r="D222" s="435"/>
      <c r="E222" s="435"/>
    </row>
    <row r="223" spans="2:5">
      <c r="B223" s="170"/>
      <c r="C223" s="171"/>
      <c r="D223" s="435"/>
      <c r="E223" s="435"/>
    </row>
    <row r="224" spans="2:5">
      <c r="B224" s="170"/>
      <c r="C224" s="171"/>
      <c r="D224" s="435"/>
      <c r="E224" s="435"/>
    </row>
    <row r="225" spans="2:5">
      <c r="B225" s="170"/>
      <c r="C225" s="171"/>
      <c r="D225" s="435"/>
      <c r="E225" s="435"/>
    </row>
    <row r="226" spans="2:5">
      <c r="B226" s="170"/>
      <c r="C226" s="171"/>
      <c r="D226" s="435"/>
      <c r="E226" s="435"/>
    </row>
    <row r="227" spans="2:5">
      <c r="B227" s="170"/>
      <c r="C227" s="171"/>
      <c r="D227" s="435"/>
      <c r="E227" s="435"/>
    </row>
    <row r="228" spans="2:5">
      <c r="B228" s="170"/>
      <c r="C228" s="171"/>
      <c r="D228" s="435"/>
      <c r="E228" s="435"/>
    </row>
    <row r="229" spans="2:5">
      <c r="B229" s="170"/>
      <c r="C229" s="171"/>
      <c r="D229" s="435"/>
      <c r="E229" s="435"/>
    </row>
    <row r="230" spans="2:5">
      <c r="B230" s="170"/>
      <c r="C230" s="171"/>
      <c r="D230" s="435"/>
      <c r="E230" s="435"/>
    </row>
    <row r="231" spans="2:5">
      <c r="B231" s="170"/>
      <c r="C231" s="171"/>
      <c r="D231" s="435"/>
      <c r="E231" s="435"/>
    </row>
    <row r="232" spans="2:5">
      <c r="B232" s="170"/>
      <c r="C232" s="171"/>
      <c r="D232" s="435"/>
      <c r="E232" s="435"/>
    </row>
    <row r="233" spans="2:5">
      <c r="B233" s="170"/>
      <c r="C233" s="171"/>
      <c r="D233" s="435"/>
      <c r="E233" s="435"/>
    </row>
    <row r="234" spans="2:5">
      <c r="B234" s="170"/>
      <c r="C234" s="171"/>
      <c r="D234" s="435"/>
      <c r="E234" s="435"/>
    </row>
    <row r="235" spans="2:5">
      <c r="B235" s="170"/>
      <c r="C235" s="171"/>
      <c r="D235" s="435"/>
      <c r="E235" s="435"/>
    </row>
    <row r="236" spans="2:5">
      <c r="B236" s="170"/>
      <c r="C236" s="171"/>
      <c r="D236" s="435"/>
      <c r="E236" s="435"/>
    </row>
    <row r="237" spans="2:5">
      <c r="B237" s="170"/>
      <c r="C237" s="171"/>
      <c r="D237" s="435"/>
      <c r="E237" s="435"/>
    </row>
    <row r="238" spans="2:5">
      <c r="B238" s="170"/>
      <c r="C238" s="171"/>
      <c r="D238" s="435"/>
      <c r="E238" s="435"/>
    </row>
    <row r="239" spans="2:5">
      <c r="B239" s="170"/>
      <c r="C239" s="171"/>
      <c r="D239" s="435"/>
      <c r="E239" s="435"/>
    </row>
    <row r="240" spans="2:5">
      <c r="B240" s="170"/>
      <c r="C240" s="171"/>
      <c r="D240" s="435"/>
      <c r="E240" s="435"/>
    </row>
    <row r="241" spans="2:5">
      <c r="B241" s="170"/>
      <c r="C241" s="171"/>
      <c r="D241" s="435"/>
      <c r="E241" s="435"/>
    </row>
    <row r="242" spans="2:5">
      <c r="B242" s="170"/>
      <c r="C242" s="171"/>
      <c r="D242" s="435"/>
      <c r="E242" s="435"/>
    </row>
    <row r="243" spans="2:5">
      <c r="B243" s="170"/>
      <c r="C243" s="171"/>
      <c r="D243" s="435"/>
      <c r="E243" s="435"/>
    </row>
    <row r="244" spans="2:5">
      <c r="B244" s="170"/>
      <c r="C244" s="171"/>
      <c r="D244" s="435"/>
      <c r="E244" s="435"/>
    </row>
    <row r="245" spans="2:5">
      <c r="B245" s="170"/>
      <c r="C245" s="171"/>
      <c r="D245" s="435"/>
      <c r="E245" s="435"/>
    </row>
    <row r="246" spans="2:5">
      <c r="B246" s="170"/>
      <c r="C246" s="171"/>
      <c r="D246" s="435"/>
      <c r="E246" s="435"/>
    </row>
    <row r="247" spans="2:5">
      <c r="B247" s="170"/>
      <c r="C247" s="171"/>
      <c r="D247" s="435"/>
      <c r="E247" s="435"/>
    </row>
    <row r="248" spans="2:5">
      <c r="B248" s="170"/>
      <c r="C248" s="171"/>
      <c r="D248" s="435"/>
      <c r="E248" s="435"/>
    </row>
    <row r="249" spans="2:5">
      <c r="B249" s="170"/>
      <c r="C249" s="171"/>
      <c r="D249" s="435"/>
      <c r="E249" s="435"/>
    </row>
    <row r="250" spans="2:5">
      <c r="B250" s="170"/>
      <c r="C250" s="171"/>
      <c r="D250" s="435"/>
      <c r="E250" s="435"/>
    </row>
    <row r="251" spans="2:5">
      <c r="B251" s="170"/>
      <c r="C251" s="171"/>
      <c r="D251" s="435"/>
      <c r="E251" s="435"/>
    </row>
    <row r="252" spans="2:5">
      <c r="B252" s="170"/>
      <c r="C252" s="171"/>
      <c r="D252" s="435"/>
      <c r="E252" s="435"/>
    </row>
    <row r="253" spans="2:5">
      <c r="B253" s="170"/>
      <c r="C253" s="171"/>
      <c r="D253" s="435"/>
      <c r="E253" s="435"/>
    </row>
    <row r="254" spans="2:5">
      <c r="B254" s="170"/>
      <c r="C254" s="171"/>
      <c r="D254" s="435"/>
      <c r="E254" s="435"/>
    </row>
    <row r="255" spans="2:5">
      <c r="B255" s="170"/>
      <c r="C255" s="171"/>
      <c r="D255" s="435"/>
      <c r="E255" s="435"/>
    </row>
    <row r="256" spans="2:5">
      <c r="B256" s="170"/>
      <c r="C256" s="171"/>
      <c r="D256" s="435"/>
      <c r="E256" s="435"/>
    </row>
    <row r="257" spans="2:5">
      <c r="B257" s="170"/>
      <c r="C257" s="171"/>
      <c r="D257" s="435"/>
      <c r="E257" s="435"/>
    </row>
    <row r="258" spans="2:5">
      <c r="B258" s="170"/>
      <c r="C258" s="171"/>
      <c r="D258" s="435"/>
      <c r="E258" s="435"/>
    </row>
    <row r="259" spans="2:5">
      <c r="B259" s="170"/>
      <c r="C259" s="171"/>
      <c r="D259" s="435"/>
      <c r="E259" s="435"/>
    </row>
    <row r="260" spans="2:5">
      <c r="B260" s="170"/>
      <c r="C260" s="171"/>
      <c r="D260" s="435"/>
      <c r="E260" s="435"/>
    </row>
    <row r="261" spans="2:5">
      <c r="B261" s="170"/>
      <c r="C261" s="171"/>
      <c r="D261" s="435"/>
      <c r="E261" s="435"/>
    </row>
    <row r="262" spans="2:5">
      <c r="B262" s="170"/>
      <c r="C262" s="171"/>
      <c r="D262" s="435"/>
      <c r="E262" s="435"/>
    </row>
    <row r="263" spans="2:5">
      <c r="B263" s="170"/>
      <c r="C263" s="171"/>
      <c r="D263" s="435"/>
      <c r="E263" s="435"/>
    </row>
    <row r="264" spans="2:5">
      <c r="B264" s="170"/>
      <c r="C264" s="171"/>
      <c r="D264" s="435"/>
      <c r="E264" s="435"/>
    </row>
    <row r="265" spans="2:5">
      <c r="B265" s="170"/>
      <c r="C265" s="171"/>
      <c r="D265" s="435"/>
      <c r="E265" s="435"/>
    </row>
    <row r="266" spans="2:5">
      <c r="B266" s="170"/>
      <c r="C266" s="171"/>
      <c r="D266" s="435"/>
      <c r="E266" s="435"/>
    </row>
    <row r="267" spans="2:5">
      <c r="B267" s="170"/>
      <c r="C267" s="171"/>
      <c r="D267" s="435"/>
      <c r="E267" s="435"/>
    </row>
    <row r="268" spans="2:5">
      <c r="B268" s="170"/>
      <c r="C268" s="171"/>
      <c r="D268" s="435"/>
      <c r="E268" s="435"/>
    </row>
    <row r="269" spans="2:5">
      <c r="B269" s="170"/>
      <c r="C269" s="171"/>
      <c r="D269" s="435"/>
      <c r="E269" s="435"/>
    </row>
    <row r="270" spans="2:5">
      <c r="B270" s="170"/>
      <c r="C270" s="171"/>
      <c r="D270" s="435"/>
      <c r="E270" s="435"/>
    </row>
    <row r="271" spans="2:5">
      <c r="B271" s="170"/>
      <c r="C271" s="171"/>
      <c r="D271" s="435"/>
      <c r="E271" s="435"/>
    </row>
    <row r="272" spans="2:5">
      <c r="B272" s="170"/>
      <c r="C272" s="171"/>
      <c r="D272" s="435"/>
      <c r="E272" s="435"/>
    </row>
    <row r="273" spans="2:5">
      <c r="B273" s="170"/>
      <c r="C273" s="171"/>
      <c r="D273" s="435"/>
      <c r="E273" s="435"/>
    </row>
    <row r="274" spans="2:5">
      <c r="B274" s="170"/>
      <c r="C274" s="171"/>
      <c r="D274" s="435"/>
      <c r="E274" s="435"/>
    </row>
    <row r="275" spans="2:5">
      <c r="B275" s="170"/>
      <c r="C275" s="171"/>
      <c r="D275" s="435"/>
      <c r="E275" s="435"/>
    </row>
    <row r="276" spans="2:5">
      <c r="B276" s="170"/>
      <c r="C276" s="171"/>
      <c r="D276" s="435"/>
      <c r="E276" s="435"/>
    </row>
    <row r="277" spans="2:5">
      <c r="B277" s="170"/>
      <c r="C277" s="171"/>
      <c r="D277" s="435"/>
      <c r="E277" s="435"/>
    </row>
    <row r="278" spans="2:5">
      <c r="B278" s="170"/>
      <c r="C278" s="171"/>
      <c r="D278" s="435"/>
      <c r="E278" s="435"/>
    </row>
    <row r="279" spans="2:5">
      <c r="B279" s="170"/>
      <c r="C279" s="171"/>
      <c r="D279" s="435"/>
      <c r="E279" s="435"/>
    </row>
    <row r="280" spans="2:5">
      <c r="B280" s="170"/>
      <c r="C280" s="171"/>
      <c r="D280" s="435"/>
      <c r="E280" s="435"/>
    </row>
    <row r="281" spans="2:5">
      <c r="B281" s="170"/>
      <c r="C281" s="171"/>
      <c r="D281" s="435"/>
      <c r="E281" s="435"/>
    </row>
    <row r="282" spans="2:5">
      <c r="B282" s="170"/>
      <c r="C282" s="171"/>
      <c r="D282" s="435"/>
      <c r="E282" s="435"/>
    </row>
    <row r="283" spans="2:5">
      <c r="B283" s="170"/>
      <c r="C283" s="171"/>
      <c r="D283" s="435"/>
      <c r="E283" s="435"/>
    </row>
    <row r="284" spans="2:5">
      <c r="B284" s="170"/>
      <c r="C284" s="171"/>
      <c r="D284" s="435"/>
      <c r="E284" s="435"/>
    </row>
    <row r="285" spans="2:5">
      <c r="B285" s="170"/>
      <c r="C285" s="171"/>
      <c r="D285" s="435"/>
      <c r="E285" s="435"/>
    </row>
    <row r="286" spans="2:5">
      <c r="B286" s="170"/>
      <c r="C286" s="171"/>
      <c r="D286" s="435"/>
      <c r="E286" s="435"/>
    </row>
    <row r="287" spans="2:5">
      <c r="B287" s="170"/>
      <c r="C287" s="171"/>
      <c r="D287" s="435"/>
      <c r="E287" s="435"/>
    </row>
    <row r="288" spans="2:5">
      <c r="B288" s="170"/>
      <c r="C288" s="171"/>
      <c r="D288" s="435"/>
      <c r="E288" s="435"/>
    </row>
    <row r="289" spans="2:5">
      <c r="B289" s="170"/>
      <c r="C289" s="171"/>
      <c r="D289" s="435"/>
      <c r="E289" s="435"/>
    </row>
    <row r="290" spans="2:5">
      <c r="B290" s="170"/>
      <c r="C290" s="171"/>
      <c r="D290" s="435"/>
      <c r="E290" s="435"/>
    </row>
    <row r="291" spans="2:5">
      <c r="B291" s="170"/>
      <c r="C291" s="171"/>
      <c r="D291" s="435"/>
      <c r="E291" s="435"/>
    </row>
    <row r="292" spans="2:5">
      <c r="B292" s="170"/>
      <c r="C292" s="171"/>
      <c r="D292" s="435"/>
      <c r="E292" s="435"/>
    </row>
    <row r="293" spans="2:5">
      <c r="B293" s="170"/>
      <c r="C293" s="171"/>
      <c r="D293" s="435"/>
      <c r="E293" s="435"/>
    </row>
    <row r="294" spans="2:5">
      <c r="B294" s="170"/>
      <c r="C294" s="171"/>
      <c r="D294" s="435"/>
      <c r="E294" s="435"/>
    </row>
    <row r="295" spans="2:5">
      <c r="B295" s="170"/>
      <c r="C295" s="171"/>
      <c r="D295" s="435"/>
      <c r="E295" s="435"/>
    </row>
    <row r="296" spans="2:5">
      <c r="B296" s="170"/>
      <c r="C296" s="171"/>
      <c r="D296" s="435"/>
      <c r="E296" s="435"/>
    </row>
    <row r="297" spans="2:5">
      <c r="B297" s="170"/>
      <c r="C297" s="171"/>
      <c r="D297" s="435"/>
      <c r="E297" s="435"/>
    </row>
    <row r="298" spans="2:5">
      <c r="B298" s="170"/>
      <c r="C298" s="171"/>
      <c r="D298" s="435"/>
      <c r="E298" s="435"/>
    </row>
    <row r="299" spans="2:5">
      <c r="B299" s="170"/>
      <c r="C299" s="171"/>
      <c r="D299" s="435"/>
      <c r="E299" s="435"/>
    </row>
    <row r="300" spans="2:5">
      <c r="B300" s="170"/>
      <c r="C300" s="171"/>
      <c r="D300" s="435"/>
      <c r="E300" s="435"/>
    </row>
    <row r="301" spans="2:5">
      <c r="B301" s="170"/>
      <c r="C301" s="171"/>
      <c r="D301" s="435"/>
      <c r="E301" s="435"/>
    </row>
    <row r="302" spans="2:5">
      <c r="B302" s="170"/>
      <c r="C302" s="171"/>
      <c r="D302" s="435"/>
      <c r="E302" s="435"/>
    </row>
    <row r="303" spans="2:5">
      <c r="B303" s="170"/>
      <c r="C303" s="171"/>
      <c r="D303" s="435"/>
      <c r="E303" s="435"/>
    </row>
    <row r="304" spans="2:5">
      <c r="B304" s="170"/>
      <c r="C304" s="171"/>
      <c r="D304" s="435"/>
      <c r="E304" s="435"/>
    </row>
    <row r="305" spans="2:5">
      <c r="B305" s="170"/>
      <c r="C305" s="171"/>
      <c r="D305" s="435"/>
      <c r="E305" s="435"/>
    </row>
    <row r="306" spans="2:5">
      <c r="B306" s="170"/>
      <c r="C306" s="171"/>
      <c r="D306" s="435"/>
      <c r="E306" s="435"/>
    </row>
    <row r="307" spans="2:5">
      <c r="B307" s="170"/>
      <c r="C307" s="171"/>
      <c r="D307" s="435"/>
      <c r="E307" s="435"/>
    </row>
    <row r="308" spans="2:5">
      <c r="B308" s="170"/>
      <c r="C308" s="171"/>
      <c r="D308" s="435"/>
      <c r="E308" s="435"/>
    </row>
    <row r="309" spans="2:5">
      <c r="B309" s="170"/>
      <c r="C309" s="171"/>
      <c r="D309" s="435"/>
      <c r="E309" s="435"/>
    </row>
    <row r="310" spans="2:5">
      <c r="B310" s="170"/>
      <c r="C310" s="171"/>
      <c r="D310" s="435"/>
      <c r="E310" s="435"/>
    </row>
    <row r="311" spans="2:5">
      <c r="B311" s="170"/>
      <c r="C311" s="171"/>
      <c r="D311" s="435"/>
      <c r="E311" s="435"/>
    </row>
    <row r="312" spans="2:5">
      <c r="B312" s="170"/>
      <c r="C312" s="171"/>
      <c r="D312" s="435"/>
      <c r="E312" s="435"/>
    </row>
    <row r="313" spans="2:5">
      <c r="B313" s="170"/>
      <c r="C313" s="171"/>
      <c r="D313" s="435"/>
      <c r="E313" s="435"/>
    </row>
    <row r="314" spans="2:5">
      <c r="B314" s="170"/>
      <c r="C314" s="171"/>
      <c r="D314" s="435"/>
      <c r="E314" s="435"/>
    </row>
    <row r="315" spans="2:5">
      <c r="B315" s="170"/>
      <c r="C315" s="171"/>
      <c r="D315" s="435"/>
      <c r="E315" s="435"/>
    </row>
    <row r="316" spans="2:5">
      <c r="B316" s="170"/>
      <c r="C316" s="171"/>
      <c r="D316" s="435"/>
      <c r="E316" s="435"/>
    </row>
    <row r="317" spans="2:5">
      <c r="B317" s="170"/>
      <c r="C317" s="171"/>
      <c r="D317" s="435"/>
      <c r="E317" s="435"/>
    </row>
    <row r="318" spans="2:5">
      <c r="B318" s="170"/>
      <c r="C318" s="171"/>
      <c r="D318" s="435"/>
      <c r="E318" s="435"/>
    </row>
    <row r="319" spans="2:5">
      <c r="B319" s="170"/>
      <c r="C319" s="171"/>
      <c r="D319" s="435"/>
      <c r="E319" s="435"/>
    </row>
    <row r="320" spans="2:5">
      <c r="B320" s="170"/>
      <c r="C320" s="171"/>
      <c r="D320" s="435"/>
      <c r="E320" s="435"/>
    </row>
    <row r="321" spans="2:5">
      <c r="B321" s="170"/>
      <c r="C321" s="171"/>
      <c r="D321" s="435"/>
      <c r="E321" s="435"/>
    </row>
    <row r="322" spans="2:5">
      <c r="B322" s="170"/>
      <c r="C322" s="171"/>
      <c r="D322" s="435"/>
      <c r="E322" s="435"/>
    </row>
    <row r="323" spans="2:5">
      <c r="B323" s="170"/>
      <c r="C323" s="171"/>
      <c r="D323" s="435"/>
      <c r="E323" s="435"/>
    </row>
    <row r="324" spans="2:5">
      <c r="B324" s="170"/>
      <c r="C324" s="171"/>
      <c r="D324" s="435"/>
      <c r="E324" s="435"/>
    </row>
    <row r="325" spans="2:5">
      <c r="B325" s="170"/>
      <c r="C325" s="171"/>
      <c r="D325" s="435"/>
      <c r="E325" s="435"/>
    </row>
    <row r="326" spans="2:5">
      <c r="B326" s="170"/>
      <c r="C326" s="171"/>
      <c r="D326" s="435"/>
      <c r="E326" s="435"/>
    </row>
    <row r="327" spans="2:5">
      <c r="B327" s="170"/>
      <c r="C327" s="171"/>
      <c r="D327" s="435"/>
      <c r="E327" s="435"/>
    </row>
    <row r="328" spans="2:5">
      <c r="B328" s="170"/>
      <c r="C328" s="171"/>
      <c r="D328" s="435"/>
      <c r="E328" s="435"/>
    </row>
    <row r="329" spans="2:5">
      <c r="B329" s="170"/>
      <c r="C329" s="171"/>
      <c r="D329" s="435"/>
      <c r="E329" s="435"/>
    </row>
    <row r="330" spans="2:5">
      <c r="B330" s="170"/>
      <c r="C330" s="171"/>
      <c r="D330" s="435"/>
      <c r="E330" s="435"/>
    </row>
    <row r="331" spans="2:5">
      <c r="B331" s="170"/>
      <c r="C331" s="171"/>
      <c r="D331" s="435"/>
      <c r="E331" s="435"/>
    </row>
    <row r="332" spans="2:5">
      <c r="B332" s="170"/>
      <c r="C332" s="171"/>
      <c r="D332" s="435"/>
      <c r="E332" s="435"/>
    </row>
    <row r="333" spans="2:5">
      <c r="B333" s="170"/>
      <c r="C333" s="171"/>
      <c r="D333" s="435"/>
      <c r="E333" s="435"/>
    </row>
    <row r="334" spans="2:5">
      <c r="B334" s="170"/>
      <c r="C334" s="171"/>
      <c r="D334" s="435"/>
      <c r="E334" s="435"/>
    </row>
    <row r="335" spans="2:5">
      <c r="B335" s="170"/>
      <c r="C335" s="171"/>
      <c r="D335" s="435"/>
      <c r="E335" s="435"/>
    </row>
    <row r="336" spans="2:5">
      <c r="B336" s="170"/>
      <c r="C336" s="171"/>
      <c r="D336" s="435"/>
      <c r="E336" s="435"/>
    </row>
    <row r="337" spans="2:5">
      <c r="B337" s="170"/>
      <c r="C337" s="171"/>
      <c r="D337" s="435"/>
      <c r="E337" s="435"/>
    </row>
    <row r="338" spans="2:5">
      <c r="B338" s="170"/>
      <c r="C338" s="171"/>
      <c r="D338" s="435"/>
      <c r="E338" s="435"/>
    </row>
    <row r="339" spans="2:5">
      <c r="B339" s="170"/>
      <c r="C339" s="171"/>
      <c r="D339" s="435"/>
      <c r="E339" s="435"/>
    </row>
    <row r="340" spans="2:5">
      <c r="B340" s="170"/>
      <c r="C340" s="171"/>
      <c r="D340" s="435"/>
      <c r="E340" s="435"/>
    </row>
    <row r="341" spans="2:5">
      <c r="B341" s="170"/>
      <c r="C341" s="171"/>
      <c r="D341" s="435"/>
      <c r="E341" s="435"/>
    </row>
    <row r="342" spans="2:5">
      <c r="B342" s="170"/>
      <c r="C342" s="171"/>
      <c r="D342" s="435"/>
      <c r="E342" s="435"/>
    </row>
    <row r="343" spans="2:5">
      <c r="B343" s="170"/>
      <c r="C343" s="171"/>
      <c r="D343" s="435"/>
      <c r="E343" s="435"/>
    </row>
    <row r="344" spans="2:5">
      <c r="B344" s="170"/>
      <c r="C344" s="171"/>
      <c r="D344" s="435"/>
      <c r="E344" s="435"/>
    </row>
    <row r="345" spans="2:5">
      <c r="B345" s="170"/>
      <c r="C345" s="171"/>
      <c r="D345" s="435"/>
      <c r="E345" s="435"/>
    </row>
    <row r="346" spans="2:5">
      <c r="B346" s="170"/>
      <c r="C346" s="171"/>
      <c r="D346" s="435"/>
      <c r="E346" s="435"/>
    </row>
    <row r="347" spans="2:5">
      <c r="B347" s="170"/>
      <c r="C347" s="171"/>
      <c r="D347" s="435"/>
      <c r="E347" s="435"/>
    </row>
    <row r="348" spans="2:5">
      <c r="B348" s="170"/>
      <c r="C348" s="171"/>
      <c r="D348" s="435"/>
      <c r="E348" s="435"/>
    </row>
    <row r="349" spans="2:5">
      <c r="B349" s="170"/>
      <c r="C349" s="171"/>
      <c r="D349" s="435"/>
      <c r="E349" s="435"/>
    </row>
    <row r="350" spans="2:5">
      <c r="B350" s="170"/>
      <c r="C350" s="171"/>
      <c r="D350" s="435"/>
      <c r="E350" s="435"/>
    </row>
    <row r="351" spans="2:5">
      <c r="B351" s="170"/>
      <c r="C351" s="171"/>
      <c r="D351" s="435"/>
      <c r="E351" s="435"/>
    </row>
    <row r="352" spans="2:5">
      <c r="B352" s="170"/>
      <c r="C352" s="171"/>
      <c r="D352" s="435"/>
      <c r="E352" s="435"/>
    </row>
    <row r="353" spans="2:5">
      <c r="B353" s="170"/>
      <c r="C353" s="171"/>
      <c r="D353" s="435"/>
      <c r="E353" s="435"/>
    </row>
    <row r="354" spans="2:5">
      <c r="B354" s="170"/>
      <c r="C354" s="171"/>
      <c r="D354" s="435"/>
      <c r="E354" s="435"/>
    </row>
    <row r="355" spans="2:5">
      <c r="B355" s="170"/>
      <c r="C355" s="171"/>
      <c r="D355" s="435"/>
      <c r="E355" s="435"/>
    </row>
    <row r="356" spans="2:5">
      <c r="B356" s="170"/>
      <c r="C356" s="171"/>
      <c r="D356" s="435"/>
      <c r="E356" s="435"/>
    </row>
    <row r="357" spans="2:5">
      <c r="B357" s="170"/>
      <c r="C357" s="171"/>
      <c r="D357" s="435"/>
      <c r="E357" s="435"/>
    </row>
    <row r="358" spans="2:5">
      <c r="B358" s="170"/>
      <c r="C358" s="171"/>
      <c r="D358" s="435"/>
      <c r="E358" s="435"/>
    </row>
    <row r="359" spans="2:5">
      <c r="B359" s="170"/>
      <c r="C359" s="171"/>
      <c r="D359" s="435"/>
      <c r="E359" s="435"/>
    </row>
    <row r="360" spans="2:5">
      <c r="B360" s="170"/>
      <c r="C360" s="171"/>
      <c r="D360" s="435"/>
      <c r="E360" s="435"/>
    </row>
    <row r="361" spans="2:5">
      <c r="B361" s="170"/>
      <c r="C361" s="171"/>
      <c r="D361" s="435"/>
      <c r="E361" s="435"/>
    </row>
    <row r="362" spans="2:5">
      <c r="B362" s="170"/>
      <c r="C362" s="171"/>
      <c r="D362" s="435"/>
      <c r="E362" s="435"/>
    </row>
    <row r="363" spans="2:5">
      <c r="B363" s="170"/>
      <c r="C363" s="171"/>
      <c r="D363" s="435"/>
      <c r="E363" s="435"/>
    </row>
    <row r="364" spans="2:5">
      <c r="B364" s="170"/>
      <c r="C364" s="171"/>
      <c r="D364" s="435"/>
      <c r="E364" s="435"/>
    </row>
    <row r="365" spans="2:5">
      <c r="B365" s="170"/>
      <c r="C365" s="171"/>
      <c r="D365" s="435"/>
      <c r="E365" s="435"/>
    </row>
    <row r="366" spans="2:5">
      <c r="B366" s="170"/>
      <c r="C366" s="171"/>
      <c r="D366" s="435"/>
      <c r="E366" s="435"/>
    </row>
    <row r="367" spans="2:5">
      <c r="B367" s="170"/>
      <c r="C367" s="171"/>
      <c r="D367" s="435"/>
      <c r="E367" s="435"/>
    </row>
    <row r="368" spans="2:5">
      <c r="B368" s="170"/>
      <c r="C368" s="171"/>
      <c r="D368" s="435"/>
      <c r="E368" s="435"/>
    </row>
    <row r="369" spans="2:5">
      <c r="B369" s="170"/>
      <c r="C369" s="171"/>
      <c r="D369" s="435"/>
      <c r="E369" s="435"/>
    </row>
    <row r="370" spans="2:5">
      <c r="B370" s="170"/>
      <c r="C370" s="171"/>
      <c r="D370" s="435"/>
      <c r="E370" s="435"/>
    </row>
    <row r="371" spans="2:5">
      <c r="B371" s="170"/>
      <c r="C371" s="171"/>
      <c r="D371" s="435"/>
      <c r="E371" s="435"/>
    </row>
    <row r="372" spans="2:5">
      <c r="B372" s="170"/>
      <c r="C372" s="171"/>
      <c r="D372" s="435"/>
      <c r="E372" s="435"/>
    </row>
    <row r="373" spans="2:5">
      <c r="B373" s="170"/>
      <c r="C373" s="171"/>
      <c r="D373" s="435"/>
      <c r="E373" s="435"/>
    </row>
    <row r="374" spans="2:5">
      <c r="B374" s="170"/>
      <c r="C374" s="171"/>
      <c r="D374" s="435"/>
      <c r="E374" s="435"/>
    </row>
    <row r="375" spans="2:5">
      <c r="B375" s="170"/>
      <c r="C375" s="171"/>
      <c r="D375" s="435"/>
      <c r="E375" s="435"/>
    </row>
    <row r="376" spans="2:5">
      <c r="B376" s="170"/>
      <c r="C376" s="171"/>
      <c r="D376" s="435"/>
      <c r="E376" s="435"/>
    </row>
    <row r="377" spans="2:5">
      <c r="B377" s="170"/>
      <c r="C377" s="171"/>
      <c r="D377" s="435"/>
      <c r="E377" s="435"/>
    </row>
    <row r="378" spans="2:5">
      <c r="B378" s="170"/>
      <c r="C378" s="171"/>
      <c r="D378" s="435"/>
      <c r="E378" s="435"/>
    </row>
    <row r="379" spans="2:5">
      <c r="B379" s="170"/>
      <c r="C379" s="171"/>
      <c r="D379" s="435"/>
      <c r="E379" s="435"/>
    </row>
    <row r="380" spans="2:5">
      <c r="B380" s="170"/>
      <c r="C380" s="171"/>
      <c r="D380" s="435"/>
      <c r="E380" s="435"/>
    </row>
    <row r="381" spans="2:5">
      <c r="B381" s="170"/>
      <c r="C381" s="171"/>
      <c r="D381" s="435"/>
      <c r="E381" s="435"/>
    </row>
    <row r="382" spans="2:5">
      <c r="B382" s="170"/>
      <c r="C382" s="171"/>
      <c r="D382" s="435"/>
      <c r="E382" s="435"/>
    </row>
    <row r="383" spans="2:5">
      <c r="B383" s="170"/>
      <c r="C383" s="171"/>
      <c r="D383" s="435"/>
      <c r="E383" s="435"/>
    </row>
    <row r="384" spans="2:5">
      <c r="B384" s="170"/>
      <c r="C384" s="171"/>
      <c r="D384" s="435"/>
      <c r="E384" s="435"/>
    </row>
    <row r="385" spans="2:5">
      <c r="B385" s="170"/>
      <c r="C385" s="171"/>
      <c r="D385" s="435"/>
      <c r="E385" s="435"/>
    </row>
    <row r="386" spans="2:5">
      <c r="B386" s="170"/>
      <c r="C386" s="171"/>
      <c r="D386" s="435"/>
      <c r="E386" s="435"/>
    </row>
    <row r="387" spans="2:5">
      <c r="B387" s="170"/>
      <c r="C387" s="171"/>
      <c r="D387" s="435"/>
      <c r="E387" s="435"/>
    </row>
    <row r="388" spans="2:5">
      <c r="B388" s="170"/>
      <c r="C388" s="171"/>
      <c r="D388" s="435"/>
      <c r="E388" s="435"/>
    </row>
    <row r="389" spans="2:5">
      <c r="B389" s="170"/>
      <c r="C389" s="171"/>
      <c r="D389" s="435"/>
      <c r="E389" s="435"/>
    </row>
    <row r="390" spans="2:5">
      <c r="B390" s="170"/>
      <c r="C390" s="171"/>
      <c r="D390" s="435"/>
      <c r="E390" s="435"/>
    </row>
    <row r="391" spans="2:5">
      <c r="B391" s="170"/>
      <c r="C391" s="171"/>
      <c r="D391" s="435"/>
      <c r="E391" s="435"/>
    </row>
    <row r="392" spans="2:5">
      <c r="B392" s="170"/>
      <c r="C392" s="171"/>
      <c r="D392" s="435"/>
      <c r="E392" s="435"/>
    </row>
    <row r="393" spans="2:5">
      <c r="B393" s="170"/>
      <c r="C393" s="171"/>
      <c r="D393" s="435"/>
      <c r="E393" s="435"/>
    </row>
    <row r="394" spans="2:5">
      <c r="B394" s="170"/>
      <c r="C394" s="171"/>
      <c r="D394" s="435"/>
      <c r="E394" s="435"/>
    </row>
    <row r="395" spans="2:5">
      <c r="B395" s="170"/>
      <c r="C395" s="171"/>
      <c r="D395" s="435"/>
      <c r="E395" s="435"/>
    </row>
    <row r="396" spans="2:5">
      <c r="B396" s="170"/>
      <c r="C396" s="171"/>
      <c r="D396" s="435"/>
      <c r="E396" s="435"/>
    </row>
    <row r="397" spans="2:5">
      <c r="B397" s="170"/>
      <c r="C397" s="171"/>
      <c r="D397" s="435"/>
      <c r="E397" s="435"/>
    </row>
    <row r="398" spans="2:5">
      <c r="B398" s="170"/>
      <c r="C398" s="171"/>
      <c r="D398" s="435"/>
      <c r="E398" s="435"/>
    </row>
    <row r="399" spans="2:5">
      <c r="B399" s="170"/>
      <c r="C399" s="171"/>
      <c r="D399" s="435"/>
      <c r="E399" s="435"/>
    </row>
    <row r="400" spans="2:5">
      <c r="B400" s="170"/>
      <c r="C400" s="171"/>
      <c r="D400" s="435"/>
      <c r="E400" s="435"/>
    </row>
    <row r="401" spans="2:5">
      <c r="B401" s="170"/>
      <c r="C401" s="171"/>
      <c r="D401" s="435"/>
      <c r="E401" s="435"/>
    </row>
    <row r="402" spans="2:5">
      <c r="B402" s="170"/>
      <c r="C402" s="171"/>
      <c r="D402" s="435"/>
      <c r="E402" s="435"/>
    </row>
    <row r="403" spans="2:5">
      <c r="B403" s="170"/>
      <c r="C403" s="171"/>
      <c r="D403" s="435"/>
      <c r="E403" s="435"/>
    </row>
    <row r="404" spans="2:5">
      <c r="B404" s="170"/>
      <c r="C404" s="171"/>
      <c r="D404" s="435"/>
      <c r="E404" s="435"/>
    </row>
    <row r="405" spans="2:5">
      <c r="B405" s="170"/>
      <c r="C405" s="171"/>
      <c r="D405" s="435"/>
      <c r="E405" s="435"/>
    </row>
    <row r="406" spans="2:5">
      <c r="B406" s="170"/>
      <c r="C406" s="171"/>
      <c r="D406" s="435"/>
      <c r="E406" s="435"/>
    </row>
    <row r="407" spans="2:5">
      <c r="B407" s="170"/>
      <c r="C407" s="171"/>
      <c r="D407" s="435"/>
      <c r="E407" s="435"/>
    </row>
    <row r="408" spans="2:5">
      <c r="B408" s="170"/>
      <c r="C408" s="171"/>
      <c r="D408" s="435"/>
      <c r="E408" s="435"/>
    </row>
    <row r="409" spans="2:5">
      <c r="B409" s="170"/>
      <c r="C409" s="171"/>
      <c r="D409" s="435"/>
      <c r="E409" s="435"/>
    </row>
    <row r="410" spans="2:5">
      <c r="B410" s="170"/>
      <c r="C410" s="171"/>
      <c r="D410" s="435"/>
      <c r="E410" s="435"/>
    </row>
    <row r="411" spans="2:5">
      <c r="B411" s="170"/>
      <c r="C411" s="171"/>
      <c r="D411" s="435"/>
      <c r="E411" s="435"/>
    </row>
    <row r="412" spans="2:5">
      <c r="B412" s="170"/>
      <c r="C412" s="171"/>
      <c r="D412" s="435"/>
      <c r="E412" s="435"/>
    </row>
    <row r="413" spans="2:5">
      <c r="B413" s="170"/>
      <c r="C413" s="171"/>
      <c r="D413" s="435"/>
      <c r="E413" s="435"/>
    </row>
    <row r="414" spans="2:5">
      <c r="B414" s="170"/>
      <c r="C414" s="171"/>
      <c r="D414" s="435"/>
      <c r="E414" s="435"/>
    </row>
    <row r="415" spans="2:5">
      <c r="B415" s="170"/>
      <c r="C415" s="171"/>
      <c r="D415" s="435"/>
      <c r="E415" s="435"/>
    </row>
    <row r="416" spans="2:5">
      <c r="B416" s="170"/>
      <c r="C416" s="171"/>
      <c r="D416" s="435"/>
      <c r="E416" s="435"/>
    </row>
    <row r="417" spans="2:5">
      <c r="B417" s="170"/>
      <c r="C417" s="171"/>
      <c r="D417" s="435"/>
      <c r="E417" s="435"/>
    </row>
    <row r="418" spans="2:5">
      <c r="B418" s="170"/>
      <c r="C418" s="171"/>
      <c r="D418" s="435"/>
      <c r="E418" s="435"/>
    </row>
    <row r="419" spans="2:5">
      <c r="B419" s="170"/>
      <c r="C419" s="171"/>
      <c r="D419" s="435"/>
      <c r="E419" s="435"/>
    </row>
    <row r="420" spans="2:5">
      <c r="B420" s="170"/>
      <c r="C420" s="171"/>
      <c r="D420" s="435"/>
      <c r="E420" s="435"/>
    </row>
    <row r="421" spans="2:5">
      <c r="B421" s="170"/>
      <c r="C421" s="171"/>
      <c r="D421" s="435"/>
      <c r="E421" s="435"/>
    </row>
    <row r="422" spans="2:5">
      <c r="B422" s="170"/>
      <c r="C422" s="171"/>
      <c r="D422" s="435"/>
      <c r="E422" s="435"/>
    </row>
    <row r="423" spans="2:5">
      <c r="B423" s="170"/>
      <c r="C423" s="171"/>
      <c r="D423" s="435"/>
      <c r="E423" s="435"/>
    </row>
    <row r="424" spans="2:5">
      <c r="B424" s="170"/>
      <c r="C424" s="171"/>
      <c r="D424" s="435"/>
      <c r="E424" s="435"/>
    </row>
    <row r="425" spans="2:5">
      <c r="B425" s="170"/>
      <c r="C425" s="171"/>
      <c r="D425" s="435"/>
      <c r="E425" s="435"/>
    </row>
    <row r="426" spans="2:5">
      <c r="B426" s="170"/>
      <c r="C426" s="171"/>
      <c r="D426" s="435"/>
      <c r="E426" s="435"/>
    </row>
    <row r="427" spans="2:5">
      <c r="B427" s="170"/>
      <c r="C427" s="171"/>
      <c r="D427" s="435"/>
      <c r="E427" s="435"/>
    </row>
    <row r="428" spans="2:5">
      <c r="B428" s="170"/>
      <c r="C428" s="171"/>
      <c r="D428" s="435"/>
      <c r="E428" s="435"/>
    </row>
    <row r="429" spans="2:5">
      <c r="B429" s="170"/>
      <c r="C429" s="171"/>
      <c r="D429" s="435"/>
      <c r="E429" s="435"/>
    </row>
    <row r="430" spans="2:5">
      <c r="B430" s="170"/>
      <c r="C430" s="171"/>
      <c r="D430" s="435"/>
      <c r="E430" s="435"/>
    </row>
    <row r="431" spans="2:5">
      <c r="B431" s="170"/>
      <c r="C431" s="171"/>
      <c r="D431" s="435"/>
      <c r="E431" s="435"/>
    </row>
    <row r="432" spans="2:5">
      <c r="B432" s="170"/>
      <c r="C432" s="171"/>
      <c r="D432" s="435"/>
      <c r="E432" s="435"/>
    </row>
    <row r="433" spans="2:5">
      <c r="B433" s="170"/>
      <c r="C433" s="171"/>
      <c r="D433" s="435"/>
      <c r="E433" s="435"/>
    </row>
    <row r="434" spans="2:5">
      <c r="B434" s="170"/>
      <c r="C434" s="171"/>
      <c r="D434" s="435"/>
      <c r="E434" s="435"/>
    </row>
    <row r="435" spans="2:5">
      <c r="B435" s="170"/>
      <c r="C435" s="171"/>
      <c r="D435" s="435"/>
      <c r="E435" s="435"/>
    </row>
    <row r="436" spans="2:5">
      <c r="B436" s="170"/>
      <c r="C436" s="171"/>
      <c r="D436" s="435"/>
      <c r="E436" s="435"/>
    </row>
    <row r="437" spans="2:5">
      <c r="B437" s="170"/>
      <c r="C437" s="171"/>
      <c r="D437" s="435"/>
      <c r="E437" s="435"/>
    </row>
    <row r="438" spans="2:5">
      <c r="B438" s="170"/>
      <c r="C438" s="171"/>
      <c r="D438" s="435"/>
      <c r="E438" s="435"/>
    </row>
    <row r="439" spans="2:5">
      <c r="B439" s="170"/>
      <c r="C439" s="171"/>
      <c r="D439" s="435"/>
      <c r="E439" s="435"/>
    </row>
    <row r="440" spans="2:5">
      <c r="B440" s="170"/>
      <c r="C440" s="171"/>
      <c r="D440" s="435"/>
      <c r="E440" s="435"/>
    </row>
    <row r="441" spans="2:5">
      <c r="B441" s="170"/>
      <c r="C441" s="171"/>
      <c r="D441" s="435"/>
      <c r="E441" s="435"/>
    </row>
    <row r="442" spans="2:5">
      <c r="B442" s="170"/>
      <c r="C442" s="171"/>
      <c r="D442" s="435"/>
      <c r="E442" s="435"/>
    </row>
    <row r="443" spans="2:5">
      <c r="B443" s="170"/>
      <c r="C443" s="171"/>
      <c r="D443" s="435"/>
      <c r="E443" s="435"/>
    </row>
    <row r="444" spans="2:5">
      <c r="B444" s="170"/>
      <c r="C444" s="171"/>
      <c r="D444" s="435"/>
      <c r="E444" s="435"/>
    </row>
    <row r="445" spans="2:5">
      <c r="B445" s="170"/>
      <c r="C445" s="171"/>
      <c r="D445" s="435"/>
      <c r="E445" s="435"/>
    </row>
    <row r="446" spans="2:5">
      <c r="B446" s="170"/>
      <c r="C446" s="171"/>
      <c r="D446" s="435"/>
      <c r="E446" s="435"/>
    </row>
    <row r="447" spans="2:5">
      <c r="B447" s="170"/>
      <c r="C447" s="171"/>
      <c r="D447" s="435"/>
      <c r="E447" s="435"/>
    </row>
    <row r="448" spans="2:5">
      <c r="B448" s="170"/>
      <c r="C448" s="171"/>
      <c r="D448" s="435"/>
      <c r="E448" s="435"/>
    </row>
    <row r="449" spans="2:5">
      <c r="B449" s="170"/>
      <c r="C449" s="171"/>
      <c r="D449" s="435"/>
      <c r="E449" s="435"/>
    </row>
    <row r="450" spans="2:5">
      <c r="B450" s="170"/>
      <c r="C450" s="171"/>
      <c r="D450" s="435"/>
      <c r="E450" s="435"/>
    </row>
    <row r="451" spans="2:5">
      <c r="B451" s="170"/>
      <c r="C451" s="171"/>
      <c r="D451" s="435"/>
      <c r="E451" s="435"/>
    </row>
    <row r="452" spans="2:5">
      <c r="B452" s="170"/>
      <c r="C452" s="171"/>
      <c r="D452" s="435"/>
      <c r="E452" s="435"/>
    </row>
    <row r="453" spans="2:5">
      <c r="B453" s="170"/>
      <c r="C453" s="171"/>
      <c r="D453" s="435"/>
      <c r="E453" s="435"/>
    </row>
    <row r="454" spans="2:5">
      <c r="B454" s="170"/>
      <c r="C454" s="171"/>
      <c r="D454" s="435"/>
      <c r="E454" s="435"/>
    </row>
    <row r="455" spans="2:5">
      <c r="B455" s="170"/>
      <c r="C455" s="171"/>
      <c r="D455" s="436"/>
      <c r="E455" s="436"/>
    </row>
    <row r="456" spans="2:5">
      <c r="B456" s="170"/>
      <c r="C456" s="171"/>
      <c r="D456" s="436"/>
      <c r="E456" s="436"/>
    </row>
    <row r="457" spans="2:5">
      <c r="B457" s="170"/>
      <c r="C457" s="171"/>
      <c r="D457" s="436"/>
      <c r="E457" s="436"/>
    </row>
    <row r="458" spans="2:5">
      <c r="B458" s="170"/>
      <c r="C458" s="171"/>
      <c r="D458" s="436"/>
      <c r="E458" s="436"/>
    </row>
    <row r="459" spans="2:5">
      <c r="B459" s="170"/>
      <c r="C459" s="171"/>
      <c r="D459" s="436"/>
      <c r="E459" s="436"/>
    </row>
    <row r="460" spans="2:5">
      <c r="B460" s="170"/>
      <c r="C460" s="171"/>
      <c r="D460" s="436"/>
      <c r="E460" s="436"/>
    </row>
    <row r="461" spans="2:5">
      <c r="B461" s="170"/>
      <c r="C461" s="171"/>
      <c r="D461" s="436"/>
      <c r="E461" s="436"/>
    </row>
    <row r="462" spans="2:5">
      <c r="B462" s="170"/>
      <c r="C462" s="171"/>
      <c r="D462" s="436"/>
      <c r="E462" s="436"/>
    </row>
    <row r="463" spans="2:5">
      <c r="B463" s="170"/>
      <c r="C463" s="171"/>
      <c r="D463" s="436"/>
      <c r="E463" s="436"/>
    </row>
    <row r="464" spans="2:5">
      <c r="B464" s="170"/>
      <c r="C464" s="171"/>
      <c r="D464" s="436"/>
      <c r="E464" s="436"/>
    </row>
    <row r="465" spans="2:5">
      <c r="B465" s="170"/>
      <c r="C465" s="171"/>
      <c r="D465" s="436"/>
      <c r="E465" s="436"/>
    </row>
    <row r="466" spans="2:5">
      <c r="B466" s="170"/>
      <c r="C466" s="171"/>
      <c r="D466" s="436"/>
      <c r="E466" s="436"/>
    </row>
    <row r="467" spans="2:5">
      <c r="B467" s="170"/>
      <c r="C467" s="171"/>
      <c r="D467" s="436"/>
      <c r="E467" s="436"/>
    </row>
    <row r="468" spans="2:5">
      <c r="B468" s="170"/>
      <c r="C468" s="171"/>
      <c r="D468" s="436"/>
      <c r="E468" s="436"/>
    </row>
    <row r="469" spans="2:5">
      <c r="B469" s="170"/>
      <c r="C469" s="171"/>
      <c r="D469" s="436"/>
      <c r="E469" s="436"/>
    </row>
    <row r="470" spans="2:5">
      <c r="B470" s="170"/>
      <c r="C470" s="171"/>
      <c r="D470" s="436"/>
      <c r="E470" s="436"/>
    </row>
    <row r="471" spans="2:5">
      <c r="B471" s="170"/>
      <c r="C471" s="171"/>
      <c r="D471" s="436"/>
      <c r="E471" s="436"/>
    </row>
    <row r="472" spans="2:5">
      <c r="B472" s="170"/>
      <c r="C472" s="171"/>
      <c r="D472" s="436"/>
      <c r="E472" s="436"/>
    </row>
    <row r="473" spans="2:5">
      <c r="B473" s="170"/>
      <c r="C473" s="171"/>
      <c r="D473" s="436"/>
      <c r="E473" s="436"/>
    </row>
    <row r="474" spans="2:5">
      <c r="B474" s="170"/>
      <c r="C474" s="171"/>
      <c r="D474" s="436"/>
      <c r="E474" s="436"/>
    </row>
    <row r="475" spans="2:5">
      <c r="B475" s="170"/>
      <c r="C475" s="171"/>
      <c r="D475" s="436"/>
      <c r="E475" s="436"/>
    </row>
    <row r="476" spans="2:5">
      <c r="B476" s="170"/>
      <c r="C476" s="171"/>
      <c r="D476" s="436"/>
      <c r="E476" s="436"/>
    </row>
    <row r="477" spans="2:5">
      <c r="B477" s="170"/>
      <c r="C477" s="171"/>
      <c r="D477" s="436"/>
      <c r="E477" s="436"/>
    </row>
    <row r="478" spans="2:5">
      <c r="B478" s="170"/>
      <c r="C478" s="171"/>
      <c r="D478" s="436"/>
      <c r="E478" s="436"/>
    </row>
    <row r="479" spans="2:5">
      <c r="B479" s="170"/>
      <c r="C479" s="171"/>
      <c r="D479" s="436"/>
      <c r="E479" s="436"/>
    </row>
    <row r="480" spans="2:5">
      <c r="B480" s="170"/>
      <c r="C480" s="171"/>
      <c r="D480" s="436"/>
      <c r="E480" s="436"/>
    </row>
    <row r="481" spans="2:5">
      <c r="B481" s="170"/>
      <c r="C481" s="171"/>
      <c r="D481" s="436"/>
      <c r="E481" s="436"/>
    </row>
    <row r="482" spans="2:5">
      <c r="B482" s="170"/>
      <c r="C482" s="171"/>
      <c r="D482" s="436"/>
      <c r="E482" s="436"/>
    </row>
    <row r="483" spans="2:5">
      <c r="B483" s="170"/>
      <c r="C483" s="171"/>
      <c r="D483" s="436"/>
      <c r="E483" s="436"/>
    </row>
    <row r="484" spans="2:5">
      <c r="B484" s="170"/>
      <c r="C484" s="171"/>
      <c r="D484" s="436"/>
      <c r="E484" s="436"/>
    </row>
    <row r="485" spans="2:5">
      <c r="B485" s="170"/>
      <c r="C485" s="171"/>
      <c r="D485" s="436"/>
      <c r="E485" s="436"/>
    </row>
    <row r="486" spans="2:5">
      <c r="B486" s="170"/>
      <c r="C486" s="171"/>
      <c r="D486" s="436"/>
      <c r="E486" s="436"/>
    </row>
    <row r="487" spans="2:5">
      <c r="B487" s="170"/>
      <c r="C487" s="171"/>
      <c r="D487" s="436"/>
      <c r="E487" s="436"/>
    </row>
    <row r="488" spans="2:5">
      <c r="B488" s="170"/>
      <c r="C488" s="171"/>
      <c r="D488" s="436"/>
      <c r="E488" s="436"/>
    </row>
    <row r="489" spans="2:5">
      <c r="B489" s="170"/>
      <c r="C489" s="171"/>
      <c r="D489" s="436"/>
      <c r="E489" s="436"/>
    </row>
    <row r="490" spans="2:5">
      <c r="B490" s="170"/>
      <c r="C490" s="171"/>
      <c r="D490" s="436"/>
      <c r="E490" s="436"/>
    </row>
    <row r="491" spans="2:5">
      <c r="B491" s="170"/>
      <c r="C491" s="171"/>
      <c r="D491" s="436"/>
      <c r="E491" s="436"/>
    </row>
    <row r="492" spans="2:5">
      <c r="B492" s="170"/>
      <c r="C492" s="171"/>
      <c r="D492" s="436"/>
      <c r="E492" s="436"/>
    </row>
    <row r="493" spans="2:5">
      <c r="B493" s="170"/>
      <c r="C493" s="171"/>
      <c r="D493" s="436"/>
      <c r="E493" s="436"/>
    </row>
    <row r="494" spans="2:5">
      <c r="B494" s="170"/>
      <c r="C494" s="171"/>
      <c r="D494" s="436"/>
      <c r="E494" s="436"/>
    </row>
    <row r="495" spans="2:5">
      <c r="B495" s="170"/>
      <c r="C495" s="171"/>
      <c r="D495" s="436"/>
      <c r="E495" s="436"/>
    </row>
    <row r="496" spans="2:5">
      <c r="B496" s="170"/>
      <c r="C496" s="171"/>
      <c r="D496" s="436"/>
      <c r="E496" s="436"/>
    </row>
    <row r="497" spans="2:5">
      <c r="B497" s="170"/>
      <c r="C497" s="171"/>
      <c r="D497" s="436"/>
      <c r="E497" s="436"/>
    </row>
    <row r="498" spans="2:5">
      <c r="B498" s="170"/>
      <c r="C498" s="171"/>
      <c r="D498" s="436"/>
      <c r="E498" s="436"/>
    </row>
    <row r="499" spans="2:5">
      <c r="B499" s="170"/>
      <c r="C499" s="171"/>
      <c r="D499" s="436"/>
      <c r="E499" s="436"/>
    </row>
    <row r="500" spans="2:5">
      <c r="B500" s="170"/>
      <c r="C500" s="171"/>
      <c r="D500" s="436"/>
      <c r="E500" s="436"/>
    </row>
    <row r="501" spans="2:5">
      <c r="B501" s="170"/>
      <c r="C501" s="171"/>
      <c r="D501" s="436"/>
      <c r="E501" s="436"/>
    </row>
    <row r="502" spans="2:5">
      <c r="B502" s="170"/>
      <c r="C502" s="171"/>
      <c r="D502" s="436"/>
      <c r="E502" s="436"/>
    </row>
    <row r="503" spans="2:5">
      <c r="B503" s="170"/>
      <c r="C503" s="171"/>
      <c r="D503" s="436"/>
      <c r="E503" s="436"/>
    </row>
    <row r="504" spans="2:5">
      <c r="B504" s="170"/>
      <c r="C504" s="171"/>
      <c r="D504" s="436"/>
      <c r="E504" s="436"/>
    </row>
    <row r="505" spans="2:5">
      <c r="B505" s="170"/>
      <c r="C505" s="171"/>
      <c r="D505" s="436"/>
      <c r="E505" s="436"/>
    </row>
    <row r="506" spans="2:5">
      <c r="B506" s="170"/>
      <c r="C506" s="171"/>
      <c r="D506" s="436"/>
      <c r="E506" s="436"/>
    </row>
    <row r="507" spans="2:5">
      <c r="B507" s="170"/>
      <c r="C507" s="171"/>
      <c r="D507" s="436"/>
      <c r="E507" s="436"/>
    </row>
    <row r="508" spans="2:5">
      <c r="B508" s="170"/>
      <c r="C508" s="171"/>
      <c r="D508" s="436"/>
      <c r="E508" s="436"/>
    </row>
    <row r="509" spans="2:5">
      <c r="B509" s="170"/>
      <c r="C509" s="171"/>
      <c r="D509" s="436"/>
      <c r="E509" s="436"/>
    </row>
    <row r="510" spans="2:5">
      <c r="B510" s="170"/>
      <c r="C510" s="171"/>
      <c r="D510" s="436"/>
      <c r="E510" s="436"/>
    </row>
    <row r="511" spans="2:5">
      <c r="B511" s="170"/>
      <c r="C511" s="171"/>
      <c r="D511" s="436"/>
      <c r="E511" s="436"/>
    </row>
    <row r="512" spans="2:5">
      <c r="B512" s="170"/>
      <c r="C512" s="171"/>
      <c r="D512" s="436"/>
      <c r="E512" s="436"/>
    </row>
    <row r="513" spans="2:5">
      <c r="B513" s="170"/>
      <c r="C513" s="171"/>
      <c r="D513" s="436"/>
      <c r="E513" s="436"/>
    </row>
    <row r="514" spans="2:5">
      <c r="B514" s="170"/>
      <c r="C514" s="171"/>
      <c r="D514" s="436"/>
      <c r="E514" s="436"/>
    </row>
    <row r="515" spans="2:5">
      <c r="B515" s="170"/>
      <c r="C515" s="171"/>
      <c r="D515" s="436"/>
      <c r="E515" s="436"/>
    </row>
    <row r="516" spans="2:5">
      <c r="B516" s="170"/>
      <c r="C516" s="171"/>
      <c r="D516" s="436"/>
      <c r="E516" s="436"/>
    </row>
    <row r="517" spans="2:5">
      <c r="B517" s="170"/>
      <c r="C517" s="171"/>
      <c r="D517" s="437"/>
    </row>
    <row r="518" spans="2:5">
      <c r="B518" s="170"/>
      <c r="C518" s="171"/>
      <c r="D518" s="437"/>
    </row>
    <row r="519" spans="2:5">
      <c r="B519" s="170"/>
      <c r="C519" s="171"/>
      <c r="D519" s="437"/>
    </row>
    <row r="520" spans="2:5">
      <c r="B520" s="170"/>
      <c r="C520" s="171"/>
      <c r="D520" s="437"/>
    </row>
    <row r="521" spans="2:5">
      <c r="B521" s="170"/>
      <c r="C521" s="171"/>
      <c r="D521" s="437"/>
    </row>
    <row r="522" spans="2:5">
      <c r="B522" s="170"/>
      <c r="C522" s="171"/>
      <c r="D522" s="437"/>
    </row>
    <row r="523" spans="2:5">
      <c r="B523" s="170"/>
      <c r="C523" s="171"/>
      <c r="D523" s="437"/>
    </row>
    <row r="524" spans="2:5">
      <c r="B524" s="170"/>
      <c r="C524" s="171"/>
      <c r="D524" s="437"/>
    </row>
    <row r="525" spans="2:5">
      <c r="B525" s="170"/>
      <c r="C525" s="171"/>
      <c r="D525" s="437"/>
    </row>
    <row r="526" spans="2:5">
      <c r="B526" s="170"/>
      <c r="C526" s="171"/>
      <c r="D526" s="437"/>
    </row>
    <row r="527" spans="2:5">
      <c r="B527" s="170"/>
      <c r="C527" s="171"/>
      <c r="D527" s="437"/>
    </row>
    <row r="528" spans="2:5">
      <c r="B528" s="170"/>
      <c r="C528" s="171"/>
      <c r="D528" s="437"/>
    </row>
    <row r="529" spans="2:4">
      <c r="B529" s="170"/>
      <c r="C529" s="171"/>
      <c r="D529" s="437"/>
    </row>
    <row r="530" spans="2:4">
      <c r="B530" s="170"/>
      <c r="C530" s="171"/>
      <c r="D530" s="437"/>
    </row>
    <row r="531" spans="2:4">
      <c r="B531" s="170"/>
      <c r="C531" s="171"/>
      <c r="D531" s="437"/>
    </row>
    <row r="532" spans="2:4">
      <c r="B532" s="170"/>
      <c r="C532" s="171"/>
      <c r="D532" s="437"/>
    </row>
    <row r="533" spans="2:4">
      <c r="B533" s="170"/>
      <c r="C533" s="171"/>
      <c r="D533" s="437"/>
    </row>
    <row r="534" spans="2:4">
      <c r="B534" s="170"/>
      <c r="C534" s="171"/>
      <c r="D534" s="437"/>
    </row>
    <row r="535" spans="2:4">
      <c r="B535" s="170"/>
      <c r="C535" s="171"/>
      <c r="D535" s="437"/>
    </row>
    <row r="536" spans="2:4">
      <c r="B536" s="170"/>
      <c r="C536" s="171"/>
      <c r="D536" s="437"/>
    </row>
    <row r="537" spans="2:4">
      <c r="B537" s="170"/>
      <c r="C537" s="171"/>
      <c r="D537" s="437"/>
    </row>
    <row r="538" spans="2:4">
      <c r="B538" s="170"/>
      <c r="C538" s="171"/>
      <c r="D538" s="437"/>
    </row>
    <row r="539" spans="2:4">
      <c r="B539" s="170"/>
      <c r="C539" s="171"/>
      <c r="D539" s="437"/>
    </row>
    <row r="540" spans="2:4">
      <c r="B540" s="170"/>
      <c r="C540" s="171"/>
      <c r="D540" s="437"/>
    </row>
    <row r="541" spans="2:4">
      <c r="B541" s="170"/>
      <c r="C541" s="171"/>
      <c r="D541" s="437"/>
    </row>
    <row r="542" spans="2:4">
      <c r="B542" s="170"/>
      <c r="C542" s="171"/>
      <c r="D542" s="437"/>
    </row>
    <row r="543" spans="2:4">
      <c r="B543" s="170"/>
      <c r="C543" s="171"/>
      <c r="D543" s="437"/>
    </row>
    <row r="544" spans="2:4">
      <c r="B544" s="170"/>
      <c r="C544" s="171"/>
      <c r="D544" s="437"/>
    </row>
    <row r="545" spans="2:4">
      <c r="B545" s="170"/>
      <c r="C545" s="171"/>
      <c r="D545" s="437"/>
    </row>
    <row r="546" spans="2:4">
      <c r="B546" s="170"/>
      <c r="C546" s="171"/>
      <c r="D546" s="437"/>
    </row>
    <row r="547" spans="2:4">
      <c r="B547" s="170"/>
      <c r="C547" s="171"/>
      <c r="D547" s="437"/>
    </row>
    <row r="548" spans="2:4">
      <c r="B548" s="170"/>
      <c r="C548" s="171"/>
      <c r="D548" s="437"/>
    </row>
    <row r="549" spans="2:4">
      <c r="B549" s="170"/>
      <c r="C549" s="171"/>
      <c r="D549" s="437"/>
    </row>
    <row r="550" spans="2:4">
      <c r="B550" s="170"/>
      <c r="C550" s="171"/>
      <c r="D550" s="437"/>
    </row>
    <row r="551" spans="2:4">
      <c r="B551" s="170"/>
      <c r="C551" s="171"/>
      <c r="D551" s="437"/>
    </row>
    <row r="552" spans="2:4">
      <c r="B552" s="170"/>
      <c r="C552" s="171"/>
      <c r="D552" s="437"/>
    </row>
    <row r="553" spans="2:4">
      <c r="B553" s="170"/>
      <c r="C553" s="171"/>
      <c r="D553" s="437"/>
    </row>
    <row r="554" spans="2:4">
      <c r="B554" s="170"/>
      <c r="C554" s="171"/>
      <c r="D554" s="437"/>
    </row>
    <row r="555" spans="2:4">
      <c r="B555" s="170"/>
      <c r="C555" s="171"/>
      <c r="D555" s="437"/>
    </row>
    <row r="556" spans="2:4">
      <c r="B556" s="170"/>
      <c r="C556" s="171"/>
      <c r="D556" s="437"/>
    </row>
    <row r="557" spans="2:4">
      <c r="B557" s="170"/>
      <c r="C557" s="171"/>
      <c r="D557" s="437"/>
    </row>
    <row r="558" spans="2:4">
      <c r="B558" s="170"/>
      <c r="C558" s="171"/>
      <c r="D558" s="437"/>
    </row>
    <row r="559" spans="2:4">
      <c r="B559" s="170"/>
      <c r="C559" s="171"/>
      <c r="D559" s="437"/>
    </row>
    <row r="560" spans="2:4">
      <c r="B560" s="170"/>
      <c r="C560" s="171"/>
      <c r="D560" s="437"/>
    </row>
    <row r="561" spans="2:4">
      <c r="B561" s="170"/>
      <c r="C561" s="171"/>
      <c r="D561" s="437"/>
    </row>
    <row r="562" spans="2:4">
      <c r="B562" s="170"/>
      <c r="C562" s="171"/>
      <c r="D562" s="437"/>
    </row>
    <row r="563" spans="2:4">
      <c r="B563" s="170"/>
      <c r="C563" s="171"/>
      <c r="D563" s="437"/>
    </row>
    <row r="564" spans="2:4">
      <c r="B564" s="170"/>
      <c r="C564" s="171"/>
      <c r="D564" s="437"/>
    </row>
    <row r="565" spans="2:4">
      <c r="B565" s="170"/>
      <c r="C565" s="171"/>
      <c r="D565" s="437"/>
    </row>
    <row r="566" spans="2:4">
      <c r="B566" s="170"/>
      <c r="C566" s="171"/>
      <c r="D566" s="437"/>
    </row>
    <row r="567" spans="2:4">
      <c r="B567" s="170"/>
      <c r="C567" s="171"/>
      <c r="D567" s="437"/>
    </row>
    <row r="568" spans="2:4">
      <c r="B568" s="170"/>
      <c r="C568" s="171"/>
      <c r="D568" s="437"/>
    </row>
    <row r="569" spans="2:4">
      <c r="B569" s="170"/>
      <c r="C569" s="171"/>
      <c r="D569" s="437"/>
    </row>
    <row r="570" spans="2:4">
      <c r="B570" s="170"/>
      <c r="C570" s="171"/>
      <c r="D570" s="437"/>
    </row>
    <row r="571" spans="2:4">
      <c r="B571" s="170"/>
      <c r="C571" s="171"/>
      <c r="D571" s="437"/>
    </row>
    <row r="572" spans="2:4">
      <c r="B572" s="170"/>
      <c r="C572" s="171"/>
      <c r="D572" s="437"/>
    </row>
    <row r="573" spans="2:4">
      <c r="B573" s="170"/>
      <c r="C573" s="171"/>
      <c r="D573" s="437"/>
    </row>
    <row r="574" spans="2:4">
      <c r="B574" s="170"/>
      <c r="C574" s="171"/>
      <c r="D574" s="437"/>
    </row>
    <row r="575" spans="2:4">
      <c r="B575" s="170"/>
      <c r="C575" s="171"/>
      <c r="D575" s="437"/>
    </row>
    <row r="576" spans="2:4">
      <c r="B576" s="170"/>
      <c r="C576" s="171"/>
      <c r="D576" s="437"/>
    </row>
    <row r="577" spans="2:4">
      <c r="B577" s="170"/>
      <c r="C577" s="171"/>
      <c r="D577" s="437"/>
    </row>
    <row r="578" spans="2:4">
      <c r="B578" s="170"/>
      <c r="C578" s="171"/>
      <c r="D578" s="437"/>
    </row>
    <row r="579" spans="2:4">
      <c r="B579" s="170"/>
      <c r="C579" s="171"/>
      <c r="D579" s="437"/>
    </row>
    <row r="580" spans="2:4">
      <c r="B580" s="170"/>
      <c r="C580" s="171"/>
      <c r="D580" s="437"/>
    </row>
    <row r="581" spans="2:4">
      <c r="B581" s="170"/>
      <c r="C581" s="171"/>
      <c r="D581" s="437"/>
    </row>
    <row r="582" spans="2:4">
      <c r="B582" s="170"/>
      <c r="C582" s="171"/>
      <c r="D582" s="437"/>
    </row>
    <row r="583" spans="2:4">
      <c r="B583" s="170"/>
      <c r="C583" s="171"/>
      <c r="D583" s="437"/>
    </row>
    <row r="584" spans="2:4">
      <c r="B584" s="170"/>
      <c r="C584" s="171"/>
      <c r="D584" s="437"/>
    </row>
    <row r="585" spans="2:4">
      <c r="B585" s="170"/>
      <c r="C585" s="171"/>
      <c r="D585" s="437"/>
    </row>
    <row r="586" spans="2:4">
      <c r="B586" s="170"/>
      <c r="C586" s="171"/>
      <c r="D586" s="437"/>
    </row>
    <row r="587" spans="2:4">
      <c r="B587" s="170"/>
      <c r="C587" s="171"/>
      <c r="D587" s="437"/>
    </row>
    <row r="588" spans="2:4">
      <c r="B588" s="170"/>
      <c r="C588" s="171"/>
      <c r="D588" s="437"/>
    </row>
    <row r="589" spans="2:4">
      <c r="B589" s="170"/>
      <c r="C589" s="171"/>
      <c r="D589" s="437"/>
    </row>
    <row r="590" spans="2:4">
      <c r="B590" s="170"/>
      <c r="C590" s="171"/>
      <c r="D590" s="437"/>
    </row>
    <row r="591" spans="2:4">
      <c r="B591" s="170"/>
      <c r="C591" s="171"/>
      <c r="D591" s="437"/>
    </row>
    <row r="592" spans="2:4">
      <c r="B592" s="170"/>
      <c r="C592" s="171"/>
      <c r="D592" s="437"/>
    </row>
    <row r="593" spans="2:4">
      <c r="B593" s="170"/>
      <c r="C593" s="171"/>
      <c r="D593" s="437"/>
    </row>
    <row r="594" spans="2:4">
      <c r="B594" s="170"/>
      <c r="C594" s="171"/>
      <c r="D594" s="437"/>
    </row>
    <row r="595" spans="2:4">
      <c r="B595" s="170"/>
      <c r="C595" s="171"/>
      <c r="D595" s="437"/>
    </row>
    <row r="596" spans="2:4">
      <c r="B596" s="170"/>
      <c r="C596" s="171"/>
      <c r="D596" s="437"/>
    </row>
    <row r="597" spans="2:4">
      <c r="B597" s="170"/>
      <c r="C597" s="171"/>
      <c r="D597" s="437"/>
    </row>
    <row r="598" spans="2:4">
      <c r="B598" s="170"/>
      <c r="C598" s="171"/>
      <c r="D598" s="437"/>
    </row>
    <row r="599" spans="2:4">
      <c r="B599" s="170"/>
      <c r="C599" s="171"/>
      <c r="D599" s="437"/>
    </row>
    <row r="600" spans="2:4">
      <c r="B600" s="170"/>
      <c r="C600" s="171"/>
      <c r="D600" s="437"/>
    </row>
    <row r="601" spans="2:4">
      <c r="B601" s="170"/>
      <c r="C601" s="171"/>
      <c r="D601" s="437"/>
    </row>
    <row r="602" spans="2:4">
      <c r="B602" s="170"/>
      <c r="C602" s="171"/>
      <c r="D602" s="437"/>
    </row>
    <row r="603" spans="2:4">
      <c r="B603" s="170"/>
      <c r="C603" s="171"/>
      <c r="D603" s="437"/>
    </row>
    <row r="604" spans="2:4">
      <c r="B604" s="170"/>
      <c r="C604" s="171"/>
      <c r="D604" s="437"/>
    </row>
    <row r="605" spans="2:4">
      <c r="B605" s="170"/>
      <c r="C605" s="171"/>
      <c r="D605" s="437"/>
    </row>
    <row r="606" spans="2:4">
      <c r="B606" s="170"/>
      <c r="C606" s="171"/>
      <c r="D606" s="437"/>
    </row>
    <row r="607" spans="2:4">
      <c r="B607" s="170"/>
      <c r="C607" s="171"/>
      <c r="D607" s="437"/>
    </row>
    <row r="608" spans="2:4">
      <c r="B608" s="170"/>
      <c r="C608" s="171"/>
      <c r="D608" s="437"/>
    </row>
    <row r="609" spans="2:4">
      <c r="B609" s="170"/>
      <c r="C609" s="171"/>
      <c r="D609" s="437"/>
    </row>
    <row r="610" spans="2:4">
      <c r="B610" s="170"/>
      <c r="C610" s="171"/>
      <c r="D610" s="437"/>
    </row>
    <row r="611" spans="2:4">
      <c r="B611" s="170"/>
      <c r="C611" s="171"/>
      <c r="D611" s="437"/>
    </row>
    <row r="612" spans="2:4">
      <c r="B612" s="170"/>
      <c r="C612" s="171"/>
      <c r="D612" s="437"/>
    </row>
    <row r="613" spans="2:4">
      <c r="B613" s="170"/>
      <c r="C613" s="171"/>
      <c r="D613" s="437"/>
    </row>
    <row r="614" spans="2:4">
      <c r="B614" s="170"/>
      <c r="C614" s="171"/>
      <c r="D614" s="437"/>
    </row>
    <row r="615" spans="2:4">
      <c r="B615" s="170"/>
      <c r="C615" s="171"/>
      <c r="D615" s="437"/>
    </row>
    <row r="616" spans="2:4">
      <c r="B616" s="170"/>
      <c r="C616" s="171"/>
      <c r="D616" s="437"/>
    </row>
    <row r="617" spans="2:4">
      <c r="B617" s="170"/>
      <c r="C617" s="171"/>
      <c r="D617" s="437"/>
    </row>
    <row r="618" spans="2:4">
      <c r="B618" s="170"/>
      <c r="C618" s="171"/>
      <c r="D618" s="437"/>
    </row>
    <row r="619" spans="2:4">
      <c r="B619" s="170"/>
      <c r="C619" s="171"/>
      <c r="D619" s="437"/>
    </row>
    <row r="620" spans="2:4">
      <c r="B620" s="170"/>
      <c r="C620" s="171"/>
      <c r="D620" s="437"/>
    </row>
    <row r="621" spans="2:4">
      <c r="B621" s="170"/>
      <c r="C621" s="171"/>
      <c r="D621" s="437"/>
    </row>
    <row r="622" spans="2:4">
      <c r="B622" s="170"/>
      <c r="C622" s="171"/>
      <c r="D622" s="437"/>
    </row>
    <row r="623" spans="2:4">
      <c r="B623" s="170"/>
      <c r="C623" s="171"/>
      <c r="D623" s="437"/>
    </row>
    <row r="624" spans="2:4">
      <c r="B624" s="170"/>
      <c r="C624" s="171"/>
      <c r="D624" s="437"/>
    </row>
    <row r="625" spans="2:4">
      <c r="B625" s="170"/>
      <c r="C625" s="171"/>
      <c r="D625" s="437"/>
    </row>
    <row r="626" spans="2:4">
      <c r="B626" s="170"/>
      <c r="C626" s="171"/>
      <c r="D626" s="437"/>
    </row>
    <row r="627" spans="2:4">
      <c r="B627" s="170"/>
      <c r="C627" s="171"/>
      <c r="D627" s="437"/>
    </row>
    <row r="628" spans="2:4">
      <c r="B628" s="170"/>
      <c r="C628" s="171"/>
      <c r="D628" s="437"/>
    </row>
    <row r="629" spans="2:4">
      <c r="B629" s="170"/>
      <c r="C629" s="171"/>
      <c r="D629" s="437"/>
    </row>
    <row r="630" spans="2:4">
      <c r="B630" s="170"/>
      <c r="C630" s="171"/>
      <c r="D630" s="437"/>
    </row>
    <row r="631" spans="2:4">
      <c r="B631" s="170"/>
      <c r="C631" s="171"/>
      <c r="D631" s="437"/>
    </row>
    <row r="632" spans="2:4">
      <c r="B632" s="170"/>
      <c r="C632" s="171"/>
      <c r="D632" s="437"/>
    </row>
    <row r="633" spans="2:4">
      <c r="B633" s="170"/>
      <c r="C633" s="171"/>
      <c r="D633" s="437"/>
    </row>
    <row r="634" spans="2:4">
      <c r="B634" s="170"/>
      <c r="C634" s="171"/>
      <c r="D634" s="437"/>
    </row>
    <row r="635" spans="2:4">
      <c r="B635" s="170"/>
      <c r="C635" s="171"/>
      <c r="D635" s="437"/>
    </row>
    <row r="636" spans="2:4">
      <c r="B636" s="170"/>
      <c r="C636" s="171"/>
      <c r="D636" s="437"/>
    </row>
    <row r="637" spans="2:4">
      <c r="B637" s="170"/>
      <c r="C637" s="171"/>
      <c r="D637" s="437"/>
    </row>
    <row r="638" spans="2:4">
      <c r="B638" s="170"/>
      <c r="C638" s="171"/>
      <c r="D638" s="437"/>
    </row>
    <row r="639" spans="2:4">
      <c r="B639" s="170"/>
      <c r="C639" s="171"/>
      <c r="D639" s="437"/>
    </row>
    <row r="640" spans="2:4">
      <c r="B640" s="170"/>
      <c r="C640" s="171"/>
      <c r="D640" s="437"/>
    </row>
    <row r="641" spans="2:4">
      <c r="B641" s="170"/>
      <c r="C641" s="171"/>
      <c r="D641" s="437"/>
    </row>
    <row r="642" spans="2:4">
      <c r="B642" s="170"/>
      <c r="C642" s="171"/>
      <c r="D642" s="437"/>
    </row>
    <row r="643" spans="2:4">
      <c r="B643" s="170"/>
      <c r="C643" s="171"/>
      <c r="D643" s="437"/>
    </row>
    <row r="644" spans="2:4">
      <c r="B644" s="170"/>
      <c r="C644" s="171"/>
      <c r="D644" s="437"/>
    </row>
    <row r="645" spans="2:4">
      <c r="B645" s="170"/>
      <c r="C645" s="171"/>
      <c r="D645" s="437"/>
    </row>
    <row r="646" spans="2:4">
      <c r="B646" s="170"/>
      <c r="C646" s="171"/>
      <c r="D646" s="437"/>
    </row>
    <row r="647" spans="2:4">
      <c r="B647" s="170"/>
      <c r="C647" s="171"/>
      <c r="D647" s="437"/>
    </row>
    <row r="648" spans="2:4">
      <c r="B648" s="170"/>
      <c r="C648" s="171"/>
      <c r="D648" s="437"/>
    </row>
    <row r="649" spans="2:4">
      <c r="B649" s="170"/>
      <c r="C649" s="171"/>
      <c r="D649" s="437"/>
    </row>
    <row r="650" spans="2:4">
      <c r="B650" s="170"/>
      <c r="C650" s="171"/>
      <c r="D650" s="437"/>
    </row>
    <row r="651" spans="2:4">
      <c r="B651" s="170"/>
      <c r="C651" s="171"/>
      <c r="D651" s="437"/>
    </row>
    <row r="652" spans="2:4">
      <c r="B652" s="170"/>
      <c r="C652" s="171"/>
      <c r="D652" s="437"/>
    </row>
    <row r="653" spans="2:4">
      <c r="B653" s="170"/>
      <c r="C653" s="171"/>
      <c r="D653" s="437"/>
    </row>
    <row r="654" spans="2:4">
      <c r="B654" s="170"/>
      <c r="C654" s="171"/>
      <c r="D654" s="437"/>
    </row>
    <row r="655" spans="2:4">
      <c r="B655" s="170"/>
      <c r="C655" s="171"/>
      <c r="D655" s="437"/>
    </row>
    <row r="656" spans="2:4">
      <c r="B656" s="170"/>
      <c r="C656" s="171"/>
      <c r="D656" s="437"/>
    </row>
    <row r="657" spans="2:4">
      <c r="B657" s="170"/>
      <c r="C657" s="171"/>
      <c r="D657" s="437"/>
    </row>
    <row r="658" spans="2:4">
      <c r="B658" s="170"/>
      <c r="C658" s="171"/>
      <c r="D658" s="437"/>
    </row>
    <row r="659" spans="2:4">
      <c r="B659" s="170"/>
      <c r="C659" s="171"/>
      <c r="D659" s="437"/>
    </row>
    <row r="660" spans="2:4">
      <c r="B660" s="170"/>
      <c r="C660" s="171"/>
      <c r="D660" s="437"/>
    </row>
    <row r="661" spans="2:4">
      <c r="B661" s="170"/>
      <c r="C661" s="171"/>
      <c r="D661" s="437"/>
    </row>
    <row r="662" spans="2:4">
      <c r="B662" s="170"/>
      <c r="C662" s="171"/>
      <c r="D662" s="437"/>
    </row>
    <row r="663" spans="2:4">
      <c r="B663" s="170"/>
      <c r="C663" s="171"/>
      <c r="D663" s="437"/>
    </row>
    <row r="664" spans="2:4">
      <c r="B664" s="170"/>
      <c r="C664" s="171"/>
      <c r="D664" s="437"/>
    </row>
    <row r="665" spans="2:4">
      <c r="B665" s="170"/>
      <c r="C665" s="171"/>
      <c r="D665" s="437"/>
    </row>
    <row r="666" spans="2:4">
      <c r="B666" s="170"/>
      <c r="C666" s="171"/>
      <c r="D666" s="437"/>
    </row>
    <row r="667" spans="2:4">
      <c r="B667" s="170"/>
      <c r="C667" s="171"/>
      <c r="D667" s="437"/>
    </row>
    <row r="668" spans="2:4">
      <c r="B668" s="170"/>
      <c r="C668" s="171"/>
      <c r="D668" s="437"/>
    </row>
    <row r="669" spans="2:4">
      <c r="B669" s="170"/>
      <c r="C669" s="171"/>
      <c r="D669" s="437"/>
    </row>
    <row r="670" spans="2:4">
      <c r="B670" s="170"/>
      <c r="C670" s="171"/>
      <c r="D670" s="437"/>
    </row>
    <row r="671" spans="2:4">
      <c r="B671" s="170"/>
      <c r="C671" s="171"/>
      <c r="D671" s="437"/>
    </row>
    <row r="672" spans="2:4">
      <c r="B672" s="170"/>
      <c r="C672" s="171"/>
      <c r="D672" s="437"/>
    </row>
    <row r="673" spans="2:4">
      <c r="B673" s="170"/>
      <c r="C673" s="171"/>
      <c r="D673" s="437"/>
    </row>
    <row r="674" spans="2:4">
      <c r="B674" s="170"/>
      <c r="C674" s="171"/>
      <c r="D674" s="437"/>
    </row>
    <row r="675" spans="2:4">
      <c r="B675" s="170"/>
      <c r="C675" s="171"/>
      <c r="D675" s="437"/>
    </row>
    <row r="676" spans="2:4">
      <c r="B676" s="170"/>
      <c r="C676" s="171"/>
      <c r="D676" s="437"/>
    </row>
    <row r="677" spans="2:4">
      <c r="B677" s="170"/>
      <c r="C677" s="171"/>
      <c r="D677" s="437"/>
    </row>
    <row r="678" spans="2:4">
      <c r="B678" s="170"/>
      <c r="C678" s="171"/>
      <c r="D678" s="437"/>
    </row>
    <row r="679" spans="2:4">
      <c r="B679" s="170"/>
      <c r="C679" s="171"/>
      <c r="D679" s="437"/>
    </row>
    <row r="680" spans="2:4">
      <c r="B680" s="170"/>
      <c r="C680" s="171"/>
      <c r="D680" s="437"/>
    </row>
    <row r="681" spans="2:4">
      <c r="B681" s="170"/>
      <c r="C681" s="171"/>
      <c r="D681" s="437"/>
    </row>
    <row r="682" spans="2:4">
      <c r="B682" s="170"/>
      <c r="C682" s="171"/>
      <c r="D682" s="437"/>
    </row>
    <row r="683" spans="2:4">
      <c r="B683" s="170"/>
      <c r="C683" s="171"/>
      <c r="D683" s="437"/>
    </row>
    <row r="684" spans="2:4">
      <c r="B684" s="170"/>
      <c r="C684" s="171"/>
      <c r="D684" s="437"/>
    </row>
    <row r="685" spans="2:4">
      <c r="B685" s="170"/>
      <c r="C685" s="171"/>
      <c r="D685" s="437"/>
    </row>
    <row r="686" spans="2:4">
      <c r="B686" s="170"/>
      <c r="C686" s="171"/>
      <c r="D686" s="437"/>
    </row>
    <row r="687" spans="2:4">
      <c r="B687" s="170"/>
      <c r="C687" s="171"/>
      <c r="D687" s="437"/>
    </row>
    <row r="688" spans="2:4">
      <c r="B688" s="170"/>
      <c r="C688" s="171"/>
      <c r="D688" s="437"/>
    </row>
    <row r="689" spans="2:4">
      <c r="B689" s="170"/>
      <c r="C689" s="171"/>
      <c r="D689" s="437"/>
    </row>
    <row r="690" spans="2:4">
      <c r="B690" s="170"/>
      <c r="C690" s="171"/>
      <c r="D690" s="437"/>
    </row>
    <row r="691" spans="2:4">
      <c r="B691" s="170"/>
      <c r="C691" s="171"/>
      <c r="D691" s="437"/>
    </row>
    <row r="692" spans="2:4">
      <c r="B692" s="170"/>
      <c r="C692" s="171"/>
      <c r="D692" s="437"/>
    </row>
    <row r="693" spans="2:4">
      <c r="B693" s="170"/>
      <c r="C693" s="171"/>
      <c r="D693" s="437"/>
    </row>
    <row r="694" spans="2:4">
      <c r="B694" s="170"/>
      <c r="C694" s="171"/>
      <c r="D694" s="437"/>
    </row>
    <row r="695" spans="2:4">
      <c r="B695" s="170"/>
      <c r="C695" s="171"/>
      <c r="D695" s="437"/>
    </row>
    <row r="696" spans="2:4">
      <c r="B696" s="170"/>
      <c r="C696" s="171"/>
      <c r="D696" s="437"/>
    </row>
    <row r="697" spans="2:4">
      <c r="B697" s="170"/>
      <c r="C697" s="171"/>
      <c r="D697" s="437"/>
    </row>
    <row r="698" spans="2:4">
      <c r="B698" s="170"/>
      <c r="C698" s="171"/>
      <c r="D698" s="437"/>
    </row>
    <row r="699" spans="2:4">
      <c r="B699" s="170"/>
      <c r="C699" s="171"/>
      <c r="D699" s="437"/>
    </row>
    <row r="700" spans="2:4">
      <c r="B700" s="170"/>
      <c r="C700" s="171"/>
      <c r="D700" s="437"/>
    </row>
    <row r="701" spans="2:4">
      <c r="B701" s="170"/>
      <c r="C701" s="171"/>
      <c r="D701" s="437"/>
    </row>
    <row r="702" spans="2:4">
      <c r="B702" s="170"/>
      <c r="C702" s="171"/>
      <c r="D702" s="437"/>
    </row>
    <row r="703" spans="2:4">
      <c r="B703" s="170"/>
      <c r="C703" s="171"/>
      <c r="D703" s="437"/>
    </row>
    <row r="704" spans="2:4">
      <c r="B704" s="170"/>
      <c r="C704" s="171"/>
      <c r="D704" s="437"/>
    </row>
    <row r="705" spans="2:4">
      <c r="B705" s="170"/>
      <c r="C705" s="171"/>
      <c r="D705" s="437"/>
    </row>
    <row r="706" spans="2:4">
      <c r="B706" s="170"/>
      <c r="C706" s="171"/>
      <c r="D706" s="437"/>
    </row>
    <row r="707" spans="2:4">
      <c r="B707" s="170"/>
      <c r="C707" s="171"/>
      <c r="D707" s="437"/>
    </row>
    <row r="708" spans="2:4">
      <c r="B708" s="170"/>
      <c r="C708" s="171"/>
      <c r="D708" s="437"/>
    </row>
    <row r="709" spans="2:4">
      <c r="B709" s="170"/>
      <c r="C709" s="171"/>
      <c r="D709" s="437"/>
    </row>
    <row r="710" spans="2:4">
      <c r="B710" s="170"/>
      <c r="C710" s="171"/>
      <c r="D710" s="437"/>
    </row>
    <row r="711" spans="2:4">
      <c r="B711" s="170"/>
      <c r="C711" s="171"/>
      <c r="D711" s="437"/>
    </row>
    <row r="712" spans="2:4">
      <c r="B712" s="170"/>
      <c r="C712" s="171"/>
      <c r="D712" s="437"/>
    </row>
    <row r="713" spans="2:4">
      <c r="B713" s="170"/>
      <c r="C713" s="171"/>
      <c r="D713" s="437"/>
    </row>
    <row r="714" spans="2:4">
      <c r="B714" s="170"/>
      <c r="C714" s="171"/>
      <c r="D714" s="437"/>
    </row>
    <row r="715" spans="2:4">
      <c r="B715" s="170"/>
      <c r="C715" s="171"/>
      <c r="D715" s="437"/>
    </row>
    <row r="716" spans="2:4">
      <c r="B716" s="170"/>
      <c r="C716" s="171"/>
      <c r="D716" s="437"/>
    </row>
    <row r="717" spans="2:4">
      <c r="B717" s="170"/>
      <c r="C717" s="171"/>
      <c r="D717" s="437"/>
    </row>
    <row r="718" spans="2:4">
      <c r="B718" s="170"/>
      <c r="C718" s="171"/>
      <c r="D718" s="437"/>
    </row>
    <row r="719" spans="2:4">
      <c r="B719" s="170"/>
      <c r="C719" s="171"/>
      <c r="D719" s="437"/>
    </row>
    <row r="720" spans="2:4">
      <c r="B720" s="170"/>
      <c r="C720" s="171"/>
      <c r="D720" s="437"/>
    </row>
    <row r="721" spans="2:4">
      <c r="B721" s="170"/>
      <c r="C721" s="171"/>
      <c r="D721" s="437"/>
    </row>
    <row r="722" spans="2:4">
      <c r="B722" s="170"/>
      <c r="C722" s="171"/>
      <c r="D722" s="437"/>
    </row>
    <row r="723" spans="2:4">
      <c r="B723" s="170"/>
      <c r="C723" s="171"/>
      <c r="D723" s="437"/>
    </row>
    <row r="724" spans="2:4">
      <c r="B724" s="170"/>
      <c r="C724" s="171"/>
      <c r="D724" s="437"/>
    </row>
    <row r="725" spans="2:4">
      <c r="B725" s="170"/>
      <c r="C725" s="171"/>
      <c r="D725" s="437"/>
    </row>
    <row r="726" spans="2:4">
      <c r="B726" s="170"/>
      <c r="C726" s="171"/>
      <c r="D726" s="437"/>
    </row>
    <row r="727" spans="2:4">
      <c r="B727" s="170"/>
      <c r="C727" s="171"/>
      <c r="D727" s="437"/>
    </row>
    <row r="728" spans="2:4">
      <c r="B728" s="170"/>
      <c r="C728" s="171"/>
      <c r="D728" s="437"/>
    </row>
    <row r="729" spans="2:4">
      <c r="B729" s="170"/>
      <c r="C729" s="171"/>
      <c r="D729" s="437"/>
    </row>
    <row r="730" spans="2:4">
      <c r="B730" s="170"/>
      <c r="C730" s="171"/>
      <c r="D730" s="437"/>
    </row>
    <row r="731" spans="2:4">
      <c r="B731" s="170"/>
      <c r="C731" s="171"/>
      <c r="D731" s="437"/>
    </row>
    <row r="732" spans="2:4">
      <c r="B732" s="170"/>
      <c r="C732" s="171"/>
      <c r="D732" s="437"/>
    </row>
    <row r="733" spans="2:4">
      <c r="B733" s="170"/>
      <c r="C733" s="171"/>
      <c r="D733" s="437"/>
    </row>
    <row r="734" spans="2:4">
      <c r="B734" s="170"/>
      <c r="C734" s="171"/>
      <c r="D734" s="437"/>
    </row>
    <row r="735" spans="2:4">
      <c r="B735" s="170"/>
      <c r="C735" s="171"/>
      <c r="D735" s="437"/>
    </row>
    <row r="736" spans="2:4">
      <c r="B736" s="170"/>
      <c r="C736" s="171"/>
      <c r="D736" s="437"/>
    </row>
    <row r="737" spans="2:4">
      <c r="B737" s="170"/>
      <c r="C737" s="171"/>
      <c r="D737" s="437"/>
    </row>
    <row r="738" spans="2:4">
      <c r="B738" s="170"/>
      <c r="C738" s="171"/>
      <c r="D738" s="437"/>
    </row>
    <row r="739" spans="2:4">
      <c r="B739" s="170"/>
      <c r="C739" s="171"/>
      <c r="D739" s="437"/>
    </row>
    <row r="740" spans="2:4">
      <c r="B740" s="170"/>
      <c r="C740" s="171"/>
      <c r="D740" s="437"/>
    </row>
    <row r="741" spans="2:4">
      <c r="B741" s="170"/>
      <c r="C741" s="171"/>
      <c r="D741" s="437"/>
    </row>
    <row r="742" spans="2:4">
      <c r="B742" s="170"/>
      <c r="C742" s="171"/>
      <c r="D742" s="437"/>
    </row>
    <row r="743" spans="2:4">
      <c r="B743" s="170"/>
      <c r="C743" s="171"/>
      <c r="D743" s="437"/>
    </row>
    <row r="744" spans="2:4">
      <c r="B744" s="170"/>
      <c r="C744" s="171"/>
      <c r="D744" s="437"/>
    </row>
    <row r="745" spans="2:4">
      <c r="B745" s="170"/>
      <c r="C745" s="171"/>
      <c r="D745" s="437"/>
    </row>
    <row r="746" spans="2:4">
      <c r="B746" s="170"/>
      <c r="C746" s="171"/>
      <c r="D746" s="437"/>
    </row>
    <row r="747" spans="2:4">
      <c r="B747" s="170"/>
      <c r="C747" s="171"/>
      <c r="D747" s="437"/>
    </row>
    <row r="748" spans="2:4">
      <c r="B748" s="170"/>
      <c r="C748" s="171"/>
      <c r="D748" s="437"/>
    </row>
    <row r="749" spans="2:4">
      <c r="B749" s="170"/>
      <c r="C749" s="171"/>
      <c r="D749" s="437"/>
    </row>
    <row r="750" spans="2:4">
      <c r="B750" s="170"/>
      <c r="C750" s="171"/>
      <c r="D750" s="437"/>
    </row>
    <row r="751" spans="2:4">
      <c r="B751" s="170"/>
      <c r="C751" s="171"/>
      <c r="D751" s="437"/>
    </row>
    <row r="752" spans="2:4">
      <c r="B752" s="170"/>
      <c r="C752" s="171"/>
      <c r="D752" s="437"/>
    </row>
    <row r="753" spans="2:4">
      <c r="B753" s="170"/>
      <c r="C753" s="171"/>
      <c r="D753" s="437"/>
    </row>
    <row r="754" spans="2:4">
      <c r="B754" s="170"/>
      <c r="C754" s="171"/>
      <c r="D754" s="437"/>
    </row>
    <row r="755" spans="2:4">
      <c r="B755" s="170"/>
      <c r="C755" s="171"/>
      <c r="D755" s="437"/>
    </row>
    <row r="756" spans="2:4">
      <c r="B756" s="170"/>
      <c r="C756" s="171"/>
      <c r="D756" s="437"/>
    </row>
    <row r="757" spans="2:4">
      <c r="B757" s="170"/>
      <c r="C757" s="171"/>
      <c r="D757" s="437"/>
    </row>
    <row r="758" spans="2:4">
      <c r="B758" s="170"/>
      <c r="C758" s="171"/>
      <c r="D758" s="437"/>
    </row>
    <row r="759" spans="2:4">
      <c r="B759" s="170"/>
      <c r="C759" s="171"/>
      <c r="D759" s="437"/>
    </row>
    <row r="760" spans="2:4">
      <c r="B760" s="170"/>
      <c r="C760" s="171"/>
      <c r="D760" s="437"/>
    </row>
    <row r="761" spans="2:4">
      <c r="B761" s="170"/>
      <c r="C761" s="171"/>
      <c r="D761" s="437"/>
    </row>
    <row r="762" spans="2:4">
      <c r="B762" s="170"/>
      <c r="C762" s="171"/>
      <c r="D762" s="437"/>
    </row>
    <row r="763" spans="2:4">
      <c r="B763" s="170"/>
      <c r="C763" s="171"/>
      <c r="D763" s="437"/>
    </row>
    <row r="764" spans="2:4">
      <c r="B764" s="170"/>
      <c r="C764" s="171"/>
      <c r="D764" s="437"/>
    </row>
    <row r="765" spans="2:4">
      <c r="B765" s="170"/>
      <c r="C765" s="171"/>
      <c r="D765" s="437"/>
    </row>
    <row r="766" spans="2:4">
      <c r="B766" s="170"/>
      <c r="C766" s="171"/>
      <c r="D766" s="437"/>
    </row>
    <row r="767" spans="2:4">
      <c r="B767" s="170"/>
      <c r="C767" s="171"/>
      <c r="D767" s="437"/>
    </row>
    <row r="768" spans="2:4">
      <c r="B768" s="170"/>
      <c r="C768" s="171"/>
      <c r="D768" s="437"/>
    </row>
    <row r="769" spans="2:4">
      <c r="B769" s="170"/>
      <c r="C769" s="171"/>
      <c r="D769" s="437"/>
    </row>
    <row r="770" spans="2:4">
      <c r="B770" s="170"/>
      <c r="C770" s="171"/>
      <c r="D770" s="437"/>
    </row>
    <row r="771" spans="2:4">
      <c r="B771" s="170"/>
      <c r="C771" s="171"/>
      <c r="D771" s="437"/>
    </row>
    <row r="772" spans="2:4">
      <c r="B772" s="170"/>
      <c r="C772" s="171"/>
      <c r="D772" s="437"/>
    </row>
    <row r="773" spans="2:4">
      <c r="B773" s="170"/>
      <c r="C773" s="171"/>
      <c r="D773" s="437"/>
    </row>
    <row r="774" spans="2:4">
      <c r="B774" s="170"/>
      <c r="C774" s="171"/>
      <c r="D774" s="437"/>
    </row>
    <row r="775" spans="2:4">
      <c r="B775" s="170"/>
      <c r="C775" s="171"/>
      <c r="D775" s="437"/>
    </row>
    <row r="776" spans="2:4">
      <c r="B776" s="170"/>
      <c r="C776" s="171"/>
      <c r="D776" s="437"/>
    </row>
    <row r="777" spans="2:4">
      <c r="B777" s="170"/>
      <c r="C777" s="171"/>
      <c r="D777" s="437"/>
    </row>
    <row r="778" spans="2:4">
      <c r="B778" s="170"/>
      <c r="C778" s="171"/>
      <c r="D778" s="437"/>
    </row>
    <row r="779" spans="2:4">
      <c r="B779" s="170"/>
      <c r="C779" s="171"/>
      <c r="D779" s="437"/>
    </row>
    <row r="780" spans="2:4">
      <c r="B780" s="170"/>
      <c r="C780" s="171"/>
      <c r="D780" s="437"/>
    </row>
    <row r="781" spans="2:4">
      <c r="B781" s="170"/>
      <c r="C781" s="171"/>
      <c r="D781" s="437"/>
    </row>
    <row r="782" spans="2:4">
      <c r="B782" s="170"/>
      <c r="C782" s="171"/>
      <c r="D782" s="437"/>
    </row>
    <row r="783" spans="2:4">
      <c r="B783" s="170"/>
      <c r="C783" s="171"/>
      <c r="D783" s="437"/>
    </row>
    <row r="784" spans="2:4">
      <c r="B784" s="170"/>
      <c r="C784" s="171"/>
      <c r="D784" s="437"/>
    </row>
    <row r="785" spans="2:4">
      <c r="B785" s="170"/>
      <c r="C785" s="171"/>
      <c r="D785" s="437"/>
    </row>
    <row r="786" spans="2:4">
      <c r="B786" s="170"/>
      <c r="C786" s="171"/>
      <c r="D786" s="437"/>
    </row>
    <row r="787" spans="2:4">
      <c r="B787" s="170"/>
      <c r="C787" s="171"/>
      <c r="D787" s="437"/>
    </row>
    <row r="788" spans="2:4">
      <c r="B788" s="170"/>
      <c r="C788" s="171"/>
      <c r="D788" s="437"/>
    </row>
    <row r="789" spans="2:4">
      <c r="B789" s="170"/>
      <c r="C789" s="171"/>
      <c r="D789" s="437"/>
    </row>
    <row r="790" spans="2:4">
      <c r="B790" s="170"/>
      <c r="C790" s="171"/>
      <c r="D790" s="437"/>
    </row>
    <row r="791" spans="2:4">
      <c r="B791" s="170"/>
      <c r="C791" s="171"/>
      <c r="D791" s="437"/>
    </row>
    <row r="792" spans="2:4">
      <c r="B792" s="170"/>
      <c r="C792" s="171"/>
      <c r="D792" s="437"/>
    </row>
    <row r="793" spans="2:4">
      <c r="B793" s="170"/>
      <c r="C793" s="171"/>
      <c r="D793" s="437"/>
    </row>
    <row r="794" spans="2:4">
      <c r="B794" s="170"/>
      <c r="C794" s="171"/>
      <c r="D794" s="437"/>
    </row>
    <row r="795" spans="2:4">
      <c r="B795" s="170"/>
      <c r="C795" s="171"/>
      <c r="D795" s="437"/>
    </row>
    <row r="796" spans="2:4">
      <c r="B796" s="170"/>
      <c r="C796" s="171"/>
      <c r="D796" s="437"/>
    </row>
    <row r="797" spans="2:4">
      <c r="B797" s="170"/>
      <c r="C797" s="171"/>
      <c r="D797" s="437"/>
    </row>
    <row r="798" spans="2:4">
      <c r="B798" s="170"/>
      <c r="C798" s="171"/>
      <c r="D798" s="437"/>
    </row>
    <row r="799" spans="2:4">
      <c r="B799" s="170"/>
      <c r="C799" s="171"/>
      <c r="D799" s="437"/>
    </row>
    <row r="800" spans="2:4">
      <c r="B800" s="170"/>
      <c r="C800" s="171"/>
      <c r="D800" s="437"/>
    </row>
    <row r="801" spans="2:4">
      <c r="B801" s="170"/>
      <c r="C801" s="171"/>
      <c r="D801" s="437"/>
    </row>
    <row r="802" spans="2:4">
      <c r="B802" s="170"/>
      <c r="C802" s="171"/>
      <c r="D802" s="437"/>
    </row>
    <row r="803" spans="2:4">
      <c r="B803" s="170"/>
      <c r="C803" s="171"/>
      <c r="D803" s="437"/>
    </row>
    <row r="804" spans="2:4">
      <c r="B804" s="170"/>
      <c r="C804" s="171"/>
      <c r="D804" s="437"/>
    </row>
    <row r="805" spans="2:4">
      <c r="B805" s="170"/>
      <c r="C805" s="171"/>
      <c r="D805" s="437"/>
    </row>
    <row r="806" spans="2:4">
      <c r="B806" s="170"/>
      <c r="C806" s="171"/>
      <c r="D806" s="437"/>
    </row>
    <row r="807" spans="2:4">
      <c r="B807" s="170"/>
      <c r="C807" s="171"/>
      <c r="D807" s="437"/>
    </row>
    <row r="808" spans="2:4">
      <c r="B808" s="170"/>
      <c r="C808" s="171"/>
      <c r="D808" s="437"/>
    </row>
    <row r="809" spans="2:4">
      <c r="B809" s="170"/>
      <c r="C809" s="171"/>
      <c r="D809" s="437"/>
    </row>
    <row r="810" spans="2:4">
      <c r="B810" s="170"/>
      <c r="C810" s="171"/>
      <c r="D810" s="437"/>
    </row>
    <row r="811" spans="2:4">
      <c r="B811" s="170"/>
      <c r="C811" s="171"/>
      <c r="D811" s="437"/>
    </row>
    <row r="812" spans="2:4">
      <c r="B812" s="170"/>
      <c r="C812" s="171"/>
      <c r="D812" s="437"/>
    </row>
    <row r="813" spans="2:4">
      <c r="B813" s="170"/>
      <c r="C813" s="171"/>
      <c r="D813" s="437"/>
    </row>
    <row r="814" spans="2:4">
      <c r="B814" s="170"/>
      <c r="C814" s="171"/>
      <c r="D814" s="437"/>
    </row>
    <row r="815" spans="2:4">
      <c r="B815" s="170"/>
      <c r="C815" s="171"/>
      <c r="D815" s="437"/>
    </row>
    <row r="816" spans="2:4">
      <c r="B816" s="170"/>
      <c r="C816" s="171"/>
      <c r="D816" s="437"/>
    </row>
    <row r="817" spans="2:4">
      <c r="B817" s="170"/>
      <c r="C817" s="171"/>
      <c r="D817" s="437"/>
    </row>
    <row r="818" spans="2:4">
      <c r="B818" s="170"/>
      <c r="C818" s="171"/>
      <c r="D818" s="437"/>
    </row>
    <row r="819" spans="2:4">
      <c r="B819" s="170"/>
      <c r="C819" s="171"/>
      <c r="D819" s="437"/>
    </row>
    <row r="820" spans="2:4">
      <c r="B820" s="170"/>
      <c r="C820" s="171"/>
      <c r="D820" s="437"/>
    </row>
    <row r="821" spans="2:4">
      <c r="B821" s="170"/>
      <c r="C821" s="171"/>
      <c r="D821" s="437"/>
    </row>
    <row r="822" spans="2:4">
      <c r="B822" s="170"/>
      <c r="C822" s="171"/>
      <c r="D822" s="437"/>
    </row>
    <row r="823" spans="2:4">
      <c r="B823" s="170"/>
      <c r="C823" s="171"/>
      <c r="D823" s="437"/>
    </row>
    <row r="824" spans="2:4">
      <c r="B824" s="170"/>
      <c r="C824" s="171"/>
      <c r="D824" s="437"/>
    </row>
    <row r="825" spans="2:4">
      <c r="B825" s="170"/>
      <c r="C825" s="171"/>
      <c r="D825" s="437"/>
    </row>
    <row r="826" spans="2:4">
      <c r="B826" s="170"/>
      <c r="C826" s="171"/>
      <c r="D826" s="437"/>
    </row>
    <row r="827" spans="2:4">
      <c r="B827" s="170"/>
      <c r="C827" s="171"/>
      <c r="D827" s="437"/>
    </row>
    <row r="828" spans="2:4">
      <c r="B828" s="170"/>
      <c r="C828" s="171"/>
      <c r="D828" s="437"/>
    </row>
    <row r="829" spans="2:4">
      <c r="B829" s="170"/>
      <c r="C829" s="171"/>
      <c r="D829" s="437"/>
    </row>
    <row r="830" spans="2:4">
      <c r="B830" s="170"/>
      <c r="C830" s="171"/>
      <c r="D830" s="437"/>
    </row>
    <row r="831" spans="2:4">
      <c r="B831" s="170"/>
      <c r="C831" s="171"/>
      <c r="D831" s="437"/>
    </row>
    <row r="832" spans="2:4">
      <c r="B832" s="170"/>
      <c r="C832" s="171"/>
      <c r="D832" s="437"/>
    </row>
    <row r="833" spans="2:4">
      <c r="B833" s="170"/>
      <c r="C833" s="171"/>
      <c r="D833" s="437"/>
    </row>
    <row r="834" spans="2:4">
      <c r="B834" s="170"/>
      <c r="C834" s="171"/>
      <c r="D834" s="437"/>
    </row>
    <row r="835" spans="2:4">
      <c r="B835" s="170"/>
      <c r="C835" s="171"/>
      <c r="D835" s="437"/>
    </row>
    <row r="836" spans="2:4">
      <c r="B836" s="170"/>
      <c r="C836" s="171"/>
      <c r="D836" s="437"/>
    </row>
    <row r="837" spans="2:4">
      <c r="B837" s="170"/>
      <c r="C837" s="171"/>
      <c r="D837" s="437"/>
    </row>
    <row r="838" spans="2:4">
      <c r="B838" s="170"/>
      <c r="C838" s="171"/>
      <c r="D838" s="437"/>
    </row>
    <row r="839" spans="2:4">
      <c r="B839" s="170"/>
      <c r="C839" s="171"/>
      <c r="D839" s="437"/>
    </row>
    <row r="840" spans="2:4">
      <c r="B840" s="170"/>
      <c r="C840" s="171"/>
      <c r="D840" s="437"/>
    </row>
    <row r="841" spans="2:4">
      <c r="B841" s="170"/>
      <c r="C841" s="171"/>
      <c r="D841" s="437"/>
    </row>
    <row r="842" spans="2:4">
      <c r="B842" s="170"/>
      <c r="C842" s="171"/>
      <c r="D842" s="437"/>
    </row>
    <row r="843" spans="2:4">
      <c r="B843" s="170"/>
      <c r="C843" s="171"/>
      <c r="D843" s="437"/>
    </row>
    <row r="844" spans="2:4">
      <c r="B844" s="170"/>
      <c r="C844" s="171"/>
      <c r="D844" s="437"/>
    </row>
    <row r="845" spans="2:4">
      <c r="B845" s="170"/>
      <c r="C845" s="171"/>
      <c r="D845" s="437"/>
    </row>
    <row r="846" spans="2:4">
      <c r="B846" s="170"/>
      <c r="C846" s="171"/>
      <c r="D846" s="437"/>
    </row>
    <row r="847" spans="2:4">
      <c r="B847" s="170"/>
      <c r="C847" s="171"/>
      <c r="D847" s="437"/>
    </row>
    <row r="848" spans="2:4">
      <c r="B848" s="170"/>
      <c r="C848" s="171"/>
      <c r="D848" s="437"/>
    </row>
    <row r="849" spans="2:4">
      <c r="B849" s="170"/>
      <c r="C849" s="171"/>
      <c r="D849" s="437"/>
    </row>
    <row r="850" spans="2:4">
      <c r="B850" s="170"/>
      <c r="C850" s="171"/>
      <c r="D850" s="437"/>
    </row>
    <row r="851" spans="2:4">
      <c r="B851" s="170"/>
      <c r="C851" s="171"/>
      <c r="D851" s="437"/>
    </row>
    <row r="852" spans="2:4">
      <c r="B852" s="170"/>
      <c r="C852" s="171"/>
      <c r="D852" s="437"/>
    </row>
    <row r="853" spans="2:4">
      <c r="B853" s="170"/>
      <c r="C853" s="171"/>
      <c r="D853" s="437"/>
    </row>
    <row r="854" spans="2:4">
      <c r="B854" s="170"/>
      <c r="C854" s="171"/>
      <c r="D854" s="437"/>
    </row>
    <row r="855" spans="2:4">
      <c r="B855" s="170"/>
      <c r="C855" s="171"/>
      <c r="D855" s="437"/>
    </row>
    <row r="856" spans="2:4">
      <c r="B856" s="170"/>
      <c r="C856" s="171"/>
      <c r="D856" s="437"/>
    </row>
    <row r="857" spans="2:4">
      <c r="B857" s="170"/>
      <c r="C857" s="171"/>
      <c r="D857" s="437"/>
    </row>
    <row r="858" spans="2:4">
      <c r="B858" s="170"/>
      <c r="C858" s="171"/>
      <c r="D858" s="437"/>
    </row>
    <row r="859" spans="2:4">
      <c r="B859" s="170"/>
      <c r="C859" s="171"/>
      <c r="D859" s="437"/>
    </row>
    <row r="860" spans="2:4">
      <c r="B860" s="170"/>
      <c r="C860" s="171"/>
      <c r="D860" s="437"/>
    </row>
    <row r="861" spans="2:4">
      <c r="B861" s="170"/>
      <c r="C861" s="171"/>
      <c r="D861" s="437"/>
    </row>
    <row r="862" spans="2:4">
      <c r="B862" s="170"/>
      <c r="C862" s="171"/>
      <c r="D862" s="437"/>
    </row>
    <row r="863" spans="2:4">
      <c r="B863" s="170"/>
      <c r="C863" s="171"/>
      <c r="D863" s="437"/>
    </row>
    <row r="864" spans="2:4">
      <c r="B864" s="170"/>
      <c r="C864" s="171"/>
      <c r="D864" s="437"/>
    </row>
    <row r="865" spans="2:4">
      <c r="B865" s="170"/>
      <c r="C865" s="171"/>
      <c r="D865" s="437"/>
    </row>
    <row r="866" spans="2:4">
      <c r="B866" s="170"/>
      <c r="C866" s="171"/>
      <c r="D866" s="437"/>
    </row>
    <row r="867" spans="2:4">
      <c r="B867" s="170"/>
      <c r="C867" s="171"/>
      <c r="D867" s="437"/>
    </row>
    <row r="868" spans="2:4">
      <c r="B868" s="170"/>
      <c r="C868" s="171"/>
      <c r="D868" s="437"/>
    </row>
    <row r="869" spans="2:4">
      <c r="B869" s="170"/>
      <c r="C869" s="171"/>
      <c r="D869" s="437"/>
    </row>
    <row r="870" spans="2:4">
      <c r="B870" s="170"/>
      <c r="C870" s="171"/>
      <c r="D870" s="437"/>
    </row>
    <row r="871" spans="2:4">
      <c r="B871" s="170"/>
      <c r="C871" s="171"/>
      <c r="D871" s="437"/>
    </row>
    <row r="872" spans="2:4">
      <c r="B872" s="170"/>
      <c r="C872" s="171"/>
      <c r="D872" s="437"/>
    </row>
    <row r="873" spans="2:4">
      <c r="B873" s="170"/>
      <c r="C873" s="171"/>
      <c r="D873" s="437"/>
    </row>
    <row r="874" spans="2:4">
      <c r="B874" s="170"/>
      <c r="C874" s="171"/>
      <c r="D874" s="437"/>
    </row>
    <row r="875" spans="2:4">
      <c r="B875" s="170"/>
      <c r="C875" s="171"/>
      <c r="D875" s="437"/>
    </row>
    <row r="876" spans="2:4">
      <c r="B876" s="170"/>
      <c r="C876" s="171"/>
      <c r="D876" s="437"/>
    </row>
    <row r="877" spans="2:4">
      <c r="B877" s="170"/>
      <c r="C877" s="171"/>
      <c r="D877" s="437"/>
    </row>
    <row r="878" spans="2:4">
      <c r="B878" s="170"/>
      <c r="C878" s="171"/>
      <c r="D878" s="437"/>
    </row>
    <row r="879" spans="2:4">
      <c r="B879" s="170"/>
      <c r="C879" s="171"/>
      <c r="D879" s="437"/>
    </row>
    <row r="880" spans="2:4">
      <c r="B880" s="170"/>
      <c r="C880" s="171"/>
      <c r="D880" s="437"/>
    </row>
    <row r="881" spans="2:4">
      <c r="B881" s="170"/>
      <c r="C881" s="171"/>
      <c r="D881" s="437"/>
    </row>
    <row r="882" spans="2:4">
      <c r="B882" s="170"/>
      <c r="C882" s="171"/>
      <c r="D882" s="437"/>
    </row>
    <row r="883" spans="2:4">
      <c r="B883" s="170"/>
      <c r="C883" s="171"/>
      <c r="D883" s="437"/>
    </row>
    <row r="884" spans="2:4">
      <c r="B884" s="170"/>
      <c r="C884" s="171"/>
      <c r="D884" s="437"/>
    </row>
    <row r="885" spans="2:4">
      <c r="B885" s="170"/>
      <c r="C885" s="171"/>
      <c r="D885" s="437"/>
    </row>
    <row r="886" spans="2:4">
      <c r="B886" s="170"/>
      <c r="C886" s="171"/>
      <c r="D886" s="437"/>
    </row>
    <row r="887" spans="2:4">
      <c r="B887" s="170"/>
      <c r="C887" s="171"/>
      <c r="D887" s="437"/>
    </row>
    <row r="888" spans="2:4">
      <c r="B888" s="170"/>
      <c r="C888" s="171"/>
      <c r="D888" s="437"/>
    </row>
    <row r="889" spans="2:4">
      <c r="B889" s="170"/>
      <c r="C889" s="171"/>
      <c r="D889" s="437"/>
    </row>
    <row r="890" spans="2:4">
      <c r="B890" s="170"/>
      <c r="C890" s="171"/>
      <c r="D890" s="437"/>
    </row>
    <row r="891" spans="2:4">
      <c r="B891" s="170"/>
      <c r="C891" s="171"/>
      <c r="D891" s="437"/>
    </row>
    <row r="892" spans="2:4">
      <c r="B892" s="170"/>
      <c r="C892" s="171"/>
      <c r="D892" s="437"/>
    </row>
    <row r="893" spans="2:4">
      <c r="B893" s="170"/>
      <c r="C893" s="171"/>
      <c r="D893" s="437"/>
    </row>
    <row r="894" spans="2:4">
      <c r="B894" s="170"/>
      <c r="C894" s="171"/>
      <c r="D894" s="437"/>
    </row>
    <row r="895" spans="2:4">
      <c r="B895" s="170"/>
      <c r="C895" s="171"/>
      <c r="D895" s="437"/>
    </row>
    <row r="896" spans="2:4">
      <c r="B896" s="170"/>
      <c r="C896" s="171"/>
      <c r="D896" s="437"/>
    </row>
    <row r="897" spans="2:4">
      <c r="B897" s="170"/>
      <c r="C897" s="171"/>
      <c r="D897" s="437"/>
    </row>
    <row r="898" spans="2:4">
      <c r="B898" s="170"/>
      <c r="C898" s="171"/>
      <c r="D898" s="437"/>
    </row>
    <row r="899" spans="2:4">
      <c r="B899" s="170"/>
      <c r="C899" s="171"/>
      <c r="D899" s="437"/>
    </row>
    <row r="900" spans="2:4">
      <c r="B900" s="170"/>
      <c r="C900" s="171"/>
      <c r="D900" s="437"/>
    </row>
    <row r="901" spans="2:4">
      <c r="B901" s="170"/>
      <c r="C901" s="171"/>
      <c r="D901" s="437"/>
    </row>
    <row r="902" spans="2:4">
      <c r="B902" s="170"/>
      <c r="C902" s="171"/>
      <c r="D902" s="437"/>
    </row>
    <row r="903" spans="2:4">
      <c r="B903" s="170"/>
      <c r="C903" s="171"/>
      <c r="D903" s="437"/>
    </row>
    <row r="904" spans="2:4">
      <c r="B904" s="170"/>
      <c r="C904" s="171"/>
      <c r="D904" s="437"/>
    </row>
    <row r="905" spans="2:4">
      <c r="B905" s="170"/>
      <c r="C905" s="171"/>
      <c r="D905" s="437"/>
    </row>
    <row r="906" spans="2:4">
      <c r="B906" s="170"/>
      <c r="C906" s="171"/>
      <c r="D906" s="437"/>
    </row>
    <row r="907" spans="2:4">
      <c r="B907" s="170"/>
      <c r="C907" s="171"/>
      <c r="D907" s="437"/>
    </row>
    <row r="908" spans="2:4">
      <c r="B908" s="170"/>
      <c r="C908" s="171"/>
      <c r="D908" s="437"/>
    </row>
    <row r="909" spans="2:4">
      <c r="B909" s="170"/>
      <c r="C909" s="171"/>
      <c r="D909" s="437"/>
    </row>
    <row r="910" spans="2:4">
      <c r="B910" s="170"/>
      <c r="C910" s="171"/>
      <c r="D910" s="437"/>
    </row>
    <row r="911" spans="2:4">
      <c r="B911" s="170"/>
      <c r="C911" s="171"/>
      <c r="D911" s="437"/>
    </row>
    <row r="912" spans="2:4">
      <c r="B912" s="170"/>
      <c r="C912" s="171"/>
      <c r="D912" s="437"/>
    </row>
    <row r="913" spans="2:4">
      <c r="B913" s="170"/>
      <c r="C913" s="171"/>
      <c r="D913" s="437"/>
    </row>
    <row r="914" spans="2:4">
      <c r="B914" s="170"/>
      <c r="C914" s="171"/>
      <c r="D914" s="437"/>
    </row>
    <row r="915" spans="2:4">
      <c r="B915" s="170"/>
      <c r="C915" s="171"/>
      <c r="D915" s="437"/>
    </row>
    <row r="916" spans="2:4">
      <c r="B916" s="170"/>
      <c r="C916" s="171"/>
      <c r="D916" s="437"/>
    </row>
    <row r="917" spans="2:4">
      <c r="B917" s="170"/>
      <c r="C917" s="171"/>
      <c r="D917" s="437"/>
    </row>
    <row r="918" spans="2:4">
      <c r="B918" s="170"/>
      <c r="C918" s="171"/>
      <c r="D918" s="437"/>
    </row>
    <row r="919" spans="2:4">
      <c r="B919" s="170"/>
      <c r="C919" s="171"/>
      <c r="D919" s="437"/>
    </row>
    <row r="920" spans="2:4">
      <c r="B920" s="170"/>
      <c r="C920" s="171"/>
      <c r="D920" s="437"/>
    </row>
    <row r="921" spans="2:4">
      <c r="B921" s="170"/>
      <c r="C921" s="171"/>
      <c r="D921" s="437"/>
    </row>
    <row r="922" spans="2:4">
      <c r="B922" s="170"/>
      <c r="C922" s="171"/>
      <c r="D922" s="437"/>
    </row>
    <row r="923" spans="2:4">
      <c r="B923" s="170"/>
      <c r="C923" s="171"/>
      <c r="D923" s="437"/>
    </row>
    <row r="924" spans="2:4">
      <c r="B924" s="170"/>
      <c r="C924" s="171"/>
      <c r="D924" s="437"/>
    </row>
    <row r="925" spans="2:4">
      <c r="B925" s="170"/>
      <c r="C925" s="171"/>
      <c r="D925" s="437"/>
    </row>
    <row r="926" spans="2:4">
      <c r="B926" s="170"/>
      <c r="C926" s="171"/>
      <c r="D926" s="437"/>
    </row>
    <row r="927" spans="2:4">
      <c r="B927" s="170"/>
      <c r="C927" s="171"/>
      <c r="D927" s="437"/>
    </row>
    <row r="928" spans="2:4">
      <c r="B928" s="170"/>
      <c r="C928" s="171"/>
      <c r="D928" s="437"/>
    </row>
    <row r="929" spans="2:4">
      <c r="B929" s="170"/>
      <c r="C929" s="171"/>
      <c r="D929" s="437"/>
    </row>
    <row r="930" spans="2:4">
      <c r="B930" s="170"/>
      <c r="C930" s="171"/>
      <c r="D930" s="437"/>
    </row>
    <row r="931" spans="2:4">
      <c r="B931" s="170"/>
      <c r="C931" s="171"/>
      <c r="D931" s="437"/>
    </row>
    <row r="932" spans="2:4">
      <c r="B932" s="170"/>
      <c r="C932" s="171"/>
      <c r="D932" s="437"/>
    </row>
    <row r="933" spans="2:4">
      <c r="B933" s="170"/>
      <c r="C933" s="171"/>
      <c r="D933" s="437"/>
    </row>
    <row r="934" spans="2:4">
      <c r="B934" s="170"/>
      <c r="C934" s="171"/>
      <c r="D934" s="437"/>
    </row>
    <row r="935" spans="2:4">
      <c r="B935" s="170"/>
      <c r="C935" s="171"/>
      <c r="D935" s="437"/>
    </row>
    <row r="936" spans="2:4">
      <c r="B936" s="170"/>
      <c r="C936" s="171"/>
      <c r="D936" s="437"/>
    </row>
    <row r="937" spans="2:4">
      <c r="B937" s="170"/>
      <c r="C937" s="171"/>
      <c r="D937" s="437"/>
    </row>
    <row r="938" spans="2:4">
      <c r="B938" s="170"/>
      <c r="C938" s="171"/>
      <c r="D938" s="437"/>
    </row>
    <row r="939" spans="2:4">
      <c r="B939" s="170"/>
      <c r="C939" s="171"/>
      <c r="D939" s="437"/>
    </row>
    <row r="940" spans="2:4">
      <c r="B940" s="170"/>
      <c r="C940" s="171"/>
      <c r="D940" s="437"/>
    </row>
    <row r="941" spans="2:4">
      <c r="B941" s="170"/>
      <c r="C941" s="171"/>
      <c r="D941" s="437"/>
    </row>
    <row r="942" spans="2:4">
      <c r="B942" s="170"/>
      <c r="C942" s="171"/>
      <c r="D942" s="437"/>
    </row>
    <row r="943" spans="2:4">
      <c r="B943" s="170"/>
      <c r="C943" s="171"/>
      <c r="D943" s="437"/>
    </row>
    <row r="944" spans="2:4">
      <c r="B944" s="170"/>
      <c r="C944" s="171"/>
      <c r="D944" s="437"/>
    </row>
    <row r="945" spans="2:4">
      <c r="B945" s="170"/>
      <c r="C945" s="171"/>
      <c r="D945" s="437"/>
    </row>
    <row r="946" spans="2:4">
      <c r="B946" s="170"/>
      <c r="C946" s="171"/>
      <c r="D946" s="437"/>
    </row>
    <row r="947" spans="2:4">
      <c r="B947" s="170"/>
      <c r="C947" s="171"/>
      <c r="D947" s="437"/>
    </row>
    <row r="948" spans="2:4">
      <c r="B948" s="170"/>
      <c r="C948" s="171"/>
      <c r="D948" s="437"/>
    </row>
    <row r="949" spans="2:4">
      <c r="B949" s="170"/>
      <c r="C949" s="171"/>
      <c r="D949" s="437"/>
    </row>
    <row r="950" spans="2:4">
      <c r="B950" s="170"/>
      <c r="C950" s="171"/>
      <c r="D950" s="437"/>
    </row>
    <row r="951" spans="2:4">
      <c r="B951" s="170"/>
      <c r="C951" s="171"/>
      <c r="D951" s="437"/>
    </row>
    <row r="952" spans="2:4">
      <c r="B952" s="170"/>
      <c r="C952" s="171"/>
      <c r="D952" s="437"/>
    </row>
    <row r="953" spans="2:4">
      <c r="B953" s="170"/>
      <c r="C953" s="171"/>
      <c r="D953" s="437"/>
    </row>
    <row r="954" spans="2:4">
      <c r="B954" s="170"/>
      <c r="C954" s="171"/>
      <c r="D954" s="437"/>
    </row>
    <row r="955" spans="2:4">
      <c r="B955" s="170"/>
      <c r="C955" s="171"/>
      <c r="D955" s="437"/>
    </row>
    <row r="956" spans="2:4">
      <c r="B956" s="170"/>
      <c r="C956" s="171"/>
      <c r="D956" s="437"/>
    </row>
    <row r="957" spans="2:4">
      <c r="B957" s="170"/>
      <c r="C957" s="171"/>
      <c r="D957" s="437"/>
    </row>
    <row r="958" spans="2:4">
      <c r="B958" s="170"/>
      <c r="C958" s="171"/>
      <c r="D958" s="437"/>
    </row>
    <row r="959" spans="2:4">
      <c r="B959" s="170"/>
      <c r="C959" s="171"/>
      <c r="D959" s="437"/>
    </row>
    <row r="960" spans="2:4">
      <c r="B960" s="170"/>
      <c r="C960" s="171"/>
      <c r="D960" s="437"/>
    </row>
    <row r="961" spans="2:4">
      <c r="B961" s="170"/>
      <c r="C961" s="171"/>
      <c r="D961" s="437"/>
    </row>
    <row r="962" spans="2:4">
      <c r="B962" s="170"/>
      <c r="C962" s="171"/>
      <c r="D962" s="437"/>
    </row>
    <row r="963" spans="2:4">
      <c r="B963" s="170"/>
      <c r="C963" s="171"/>
      <c r="D963" s="437"/>
    </row>
    <row r="964" spans="2:4">
      <c r="B964" s="170"/>
      <c r="C964" s="171"/>
      <c r="D964" s="437"/>
    </row>
    <row r="965" spans="2:4">
      <c r="B965" s="170"/>
      <c r="C965" s="171"/>
      <c r="D965" s="437"/>
    </row>
    <row r="966" spans="2:4">
      <c r="B966" s="170"/>
      <c r="C966" s="171"/>
      <c r="D966" s="437"/>
    </row>
    <row r="967" spans="2:4">
      <c r="B967" s="170"/>
      <c r="C967" s="171"/>
      <c r="D967" s="437"/>
    </row>
    <row r="968" spans="2:4">
      <c r="B968" s="170"/>
      <c r="C968" s="171"/>
      <c r="D968" s="437"/>
    </row>
    <row r="969" spans="2:4">
      <c r="B969" s="170"/>
      <c r="C969" s="171"/>
      <c r="D969" s="437"/>
    </row>
    <row r="970" spans="2:4">
      <c r="B970" s="170"/>
      <c r="C970" s="171"/>
      <c r="D970" s="437"/>
    </row>
    <row r="971" spans="2:4">
      <c r="B971" s="170"/>
      <c r="C971" s="171"/>
      <c r="D971" s="437"/>
    </row>
    <row r="972" spans="2:4">
      <c r="B972" s="170"/>
      <c r="C972" s="171"/>
      <c r="D972" s="437"/>
    </row>
    <row r="973" spans="2:4">
      <c r="B973" s="170"/>
      <c r="C973" s="171"/>
      <c r="D973" s="437"/>
    </row>
    <row r="974" spans="2:4">
      <c r="B974" s="170"/>
      <c r="C974" s="171"/>
      <c r="D974" s="437"/>
    </row>
    <row r="975" spans="2:4">
      <c r="B975" s="170"/>
      <c r="C975" s="171"/>
      <c r="D975" s="437"/>
    </row>
    <row r="976" spans="2:4">
      <c r="B976" s="170"/>
      <c r="C976" s="171"/>
      <c r="D976" s="437"/>
    </row>
    <row r="977" spans="2:4">
      <c r="B977" s="170"/>
      <c r="C977" s="171"/>
      <c r="D977" s="437"/>
    </row>
    <row r="978" spans="2:4">
      <c r="B978" s="170"/>
      <c r="C978" s="171"/>
      <c r="D978" s="437"/>
    </row>
    <row r="979" spans="2:4">
      <c r="B979" s="170"/>
      <c r="C979" s="171"/>
      <c r="D979" s="437"/>
    </row>
    <row r="980" spans="2:4">
      <c r="B980" s="170"/>
      <c r="C980" s="171"/>
      <c r="D980" s="437"/>
    </row>
    <row r="981" spans="2:4">
      <c r="B981" s="170"/>
      <c r="C981" s="171"/>
      <c r="D981" s="437"/>
    </row>
    <row r="982" spans="2:4">
      <c r="B982" s="170"/>
      <c r="C982" s="171"/>
      <c r="D982" s="437"/>
    </row>
    <row r="983" spans="2:4">
      <c r="B983" s="170"/>
      <c r="C983" s="171"/>
      <c r="D983" s="437"/>
    </row>
    <row r="984" spans="2:4">
      <c r="B984" s="170"/>
      <c r="C984" s="171"/>
      <c r="D984" s="437"/>
    </row>
    <row r="985" spans="2:4">
      <c r="B985" s="170"/>
      <c r="C985" s="171"/>
      <c r="D985" s="437"/>
    </row>
    <row r="986" spans="2:4">
      <c r="B986" s="170"/>
      <c r="C986" s="171"/>
      <c r="D986" s="437"/>
    </row>
    <row r="987" spans="2:4">
      <c r="B987" s="170"/>
      <c r="C987" s="171"/>
      <c r="D987" s="437"/>
    </row>
    <row r="988" spans="2:4">
      <c r="B988" s="170"/>
      <c r="C988" s="171"/>
      <c r="D988" s="437"/>
    </row>
    <row r="989" spans="2:4">
      <c r="B989" s="170"/>
      <c r="C989" s="171"/>
      <c r="D989" s="437"/>
    </row>
    <row r="990" spans="2:4">
      <c r="B990" s="170"/>
      <c r="C990" s="171"/>
      <c r="D990" s="437"/>
    </row>
    <row r="991" spans="2:4">
      <c r="B991" s="170"/>
      <c r="C991" s="171"/>
      <c r="D991" s="437"/>
    </row>
    <row r="992" spans="2:4">
      <c r="B992" s="170"/>
      <c r="C992" s="171"/>
      <c r="D992" s="437"/>
    </row>
    <row r="993" spans="2:4">
      <c r="B993" s="170"/>
      <c r="C993" s="171"/>
      <c r="D993" s="437"/>
    </row>
    <row r="994" spans="2:4">
      <c r="B994" s="170"/>
      <c r="C994" s="171"/>
      <c r="D994" s="437"/>
    </row>
    <row r="995" spans="2:4">
      <c r="B995" s="170"/>
      <c r="C995" s="171"/>
      <c r="D995" s="437"/>
    </row>
    <row r="996" spans="2:4">
      <c r="B996" s="170"/>
      <c r="C996" s="171"/>
      <c r="D996" s="437"/>
    </row>
    <row r="997" spans="2:4">
      <c r="B997" s="170"/>
      <c r="C997" s="171"/>
      <c r="D997" s="437"/>
    </row>
    <row r="998" spans="2:4">
      <c r="B998" s="170"/>
      <c r="C998" s="171"/>
      <c r="D998" s="437"/>
    </row>
    <row r="999" spans="2:4">
      <c r="B999" s="170"/>
      <c r="C999" s="171"/>
      <c r="D999" s="437"/>
    </row>
    <row r="1000" spans="2:4">
      <c r="B1000" s="170"/>
      <c r="C1000" s="171"/>
      <c r="D1000" s="437"/>
    </row>
    <row r="1001" spans="2:4">
      <c r="B1001" s="170"/>
      <c r="C1001" s="171"/>
      <c r="D1001" s="437"/>
    </row>
    <row r="1002" spans="2:4">
      <c r="B1002" s="170"/>
      <c r="C1002" s="171"/>
      <c r="D1002" s="437"/>
    </row>
    <row r="1003" spans="2:4">
      <c r="B1003" s="170"/>
      <c r="C1003" s="171"/>
      <c r="D1003" s="437"/>
    </row>
    <row r="1004" spans="2:4">
      <c r="B1004" s="170"/>
      <c r="C1004" s="171"/>
      <c r="D1004" s="437"/>
    </row>
    <row r="1005" spans="2:4">
      <c r="B1005" s="170"/>
      <c r="C1005" s="171"/>
      <c r="D1005" s="437"/>
    </row>
    <row r="1006" spans="2:4">
      <c r="B1006" s="170"/>
      <c r="C1006" s="171"/>
      <c r="D1006" s="437"/>
    </row>
    <row r="1007" spans="2:4">
      <c r="B1007" s="170"/>
      <c r="C1007" s="171"/>
      <c r="D1007" s="437"/>
    </row>
    <row r="1008" spans="2:4">
      <c r="B1008" s="170"/>
      <c r="C1008" s="171"/>
      <c r="D1008" s="437"/>
    </row>
    <row r="1009" spans="2:4">
      <c r="B1009" s="170"/>
      <c r="C1009" s="171"/>
      <c r="D1009" s="437"/>
    </row>
    <row r="1010" spans="2:4" hidden="1">
      <c r="B1010" s="170"/>
      <c r="C1010" s="171"/>
      <c r="D1010" s="437"/>
    </row>
    <row r="1011" spans="2:4">
      <c r="B1011" s="437"/>
      <c r="C1011" s="438"/>
      <c r="D1011" s="437"/>
    </row>
  </sheetData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>
  <dimension ref="A1:I2239"/>
  <sheetViews>
    <sheetView workbookViewId="0"/>
  </sheetViews>
  <sheetFormatPr defaultRowHeight="15"/>
  <cols>
    <col min="1" max="1" width="14.7109375" style="109" customWidth="1"/>
    <col min="2" max="10" width="18.7109375" style="109" customWidth="1"/>
    <col min="11" max="16384" width="9.140625" style="109"/>
  </cols>
  <sheetData>
    <row r="1" spans="1:9" ht="15.75">
      <c r="A1" s="5"/>
      <c r="B1" s="348" t="s">
        <v>0</v>
      </c>
      <c r="C1" s="5"/>
      <c r="D1" s="5"/>
      <c r="E1" s="5"/>
      <c r="F1" s="5"/>
      <c r="G1" s="5"/>
      <c r="H1" s="5"/>
      <c r="I1" s="5"/>
    </row>
    <row r="2" spans="1:9" ht="15.75">
      <c r="A2" s="173"/>
      <c r="B2" s="348" t="s">
        <v>391</v>
      </c>
      <c r="C2" s="5"/>
      <c r="D2" s="5"/>
      <c r="E2" s="5"/>
      <c r="F2" s="5"/>
      <c r="G2" s="5"/>
      <c r="H2" s="5"/>
      <c r="I2" s="5"/>
    </row>
    <row r="3" spans="1:9">
      <c r="A3" s="173"/>
      <c r="B3" s="351" t="s">
        <v>452</v>
      </c>
      <c r="C3" s="5"/>
      <c r="D3" s="5"/>
      <c r="E3" s="5"/>
      <c r="F3" s="5"/>
      <c r="G3" s="5"/>
      <c r="H3" s="5"/>
      <c r="I3" s="5"/>
    </row>
    <row r="4" spans="1:9" ht="15.75">
      <c r="A4" s="377" t="s">
        <v>2</v>
      </c>
      <c r="B4" s="109" t="s">
        <v>453</v>
      </c>
      <c r="C4" s="5"/>
      <c r="D4" s="5"/>
      <c r="E4" s="5"/>
      <c r="F4" s="5"/>
      <c r="G4" s="5"/>
      <c r="H4" s="5"/>
      <c r="I4" s="5"/>
    </row>
    <row r="5" spans="1:9" ht="15.75">
      <c r="A5" s="377" t="s">
        <v>3</v>
      </c>
      <c r="B5" s="366"/>
      <c r="C5" s="5"/>
      <c r="D5" s="5"/>
      <c r="E5" s="5"/>
      <c r="F5" s="5"/>
      <c r="G5" s="5"/>
      <c r="H5" s="5"/>
      <c r="I5" s="5"/>
    </row>
    <row r="6" spans="1:9" ht="15.75">
      <c r="A6" s="377" t="s">
        <v>5</v>
      </c>
      <c r="B6" s="367"/>
      <c r="C6" s="5"/>
      <c r="D6" s="5"/>
      <c r="E6" s="5"/>
      <c r="F6" s="5"/>
      <c r="G6" s="5"/>
      <c r="H6" s="5"/>
      <c r="I6" s="5"/>
    </row>
    <row r="7" spans="1:9" ht="15.75">
      <c r="A7" s="377" t="s">
        <v>6</v>
      </c>
      <c r="B7" s="367"/>
      <c r="C7" s="5"/>
      <c r="D7" s="5"/>
      <c r="E7" s="5"/>
      <c r="F7" s="5"/>
      <c r="G7" s="5"/>
      <c r="H7" s="5"/>
      <c r="I7" s="5"/>
    </row>
    <row r="8" spans="1:9" ht="15.75">
      <c r="A8" s="377" t="s">
        <v>7</v>
      </c>
      <c r="B8" s="372" t="s">
        <v>299</v>
      </c>
      <c r="C8" s="5"/>
      <c r="D8" s="5"/>
      <c r="E8" s="5"/>
      <c r="F8" s="5"/>
      <c r="G8" s="5"/>
      <c r="H8" s="5"/>
      <c r="I8" s="5"/>
    </row>
    <row r="9" spans="1:9" ht="15.75">
      <c r="A9" s="377" t="s">
        <v>8</v>
      </c>
      <c r="B9" s="368" t="s">
        <v>9</v>
      </c>
      <c r="C9" s="5"/>
      <c r="D9" s="5"/>
      <c r="E9" s="5"/>
      <c r="F9" s="5"/>
      <c r="G9" s="5"/>
      <c r="H9" s="5"/>
      <c r="I9" s="5"/>
    </row>
    <row r="10" spans="1:9" ht="15.75">
      <c r="A10" s="377" t="s">
        <v>10</v>
      </c>
      <c r="B10" s="371"/>
      <c r="C10" s="5"/>
      <c r="D10" s="5"/>
      <c r="E10" s="5"/>
      <c r="F10" s="5"/>
      <c r="G10" s="5"/>
      <c r="H10" s="5"/>
      <c r="I10" s="5"/>
    </row>
    <row r="11" spans="1:9" s="114" customFormat="1" ht="16.5" thickBot="1">
      <c r="A11" s="378" t="s">
        <v>11</v>
      </c>
      <c r="B11" s="174"/>
      <c r="C11" s="175"/>
      <c r="D11" s="175"/>
      <c r="E11" s="175"/>
      <c r="F11" s="175"/>
      <c r="G11" s="175"/>
      <c r="H11" s="175"/>
      <c r="I11" s="175"/>
    </row>
    <row r="12" spans="1:9" s="341" customFormat="1" ht="30">
      <c r="A12" s="326" t="s">
        <v>18</v>
      </c>
      <c r="B12" s="326" t="s">
        <v>454</v>
      </c>
      <c r="C12" s="326" t="s">
        <v>455</v>
      </c>
      <c r="D12" s="326" t="s">
        <v>456</v>
      </c>
      <c r="E12" s="326" t="s">
        <v>457</v>
      </c>
      <c r="F12" s="326" t="s">
        <v>458</v>
      </c>
      <c r="G12" s="326" t="s">
        <v>419</v>
      </c>
      <c r="H12" s="326"/>
      <c r="I12" s="326"/>
    </row>
    <row r="13" spans="1:9">
      <c r="A13" s="443">
        <v>39752</v>
      </c>
      <c r="B13" s="444">
        <v>11.5</v>
      </c>
      <c r="C13" s="444">
        <v>17.75</v>
      </c>
      <c r="D13" s="444"/>
      <c r="E13" s="444">
        <v>11.5</v>
      </c>
      <c r="F13" s="444">
        <v>20</v>
      </c>
      <c r="G13" s="109">
        <v>18</v>
      </c>
    </row>
    <row r="14" spans="1:9">
      <c r="A14" s="443">
        <v>39751</v>
      </c>
      <c r="B14" s="444">
        <v>11.5</v>
      </c>
      <c r="C14" s="444">
        <v>17.75</v>
      </c>
      <c r="D14" s="444"/>
      <c r="E14" s="444">
        <v>11.5</v>
      </c>
      <c r="F14" s="444">
        <v>20</v>
      </c>
      <c r="G14" s="109">
        <v>18</v>
      </c>
    </row>
    <row r="15" spans="1:9">
      <c r="A15" s="443">
        <v>39750</v>
      </c>
      <c r="B15" s="444">
        <v>11.5</v>
      </c>
      <c r="C15" s="444">
        <v>17.75</v>
      </c>
      <c r="D15" s="444"/>
      <c r="E15" s="444">
        <v>11.5</v>
      </c>
      <c r="F15" s="444">
        <v>20</v>
      </c>
      <c r="G15" s="109">
        <v>18</v>
      </c>
    </row>
    <row r="16" spans="1:9">
      <c r="A16" s="443">
        <v>39749</v>
      </c>
      <c r="B16" s="444">
        <v>11.5</v>
      </c>
      <c r="C16" s="444">
        <v>17.75</v>
      </c>
      <c r="D16" s="444"/>
      <c r="E16" s="444">
        <v>11.5</v>
      </c>
      <c r="F16" s="444">
        <v>20</v>
      </c>
      <c r="G16" s="109">
        <v>18</v>
      </c>
    </row>
    <row r="17" spans="1:7">
      <c r="A17" s="443">
        <v>39748</v>
      </c>
      <c r="B17" s="444">
        <v>11.5</v>
      </c>
      <c r="C17" s="444">
        <v>11.75</v>
      </c>
      <c r="D17" s="444"/>
      <c r="E17" s="444">
        <v>11.5</v>
      </c>
      <c r="F17" s="444">
        <v>14</v>
      </c>
      <c r="G17" s="109">
        <v>12</v>
      </c>
    </row>
    <row r="18" spans="1:7">
      <c r="A18" s="443">
        <v>39745</v>
      </c>
      <c r="B18" s="444">
        <v>11.5</v>
      </c>
      <c r="C18" s="444">
        <v>11.75</v>
      </c>
      <c r="D18" s="444"/>
      <c r="E18" s="444">
        <v>11.5</v>
      </c>
      <c r="F18" s="444">
        <v>14</v>
      </c>
      <c r="G18" s="109">
        <v>12</v>
      </c>
    </row>
    <row r="19" spans="1:7">
      <c r="A19" s="443">
        <v>39744</v>
      </c>
      <c r="B19" s="444">
        <v>11.5</v>
      </c>
      <c r="C19" s="444">
        <v>11.75</v>
      </c>
      <c r="D19" s="444"/>
      <c r="E19" s="444">
        <v>11.5</v>
      </c>
      <c r="F19" s="444">
        <v>14</v>
      </c>
      <c r="G19" s="109">
        <v>12</v>
      </c>
    </row>
    <row r="20" spans="1:7">
      <c r="A20" s="443">
        <v>39743</v>
      </c>
      <c r="B20" s="444">
        <v>11.5</v>
      </c>
      <c r="C20" s="444">
        <v>11.75</v>
      </c>
      <c r="D20" s="444"/>
      <c r="E20" s="444">
        <v>11.5</v>
      </c>
      <c r="F20" s="444">
        <v>14</v>
      </c>
      <c r="G20" s="109">
        <v>12</v>
      </c>
    </row>
    <row r="21" spans="1:7">
      <c r="A21" s="443">
        <v>39742</v>
      </c>
      <c r="B21" s="444">
        <v>11.5</v>
      </c>
      <c r="C21" s="444">
        <v>11.75</v>
      </c>
      <c r="D21" s="444"/>
      <c r="E21" s="444">
        <v>11.5</v>
      </c>
      <c r="F21" s="444">
        <v>14</v>
      </c>
      <c r="G21" s="109">
        <v>12</v>
      </c>
    </row>
    <row r="22" spans="1:7">
      <c r="A22" s="443">
        <v>39741</v>
      </c>
      <c r="B22" s="444">
        <v>11.5</v>
      </c>
      <c r="C22" s="444">
        <v>11.75</v>
      </c>
      <c r="D22" s="444"/>
      <c r="E22" s="444">
        <v>11.5</v>
      </c>
      <c r="F22" s="444">
        <v>14</v>
      </c>
      <c r="G22" s="109">
        <v>12</v>
      </c>
    </row>
    <row r="23" spans="1:7">
      <c r="A23" s="443">
        <v>39738</v>
      </c>
      <c r="B23" s="444">
        <v>11.5</v>
      </c>
      <c r="C23" s="444">
        <v>11.75</v>
      </c>
      <c r="D23" s="444"/>
      <c r="E23" s="444">
        <v>11.5</v>
      </c>
      <c r="F23" s="444">
        <v>14</v>
      </c>
      <c r="G23" s="109">
        <v>12</v>
      </c>
    </row>
    <row r="24" spans="1:7">
      <c r="A24" s="443">
        <v>39737</v>
      </c>
      <c r="B24" s="444">
        <v>11.5</v>
      </c>
      <c r="C24" s="444">
        <v>11.75</v>
      </c>
      <c r="D24" s="444"/>
      <c r="E24" s="444">
        <v>11.5</v>
      </c>
      <c r="F24" s="444">
        <v>14</v>
      </c>
      <c r="G24" s="109">
        <v>12</v>
      </c>
    </row>
    <row r="25" spans="1:7">
      <c r="A25" s="443">
        <v>39736</v>
      </c>
      <c r="B25" s="444">
        <v>11.5</v>
      </c>
      <c r="C25" s="444">
        <v>11.75</v>
      </c>
      <c r="D25" s="444"/>
      <c r="E25" s="444">
        <v>11.5</v>
      </c>
      <c r="F25" s="444">
        <v>14</v>
      </c>
      <c r="G25" s="109">
        <v>12</v>
      </c>
    </row>
    <row r="26" spans="1:7">
      <c r="A26" s="443">
        <v>39735</v>
      </c>
      <c r="B26" s="444">
        <v>15</v>
      </c>
      <c r="C26" s="444">
        <v>15.25</v>
      </c>
      <c r="D26" s="444"/>
      <c r="E26" s="444">
        <v>15</v>
      </c>
      <c r="F26" s="444">
        <v>16.5</v>
      </c>
      <c r="G26" s="109">
        <v>15.5</v>
      </c>
    </row>
    <row r="27" spans="1:7">
      <c r="A27" s="443">
        <v>39734</v>
      </c>
      <c r="B27" s="444">
        <v>15</v>
      </c>
      <c r="C27" s="444">
        <v>15.25</v>
      </c>
      <c r="D27" s="444"/>
      <c r="E27" s="444">
        <v>15</v>
      </c>
      <c r="F27" s="444">
        <v>16.5</v>
      </c>
      <c r="G27" s="109">
        <v>15.5</v>
      </c>
    </row>
    <row r="28" spans="1:7">
      <c r="A28" s="443">
        <v>39731</v>
      </c>
      <c r="B28" s="444">
        <v>15</v>
      </c>
      <c r="C28" s="444">
        <v>15.25</v>
      </c>
      <c r="D28" s="444"/>
      <c r="E28" s="444">
        <v>15</v>
      </c>
      <c r="F28" s="444">
        <v>16.5</v>
      </c>
      <c r="G28" s="109">
        <v>15.5</v>
      </c>
    </row>
    <row r="29" spans="1:7">
      <c r="A29" s="443">
        <v>39730</v>
      </c>
      <c r="B29" s="444">
        <v>15</v>
      </c>
      <c r="C29" s="444">
        <v>15.25</v>
      </c>
      <c r="D29" s="444"/>
      <c r="E29" s="444">
        <v>15</v>
      </c>
      <c r="F29" s="444">
        <v>16.5</v>
      </c>
      <c r="G29" s="109">
        <v>15.5</v>
      </c>
    </row>
    <row r="30" spans="1:7">
      <c r="A30" s="443">
        <v>39729</v>
      </c>
      <c r="B30" s="444">
        <v>15</v>
      </c>
      <c r="C30" s="444">
        <v>15.25</v>
      </c>
      <c r="D30" s="444"/>
      <c r="E30" s="444">
        <v>15</v>
      </c>
      <c r="F30" s="444">
        <v>16.5</v>
      </c>
      <c r="G30" s="109">
        <v>15.5</v>
      </c>
    </row>
    <row r="31" spans="1:7">
      <c r="A31" s="443">
        <v>39728</v>
      </c>
      <c r="B31" s="444">
        <v>15</v>
      </c>
      <c r="C31" s="444">
        <v>15.25</v>
      </c>
      <c r="D31" s="444"/>
      <c r="E31" s="444">
        <v>15</v>
      </c>
      <c r="F31" s="444">
        <v>16.5</v>
      </c>
      <c r="G31" s="109">
        <v>15.5</v>
      </c>
    </row>
    <row r="32" spans="1:7">
      <c r="A32" s="443">
        <v>39727</v>
      </c>
      <c r="B32" s="444">
        <v>15</v>
      </c>
      <c r="C32" s="444">
        <v>15.25</v>
      </c>
      <c r="D32" s="444"/>
      <c r="E32" s="444">
        <v>15</v>
      </c>
      <c r="F32" s="444">
        <v>16.5</v>
      </c>
      <c r="G32" s="109">
        <v>15.5</v>
      </c>
    </row>
    <row r="33" spans="1:7">
      <c r="A33" s="443">
        <v>39724</v>
      </c>
      <c r="B33" s="444">
        <v>15</v>
      </c>
      <c r="C33" s="444">
        <v>15.25</v>
      </c>
      <c r="D33" s="444"/>
      <c r="E33" s="444">
        <v>15</v>
      </c>
      <c r="F33" s="444">
        <v>16.5</v>
      </c>
      <c r="G33" s="109">
        <v>15.5</v>
      </c>
    </row>
    <row r="34" spans="1:7">
      <c r="A34" s="443">
        <v>39723</v>
      </c>
      <c r="B34" s="444">
        <v>15</v>
      </c>
      <c r="C34" s="444">
        <v>15.25</v>
      </c>
      <c r="D34" s="444"/>
      <c r="E34" s="444">
        <v>15</v>
      </c>
      <c r="F34" s="444">
        <v>16.5</v>
      </c>
      <c r="G34" s="109">
        <v>15.5</v>
      </c>
    </row>
    <row r="35" spans="1:7">
      <c r="A35" s="443">
        <v>39722</v>
      </c>
      <c r="B35" s="444">
        <v>15</v>
      </c>
      <c r="C35" s="444">
        <v>15.25</v>
      </c>
      <c r="D35" s="444"/>
      <c r="E35" s="444">
        <v>15</v>
      </c>
      <c r="F35" s="444">
        <v>16.5</v>
      </c>
      <c r="G35" s="109">
        <v>15.5</v>
      </c>
    </row>
    <row r="36" spans="1:7">
      <c r="A36" s="443">
        <v>39721</v>
      </c>
      <c r="B36" s="444">
        <v>15</v>
      </c>
      <c r="C36" s="444">
        <v>15.25</v>
      </c>
      <c r="D36" s="444"/>
      <c r="E36" s="444">
        <v>15</v>
      </c>
      <c r="F36" s="444">
        <v>16.5</v>
      </c>
      <c r="G36" s="109">
        <v>15.5</v>
      </c>
    </row>
    <row r="37" spans="1:7">
      <c r="A37" s="443">
        <v>39720</v>
      </c>
      <c r="B37" s="444">
        <v>15</v>
      </c>
      <c r="C37" s="444">
        <v>15.25</v>
      </c>
      <c r="D37" s="444"/>
      <c r="E37" s="444">
        <v>15</v>
      </c>
      <c r="F37" s="444">
        <v>16.5</v>
      </c>
      <c r="G37" s="109">
        <v>15.5</v>
      </c>
    </row>
    <row r="38" spans="1:7">
      <c r="A38" s="443">
        <v>39717</v>
      </c>
      <c r="B38" s="444">
        <v>15</v>
      </c>
      <c r="C38" s="444">
        <v>15.25</v>
      </c>
      <c r="D38" s="444"/>
      <c r="E38" s="444">
        <v>15</v>
      </c>
      <c r="F38" s="444">
        <v>16.5</v>
      </c>
      <c r="G38" s="109">
        <v>15.5</v>
      </c>
    </row>
    <row r="39" spans="1:7">
      <c r="A39" s="443">
        <v>39716</v>
      </c>
      <c r="B39" s="444">
        <v>15</v>
      </c>
      <c r="C39" s="444">
        <v>15.25</v>
      </c>
      <c r="D39" s="444"/>
      <c r="E39" s="444">
        <v>15</v>
      </c>
      <c r="F39" s="444">
        <v>16.5</v>
      </c>
      <c r="G39" s="109">
        <v>15.5</v>
      </c>
    </row>
    <row r="40" spans="1:7">
      <c r="A40" s="443">
        <v>39715</v>
      </c>
      <c r="B40" s="444">
        <v>15</v>
      </c>
      <c r="C40" s="444">
        <v>15.25</v>
      </c>
      <c r="D40" s="444"/>
      <c r="E40" s="444">
        <v>15</v>
      </c>
      <c r="F40" s="444">
        <v>16.5</v>
      </c>
      <c r="G40" s="109">
        <v>15.5</v>
      </c>
    </row>
    <row r="41" spans="1:7">
      <c r="A41" s="443">
        <v>39714</v>
      </c>
      <c r="B41" s="444">
        <v>15</v>
      </c>
      <c r="C41" s="444">
        <v>15.25</v>
      </c>
      <c r="D41" s="444"/>
      <c r="E41" s="444">
        <v>15</v>
      </c>
      <c r="F41" s="444">
        <v>16.5</v>
      </c>
      <c r="G41" s="109">
        <v>15.5</v>
      </c>
    </row>
    <row r="42" spans="1:7">
      <c r="A42" s="443">
        <v>39713</v>
      </c>
      <c r="B42" s="444">
        <v>15</v>
      </c>
      <c r="C42" s="444">
        <v>15.25</v>
      </c>
      <c r="D42" s="444"/>
      <c r="E42" s="444">
        <v>15</v>
      </c>
      <c r="F42" s="444">
        <v>16.5</v>
      </c>
      <c r="G42" s="109">
        <v>15.5</v>
      </c>
    </row>
    <row r="43" spans="1:7">
      <c r="A43" s="443">
        <v>39710</v>
      </c>
      <c r="B43" s="444">
        <v>15</v>
      </c>
      <c r="C43" s="444">
        <v>15.25</v>
      </c>
      <c r="D43" s="444"/>
      <c r="E43" s="444">
        <v>15</v>
      </c>
      <c r="F43" s="444">
        <v>16.5</v>
      </c>
      <c r="G43" s="109">
        <v>15.5</v>
      </c>
    </row>
    <row r="44" spans="1:7">
      <c r="A44" s="443">
        <v>39709</v>
      </c>
      <c r="B44" s="444">
        <v>15</v>
      </c>
      <c r="C44" s="444">
        <v>15.25</v>
      </c>
      <c r="D44" s="444"/>
      <c r="E44" s="444">
        <v>15</v>
      </c>
      <c r="F44" s="444">
        <v>16.5</v>
      </c>
      <c r="G44" s="109">
        <v>15.5</v>
      </c>
    </row>
    <row r="45" spans="1:7">
      <c r="A45" s="443">
        <v>39708</v>
      </c>
      <c r="B45" s="444">
        <v>15</v>
      </c>
      <c r="C45" s="444">
        <v>15.25</v>
      </c>
      <c r="D45" s="444"/>
      <c r="E45" s="444">
        <v>15</v>
      </c>
      <c r="F45" s="444">
        <v>16.5</v>
      </c>
      <c r="G45" s="109">
        <v>15.5</v>
      </c>
    </row>
    <row r="46" spans="1:7">
      <c r="A46" s="443">
        <v>39707</v>
      </c>
      <c r="B46" s="444">
        <v>15</v>
      </c>
      <c r="C46" s="444">
        <v>15.25</v>
      </c>
      <c r="D46" s="444"/>
      <c r="E46" s="444">
        <v>15</v>
      </c>
      <c r="F46" s="444">
        <v>16.5</v>
      </c>
      <c r="G46" s="109">
        <v>15.5</v>
      </c>
    </row>
    <row r="47" spans="1:7">
      <c r="A47" s="443">
        <v>39706</v>
      </c>
      <c r="B47" s="444">
        <v>15</v>
      </c>
      <c r="C47" s="444">
        <v>15.25</v>
      </c>
      <c r="D47" s="444"/>
      <c r="E47" s="444">
        <v>15</v>
      </c>
      <c r="F47" s="444">
        <v>16.5</v>
      </c>
      <c r="G47" s="109">
        <v>15.5</v>
      </c>
    </row>
    <row r="48" spans="1:7">
      <c r="A48" s="443">
        <v>39703</v>
      </c>
      <c r="B48" s="444">
        <v>15</v>
      </c>
      <c r="C48" s="444">
        <v>15.25</v>
      </c>
      <c r="D48" s="444"/>
      <c r="E48" s="444">
        <v>15</v>
      </c>
      <c r="F48" s="444">
        <v>16.5</v>
      </c>
      <c r="G48" s="109">
        <v>15.5</v>
      </c>
    </row>
    <row r="49" spans="1:7">
      <c r="A49" s="443">
        <v>39702</v>
      </c>
      <c r="B49" s="444">
        <v>15</v>
      </c>
      <c r="C49" s="444">
        <v>15.25</v>
      </c>
      <c r="D49" s="444"/>
      <c r="E49" s="444">
        <v>15</v>
      </c>
      <c r="F49" s="444">
        <v>16.5</v>
      </c>
      <c r="G49" s="109">
        <v>15.5</v>
      </c>
    </row>
    <row r="50" spans="1:7">
      <c r="A50" s="443">
        <v>39701</v>
      </c>
      <c r="B50" s="444">
        <v>15</v>
      </c>
      <c r="C50" s="444">
        <v>15.25</v>
      </c>
      <c r="D50" s="444"/>
      <c r="E50" s="444">
        <v>15</v>
      </c>
      <c r="F50" s="444">
        <v>16.5</v>
      </c>
      <c r="G50" s="109">
        <v>15.5</v>
      </c>
    </row>
    <row r="51" spans="1:7">
      <c r="A51" s="443">
        <v>39700</v>
      </c>
      <c r="B51" s="444">
        <v>15</v>
      </c>
      <c r="C51" s="444">
        <v>15.25</v>
      </c>
      <c r="D51" s="444"/>
      <c r="E51" s="444">
        <v>15</v>
      </c>
      <c r="F51" s="444">
        <v>16.5</v>
      </c>
      <c r="G51" s="109">
        <v>15.5</v>
      </c>
    </row>
    <row r="52" spans="1:7">
      <c r="A52" s="443">
        <v>39699</v>
      </c>
      <c r="B52" s="444">
        <v>15</v>
      </c>
      <c r="C52" s="444">
        <v>15.25</v>
      </c>
      <c r="D52" s="444"/>
      <c r="E52" s="444">
        <v>15</v>
      </c>
      <c r="F52" s="444">
        <v>16.5</v>
      </c>
      <c r="G52" s="109">
        <v>15.5</v>
      </c>
    </row>
    <row r="53" spans="1:7">
      <c r="A53" s="443">
        <v>39696</v>
      </c>
      <c r="B53" s="444">
        <v>15</v>
      </c>
      <c r="C53" s="444">
        <v>15.25</v>
      </c>
      <c r="D53" s="444"/>
      <c r="E53" s="444">
        <v>15</v>
      </c>
      <c r="F53" s="444">
        <v>16.5</v>
      </c>
      <c r="G53" s="109">
        <v>15.5</v>
      </c>
    </row>
    <row r="54" spans="1:7">
      <c r="A54" s="443">
        <v>39695</v>
      </c>
      <c r="B54" s="444">
        <v>15</v>
      </c>
      <c r="C54" s="444">
        <v>15.25</v>
      </c>
      <c r="D54" s="444"/>
      <c r="E54" s="444">
        <v>15</v>
      </c>
      <c r="F54" s="444">
        <v>16.5</v>
      </c>
      <c r="G54" s="109">
        <v>15.5</v>
      </c>
    </row>
    <row r="55" spans="1:7">
      <c r="A55" s="443">
        <v>39694</v>
      </c>
      <c r="B55" s="444">
        <v>15</v>
      </c>
      <c r="C55" s="444">
        <v>15.25</v>
      </c>
      <c r="D55" s="444"/>
      <c r="E55" s="444">
        <v>15</v>
      </c>
      <c r="F55" s="444">
        <v>16.5</v>
      </c>
      <c r="G55" s="109">
        <v>15.5</v>
      </c>
    </row>
    <row r="56" spans="1:7">
      <c r="A56" s="443">
        <v>39693</v>
      </c>
      <c r="B56" s="444">
        <v>15</v>
      </c>
      <c r="C56" s="444">
        <v>15.25</v>
      </c>
      <c r="D56" s="444"/>
      <c r="E56" s="444">
        <v>15</v>
      </c>
      <c r="F56" s="444">
        <v>16.5</v>
      </c>
      <c r="G56" s="109">
        <v>15.5</v>
      </c>
    </row>
    <row r="57" spans="1:7">
      <c r="A57" s="443">
        <v>39692</v>
      </c>
      <c r="B57" s="444">
        <v>15</v>
      </c>
      <c r="C57" s="444">
        <v>15.25</v>
      </c>
      <c r="D57" s="444"/>
      <c r="E57" s="444">
        <v>15</v>
      </c>
      <c r="F57" s="444">
        <v>16.5</v>
      </c>
      <c r="G57" s="109">
        <v>15.5</v>
      </c>
    </row>
    <row r="58" spans="1:7">
      <c r="A58" s="443">
        <v>39689</v>
      </c>
      <c r="B58" s="444">
        <v>15</v>
      </c>
      <c r="C58" s="444">
        <v>15.25</v>
      </c>
      <c r="D58" s="444"/>
      <c r="E58" s="444">
        <v>15</v>
      </c>
      <c r="F58" s="444">
        <v>16.5</v>
      </c>
      <c r="G58" s="109">
        <v>15.5</v>
      </c>
    </row>
    <row r="59" spans="1:7">
      <c r="A59" s="443">
        <v>39688</v>
      </c>
      <c r="B59" s="444">
        <v>15</v>
      </c>
      <c r="C59" s="444">
        <v>15.25</v>
      </c>
      <c r="D59" s="444"/>
      <c r="E59" s="444">
        <v>15</v>
      </c>
      <c r="F59" s="444">
        <v>16.5</v>
      </c>
      <c r="G59" s="109">
        <v>15.5</v>
      </c>
    </row>
    <row r="60" spans="1:7">
      <c r="A60" s="443">
        <v>39687</v>
      </c>
      <c r="B60" s="444">
        <v>15</v>
      </c>
      <c r="C60" s="444">
        <v>15.25</v>
      </c>
      <c r="D60" s="444"/>
      <c r="E60" s="444">
        <v>15</v>
      </c>
      <c r="F60" s="444">
        <v>16.5</v>
      </c>
      <c r="G60" s="109">
        <v>15.5</v>
      </c>
    </row>
    <row r="61" spans="1:7">
      <c r="A61" s="443">
        <v>39686</v>
      </c>
      <c r="B61" s="444">
        <v>15</v>
      </c>
      <c r="C61" s="444">
        <v>15.25</v>
      </c>
      <c r="D61" s="444"/>
      <c r="E61" s="444">
        <v>15</v>
      </c>
      <c r="F61" s="444">
        <v>16.5</v>
      </c>
      <c r="G61" s="109">
        <v>15.5</v>
      </c>
    </row>
    <row r="62" spans="1:7">
      <c r="A62" s="443">
        <v>39685</v>
      </c>
      <c r="B62" s="444">
        <v>15</v>
      </c>
      <c r="C62" s="444">
        <v>15.25</v>
      </c>
      <c r="D62" s="444"/>
      <c r="E62" s="444">
        <v>15</v>
      </c>
      <c r="F62" s="444">
        <v>16.5</v>
      </c>
      <c r="G62" s="109">
        <v>15.5</v>
      </c>
    </row>
    <row r="63" spans="1:7">
      <c r="A63" s="443">
        <v>39682</v>
      </c>
      <c r="B63" s="444">
        <v>15</v>
      </c>
      <c r="C63" s="444">
        <v>15.25</v>
      </c>
      <c r="D63" s="444"/>
      <c r="E63" s="444">
        <v>15</v>
      </c>
      <c r="F63" s="444">
        <v>16.5</v>
      </c>
      <c r="G63" s="109">
        <v>15.5</v>
      </c>
    </row>
    <row r="64" spans="1:7">
      <c r="A64" s="443">
        <v>39681</v>
      </c>
      <c r="B64" s="444">
        <v>15</v>
      </c>
      <c r="C64" s="444">
        <v>15.25</v>
      </c>
      <c r="D64" s="444"/>
      <c r="E64" s="444">
        <v>15</v>
      </c>
      <c r="F64" s="444">
        <v>16.5</v>
      </c>
      <c r="G64" s="109">
        <v>15.5</v>
      </c>
    </row>
    <row r="65" spans="1:7">
      <c r="A65" s="443">
        <v>39680</v>
      </c>
      <c r="B65" s="444">
        <v>15</v>
      </c>
      <c r="C65" s="444">
        <v>15.25</v>
      </c>
      <c r="D65" s="444"/>
      <c r="E65" s="444">
        <v>15</v>
      </c>
      <c r="F65" s="444">
        <v>16.5</v>
      </c>
      <c r="G65" s="109">
        <v>15.5</v>
      </c>
    </row>
    <row r="66" spans="1:7">
      <c r="A66" s="443">
        <v>39679</v>
      </c>
      <c r="B66" s="444">
        <v>15</v>
      </c>
      <c r="C66" s="444">
        <v>15.25</v>
      </c>
      <c r="D66" s="444"/>
      <c r="E66" s="444">
        <v>15</v>
      </c>
      <c r="F66" s="444">
        <v>16.5</v>
      </c>
      <c r="G66" s="109">
        <v>15.5</v>
      </c>
    </row>
    <row r="67" spans="1:7">
      <c r="A67" s="443">
        <v>39678</v>
      </c>
      <c r="B67" s="444">
        <v>15</v>
      </c>
      <c r="C67" s="444">
        <v>15.25</v>
      </c>
      <c r="D67" s="444"/>
      <c r="E67" s="444">
        <v>15</v>
      </c>
      <c r="F67" s="444">
        <v>16.5</v>
      </c>
      <c r="G67" s="109">
        <v>15.5</v>
      </c>
    </row>
    <row r="68" spans="1:7">
      <c r="A68" s="443">
        <v>39675</v>
      </c>
      <c r="B68" s="444">
        <v>15</v>
      </c>
      <c r="C68" s="444">
        <v>15.25</v>
      </c>
      <c r="D68" s="444"/>
      <c r="E68" s="444">
        <v>15</v>
      </c>
      <c r="F68" s="444">
        <v>16.5</v>
      </c>
      <c r="G68" s="109">
        <v>15.5</v>
      </c>
    </row>
    <row r="69" spans="1:7">
      <c r="A69" s="443">
        <v>39674</v>
      </c>
      <c r="B69" s="444">
        <v>15</v>
      </c>
      <c r="C69" s="444">
        <v>15.25</v>
      </c>
      <c r="D69" s="444"/>
      <c r="E69" s="444">
        <v>15</v>
      </c>
      <c r="F69" s="444">
        <v>16.5</v>
      </c>
      <c r="G69" s="109">
        <v>15.5</v>
      </c>
    </row>
    <row r="70" spans="1:7">
      <c r="A70" s="443">
        <v>39673</v>
      </c>
      <c r="B70" s="444">
        <v>15</v>
      </c>
      <c r="C70" s="444">
        <v>15.25</v>
      </c>
      <c r="D70" s="444"/>
      <c r="E70" s="444">
        <v>15</v>
      </c>
      <c r="F70" s="444">
        <v>16.5</v>
      </c>
      <c r="G70" s="109">
        <v>15.5</v>
      </c>
    </row>
    <row r="71" spans="1:7">
      <c r="A71" s="443">
        <v>39672</v>
      </c>
      <c r="B71" s="444">
        <v>15</v>
      </c>
      <c r="C71" s="444">
        <v>15.25</v>
      </c>
      <c r="D71" s="444"/>
      <c r="E71" s="444">
        <v>15</v>
      </c>
      <c r="F71" s="444">
        <v>16.5</v>
      </c>
      <c r="G71" s="109">
        <v>15.5</v>
      </c>
    </row>
    <row r="72" spans="1:7">
      <c r="A72" s="443">
        <v>39671</v>
      </c>
      <c r="B72" s="444">
        <v>15</v>
      </c>
      <c r="C72" s="444">
        <v>15.25</v>
      </c>
      <c r="D72" s="444"/>
      <c r="E72" s="444">
        <v>15</v>
      </c>
      <c r="F72" s="444">
        <v>16.5</v>
      </c>
      <c r="G72" s="109">
        <v>15.5</v>
      </c>
    </row>
    <row r="73" spans="1:7">
      <c r="A73" s="443">
        <v>39668</v>
      </c>
      <c r="B73" s="444">
        <v>15</v>
      </c>
      <c r="C73" s="444">
        <v>15.25</v>
      </c>
      <c r="D73" s="444"/>
      <c r="E73" s="444">
        <v>15</v>
      </c>
      <c r="F73" s="444">
        <v>16.5</v>
      </c>
      <c r="G73" s="109">
        <v>15.5</v>
      </c>
    </row>
    <row r="74" spans="1:7">
      <c r="A74" s="443">
        <v>39667</v>
      </c>
      <c r="B74" s="444">
        <v>15</v>
      </c>
      <c r="C74" s="444">
        <v>15.25</v>
      </c>
      <c r="D74" s="444"/>
      <c r="E74" s="444">
        <v>15</v>
      </c>
      <c r="F74" s="444">
        <v>16.5</v>
      </c>
      <c r="G74" s="109">
        <v>15.5</v>
      </c>
    </row>
    <row r="75" spans="1:7">
      <c r="A75" s="443">
        <v>39666</v>
      </c>
      <c r="B75" s="444">
        <v>15</v>
      </c>
      <c r="C75" s="444">
        <v>15.25</v>
      </c>
      <c r="D75" s="444"/>
      <c r="E75" s="444">
        <v>15</v>
      </c>
      <c r="F75" s="444">
        <v>16.5</v>
      </c>
      <c r="G75" s="109">
        <v>15.5</v>
      </c>
    </row>
    <row r="76" spans="1:7">
      <c r="A76" s="443">
        <v>39665</v>
      </c>
      <c r="B76" s="444">
        <v>15</v>
      </c>
      <c r="C76" s="444">
        <v>15.25</v>
      </c>
      <c r="D76" s="444"/>
      <c r="E76" s="444">
        <v>15</v>
      </c>
      <c r="F76" s="444">
        <v>16.5</v>
      </c>
      <c r="G76" s="109">
        <v>15.5</v>
      </c>
    </row>
    <row r="77" spans="1:7">
      <c r="A77" s="443">
        <v>39664</v>
      </c>
      <c r="B77" s="444">
        <v>15</v>
      </c>
      <c r="C77" s="444">
        <v>15.25</v>
      </c>
      <c r="D77" s="444"/>
      <c r="E77" s="444">
        <v>15</v>
      </c>
      <c r="F77" s="444">
        <v>16.5</v>
      </c>
      <c r="G77" s="109">
        <v>15.5</v>
      </c>
    </row>
    <row r="78" spans="1:7">
      <c r="A78" s="443">
        <v>39661</v>
      </c>
      <c r="B78" s="444">
        <v>15</v>
      </c>
      <c r="C78" s="444">
        <v>15.25</v>
      </c>
      <c r="D78" s="444"/>
      <c r="E78" s="444">
        <v>15</v>
      </c>
      <c r="F78" s="444">
        <v>16.5</v>
      </c>
      <c r="G78" s="109">
        <v>15.5</v>
      </c>
    </row>
    <row r="79" spans="1:7">
      <c r="A79" s="443">
        <v>39660</v>
      </c>
      <c r="B79" s="444">
        <v>15</v>
      </c>
      <c r="C79" s="444">
        <v>15.25</v>
      </c>
      <c r="D79" s="444"/>
      <c r="E79" s="444">
        <v>15</v>
      </c>
      <c r="F79" s="444">
        <v>16.5</v>
      </c>
      <c r="G79" s="109">
        <v>15.5</v>
      </c>
    </row>
    <row r="80" spans="1:7">
      <c r="A80" s="443">
        <v>39659</v>
      </c>
      <c r="B80" s="444">
        <v>15</v>
      </c>
      <c r="C80" s="444">
        <v>15.25</v>
      </c>
      <c r="D80" s="444"/>
      <c r="E80" s="444">
        <v>15</v>
      </c>
      <c r="F80" s="444">
        <v>16.5</v>
      </c>
      <c r="G80" s="109">
        <v>15.5</v>
      </c>
    </row>
    <row r="81" spans="1:7">
      <c r="A81" s="443">
        <v>39658</v>
      </c>
      <c r="B81" s="444">
        <v>15</v>
      </c>
      <c r="C81" s="444">
        <v>15.25</v>
      </c>
      <c r="D81" s="444"/>
      <c r="E81" s="444">
        <v>15</v>
      </c>
      <c r="F81" s="444">
        <v>16.5</v>
      </c>
      <c r="G81" s="109">
        <v>15.5</v>
      </c>
    </row>
    <row r="82" spans="1:7">
      <c r="A82" s="443">
        <v>39657</v>
      </c>
      <c r="B82" s="444">
        <v>15</v>
      </c>
      <c r="C82" s="444">
        <v>15.25</v>
      </c>
      <c r="D82" s="444"/>
      <c r="E82" s="444">
        <v>15</v>
      </c>
      <c r="F82" s="444">
        <v>16.5</v>
      </c>
      <c r="G82" s="109">
        <v>15.5</v>
      </c>
    </row>
    <row r="83" spans="1:7">
      <c r="A83" s="443">
        <v>39654</v>
      </c>
      <c r="B83" s="444">
        <v>15</v>
      </c>
      <c r="C83" s="444">
        <v>15.25</v>
      </c>
      <c r="D83" s="444"/>
      <c r="E83" s="444">
        <v>15</v>
      </c>
      <c r="F83" s="444">
        <v>16.5</v>
      </c>
      <c r="G83" s="109">
        <v>15.5</v>
      </c>
    </row>
    <row r="84" spans="1:7">
      <c r="A84" s="443">
        <v>39653</v>
      </c>
      <c r="B84" s="444">
        <v>15</v>
      </c>
      <c r="C84" s="444">
        <v>15.25</v>
      </c>
      <c r="D84" s="444"/>
      <c r="E84" s="444">
        <v>15</v>
      </c>
      <c r="F84" s="444">
        <v>16.5</v>
      </c>
      <c r="G84" s="109">
        <v>15.5</v>
      </c>
    </row>
    <row r="85" spans="1:7">
      <c r="A85" s="443">
        <v>39652</v>
      </c>
      <c r="B85" s="444">
        <v>15</v>
      </c>
      <c r="C85" s="444">
        <v>15.25</v>
      </c>
      <c r="D85" s="444"/>
      <c r="E85" s="444">
        <v>15</v>
      </c>
      <c r="F85" s="444">
        <v>16.5</v>
      </c>
      <c r="G85" s="109">
        <v>15.5</v>
      </c>
    </row>
    <row r="86" spans="1:7">
      <c r="A86" s="443">
        <v>39651</v>
      </c>
      <c r="B86" s="444">
        <v>15</v>
      </c>
      <c r="C86" s="444">
        <v>15.25</v>
      </c>
      <c r="D86" s="444"/>
      <c r="E86" s="444">
        <v>15</v>
      </c>
      <c r="F86" s="444">
        <v>16.5</v>
      </c>
      <c r="G86" s="109">
        <v>15.5</v>
      </c>
    </row>
    <row r="87" spans="1:7">
      <c r="A87" s="443">
        <v>39650</v>
      </c>
      <c r="B87" s="444">
        <v>15</v>
      </c>
      <c r="C87" s="444">
        <v>15.25</v>
      </c>
      <c r="D87" s="444"/>
      <c r="E87" s="444">
        <v>15</v>
      </c>
      <c r="F87" s="444">
        <v>16.5</v>
      </c>
      <c r="G87" s="109">
        <v>15.5</v>
      </c>
    </row>
    <row r="88" spans="1:7">
      <c r="A88" s="443">
        <v>39647</v>
      </c>
      <c r="B88" s="444">
        <v>15</v>
      </c>
      <c r="C88" s="444">
        <v>15.25</v>
      </c>
      <c r="D88" s="444"/>
      <c r="E88" s="444">
        <v>15</v>
      </c>
      <c r="F88" s="444">
        <v>16.5</v>
      </c>
      <c r="G88" s="109">
        <v>15.5</v>
      </c>
    </row>
    <row r="89" spans="1:7">
      <c r="A89" s="443">
        <v>39646</v>
      </c>
      <c r="B89" s="444">
        <v>15</v>
      </c>
      <c r="C89" s="444">
        <v>15.25</v>
      </c>
      <c r="D89" s="444"/>
      <c r="E89" s="444">
        <v>15</v>
      </c>
      <c r="F89" s="444">
        <v>16.5</v>
      </c>
      <c r="G89" s="109">
        <v>15.5</v>
      </c>
    </row>
    <row r="90" spans="1:7">
      <c r="A90" s="443">
        <v>39645</v>
      </c>
      <c r="B90" s="444">
        <v>15</v>
      </c>
      <c r="C90" s="444">
        <v>15.25</v>
      </c>
      <c r="D90" s="444"/>
      <c r="E90" s="444">
        <v>15</v>
      </c>
      <c r="F90" s="444">
        <v>16.5</v>
      </c>
      <c r="G90" s="109">
        <v>15.5</v>
      </c>
    </row>
    <row r="91" spans="1:7">
      <c r="A91" s="443">
        <v>39644</v>
      </c>
      <c r="B91" s="444">
        <v>15</v>
      </c>
      <c r="C91" s="444">
        <v>15.25</v>
      </c>
      <c r="D91" s="444"/>
      <c r="E91" s="444">
        <v>15</v>
      </c>
      <c r="F91" s="444">
        <v>16.5</v>
      </c>
      <c r="G91" s="109">
        <v>15.5</v>
      </c>
    </row>
    <row r="92" spans="1:7">
      <c r="A92" s="443">
        <v>39643</v>
      </c>
      <c r="B92" s="444">
        <v>15</v>
      </c>
      <c r="C92" s="444">
        <v>15.25</v>
      </c>
      <c r="D92" s="444"/>
      <c r="E92" s="444">
        <v>15</v>
      </c>
      <c r="F92" s="444">
        <v>16.5</v>
      </c>
      <c r="G92" s="109">
        <v>15.5</v>
      </c>
    </row>
    <row r="93" spans="1:7">
      <c r="A93" s="443">
        <v>39640</v>
      </c>
      <c r="B93" s="444">
        <v>15</v>
      </c>
      <c r="C93" s="444">
        <v>15.25</v>
      </c>
      <c r="D93" s="444"/>
      <c r="E93" s="444">
        <v>15</v>
      </c>
      <c r="F93" s="444">
        <v>16.5</v>
      </c>
      <c r="G93" s="109">
        <v>15.5</v>
      </c>
    </row>
    <row r="94" spans="1:7">
      <c r="A94" s="443">
        <v>39639</v>
      </c>
      <c r="B94" s="444">
        <v>15</v>
      </c>
      <c r="C94" s="444">
        <v>15.25</v>
      </c>
      <c r="D94" s="444"/>
      <c r="E94" s="444">
        <v>15</v>
      </c>
      <c r="F94" s="444">
        <v>16.5</v>
      </c>
      <c r="G94" s="109">
        <v>15.5</v>
      </c>
    </row>
    <row r="95" spans="1:7">
      <c r="A95" s="443">
        <v>39638</v>
      </c>
      <c r="B95" s="444">
        <v>15</v>
      </c>
      <c r="C95" s="444">
        <v>15.25</v>
      </c>
      <c r="D95" s="444"/>
      <c r="E95" s="444">
        <v>15</v>
      </c>
      <c r="F95" s="444">
        <v>16.5</v>
      </c>
      <c r="G95" s="109">
        <v>15.5</v>
      </c>
    </row>
    <row r="96" spans="1:7">
      <c r="A96" s="443">
        <v>39637</v>
      </c>
      <c r="B96" s="444">
        <v>15</v>
      </c>
      <c r="C96" s="444">
        <v>15.25</v>
      </c>
      <c r="D96" s="444"/>
      <c r="E96" s="444">
        <v>15</v>
      </c>
      <c r="F96" s="444">
        <v>16.5</v>
      </c>
      <c r="G96" s="109">
        <v>15.5</v>
      </c>
    </row>
    <row r="97" spans="1:7">
      <c r="A97" s="443">
        <v>39636</v>
      </c>
      <c r="B97" s="444">
        <v>15</v>
      </c>
      <c r="C97" s="444">
        <v>15.25</v>
      </c>
      <c r="D97" s="444"/>
      <c r="E97" s="444">
        <v>15</v>
      </c>
      <c r="F97" s="444">
        <v>16.5</v>
      </c>
      <c r="G97" s="109">
        <v>15.5</v>
      </c>
    </row>
    <row r="98" spans="1:7">
      <c r="A98" s="443">
        <v>39633</v>
      </c>
      <c r="B98" s="444">
        <v>15</v>
      </c>
      <c r="C98" s="444">
        <v>15.25</v>
      </c>
      <c r="D98" s="444"/>
      <c r="E98" s="444">
        <v>15</v>
      </c>
      <c r="F98" s="444">
        <v>16.5</v>
      </c>
      <c r="G98" s="109">
        <v>15.5</v>
      </c>
    </row>
    <row r="99" spans="1:7">
      <c r="A99" s="443">
        <v>39632</v>
      </c>
      <c r="B99" s="444">
        <v>15</v>
      </c>
      <c r="C99" s="444">
        <v>15.25</v>
      </c>
      <c r="D99" s="444"/>
      <c r="E99" s="444">
        <v>15</v>
      </c>
      <c r="F99" s="444">
        <v>16.5</v>
      </c>
      <c r="G99" s="109">
        <v>15.5</v>
      </c>
    </row>
    <row r="100" spans="1:7">
      <c r="A100" s="443">
        <v>39631</v>
      </c>
      <c r="B100" s="444">
        <v>15</v>
      </c>
      <c r="C100" s="444">
        <v>15.25</v>
      </c>
      <c r="D100" s="444"/>
      <c r="E100" s="444">
        <v>15</v>
      </c>
      <c r="F100" s="444">
        <v>16.5</v>
      </c>
      <c r="G100" s="109">
        <v>15.5</v>
      </c>
    </row>
    <row r="101" spans="1:7">
      <c r="A101" s="443">
        <v>39630</v>
      </c>
      <c r="B101" s="444">
        <v>15</v>
      </c>
      <c r="C101" s="444">
        <v>15.25</v>
      </c>
      <c r="D101" s="444"/>
      <c r="E101" s="444">
        <v>15</v>
      </c>
      <c r="F101" s="444">
        <v>16.5</v>
      </c>
      <c r="G101" s="109">
        <v>15.5</v>
      </c>
    </row>
    <row r="102" spans="1:7">
      <c r="A102" s="443">
        <v>39629</v>
      </c>
      <c r="B102" s="444">
        <v>15</v>
      </c>
      <c r="C102" s="444">
        <v>15.25</v>
      </c>
      <c r="D102" s="444"/>
      <c r="E102" s="444">
        <v>15</v>
      </c>
      <c r="F102" s="444">
        <v>16.5</v>
      </c>
      <c r="G102" s="109">
        <v>15.5</v>
      </c>
    </row>
    <row r="103" spans="1:7">
      <c r="A103" s="443">
        <v>39626</v>
      </c>
      <c r="B103" s="444">
        <v>15</v>
      </c>
      <c r="C103" s="444">
        <v>15.25</v>
      </c>
      <c r="D103" s="444"/>
      <c r="E103" s="444">
        <v>15</v>
      </c>
      <c r="F103" s="444">
        <v>16.5</v>
      </c>
      <c r="G103" s="109">
        <v>15.5</v>
      </c>
    </row>
    <row r="104" spans="1:7">
      <c r="A104" s="443">
        <v>39625</v>
      </c>
      <c r="B104" s="444">
        <v>15</v>
      </c>
      <c r="C104" s="444">
        <v>15.25</v>
      </c>
      <c r="D104" s="444"/>
      <c r="E104" s="444">
        <v>15</v>
      </c>
      <c r="F104" s="444">
        <v>16.5</v>
      </c>
      <c r="G104" s="109">
        <v>15.5</v>
      </c>
    </row>
    <row r="105" spans="1:7">
      <c r="A105" s="443">
        <v>39624</v>
      </c>
      <c r="B105" s="444">
        <v>15</v>
      </c>
      <c r="C105" s="444">
        <v>15.25</v>
      </c>
      <c r="D105" s="444"/>
      <c r="E105" s="444">
        <v>15</v>
      </c>
      <c r="F105" s="444">
        <v>16.5</v>
      </c>
      <c r="G105" s="109">
        <v>15.5</v>
      </c>
    </row>
    <row r="106" spans="1:7">
      <c r="A106" s="443">
        <v>39623</v>
      </c>
      <c r="B106" s="444">
        <v>15</v>
      </c>
      <c r="C106" s="444">
        <v>15.25</v>
      </c>
      <c r="D106" s="444"/>
      <c r="E106" s="444">
        <v>15</v>
      </c>
      <c r="F106" s="444">
        <v>16.5</v>
      </c>
      <c r="G106" s="109">
        <v>15.5</v>
      </c>
    </row>
    <row r="107" spans="1:7">
      <c r="A107" s="443">
        <v>39622</v>
      </c>
      <c r="B107" s="444">
        <v>15</v>
      </c>
      <c r="C107" s="444">
        <v>15.25</v>
      </c>
      <c r="D107" s="444"/>
      <c r="E107" s="444">
        <v>15</v>
      </c>
      <c r="F107" s="444">
        <v>16.5</v>
      </c>
      <c r="G107" s="109">
        <v>15.5</v>
      </c>
    </row>
    <row r="108" spans="1:7">
      <c r="A108" s="443">
        <v>39619</v>
      </c>
      <c r="B108" s="444">
        <v>15</v>
      </c>
      <c r="C108" s="444">
        <v>15.25</v>
      </c>
      <c r="D108" s="444"/>
      <c r="E108" s="444">
        <v>15</v>
      </c>
      <c r="F108" s="444">
        <v>16.5</v>
      </c>
      <c r="G108" s="109">
        <v>15.5</v>
      </c>
    </row>
    <row r="109" spans="1:7">
      <c r="A109" s="443">
        <v>39618</v>
      </c>
      <c r="B109" s="444">
        <v>15</v>
      </c>
      <c r="C109" s="444">
        <v>15.25</v>
      </c>
      <c r="D109" s="444"/>
      <c r="E109" s="444">
        <v>15</v>
      </c>
      <c r="F109" s="444">
        <v>16.5</v>
      </c>
      <c r="G109" s="109">
        <v>15.5</v>
      </c>
    </row>
    <row r="110" spans="1:7">
      <c r="A110" s="443">
        <v>39617</v>
      </c>
      <c r="B110" s="444">
        <v>15</v>
      </c>
      <c r="C110" s="444">
        <v>15.25</v>
      </c>
      <c r="D110" s="444"/>
      <c r="E110" s="444">
        <v>15</v>
      </c>
      <c r="F110" s="444">
        <v>16.5</v>
      </c>
      <c r="G110" s="109">
        <v>15.5</v>
      </c>
    </row>
    <row r="111" spans="1:7">
      <c r="A111" s="443">
        <v>39616</v>
      </c>
      <c r="B111" s="444">
        <v>15</v>
      </c>
      <c r="C111" s="444">
        <v>15.25</v>
      </c>
      <c r="D111" s="444"/>
      <c r="E111" s="444">
        <v>15</v>
      </c>
      <c r="F111" s="444">
        <v>16.5</v>
      </c>
      <c r="G111" s="109">
        <v>15.5</v>
      </c>
    </row>
    <row r="112" spans="1:7">
      <c r="A112" s="443">
        <v>39615</v>
      </c>
      <c r="B112" s="444">
        <v>15</v>
      </c>
      <c r="C112" s="444">
        <v>15.25</v>
      </c>
      <c r="D112" s="444"/>
      <c r="E112" s="444">
        <v>15</v>
      </c>
      <c r="F112" s="444">
        <v>16.5</v>
      </c>
      <c r="G112" s="109">
        <v>15.5</v>
      </c>
    </row>
    <row r="113" spans="1:7">
      <c r="A113" s="443">
        <v>39612</v>
      </c>
      <c r="B113" s="444">
        <v>15</v>
      </c>
      <c r="C113" s="444">
        <v>15.25</v>
      </c>
      <c r="D113" s="444"/>
      <c r="E113" s="444">
        <v>15</v>
      </c>
      <c r="F113" s="444">
        <v>16.5</v>
      </c>
      <c r="G113" s="109">
        <v>15.5</v>
      </c>
    </row>
    <row r="114" spans="1:7">
      <c r="A114" s="443">
        <v>39611</v>
      </c>
      <c r="B114" s="444">
        <v>15</v>
      </c>
      <c r="C114" s="444">
        <v>15.25</v>
      </c>
      <c r="D114" s="444"/>
      <c r="E114" s="444">
        <v>15</v>
      </c>
      <c r="F114" s="444">
        <v>16.5</v>
      </c>
      <c r="G114" s="109">
        <v>15.5</v>
      </c>
    </row>
    <row r="115" spans="1:7">
      <c r="A115" s="443">
        <v>39610</v>
      </c>
      <c r="B115" s="444">
        <v>15</v>
      </c>
      <c r="C115" s="444">
        <v>15.25</v>
      </c>
      <c r="D115" s="444"/>
      <c r="E115" s="444">
        <v>15</v>
      </c>
      <c r="F115" s="444">
        <v>16.5</v>
      </c>
      <c r="G115" s="109">
        <v>15.5</v>
      </c>
    </row>
    <row r="116" spans="1:7">
      <c r="A116" s="443">
        <v>39609</v>
      </c>
      <c r="B116" s="444">
        <v>15</v>
      </c>
      <c r="C116" s="444">
        <v>15.25</v>
      </c>
      <c r="D116" s="444"/>
      <c r="E116" s="444">
        <v>15</v>
      </c>
      <c r="F116" s="444">
        <v>16.5</v>
      </c>
      <c r="G116" s="109">
        <v>15.5</v>
      </c>
    </row>
    <row r="117" spans="1:7">
      <c r="A117" s="443">
        <v>39608</v>
      </c>
      <c r="B117" s="444">
        <v>15</v>
      </c>
      <c r="C117" s="444">
        <v>15.25</v>
      </c>
      <c r="D117" s="444"/>
      <c r="E117" s="444">
        <v>15</v>
      </c>
      <c r="F117" s="444">
        <v>16.5</v>
      </c>
      <c r="G117" s="109">
        <v>15.5</v>
      </c>
    </row>
    <row r="118" spans="1:7">
      <c r="A118" s="443">
        <v>39605</v>
      </c>
      <c r="B118" s="444">
        <v>15</v>
      </c>
      <c r="C118" s="444">
        <v>15.25</v>
      </c>
      <c r="D118" s="444"/>
      <c r="E118" s="444">
        <v>15</v>
      </c>
      <c r="F118" s="444">
        <v>16.5</v>
      </c>
      <c r="G118" s="109">
        <v>15.5</v>
      </c>
    </row>
    <row r="119" spans="1:7">
      <c r="A119" s="443">
        <v>39604</v>
      </c>
      <c r="B119" s="444">
        <v>15</v>
      </c>
      <c r="C119" s="444">
        <v>15.25</v>
      </c>
      <c r="D119" s="444"/>
      <c r="E119" s="444">
        <v>15</v>
      </c>
      <c r="F119" s="444">
        <v>16.5</v>
      </c>
      <c r="G119" s="109">
        <v>15.5</v>
      </c>
    </row>
    <row r="120" spans="1:7">
      <c r="A120" s="443">
        <v>39603</v>
      </c>
      <c r="B120" s="444">
        <v>15</v>
      </c>
      <c r="C120" s="444">
        <v>15.25</v>
      </c>
      <c r="D120" s="444"/>
      <c r="E120" s="444">
        <v>15</v>
      </c>
      <c r="F120" s="444">
        <v>16.5</v>
      </c>
      <c r="G120" s="109">
        <v>15.5</v>
      </c>
    </row>
    <row r="121" spans="1:7">
      <c r="A121" s="443">
        <v>39602</v>
      </c>
      <c r="B121" s="444">
        <v>15</v>
      </c>
      <c r="C121" s="444">
        <v>15.25</v>
      </c>
      <c r="D121" s="444"/>
      <c r="E121" s="444">
        <v>15</v>
      </c>
      <c r="F121" s="444">
        <v>16.5</v>
      </c>
      <c r="G121" s="109">
        <v>15.5</v>
      </c>
    </row>
    <row r="122" spans="1:7">
      <c r="A122" s="443">
        <v>39601</v>
      </c>
      <c r="B122" s="444">
        <v>15</v>
      </c>
      <c r="C122" s="444">
        <v>15.25</v>
      </c>
      <c r="D122" s="444"/>
      <c r="E122" s="444">
        <v>15</v>
      </c>
      <c r="F122" s="444">
        <v>16.5</v>
      </c>
      <c r="G122" s="109">
        <v>15.5</v>
      </c>
    </row>
    <row r="123" spans="1:7">
      <c r="A123" s="443">
        <v>39598</v>
      </c>
      <c r="B123" s="444">
        <v>15</v>
      </c>
      <c r="C123" s="444">
        <v>15.25</v>
      </c>
      <c r="D123" s="444"/>
      <c r="E123" s="444">
        <v>15</v>
      </c>
      <c r="F123" s="444">
        <v>16.5</v>
      </c>
      <c r="G123" s="109">
        <v>15.5</v>
      </c>
    </row>
    <row r="124" spans="1:7">
      <c r="A124" s="443">
        <v>39597</v>
      </c>
      <c r="B124" s="444">
        <v>15</v>
      </c>
      <c r="C124" s="444">
        <v>15.25</v>
      </c>
      <c r="D124" s="444"/>
      <c r="E124" s="444">
        <v>15</v>
      </c>
      <c r="F124" s="444">
        <v>16.5</v>
      </c>
      <c r="G124" s="109">
        <v>15.5</v>
      </c>
    </row>
    <row r="125" spans="1:7">
      <c r="A125" s="443">
        <v>39596</v>
      </c>
      <c r="B125" s="444">
        <v>15</v>
      </c>
      <c r="C125" s="444">
        <v>15.25</v>
      </c>
      <c r="D125" s="444"/>
      <c r="E125" s="444">
        <v>15</v>
      </c>
      <c r="F125" s="444">
        <v>16.5</v>
      </c>
      <c r="G125" s="109">
        <v>15.5</v>
      </c>
    </row>
    <row r="126" spans="1:7">
      <c r="A126" s="443">
        <v>39595</v>
      </c>
      <c r="B126" s="444">
        <v>15</v>
      </c>
      <c r="C126" s="444">
        <v>15.25</v>
      </c>
      <c r="D126" s="444"/>
      <c r="E126" s="444">
        <v>15</v>
      </c>
      <c r="F126" s="444">
        <v>16.5</v>
      </c>
      <c r="G126" s="109">
        <v>15.5</v>
      </c>
    </row>
    <row r="127" spans="1:7">
      <c r="A127" s="443">
        <v>39594</v>
      </c>
      <c r="B127" s="444">
        <v>15</v>
      </c>
      <c r="C127" s="444">
        <v>15.25</v>
      </c>
      <c r="D127" s="444"/>
      <c r="E127" s="444">
        <v>15</v>
      </c>
      <c r="F127" s="444">
        <v>16.5</v>
      </c>
      <c r="G127" s="109">
        <v>15.5</v>
      </c>
    </row>
    <row r="128" spans="1:7">
      <c r="A128" s="443">
        <v>39591</v>
      </c>
      <c r="B128" s="444">
        <v>15</v>
      </c>
      <c r="C128" s="444">
        <v>15.25</v>
      </c>
      <c r="D128" s="444"/>
      <c r="E128" s="444">
        <v>15</v>
      </c>
      <c r="F128" s="444">
        <v>16.5</v>
      </c>
      <c r="G128" s="109">
        <v>15.5</v>
      </c>
    </row>
    <row r="129" spans="1:7">
      <c r="A129" s="443">
        <v>39590</v>
      </c>
      <c r="B129" s="444">
        <v>15</v>
      </c>
      <c r="C129" s="444">
        <v>15.25</v>
      </c>
      <c r="D129" s="444"/>
      <c r="E129" s="444">
        <v>15</v>
      </c>
      <c r="F129" s="444">
        <v>16.5</v>
      </c>
      <c r="G129" s="109">
        <v>15.5</v>
      </c>
    </row>
    <row r="130" spans="1:7">
      <c r="A130" s="443">
        <v>39589</v>
      </c>
      <c r="B130" s="444">
        <v>15</v>
      </c>
      <c r="C130" s="444">
        <v>15.25</v>
      </c>
      <c r="D130" s="444"/>
      <c r="E130" s="444">
        <v>15</v>
      </c>
      <c r="F130" s="444">
        <v>16.5</v>
      </c>
      <c r="G130" s="109">
        <v>15.5</v>
      </c>
    </row>
    <row r="131" spans="1:7">
      <c r="A131" s="443">
        <v>39588</v>
      </c>
      <c r="B131" s="444">
        <v>15</v>
      </c>
      <c r="C131" s="444">
        <v>15.25</v>
      </c>
      <c r="D131" s="444"/>
      <c r="E131" s="444">
        <v>15</v>
      </c>
      <c r="F131" s="444">
        <v>16.5</v>
      </c>
      <c r="G131" s="109">
        <v>15.5</v>
      </c>
    </row>
    <row r="132" spans="1:7">
      <c r="A132" s="443">
        <v>39587</v>
      </c>
      <c r="B132" s="444">
        <v>15</v>
      </c>
      <c r="C132" s="444">
        <v>15.25</v>
      </c>
      <c r="D132" s="444"/>
      <c r="E132" s="444">
        <v>15</v>
      </c>
      <c r="F132" s="444">
        <v>16.5</v>
      </c>
      <c r="G132" s="109">
        <v>15.5</v>
      </c>
    </row>
    <row r="133" spans="1:7">
      <c r="A133" s="443">
        <v>39584</v>
      </c>
      <c r="B133" s="444">
        <v>15</v>
      </c>
      <c r="C133" s="444">
        <v>15.25</v>
      </c>
      <c r="D133" s="444"/>
      <c r="E133" s="444">
        <v>15</v>
      </c>
      <c r="F133" s="444">
        <v>16.5</v>
      </c>
      <c r="G133" s="109">
        <v>15.5</v>
      </c>
    </row>
    <row r="134" spans="1:7">
      <c r="A134" s="443">
        <v>39583</v>
      </c>
      <c r="B134" s="444">
        <v>15</v>
      </c>
      <c r="C134" s="444">
        <v>15.25</v>
      </c>
      <c r="D134" s="444"/>
      <c r="E134" s="444">
        <v>15</v>
      </c>
      <c r="F134" s="444">
        <v>16.5</v>
      </c>
      <c r="G134" s="109">
        <v>15.5</v>
      </c>
    </row>
    <row r="135" spans="1:7">
      <c r="A135" s="443">
        <v>39582</v>
      </c>
      <c r="B135" s="444">
        <v>15</v>
      </c>
      <c r="C135" s="444">
        <v>15.25</v>
      </c>
      <c r="D135" s="444"/>
      <c r="E135" s="444">
        <v>15</v>
      </c>
      <c r="F135" s="444">
        <v>16.5</v>
      </c>
      <c r="G135" s="109">
        <v>15.5</v>
      </c>
    </row>
    <row r="136" spans="1:7">
      <c r="A136" s="443">
        <v>39581</v>
      </c>
      <c r="B136" s="444">
        <v>15</v>
      </c>
      <c r="C136" s="444">
        <v>15.25</v>
      </c>
      <c r="D136" s="444"/>
      <c r="E136" s="444">
        <v>15</v>
      </c>
      <c r="F136" s="444">
        <v>16.5</v>
      </c>
      <c r="G136" s="109">
        <v>15.5</v>
      </c>
    </row>
    <row r="137" spans="1:7">
      <c r="A137" s="443">
        <v>39580</v>
      </c>
      <c r="B137" s="444">
        <v>15</v>
      </c>
      <c r="C137" s="444">
        <v>15.25</v>
      </c>
      <c r="D137" s="444"/>
      <c r="E137" s="444">
        <v>15</v>
      </c>
      <c r="F137" s="444">
        <v>16.5</v>
      </c>
      <c r="G137" s="109">
        <v>15.5</v>
      </c>
    </row>
    <row r="138" spans="1:7">
      <c r="A138" s="443">
        <v>39577</v>
      </c>
      <c r="B138" s="444">
        <v>15</v>
      </c>
      <c r="C138" s="444">
        <v>15.25</v>
      </c>
      <c r="D138" s="444"/>
      <c r="E138" s="444">
        <v>15</v>
      </c>
      <c r="F138" s="444">
        <v>16.5</v>
      </c>
      <c r="G138" s="109">
        <v>15.5</v>
      </c>
    </row>
    <row r="139" spans="1:7">
      <c r="A139" s="443">
        <v>39576</v>
      </c>
      <c r="B139" s="444">
        <v>15</v>
      </c>
      <c r="C139" s="444">
        <v>15.25</v>
      </c>
      <c r="D139" s="444"/>
      <c r="E139" s="444">
        <v>15</v>
      </c>
      <c r="F139" s="444">
        <v>16.5</v>
      </c>
      <c r="G139" s="109">
        <v>15.5</v>
      </c>
    </row>
    <row r="140" spans="1:7">
      <c r="A140" s="443">
        <v>39575</v>
      </c>
      <c r="B140" s="444">
        <v>15</v>
      </c>
      <c r="C140" s="444">
        <v>15.25</v>
      </c>
      <c r="D140" s="444"/>
      <c r="E140" s="444">
        <v>15</v>
      </c>
      <c r="F140" s="444">
        <v>16.5</v>
      </c>
      <c r="G140" s="109">
        <v>15.5</v>
      </c>
    </row>
    <row r="141" spans="1:7">
      <c r="A141" s="443">
        <v>39574</v>
      </c>
      <c r="B141" s="444">
        <v>15</v>
      </c>
      <c r="C141" s="444">
        <v>15.25</v>
      </c>
      <c r="D141" s="444"/>
      <c r="E141" s="444">
        <v>15</v>
      </c>
      <c r="F141" s="444">
        <v>16.5</v>
      </c>
      <c r="G141" s="109">
        <v>15.5</v>
      </c>
    </row>
    <row r="142" spans="1:7">
      <c r="A142" s="443">
        <v>39573</v>
      </c>
      <c r="B142" s="444">
        <v>15</v>
      </c>
      <c r="C142" s="444">
        <v>15.25</v>
      </c>
      <c r="D142" s="444"/>
      <c r="E142" s="444">
        <v>15</v>
      </c>
      <c r="F142" s="444">
        <v>16.5</v>
      </c>
      <c r="G142" s="109">
        <v>15.5</v>
      </c>
    </row>
    <row r="143" spans="1:7">
      <c r="A143" s="443">
        <v>39570</v>
      </c>
      <c r="B143" s="444">
        <v>15</v>
      </c>
      <c r="C143" s="444">
        <v>15.25</v>
      </c>
      <c r="D143" s="444"/>
      <c r="E143" s="444">
        <v>15</v>
      </c>
      <c r="F143" s="444">
        <v>16.5</v>
      </c>
      <c r="G143" s="109">
        <v>15.5</v>
      </c>
    </row>
    <row r="144" spans="1:7">
      <c r="A144" s="443">
        <v>39569</v>
      </c>
      <c r="B144" s="444">
        <v>15</v>
      </c>
      <c r="C144" s="444">
        <v>15.25</v>
      </c>
      <c r="D144" s="444"/>
      <c r="E144" s="444">
        <v>15</v>
      </c>
      <c r="F144" s="444">
        <v>16.5</v>
      </c>
      <c r="G144" s="109">
        <v>15.5</v>
      </c>
    </row>
    <row r="145" spans="1:7">
      <c r="A145" s="443">
        <v>39568</v>
      </c>
      <c r="B145" s="444">
        <v>15</v>
      </c>
      <c r="C145" s="444">
        <v>15.25</v>
      </c>
      <c r="D145" s="444"/>
      <c r="E145" s="444">
        <v>15</v>
      </c>
      <c r="F145" s="444">
        <v>16.5</v>
      </c>
      <c r="G145" s="109">
        <v>15.5</v>
      </c>
    </row>
    <row r="146" spans="1:7">
      <c r="A146" s="443">
        <v>39567</v>
      </c>
      <c r="B146" s="444">
        <v>15</v>
      </c>
      <c r="C146" s="444">
        <v>15.25</v>
      </c>
      <c r="D146" s="444"/>
      <c r="E146" s="444">
        <v>15</v>
      </c>
      <c r="F146" s="444">
        <v>16.5</v>
      </c>
      <c r="G146" s="109">
        <v>15.5</v>
      </c>
    </row>
    <row r="147" spans="1:7">
      <c r="A147" s="443">
        <v>39566</v>
      </c>
      <c r="B147" s="444">
        <v>15</v>
      </c>
      <c r="C147" s="444">
        <v>15.25</v>
      </c>
      <c r="D147" s="444"/>
      <c r="E147" s="444">
        <v>15</v>
      </c>
      <c r="F147" s="444">
        <v>16.5</v>
      </c>
      <c r="G147" s="109">
        <v>15.5</v>
      </c>
    </row>
    <row r="148" spans="1:7">
      <c r="A148" s="443">
        <v>39563</v>
      </c>
      <c r="B148" s="444">
        <v>15</v>
      </c>
      <c r="C148" s="444">
        <v>15.25</v>
      </c>
      <c r="D148" s="444"/>
      <c r="E148" s="444">
        <v>15</v>
      </c>
      <c r="F148" s="444">
        <v>16.5</v>
      </c>
      <c r="G148" s="109">
        <v>15.5</v>
      </c>
    </row>
    <row r="149" spans="1:7">
      <c r="A149" s="443">
        <v>39562</v>
      </c>
      <c r="B149" s="444">
        <v>15</v>
      </c>
      <c r="C149" s="444">
        <v>15.25</v>
      </c>
      <c r="D149" s="444"/>
      <c r="E149" s="444">
        <v>15</v>
      </c>
      <c r="F149" s="444">
        <v>16.5</v>
      </c>
      <c r="G149" s="109">
        <v>15.5</v>
      </c>
    </row>
    <row r="150" spans="1:7">
      <c r="A150" s="443">
        <v>39561</v>
      </c>
      <c r="B150" s="444">
        <v>15</v>
      </c>
      <c r="C150" s="444">
        <v>15.25</v>
      </c>
      <c r="D150" s="444"/>
      <c r="E150" s="444">
        <v>15</v>
      </c>
      <c r="F150" s="444">
        <v>16.5</v>
      </c>
      <c r="G150" s="109">
        <v>15.5</v>
      </c>
    </row>
    <row r="151" spans="1:7">
      <c r="A151" s="443">
        <v>39560</v>
      </c>
      <c r="B151" s="444">
        <v>15</v>
      </c>
      <c r="C151" s="444">
        <v>15.25</v>
      </c>
      <c r="D151" s="444"/>
      <c r="E151" s="444">
        <v>15</v>
      </c>
      <c r="F151" s="444">
        <v>16.5</v>
      </c>
      <c r="G151" s="109">
        <v>15.5</v>
      </c>
    </row>
    <row r="152" spans="1:7">
      <c r="A152" s="443">
        <v>39559</v>
      </c>
      <c r="B152" s="444">
        <v>15</v>
      </c>
      <c r="C152" s="444">
        <v>15.25</v>
      </c>
      <c r="D152" s="444"/>
      <c r="E152" s="444">
        <v>15</v>
      </c>
      <c r="F152" s="444">
        <v>16.5</v>
      </c>
      <c r="G152" s="109">
        <v>15.5</v>
      </c>
    </row>
    <row r="153" spans="1:7">
      <c r="A153" s="443">
        <v>39556</v>
      </c>
      <c r="B153" s="444">
        <v>15</v>
      </c>
      <c r="C153" s="444">
        <v>15.25</v>
      </c>
      <c r="D153" s="444"/>
      <c r="E153" s="444">
        <v>15</v>
      </c>
      <c r="F153" s="444">
        <v>16.5</v>
      </c>
      <c r="G153" s="109">
        <v>15.5</v>
      </c>
    </row>
    <row r="154" spans="1:7">
      <c r="A154" s="443">
        <v>39555</v>
      </c>
      <c r="B154" s="444">
        <v>15</v>
      </c>
      <c r="C154" s="444">
        <v>15.25</v>
      </c>
      <c r="D154" s="444"/>
      <c r="E154" s="444">
        <v>15</v>
      </c>
      <c r="F154" s="444">
        <v>16.5</v>
      </c>
      <c r="G154" s="109">
        <v>15.5</v>
      </c>
    </row>
    <row r="155" spans="1:7">
      <c r="A155" s="443">
        <v>39554</v>
      </c>
      <c r="B155" s="444">
        <v>15</v>
      </c>
      <c r="C155" s="444">
        <v>15.25</v>
      </c>
      <c r="D155" s="444"/>
      <c r="E155" s="444">
        <v>15</v>
      </c>
      <c r="F155" s="444">
        <v>16.5</v>
      </c>
      <c r="G155" s="109">
        <v>15.5</v>
      </c>
    </row>
    <row r="156" spans="1:7">
      <c r="A156" s="443">
        <v>39553</v>
      </c>
      <c r="B156" s="444">
        <v>15</v>
      </c>
      <c r="C156" s="444">
        <v>15.25</v>
      </c>
      <c r="D156" s="444"/>
      <c r="E156" s="444">
        <v>15</v>
      </c>
      <c r="F156" s="444">
        <v>16.5</v>
      </c>
      <c r="G156" s="109">
        <v>15.5</v>
      </c>
    </row>
    <row r="157" spans="1:7">
      <c r="A157" s="443">
        <v>39552</v>
      </c>
      <c r="B157" s="444">
        <v>15</v>
      </c>
      <c r="C157" s="444">
        <v>15.25</v>
      </c>
      <c r="D157" s="444"/>
      <c r="E157" s="444">
        <v>15</v>
      </c>
      <c r="F157" s="444">
        <v>16.5</v>
      </c>
      <c r="G157" s="109">
        <v>15.5</v>
      </c>
    </row>
    <row r="158" spans="1:7">
      <c r="A158" s="443">
        <v>39549</v>
      </c>
      <c r="B158" s="444">
        <v>15</v>
      </c>
      <c r="C158" s="444">
        <v>15.25</v>
      </c>
      <c r="D158" s="444"/>
      <c r="E158" s="444">
        <v>15</v>
      </c>
      <c r="F158" s="444">
        <v>16.5</v>
      </c>
      <c r="G158" s="109">
        <v>15.5</v>
      </c>
    </row>
    <row r="159" spans="1:7">
      <c r="A159" s="443">
        <v>39548</v>
      </c>
      <c r="B159" s="444">
        <v>15</v>
      </c>
      <c r="C159" s="444">
        <v>15.25</v>
      </c>
      <c r="D159" s="444"/>
      <c r="E159" s="444">
        <v>15</v>
      </c>
      <c r="F159" s="444">
        <v>16.5</v>
      </c>
      <c r="G159" s="109">
        <v>15.5</v>
      </c>
    </row>
    <row r="160" spans="1:7">
      <c r="A160" s="443">
        <v>39547</v>
      </c>
      <c r="B160" s="444">
        <v>14.5</v>
      </c>
      <c r="C160" s="444">
        <v>14.75</v>
      </c>
      <c r="D160" s="444"/>
      <c r="E160" s="444">
        <v>14.5</v>
      </c>
      <c r="F160" s="444">
        <v>16.5</v>
      </c>
      <c r="G160" s="109">
        <v>15</v>
      </c>
    </row>
    <row r="161" spans="1:7">
      <c r="A161" s="443">
        <v>39546</v>
      </c>
      <c r="B161" s="444">
        <v>14.5</v>
      </c>
      <c r="C161" s="444">
        <v>14.75</v>
      </c>
      <c r="D161" s="444"/>
      <c r="E161" s="444">
        <v>14.5</v>
      </c>
      <c r="F161" s="444">
        <v>16.5</v>
      </c>
      <c r="G161" s="109">
        <v>15</v>
      </c>
    </row>
    <row r="162" spans="1:7">
      <c r="A162" s="443">
        <v>39545</v>
      </c>
      <c r="B162" s="444">
        <v>14.5</v>
      </c>
      <c r="C162" s="444">
        <v>14.75</v>
      </c>
      <c r="D162" s="444"/>
      <c r="E162" s="444">
        <v>14.5</v>
      </c>
      <c r="F162" s="444">
        <v>16.5</v>
      </c>
      <c r="G162" s="109">
        <v>15</v>
      </c>
    </row>
    <row r="163" spans="1:7">
      <c r="A163" s="443">
        <v>39542</v>
      </c>
      <c r="B163" s="444">
        <v>14.5</v>
      </c>
      <c r="C163" s="444">
        <v>14.75</v>
      </c>
      <c r="D163" s="444"/>
      <c r="E163" s="444">
        <v>14.5</v>
      </c>
      <c r="F163" s="444">
        <v>16.5</v>
      </c>
      <c r="G163" s="109">
        <v>15</v>
      </c>
    </row>
    <row r="164" spans="1:7">
      <c r="A164" s="443">
        <v>39541</v>
      </c>
      <c r="B164" s="444">
        <v>14.5</v>
      </c>
      <c r="C164" s="444">
        <v>14.75</v>
      </c>
      <c r="D164" s="444"/>
      <c r="E164" s="444">
        <v>14.5</v>
      </c>
      <c r="F164" s="444">
        <v>16.5</v>
      </c>
      <c r="G164" s="109">
        <v>15</v>
      </c>
    </row>
    <row r="165" spans="1:7">
      <c r="A165" s="443">
        <v>39540</v>
      </c>
      <c r="B165" s="444">
        <v>14.5</v>
      </c>
      <c r="C165" s="444">
        <v>14.75</v>
      </c>
      <c r="D165" s="444"/>
      <c r="E165" s="444">
        <v>14.5</v>
      </c>
      <c r="F165" s="444">
        <v>16.5</v>
      </c>
      <c r="G165" s="109">
        <v>15</v>
      </c>
    </row>
    <row r="166" spans="1:7">
      <c r="A166" s="443">
        <v>39539</v>
      </c>
      <c r="B166" s="444">
        <v>14.5</v>
      </c>
      <c r="C166" s="444">
        <v>14.75</v>
      </c>
      <c r="D166" s="444"/>
      <c r="E166" s="444">
        <v>14.5</v>
      </c>
      <c r="F166" s="444">
        <v>16.5</v>
      </c>
      <c r="G166" s="109">
        <v>15</v>
      </c>
    </row>
    <row r="167" spans="1:7">
      <c r="A167" s="443">
        <v>39538</v>
      </c>
      <c r="B167" s="444">
        <v>14.5</v>
      </c>
      <c r="C167" s="444">
        <v>14.75</v>
      </c>
      <c r="D167" s="444"/>
      <c r="E167" s="444">
        <v>14.5</v>
      </c>
      <c r="F167" s="444">
        <v>16.5</v>
      </c>
      <c r="G167" s="109">
        <v>15</v>
      </c>
    </row>
    <row r="168" spans="1:7">
      <c r="A168" s="443">
        <v>39535</v>
      </c>
      <c r="B168" s="444">
        <v>14.5</v>
      </c>
      <c r="C168" s="444">
        <v>14.75</v>
      </c>
      <c r="D168" s="444"/>
      <c r="E168" s="444">
        <v>14.5</v>
      </c>
      <c r="F168" s="444">
        <v>16.5</v>
      </c>
      <c r="G168" s="109">
        <v>15</v>
      </c>
    </row>
    <row r="169" spans="1:7">
      <c r="A169" s="443">
        <v>39534</v>
      </c>
      <c r="B169" s="444">
        <v>14.5</v>
      </c>
      <c r="C169" s="444">
        <v>14.75</v>
      </c>
      <c r="D169" s="444"/>
      <c r="E169" s="444">
        <v>14.5</v>
      </c>
      <c r="F169" s="444">
        <v>16.5</v>
      </c>
      <c r="G169" s="109">
        <v>15</v>
      </c>
    </row>
    <row r="170" spans="1:7">
      <c r="A170" s="443">
        <v>39533</v>
      </c>
      <c r="B170" s="444">
        <v>14.5</v>
      </c>
      <c r="C170" s="444">
        <v>14.75</v>
      </c>
      <c r="D170" s="444"/>
      <c r="E170" s="444">
        <v>14.5</v>
      </c>
      <c r="F170" s="444">
        <v>16.5</v>
      </c>
      <c r="G170" s="109">
        <v>15</v>
      </c>
    </row>
    <row r="171" spans="1:7">
      <c r="A171" s="443">
        <v>39532</v>
      </c>
      <c r="B171" s="444">
        <v>14.5</v>
      </c>
      <c r="C171" s="444">
        <v>14.75</v>
      </c>
      <c r="D171" s="444"/>
      <c r="E171" s="444">
        <v>14.5</v>
      </c>
      <c r="F171" s="444">
        <v>16.5</v>
      </c>
      <c r="G171" s="109">
        <v>15</v>
      </c>
    </row>
    <row r="172" spans="1:7">
      <c r="A172" s="443">
        <v>39526</v>
      </c>
      <c r="B172" s="444">
        <v>13.25</v>
      </c>
      <c r="C172" s="444">
        <v>13.65</v>
      </c>
      <c r="D172" s="444"/>
      <c r="E172" s="444">
        <v>13.25</v>
      </c>
      <c r="F172" s="444">
        <v>15.25</v>
      </c>
      <c r="G172" s="109">
        <v>13.75</v>
      </c>
    </row>
    <row r="173" spans="1:7">
      <c r="A173" s="443">
        <v>39525</v>
      </c>
      <c r="B173" s="444">
        <v>13.25</v>
      </c>
      <c r="C173" s="444">
        <v>13.65</v>
      </c>
      <c r="D173" s="444"/>
      <c r="E173" s="444">
        <v>13.25</v>
      </c>
      <c r="F173" s="444">
        <v>15.25</v>
      </c>
      <c r="G173" s="109">
        <v>13.75</v>
      </c>
    </row>
    <row r="174" spans="1:7">
      <c r="A174" s="443">
        <v>39524</v>
      </c>
      <c r="B174" s="444">
        <v>13.25</v>
      </c>
      <c r="C174" s="444">
        <v>13.65</v>
      </c>
      <c r="D174" s="444"/>
      <c r="E174" s="444">
        <v>13.25</v>
      </c>
      <c r="F174" s="444">
        <v>15.25</v>
      </c>
      <c r="G174" s="109">
        <v>13.75</v>
      </c>
    </row>
    <row r="175" spans="1:7">
      <c r="A175" s="443">
        <v>39521</v>
      </c>
      <c r="B175" s="444">
        <v>13.25</v>
      </c>
      <c r="C175" s="444">
        <v>13.65</v>
      </c>
      <c r="D175" s="444"/>
      <c r="E175" s="444">
        <v>13.25</v>
      </c>
      <c r="F175" s="444">
        <v>15.25</v>
      </c>
      <c r="G175" s="109">
        <v>13.75</v>
      </c>
    </row>
    <row r="176" spans="1:7">
      <c r="A176" s="443">
        <v>39520</v>
      </c>
      <c r="B176" s="444">
        <v>13.25</v>
      </c>
      <c r="C176" s="444">
        <v>13.65</v>
      </c>
      <c r="D176" s="444"/>
      <c r="E176" s="444">
        <v>13.25</v>
      </c>
      <c r="F176" s="444">
        <v>15.25</v>
      </c>
      <c r="G176" s="109">
        <v>13.75</v>
      </c>
    </row>
    <row r="177" spans="1:7">
      <c r="A177" s="443">
        <v>39519</v>
      </c>
      <c r="B177" s="444">
        <v>13.25</v>
      </c>
      <c r="C177" s="444">
        <v>13.65</v>
      </c>
      <c r="D177" s="444"/>
      <c r="E177" s="444">
        <v>13.25</v>
      </c>
      <c r="F177" s="444">
        <v>15.25</v>
      </c>
      <c r="G177" s="109">
        <v>13.75</v>
      </c>
    </row>
    <row r="178" spans="1:7">
      <c r="A178" s="443">
        <v>39518</v>
      </c>
      <c r="B178" s="444">
        <v>13.25</v>
      </c>
      <c r="C178" s="444">
        <v>13.65</v>
      </c>
      <c r="D178" s="444"/>
      <c r="E178" s="444">
        <v>13.25</v>
      </c>
      <c r="F178" s="444">
        <v>15.25</v>
      </c>
      <c r="G178" s="109">
        <v>13.75</v>
      </c>
    </row>
    <row r="179" spans="1:7">
      <c r="A179" s="443">
        <v>39517</v>
      </c>
      <c r="B179" s="444">
        <v>13.25</v>
      </c>
      <c r="C179" s="444">
        <v>13.65</v>
      </c>
      <c r="D179" s="444"/>
      <c r="E179" s="444">
        <v>13.25</v>
      </c>
      <c r="F179" s="444">
        <v>15.25</v>
      </c>
      <c r="G179" s="109">
        <v>13.75</v>
      </c>
    </row>
    <row r="180" spans="1:7">
      <c r="A180" s="443">
        <v>39514</v>
      </c>
      <c r="B180" s="444">
        <v>13.25</v>
      </c>
      <c r="C180" s="444">
        <v>13.65</v>
      </c>
      <c r="D180" s="444"/>
      <c r="E180" s="444">
        <v>13.25</v>
      </c>
      <c r="F180" s="444">
        <v>15.25</v>
      </c>
      <c r="G180" s="109">
        <v>13.75</v>
      </c>
    </row>
    <row r="181" spans="1:7">
      <c r="A181" s="443">
        <v>39513</v>
      </c>
      <c r="B181" s="444">
        <v>13.25</v>
      </c>
      <c r="C181" s="444">
        <v>13.65</v>
      </c>
      <c r="D181" s="444"/>
      <c r="E181" s="444">
        <v>13.25</v>
      </c>
      <c r="F181" s="444">
        <v>15.25</v>
      </c>
      <c r="G181" s="109">
        <v>13.75</v>
      </c>
    </row>
    <row r="182" spans="1:7">
      <c r="A182" s="443">
        <v>39512</v>
      </c>
      <c r="B182" s="444">
        <v>13.25</v>
      </c>
      <c r="C182" s="444">
        <v>13.65</v>
      </c>
      <c r="D182" s="444"/>
      <c r="E182" s="444">
        <v>13.25</v>
      </c>
      <c r="F182" s="444">
        <v>15.25</v>
      </c>
      <c r="G182" s="109">
        <v>13.75</v>
      </c>
    </row>
    <row r="183" spans="1:7">
      <c r="A183" s="443">
        <v>39511</v>
      </c>
      <c r="B183" s="444">
        <v>13.25</v>
      </c>
      <c r="C183" s="444">
        <v>13.65</v>
      </c>
      <c r="D183" s="444"/>
      <c r="E183" s="444">
        <v>13.25</v>
      </c>
      <c r="F183" s="444">
        <v>15.25</v>
      </c>
      <c r="G183" s="109">
        <v>13.75</v>
      </c>
    </row>
    <row r="184" spans="1:7">
      <c r="A184" s="443">
        <v>39510</v>
      </c>
      <c r="B184" s="444">
        <v>13.25</v>
      </c>
      <c r="C184" s="444">
        <v>13.65</v>
      </c>
      <c r="D184" s="444"/>
      <c r="E184" s="444">
        <v>13.25</v>
      </c>
      <c r="F184" s="444">
        <v>15.25</v>
      </c>
      <c r="G184" s="109">
        <v>13.75</v>
      </c>
    </row>
    <row r="185" spans="1:7">
      <c r="A185" s="443">
        <v>39507</v>
      </c>
      <c r="B185" s="444">
        <v>13.25</v>
      </c>
      <c r="C185" s="444">
        <v>13.65</v>
      </c>
      <c r="D185" s="444"/>
      <c r="E185" s="444">
        <v>13.25</v>
      </c>
      <c r="F185" s="444">
        <v>15.25</v>
      </c>
      <c r="G185" s="109">
        <v>13.75</v>
      </c>
    </row>
    <row r="186" spans="1:7">
      <c r="A186" s="443">
        <v>39506</v>
      </c>
      <c r="B186" s="444">
        <v>13.25</v>
      </c>
      <c r="C186" s="444">
        <v>13.65</v>
      </c>
      <c r="D186" s="444"/>
      <c r="E186" s="444">
        <v>13.25</v>
      </c>
      <c r="F186" s="444">
        <v>15.25</v>
      </c>
      <c r="G186" s="109">
        <v>13.75</v>
      </c>
    </row>
    <row r="187" spans="1:7">
      <c r="A187" s="443">
        <v>39505</v>
      </c>
      <c r="B187" s="444">
        <v>13.25</v>
      </c>
      <c r="C187" s="444">
        <v>13.65</v>
      </c>
      <c r="D187" s="444"/>
      <c r="E187" s="444">
        <v>13.25</v>
      </c>
      <c r="F187" s="444">
        <v>15.25</v>
      </c>
      <c r="G187" s="109">
        <v>13.75</v>
      </c>
    </row>
    <row r="188" spans="1:7">
      <c r="A188" s="443">
        <v>39504</v>
      </c>
      <c r="B188" s="444">
        <v>13.25</v>
      </c>
      <c r="C188" s="444">
        <v>13.65</v>
      </c>
      <c r="D188" s="444"/>
      <c r="E188" s="444">
        <v>13.25</v>
      </c>
      <c r="F188" s="444">
        <v>15.25</v>
      </c>
      <c r="G188" s="109">
        <v>13.75</v>
      </c>
    </row>
    <row r="189" spans="1:7">
      <c r="A189" s="443">
        <v>39503</v>
      </c>
      <c r="B189" s="444">
        <v>13.25</v>
      </c>
      <c r="C189" s="444">
        <v>13.65</v>
      </c>
      <c r="D189" s="444"/>
      <c r="E189" s="444">
        <v>13.25</v>
      </c>
      <c r="F189" s="444">
        <v>15.25</v>
      </c>
      <c r="G189" s="109">
        <v>13.75</v>
      </c>
    </row>
    <row r="190" spans="1:7">
      <c r="A190" s="443">
        <v>39500</v>
      </c>
      <c r="B190" s="444">
        <v>13.25</v>
      </c>
      <c r="C190" s="444">
        <v>13.65</v>
      </c>
      <c r="D190" s="444"/>
      <c r="E190" s="444">
        <v>13.25</v>
      </c>
      <c r="F190" s="444">
        <v>15.25</v>
      </c>
      <c r="G190" s="109">
        <v>13.75</v>
      </c>
    </row>
    <row r="191" spans="1:7">
      <c r="A191" s="443">
        <v>39499</v>
      </c>
      <c r="B191" s="444">
        <v>13.25</v>
      </c>
      <c r="C191" s="444">
        <v>13.65</v>
      </c>
      <c r="D191" s="444"/>
      <c r="E191" s="444">
        <v>13.25</v>
      </c>
      <c r="F191" s="444">
        <v>15.25</v>
      </c>
      <c r="G191" s="109">
        <v>13.75</v>
      </c>
    </row>
    <row r="192" spans="1:7">
      <c r="A192" s="443">
        <v>39498</v>
      </c>
      <c r="B192" s="444">
        <v>13.25</v>
      </c>
      <c r="C192" s="444">
        <v>13.65</v>
      </c>
      <c r="D192" s="444"/>
      <c r="E192" s="444">
        <v>13.25</v>
      </c>
      <c r="F192" s="444">
        <v>15.25</v>
      </c>
      <c r="G192" s="109">
        <v>13.75</v>
      </c>
    </row>
    <row r="193" spans="1:7">
      <c r="A193" s="443">
        <v>39497</v>
      </c>
      <c r="B193" s="444">
        <v>13.25</v>
      </c>
      <c r="C193" s="444">
        <v>13.65</v>
      </c>
      <c r="D193" s="444"/>
      <c r="E193" s="444">
        <v>13.25</v>
      </c>
      <c r="F193" s="444">
        <v>15.25</v>
      </c>
      <c r="G193" s="109">
        <v>13.75</v>
      </c>
    </row>
    <row r="194" spans="1:7">
      <c r="A194" s="443">
        <v>39496</v>
      </c>
      <c r="B194" s="444">
        <v>13.25</v>
      </c>
      <c r="C194" s="444">
        <v>13.65</v>
      </c>
      <c r="D194" s="444"/>
      <c r="E194" s="444">
        <v>13.25</v>
      </c>
      <c r="F194" s="444">
        <v>15.25</v>
      </c>
      <c r="G194" s="109">
        <v>13.75</v>
      </c>
    </row>
    <row r="195" spans="1:7">
      <c r="A195" s="443">
        <v>39493</v>
      </c>
      <c r="B195" s="444">
        <v>13.25</v>
      </c>
      <c r="C195" s="444">
        <v>13.65</v>
      </c>
      <c r="D195" s="444"/>
      <c r="E195" s="444">
        <v>13.25</v>
      </c>
      <c r="F195" s="444">
        <v>15.25</v>
      </c>
      <c r="G195" s="109">
        <v>13.75</v>
      </c>
    </row>
    <row r="196" spans="1:7">
      <c r="A196" s="443">
        <v>39492</v>
      </c>
      <c r="B196" s="444">
        <v>13.25</v>
      </c>
      <c r="C196" s="444">
        <v>13.65</v>
      </c>
      <c r="D196" s="444"/>
      <c r="E196" s="444">
        <v>13.25</v>
      </c>
      <c r="F196" s="444">
        <v>15.25</v>
      </c>
      <c r="G196" s="109">
        <v>13.75</v>
      </c>
    </row>
    <row r="197" spans="1:7">
      <c r="A197" s="443">
        <v>39491</v>
      </c>
      <c r="B197" s="444">
        <v>13.25</v>
      </c>
      <c r="C197" s="444">
        <v>13.65</v>
      </c>
      <c r="D197" s="444"/>
      <c r="E197" s="444">
        <v>13.25</v>
      </c>
      <c r="F197" s="444">
        <v>15.25</v>
      </c>
      <c r="G197" s="109">
        <v>13.75</v>
      </c>
    </row>
    <row r="198" spans="1:7">
      <c r="A198" s="443">
        <v>39490</v>
      </c>
      <c r="B198" s="444">
        <v>13.25</v>
      </c>
      <c r="C198" s="444">
        <v>13.65</v>
      </c>
      <c r="D198" s="444"/>
      <c r="E198" s="444">
        <v>13.25</v>
      </c>
      <c r="F198" s="444">
        <v>15.25</v>
      </c>
      <c r="G198" s="109">
        <v>13.75</v>
      </c>
    </row>
    <row r="199" spans="1:7">
      <c r="A199" s="443">
        <v>39489</v>
      </c>
      <c r="B199" s="444">
        <v>13.25</v>
      </c>
      <c r="C199" s="444">
        <v>13.65</v>
      </c>
      <c r="D199" s="444"/>
      <c r="E199" s="444">
        <v>13.25</v>
      </c>
      <c r="F199" s="444">
        <v>15.25</v>
      </c>
      <c r="G199" s="109">
        <v>13.75</v>
      </c>
    </row>
    <row r="200" spans="1:7">
      <c r="A200" s="443">
        <v>39486</v>
      </c>
      <c r="B200" s="444">
        <v>13.25</v>
      </c>
      <c r="C200" s="444">
        <v>13.65</v>
      </c>
      <c r="D200" s="444"/>
      <c r="E200" s="444">
        <v>13.25</v>
      </c>
      <c r="F200" s="444">
        <v>15.25</v>
      </c>
      <c r="G200" s="109">
        <v>13.75</v>
      </c>
    </row>
    <row r="201" spans="1:7">
      <c r="A201" s="443">
        <v>39485</v>
      </c>
      <c r="B201" s="444">
        <v>13.25</v>
      </c>
      <c r="C201" s="444">
        <v>13.65</v>
      </c>
      <c r="D201" s="444"/>
      <c r="E201" s="444">
        <v>13.25</v>
      </c>
      <c r="F201" s="444">
        <v>15.25</v>
      </c>
      <c r="G201" s="109">
        <v>13.75</v>
      </c>
    </row>
    <row r="202" spans="1:7">
      <c r="A202" s="443">
        <v>39484</v>
      </c>
      <c r="B202" s="444">
        <v>13.25</v>
      </c>
      <c r="C202" s="444">
        <v>13.65</v>
      </c>
      <c r="D202" s="444"/>
      <c r="E202" s="444">
        <v>13.25</v>
      </c>
      <c r="F202" s="444">
        <v>15.25</v>
      </c>
      <c r="G202" s="109">
        <v>13.75</v>
      </c>
    </row>
    <row r="203" spans="1:7">
      <c r="A203" s="443">
        <v>39483</v>
      </c>
      <c r="B203" s="444">
        <v>13.25</v>
      </c>
      <c r="C203" s="444">
        <v>13.65</v>
      </c>
      <c r="D203" s="444"/>
      <c r="E203" s="444">
        <v>13.25</v>
      </c>
      <c r="F203" s="444">
        <v>15.25</v>
      </c>
      <c r="G203" s="109">
        <v>13.75</v>
      </c>
    </row>
    <row r="204" spans="1:7">
      <c r="A204" s="443">
        <v>39482</v>
      </c>
      <c r="B204" s="444">
        <v>13.25</v>
      </c>
      <c r="C204" s="444">
        <v>13.65</v>
      </c>
      <c r="D204" s="444"/>
      <c r="E204" s="444">
        <v>13.25</v>
      </c>
      <c r="F204" s="444">
        <v>15.25</v>
      </c>
      <c r="G204" s="109">
        <v>13.75</v>
      </c>
    </row>
    <row r="205" spans="1:7">
      <c r="A205" s="443">
        <v>39479</v>
      </c>
      <c r="B205" s="444">
        <v>13.25</v>
      </c>
      <c r="C205" s="444">
        <v>13.65</v>
      </c>
      <c r="D205" s="444"/>
      <c r="E205" s="444">
        <v>13.25</v>
      </c>
      <c r="F205" s="444">
        <v>15.25</v>
      </c>
      <c r="G205" s="109">
        <v>13.75</v>
      </c>
    </row>
    <row r="206" spans="1:7">
      <c r="A206" s="443">
        <v>39478</v>
      </c>
      <c r="B206" s="444">
        <v>13.25</v>
      </c>
      <c r="C206" s="444">
        <v>13.65</v>
      </c>
      <c r="D206" s="444"/>
      <c r="E206" s="444">
        <v>13.25</v>
      </c>
      <c r="F206" s="444">
        <v>15.25</v>
      </c>
      <c r="G206" s="109">
        <v>13.75</v>
      </c>
    </row>
    <row r="207" spans="1:7">
      <c r="A207" s="443">
        <v>39477</v>
      </c>
      <c r="B207" s="444">
        <v>13.25</v>
      </c>
      <c r="C207" s="444">
        <v>13.65</v>
      </c>
      <c r="D207" s="444"/>
      <c r="E207" s="444">
        <v>13.25</v>
      </c>
      <c r="F207" s="444">
        <v>15.25</v>
      </c>
      <c r="G207" s="109">
        <v>13.75</v>
      </c>
    </row>
    <row r="208" spans="1:7">
      <c r="A208" s="443">
        <v>39476</v>
      </c>
      <c r="B208" s="444">
        <v>13.25</v>
      </c>
      <c r="C208" s="444">
        <v>13.65</v>
      </c>
      <c r="D208" s="444"/>
      <c r="E208" s="444">
        <v>13.25</v>
      </c>
      <c r="F208" s="444">
        <v>15.25</v>
      </c>
      <c r="G208" s="109">
        <v>13.75</v>
      </c>
    </row>
    <row r="209" spans="1:7">
      <c r="A209" s="443">
        <v>39475</v>
      </c>
      <c r="B209" s="444">
        <v>13.25</v>
      </c>
      <c r="C209" s="444">
        <v>13.65</v>
      </c>
      <c r="D209" s="444"/>
      <c r="E209" s="444">
        <v>13.25</v>
      </c>
      <c r="F209" s="444">
        <v>15.25</v>
      </c>
      <c r="G209" s="109">
        <v>13.75</v>
      </c>
    </row>
    <row r="210" spans="1:7">
      <c r="A210" s="443">
        <v>39472</v>
      </c>
      <c r="B210" s="444">
        <v>13.25</v>
      </c>
      <c r="C210" s="444">
        <v>13.65</v>
      </c>
      <c r="D210" s="444"/>
      <c r="E210" s="444">
        <v>13.25</v>
      </c>
      <c r="F210" s="444">
        <v>15.25</v>
      </c>
      <c r="G210" s="109">
        <v>13.75</v>
      </c>
    </row>
    <row r="211" spans="1:7">
      <c r="A211" s="443">
        <v>39471</v>
      </c>
      <c r="B211" s="444">
        <v>13.25</v>
      </c>
      <c r="C211" s="444">
        <v>13.65</v>
      </c>
      <c r="D211" s="444"/>
      <c r="E211" s="444">
        <v>13.25</v>
      </c>
      <c r="F211" s="444">
        <v>15.25</v>
      </c>
      <c r="G211" s="109">
        <v>13.75</v>
      </c>
    </row>
    <row r="212" spans="1:7">
      <c r="A212" s="443">
        <v>39470</v>
      </c>
      <c r="B212" s="444">
        <v>13.25</v>
      </c>
      <c r="C212" s="444">
        <v>13.65</v>
      </c>
      <c r="D212" s="444"/>
      <c r="E212" s="444">
        <v>13.25</v>
      </c>
      <c r="F212" s="444">
        <v>15.25</v>
      </c>
      <c r="G212" s="109">
        <v>13.75</v>
      </c>
    </row>
    <row r="213" spans="1:7">
      <c r="A213" s="443">
        <v>39469</v>
      </c>
      <c r="B213" s="444">
        <v>13.25</v>
      </c>
      <c r="C213" s="444">
        <v>13.65</v>
      </c>
      <c r="D213" s="444"/>
      <c r="E213" s="444">
        <v>13.25</v>
      </c>
      <c r="F213" s="444">
        <v>15.25</v>
      </c>
      <c r="G213" s="109">
        <v>13.75</v>
      </c>
    </row>
    <row r="214" spans="1:7">
      <c r="A214" s="443">
        <v>39468</v>
      </c>
      <c r="B214" s="444">
        <v>13.25</v>
      </c>
      <c r="C214" s="444">
        <v>13.65</v>
      </c>
      <c r="D214" s="444"/>
      <c r="E214" s="444">
        <v>13.25</v>
      </c>
      <c r="F214" s="444">
        <v>15.25</v>
      </c>
      <c r="G214" s="109">
        <v>13.75</v>
      </c>
    </row>
    <row r="215" spans="1:7">
      <c r="A215" s="443">
        <v>39465</v>
      </c>
      <c r="B215" s="444">
        <v>13.25</v>
      </c>
      <c r="C215" s="444">
        <v>13.65</v>
      </c>
      <c r="D215" s="444"/>
      <c r="E215" s="444">
        <v>13.25</v>
      </c>
      <c r="F215" s="444">
        <v>15.25</v>
      </c>
      <c r="G215" s="109">
        <v>13.75</v>
      </c>
    </row>
    <row r="216" spans="1:7">
      <c r="A216" s="443">
        <v>39464</v>
      </c>
      <c r="B216" s="444">
        <v>13.25</v>
      </c>
      <c r="C216" s="444">
        <v>13.65</v>
      </c>
      <c r="D216" s="444"/>
      <c r="E216" s="444">
        <v>13.25</v>
      </c>
      <c r="F216" s="444">
        <v>15.25</v>
      </c>
      <c r="G216" s="109">
        <v>13.75</v>
      </c>
    </row>
    <row r="217" spans="1:7">
      <c r="A217" s="443">
        <v>39463</v>
      </c>
      <c r="B217" s="444">
        <v>13.25</v>
      </c>
      <c r="C217" s="444">
        <v>13.65</v>
      </c>
      <c r="D217" s="444"/>
      <c r="E217" s="444">
        <v>13.25</v>
      </c>
      <c r="F217" s="444">
        <v>15.25</v>
      </c>
      <c r="G217" s="109">
        <v>13.75</v>
      </c>
    </row>
    <row r="218" spans="1:7">
      <c r="A218" s="443">
        <v>39462</v>
      </c>
      <c r="B218" s="444">
        <v>13.25</v>
      </c>
      <c r="C218" s="444">
        <v>13.65</v>
      </c>
      <c r="D218" s="444"/>
      <c r="E218" s="444">
        <v>13.25</v>
      </c>
      <c r="F218" s="444">
        <v>15.25</v>
      </c>
      <c r="G218" s="109">
        <v>13.75</v>
      </c>
    </row>
    <row r="219" spans="1:7">
      <c r="A219" s="443">
        <v>39461</v>
      </c>
      <c r="B219" s="444">
        <v>13.25</v>
      </c>
      <c r="C219" s="444">
        <v>13.65</v>
      </c>
      <c r="D219" s="444"/>
      <c r="E219" s="444">
        <v>13.25</v>
      </c>
      <c r="F219" s="444">
        <v>15.25</v>
      </c>
      <c r="G219" s="109">
        <v>13.75</v>
      </c>
    </row>
    <row r="220" spans="1:7">
      <c r="A220" s="443">
        <v>39458</v>
      </c>
      <c r="B220" s="444">
        <v>13.25</v>
      </c>
      <c r="C220" s="444">
        <v>13.65</v>
      </c>
      <c r="D220" s="444"/>
      <c r="E220" s="444">
        <v>13.25</v>
      </c>
      <c r="F220" s="444">
        <v>15.25</v>
      </c>
      <c r="G220" s="109">
        <v>13.75</v>
      </c>
    </row>
    <row r="221" spans="1:7">
      <c r="A221" s="443">
        <v>39457</v>
      </c>
      <c r="B221" s="444">
        <v>13.25</v>
      </c>
      <c r="C221" s="444">
        <v>13.65</v>
      </c>
      <c r="D221" s="444"/>
      <c r="E221" s="444">
        <v>13.25</v>
      </c>
      <c r="F221" s="444">
        <v>15.25</v>
      </c>
      <c r="G221" s="109">
        <v>13.75</v>
      </c>
    </row>
    <row r="222" spans="1:7">
      <c r="A222" s="443">
        <v>39456</v>
      </c>
      <c r="B222" s="444">
        <v>13.25</v>
      </c>
      <c r="C222" s="444">
        <v>13.65</v>
      </c>
      <c r="D222" s="444"/>
      <c r="E222" s="444">
        <v>13.25</v>
      </c>
      <c r="F222" s="444">
        <v>15.25</v>
      </c>
      <c r="G222" s="109">
        <v>13.75</v>
      </c>
    </row>
    <row r="223" spans="1:7">
      <c r="A223" s="443">
        <v>39455</v>
      </c>
      <c r="B223" s="444">
        <v>13.25</v>
      </c>
      <c r="C223" s="444">
        <v>13.65</v>
      </c>
      <c r="D223" s="444"/>
      <c r="E223" s="444">
        <v>13.25</v>
      </c>
      <c r="F223" s="444">
        <v>15.25</v>
      </c>
      <c r="G223" s="109">
        <v>13.75</v>
      </c>
    </row>
    <row r="224" spans="1:7">
      <c r="A224" s="443">
        <v>39454</v>
      </c>
      <c r="B224" s="444">
        <v>13.25</v>
      </c>
      <c r="C224" s="444">
        <v>13.65</v>
      </c>
      <c r="D224" s="444"/>
      <c r="E224" s="444">
        <v>13.25</v>
      </c>
      <c r="F224" s="444">
        <v>15.25</v>
      </c>
      <c r="G224" s="109">
        <v>13.75</v>
      </c>
    </row>
    <row r="225" spans="1:7">
      <c r="A225" s="443">
        <v>39451</v>
      </c>
      <c r="B225" s="444">
        <v>13.25</v>
      </c>
      <c r="C225" s="444">
        <v>13.65</v>
      </c>
      <c r="D225" s="444"/>
      <c r="E225" s="444">
        <v>13.25</v>
      </c>
      <c r="F225" s="444">
        <v>15.25</v>
      </c>
      <c r="G225" s="109">
        <v>13.75</v>
      </c>
    </row>
    <row r="226" spans="1:7">
      <c r="A226" s="443">
        <v>39450</v>
      </c>
      <c r="B226" s="444">
        <v>13.25</v>
      </c>
      <c r="C226" s="444">
        <v>13.65</v>
      </c>
      <c r="D226" s="444"/>
      <c r="E226" s="444">
        <v>13.25</v>
      </c>
      <c r="F226" s="444">
        <v>15.25</v>
      </c>
      <c r="G226" s="109">
        <v>13.75</v>
      </c>
    </row>
    <row r="227" spans="1:7">
      <c r="A227" s="443">
        <v>39449</v>
      </c>
      <c r="B227" s="444">
        <v>13.25</v>
      </c>
      <c r="C227" s="444">
        <v>13.65</v>
      </c>
      <c r="D227" s="444"/>
      <c r="E227" s="444">
        <v>13.25</v>
      </c>
      <c r="F227" s="444">
        <v>15.25</v>
      </c>
      <c r="G227" s="109">
        <v>13.75</v>
      </c>
    </row>
    <row r="228" spans="1:7">
      <c r="A228" s="443">
        <v>39448</v>
      </c>
      <c r="B228" s="444">
        <v>13.25</v>
      </c>
      <c r="C228" s="444">
        <v>13.65</v>
      </c>
      <c r="D228" s="444"/>
      <c r="E228" s="444">
        <v>13.25</v>
      </c>
      <c r="F228" s="444">
        <v>15.25</v>
      </c>
      <c r="G228" s="109">
        <v>13.75</v>
      </c>
    </row>
    <row r="229" spans="1:7">
      <c r="A229" s="443">
        <v>39447</v>
      </c>
      <c r="B229" s="444">
        <v>13.25</v>
      </c>
      <c r="C229" s="444">
        <v>13.65</v>
      </c>
      <c r="D229" s="444"/>
      <c r="E229" s="444">
        <v>13.25</v>
      </c>
      <c r="F229" s="444">
        <v>15.25</v>
      </c>
      <c r="G229" s="109">
        <v>13.75</v>
      </c>
    </row>
    <row r="230" spans="1:7">
      <c r="A230" s="443">
        <v>39444</v>
      </c>
      <c r="B230" s="444">
        <v>13.25</v>
      </c>
      <c r="C230" s="444">
        <v>13.65</v>
      </c>
      <c r="D230" s="444"/>
      <c r="E230" s="444">
        <v>13.25</v>
      </c>
      <c r="F230" s="444">
        <v>15.25</v>
      </c>
      <c r="G230" s="109">
        <v>13.75</v>
      </c>
    </row>
    <row r="231" spans="1:7">
      <c r="A231" s="443">
        <v>39443</v>
      </c>
      <c r="B231" s="444">
        <v>13.25</v>
      </c>
      <c r="C231" s="444">
        <v>13.65</v>
      </c>
      <c r="D231" s="444"/>
      <c r="E231" s="444">
        <v>13.25</v>
      </c>
      <c r="F231" s="444">
        <v>15.25</v>
      </c>
      <c r="G231" s="109">
        <v>13.75</v>
      </c>
    </row>
    <row r="232" spans="1:7">
      <c r="A232" s="443">
        <v>39442</v>
      </c>
      <c r="B232" s="444">
        <v>13.25</v>
      </c>
      <c r="C232" s="444">
        <v>13.65</v>
      </c>
      <c r="D232" s="444"/>
      <c r="E232" s="444">
        <v>13.25</v>
      </c>
      <c r="F232" s="444">
        <v>15.25</v>
      </c>
      <c r="G232" s="109">
        <v>13.75</v>
      </c>
    </row>
    <row r="233" spans="1:7">
      <c r="A233" s="443">
        <v>39441</v>
      </c>
      <c r="B233" s="444">
        <v>13.25</v>
      </c>
      <c r="C233" s="444">
        <v>13.65</v>
      </c>
      <c r="D233" s="444"/>
      <c r="E233" s="444">
        <v>13.25</v>
      </c>
      <c r="F233" s="444">
        <v>15.25</v>
      </c>
      <c r="G233" s="109">
        <v>13.75</v>
      </c>
    </row>
    <row r="234" spans="1:7">
      <c r="A234" s="443">
        <v>39440</v>
      </c>
      <c r="B234" s="444">
        <v>13.25</v>
      </c>
      <c r="C234" s="444">
        <v>13.65</v>
      </c>
      <c r="D234" s="444"/>
      <c r="E234" s="444">
        <v>13.25</v>
      </c>
      <c r="F234" s="444">
        <v>15.25</v>
      </c>
      <c r="G234" s="109">
        <v>13.75</v>
      </c>
    </row>
    <row r="235" spans="1:7">
      <c r="A235" s="443">
        <v>39437</v>
      </c>
      <c r="B235" s="444">
        <v>13.25</v>
      </c>
      <c r="C235" s="444">
        <v>13.65</v>
      </c>
      <c r="D235" s="444"/>
      <c r="E235" s="444">
        <v>13.25</v>
      </c>
      <c r="F235" s="444">
        <v>15.25</v>
      </c>
      <c r="G235" s="109">
        <v>13.75</v>
      </c>
    </row>
    <row r="236" spans="1:7">
      <c r="A236" s="443">
        <v>39436</v>
      </c>
      <c r="B236" s="444">
        <v>13.25</v>
      </c>
      <c r="C236" s="444">
        <v>13.65</v>
      </c>
      <c r="D236" s="444"/>
      <c r="E236" s="444">
        <v>13.25</v>
      </c>
      <c r="F236" s="444">
        <v>15.25</v>
      </c>
      <c r="G236" s="109">
        <v>13.75</v>
      </c>
    </row>
    <row r="237" spans="1:7">
      <c r="A237" s="443">
        <v>39435</v>
      </c>
      <c r="B237" s="444">
        <v>13.25</v>
      </c>
      <c r="C237" s="444">
        <v>13.65</v>
      </c>
      <c r="D237" s="444"/>
      <c r="E237" s="444">
        <v>13.25</v>
      </c>
      <c r="F237" s="444">
        <v>15.25</v>
      </c>
      <c r="G237" s="109">
        <v>13.75</v>
      </c>
    </row>
    <row r="238" spans="1:7">
      <c r="A238" s="443">
        <v>39434</v>
      </c>
      <c r="B238" s="444">
        <v>13.25</v>
      </c>
      <c r="C238" s="444">
        <v>13.65</v>
      </c>
      <c r="D238" s="444"/>
      <c r="E238" s="444">
        <v>13.25</v>
      </c>
      <c r="F238" s="444">
        <v>15.25</v>
      </c>
      <c r="G238" s="109">
        <v>13.75</v>
      </c>
    </row>
    <row r="239" spans="1:7">
      <c r="A239" s="443">
        <v>39433</v>
      </c>
      <c r="B239" s="444">
        <v>13.25</v>
      </c>
      <c r="C239" s="444">
        <v>13.65</v>
      </c>
      <c r="D239" s="444"/>
      <c r="E239" s="444">
        <v>13.25</v>
      </c>
      <c r="F239" s="444">
        <v>15.25</v>
      </c>
      <c r="G239" s="109">
        <v>13.75</v>
      </c>
    </row>
    <row r="240" spans="1:7">
      <c r="A240" s="443">
        <v>39430</v>
      </c>
      <c r="B240" s="444">
        <v>13.25</v>
      </c>
      <c r="C240" s="444">
        <v>13.65</v>
      </c>
      <c r="D240" s="444"/>
      <c r="E240" s="444">
        <v>13.25</v>
      </c>
      <c r="F240" s="444">
        <v>15.25</v>
      </c>
      <c r="G240" s="109">
        <v>13.75</v>
      </c>
    </row>
    <row r="241" spans="1:7">
      <c r="A241" s="443">
        <v>39429</v>
      </c>
      <c r="B241" s="444">
        <v>13.25</v>
      </c>
      <c r="C241" s="444">
        <v>13.65</v>
      </c>
      <c r="D241" s="444"/>
      <c r="E241" s="444">
        <v>13.25</v>
      </c>
      <c r="F241" s="444">
        <v>15.25</v>
      </c>
      <c r="G241" s="109">
        <v>13.75</v>
      </c>
    </row>
    <row r="242" spans="1:7">
      <c r="A242" s="443">
        <v>39428</v>
      </c>
      <c r="B242" s="444">
        <v>13.25</v>
      </c>
      <c r="C242" s="444">
        <v>13.65</v>
      </c>
      <c r="D242" s="444"/>
      <c r="E242" s="444">
        <v>13.25</v>
      </c>
      <c r="F242" s="444">
        <v>15.25</v>
      </c>
      <c r="G242" s="109">
        <v>13.75</v>
      </c>
    </row>
    <row r="243" spans="1:7">
      <c r="A243" s="443">
        <v>39427</v>
      </c>
      <c r="B243" s="444">
        <v>13.25</v>
      </c>
      <c r="C243" s="444">
        <v>13.65</v>
      </c>
      <c r="D243" s="444"/>
      <c r="E243" s="444">
        <v>13.25</v>
      </c>
      <c r="F243" s="444">
        <v>15.25</v>
      </c>
      <c r="G243" s="109">
        <v>13.75</v>
      </c>
    </row>
    <row r="244" spans="1:7">
      <c r="A244" s="443">
        <v>39426</v>
      </c>
      <c r="B244" s="444">
        <v>13.25</v>
      </c>
      <c r="C244" s="444">
        <v>13.65</v>
      </c>
      <c r="D244" s="444"/>
      <c r="E244" s="444">
        <v>13.25</v>
      </c>
      <c r="F244" s="444">
        <v>15.25</v>
      </c>
      <c r="G244" s="109">
        <v>13.75</v>
      </c>
    </row>
    <row r="245" spans="1:7">
      <c r="A245" s="443">
        <v>39423</v>
      </c>
      <c r="B245" s="444">
        <v>13.25</v>
      </c>
      <c r="C245" s="444">
        <v>13.65</v>
      </c>
      <c r="D245" s="444"/>
      <c r="E245" s="444">
        <v>13.25</v>
      </c>
      <c r="F245" s="444">
        <v>15.25</v>
      </c>
      <c r="G245" s="109">
        <v>13.75</v>
      </c>
    </row>
    <row r="246" spans="1:7">
      <c r="A246" s="443">
        <v>39422</v>
      </c>
      <c r="B246" s="444">
        <v>13.25</v>
      </c>
      <c r="C246" s="444">
        <v>13.65</v>
      </c>
      <c r="D246" s="444"/>
      <c r="E246" s="444">
        <v>13.25</v>
      </c>
      <c r="F246" s="444">
        <v>15.25</v>
      </c>
      <c r="G246" s="109">
        <v>13.75</v>
      </c>
    </row>
    <row r="247" spans="1:7">
      <c r="A247" s="443">
        <v>39421</v>
      </c>
      <c r="B247" s="444">
        <v>13.25</v>
      </c>
      <c r="C247" s="444">
        <v>13.65</v>
      </c>
      <c r="D247" s="444"/>
      <c r="E247" s="444">
        <v>13.25</v>
      </c>
      <c r="F247" s="444">
        <v>15.25</v>
      </c>
      <c r="G247" s="109">
        <v>13.75</v>
      </c>
    </row>
    <row r="248" spans="1:7">
      <c r="A248" s="443">
        <v>39420</v>
      </c>
      <c r="B248" s="444">
        <v>13.25</v>
      </c>
      <c r="C248" s="444">
        <v>13.65</v>
      </c>
      <c r="D248" s="444"/>
      <c r="E248" s="444">
        <v>13.25</v>
      </c>
      <c r="F248" s="444">
        <v>15.25</v>
      </c>
      <c r="G248" s="109">
        <v>13.75</v>
      </c>
    </row>
    <row r="249" spans="1:7">
      <c r="A249" s="443">
        <v>39419</v>
      </c>
      <c r="B249" s="444">
        <v>13.25</v>
      </c>
      <c r="C249" s="444">
        <v>13.65</v>
      </c>
      <c r="D249" s="444"/>
      <c r="E249" s="444">
        <v>13.25</v>
      </c>
      <c r="F249" s="444">
        <v>15.25</v>
      </c>
      <c r="G249" s="109">
        <v>13.75</v>
      </c>
    </row>
    <row r="250" spans="1:7">
      <c r="A250" s="443">
        <v>39416</v>
      </c>
      <c r="B250" s="444">
        <v>13.25</v>
      </c>
      <c r="C250" s="444">
        <v>13.65</v>
      </c>
      <c r="D250" s="444"/>
      <c r="E250" s="444">
        <v>13.25</v>
      </c>
      <c r="F250" s="444">
        <v>15.25</v>
      </c>
      <c r="G250" s="109">
        <v>13.75</v>
      </c>
    </row>
    <row r="251" spans="1:7">
      <c r="A251" s="443">
        <v>39415</v>
      </c>
      <c r="B251" s="444">
        <v>13.25</v>
      </c>
      <c r="C251" s="444">
        <v>13.65</v>
      </c>
      <c r="D251" s="444"/>
      <c r="E251" s="444">
        <v>13.25</v>
      </c>
      <c r="F251" s="444">
        <v>15.25</v>
      </c>
      <c r="G251" s="109">
        <v>13.75</v>
      </c>
    </row>
    <row r="252" spans="1:7">
      <c r="A252" s="443">
        <v>39414</v>
      </c>
      <c r="B252" s="444">
        <v>13.25</v>
      </c>
      <c r="C252" s="444">
        <v>13.65</v>
      </c>
      <c r="D252" s="444"/>
      <c r="E252" s="444">
        <v>13.25</v>
      </c>
      <c r="F252" s="444">
        <v>15.25</v>
      </c>
      <c r="G252" s="109">
        <v>13.75</v>
      </c>
    </row>
    <row r="253" spans="1:7">
      <c r="A253" s="443">
        <v>39413</v>
      </c>
      <c r="B253" s="444">
        <v>13.25</v>
      </c>
      <c r="C253" s="444">
        <v>13.65</v>
      </c>
      <c r="D253" s="444"/>
      <c r="E253" s="444">
        <v>13.25</v>
      </c>
      <c r="F253" s="444">
        <v>15.25</v>
      </c>
      <c r="G253" s="109">
        <v>13.75</v>
      </c>
    </row>
    <row r="254" spans="1:7">
      <c r="A254" s="443">
        <v>39412</v>
      </c>
      <c r="B254" s="444">
        <v>13.25</v>
      </c>
      <c r="C254" s="444">
        <v>13.65</v>
      </c>
      <c r="D254" s="444"/>
      <c r="E254" s="444">
        <v>13.25</v>
      </c>
      <c r="F254" s="444">
        <v>15.25</v>
      </c>
      <c r="G254" s="109">
        <v>13.75</v>
      </c>
    </row>
    <row r="255" spans="1:7">
      <c r="A255" s="443">
        <v>39409</v>
      </c>
      <c r="B255" s="444">
        <v>13.25</v>
      </c>
      <c r="C255" s="444">
        <v>13.65</v>
      </c>
      <c r="D255" s="444"/>
      <c r="E255" s="444">
        <v>13.25</v>
      </c>
      <c r="F255" s="444">
        <v>15.25</v>
      </c>
      <c r="G255" s="109">
        <v>13.75</v>
      </c>
    </row>
    <row r="256" spans="1:7">
      <c r="A256" s="443">
        <v>39408</v>
      </c>
      <c r="B256" s="444">
        <v>13.25</v>
      </c>
      <c r="C256" s="444">
        <v>13.65</v>
      </c>
      <c r="D256" s="444"/>
      <c r="E256" s="444">
        <v>13.25</v>
      </c>
      <c r="F256" s="444">
        <v>15.25</v>
      </c>
      <c r="G256" s="109">
        <v>13.75</v>
      </c>
    </row>
    <row r="257" spans="1:7">
      <c r="A257" s="443">
        <v>39407</v>
      </c>
      <c r="B257" s="444">
        <v>13.25</v>
      </c>
      <c r="C257" s="444">
        <v>13.65</v>
      </c>
      <c r="D257" s="444"/>
      <c r="E257" s="444">
        <v>13.25</v>
      </c>
      <c r="F257" s="444">
        <v>15.25</v>
      </c>
      <c r="G257" s="109">
        <v>13.75</v>
      </c>
    </row>
    <row r="258" spans="1:7">
      <c r="A258" s="443">
        <v>39406</v>
      </c>
      <c r="B258" s="444">
        <v>13.25</v>
      </c>
      <c r="C258" s="444">
        <v>13.65</v>
      </c>
      <c r="D258" s="444"/>
      <c r="E258" s="444">
        <v>13.25</v>
      </c>
      <c r="F258" s="444">
        <v>15.25</v>
      </c>
      <c r="G258" s="109">
        <v>13.75</v>
      </c>
    </row>
    <row r="259" spans="1:7">
      <c r="A259" s="443">
        <v>39405</v>
      </c>
      <c r="B259" s="444">
        <v>13.25</v>
      </c>
      <c r="C259" s="444">
        <v>13.65</v>
      </c>
      <c r="D259" s="444"/>
      <c r="E259" s="444">
        <v>13.25</v>
      </c>
      <c r="F259" s="444">
        <v>15.25</v>
      </c>
      <c r="G259" s="109">
        <v>13.75</v>
      </c>
    </row>
    <row r="260" spans="1:7">
      <c r="A260" s="443">
        <v>39402</v>
      </c>
      <c r="B260" s="444">
        <v>13.25</v>
      </c>
      <c r="C260" s="444">
        <v>13.65</v>
      </c>
      <c r="D260" s="444"/>
      <c r="E260" s="444">
        <v>13.25</v>
      </c>
      <c r="F260" s="444">
        <v>15.25</v>
      </c>
      <c r="G260" s="109">
        <v>13.75</v>
      </c>
    </row>
    <row r="261" spans="1:7">
      <c r="A261" s="443">
        <v>39401</v>
      </c>
      <c r="B261" s="444">
        <v>13.25</v>
      </c>
      <c r="C261" s="444">
        <v>13.65</v>
      </c>
      <c r="D261" s="444"/>
      <c r="E261" s="444">
        <v>13.25</v>
      </c>
      <c r="F261" s="444">
        <v>15.25</v>
      </c>
      <c r="G261" s="109">
        <v>13.75</v>
      </c>
    </row>
    <row r="262" spans="1:7">
      <c r="A262" s="443">
        <v>39400</v>
      </c>
      <c r="B262" s="444">
        <v>13.25</v>
      </c>
      <c r="C262" s="444">
        <v>13.65</v>
      </c>
      <c r="D262" s="444"/>
      <c r="E262" s="444">
        <v>13.25</v>
      </c>
      <c r="F262" s="444">
        <v>15.25</v>
      </c>
      <c r="G262" s="109">
        <v>13.75</v>
      </c>
    </row>
    <row r="263" spans="1:7">
      <c r="A263" s="443">
        <v>39399</v>
      </c>
      <c r="B263" s="444">
        <v>13.25</v>
      </c>
      <c r="C263" s="444">
        <v>13.65</v>
      </c>
      <c r="D263" s="444"/>
      <c r="E263" s="444">
        <v>13.25</v>
      </c>
      <c r="F263" s="444">
        <v>15.25</v>
      </c>
      <c r="G263" s="109">
        <v>13.75</v>
      </c>
    </row>
    <row r="264" spans="1:7">
      <c r="A264" s="443">
        <v>39398</v>
      </c>
      <c r="B264" s="444">
        <v>13.25</v>
      </c>
      <c r="C264" s="444">
        <v>13.65</v>
      </c>
      <c r="D264" s="444"/>
      <c r="E264" s="444">
        <v>13.25</v>
      </c>
      <c r="F264" s="444">
        <v>15.25</v>
      </c>
      <c r="G264" s="109">
        <v>13.75</v>
      </c>
    </row>
    <row r="265" spans="1:7">
      <c r="A265" s="443">
        <v>39395</v>
      </c>
      <c r="B265" s="444">
        <v>13.25</v>
      </c>
      <c r="C265" s="444">
        <v>13.65</v>
      </c>
      <c r="D265" s="444"/>
      <c r="E265" s="444">
        <v>13.25</v>
      </c>
      <c r="F265" s="444">
        <v>15.25</v>
      </c>
      <c r="G265" s="109">
        <v>13.75</v>
      </c>
    </row>
    <row r="266" spans="1:7">
      <c r="A266" s="443">
        <v>39394</v>
      </c>
      <c r="B266" s="444">
        <v>13.25</v>
      </c>
      <c r="C266" s="444">
        <v>13.65</v>
      </c>
      <c r="D266" s="444"/>
      <c r="E266" s="444">
        <v>13.25</v>
      </c>
      <c r="F266" s="444">
        <v>15.25</v>
      </c>
      <c r="G266" s="109">
        <v>13.75</v>
      </c>
    </row>
    <row r="267" spans="1:7">
      <c r="A267" s="443">
        <v>39393</v>
      </c>
      <c r="B267" s="444">
        <v>13.25</v>
      </c>
      <c r="C267" s="444">
        <v>13.65</v>
      </c>
      <c r="D267" s="444"/>
      <c r="E267" s="444">
        <v>13.25</v>
      </c>
      <c r="F267" s="444">
        <v>15.25</v>
      </c>
      <c r="G267" s="109">
        <v>13.75</v>
      </c>
    </row>
    <row r="268" spans="1:7">
      <c r="A268" s="443">
        <v>39392</v>
      </c>
      <c r="B268" s="444">
        <v>13.25</v>
      </c>
      <c r="C268" s="444">
        <v>13.65</v>
      </c>
      <c r="D268" s="444"/>
      <c r="E268" s="444">
        <v>13.25</v>
      </c>
      <c r="F268" s="444">
        <v>15.25</v>
      </c>
      <c r="G268" s="109">
        <v>13.75</v>
      </c>
    </row>
    <row r="269" spans="1:7">
      <c r="A269" s="443">
        <v>39391</v>
      </c>
      <c r="B269" s="444">
        <v>13.25</v>
      </c>
      <c r="C269" s="444">
        <v>13.65</v>
      </c>
      <c r="D269" s="444"/>
      <c r="E269" s="444">
        <v>13.25</v>
      </c>
      <c r="F269" s="444">
        <v>15.25</v>
      </c>
      <c r="G269" s="109">
        <v>13.75</v>
      </c>
    </row>
    <row r="270" spans="1:7">
      <c r="A270" s="443">
        <v>39388</v>
      </c>
      <c r="B270" s="444">
        <v>12.75</v>
      </c>
      <c r="C270" s="444">
        <v>13.65</v>
      </c>
      <c r="D270" s="444"/>
      <c r="E270" s="444">
        <v>13.25</v>
      </c>
      <c r="F270" s="444">
        <v>15.25</v>
      </c>
      <c r="G270" s="109">
        <v>13.75</v>
      </c>
    </row>
    <row r="271" spans="1:7">
      <c r="A271" s="443">
        <v>39387</v>
      </c>
      <c r="B271" s="444">
        <v>12.75</v>
      </c>
      <c r="C271" s="444">
        <v>13.65</v>
      </c>
      <c r="D271" s="444"/>
      <c r="E271" s="444">
        <v>13.25</v>
      </c>
      <c r="F271" s="444">
        <v>15.25</v>
      </c>
      <c r="G271" s="109">
        <v>13.75</v>
      </c>
    </row>
    <row r="272" spans="1:7">
      <c r="A272" s="443">
        <v>39386</v>
      </c>
      <c r="B272" s="444">
        <v>12.75</v>
      </c>
      <c r="C272" s="444">
        <v>13.2</v>
      </c>
      <c r="D272" s="444"/>
      <c r="E272" s="444">
        <v>13</v>
      </c>
      <c r="F272" s="444">
        <v>15.25</v>
      </c>
      <c r="G272" s="109">
        <v>13.3</v>
      </c>
    </row>
    <row r="273" spans="1:7">
      <c r="A273" s="443">
        <v>39385</v>
      </c>
      <c r="B273" s="444">
        <v>12.75</v>
      </c>
      <c r="C273" s="444">
        <v>13.2</v>
      </c>
      <c r="D273" s="444"/>
      <c r="E273" s="444">
        <v>13</v>
      </c>
      <c r="F273" s="444">
        <v>15.25</v>
      </c>
      <c r="G273" s="109">
        <v>13.3</v>
      </c>
    </row>
    <row r="274" spans="1:7">
      <c r="A274" s="443">
        <v>39384</v>
      </c>
      <c r="B274" s="444">
        <v>12.75</v>
      </c>
      <c r="C274" s="444">
        <v>13.2</v>
      </c>
      <c r="D274" s="444"/>
      <c r="E274" s="444">
        <v>13</v>
      </c>
      <c r="F274" s="444">
        <v>15.25</v>
      </c>
      <c r="G274" s="109">
        <v>13.3</v>
      </c>
    </row>
    <row r="275" spans="1:7">
      <c r="A275" s="443">
        <v>39381</v>
      </c>
      <c r="B275" s="444">
        <v>12.75</v>
      </c>
      <c r="C275" s="444">
        <v>13.2</v>
      </c>
      <c r="D275" s="444"/>
      <c r="E275" s="444">
        <v>13</v>
      </c>
      <c r="F275" s="444">
        <v>15.25</v>
      </c>
      <c r="G275" s="109">
        <v>13.3</v>
      </c>
    </row>
    <row r="276" spans="1:7">
      <c r="A276" s="443">
        <v>39380</v>
      </c>
      <c r="B276" s="444">
        <v>12.75</v>
      </c>
      <c r="C276" s="444">
        <v>13.2</v>
      </c>
      <c r="D276" s="444"/>
      <c r="E276" s="444">
        <v>13</v>
      </c>
      <c r="F276" s="444">
        <v>15.25</v>
      </c>
      <c r="G276" s="109">
        <v>13.3</v>
      </c>
    </row>
    <row r="277" spans="1:7">
      <c r="A277" s="443">
        <v>39379</v>
      </c>
      <c r="B277" s="444">
        <v>12.75</v>
      </c>
      <c r="C277" s="444">
        <v>13.2</v>
      </c>
      <c r="D277" s="444"/>
      <c r="E277" s="444">
        <v>13</v>
      </c>
      <c r="F277" s="444">
        <v>15.25</v>
      </c>
      <c r="G277" s="109">
        <v>13.3</v>
      </c>
    </row>
    <row r="278" spans="1:7">
      <c r="A278" s="443">
        <v>39378</v>
      </c>
      <c r="B278" s="444">
        <v>12.75</v>
      </c>
      <c r="C278" s="444">
        <v>13.2</v>
      </c>
      <c r="D278" s="444"/>
      <c r="E278" s="444">
        <v>13</v>
      </c>
      <c r="F278" s="444">
        <v>15.25</v>
      </c>
      <c r="G278" s="109">
        <v>13.3</v>
      </c>
    </row>
    <row r="279" spans="1:7">
      <c r="A279" s="443">
        <v>39377</v>
      </c>
      <c r="B279" s="444">
        <v>12.75</v>
      </c>
      <c r="C279" s="444">
        <v>13.2</v>
      </c>
      <c r="D279" s="444"/>
      <c r="E279" s="444">
        <v>13</v>
      </c>
      <c r="F279" s="444">
        <v>15.25</v>
      </c>
      <c r="G279" s="109">
        <v>13.3</v>
      </c>
    </row>
    <row r="280" spans="1:7">
      <c r="A280" s="443">
        <v>39374</v>
      </c>
      <c r="B280" s="444">
        <v>12.75</v>
      </c>
      <c r="C280" s="444">
        <v>13.2</v>
      </c>
      <c r="D280" s="444"/>
      <c r="E280" s="444">
        <v>13</v>
      </c>
      <c r="F280" s="444">
        <v>15.25</v>
      </c>
      <c r="G280" s="109">
        <v>13.3</v>
      </c>
    </row>
    <row r="281" spans="1:7">
      <c r="A281" s="443">
        <v>39373</v>
      </c>
      <c r="B281" s="444">
        <v>12.75</v>
      </c>
      <c r="C281" s="444">
        <v>13.2</v>
      </c>
      <c r="D281" s="444"/>
      <c r="E281" s="444">
        <v>13</v>
      </c>
      <c r="F281" s="444">
        <v>15.25</v>
      </c>
      <c r="G281" s="109">
        <v>13.3</v>
      </c>
    </row>
    <row r="282" spans="1:7">
      <c r="A282" s="443">
        <v>39372</v>
      </c>
      <c r="B282" s="444">
        <v>12.75</v>
      </c>
      <c r="C282" s="444">
        <v>13.2</v>
      </c>
      <c r="D282" s="444"/>
      <c r="E282" s="444">
        <v>13</v>
      </c>
      <c r="F282" s="444">
        <v>15.25</v>
      </c>
      <c r="G282" s="109">
        <v>13.3</v>
      </c>
    </row>
    <row r="283" spans="1:7">
      <c r="A283" s="443">
        <v>39371</v>
      </c>
      <c r="B283" s="444">
        <v>12.75</v>
      </c>
      <c r="C283" s="444">
        <v>13.2</v>
      </c>
      <c r="D283" s="444"/>
      <c r="E283" s="444">
        <v>13</v>
      </c>
      <c r="F283" s="444">
        <v>15.25</v>
      </c>
      <c r="G283" s="109">
        <v>13.3</v>
      </c>
    </row>
    <row r="284" spans="1:7">
      <c r="A284" s="443">
        <v>39370</v>
      </c>
      <c r="B284" s="444">
        <v>12.75</v>
      </c>
      <c r="C284" s="444">
        <v>13.2</v>
      </c>
      <c r="D284" s="444"/>
      <c r="E284" s="444">
        <v>13</v>
      </c>
      <c r="F284" s="444">
        <v>15.25</v>
      </c>
      <c r="G284" s="109">
        <v>13.3</v>
      </c>
    </row>
    <row r="285" spans="1:7">
      <c r="A285" s="443">
        <v>39367</v>
      </c>
      <c r="B285" s="444">
        <v>12.75</v>
      </c>
      <c r="C285" s="444">
        <v>13.2</v>
      </c>
      <c r="D285" s="444"/>
      <c r="E285" s="444">
        <v>13</v>
      </c>
      <c r="F285" s="444">
        <v>15.25</v>
      </c>
      <c r="G285" s="109">
        <v>13.3</v>
      </c>
    </row>
    <row r="286" spans="1:7">
      <c r="A286" s="443">
        <v>39366</v>
      </c>
      <c r="B286" s="444">
        <v>12.75</v>
      </c>
      <c r="C286" s="444">
        <v>13.2</v>
      </c>
      <c r="D286" s="444"/>
      <c r="E286" s="444">
        <v>13</v>
      </c>
      <c r="F286" s="444">
        <v>15.25</v>
      </c>
      <c r="G286" s="109">
        <v>13.3</v>
      </c>
    </row>
    <row r="287" spans="1:7">
      <c r="A287" s="443">
        <v>39365</v>
      </c>
      <c r="B287" s="444">
        <v>12.75</v>
      </c>
      <c r="C287" s="444">
        <v>13.2</v>
      </c>
      <c r="D287" s="444"/>
      <c r="E287" s="444">
        <v>13</v>
      </c>
      <c r="F287" s="444">
        <v>15.25</v>
      </c>
      <c r="G287" s="109">
        <v>13.3</v>
      </c>
    </row>
    <row r="288" spans="1:7">
      <c r="A288" s="443">
        <v>39364</v>
      </c>
      <c r="B288" s="444">
        <v>12.75</v>
      </c>
      <c r="C288" s="444">
        <v>13.2</v>
      </c>
      <c r="D288" s="444"/>
      <c r="E288" s="444">
        <v>13</v>
      </c>
      <c r="F288" s="444">
        <v>15.25</v>
      </c>
      <c r="G288" s="109">
        <v>13.3</v>
      </c>
    </row>
    <row r="289" spans="1:7">
      <c r="A289" s="443">
        <v>39363</v>
      </c>
      <c r="B289" s="444">
        <v>12.75</v>
      </c>
      <c r="C289" s="444">
        <v>13.2</v>
      </c>
      <c r="D289" s="444"/>
      <c r="E289" s="444">
        <v>13</v>
      </c>
      <c r="F289" s="444">
        <v>15.25</v>
      </c>
      <c r="G289" s="109">
        <v>13.3</v>
      </c>
    </row>
    <row r="290" spans="1:7">
      <c r="A290" s="443">
        <v>39360</v>
      </c>
      <c r="B290" s="444">
        <v>12.75</v>
      </c>
      <c r="C290" s="444">
        <v>13.2</v>
      </c>
      <c r="D290" s="444"/>
      <c r="E290" s="444">
        <v>13</v>
      </c>
      <c r="F290" s="444">
        <v>15.25</v>
      </c>
      <c r="G290" s="109">
        <v>13.3</v>
      </c>
    </row>
    <row r="291" spans="1:7">
      <c r="A291" s="443">
        <v>39359</v>
      </c>
      <c r="B291" s="444">
        <v>12.75</v>
      </c>
      <c r="C291" s="444">
        <v>13.2</v>
      </c>
      <c r="D291" s="444"/>
      <c r="E291" s="444">
        <v>13</v>
      </c>
      <c r="F291" s="444">
        <v>15.25</v>
      </c>
      <c r="G291" s="109">
        <v>13.3</v>
      </c>
    </row>
    <row r="292" spans="1:7">
      <c r="A292" s="443">
        <v>39358</v>
      </c>
      <c r="B292" s="444">
        <v>12.75</v>
      </c>
      <c r="C292" s="444">
        <v>13.2</v>
      </c>
      <c r="D292" s="444"/>
      <c r="E292" s="444">
        <v>13</v>
      </c>
      <c r="F292" s="444">
        <v>15.25</v>
      </c>
      <c r="G292" s="109">
        <v>13.3</v>
      </c>
    </row>
    <row r="293" spans="1:7">
      <c r="A293" s="443">
        <v>39357</v>
      </c>
      <c r="B293" s="444">
        <v>12.75</v>
      </c>
      <c r="C293" s="444">
        <v>13.2</v>
      </c>
      <c r="D293" s="444"/>
      <c r="E293" s="444">
        <v>13</v>
      </c>
      <c r="F293" s="444">
        <v>15.25</v>
      </c>
      <c r="G293" s="109">
        <v>13.3</v>
      </c>
    </row>
    <row r="294" spans="1:7">
      <c r="A294" s="443">
        <v>39356</v>
      </c>
      <c r="B294" s="444">
        <v>12.75</v>
      </c>
      <c r="C294" s="444">
        <v>13.2</v>
      </c>
      <c r="D294" s="444"/>
      <c r="E294" s="444">
        <v>13</v>
      </c>
      <c r="F294" s="444">
        <v>15.25</v>
      </c>
      <c r="G294" s="109">
        <v>13.3</v>
      </c>
    </row>
    <row r="295" spans="1:7">
      <c r="A295" s="443">
        <v>39353</v>
      </c>
      <c r="B295" s="444">
        <v>12.75</v>
      </c>
      <c r="C295" s="444">
        <v>13.2</v>
      </c>
      <c r="D295" s="444"/>
      <c r="E295" s="444">
        <v>13</v>
      </c>
      <c r="F295" s="444">
        <v>15.25</v>
      </c>
      <c r="G295" s="109">
        <v>13.3</v>
      </c>
    </row>
    <row r="296" spans="1:7">
      <c r="A296" s="443">
        <v>39352</v>
      </c>
      <c r="B296" s="444">
        <v>12.75</v>
      </c>
      <c r="C296" s="444">
        <v>13.2</v>
      </c>
      <c r="D296" s="444"/>
      <c r="E296" s="444">
        <v>13</v>
      </c>
      <c r="F296" s="444">
        <v>15.25</v>
      </c>
      <c r="G296" s="109">
        <v>13.3</v>
      </c>
    </row>
    <row r="297" spans="1:7">
      <c r="A297" s="443">
        <v>39351</v>
      </c>
      <c r="B297" s="444">
        <v>12.75</v>
      </c>
      <c r="C297" s="444">
        <v>13.2</v>
      </c>
      <c r="D297" s="444"/>
      <c r="E297" s="444">
        <v>13</v>
      </c>
      <c r="F297" s="444">
        <v>15.25</v>
      </c>
      <c r="G297" s="109">
        <v>13.3</v>
      </c>
    </row>
    <row r="298" spans="1:7">
      <c r="A298" s="443">
        <v>39350</v>
      </c>
      <c r="B298" s="444">
        <v>12.75</v>
      </c>
      <c r="C298" s="444">
        <v>13.2</v>
      </c>
      <c r="D298" s="444"/>
      <c r="E298" s="444">
        <v>13</v>
      </c>
      <c r="F298" s="444">
        <v>15.25</v>
      </c>
      <c r="G298" s="109">
        <v>13.3</v>
      </c>
    </row>
    <row r="299" spans="1:7">
      <c r="A299" s="443">
        <v>39349</v>
      </c>
      <c r="B299" s="444">
        <v>12.75</v>
      </c>
      <c r="C299" s="444">
        <v>13.2</v>
      </c>
      <c r="D299" s="444"/>
      <c r="E299" s="444">
        <v>13</v>
      </c>
      <c r="F299" s="444">
        <v>15.25</v>
      </c>
      <c r="G299" s="109">
        <v>13.3</v>
      </c>
    </row>
    <row r="300" spans="1:7">
      <c r="A300" s="443">
        <v>39346</v>
      </c>
      <c r="B300" s="444">
        <v>12.75</v>
      </c>
      <c r="C300" s="444">
        <v>13.2</v>
      </c>
      <c r="D300" s="444"/>
      <c r="E300" s="444">
        <v>13</v>
      </c>
      <c r="F300" s="444">
        <v>15.25</v>
      </c>
      <c r="G300" s="109">
        <v>13.3</v>
      </c>
    </row>
    <row r="301" spans="1:7">
      <c r="A301" s="443">
        <v>39345</v>
      </c>
      <c r="B301" s="444">
        <v>12.75</v>
      </c>
      <c r="C301" s="444">
        <v>13.2</v>
      </c>
      <c r="D301" s="444"/>
      <c r="E301" s="444">
        <v>13</v>
      </c>
      <c r="F301" s="444">
        <v>15.25</v>
      </c>
      <c r="G301" s="109">
        <v>13.3</v>
      </c>
    </row>
    <row r="302" spans="1:7">
      <c r="A302" s="443">
        <v>39344</v>
      </c>
      <c r="B302" s="444">
        <v>12.75</v>
      </c>
      <c r="C302" s="444">
        <v>13.2</v>
      </c>
      <c r="D302" s="444"/>
      <c r="E302" s="444">
        <v>13</v>
      </c>
      <c r="F302" s="444">
        <v>15.25</v>
      </c>
      <c r="G302" s="109">
        <v>13.3</v>
      </c>
    </row>
    <row r="303" spans="1:7">
      <c r="A303" s="443">
        <v>39343</v>
      </c>
      <c r="B303" s="444">
        <v>12.75</v>
      </c>
      <c r="C303" s="444">
        <v>13.2</v>
      </c>
      <c r="D303" s="444"/>
      <c r="E303" s="444">
        <v>13</v>
      </c>
      <c r="F303" s="444">
        <v>15.25</v>
      </c>
      <c r="G303" s="109">
        <v>13.3</v>
      </c>
    </row>
    <row r="304" spans="1:7">
      <c r="A304" s="443">
        <v>39342</v>
      </c>
      <c r="B304" s="444">
        <v>12.75</v>
      </c>
      <c r="C304" s="444">
        <v>13.2</v>
      </c>
      <c r="D304" s="444"/>
      <c r="E304" s="444">
        <v>13</v>
      </c>
      <c r="F304" s="444">
        <v>15.25</v>
      </c>
      <c r="G304" s="109">
        <v>13.3</v>
      </c>
    </row>
    <row r="305" spans="1:7">
      <c r="A305" s="443">
        <v>39339</v>
      </c>
      <c r="B305" s="444">
        <v>12.75</v>
      </c>
      <c r="C305" s="444">
        <v>13.2</v>
      </c>
      <c r="D305" s="444"/>
      <c r="E305" s="444">
        <v>13</v>
      </c>
      <c r="F305" s="444">
        <v>15.25</v>
      </c>
      <c r="G305" s="109">
        <v>13.3</v>
      </c>
    </row>
    <row r="306" spans="1:7">
      <c r="A306" s="443">
        <v>39338</v>
      </c>
      <c r="B306" s="444">
        <v>12.75</v>
      </c>
      <c r="C306" s="444">
        <v>13.2</v>
      </c>
      <c r="D306" s="444"/>
      <c r="E306" s="444">
        <v>13</v>
      </c>
      <c r="F306" s="444">
        <v>15.25</v>
      </c>
      <c r="G306" s="109">
        <v>13.3</v>
      </c>
    </row>
    <row r="307" spans="1:7">
      <c r="A307" s="443">
        <v>39337</v>
      </c>
      <c r="B307" s="444">
        <v>12.75</v>
      </c>
      <c r="C307" s="444">
        <v>13.2</v>
      </c>
      <c r="D307" s="444"/>
      <c r="E307" s="444">
        <v>13</v>
      </c>
      <c r="F307" s="444">
        <v>15.25</v>
      </c>
      <c r="G307" s="109">
        <v>13.3</v>
      </c>
    </row>
    <row r="308" spans="1:7">
      <c r="A308" s="443">
        <v>39336</v>
      </c>
      <c r="B308" s="444">
        <v>12.75</v>
      </c>
      <c r="C308" s="444">
        <v>13.2</v>
      </c>
      <c r="D308" s="444"/>
      <c r="E308" s="444">
        <v>13</v>
      </c>
      <c r="F308" s="444">
        <v>15.25</v>
      </c>
      <c r="G308" s="109">
        <v>13.3</v>
      </c>
    </row>
    <row r="309" spans="1:7">
      <c r="A309" s="443">
        <v>39335</v>
      </c>
      <c r="B309" s="444">
        <v>12.75</v>
      </c>
      <c r="C309" s="444">
        <v>13.2</v>
      </c>
      <c r="D309" s="444"/>
      <c r="E309" s="444">
        <v>13</v>
      </c>
      <c r="F309" s="444">
        <v>15.25</v>
      </c>
      <c r="G309" s="109">
        <v>13.3</v>
      </c>
    </row>
    <row r="310" spans="1:7">
      <c r="A310" s="443">
        <v>39332</v>
      </c>
      <c r="B310" s="444">
        <v>12.75</v>
      </c>
      <c r="C310" s="444">
        <v>13.2</v>
      </c>
      <c r="D310" s="444"/>
      <c r="E310" s="444">
        <v>13</v>
      </c>
      <c r="F310" s="444">
        <v>15.25</v>
      </c>
      <c r="G310" s="109">
        <v>13.3</v>
      </c>
    </row>
    <row r="311" spans="1:7">
      <c r="A311" s="443">
        <v>39331</v>
      </c>
      <c r="B311" s="444">
        <v>12.75</v>
      </c>
      <c r="C311" s="444">
        <v>13.2</v>
      </c>
      <c r="D311" s="444"/>
      <c r="E311" s="444">
        <v>13</v>
      </c>
      <c r="F311" s="444">
        <v>15.25</v>
      </c>
      <c r="G311" s="109">
        <v>13.3</v>
      </c>
    </row>
    <row r="312" spans="1:7">
      <c r="A312" s="443">
        <v>39330</v>
      </c>
      <c r="B312" s="444">
        <v>12.75</v>
      </c>
      <c r="C312" s="444">
        <v>13.2</v>
      </c>
      <c r="D312" s="444"/>
      <c r="E312" s="444">
        <v>13</v>
      </c>
      <c r="F312" s="444">
        <v>15.25</v>
      </c>
      <c r="G312" s="109">
        <v>13.3</v>
      </c>
    </row>
    <row r="313" spans="1:7">
      <c r="A313" s="443">
        <v>39329</v>
      </c>
      <c r="B313" s="444">
        <v>12.75</v>
      </c>
      <c r="C313" s="444">
        <v>13.2</v>
      </c>
      <c r="D313" s="444"/>
      <c r="E313" s="444">
        <v>13</v>
      </c>
      <c r="F313" s="444">
        <v>15.25</v>
      </c>
      <c r="G313" s="109">
        <v>13.3</v>
      </c>
    </row>
    <row r="314" spans="1:7">
      <c r="A314" s="443">
        <v>39328</v>
      </c>
      <c r="B314" s="444">
        <v>12.75</v>
      </c>
      <c r="C314" s="444">
        <v>13.2</v>
      </c>
      <c r="D314" s="444"/>
      <c r="E314" s="444">
        <v>13</v>
      </c>
      <c r="F314" s="444">
        <v>15.25</v>
      </c>
      <c r="G314" s="109">
        <v>13.3</v>
      </c>
    </row>
    <row r="315" spans="1:7">
      <c r="A315" s="443">
        <v>39325</v>
      </c>
      <c r="B315" s="444">
        <v>12.75</v>
      </c>
      <c r="C315" s="444">
        <v>13.2</v>
      </c>
      <c r="D315" s="444"/>
      <c r="E315" s="444">
        <v>13</v>
      </c>
      <c r="F315" s="444">
        <v>15.25</v>
      </c>
      <c r="G315" s="109">
        <v>13.3</v>
      </c>
    </row>
    <row r="316" spans="1:7">
      <c r="A316" s="443">
        <v>39324</v>
      </c>
      <c r="B316" s="444">
        <v>12.75</v>
      </c>
      <c r="C316" s="444">
        <v>13.2</v>
      </c>
      <c r="D316" s="444"/>
      <c r="E316" s="444">
        <v>13</v>
      </c>
      <c r="F316" s="444">
        <v>15.25</v>
      </c>
      <c r="G316" s="109">
        <v>13.3</v>
      </c>
    </row>
    <row r="317" spans="1:7">
      <c r="A317" s="443">
        <v>39323</v>
      </c>
      <c r="B317" s="444">
        <v>12.75</v>
      </c>
      <c r="C317" s="444">
        <v>13.2</v>
      </c>
      <c r="D317" s="444"/>
      <c r="E317" s="444">
        <v>13</v>
      </c>
      <c r="F317" s="444">
        <v>15.25</v>
      </c>
      <c r="G317" s="109">
        <v>13.3</v>
      </c>
    </row>
    <row r="318" spans="1:7">
      <c r="A318" s="443">
        <v>39322</v>
      </c>
      <c r="B318" s="444">
        <v>12.75</v>
      </c>
      <c r="C318" s="444">
        <v>13.2</v>
      </c>
      <c r="D318" s="444"/>
      <c r="E318" s="444">
        <v>13</v>
      </c>
      <c r="F318" s="444">
        <v>15.25</v>
      </c>
      <c r="G318" s="109">
        <v>13.3</v>
      </c>
    </row>
    <row r="319" spans="1:7">
      <c r="A319" s="443">
        <v>39321</v>
      </c>
      <c r="B319" s="444">
        <v>12.75</v>
      </c>
      <c r="C319" s="444">
        <v>13.2</v>
      </c>
      <c r="D319" s="444"/>
      <c r="E319" s="444">
        <v>13</v>
      </c>
      <c r="F319" s="444">
        <v>15.25</v>
      </c>
      <c r="G319" s="109">
        <v>13.3</v>
      </c>
    </row>
    <row r="320" spans="1:7">
      <c r="A320" s="443">
        <v>39318</v>
      </c>
      <c r="B320" s="444">
        <v>12.75</v>
      </c>
      <c r="C320" s="444">
        <v>13.2</v>
      </c>
      <c r="D320" s="444"/>
      <c r="E320" s="444">
        <v>13</v>
      </c>
      <c r="F320" s="444">
        <v>15.25</v>
      </c>
      <c r="G320" s="109">
        <v>13.3</v>
      </c>
    </row>
    <row r="321" spans="1:7">
      <c r="A321" s="443">
        <v>39317</v>
      </c>
      <c r="B321" s="444">
        <v>12.75</v>
      </c>
      <c r="C321" s="444">
        <v>13.2</v>
      </c>
      <c r="D321" s="444"/>
      <c r="E321" s="444">
        <v>13</v>
      </c>
      <c r="F321" s="444">
        <v>15.25</v>
      </c>
      <c r="G321" s="109">
        <v>13.3</v>
      </c>
    </row>
    <row r="322" spans="1:7">
      <c r="A322" s="443">
        <v>39316</v>
      </c>
      <c r="B322" s="444">
        <v>12.75</v>
      </c>
      <c r="C322" s="444">
        <v>13.2</v>
      </c>
      <c r="D322" s="444"/>
      <c r="E322" s="444">
        <v>13</v>
      </c>
      <c r="F322" s="444">
        <v>15.25</v>
      </c>
      <c r="G322" s="109">
        <v>13.3</v>
      </c>
    </row>
    <row r="323" spans="1:7">
      <c r="A323" s="443">
        <v>39315</v>
      </c>
      <c r="B323" s="444">
        <v>12.75</v>
      </c>
      <c r="C323" s="444">
        <v>13.2</v>
      </c>
      <c r="D323" s="444"/>
      <c r="E323" s="444">
        <v>13</v>
      </c>
      <c r="F323" s="444">
        <v>15.25</v>
      </c>
      <c r="G323" s="109">
        <v>13.3</v>
      </c>
    </row>
    <row r="324" spans="1:7">
      <c r="A324" s="443">
        <v>39314</v>
      </c>
      <c r="B324" s="444">
        <v>12.75</v>
      </c>
      <c r="C324" s="444">
        <v>13.2</v>
      </c>
      <c r="D324" s="444"/>
      <c r="E324" s="444">
        <v>13</v>
      </c>
      <c r="F324" s="444">
        <v>15.25</v>
      </c>
      <c r="G324" s="109">
        <v>13.3</v>
      </c>
    </row>
    <row r="325" spans="1:7">
      <c r="A325" s="443">
        <v>39311</v>
      </c>
      <c r="B325" s="444">
        <v>12.75</v>
      </c>
      <c r="C325" s="444">
        <v>13.2</v>
      </c>
      <c r="D325" s="444"/>
      <c r="E325" s="444">
        <v>13</v>
      </c>
      <c r="F325" s="444">
        <v>15.25</v>
      </c>
      <c r="G325" s="109">
        <v>13.3</v>
      </c>
    </row>
    <row r="326" spans="1:7">
      <c r="A326" s="443">
        <v>39310</v>
      </c>
      <c r="B326" s="444">
        <v>12.75</v>
      </c>
      <c r="C326" s="444">
        <v>13.2</v>
      </c>
      <c r="D326" s="444"/>
      <c r="E326" s="444">
        <v>13</v>
      </c>
      <c r="F326" s="444">
        <v>15.25</v>
      </c>
      <c r="G326" s="109">
        <v>13.3</v>
      </c>
    </row>
    <row r="327" spans="1:7">
      <c r="A327" s="443">
        <v>39309</v>
      </c>
      <c r="B327" s="444">
        <v>12.75</v>
      </c>
      <c r="C327" s="444">
        <v>13.2</v>
      </c>
      <c r="D327" s="444"/>
      <c r="E327" s="444">
        <v>13</v>
      </c>
      <c r="F327" s="444">
        <v>15.25</v>
      </c>
      <c r="G327" s="109">
        <v>13.3</v>
      </c>
    </row>
    <row r="328" spans="1:7">
      <c r="A328" s="443">
        <v>39308</v>
      </c>
      <c r="B328" s="444">
        <v>12.75</v>
      </c>
      <c r="C328" s="444">
        <v>13.2</v>
      </c>
      <c r="D328" s="444"/>
      <c r="E328" s="444">
        <v>13</v>
      </c>
      <c r="F328" s="444">
        <v>15.25</v>
      </c>
      <c r="G328" s="109">
        <v>13.3</v>
      </c>
    </row>
    <row r="329" spans="1:7">
      <c r="A329" s="443">
        <v>39307</v>
      </c>
      <c r="B329" s="444">
        <v>12.75</v>
      </c>
      <c r="C329" s="444">
        <v>13.2</v>
      </c>
      <c r="D329" s="444"/>
      <c r="E329" s="444">
        <v>13</v>
      </c>
      <c r="F329" s="444">
        <v>15.25</v>
      </c>
      <c r="G329" s="109">
        <v>13.3</v>
      </c>
    </row>
    <row r="330" spans="1:7">
      <c r="A330" s="443">
        <v>39304</v>
      </c>
      <c r="B330" s="444">
        <v>12.75</v>
      </c>
      <c r="C330" s="444">
        <v>13.2</v>
      </c>
      <c r="D330" s="444"/>
      <c r="E330" s="444">
        <v>13</v>
      </c>
      <c r="F330" s="444">
        <v>15.25</v>
      </c>
      <c r="G330" s="109">
        <v>13.3</v>
      </c>
    </row>
    <row r="331" spans="1:7">
      <c r="A331" s="443">
        <v>39303</v>
      </c>
      <c r="B331" s="444">
        <v>12.75</v>
      </c>
      <c r="C331" s="444">
        <v>13.2</v>
      </c>
      <c r="D331" s="444"/>
      <c r="E331" s="444">
        <v>13</v>
      </c>
      <c r="F331" s="444">
        <v>15.25</v>
      </c>
      <c r="G331" s="109">
        <v>13.3</v>
      </c>
    </row>
    <row r="332" spans="1:7">
      <c r="A332" s="443">
        <v>39302</v>
      </c>
      <c r="B332" s="444">
        <v>12.75</v>
      </c>
      <c r="C332" s="444">
        <v>13.2</v>
      </c>
      <c r="D332" s="444"/>
      <c r="E332" s="444">
        <v>13</v>
      </c>
      <c r="F332" s="444">
        <v>15.25</v>
      </c>
      <c r="G332" s="109">
        <v>13.3</v>
      </c>
    </row>
    <row r="333" spans="1:7">
      <c r="A333" s="443">
        <v>39301</v>
      </c>
      <c r="B333" s="444">
        <v>12.75</v>
      </c>
      <c r="C333" s="444">
        <v>13.2</v>
      </c>
      <c r="D333" s="444"/>
      <c r="E333" s="444">
        <v>13</v>
      </c>
      <c r="F333" s="444">
        <v>15.25</v>
      </c>
      <c r="G333" s="109">
        <v>13.3</v>
      </c>
    </row>
    <row r="334" spans="1:7">
      <c r="A334" s="443">
        <v>39300</v>
      </c>
      <c r="B334" s="444">
        <v>12.75</v>
      </c>
      <c r="C334" s="444">
        <v>13.2</v>
      </c>
      <c r="D334" s="444"/>
      <c r="E334" s="444">
        <v>13</v>
      </c>
      <c r="F334" s="444">
        <v>15.25</v>
      </c>
      <c r="G334" s="109">
        <v>13.3</v>
      </c>
    </row>
    <row r="335" spans="1:7">
      <c r="A335" s="443">
        <v>39297</v>
      </c>
      <c r="B335" s="444">
        <v>12.75</v>
      </c>
      <c r="C335" s="444">
        <v>13.2</v>
      </c>
      <c r="D335" s="444"/>
      <c r="E335" s="444">
        <v>13</v>
      </c>
      <c r="F335" s="444">
        <v>15.25</v>
      </c>
      <c r="G335" s="109">
        <v>13.3</v>
      </c>
    </row>
    <row r="336" spans="1:7">
      <c r="A336" s="443">
        <v>39296</v>
      </c>
      <c r="B336" s="444">
        <v>12.75</v>
      </c>
      <c r="C336" s="444">
        <v>13.2</v>
      </c>
      <c r="D336" s="444"/>
      <c r="E336" s="444">
        <v>13</v>
      </c>
      <c r="F336" s="444">
        <v>15.25</v>
      </c>
      <c r="G336" s="109">
        <v>13.3</v>
      </c>
    </row>
    <row r="337" spans="1:7">
      <c r="A337" s="443">
        <v>39295</v>
      </c>
      <c r="B337" s="444">
        <v>12.75</v>
      </c>
      <c r="C337" s="444">
        <v>13.2</v>
      </c>
      <c r="D337" s="444"/>
      <c r="E337" s="444">
        <v>13</v>
      </c>
      <c r="F337" s="444">
        <v>15.25</v>
      </c>
      <c r="G337" s="109">
        <v>13.3</v>
      </c>
    </row>
    <row r="338" spans="1:7">
      <c r="A338" s="443">
        <v>39294</v>
      </c>
      <c r="B338" s="444">
        <v>12.75</v>
      </c>
      <c r="C338" s="444">
        <v>13.2</v>
      </c>
      <c r="D338" s="444"/>
      <c r="E338" s="444">
        <v>13</v>
      </c>
      <c r="F338" s="444">
        <v>15.25</v>
      </c>
      <c r="G338" s="109">
        <v>13.3</v>
      </c>
    </row>
    <row r="339" spans="1:7">
      <c r="A339" s="443">
        <v>39293</v>
      </c>
      <c r="B339" s="444">
        <v>12.75</v>
      </c>
      <c r="C339" s="444">
        <v>13.2</v>
      </c>
      <c r="D339" s="444"/>
      <c r="E339" s="444">
        <v>13</v>
      </c>
      <c r="F339" s="444">
        <v>15.25</v>
      </c>
      <c r="G339" s="109">
        <v>13.3</v>
      </c>
    </row>
    <row r="340" spans="1:7">
      <c r="A340" s="443">
        <v>39290</v>
      </c>
      <c r="B340" s="444">
        <v>12.75</v>
      </c>
      <c r="C340" s="444">
        <v>13.2</v>
      </c>
      <c r="D340" s="444"/>
      <c r="E340" s="444">
        <v>13</v>
      </c>
      <c r="F340" s="444">
        <v>15.25</v>
      </c>
      <c r="G340" s="109">
        <v>13.3</v>
      </c>
    </row>
    <row r="341" spans="1:7">
      <c r="A341" s="443">
        <v>39289</v>
      </c>
      <c r="B341" s="444">
        <v>12.75</v>
      </c>
      <c r="C341" s="444">
        <v>13.2</v>
      </c>
      <c r="D341" s="444"/>
      <c r="E341" s="444">
        <v>13</v>
      </c>
      <c r="F341" s="444">
        <v>15.25</v>
      </c>
      <c r="G341" s="109">
        <v>13.3</v>
      </c>
    </row>
    <row r="342" spans="1:7">
      <c r="A342" s="443">
        <v>39288</v>
      </c>
      <c r="B342" s="444">
        <v>12.75</v>
      </c>
      <c r="C342" s="444">
        <v>13.2</v>
      </c>
      <c r="D342" s="444"/>
      <c r="E342" s="444">
        <v>13</v>
      </c>
      <c r="F342" s="444">
        <v>15.25</v>
      </c>
      <c r="G342" s="109">
        <v>13.3</v>
      </c>
    </row>
    <row r="343" spans="1:7">
      <c r="A343" s="443">
        <v>39287</v>
      </c>
      <c r="B343" s="444">
        <v>12.75</v>
      </c>
      <c r="C343" s="444">
        <v>13.2</v>
      </c>
      <c r="D343" s="444"/>
      <c r="E343" s="444">
        <v>13</v>
      </c>
      <c r="F343" s="444">
        <v>15.25</v>
      </c>
      <c r="G343" s="109">
        <v>13.3</v>
      </c>
    </row>
    <row r="344" spans="1:7">
      <c r="A344" s="443">
        <v>39286</v>
      </c>
      <c r="B344" s="444">
        <v>12.75</v>
      </c>
      <c r="C344" s="444">
        <v>13.2</v>
      </c>
      <c r="D344" s="444"/>
      <c r="E344" s="444">
        <v>13</v>
      </c>
      <c r="F344" s="444">
        <v>15.25</v>
      </c>
      <c r="G344" s="109">
        <v>13.3</v>
      </c>
    </row>
    <row r="345" spans="1:7">
      <c r="A345" s="443">
        <v>39283</v>
      </c>
      <c r="B345" s="444">
        <v>12.75</v>
      </c>
      <c r="C345" s="444">
        <v>13.2</v>
      </c>
      <c r="D345" s="444"/>
      <c r="E345" s="444">
        <v>13</v>
      </c>
      <c r="F345" s="444">
        <v>15.25</v>
      </c>
      <c r="G345" s="109">
        <v>13.3</v>
      </c>
    </row>
    <row r="346" spans="1:7">
      <c r="A346" s="443">
        <v>39282</v>
      </c>
      <c r="B346" s="444">
        <v>12.75</v>
      </c>
      <c r="C346" s="444">
        <v>13.2</v>
      </c>
      <c r="D346" s="444"/>
      <c r="E346" s="444">
        <v>13</v>
      </c>
      <c r="F346" s="444">
        <v>15.25</v>
      </c>
      <c r="G346" s="109">
        <v>13.3</v>
      </c>
    </row>
    <row r="347" spans="1:7">
      <c r="A347" s="443">
        <v>39281</v>
      </c>
      <c r="B347" s="444">
        <v>12.75</v>
      </c>
      <c r="C347" s="444">
        <v>13.2</v>
      </c>
      <c r="D347" s="444"/>
      <c r="E347" s="444">
        <v>13</v>
      </c>
      <c r="F347" s="444">
        <v>15.25</v>
      </c>
      <c r="G347" s="109">
        <v>13.3</v>
      </c>
    </row>
    <row r="348" spans="1:7">
      <c r="A348" s="443">
        <v>39280</v>
      </c>
      <c r="B348" s="444">
        <v>12.75</v>
      </c>
      <c r="C348" s="444">
        <v>13.2</v>
      </c>
      <c r="D348" s="444"/>
      <c r="E348" s="444">
        <v>13</v>
      </c>
      <c r="F348" s="444">
        <v>15.25</v>
      </c>
      <c r="G348" s="109">
        <v>13.3</v>
      </c>
    </row>
    <row r="349" spans="1:7">
      <c r="A349" s="443">
        <v>39279</v>
      </c>
      <c r="B349" s="444">
        <v>12.75</v>
      </c>
      <c r="C349" s="444">
        <v>13.2</v>
      </c>
      <c r="D349" s="444"/>
      <c r="E349" s="444">
        <v>13</v>
      </c>
      <c r="F349" s="444">
        <v>15.25</v>
      </c>
      <c r="G349" s="109">
        <v>13.3</v>
      </c>
    </row>
    <row r="350" spans="1:7">
      <c r="A350" s="443">
        <v>39276</v>
      </c>
      <c r="B350" s="444">
        <v>12.75</v>
      </c>
      <c r="C350" s="444">
        <v>13.2</v>
      </c>
      <c r="D350" s="444"/>
      <c r="E350" s="444">
        <v>13</v>
      </c>
      <c r="F350" s="444">
        <v>15.25</v>
      </c>
      <c r="G350" s="109">
        <v>13.3</v>
      </c>
    </row>
    <row r="351" spans="1:7">
      <c r="A351" s="443">
        <v>39275</v>
      </c>
      <c r="B351" s="444">
        <v>12.75</v>
      </c>
      <c r="C351" s="444">
        <v>13.2</v>
      </c>
      <c r="D351" s="444"/>
      <c r="E351" s="444">
        <v>13</v>
      </c>
      <c r="F351" s="444">
        <v>15.25</v>
      </c>
      <c r="G351" s="109">
        <v>13.3</v>
      </c>
    </row>
    <row r="352" spans="1:7">
      <c r="A352" s="443">
        <v>39274</v>
      </c>
      <c r="B352" s="444">
        <v>12.75</v>
      </c>
      <c r="C352" s="444">
        <v>13.2</v>
      </c>
      <c r="D352" s="444"/>
      <c r="E352" s="444">
        <v>13</v>
      </c>
      <c r="F352" s="444">
        <v>15.25</v>
      </c>
      <c r="G352" s="109">
        <v>13.3</v>
      </c>
    </row>
    <row r="353" spans="1:7">
      <c r="A353" s="443">
        <v>39273</v>
      </c>
      <c r="B353" s="444">
        <v>12.75</v>
      </c>
      <c r="C353" s="444">
        <v>13.2</v>
      </c>
      <c r="D353" s="444"/>
      <c r="E353" s="444">
        <v>13</v>
      </c>
      <c r="F353" s="444">
        <v>15.25</v>
      </c>
      <c r="G353" s="109">
        <v>13.3</v>
      </c>
    </row>
    <row r="354" spans="1:7">
      <c r="A354" s="443">
        <v>39272</v>
      </c>
      <c r="B354" s="444">
        <v>12.75</v>
      </c>
      <c r="C354" s="444">
        <v>13.2</v>
      </c>
      <c r="D354" s="444"/>
      <c r="E354" s="444">
        <v>13</v>
      </c>
      <c r="F354" s="444">
        <v>15.25</v>
      </c>
      <c r="G354" s="109">
        <v>13.3</v>
      </c>
    </row>
    <row r="355" spans="1:7">
      <c r="A355" s="443">
        <v>39269</v>
      </c>
      <c r="B355" s="444">
        <v>12.75</v>
      </c>
      <c r="C355" s="444">
        <v>13.2</v>
      </c>
      <c r="D355" s="444"/>
      <c r="E355" s="444">
        <v>13</v>
      </c>
      <c r="F355" s="444">
        <v>15.25</v>
      </c>
      <c r="G355" s="109">
        <v>13.3</v>
      </c>
    </row>
    <row r="356" spans="1:7">
      <c r="A356" s="443">
        <v>39268</v>
      </c>
      <c r="B356" s="444">
        <v>12.75</v>
      </c>
      <c r="C356" s="444">
        <v>13.2</v>
      </c>
      <c r="D356" s="444"/>
      <c r="E356" s="444">
        <v>13</v>
      </c>
      <c r="F356" s="444">
        <v>15.25</v>
      </c>
      <c r="G356" s="109">
        <v>13.3</v>
      </c>
    </row>
    <row r="357" spans="1:7">
      <c r="A357" s="443">
        <v>39267</v>
      </c>
      <c r="B357" s="444">
        <v>12.75</v>
      </c>
      <c r="C357" s="444">
        <v>13.2</v>
      </c>
      <c r="D357" s="444"/>
      <c r="E357" s="444">
        <v>13</v>
      </c>
      <c r="F357" s="444">
        <v>15.25</v>
      </c>
      <c r="G357" s="109">
        <v>13.3</v>
      </c>
    </row>
    <row r="358" spans="1:7">
      <c r="A358" s="443">
        <v>39266</v>
      </c>
      <c r="B358" s="444">
        <v>12.75</v>
      </c>
      <c r="C358" s="444">
        <v>13.2</v>
      </c>
      <c r="D358" s="444"/>
      <c r="E358" s="444">
        <v>13</v>
      </c>
      <c r="F358" s="444">
        <v>15.25</v>
      </c>
      <c r="G358" s="109">
        <v>13.3</v>
      </c>
    </row>
    <row r="359" spans="1:7">
      <c r="A359" s="443">
        <v>39265</v>
      </c>
      <c r="B359" s="444">
        <v>12.75</v>
      </c>
      <c r="C359" s="444">
        <v>13.2</v>
      </c>
      <c r="D359" s="444"/>
      <c r="E359" s="444">
        <v>13</v>
      </c>
      <c r="F359" s="444">
        <v>15.25</v>
      </c>
      <c r="G359" s="109">
        <v>13.3</v>
      </c>
    </row>
    <row r="360" spans="1:7">
      <c r="A360" s="443">
        <v>39262</v>
      </c>
      <c r="B360" s="444">
        <v>12.75</v>
      </c>
      <c r="C360" s="444">
        <v>13.2</v>
      </c>
      <c r="D360" s="444"/>
      <c r="E360" s="444">
        <v>13</v>
      </c>
      <c r="F360" s="444">
        <v>15.25</v>
      </c>
      <c r="G360" s="109">
        <v>13.3</v>
      </c>
    </row>
    <row r="361" spans="1:7">
      <c r="A361" s="443">
        <v>39261</v>
      </c>
      <c r="B361" s="444">
        <v>12.75</v>
      </c>
      <c r="C361" s="444">
        <v>13.2</v>
      </c>
      <c r="D361" s="444"/>
      <c r="E361" s="444">
        <v>13</v>
      </c>
      <c r="F361" s="444">
        <v>15.25</v>
      </c>
      <c r="G361" s="109">
        <v>13.3</v>
      </c>
    </row>
    <row r="362" spans="1:7">
      <c r="A362" s="443">
        <v>39260</v>
      </c>
      <c r="B362" s="444">
        <v>12.75</v>
      </c>
      <c r="C362" s="444">
        <v>13.2</v>
      </c>
      <c r="D362" s="444"/>
      <c r="E362" s="444">
        <v>13</v>
      </c>
      <c r="F362" s="444">
        <v>15.25</v>
      </c>
      <c r="G362" s="109">
        <v>13.3</v>
      </c>
    </row>
    <row r="363" spans="1:7">
      <c r="A363" s="443">
        <v>39259</v>
      </c>
      <c r="B363" s="444">
        <v>12.75</v>
      </c>
      <c r="C363" s="444">
        <v>13.2</v>
      </c>
      <c r="D363" s="444"/>
      <c r="E363" s="444">
        <v>13</v>
      </c>
      <c r="F363" s="444">
        <v>15.25</v>
      </c>
      <c r="G363" s="109">
        <v>13.3</v>
      </c>
    </row>
    <row r="364" spans="1:7">
      <c r="A364" s="443">
        <v>39258</v>
      </c>
      <c r="B364" s="444">
        <v>12.75</v>
      </c>
      <c r="C364" s="444">
        <v>13.2</v>
      </c>
      <c r="D364" s="444"/>
      <c r="E364" s="444">
        <v>13</v>
      </c>
      <c r="F364" s="444">
        <v>15.25</v>
      </c>
      <c r="G364" s="109">
        <v>13.3</v>
      </c>
    </row>
    <row r="365" spans="1:7">
      <c r="A365" s="443">
        <v>39255</v>
      </c>
      <c r="B365" s="444">
        <v>12.75</v>
      </c>
      <c r="C365" s="444">
        <v>13.2</v>
      </c>
      <c r="D365" s="444"/>
      <c r="E365" s="444">
        <v>13</v>
      </c>
      <c r="F365" s="444">
        <v>15.25</v>
      </c>
      <c r="G365" s="109">
        <v>13.3</v>
      </c>
    </row>
    <row r="366" spans="1:7">
      <c r="A366" s="443">
        <v>39254</v>
      </c>
      <c r="B366" s="444">
        <v>12.75</v>
      </c>
      <c r="C366" s="444">
        <v>13.2</v>
      </c>
      <c r="D366" s="444"/>
      <c r="E366" s="444">
        <v>13</v>
      </c>
      <c r="F366" s="444">
        <v>15.25</v>
      </c>
      <c r="G366" s="109">
        <v>13.3</v>
      </c>
    </row>
    <row r="367" spans="1:7">
      <c r="A367" s="443">
        <v>39253</v>
      </c>
      <c r="B367" s="444">
        <v>12.75</v>
      </c>
      <c r="C367" s="444">
        <v>13.2</v>
      </c>
      <c r="D367" s="444"/>
      <c r="E367" s="444">
        <v>13</v>
      </c>
      <c r="F367" s="444">
        <v>15.25</v>
      </c>
      <c r="G367" s="109">
        <v>13.304834268557331</v>
      </c>
    </row>
    <row r="368" spans="1:7">
      <c r="A368" s="443">
        <v>39252</v>
      </c>
      <c r="B368" s="444">
        <v>12.75</v>
      </c>
      <c r="C368" s="444">
        <v>13.2</v>
      </c>
      <c r="D368" s="444"/>
      <c r="E368" s="444">
        <v>13</v>
      </c>
      <c r="F368" s="444">
        <v>15.25</v>
      </c>
      <c r="G368" s="109">
        <v>13.304834268557331</v>
      </c>
    </row>
    <row r="369" spans="1:7">
      <c r="A369" s="443">
        <v>39251</v>
      </c>
      <c r="B369" s="444">
        <v>12.75</v>
      </c>
      <c r="C369" s="444">
        <v>13.2</v>
      </c>
      <c r="D369" s="444"/>
      <c r="E369" s="444">
        <v>13</v>
      </c>
      <c r="F369" s="444">
        <v>15.25</v>
      </c>
      <c r="G369" s="109">
        <v>13.304834268557331</v>
      </c>
    </row>
    <row r="370" spans="1:7">
      <c r="A370" s="443">
        <v>39248</v>
      </c>
      <c r="B370" s="444">
        <v>12.75</v>
      </c>
      <c r="C370" s="444">
        <v>13.2</v>
      </c>
      <c r="D370" s="444"/>
      <c r="E370" s="444">
        <v>13</v>
      </c>
      <c r="F370" s="444">
        <v>15.25</v>
      </c>
      <c r="G370" s="109">
        <v>13.304834268557331</v>
      </c>
    </row>
    <row r="371" spans="1:7">
      <c r="A371" s="443">
        <v>39247</v>
      </c>
      <c r="B371" s="444">
        <v>12.75</v>
      </c>
      <c r="C371" s="444">
        <v>13.2</v>
      </c>
      <c r="D371" s="444"/>
      <c r="E371" s="444">
        <v>13</v>
      </c>
      <c r="F371" s="444">
        <v>15.25</v>
      </c>
      <c r="G371" s="109">
        <v>13.304834268557331</v>
      </c>
    </row>
    <row r="372" spans="1:7">
      <c r="A372" s="443">
        <v>39246</v>
      </c>
      <c r="B372" s="444">
        <v>12.75</v>
      </c>
      <c r="C372" s="444">
        <v>13.2</v>
      </c>
      <c r="D372" s="444"/>
      <c r="E372" s="444">
        <v>13</v>
      </c>
      <c r="F372" s="444">
        <v>15.25</v>
      </c>
      <c r="G372" s="109">
        <v>13.304834268557331</v>
      </c>
    </row>
    <row r="373" spans="1:7">
      <c r="A373" s="443">
        <v>39245</v>
      </c>
      <c r="B373" s="444">
        <v>12.75</v>
      </c>
      <c r="C373" s="444">
        <v>13.2</v>
      </c>
      <c r="D373" s="444"/>
      <c r="E373" s="444">
        <v>13</v>
      </c>
      <c r="F373" s="444">
        <v>15.25</v>
      </c>
      <c r="G373" s="109">
        <v>13.304834268557331</v>
      </c>
    </row>
    <row r="374" spans="1:7">
      <c r="A374" s="443">
        <v>39244</v>
      </c>
      <c r="B374" s="444">
        <v>12.75</v>
      </c>
      <c r="C374" s="444">
        <v>13.2</v>
      </c>
      <c r="D374" s="444"/>
      <c r="E374" s="444">
        <v>13</v>
      </c>
      <c r="F374" s="444">
        <v>15.25</v>
      </c>
      <c r="G374" s="109">
        <v>13.304834268557331</v>
      </c>
    </row>
    <row r="375" spans="1:7">
      <c r="A375" s="443">
        <v>39241</v>
      </c>
      <c r="B375" s="444">
        <v>12.75</v>
      </c>
      <c r="C375" s="444">
        <v>13.2</v>
      </c>
      <c r="D375" s="444"/>
      <c r="E375" s="444">
        <v>13</v>
      </c>
      <c r="F375" s="444">
        <v>15.25</v>
      </c>
      <c r="G375" s="109">
        <v>13.304834268557331</v>
      </c>
    </row>
    <row r="376" spans="1:7">
      <c r="A376" s="443">
        <v>39240</v>
      </c>
      <c r="B376" s="444">
        <v>12.75</v>
      </c>
      <c r="C376" s="444">
        <v>13.2</v>
      </c>
      <c r="D376" s="444"/>
      <c r="E376" s="444">
        <v>13</v>
      </c>
      <c r="F376" s="444">
        <v>15.25</v>
      </c>
      <c r="G376" s="109">
        <v>13.304834268557331</v>
      </c>
    </row>
    <row r="377" spans="1:7">
      <c r="A377" s="443">
        <v>39239</v>
      </c>
      <c r="B377" s="444">
        <v>12.75</v>
      </c>
      <c r="C377" s="444">
        <v>13.2</v>
      </c>
      <c r="D377" s="444"/>
      <c r="E377" s="444">
        <v>13</v>
      </c>
      <c r="F377" s="444">
        <v>15.25</v>
      </c>
      <c r="G377" s="109">
        <v>13.304834268557331</v>
      </c>
    </row>
    <row r="378" spans="1:7">
      <c r="A378" s="443">
        <v>39238</v>
      </c>
      <c r="B378" s="444">
        <v>12.75</v>
      </c>
      <c r="C378" s="444">
        <v>13.2</v>
      </c>
      <c r="D378" s="444"/>
      <c r="E378" s="444">
        <v>13</v>
      </c>
      <c r="F378" s="444">
        <v>15.25</v>
      </c>
      <c r="G378" s="109">
        <v>13.304834268557331</v>
      </c>
    </row>
    <row r="379" spans="1:7">
      <c r="A379" s="443">
        <v>39237</v>
      </c>
      <c r="B379" s="444">
        <v>12.75</v>
      </c>
      <c r="C379" s="444">
        <v>13.2</v>
      </c>
      <c r="D379" s="444"/>
      <c r="E379" s="444">
        <v>13</v>
      </c>
      <c r="F379" s="444">
        <v>15.25</v>
      </c>
      <c r="G379" s="109">
        <v>13.304834268557331</v>
      </c>
    </row>
    <row r="380" spans="1:7">
      <c r="A380" s="443">
        <v>39234</v>
      </c>
      <c r="B380" s="444">
        <v>12.75</v>
      </c>
      <c r="C380" s="444">
        <v>13.2</v>
      </c>
      <c r="D380" s="444"/>
      <c r="E380" s="444">
        <v>13</v>
      </c>
      <c r="F380" s="444">
        <v>15.25</v>
      </c>
      <c r="G380" s="109">
        <v>13.304834268557331</v>
      </c>
    </row>
    <row r="381" spans="1:7">
      <c r="A381" s="443">
        <v>39233</v>
      </c>
      <c r="B381" s="444">
        <v>12.75</v>
      </c>
      <c r="C381" s="444">
        <v>13.2</v>
      </c>
      <c r="D381" s="444"/>
      <c r="E381" s="444">
        <v>13</v>
      </c>
      <c r="F381" s="444">
        <v>15.25</v>
      </c>
      <c r="G381" s="109">
        <v>13.304834268557331</v>
      </c>
    </row>
    <row r="382" spans="1:7">
      <c r="A382" s="443">
        <v>39232</v>
      </c>
      <c r="B382" s="444">
        <v>12.75</v>
      </c>
      <c r="C382" s="444">
        <v>13.2</v>
      </c>
      <c r="D382" s="444"/>
      <c r="E382" s="444">
        <v>13</v>
      </c>
      <c r="F382" s="444">
        <v>15.25</v>
      </c>
      <c r="G382" s="109">
        <v>13.304834268557331</v>
      </c>
    </row>
    <row r="383" spans="1:7">
      <c r="A383" s="443">
        <v>39231</v>
      </c>
      <c r="B383" s="444">
        <v>12.75</v>
      </c>
      <c r="C383" s="444">
        <v>13.2</v>
      </c>
      <c r="D383" s="444"/>
      <c r="E383" s="444">
        <v>13</v>
      </c>
      <c r="F383" s="444">
        <v>15.25</v>
      </c>
      <c r="G383" s="109">
        <v>13.304834268557331</v>
      </c>
    </row>
    <row r="384" spans="1:7">
      <c r="A384" s="443">
        <v>39230</v>
      </c>
      <c r="B384" s="444">
        <v>12.75</v>
      </c>
      <c r="C384" s="444">
        <v>13.2</v>
      </c>
      <c r="D384" s="444"/>
      <c r="E384" s="444">
        <v>13</v>
      </c>
      <c r="F384" s="444">
        <v>15.25</v>
      </c>
      <c r="G384" s="109">
        <v>13.304834268557331</v>
      </c>
    </row>
    <row r="385" spans="1:7">
      <c r="A385" s="443">
        <v>39227</v>
      </c>
      <c r="B385" s="444">
        <v>12.75</v>
      </c>
      <c r="C385" s="444">
        <v>13.2</v>
      </c>
      <c r="D385" s="444"/>
      <c r="E385" s="444">
        <v>13</v>
      </c>
      <c r="F385" s="444">
        <v>15.25</v>
      </c>
      <c r="G385" s="109">
        <v>13.304834268557331</v>
      </c>
    </row>
    <row r="386" spans="1:7">
      <c r="A386" s="443">
        <v>39226</v>
      </c>
      <c r="B386" s="444">
        <v>12.75</v>
      </c>
      <c r="C386" s="444">
        <v>13.2</v>
      </c>
      <c r="D386" s="444"/>
      <c r="E386" s="444">
        <v>13</v>
      </c>
      <c r="F386" s="444">
        <v>15.25</v>
      </c>
      <c r="G386" s="109">
        <v>13.304834268557331</v>
      </c>
    </row>
    <row r="387" spans="1:7">
      <c r="A387" s="443">
        <v>39225</v>
      </c>
      <c r="B387" s="444">
        <v>12.75</v>
      </c>
      <c r="C387" s="444">
        <v>13.2</v>
      </c>
      <c r="D387" s="444"/>
      <c r="E387" s="444">
        <v>13</v>
      </c>
      <c r="F387" s="444">
        <v>15.25</v>
      </c>
      <c r="G387" s="109">
        <v>13.304834268557331</v>
      </c>
    </row>
    <row r="388" spans="1:7">
      <c r="A388" s="443">
        <v>39224</v>
      </c>
      <c r="B388" s="444">
        <v>12.75</v>
      </c>
      <c r="C388" s="444">
        <v>13.2</v>
      </c>
      <c r="D388" s="444"/>
      <c r="E388" s="444">
        <v>13</v>
      </c>
      <c r="F388" s="444">
        <v>15.25</v>
      </c>
      <c r="G388" s="109">
        <v>13.304834268557331</v>
      </c>
    </row>
    <row r="389" spans="1:7">
      <c r="A389" s="443">
        <v>39223</v>
      </c>
      <c r="B389" s="444">
        <v>12.75</v>
      </c>
      <c r="C389" s="444">
        <v>13.2</v>
      </c>
      <c r="D389" s="444"/>
      <c r="E389" s="444">
        <v>13</v>
      </c>
      <c r="F389" s="444">
        <v>15.25</v>
      </c>
      <c r="G389" s="109">
        <v>13.304834268557331</v>
      </c>
    </row>
    <row r="390" spans="1:7">
      <c r="A390" s="443">
        <v>39220</v>
      </c>
      <c r="B390" s="444">
        <v>12.75</v>
      </c>
      <c r="C390" s="444">
        <v>13.2</v>
      </c>
      <c r="D390" s="444"/>
      <c r="E390" s="444">
        <v>13</v>
      </c>
      <c r="F390" s="444">
        <v>15.25</v>
      </c>
      <c r="G390" s="109">
        <v>13.304834268557331</v>
      </c>
    </row>
    <row r="391" spans="1:7">
      <c r="A391" s="443">
        <v>39219</v>
      </c>
      <c r="B391" s="444">
        <v>12.75</v>
      </c>
      <c r="C391" s="444">
        <v>13.2</v>
      </c>
      <c r="D391" s="444"/>
      <c r="E391" s="444">
        <v>13</v>
      </c>
      <c r="F391" s="444">
        <v>15.25</v>
      </c>
      <c r="G391" s="109">
        <v>13.304834268557331</v>
      </c>
    </row>
    <row r="392" spans="1:7">
      <c r="A392" s="443">
        <v>39218</v>
      </c>
      <c r="B392" s="444">
        <v>12.75</v>
      </c>
      <c r="C392" s="444">
        <v>13.2</v>
      </c>
      <c r="D392" s="444"/>
      <c r="E392" s="444">
        <v>13</v>
      </c>
      <c r="F392" s="444">
        <v>15.25</v>
      </c>
      <c r="G392" s="109">
        <v>13.304834268557331</v>
      </c>
    </row>
    <row r="393" spans="1:7">
      <c r="A393" s="443">
        <v>39217</v>
      </c>
      <c r="B393" s="444">
        <v>12.75</v>
      </c>
      <c r="C393" s="444">
        <v>13.2</v>
      </c>
      <c r="D393" s="444"/>
      <c r="E393" s="444">
        <v>13</v>
      </c>
      <c r="F393" s="444">
        <v>15.25</v>
      </c>
      <c r="G393" s="109">
        <v>13.304834268557331</v>
      </c>
    </row>
    <row r="394" spans="1:7">
      <c r="A394" s="443">
        <v>39216</v>
      </c>
      <c r="B394" s="444">
        <v>12.75</v>
      </c>
      <c r="C394" s="444">
        <v>13.2</v>
      </c>
      <c r="D394" s="444"/>
      <c r="E394" s="444">
        <v>13</v>
      </c>
      <c r="F394" s="444">
        <v>15.25</v>
      </c>
      <c r="G394" s="109">
        <v>13.304834268557331</v>
      </c>
    </row>
    <row r="395" spans="1:7">
      <c r="A395" s="443">
        <v>39213</v>
      </c>
      <c r="B395" s="444">
        <v>12.75</v>
      </c>
      <c r="C395" s="444">
        <v>13.2</v>
      </c>
      <c r="D395" s="444"/>
      <c r="E395" s="444">
        <v>13</v>
      </c>
      <c r="F395" s="444">
        <v>15.25</v>
      </c>
      <c r="G395" s="109">
        <v>13.304834268557331</v>
      </c>
    </row>
    <row r="396" spans="1:7">
      <c r="A396" s="443">
        <v>39212</v>
      </c>
      <c r="B396" s="444">
        <v>12.75</v>
      </c>
      <c r="C396" s="444">
        <v>13.2</v>
      </c>
      <c r="D396" s="444"/>
      <c r="E396" s="444">
        <v>13</v>
      </c>
      <c r="F396" s="444">
        <v>15.25</v>
      </c>
      <c r="G396" s="109">
        <v>13.304834268557331</v>
      </c>
    </row>
    <row r="397" spans="1:7">
      <c r="A397" s="443">
        <v>39211</v>
      </c>
      <c r="B397" s="444">
        <v>12.75</v>
      </c>
      <c r="C397" s="444">
        <v>13.2</v>
      </c>
      <c r="D397" s="444"/>
      <c r="E397" s="444">
        <v>13</v>
      </c>
      <c r="F397" s="444">
        <v>15.25</v>
      </c>
      <c r="G397" s="109">
        <v>13.304834268557331</v>
      </c>
    </row>
    <row r="398" spans="1:7">
      <c r="A398" s="443">
        <v>39210</v>
      </c>
      <c r="B398" s="444">
        <v>12.75</v>
      </c>
      <c r="C398" s="444">
        <v>13.2</v>
      </c>
      <c r="D398" s="444"/>
      <c r="E398" s="444">
        <v>13</v>
      </c>
      <c r="F398" s="444">
        <v>15.25</v>
      </c>
      <c r="G398" s="109">
        <v>13.304834268557331</v>
      </c>
    </row>
    <row r="399" spans="1:7">
      <c r="A399" s="443">
        <v>39209</v>
      </c>
      <c r="B399" s="444">
        <v>12.75</v>
      </c>
      <c r="C399" s="444">
        <v>13.2</v>
      </c>
      <c r="D399" s="444"/>
      <c r="E399" s="444">
        <v>13</v>
      </c>
      <c r="F399" s="444">
        <v>15.25</v>
      </c>
      <c r="G399" s="109">
        <v>13.304834268557331</v>
      </c>
    </row>
    <row r="400" spans="1:7">
      <c r="A400" s="443">
        <v>39206</v>
      </c>
      <c r="B400" s="444">
        <v>12.75</v>
      </c>
      <c r="C400" s="444">
        <v>13.2</v>
      </c>
      <c r="D400" s="444"/>
      <c r="E400" s="444">
        <v>13</v>
      </c>
      <c r="F400" s="444">
        <v>15.25</v>
      </c>
      <c r="G400" s="109">
        <v>13.304834268557331</v>
      </c>
    </row>
    <row r="401" spans="1:7">
      <c r="A401" s="443">
        <v>39205</v>
      </c>
      <c r="B401" s="444">
        <v>12.75</v>
      </c>
      <c r="C401" s="444">
        <v>13.2</v>
      </c>
      <c r="D401" s="444"/>
      <c r="E401" s="444">
        <v>13</v>
      </c>
      <c r="F401" s="444">
        <v>15.25</v>
      </c>
      <c r="G401" s="109">
        <v>13.304834268557331</v>
      </c>
    </row>
    <row r="402" spans="1:7">
      <c r="A402" s="443">
        <v>39204</v>
      </c>
      <c r="B402" s="444">
        <v>12.75</v>
      </c>
      <c r="C402" s="444">
        <v>13.2</v>
      </c>
      <c r="D402" s="444"/>
      <c r="E402" s="444">
        <v>13</v>
      </c>
      <c r="F402" s="444">
        <v>15.25</v>
      </c>
      <c r="G402" s="109">
        <v>13.304834268557331</v>
      </c>
    </row>
    <row r="403" spans="1:7">
      <c r="A403" s="443">
        <v>39203</v>
      </c>
      <c r="B403" s="444">
        <v>12.75</v>
      </c>
      <c r="C403" s="444">
        <v>13.2</v>
      </c>
      <c r="D403" s="444"/>
      <c r="E403" s="444">
        <v>13</v>
      </c>
      <c r="F403" s="444">
        <v>15.25</v>
      </c>
      <c r="G403" s="109">
        <v>13.304834268557331</v>
      </c>
    </row>
    <row r="404" spans="1:7">
      <c r="A404" s="443">
        <v>39202</v>
      </c>
      <c r="B404" s="444">
        <v>12.75</v>
      </c>
      <c r="C404" s="444">
        <v>13.2</v>
      </c>
      <c r="D404" s="444"/>
      <c r="E404" s="444">
        <v>13</v>
      </c>
      <c r="F404" s="444">
        <v>15.25</v>
      </c>
      <c r="G404" s="109">
        <v>13.304834268557331</v>
      </c>
    </row>
    <row r="405" spans="1:7">
      <c r="A405" s="443">
        <v>39199</v>
      </c>
      <c r="B405" s="444">
        <v>12.75</v>
      </c>
      <c r="C405" s="444">
        <v>13.2</v>
      </c>
      <c r="D405" s="444"/>
      <c r="E405" s="444">
        <v>13</v>
      </c>
      <c r="F405" s="444">
        <v>15.25</v>
      </c>
      <c r="G405" s="109">
        <v>13.304834268557331</v>
      </c>
    </row>
    <row r="406" spans="1:7">
      <c r="A406" s="443">
        <v>39198</v>
      </c>
      <c r="B406" s="444">
        <v>12.75</v>
      </c>
      <c r="C406" s="444">
        <v>13.2</v>
      </c>
      <c r="D406" s="444"/>
      <c r="E406" s="444">
        <v>13</v>
      </c>
      <c r="F406" s="444">
        <v>15.25</v>
      </c>
      <c r="G406" s="109">
        <v>13.304834268557331</v>
      </c>
    </row>
    <row r="407" spans="1:7">
      <c r="A407" s="443">
        <v>39197</v>
      </c>
      <c r="B407" s="444">
        <v>12.75</v>
      </c>
      <c r="C407" s="444">
        <v>13.2</v>
      </c>
      <c r="D407" s="444"/>
      <c r="E407" s="444">
        <v>13</v>
      </c>
      <c r="F407" s="444">
        <v>15.25</v>
      </c>
      <c r="G407" s="109">
        <v>13.304834268557331</v>
      </c>
    </row>
    <row r="408" spans="1:7">
      <c r="A408" s="443">
        <v>39196</v>
      </c>
      <c r="B408" s="444">
        <v>12.75</v>
      </c>
      <c r="C408" s="444">
        <v>13.2</v>
      </c>
      <c r="D408" s="444"/>
      <c r="E408" s="444">
        <v>13</v>
      </c>
      <c r="F408" s="444">
        <v>15.25</v>
      </c>
      <c r="G408" s="109">
        <v>13.304834268557331</v>
      </c>
    </row>
    <row r="409" spans="1:7">
      <c r="A409" s="443">
        <v>39195</v>
      </c>
      <c r="B409" s="444">
        <v>12.75</v>
      </c>
      <c r="C409" s="444">
        <v>13.2</v>
      </c>
      <c r="D409" s="444"/>
      <c r="E409" s="444">
        <v>13</v>
      </c>
      <c r="F409" s="444">
        <v>15.25</v>
      </c>
      <c r="G409" s="109">
        <v>13.304834268557331</v>
      </c>
    </row>
    <row r="410" spans="1:7">
      <c r="A410" s="443">
        <v>39192</v>
      </c>
      <c r="B410" s="444">
        <v>12.75</v>
      </c>
      <c r="C410" s="444">
        <v>13.2</v>
      </c>
      <c r="D410" s="444"/>
      <c r="E410" s="444">
        <v>13</v>
      </c>
      <c r="F410" s="444">
        <v>15.25</v>
      </c>
      <c r="G410" s="109">
        <v>13.304834268557331</v>
      </c>
    </row>
    <row r="411" spans="1:7">
      <c r="A411" s="443">
        <v>39191</v>
      </c>
      <c r="B411" s="444">
        <v>12.75</v>
      </c>
      <c r="C411" s="444">
        <v>13.2</v>
      </c>
      <c r="D411" s="444"/>
      <c r="E411" s="444">
        <v>13</v>
      </c>
      <c r="F411" s="444">
        <v>15.25</v>
      </c>
      <c r="G411" s="109">
        <v>13.304834268557331</v>
      </c>
    </row>
    <row r="412" spans="1:7">
      <c r="A412" s="443">
        <v>39190</v>
      </c>
      <c r="B412" s="444">
        <v>12.75</v>
      </c>
      <c r="C412" s="444">
        <v>13.2</v>
      </c>
      <c r="D412" s="444"/>
      <c r="E412" s="444">
        <v>13</v>
      </c>
      <c r="F412" s="444">
        <v>15.25</v>
      </c>
      <c r="G412" s="109">
        <v>13.304834268557331</v>
      </c>
    </row>
    <row r="413" spans="1:7">
      <c r="A413" s="443">
        <v>39189</v>
      </c>
      <c r="B413" s="444">
        <v>12.75</v>
      </c>
      <c r="C413" s="444">
        <v>13.2</v>
      </c>
      <c r="D413" s="444"/>
      <c r="E413" s="444">
        <v>13</v>
      </c>
      <c r="F413" s="444">
        <v>15.25</v>
      </c>
      <c r="G413" s="109">
        <v>13.304834268557331</v>
      </c>
    </row>
    <row r="414" spans="1:7">
      <c r="A414" s="443">
        <v>39188</v>
      </c>
      <c r="B414" s="444">
        <v>12.75</v>
      </c>
      <c r="C414" s="444">
        <v>13.2</v>
      </c>
      <c r="D414" s="444"/>
      <c r="E414" s="444">
        <v>13</v>
      </c>
      <c r="F414" s="444">
        <v>15.25</v>
      </c>
      <c r="G414" s="109">
        <v>13.304834268557331</v>
      </c>
    </row>
    <row r="415" spans="1:7">
      <c r="A415" s="443">
        <v>39185</v>
      </c>
      <c r="B415" s="444">
        <v>12.75</v>
      </c>
      <c r="C415" s="444">
        <v>13.2</v>
      </c>
      <c r="D415" s="444"/>
      <c r="E415" s="444">
        <v>13</v>
      </c>
      <c r="F415" s="444">
        <v>15.25</v>
      </c>
      <c r="G415" s="109">
        <v>13.304834268557331</v>
      </c>
    </row>
    <row r="416" spans="1:7">
      <c r="A416" s="443">
        <v>39184</v>
      </c>
      <c r="B416" s="444">
        <v>12.75</v>
      </c>
      <c r="C416" s="444">
        <v>13.2</v>
      </c>
      <c r="D416" s="444"/>
      <c r="E416" s="444">
        <v>13</v>
      </c>
      <c r="F416" s="444">
        <v>15.25</v>
      </c>
      <c r="G416" s="109">
        <v>13.304834268557331</v>
      </c>
    </row>
    <row r="417" spans="1:7">
      <c r="A417" s="443">
        <v>39183</v>
      </c>
      <c r="B417" s="444">
        <v>12.75</v>
      </c>
      <c r="C417" s="444">
        <v>13.2</v>
      </c>
      <c r="D417" s="444"/>
      <c r="E417" s="444">
        <v>13</v>
      </c>
      <c r="F417" s="444">
        <v>15.25</v>
      </c>
      <c r="G417" s="109">
        <v>13.304834268557331</v>
      </c>
    </row>
    <row r="418" spans="1:7">
      <c r="A418" s="443">
        <v>39182</v>
      </c>
      <c r="B418" s="444">
        <v>12.75</v>
      </c>
      <c r="C418" s="444">
        <v>13.2</v>
      </c>
      <c r="D418" s="444"/>
      <c r="E418" s="444">
        <v>13</v>
      </c>
      <c r="F418" s="444">
        <v>15.25</v>
      </c>
      <c r="G418" s="109">
        <v>13.304834268557331</v>
      </c>
    </row>
    <row r="419" spans="1:7">
      <c r="A419" s="443">
        <v>39181</v>
      </c>
      <c r="B419" s="444">
        <v>12.75</v>
      </c>
      <c r="C419" s="444">
        <v>13.2</v>
      </c>
      <c r="D419" s="444"/>
      <c r="E419" s="444">
        <v>13</v>
      </c>
      <c r="F419" s="444">
        <v>15.25</v>
      </c>
      <c r="G419" s="109">
        <v>13.304834268557331</v>
      </c>
    </row>
    <row r="420" spans="1:7">
      <c r="A420" s="443">
        <v>39178</v>
      </c>
      <c r="B420" s="444">
        <v>12.75</v>
      </c>
      <c r="C420" s="444">
        <v>13.2</v>
      </c>
      <c r="D420" s="444"/>
      <c r="E420" s="444">
        <v>13</v>
      </c>
      <c r="F420" s="444">
        <v>15.25</v>
      </c>
      <c r="G420" s="109">
        <v>13.304834268557331</v>
      </c>
    </row>
    <row r="421" spans="1:7">
      <c r="A421" s="443">
        <v>39177</v>
      </c>
      <c r="B421" s="444">
        <v>12.75</v>
      </c>
      <c r="C421" s="444">
        <v>13.2</v>
      </c>
      <c r="D421" s="444"/>
      <c r="E421" s="444">
        <v>13</v>
      </c>
      <c r="F421" s="444">
        <v>15.25</v>
      </c>
      <c r="G421" s="109">
        <v>13.304834268557331</v>
      </c>
    </row>
    <row r="422" spans="1:7">
      <c r="A422" s="443">
        <v>39176</v>
      </c>
      <c r="B422" s="444">
        <v>12.75</v>
      </c>
      <c r="C422" s="444">
        <v>13.2</v>
      </c>
      <c r="D422" s="444"/>
      <c r="E422" s="444">
        <v>13</v>
      </c>
      <c r="F422" s="444">
        <v>15.25</v>
      </c>
      <c r="G422" s="109">
        <v>13.304834268557331</v>
      </c>
    </row>
    <row r="423" spans="1:7">
      <c r="A423" s="443">
        <v>39175</v>
      </c>
      <c r="B423" s="444">
        <v>12.75</v>
      </c>
      <c r="C423" s="444">
        <v>13.2</v>
      </c>
      <c r="D423" s="444"/>
      <c r="E423" s="444">
        <v>13</v>
      </c>
      <c r="F423" s="444">
        <v>15.25</v>
      </c>
      <c r="G423" s="109">
        <v>13.304834268557331</v>
      </c>
    </row>
    <row r="424" spans="1:7">
      <c r="A424" s="443">
        <v>39174</v>
      </c>
      <c r="B424" s="444">
        <v>12.75</v>
      </c>
      <c r="C424" s="444">
        <v>13.2</v>
      </c>
      <c r="D424" s="444"/>
      <c r="E424" s="444">
        <v>13</v>
      </c>
      <c r="F424" s="444">
        <v>15.25</v>
      </c>
      <c r="G424" s="109">
        <v>13.304834268557331</v>
      </c>
    </row>
    <row r="425" spans="1:7">
      <c r="A425" s="443">
        <v>39171</v>
      </c>
      <c r="B425" s="444">
        <v>12.75</v>
      </c>
      <c r="C425" s="444">
        <v>13.2</v>
      </c>
      <c r="D425" s="444"/>
      <c r="E425" s="444">
        <v>13</v>
      </c>
      <c r="F425" s="444">
        <v>15.25</v>
      </c>
      <c r="G425" s="109">
        <v>13.304834268557331</v>
      </c>
    </row>
    <row r="426" spans="1:7">
      <c r="A426" s="443">
        <v>39170</v>
      </c>
      <c r="B426" s="444">
        <v>12.75</v>
      </c>
      <c r="C426" s="444">
        <v>13.2</v>
      </c>
      <c r="D426" s="444"/>
      <c r="E426" s="444">
        <v>13</v>
      </c>
      <c r="F426" s="444">
        <v>15.25</v>
      </c>
      <c r="G426" s="109">
        <v>13.304834268557331</v>
      </c>
    </row>
    <row r="427" spans="1:7">
      <c r="A427" s="443">
        <v>39169</v>
      </c>
      <c r="B427" s="444">
        <v>12.75</v>
      </c>
      <c r="C427" s="444">
        <v>13.2</v>
      </c>
      <c r="D427" s="444"/>
      <c r="E427" s="444">
        <v>13</v>
      </c>
      <c r="F427" s="444">
        <v>15.25</v>
      </c>
      <c r="G427" s="109">
        <v>13.304834268557331</v>
      </c>
    </row>
    <row r="428" spans="1:7">
      <c r="A428" s="443">
        <v>39168</v>
      </c>
      <c r="B428" s="444">
        <v>12.75</v>
      </c>
      <c r="C428" s="444">
        <v>13.2</v>
      </c>
      <c r="D428" s="444"/>
      <c r="E428" s="444">
        <v>13</v>
      </c>
      <c r="F428" s="444">
        <v>15.25</v>
      </c>
      <c r="G428" s="109">
        <v>13.304834268557331</v>
      </c>
    </row>
    <row r="429" spans="1:7">
      <c r="A429" s="443">
        <v>39167</v>
      </c>
      <c r="B429" s="444">
        <v>12.75</v>
      </c>
      <c r="C429" s="444">
        <v>13.2</v>
      </c>
      <c r="D429" s="444"/>
      <c r="E429" s="444">
        <v>13</v>
      </c>
      <c r="F429" s="444">
        <v>15.25</v>
      </c>
      <c r="G429" s="109">
        <v>13.304834268557331</v>
      </c>
    </row>
    <row r="430" spans="1:7">
      <c r="A430" s="443">
        <v>39164</v>
      </c>
      <c r="B430" s="444">
        <v>12.75</v>
      </c>
      <c r="C430" s="444">
        <v>13.2</v>
      </c>
      <c r="D430" s="444"/>
      <c r="E430" s="444">
        <v>13</v>
      </c>
      <c r="F430" s="444">
        <v>15.25</v>
      </c>
      <c r="G430" s="109">
        <v>13.304834268557331</v>
      </c>
    </row>
    <row r="431" spans="1:7">
      <c r="A431" s="443">
        <v>39163</v>
      </c>
      <c r="B431" s="444">
        <v>12.75</v>
      </c>
      <c r="C431" s="444">
        <v>13.2</v>
      </c>
      <c r="D431" s="444"/>
      <c r="E431" s="444">
        <v>13</v>
      </c>
      <c r="F431" s="444">
        <v>15.25</v>
      </c>
      <c r="G431" s="109">
        <v>13.304834268557331</v>
      </c>
    </row>
    <row r="432" spans="1:7">
      <c r="A432" s="443">
        <v>39162</v>
      </c>
      <c r="B432" s="444">
        <v>12.75</v>
      </c>
      <c r="C432" s="444">
        <v>13.2</v>
      </c>
      <c r="D432" s="444"/>
      <c r="E432" s="444">
        <v>13</v>
      </c>
      <c r="F432" s="444">
        <v>15.25</v>
      </c>
      <c r="G432" s="109">
        <v>13.304834268557331</v>
      </c>
    </row>
    <row r="433" spans="1:7">
      <c r="A433" s="443">
        <v>39161</v>
      </c>
      <c r="B433" s="444">
        <v>12.75</v>
      </c>
      <c r="C433" s="444">
        <v>13.2</v>
      </c>
      <c r="D433" s="444"/>
      <c r="E433" s="444">
        <v>13</v>
      </c>
      <c r="F433" s="444">
        <v>15.25</v>
      </c>
      <c r="G433" s="109">
        <v>13.304834268557331</v>
      </c>
    </row>
    <row r="434" spans="1:7">
      <c r="A434" s="443">
        <v>39160</v>
      </c>
      <c r="B434" s="444">
        <v>12.75</v>
      </c>
      <c r="C434" s="444">
        <v>13.2</v>
      </c>
      <c r="D434" s="444"/>
      <c r="E434" s="444">
        <v>13</v>
      </c>
      <c r="F434" s="444">
        <v>15.25</v>
      </c>
      <c r="G434" s="109">
        <v>13.304834268557331</v>
      </c>
    </row>
    <row r="435" spans="1:7">
      <c r="A435" s="443">
        <v>39157</v>
      </c>
      <c r="B435" s="444">
        <v>12.75</v>
      </c>
      <c r="C435" s="444">
        <v>13.2</v>
      </c>
      <c r="D435" s="444"/>
      <c r="E435" s="444">
        <v>13</v>
      </c>
      <c r="F435" s="444">
        <v>15.25</v>
      </c>
      <c r="G435" s="109">
        <v>13.304834268557331</v>
      </c>
    </row>
    <row r="436" spans="1:7">
      <c r="A436" s="443">
        <v>39156</v>
      </c>
      <c r="B436" s="444">
        <v>12.75</v>
      </c>
      <c r="C436" s="444">
        <v>13.2</v>
      </c>
      <c r="D436" s="444"/>
      <c r="E436" s="444">
        <v>13</v>
      </c>
      <c r="F436" s="444">
        <v>15.25</v>
      </c>
      <c r="G436" s="109">
        <v>13.304834268557331</v>
      </c>
    </row>
    <row r="437" spans="1:7">
      <c r="A437" s="443">
        <v>39155</v>
      </c>
      <c r="B437" s="444">
        <v>12.75</v>
      </c>
      <c r="C437" s="444">
        <v>13.2</v>
      </c>
      <c r="D437" s="444"/>
      <c r="E437" s="444">
        <v>13</v>
      </c>
      <c r="F437" s="444">
        <v>15.25</v>
      </c>
      <c r="G437" s="109">
        <v>13.304834268557331</v>
      </c>
    </row>
    <row r="438" spans="1:7">
      <c r="A438" s="443">
        <v>39154</v>
      </c>
      <c r="B438" s="444">
        <v>12.75</v>
      </c>
      <c r="C438" s="444">
        <v>13.2</v>
      </c>
      <c r="D438" s="444"/>
      <c r="E438" s="444">
        <v>13</v>
      </c>
      <c r="F438" s="444">
        <v>15.25</v>
      </c>
      <c r="G438" s="109">
        <v>13.304834268557331</v>
      </c>
    </row>
    <row r="439" spans="1:7">
      <c r="A439" s="443">
        <v>39153</v>
      </c>
      <c r="B439" s="444">
        <v>12.75</v>
      </c>
      <c r="C439" s="444">
        <v>13.2</v>
      </c>
      <c r="D439" s="444"/>
      <c r="E439" s="444">
        <v>13</v>
      </c>
      <c r="F439" s="444">
        <v>15.25</v>
      </c>
      <c r="G439" s="109">
        <v>13.304834268557331</v>
      </c>
    </row>
    <row r="440" spans="1:7">
      <c r="A440" s="443">
        <v>39150</v>
      </c>
      <c r="B440" s="444">
        <v>12.75</v>
      </c>
      <c r="C440" s="444">
        <v>13.2</v>
      </c>
      <c r="D440" s="444"/>
      <c r="E440" s="444">
        <v>13</v>
      </c>
      <c r="F440" s="444">
        <v>15.25</v>
      </c>
      <c r="G440" s="109">
        <v>13.304834268557331</v>
      </c>
    </row>
    <row r="441" spans="1:7">
      <c r="A441" s="443">
        <v>39149</v>
      </c>
      <c r="B441" s="444">
        <v>12.75</v>
      </c>
      <c r="C441" s="444">
        <v>13.2</v>
      </c>
      <c r="D441" s="444"/>
      <c r="E441" s="444">
        <v>13</v>
      </c>
      <c r="F441" s="444">
        <v>15.25</v>
      </c>
      <c r="G441" s="109">
        <v>13.304834268557331</v>
      </c>
    </row>
    <row r="442" spans="1:7">
      <c r="A442" s="443">
        <v>39148</v>
      </c>
      <c r="B442" s="444">
        <v>12.75</v>
      </c>
      <c r="C442" s="444">
        <v>13.2</v>
      </c>
      <c r="D442" s="444"/>
      <c r="E442" s="444">
        <v>13</v>
      </c>
      <c r="F442" s="444">
        <v>15.25</v>
      </c>
      <c r="G442" s="109">
        <v>13.304834268557331</v>
      </c>
    </row>
    <row r="443" spans="1:7">
      <c r="A443" s="443">
        <v>39147</v>
      </c>
      <c r="B443" s="444">
        <v>12.75</v>
      </c>
      <c r="C443" s="444">
        <v>13.2</v>
      </c>
      <c r="D443" s="444"/>
      <c r="E443" s="444">
        <v>13</v>
      </c>
      <c r="F443" s="444">
        <v>15.25</v>
      </c>
      <c r="G443" s="109">
        <v>13.304834268557331</v>
      </c>
    </row>
    <row r="444" spans="1:7">
      <c r="A444" s="443">
        <v>39146</v>
      </c>
      <c r="B444" s="444">
        <v>12.75</v>
      </c>
      <c r="C444" s="444">
        <v>13.2</v>
      </c>
      <c r="D444" s="444"/>
      <c r="E444" s="444">
        <v>13</v>
      </c>
      <c r="F444" s="444">
        <v>15.25</v>
      </c>
      <c r="G444" s="109">
        <v>13.304834268557331</v>
      </c>
    </row>
    <row r="445" spans="1:7">
      <c r="A445" s="443">
        <v>39143</v>
      </c>
      <c r="B445" s="444">
        <v>12.75</v>
      </c>
      <c r="C445" s="444">
        <v>13.2</v>
      </c>
      <c r="D445" s="444"/>
      <c r="E445" s="444">
        <v>13</v>
      </c>
      <c r="F445" s="444">
        <v>15.25</v>
      </c>
      <c r="G445" s="109">
        <v>13.304834268557331</v>
      </c>
    </row>
    <row r="446" spans="1:7">
      <c r="A446" s="443">
        <v>39142</v>
      </c>
      <c r="B446" s="444">
        <v>12.75</v>
      </c>
      <c r="C446" s="444">
        <v>13.2</v>
      </c>
      <c r="D446" s="444"/>
      <c r="E446" s="444">
        <v>13</v>
      </c>
      <c r="F446" s="444">
        <v>15.25</v>
      </c>
      <c r="G446" s="109">
        <v>13.304834268557331</v>
      </c>
    </row>
    <row r="447" spans="1:7">
      <c r="A447" s="443">
        <v>39141</v>
      </c>
      <c r="B447" s="444">
        <v>12.75</v>
      </c>
      <c r="C447" s="444">
        <v>13.2</v>
      </c>
      <c r="D447" s="444"/>
      <c r="E447" s="444">
        <v>13</v>
      </c>
      <c r="F447" s="444">
        <v>15.25</v>
      </c>
      <c r="G447" s="109">
        <v>13.304834268557331</v>
      </c>
    </row>
    <row r="448" spans="1:7">
      <c r="A448" s="443">
        <v>39140</v>
      </c>
      <c r="B448" s="444">
        <v>12.75</v>
      </c>
      <c r="C448" s="444">
        <v>13.2</v>
      </c>
      <c r="D448" s="444"/>
      <c r="E448" s="444">
        <v>13</v>
      </c>
      <c r="F448" s="444">
        <v>15.25</v>
      </c>
      <c r="G448" s="109">
        <v>13.304834268557331</v>
      </c>
    </row>
    <row r="449" spans="1:7">
      <c r="A449" s="443">
        <v>39139</v>
      </c>
      <c r="B449" s="444">
        <v>12.75</v>
      </c>
      <c r="C449" s="444">
        <v>13.2</v>
      </c>
      <c r="D449" s="444"/>
      <c r="E449" s="444">
        <v>13</v>
      </c>
      <c r="F449" s="444">
        <v>15.25</v>
      </c>
      <c r="G449" s="109">
        <v>13.304834268557331</v>
      </c>
    </row>
    <row r="450" spans="1:7">
      <c r="A450" s="443">
        <v>39136</v>
      </c>
      <c r="B450" s="444">
        <v>12.75</v>
      </c>
      <c r="C450" s="444">
        <v>13.2</v>
      </c>
      <c r="D450" s="444"/>
      <c r="E450" s="444">
        <v>13</v>
      </c>
      <c r="F450" s="444">
        <v>15.25</v>
      </c>
      <c r="G450" s="109">
        <v>13.304834268557331</v>
      </c>
    </row>
    <row r="451" spans="1:7">
      <c r="A451" s="443">
        <v>39135</v>
      </c>
      <c r="B451" s="444">
        <v>12.75</v>
      </c>
      <c r="C451" s="444">
        <v>13.2</v>
      </c>
      <c r="D451" s="444"/>
      <c r="E451" s="444">
        <v>13</v>
      </c>
      <c r="F451" s="444">
        <v>15.25</v>
      </c>
      <c r="G451" s="109">
        <v>13.304834268557331</v>
      </c>
    </row>
    <row r="452" spans="1:7">
      <c r="A452" s="443">
        <v>39134</v>
      </c>
      <c r="B452" s="444">
        <v>12.75</v>
      </c>
      <c r="C452" s="444">
        <v>13.2</v>
      </c>
      <c r="D452" s="444"/>
      <c r="E452" s="444">
        <v>13</v>
      </c>
      <c r="F452" s="444">
        <v>15.25</v>
      </c>
      <c r="G452" s="109">
        <v>13.304834268557331</v>
      </c>
    </row>
    <row r="453" spans="1:7">
      <c r="A453" s="443">
        <v>39133</v>
      </c>
      <c r="B453" s="444">
        <v>12.75</v>
      </c>
      <c r="C453" s="444">
        <v>13.2</v>
      </c>
      <c r="D453" s="444"/>
      <c r="E453" s="444">
        <v>13</v>
      </c>
      <c r="F453" s="444">
        <v>15.25</v>
      </c>
      <c r="G453" s="109">
        <v>13.304834268557331</v>
      </c>
    </row>
    <row r="454" spans="1:7">
      <c r="A454" s="443">
        <v>39132</v>
      </c>
      <c r="B454" s="444">
        <v>12.75</v>
      </c>
      <c r="C454" s="444">
        <v>13.2</v>
      </c>
      <c r="D454" s="444"/>
      <c r="E454" s="444">
        <v>13</v>
      </c>
      <c r="F454" s="444">
        <v>15.25</v>
      </c>
      <c r="G454" s="109">
        <v>13.304834268557331</v>
      </c>
    </row>
    <row r="455" spans="1:7">
      <c r="A455" s="443">
        <v>39129</v>
      </c>
      <c r="B455" s="444">
        <v>12.75</v>
      </c>
      <c r="C455" s="444">
        <v>13.2</v>
      </c>
      <c r="D455" s="444"/>
      <c r="E455" s="444">
        <v>13</v>
      </c>
      <c r="F455" s="444">
        <v>15.25</v>
      </c>
      <c r="G455" s="109">
        <v>13.304834268557331</v>
      </c>
    </row>
    <row r="456" spans="1:7">
      <c r="A456" s="443">
        <v>39128</v>
      </c>
      <c r="B456" s="444">
        <v>12.75</v>
      </c>
      <c r="C456" s="444">
        <v>13.2</v>
      </c>
      <c r="D456" s="444"/>
      <c r="E456" s="444">
        <v>13</v>
      </c>
      <c r="F456" s="444">
        <v>15.25</v>
      </c>
      <c r="G456" s="109">
        <v>13.304834268557331</v>
      </c>
    </row>
    <row r="457" spans="1:7">
      <c r="A457" s="443">
        <v>39127</v>
      </c>
      <c r="B457" s="444">
        <v>12.75</v>
      </c>
      <c r="C457" s="444">
        <v>13.2</v>
      </c>
      <c r="D457" s="444"/>
      <c r="E457" s="444">
        <v>13</v>
      </c>
      <c r="F457" s="444">
        <v>15.25</v>
      </c>
      <c r="G457" s="109">
        <v>13.304834268557331</v>
      </c>
    </row>
    <row r="458" spans="1:7">
      <c r="A458" s="443">
        <v>39126</v>
      </c>
      <c r="B458" s="444">
        <v>12.75</v>
      </c>
      <c r="C458" s="444">
        <v>13.2</v>
      </c>
      <c r="D458" s="444"/>
      <c r="E458" s="444">
        <v>13</v>
      </c>
      <c r="F458" s="444">
        <v>15.25</v>
      </c>
      <c r="G458" s="109">
        <v>13.304834268557331</v>
      </c>
    </row>
    <row r="459" spans="1:7">
      <c r="A459" s="443">
        <v>39125</v>
      </c>
      <c r="B459" s="444">
        <v>12.75</v>
      </c>
      <c r="C459" s="444">
        <v>13.2</v>
      </c>
      <c r="D459" s="444"/>
      <c r="E459" s="444">
        <v>13</v>
      </c>
      <c r="F459" s="444">
        <v>15.25</v>
      </c>
      <c r="G459" s="109">
        <v>13.304834268557331</v>
      </c>
    </row>
    <row r="460" spans="1:7">
      <c r="A460" s="443">
        <v>39122</v>
      </c>
      <c r="B460" s="444">
        <v>12.75</v>
      </c>
      <c r="C460" s="444">
        <v>13.2</v>
      </c>
      <c r="D460" s="444"/>
      <c r="E460" s="444">
        <v>13</v>
      </c>
      <c r="F460" s="444">
        <v>15.25</v>
      </c>
      <c r="G460" s="109">
        <v>13.304834268557331</v>
      </c>
    </row>
    <row r="461" spans="1:7">
      <c r="A461" s="443">
        <v>39121</v>
      </c>
      <c r="B461" s="444">
        <v>12.75</v>
      </c>
      <c r="C461" s="444">
        <v>13.2</v>
      </c>
      <c r="D461" s="444"/>
      <c r="E461" s="444">
        <v>13</v>
      </c>
      <c r="F461" s="444">
        <v>15.25</v>
      </c>
      <c r="G461" s="109">
        <v>13.304834268557331</v>
      </c>
    </row>
    <row r="462" spans="1:7">
      <c r="A462" s="443">
        <v>39120</v>
      </c>
      <c r="B462" s="444">
        <v>12.75</v>
      </c>
      <c r="C462" s="444">
        <v>13.2</v>
      </c>
      <c r="D462" s="444"/>
      <c r="E462" s="444">
        <v>13</v>
      </c>
      <c r="F462" s="444">
        <v>15.25</v>
      </c>
      <c r="G462" s="109">
        <v>13.304834268557331</v>
      </c>
    </row>
    <row r="463" spans="1:7">
      <c r="A463" s="443">
        <v>39119</v>
      </c>
      <c r="B463" s="444">
        <v>12.75</v>
      </c>
      <c r="C463" s="444">
        <v>13.2</v>
      </c>
      <c r="D463" s="444"/>
      <c r="E463" s="444">
        <v>13</v>
      </c>
      <c r="F463" s="444">
        <v>15.25</v>
      </c>
      <c r="G463" s="109">
        <v>13.304834268557331</v>
      </c>
    </row>
    <row r="464" spans="1:7">
      <c r="A464" s="443">
        <v>39118</v>
      </c>
      <c r="B464" s="444">
        <v>12.75</v>
      </c>
      <c r="C464" s="444">
        <v>13.2</v>
      </c>
      <c r="D464" s="444"/>
      <c r="E464" s="444">
        <v>13</v>
      </c>
      <c r="F464" s="444">
        <v>15.25</v>
      </c>
      <c r="G464" s="109">
        <v>13.304834268557331</v>
      </c>
    </row>
    <row r="465" spans="1:7">
      <c r="A465" s="443">
        <v>39115</v>
      </c>
      <c r="B465" s="444">
        <v>12.75</v>
      </c>
      <c r="C465" s="444">
        <v>13.2</v>
      </c>
      <c r="D465" s="444"/>
      <c r="E465" s="444">
        <v>13</v>
      </c>
      <c r="F465" s="444">
        <v>15.25</v>
      </c>
      <c r="G465" s="109">
        <v>13.304834268557331</v>
      </c>
    </row>
    <row r="466" spans="1:7">
      <c r="A466" s="443">
        <v>39114</v>
      </c>
      <c r="B466" s="444">
        <v>12.75</v>
      </c>
      <c r="C466" s="444">
        <v>13.2</v>
      </c>
      <c r="D466" s="444"/>
      <c r="E466" s="444">
        <v>13</v>
      </c>
      <c r="F466" s="444">
        <v>15.25</v>
      </c>
      <c r="G466" s="109">
        <v>13.304834268557331</v>
      </c>
    </row>
    <row r="467" spans="1:7">
      <c r="A467" s="443">
        <v>39113</v>
      </c>
      <c r="B467" s="444">
        <v>12.75</v>
      </c>
      <c r="C467" s="444">
        <v>13.2</v>
      </c>
      <c r="D467" s="444"/>
      <c r="E467" s="444">
        <v>13</v>
      </c>
      <c r="F467" s="444">
        <v>15.25</v>
      </c>
      <c r="G467" s="109">
        <v>13.304834268557331</v>
      </c>
    </row>
    <row r="468" spans="1:7">
      <c r="A468" s="443">
        <v>39112</v>
      </c>
      <c r="B468" s="444">
        <v>12.75</v>
      </c>
      <c r="C468" s="444">
        <v>13.2</v>
      </c>
      <c r="D468" s="444"/>
      <c r="E468" s="444">
        <v>13</v>
      </c>
      <c r="F468" s="444">
        <v>15.25</v>
      </c>
      <c r="G468" s="109">
        <v>13.304834268557331</v>
      </c>
    </row>
    <row r="469" spans="1:7">
      <c r="A469" s="443">
        <v>39111</v>
      </c>
      <c r="B469" s="444">
        <v>12.75</v>
      </c>
      <c r="C469" s="444">
        <v>13.2</v>
      </c>
      <c r="D469" s="444"/>
      <c r="E469" s="444">
        <v>13</v>
      </c>
      <c r="F469" s="444">
        <v>15.25</v>
      </c>
      <c r="G469" s="109">
        <v>13.304834268557331</v>
      </c>
    </row>
    <row r="470" spans="1:7">
      <c r="A470" s="443">
        <v>39108</v>
      </c>
      <c r="B470" s="444">
        <v>12.75</v>
      </c>
      <c r="C470" s="444">
        <v>13.2</v>
      </c>
      <c r="D470" s="444"/>
      <c r="E470" s="444">
        <v>13</v>
      </c>
      <c r="F470" s="444">
        <v>15.25</v>
      </c>
      <c r="G470" s="109">
        <v>13.304834268557331</v>
      </c>
    </row>
    <row r="471" spans="1:7">
      <c r="A471" s="443">
        <v>39107</v>
      </c>
      <c r="B471" s="444">
        <v>12.75</v>
      </c>
      <c r="C471" s="444">
        <v>13.2</v>
      </c>
      <c r="D471" s="444"/>
      <c r="E471" s="444">
        <v>13</v>
      </c>
      <c r="F471" s="444">
        <v>15.25</v>
      </c>
      <c r="G471" s="109">
        <v>13.304834268557331</v>
      </c>
    </row>
    <row r="472" spans="1:7">
      <c r="A472" s="443">
        <v>39106</v>
      </c>
      <c r="B472" s="444">
        <v>12.75</v>
      </c>
      <c r="C472" s="444">
        <v>13.2</v>
      </c>
      <c r="D472" s="444"/>
      <c r="E472" s="444">
        <v>13</v>
      </c>
      <c r="F472" s="444">
        <v>15.25</v>
      </c>
      <c r="G472" s="109">
        <v>13.304834268557331</v>
      </c>
    </row>
    <row r="473" spans="1:7">
      <c r="A473" s="443">
        <v>39105</v>
      </c>
      <c r="B473" s="444">
        <v>12.75</v>
      </c>
      <c r="C473" s="444">
        <v>13.2</v>
      </c>
      <c r="D473" s="444"/>
      <c r="E473" s="444">
        <v>13</v>
      </c>
      <c r="F473" s="444">
        <v>15.25</v>
      </c>
      <c r="G473" s="109">
        <v>13.304834268557331</v>
      </c>
    </row>
    <row r="474" spans="1:7">
      <c r="A474" s="443">
        <v>39104</v>
      </c>
      <c r="B474" s="444">
        <v>12.75</v>
      </c>
      <c r="C474" s="444">
        <v>13.2</v>
      </c>
      <c r="D474" s="444"/>
      <c r="E474" s="444">
        <v>13</v>
      </c>
      <c r="F474" s="444">
        <v>15.25</v>
      </c>
      <c r="G474" s="109">
        <v>13.304834268557331</v>
      </c>
    </row>
    <row r="475" spans="1:7">
      <c r="A475" s="443">
        <v>39101</v>
      </c>
      <c r="B475" s="444">
        <v>12.75</v>
      </c>
      <c r="C475" s="444">
        <v>13.2</v>
      </c>
      <c r="D475" s="444"/>
      <c r="E475" s="444">
        <v>13</v>
      </c>
      <c r="F475" s="444">
        <v>15.25</v>
      </c>
      <c r="G475" s="109">
        <v>13.304834268557331</v>
      </c>
    </row>
    <row r="476" spans="1:7">
      <c r="A476" s="443">
        <v>39100</v>
      </c>
      <c r="B476" s="444">
        <v>12.75</v>
      </c>
      <c r="C476" s="444">
        <v>13.2</v>
      </c>
      <c r="D476" s="444"/>
      <c r="E476" s="444">
        <v>13</v>
      </c>
      <c r="F476" s="444">
        <v>15.25</v>
      </c>
      <c r="G476" s="109">
        <v>13.304834268557331</v>
      </c>
    </row>
    <row r="477" spans="1:7">
      <c r="A477" s="443">
        <v>39099</v>
      </c>
      <c r="B477" s="444">
        <v>12.75</v>
      </c>
      <c r="C477" s="444">
        <v>13.2</v>
      </c>
      <c r="D477" s="444"/>
      <c r="E477" s="444">
        <v>13</v>
      </c>
      <c r="F477" s="444">
        <v>15.25</v>
      </c>
      <c r="G477" s="109">
        <v>13.304834268557331</v>
      </c>
    </row>
    <row r="478" spans="1:7">
      <c r="A478" s="443">
        <v>39098</v>
      </c>
      <c r="B478" s="444">
        <v>12.75</v>
      </c>
      <c r="C478" s="444">
        <v>13.2</v>
      </c>
      <c r="D478" s="444"/>
      <c r="E478" s="444">
        <v>13</v>
      </c>
      <c r="F478" s="444">
        <v>15.25</v>
      </c>
      <c r="G478" s="109">
        <v>13.304834268557331</v>
      </c>
    </row>
    <row r="479" spans="1:7">
      <c r="A479" s="443">
        <v>39097</v>
      </c>
      <c r="B479" s="444">
        <v>12.75</v>
      </c>
      <c r="C479" s="444">
        <v>13.2</v>
      </c>
      <c r="D479" s="444"/>
      <c r="E479" s="444">
        <v>13</v>
      </c>
      <c r="F479" s="444">
        <v>15.25</v>
      </c>
      <c r="G479" s="109">
        <v>13.304834268557331</v>
      </c>
    </row>
    <row r="480" spans="1:7">
      <c r="A480" s="443">
        <v>39094</v>
      </c>
      <c r="B480" s="444">
        <v>12.75</v>
      </c>
      <c r="C480" s="444">
        <v>13.2</v>
      </c>
      <c r="D480" s="444"/>
      <c r="E480" s="444">
        <v>13</v>
      </c>
      <c r="F480" s="444">
        <v>15.25</v>
      </c>
      <c r="G480" s="109">
        <v>13.304834268557331</v>
      </c>
    </row>
    <row r="481" spans="1:7">
      <c r="A481" s="443">
        <v>39093</v>
      </c>
      <c r="B481" s="444">
        <v>12.75</v>
      </c>
      <c r="C481" s="444">
        <v>13.2</v>
      </c>
      <c r="D481" s="444"/>
      <c r="E481" s="444">
        <v>13</v>
      </c>
      <c r="F481" s="444">
        <v>15.25</v>
      </c>
      <c r="G481" s="109">
        <v>13.304834268557331</v>
      </c>
    </row>
    <row r="482" spans="1:7">
      <c r="A482" s="443">
        <v>39092</v>
      </c>
      <c r="B482" s="444">
        <v>12.75</v>
      </c>
      <c r="C482" s="444">
        <v>13.2</v>
      </c>
      <c r="D482" s="444"/>
      <c r="E482" s="444">
        <v>13</v>
      </c>
      <c r="F482" s="444">
        <v>15.25</v>
      </c>
      <c r="G482" s="109">
        <v>13.304834268557331</v>
      </c>
    </row>
    <row r="483" spans="1:7">
      <c r="A483" s="443">
        <v>39091</v>
      </c>
      <c r="B483" s="444">
        <v>12.75</v>
      </c>
      <c r="C483" s="444">
        <v>13.2</v>
      </c>
      <c r="D483" s="444"/>
      <c r="E483" s="444">
        <v>13</v>
      </c>
      <c r="F483" s="444">
        <v>15.25</v>
      </c>
      <c r="G483" s="109">
        <v>13.304834268557331</v>
      </c>
    </row>
    <row r="484" spans="1:7">
      <c r="A484" s="443">
        <v>39090</v>
      </c>
      <c r="B484" s="444">
        <v>12.75</v>
      </c>
      <c r="C484" s="444">
        <v>13.2</v>
      </c>
      <c r="D484" s="444"/>
      <c r="E484" s="444">
        <v>13</v>
      </c>
      <c r="F484" s="444">
        <v>15.25</v>
      </c>
      <c r="G484" s="109">
        <v>13.304834268557331</v>
      </c>
    </row>
    <row r="485" spans="1:7">
      <c r="A485" s="443">
        <v>39087</v>
      </c>
      <c r="B485" s="444">
        <v>12.75</v>
      </c>
      <c r="C485" s="444">
        <v>13.2</v>
      </c>
      <c r="D485" s="444"/>
      <c r="E485" s="444">
        <v>13</v>
      </c>
      <c r="F485" s="444">
        <v>15.25</v>
      </c>
      <c r="G485" s="109">
        <v>13.304834268557331</v>
      </c>
    </row>
    <row r="486" spans="1:7">
      <c r="A486" s="443">
        <v>39086</v>
      </c>
      <c r="B486" s="444">
        <v>12.75</v>
      </c>
      <c r="C486" s="444">
        <v>13.2</v>
      </c>
      <c r="D486" s="444"/>
      <c r="E486" s="444">
        <v>13</v>
      </c>
      <c r="F486" s="444">
        <v>15.25</v>
      </c>
      <c r="G486" s="109">
        <v>13.304834268557331</v>
      </c>
    </row>
    <row r="487" spans="1:7">
      <c r="A487" s="443">
        <v>39085</v>
      </c>
      <c r="B487" s="444">
        <v>12.75</v>
      </c>
      <c r="C487" s="444">
        <v>13.2</v>
      </c>
      <c r="D487" s="444"/>
      <c r="E487" s="444">
        <v>13</v>
      </c>
      <c r="F487" s="444">
        <v>15.25</v>
      </c>
      <c r="G487" s="109">
        <v>13.304834268557331</v>
      </c>
    </row>
    <row r="488" spans="1:7">
      <c r="A488" s="443">
        <v>39084</v>
      </c>
      <c r="B488" s="444">
        <v>12.75</v>
      </c>
      <c r="C488" s="444">
        <v>13.2</v>
      </c>
      <c r="D488" s="444"/>
      <c r="E488" s="444">
        <v>13</v>
      </c>
      <c r="F488" s="444">
        <v>15.25</v>
      </c>
      <c r="G488" s="109">
        <v>13.304834268557331</v>
      </c>
    </row>
    <row r="489" spans="1:7">
      <c r="A489" s="443">
        <v>39083</v>
      </c>
      <c r="B489" s="444">
        <v>12.75</v>
      </c>
      <c r="C489" s="444">
        <v>13.2</v>
      </c>
      <c r="D489" s="444"/>
      <c r="E489" s="444">
        <v>13</v>
      </c>
      <c r="F489" s="444">
        <v>15.25</v>
      </c>
      <c r="G489" s="109">
        <v>13.304834268557331</v>
      </c>
    </row>
    <row r="490" spans="1:7">
      <c r="A490" s="443">
        <v>39080</v>
      </c>
      <c r="B490" s="444">
        <v>12.75</v>
      </c>
      <c r="C490" s="444">
        <v>13.2</v>
      </c>
      <c r="D490" s="444"/>
      <c r="E490" s="444">
        <v>13</v>
      </c>
      <c r="F490" s="444">
        <v>15.25</v>
      </c>
      <c r="G490" s="109">
        <v>13.304834268557331</v>
      </c>
    </row>
    <row r="491" spans="1:7">
      <c r="A491" s="443">
        <v>39079</v>
      </c>
      <c r="B491" s="444">
        <v>12.75</v>
      </c>
      <c r="C491" s="444">
        <v>13.2</v>
      </c>
      <c r="D491" s="444"/>
      <c r="E491" s="444">
        <v>13</v>
      </c>
      <c r="F491" s="444">
        <v>15.25</v>
      </c>
      <c r="G491" s="109">
        <v>13.304834268557331</v>
      </c>
    </row>
    <row r="492" spans="1:7">
      <c r="A492" s="443">
        <v>39078</v>
      </c>
      <c r="B492" s="444">
        <v>12.75</v>
      </c>
      <c r="C492" s="444">
        <v>13.2</v>
      </c>
      <c r="D492" s="444"/>
      <c r="E492" s="444">
        <v>13</v>
      </c>
      <c r="F492" s="444">
        <v>15.25</v>
      </c>
      <c r="G492" s="109">
        <v>13.304834268557331</v>
      </c>
    </row>
    <row r="493" spans="1:7">
      <c r="A493" s="443">
        <v>39077</v>
      </c>
      <c r="B493" s="444">
        <v>12.75</v>
      </c>
      <c r="C493" s="444">
        <v>12.99</v>
      </c>
      <c r="D493" s="444"/>
      <c r="E493" s="444">
        <v>13</v>
      </c>
      <c r="F493" s="444">
        <v>15.25</v>
      </c>
      <c r="G493" s="109">
        <v>13.304834268557331</v>
      </c>
    </row>
    <row r="494" spans="1:7">
      <c r="A494" s="443">
        <v>39076</v>
      </c>
      <c r="B494" s="444">
        <v>12.75</v>
      </c>
      <c r="C494" s="444">
        <v>12.99</v>
      </c>
      <c r="D494" s="444"/>
      <c r="E494" s="444">
        <v>13</v>
      </c>
      <c r="F494" s="444">
        <v>15.25</v>
      </c>
      <c r="G494" s="109">
        <v>13.304834268557331</v>
      </c>
    </row>
    <row r="495" spans="1:7">
      <c r="A495" s="443">
        <v>39073</v>
      </c>
      <c r="B495" s="444">
        <v>12.75</v>
      </c>
      <c r="C495" s="444">
        <v>12.99</v>
      </c>
      <c r="D495" s="444"/>
      <c r="E495" s="444">
        <v>13</v>
      </c>
      <c r="F495" s="444">
        <v>15.25</v>
      </c>
      <c r="G495" s="109">
        <v>13.304834268557331</v>
      </c>
    </row>
    <row r="496" spans="1:7">
      <c r="A496" s="443">
        <v>39072</v>
      </c>
      <c r="B496" s="444">
        <v>12.75</v>
      </c>
      <c r="C496" s="444">
        <v>12.99</v>
      </c>
      <c r="D496" s="444"/>
      <c r="E496" s="444">
        <v>13</v>
      </c>
      <c r="F496" s="444">
        <v>15.25</v>
      </c>
      <c r="G496" s="109">
        <v>13.304834268557331</v>
      </c>
    </row>
    <row r="497" spans="1:7">
      <c r="A497" s="443">
        <v>39071</v>
      </c>
      <c r="B497" s="444">
        <v>12.5</v>
      </c>
      <c r="C497" s="444">
        <v>12.99</v>
      </c>
      <c r="D497" s="444"/>
      <c r="E497" s="444">
        <v>12.75</v>
      </c>
      <c r="F497" s="444">
        <v>15</v>
      </c>
      <c r="G497" s="109">
        <v>13.086332015198643</v>
      </c>
    </row>
    <row r="498" spans="1:7">
      <c r="A498" s="443">
        <v>39070</v>
      </c>
      <c r="B498" s="444">
        <v>12.5</v>
      </c>
      <c r="C498" s="444">
        <v>12.99</v>
      </c>
      <c r="D498" s="444"/>
      <c r="E498" s="444">
        <v>12.75</v>
      </c>
      <c r="F498" s="444">
        <v>15</v>
      </c>
      <c r="G498" s="109">
        <v>13.086332015198643</v>
      </c>
    </row>
    <row r="499" spans="1:7">
      <c r="A499" s="443">
        <v>39069</v>
      </c>
      <c r="B499" s="444">
        <v>12.5</v>
      </c>
      <c r="C499" s="444">
        <v>12.99</v>
      </c>
      <c r="D499" s="444"/>
      <c r="E499" s="444">
        <v>12.75</v>
      </c>
      <c r="F499" s="444">
        <v>15</v>
      </c>
      <c r="G499" s="109">
        <v>13.086332015198643</v>
      </c>
    </row>
    <row r="500" spans="1:7">
      <c r="A500" s="443">
        <v>39066</v>
      </c>
      <c r="B500" s="444">
        <v>12.5</v>
      </c>
      <c r="C500" s="444">
        <v>12.99</v>
      </c>
      <c r="D500" s="444"/>
      <c r="E500" s="444">
        <v>12.75</v>
      </c>
      <c r="F500" s="444">
        <v>15</v>
      </c>
      <c r="G500" s="109">
        <v>13.086332015198643</v>
      </c>
    </row>
    <row r="501" spans="1:7">
      <c r="A501" s="443">
        <v>39065</v>
      </c>
      <c r="B501" s="444">
        <v>12.5</v>
      </c>
      <c r="C501" s="444">
        <v>12.99</v>
      </c>
      <c r="D501" s="444"/>
      <c r="E501" s="444">
        <v>12.75</v>
      </c>
      <c r="F501" s="444">
        <v>15</v>
      </c>
      <c r="G501" s="109">
        <v>13.086332015198643</v>
      </c>
    </row>
    <row r="502" spans="1:7">
      <c r="A502" s="443">
        <v>39064</v>
      </c>
      <c r="B502" s="444">
        <v>12.5</v>
      </c>
      <c r="C502" s="444">
        <v>12.99</v>
      </c>
      <c r="D502" s="444"/>
      <c r="E502" s="444">
        <v>12.75</v>
      </c>
      <c r="F502" s="444">
        <v>15</v>
      </c>
      <c r="G502" s="109">
        <v>13.086332015198643</v>
      </c>
    </row>
    <row r="503" spans="1:7">
      <c r="A503" s="443">
        <v>39063</v>
      </c>
      <c r="B503" s="444">
        <v>12.5</v>
      </c>
      <c r="C503" s="444">
        <v>12.99</v>
      </c>
      <c r="D503" s="444"/>
      <c r="E503" s="444">
        <v>12.75</v>
      </c>
      <c r="F503" s="444">
        <v>15</v>
      </c>
      <c r="G503" s="109">
        <v>13.086332015198643</v>
      </c>
    </row>
    <row r="504" spans="1:7">
      <c r="A504" s="443">
        <v>39062</v>
      </c>
      <c r="B504" s="444">
        <v>12.5</v>
      </c>
      <c r="C504" s="444">
        <v>12.99</v>
      </c>
      <c r="D504" s="444"/>
      <c r="E504" s="444">
        <v>12.75</v>
      </c>
      <c r="F504" s="444">
        <v>15</v>
      </c>
      <c r="G504" s="109">
        <v>13.086332015198643</v>
      </c>
    </row>
    <row r="505" spans="1:7">
      <c r="A505" s="443">
        <v>39059</v>
      </c>
      <c r="B505" s="444">
        <v>12.5</v>
      </c>
      <c r="C505" s="444">
        <v>12.99</v>
      </c>
      <c r="D505" s="444"/>
      <c r="E505" s="444">
        <v>12.75</v>
      </c>
      <c r="F505" s="444">
        <v>15</v>
      </c>
      <c r="G505" s="109">
        <v>13.086332015198643</v>
      </c>
    </row>
    <row r="506" spans="1:7">
      <c r="A506" s="443">
        <v>39058</v>
      </c>
      <c r="B506" s="444">
        <v>12.5</v>
      </c>
      <c r="C506" s="444">
        <v>12.99</v>
      </c>
      <c r="D506" s="444"/>
      <c r="E506" s="444">
        <v>12.75</v>
      </c>
      <c r="F506" s="444">
        <v>15</v>
      </c>
      <c r="G506" s="109">
        <v>13.086332015198643</v>
      </c>
    </row>
    <row r="507" spans="1:7">
      <c r="A507" s="443">
        <v>39057</v>
      </c>
      <c r="B507" s="444">
        <v>12.5</v>
      </c>
      <c r="C507" s="444">
        <v>12.99</v>
      </c>
      <c r="D507" s="444"/>
      <c r="E507" s="444">
        <v>12.75</v>
      </c>
      <c r="F507" s="444">
        <v>15</v>
      </c>
      <c r="G507" s="109">
        <v>13.086332015198643</v>
      </c>
    </row>
    <row r="508" spans="1:7">
      <c r="A508" s="443">
        <v>39056</v>
      </c>
      <c r="B508" s="444">
        <v>12.5</v>
      </c>
      <c r="C508" s="444">
        <v>12.99</v>
      </c>
      <c r="D508" s="444"/>
      <c r="E508" s="444">
        <v>12.75</v>
      </c>
      <c r="F508" s="444">
        <v>15</v>
      </c>
      <c r="G508" s="109">
        <v>13.086332015198643</v>
      </c>
    </row>
    <row r="509" spans="1:7">
      <c r="A509" s="443">
        <v>39055</v>
      </c>
      <c r="B509" s="444">
        <v>12.5</v>
      </c>
      <c r="C509" s="444">
        <v>12.99</v>
      </c>
      <c r="D509" s="444"/>
      <c r="E509" s="444">
        <v>12.75</v>
      </c>
      <c r="F509" s="444">
        <v>15</v>
      </c>
      <c r="G509" s="109">
        <v>13.086332015198643</v>
      </c>
    </row>
    <row r="510" spans="1:7">
      <c r="A510" s="443">
        <v>39052</v>
      </c>
      <c r="B510" s="444">
        <v>12.5</v>
      </c>
      <c r="C510" s="444">
        <v>12.99</v>
      </c>
      <c r="D510" s="444"/>
      <c r="E510" s="444">
        <v>12.75</v>
      </c>
      <c r="F510" s="444">
        <v>15</v>
      </c>
      <c r="G510" s="109">
        <v>13.086332015198643</v>
      </c>
    </row>
    <row r="511" spans="1:7">
      <c r="A511" s="443">
        <v>39051</v>
      </c>
      <c r="B511" s="444">
        <v>12.5</v>
      </c>
      <c r="C511" s="444">
        <v>12.99</v>
      </c>
      <c r="D511" s="444"/>
      <c r="E511" s="444">
        <v>12.75</v>
      </c>
      <c r="F511" s="444">
        <v>15</v>
      </c>
      <c r="G511" s="109">
        <v>13.086332015198643</v>
      </c>
    </row>
    <row r="512" spans="1:7">
      <c r="A512" s="443">
        <v>39050</v>
      </c>
      <c r="B512" s="444">
        <v>12.5</v>
      </c>
      <c r="C512" s="444">
        <v>12.99</v>
      </c>
      <c r="D512" s="444"/>
      <c r="E512" s="444">
        <v>12.75</v>
      </c>
      <c r="F512" s="444">
        <v>15</v>
      </c>
      <c r="G512" s="109">
        <v>13.086332015198643</v>
      </c>
    </row>
    <row r="513" spans="1:7">
      <c r="A513" s="443">
        <v>39049</v>
      </c>
      <c r="B513" s="444">
        <v>12.5</v>
      </c>
      <c r="C513" s="444">
        <v>12.99</v>
      </c>
      <c r="D513" s="444"/>
      <c r="E513" s="444">
        <v>12.75</v>
      </c>
      <c r="F513" s="444">
        <v>15</v>
      </c>
      <c r="G513" s="109">
        <v>13.086332015198643</v>
      </c>
    </row>
    <row r="514" spans="1:7">
      <c r="A514" s="443">
        <v>39048</v>
      </c>
      <c r="B514" s="444">
        <v>12.5</v>
      </c>
      <c r="C514" s="444">
        <v>12.99</v>
      </c>
      <c r="D514" s="444"/>
      <c r="E514" s="444">
        <v>12.75</v>
      </c>
      <c r="F514" s="444">
        <v>15</v>
      </c>
      <c r="G514" s="109">
        <v>13.086332015198643</v>
      </c>
    </row>
    <row r="515" spans="1:7">
      <c r="A515" s="443">
        <v>39045</v>
      </c>
      <c r="B515" s="444">
        <v>12.5</v>
      </c>
      <c r="C515" s="444">
        <v>12.99</v>
      </c>
      <c r="D515" s="444"/>
      <c r="E515" s="444">
        <v>12.75</v>
      </c>
      <c r="F515" s="444">
        <v>15</v>
      </c>
      <c r="G515" s="109">
        <v>13.086332015198643</v>
      </c>
    </row>
    <row r="516" spans="1:7">
      <c r="A516" s="443">
        <v>39044</v>
      </c>
      <c r="B516" s="444">
        <v>12.5</v>
      </c>
      <c r="C516" s="444">
        <v>12.99</v>
      </c>
      <c r="D516" s="444"/>
      <c r="E516" s="444">
        <v>12.75</v>
      </c>
      <c r="F516" s="444">
        <v>15</v>
      </c>
      <c r="G516" s="109">
        <v>13.086332015198643</v>
      </c>
    </row>
    <row r="517" spans="1:7">
      <c r="A517" s="443">
        <v>39043</v>
      </c>
      <c r="B517" s="444">
        <v>12.5</v>
      </c>
      <c r="C517" s="444">
        <v>12.99</v>
      </c>
      <c r="D517" s="444"/>
      <c r="E517" s="444">
        <v>12.75</v>
      </c>
      <c r="F517" s="444">
        <v>15</v>
      </c>
      <c r="G517" s="109">
        <v>13.086332015198643</v>
      </c>
    </row>
    <row r="518" spans="1:7">
      <c r="A518" s="443">
        <v>39042</v>
      </c>
      <c r="B518" s="444">
        <v>12.5</v>
      </c>
      <c r="C518" s="444">
        <v>12.99</v>
      </c>
      <c r="D518" s="444"/>
      <c r="E518" s="444">
        <v>12.75</v>
      </c>
      <c r="F518" s="444">
        <v>15</v>
      </c>
      <c r="G518" s="109">
        <v>13.086332015198643</v>
      </c>
    </row>
    <row r="519" spans="1:7">
      <c r="A519" s="443">
        <v>39041</v>
      </c>
      <c r="B519" s="444">
        <v>12.5</v>
      </c>
      <c r="C519" s="444">
        <v>12.99</v>
      </c>
      <c r="D519" s="444"/>
      <c r="E519" s="444">
        <v>12.75</v>
      </c>
      <c r="F519" s="444">
        <v>15</v>
      </c>
      <c r="G519" s="109">
        <v>13.086332015198643</v>
      </c>
    </row>
    <row r="520" spans="1:7">
      <c r="A520" s="443">
        <v>39038</v>
      </c>
      <c r="B520" s="444">
        <v>12.5</v>
      </c>
      <c r="C520" s="444">
        <v>12.99</v>
      </c>
      <c r="D520" s="444"/>
      <c r="E520" s="444">
        <v>12.75</v>
      </c>
      <c r="F520" s="444">
        <v>15</v>
      </c>
      <c r="G520" s="109">
        <v>13.086332015198643</v>
      </c>
    </row>
    <row r="521" spans="1:7">
      <c r="A521" s="443">
        <v>39037</v>
      </c>
      <c r="B521" s="444">
        <v>12.5</v>
      </c>
      <c r="C521" s="444">
        <v>12.99</v>
      </c>
      <c r="D521" s="444"/>
      <c r="E521" s="444">
        <v>12.75</v>
      </c>
      <c r="F521" s="444">
        <v>15</v>
      </c>
      <c r="G521" s="109">
        <v>13.086332015198643</v>
      </c>
    </row>
    <row r="522" spans="1:7">
      <c r="A522" s="443">
        <v>39036</v>
      </c>
      <c r="B522" s="444">
        <v>12.5</v>
      </c>
      <c r="C522" s="444">
        <v>12.99</v>
      </c>
      <c r="D522" s="444"/>
      <c r="E522" s="444">
        <v>12.75</v>
      </c>
      <c r="F522" s="444">
        <v>15</v>
      </c>
      <c r="G522" s="109">
        <v>13.086332015198643</v>
      </c>
    </row>
    <row r="523" spans="1:7">
      <c r="A523" s="443">
        <v>39035</v>
      </c>
      <c r="B523" s="444">
        <v>12.5</v>
      </c>
      <c r="C523" s="444">
        <v>12.99</v>
      </c>
      <c r="D523" s="444"/>
      <c r="E523" s="444">
        <v>12.75</v>
      </c>
      <c r="F523" s="444">
        <v>15</v>
      </c>
      <c r="G523" s="109">
        <v>13.086332015198643</v>
      </c>
    </row>
    <row r="524" spans="1:7">
      <c r="A524" s="443">
        <v>39034</v>
      </c>
      <c r="B524" s="444">
        <v>12.5</v>
      </c>
      <c r="C524" s="444">
        <v>12.99</v>
      </c>
      <c r="D524" s="444"/>
      <c r="E524" s="444">
        <v>12.75</v>
      </c>
      <c r="F524" s="444">
        <v>15</v>
      </c>
      <c r="G524" s="109">
        <v>13.086332015198643</v>
      </c>
    </row>
    <row r="525" spans="1:7">
      <c r="A525" s="443">
        <v>39031</v>
      </c>
      <c r="B525" s="444">
        <v>12.5</v>
      </c>
      <c r="C525" s="444">
        <v>12.99</v>
      </c>
      <c r="D525" s="444"/>
      <c r="E525" s="444">
        <v>12.75</v>
      </c>
      <c r="F525" s="444">
        <v>15</v>
      </c>
      <c r="G525" s="109">
        <v>13.086332015198643</v>
      </c>
    </row>
    <row r="526" spans="1:7">
      <c r="A526" s="443">
        <v>39030</v>
      </c>
      <c r="B526" s="444">
        <v>12.5</v>
      </c>
      <c r="C526" s="444">
        <v>12.99</v>
      </c>
      <c r="D526" s="444"/>
      <c r="E526" s="444">
        <v>12.75</v>
      </c>
      <c r="F526" s="444">
        <v>15</v>
      </c>
      <c r="G526" s="109">
        <v>13.086332015198643</v>
      </c>
    </row>
    <row r="527" spans="1:7">
      <c r="A527" s="443">
        <v>39029</v>
      </c>
      <c r="B527" s="444">
        <v>12.5</v>
      </c>
      <c r="C527" s="444">
        <v>12.99</v>
      </c>
      <c r="D527" s="444"/>
      <c r="E527" s="444">
        <v>12.75</v>
      </c>
      <c r="F527" s="444">
        <v>15</v>
      </c>
      <c r="G527" s="109">
        <v>13.086332015198643</v>
      </c>
    </row>
    <row r="528" spans="1:7">
      <c r="A528" s="443">
        <v>39028</v>
      </c>
      <c r="B528" s="444">
        <v>12.5</v>
      </c>
      <c r="C528" s="444">
        <v>12.99</v>
      </c>
      <c r="D528" s="444"/>
      <c r="E528" s="444">
        <v>12.75</v>
      </c>
      <c r="F528" s="444">
        <v>15</v>
      </c>
      <c r="G528" s="109">
        <v>13.086332015198643</v>
      </c>
    </row>
    <row r="529" spans="1:7">
      <c r="A529" s="443">
        <v>39027</v>
      </c>
      <c r="B529" s="444">
        <v>12.5</v>
      </c>
      <c r="C529" s="444">
        <v>12.99</v>
      </c>
      <c r="D529" s="444"/>
      <c r="E529" s="444">
        <v>12.75</v>
      </c>
      <c r="F529" s="444">
        <v>15</v>
      </c>
      <c r="G529" s="109">
        <v>13.086332015198643</v>
      </c>
    </row>
    <row r="530" spans="1:7">
      <c r="A530" s="443">
        <v>39024</v>
      </c>
      <c r="B530" s="444">
        <v>12.5</v>
      </c>
      <c r="C530" s="444">
        <v>12.99</v>
      </c>
      <c r="D530" s="444"/>
      <c r="E530" s="444">
        <v>12.75</v>
      </c>
      <c r="F530" s="444">
        <v>15</v>
      </c>
      <c r="G530" s="109">
        <v>13.086332015198643</v>
      </c>
    </row>
    <row r="531" spans="1:7">
      <c r="A531" s="443">
        <v>39023</v>
      </c>
      <c r="B531" s="444">
        <v>12.5</v>
      </c>
      <c r="C531" s="444">
        <v>12.99</v>
      </c>
      <c r="D531" s="444"/>
      <c r="E531" s="444">
        <v>12.75</v>
      </c>
      <c r="F531" s="444">
        <v>15</v>
      </c>
      <c r="G531" s="109">
        <v>13.086332015198643</v>
      </c>
    </row>
    <row r="532" spans="1:7">
      <c r="A532" s="443">
        <v>39022</v>
      </c>
      <c r="B532" s="444">
        <v>12.5</v>
      </c>
      <c r="C532" s="444">
        <v>12.99</v>
      </c>
      <c r="D532" s="444"/>
      <c r="E532" s="444">
        <v>12.75</v>
      </c>
      <c r="F532" s="444">
        <v>15</v>
      </c>
      <c r="G532" s="109">
        <v>13.086332015198643</v>
      </c>
    </row>
    <row r="533" spans="1:7">
      <c r="A533" s="443">
        <v>39021</v>
      </c>
      <c r="B533" s="444">
        <v>12.5</v>
      </c>
      <c r="C533" s="444">
        <v>12.99</v>
      </c>
      <c r="D533" s="444"/>
      <c r="E533" s="444">
        <v>12.75</v>
      </c>
      <c r="F533" s="444">
        <v>15</v>
      </c>
      <c r="G533" s="109">
        <v>13.086332015198643</v>
      </c>
    </row>
    <row r="534" spans="1:7">
      <c r="A534" s="443">
        <v>39020</v>
      </c>
      <c r="B534" s="444">
        <v>12.5</v>
      </c>
      <c r="C534" s="444">
        <v>12.99</v>
      </c>
      <c r="D534" s="444"/>
      <c r="E534" s="444">
        <v>12.75</v>
      </c>
      <c r="F534" s="444">
        <v>15</v>
      </c>
      <c r="G534" s="109">
        <v>13.086332015198643</v>
      </c>
    </row>
    <row r="535" spans="1:7">
      <c r="A535" s="443">
        <v>39017</v>
      </c>
      <c r="B535" s="444">
        <v>12.5</v>
      </c>
      <c r="C535" s="444">
        <v>12.99</v>
      </c>
      <c r="D535" s="444"/>
      <c r="E535" s="444">
        <v>12.75</v>
      </c>
      <c r="F535" s="444">
        <v>15</v>
      </c>
      <c r="G535" s="109">
        <v>13.086332015198643</v>
      </c>
    </row>
    <row r="536" spans="1:7">
      <c r="A536" s="443">
        <v>39016</v>
      </c>
      <c r="B536" s="444">
        <v>12.5</v>
      </c>
      <c r="C536" s="444">
        <v>12.99</v>
      </c>
      <c r="D536" s="444"/>
      <c r="E536" s="444">
        <v>12.75</v>
      </c>
      <c r="F536" s="444">
        <v>15</v>
      </c>
      <c r="G536" s="109">
        <v>13.086332015198643</v>
      </c>
    </row>
    <row r="537" spans="1:7">
      <c r="A537" s="443">
        <v>39015</v>
      </c>
      <c r="B537" s="444">
        <v>12.5</v>
      </c>
      <c r="C537" s="444">
        <v>12.99</v>
      </c>
      <c r="D537" s="444"/>
      <c r="E537" s="444">
        <v>12.75</v>
      </c>
      <c r="F537" s="444">
        <v>15</v>
      </c>
      <c r="G537" s="109">
        <v>13.086332015198643</v>
      </c>
    </row>
    <row r="538" spans="1:7">
      <c r="A538" s="443">
        <v>39014</v>
      </c>
      <c r="B538" s="444">
        <v>12.5</v>
      </c>
      <c r="C538" s="444">
        <v>12.99</v>
      </c>
      <c r="D538" s="444"/>
      <c r="E538" s="444">
        <v>12.75</v>
      </c>
      <c r="F538" s="444">
        <v>15</v>
      </c>
      <c r="G538" s="109">
        <v>13.086332015198643</v>
      </c>
    </row>
    <row r="539" spans="1:7">
      <c r="A539" s="443">
        <v>39013</v>
      </c>
      <c r="B539" s="444">
        <v>12.5</v>
      </c>
      <c r="C539" s="444">
        <v>12.99</v>
      </c>
      <c r="D539" s="444"/>
      <c r="E539" s="444">
        <v>12.75</v>
      </c>
      <c r="F539" s="444">
        <v>15</v>
      </c>
      <c r="G539" s="109">
        <v>13.086332015198643</v>
      </c>
    </row>
    <row r="540" spans="1:7">
      <c r="A540" s="443">
        <v>39010</v>
      </c>
      <c r="B540" s="444">
        <v>12.5</v>
      </c>
      <c r="C540" s="444">
        <v>12.99</v>
      </c>
      <c r="D540" s="444"/>
      <c r="E540" s="444">
        <v>12.75</v>
      </c>
      <c r="F540" s="444">
        <v>15</v>
      </c>
      <c r="G540" s="109">
        <v>13.086332015198643</v>
      </c>
    </row>
    <row r="541" spans="1:7">
      <c r="A541" s="443">
        <v>39009</v>
      </c>
      <c r="B541" s="444">
        <v>12.5</v>
      </c>
      <c r="C541" s="444">
        <v>12.99</v>
      </c>
      <c r="D541" s="444"/>
      <c r="E541" s="444">
        <v>12.75</v>
      </c>
      <c r="F541" s="444">
        <v>15</v>
      </c>
      <c r="G541" s="109">
        <v>13.086332015198643</v>
      </c>
    </row>
    <row r="542" spans="1:7">
      <c r="A542" s="443">
        <v>39008</v>
      </c>
      <c r="B542" s="444">
        <v>12.5</v>
      </c>
      <c r="C542" s="444">
        <v>12.99</v>
      </c>
      <c r="D542" s="444"/>
      <c r="E542" s="444">
        <v>12.75</v>
      </c>
      <c r="F542" s="444">
        <v>15</v>
      </c>
      <c r="G542" s="109">
        <v>13.086332015198643</v>
      </c>
    </row>
    <row r="543" spans="1:7">
      <c r="A543" s="443">
        <v>39007</v>
      </c>
      <c r="B543" s="444">
        <v>12.5</v>
      </c>
      <c r="C543" s="444">
        <v>12.99</v>
      </c>
      <c r="D543" s="444"/>
      <c r="E543" s="444">
        <v>12.75</v>
      </c>
      <c r="F543" s="444">
        <v>15</v>
      </c>
      <c r="G543" s="109">
        <v>13.086332015198643</v>
      </c>
    </row>
    <row r="544" spans="1:7">
      <c r="A544" s="443">
        <v>39006</v>
      </c>
      <c r="B544" s="444">
        <v>12.5</v>
      </c>
      <c r="C544" s="444">
        <v>12.99</v>
      </c>
      <c r="D544" s="444"/>
      <c r="E544" s="444">
        <v>12.75</v>
      </c>
      <c r="F544" s="444">
        <v>15</v>
      </c>
      <c r="G544" s="109">
        <v>13.086332015198643</v>
      </c>
    </row>
    <row r="545" spans="1:7">
      <c r="A545" s="443">
        <v>39003</v>
      </c>
      <c r="B545" s="444">
        <v>12.5</v>
      </c>
      <c r="C545" s="444">
        <v>12.99</v>
      </c>
      <c r="D545" s="444"/>
      <c r="E545" s="444">
        <v>12.75</v>
      </c>
      <c r="F545" s="444">
        <v>15</v>
      </c>
      <c r="G545" s="109">
        <v>13.086332015198643</v>
      </c>
    </row>
    <row r="546" spans="1:7">
      <c r="A546" s="443">
        <v>39002</v>
      </c>
      <c r="B546" s="444">
        <v>12.5</v>
      </c>
      <c r="C546" s="444">
        <v>12.99</v>
      </c>
      <c r="D546" s="444"/>
      <c r="E546" s="444">
        <v>12.75</v>
      </c>
      <c r="F546" s="444">
        <v>15</v>
      </c>
      <c r="G546" s="109">
        <v>13.086332015198643</v>
      </c>
    </row>
    <row r="547" spans="1:7">
      <c r="A547" s="443">
        <v>39001</v>
      </c>
      <c r="B547" s="444">
        <v>12.5</v>
      </c>
      <c r="C547" s="444">
        <v>12.99</v>
      </c>
      <c r="D547" s="444"/>
      <c r="E547" s="444">
        <v>12.75</v>
      </c>
      <c r="F547" s="444">
        <v>15</v>
      </c>
      <c r="G547" s="109">
        <v>13.086332015198643</v>
      </c>
    </row>
    <row r="548" spans="1:7">
      <c r="A548" s="443">
        <v>39000</v>
      </c>
      <c r="B548" s="444">
        <v>12.5</v>
      </c>
      <c r="C548" s="444">
        <v>12.99</v>
      </c>
      <c r="D548" s="444"/>
      <c r="E548" s="444">
        <v>12.75</v>
      </c>
      <c r="F548" s="444">
        <v>15</v>
      </c>
      <c r="G548" s="109">
        <v>13.086332015198643</v>
      </c>
    </row>
    <row r="549" spans="1:7">
      <c r="A549" s="443">
        <v>38999</v>
      </c>
      <c r="B549" s="444">
        <v>12.5</v>
      </c>
      <c r="C549" s="444">
        <v>12.99</v>
      </c>
      <c r="D549" s="444"/>
      <c r="E549" s="444">
        <v>12.75</v>
      </c>
      <c r="F549" s="444">
        <v>15</v>
      </c>
      <c r="G549" s="109">
        <v>13.086332015198643</v>
      </c>
    </row>
    <row r="550" spans="1:7">
      <c r="A550" s="443">
        <v>38996</v>
      </c>
      <c r="B550" s="444">
        <v>12.5</v>
      </c>
      <c r="C550" s="444">
        <v>12.99</v>
      </c>
      <c r="D550" s="444"/>
      <c r="E550" s="444">
        <v>12.75</v>
      </c>
      <c r="F550" s="444">
        <v>15</v>
      </c>
      <c r="G550" s="109">
        <v>13.086332015198643</v>
      </c>
    </row>
    <row r="551" spans="1:7">
      <c r="A551" s="443">
        <v>38995</v>
      </c>
      <c r="B551" s="444">
        <v>12.5</v>
      </c>
      <c r="C551" s="444">
        <v>12.99</v>
      </c>
      <c r="D551" s="444"/>
      <c r="E551" s="444">
        <v>12.75</v>
      </c>
      <c r="F551" s="444">
        <v>15</v>
      </c>
      <c r="G551" s="109">
        <v>13.086332015198643</v>
      </c>
    </row>
    <row r="552" spans="1:7">
      <c r="A552" s="443">
        <v>38994</v>
      </c>
      <c r="B552" s="444">
        <v>12.5</v>
      </c>
      <c r="C552" s="444">
        <v>12.99</v>
      </c>
      <c r="D552" s="444"/>
      <c r="E552" s="444">
        <v>12.75</v>
      </c>
      <c r="F552" s="444">
        <v>15</v>
      </c>
      <c r="G552" s="109">
        <v>13.086332015198643</v>
      </c>
    </row>
    <row r="553" spans="1:7">
      <c r="A553" s="443">
        <v>38993</v>
      </c>
      <c r="B553" s="444">
        <v>12.5</v>
      </c>
      <c r="C553" s="444">
        <v>12.99</v>
      </c>
      <c r="D553" s="444"/>
      <c r="E553" s="444">
        <v>12.75</v>
      </c>
      <c r="F553" s="444">
        <v>15</v>
      </c>
      <c r="G553" s="109">
        <v>13.086332015198643</v>
      </c>
    </row>
    <row r="554" spans="1:7">
      <c r="A554" s="443">
        <v>38992</v>
      </c>
      <c r="B554" s="444">
        <v>12.5</v>
      </c>
      <c r="C554" s="444">
        <v>12.99</v>
      </c>
      <c r="D554" s="444"/>
      <c r="E554" s="444">
        <v>12.75</v>
      </c>
      <c r="F554" s="444">
        <v>15</v>
      </c>
      <c r="G554" s="109">
        <v>13.086332015198643</v>
      </c>
    </row>
    <row r="555" spans="1:7">
      <c r="A555" s="443">
        <v>38989</v>
      </c>
      <c r="B555" s="444">
        <v>12.5</v>
      </c>
      <c r="C555" s="444">
        <v>12.99</v>
      </c>
      <c r="D555" s="444"/>
      <c r="E555" s="444">
        <v>12.75</v>
      </c>
      <c r="F555" s="444">
        <v>15</v>
      </c>
      <c r="G555" s="109">
        <v>13.086332015198643</v>
      </c>
    </row>
    <row r="556" spans="1:7">
      <c r="A556" s="443">
        <v>38988</v>
      </c>
      <c r="B556" s="444">
        <v>12.5</v>
      </c>
      <c r="C556" s="444">
        <v>12.99</v>
      </c>
      <c r="D556" s="444"/>
      <c r="E556" s="444">
        <v>12.75</v>
      </c>
      <c r="F556" s="444">
        <v>15</v>
      </c>
      <c r="G556" s="109">
        <v>13.086332015198643</v>
      </c>
    </row>
    <row r="557" spans="1:7">
      <c r="A557" s="443">
        <v>38987</v>
      </c>
      <c r="B557" s="444">
        <v>12.5</v>
      </c>
      <c r="C557" s="444">
        <v>12.99</v>
      </c>
      <c r="D557" s="444"/>
      <c r="E557" s="444">
        <v>12.75</v>
      </c>
      <c r="F557" s="444">
        <v>15</v>
      </c>
      <c r="G557" s="109">
        <v>13.086332015198643</v>
      </c>
    </row>
    <row r="558" spans="1:7">
      <c r="A558" s="443">
        <v>38986</v>
      </c>
      <c r="B558" s="444">
        <v>12.5</v>
      </c>
      <c r="C558" s="444">
        <v>12.99</v>
      </c>
      <c r="D558" s="444"/>
      <c r="E558" s="444">
        <v>12.75</v>
      </c>
      <c r="F558" s="444">
        <v>15</v>
      </c>
      <c r="G558" s="109">
        <v>13.086332015198643</v>
      </c>
    </row>
    <row r="559" spans="1:7">
      <c r="A559" s="443">
        <v>38985</v>
      </c>
      <c r="B559" s="444">
        <v>12.5</v>
      </c>
      <c r="C559" s="444">
        <v>12.99</v>
      </c>
      <c r="D559" s="444"/>
      <c r="E559" s="444">
        <v>12.75</v>
      </c>
      <c r="F559" s="444">
        <v>15</v>
      </c>
      <c r="G559" s="109">
        <v>13.086332015198643</v>
      </c>
    </row>
    <row r="560" spans="1:7">
      <c r="A560" s="443">
        <v>38982</v>
      </c>
      <c r="B560" s="444">
        <v>12.5</v>
      </c>
      <c r="C560" s="444">
        <v>12.99</v>
      </c>
      <c r="D560" s="444"/>
      <c r="E560" s="444">
        <v>12.75</v>
      </c>
      <c r="F560" s="444">
        <v>15</v>
      </c>
      <c r="G560" s="109">
        <v>13.086332015198643</v>
      </c>
    </row>
    <row r="561" spans="1:7">
      <c r="A561" s="443">
        <v>38981</v>
      </c>
      <c r="B561" s="444">
        <v>12.5</v>
      </c>
      <c r="C561" s="444">
        <v>12.99</v>
      </c>
      <c r="D561" s="444"/>
      <c r="E561" s="444">
        <v>12.75</v>
      </c>
      <c r="F561" s="444">
        <v>15</v>
      </c>
      <c r="G561" s="109">
        <v>13.086332015198643</v>
      </c>
    </row>
    <row r="562" spans="1:7">
      <c r="A562" s="443">
        <v>38980</v>
      </c>
      <c r="B562" s="444">
        <v>12</v>
      </c>
      <c r="C562" s="444">
        <v>12.99</v>
      </c>
      <c r="D562" s="444"/>
      <c r="E562" s="444">
        <v>12.25</v>
      </c>
      <c r="F562" s="444">
        <v>14.5</v>
      </c>
      <c r="G562" s="109">
        <v>13.086332015198643</v>
      </c>
    </row>
    <row r="563" spans="1:7">
      <c r="A563" s="443">
        <v>38979</v>
      </c>
      <c r="B563" s="444">
        <v>12</v>
      </c>
      <c r="C563" s="444">
        <v>12.99</v>
      </c>
      <c r="D563" s="444"/>
      <c r="E563" s="444">
        <v>12.25</v>
      </c>
      <c r="F563" s="444">
        <v>14.5</v>
      </c>
      <c r="G563" s="109">
        <v>13.086332015198643</v>
      </c>
    </row>
    <row r="564" spans="1:7">
      <c r="A564" s="443">
        <v>38978</v>
      </c>
      <c r="B564" s="444">
        <v>12</v>
      </c>
      <c r="C564" s="444">
        <v>12.55</v>
      </c>
      <c r="D564" s="444"/>
      <c r="E564" s="444">
        <v>12.25</v>
      </c>
      <c r="F564" s="444">
        <v>14.5</v>
      </c>
      <c r="G564" s="109">
        <v>13.086332015198643</v>
      </c>
    </row>
    <row r="565" spans="1:7">
      <c r="A565" s="443">
        <v>38975</v>
      </c>
      <c r="B565" s="444">
        <v>12</v>
      </c>
      <c r="C565" s="444">
        <v>12.55</v>
      </c>
      <c r="D565" s="444"/>
      <c r="E565" s="444">
        <v>12.25</v>
      </c>
      <c r="F565" s="444">
        <v>14.5</v>
      </c>
      <c r="G565" s="109">
        <v>13.086332015198643</v>
      </c>
    </row>
    <row r="566" spans="1:7">
      <c r="A566" s="443">
        <v>38974</v>
      </c>
      <c r="B566" s="444">
        <v>12</v>
      </c>
      <c r="C566" s="444">
        <v>12.55</v>
      </c>
      <c r="D566" s="444"/>
      <c r="E566" s="444">
        <v>12.25</v>
      </c>
      <c r="F566" s="444">
        <v>14.5</v>
      </c>
      <c r="G566" s="109">
        <v>13.086332015198643</v>
      </c>
    </row>
    <row r="567" spans="1:7">
      <c r="A567" s="443">
        <v>38973</v>
      </c>
      <c r="B567" s="444">
        <v>12</v>
      </c>
      <c r="C567" s="444">
        <v>12.55</v>
      </c>
      <c r="D567" s="444"/>
      <c r="E567" s="444">
        <v>12.25</v>
      </c>
      <c r="F567" s="444">
        <v>14.5</v>
      </c>
      <c r="G567" s="109">
        <v>12.647858536455381</v>
      </c>
    </row>
    <row r="568" spans="1:7">
      <c r="A568" s="443">
        <v>38972</v>
      </c>
      <c r="B568" s="444">
        <v>12</v>
      </c>
      <c r="C568" s="444">
        <v>12.55</v>
      </c>
      <c r="D568" s="444"/>
      <c r="E568" s="444">
        <v>12.25</v>
      </c>
      <c r="F568" s="444">
        <v>14.5</v>
      </c>
      <c r="G568" s="109">
        <v>12.647858536455381</v>
      </c>
    </row>
    <row r="569" spans="1:7">
      <c r="A569" s="443">
        <v>38971</v>
      </c>
      <c r="B569" s="444">
        <v>12</v>
      </c>
      <c r="C569" s="444">
        <v>12.55</v>
      </c>
      <c r="D569" s="444"/>
      <c r="E569" s="444">
        <v>12.25</v>
      </c>
      <c r="F569" s="444">
        <v>14.5</v>
      </c>
      <c r="G569" s="109">
        <v>12.647858536455381</v>
      </c>
    </row>
    <row r="570" spans="1:7">
      <c r="A570" s="443">
        <v>38968</v>
      </c>
      <c r="B570" s="444">
        <v>12</v>
      </c>
      <c r="C570" s="444">
        <v>12.55</v>
      </c>
      <c r="D570" s="444"/>
      <c r="E570" s="444">
        <v>12.25</v>
      </c>
      <c r="F570" s="444">
        <v>14.5</v>
      </c>
      <c r="G570" s="109">
        <v>12.647858536455381</v>
      </c>
    </row>
    <row r="571" spans="1:7">
      <c r="A571" s="443">
        <v>38967</v>
      </c>
      <c r="B571" s="444">
        <v>12</v>
      </c>
      <c r="C571" s="444">
        <v>12.55</v>
      </c>
      <c r="D571" s="444"/>
      <c r="E571" s="444">
        <v>12.25</v>
      </c>
      <c r="F571" s="444">
        <v>14.5</v>
      </c>
      <c r="G571" s="109">
        <v>12.647858536455381</v>
      </c>
    </row>
    <row r="572" spans="1:7">
      <c r="A572" s="443">
        <v>38966</v>
      </c>
      <c r="B572" s="444">
        <v>12</v>
      </c>
      <c r="C572" s="444">
        <v>12.55</v>
      </c>
      <c r="D572" s="444"/>
      <c r="E572" s="444">
        <v>12.25</v>
      </c>
      <c r="F572" s="444">
        <v>14.5</v>
      </c>
      <c r="G572" s="109">
        <v>12.647858536455381</v>
      </c>
    </row>
    <row r="573" spans="1:7">
      <c r="A573" s="443">
        <v>38965</v>
      </c>
      <c r="B573" s="444">
        <v>12</v>
      </c>
      <c r="C573" s="444">
        <v>12.55</v>
      </c>
      <c r="D573" s="444"/>
      <c r="E573" s="444">
        <v>12.25</v>
      </c>
      <c r="F573" s="444">
        <v>14.5</v>
      </c>
      <c r="G573" s="109">
        <v>12.647858536455381</v>
      </c>
    </row>
    <row r="574" spans="1:7">
      <c r="A574" s="443">
        <v>38964</v>
      </c>
      <c r="B574" s="444">
        <v>12</v>
      </c>
      <c r="C574" s="444">
        <v>12.55</v>
      </c>
      <c r="D574" s="444"/>
      <c r="E574" s="444">
        <v>12.25</v>
      </c>
      <c r="F574" s="444">
        <v>14.5</v>
      </c>
      <c r="G574" s="109">
        <v>12.647858536455381</v>
      </c>
    </row>
    <row r="575" spans="1:7">
      <c r="A575" s="443">
        <v>38961</v>
      </c>
      <c r="B575" s="444">
        <v>12</v>
      </c>
      <c r="C575" s="444">
        <v>12.55</v>
      </c>
      <c r="D575" s="444"/>
      <c r="E575" s="444">
        <v>12.25</v>
      </c>
      <c r="F575" s="444">
        <v>14.5</v>
      </c>
      <c r="G575" s="109">
        <v>12.647858536455381</v>
      </c>
    </row>
    <row r="576" spans="1:7">
      <c r="A576" s="443">
        <v>38960</v>
      </c>
      <c r="B576" s="444">
        <v>12</v>
      </c>
      <c r="C576" s="444">
        <v>12.55</v>
      </c>
      <c r="D576" s="444"/>
      <c r="E576" s="444">
        <v>12.25</v>
      </c>
      <c r="F576" s="444">
        <v>14.5</v>
      </c>
      <c r="G576" s="109">
        <v>12.647858536455381</v>
      </c>
    </row>
    <row r="577" spans="1:7">
      <c r="A577" s="443">
        <v>38959</v>
      </c>
      <c r="B577" s="444">
        <v>12</v>
      </c>
      <c r="C577" s="444">
        <v>12.55</v>
      </c>
      <c r="D577" s="444"/>
      <c r="E577" s="444">
        <v>12.25</v>
      </c>
      <c r="F577" s="444">
        <v>14.5</v>
      </c>
      <c r="G577" s="109">
        <v>12.647858536455381</v>
      </c>
    </row>
    <row r="578" spans="1:7">
      <c r="A578" s="443">
        <v>38958</v>
      </c>
      <c r="B578" s="444">
        <v>12</v>
      </c>
      <c r="C578" s="444">
        <v>12.55</v>
      </c>
      <c r="D578" s="444"/>
      <c r="E578" s="444">
        <v>12.25</v>
      </c>
      <c r="F578" s="444">
        <v>14.5</v>
      </c>
      <c r="G578" s="109">
        <v>12.647858536455381</v>
      </c>
    </row>
    <row r="579" spans="1:7">
      <c r="A579" s="443">
        <v>38957</v>
      </c>
      <c r="B579" s="444">
        <v>12</v>
      </c>
      <c r="C579" s="444">
        <v>12.55</v>
      </c>
      <c r="D579" s="444"/>
      <c r="E579" s="444">
        <v>12.25</v>
      </c>
      <c r="F579" s="444">
        <v>14.5</v>
      </c>
      <c r="G579" s="109">
        <v>12.647858536455381</v>
      </c>
    </row>
    <row r="580" spans="1:7">
      <c r="A580" s="443">
        <v>38954</v>
      </c>
      <c r="B580" s="444">
        <v>12</v>
      </c>
      <c r="C580" s="444">
        <v>12.55</v>
      </c>
      <c r="D580" s="444"/>
      <c r="E580" s="444">
        <v>12.25</v>
      </c>
      <c r="F580" s="444">
        <v>14.5</v>
      </c>
      <c r="G580" s="109">
        <v>12.647858536455381</v>
      </c>
    </row>
    <row r="581" spans="1:7">
      <c r="A581" s="443">
        <v>38953</v>
      </c>
      <c r="B581" s="444">
        <v>12</v>
      </c>
      <c r="C581" s="444">
        <v>12.55</v>
      </c>
      <c r="D581" s="444"/>
      <c r="E581" s="444">
        <v>12.25</v>
      </c>
      <c r="F581" s="444">
        <v>14.5</v>
      </c>
      <c r="G581" s="109">
        <v>12.647858536455381</v>
      </c>
    </row>
    <row r="582" spans="1:7">
      <c r="A582" s="443">
        <v>38952</v>
      </c>
      <c r="B582" s="444">
        <v>12</v>
      </c>
      <c r="C582" s="444">
        <v>12.55</v>
      </c>
      <c r="D582" s="444"/>
      <c r="E582" s="444">
        <v>12.25</v>
      </c>
      <c r="F582" s="444">
        <v>14.5</v>
      </c>
      <c r="G582" s="109">
        <v>12.647858536455381</v>
      </c>
    </row>
    <row r="583" spans="1:7">
      <c r="A583" s="443">
        <v>38951</v>
      </c>
      <c r="B583" s="444">
        <v>12</v>
      </c>
      <c r="C583" s="444">
        <v>12.55</v>
      </c>
      <c r="D583" s="444"/>
      <c r="E583" s="444">
        <v>12.25</v>
      </c>
      <c r="F583" s="444">
        <v>14.5</v>
      </c>
      <c r="G583" s="109">
        <v>12.647858536455381</v>
      </c>
    </row>
    <row r="584" spans="1:7">
      <c r="A584" s="443">
        <v>38950</v>
      </c>
      <c r="B584" s="444">
        <v>12</v>
      </c>
      <c r="C584" s="444">
        <v>12.1</v>
      </c>
      <c r="D584" s="444"/>
      <c r="E584" s="444">
        <v>12.25</v>
      </c>
      <c r="F584" s="444">
        <v>14.5</v>
      </c>
      <c r="G584" s="109">
        <v>12.647858536455381</v>
      </c>
    </row>
    <row r="585" spans="1:7">
      <c r="A585" s="443">
        <v>38947</v>
      </c>
      <c r="B585" s="444">
        <v>11.5</v>
      </c>
      <c r="C585" s="444">
        <v>12.1</v>
      </c>
      <c r="D585" s="444"/>
      <c r="E585" s="444">
        <v>12</v>
      </c>
      <c r="F585" s="444">
        <v>14.25</v>
      </c>
      <c r="G585" s="109">
        <v>12.647858536455381</v>
      </c>
    </row>
    <row r="586" spans="1:7">
      <c r="A586" s="443">
        <v>38946</v>
      </c>
      <c r="B586" s="444">
        <v>11.5</v>
      </c>
      <c r="C586" s="444">
        <v>12.1</v>
      </c>
      <c r="D586" s="444"/>
      <c r="E586" s="444">
        <v>12</v>
      </c>
      <c r="F586" s="444">
        <v>14.25</v>
      </c>
      <c r="G586" s="109">
        <v>12.647858536455381</v>
      </c>
    </row>
    <row r="587" spans="1:7">
      <c r="A587" s="443">
        <v>38945</v>
      </c>
      <c r="B587" s="444">
        <v>11.5</v>
      </c>
      <c r="C587" s="444">
        <v>12.1</v>
      </c>
      <c r="D587" s="444"/>
      <c r="E587" s="444">
        <v>12</v>
      </c>
      <c r="F587" s="444">
        <v>14.25</v>
      </c>
      <c r="G587" s="109">
        <v>12.647858536455381</v>
      </c>
    </row>
    <row r="588" spans="1:7">
      <c r="A588" s="443">
        <v>38944</v>
      </c>
      <c r="B588" s="444">
        <v>11.5</v>
      </c>
      <c r="C588" s="444">
        <v>12.1</v>
      </c>
      <c r="D588" s="444"/>
      <c r="E588" s="444">
        <v>12</v>
      </c>
      <c r="F588" s="444">
        <v>14.25</v>
      </c>
      <c r="G588" s="109">
        <v>12.207411874187812</v>
      </c>
    </row>
    <row r="589" spans="1:7">
      <c r="A589" s="443">
        <v>38943</v>
      </c>
      <c r="B589" s="444">
        <v>11.5</v>
      </c>
      <c r="C589" s="444">
        <v>12.1</v>
      </c>
      <c r="D589" s="444"/>
      <c r="E589" s="444">
        <v>12</v>
      </c>
      <c r="F589" s="444">
        <v>14.25</v>
      </c>
      <c r="G589" s="109">
        <v>12.207411874187812</v>
      </c>
    </row>
    <row r="590" spans="1:7">
      <c r="A590" s="443">
        <v>38940</v>
      </c>
      <c r="B590" s="444">
        <v>11.5</v>
      </c>
      <c r="C590" s="444">
        <v>12.1</v>
      </c>
      <c r="D590" s="444"/>
      <c r="E590" s="444">
        <v>12</v>
      </c>
      <c r="F590" s="444">
        <v>14.25</v>
      </c>
      <c r="G590" s="109">
        <v>12.207411874187812</v>
      </c>
    </row>
    <row r="591" spans="1:7">
      <c r="A591" s="443">
        <v>38939</v>
      </c>
      <c r="B591" s="444">
        <v>11.5</v>
      </c>
      <c r="C591" s="444">
        <v>12.1</v>
      </c>
      <c r="D591" s="444"/>
      <c r="E591" s="444">
        <v>12</v>
      </c>
      <c r="F591" s="444">
        <v>14.25</v>
      </c>
      <c r="G591" s="109">
        <v>12.207411874187812</v>
      </c>
    </row>
    <row r="592" spans="1:7">
      <c r="A592" s="443">
        <v>38938</v>
      </c>
      <c r="B592" s="444">
        <v>11.5</v>
      </c>
      <c r="C592" s="444">
        <v>12.1</v>
      </c>
      <c r="D592" s="444"/>
      <c r="E592" s="444">
        <v>12</v>
      </c>
      <c r="F592" s="444">
        <v>14.25</v>
      </c>
      <c r="G592" s="109">
        <v>12.207411874187812</v>
      </c>
    </row>
    <row r="593" spans="1:7">
      <c r="A593" s="443">
        <v>38937</v>
      </c>
      <c r="B593" s="444">
        <v>11.5</v>
      </c>
      <c r="C593" s="444">
        <v>12.1</v>
      </c>
      <c r="D593" s="444"/>
      <c r="E593" s="444">
        <v>12</v>
      </c>
      <c r="F593" s="444">
        <v>14.25</v>
      </c>
      <c r="G593" s="109">
        <v>12.207411874187812</v>
      </c>
    </row>
    <row r="594" spans="1:7">
      <c r="A594" s="443">
        <v>38936</v>
      </c>
      <c r="B594" s="444">
        <v>11.5</v>
      </c>
      <c r="C594" s="444">
        <v>12.1</v>
      </c>
      <c r="D594" s="444"/>
      <c r="E594" s="444">
        <v>12</v>
      </c>
      <c r="F594" s="444">
        <v>14.25</v>
      </c>
      <c r="G594" s="109">
        <v>12.207411874187812</v>
      </c>
    </row>
    <row r="595" spans="1:7">
      <c r="A595" s="443">
        <v>38933</v>
      </c>
      <c r="B595" s="444">
        <v>11.5</v>
      </c>
      <c r="C595" s="444">
        <v>12.1</v>
      </c>
      <c r="D595" s="444"/>
      <c r="E595" s="444">
        <v>12</v>
      </c>
      <c r="F595" s="444">
        <v>14.25</v>
      </c>
      <c r="G595" s="109">
        <v>12.207411874187812</v>
      </c>
    </row>
    <row r="596" spans="1:7">
      <c r="A596" s="443">
        <v>38932</v>
      </c>
      <c r="B596" s="444">
        <v>11.5</v>
      </c>
      <c r="C596" s="444">
        <v>12.1</v>
      </c>
      <c r="D596" s="444"/>
      <c r="E596" s="444">
        <v>12</v>
      </c>
      <c r="F596" s="444">
        <v>14.25</v>
      </c>
      <c r="G596" s="109">
        <v>12.207411874187812</v>
      </c>
    </row>
    <row r="597" spans="1:7">
      <c r="A597" s="443">
        <v>38931</v>
      </c>
      <c r="B597" s="444">
        <v>11.5</v>
      </c>
      <c r="C597" s="444">
        <v>12.1</v>
      </c>
      <c r="D597" s="444"/>
      <c r="E597" s="444">
        <v>12</v>
      </c>
      <c r="F597" s="444">
        <v>14.25</v>
      </c>
      <c r="G597" s="109">
        <v>12.207411874187812</v>
      </c>
    </row>
    <row r="598" spans="1:7">
      <c r="A598" s="443">
        <v>38930</v>
      </c>
      <c r="B598" s="444">
        <v>11.5</v>
      </c>
      <c r="C598" s="444">
        <v>12.1</v>
      </c>
      <c r="D598" s="444"/>
      <c r="E598" s="444">
        <v>12</v>
      </c>
      <c r="F598" s="444">
        <v>14.25</v>
      </c>
      <c r="G598" s="109">
        <v>12.207411874187812</v>
      </c>
    </row>
    <row r="599" spans="1:7">
      <c r="A599" s="443">
        <v>38929</v>
      </c>
      <c r="B599" s="444">
        <v>11.5</v>
      </c>
      <c r="C599" s="444">
        <v>12.1</v>
      </c>
      <c r="D599" s="444"/>
      <c r="E599" s="444">
        <v>12</v>
      </c>
      <c r="F599" s="444">
        <v>14.25</v>
      </c>
      <c r="G599" s="109">
        <v>12.207411874187812</v>
      </c>
    </row>
    <row r="600" spans="1:7">
      <c r="A600" s="443">
        <v>38926</v>
      </c>
      <c r="B600" s="444">
        <v>11.5</v>
      </c>
      <c r="C600" s="444">
        <v>12.1</v>
      </c>
      <c r="D600" s="444"/>
      <c r="E600" s="444">
        <v>12</v>
      </c>
      <c r="F600" s="444">
        <v>14.25</v>
      </c>
      <c r="G600" s="109">
        <v>12.207411874187812</v>
      </c>
    </row>
    <row r="601" spans="1:7">
      <c r="A601" s="443">
        <v>38925</v>
      </c>
      <c r="B601" s="444">
        <v>11.5</v>
      </c>
      <c r="C601" s="444">
        <v>12.1</v>
      </c>
      <c r="D601" s="444"/>
      <c r="E601" s="444">
        <v>12</v>
      </c>
      <c r="F601" s="444">
        <v>14.25</v>
      </c>
      <c r="G601" s="109">
        <v>12.207411874187812</v>
      </c>
    </row>
    <row r="602" spans="1:7">
      <c r="A602" s="443">
        <v>38924</v>
      </c>
      <c r="B602" s="444">
        <v>11.5</v>
      </c>
      <c r="C602" s="444">
        <v>12.1</v>
      </c>
      <c r="D602" s="444"/>
      <c r="E602" s="444">
        <v>12</v>
      </c>
      <c r="F602" s="444">
        <v>14.25</v>
      </c>
      <c r="G602" s="109">
        <v>12.207411874187812</v>
      </c>
    </row>
    <row r="603" spans="1:7">
      <c r="A603" s="443">
        <v>38923</v>
      </c>
      <c r="B603" s="444">
        <v>11.5</v>
      </c>
      <c r="C603" s="444">
        <v>12.1</v>
      </c>
      <c r="D603" s="444"/>
      <c r="E603" s="444">
        <v>12</v>
      </c>
      <c r="F603" s="444">
        <v>14.25</v>
      </c>
      <c r="G603" s="109">
        <v>12.207411874187812</v>
      </c>
    </row>
    <row r="604" spans="1:7">
      <c r="A604" s="443">
        <v>38922</v>
      </c>
      <c r="B604" s="444">
        <v>11.5</v>
      </c>
      <c r="C604" s="444">
        <v>12.1</v>
      </c>
      <c r="D604" s="444"/>
      <c r="E604" s="444">
        <v>12</v>
      </c>
      <c r="F604" s="444">
        <v>14.25</v>
      </c>
      <c r="G604" s="109">
        <v>12.207411874187812</v>
      </c>
    </row>
    <row r="605" spans="1:7">
      <c r="A605" s="443">
        <v>38919</v>
      </c>
      <c r="B605" s="444">
        <v>11.5</v>
      </c>
      <c r="C605" s="444">
        <v>12.1</v>
      </c>
      <c r="D605" s="444"/>
      <c r="E605" s="444">
        <v>12</v>
      </c>
      <c r="F605" s="444">
        <v>14.25</v>
      </c>
      <c r="G605" s="109">
        <v>12.207411874187812</v>
      </c>
    </row>
    <row r="606" spans="1:7">
      <c r="A606" s="443">
        <v>38918</v>
      </c>
      <c r="B606" s="444">
        <v>11.5</v>
      </c>
      <c r="C606" s="444">
        <v>12.1</v>
      </c>
      <c r="D606" s="444"/>
      <c r="E606" s="444">
        <v>12</v>
      </c>
      <c r="F606" s="444">
        <v>14.25</v>
      </c>
      <c r="G606" s="109">
        <v>12.207411874187812</v>
      </c>
    </row>
    <row r="607" spans="1:7">
      <c r="A607" s="443">
        <v>38917</v>
      </c>
      <c r="B607" s="444">
        <v>11.5</v>
      </c>
      <c r="C607" s="444">
        <v>12.1</v>
      </c>
      <c r="D607" s="444"/>
      <c r="E607" s="444">
        <v>12</v>
      </c>
      <c r="F607" s="444">
        <v>14.25</v>
      </c>
      <c r="G607" s="109">
        <v>12.207411874187812</v>
      </c>
    </row>
    <row r="608" spans="1:7">
      <c r="A608" s="443">
        <v>38916</v>
      </c>
      <c r="B608" s="444">
        <v>11.5</v>
      </c>
      <c r="C608" s="444">
        <v>12.1</v>
      </c>
      <c r="D608" s="444"/>
      <c r="E608" s="444">
        <v>12</v>
      </c>
      <c r="F608" s="444">
        <v>14.25</v>
      </c>
      <c r="G608" s="109">
        <v>12.207411874187812</v>
      </c>
    </row>
    <row r="609" spans="1:7">
      <c r="A609" s="443">
        <v>38915</v>
      </c>
      <c r="B609" s="444">
        <v>11.5</v>
      </c>
      <c r="C609" s="444">
        <v>12.1</v>
      </c>
      <c r="D609" s="444"/>
      <c r="E609" s="444">
        <v>12</v>
      </c>
      <c r="F609" s="444">
        <v>14.25</v>
      </c>
      <c r="G609" s="109">
        <v>12.207411874187812</v>
      </c>
    </row>
    <row r="610" spans="1:7">
      <c r="A610" s="443">
        <v>38912</v>
      </c>
      <c r="B610" s="444">
        <v>11.5</v>
      </c>
      <c r="C610" s="444">
        <v>12.1</v>
      </c>
      <c r="D610" s="444"/>
      <c r="E610" s="444">
        <v>12</v>
      </c>
      <c r="F610" s="444">
        <v>14.25</v>
      </c>
      <c r="G610" s="109">
        <v>12.207411874187812</v>
      </c>
    </row>
    <row r="611" spans="1:7">
      <c r="A611" s="443">
        <v>38911</v>
      </c>
      <c r="B611" s="444">
        <v>11.5</v>
      </c>
      <c r="C611" s="444">
        <v>12.1</v>
      </c>
      <c r="D611" s="444"/>
      <c r="E611" s="444">
        <v>12</v>
      </c>
      <c r="F611" s="444">
        <v>14.25</v>
      </c>
      <c r="G611" s="109">
        <v>12.207411874187812</v>
      </c>
    </row>
    <row r="612" spans="1:7">
      <c r="A612" s="443">
        <v>38910</v>
      </c>
      <c r="B612" s="444">
        <v>11.5</v>
      </c>
      <c r="C612" s="444">
        <v>12.1</v>
      </c>
      <c r="D612" s="444"/>
      <c r="E612" s="444">
        <v>12</v>
      </c>
      <c r="F612" s="444">
        <v>14.25</v>
      </c>
      <c r="G612" s="109">
        <v>12.207411874187812</v>
      </c>
    </row>
    <row r="613" spans="1:7">
      <c r="A613" s="443">
        <v>38909</v>
      </c>
      <c r="B613" s="444">
        <v>11.5</v>
      </c>
      <c r="C613" s="444">
        <v>12.1</v>
      </c>
      <c r="D613" s="444"/>
      <c r="E613" s="444">
        <v>12</v>
      </c>
      <c r="F613" s="444">
        <v>14.25</v>
      </c>
      <c r="G613" s="109">
        <v>12.207411874187812</v>
      </c>
    </row>
    <row r="614" spans="1:7">
      <c r="A614" s="443">
        <v>38908</v>
      </c>
      <c r="B614" s="444">
        <v>10.75</v>
      </c>
      <c r="C614" s="444">
        <v>11.43</v>
      </c>
      <c r="D614" s="444">
        <v>11.75</v>
      </c>
      <c r="E614" s="444">
        <v>11.5</v>
      </c>
      <c r="F614" s="444">
        <v>13.75</v>
      </c>
      <c r="G614" s="109">
        <v>12.207411874187812</v>
      </c>
    </row>
    <row r="615" spans="1:7">
      <c r="A615" s="443">
        <v>38905</v>
      </c>
      <c r="B615" s="444">
        <v>10.75</v>
      </c>
      <c r="C615" s="444">
        <v>11.43</v>
      </c>
      <c r="D615" s="444">
        <v>11.75</v>
      </c>
      <c r="E615" s="444">
        <v>11.5</v>
      </c>
      <c r="F615" s="444">
        <v>13.75</v>
      </c>
      <c r="G615" s="109">
        <v>12.207411874187812</v>
      </c>
    </row>
    <row r="616" spans="1:7">
      <c r="A616" s="443">
        <v>38904</v>
      </c>
      <c r="B616" s="444">
        <v>10.75</v>
      </c>
      <c r="C616" s="444">
        <v>11.43</v>
      </c>
      <c r="D616" s="444">
        <v>11.75</v>
      </c>
      <c r="E616" s="444">
        <v>11.5</v>
      </c>
      <c r="F616" s="444">
        <v>13.75</v>
      </c>
      <c r="G616" s="109">
        <v>12.207411874187812</v>
      </c>
    </row>
    <row r="617" spans="1:7">
      <c r="A617" s="443">
        <v>38903</v>
      </c>
      <c r="B617" s="444">
        <v>10.75</v>
      </c>
      <c r="C617" s="444">
        <v>11.43</v>
      </c>
      <c r="D617" s="444">
        <v>11.75</v>
      </c>
      <c r="E617" s="444">
        <v>11.5</v>
      </c>
      <c r="F617" s="444">
        <v>13.75</v>
      </c>
      <c r="G617" s="109">
        <v>11.543003444490996</v>
      </c>
    </row>
    <row r="618" spans="1:7">
      <c r="A618" s="443">
        <v>38902</v>
      </c>
      <c r="B618" s="444">
        <v>10.75</v>
      </c>
      <c r="C618" s="444">
        <v>11.43</v>
      </c>
      <c r="D618" s="444">
        <v>11.75</v>
      </c>
      <c r="E618" s="444">
        <v>11.5</v>
      </c>
      <c r="F618" s="444">
        <v>13.75</v>
      </c>
      <c r="G618" s="109">
        <v>11.543003444490996</v>
      </c>
    </row>
    <row r="619" spans="1:7">
      <c r="A619" s="443">
        <v>38901</v>
      </c>
      <c r="B619" s="444">
        <v>10.75</v>
      </c>
      <c r="C619" s="444">
        <v>11.43</v>
      </c>
      <c r="D619" s="444">
        <v>11.75</v>
      </c>
      <c r="E619" s="444">
        <v>11.5</v>
      </c>
      <c r="F619" s="444">
        <v>13.75</v>
      </c>
      <c r="G619" s="109">
        <v>11.543003444490996</v>
      </c>
    </row>
    <row r="620" spans="1:7">
      <c r="A620" s="443">
        <v>38898</v>
      </c>
      <c r="B620" s="444">
        <v>10.75</v>
      </c>
      <c r="C620" s="444">
        <v>11.43</v>
      </c>
      <c r="D620" s="444">
        <v>11.75</v>
      </c>
      <c r="E620" s="444">
        <v>11.5</v>
      </c>
      <c r="F620" s="444">
        <v>13.75</v>
      </c>
      <c r="G620" s="109">
        <v>11.543003444490996</v>
      </c>
    </row>
    <row r="621" spans="1:7">
      <c r="A621" s="443">
        <v>38897</v>
      </c>
      <c r="B621" s="444">
        <v>10.75</v>
      </c>
      <c r="C621" s="444">
        <v>11.43</v>
      </c>
      <c r="D621" s="444">
        <v>11.75</v>
      </c>
      <c r="E621" s="444">
        <v>11.5</v>
      </c>
      <c r="F621" s="444">
        <v>13.75</v>
      </c>
      <c r="G621" s="109">
        <v>11.543003444490996</v>
      </c>
    </row>
    <row r="622" spans="1:7">
      <c r="A622" s="443">
        <v>38896</v>
      </c>
      <c r="B622" s="444">
        <v>10.75</v>
      </c>
      <c r="C622" s="444">
        <v>11.43</v>
      </c>
      <c r="D622" s="444">
        <v>11.75</v>
      </c>
      <c r="E622" s="444">
        <v>11.5</v>
      </c>
      <c r="F622" s="444">
        <v>13.75</v>
      </c>
      <c r="G622" s="109">
        <v>11.543003444490996</v>
      </c>
    </row>
    <row r="623" spans="1:7">
      <c r="A623" s="443">
        <v>38895</v>
      </c>
      <c r="B623" s="444">
        <v>10.75</v>
      </c>
      <c r="C623" s="444">
        <v>11.43</v>
      </c>
      <c r="D623" s="444">
        <v>11.75</v>
      </c>
      <c r="E623" s="444">
        <v>11.5</v>
      </c>
      <c r="F623" s="444">
        <v>13.75</v>
      </c>
      <c r="G623" s="109">
        <v>11.543003444490996</v>
      </c>
    </row>
    <row r="624" spans="1:7">
      <c r="A624" s="443">
        <v>38894</v>
      </c>
      <c r="B624" s="444">
        <v>10.75</v>
      </c>
      <c r="C624" s="444">
        <v>11.43</v>
      </c>
      <c r="D624" s="444">
        <v>11.75</v>
      </c>
      <c r="E624" s="444">
        <v>11.5</v>
      </c>
      <c r="F624" s="444">
        <v>13.75</v>
      </c>
      <c r="G624" s="109">
        <v>11.543003444490996</v>
      </c>
    </row>
    <row r="625" spans="1:7">
      <c r="A625" s="443">
        <v>38891</v>
      </c>
      <c r="B625" s="444">
        <v>10.75</v>
      </c>
      <c r="C625" s="444">
        <v>11.43</v>
      </c>
      <c r="D625" s="444">
        <v>11.75</v>
      </c>
      <c r="E625" s="444">
        <v>11.5</v>
      </c>
      <c r="F625" s="444">
        <v>13.75</v>
      </c>
      <c r="G625" s="109">
        <v>11.543003444490996</v>
      </c>
    </row>
    <row r="626" spans="1:7">
      <c r="A626" s="443">
        <v>38890</v>
      </c>
      <c r="B626" s="444">
        <v>10.75</v>
      </c>
      <c r="C626" s="444">
        <v>11.43</v>
      </c>
      <c r="D626" s="444">
        <v>11.75</v>
      </c>
      <c r="E626" s="444">
        <v>11.5</v>
      </c>
      <c r="F626" s="444">
        <v>13.75</v>
      </c>
      <c r="G626" s="109">
        <v>11.543003444490996</v>
      </c>
    </row>
    <row r="627" spans="1:7">
      <c r="A627" s="443">
        <v>38889</v>
      </c>
      <c r="B627" s="444">
        <v>10.75</v>
      </c>
      <c r="C627" s="444">
        <v>11.43</v>
      </c>
      <c r="D627" s="444">
        <v>11.75</v>
      </c>
      <c r="E627" s="444">
        <v>11.5</v>
      </c>
      <c r="F627" s="444">
        <v>13.75</v>
      </c>
      <c r="G627" s="109">
        <v>11.543003444490996</v>
      </c>
    </row>
    <row r="628" spans="1:7">
      <c r="A628" s="443">
        <v>38888</v>
      </c>
      <c r="B628" s="444">
        <v>10.75</v>
      </c>
      <c r="C628" s="444">
        <v>11.43</v>
      </c>
      <c r="D628" s="444">
        <v>11.75</v>
      </c>
      <c r="E628" s="444">
        <v>11.5</v>
      </c>
      <c r="F628" s="444">
        <v>13.75</v>
      </c>
      <c r="G628" s="109">
        <v>11.543003444490996</v>
      </c>
    </row>
    <row r="629" spans="1:7">
      <c r="A629" s="443">
        <v>38887</v>
      </c>
      <c r="B629" s="444">
        <v>10.75</v>
      </c>
      <c r="C629" s="444">
        <v>11.43</v>
      </c>
      <c r="D629" s="444">
        <v>11.75</v>
      </c>
      <c r="E629" s="444">
        <v>11.5</v>
      </c>
      <c r="F629" s="444">
        <v>13.75</v>
      </c>
      <c r="G629" s="109">
        <v>11.543003444490996</v>
      </c>
    </row>
    <row r="630" spans="1:7">
      <c r="A630" s="443">
        <v>38884</v>
      </c>
      <c r="B630" s="444">
        <v>10.75</v>
      </c>
      <c r="C630" s="444">
        <v>11.43</v>
      </c>
      <c r="D630" s="444">
        <v>11.75</v>
      </c>
      <c r="E630" s="444">
        <v>11.5</v>
      </c>
      <c r="F630" s="444">
        <v>13.75</v>
      </c>
      <c r="G630" s="109">
        <v>11.543003444490996</v>
      </c>
    </row>
    <row r="631" spans="1:7">
      <c r="A631" s="443">
        <v>38883</v>
      </c>
      <c r="B631" s="444">
        <v>10.75</v>
      </c>
      <c r="C631" s="444">
        <v>11.43</v>
      </c>
      <c r="D631" s="444">
        <v>11.75</v>
      </c>
      <c r="E631" s="444">
        <v>11.5</v>
      </c>
      <c r="F631" s="444">
        <v>13.75</v>
      </c>
      <c r="G631" s="109">
        <v>11.543003444490996</v>
      </c>
    </row>
    <row r="632" spans="1:7">
      <c r="A632" s="443">
        <v>38882</v>
      </c>
      <c r="B632" s="444">
        <v>10.75</v>
      </c>
      <c r="C632" s="444">
        <v>11.43</v>
      </c>
      <c r="D632" s="444">
        <v>11.75</v>
      </c>
      <c r="E632" s="444">
        <v>11.5</v>
      </c>
      <c r="F632" s="444">
        <v>13.75</v>
      </c>
      <c r="G632" s="109">
        <v>11.543003444490996</v>
      </c>
    </row>
    <row r="633" spans="1:7">
      <c r="A633" s="443">
        <v>38881</v>
      </c>
      <c r="B633" s="444">
        <v>10.75</v>
      </c>
      <c r="C633" s="444">
        <v>11.43</v>
      </c>
      <c r="D633" s="444">
        <v>11.75</v>
      </c>
      <c r="E633" s="444">
        <v>11.5</v>
      </c>
      <c r="F633" s="444">
        <v>13.75</v>
      </c>
      <c r="G633" s="109">
        <v>11.543003444490996</v>
      </c>
    </row>
    <row r="634" spans="1:7">
      <c r="A634" s="443">
        <v>38880</v>
      </c>
      <c r="B634" s="444">
        <v>10.75</v>
      </c>
      <c r="C634" s="444">
        <v>11.43</v>
      </c>
      <c r="D634" s="444">
        <v>11.75</v>
      </c>
      <c r="E634" s="444">
        <v>11.5</v>
      </c>
      <c r="F634" s="444">
        <v>13.75</v>
      </c>
      <c r="G634" s="109">
        <v>11.543003444490996</v>
      </c>
    </row>
    <row r="635" spans="1:7">
      <c r="A635" s="443">
        <v>38877</v>
      </c>
      <c r="B635" s="444">
        <v>10.75</v>
      </c>
      <c r="C635" s="444">
        <v>11.43</v>
      </c>
      <c r="D635" s="444">
        <v>11.75</v>
      </c>
      <c r="E635" s="444">
        <v>11.5</v>
      </c>
      <c r="F635" s="444">
        <v>13.75</v>
      </c>
      <c r="G635" s="109">
        <v>11.543003444490996</v>
      </c>
    </row>
    <row r="636" spans="1:7">
      <c r="A636" s="443">
        <v>38876</v>
      </c>
      <c r="B636" s="444">
        <v>10.75</v>
      </c>
      <c r="C636" s="444">
        <v>11.43</v>
      </c>
      <c r="D636" s="444">
        <v>11.75</v>
      </c>
      <c r="E636" s="444">
        <v>11.5</v>
      </c>
      <c r="F636" s="444">
        <v>13.75</v>
      </c>
      <c r="G636" s="109">
        <v>11.543003444490996</v>
      </c>
    </row>
    <row r="637" spans="1:7">
      <c r="A637" s="443">
        <v>38875</v>
      </c>
      <c r="B637" s="444">
        <v>10.75</v>
      </c>
      <c r="C637" s="444">
        <v>11.43</v>
      </c>
      <c r="D637" s="444">
        <v>11.75</v>
      </c>
      <c r="E637" s="444">
        <v>11.5</v>
      </c>
      <c r="F637" s="444">
        <v>13.75</v>
      </c>
      <c r="G637" s="109">
        <v>11.543003444490996</v>
      </c>
    </row>
    <row r="638" spans="1:7">
      <c r="A638" s="443">
        <v>38874</v>
      </c>
      <c r="B638" s="444">
        <v>10.75</v>
      </c>
      <c r="C638" s="444">
        <v>11.43</v>
      </c>
      <c r="D638" s="444">
        <v>11.75</v>
      </c>
      <c r="E638" s="444">
        <v>11.5</v>
      </c>
      <c r="F638" s="444">
        <v>13.75</v>
      </c>
      <c r="G638" s="109">
        <v>11.543003444490996</v>
      </c>
    </row>
    <row r="639" spans="1:7">
      <c r="A639" s="443">
        <v>38870</v>
      </c>
      <c r="B639" s="444">
        <v>10.75</v>
      </c>
      <c r="C639" s="444">
        <v>11.43</v>
      </c>
      <c r="D639" s="444">
        <v>11.75</v>
      </c>
      <c r="E639" s="444">
        <v>11.5</v>
      </c>
      <c r="F639" s="444">
        <v>13.75</v>
      </c>
      <c r="G639" s="109">
        <v>11.543003444490996</v>
      </c>
    </row>
    <row r="640" spans="1:7">
      <c r="A640" s="443">
        <v>38869</v>
      </c>
      <c r="B640" s="444">
        <v>10.75</v>
      </c>
      <c r="C640" s="444">
        <v>11.43</v>
      </c>
      <c r="D640" s="444">
        <v>11.75</v>
      </c>
      <c r="E640" s="444">
        <v>11.5</v>
      </c>
      <c r="F640" s="444">
        <v>13.75</v>
      </c>
      <c r="G640" s="109">
        <v>11.543003444490996</v>
      </c>
    </row>
    <row r="641" spans="1:7">
      <c r="A641" s="443">
        <v>38868</v>
      </c>
      <c r="B641" s="444">
        <v>10.75</v>
      </c>
      <c r="C641" s="444">
        <v>11.43</v>
      </c>
      <c r="D641" s="444">
        <v>11.75</v>
      </c>
      <c r="E641" s="444">
        <v>11.5</v>
      </c>
      <c r="F641" s="444">
        <v>13.75</v>
      </c>
      <c r="G641" s="109">
        <v>11.543003444490996</v>
      </c>
    </row>
    <row r="642" spans="1:7">
      <c r="A642" s="443">
        <v>38867</v>
      </c>
      <c r="B642" s="444">
        <v>10.75</v>
      </c>
      <c r="C642" s="444">
        <v>11.43</v>
      </c>
      <c r="D642" s="444">
        <v>11.75</v>
      </c>
      <c r="E642" s="444">
        <v>11.5</v>
      </c>
      <c r="F642" s="444">
        <v>13.75</v>
      </c>
      <c r="G642" s="109">
        <v>11.543003444490996</v>
      </c>
    </row>
    <row r="643" spans="1:7">
      <c r="A643" s="443">
        <v>38866</v>
      </c>
      <c r="B643" s="444">
        <v>10.75</v>
      </c>
      <c r="C643" s="444">
        <v>11.43</v>
      </c>
      <c r="D643" s="444">
        <v>11.75</v>
      </c>
      <c r="E643" s="444">
        <v>11.5</v>
      </c>
      <c r="F643" s="444">
        <v>13.75</v>
      </c>
      <c r="G643" s="109">
        <v>11.543003444490996</v>
      </c>
    </row>
    <row r="644" spans="1:7">
      <c r="A644" s="443">
        <v>38863</v>
      </c>
      <c r="B644" s="444">
        <v>10.75</v>
      </c>
      <c r="C644" s="444">
        <v>11.43</v>
      </c>
      <c r="D644" s="444">
        <v>11.75</v>
      </c>
      <c r="E644" s="444">
        <v>11.5</v>
      </c>
      <c r="F644" s="444">
        <v>13.75</v>
      </c>
      <c r="G644" s="109">
        <v>11.543003444490996</v>
      </c>
    </row>
    <row r="645" spans="1:7">
      <c r="A645" s="443">
        <v>38861</v>
      </c>
      <c r="B645" s="444">
        <v>10.75</v>
      </c>
      <c r="C645" s="444">
        <v>11.43</v>
      </c>
      <c r="D645" s="444">
        <v>11.75</v>
      </c>
      <c r="E645" s="444">
        <v>11.5</v>
      </c>
      <c r="F645" s="444">
        <v>13.75</v>
      </c>
      <c r="G645" s="109">
        <v>11.543003444490996</v>
      </c>
    </row>
    <row r="646" spans="1:7">
      <c r="A646" s="443">
        <v>38860</v>
      </c>
      <c r="B646" s="444">
        <v>10.75</v>
      </c>
      <c r="C646" s="444">
        <v>11.43</v>
      </c>
      <c r="D646" s="444">
        <v>11.75</v>
      </c>
      <c r="E646" s="444">
        <v>11.5</v>
      </c>
      <c r="F646" s="444">
        <v>13.75</v>
      </c>
      <c r="G646" s="109">
        <v>11.543003444490996</v>
      </c>
    </row>
    <row r="647" spans="1:7">
      <c r="A647" s="443">
        <v>38859</v>
      </c>
      <c r="B647" s="444">
        <v>10.75</v>
      </c>
      <c r="C647" s="444">
        <v>11.43</v>
      </c>
      <c r="D647" s="444">
        <v>11.75</v>
      </c>
      <c r="E647" s="444">
        <v>11.5</v>
      </c>
      <c r="F647" s="444">
        <v>13.75</v>
      </c>
      <c r="G647" s="109">
        <v>11.543003444490996</v>
      </c>
    </row>
    <row r="648" spans="1:7">
      <c r="A648" s="443">
        <v>38856</v>
      </c>
      <c r="B648" s="444">
        <v>10</v>
      </c>
      <c r="C648" s="444">
        <v>10.76</v>
      </c>
      <c r="D648" s="444">
        <v>11</v>
      </c>
      <c r="E648" s="444">
        <v>10.75</v>
      </c>
      <c r="F648" s="444">
        <v>13</v>
      </c>
      <c r="G648" s="109">
        <v>11.543003444490996</v>
      </c>
    </row>
    <row r="649" spans="1:7">
      <c r="A649" s="443">
        <v>38855</v>
      </c>
      <c r="B649" s="444">
        <v>10</v>
      </c>
      <c r="C649" s="444">
        <v>10.76</v>
      </c>
      <c r="D649" s="444">
        <v>11</v>
      </c>
      <c r="E649" s="444">
        <v>10.75</v>
      </c>
      <c r="F649" s="444">
        <v>13</v>
      </c>
      <c r="G649" s="109">
        <v>11.543003444490996</v>
      </c>
    </row>
    <row r="650" spans="1:7">
      <c r="A650" s="443">
        <v>38854</v>
      </c>
      <c r="B650" s="444">
        <v>10</v>
      </c>
      <c r="C650" s="444">
        <v>10.76</v>
      </c>
      <c r="D650" s="444">
        <v>11</v>
      </c>
      <c r="E650" s="444">
        <v>10.75</v>
      </c>
      <c r="F650" s="444">
        <v>13</v>
      </c>
      <c r="G650" s="109">
        <v>10.874054897413066</v>
      </c>
    </row>
    <row r="651" spans="1:7">
      <c r="A651" s="443">
        <v>38853</v>
      </c>
      <c r="B651" s="444">
        <v>10</v>
      </c>
      <c r="C651" s="444">
        <v>10.76</v>
      </c>
      <c r="D651" s="444">
        <v>11</v>
      </c>
      <c r="E651" s="444">
        <v>10.75</v>
      </c>
      <c r="F651" s="444">
        <v>13</v>
      </c>
      <c r="G651" s="109">
        <v>10.874054897413066</v>
      </c>
    </row>
    <row r="652" spans="1:7">
      <c r="A652" s="443">
        <v>38852</v>
      </c>
      <c r="B652" s="444">
        <v>10</v>
      </c>
      <c r="C652" s="444">
        <v>10.76</v>
      </c>
      <c r="D652" s="444">
        <v>11</v>
      </c>
      <c r="E652" s="444">
        <v>10.75</v>
      </c>
      <c r="F652" s="444">
        <v>13</v>
      </c>
      <c r="G652" s="109">
        <v>10.874054897413066</v>
      </c>
    </row>
    <row r="653" spans="1:7">
      <c r="A653" s="443">
        <v>38849</v>
      </c>
      <c r="B653" s="444">
        <v>10</v>
      </c>
      <c r="C653" s="444">
        <v>10.76</v>
      </c>
      <c r="D653" s="444">
        <v>11</v>
      </c>
      <c r="E653" s="444">
        <v>10.75</v>
      </c>
      <c r="F653" s="444">
        <v>13</v>
      </c>
      <c r="G653" s="109">
        <v>10.874054897413066</v>
      </c>
    </row>
    <row r="654" spans="1:7">
      <c r="A654" s="443">
        <v>38848</v>
      </c>
      <c r="B654" s="444">
        <v>10</v>
      </c>
      <c r="C654" s="444">
        <v>10.76</v>
      </c>
      <c r="D654" s="444">
        <v>11</v>
      </c>
      <c r="E654" s="444">
        <v>10.75</v>
      </c>
      <c r="F654" s="444">
        <v>13</v>
      </c>
      <c r="G654" s="109">
        <v>10.874054897413066</v>
      </c>
    </row>
    <row r="655" spans="1:7">
      <c r="A655" s="443">
        <v>38847</v>
      </c>
      <c r="B655" s="444">
        <v>10</v>
      </c>
      <c r="C655" s="444">
        <v>10.76</v>
      </c>
      <c r="D655" s="444">
        <v>11</v>
      </c>
      <c r="E655" s="444">
        <v>10.75</v>
      </c>
      <c r="F655" s="444">
        <v>13</v>
      </c>
      <c r="G655" s="109">
        <v>10.874054897413066</v>
      </c>
    </row>
    <row r="656" spans="1:7">
      <c r="A656" s="443">
        <v>38846</v>
      </c>
      <c r="B656" s="444">
        <v>10</v>
      </c>
      <c r="C656" s="444">
        <v>10.76</v>
      </c>
      <c r="D656" s="444">
        <v>11</v>
      </c>
      <c r="E656" s="444">
        <v>10.75</v>
      </c>
      <c r="F656" s="444">
        <v>13</v>
      </c>
      <c r="G656" s="109">
        <v>10.874054897413066</v>
      </c>
    </row>
    <row r="657" spans="1:7">
      <c r="A657" s="443">
        <v>38845</v>
      </c>
      <c r="B657" s="444">
        <v>10</v>
      </c>
      <c r="C657" s="444">
        <v>10.76</v>
      </c>
      <c r="D657" s="444">
        <v>11</v>
      </c>
      <c r="E657" s="444">
        <v>10.75</v>
      </c>
      <c r="F657" s="444">
        <v>13</v>
      </c>
      <c r="G657" s="109">
        <v>10.874054897413066</v>
      </c>
    </row>
    <row r="658" spans="1:7">
      <c r="A658" s="443">
        <v>38842</v>
      </c>
      <c r="B658" s="444">
        <v>10</v>
      </c>
      <c r="C658" s="444">
        <v>10.76</v>
      </c>
      <c r="D658" s="444">
        <v>11</v>
      </c>
      <c r="E658" s="444">
        <v>10.75</v>
      </c>
      <c r="F658" s="444">
        <v>13</v>
      </c>
      <c r="G658" s="109">
        <v>10.874054897413066</v>
      </c>
    </row>
    <row r="659" spans="1:7">
      <c r="A659" s="443">
        <v>38841</v>
      </c>
      <c r="B659" s="444">
        <v>10</v>
      </c>
      <c r="C659" s="444">
        <v>10.76</v>
      </c>
      <c r="D659" s="444">
        <v>11</v>
      </c>
      <c r="E659" s="444">
        <v>10.75</v>
      </c>
      <c r="F659" s="444">
        <v>13</v>
      </c>
      <c r="G659" s="109">
        <v>10.874054897413066</v>
      </c>
    </row>
    <row r="660" spans="1:7">
      <c r="A660" s="443">
        <v>38840</v>
      </c>
      <c r="B660" s="444">
        <v>10</v>
      </c>
      <c r="C660" s="444">
        <v>10.76</v>
      </c>
      <c r="D660" s="444">
        <v>11</v>
      </c>
      <c r="E660" s="444">
        <v>10.75</v>
      </c>
      <c r="F660" s="444">
        <v>13</v>
      </c>
      <c r="G660" s="109">
        <v>10.874054897413066</v>
      </c>
    </row>
    <row r="661" spans="1:7">
      <c r="A661" s="443">
        <v>38839</v>
      </c>
      <c r="B661" s="444">
        <v>10</v>
      </c>
      <c r="C661" s="444">
        <v>10.76</v>
      </c>
      <c r="D661" s="444">
        <v>11</v>
      </c>
      <c r="E661" s="444">
        <v>10.75</v>
      </c>
      <c r="F661" s="444">
        <v>13</v>
      </c>
      <c r="G661" s="109">
        <v>10.874054897413066</v>
      </c>
    </row>
    <row r="662" spans="1:7">
      <c r="A662" s="443">
        <v>38835</v>
      </c>
      <c r="B662" s="444">
        <v>10</v>
      </c>
      <c r="C662" s="444">
        <v>10.76</v>
      </c>
      <c r="D662" s="444">
        <v>11</v>
      </c>
      <c r="E662" s="444">
        <v>10.75</v>
      </c>
      <c r="F662" s="444">
        <v>13</v>
      </c>
      <c r="G662" s="109">
        <v>10.874054897413066</v>
      </c>
    </row>
    <row r="663" spans="1:7">
      <c r="A663" s="443">
        <v>38834</v>
      </c>
      <c r="B663" s="444">
        <v>10</v>
      </c>
      <c r="C663" s="444">
        <v>10.76</v>
      </c>
      <c r="D663" s="444">
        <v>11</v>
      </c>
      <c r="E663" s="444">
        <v>10.75</v>
      </c>
      <c r="F663" s="444">
        <v>13</v>
      </c>
      <c r="G663" s="109">
        <v>10.874054897413066</v>
      </c>
    </row>
    <row r="664" spans="1:7">
      <c r="A664" s="443">
        <v>38833</v>
      </c>
      <c r="B664" s="444">
        <v>10</v>
      </c>
      <c r="C664" s="444">
        <v>10.76</v>
      </c>
      <c r="D664" s="444">
        <v>11</v>
      </c>
      <c r="E664" s="444">
        <v>10.75</v>
      </c>
      <c r="F664" s="444">
        <v>13</v>
      </c>
      <c r="G664" s="109">
        <v>10.874054897413066</v>
      </c>
    </row>
    <row r="665" spans="1:7">
      <c r="A665" s="443">
        <v>38832</v>
      </c>
      <c r="B665" s="444">
        <v>10</v>
      </c>
      <c r="C665" s="444">
        <v>10.76</v>
      </c>
      <c r="D665" s="444">
        <v>11</v>
      </c>
      <c r="E665" s="444">
        <v>10.75</v>
      </c>
      <c r="F665" s="444">
        <v>13</v>
      </c>
      <c r="G665" s="109">
        <v>10.874054897413066</v>
      </c>
    </row>
    <row r="666" spans="1:7">
      <c r="A666" s="443">
        <v>38831</v>
      </c>
      <c r="B666" s="444">
        <v>10</v>
      </c>
      <c r="C666" s="444">
        <v>10.76</v>
      </c>
      <c r="D666" s="444">
        <v>11</v>
      </c>
      <c r="E666" s="444">
        <v>10.75</v>
      </c>
      <c r="F666" s="444">
        <v>13</v>
      </c>
      <c r="G666" s="109">
        <v>10.874054897413066</v>
      </c>
    </row>
    <row r="667" spans="1:7">
      <c r="A667" s="443">
        <v>38828</v>
      </c>
      <c r="B667" s="444">
        <v>10</v>
      </c>
      <c r="C667" s="444">
        <v>10.76</v>
      </c>
      <c r="D667" s="444">
        <v>11</v>
      </c>
      <c r="E667" s="444">
        <v>10.75</v>
      </c>
      <c r="F667" s="444">
        <v>13</v>
      </c>
      <c r="G667" s="109">
        <v>10.874054897413066</v>
      </c>
    </row>
    <row r="668" spans="1:7">
      <c r="A668" s="443">
        <v>38826</v>
      </c>
      <c r="B668" s="444">
        <v>10</v>
      </c>
      <c r="C668" s="444">
        <v>10.76</v>
      </c>
      <c r="D668" s="444">
        <v>11</v>
      </c>
      <c r="E668" s="444">
        <v>10.75</v>
      </c>
      <c r="F668" s="444">
        <v>13</v>
      </c>
      <c r="G668" s="109">
        <v>10.874054897413066</v>
      </c>
    </row>
    <row r="669" spans="1:7">
      <c r="A669" s="443">
        <v>38825</v>
      </c>
      <c r="B669" s="444">
        <v>10</v>
      </c>
      <c r="C669" s="444">
        <v>10.76</v>
      </c>
      <c r="D669" s="444">
        <v>11</v>
      </c>
      <c r="E669" s="444">
        <v>10.75</v>
      </c>
      <c r="F669" s="444">
        <v>13</v>
      </c>
      <c r="G669" s="109">
        <v>10.874054897413066</v>
      </c>
    </row>
    <row r="670" spans="1:7">
      <c r="A670" s="443">
        <v>38819</v>
      </c>
      <c r="B670" s="444">
        <v>10</v>
      </c>
      <c r="C670" s="444">
        <v>10.76</v>
      </c>
      <c r="D670" s="444">
        <v>11</v>
      </c>
      <c r="E670" s="444">
        <v>10.75</v>
      </c>
      <c r="F670" s="444">
        <v>13</v>
      </c>
      <c r="G670" s="109">
        <v>10.874054897413066</v>
      </c>
    </row>
    <row r="671" spans="1:7">
      <c r="A671" s="443">
        <v>38818</v>
      </c>
      <c r="B671" s="444">
        <v>10</v>
      </c>
      <c r="C671" s="444">
        <v>10.76</v>
      </c>
      <c r="D671" s="444">
        <v>11</v>
      </c>
      <c r="E671" s="444">
        <v>10.75</v>
      </c>
      <c r="F671" s="444">
        <v>13</v>
      </c>
      <c r="G671" s="109">
        <v>10.874054897413066</v>
      </c>
    </row>
    <row r="672" spans="1:7">
      <c r="A672" s="443">
        <v>38817</v>
      </c>
      <c r="B672" s="444">
        <v>10</v>
      </c>
      <c r="C672" s="444">
        <v>10.76</v>
      </c>
      <c r="D672" s="444">
        <v>11</v>
      </c>
      <c r="E672" s="444">
        <v>10.75</v>
      </c>
      <c r="F672" s="444">
        <v>13</v>
      </c>
      <c r="G672" s="109">
        <v>10.874054897413066</v>
      </c>
    </row>
    <row r="673" spans="1:7">
      <c r="A673" s="443">
        <v>38814</v>
      </c>
      <c r="B673" s="444">
        <v>10</v>
      </c>
      <c r="C673" s="444">
        <v>10.76</v>
      </c>
      <c r="D673" s="444">
        <v>11</v>
      </c>
      <c r="E673" s="444">
        <v>10.75</v>
      </c>
      <c r="F673" s="444">
        <v>13</v>
      </c>
      <c r="G673" s="109">
        <v>10.874054897413066</v>
      </c>
    </row>
    <row r="674" spans="1:7">
      <c r="A674" s="443">
        <v>38813</v>
      </c>
      <c r="B674" s="444">
        <v>10</v>
      </c>
      <c r="C674" s="444">
        <v>10.76</v>
      </c>
      <c r="D674" s="444">
        <v>11</v>
      </c>
      <c r="E674" s="444">
        <v>10.75</v>
      </c>
      <c r="F674" s="444">
        <v>13</v>
      </c>
      <c r="G674" s="109">
        <v>10.874054897413066</v>
      </c>
    </row>
    <row r="675" spans="1:7">
      <c r="A675" s="443">
        <v>38812</v>
      </c>
      <c r="B675" s="444">
        <v>10</v>
      </c>
      <c r="C675" s="444">
        <v>10.76</v>
      </c>
      <c r="D675" s="444">
        <v>11</v>
      </c>
      <c r="E675" s="444">
        <v>10.75</v>
      </c>
      <c r="F675" s="444">
        <v>13</v>
      </c>
      <c r="G675" s="109">
        <v>10.874054897413066</v>
      </c>
    </row>
    <row r="676" spans="1:7">
      <c r="A676" s="443">
        <v>38811</v>
      </c>
      <c r="B676" s="444">
        <v>10</v>
      </c>
      <c r="C676" s="444">
        <v>10.76</v>
      </c>
      <c r="D676" s="444">
        <v>11</v>
      </c>
      <c r="E676" s="444">
        <v>10.75</v>
      </c>
      <c r="F676" s="444">
        <v>13</v>
      </c>
      <c r="G676" s="109">
        <v>10.874054897413066</v>
      </c>
    </row>
    <row r="677" spans="1:7">
      <c r="A677" s="443">
        <v>38810</v>
      </c>
      <c r="B677" s="444">
        <v>10</v>
      </c>
      <c r="C677" s="444">
        <v>10.08</v>
      </c>
      <c r="D677" s="444">
        <v>11</v>
      </c>
      <c r="E677" s="444">
        <v>10.75</v>
      </c>
      <c r="F677" s="444">
        <v>13</v>
      </c>
      <c r="G677" s="109">
        <v>10.874054897413066</v>
      </c>
    </row>
    <row r="678" spans="1:7">
      <c r="A678" s="443">
        <v>38807</v>
      </c>
      <c r="B678" s="444">
        <v>9.25</v>
      </c>
      <c r="C678" s="444">
        <v>10.08</v>
      </c>
      <c r="D678" s="444">
        <v>10.25</v>
      </c>
      <c r="E678" s="444">
        <v>10</v>
      </c>
      <c r="F678" s="444">
        <v>12.25</v>
      </c>
      <c r="G678" s="109">
        <v>10.874054897413066</v>
      </c>
    </row>
    <row r="679" spans="1:7">
      <c r="A679" s="443">
        <v>38806</v>
      </c>
      <c r="B679" s="444">
        <v>9.25</v>
      </c>
      <c r="C679" s="444">
        <v>10.08</v>
      </c>
      <c r="D679" s="444">
        <v>10.25</v>
      </c>
      <c r="E679" s="444">
        <v>10</v>
      </c>
      <c r="F679" s="444">
        <v>12.25</v>
      </c>
      <c r="G679" s="109">
        <v>10.874054897413066</v>
      </c>
    </row>
    <row r="680" spans="1:7">
      <c r="A680" s="443">
        <v>38805</v>
      </c>
      <c r="B680" s="444">
        <v>9.25</v>
      </c>
      <c r="C680" s="444">
        <v>10.08</v>
      </c>
      <c r="D680" s="444">
        <v>10.25</v>
      </c>
      <c r="E680" s="444">
        <v>10</v>
      </c>
      <c r="F680" s="444">
        <v>12.25</v>
      </c>
      <c r="G680" s="109">
        <v>10.200504355052642</v>
      </c>
    </row>
    <row r="681" spans="1:7">
      <c r="A681" s="443">
        <v>38804</v>
      </c>
      <c r="B681" s="444">
        <v>9.25</v>
      </c>
      <c r="C681" s="444">
        <v>10.08</v>
      </c>
      <c r="D681" s="444">
        <v>10.25</v>
      </c>
      <c r="E681" s="444">
        <v>10</v>
      </c>
      <c r="F681" s="444">
        <v>12.25</v>
      </c>
      <c r="G681" s="109">
        <v>10.200504355052642</v>
      </c>
    </row>
    <row r="682" spans="1:7">
      <c r="A682" s="443">
        <v>38803</v>
      </c>
      <c r="B682" s="444">
        <v>9.25</v>
      </c>
      <c r="C682" s="444">
        <v>10.08</v>
      </c>
      <c r="D682" s="444">
        <v>10.25</v>
      </c>
      <c r="E682" s="444">
        <v>10</v>
      </c>
      <c r="F682" s="444">
        <v>12.25</v>
      </c>
      <c r="G682" s="109">
        <v>10.200504355052642</v>
      </c>
    </row>
    <row r="683" spans="1:7">
      <c r="A683" s="443">
        <v>38800</v>
      </c>
      <c r="B683" s="444">
        <v>9.25</v>
      </c>
      <c r="C683" s="444">
        <v>10.08</v>
      </c>
      <c r="D683" s="444">
        <v>10.25</v>
      </c>
      <c r="E683" s="444">
        <v>10</v>
      </c>
      <c r="F683" s="444">
        <v>12.25</v>
      </c>
      <c r="G683" s="109">
        <v>10.200504355052642</v>
      </c>
    </row>
    <row r="684" spans="1:7">
      <c r="A684" s="443">
        <v>38799</v>
      </c>
      <c r="B684" s="444">
        <v>9.25</v>
      </c>
      <c r="C684" s="444">
        <v>10.08</v>
      </c>
      <c r="D684" s="444">
        <v>10.25</v>
      </c>
      <c r="E684" s="444">
        <v>10</v>
      </c>
      <c r="F684" s="444">
        <v>12.25</v>
      </c>
      <c r="G684" s="109">
        <v>10.200504355052642</v>
      </c>
    </row>
    <row r="685" spans="1:7">
      <c r="A685" s="443">
        <v>38798</v>
      </c>
      <c r="B685" s="444">
        <v>9.25</v>
      </c>
      <c r="C685" s="444">
        <v>10.08</v>
      </c>
      <c r="D685" s="444">
        <v>10.25</v>
      </c>
      <c r="E685" s="444">
        <v>10</v>
      </c>
      <c r="F685" s="444">
        <v>12.25</v>
      </c>
      <c r="G685" s="109">
        <v>10.200504355052642</v>
      </c>
    </row>
    <row r="686" spans="1:7">
      <c r="A686" s="443">
        <v>38797</v>
      </c>
      <c r="B686" s="444">
        <v>9.25</v>
      </c>
      <c r="C686" s="444">
        <v>10.08</v>
      </c>
      <c r="D686" s="444">
        <v>10.25</v>
      </c>
      <c r="E686" s="444">
        <v>10</v>
      </c>
      <c r="F686" s="444">
        <v>12.25</v>
      </c>
      <c r="G686" s="109">
        <v>10.200504355052642</v>
      </c>
    </row>
    <row r="687" spans="1:7">
      <c r="A687" s="443">
        <v>38796</v>
      </c>
      <c r="B687" s="444">
        <v>9.25</v>
      </c>
      <c r="C687" s="444">
        <v>10.08</v>
      </c>
      <c r="D687" s="444">
        <v>10.25</v>
      </c>
      <c r="E687" s="444">
        <v>10</v>
      </c>
      <c r="F687" s="444">
        <v>12.25</v>
      </c>
      <c r="G687" s="109">
        <v>10.200504355052642</v>
      </c>
    </row>
    <row r="688" spans="1:7">
      <c r="A688" s="443">
        <v>38793</v>
      </c>
      <c r="B688" s="444">
        <v>9.25</v>
      </c>
      <c r="C688" s="444">
        <v>10.08</v>
      </c>
      <c r="D688" s="444">
        <v>10.25</v>
      </c>
      <c r="E688" s="444">
        <v>10</v>
      </c>
      <c r="F688" s="444">
        <v>12.25</v>
      </c>
      <c r="G688" s="109">
        <v>10.200504355052642</v>
      </c>
    </row>
    <row r="689" spans="1:7">
      <c r="A689" s="443">
        <v>38792</v>
      </c>
      <c r="B689" s="444">
        <v>9.25</v>
      </c>
      <c r="C689" s="444">
        <v>10.08</v>
      </c>
      <c r="D689" s="444">
        <v>10.25</v>
      </c>
      <c r="E689" s="444">
        <v>10</v>
      </c>
      <c r="F689" s="444">
        <v>12.25</v>
      </c>
      <c r="G689" s="109">
        <v>10.200504355052642</v>
      </c>
    </row>
    <row r="690" spans="1:7">
      <c r="A690" s="443">
        <v>38791</v>
      </c>
      <c r="B690" s="444">
        <v>9.25</v>
      </c>
      <c r="C690" s="444">
        <v>10.08</v>
      </c>
      <c r="D690" s="444">
        <v>10.25</v>
      </c>
      <c r="E690" s="444">
        <v>10</v>
      </c>
      <c r="F690" s="444">
        <v>12.25</v>
      </c>
      <c r="G690" s="109">
        <v>10.200504355052642</v>
      </c>
    </row>
    <row r="691" spans="1:7">
      <c r="A691" s="443">
        <v>38790</v>
      </c>
      <c r="B691" s="444">
        <v>9.25</v>
      </c>
      <c r="C691" s="444">
        <v>10.08</v>
      </c>
      <c r="D691" s="444">
        <v>10.25</v>
      </c>
      <c r="E691" s="444">
        <v>10</v>
      </c>
      <c r="F691" s="444">
        <v>12.25</v>
      </c>
      <c r="G691" s="109">
        <v>10.200504355052642</v>
      </c>
    </row>
    <row r="692" spans="1:7">
      <c r="A692" s="443">
        <v>38789</v>
      </c>
      <c r="B692" s="444">
        <v>9.25</v>
      </c>
      <c r="C692" s="444">
        <v>10.08</v>
      </c>
      <c r="D692" s="444">
        <v>10.25</v>
      </c>
      <c r="E692" s="444">
        <v>10</v>
      </c>
      <c r="F692" s="444">
        <v>12.25</v>
      </c>
      <c r="G692" s="109">
        <v>10.200504355052642</v>
      </c>
    </row>
    <row r="693" spans="1:7">
      <c r="A693" s="443">
        <v>38786</v>
      </c>
      <c r="B693" s="444">
        <v>9.25</v>
      </c>
      <c r="C693" s="444">
        <v>10.08</v>
      </c>
      <c r="D693" s="444">
        <v>10.25</v>
      </c>
      <c r="E693" s="444">
        <v>10</v>
      </c>
      <c r="F693" s="444">
        <v>12.25</v>
      </c>
      <c r="G693" s="109">
        <v>10.200504355052642</v>
      </c>
    </row>
    <row r="694" spans="1:7">
      <c r="A694" s="443">
        <v>38785</v>
      </c>
      <c r="B694" s="444">
        <v>9.25</v>
      </c>
      <c r="C694" s="444">
        <v>10.08</v>
      </c>
      <c r="D694" s="444">
        <v>10.25</v>
      </c>
      <c r="E694" s="444">
        <v>10</v>
      </c>
      <c r="F694" s="444">
        <v>12.25</v>
      </c>
      <c r="G694" s="109">
        <v>10.200504355052642</v>
      </c>
    </row>
    <row r="695" spans="1:7">
      <c r="A695" s="443">
        <v>38784</v>
      </c>
      <c r="B695" s="444">
        <v>9.25</v>
      </c>
      <c r="C695" s="444">
        <v>10.08</v>
      </c>
      <c r="D695" s="444">
        <v>10.25</v>
      </c>
      <c r="E695" s="444">
        <v>10</v>
      </c>
      <c r="F695" s="444">
        <v>12.25</v>
      </c>
      <c r="G695" s="109">
        <v>10.200504355052642</v>
      </c>
    </row>
    <row r="696" spans="1:7">
      <c r="A696" s="443">
        <v>38783</v>
      </c>
      <c r="B696" s="444">
        <v>9.25</v>
      </c>
      <c r="C696" s="444">
        <v>10.08</v>
      </c>
      <c r="D696" s="444">
        <v>10.25</v>
      </c>
      <c r="E696" s="444">
        <v>10</v>
      </c>
      <c r="F696" s="444">
        <v>12.25</v>
      </c>
      <c r="G696" s="109">
        <v>10.200504355052642</v>
      </c>
    </row>
    <row r="697" spans="1:7">
      <c r="A697" s="443">
        <v>38782</v>
      </c>
      <c r="B697" s="444">
        <v>9.25</v>
      </c>
      <c r="C697" s="444">
        <v>10.08</v>
      </c>
      <c r="D697" s="444">
        <v>10.25</v>
      </c>
      <c r="E697" s="444">
        <v>10</v>
      </c>
      <c r="F697" s="444">
        <v>12.25</v>
      </c>
      <c r="G697" s="109">
        <v>10.200504355052642</v>
      </c>
    </row>
    <row r="698" spans="1:7">
      <c r="A698" s="443">
        <v>38779</v>
      </c>
      <c r="B698" s="444">
        <v>9.25</v>
      </c>
      <c r="C698" s="444">
        <v>10.08</v>
      </c>
      <c r="D698" s="444">
        <v>10.25</v>
      </c>
      <c r="E698" s="444">
        <v>10</v>
      </c>
      <c r="F698" s="444">
        <v>12.25</v>
      </c>
      <c r="G698" s="109">
        <v>10.200504355052642</v>
      </c>
    </row>
    <row r="699" spans="1:7">
      <c r="A699" s="443">
        <v>38778</v>
      </c>
      <c r="B699" s="444">
        <v>9.25</v>
      </c>
      <c r="C699" s="444">
        <v>10.08</v>
      </c>
      <c r="D699" s="444">
        <v>10.25</v>
      </c>
      <c r="E699" s="444">
        <v>10</v>
      </c>
      <c r="F699" s="444">
        <v>12.25</v>
      </c>
      <c r="G699" s="109">
        <v>10.200504355052642</v>
      </c>
    </row>
    <row r="700" spans="1:7">
      <c r="A700" s="443">
        <v>38777</v>
      </c>
      <c r="B700" s="444">
        <v>9.25</v>
      </c>
      <c r="C700" s="444">
        <v>10.08</v>
      </c>
      <c r="D700" s="444">
        <v>10.25</v>
      </c>
      <c r="E700" s="444">
        <v>10</v>
      </c>
      <c r="F700" s="444">
        <v>12.25</v>
      </c>
      <c r="G700" s="109">
        <v>10.200504355052642</v>
      </c>
    </row>
    <row r="701" spans="1:7">
      <c r="A701" s="443">
        <v>38776</v>
      </c>
      <c r="B701" s="444">
        <v>9.25</v>
      </c>
      <c r="C701" s="444">
        <v>10.08</v>
      </c>
      <c r="D701" s="444">
        <v>10.25</v>
      </c>
      <c r="E701" s="444">
        <v>10</v>
      </c>
      <c r="F701" s="444">
        <v>12.25</v>
      </c>
      <c r="G701" s="109">
        <v>10.200504355052642</v>
      </c>
    </row>
    <row r="702" spans="1:7">
      <c r="A702" s="443">
        <v>38775</v>
      </c>
      <c r="B702" s="444">
        <v>9.25</v>
      </c>
      <c r="C702" s="444">
        <v>10.08</v>
      </c>
      <c r="D702" s="444">
        <v>10.25</v>
      </c>
      <c r="E702" s="444">
        <v>10</v>
      </c>
      <c r="F702" s="444">
        <v>12.25</v>
      </c>
      <c r="G702" s="109">
        <v>10.200504355052642</v>
      </c>
    </row>
    <row r="703" spans="1:7">
      <c r="A703" s="443">
        <v>38772</v>
      </c>
      <c r="B703" s="444">
        <v>9.25</v>
      </c>
      <c r="C703" s="444">
        <v>10.08</v>
      </c>
      <c r="D703" s="444">
        <v>10.25</v>
      </c>
      <c r="E703" s="444">
        <v>10</v>
      </c>
      <c r="F703" s="444">
        <v>12.25</v>
      </c>
      <c r="G703" s="109">
        <v>10.200504355052642</v>
      </c>
    </row>
    <row r="704" spans="1:7">
      <c r="A704" s="443">
        <v>38771</v>
      </c>
      <c r="B704" s="444">
        <v>9.25</v>
      </c>
      <c r="C704" s="444">
        <v>10.08</v>
      </c>
      <c r="D704" s="444">
        <v>10.25</v>
      </c>
      <c r="E704" s="444">
        <v>10</v>
      </c>
      <c r="F704" s="444">
        <v>12.25</v>
      </c>
      <c r="G704" s="109">
        <v>10.200504355052642</v>
      </c>
    </row>
    <row r="705" spans="1:7">
      <c r="A705" s="443">
        <v>38770</v>
      </c>
      <c r="B705" s="444">
        <v>9.25</v>
      </c>
      <c r="C705" s="444">
        <v>10.08</v>
      </c>
      <c r="D705" s="444">
        <v>10.25</v>
      </c>
      <c r="E705" s="444">
        <v>10</v>
      </c>
      <c r="F705" s="444">
        <v>12.25</v>
      </c>
      <c r="G705" s="109">
        <v>10.200504355052642</v>
      </c>
    </row>
    <row r="706" spans="1:7">
      <c r="A706" s="443">
        <v>38769</v>
      </c>
      <c r="B706" s="444">
        <v>9.25</v>
      </c>
      <c r="C706" s="444">
        <v>10.08</v>
      </c>
      <c r="D706" s="444">
        <v>10.25</v>
      </c>
      <c r="E706" s="444">
        <v>10</v>
      </c>
      <c r="F706" s="444">
        <v>12.25</v>
      </c>
      <c r="G706" s="109">
        <v>10.200504355052642</v>
      </c>
    </row>
    <row r="707" spans="1:7">
      <c r="A707" s="443">
        <v>38768</v>
      </c>
      <c r="B707" s="444">
        <v>9.25</v>
      </c>
      <c r="C707" s="444">
        <v>10.08</v>
      </c>
      <c r="D707" s="444">
        <v>10.25</v>
      </c>
      <c r="E707" s="444">
        <v>10</v>
      </c>
      <c r="F707" s="444">
        <v>12.25</v>
      </c>
      <c r="G707" s="109">
        <v>10.200504355052642</v>
      </c>
    </row>
    <row r="708" spans="1:7">
      <c r="A708" s="443">
        <v>38765</v>
      </c>
      <c r="B708" s="444">
        <v>9.25</v>
      </c>
      <c r="C708" s="444">
        <v>10.08</v>
      </c>
      <c r="D708" s="444">
        <v>10.25</v>
      </c>
      <c r="E708" s="444">
        <v>10</v>
      </c>
      <c r="F708" s="444">
        <v>12.25</v>
      </c>
      <c r="G708" s="109">
        <v>10.200504355052642</v>
      </c>
    </row>
    <row r="709" spans="1:7">
      <c r="A709" s="443">
        <v>38764</v>
      </c>
      <c r="B709" s="444">
        <v>9.25</v>
      </c>
      <c r="C709" s="444">
        <v>10.08</v>
      </c>
      <c r="D709" s="444">
        <v>10.25</v>
      </c>
      <c r="E709" s="444">
        <v>10</v>
      </c>
      <c r="F709" s="444">
        <v>12.25</v>
      </c>
      <c r="G709" s="109">
        <v>10.200504355052642</v>
      </c>
    </row>
    <row r="710" spans="1:7">
      <c r="A710" s="443">
        <v>38763</v>
      </c>
      <c r="B710" s="444">
        <v>9.25</v>
      </c>
      <c r="C710" s="444">
        <v>10.08</v>
      </c>
      <c r="D710" s="444">
        <v>10.25</v>
      </c>
      <c r="E710" s="444">
        <v>10</v>
      </c>
      <c r="F710" s="444">
        <v>12.25</v>
      </c>
      <c r="G710" s="109">
        <v>10.200504355052642</v>
      </c>
    </row>
    <row r="711" spans="1:7">
      <c r="A711" s="443">
        <v>38762</v>
      </c>
      <c r="B711" s="444">
        <v>9.25</v>
      </c>
      <c r="C711" s="444">
        <v>10.08</v>
      </c>
      <c r="D711" s="444">
        <v>10.25</v>
      </c>
      <c r="E711" s="444">
        <v>10</v>
      </c>
      <c r="F711" s="444">
        <v>12.25</v>
      </c>
      <c r="G711" s="109">
        <v>10.200504355052642</v>
      </c>
    </row>
    <row r="712" spans="1:7">
      <c r="A712" s="443">
        <v>38761</v>
      </c>
      <c r="B712" s="444">
        <v>9.25</v>
      </c>
      <c r="C712" s="444">
        <v>10.08</v>
      </c>
      <c r="D712" s="444">
        <v>10.25</v>
      </c>
      <c r="E712" s="444">
        <v>10</v>
      </c>
      <c r="F712" s="444">
        <v>12.25</v>
      </c>
      <c r="G712" s="109">
        <v>10.200504355052642</v>
      </c>
    </row>
    <row r="713" spans="1:7">
      <c r="A713" s="443">
        <v>38758</v>
      </c>
      <c r="B713" s="444">
        <v>9.25</v>
      </c>
      <c r="C713" s="444">
        <v>10.08</v>
      </c>
      <c r="D713" s="444">
        <v>10.25</v>
      </c>
      <c r="E713" s="444">
        <v>10</v>
      </c>
      <c r="F713" s="444">
        <v>12.25</v>
      </c>
      <c r="G713" s="109">
        <v>10.200504355052642</v>
      </c>
    </row>
    <row r="714" spans="1:7">
      <c r="A714" s="443">
        <v>38757</v>
      </c>
      <c r="B714" s="444">
        <v>9.25</v>
      </c>
      <c r="C714" s="444">
        <v>10.08</v>
      </c>
      <c r="D714" s="444">
        <v>10.25</v>
      </c>
      <c r="E714" s="444">
        <v>10</v>
      </c>
      <c r="F714" s="444">
        <v>12.25</v>
      </c>
      <c r="G714" s="109">
        <v>10.200504355052642</v>
      </c>
    </row>
    <row r="715" spans="1:7">
      <c r="A715" s="443">
        <v>38756</v>
      </c>
      <c r="B715" s="444">
        <v>9.25</v>
      </c>
      <c r="C715" s="444">
        <v>10.08</v>
      </c>
      <c r="D715" s="444">
        <v>10.25</v>
      </c>
      <c r="E715" s="444">
        <v>10</v>
      </c>
      <c r="F715" s="444">
        <v>12.25</v>
      </c>
      <c r="G715" s="109">
        <v>10.200504355052642</v>
      </c>
    </row>
    <row r="716" spans="1:7">
      <c r="A716" s="443">
        <v>38755</v>
      </c>
      <c r="B716" s="444">
        <v>9.25</v>
      </c>
      <c r="C716" s="444">
        <v>10.08</v>
      </c>
      <c r="D716" s="444">
        <v>10.25</v>
      </c>
      <c r="E716" s="444">
        <v>10</v>
      </c>
      <c r="F716" s="444">
        <v>12.25</v>
      </c>
      <c r="G716" s="109">
        <v>10.200504355052642</v>
      </c>
    </row>
    <row r="717" spans="1:7">
      <c r="A717" s="443">
        <v>38754</v>
      </c>
      <c r="B717" s="444">
        <v>9.25</v>
      </c>
      <c r="C717" s="444">
        <v>10.08</v>
      </c>
      <c r="D717" s="444">
        <v>10.25</v>
      </c>
      <c r="E717" s="444">
        <v>10</v>
      </c>
      <c r="F717" s="444">
        <v>12.25</v>
      </c>
      <c r="G717" s="109">
        <v>10.200504355052642</v>
      </c>
    </row>
    <row r="718" spans="1:7">
      <c r="A718" s="443">
        <v>38751</v>
      </c>
      <c r="B718" s="444">
        <v>9.25</v>
      </c>
      <c r="C718" s="444">
        <v>10.08</v>
      </c>
      <c r="D718" s="444">
        <v>10.25</v>
      </c>
      <c r="E718" s="444">
        <v>10</v>
      </c>
      <c r="F718" s="444">
        <v>12.25</v>
      </c>
      <c r="G718" s="109">
        <v>10.200504355052642</v>
      </c>
    </row>
    <row r="719" spans="1:7">
      <c r="A719" s="443">
        <v>38750</v>
      </c>
      <c r="B719" s="444">
        <v>9.25</v>
      </c>
      <c r="C719" s="444">
        <v>10.08</v>
      </c>
      <c r="D719" s="444">
        <v>10.25</v>
      </c>
      <c r="E719" s="444">
        <v>10</v>
      </c>
      <c r="F719" s="444">
        <v>12.25</v>
      </c>
      <c r="G719" s="109">
        <v>10.200504355052642</v>
      </c>
    </row>
    <row r="720" spans="1:7">
      <c r="A720" s="443">
        <v>38749</v>
      </c>
      <c r="B720" s="444">
        <v>9.25</v>
      </c>
      <c r="C720" s="444">
        <v>10.08</v>
      </c>
      <c r="D720" s="444">
        <v>10.25</v>
      </c>
      <c r="E720" s="444">
        <v>10</v>
      </c>
      <c r="F720" s="444">
        <v>12.25</v>
      </c>
      <c r="G720" s="109">
        <v>10.200504355052642</v>
      </c>
    </row>
    <row r="721" spans="1:7">
      <c r="A721" s="443">
        <v>38748</v>
      </c>
      <c r="B721" s="444">
        <v>9</v>
      </c>
      <c r="C721" s="444">
        <v>10.08</v>
      </c>
      <c r="D721" s="444">
        <v>10</v>
      </c>
      <c r="E721" s="444">
        <v>9.75</v>
      </c>
      <c r="F721" s="444">
        <v>12</v>
      </c>
      <c r="G721" s="109">
        <v>10.200504355052642</v>
      </c>
    </row>
    <row r="722" spans="1:7">
      <c r="A722" s="443">
        <v>38747</v>
      </c>
      <c r="B722" s="444">
        <v>9</v>
      </c>
      <c r="C722" s="444">
        <v>9.86</v>
      </c>
      <c r="D722" s="444">
        <v>10</v>
      </c>
      <c r="E722" s="444">
        <v>9.75</v>
      </c>
      <c r="F722" s="444">
        <v>12</v>
      </c>
      <c r="G722" s="109">
        <v>10.200504355052642</v>
      </c>
    </row>
    <row r="723" spans="1:7">
      <c r="A723" s="443">
        <v>38744</v>
      </c>
      <c r="B723" s="444">
        <v>9</v>
      </c>
      <c r="C723" s="444">
        <v>9.86</v>
      </c>
      <c r="D723" s="444">
        <v>10</v>
      </c>
      <c r="E723" s="444">
        <v>9.75</v>
      </c>
      <c r="F723" s="444">
        <v>12</v>
      </c>
      <c r="G723" s="109">
        <v>10.200504355052642</v>
      </c>
    </row>
    <row r="724" spans="1:7">
      <c r="A724" s="443">
        <v>38743</v>
      </c>
      <c r="B724" s="444">
        <v>9</v>
      </c>
      <c r="C724" s="444">
        <v>9.86</v>
      </c>
      <c r="D724" s="444">
        <v>10</v>
      </c>
      <c r="E724" s="444">
        <v>9.75</v>
      </c>
      <c r="F724" s="444">
        <v>12</v>
      </c>
      <c r="G724" s="109">
        <v>10.200504355052642</v>
      </c>
    </row>
    <row r="725" spans="1:7">
      <c r="A725" s="443">
        <v>38742</v>
      </c>
      <c r="B725" s="444">
        <v>9</v>
      </c>
      <c r="C725" s="444">
        <v>9.86</v>
      </c>
      <c r="D725" s="444">
        <v>10</v>
      </c>
      <c r="E725" s="444">
        <v>9.75</v>
      </c>
      <c r="F725" s="444">
        <v>12</v>
      </c>
      <c r="G725" s="109">
        <v>9.9749539648392282</v>
      </c>
    </row>
    <row r="726" spans="1:7">
      <c r="A726" s="443">
        <v>38741</v>
      </c>
      <c r="B726" s="444">
        <v>9</v>
      </c>
      <c r="C726" s="444">
        <v>9.86</v>
      </c>
      <c r="D726" s="444">
        <v>10</v>
      </c>
      <c r="E726" s="444">
        <v>9.75</v>
      </c>
      <c r="F726" s="444">
        <v>12</v>
      </c>
      <c r="G726" s="109">
        <v>9.9749539648392282</v>
      </c>
    </row>
    <row r="727" spans="1:7">
      <c r="A727" s="443">
        <v>38740</v>
      </c>
      <c r="B727" s="444">
        <v>9</v>
      </c>
      <c r="C727" s="444">
        <v>9.86</v>
      </c>
      <c r="D727" s="444">
        <v>10</v>
      </c>
      <c r="E727" s="444">
        <v>9.75</v>
      </c>
      <c r="F727" s="444">
        <v>12</v>
      </c>
      <c r="G727" s="109">
        <v>9.9749539648392282</v>
      </c>
    </row>
    <row r="728" spans="1:7">
      <c r="A728" s="443">
        <v>38737</v>
      </c>
      <c r="B728" s="444">
        <v>9</v>
      </c>
      <c r="C728" s="444">
        <v>9.86</v>
      </c>
      <c r="D728" s="444">
        <v>10</v>
      </c>
      <c r="E728" s="444">
        <v>9.75</v>
      </c>
      <c r="F728" s="444">
        <v>12</v>
      </c>
      <c r="G728" s="109">
        <v>9.9749539648392282</v>
      </c>
    </row>
    <row r="729" spans="1:7">
      <c r="A729" s="443">
        <v>38736</v>
      </c>
      <c r="B729" s="444">
        <v>9</v>
      </c>
      <c r="C729" s="444">
        <v>9.86</v>
      </c>
      <c r="D729" s="444">
        <v>10</v>
      </c>
      <c r="E729" s="444">
        <v>9.75</v>
      </c>
      <c r="F729" s="444">
        <v>12</v>
      </c>
      <c r="G729" s="109">
        <v>9.9749539648392282</v>
      </c>
    </row>
    <row r="730" spans="1:7">
      <c r="A730" s="443">
        <v>38735</v>
      </c>
      <c r="B730" s="444">
        <v>9</v>
      </c>
      <c r="C730" s="444">
        <v>9.86</v>
      </c>
      <c r="D730" s="444">
        <v>10</v>
      </c>
      <c r="E730" s="444">
        <v>9.75</v>
      </c>
      <c r="F730" s="444">
        <v>12</v>
      </c>
      <c r="G730" s="109">
        <v>9.9749539648392282</v>
      </c>
    </row>
    <row r="731" spans="1:7">
      <c r="A731" s="443">
        <v>38734</v>
      </c>
      <c r="B731" s="444">
        <v>9</v>
      </c>
      <c r="C731" s="444">
        <v>9.86</v>
      </c>
      <c r="D731" s="444">
        <v>10</v>
      </c>
      <c r="E731" s="444">
        <v>9.75</v>
      </c>
      <c r="F731" s="444">
        <v>12</v>
      </c>
      <c r="G731" s="109">
        <v>9.9749539648392282</v>
      </c>
    </row>
    <row r="732" spans="1:7">
      <c r="A732" s="443">
        <v>38733</v>
      </c>
      <c r="B732" s="444">
        <v>9</v>
      </c>
      <c r="C732" s="444">
        <v>9.86</v>
      </c>
      <c r="D732" s="444">
        <v>10</v>
      </c>
      <c r="E732" s="444">
        <v>9.75</v>
      </c>
      <c r="F732" s="444">
        <v>12</v>
      </c>
      <c r="G732" s="109">
        <v>9.9749539648392282</v>
      </c>
    </row>
    <row r="733" spans="1:7">
      <c r="A733" s="443">
        <v>38730</v>
      </c>
      <c r="B733" s="444">
        <v>9</v>
      </c>
      <c r="C733" s="444">
        <v>9.86</v>
      </c>
      <c r="D733" s="444">
        <v>10</v>
      </c>
      <c r="E733" s="444">
        <v>9.75</v>
      </c>
      <c r="F733" s="444">
        <v>12</v>
      </c>
      <c r="G733" s="109">
        <v>9.9749539648392282</v>
      </c>
    </row>
    <row r="734" spans="1:7">
      <c r="A734" s="443">
        <v>38729</v>
      </c>
      <c r="B734" s="444">
        <v>9</v>
      </c>
      <c r="C734" s="444">
        <v>9.86</v>
      </c>
      <c r="D734" s="444">
        <v>10</v>
      </c>
      <c r="E734" s="444">
        <v>9.75</v>
      </c>
      <c r="F734" s="444">
        <v>12</v>
      </c>
      <c r="G734" s="109">
        <v>9.9749539648392282</v>
      </c>
    </row>
    <row r="735" spans="1:7">
      <c r="A735" s="443">
        <v>38728</v>
      </c>
      <c r="B735" s="444">
        <v>9</v>
      </c>
      <c r="C735" s="444">
        <v>9.86</v>
      </c>
      <c r="D735" s="444">
        <v>10</v>
      </c>
      <c r="E735" s="444">
        <v>9.75</v>
      </c>
      <c r="F735" s="444">
        <v>12</v>
      </c>
      <c r="G735" s="109">
        <v>9.9749539648392282</v>
      </c>
    </row>
    <row r="736" spans="1:7">
      <c r="A736" s="443">
        <v>38727</v>
      </c>
      <c r="B736" s="444">
        <v>9</v>
      </c>
      <c r="C736" s="444">
        <v>9.86</v>
      </c>
      <c r="D736" s="444">
        <v>10</v>
      </c>
      <c r="E736" s="444">
        <v>9.75</v>
      </c>
      <c r="F736" s="444">
        <v>12</v>
      </c>
      <c r="G736" s="109">
        <v>9.9749539648392282</v>
      </c>
    </row>
    <row r="737" spans="1:7">
      <c r="A737" s="443">
        <v>38726</v>
      </c>
      <c r="B737" s="444">
        <v>9</v>
      </c>
      <c r="C737" s="444">
        <v>9.86</v>
      </c>
      <c r="D737" s="444">
        <v>10</v>
      </c>
      <c r="E737" s="444">
        <v>9.75</v>
      </c>
      <c r="F737" s="444">
        <v>12</v>
      </c>
      <c r="G737" s="109">
        <v>9.9749539648392282</v>
      </c>
    </row>
    <row r="738" spans="1:7">
      <c r="A738" s="443">
        <v>38723</v>
      </c>
      <c r="B738" s="444">
        <v>9</v>
      </c>
      <c r="C738" s="444">
        <v>9.86</v>
      </c>
      <c r="D738" s="444">
        <v>10</v>
      </c>
      <c r="E738" s="444">
        <v>9.75</v>
      </c>
      <c r="F738" s="444">
        <v>12</v>
      </c>
      <c r="G738" s="109">
        <v>9.9749539648392282</v>
      </c>
    </row>
    <row r="739" spans="1:7">
      <c r="A739" s="443">
        <v>38722</v>
      </c>
      <c r="B739" s="444">
        <v>9</v>
      </c>
      <c r="C739" s="444">
        <v>9.86</v>
      </c>
      <c r="D739" s="444">
        <v>10</v>
      </c>
      <c r="E739" s="444">
        <v>9.75</v>
      </c>
      <c r="F739" s="444">
        <v>12</v>
      </c>
      <c r="G739" s="109">
        <v>9.9749539648392282</v>
      </c>
    </row>
    <row r="740" spans="1:7">
      <c r="A740" s="443">
        <v>38721</v>
      </c>
      <c r="B740" s="444">
        <v>9</v>
      </c>
      <c r="C740" s="444">
        <v>9.86</v>
      </c>
      <c r="D740" s="444">
        <v>10</v>
      </c>
      <c r="E740" s="444">
        <v>9.75</v>
      </c>
      <c r="F740" s="444">
        <v>12</v>
      </c>
      <c r="G740" s="109">
        <v>9.9749539648392282</v>
      </c>
    </row>
    <row r="741" spans="1:7">
      <c r="A741" s="443">
        <v>38720</v>
      </c>
      <c r="B741" s="444">
        <v>9</v>
      </c>
      <c r="C741" s="444">
        <v>9.86</v>
      </c>
      <c r="D741" s="444">
        <v>10</v>
      </c>
      <c r="E741" s="444">
        <v>9.75</v>
      </c>
      <c r="F741" s="444">
        <v>12</v>
      </c>
      <c r="G741" s="109">
        <v>9.9749539648392282</v>
      </c>
    </row>
    <row r="742" spans="1:7">
      <c r="A742" s="443">
        <v>38716</v>
      </c>
      <c r="B742" s="444">
        <v>9</v>
      </c>
      <c r="C742" s="444">
        <v>9.86</v>
      </c>
      <c r="D742" s="444">
        <v>10</v>
      </c>
      <c r="E742" s="444">
        <v>9.75</v>
      </c>
      <c r="F742" s="444">
        <v>12</v>
      </c>
      <c r="G742" s="109">
        <v>9.9749539648392282</v>
      </c>
    </row>
    <row r="743" spans="1:7">
      <c r="A743" s="443">
        <v>38715</v>
      </c>
      <c r="B743" s="444">
        <v>9</v>
      </c>
      <c r="C743" s="444">
        <v>9.86</v>
      </c>
      <c r="D743" s="444">
        <v>10</v>
      </c>
      <c r="E743" s="444">
        <v>9.75</v>
      </c>
      <c r="F743" s="444">
        <v>12</v>
      </c>
      <c r="G743" s="109">
        <v>9.9749539648392282</v>
      </c>
    </row>
    <row r="744" spans="1:7">
      <c r="A744" s="443">
        <v>38714</v>
      </c>
      <c r="B744" s="444">
        <v>9</v>
      </c>
      <c r="C744" s="444">
        <v>9.86</v>
      </c>
      <c r="D744" s="444">
        <v>10</v>
      </c>
      <c r="E744" s="444">
        <v>9.75</v>
      </c>
      <c r="F744" s="444">
        <v>12</v>
      </c>
      <c r="G744" s="109">
        <v>9.9749539648392282</v>
      </c>
    </row>
    <row r="745" spans="1:7">
      <c r="A745" s="443">
        <v>38713</v>
      </c>
      <c r="B745" s="444">
        <v>9</v>
      </c>
      <c r="C745" s="444">
        <v>9.86</v>
      </c>
      <c r="D745" s="444">
        <v>10</v>
      </c>
      <c r="E745" s="444">
        <v>9.75</v>
      </c>
      <c r="F745" s="444">
        <v>12</v>
      </c>
      <c r="G745" s="109">
        <v>9.9749539648392282</v>
      </c>
    </row>
    <row r="746" spans="1:7">
      <c r="A746" s="443">
        <v>38709</v>
      </c>
      <c r="B746" s="444">
        <v>9</v>
      </c>
      <c r="C746" s="444">
        <v>9.86</v>
      </c>
      <c r="D746" s="444">
        <v>10</v>
      </c>
      <c r="E746" s="444">
        <v>9.75</v>
      </c>
      <c r="F746" s="444">
        <v>12</v>
      </c>
      <c r="G746" s="109">
        <v>9.9749539648392282</v>
      </c>
    </row>
    <row r="747" spans="1:7">
      <c r="A747" s="443">
        <v>38708</v>
      </c>
      <c r="B747" s="444">
        <v>9</v>
      </c>
      <c r="C747" s="444">
        <v>9.86</v>
      </c>
      <c r="D747" s="444">
        <v>10</v>
      </c>
      <c r="E747" s="444">
        <v>9.75</v>
      </c>
      <c r="F747" s="444">
        <v>12</v>
      </c>
      <c r="G747" s="109">
        <v>9.9749539648392282</v>
      </c>
    </row>
    <row r="748" spans="1:7">
      <c r="A748" s="443">
        <v>38707</v>
      </c>
      <c r="B748" s="444">
        <v>9</v>
      </c>
      <c r="C748" s="444">
        <v>9.86</v>
      </c>
      <c r="D748" s="444">
        <v>10</v>
      </c>
      <c r="E748" s="444">
        <v>9.75</v>
      </c>
      <c r="F748" s="444">
        <v>12</v>
      </c>
      <c r="G748" s="109">
        <v>9.9749539648392282</v>
      </c>
    </row>
    <row r="749" spans="1:7">
      <c r="A749" s="443">
        <v>38706</v>
      </c>
      <c r="B749" s="444">
        <v>9</v>
      </c>
      <c r="C749" s="444">
        <v>9.86</v>
      </c>
      <c r="D749" s="444">
        <v>10</v>
      </c>
      <c r="E749" s="444">
        <v>9.75</v>
      </c>
      <c r="F749" s="444">
        <v>12</v>
      </c>
      <c r="G749" s="109">
        <v>9.9749539648392282</v>
      </c>
    </row>
    <row r="750" spans="1:7">
      <c r="A750" s="443">
        <v>38705</v>
      </c>
      <c r="B750" s="444">
        <v>9</v>
      </c>
      <c r="C750" s="444">
        <v>9.86</v>
      </c>
      <c r="D750" s="444">
        <v>10</v>
      </c>
      <c r="E750" s="444">
        <v>9.75</v>
      </c>
      <c r="F750" s="444">
        <v>12</v>
      </c>
      <c r="G750" s="109">
        <v>9.9749539648392282</v>
      </c>
    </row>
    <row r="751" spans="1:7">
      <c r="A751" s="443">
        <v>38702</v>
      </c>
      <c r="B751" s="444">
        <v>9</v>
      </c>
      <c r="C751" s="444">
        <v>9.86</v>
      </c>
      <c r="D751" s="444">
        <v>10</v>
      </c>
      <c r="E751" s="444">
        <v>9.75</v>
      </c>
      <c r="F751" s="444">
        <v>12</v>
      </c>
      <c r="G751" s="109">
        <v>9.9749539648392282</v>
      </c>
    </row>
    <row r="752" spans="1:7">
      <c r="A752" s="443">
        <v>38701</v>
      </c>
      <c r="B752" s="444">
        <v>9</v>
      </c>
      <c r="C752" s="444">
        <v>9.86</v>
      </c>
      <c r="D752" s="444">
        <v>10</v>
      </c>
      <c r="E752" s="444">
        <v>9.75</v>
      </c>
      <c r="F752" s="444">
        <v>12</v>
      </c>
      <c r="G752" s="109">
        <v>9.9749539648392282</v>
      </c>
    </row>
    <row r="753" spans="1:7">
      <c r="A753" s="443">
        <v>38700</v>
      </c>
      <c r="B753" s="444">
        <v>9</v>
      </c>
      <c r="C753" s="444">
        <v>9.86</v>
      </c>
      <c r="D753" s="444">
        <v>10</v>
      </c>
      <c r="E753" s="444">
        <v>9.75</v>
      </c>
      <c r="F753" s="444">
        <v>12</v>
      </c>
      <c r="G753" s="109">
        <v>9.9749539648392282</v>
      </c>
    </row>
    <row r="754" spans="1:7">
      <c r="A754" s="443">
        <v>38699</v>
      </c>
      <c r="B754" s="444">
        <v>9</v>
      </c>
      <c r="C754" s="444">
        <v>9.86</v>
      </c>
      <c r="D754" s="444">
        <v>10</v>
      </c>
      <c r="E754" s="444">
        <v>9.75</v>
      </c>
      <c r="F754" s="444">
        <v>12</v>
      </c>
      <c r="G754" s="109">
        <v>9.9749539648392282</v>
      </c>
    </row>
    <row r="755" spans="1:7">
      <c r="A755" s="443">
        <v>38698</v>
      </c>
      <c r="B755" s="444">
        <v>9</v>
      </c>
      <c r="C755" s="444">
        <v>9.86</v>
      </c>
      <c r="D755" s="444">
        <v>10</v>
      </c>
      <c r="E755" s="444">
        <v>9.75</v>
      </c>
      <c r="F755" s="444">
        <v>12</v>
      </c>
      <c r="G755" s="109">
        <v>9.9749539648392282</v>
      </c>
    </row>
    <row r="756" spans="1:7">
      <c r="A756" s="443">
        <v>38695</v>
      </c>
      <c r="B756" s="444">
        <v>8.75</v>
      </c>
      <c r="C756" s="444">
        <v>9.86</v>
      </c>
      <c r="D756" s="444">
        <v>9.75</v>
      </c>
      <c r="E756" s="444">
        <v>9.5</v>
      </c>
      <c r="F756" s="444">
        <v>11.75</v>
      </c>
      <c r="G756" s="109">
        <v>9.9749539648392282</v>
      </c>
    </row>
    <row r="757" spans="1:7">
      <c r="A757" s="443">
        <v>38694</v>
      </c>
      <c r="B757" s="444">
        <v>8.75</v>
      </c>
      <c r="C757" s="444">
        <v>9.86</v>
      </c>
      <c r="D757" s="444">
        <v>9.75</v>
      </c>
      <c r="E757" s="444">
        <v>9.5</v>
      </c>
      <c r="F757" s="444">
        <v>11.75</v>
      </c>
      <c r="G757" s="109">
        <v>9.9749539648392282</v>
      </c>
    </row>
    <row r="758" spans="1:7">
      <c r="A758" s="443">
        <v>38693</v>
      </c>
      <c r="B758" s="444">
        <v>8.75</v>
      </c>
      <c r="C758" s="444">
        <v>9.86</v>
      </c>
      <c r="D758" s="444">
        <v>9.75</v>
      </c>
      <c r="E758" s="444">
        <v>9.5</v>
      </c>
      <c r="F758" s="444">
        <v>11.75</v>
      </c>
      <c r="G758" s="109">
        <v>9.9749539648392282</v>
      </c>
    </row>
    <row r="759" spans="1:7">
      <c r="A759" s="443">
        <v>38692</v>
      </c>
      <c r="B759" s="444">
        <v>8.75</v>
      </c>
      <c r="C759" s="444">
        <v>9.86</v>
      </c>
      <c r="D759" s="444">
        <v>9.75</v>
      </c>
      <c r="E759" s="444">
        <v>9.5</v>
      </c>
      <c r="F759" s="444">
        <v>11.75</v>
      </c>
      <c r="G759" s="109">
        <v>9.9749539648392282</v>
      </c>
    </row>
    <row r="760" spans="1:7">
      <c r="A760" s="443">
        <v>38691</v>
      </c>
      <c r="B760" s="444">
        <v>8.75</v>
      </c>
      <c r="C760" s="444">
        <v>9.6300000000000008</v>
      </c>
      <c r="D760" s="444">
        <v>9.75</v>
      </c>
      <c r="E760" s="444">
        <v>9.5</v>
      </c>
      <c r="F760" s="444">
        <v>11.75</v>
      </c>
      <c r="G760" s="109">
        <v>9.9749539648392282</v>
      </c>
    </row>
    <row r="761" spans="1:7">
      <c r="A761" s="443">
        <v>38688</v>
      </c>
      <c r="B761" s="444">
        <v>8.75</v>
      </c>
      <c r="C761" s="444">
        <v>9.6300000000000008</v>
      </c>
      <c r="D761" s="444">
        <v>9.75</v>
      </c>
      <c r="E761" s="444">
        <v>9.5</v>
      </c>
      <c r="F761" s="444">
        <v>11.75</v>
      </c>
      <c r="G761" s="109">
        <v>9.9749539648392282</v>
      </c>
    </row>
    <row r="762" spans="1:7">
      <c r="A762" s="443">
        <v>38687</v>
      </c>
      <c r="B762" s="444">
        <v>8.75</v>
      </c>
      <c r="C762" s="444">
        <v>9.6300000000000008</v>
      </c>
      <c r="D762" s="444">
        <v>9.75</v>
      </c>
      <c r="E762" s="444">
        <v>9.5</v>
      </c>
      <c r="F762" s="444">
        <v>11.75</v>
      </c>
      <c r="G762" s="109">
        <v>9.7488828654546111</v>
      </c>
    </row>
    <row r="763" spans="1:7">
      <c r="A763" s="443">
        <v>38686</v>
      </c>
      <c r="B763" s="444">
        <v>8.75</v>
      </c>
      <c r="C763" s="444">
        <v>9.6300000000000008</v>
      </c>
      <c r="D763" s="444">
        <v>9.75</v>
      </c>
      <c r="E763" s="444">
        <v>9.5</v>
      </c>
      <c r="F763" s="444">
        <v>11.75</v>
      </c>
      <c r="G763" s="109">
        <v>9.7488828654546111</v>
      </c>
    </row>
    <row r="764" spans="1:7">
      <c r="A764" s="443">
        <v>38685</v>
      </c>
      <c r="B764" s="444">
        <v>8.75</v>
      </c>
      <c r="C764" s="444">
        <v>9.6300000000000008</v>
      </c>
      <c r="D764" s="444">
        <v>9.75</v>
      </c>
      <c r="E764" s="444">
        <v>9.5</v>
      </c>
      <c r="F764" s="444">
        <v>11.75</v>
      </c>
      <c r="G764" s="109">
        <v>9.7488828654546111</v>
      </c>
    </row>
    <row r="765" spans="1:7">
      <c r="A765" s="443">
        <v>38684</v>
      </c>
      <c r="B765" s="444">
        <v>8.75</v>
      </c>
      <c r="C765" s="444">
        <v>9.6300000000000008</v>
      </c>
      <c r="D765" s="444">
        <v>9.75</v>
      </c>
      <c r="E765" s="444">
        <v>9.5</v>
      </c>
      <c r="F765" s="444">
        <v>11.75</v>
      </c>
      <c r="G765" s="109">
        <v>9.7488828654546111</v>
      </c>
    </row>
    <row r="766" spans="1:7">
      <c r="A766" s="443">
        <v>38681</v>
      </c>
      <c r="B766" s="444">
        <v>8.75</v>
      </c>
      <c r="C766" s="444">
        <v>9.6300000000000008</v>
      </c>
      <c r="D766" s="444">
        <v>9.75</v>
      </c>
      <c r="E766" s="444">
        <v>9.5</v>
      </c>
      <c r="F766" s="444">
        <v>11.75</v>
      </c>
      <c r="G766" s="109">
        <v>9.7488828654546111</v>
      </c>
    </row>
    <row r="767" spans="1:7">
      <c r="A767" s="443">
        <v>38680</v>
      </c>
      <c r="B767" s="444">
        <v>8.75</v>
      </c>
      <c r="C767" s="444">
        <v>9.6300000000000008</v>
      </c>
      <c r="D767" s="444">
        <v>9.75</v>
      </c>
      <c r="E767" s="444">
        <v>9.5</v>
      </c>
      <c r="F767" s="444">
        <v>11.75</v>
      </c>
      <c r="G767" s="109">
        <v>9.7488828654546111</v>
      </c>
    </row>
    <row r="768" spans="1:7">
      <c r="A768" s="443">
        <v>38679</v>
      </c>
      <c r="B768" s="444">
        <v>8.75</v>
      </c>
      <c r="C768" s="444">
        <v>9.6300000000000008</v>
      </c>
      <c r="D768" s="444">
        <v>9.75</v>
      </c>
      <c r="E768" s="444">
        <v>9.5</v>
      </c>
      <c r="F768" s="444">
        <v>11.75</v>
      </c>
      <c r="G768" s="109">
        <v>9.7488828654546111</v>
      </c>
    </row>
    <row r="769" spans="1:7">
      <c r="A769" s="443">
        <v>38678</v>
      </c>
      <c r="B769" s="444">
        <v>8.75</v>
      </c>
      <c r="C769" s="444">
        <v>9.6300000000000008</v>
      </c>
      <c r="D769" s="444">
        <v>9.75</v>
      </c>
      <c r="E769" s="444">
        <v>9.5</v>
      </c>
      <c r="F769" s="444">
        <v>11.75</v>
      </c>
      <c r="G769" s="109">
        <v>9.7488828654546111</v>
      </c>
    </row>
    <row r="770" spans="1:7">
      <c r="A770" s="443">
        <v>38677</v>
      </c>
      <c r="B770" s="444">
        <v>8.75</v>
      </c>
      <c r="C770" s="444">
        <v>9.6300000000000008</v>
      </c>
      <c r="D770" s="444">
        <v>9.75</v>
      </c>
      <c r="E770" s="444">
        <v>9.5</v>
      </c>
      <c r="F770" s="444">
        <v>11.75</v>
      </c>
      <c r="G770" s="109">
        <v>9.7488828654546111</v>
      </c>
    </row>
    <row r="771" spans="1:7">
      <c r="A771" s="443">
        <v>38674</v>
      </c>
      <c r="B771" s="444">
        <v>8.75</v>
      </c>
      <c r="C771" s="444">
        <v>9.6300000000000008</v>
      </c>
      <c r="D771" s="444">
        <v>9.75</v>
      </c>
      <c r="E771" s="444">
        <v>9.5</v>
      </c>
      <c r="F771" s="444">
        <v>11.75</v>
      </c>
      <c r="G771" s="109">
        <v>9.7488828654546111</v>
      </c>
    </row>
    <row r="772" spans="1:7">
      <c r="A772" s="443">
        <v>38673</v>
      </c>
      <c r="B772" s="444">
        <v>8.75</v>
      </c>
      <c r="C772" s="444">
        <v>9.6300000000000008</v>
      </c>
      <c r="D772" s="444">
        <v>9.75</v>
      </c>
      <c r="E772" s="444">
        <v>9.5</v>
      </c>
      <c r="F772" s="444">
        <v>11.75</v>
      </c>
      <c r="G772" s="109">
        <v>9.7488828654546111</v>
      </c>
    </row>
    <row r="773" spans="1:7">
      <c r="A773" s="443">
        <v>38672</v>
      </c>
      <c r="B773" s="444">
        <v>8.75</v>
      </c>
      <c r="C773" s="444">
        <v>9.6300000000000008</v>
      </c>
      <c r="D773" s="444">
        <v>9.75</v>
      </c>
      <c r="E773" s="444">
        <v>9.5</v>
      </c>
      <c r="F773" s="444">
        <v>11.75</v>
      </c>
      <c r="G773" s="109">
        <v>9.7488828654546111</v>
      </c>
    </row>
    <row r="774" spans="1:7">
      <c r="A774" s="443">
        <v>38671</v>
      </c>
      <c r="B774" s="444">
        <v>8.75</v>
      </c>
      <c r="C774" s="444">
        <v>9.6300000000000008</v>
      </c>
      <c r="D774" s="444">
        <v>9.75</v>
      </c>
      <c r="E774" s="444">
        <v>9.5</v>
      </c>
      <c r="F774" s="444">
        <v>11.75</v>
      </c>
      <c r="G774" s="109">
        <v>9.7488828654546111</v>
      </c>
    </row>
    <row r="775" spans="1:7">
      <c r="A775" s="443">
        <v>38670</v>
      </c>
      <c r="B775" s="444">
        <v>8.75</v>
      </c>
      <c r="C775" s="444">
        <v>9.6300000000000008</v>
      </c>
      <c r="D775" s="444">
        <v>9.75</v>
      </c>
      <c r="E775" s="444">
        <v>9.5</v>
      </c>
      <c r="F775" s="444">
        <v>11.75</v>
      </c>
      <c r="G775" s="109">
        <v>9.7488828654546111</v>
      </c>
    </row>
    <row r="776" spans="1:7">
      <c r="A776" s="443">
        <v>38667</v>
      </c>
      <c r="B776" s="444">
        <v>8.75</v>
      </c>
      <c r="C776" s="444">
        <v>9.6300000000000008</v>
      </c>
      <c r="D776" s="444">
        <v>9.75</v>
      </c>
      <c r="E776" s="444">
        <v>9.5</v>
      </c>
      <c r="F776" s="444">
        <v>11.75</v>
      </c>
      <c r="G776" s="109">
        <v>9.7488828654546111</v>
      </c>
    </row>
    <row r="777" spans="1:7">
      <c r="A777" s="443">
        <v>38666</v>
      </c>
      <c r="B777" s="444">
        <v>8.75</v>
      </c>
      <c r="C777" s="444">
        <v>9.6300000000000008</v>
      </c>
      <c r="D777" s="444">
        <v>9.75</v>
      </c>
      <c r="E777" s="444">
        <v>9.5</v>
      </c>
      <c r="F777" s="444">
        <v>11.75</v>
      </c>
      <c r="G777" s="109">
        <v>9.7488828654546111</v>
      </c>
    </row>
    <row r="778" spans="1:7">
      <c r="A778" s="443">
        <v>38665</v>
      </c>
      <c r="B778" s="444">
        <v>8.75</v>
      </c>
      <c r="C778" s="444">
        <v>9.6300000000000008</v>
      </c>
      <c r="D778" s="444">
        <v>9.75</v>
      </c>
      <c r="E778" s="444">
        <v>9.5</v>
      </c>
      <c r="F778" s="444">
        <v>11.75</v>
      </c>
      <c r="G778" s="109">
        <v>9.7488828654546111</v>
      </c>
    </row>
    <row r="779" spans="1:7">
      <c r="A779" s="443">
        <v>38664</v>
      </c>
      <c r="B779" s="444">
        <v>8.75</v>
      </c>
      <c r="C779" s="444">
        <v>9.6300000000000008</v>
      </c>
      <c r="D779" s="444">
        <v>9.75</v>
      </c>
      <c r="E779" s="444">
        <v>9.5</v>
      </c>
      <c r="F779" s="444">
        <v>11.75</v>
      </c>
      <c r="G779" s="109">
        <v>9.7488828654546111</v>
      </c>
    </row>
    <row r="780" spans="1:7">
      <c r="A780" s="443">
        <v>38663</v>
      </c>
      <c r="B780" s="444">
        <v>8.75</v>
      </c>
      <c r="C780" s="444">
        <v>9.6300000000000008</v>
      </c>
      <c r="D780" s="444">
        <v>9.75</v>
      </c>
      <c r="E780" s="444">
        <v>9.5</v>
      </c>
      <c r="F780" s="444">
        <v>11.75</v>
      </c>
      <c r="G780" s="109">
        <v>9.7488828654546111</v>
      </c>
    </row>
    <row r="781" spans="1:7">
      <c r="A781" s="443">
        <v>38660</v>
      </c>
      <c r="B781" s="444">
        <v>8.75</v>
      </c>
      <c r="C781" s="444">
        <v>9.6300000000000008</v>
      </c>
      <c r="D781" s="444">
        <v>9.75</v>
      </c>
      <c r="E781" s="444">
        <v>9.5</v>
      </c>
      <c r="F781" s="444">
        <v>11.75</v>
      </c>
      <c r="G781" s="109">
        <v>9.7488828654546111</v>
      </c>
    </row>
    <row r="782" spans="1:7">
      <c r="A782" s="443">
        <v>38659</v>
      </c>
      <c r="B782" s="444">
        <v>8.75</v>
      </c>
      <c r="C782" s="444">
        <v>9.6300000000000008</v>
      </c>
      <c r="D782" s="444">
        <v>9.75</v>
      </c>
      <c r="E782" s="444">
        <v>9.5</v>
      </c>
      <c r="F782" s="444">
        <v>11.75</v>
      </c>
      <c r="G782" s="109">
        <v>9.7488828654546111</v>
      </c>
    </row>
    <row r="783" spans="1:7">
      <c r="A783" s="443">
        <v>38658</v>
      </c>
      <c r="B783" s="444">
        <v>8.75</v>
      </c>
      <c r="C783" s="444">
        <v>9.6300000000000008</v>
      </c>
      <c r="D783" s="444">
        <v>9.75</v>
      </c>
      <c r="E783" s="444">
        <v>9.5</v>
      </c>
      <c r="F783" s="444">
        <v>11.75</v>
      </c>
      <c r="G783" s="109">
        <v>9.7488828654546111</v>
      </c>
    </row>
    <row r="784" spans="1:7">
      <c r="A784" s="443">
        <v>38657</v>
      </c>
      <c r="B784" s="444">
        <v>8.75</v>
      </c>
      <c r="C784" s="444">
        <v>9.6300000000000008</v>
      </c>
      <c r="D784" s="444">
        <v>9.75</v>
      </c>
      <c r="E784" s="444">
        <v>9.5</v>
      </c>
      <c r="F784" s="444">
        <v>11.75</v>
      </c>
      <c r="G784" s="109">
        <v>9.7488828654546111</v>
      </c>
    </row>
    <row r="785" spans="1:7">
      <c r="A785" s="443">
        <v>38656</v>
      </c>
      <c r="B785" s="444">
        <v>8.75</v>
      </c>
      <c r="C785" s="444">
        <v>9.6300000000000008</v>
      </c>
      <c r="D785" s="444">
        <v>9.75</v>
      </c>
      <c r="E785" s="444">
        <v>9.5</v>
      </c>
      <c r="F785" s="444">
        <v>11.75</v>
      </c>
      <c r="G785" s="109">
        <v>9.7488828654546111</v>
      </c>
    </row>
    <row r="786" spans="1:7">
      <c r="A786" s="443">
        <v>38653</v>
      </c>
      <c r="B786" s="444">
        <v>8.75</v>
      </c>
      <c r="C786" s="444">
        <v>9.6300000000000008</v>
      </c>
      <c r="D786" s="444">
        <v>9.75</v>
      </c>
      <c r="E786" s="444">
        <v>9.5</v>
      </c>
      <c r="F786" s="444">
        <v>11.75</v>
      </c>
      <c r="G786" s="109">
        <v>9.7488828654546111</v>
      </c>
    </row>
    <row r="787" spans="1:7">
      <c r="A787" s="443">
        <v>38652</v>
      </c>
      <c r="B787" s="444">
        <v>8.75</v>
      </c>
      <c r="C787" s="444">
        <v>9.6300000000000008</v>
      </c>
      <c r="D787" s="444">
        <v>9.75</v>
      </c>
      <c r="E787" s="444">
        <v>9.5</v>
      </c>
      <c r="F787" s="444">
        <v>11.75</v>
      </c>
      <c r="G787" s="109">
        <v>9.7488828654546111</v>
      </c>
    </row>
    <row r="788" spans="1:7">
      <c r="A788" s="443">
        <v>38651</v>
      </c>
      <c r="B788" s="444">
        <v>8.75</v>
      </c>
      <c r="C788" s="444">
        <v>9.6300000000000008</v>
      </c>
      <c r="D788" s="444">
        <v>9.75</v>
      </c>
      <c r="E788" s="444">
        <v>9.5</v>
      </c>
      <c r="F788" s="444">
        <v>11.75</v>
      </c>
      <c r="G788" s="109">
        <v>9.7488828654546111</v>
      </c>
    </row>
    <row r="789" spans="1:7">
      <c r="A789" s="443">
        <v>38650</v>
      </c>
      <c r="B789" s="444">
        <v>8.75</v>
      </c>
      <c r="C789" s="444">
        <v>9.6300000000000008</v>
      </c>
      <c r="D789" s="444">
        <v>9.75</v>
      </c>
      <c r="E789" s="444">
        <v>9.5</v>
      </c>
      <c r="F789" s="444">
        <v>11.75</v>
      </c>
      <c r="G789" s="109">
        <v>9.7488828654546111</v>
      </c>
    </row>
    <row r="790" spans="1:7">
      <c r="A790" s="443">
        <v>38649</v>
      </c>
      <c r="B790" s="444">
        <v>8.75</v>
      </c>
      <c r="C790" s="444">
        <v>9.6300000000000008</v>
      </c>
      <c r="D790" s="444">
        <v>9.75</v>
      </c>
      <c r="E790" s="444">
        <v>9.5</v>
      </c>
      <c r="F790" s="444">
        <v>11.75</v>
      </c>
      <c r="G790" s="109">
        <v>9.7488828654546111</v>
      </c>
    </row>
    <row r="791" spans="1:7">
      <c r="A791" s="443">
        <v>38646</v>
      </c>
      <c r="B791" s="444">
        <v>8.75</v>
      </c>
      <c r="C791" s="444">
        <v>9.6300000000000008</v>
      </c>
      <c r="D791" s="444">
        <v>9.75</v>
      </c>
      <c r="E791" s="444">
        <v>9.5</v>
      </c>
      <c r="F791" s="444">
        <v>11.75</v>
      </c>
      <c r="G791" s="109">
        <v>9.7488828654546111</v>
      </c>
    </row>
    <row r="792" spans="1:7">
      <c r="A792" s="443">
        <v>38645</v>
      </c>
      <c r="B792" s="444">
        <v>8.75</v>
      </c>
      <c r="C792" s="444">
        <v>9.6300000000000008</v>
      </c>
      <c r="D792" s="444">
        <v>9.75</v>
      </c>
      <c r="E792" s="444">
        <v>9.5</v>
      </c>
      <c r="F792" s="444">
        <v>11.75</v>
      </c>
      <c r="G792" s="109">
        <v>9.7488828654546111</v>
      </c>
    </row>
    <row r="793" spans="1:7">
      <c r="A793" s="443">
        <v>38644</v>
      </c>
      <c r="B793" s="444">
        <v>8.75</v>
      </c>
      <c r="C793" s="444">
        <v>9.6300000000000008</v>
      </c>
      <c r="D793" s="444">
        <v>9.75</v>
      </c>
      <c r="E793" s="444">
        <v>9.5</v>
      </c>
      <c r="F793" s="444">
        <v>11.75</v>
      </c>
      <c r="G793" s="109">
        <v>9.7488828654546111</v>
      </c>
    </row>
    <row r="794" spans="1:7">
      <c r="A794" s="443">
        <v>38643</v>
      </c>
      <c r="B794" s="444">
        <v>8.75</v>
      </c>
      <c r="C794" s="444">
        <v>9.6300000000000008</v>
      </c>
      <c r="D794" s="444">
        <v>9.75</v>
      </c>
      <c r="E794" s="444">
        <v>9.5</v>
      </c>
      <c r="F794" s="444">
        <v>11.75</v>
      </c>
      <c r="G794" s="109">
        <v>9.7488828654546111</v>
      </c>
    </row>
    <row r="795" spans="1:7">
      <c r="A795" s="443">
        <v>38642</v>
      </c>
      <c r="B795" s="444">
        <v>8.75</v>
      </c>
      <c r="C795" s="444">
        <v>9.6300000000000008</v>
      </c>
      <c r="D795" s="444">
        <v>9.75</v>
      </c>
      <c r="E795" s="444">
        <v>9.5</v>
      </c>
      <c r="F795" s="444">
        <v>11.75</v>
      </c>
      <c r="G795" s="109">
        <v>9.7488828654546111</v>
      </c>
    </row>
    <row r="796" spans="1:7">
      <c r="A796" s="443">
        <v>38639</v>
      </c>
      <c r="B796" s="444">
        <v>8.75</v>
      </c>
      <c r="C796" s="444">
        <v>9.6300000000000008</v>
      </c>
      <c r="D796" s="444">
        <v>9.75</v>
      </c>
      <c r="E796" s="444">
        <v>9.5</v>
      </c>
      <c r="F796" s="444">
        <v>11.75</v>
      </c>
      <c r="G796" s="109">
        <v>9.7488828654546111</v>
      </c>
    </row>
    <row r="797" spans="1:7">
      <c r="A797" s="443">
        <v>38638</v>
      </c>
      <c r="B797" s="444">
        <v>8.75</v>
      </c>
      <c r="C797" s="444">
        <v>9.6300000000000008</v>
      </c>
      <c r="D797" s="444">
        <v>9.75</v>
      </c>
      <c r="E797" s="444">
        <v>9.5</v>
      </c>
      <c r="F797" s="444">
        <v>11.75</v>
      </c>
      <c r="G797" s="109">
        <v>9.7488828654546111</v>
      </c>
    </row>
    <row r="798" spans="1:7">
      <c r="A798" s="443">
        <v>38637</v>
      </c>
      <c r="B798" s="444">
        <v>8.75</v>
      </c>
      <c r="C798" s="444">
        <v>9.6300000000000008</v>
      </c>
      <c r="D798" s="444">
        <v>9.75</v>
      </c>
      <c r="E798" s="444">
        <v>9.5</v>
      </c>
      <c r="F798" s="444">
        <v>11.75</v>
      </c>
      <c r="G798" s="109">
        <v>9.7488828654546111</v>
      </c>
    </row>
    <row r="799" spans="1:7">
      <c r="A799" s="443">
        <v>38636</v>
      </c>
      <c r="B799" s="444">
        <v>8.75</v>
      </c>
      <c r="C799" s="444">
        <v>9.6300000000000008</v>
      </c>
      <c r="D799" s="444">
        <v>9.75</v>
      </c>
      <c r="E799" s="444">
        <v>8.75</v>
      </c>
      <c r="F799" s="444">
        <v>11.75</v>
      </c>
      <c r="G799" s="109">
        <v>9.7488828654546111</v>
      </c>
    </row>
    <row r="800" spans="1:7">
      <c r="A800" s="443">
        <v>38635</v>
      </c>
      <c r="B800" s="444">
        <v>8.75</v>
      </c>
      <c r="C800" s="444">
        <v>9.6300000000000008</v>
      </c>
      <c r="D800" s="444">
        <v>9.75</v>
      </c>
      <c r="E800" s="444">
        <v>8.75</v>
      </c>
      <c r="F800" s="444">
        <v>11.75</v>
      </c>
      <c r="G800" s="109">
        <v>9.7488828654546111</v>
      </c>
    </row>
    <row r="801" spans="1:7">
      <c r="A801" s="443">
        <v>38632</v>
      </c>
      <c r="B801" s="444">
        <v>8.75</v>
      </c>
      <c r="C801" s="444">
        <v>9.6300000000000008</v>
      </c>
      <c r="D801" s="444">
        <v>9.75</v>
      </c>
      <c r="E801" s="444">
        <v>9.5</v>
      </c>
      <c r="F801" s="444">
        <v>11.75</v>
      </c>
      <c r="G801" s="109">
        <v>9.7488828654546111</v>
      </c>
    </row>
    <row r="802" spans="1:7">
      <c r="A802" s="443">
        <v>38631</v>
      </c>
      <c r="B802" s="444">
        <v>8.75</v>
      </c>
      <c r="C802" s="444">
        <v>9.6300000000000008</v>
      </c>
      <c r="D802" s="444">
        <v>9.75</v>
      </c>
      <c r="E802" s="444">
        <v>9.5</v>
      </c>
      <c r="F802" s="444">
        <v>11.75</v>
      </c>
      <c r="G802" s="109">
        <v>9.7488828654546111</v>
      </c>
    </row>
    <row r="803" spans="1:7">
      <c r="A803" s="443">
        <v>38630</v>
      </c>
      <c r="B803" s="444">
        <v>8.75</v>
      </c>
      <c r="C803" s="444">
        <v>9.6300000000000008</v>
      </c>
      <c r="D803" s="444">
        <v>9.75</v>
      </c>
      <c r="E803" s="444">
        <v>9.5</v>
      </c>
      <c r="F803" s="444">
        <v>11.75</v>
      </c>
      <c r="G803" s="109">
        <v>9.7488828654546111</v>
      </c>
    </row>
    <row r="804" spans="1:7">
      <c r="A804" s="443">
        <v>38629</v>
      </c>
      <c r="B804" s="444">
        <v>8.75</v>
      </c>
      <c r="C804" s="444">
        <v>9.6300000000000008</v>
      </c>
      <c r="D804" s="444">
        <v>9.75</v>
      </c>
      <c r="E804" s="444">
        <v>9.5</v>
      </c>
      <c r="F804" s="444">
        <v>11.75</v>
      </c>
      <c r="G804" s="109">
        <v>9.7488828654546111</v>
      </c>
    </row>
    <row r="805" spans="1:7">
      <c r="A805" s="443">
        <v>38628</v>
      </c>
      <c r="B805" s="444">
        <v>8.75</v>
      </c>
      <c r="C805" s="444">
        <v>8.9499999999999993</v>
      </c>
      <c r="D805" s="444">
        <v>9.75</v>
      </c>
      <c r="E805" s="444">
        <v>9.5</v>
      </c>
      <c r="F805" s="444">
        <v>11.75</v>
      </c>
      <c r="G805" s="109">
        <v>9.7488828654546111</v>
      </c>
    </row>
    <row r="806" spans="1:7">
      <c r="A806" s="443">
        <v>38625</v>
      </c>
      <c r="B806" s="444">
        <v>8</v>
      </c>
      <c r="C806" s="444">
        <v>8.9499999999999993</v>
      </c>
      <c r="D806" s="444">
        <v>9</v>
      </c>
      <c r="E806" s="444">
        <v>8.75</v>
      </c>
      <c r="F806" s="444">
        <v>11</v>
      </c>
      <c r="G806" s="109">
        <v>9.7488828654546111</v>
      </c>
    </row>
    <row r="807" spans="1:7">
      <c r="A807" s="443">
        <v>38624</v>
      </c>
      <c r="B807" s="444">
        <v>8</v>
      </c>
      <c r="C807" s="444">
        <v>8.9499999999999993</v>
      </c>
      <c r="D807" s="444">
        <v>9</v>
      </c>
      <c r="E807" s="444">
        <v>8.75</v>
      </c>
      <c r="F807" s="444">
        <v>11</v>
      </c>
      <c r="G807" s="109">
        <v>9.7488828654546111</v>
      </c>
    </row>
    <row r="808" spans="1:7">
      <c r="A808" s="443">
        <v>38623</v>
      </c>
      <c r="B808" s="444">
        <v>8</v>
      </c>
      <c r="C808" s="444">
        <v>8.9499999999999993</v>
      </c>
      <c r="D808" s="444">
        <v>9</v>
      </c>
      <c r="E808" s="444">
        <v>8.75</v>
      </c>
      <c r="F808" s="444">
        <v>11</v>
      </c>
      <c r="G808" s="109">
        <v>9.0675213605284188</v>
      </c>
    </row>
    <row r="809" spans="1:7">
      <c r="A809" s="443">
        <v>38622</v>
      </c>
      <c r="B809" s="444">
        <v>8</v>
      </c>
      <c r="C809" s="444">
        <v>8.9499999999999993</v>
      </c>
      <c r="D809" s="444">
        <v>9</v>
      </c>
      <c r="E809" s="444">
        <v>8.75</v>
      </c>
      <c r="F809" s="444">
        <v>11</v>
      </c>
      <c r="G809" s="109">
        <v>9.0675213605284188</v>
      </c>
    </row>
    <row r="810" spans="1:7">
      <c r="A810" s="443">
        <v>38621</v>
      </c>
      <c r="B810" s="444">
        <v>8</v>
      </c>
      <c r="C810" s="444">
        <v>8.9499999999999993</v>
      </c>
      <c r="D810" s="444">
        <v>9</v>
      </c>
      <c r="E810" s="444">
        <v>8.75</v>
      </c>
      <c r="F810" s="444">
        <v>11</v>
      </c>
      <c r="G810" s="109">
        <v>9.0675213605284188</v>
      </c>
    </row>
    <row r="811" spans="1:7">
      <c r="A811" s="443">
        <v>38618</v>
      </c>
      <c r="B811" s="444">
        <v>8</v>
      </c>
      <c r="C811" s="444">
        <v>8.9499999999999993</v>
      </c>
      <c r="D811" s="444">
        <v>9</v>
      </c>
      <c r="E811" s="444">
        <v>8.75</v>
      </c>
      <c r="F811" s="444">
        <v>11</v>
      </c>
      <c r="G811" s="109">
        <v>9.0675213605284188</v>
      </c>
    </row>
    <row r="812" spans="1:7">
      <c r="A812" s="443">
        <v>38617</v>
      </c>
      <c r="B812" s="444">
        <v>8</v>
      </c>
      <c r="C812" s="444">
        <v>8.9499999999999993</v>
      </c>
      <c r="D812" s="444">
        <v>9</v>
      </c>
      <c r="E812" s="444">
        <v>8.75</v>
      </c>
      <c r="F812" s="444">
        <v>11</v>
      </c>
      <c r="G812" s="109">
        <v>9.0675213605284188</v>
      </c>
    </row>
    <row r="813" spans="1:7">
      <c r="A813" s="443">
        <v>38616</v>
      </c>
      <c r="B813" s="444">
        <v>8</v>
      </c>
      <c r="C813" s="444">
        <v>8.9499999999999993</v>
      </c>
      <c r="D813" s="444">
        <v>9</v>
      </c>
      <c r="E813" s="444">
        <v>8.75</v>
      </c>
      <c r="F813" s="444">
        <v>11</v>
      </c>
      <c r="G813" s="109">
        <v>9.0675213605284188</v>
      </c>
    </row>
    <row r="814" spans="1:7">
      <c r="A814" s="443">
        <v>38615</v>
      </c>
      <c r="B814" s="444">
        <v>8</v>
      </c>
      <c r="C814" s="444">
        <v>8.9499999999999993</v>
      </c>
      <c r="D814" s="444">
        <v>9</v>
      </c>
      <c r="E814" s="444">
        <v>8.75</v>
      </c>
      <c r="F814" s="444">
        <v>11</v>
      </c>
      <c r="G814" s="109">
        <v>9.0675213605284188</v>
      </c>
    </row>
    <row r="815" spans="1:7">
      <c r="A815" s="443">
        <v>38614</v>
      </c>
      <c r="B815" s="444">
        <v>8</v>
      </c>
      <c r="C815" s="444">
        <v>8.9499999999999993</v>
      </c>
      <c r="D815" s="444">
        <v>9</v>
      </c>
      <c r="E815" s="444">
        <v>8.75</v>
      </c>
      <c r="F815" s="444">
        <v>11</v>
      </c>
      <c r="G815" s="109">
        <v>9.0675213605284188</v>
      </c>
    </row>
    <row r="816" spans="1:7">
      <c r="A816" s="443">
        <v>38611</v>
      </c>
      <c r="B816" s="444">
        <v>8</v>
      </c>
      <c r="C816" s="444">
        <v>8.9499999999999993</v>
      </c>
      <c r="D816" s="444">
        <v>9</v>
      </c>
      <c r="E816" s="444">
        <v>8.75</v>
      </c>
      <c r="F816" s="444">
        <v>11</v>
      </c>
      <c r="G816" s="109">
        <v>9.0675213605284188</v>
      </c>
    </row>
    <row r="817" spans="1:7">
      <c r="A817" s="443">
        <v>38610</v>
      </c>
      <c r="B817" s="444">
        <v>8</v>
      </c>
      <c r="C817" s="444">
        <v>8.9499999999999993</v>
      </c>
      <c r="D817" s="444">
        <v>9</v>
      </c>
      <c r="E817" s="444">
        <v>8.75</v>
      </c>
      <c r="F817" s="444">
        <v>11</v>
      </c>
      <c r="G817" s="109">
        <v>9.0675213605284188</v>
      </c>
    </row>
    <row r="818" spans="1:7">
      <c r="A818" s="443">
        <v>38609</v>
      </c>
      <c r="B818" s="444">
        <v>8</v>
      </c>
      <c r="C818" s="444">
        <v>8.9499999999999993</v>
      </c>
      <c r="D818" s="444">
        <v>9</v>
      </c>
      <c r="E818" s="444">
        <v>8.75</v>
      </c>
      <c r="F818" s="444">
        <v>11</v>
      </c>
      <c r="G818" s="109">
        <v>9.0675213605284188</v>
      </c>
    </row>
    <row r="819" spans="1:7">
      <c r="A819" s="443">
        <v>38608</v>
      </c>
      <c r="B819" s="444">
        <v>8</v>
      </c>
      <c r="C819" s="444">
        <v>8.9499999999999993</v>
      </c>
      <c r="D819" s="444">
        <v>9</v>
      </c>
      <c r="E819" s="444">
        <v>8.75</v>
      </c>
      <c r="F819" s="444">
        <v>11</v>
      </c>
      <c r="G819" s="109">
        <v>9.0675213605284188</v>
      </c>
    </row>
    <row r="820" spans="1:7">
      <c r="A820" s="443">
        <v>38607</v>
      </c>
      <c r="B820" s="444">
        <v>8</v>
      </c>
      <c r="C820" s="444">
        <v>8.9499999999999993</v>
      </c>
      <c r="D820" s="444">
        <v>9</v>
      </c>
      <c r="E820" s="444">
        <v>8.75</v>
      </c>
      <c r="F820" s="444">
        <v>11</v>
      </c>
      <c r="G820" s="109">
        <v>9.0675213605284188</v>
      </c>
    </row>
    <row r="821" spans="1:7">
      <c r="A821" s="443">
        <v>38604</v>
      </c>
      <c r="B821" s="444">
        <v>8</v>
      </c>
      <c r="C821" s="444">
        <v>8.9499999999999993</v>
      </c>
      <c r="D821" s="444">
        <v>9</v>
      </c>
      <c r="E821" s="444">
        <v>8.75</v>
      </c>
      <c r="F821" s="444">
        <v>11</v>
      </c>
      <c r="G821" s="109">
        <v>9.0675213605284188</v>
      </c>
    </row>
    <row r="822" spans="1:7">
      <c r="A822" s="443">
        <v>38603</v>
      </c>
      <c r="B822" s="444">
        <v>8</v>
      </c>
      <c r="C822" s="444">
        <v>8.9499999999999993</v>
      </c>
      <c r="D822" s="444">
        <v>9</v>
      </c>
      <c r="E822" s="444">
        <v>8.75</v>
      </c>
      <c r="F822" s="444">
        <v>11</v>
      </c>
      <c r="G822" s="109">
        <v>9.0675213605284188</v>
      </c>
    </row>
    <row r="823" spans="1:7">
      <c r="A823" s="443">
        <v>38602</v>
      </c>
      <c r="B823" s="444">
        <v>8</v>
      </c>
      <c r="C823" s="444">
        <v>8.9499999999999993</v>
      </c>
      <c r="D823" s="444">
        <v>9</v>
      </c>
      <c r="E823" s="444">
        <v>8.75</v>
      </c>
      <c r="F823" s="444">
        <v>11</v>
      </c>
      <c r="G823" s="109">
        <v>9.0675213605284188</v>
      </c>
    </row>
    <row r="824" spans="1:7">
      <c r="A824" s="443">
        <v>38601</v>
      </c>
      <c r="B824" s="444">
        <v>8</v>
      </c>
      <c r="C824" s="444">
        <v>8.9499999999999993</v>
      </c>
      <c r="D824" s="444">
        <v>9</v>
      </c>
      <c r="E824" s="444">
        <v>8.75</v>
      </c>
      <c r="F824" s="444">
        <v>11</v>
      </c>
      <c r="G824" s="109">
        <v>9.0675213605284188</v>
      </c>
    </row>
    <row r="825" spans="1:7">
      <c r="A825" s="443">
        <v>38600</v>
      </c>
      <c r="B825" s="444">
        <v>8</v>
      </c>
      <c r="C825" s="444">
        <v>8.9499999999999993</v>
      </c>
      <c r="D825" s="444">
        <v>9</v>
      </c>
      <c r="E825" s="444">
        <v>8.75</v>
      </c>
      <c r="F825" s="444">
        <v>11</v>
      </c>
      <c r="G825" s="109">
        <v>9.0675213605284188</v>
      </c>
    </row>
    <row r="826" spans="1:7">
      <c r="A826" s="443">
        <v>38597</v>
      </c>
      <c r="B826" s="444">
        <v>8</v>
      </c>
      <c r="C826" s="444">
        <v>8.9499999999999993</v>
      </c>
      <c r="D826" s="444">
        <v>9</v>
      </c>
      <c r="E826" s="444">
        <v>8.75</v>
      </c>
      <c r="F826" s="444">
        <v>11</v>
      </c>
      <c r="G826" s="109">
        <v>9.0675213605284188</v>
      </c>
    </row>
    <row r="827" spans="1:7">
      <c r="A827" s="443">
        <v>38596</v>
      </c>
      <c r="B827" s="444">
        <v>8</v>
      </c>
      <c r="C827" s="444">
        <v>8.9499999999999993</v>
      </c>
      <c r="D827" s="444">
        <v>9</v>
      </c>
      <c r="E827" s="444">
        <v>8.75</v>
      </c>
      <c r="F827" s="444">
        <v>11</v>
      </c>
      <c r="G827" s="109">
        <v>9.0675213605284188</v>
      </c>
    </row>
    <row r="828" spans="1:7">
      <c r="A828" s="443">
        <v>38595</v>
      </c>
      <c r="B828" s="444">
        <v>8</v>
      </c>
      <c r="C828" s="444">
        <v>8.9499999999999993</v>
      </c>
      <c r="D828" s="444">
        <v>9</v>
      </c>
      <c r="E828" s="444">
        <v>8.75</v>
      </c>
      <c r="F828" s="444">
        <v>11</v>
      </c>
      <c r="G828" s="109">
        <v>9.0675213605284188</v>
      </c>
    </row>
    <row r="829" spans="1:7">
      <c r="A829" s="443">
        <v>38594</v>
      </c>
      <c r="B829" s="444">
        <v>8</v>
      </c>
      <c r="C829" s="444">
        <v>8.9499999999999993</v>
      </c>
      <c r="D829" s="444">
        <v>9</v>
      </c>
      <c r="E829" s="444">
        <v>8.75</v>
      </c>
      <c r="F829" s="444">
        <v>11</v>
      </c>
      <c r="G829" s="109">
        <v>9.0675213605284188</v>
      </c>
    </row>
    <row r="830" spans="1:7">
      <c r="A830" s="443">
        <v>38593</v>
      </c>
      <c r="B830" s="444">
        <v>8</v>
      </c>
      <c r="C830" s="444">
        <v>8.9499999999999993</v>
      </c>
      <c r="D830" s="444">
        <v>9</v>
      </c>
      <c r="E830" s="444">
        <v>8.75</v>
      </c>
      <c r="F830" s="444">
        <v>11</v>
      </c>
      <c r="G830" s="109">
        <v>9.0675213605284188</v>
      </c>
    </row>
    <row r="831" spans="1:7">
      <c r="A831" s="443">
        <v>38590</v>
      </c>
      <c r="B831" s="444">
        <v>8</v>
      </c>
      <c r="C831" s="444">
        <v>8.9499999999999993</v>
      </c>
      <c r="D831" s="444">
        <v>9</v>
      </c>
      <c r="E831" s="444">
        <v>8.75</v>
      </c>
      <c r="F831" s="444">
        <v>11</v>
      </c>
      <c r="G831" s="109">
        <v>9.0675213605284188</v>
      </c>
    </row>
    <row r="832" spans="1:7">
      <c r="A832" s="443">
        <v>38589</v>
      </c>
      <c r="B832" s="444">
        <v>8</v>
      </c>
      <c r="C832" s="444">
        <v>8.9499999999999993</v>
      </c>
      <c r="D832" s="444">
        <v>9</v>
      </c>
      <c r="E832" s="444">
        <v>8.75</v>
      </c>
      <c r="F832" s="444">
        <v>11</v>
      </c>
      <c r="G832" s="109">
        <v>9.0675213605284188</v>
      </c>
    </row>
    <row r="833" spans="1:7">
      <c r="A833" s="443">
        <v>38588</v>
      </c>
      <c r="B833" s="444">
        <v>8</v>
      </c>
      <c r="C833" s="444">
        <v>8.9499999999999993</v>
      </c>
      <c r="D833" s="444">
        <v>9</v>
      </c>
      <c r="E833" s="444">
        <v>8.75</v>
      </c>
      <c r="F833" s="444">
        <v>11</v>
      </c>
      <c r="G833" s="109">
        <v>9.0675213605284188</v>
      </c>
    </row>
    <row r="834" spans="1:7">
      <c r="A834" s="443">
        <v>38587</v>
      </c>
      <c r="B834" s="444">
        <v>8</v>
      </c>
      <c r="C834" s="444">
        <v>8.9499999999999993</v>
      </c>
      <c r="D834" s="444">
        <v>9</v>
      </c>
      <c r="E834" s="444">
        <v>8.75</v>
      </c>
      <c r="F834" s="444">
        <v>11</v>
      </c>
      <c r="G834" s="109">
        <v>9.0675213605284188</v>
      </c>
    </row>
    <row r="835" spans="1:7">
      <c r="A835" s="443">
        <v>38586</v>
      </c>
      <c r="B835" s="444">
        <v>8</v>
      </c>
      <c r="C835" s="444">
        <v>8.9499999999999993</v>
      </c>
      <c r="D835" s="444">
        <v>9</v>
      </c>
      <c r="E835" s="444">
        <v>8.75</v>
      </c>
      <c r="F835" s="444">
        <v>11</v>
      </c>
      <c r="G835" s="109">
        <v>9.0675213605284188</v>
      </c>
    </row>
    <row r="836" spans="1:7">
      <c r="A836" s="443">
        <v>38583</v>
      </c>
      <c r="B836" s="444">
        <v>8</v>
      </c>
      <c r="C836" s="444">
        <v>8.9499999999999993</v>
      </c>
      <c r="D836" s="444">
        <v>9</v>
      </c>
      <c r="E836" s="444">
        <v>8.75</v>
      </c>
      <c r="F836" s="444">
        <v>11</v>
      </c>
      <c r="G836" s="109">
        <v>9.0675213605284188</v>
      </c>
    </row>
    <row r="837" spans="1:7">
      <c r="A837" s="443">
        <v>38582</v>
      </c>
      <c r="B837" s="444">
        <v>8</v>
      </c>
      <c r="C837" s="444">
        <v>8.9499999999999993</v>
      </c>
      <c r="D837" s="444">
        <v>9</v>
      </c>
      <c r="E837" s="444">
        <v>8.75</v>
      </c>
      <c r="F837" s="444">
        <v>11</v>
      </c>
      <c r="G837" s="109">
        <v>9.0675213605284188</v>
      </c>
    </row>
    <row r="838" spans="1:7">
      <c r="A838" s="443">
        <v>38581</v>
      </c>
      <c r="B838" s="444">
        <v>8</v>
      </c>
      <c r="C838" s="444">
        <v>8.9499999999999993</v>
      </c>
      <c r="D838" s="444">
        <v>9</v>
      </c>
      <c r="E838" s="444">
        <v>8.75</v>
      </c>
      <c r="F838" s="444">
        <v>11</v>
      </c>
      <c r="G838" s="109">
        <v>9.0675213605284188</v>
      </c>
    </row>
    <row r="839" spans="1:7">
      <c r="A839" s="443">
        <v>38580</v>
      </c>
      <c r="B839" s="444">
        <v>8</v>
      </c>
      <c r="C839" s="444">
        <v>8.9499999999999993</v>
      </c>
      <c r="D839" s="444">
        <v>9</v>
      </c>
      <c r="E839" s="444">
        <v>8.75</v>
      </c>
      <c r="F839" s="444">
        <v>11</v>
      </c>
      <c r="G839" s="109">
        <v>9.0675213605284188</v>
      </c>
    </row>
    <row r="840" spans="1:7">
      <c r="A840" s="443">
        <v>38579</v>
      </c>
      <c r="B840" s="444">
        <v>8</v>
      </c>
      <c r="C840" s="444">
        <v>8.9499999999999993</v>
      </c>
      <c r="D840" s="444">
        <v>9</v>
      </c>
      <c r="E840" s="444">
        <v>8.75</v>
      </c>
      <c r="F840" s="444">
        <v>11</v>
      </c>
      <c r="G840" s="109">
        <v>9.0675213605284188</v>
      </c>
    </row>
    <row r="841" spans="1:7">
      <c r="A841" s="443">
        <v>38576</v>
      </c>
      <c r="B841" s="444">
        <v>8</v>
      </c>
      <c r="C841" s="444">
        <v>8.9499999999999993</v>
      </c>
      <c r="D841" s="444">
        <v>9</v>
      </c>
      <c r="E841" s="444">
        <v>8.75</v>
      </c>
      <c r="F841" s="444">
        <v>11</v>
      </c>
      <c r="G841" s="109">
        <v>9.0675213605284188</v>
      </c>
    </row>
    <row r="842" spans="1:7">
      <c r="A842" s="443">
        <v>38575</v>
      </c>
      <c r="B842" s="444">
        <v>8</v>
      </c>
      <c r="C842" s="444">
        <v>8.9499999999999993</v>
      </c>
      <c r="D842" s="444">
        <v>9</v>
      </c>
      <c r="E842" s="444">
        <v>8.75</v>
      </c>
      <c r="F842" s="444">
        <v>11</v>
      </c>
      <c r="G842" s="109">
        <v>9.0675213605284188</v>
      </c>
    </row>
    <row r="843" spans="1:7">
      <c r="A843" s="443">
        <v>38574</v>
      </c>
      <c r="B843" s="444">
        <v>8</v>
      </c>
      <c r="C843" s="444">
        <v>8.9499999999999993</v>
      </c>
      <c r="D843" s="444">
        <v>9</v>
      </c>
      <c r="E843" s="444">
        <v>8.75</v>
      </c>
      <c r="F843" s="444">
        <v>11</v>
      </c>
      <c r="G843" s="109">
        <v>9.0675213605284188</v>
      </c>
    </row>
    <row r="844" spans="1:7">
      <c r="A844" s="443">
        <v>38573</v>
      </c>
      <c r="B844" s="444">
        <v>8</v>
      </c>
      <c r="C844" s="444">
        <v>8.9499999999999993</v>
      </c>
      <c r="D844" s="444">
        <v>9</v>
      </c>
      <c r="E844" s="444">
        <v>8.75</v>
      </c>
      <c r="F844" s="444">
        <v>11</v>
      </c>
      <c r="G844" s="109">
        <v>9.0675213605284188</v>
      </c>
    </row>
    <row r="845" spans="1:7">
      <c r="A845" s="443">
        <v>38572</v>
      </c>
      <c r="B845" s="444">
        <v>8</v>
      </c>
      <c r="C845" s="444">
        <v>8.9499999999999993</v>
      </c>
      <c r="D845" s="444">
        <v>9</v>
      </c>
      <c r="E845" s="444">
        <v>8.75</v>
      </c>
      <c r="F845" s="444">
        <v>11</v>
      </c>
      <c r="G845" s="109">
        <v>9.0675213605284188</v>
      </c>
    </row>
    <row r="846" spans="1:7">
      <c r="A846" s="443">
        <v>38569</v>
      </c>
      <c r="B846" s="444">
        <v>8</v>
      </c>
      <c r="C846" s="444">
        <v>8.9499999999999993</v>
      </c>
      <c r="D846" s="444">
        <v>9</v>
      </c>
      <c r="E846" s="444">
        <v>8.75</v>
      </c>
      <c r="F846" s="444">
        <v>11</v>
      </c>
      <c r="G846" s="109">
        <v>9.0675213605284188</v>
      </c>
    </row>
    <row r="847" spans="1:7">
      <c r="A847" s="443">
        <v>38568</v>
      </c>
      <c r="B847" s="444">
        <v>8</v>
      </c>
      <c r="C847" s="444">
        <v>8.9499999999999993</v>
      </c>
      <c r="D847" s="444">
        <v>9</v>
      </c>
      <c r="E847" s="444">
        <v>8.75</v>
      </c>
      <c r="F847" s="444">
        <v>11</v>
      </c>
      <c r="G847" s="109">
        <v>9.0675213605284188</v>
      </c>
    </row>
    <row r="848" spans="1:7">
      <c r="A848" s="443">
        <v>38567</v>
      </c>
      <c r="B848" s="444">
        <v>8</v>
      </c>
      <c r="C848" s="444">
        <v>8.9499999999999993</v>
      </c>
      <c r="D848" s="444">
        <v>9</v>
      </c>
      <c r="E848" s="444">
        <v>8.75</v>
      </c>
      <c r="F848" s="444">
        <v>11</v>
      </c>
      <c r="G848" s="109">
        <v>9.0675213605284188</v>
      </c>
    </row>
    <row r="849" spans="1:7">
      <c r="A849" s="443">
        <v>38566</v>
      </c>
      <c r="B849" s="444">
        <v>8</v>
      </c>
      <c r="C849" s="444">
        <v>8.9499999999999993</v>
      </c>
      <c r="D849" s="444">
        <v>9</v>
      </c>
      <c r="E849" s="444">
        <v>8.75</v>
      </c>
      <c r="F849" s="444">
        <v>11</v>
      </c>
      <c r="G849" s="109">
        <v>9.0675213605284188</v>
      </c>
    </row>
    <row r="850" spans="1:7">
      <c r="A850" s="443">
        <v>38565</v>
      </c>
      <c r="B850" s="444">
        <v>8</v>
      </c>
      <c r="C850" s="444">
        <v>9.35</v>
      </c>
      <c r="D850" s="444">
        <v>9</v>
      </c>
      <c r="E850" s="444">
        <v>8.75</v>
      </c>
      <c r="F850" s="444">
        <v>11</v>
      </c>
      <c r="G850" s="109">
        <v>9.0675213605284188</v>
      </c>
    </row>
    <row r="851" spans="1:7">
      <c r="A851" s="443">
        <v>38562</v>
      </c>
      <c r="B851" s="444">
        <v>8</v>
      </c>
      <c r="C851" s="444">
        <v>8.9499999999999993</v>
      </c>
      <c r="D851" s="444">
        <v>9</v>
      </c>
      <c r="E851" s="444">
        <v>8.75</v>
      </c>
      <c r="F851" s="444">
        <v>11</v>
      </c>
      <c r="G851" s="109">
        <v>9.0675213605284188</v>
      </c>
    </row>
    <row r="852" spans="1:7">
      <c r="A852" s="443">
        <v>38561</v>
      </c>
      <c r="B852" s="444">
        <v>8</v>
      </c>
      <c r="C852" s="444">
        <v>8.9499999999999993</v>
      </c>
      <c r="D852" s="444">
        <v>9</v>
      </c>
      <c r="E852" s="444">
        <v>8.75</v>
      </c>
      <c r="F852" s="444">
        <v>11</v>
      </c>
      <c r="G852" s="109">
        <v>9.0675213605284188</v>
      </c>
    </row>
    <row r="853" spans="1:7">
      <c r="A853" s="443">
        <v>38560</v>
      </c>
      <c r="B853" s="444">
        <v>8</v>
      </c>
      <c r="C853" s="444">
        <v>8.9499999999999993</v>
      </c>
      <c r="D853" s="444">
        <v>9</v>
      </c>
      <c r="E853" s="444">
        <v>8.75</v>
      </c>
      <c r="F853" s="444">
        <v>11</v>
      </c>
      <c r="G853" s="109">
        <v>9.0675213605284188</v>
      </c>
    </row>
    <row r="854" spans="1:7">
      <c r="A854" s="443">
        <v>38559</v>
      </c>
      <c r="B854" s="444">
        <v>8</v>
      </c>
      <c r="C854" s="444">
        <v>8.9499999999999993</v>
      </c>
      <c r="D854" s="444">
        <v>9</v>
      </c>
      <c r="E854" s="444">
        <v>8.75</v>
      </c>
      <c r="F854" s="444">
        <v>11</v>
      </c>
      <c r="G854" s="109">
        <v>9.0675213605284188</v>
      </c>
    </row>
    <row r="855" spans="1:7">
      <c r="A855" s="443">
        <v>38558</v>
      </c>
      <c r="B855" s="444">
        <v>8</v>
      </c>
      <c r="C855" s="444">
        <v>8.9499999999999993</v>
      </c>
      <c r="D855" s="444">
        <v>9</v>
      </c>
      <c r="E855" s="444">
        <v>8.75</v>
      </c>
      <c r="F855" s="444">
        <v>11</v>
      </c>
      <c r="G855" s="109">
        <v>9.0675213605284188</v>
      </c>
    </row>
    <row r="856" spans="1:7">
      <c r="A856" s="443">
        <v>38555</v>
      </c>
      <c r="B856" s="444">
        <v>8</v>
      </c>
      <c r="C856" s="444">
        <v>8.9499999999999993</v>
      </c>
      <c r="D856" s="444">
        <v>9</v>
      </c>
      <c r="E856" s="444">
        <v>8.75</v>
      </c>
      <c r="F856" s="444">
        <v>11</v>
      </c>
      <c r="G856" s="109">
        <v>9.0675213605284188</v>
      </c>
    </row>
    <row r="857" spans="1:7">
      <c r="A857" s="443">
        <v>38554</v>
      </c>
      <c r="B857" s="444">
        <v>8</v>
      </c>
      <c r="C857" s="444">
        <v>8.9499999999999993</v>
      </c>
      <c r="D857" s="444">
        <v>9</v>
      </c>
      <c r="E857" s="444">
        <v>8.75</v>
      </c>
      <c r="F857" s="444">
        <v>11</v>
      </c>
      <c r="G857" s="109">
        <v>9.0675213605284188</v>
      </c>
    </row>
    <row r="858" spans="1:7">
      <c r="A858" s="443">
        <v>38553</v>
      </c>
      <c r="B858" s="444">
        <v>8</v>
      </c>
      <c r="C858" s="444">
        <v>8.9499999999999993</v>
      </c>
      <c r="D858" s="444">
        <v>9</v>
      </c>
      <c r="E858" s="444">
        <v>8.75</v>
      </c>
      <c r="F858" s="444">
        <v>11</v>
      </c>
      <c r="G858" s="109">
        <v>9.0675213605284188</v>
      </c>
    </row>
    <row r="859" spans="1:7">
      <c r="A859" s="443">
        <v>38552</v>
      </c>
      <c r="B859" s="444">
        <v>8</v>
      </c>
      <c r="C859" s="444">
        <v>8.9499999999999993</v>
      </c>
      <c r="D859" s="444">
        <v>9</v>
      </c>
      <c r="E859" s="444">
        <v>8.75</v>
      </c>
      <c r="F859" s="444">
        <v>11</v>
      </c>
      <c r="G859" s="109">
        <v>9.0675213605284188</v>
      </c>
    </row>
    <row r="860" spans="1:7">
      <c r="A860" s="443">
        <v>38551</v>
      </c>
      <c r="B860" s="444">
        <v>8</v>
      </c>
      <c r="C860" s="444">
        <v>8.9499999999999993</v>
      </c>
      <c r="D860" s="444">
        <v>9</v>
      </c>
      <c r="E860" s="444">
        <v>8.75</v>
      </c>
      <c r="F860" s="444">
        <v>11</v>
      </c>
      <c r="G860" s="109">
        <v>9.0675213605284188</v>
      </c>
    </row>
    <row r="861" spans="1:7">
      <c r="A861" s="443">
        <v>38548</v>
      </c>
      <c r="B861" s="444">
        <v>8</v>
      </c>
      <c r="C861" s="444">
        <v>8.9499999999999993</v>
      </c>
      <c r="D861" s="444">
        <v>9</v>
      </c>
      <c r="E861" s="444">
        <v>8.75</v>
      </c>
      <c r="F861" s="444">
        <v>11</v>
      </c>
      <c r="G861" s="109">
        <v>9.0675213605284188</v>
      </c>
    </row>
    <row r="862" spans="1:7">
      <c r="A862" s="443">
        <v>38547</v>
      </c>
      <c r="B862" s="444">
        <v>8</v>
      </c>
      <c r="C862" s="444">
        <v>8.9499999999999993</v>
      </c>
      <c r="D862" s="444">
        <v>9</v>
      </c>
      <c r="E862" s="444">
        <v>8.75</v>
      </c>
      <c r="F862" s="444">
        <v>11</v>
      </c>
      <c r="G862" s="109">
        <v>9.0675213605284188</v>
      </c>
    </row>
    <row r="863" spans="1:7">
      <c r="A863" s="443">
        <v>38546</v>
      </c>
      <c r="B863" s="444">
        <v>8</v>
      </c>
      <c r="C863" s="444">
        <v>8.9499999999999993</v>
      </c>
      <c r="D863" s="444">
        <v>9</v>
      </c>
      <c r="E863" s="444">
        <v>8.75</v>
      </c>
      <c r="F863" s="444">
        <v>11</v>
      </c>
      <c r="G863" s="109">
        <v>9.0675213605284188</v>
      </c>
    </row>
    <row r="864" spans="1:7">
      <c r="A864" s="443">
        <v>38545</v>
      </c>
      <c r="B864" s="444">
        <v>8</v>
      </c>
      <c r="C864" s="444">
        <v>8.9499999999999993</v>
      </c>
      <c r="D864" s="444">
        <v>9</v>
      </c>
      <c r="E864" s="444">
        <v>8.75</v>
      </c>
      <c r="F864" s="444">
        <v>11</v>
      </c>
      <c r="G864" s="109">
        <v>9.0675213605284188</v>
      </c>
    </row>
    <row r="865" spans="1:7">
      <c r="A865" s="443">
        <v>38544</v>
      </c>
      <c r="B865" s="444">
        <v>8</v>
      </c>
      <c r="C865" s="444">
        <v>8.9499999999999993</v>
      </c>
      <c r="D865" s="444">
        <v>9</v>
      </c>
      <c r="E865" s="444">
        <v>8.75</v>
      </c>
      <c r="F865" s="444">
        <v>11</v>
      </c>
      <c r="G865" s="109">
        <v>9.0675213605284188</v>
      </c>
    </row>
    <row r="866" spans="1:7">
      <c r="A866" s="443">
        <v>38541</v>
      </c>
      <c r="B866" s="444">
        <v>8</v>
      </c>
      <c r="C866" s="444">
        <v>8.9499999999999993</v>
      </c>
      <c r="D866" s="444">
        <v>9</v>
      </c>
      <c r="E866" s="444">
        <v>8.75</v>
      </c>
      <c r="F866" s="444">
        <v>11</v>
      </c>
      <c r="G866" s="109">
        <v>9.0675213605284188</v>
      </c>
    </row>
    <row r="867" spans="1:7">
      <c r="A867" s="443">
        <v>38540</v>
      </c>
      <c r="B867" s="444">
        <v>8</v>
      </c>
      <c r="C867" s="444">
        <v>8.9499999999999993</v>
      </c>
      <c r="D867" s="444">
        <v>9</v>
      </c>
      <c r="E867" s="444">
        <v>8.75</v>
      </c>
      <c r="F867" s="444">
        <v>11</v>
      </c>
      <c r="G867" s="109">
        <v>9.0675213605284188</v>
      </c>
    </row>
    <row r="868" spans="1:7">
      <c r="A868" s="443">
        <v>38539</v>
      </c>
      <c r="B868" s="444">
        <v>8</v>
      </c>
      <c r="C868" s="444">
        <v>8.9499999999999993</v>
      </c>
      <c r="D868" s="444">
        <v>9</v>
      </c>
      <c r="E868" s="444">
        <v>8.75</v>
      </c>
      <c r="F868" s="444">
        <v>11</v>
      </c>
      <c r="G868" s="109">
        <v>9.0675213605284188</v>
      </c>
    </row>
    <row r="869" spans="1:7">
      <c r="A869" s="443">
        <v>38538</v>
      </c>
      <c r="B869" s="444">
        <v>8</v>
      </c>
      <c r="C869" s="444">
        <v>8.9499999999999993</v>
      </c>
      <c r="D869" s="444">
        <v>9</v>
      </c>
      <c r="E869" s="444">
        <v>8.75</v>
      </c>
      <c r="F869" s="444">
        <v>11</v>
      </c>
      <c r="G869" s="109">
        <v>9.0675213605284188</v>
      </c>
    </row>
    <row r="870" spans="1:7">
      <c r="A870" s="443">
        <v>38537</v>
      </c>
      <c r="B870" s="444">
        <v>8</v>
      </c>
      <c r="C870" s="444">
        <v>8.9499999999999993</v>
      </c>
      <c r="D870" s="444">
        <v>9</v>
      </c>
      <c r="E870" s="444">
        <v>8.75</v>
      </c>
      <c r="F870" s="444">
        <v>11</v>
      </c>
      <c r="G870" s="109">
        <v>9.0675213605284188</v>
      </c>
    </row>
    <row r="871" spans="1:7">
      <c r="A871" s="443">
        <v>38534</v>
      </c>
      <c r="B871" s="444">
        <v>8</v>
      </c>
      <c r="C871" s="444">
        <v>8.9499999999999993</v>
      </c>
      <c r="D871" s="444">
        <v>9</v>
      </c>
      <c r="E871" s="444">
        <v>8.75</v>
      </c>
      <c r="F871" s="444">
        <v>11</v>
      </c>
      <c r="G871" s="109">
        <v>9.0675213605284188</v>
      </c>
    </row>
    <row r="872" spans="1:7">
      <c r="A872" s="443">
        <v>38533</v>
      </c>
      <c r="B872" s="444">
        <v>8</v>
      </c>
      <c r="C872" s="444">
        <v>8.9499999999999993</v>
      </c>
      <c r="D872" s="444">
        <v>9</v>
      </c>
      <c r="E872" s="444">
        <v>8.75</v>
      </c>
      <c r="F872" s="444">
        <v>11</v>
      </c>
      <c r="G872" s="109">
        <v>9.0675213605284188</v>
      </c>
    </row>
    <row r="873" spans="1:7">
      <c r="A873" s="443">
        <v>38532</v>
      </c>
      <c r="B873" s="444">
        <v>8</v>
      </c>
      <c r="C873" s="444">
        <v>8.9499999999999993</v>
      </c>
      <c r="D873" s="444">
        <v>9</v>
      </c>
      <c r="E873" s="444">
        <v>8.75</v>
      </c>
      <c r="F873" s="444">
        <v>11</v>
      </c>
      <c r="G873" s="109">
        <v>9.0675213605284188</v>
      </c>
    </row>
    <row r="874" spans="1:7">
      <c r="A874" s="443">
        <v>38531</v>
      </c>
      <c r="B874" s="444">
        <v>8</v>
      </c>
      <c r="C874" s="444">
        <v>8.9499999999999993</v>
      </c>
      <c r="D874" s="444">
        <v>9</v>
      </c>
      <c r="E874" s="444">
        <v>8.75</v>
      </c>
      <c r="F874" s="444">
        <v>11</v>
      </c>
      <c r="G874" s="109">
        <v>9.0675213605284188</v>
      </c>
    </row>
    <row r="875" spans="1:7">
      <c r="A875" s="443">
        <v>38530</v>
      </c>
      <c r="B875" s="444">
        <v>8</v>
      </c>
      <c r="C875" s="444">
        <v>8.9499999999999993</v>
      </c>
      <c r="D875" s="444">
        <v>9</v>
      </c>
      <c r="E875" s="444">
        <v>8.75</v>
      </c>
      <c r="F875" s="444">
        <v>11</v>
      </c>
      <c r="G875" s="109">
        <v>9.0675213605284188</v>
      </c>
    </row>
    <row r="876" spans="1:7">
      <c r="A876" s="443">
        <v>38527</v>
      </c>
      <c r="B876" s="444">
        <v>8</v>
      </c>
      <c r="C876" s="444">
        <v>8.9499999999999993</v>
      </c>
      <c r="D876" s="444">
        <v>9</v>
      </c>
      <c r="E876" s="444">
        <v>8.75</v>
      </c>
      <c r="F876" s="444">
        <v>11</v>
      </c>
      <c r="G876" s="109">
        <v>9.0675213605284188</v>
      </c>
    </row>
    <row r="877" spans="1:7">
      <c r="A877" s="443">
        <v>38526</v>
      </c>
      <c r="B877" s="444">
        <v>8</v>
      </c>
      <c r="C877" s="444">
        <v>8.9499999999999993</v>
      </c>
      <c r="D877" s="444">
        <v>9</v>
      </c>
      <c r="E877" s="444">
        <v>8.75</v>
      </c>
      <c r="F877" s="444">
        <v>11</v>
      </c>
      <c r="G877" s="109">
        <v>9.0675213605284188</v>
      </c>
    </row>
    <row r="878" spans="1:7">
      <c r="A878" s="443">
        <v>38525</v>
      </c>
      <c r="B878" s="444">
        <v>8</v>
      </c>
      <c r="C878" s="444">
        <v>8.9499999999999993</v>
      </c>
      <c r="D878" s="444">
        <v>9</v>
      </c>
      <c r="E878" s="444">
        <v>8.75</v>
      </c>
      <c r="F878" s="444">
        <v>11</v>
      </c>
      <c r="G878" s="109">
        <v>9.0675213605284188</v>
      </c>
    </row>
    <row r="879" spans="1:7">
      <c r="A879" s="443">
        <v>38524</v>
      </c>
      <c r="B879" s="444">
        <v>8</v>
      </c>
      <c r="C879" s="444">
        <v>8.9499999999999993</v>
      </c>
      <c r="D879" s="444">
        <v>9</v>
      </c>
      <c r="E879" s="444">
        <v>8.75</v>
      </c>
      <c r="F879" s="444">
        <v>11</v>
      </c>
      <c r="G879" s="109">
        <v>9.0675213605284188</v>
      </c>
    </row>
    <row r="880" spans="1:7">
      <c r="A880" s="443">
        <v>38523</v>
      </c>
      <c r="B880" s="444">
        <v>8</v>
      </c>
      <c r="C880" s="444">
        <v>8.9499999999999993</v>
      </c>
      <c r="D880" s="444">
        <v>9</v>
      </c>
      <c r="E880" s="444">
        <v>8.75</v>
      </c>
      <c r="F880" s="444">
        <v>11</v>
      </c>
      <c r="G880" s="109">
        <v>9.0675213605284188</v>
      </c>
    </row>
    <row r="881" spans="1:7">
      <c r="A881" s="443">
        <v>38519</v>
      </c>
      <c r="B881" s="444">
        <v>8</v>
      </c>
      <c r="C881" s="444">
        <v>8.9499999999999993</v>
      </c>
      <c r="D881" s="444">
        <v>9</v>
      </c>
      <c r="E881" s="444">
        <v>8.75</v>
      </c>
      <c r="F881" s="444">
        <v>11</v>
      </c>
      <c r="G881" s="109">
        <v>9.0675213605284188</v>
      </c>
    </row>
    <row r="882" spans="1:7">
      <c r="A882" s="443">
        <v>38518</v>
      </c>
      <c r="B882" s="444">
        <v>8</v>
      </c>
      <c r="C882" s="444">
        <v>8.9499999999999993</v>
      </c>
      <c r="D882" s="444">
        <v>9</v>
      </c>
      <c r="E882" s="444">
        <v>8.75</v>
      </c>
      <c r="F882" s="444">
        <v>11</v>
      </c>
      <c r="G882" s="109">
        <v>9.0675213605284188</v>
      </c>
    </row>
    <row r="883" spans="1:7">
      <c r="A883" s="443">
        <v>38517</v>
      </c>
      <c r="B883" s="444">
        <v>8</v>
      </c>
      <c r="C883" s="444">
        <v>8.9499999999999993</v>
      </c>
      <c r="D883" s="444">
        <v>9</v>
      </c>
      <c r="E883" s="444">
        <v>8.75</v>
      </c>
      <c r="F883" s="444">
        <v>11</v>
      </c>
      <c r="G883" s="109">
        <v>9.0675213605284188</v>
      </c>
    </row>
    <row r="884" spans="1:7">
      <c r="A884" s="443">
        <v>38516</v>
      </c>
      <c r="B884" s="444">
        <v>8</v>
      </c>
      <c r="C884" s="444">
        <v>8.9499999999999993</v>
      </c>
      <c r="D884" s="444">
        <v>9</v>
      </c>
      <c r="E884" s="444">
        <v>8.75</v>
      </c>
      <c r="F884" s="444">
        <v>11</v>
      </c>
      <c r="G884" s="109">
        <v>9.0675213605284188</v>
      </c>
    </row>
    <row r="885" spans="1:7">
      <c r="A885" s="443">
        <v>38513</v>
      </c>
      <c r="B885" s="444">
        <v>7.25</v>
      </c>
      <c r="C885" s="444">
        <v>8.9499999999999993</v>
      </c>
      <c r="D885" s="444">
        <v>8.5</v>
      </c>
      <c r="E885" s="444">
        <v>8</v>
      </c>
      <c r="F885" s="444">
        <v>10.75</v>
      </c>
      <c r="G885" s="109">
        <v>9.0675213605284188</v>
      </c>
    </row>
    <row r="886" spans="1:7">
      <c r="A886" s="443">
        <v>38512</v>
      </c>
      <c r="B886" s="444">
        <v>7.25</v>
      </c>
      <c r="C886" s="444">
        <v>8.9499999999999993</v>
      </c>
      <c r="D886" s="444">
        <v>8.5</v>
      </c>
      <c r="E886" s="444">
        <v>8</v>
      </c>
      <c r="F886" s="444">
        <v>10.75</v>
      </c>
      <c r="G886" s="109">
        <v>9.0675213605284188</v>
      </c>
    </row>
    <row r="887" spans="1:7">
      <c r="A887" s="443">
        <v>38511</v>
      </c>
      <c r="B887" s="444">
        <v>7.25</v>
      </c>
      <c r="C887" s="444">
        <v>8.9499999999999993</v>
      </c>
      <c r="D887" s="444">
        <v>8.5</v>
      </c>
      <c r="E887" s="444">
        <v>8</v>
      </c>
      <c r="F887" s="444">
        <v>10.75</v>
      </c>
      <c r="G887" s="109">
        <v>9.0675213605284188</v>
      </c>
    </row>
    <row r="888" spans="1:7">
      <c r="A888" s="443">
        <v>38510</v>
      </c>
      <c r="B888" s="444">
        <v>7.25</v>
      </c>
      <c r="C888" s="444">
        <v>8.9499999999999993</v>
      </c>
      <c r="D888" s="444">
        <v>8.5</v>
      </c>
      <c r="E888" s="444">
        <v>8</v>
      </c>
      <c r="F888" s="444">
        <v>10.75</v>
      </c>
      <c r="G888" s="109">
        <v>9.0675213605284188</v>
      </c>
    </row>
    <row r="889" spans="1:7">
      <c r="A889" s="443">
        <v>38509</v>
      </c>
      <c r="B889" s="444">
        <v>7.25</v>
      </c>
      <c r="C889" s="444"/>
      <c r="D889" s="444">
        <v>8.5</v>
      </c>
      <c r="E889" s="444">
        <v>8</v>
      </c>
      <c r="F889" s="444">
        <v>10.75</v>
      </c>
      <c r="G889" s="109">
        <v>9.0675213605284188</v>
      </c>
    </row>
    <row r="890" spans="1:7">
      <c r="A890" s="443">
        <v>38506</v>
      </c>
      <c r="B890" s="444">
        <v>7.25</v>
      </c>
      <c r="C890" s="444"/>
      <c r="D890" s="444">
        <v>8.5</v>
      </c>
      <c r="E890" s="444">
        <v>8</v>
      </c>
      <c r="F890" s="444">
        <v>10.75</v>
      </c>
      <c r="G890" s="109">
        <v>9.0675213605284188</v>
      </c>
    </row>
    <row r="891" spans="1:7">
      <c r="A891" s="443">
        <v>38505</v>
      </c>
      <c r="B891" s="444">
        <v>7.25</v>
      </c>
      <c r="C891" s="444"/>
      <c r="D891" s="444">
        <v>8.5</v>
      </c>
      <c r="E891" s="444">
        <v>8</v>
      </c>
      <c r="F891" s="444">
        <v>10.75</v>
      </c>
      <c r="G891" s="109">
        <v>8.610632610239799</v>
      </c>
    </row>
    <row r="892" spans="1:7">
      <c r="A892" s="443">
        <v>38504</v>
      </c>
      <c r="B892" s="444">
        <v>7.25</v>
      </c>
      <c r="C892" s="444"/>
      <c r="D892" s="444">
        <v>8.5</v>
      </c>
      <c r="E892" s="444">
        <v>8</v>
      </c>
      <c r="F892" s="444">
        <v>10.75</v>
      </c>
      <c r="G892" s="109">
        <v>8.610632610239799</v>
      </c>
    </row>
    <row r="893" spans="1:7">
      <c r="A893" s="443">
        <v>38503</v>
      </c>
      <c r="B893" s="444">
        <v>7.25</v>
      </c>
      <c r="C893" s="444"/>
      <c r="D893" s="444">
        <v>8.5</v>
      </c>
      <c r="E893" s="444">
        <v>8</v>
      </c>
      <c r="F893" s="444">
        <v>10.75</v>
      </c>
      <c r="G893" s="109">
        <v>8.610632610239799</v>
      </c>
    </row>
    <row r="894" spans="1:7">
      <c r="A894" s="443">
        <v>38502</v>
      </c>
      <c r="B894" s="444">
        <v>7.25</v>
      </c>
      <c r="C894" s="444"/>
      <c r="D894" s="444">
        <v>8.5</v>
      </c>
      <c r="E894" s="444">
        <v>8</v>
      </c>
      <c r="F894" s="444">
        <v>10.75</v>
      </c>
      <c r="G894" s="109">
        <v>8.610632610239799</v>
      </c>
    </row>
    <row r="895" spans="1:7">
      <c r="A895" s="443">
        <v>38499</v>
      </c>
      <c r="B895" s="444">
        <v>7.25</v>
      </c>
      <c r="C895" s="444"/>
      <c r="D895" s="444">
        <v>8.5</v>
      </c>
      <c r="E895" s="444">
        <v>8</v>
      </c>
      <c r="F895" s="444">
        <v>10.75</v>
      </c>
      <c r="G895" s="109">
        <v>8.610632610239799</v>
      </c>
    </row>
    <row r="896" spans="1:7">
      <c r="A896" s="443">
        <v>38498</v>
      </c>
      <c r="B896" s="444">
        <v>7.25</v>
      </c>
      <c r="C896" s="444"/>
      <c r="D896" s="444">
        <v>8.5</v>
      </c>
      <c r="E896" s="444">
        <v>8</v>
      </c>
      <c r="F896" s="444">
        <v>10.75</v>
      </c>
      <c r="G896" s="109">
        <v>8.610632610239799</v>
      </c>
    </row>
    <row r="897" spans="1:7">
      <c r="A897" s="443">
        <v>38497</v>
      </c>
      <c r="B897" s="444">
        <v>7.25</v>
      </c>
      <c r="C897" s="444"/>
      <c r="D897" s="444">
        <v>8.5</v>
      </c>
      <c r="E897" s="444">
        <v>8</v>
      </c>
      <c r="F897" s="444">
        <v>10.75</v>
      </c>
      <c r="G897" s="109">
        <v>8.610632610239799</v>
      </c>
    </row>
    <row r="898" spans="1:7">
      <c r="A898" s="443">
        <v>38496</v>
      </c>
      <c r="B898" s="444">
        <v>7.25</v>
      </c>
      <c r="C898" s="444"/>
      <c r="D898" s="444">
        <v>8.5</v>
      </c>
      <c r="E898" s="444">
        <v>8</v>
      </c>
      <c r="F898" s="444">
        <v>10.75</v>
      </c>
      <c r="G898" s="109">
        <v>8.610632610239799</v>
      </c>
    </row>
    <row r="899" spans="1:7">
      <c r="A899" s="443">
        <v>38495</v>
      </c>
      <c r="B899" s="444">
        <v>7.25</v>
      </c>
      <c r="C899" s="444"/>
      <c r="D899" s="444">
        <v>8.5</v>
      </c>
      <c r="E899" s="444">
        <v>8</v>
      </c>
      <c r="F899" s="444">
        <v>10.75</v>
      </c>
      <c r="G899" s="109">
        <v>8.610632610239799</v>
      </c>
    </row>
    <row r="900" spans="1:7">
      <c r="A900" s="443">
        <v>38492</v>
      </c>
      <c r="B900" s="444">
        <v>7.25</v>
      </c>
      <c r="C900" s="444"/>
      <c r="D900" s="444">
        <v>8.5</v>
      </c>
      <c r="E900" s="444">
        <v>8</v>
      </c>
      <c r="F900" s="444">
        <v>10.75</v>
      </c>
      <c r="G900" s="109">
        <v>8.610632610239799</v>
      </c>
    </row>
    <row r="901" spans="1:7">
      <c r="A901" s="443">
        <v>38491</v>
      </c>
      <c r="B901" s="444">
        <v>7.25</v>
      </c>
      <c r="C901" s="444"/>
      <c r="D901" s="444">
        <v>8.5</v>
      </c>
      <c r="E901" s="444">
        <v>8</v>
      </c>
      <c r="F901" s="444">
        <v>10.75</v>
      </c>
      <c r="G901" s="109">
        <v>8.610632610239799</v>
      </c>
    </row>
    <row r="902" spans="1:7">
      <c r="A902" s="443">
        <v>38490</v>
      </c>
      <c r="B902" s="444">
        <v>7.25</v>
      </c>
      <c r="C902" s="444"/>
      <c r="D902" s="444">
        <v>8.5</v>
      </c>
      <c r="E902" s="444">
        <v>8</v>
      </c>
      <c r="F902" s="444">
        <v>10.75</v>
      </c>
      <c r="G902" s="109">
        <v>8.610632610239799</v>
      </c>
    </row>
    <row r="903" spans="1:7">
      <c r="A903" s="443">
        <v>38489</v>
      </c>
      <c r="B903" s="444">
        <v>7.25</v>
      </c>
      <c r="C903" s="444"/>
      <c r="D903" s="444">
        <v>8.5</v>
      </c>
      <c r="E903" s="444">
        <v>8</v>
      </c>
      <c r="F903" s="444">
        <v>10.75</v>
      </c>
      <c r="G903" s="109">
        <v>8.610632610239799</v>
      </c>
    </row>
    <row r="904" spans="1:7">
      <c r="A904" s="443">
        <v>38485</v>
      </c>
      <c r="B904" s="444">
        <v>7.25</v>
      </c>
      <c r="C904" s="444"/>
      <c r="D904" s="444">
        <v>8.5</v>
      </c>
      <c r="E904" s="444">
        <v>8</v>
      </c>
      <c r="F904" s="444">
        <v>10.75</v>
      </c>
      <c r="G904" s="109">
        <v>8.610632610239799</v>
      </c>
    </row>
    <row r="905" spans="1:7">
      <c r="A905" s="443">
        <v>38484</v>
      </c>
      <c r="B905" s="444">
        <v>7.25</v>
      </c>
      <c r="C905" s="444"/>
      <c r="D905" s="444">
        <v>8.5</v>
      </c>
      <c r="E905" s="444">
        <v>8</v>
      </c>
      <c r="F905" s="444">
        <v>10.75</v>
      </c>
      <c r="G905" s="109">
        <v>8.610632610239799</v>
      </c>
    </row>
    <row r="906" spans="1:7">
      <c r="A906" s="443">
        <v>38483</v>
      </c>
      <c r="B906" s="444">
        <v>7.25</v>
      </c>
      <c r="C906" s="444"/>
      <c r="D906" s="444">
        <v>8.5</v>
      </c>
      <c r="E906" s="444">
        <v>8</v>
      </c>
      <c r="F906" s="444">
        <v>10.75</v>
      </c>
      <c r="G906" s="109">
        <v>8.610632610239799</v>
      </c>
    </row>
    <row r="907" spans="1:7">
      <c r="A907" s="443">
        <v>38482</v>
      </c>
      <c r="B907" s="444">
        <v>7.25</v>
      </c>
      <c r="C907" s="444"/>
      <c r="D907" s="444">
        <v>8.5</v>
      </c>
      <c r="E907" s="444">
        <v>8</v>
      </c>
      <c r="F907" s="444">
        <v>10.75</v>
      </c>
      <c r="G907" s="109">
        <v>8.610632610239799</v>
      </c>
    </row>
    <row r="908" spans="1:7">
      <c r="A908" s="443">
        <v>38481</v>
      </c>
      <c r="B908" s="444">
        <v>7.25</v>
      </c>
      <c r="C908" s="444"/>
      <c r="D908" s="444">
        <v>8.5</v>
      </c>
      <c r="E908" s="444">
        <v>8</v>
      </c>
      <c r="F908" s="444">
        <v>10.75</v>
      </c>
      <c r="G908" s="109">
        <v>8.610632610239799</v>
      </c>
    </row>
    <row r="909" spans="1:7">
      <c r="A909" s="443">
        <v>38478</v>
      </c>
      <c r="B909" s="444">
        <v>7.25</v>
      </c>
      <c r="C909" s="444"/>
      <c r="D909" s="444">
        <v>8.5</v>
      </c>
      <c r="E909" s="444">
        <v>8</v>
      </c>
      <c r="F909" s="444">
        <v>10.75</v>
      </c>
      <c r="G909" s="109">
        <v>8.610632610239799</v>
      </c>
    </row>
    <row r="910" spans="1:7">
      <c r="A910" s="443">
        <v>38476</v>
      </c>
      <c r="B910" s="444">
        <v>7.25</v>
      </c>
      <c r="C910" s="444"/>
      <c r="D910" s="444">
        <v>8.5</v>
      </c>
      <c r="E910" s="444">
        <v>8</v>
      </c>
      <c r="F910" s="444">
        <v>10.75</v>
      </c>
      <c r="G910" s="109">
        <v>8.610632610239799</v>
      </c>
    </row>
    <row r="911" spans="1:7">
      <c r="A911" s="443">
        <v>38475</v>
      </c>
      <c r="B911" s="444">
        <v>7.25</v>
      </c>
      <c r="C911" s="444"/>
      <c r="D911" s="444">
        <v>8.5</v>
      </c>
      <c r="E911" s="444">
        <v>8</v>
      </c>
      <c r="F911" s="444">
        <v>10.75</v>
      </c>
      <c r="G911" s="109">
        <v>8.610632610239799</v>
      </c>
    </row>
    <row r="912" spans="1:7">
      <c r="A912" s="443">
        <v>38474</v>
      </c>
      <c r="B912" s="444">
        <v>7.25</v>
      </c>
      <c r="C912" s="444"/>
      <c r="D912" s="444">
        <v>8.5</v>
      </c>
      <c r="E912" s="444">
        <v>8</v>
      </c>
      <c r="F912" s="444">
        <v>10.75</v>
      </c>
      <c r="G912" s="109">
        <v>8.610632610239799</v>
      </c>
    </row>
    <row r="913" spans="1:7">
      <c r="A913" s="443">
        <v>38471</v>
      </c>
      <c r="B913" s="444">
        <v>7.25</v>
      </c>
      <c r="C913" s="444"/>
      <c r="D913" s="444">
        <v>8.5</v>
      </c>
      <c r="E913" s="444">
        <v>8</v>
      </c>
      <c r="F913" s="444">
        <v>10.75</v>
      </c>
      <c r="G913" s="109">
        <v>8.610632610239799</v>
      </c>
    </row>
    <row r="914" spans="1:7">
      <c r="A914" s="443">
        <v>38470</v>
      </c>
      <c r="B914" s="444">
        <v>7.25</v>
      </c>
      <c r="C914" s="444"/>
      <c r="D914" s="444">
        <v>8.5</v>
      </c>
      <c r="E914" s="444">
        <v>8</v>
      </c>
      <c r="F914" s="444">
        <v>10.75</v>
      </c>
      <c r="G914" s="109">
        <v>8.610632610239799</v>
      </c>
    </row>
    <row r="915" spans="1:7">
      <c r="A915" s="443">
        <v>38469</v>
      </c>
      <c r="B915" s="444">
        <v>7.25</v>
      </c>
      <c r="C915" s="444"/>
      <c r="D915" s="444">
        <v>8.5</v>
      </c>
      <c r="E915" s="444">
        <v>8</v>
      </c>
      <c r="F915" s="444">
        <v>10.75</v>
      </c>
      <c r="G915" s="109">
        <v>8.610632610239799</v>
      </c>
    </row>
    <row r="916" spans="1:7">
      <c r="A916" s="443">
        <v>38468</v>
      </c>
      <c r="B916" s="444">
        <v>7.25</v>
      </c>
      <c r="C916" s="444"/>
      <c r="D916" s="444">
        <v>8.5</v>
      </c>
      <c r="E916" s="444">
        <v>8</v>
      </c>
      <c r="F916" s="444">
        <v>10.75</v>
      </c>
      <c r="G916" s="109">
        <v>8.610632610239799</v>
      </c>
    </row>
    <row r="917" spans="1:7">
      <c r="A917" s="443">
        <v>38467</v>
      </c>
      <c r="B917" s="444">
        <v>7.25</v>
      </c>
      <c r="C917" s="444"/>
      <c r="D917" s="444">
        <v>8.5</v>
      </c>
      <c r="E917" s="444">
        <v>8</v>
      </c>
      <c r="F917" s="444">
        <v>10.75</v>
      </c>
      <c r="G917" s="109">
        <v>8.610632610239799</v>
      </c>
    </row>
    <row r="918" spans="1:7">
      <c r="A918" s="443">
        <v>38464</v>
      </c>
      <c r="B918" s="444">
        <v>7.25</v>
      </c>
      <c r="C918" s="444"/>
      <c r="D918" s="444">
        <v>8.5</v>
      </c>
      <c r="E918" s="444">
        <v>8</v>
      </c>
      <c r="F918" s="444">
        <v>10.75</v>
      </c>
      <c r="G918" s="109">
        <v>8.610632610239799</v>
      </c>
    </row>
    <row r="919" spans="1:7">
      <c r="A919" s="443">
        <v>38462</v>
      </c>
      <c r="B919" s="444">
        <v>7.25</v>
      </c>
      <c r="C919" s="444"/>
      <c r="D919" s="444">
        <v>8.5</v>
      </c>
      <c r="E919" s="444">
        <v>8</v>
      </c>
      <c r="F919" s="444">
        <v>10.75</v>
      </c>
      <c r="G919" s="109">
        <v>8.610632610239799</v>
      </c>
    </row>
    <row r="920" spans="1:7">
      <c r="A920" s="443">
        <v>38461</v>
      </c>
      <c r="B920" s="444">
        <v>7.25</v>
      </c>
      <c r="C920" s="444"/>
      <c r="D920" s="444">
        <v>8.5</v>
      </c>
      <c r="E920" s="444">
        <v>8</v>
      </c>
      <c r="F920" s="444">
        <v>10.75</v>
      </c>
      <c r="G920" s="109">
        <v>8.610632610239799</v>
      </c>
    </row>
    <row r="921" spans="1:7">
      <c r="A921" s="443">
        <v>38460</v>
      </c>
      <c r="B921" s="444">
        <v>7.25</v>
      </c>
      <c r="C921" s="444"/>
      <c r="D921" s="444">
        <v>8.5</v>
      </c>
      <c r="E921" s="444">
        <v>8</v>
      </c>
      <c r="F921" s="444">
        <v>10.75</v>
      </c>
      <c r="G921" s="109">
        <v>8.610632610239799</v>
      </c>
    </row>
    <row r="922" spans="1:7">
      <c r="A922" s="443">
        <v>38457</v>
      </c>
      <c r="B922" s="444">
        <v>7.25</v>
      </c>
      <c r="C922" s="444"/>
      <c r="D922" s="444">
        <v>8.5</v>
      </c>
      <c r="E922" s="444">
        <v>8</v>
      </c>
      <c r="F922" s="444">
        <v>10.75</v>
      </c>
      <c r="G922" s="109">
        <v>8.610632610239799</v>
      </c>
    </row>
    <row r="923" spans="1:7">
      <c r="A923" s="443">
        <v>38456</v>
      </c>
      <c r="B923" s="444">
        <v>7.25</v>
      </c>
      <c r="C923" s="444"/>
      <c r="D923" s="444">
        <v>8.5</v>
      </c>
      <c r="E923" s="444">
        <v>8</v>
      </c>
      <c r="F923" s="444">
        <v>10.75</v>
      </c>
      <c r="G923" s="109">
        <v>8.610632610239799</v>
      </c>
    </row>
    <row r="924" spans="1:7">
      <c r="A924" s="443">
        <v>38455</v>
      </c>
      <c r="B924" s="444">
        <v>7.25</v>
      </c>
      <c r="C924" s="444"/>
      <c r="D924" s="444">
        <v>8.5</v>
      </c>
      <c r="E924" s="444">
        <v>8</v>
      </c>
      <c r="F924" s="444">
        <v>10.75</v>
      </c>
      <c r="G924" s="109">
        <v>8.610632610239799</v>
      </c>
    </row>
    <row r="925" spans="1:7">
      <c r="A925" s="443">
        <v>38454</v>
      </c>
      <c r="B925" s="444">
        <v>7.25</v>
      </c>
      <c r="C925" s="444"/>
      <c r="D925" s="444">
        <v>8.5</v>
      </c>
      <c r="E925" s="444">
        <v>8</v>
      </c>
      <c r="F925" s="444">
        <v>10.75</v>
      </c>
      <c r="G925" s="109">
        <v>8.610632610239799</v>
      </c>
    </row>
    <row r="926" spans="1:7">
      <c r="A926" s="443">
        <v>38453</v>
      </c>
      <c r="B926" s="444">
        <v>7.25</v>
      </c>
      <c r="C926" s="444"/>
      <c r="D926" s="444">
        <v>8.5</v>
      </c>
      <c r="E926" s="444">
        <v>8</v>
      </c>
      <c r="F926" s="444">
        <v>10.75</v>
      </c>
      <c r="G926" s="109">
        <v>8.610632610239799</v>
      </c>
    </row>
    <row r="927" spans="1:7">
      <c r="A927" s="443">
        <v>38450</v>
      </c>
      <c r="B927" s="444">
        <v>7.25</v>
      </c>
      <c r="C927" s="444"/>
      <c r="D927" s="444">
        <v>8.5</v>
      </c>
      <c r="E927" s="444">
        <v>8</v>
      </c>
      <c r="F927" s="444">
        <v>10.75</v>
      </c>
      <c r="G927" s="109">
        <v>8.610632610239799</v>
      </c>
    </row>
    <row r="928" spans="1:7">
      <c r="A928" s="443">
        <v>38449</v>
      </c>
      <c r="B928" s="444">
        <v>7.25</v>
      </c>
      <c r="C928" s="444"/>
      <c r="D928" s="444">
        <v>8.5</v>
      </c>
      <c r="E928" s="444">
        <v>8</v>
      </c>
      <c r="F928" s="444">
        <v>10.75</v>
      </c>
      <c r="G928" s="109">
        <v>8.610632610239799</v>
      </c>
    </row>
    <row r="929" spans="1:7">
      <c r="A929" s="443">
        <v>38448</v>
      </c>
      <c r="B929" s="444">
        <v>7.25</v>
      </c>
      <c r="C929" s="444"/>
      <c r="D929" s="444">
        <v>8.5</v>
      </c>
      <c r="E929" s="444">
        <v>8</v>
      </c>
      <c r="F929" s="444">
        <v>10.75</v>
      </c>
      <c r="G929" s="109">
        <v>8.610632610239799</v>
      </c>
    </row>
    <row r="930" spans="1:7">
      <c r="A930" s="443">
        <v>38447</v>
      </c>
      <c r="B930" s="444">
        <v>7.25</v>
      </c>
      <c r="C930" s="444"/>
      <c r="D930" s="444">
        <v>8.5</v>
      </c>
      <c r="E930" s="444">
        <v>8</v>
      </c>
      <c r="F930" s="444">
        <v>10.75</v>
      </c>
      <c r="G930" s="109">
        <v>8.610632610239799</v>
      </c>
    </row>
    <row r="931" spans="1:7">
      <c r="A931" s="443">
        <v>38446</v>
      </c>
      <c r="B931" s="444">
        <v>7.25</v>
      </c>
      <c r="C931" s="444"/>
      <c r="D931" s="444">
        <v>8.5</v>
      </c>
      <c r="E931" s="444">
        <v>8</v>
      </c>
      <c r="F931" s="444">
        <v>10.75</v>
      </c>
      <c r="G931" s="109">
        <v>8.610632610239799</v>
      </c>
    </row>
    <row r="932" spans="1:7">
      <c r="A932" s="443">
        <v>38443</v>
      </c>
      <c r="B932" s="444">
        <v>7.25</v>
      </c>
      <c r="C932" s="444"/>
      <c r="D932" s="444">
        <v>8.5</v>
      </c>
      <c r="E932" s="444">
        <v>8</v>
      </c>
      <c r="F932" s="444">
        <v>10.75</v>
      </c>
      <c r="G932" s="109">
        <v>8.610632610239799</v>
      </c>
    </row>
    <row r="933" spans="1:7">
      <c r="A933" s="443">
        <v>38442</v>
      </c>
      <c r="B933" s="444">
        <v>6.75</v>
      </c>
      <c r="C933" s="444"/>
      <c r="D933" s="444">
        <v>8.25</v>
      </c>
      <c r="E933" s="444">
        <v>7.75</v>
      </c>
      <c r="F933" s="444">
        <v>10.75</v>
      </c>
      <c r="G933" s="109">
        <v>8.610632610239799</v>
      </c>
    </row>
    <row r="934" spans="1:7">
      <c r="A934" s="443">
        <v>38441</v>
      </c>
      <c r="B934" s="444">
        <v>6.75</v>
      </c>
      <c r="C934" s="444"/>
      <c r="D934" s="444">
        <v>8.25</v>
      </c>
      <c r="E934" s="444">
        <v>7.75</v>
      </c>
      <c r="F934" s="444">
        <v>10.75</v>
      </c>
      <c r="G934" s="109">
        <v>8.610632610239799</v>
      </c>
    </row>
    <row r="935" spans="1:7">
      <c r="A935" s="443">
        <v>38440</v>
      </c>
      <c r="B935" s="444">
        <v>6.75</v>
      </c>
      <c r="C935" s="444"/>
      <c r="D935" s="444">
        <v>8.25</v>
      </c>
      <c r="E935" s="444">
        <v>7.75</v>
      </c>
      <c r="F935" s="444">
        <v>10.75</v>
      </c>
      <c r="G935" s="109">
        <v>8.610632610239799</v>
      </c>
    </row>
    <row r="936" spans="1:7">
      <c r="A936" s="443">
        <v>38434</v>
      </c>
      <c r="B936" s="444">
        <v>6.75</v>
      </c>
      <c r="C936" s="444"/>
      <c r="D936" s="444">
        <v>8.25</v>
      </c>
      <c r="E936" s="444">
        <v>7.75</v>
      </c>
      <c r="F936" s="444">
        <v>10.75</v>
      </c>
      <c r="G936" s="109">
        <v>8.610632610239799</v>
      </c>
    </row>
    <row r="937" spans="1:7">
      <c r="A937" s="443">
        <v>38433</v>
      </c>
      <c r="B937" s="444">
        <v>6.75</v>
      </c>
      <c r="C937" s="444"/>
      <c r="D937" s="444">
        <v>8.25</v>
      </c>
      <c r="E937" s="444">
        <v>7.75</v>
      </c>
      <c r="F937" s="444">
        <v>10.75</v>
      </c>
      <c r="G937" s="109">
        <v>8.610632610239799</v>
      </c>
    </row>
    <row r="938" spans="1:7">
      <c r="A938" s="443">
        <v>38432</v>
      </c>
      <c r="B938" s="444">
        <v>6.75</v>
      </c>
      <c r="C938" s="444"/>
      <c r="D938" s="444">
        <v>8.25</v>
      </c>
      <c r="E938" s="444">
        <v>7.75</v>
      </c>
      <c r="F938" s="444">
        <v>10.75</v>
      </c>
      <c r="G938" s="109">
        <v>8.381386550421821</v>
      </c>
    </row>
    <row r="939" spans="1:7">
      <c r="A939" s="443">
        <v>38429</v>
      </c>
      <c r="B939" s="444">
        <v>6.75</v>
      </c>
      <c r="C939" s="444"/>
      <c r="D939" s="444">
        <v>8.25</v>
      </c>
      <c r="E939" s="444">
        <v>7.75</v>
      </c>
      <c r="F939" s="444">
        <v>10.75</v>
      </c>
      <c r="G939" s="109">
        <v>8.381386550421821</v>
      </c>
    </row>
    <row r="940" spans="1:7">
      <c r="A940" s="443">
        <v>38428</v>
      </c>
      <c r="B940" s="444">
        <v>6.75</v>
      </c>
      <c r="C940" s="444"/>
      <c r="D940" s="444">
        <v>8.25</v>
      </c>
      <c r="E940" s="444">
        <v>7.75</v>
      </c>
      <c r="F940" s="444">
        <v>10.75</v>
      </c>
      <c r="G940" s="109">
        <v>8.381386550421821</v>
      </c>
    </row>
    <row r="941" spans="1:7">
      <c r="A941" s="443">
        <v>38427</v>
      </c>
      <c r="B941" s="444">
        <v>6.75</v>
      </c>
      <c r="C941" s="444"/>
      <c r="D941" s="444">
        <v>8.25</v>
      </c>
      <c r="E941" s="444">
        <v>7.75</v>
      </c>
      <c r="F941" s="444">
        <v>10.75</v>
      </c>
      <c r="G941" s="109">
        <v>8.381386550421821</v>
      </c>
    </row>
    <row r="942" spans="1:7">
      <c r="A942" s="443">
        <v>38426</v>
      </c>
      <c r="B942" s="444">
        <v>6.75</v>
      </c>
      <c r="C942" s="444"/>
      <c r="D942" s="444">
        <v>8.25</v>
      </c>
      <c r="E942" s="444">
        <v>7.75</v>
      </c>
      <c r="F942" s="444">
        <v>10.75</v>
      </c>
      <c r="G942" s="109">
        <v>8.381386550421821</v>
      </c>
    </row>
    <row r="943" spans="1:7">
      <c r="A943" s="443">
        <v>38425</v>
      </c>
      <c r="B943" s="444">
        <v>6.75</v>
      </c>
      <c r="C943" s="444"/>
      <c r="D943" s="444">
        <v>8.25</v>
      </c>
      <c r="E943" s="444">
        <v>7.75</v>
      </c>
      <c r="F943" s="444">
        <v>10.75</v>
      </c>
      <c r="G943" s="109">
        <v>8.381386550421821</v>
      </c>
    </row>
    <row r="944" spans="1:7">
      <c r="A944" s="443">
        <v>38422</v>
      </c>
      <c r="B944" s="444">
        <v>6.75</v>
      </c>
      <c r="C944" s="444"/>
      <c r="D944" s="444">
        <v>8.25</v>
      </c>
      <c r="E944" s="444">
        <v>7.75</v>
      </c>
      <c r="F944" s="444">
        <v>10.75</v>
      </c>
      <c r="G944" s="109">
        <v>8.381386550421821</v>
      </c>
    </row>
    <row r="945" spans="1:7">
      <c r="A945" s="443">
        <v>38421</v>
      </c>
      <c r="B945" s="444">
        <v>6.75</v>
      </c>
      <c r="C945" s="444"/>
      <c r="D945" s="444">
        <v>8.25</v>
      </c>
      <c r="E945" s="444">
        <v>7.75</v>
      </c>
      <c r="F945" s="444">
        <v>10.75</v>
      </c>
      <c r="G945" s="109">
        <v>8.381386550421821</v>
      </c>
    </row>
    <row r="946" spans="1:7">
      <c r="A946" s="443">
        <v>38420</v>
      </c>
      <c r="B946" s="444">
        <v>6.75</v>
      </c>
      <c r="C946" s="444"/>
      <c r="D946" s="444">
        <v>8.25</v>
      </c>
      <c r="E946" s="444">
        <v>7.75</v>
      </c>
      <c r="F946" s="444">
        <v>10.75</v>
      </c>
      <c r="G946" s="109">
        <v>8.381386550421821</v>
      </c>
    </row>
    <row r="947" spans="1:7">
      <c r="A947" s="443">
        <v>38419</v>
      </c>
      <c r="B947" s="444">
        <v>6.75</v>
      </c>
      <c r="C947" s="444"/>
      <c r="D947" s="444">
        <v>8.75</v>
      </c>
      <c r="E947" s="444">
        <v>7.75</v>
      </c>
      <c r="F947" s="444">
        <v>10.75</v>
      </c>
      <c r="G947" s="109">
        <v>8.381386550421821</v>
      </c>
    </row>
    <row r="948" spans="1:7">
      <c r="A948" s="443">
        <v>38418</v>
      </c>
      <c r="B948" s="444">
        <v>6.75</v>
      </c>
      <c r="C948" s="444"/>
      <c r="D948" s="444">
        <v>8.25</v>
      </c>
      <c r="E948" s="444">
        <v>7.75</v>
      </c>
      <c r="F948" s="444">
        <v>10.75</v>
      </c>
      <c r="G948" s="109">
        <v>8.381386550421821</v>
      </c>
    </row>
    <row r="949" spans="1:7">
      <c r="A949" s="443">
        <v>38415</v>
      </c>
      <c r="B949" s="444">
        <v>6.75</v>
      </c>
      <c r="C949" s="444"/>
      <c r="D949" s="444">
        <v>8.25</v>
      </c>
      <c r="E949" s="444">
        <v>7.75</v>
      </c>
      <c r="F949" s="444">
        <v>10.75</v>
      </c>
      <c r="G949" s="109">
        <v>8.381386550421821</v>
      </c>
    </row>
    <row r="950" spans="1:7">
      <c r="A950" s="443">
        <v>38414</v>
      </c>
      <c r="B950" s="444">
        <v>6.75</v>
      </c>
      <c r="C950" s="444"/>
      <c r="D950" s="444">
        <v>8.25</v>
      </c>
      <c r="E950" s="444">
        <v>7.75</v>
      </c>
      <c r="F950" s="444">
        <v>10.75</v>
      </c>
      <c r="G950" s="109">
        <v>8.381386550421821</v>
      </c>
    </row>
    <row r="951" spans="1:7">
      <c r="A951" s="443">
        <v>38413</v>
      </c>
      <c r="B951" s="444">
        <v>6.75</v>
      </c>
      <c r="C951" s="444"/>
      <c r="D951" s="444">
        <v>8.25</v>
      </c>
      <c r="E951" s="444">
        <v>7.75</v>
      </c>
      <c r="F951" s="444">
        <v>10.75</v>
      </c>
      <c r="G951" s="109">
        <v>8.381386550421821</v>
      </c>
    </row>
    <row r="952" spans="1:7">
      <c r="A952" s="443">
        <v>38412</v>
      </c>
      <c r="B952" s="444">
        <v>6.75</v>
      </c>
      <c r="C952" s="444"/>
      <c r="D952" s="444">
        <v>8.25</v>
      </c>
      <c r="E952" s="444">
        <v>7.75</v>
      </c>
      <c r="F952" s="444">
        <v>10.75</v>
      </c>
      <c r="G952" s="109">
        <v>8.381386550421821</v>
      </c>
    </row>
    <row r="953" spans="1:7">
      <c r="A953" s="443">
        <v>38411</v>
      </c>
      <c r="B953" s="444">
        <v>6.75</v>
      </c>
      <c r="C953" s="444"/>
      <c r="D953" s="444">
        <v>8.25</v>
      </c>
      <c r="E953" s="444">
        <v>7.75</v>
      </c>
      <c r="F953" s="444">
        <v>10.75</v>
      </c>
      <c r="G953" s="109">
        <v>8.381386550421821</v>
      </c>
    </row>
    <row r="954" spans="1:7">
      <c r="A954" s="443">
        <v>38408</v>
      </c>
      <c r="B954" s="444">
        <v>6.75</v>
      </c>
      <c r="C954" s="444"/>
      <c r="D954" s="444">
        <v>8.25</v>
      </c>
      <c r="E954" s="444">
        <v>7.75</v>
      </c>
      <c r="F954" s="444">
        <v>10.75</v>
      </c>
      <c r="G954" s="109">
        <v>8.381386550421821</v>
      </c>
    </row>
    <row r="955" spans="1:7">
      <c r="A955" s="443">
        <v>38407</v>
      </c>
      <c r="B955" s="444">
        <v>6.75</v>
      </c>
      <c r="C955" s="444"/>
      <c r="D955" s="444">
        <v>8.25</v>
      </c>
      <c r="E955" s="444">
        <v>7.75</v>
      </c>
      <c r="F955" s="444">
        <v>10.75</v>
      </c>
      <c r="G955" s="109">
        <v>8.381386550421821</v>
      </c>
    </row>
    <row r="956" spans="1:7">
      <c r="A956" s="443">
        <v>38406</v>
      </c>
      <c r="B956" s="444">
        <v>6.75</v>
      </c>
      <c r="C956" s="444"/>
      <c r="D956" s="444">
        <v>8.25</v>
      </c>
      <c r="E956" s="444">
        <v>7.75</v>
      </c>
      <c r="F956" s="444">
        <v>10.75</v>
      </c>
      <c r="G956" s="109">
        <v>8.381386550421821</v>
      </c>
    </row>
    <row r="957" spans="1:7">
      <c r="A957" s="443">
        <v>38405</v>
      </c>
      <c r="B957" s="444">
        <v>6.75</v>
      </c>
      <c r="C957" s="444"/>
      <c r="D957" s="444">
        <v>8.25</v>
      </c>
      <c r="E957" s="444">
        <v>7.75</v>
      </c>
      <c r="F957" s="444">
        <v>10.75</v>
      </c>
      <c r="G957" s="109">
        <v>8.381386550421821</v>
      </c>
    </row>
    <row r="958" spans="1:7">
      <c r="A958" s="443">
        <v>38404</v>
      </c>
      <c r="B958" s="444">
        <v>6.75</v>
      </c>
      <c r="C958" s="444"/>
      <c r="D958" s="444">
        <v>8.25</v>
      </c>
      <c r="E958" s="444">
        <v>7.75</v>
      </c>
      <c r="F958" s="444">
        <v>10.75</v>
      </c>
      <c r="G958" s="109">
        <v>8.381386550421821</v>
      </c>
    </row>
    <row r="959" spans="1:7">
      <c r="A959" s="443">
        <v>38401</v>
      </c>
      <c r="B959" s="444">
        <v>6.25</v>
      </c>
      <c r="C959" s="444"/>
      <c r="D959" s="444">
        <v>7.75</v>
      </c>
      <c r="E959" s="444">
        <v>7.25</v>
      </c>
      <c r="F959" s="444">
        <v>10.25</v>
      </c>
      <c r="G959" s="109">
        <v>8.381386550421821</v>
      </c>
    </row>
    <row r="960" spans="1:7">
      <c r="A960" s="443">
        <v>38400</v>
      </c>
      <c r="B960" s="444">
        <v>6.25</v>
      </c>
      <c r="C960" s="444"/>
      <c r="D960" s="444">
        <v>7.75</v>
      </c>
      <c r="E960" s="444">
        <v>7.25</v>
      </c>
      <c r="F960" s="444">
        <v>10.25</v>
      </c>
      <c r="G960" s="109">
        <v>7.9212786230862253</v>
      </c>
    </row>
    <row r="961" spans="1:7">
      <c r="A961" s="443">
        <v>38399</v>
      </c>
      <c r="B961" s="444">
        <v>6.25</v>
      </c>
      <c r="C961" s="444"/>
      <c r="D961" s="444">
        <v>7.75</v>
      </c>
      <c r="E961" s="444">
        <v>7.25</v>
      </c>
      <c r="F961" s="444">
        <v>10.25</v>
      </c>
      <c r="G961" s="109">
        <v>7.9212786230862253</v>
      </c>
    </row>
    <row r="962" spans="1:7">
      <c r="A962" s="443">
        <v>38398</v>
      </c>
      <c r="B962" s="444">
        <v>6.25</v>
      </c>
      <c r="C962" s="444"/>
      <c r="D962" s="444">
        <v>7.75</v>
      </c>
      <c r="E962" s="444">
        <v>7.25</v>
      </c>
      <c r="F962" s="444">
        <v>10.25</v>
      </c>
      <c r="G962" s="109">
        <v>7.9212786230862253</v>
      </c>
    </row>
    <row r="963" spans="1:7">
      <c r="A963" s="443">
        <v>38397</v>
      </c>
      <c r="B963" s="444">
        <v>6.25</v>
      </c>
      <c r="C963" s="444"/>
      <c r="D963" s="444">
        <v>7.75</v>
      </c>
      <c r="E963" s="444">
        <v>7.25</v>
      </c>
      <c r="F963" s="444">
        <v>10.25</v>
      </c>
      <c r="G963" s="109">
        <v>7.9212786230862253</v>
      </c>
    </row>
    <row r="964" spans="1:7">
      <c r="A964" s="443">
        <v>38394</v>
      </c>
      <c r="B964" s="444">
        <v>6.25</v>
      </c>
      <c r="C964" s="444"/>
      <c r="D964" s="444">
        <v>7.75</v>
      </c>
      <c r="E964" s="444">
        <v>7.25</v>
      </c>
      <c r="F964" s="444">
        <v>10.25</v>
      </c>
      <c r="G964" s="109">
        <v>7.9212786230862253</v>
      </c>
    </row>
    <row r="965" spans="1:7">
      <c r="A965" s="443">
        <v>38393</v>
      </c>
      <c r="B965" s="444">
        <v>6.25</v>
      </c>
      <c r="C965" s="444"/>
      <c r="D965" s="444">
        <v>7.75</v>
      </c>
      <c r="E965" s="444">
        <v>7.25</v>
      </c>
      <c r="F965" s="444">
        <v>10.25</v>
      </c>
      <c r="G965" s="109">
        <v>7.9212786230862253</v>
      </c>
    </row>
    <row r="966" spans="1:7">
      <c r="A966" s="443">
        <v>38392</v>
      </c>
      <c r="B966" s="444">
        <v>6.25</v>
      </c>
      <c r="C966" s="444"/>
      <c r="D966" s="444">
        <v>7.75</v>
      </c>
      <c r="E966" s="444">
        <v>7.25</v>
      </c>
      <c r="F966" s="444">
        <v>10.25</v>
      </c>
      <c r="G966" s="109">
        <v>7.9212786230862253</v>
      </c>
    </row>
    <row r="967" spans="1:7">
      <c r="A967" s="443">
        <v>38391</v>
      </c>
      <c r="B967" s="444">
        <v>6.25</v>
      </c>
      <c r="C967" s="444"/>
      <c r="D967" s="444">
        <v>7.75</v>
      </c>
      <c r="E967" s="444">
        <v>7.25</v>
      </c>
      <c r="F967" s="444">
        <v>10.25</v>
      </c>
      <c r="G967" s="109">
        <v>7.9212786230862253</v>
      </c>
    </row>
    <row r="968" spans="1:7">
      <c r="A968" s="443">
        <v>38390</v>
      </c>
      <c r="B968" s="444">
        <v>6.25</v>
      </c>
      <c r="C968" s="444"/>
      <c r="D968" s="444">
        <v>7.75</v>
      </c>
      <c r="E968" s="444">
        <v>7.25</v>
      </c>
      <c r="F968" s="444">
        <v>10.25</v>
      </c>
      <c r="G968" s="109">
        <v>7.9212786230862253</v>
      </c>
    </row>
    <row r="969" spans="1:7">
      <c r="A969" s="443">
        <v>38387</v>
      </c>
      <c r="B969" s="444">
        <v>6.25</v>
      </c>
      <c r="C969" s="444"/>
      <c r="D969" s="444">
        <v>7.75</v>
      </c>
      <c r="E969" s="444">
        <v>7.25</v>
      </c>
      <c r="F969" s="444">
        <v>10.25</v>
      </c>
      <c r="G969" s="109">
        <v>7.9212786230862253</v>
      </c>
    </row>
    <row r="970" spans="1:7">
      <c r="A970" s="443">
        <v>38386</v>
      </c>
      <c r="B970" s="444">
        <v>6.25</v>
      </c>
      <c r="C970" s="444"/>
      <c r="D970" s="444">
        <v>7.75</v>
      </c>
      <c r="E970" s="444">
        <v>7.25</v>
      </c>
      <c r="F970" s="444">
        <v>10.25</v>
      </c>
      <c r="G970" s="109">
        <v>7.9212786230862253</v>
      </c>
    </row>
    <row r="971" spans="1:7">
      <c r="A971" s="443">
        <v>38385</v>
      </c>
      <c r="B971" s="444">
        <v>6.25</v>
      </c>
      <c r="C971" s="444"/>
      <c r="D971" s="444">
        <v>7.75</v>
      </c>
      <c r="E971" s="444">
        <v>7.25</v>
      </c>
      <c r="F971" s="444">
        <v>10.25</v>
      </c>
      <c r="G971" s="109">
        <v>7.9212786230862253</v>
      </c>
    </row>
    <row r="972" spans="1:7">
      <c r="A972" s="443">
        <v>38384</v>
      </c>
      <c r="B972" s="444">
        <v>6.25</v>
      </c>
      <c r="C972" s="444"/>
      <c r="D972" s="444">
        <v>7.75</v>
      </c>
      <c r="E972" s="444">
        <v>7.25</v>
      </c>
      <c r="F972" s="444">
        <v>10.25</v>
      </c>
      <c r="G972" s="109">
        <v>7.9212786230862253</v>
      </c>
    </row>
    <row r="973" spans="1:7">
      <c r="A973" s="443">
        <v>38383</v>
      </c>
      <c r="B973" s="444">
        <v>6.25</v>
      </c>
      <c r="C973" s="444"/>
      <c r="D973" s="444">
        <v>7.75</v>
      </c>
      <c r="E973" s="444">
        <v>7.25</v>
      </c>
      <c r="F973" s="444">
        <v>10.25</v>
      </c>
      <c r="G973" s="109">
        <v>7.9212786230862253</v>
      </c>
    </row>
    <row r="974" spans="1:7">
      <c r="A974" s="443">
        <v>38380</v>
      </c>
      <c r="B974" s="444">
        <v>6.25</v>
      </c>
      <c r="C974" s="444"/>
      <c r="D974" s="444">
        <v>7.75</v>
      </c>
      <c r="E974" s="444">
        <v>7.25</v>
      </c>
      <c r="F974" s="444">
        <v>10.25</v>
      </c>
      <c r="G974" s="109">
        <v>7.9212786230862253</v>
      </c>
    </row>
    <row r="975" spans="1:7">
      <c r="A975" s="443">
        <v>38379</v>
      </c>
      <c r="B975" s="444">
        <v>6.25</v>
      </c>
      <c r="C975" s="444"/>
      <c r="D975" s="444">
        <v>7.75</v>
      </c>
      <c r="E975" s="444">
        <v>7.25</v>
      </c>
      <c r="F975" s="444">
        <v>10.25</v>
      </c>
      <c r="G975" s="109">
        <v>7.9212786230862253</v>
      </c>
    </row>
    <row r="976" spans="1:7">
      <c r="A976" s="443">
        <v>38378</v>
      </c>
      <c r="B976" s="444">
        <v>6.25</v>
      </c>
      <c r="C976" s="444"/>
      <c r="D976" s="444">
        <v>7.75</v>
      </c>
      <c r="E976" s="444">
        <v>7.25</v>
      </c>
      <c r="F976" s="444">
        <v>10.25</v>
      </c>
      <c r="G976" s="109">
        <v>7.9212786230862253</v>
      </c>
    </row>
    <row r="977" spans="1:7">
      <c r="A977" s="443">
        <v>38377</v>
      </c>
      <c r="B977" s="444">
        <v>6.25</v>
      </c>
      <c r="C977" s="444"/>
      <c r="D977" s="444">
        <v>7.75</v>
      </c>
      <c r="E977" s="444">
        <v>7.25</v>
      </c>
      <c r="F977" s="444">
        <v>10.25</v>
      </c>
      <c r="G977" s="109">
        <v>7.9212786230862253</v>
      </c>
    </row>
    <row r="978" spans="1:7">
      <c r="A978" s="443">
        <v>38376</v>
      </c>
      <c r="B978" s="444">
        <v>6.25</v>
      </c>
      <c r="C978" s="444"/>
      <c r="D978" s="444">
        <v>7.75</v>
      </c>
      <c r="E978" s="444">
        <v>7.25</v>
      </c>
      <c r="F978" s="444">
        <v>10.25</v>
      </c>
      <c r="G978" s="109">
        <v>7.9212786230862253</v>
      </c>
    </row>
    <row r="979" spans="1:7">
      <c r="A979" s="443">
        <v>38373</v>
      </c>
      <c r="B979" s="444">
        <v>6.25</v>
      </c>
      <c r="C979" s="444"/>
      <c r="D979" s="444">
        <v>7.75</v>
      </c>
      <c r="E979" s="444">
        <v>7.25</v>
      </c>
      <c r="F979" s="444">
        <v>10.25</v>
      </c>
      <c r="G979" s="109">
        <v>7.9212786230862253</v>
      </c>
    </row>
    <row r="980" spans="1:7">
      <c r="A980" s="443">
        <v>38372</v>
      </c>
      <c r="B980" s="444">
        <v>6.25</v>
      </c>
      <c r="C980" s="444"/>
      <c r="D980" s="444">
        <v>7.75</v>
      </c>
      <c r="E980" s="444">
        <v>7.25</v>
      </c>
      <c r="F980" s="444">
        <v>10.25</v>
      </c>
      <c r="G980" s="109">
        <v>7.9212786230862253</v>
      </c>
    </row>
    <row r="981" spans="1:7">
      <c r="A981" s="443">
        <v>38371</v>
      </c>
      <c r="B981" s="444">
        <v>6.25</v>
      </c>
      <c r="C981" s="444"/>
      <c r="D981" s="444">
        <v>7.75</v>
      </c>
      <c r="E981" s="444">
        <v>7.25</v>
      </c>
      <c r="F981" s="444">
        <v>10.25</v>
      </c>
      <c r="G981" s="109">
        <v>7.9212786230862253</v>
      </c>
    </row>
    <row r="982" spans="1:7">
      <c r="A982" s="443">
        <v>38370</v>
      </c>
      <c r="B982" s="444">
        <v>6.25</v>
      </c>
      <c r="C982" s="444"/>
      <c r="D982" s="444">
        <v>7.75</v>
      </c>
      <c r="E982" s="444">
        <v>7.25</v>
      </c>
      <c r="F982" s="444">
        <v>10.25</v>
      </c>
      <c r="G982" s="109">
        <v>7.9212786230862253</v>
      </c>
    </row>
    <row r="983" spans="1:7">
      <c r="A983" s="443">
        <v>38369</v>
      </c>
      <c r="B983" s="444">
        <v>6.25</v>
      </c>
      <c r="C983" s="444"/>
      <c r="D983" s="444">
        <v>7.75</v>
      </c>
      <c r="E983" s="444">
        <v>7.25</v>
      </c>
      <c r="F983" s="444">
        <v>10.25</v>
      </c>
      <c r="G983" s="109">
        <v>7.9212786230862253</v>
      </c>
    </row>
    <row r="984" spans="1:7">
      <c r="A984" s="443">
        <v>38366</v>
      </c>
      <c r="B984" s="444">
        <v>6.25</v>
      </c>
      <c r="C984" s="444"/>
      <c r="D984" s="444">
        <v>7.75</v>
      </c>
      <c r="E984" s="444">
        <v>7.25</v>
      </c>
      <c r="F984" s="444">
        <v>10.25</v>
      </c>
      <c r="G984" s="109">
        <v>7.9212786230862253</v>
      </c>
    </row>
    <row r="985" spans="1:7">
      <c r="A985" s="443">
        <v>38365</v>
      </c>
      <c r="B985" s="444">
        <v>6.25</v>
      </c>
      <c r="C985" s="444"/>
      <c r="D985" s="444">
        <v>7.75</v>
      </c>
      <c r="E985" s="444">
        <v>7.25</v>
      </c>
      <c r="F985" s="444">
        <v>10.25</v>
      </c>
      <c r="G985" s="109">
        <v>7.9212786230862253</v>
      </c>
    </row>
    <row r="986" spans="1:7">
      <c r="A986" s="443">
        <v>38364</v>
      </c>
      <c r="B986" s="444">
        <v>6.25</v>
      </c>
      <c r="C986" s="444"/>
      <c r="D986" s="444">
        <v>7.75</v>
      </c>
      <c r="E986" s="444">
        <v>7.25</v>
      </c>
      <c r="F986" s="444">
        <v>10.25</v>
      </c>
      <c r="G986" s="109">
        <v>7.9212786230862253</v>
      </c>
    </row>
    <row r="987" spans="1:7">
      <c r="A987" s="443">
        <v>38363</v>
      </c>
      <c r="B987" s="444">
        <v>6.25</v>
      </c>
      <c r="C987" s="444"/>
      <c r="D987" s="444">
        <v>7.75</v>
      </c>
      <c r="E987" s="444">
        <v>7.25</v>
      </c>
      <c r="F987" s="444">
        <v>10.25</v>
      </c>
      <c r="G987" s="109">
        <v>7.9212786230862253</v>
      </c>
    </row>
    <row r="988" spans="1:7">
      <c r="A988" s="443">
        <v>38362</v>
      </c>
      <c r="B988" s="444">
        <v>6.25</v>
      </c>
      <c r="C988" s="444"/>
      <c r="D988" s="444">
        <v>7.75</v>
      </c>
      <c r="E988" s="444">
        <v>7.25</v>
      </c>
      <c r="F988" s="444">
        <v>10.25</v>
      </c>
      <c r="G988" s="109">
        <v>7.9212786230862253</v>
      </c>
    </row>
    <row r="989" spans="1:7">
      <c r="A989" s="443">
        <v>38359</v>
      </c>
      <c r="B989" s="444">
        <v>6.25</v>
      </c>
      <c r="C989" s="444"/>
      <c r="D989" s="444">
        <v>7.75</v>
      </c>
      <c r="E989" s="444">
        <v>7.25</v>
      </c>
      <c r="F989" s="444">
        <v>10.25</v>
      </c>
      <c r="G989" s="109">
        <v>7.9212786230862253</v>
      </c>
    </row>
    <row r="990" spans="1:7">
      <c r="A990" s="443">
        <v>38358</v>
      </c>
      <c r="B990" s="444">
        <v>6.25</v>
      </c>
      <c r="C990" s="444"/>
      <c r="D990" s="444">
        <v>7.75</v>
      </c>
      <c r="E990" s="444">
        <v>7.25</v>
      </c>
      <c r="F990" s="444">
        <v>10.25</v>
      </c>
      <c r="G990" s="109">
        <v>7.9212786230862253</v>
      </c>
    </row>
    <row r="991" spans="1:7">
      <c r="A991" s="443">
        <v>38357</v>
      </c>
      <c r="B991" s="444">
        <v>6.25</v>
      </c>
      <c r="C991" s="444"/>
      <c r="D991" s="444">
        <v>7.75</v>
      </c>
      <c r="E991" s="444">
        <v>7.25</v>
      </c>
      <c r="F991" s="444">
        <v>10.25</v>
      </c>
      <c r="G991" s="109">
        <v>7.9212786230862253</v>
      </c>
    </row>
    <row r="992" spans="1:7">
      <c r="A992" s="443">
        <v>38356</v>
      </c>
      <c r="B992" s="444">
        <v>6.25</v>
      </c>
      <c r="C992" s="444"/>
      <c r="D992" s="444">
        <v>7.75</v>
      </c>
      <c r="E992" s="444">
        <v>7.25</v>
      </c>
      <c r="F992" s="444">
        <v>10.25</v>
      </c>
      <c r="G992" s="109">
        <v>7.9212786230862253</v>
      </c>
    </row>
    <row r="993" spans="1:7">
      <c r="A993" s="443">
        <v>38355</v>
      </c>
      <c r="B993" s="444">
        <v>6.25</v>
      </c>
      <c r="C993" s="444"/>
      <c r="D993" s="444">
        <v>7.75</v>
      </c>
      <c r="E993" s="444">
        <v>7.25</v>
      </c>
      <c r="F993" s="444">
        <v>10.25</v>
      </c>
      <c r="G993" s="109">
        <v>7.9212786230862253</v>
      </c>
    </row>
    <row r="994" spans="1:7">
      <c r="A994" s="443">
        <v>38352</v>
      </c>
      <c r="B994" s="444">
        <v>6.25</v>
      </c>
      <c r="C994" s="444"/>
      <c r="D994" s="444">
        <v>7.75</v>
      </c>
      <c r="E994" s="444">
        <v>7.25</v>
      </c>
      <c r="F994" s="444">
        <v>10.25</v>
      </c>
      <c r="G994" s="109">
        <v>7.9212786230862253</v>
      </c>
    </row>
    <row r="995" spans="1:7">
      <c r="A995" s="443">
        <v>38351</v>
      </c>
      <c r="B995" s="444">
        <v>6.25</v>
      </c>
      <c r="C995" s="444"/>
      <c r="D995" s="444">
        <v>7.75</v>
      </c>
      <c r="E995" s="444">
        <v>7.25</v>
      </c>
      <c r="F995" s="444">
        <v>10.25</v>
      </c>
      <c r="G995" s="109">
        <v>7.9212786230862253</v>
      </c>
    </row>
    <row r="996" spans="1:7">
      <c r="A996" s="443">
        <v>38350</v>
      </c>
      <c r="B996" s="444">
        <v>6.25</v>
      </c>
      <c r="C996" s="444"/>
      <c r="D996" s="444">
        <v>7.75</v>
      </c>
      <c r="E996" s="444">
        <v>7.25</v>
      </c>
      <c r="F996" s="444">
        <v>10.25</v>
      </c>
      <c r="G996" s="109">
        <v>7.9212786230862253</v>
      </c>
    </row>
    <row r="997" spans="1:7">
      <c r="A997" s="443">
        <v>38349</v>
      </c>
      <c r="B997" s="444">
        <v>6.25</v>
      </c>
      <c r="C997" s="444"/>
      <c r="D997" s="444">
        <v>7.75</v>
      </c>
      <c r="E997" s="444">
        <v>7.25</v>
      </c>
      <c r="F997" s="444">
        <v>10.25</v>
      </c>
      <c r="G997" s="109">
        <v>7.9212786230862253</v>
      </c>
    </row>
    <row r="998" spans="1:7">
      <c r="A998" s="443">
        <v>38348</v>
      </c>
      <c r="B998" s="444">
        <v>6.25</v>
      </c>
      <c r="C998" s="444"/>
      <c r="D998" s="444">
        <v>7.75</v>
      </c>
      <c r="E998" s="444">
        <v>7.25</v>
      </c>
      <c r="F998" s="444">
        <v>10.25</v>
      </c>
      <c r="G998" s="109">
        <v>7.9212786230862253</v>
      </c>
    </row>
    <row r="999" spans="1:7">
      <c r="A999" s="443">
        <v>38344</v>
      </c>
      <c r="B999" s="444">
        <v>6.25</v>
      </c>
      <c r="C999" s="444"/>
      <c r="D999" s="444">
        <v>7.75</v>
      </c>
      <c r="E999" s="444">
        <v>7.25</v>
      </c>
      <c r="F999" s="444">
        <v>10.25</v>
      </c>
      <c r="G999" s="109">
        <v>7.9212786230862253</v>
      </c>
    </row>
    <row r="1000" spans="1:7">
      <c r="A1000" s="443">
        <v>38343</v>
      </c>
      <c r="B1000" s="444">
        <v>6.25</v>
      </c>
      <c r="C1000" s="444"/>
      <c r="D1000" s="444">
        <v>7.75</v>
      </c>
      <c r="E1000" s="444">
        <v>7.25</v>
      </c>
      <c r="F1000" s="444">
        <v>10.25</v>
      </c>
      <c r="G1000" s="109">
        <v>7.9212786230862253</v>
      </c>
    </row>
    <row r="1001" spans="1:7">
      <c r="A1001" s="443">
        <v>38342</v>
      </c>
      <c r="B1001" s="444">
        <v>6.25</v>
      </c>
      <c r="C1001" s="444"/>
      <c r="D1001" s="444">
        <v>7.75</v>
      </c>
      <c r="E1001" s="444">
        <v>7.25</v>
      </c>
      <c r="F1001" s="444">
        <v>10.25</v>
      </c>
      <c r="G1001" s="109">
        <v>7.9212786230862253</v>
      </c>
    </row>
    <row r="1002" spans="1:7">
      <c r="A1002" s="443">
        <v>38341</v>
      </c>
      <c r="B1002" s="444">
        <v>6.25</v>
      </c>
      <c r="C1002" s="444"/>
      <c r="D1002" s="444">
        <v>7.75</v>
      </c>
      <c r="E1002" s="444">
        <v>7.25</v>
      </c>
      <c r="F1002" s="444">
        <v>10.25</v>
      </c>
      <c r="G1002" s="109">
        <v>7.9212786230862253</v>
      </c>
    </row>
    <row r="1003" spans="1:7">
      <c r="A1003" s="443">
        <v>38338</v>
      </c>
      <c r="B1003" s="444">
        <v>6.25</v>
      </c>
      <c r="C1003" s="444"/>
      <c r="D1003" s="444">
        <v>7.75</v>
      </c>
      <c r="E1003" s="444">
        <v>7.25</v>
      </c>
      <c r="F1003" s="444">
        <v>10.25</v>
      </c>
      <c r="G1003" s="109">
        <v>7.9212786230862253</v>
      </c>
    </row>
    <row r="1004" spans="1:7">
      <c r="A1004" s="443">
        <v>38337</v>
      </c>
      <c r="B1004" s="444">
        <v>6.25</v>
      </c>
      <c r="C1004" s="444"/>
      <c r="D1004" s="444">
        <v>7.75</v>
      </c>
      <c r="E1004" s="444">
        <v>7.25</v>
      </c>
      <c r="F1004" s="444">
        <v>10.25</v>
      </c>
      <c r="G1004" s="109">
        <v>7.9212786230862253</v>
      </c>
    </row>
    <row r="1005" spans="1:7">
      <c r="A1005" s="443">
        <v>38336</v>
      </c>
      <c r="B1005" s="444">
        <v>6.25</v>
      </c>
      <c r="C1005" s="444"/>
      <c r="D1005" s="444">
        <v>7.75</v>
      </c>
      <c r="E1005" s="444">
        <v>7.25</v>
      </c>
      <c r="F1005" s="444">
        <v>10.25</v>
      </c>
      <c r="G1005" s="109">
        <v>7.9212786230862253</v>
      </c>
    </row>
    <row r="1006" spans="1:7">
      <c r="A1006" s="443">
        <v>38335</v>
      </c>
      <c r="B1006" s="444">
        <v>6.25</v>
      </c>
      <c r="C1006" s="444"/>
      <c r="D1006" s="444">
        <v>7.75</v>
      </c>
      <c r="E1006" s="444">
        <v>7.25</v>
      </c>
      <c r="F1006" s="444">
        <v>10.25</v>
      </c>
      <c r="G1006" s="109">
        <v>7.9212786230862253</v>
      </c>
    </row>
    <row r="1007" spans="1:7">
      <c r="A1007" s="443">
        <v>38334</v>
      </c>
      <c r="B1007" s="444">
        <v>6.25</v>
      </c>
      <c r="C1007" s="444"/>
      <c r="D1007" s="444">
        <v>7.75</v>
      </c>
      <c r="E1007" s="444">
        <v>7.25</v>
      </c>
      <c r="F1007" s="444">
        <v>10.25</v>
      </c>
      <c r="G1007" s="109">
        <v>7.9212786230862253</v>
      </c>
    </row>
    <row r="1008" spans="1:7">
      <c r="A1008" s="443">
        <v>38331</v>
      </c>
      <c r="B1008" s="444">
        <v>5</v>
      </c>
      <c r="C1008" s="444"/>
      <c r="D1008" s="444">
        <v>6.75</v>
      </c>
      <c r="E1008" s="444">
        <v>6</v>
      </c>
      <c r="F1008" s="444">
        <v>9.25</v>
      </c>
      <c r="G1008" s="109">
        <v>7.9212786230862253</v>
      </c>
    </row>
    <row r="1009" spans="1:7">
      <c r="A1009" s="443">
        <v>38330</v>
      </c>
      <c r="B1009" s="444">
        <v>5</v>
      </c>
      <c r="C1009" s="444"/>
      <c r="D1009" s="444">
        <v>6.75</v>
      </c>
      <c r="E1009" s="444">
        <v>6</v>
      </c>
      <c r="F1009" s="444">
        <v>9.25</v>
      </c>
      <c r="G1009" s="109">
        <v>7.9212786230862253</v>
      </c>
    </row>
    <row r="1010" spans="1:7">
      <c r="A1010" s="443">
        <v>38329</v>
      </c>
      <c r="B1010" s="444">
        <v>5</v>
      </c>
      <c r="C1010" s="444"/>
      <c r="D1010" s="444">
        <v>6.75</v>
      </c>
      <c r="E1010" s="444">
        <v>6</v>
      </c>
      <c r="F1010" s="444">
        <v>9.25</v>
      </c>
      <c r="G1010" s="109">
        <v>7.9212786230862253</v>
      </c>
    </row>
    <row r="1011" spans="1:7">
      <c r="A1011" s="443">
        <v>38328</v>
      </c>
      <c r="B1011" s="444">
        <v>5</v>
      </c>
      <c r="C1011" s="444"/>
      <c r="D1011" s="444">
        <v>6.75</v>
      </c>
      <c r="E1011" s="444">
        <v>6</v>
      </c>
      <c r="F1011" s="444">
        <v>9.25</v>
      </c>
      <c r="G1011" s="109">
        <v>7.9212786230862253</v>
      </c>
    </row>
    <row r="1012" spans="1:7">
      <c r="A1012" s="443">
        <v>38327</v>
      </c>
      <c r="B1012" s="444">
        <v>5</v>
      </c>
      <c r="C1012" s="444"/>
      <c r="D1012" s="444">
        <v>6.75</v>
      </c>
      <c r="E1012" s="444">
        <v>6</v>
      </c>
      <c r="F1012" s="444">
        <v>9.25</v>
      </c>
      <c r="G1012" s="109">
        <v>7.9212786230862253</v>
      </c>
    </row>
    <row r="1013" spans="1:7">
      <c r="A1013" s="443">
        <v>38324</v>
      </c>
      <c r="B1013" s="444">
        <v>5</v>
      </c>
      <c r="C1013" s="444"/>
      <c r="D1013" s="444">
        <v>6.75</v>
      </c>
      <c r="E1013" s="444">
        <v>6</v>
      </c>
      <c r="F1013" s="444">
        <v>9.25</v>
      </c>
      <c r="G1013" s="109">
        <v>7.9212786230862253</v>
      </c>
    </row>
    <row r="1014" spans="1:7">
      <c r="A1014" s="443">
        <v>38323</v>
      </c>
      <c r="B1014" s="444">
        <v>5</v>
      </c>
      <c r="C1014" s="444"/>
      <c r="D1014" s="444">
        <v>6.75</v>
      </c>
      <c r="E1014" s="444">
        <v>6</v>
      </c>
      <c r="F1014" s="444">
        <v>9.25</v>
      </c>
      <c r="G1014" s="109">
        <v>7.9212786230862253</v>
      </c>
    </row>
    <row r="1015" spans="1:7">
      <c r="A1015" s="443">
        <v>38322</v>
      </c>
      <c r="B1015" s="444">
        <v>5</v>
      </c>
      <c r="C1015" s="444"/>
      <c r="D1015" s="444">
        <v>6.75</v>
      </c>
      <c r="E1015" s="444">
        <v>6</v>
      </c>
      <c r="F1015" s="444">
        <v>9.25</v>
      </c>
      <c r="G1015" s="109">
        <v>6.9945287831067571</v>
      </c>
    </row>
    <row r="1016" spans="1:7">
      <c r="A1016" s="443">
        <v>38321</v>
      </c>
      <c r="B1016" s="444">
        <v>5</v>
      </c>
      <c r="C1016" s="444"/>
      <c r="D1016" s="444">
        <v>6.75</v>
      </c>
      <c r="E1016" s="444">
        <v>6</v>
      </c>
      <c r="F1016" s="444">
        <v>9.25</v>
      </c>
      <c r="G1016" s="109">
        <v>6.9945287831067571</v>
      </c>
    </row>
    <row r="1017" spans="1:7">
      <c r="A1017" s="443">
        <v>38320</v>
      </c>
      <c r="B1017" s="444">
        <v>5</v>
      </c>
      <c r="C1017" s="444"/>
      <c r="D1017" s="444">
        <v>6.75</v>
      </c>
      <c r="E1017" s="444">
        <v>6</v>
      </c>
      <c r="F1017" s="444">
        <v>9.25</v>
      </c>
      <c r="G1017" s="109">
        <v>6.9945287831067571</v>
      </c>
    </row>
    <row r="1018" spans="1:7">
      <c r="A1018" s="443">
        <v>38317</v>
      </c>
      <c r="B1018" s="444">
        <v>5</v>
      </c>
      <c r="C1018" s="444"/>
      <c r="D1018" s="444">
        <v>6.75</v>
      </c>
      <c r="E1018" s="444">
        <v>6</v>
      </c>
      <c r="F1018" s="444">
        <v>9.25</v>
      </c>
      <c r="G1018" s="109">
        <v>6.9945287831067571</v>
      </c>
    </row>
    <row r="1019" spans="1:7">
      <c r="A1019" s="443">
        <v>38316</v>
      </c>
      <c r="B1019" s="444">
        <v>5</v>
      </c>
      <c r="C1019" s="444"/>
      <c r="D1019" s="444">
        <v>6.75</v>
      </c>
      <c r="E1019" s="444">
        <v>6</v>
      </c>
      <c r="F1019" s="444">
        <v>9.25</v>
      </c>
      <c r="G1019" s="109">
        <v>6.9945287831067571</v>
      </c>
    </row>
    <row r="1020" spans="1:7">
      <c r="A1020" s="443">
        <v>38315</v>
      </c>
      <c r="B1020" s="444">
        <v>5</v>
      </c>
      <c r="C1020" s="444"/>
      <c r="D1020" s="444">
        <v>6.75</v>
      </c>
      <c r="E1020" s="444">
        <v>6</v>
      </c>
      <c r="F1020" s="444">
        <v>9.25</v>
      </c>
      <c r="G1020" s="109">
        <v>6.9945287831067571</v>
      </c>
    </row>
    <row r="1021" spans="1:7">
      <c r="A1021" s="443">
        <v>38314</v>
      </c>
      <c r="B1021" s="444">
        <v>5</v>
      </c>
      <c r="C1021" s="444"/>
      <c r="D1021" s="444">
        <v>6.75</v>
      </c>
      <c r="E1021" s="444">
        <v>6</v>
      </c>
      <c r="F1021" s="444">
        <v>9.25</v>
      </c>
      <c r="G1021" s="109">
        <v>6.9945287831067571</v>
      </c>
    </row>
    <row r="1022" spans="1:7">
      <c r="A1022" s="443">
        <v>38313</v>
      </c>
      <c r="B1022" s="444">
        <v>5</v>
      </c>
      <c r="C1022" s="444"/>
      <c r="D1022" s="444">
        <v>6.75</v>
      </c>
      <c r="E1022" s="444">
        <v>6</v>
      </c>
      <c r="F1022" s="444">
        <v>9.25</v>
      </c>
      <c r="G1022" s="109">
        <v>6.9945287831067571</v>
      </c>
    </row>
    <row r="1023" spans="1:7">
      <c r="A1023" s="443">
        <v>38310</v>
      </c>
      <c r="B1023" s="444">
        <v>5</v>
      </c>
      <c r="C1023" s="444"/>
      <c r="D1023" s="444">
        <v>6.75</v>
      </c>
      <c r="E1023" s="444">
        <v>6</v>
      </c>
      <c r="F1023" s="444">
        <v>9.25</v>
      </c>
      <c r="G1023" s="109">
        <v>6.9945287831067571</v>
      </c>
    </row>
    <row r="1024" spans="1:7">
      <c r="A1024" s="443">
        <v>38309</v>
      </c>
      <c r="B1024" s="444">
        <v>5</v>
      </c>
      <c r="C1024" s="444"/>
      <c r="D1024" s="444">
        <v>6.75</v>
      </c>
      <c r="E1024" s="444">
        <v>6</v>
      </c>
      <c r="F1024" s="444">
        <v>9.25</v>
      </c>
      <c r="G1024" s="109">
        <v>6.9945287831067571</v>
      </c>
    </row>
    <row r="1025" spans="1:7">
      <c r="A1025" s="443">
        <v>38308</v>
      </c>
      <c r="B1025" s="444">
        <v>5</v>
      </c>
      <c r="C1025" s="444"/>
      <c r="D1025" s="444">
        <v>6.75</v>
      </c>
      <c r="E1025" s="444">
        <v>6</v>
      </c>
      <c r="F1025" s="444">
        <v>9.25</v>
      </c>
      <c r="G1025" s="109">
        <v>6.9945287831067571</v>
      </c>
    </row>
    <row r="1026" spans="1:7">
      <c r="A1026" s="443">
        <v>38307</v>
      </c>
      <c r="B1026" s="444">
        <v>5</v>
      </c>
      <c r="C1026" s="444"/>
      <c r="D1026" s="444">
        <v>6.75</v>
      </c>
      <c r="E1026" s="444">
        <v>6</v>
      </c>
      <c r="F1026" s="444">
        <v>9.25</v>
      </c>
      <c r="G1026" s="109">
        <v>6.9945287831067571</v>
      </c>
    </row>
    <row r="1027" spans="1:7">
      <c r="A1027" s="443">
        <v>38306</v>
      </c>
      <c r="B1027" s="444">
        <v>5</v>
      </c>
      <c r="C1027" s="444"/>
      <c r="D1027" s="444">
        <v>6.75</v>
      </c>
      <c r="E1027" s="444">
        <v>6</v>
      </c>
      <c r="F1027" s="444">
        <v>9.25</v>
      </c>
      <c r="G1027" s="109">
        <v>6.9945287831067571</v>
      </c>
    </row>
    <row r="1028" spans="1:7">
      <c r="A1028" s="443">
        <v>38303</v>
      </c>
      <c r="B1028" s="444">
        <v>5</v>
      </c>
      <c r="C1028" s="444"/>
      <c r="D1028" s="444">
        <v>6.75</v>
      </c>
      <c r="E1028" s="444">
        <v>6</v>
      </c>
      <c r="F1028" s="444">
        <v>9.25</v>
      </c>
      <c r="G1028" s="109">
        <v>6.9945287831067571</v>
      </c>
    </row>
    <row r="1029" spans="1:7">
      <c r="A1029" s="443">
        <v>38302</v>
      </c>
      <c r="B1029" s="444">
        <v>5</v>
      </c>
      <c r="C1029" s="444"/>
      <c r="D1029" s="444">
        <v>6.75</v>
      </c>
      <c r="E1029" s="444">
        <v>6</v>
      </c>
      <c r="F1029" s="444">
        <v>9.25</v>
      </c>
      <c r="G1029" s="109">
        <v>6.9945287831067571</v>
      </c>
    </row>
    <row r="1030" spans="1:7">
      <c r="A1030" s="443">
        <v>38301</v>
      </c>
      <c r="B1030" s="444">
        <v>5</v>
      </c>
      <c r="C1030" s="444"/>
      <c r="D1030" s="444">
        <v>6.75</v>
      </c>
      <c r="E1030" s="444">
        <v>6</v>
      </c>
      <c r="F1030" s="444">
        <v>9.25</v>
      </c>
      <c r="G1030" s="109">
        <v>6.9945287831067571</v>
      </c>
    </row>
    <row r="1031" spans="1:7">
      <c r="A1031" s="443">
        <v>38300</v>
      </c>
      <c r="B1031" s="444">
        <v>5</v>
      </c>
      <c r="C1031" s="444"/>
      <c r="D1031" s="444">
        <v>6.75</v>
      </c>
      <c r="E1031" s="444">
        <v>6</v>
      </c>
      <c r="F1031" s="444">
        <v>9.25</v>
      </c>
      <c r="G1031" s="109">
        <v>6.9945287831067571</v>
      </c>
    </row>
    <row r="1032" spans="1:7">
      <c r="A1032" s="443">
        <v>38299</v>
      </c>
      <c r="B1032" s="444">
        <v>5</v>
      </c>
      <c r="C1032" s="444"/>
      <c r="D1032" s="444">
        <v>6.75</v>
      </c>
      <c r="E1032" s="444">
        <v>6</v>
      </c>
      <c r="F1032" s="444">
        <v>9.25</v>
      </c>
      <c r="G1032" s="109">
        <v>6.9945287831067571</v>
      </c>
    </row>
    <row r="1033" spans="1:7">
      <c r="A1033" s="443">
        <v>38296</v>
      </c>
      <c r="B1033" s="444">
        <v>5</v>
      </c>
      <c r="C1033" s="444"/>
      <c r="D1033" s="444">
        <v>6.75</v>
      </c>
      <c r="E1033" s="444">
        <v>6</v>
      </c>
      <c r="F1033" s="444">
        <v>9.25</v>
      </c>
      <c r="G1033" s="109">
        <v>6.9945287831067571</v>
      </c>
    </row>
    <row r="1034" spans="1:7">
      <c r="A1034" s="443">
        <v>38295</v>
      </c>
      <c r="B1034" s="444">
        <v>5</v>
      </c>
      <c r="C1034" s="444"/>
      <c r="D1034" s="444">
        <v>6.75</v>
      </c>
      <c r="E1034" s="444">
        <v>6</v>
      </c>
      <c r="F1034" s="444">
        <v>9.25</v>
      </c>
      <c r="G1034" s="109">
        <v>6.9945287831067571</v>
      </c>
    </row>
    <row r="1035" spans="1:7">
      <c r="A1035" s="443">
        <v>38294</v>
      </c>
      <c r="B1035" s="444">
        <v>5</v>
      </c>
      <c r="C1035" s="444"/>
      <c r="D1035" s="444">
        <v>6.75</v>
      </c>
      <c r="E1035" s="444">
        <v>6</v>
      </c>
      <c r="F1035" s="444">
        <v>9.25</v>
      </c>
      <c r="G1035" s="109">
        <v>6.9945287831067571</v>
      </c>
    </row>
    <row r="1036" spans="1:7">
      <c r="A1036" s="443">
        <v>38293</v>
      </c>
      <c r="B1036" s="444">
        <v>5</v>
      </c>
      <c r="C1036" s="444"/>
      <c r="D1036" s="444">
        <v>6.75</v>
      </c>
      <c r="E1036" s="444">
        <v>6</v>
      </c>
      <c r="F1036" s="444">
        <v>9.25</v>
      </c>
      <c r="G1036" s="109">
        <v>6.9945287831067571</v>
      </c>
    </row>
    <row r="1037" spans="1:7">
      <c r="A1037" s="443">
        <v>38292</v>
      </c>
      <c r="B1037" s="444">
        <v>5</v>
      </c>
      <c r="C1037" s="444"/>
      <c r="D1037" s="444">
        <v>6.75</v>
      </c>
      <c r="E1037" s="444">
        <v>6</v>
      </c>
      <c r="F1037" s="444">
        <v>9.25</v>
      </c>
      <c r="G1037" s="109">
        <v>6.9945287831067571</v>
      </c>
    </row>
    <row r="1038" spans="1:7">
      <c r="A1038" s="443">
        <v>38289</v>
      </c>
      <c r="B1038" s="444">
        <v>4.25</v>
      </c>
      <c r="C1038" s="444"/>
      <c r="D1038" s="444">
        <v>6.25</v>
      </c>
      <c r="E1038" s="444">
        <v>5.5</v>
      </c>
      <c r="F1038" s="444">
        <v>8.75</v>
      </c>
      <c r="G1038" s="109">
        <v>6.9945287831067571</v>
      </c>
    </row>
    <row r="1039" spans="1:7">
      <c r="A1039" s="443">
        <v>38288</v>
      </c>
      <c r="B1039" s="444">
        <v>4.25</v>
      </c>
      <c r="C1039" s="444"/>
      <c r="D1039" s="444">
        <v>6.25</v>
      </c>
      <c r="E1039" s="444">
        <v>5.5</v>
      </c>
      <c r="F1039" s="444">
        <v>8.75</v>
      </c>
      <c r="G1039" s="109">
        <v>6.527845797916676</v>
      </c>
    </row>
    <row r="1040" spans="1:7">
      <c r="A1040" s="443">
        <v>38287</v>
      </c>
      <c r="B1040" s="444">
        <v>4.25</v>
      </c>
      <c r="C1040" s="444"/>
      <c r="D1040" s="444">
        <v>6.25</v>
      </c>
      <c r="E1040" s="444">
        <v>5.5</v>
      </c>
      <c r="F1040" s="444">
        <v>8.75</v>
      </c>
      <c r="G1040" s="109">
        <v>6.527845797916676</v>
      </c>
    </row>
    <row r="1041" spans="1:7">
      <c r="A1041" s="443">
        <v>38286</v>
      </c>
      <c r="B1041" s="444">
        <v>4.25</v>
      </c>
      <c r="C1041" s="444"/>
      <c r="D1041" s="444">
        <v>6.25</v>
      </c>
      <c r="E1041" s="444">
        <v>5.5</v>
      </c>
      <c r="F1041" s="444">
        <v>8.75</v>
      </c>
      <c r="G1041" s="109">
        <v>6.527845797916676</v>
      </c>
    </row>
    <row r="1042" spans="1:7">
      <c r="A1042" s="443">
        <v>38285</v>
      </c>
      <c r="B1042" s="444">
        <v>4.25</v>
      </c>
      <c r="C1042" s="444"/>
      <c r="D1042" s="444">
        <v>6.25</v>
      </c>
      <c r="E1042" s="444">
        <v>5.5</v>
      </c>
      <c r="F1042" s="444">
        <v>8.75</v>
      </c>
      <c r="G1042" s="109">
        <v>6.527845797916676</v>
      </c>
    </row>
    <row r="1043" spans="1:7">
      <c r="A1043" s="443">
        <v>38282</v>
      </c>
      <c r="B1043" s="444">
        <v>4.25</v>
      </c>
      <c r="C1043" s="444"/>
      <c r="D1043" s="444">
        <v>6.25</v>
      </c>
      <c r="E1043" s="444">
        <v>5.5</v>
      </c>
      <c r="F1043" s="444">
        <v>8.75</v>
      </c>
      <c r="G1043" s="109">
        <v>6.527845797916676</v>
      </c>
    </row>
    <row r="1044" spans="1:7">
      <c r="A1044" s="443">
        <v>38281</v>
      </c>
      <c r="B1044" s="444">
        <v>4.25</v>
      </c>
      <c r="C1044" s="444"/>
      <c r="D1044" s="444">
        <v>6.25</v>
      </c>
      <c r="E1044" s="444">
        <v>5.5</v>
      </c>
      <c r="F1044" s="444">
        <v>8.75</v>
      </c>
      <c r="G1044" s="109">
        <v>6.527845797916676</v>
      </c>
    </row>
    <row r="1045" spans="1:7">
      <c r="A1045" s="443">
        <v>38280</v>
      </c>
      <c r="B1045" s="444">
        <v>4.25</v>
      </c>
      <c r="C1045" s="444"/>
      <c r="D1045" s="444">
        <v>6.25</v>
      </c>
      <c r="E1045" s="444">
        <v>5.5</v>
      </c>
      <c r="F1045" s="444">
        <v>8.75</v>
      </c>
      <c r="G1045" s="109">
        <v>6.527845797916676</v>
      </c>
    </row>
    <row r="1046" spans="1:7">
      <c r="A1046" s="443">
        <v>38279</v>
      </c>
      <c r="B1046" s="444">
        <v>4.25</v>
      </c>
      <c r="C1046" s="444"/>
      <c r="D1046" s="444">
        <v>6.25</v>
      </c>
      <c r="E1046" s="444">
        <v>5.5</v>
      </c>
      <c r="F1046" s="444">
        <v>8.75</v>
      </c>
      <c r="G1046" s="109">
        <v>6.527845797916676</v>
      </c>
    </row>
    <row r="1047" spans="1:7">
      <c r="A1047" s="443">
        <v>38278</v>
      </c>
      <c r="B1047" s="444">
        <v>4.25</v>
      </c>
      <c r="C1047" s="444"/>
      <c r="D1047" s="444">
        <v>6.25</v>
      </c>
      <c r="E1047" s="444">
        <v>5.5</v>
      </c>
      <c r="F1047" s="444">
        <v>8.75</v>
      </c>
      <c r="G1047" s="109">
        <v>6.527845797916676</v>
      </c>
    </row>
    <row r="1048" spans="1:7">
      <c r="A1048" s="443">
        <v>38275</v>
      </c>
      <c r="B1048" s="444">
        <v>4.25</v>
      </c>
      <c r="C1048" s="444"/>
      <c r="D1048" s="444">
        <v>6.25</v>
      </c>
      <c r="E1048" s="444">
        <v>5.5</v>
      </c>
      <c r="F1048" s="444">
        <v>8.75</v>
      </c>
      <c r="G1048" s="109">
        <v>6.527845797916676</v>
      </c>
    </row>
    <row r="1049" spans="1:7">
      <c r="A1049" s="443">
        <v>38274</v>
      </c>
      <c r="B1049" s="444">
        <v>4.25</v>
      </c>
      <c r="C1049" s="444"/>
      <c r="D1049" s="444">
        <v>6.25</v>
      </c>
      <c r="E1049" s="444">
        <v>5.5</v>
      </c>
      <c r="F1049" s="444">
        <v>8.75</v>
      </c>
      <c r="G1049" s="109">
        <v>6.527845797916676</v>
      </c>
    </row>
    <row r="1050" spans="1:7">
      <c r="A1050" s="443">
        <v>38273</v>
      </c>
      <c r="B1050" s="444">
        <v>4.25</v>
      </c>
      <c r="C1050" s="444"/>
      <c r="D1050" s="444">
        <v>6.25</v>
      </c>
      <c r="E1050" s="444">
        <v>5.5</v>
      </c>
      <c r="F1050" s="444">
        <v>8.75</v>
      </c>
      <c r="G1050" s="109">
        <v>6.527845797916676</v>
      </c>
    </row>
    <row r="1051" spans="1:7">
      <c r="A1051" s="443">
        <v>38272</v>
      </c>
      <c r="B1051" s="444">
        <v>4.25</v>
      </c>
      <c r="C1051" s="444"/>
      <c r="D1051" s="444">
        <v>6.25</v>
      </c>
      <c r="E1051" s="444">
        <v>5.5</v>
      </c>
      <c r="F1051" s="444">
        <v>8.75</v>
      </c>
      <c r="G1051" s="109">
        <v>6.527845797916676</v>
      </c>
    </row>
    <row r="1052" spans="1:7">
      <c r="A1052" s="443">
        <v>38271</v>
      </c>
      <c r="B1052" s="444">
        <v>4.25</v>
      </c>
      <c r="C1052" s="444"/>
      <c r="D1052" s="444">
        <v>6.25</v>
      </c>
      <c r="E1052" s="444">
        <v>5.5</v>
      </c>
      <c r="F1052" s="444">
        <v>8.75</v>
      </c>
      <c r="G1052" s="109">
        <v>6.527845797916676</v>
      </c>
    </row>
    <row r="1053" spans="1:7">
      <c r="A1053" s="443">
        <v>38268</v>
      </c>
      <c r="B1053" s="444">
        <v>4.25</v>
      </c>
      <c r="C1053" s="444"/>
      <c r="D1053" s="444">
        <v>6.25</v>
      </c>
      <c r="E1053" s="444">
        <v>5.5</v>
      </c>
      <c r="F1053" s="444">
        <v>8.75</v>
      </c>
      <c r="G1053" s="109">
        <v>6.527845797916676</v>
      </c>
    </row>
    <row r="1054" spans="1:7">
      <c r="A1054" s="443">
        <v>38267</v>
      </c>
      <c r="B1054" s="444">
        <v>4.25</v>
      </c>
      <c r="C1054" s="444"/>
      <c r="D1054" s="444">
        <v>6.25</v>
      </c>
      <c r="E1054" s="444">
        <v>5.5</v>
      </c>
      <c r="F1054" s="444">
        <v>8.75</v>
      </c>
      <c r="G1054" s="109">
        <v>6.527845797916676</v>
      </c>
    </row>
    <row r="1055" spans="1:7">
      <c r="A1055" s="443">
        <v>38266</v>
      </c>
      <c r="B1055" s="444">
        <v>4.25</v>
      </c>
      <c r="C1055" s="444"/>
      <c r="D1055" s="444">
        <v>6.25</v>
      </c>
      <c r="E1055" s="444">
        <v>5.5</v>
      </c>
      <c r="F1055" s="444">
        <v>8.75</v>
      </c>
      <c r="G1055" s="109">
        <v>6.527845797916676</v>
      </c>
    </row>
    <row r="1056" spans="1:7">
      <c r="A1056" s="443">
        <v>38265</v>
      </c>
      <c r="B1056" s="444">
        <v>4.25</v>
      </c>
      <c r="C1056" s="444"/>
      <c r="D1056" s="444">
        <v>6.25</v>
      </c>
      <c r="E1056" s="444">
        <v>5.5</v>
      </c>
      <c r="F1056" s="444">
        <v>8.75</v>
      </c>
      <c r="G1056" s="109">
        <v>6.527845797916676</v>
      </c>
    </row>
    <row r="1057" spans="1:7">
      <c r="A1057" s="443">
        <v>38264</v>
      </c>
      <c r="B1057" s="444">
        <v>4.25</v>
      </c>
      <c r="C1057" s="444"/>
      <c r="D1057" s="444">
        <v>6.25</v>
      </c>
      <c r="E1057" s="444">
        <v>5.5</v>
      </c>
      <c r="F1057" s="444">
        <v>8.75</v>
      </c>
      <c r="G1057" s="109">
        <v>6.527845797916676</v>
      </c>
    </row>
    <row r="1058" spans="1:7">
      <c r="A1058" s="443">
        <v>38261</v>
      </c>
      <c r="B1058" s="444">
        <v>4.25</v>
      </c>
      <c r="C1058" s="444"/>
      <c r="D1058" s="444">
        <v>6.25</v>
      </c>
      <c r="E1058" s="444">
        <v>5.5</v>
      </c>
      <c r="F1058" s="444">
        <v>8.75</v>
      </c>
      <c r="G1058" s="109">
        <v>6.527845797916676</v>
      </c>
    </row>
    <row r="1059" spans="1:7">
      <c r="A1059" s="443">
        <v>38260</v>
      </c>
      <c r="B1059" s="444">
        <v>4.25</v>
      </c>
      <c r="C1059" s="444"/>
      <c r="D1059" s="444">
        <v>6.25</v>
      </c>
      <c r="E1059" s="444">
        <v>5.5</v>
      </c>
      <c r="F1059" s="444">
        <v>8.75</v>
      </c>
      <c r="G1059" s="109">
        <v>6.527845797916676</v>
      </c>
    </row>
    <row r="1060" spans="1:7">
      <c r="A1060" s="443">
        <v>38259</v>
      </c>
      <c r="B1060" s="444">
        <v>4.25</v>
      </c>
      <c r="C1060" s="444"/>
      <c r="D1060" s="444">
        <v>6.25</v>
      </c>
      <c r="E1060" s="444">
        <v>5.5</v>
      </c>
      <c r="F1060" s="444">
        <v>8.75</v>
      </c>
      <c r="G1060" s="109">
        <v>6.527845797916676</v>
      </c>
    </row>
    <row r="1061" spans="1:7">
      <c r="A1061" s="443">
        <v>38258</v>
      </c>
      <c r="B1061" s="444">
        <v>4.25</v>
      </c>
      <c r="C1061" s="444"/>
      <c r="D1061" s="444">
        <v>6.25</v>
      </c>
      <c r="E1061" s="444">
        <v>5.5</v>
      </c>
      <c r="F1061" s="444">
        <v>8.75</v>
      </c>
      <c r="G1061" s="109">
        <v>6.527845797916676</v>
      </c>
    </row>
    <row r="1062" spans="1:7">
      <c r="A1062" s="443">
        <v>38257</v>
      </c>
      <c r="B1062" s="444">
        <v>4.25</v>
      </c>
      <c r="C1062" s="444"/>
      <c r="D1062" s="444">
        <v>6.25</v>
      </c>
      <c r="E1062" s="444">
        <v>5.5</v>
      </c>
      <c r="F1062" s="444">
        <v>8.75</v>
      </c>
      <c r="G1062" s="109">
        <v>6.527845797916676</v>
      </c>
    </row>
    <row r="1063" spans="1:7">
      <c r="A1063" s="443">
        <v>38254</v>
      </c>
      <c r="B1063" s="444">
        <v>4.25</v>
      </c>
      <c r="C1063" s="444"/>
      <c r="D1063" s="444">
        <v>6.25</v>
      </c>
      <c r="E1063" s="444">
        <v>5.5</v>
      </c>
      <c r="F1063" s="444">
        <v>8.75</v>
      </c>
      <c r="G1063" s="109">
        <v>6.527845797916676</v>
      </c>
    </row>
    <row r="1064" spans="1:7">
      <c r="A1064" s="443">
        <v>38253</v>
      </c>
      <c r="B1064" s="444">
        <v>4.25</v>
      </c>
      <c r="C1064" s="444"/>
      <c r="D1064" s="444">
        <v>6.25</v>
      </c>
      <c r="E1064" s="444">
        <v>5.5</v>
      </c>
      <c r="F1064" s="444">
        <v>8.75</v>
      </c>
      <c r="G1064" s="109">
        <v>6.527845797916676</v>
      </c>
    </row>
    <row r="1065" spans="1:7">
      <c r="A1065" s="443">
        <v>38252</v>
      </c>
      <c r="B1065" s="444">
        <v>4.25</v>
      </c>
      <c r="C1065" s="444"/>
      <c r="D1065" s="444">
        <v>6.25</v>
      </c>
      <c r="E1065" s="444">
        <v>5.5</v>
      </c>
      <c r="F1065" s="444">
        <v>8.75</v>
      </c>
      <c r="G1065" s="109">
        <v>6.527845797916676</v>
      </c>
    </row>
    <row r="1066" spans="1:7">
      <c r="A1066" s="443">
        <v>38251</v>
      </c>
      <c r="B1066" s="444">
        <v>4.25</v>
      </c>
      <c r="C1066" s="444"/>
      <c r="D1066" s="444">
        <v>6.25</v>
      </c>
      <c r="E1066" s="444">
        <v>5.5</v>
      </c>
      <c r="F1066" s="444">
        <v>8.75</v>
      </c>
      <c r="G1066" s="109">
        <v>6.527845797916676</v>
      </c>
    </row>
    <row r="1067" spans="1:7">
      <c r="A1067" s="443">
        <v>38250</v>
      </c>
      <c r="B1067" s="444">
        <v>3.75</v>
      </c>
      <c r="C1067" s="444"/>
      <c r="D1067" s="444">
        <v>5.75</v>
      </c>
      <c r="E1067" s="444">
        <v>5</v>
      </c>
      <c r="F1067" s="444">
        <v>8.25</v>
      </c>
      <c r="G1067" s="109">
        <v>6.527845797916676</v>
      </c>
    </row>
    <row r="1068" spans="1:7">
      <c r="A1068" s="443">
        <v>38247</v>
      </c>
      <c r="B1068" s="444">
        <v>3.75</v>
      </c>
      <c r="C1068" s="444"/>
      <c r="D1068" s="444">
        <v>5.75</v>
      </c>
      <c r="E1068" s="444">
        <v>5</v>
      </c>
      <c r="F1068" s="444">
        <v>8.25</v>
      </c>
      <c r="G1068" s="109">
        <v>6.527845797916676</v>
      </c>
    </row>
    <row r="1069" spans="1:7">
      <c r="A1069" s="443">
        <v>38246</v>
      </c>
      <c r="B1069" s="444">
        <v>3.75</v>
      </c>
      <c r="C1069" s="444"/>
      <c r="D1069" s="444">
        <v>5.75</v>
      </c>
      <c r="E1069" s="444">
        <v>5</v>
      </c>
      <c r="F1069" s="444">
        <v>8.25</v>
      </c>
      <c r="G1069" s="109">
        <v>6.0589295692617284</v>
      </c>
    </row>
    <row r="1070" spans="1:7">
      <c r="A1070" s="443">
        <v>38245</v>
      </c>
      <c r="B1070" s="444">
        <v>3.75</v>
      </c>
      <c r="C1070" s="444"/>
      <c r="D1070" s="444">
        <v>5.75</v>
      </c>
      <c r="E1070" s="444">
        <v>5</v>
      </c>
      <c r="F1070" s="444">
        <v>8.25</v>
      </c>
      <c r="G1070" s="109">
        <v>6.0589295692617284</v>
      </c>
    </row>
    <row r="1071" spans="1:7">
      <c r="A1071" s="443">
        <v>38244</v>
      </c>
      <c r="B1071" s="444">
        <v>3.75</v>
      </c>
      <c r="C1071" s="444"/>
      <c r="D1071" s="444">
        <v>5.75</v>
      </c>
      <c r="E1071" s="444">
        <v>5</v>
      </c>
      <c r="F1071" s="444">
        <v>8.25</v>
      </c>
      <c r="G1071" s="109">
        <v>6.0589295692617284</v>
      </c>
    </row>
    <row r="1072" spans="1:7">
      <c r="A1072" s="443">
        <v>38243</v>
      </c>
      <c r="B1072" s="444">
        <v>3.75</v>
      </c>
      <c r="C1072" s="444"/>
      <c r="D1072" s="444">
        <v>5.75</v>
      </c>
      <c r="E1072" s="444">
        <v>5</v>
      </c>
      <c r="F1072" s="444">
        <v>8.25</v>
      </c>
      <c r="G1072" s="109">
        <v>6.0589295692617284</v>
      </c>
    </row>
    <row r="1073" spans="1:7">
      <c r="A1073" s="443">
        <v>38240</v>
      </c>
      <c r="B1073" s="444">
        <v>3.75</v>
      </c>
      <c r="C1073" s="444"/>
      <c r="D1073" s="444">
        <v>5.75</v>
      </c>
      <c r="E1073" s="444">
        <v>5</v>
      </c>
      <c r="F1073" s="444">
        <v>8.25</v>
      </c>
      <c r="G1073" s="109">
        <v>6.0589295692617284</v>
      </c>
    </row>
    <row r="1074" spans="1:7">
      <c r="A1074" s="443">
        <v>38239</v>
      </c>
      <c r="B1074" s="444">
        <v>3.75</v>
      </c>
      <c r="C1074" s="444"/>
      <c r="D1074" s="444">
        <v>5.75</v>
      </c>
      <c r="E1074" s="444">
        <v>5</v>
      </c>
      <c r="F1074" s="444">
        <v>8.25</v>
      </c>
      <c r="G1074" s="109">
        <v>6.0589295692617284</v>
      </c>
    </row>
    <row r="1075" spans="1:7">
      <c r="A1075" s="443">
        <v>38238</v>
      </c>
      <c r="B1075" s="444">
        <v>3.75</v>
      </c>
      <c r="C1075" s="444"/>
      <c r="D1075" s="444">
        <v>5.75</v>
      </c>
      <c r="E1075" s="444">
        <v>5</v>
      </c>
      <c r="F1075" s="444">
        <v>8.25</v>
      </c>
      <c r="G1075" s="109">
        <v>6.0589295692617284</v>
      </c>
    </row>
    <row r="1076" spans="1:7">
      <c r="A1076" s="443">
        <v>38237</v>
      </c>
      <c r="B1076" s="444">
        <v>3.75</v>
      </c>
      <c r="C1076" s="444"/>
      <c r="D1076" s="444">
        <v>5.75</v>
      </c>
      <c r="E1076" s="444">
        <v>5</v>
      </c>
      <c r="F1076" s="444">
        <v>8.25</v>
      </c>
      <c r="G1076" s="109">
        <v>6.0589295692617284</v>
      </c>
    </row>
    <row r="1077" spans="1:7">
      <c r="A1077" s="443">
        <v>38236</v>
      </c>
      <c r="B1077" s="444">
        <v>3.75</v>
      </c>
      <c r="C1077" s="444"/>
      <c r="D1077" s="444">
        <v>5.75</v>
      </c>
      <c r="E1077" s="444">
        <v>5</v>
      </c>
      <c r="F1077" s="444">
        <v>8.25</v>
      </c>
      <c r="G1077" s="109">
        <v>6.0589295692617284</v>
      </c>
    </row>
    <row r="1078" spans="1:7">
      <c r="A1078" s="443">
        <v>38233</v>
      </c>
      <c r="B1078" s="444">
        <v>3.75</v>
      </c>
      <c r="C1078" s="444"/>
      <c r="D1078" s="444">
        <v>5.75</v>
      </c>
      <c r="E1078" s="444">
        <v>5</v>
      </c>
      <c r="F1078" s="444">
        <v>8.25</v>
      </c>
      <c r="G1078" s="109">
        <v>6.0589295692617284</v>
      </c>
    </row>
    <row r="1079" spans="1:7">
      <c r="A1079" s="443">
        <v>38232</v>
      </c>
      <c r="B1079" s="444">
        <v>3.75</v>
      </c>
      <c r="C1079" s="444"/>
      <c r="D1079" s="444">
        <v>5.75</v>
      </c>
      <c r="E1079" s="444">
        <v>5</v>
      </c>
      <c r="F1079" s="444">
        <v>8.25</v>
      </c>
      <c r="G1079" s="109">
        <v>6.0589295692617284</v>
      </c>
    </row>
    <row r="1080" spans="1:7">
      <c r="A1080" s="443">
        <v>38231</v>
      </c>
      <c r="B1080" s="444">
        <v>3.75</v>
      </c>
      <c r="C1080" s="444"/>
      <c r="D1080" s="444">
        <v>5.75</v>
      </c>
      <c r="E1080" s="444">
        <v>5</v>
      </c>
      <c r="F1080" s="444">
        <v>8.25</v>
      </c>
      <c r="G1080" s="109">
        <v>6.0589295692617284</v>
      </c>
    </row>
    <row r="1081" spans="1:7">
      <c r="A1081" s="443">
        <v>38230</v>
      </c>
      <c r="B1081" s="444">
        <v>3.75</v>
      </c>
      <c r="C1081" s="444"/>
      <c r="D1081" s="444">
        <v>5.75</v>
      </c>
      <c r="E1081" s="444">
        <v>5</v>
      </c>
      <c r="F1081" s="444">
        <v>8.25</v>
      </c>
      <c r="G1081" s="109">
        <v>6.0589295692617284</v>
      </c>
    </row>
    <row r="1082" spans="1:7">
      <c r="A1082" s="443">
        <v>38229</v>
      </c>
      <c r="B1082" s="444">
        <v>3.75</v>
      </c>
      <c r="C1082" s="444"/>
      <c r="D1082" s="444">
        <v>5.75</v>
      </c>
      <c r="E1082" s="444">
        <v>5</v>
      </c>
      <c r="F1082" s="444">
        <v>8.25</v>
      </c>
      <c r="G1082" s="109">
        <v>6.0589295692617284</v>
      </c>
    </row>
    <row r="1083" spans="1:7">
      <c r="A1083" s="443">
        <v>38226</v>
      </c>
      <c r="B1083" s="444">
        <v>3.75</v>
      </c>
      <c r="C1083" s="444"/>
      <c r="D1083" s="444">
        <v>5.75</v>
      </c>
      <c r="E1083" s="444">
        <v>5</v>
      </c>
      <c r="F1083" s="444">
        <v>8.25</v>
      </c>
      <c r="G1083" s="109">
        <v>6.0589295692617284</v>
      </c>
    </row>
    <row r="1084" spans="1:7">
      <c r="A1084" s="443">
        <v>38225</v>
      </c>
      <c r="B1084" s="444">
        <v>3.75</v>
      </c>
      <c r="C1084" s="444"/>
      <c r="D1084" s="444">
        <v>5.75</v>
      </c>
      <c r="E1084" s="444">
        <v>5</v>
      </c>
      <c r="F1084" s="444">
        <v>8.25</v>
      </c>
      <c r="G1084" s="109">
        <v>6.0589295692617284</v>
      </c>
    </row>
    <row r="1085" spans="1:7">
      <c r="A1085" s="443">
        <v>38224</v>
      </c>
      <c r="B1085" s="444">
        <v>3.75</v>
      </c>
      <c r="C1085" s="444"/>
      <c r="D1085" s="444">
        <v>5.75</v>
      </c>
      <c r="E1085" s="444">
        <v>5</v>
      </c>
      <c r="F1085" s="444">
        <v>8.25</v>
      </c>
      <c r="G1085" s="109">
        <v>6.0589295692617284</v>
      </c>
    </row>
    <row r="1086" spans="1:7">
      <c r="A1086" s="443">
        <v>38223</v>
      </c>
      <c r="B1086" s="444">
        <v>3.75</v>
      </c>
      <c r="C1086" s="444"/>
      <c r="D1086" s="444">
        <v>5.75</v>
      </c>
      <c r="E1086" s="444">
        <v>5</v>
      </c>
      <c r="F1086" s="444">
        <v>8.25</v>
      </c>
      <c r="G1086" s="109">
        <v>6.0589295692617284</v>
      </c>
    </row>
    <row r="1087" spans="1:7">
      <c r="A1087" s="443">
        <v>38222</v>
      </c>
      <c r="B1087" s="444">
        <v>3.75</v>
      </c>
      <c r="C1087" s="444"/>
      <c r="D1087" s="444">
        <v>5.75</v>
      </c>
      <c r="E1087" s="444">
        <v>5</v>
      </c>
      <c r="F1087" s="444">
        <v>8.25</v>
      </c>
      <c r="G1087" s="109">
        <v>6.0589295692617284</v>
      </c>
    </row>
    <row r="1088" spans="1:7">
      <c r="A1088" s="443">
        <v>38219</v>
      </c>
      <c r="B1088" s="444">
        <v>3.75</v>
      </c>
      <c r="C1088" s="444"/>
      <c r="D1088" s="444">
        <v>5.75</v>
      </c>
      <c r="E1088" s="444">
        <v>5</v>
      </c>
      <c r="F1088" s="444">
        <v>8.25</v>
      </c>
      <c r="G1088" s="109">
        <v>6.0589295692617284</v>
      </c>
    </row>
    <row r="1089" spans="1:7">
      <c r="A1089" s="443">
        <v>38218</v>
      </c>
      <c r="B1089" s="444">
        <v>3.75</v>
      </c>
      <c r="C1089" s="444"/>
      <c r="D1089" s="444">
        <v>5.75</v>
      </c>
      <c r="E1089" s="444">
        <v>5</v>
      </c>
      <c r="F1089" s="444">
        <v>8.25</v>
      </c>
      <c r="G1089" s="109">
        <v>6.0589295692617284</v>
      </c>
    </row>
    <row r="1090" spans="1:7">
      <c r="A1090" s="443">
        <v>38217</v>
      </c>
      <c r="B1090" s="444">
        <v>3.75</v>
      </c>
      <c r="C1090" s="444"/>
      <c r="D1090" s="444">
        <v>5.75</v>
      </c>
      <c r="E1090" s="444">
        <v>5</v>
      </c>
      <c r="F1090" s="444">
        <v>8.25</v>
      </c>
      <c r="G1090" s="109">
        <v>6.0589295692617284</v>
      </c>
    </row>
    <row r="1091" spans="1:7">
      <c r="A1091" s="443">
        <v>38216</v>
      </c>
      <c r="B1091" s="444">
        <v>3.75</v>
      </c>
      <c r="C1091" s="444"/>
      <c r="D1091" s="444">
        <v>5.75</v>
      </c>
      <c r="E1091" s="444">
        <v>5</v>
      </c>
      <c r="F1091" s="444">
        <v>8.25</v>
      </c>
      <c r="G1091" s="109">
        <v>6.0589295692617284</v>
      </c>
    </row>
    <row r="1092" spans="1:7">
      <c r="A1092" s="443">
        <v>38215</v>
      </c>
      <c r="B1092" s="444">
        <v>3.75</v>
      </c>
      <c r="C1092" s="444"/>
      <c r="D1092" s="444">
        <v>5.75</v>
      </c>
      <c r="E1092" s="444">
        <v>5</v>
      </c>
      <c r="F1092" s="444">
        <v>8.25</v>
      </c>
      <c r="G1092" s="109">
        <v>6.0589295692617284</v>
      </c>
    </row>
    <row r="1093" spans="1:7">
      <c r="A1093" s="443">
        <v>38212</v>
      </c>
      <c r="B1093" s="444">
        <v>3.75</v>
      </c>
      <c r="C1093" s="444"/>
      <c r="D1093" s="444">
        <v>5.75</v>
      </c>
      <c r="E1093" s="444">
        <v>5</v>
      </c>
      <c r="F1093" s="444">
        <v>8.25</v>
      </c>
      <c r="G1093" s="109">
        <v>6.0589295692617284</v>
      </c>
    </row>
    <row r="1094" spans="1:7">
      <c r="A1094" s="443">
        <v>38211</v>
      </c>
      <c r="B1094" s="444">
        <v>3.75</v>
      </c>
      <c r="C1094" s="444"/>
      <c r="D1094" s="444">
        <v>5.75</v>
      </c>
      <c r="E1094" s="444">
        <v>5</v>
      </c>
      <c r="F1094" s="444">
        <v>8.25</v>
      </c>
      <c r="G1094" s="109">
        <v>6.0589295692617284</v>
      </c>
    </row>
    <row r="1095" spans="1:7">
      <c r="A1095" s="443">
        <v>38210</v>
      </c>
      <c r="B1095" s="444">
        <v>3.75</v>
      </c>
      <c r="C1095" s="444"/>
      <c r="D1095" s="444">
        <v>5.75</v>
      </c>
      <c r="E1095" s="444">
        <v>5</v>
      </c>
      <c r="F1095" s="444">
        <v>8.25</v>
      </c>
      <c r="G1095" s="109">
        <v>6.0589295692617284</v>
      </c>
    </row>
    <row r="1096" spans="1:7">
      <c r="A1096" s="443">
        <v>38209</v>
      </c>
      <c r="B1096" s="444">
        <v>3.75</v>
      </c>
      <c r="C1096" s="444"/>
      <c r="D1096" s="444">
        <v>5.75</v>
      </c>
      <c r="E1096" s="444">
        <v>5</v>
      </c>
      <c r="F1096" s="444">
        <v>8.25</v>
      </c>
      <c r="G1096" s="109">
        <v>6.0589295692617284</v>
      </c>
    </row>
    <row r="1097" spans="1:7">
      <c r="A1097" s="443">
        <v>38208</v>
      </c>
      <c r="B1097" s="444">
        <v>3.75</v>
      </c>
      <c r="C1097" s="444"/>
      <c r="D1097" s="444">
        <v>5.75</v>
      </c>
      <c r="E1097" s="444">
        <v>5</v>
      </c>
      <c r="F1097" s="444">
        <v>8.25</v>
      </c>
      <c r="G1097" s="109">
        <v>6.0589295692617284</v>
      </c>
    </row>
    <row r="1098" spans="1:7">
      <c r="A1098" s="443">
        <v>38205</v>
      </c>
      <c r="B1098" s="444">
        <v>3.75</v>
      </c>
      <c r="C1098" s="444"/>
      <c r="D1098" s="444">
        <v>5.75</v>
      </c>
      <c r="E1098" s="444">
        <v>5</v>
      </c>
      <c r="F1098" s="444">
        <v>8.25</v>
      </c>
      <c r="G1098" s="109">
        <v>6.0589295692617284</v>
      </c>
    </row>
    <row r="1099" spans="1:7">
      <c r="A1099" s="443">
        <v>38204</v>
      </c>
      <c r="B1099" s="444">
        <v>3.75</v>
      </c>
      <c r="C1099" s="444"/>
      <c r="D1099" s="444">
        <v>5.75</v>
      </c>
      <c r="E1099" s="444">
        <v>5</v>
      </c>
      <c r="F1099" s="444">
        <v>8.25</v>
      </c>
      <c r="G1099" s="109">
        <v>6.0589295692617284</v>
      </c>
    </row>
    <row r="1100" spans="1:7">
      <c r="A1100" s="443">
        <v>38203</v>
      </c>
      <c r="B1100" s="444">
        <v>3.75</v>
      </c>
      <c r="C1100" s="444"/>
      <c r="D1100" s="444">
        <v>5.75</v>
      </c>
      <c r="E1100" s="444">
        <v>5</v>
      </c>
      <c r="F1100" s="444">
        <v>8.25</v>
      </c>
      <c r="G1100" s="109">
        <v>6.0589295692617284</v>
      </c>
    </row>
    <row r="1101" spans="1:7">
      <c r="A1101" s="443">
        <v>38202</v>
      </c>
      <c r="B1101" s="444">
        <v>3.75</v>
      </c>
      <c r="C1101" s="444"/>
      <c r="D1101" s="444">
        <v>5.75</v>
      </c>
      <c r="E1101" s="444">
        <v>5</v>
      </c>
      <c r="F1101" s="444">
        <v>8.25</v>
      </c>
      <c r="G1101" s="109">
        <v>6.0589295692617284</v>
      </c>
    </row>
    <row r="1102" spans="1:7">
      <c r="A1102" s="443">
        <v>38198</v>
      </c>
      <c r="B1102" s="444">
        <v>3.75</v>
      </c>
      <c r="C1102" s="444"/>
      <c r="D1102" s="444">
        <v>5.75</v>
      </c>
      <c r="E1102" s="444">
        <v>5</v>
      </c>
      <c r="F1102" s="444">
        <v>8.25</v>
      </c>
      <c r="G1102" s="109">
        <v>6.0589295692617284</v>
      </c>
    </row>
    <row r="1103" spans="1:7">
      <c r="A1103" s="443">
        <v>38197</v>
      </c>
      <c r="B1103" s="444">
        <v>3.75</v>
      </c>
      <c r="C1103" s="444"/>
      <c r="D1103" s="444">
        <v>5.75</v>
      </c>
      <c r="E1103" s="444">
        <v>5</v>
      </c>
      <c r="F1103" s="444">
        <v>8.25</v>
      </c>
      <c r="G1103" s="109">
        <v>6.0589295692617284</v>
      </c>
    </row>
    <row r="1104" spans="1:7">
      <c r="A1104" s="443">
        <v>38196</v>
      </c>
      <c r="B1104" s="444">
        <v>3.75</v>
      </c>
      <c r="C1104" s="444"/>
      <c r="D1104" s="444">
        <v>5.75</v>
      </c>
      <c r="E1104" s="444">
        <v>5</v>
      </c>
      <c r="F1104" s="444">
        <v>8.25</v>
      </c>
      <c r="G1104" s="109">
        <v>6.0589295692617284</v>
      </c>
    </row>
    <row r="1105" spans="1:7">
      <c r="A1105" s="443">
        <v>38195</v>
      </c>
      <c r="B1105" s="444">
        <v>3.75</v>
      </c>
      <c r="C1105" s="444"/>
      <c r="D1105" s="444">
        <v>5.75</v>
      </c>
      <c r="E1105" s="444">
        <v>5</v>
      </c>
      <c r="F1105" s="444">
        <v>8.25</v>
      </c>
      <c r="G1105" s="109">
        <v>6.0589295692617284</v>
      </c>
    </row>
    <row r="1106" spans="1:7">
      <c r="A1106" s="443">
        <v>38194</v>
      </c>
      <c r="B1106" s="444">
        <v>3.75</v>
      </c>
      <c r="C1106" s="444"/>
      <c r="D1106" s="444">
        <v>5.75</v>
      </c>
      <c r="E1106" s="444">
        <v>5</v>
      </c>
      <c r="F1106" s="444">
        <v>8.25</v>
      </c>
      <c r="G1106" s="109">
        <v>6.0589295692617284</v>
      </c>
    </row>
    <row r="1107" spans="1:7">
      <c r="A1107" s="443">
        <v>38191</v>
      </c>
      <c r="B1107" s="444">
        <v>3.75</v>
      </c>
      <c r="C1107" s="444"/>
      <c r="D1107" s="444">
        <v>5.75</v>
      </c>
      <c r="E1107" s="444">
        <v>5</v>
      </c>
      <c r="F1107" s="444">
        <v>8.25</v>
      </c>
      <c r="G1107" s="109">
        <v>6.0589295692617284</v>
      </c>
    </row>
    <row r="1108" spans="1:7">
      <c r="A1108" s="443">
        <v>38190</v>
      </c>
      <c r="B1108" s="444">
        <v>3.75</v>
      </c>
      <c r="C1108" s="444"/>
      <c r="D1108" s="444">
        <v>5.75</v>
      </c>
      <c r="E1108" s="444">
        <v>5</v>
      </c>
      <c r="F1108" s="444">
        <v>8.25</v>
      </c>
      <c r="G1108" s="109">
        <v>6.0589295692617284</v>
      </c>
    </row>
    <row r="1109" spans="1:7">
      <c r="A1109" s="443">
        <v>38189</v>
      </c>
      <c r="B1109" s="444">
        <v>3.75</v>
      </c>
      <c r="C1109" s="444"/>
      <c r="D1109" s="444">
        <v>5.75</v>
      </c>
      <c r="E1109" s="444">
        <v>5</v>
      </c>
      <c r="F1109" s="444">
        <v>8.25</v>
      </c>
      <c r="G1109" s="109">
        <v>6.0589295692617284</v>
      </c>
    </row>
    <row r="1110" spans="1:7">
      <c r="A1110" s="443">
        <v>38188</v>
      </c>
      <c r="B1110" s="444">
        <v>3.75</v>
      </c>
      <c r="C1110" s="444"/>
      <c r="D1110" s="444">
        <v>5.75</v>
      </c>
      <c r="E1110" s="444">
        <v>5</v>
      </c>
      <c r="F1110" s="444">
        <v>8.25</v>
      </c>
      <c r="G1110" s="109">
        <v>6.0589295692617284</v>
      </c>
    </row>
    <row r="1111" spans="1:7">
      <c r="A1111" s="443">
        <v>38187</v>
      </c>
      <c r="B1111" s="444">
        <v>3.75</v>
      </c>
      <c r="C1111" s="444"/>
      <c r="D1111" s="444">
        <v>5.75</v>
      </c>
      <c r="E1111" s="444">
        <v>5</v>
      </c>
      <c r="F1111" s="444">
        <v>8.25</v>
      </c>
      <c r="G1111" s="109">
        <v>6.0589295692617284</v>
      </c>
    </row>
    <row r="1112" spans="1:7">
      <c r="A1112" s="443">
        <v>38184</v>
      </c>
      <c r="B1112" s="444">
        <v>3.75</v>
      </c>
      <c r="C1112" s="444"/>
      <c r="D1112" s="444">
        <v>5.75</v>
      </c>
      <c r="E1112" s="444">
        <v>5</v>
      </c>
      <c r="F1112" s="444">
        <v>8.25</v>
      </c>
      <c r="G1112" s="109">
        <v>6.0589295692617284</v>
      </c>
    </row>
    <row r="1113" spans="1:7">
      <c r="A1113" s="443">
        <v>38183</v>
      </c>
      <c r="B1113" s="444">
        <v>3.75</v>
      </c>
      <c r="C1113" s="444"/>
      <c r="D1113" s="444">
        <v>5.75</v>
      </c>
      <c r="E1113" s="444">
        <v>5</v>
      </c>
      <c r="F1113" s="444">
        <v>8.25</v>
      </c>
      <c r="G1113" s="109">
        <v>6.0589295692617284</v>
      </c>
    </row>
    <row r="1114" spans="1:7">
      <c r="A1114" s="443">
        <v>38182</v>
      </c>
      <c r="B1114" s="444">
        <v>3.75</v>
      </c>
      <c r="C1114" s="444"/>
      <c r="D1114" s="444">
        <v>5.75</v>
      </c>
      <c r="E1114" s="444">
        <v>5</v>
      </c>
      <c r="F1114" s="444">
        <v>8.25</v>
      </c>
      <c r="G1114" s="109">
        <v>6.0589295692617284</v>
      </c>
    </row>
    <row r="1115" spans="1:7">
      <c r="A1115" s="443">
        <v>38181</v>
      </c>
      <c r="B1115" s="444">
        <v>3.75</v>
      </c>
      <c r="C1115" s="444"/>
      <c r="D1115" s="444">
        <v>5.75</v>
      </c>
      <c r="E1115" s="444">
        <v>5</v>
      </c>
      <c r="F1115" s="444">
        <v>8.25</v>
      </c>
      <c r="G1115" s="109">
        <v>6.0589295692617284</v>
      </c>
    </row>
    <row r="1116" spans="1:7">
      <c r="A1116" s="443">
        <v>38180</v>
      </c>
      <c r="B1116" s="444">
        <v>3.75</v>
      </c>
      <c r="C1116" s="444"/>
      <c r="D1116" s="444">
        <v>5.75</v>
      </c>
      <c r="E1116" s="444">
        <v>5</v>
      </c>
      <c r="F1116" s="444">
        <v>8.25</v>
      </c>
      <c r="G1116" s="109">
        <v>6.0589295692617284</v>
      </c>
    </row>
    <row r="1117" spans="1:7">
      <c r="A1117" s="443">
        <v>38177</v>
      </c>
      <c r="B1117" s="444">
        <v>3.25</v>
      </c>
      <c r="C1117" s="444"/>
      <c r="D1117" s="444">
        <v>5.25</v>
      </c>
      <c r="E1117" s="444">
        <v>4.5</v>
      </c>
      <c r="F1117" s="444">
        <v>8</v>
      </c>
      <c r="G1117" s="109">
        <v>6.0589295692617284</v>
      </c>
    </row>
    <row r="1118" spans="1:7">
      <c r="A1118" s="443">
        <v>38176</v>
      </c>
      <c r="B1118" s="444">
        <v>3.25</v>
      </c>
      <c r="C1118" s="444"/>
      <c r="D1118" s="444">
        <v>5.25</v>
      </c>
      <c r="E1118" s="444">
        <v>4.5</v>
      </c>
      <c r="F1118" s="444">
        <v>8</v>
      </c>
      <c r="G1118" s="109">
        <v>6.0589295692617284</v>
      </c>
    </row>
    <row r="1119" spans="1:7">
      <c r="A1119" s="443">
        <v>38175</v>
      </c>
      <c r="B1119" s="444">
        <v>3.25</v>
      </c>
      <c r="C1119" s="444"/>
      <c r="D1119" s="444">
        <v>5.25</v>
      </c>
      <c r="E1119" s="444">
        <v>4.5</v>
      </c>
      <c r="F1119" s="444">
        <v>8</v>
      </c>
      <c r="G1119" s="109">
        <v>6.0589295692617284</v>
      </c>
    </row>
    <row r="1120" spans="1:7">
      <c r="A1120" s="443">
        <v>38174</v>
      </c>
      <c r="B1120" s="444">
        <v>3.25</v>
      </c>
      <c r="C1120" s="444"/>
      <c r="D1120" s="444">
        <v>5.25</v>
      </c>
      <c r="E1120" s="444">
        <v>4.5</v>
      </c>
      <c r="F1120" s="444">
        <v>8</v>
      </c>
      <c r="G1120" s="109">
        <v>6.0589295692617284</v>
      </c>
    </row>
    <row r="1121" spans="1:7">
      <c r="A1121" s="443">
        <v>38173</v>
      </c>
      <c r="B1121" s="444">
        <v>3.25</v>
      </c>
      <c r="C1121" s="444"/>
      <c r="D1121" s="444">
        <v>5.25</v>
      </c>
      <c r="E1121" s="444">
        <v>4.5</v>
      </c>
      <c r="F1121" s="444">
        <v>8</v>
      </c>
      <c r="G1121" s="109">
        <v>6.0589295692617284</v>
      </c>
    </row>
    <row r="1122" spans="1:7">
      <c r="A1122" s="443">
        <v>38170</v>
      </c>
      <c r="B1122" s="444">
        <v>3.25</v>
      </c>
      <c r="C1122" s="444"/>
      <c r="D1122" s="444">
        <v>5.25</v>
      </c>
      <c r="E1122" s="444">
        <v>4.5</v>
      </c>
      <c r="F1122" s="444">
        <v>8</v>
      </c>
      <c r="G1122" s="109">
        <v>6.0589295692617284</v>
      </c>
    </row>
    <row r="1123" spans="1:7">
      <c r="A1123" s="443">
        <v>38169</v>
      </c>
      <c r="B1123" s="444">
        <v>3.25</v>
      </c>
      <c r="C1123" s="444"/>
      <c r="D1123" s="444">
        <v>5.25</v>
      </c>
      <c r="E1123" s="444">
        <v>4.5</v>
      </c>
      <c r="F1123" s="444">
        <v>8</v>
      </c>
      <c r="G1123" s="109">
        <v>6.0589295692617284</v>
      </c>
    </row>
    <row r="1124" spans="1:7">
      <c r="A1124" s="443">
        <v>38168</v>
      </c>
      <c r="B1124" s="444">
        <v>3.25</v>
      </c>
      <c r="C1124" s="444"/>
      <c r="D1124" s="444">
        <v>5.25</v>
      </c>
      <c r="E1124" s="444">
        <v>4.5</v>
      </c>
      <c r="F1124" s="444">
        <v>8</v>
      </c>
      <c r="G1124" s="109">
        <v>5.5877588251497468</v>
      </c>
    </row>
    <row r="1125" spans="1:7">
      <c r="A1125" s="443">
        <v>38167</v>
      </c>
      <c r="B1125" s="444">
        <v>3.25</v>
      </c>
      <c r="C1125" s="444"/>
      <c r="D1125" s="444">
        <v>5.25</v>
      </c>
      <c r="E1125" s="444">
        <v>4.5</v>
      </c>
      <c r="F1125" s="444">
        <v>8</v>
      </c>
      <c r="G1125" s="109">
        <v>5.5877588251497468</v>
      </c>
    </row>
    <row r="1126" spans="1:7">
      <c r="A1126" s="443">
        <v>38166</v>
      </c>
      <c r="B1126" s="444">
        <v>3.25</v>
      </c>
      <c r="C1126" s="444"/>
      <c r="D1126" s="444">
        <v>5.25</v>
      </c>
      <c r="E1126" s="444">
        <v>4.5</v>
      </c>
      <c r="F1126" s="444">
        <v>8</v>
      </c>
      <c r="G1126" s="109">
        <v>5.5877588251497468</v>
      </c>
    </row>
    <row r="1127" spans="1:7">
      <c r="A1127" s="443">
        <v>38163</v>
      </c>
      <c r="B1127" s="444">
        <v>3.25</v>
      </c>
      <c r="C1127" s="444"/>
      <c r="D1127" s="444">
        <v>5.25</v>
      </c>
      <c r="E1127" s="444">
        <v>4.5</v>
      </c>
      <c r="F1127" s="444">
        <v>8</v>
      </c>
      <c r="G1127" s="109">
        <v>5.5877588251497468</v>
      </c>
    </row>
    <row r="1128" spans="1:7">
      <c r="A1128" s="443">
        <v>38162</v>
      </c>
      <c r="B1128" s="444">
        <v>3.25</v>
      </c>
      <c r="C1128" s="444"/>
      <c r="D1128" s="444">
        <v>5.25</v>
      </c>
      <c r="E1128" s="444">
        <v>4.5</v>
      </c>
      <c r="F1128" s="444">
        <v>8</v>
      </c>
      <c r="G1128" s="109">
        <v>5.5877588251497468</v>
      </c>
    </row>
    <row r="1129" spans="1:7">
      <c r="A1129" s="443">
        <v>38161</v>
      </c>
      <c r="B1129" s="444">
        <v>3.25</v>
      </c>
      <c r="C1129" s="444"/>
      <c r="D1129" s="444">
        <v>5.25</v>
      </c>
      <c r="E1129" s="444">
        <v>4.5</v>
      </c>
      <c r="F1129" s="444">
        <v>8</v>
      </c>
      <c r="G1129" s="109">
        <v>5.5877588251497468</v>
      </c>
    </row>
    <row r="1130" spans="1:7">
      <c r="A1130" s="443">
        <v>38160</v>
      </c>
      <c r="B1130" s="444">
        <v>3.25</v>
      </c>
      <c r="C1130" s="444"/>
      <c r="D1130" s="444">
        <v>5.25</v>
      </c>
      <c r="E1130" s="444">
        <v>4.5</v>
      </c>
      <c r="F1130" s="444">
        <v>8</v>
      </c>
      <c r="G1130" s="109">
        <v>5.5877588251497468</v>
      </c>
    </row>
    <row r="1131" spans="1:7">
      <c r="A1131" s="443">
        <v>38159</v>
      </c>
      <c r="B1131" s="444">
        <v>3.25</v>
      </c>
      <c r="C1131" s="444"/>
      <c r="D1131" s="444">
        <v>5.25</v>
      </c>
      <c r="E1131" s="444">
        <v>4.5</v>
      </c>
      <c r="F1131" s="444">
        <v>8</v>
      </c>
      <c r="G1131" s="109">
        <v>5.5877588251497468</v>
      </c>
    </row>
    <row r="1132" spans="1:7">
      <c r="A1132" s="443">
        <v>38156</v>
      </c>
      <c r="B1132" s="444">
        <v>3.25</v>
      </c>
      <c r="C1132" s="444"/>
      <c r="D1132" s="444">
        <v>5.25</v>
      </c>
      <c r="E1132" s="444">
        <v>4.5</v>
      </c>
      <c r="F1132" s="444">
        <v>8</v>
      </c>
      <c r="G1132" s="109">
        <v>5.5877588251497468</v>
      </c>
    </row>
    <row r="1133" spans="1:7">
      <c r="A1133" s="443">
        <v>38154</v>
      </c>
      <c r="B1133" s="444">
        <v>3.25</v>
      </c>
      <c r="C1133" s="444"/>
      <c r="D1133" s="444">
        <v>5.25</v>
      </c>
      <c r="E1133" s="444">
        <v>4.5</v>
      </c>
      <c r="F1133" s="444">
        <v>8</v>
      </c>
      <c r="G1133" s="109">
        <v>5.5877588251497468</v>
      </c>
    </row>
    <row r="1134" spans="1:7">
      <c r="A1134" s="443">
        <v>38153</v>
      </c>
      <c r="B1134" s="444">
        <v>3.25</v>
      </c>
      <c r="C1134" s="444"/>
      <c r="D1134" s="444">
        <v>5.25</v>
      </c>
      <c r="E1134" s="444">
        <v>4.5</v>
      </c>
      <c r="F1134" s="444">
        <v>8</v>
      </c>
      <c r="G1134" s="109">
        <v>5.5877588251497468</v>
      </c>
    </row>
    <row r="1135" spans="1:7">
      <c r="A1135" s="443">
        <v>38152</v>
      </c>
      <c r="B1135" s="444">
        <v>3.25</v>
      </c>
      <c r="C1135" s="444"/>
      <c r="D1135" s="444">
        <v>5.25</v>
      </c>
      <c r="E1135" s="444">
        <v>4.5</v>
      </c>
      <c r="F1135" s="444">
        <v>8</v>
      </c>
      <c r="G1135" s="109">
        <v>5.5877588251497468</v>
      </c>
    </row>
    <row r="1136" spans="1:7">
      <c r="A1136" s="443">
        <v>38149</v>
      </c>
      <c r="B1136" s="444">
        <v>3.25</v>
      </c>
      <c r="C1136" s="444"/>
      <c r="D1136" s="444">
        <v>5.25</v>
      </c>
      <c r="E1136" s="444">
        <v>4.5</v>
      </c>
      <c r="F1136" s="444">
        <v>8</v>
      </c>
      <c r="G1136" s="109">
        <v>5.5877588251497468</v>
      </c>
    </row>
    <row r="1137" spans="1:7">
      <c r="A1137" s="443">
        <v>38148</v>
      </c>
      <c r="B1137" s="444">
        <v>3.25</v>
      </c>
      <c r="C1137" s="444"/>
      <c r="D1137" s="444">
        <v>5.25</v>
      </c>
      <c r="E1137" s="444">
        <v>4.5</v>
      </c>
      <c r="F1137" s="444">
        <v>8</v>
      </c>
      <c r="G1137" s="109">
        <v>5.5877588251497468</v>
      </c>
    </row>
    <row r="1138" spans="1:7">
      <c r="A1138" s="443">
        <v>38147</v>
      </c>
      <c r="B1138" s="444">
        <v>3.25</v>
      </c>
      <c r="C1138" s="444"/>
      <c r="D1138" s="444">
        <v>5.25</v>
      </c>
      <c r="E1138" s="444">
        <v>4.5</v>
      </c>
      <c r="F1138" s="444">
        <v>8</v>
      </c>
      <c r="G1138" s="109">
        <v>5.5877588251497468</v>
      </c>
    </row>
    <row r="1139" spans="1:7">
      <c r="A1139" s="443">
        <v>38146</v>
      </c>
      <c r="B1139" s="444">
        <v>3.25</v>
      </c>
      <c r="C1139" s="444"/>
      <c r="D1139" s="444">
        <v>5.25</v>
      </c>
      <c r="E1139" s="444">
        <v>4.5</v>
      </c>
      <c r="F1139" s="444">
        <v>8</v>
      </c>
      <c r="G1139" s="109">
        <v>5.5877588251497468</v>
      </c>
    </row>
    <row r="1140" spans="1:7">
      <c r="A1140" s="443">
        <v>38145</v>
      </c>
      <c r="B1140" s="444">
        <v>3</v>
      </c>
      <c r="C1140" s="444"/>
      <c r="D1140" s="444">
        <v>5</v>
      </c>
      <c r="E1140" s="444">
        <v>4.3</v>
      </c>
      <c r="F1140" s="444">
        <v>7.9</v>
      </c>
      <c r="G1140" s="109">
        <v>5.5877588251497468</v>
      </c>
    </row>
    <row r="1141" spans="1:7">
      <c r="A1141" s="443">
        <v>38142</v>
      </c>
      <c r="B1141" s="444">
        <v>3</v>
      </c>
      <c r="C1141" s="444"/>
      <c r="D1141" s="444">
        <v>5</v>
      </c>
      <c r="E1141" s="444">
        <v>4.3</v>
      </c>
      <c r="F1141" s="444">
        <v>7.9</v>
      </c>
      <c r="G1141" s="109">
        <v>5.5877588251497468</v>
      </c>
    </row>
    <row r="1142" spans="1:7">
      <c r="A1142" s="443">
        <v>38141</v>
      </c>
      <c r="B1142" s="444">
        <v>3</v>
      </c>
      <c r="C1142" s="444"/>
      <c r="D1142" s="444">
        <v>5</v>
      </c>
      <c r="E1142" s="444">
        <v>4.3</v>
      </c>
      <c r="F1142" s="444">
        <v>7.9</v>
      </c>
      <c r="G1142" s="109">
        <v>5.5877588251497468</v>
      </c>
    </row>
    <row r="1143" spans="1:7">
      <c r="A1143" s="443">
        <v>38140</v>
      </c>
      <c r="B1143" s="444">
        <v>3</v>
      </c>
      <c r="C1143" s="444"/>
      <c r="D1143" s="444">
        <v>5</v>
      </c>
      <c r="E1143" s="444">
        <v>4.3</v>
      </c>
      <c r="F1143" s="444">
        <v>7.9</v>
      </c>
      <c r="G1143" s="109">
        <v>5.5877588251497468</v>
      </c>
    </row>
    <row r="1144" spans="1:7">
      <c r="A1144" s="443">
        <v>38139</v>
      </c>
      <c r="B1144" s="444">
        <v>3</v>
      </c>
      <c r="C1144" s="444"/>
      <c r="D1144" s="444">
        <v>5</v>
      </c>
      <c r="E1144" s="444">
        <v>4.3</v>
      </c>
      <c r="F1144" s="444">
        <v>7.9</v>
      </c>
      <c r="G1144" s="109">
        <v>5.5877588251497468</v>
      </c>
    </row>
    <row r="1145" spans="1:7">
      <c r="A1145" s="443">
        <v>38135</v>
      </c>
      <c r="B1145" s="444">
        <v>3</v>
      </c>
      <c r="C1145" s="444"/>
      <c r="D1145" s="444">
        <v>5</v>
      </c>
      <c r="E1145" s="444">
        <v>4.3</v>
      </c>
      <c r="F1145" s="444">
        <v>7.9</v>
      </c>
      <c r="G1145" s="109">
        <v>5.3513212792202225</v>
      </c>
    </row>
    <row r="1146" spans="1:7">
      <c r="A1146" s="443">
        <v>38134</v>
      </c>
      <c r="B1146" s="444">
        <v>3</v>
      </c>
      <c r="C1146" s="444"/>
      <c r="D1146" s="444">
        <v>5</v>
      </c>
      <c r="E1146" s="444">
        <v>4.3</v>
      </c>
      <c r="F1146" s="444">
        <v>7.9</v>
      </c>
      <c r="G1146" s="109">
        <v>5.3513212792202225</v>
      </c>
    </row>
    <row r="1147" spans="1:7">
      <c r="A1147" s="443">
        <v>38133</v>
      </c>
      <c r="B1147" s="444">
        <v>3</v>
      </c>
      <c r="C1147" s="444"/>
      <c r="D1147" s="444">
        <v>5</v>
      </c>
      <c r="E1147" s="444">
        <v>4.3</v>
      </c>
      <c r="F1147" s="444">
        <v>7.9</v>
      </c>
      <c r="G1147" s="109">
        <v>5.3513212792202225</v>
      </c>
    </row>
    <row r="1148" spans="1:7">
      <c r="A1148" s="443">
        <v>38132</v>
      </c>
      <c r="B1148" s="444">
        <v>3</v>
      </c>
      <c r="C1148" s="444"/>
      <c r="D1148" s="444">
        <v>5</v>
      </c>
      <c r="E1148" s="444">
        <v>4.3</v>
      </c>
      <c r="F1148" s="444">
        <v>7.9</v>
      </c>
      <c r="G1148" s="109">
        <v>5.3513212792202225</v>
      </c>
    </row>
    <row r="1149" spans="1:7">
      <c r="A1149" s="443">
        <v>38131</v>
      </c>
      <c r="B1149" s="444">
        <v>3</v>
      </c>
      <c r="C1149" s="444"/>
      <c r="D1149" s="444">
        <v>5</v>
      </c>
      <c r="E1149" s="444">
        <v>4.3</v>
      </c>
      <c r="F1149" s="444">
        <v>7.9</v>
      </c>
      <c r="G1149" s="109">
        <v>5.3513212792202225</v>
      </c>
    </row>
    <row r="1150" spans="1:7">
      <c r="A1150" s="443">
        <v>38128</v>
      </c>
      <c r="B1150" s="444">
        <v>3</v>
      </c>
      <c r="C1150" s="444"/>
      <c r="D1150" s="444">
        <v>5</v>
      </c>
      <c r="E1150" s="444">
        <v>4.3</v>
      </c>
      <c r="F1150" s="444">
        <v>7.9</v>
      </c>
      <c r="G1150" s="109">
        <v>5.3513212792202225</v>
      </c>
    </row>
    <row r="1151" spans="1:7">
      <c r="A1151" s="443">
        <v>38126</v>
      </c>
      <c r="B1151" s="444">
        <v>3</v>
      </c>
      <c r="C1151" s="444"/>
      <c r="D1151" s="444">
        <v>5</v>
      </c>
      <c r="E1151" s="444">
        <v>4.3</v>
      </c>
      <c r="F1151" s="444">
        <v>7.9</v>
      </c>
      <c r="G1151" s="109">
        <v>5.3513212792202225</v>
      </c>
    </row>
    <row r="1152" spans="1:7">
      <c r="A1152" s="443">
        <v>38125</v>
      </c>
      <c r="B1152" s="444">
        <v>3</v>
      </c>
      <c r="C1152" s="444"/>
      <c r="D1152" s="444">
        <v>5</v>
      </c>
      <c r="E1152" s="444">
        <v>4.3</v>
      </c>
      <c r="F1152" s="444">
        <v>7.9</v>
      </c>
      <c r="G1152" s="109">
        <v>5.3513212792202225</v>
      </c>
    </row>
    <row r="1153" spans="1:7">
      <c r="A1153" s="443">
        <v>38124</v>
      </c>
      <c r="B1153" s="444">
        <v>3</v>
      </c>
      <c r="C1153" s="444"/>
      <c r="D1153" s="444">
        <v>5</v>
      </c>
      <c r="E1153" s="444">
        <v>4.3</v>
      </c>
      <c r="F1153" s="444">
        <v>7.9</v>
      </c>
      <c r="G1153" s="109">
        <v>5.3513212792202225</v>
      </c>
    </row>
    <row r="1154" spans="1:7">
      <c r="A1154" s="443">
        <v>38121</v>
      </c>
      <c r="B1154" s="444">
        <v>3</v>
      </c>
      <c r="C1154" s="444"/>
      <c r="D1154" s="444">
        <v>5</v>
      </c>
      <c r="E1154" s="444">
        <v>4.3</v>
      </c>
      <c r="F1154" s="444">
        <v>7.9</v>
      </c>
      <c r="G1154" s="109">
        <v>5.3513212792202225</v>
      </c>
    </row>
    <row r="1155" spans="1:7">
      <c r="A1155" s="443">
        <v>38120</v>
      </c>
      <c r="B1155" s="444">
        <v>3</v>
      </c>
      <c r="C1155" s="444"/>
      <c r="D1155" s="444">
        <v>5</v>
      </c>
      <c r="E1155" s="444">
        <v>4.3</v>
      </c>
      <c r="F1155" s="444">
        <v>7.9</v>
      </c>
      <c r="G1155" s="109">
        <v>5.3513212792202225</v>
      </c>
    </row>
    <row r="1156" spans="1:7">
      <c r="A1156" s="443">
        <v>38119</v>
      </c>
      <c r="B1156" s="444">
        <v>3</v>
      </c>
      <c r="C1156" s="444"/>
      <c r="D1156" s="444">
        <v>5</v>
      </c>
      <c r="E1156" s="444">
        <v>4.3</v>
      </c>
      <c r="F1156" s="444">
        <v>7.9</v>
      </c>
      <c r="G1156" s="109">
        <v>5.3513212792202225</v>
      </c>
    </row>
    <row r="1157" spans="1:7">
      <c r="A1157" s="443">
        <v>38118</v>
      </c>
      <c r="B1157" s="444">
        <v>3</v>
      </c>
      <c r="C1157" s="444"/>
      <c r="D1157" s="444">
        <v>5</v>
      </c>
      <c r="E1157" s="444">
        <v>4.3</v>
      </c>
      <c r="F1157" s="444">
        <v>7.9</v>
      </c>
      <c r="G1157" s="109">
        <v>5.3513212792202225</v>
      </c>
    </row>
    <row r="1158" spans="1:7">
      <c r="A1158" s="443">
        <v>38117</v>
      </c>
      <c r="B1158" s="444">
        <v>2.8</v>
      </c>
      <c r="C1158" s="444"/>
      <c r="D1158" s="444">
        <v>4.8</v>
      </c>
      <c r="E1158" s="444">
        <v>4.0999999999999996</v>
      </c>
      <c r="F1158" s="444">
        <v>7.7</v>
      </c>
      <c r="G1158" s="109">
        <v>5.3513212792202225</v>
      </c>
    </row>
    <row r="1159" spans="1:7">
      <c r="A1159" s="443">
        <v>38114</v>
      </c>
      <c r="B1159" s="444">
        <v>2.8</v>
      </c>
      <c r="C1159" s="444"/>
      <c r="D1159" s="444">
        <v>4.8</v>
      </c>
      <c r="E1159" s="444">
        <v>4.0999999999999996</v>
      </c>
      <c r="F1159" s="444">
        <v>7.7</v>
      </c>
      <c r="G1159" s="109">
        <v>5.3513212792202225</v>
      </c>
    </row>
    <row r="1160" spans="1:7">
      <c r="A1160" s="443">
        <v>38113</v>
      </c>
      <c r="B1160" s="444">
        <v>2.8</v>
      </c>
      <c r="C1160" s="444"/>
      <c r="D1160" s="444">
        <v>4.8</v>
      </c>
      <c r="E1160" s="444">
        <v>4.0999999999999996</v>
      </c>
      <c r="F1160" s="444">
        <v>7.7</v>
      </c>
      <c r="G1160" s="109">
        <v>5.3513212792202225</v>
      </c>
    </row>
    <row r="1161" spans="1:7">
      <c r="A1161" s="443">
        <v>38112</v>
      </c>
      <c r="B1161" s="444">
        <v>2.8</v>
      </c>
      <c r="C1161" s="444"/>
      <c r="D1161" s="444">
        <v>4.8</v>
      </c>
      <c r="E1161" s="444">
        <v>4.0999999999999996</v>
      </c>
      <c r="F1161" s="444">
        <v>7.7</v>
      </c>
      <c r="G1161" s="109">
        <v>5.1617597182209707</v>
      </c>
    </row>
    <row r="1162" spans="1:7">
      <c r="A1162" s="443">
        <v>38111</v>
      </c>
      <c r="B1162" s="444">
        <v>2.8</v>
      </c>
      <c r="C1162" s="444"/>
      <c r="D1162" s="444">
        <v>4.8</v>
      </c>
      <c r="E1162" s="444">
        <v>4.0999999999999996</v>
      </c>
      <c r="F1162" s="444">
        <v>7.7</v>
      </c>
      <c r="G1162" s="109">
        <v>5.1617597182209707</v>
      </c>
    </row>
    <row r="1163" spans="1:7">
      <c r="A1163" s="443">
        <v>38110</v>
      </c>
      <c r="B1163" s="444">
        <v>2.8</v>
      </c>
      <c r="C1163" s="444"/>
      <c r="D1163" s="444">
        <v>4.8</v>
      </c>
      <c r="E1163" s="444">
        <v>4.0999999999999996</v>
      </c>
      <c r="F1163" s="444">
        <v>7.7</v>
      </c>
      <c r="G1163" s="109">
        <v>5.1617597182209707</v>
      </c>
    </row>
    <row r="1164" spans="1:7">
      <c r="A1164" s="443">
        <v>38107</v>
      </c>
      <c r="B1164" s="444">
        <v>2.8</v>
      </c>
      <c r="C1164" s="444"/>
      <c r="D1164" s="444">
        <v>4.8</v>
      </c>
      <c r="E1164" s="444">
        <v>4.0999999999999996</v>
      </c>
      <c r="F1164" s="444">
        <v>7.7</v>
      </c>
      <c r="G1164" s="109">
        <v>5.1617597182209707</v>
      </c>
    </row>
    <row r="1165" spans="1:7">
      <c r="A1165" s="443">
        <v>38106</v>
      </c>
      <c r="B1165" s="444">
        <v>2.8</v>
      </c>
      <c r="C1165" s="444"/>
      <c r="D1165" s="444">
        <v>4.8</v>
      </c>
      <c r="E1165" s="444">
        <v>4.0999999999999996</v>
      </c>
      <c r="F1165" s="444">
        <v>7.7</v>
      </c>
      <c r="G1165" s="109">
        <v>5.1617597182209707</v>
      </c>
    </row>
    <row r="1166" spans="1:7">
      <c r="A1166" s="443">
        <v>38105</v>
      </c>
      <c r="B1166" s="444">
        <v>2.8</v>
      </c>
      <c r="C1166" s="444"/>
      <c r="D1166" s="444">
        <v>4.8</v>
      </c>
      <c r="E1166" s="444">
        <v>4.0999999999999996</v>
      </c>
      <c r="F1166" s="444">
        <v>7.7</v>
      </c>
      <c r="G1166" s="109">
        <v>5.1617597182209707</v>
      </c>
    </row>
    <row r="1167" spans="1:7">
      <c r="A1167" s="443">
        <v>38104</v>
      </c>
      <c r="B1167" s="444">
        <v>2.8</v>
      </c>
      <c r="C1167" s="444"/>
      <c r="D1167" s="444">
        <v>4.8</v>
      </c>
      <c r="E1167" s="444">
        <v>4.0999999999999996</v>
      </c>
      <c r="F1167" s="444">
        <v>7.7</v>
      </c>
      <c r="G1167" s="109">
        <v>5.1617597182209707</v>
      </c>
    </row>
    <row r="1168" spans="1:7">
      <c r="A1168" s="443">
        <v>38103</v>
      </c>
      <c r="B1168" s="444">
        <v>2.8</v>
      </c>
      <c r="C1168" s="444"/>
      <c r="D1168" s="444">
        <v>4.8</v>
      </c>
      <c r="E1168" s="444">
        <v>4.0999999999999996</v>
      </c>
      <c r="F1168" s="444">
        <v>7.7</v>
      </c>
      <c r="G1168" s="109">
        <v>5.1617597182209707</v>
      </c>
    </row>
    <row r="1169" spans="1:7">
      <c r="A1169" s="443">
        <v>38100</v>
      </c>
      <c r="B1169" s="444">
        <v>2.8</v>
      </c>
      <c r="C1169" s="444"/>
      <c r="D1169" s="444">
        <v>4.8</v>
      </c>
      <c r="E1169" s="444">
        <v>4.0999999999999996</v>
      </c>
      <c r="F1169" s="444">
        <v>7.7</v>
      </c>
      <c r="G1169" s="109">
        <v>5.1617597182209707</v>
      </c>
    </row>
    <row r="1170" spans="1:7">
      <c r="A1170" s="443">
        <v>38098</v>
      </c>
      <c r="B1170" s="444">
        <v>2.8</v>
      </c>
      <c r="C1170" s="444"/>
      <c r="D1170" s="444">
        <v>4.8</v>
      </c>
      <c r="E1170" s="444">
        <v>4.0999999999999996</v>
      </c>
      <c r="F1170" s="444">
        <v>7.7</v>
      </c>
      <c r="G1170" s="109">
        <v>5.1617597182209707</v>
      </c>
    </row>
    <row r="1171" spans="1:7">
      <c r="A1171" s="443">
        <v>38097</v>
      </c>
      <c r="B1171" s="444">
        <v>2.8</v>
      </c>
      <c r="C1171" s="444"/>
      <c r="D1171" s="444">
        <v>4.8</v>
      </c>
      <c r="E1171" s="444">
        <v>4.0999999999999996</v>
      </c>
      <c r="F1171" s="444">
        <v>7.7</v>
      </c>
      <c r="G1171" s="109">
        <v>5.1617597182209707</v>
      </c>
    </row>
    <row r="1172" spans="1:7">
      <c r="A1172" s="443">
        <v>38096</v>
      </c>
      <c r="B1172" s="444">
        <v>2.8</v>
      </c>
      <c r="C1172" s="444"/>
      <c r="D1172" s="444">
        <v>4.8</v>
      </c>
      <c r="E1172" s="444">
        <v>4.0999999999999996</v>
      </c>
      <c r="F1172" s="444">
        <v>7.7</v>
      </c>
      <c r="G1172" s="109">
        <v>5.1617597182209707</v>
      </c>
    </row>
    <row r="1173" spans="1:7">
      <c r="A1173" s="443">
        <v>38093</v>
      </c>
      <c r="B1173" s="444">
        <v>2.8</v>
      </c>
      <c r="C1173" s="444"/>
      <c r="D1173" s="444">
        <v>4.8</v>
      </c>
      <c r="E1173" s="444">
        <v>4.0999999999999996</v>
      </c>
      <c r="F1173" s="444">
        <v>7.7</v>
      </c>
      <c r="G1173" s="109">
        <v>5.1617597182209707</v>
      </c>
    </row>
    <row r="1174" spans="1:7">
      <c r="A1174" s="443">
        <v>38092</v>
      </c>
      <c r="B1174" s="444">
        <v>2.8</v>
      </c>
      <c r="C1174" s="444"/>
      <c r="D1174" s="444">
        <v>4.8</v>
      </c>
      <c r="E1174" s="444">
        <v>4.0999999999999996</v>
      </c>
      <c r="F1174" s="444">
        <v>7.7</v>
      </c>
      <c r="G1174" s="109">
        <v>5.1617597182209707</v>
      </c>
    </row>
    <row r="1175" spans="1:7">
      <c r="A1175" s="443">
        <v>38091</v>
      </c>
      <c r="B1175" s="444">
        <v>2.8</v>
      </c>
      <c r="C1175" s="444"/>
      <c r="D1175" s="444">
        <v>4.8</v>
      </c>
      <c r="E1175" s="444">
        <v>4.0999999999999996</v>
      </c>
      <c r="F1175" s="444">
        <v>7.7</v>
      </c>
      <c r="G1175" s="109">
        <v>5.1617597182209707</v>
      </c>
    </row>
    <row r="1176" spans="1:7">
      <c r="A1176" s="443">
        <v>38090</v>
      </c>
      <c r="B1176" s="444">
        <v>2.8</v>
      </c>
      <c r="C1176" s="444"/>
      <c r="D1176" s="444">
        <v>4.8</v>
      </c>
      <c r="E1176" s="444">
        <v>4.0999999999999996</v>
      </c>
      <c r="F1176" s="444">
        <v>7.7</v>
      </c>
      <c r="G1176" s="109">
        <v>5.1617597182209707</v>
      </c>
    </row>
    <row r="1177" spans="1:7">
      <c r="A1177" s="443">
        <v>38084</v>
      </c>
      <c r="B1177" s="444">
        <v>2.8</v>
      </c>
      <c r="C1177" s="444"/>
      <c r="D1177" s="444">
        <v>4.8</v>
      </c>
      <c r="E1177" s="444">
        <v>4.0999999999999996</v>
      </c>
      <c r="F1177" s="444">
        <v>7.7</v>
      </c>
      <c r="G1177" s="109">
        <v>5.1617597182209707</v>
      </c>
    </row>
    <row r="1178" spans="1:7">
      <c r="A1178" s="443">
        <v>38083</v>
      </c>
      <c r="B1178" s="444">
        <v>2.8</v>
      </c>
      <c r="C1178" s="444"/>
      <c r="D1178" s="444">
        <v>4.8</v>
      </c>
      <c r="E1178" s="444">
        <v>4.0999999999999996</v>
      </c>
      <c r="F1178" s="444">
        <v>7.7</v>
      </c>
      <c r="G1178" s="109">
        <v>5.1617597182209707</v>
      </c>
    </row>
    <row r="1179" spans="1:7">
      <c r="A1179" s="443">
        <v>38082</v>
      </c>
      <c r="B1179" s="444">
        <v>2.8</v>
      </c>
      <c r="C1179" s="444"/>
      <c r="D1179" s="444">
        <v>4.8</v>
      </c>
      <c r="E1179" s="444">
        <v>4.0999999999999996</v>
      </c>
      <c r="F1179" s="444">
        <v>7.7</v>
      </c>
      <c r="G1179" s="109">
        <v>5.1617597182209707</v>
      </c>
    </row>
    <row r="1180" spans="1:7">
      <c r="A1180" s="443">
        <v>38079</v>
      </c>
      <c r="B1180" s="444">
        <v>2.8</v>
      </c>
      <c r="C1180" s="444"/>
      <c r="D1180" s="444">
        <v>4.8</v>
      </c>
      <c r="E1180" s="444">
        <v>4.0999999999999996</v>
      </c>
      <c r="F1180" s="444">
        <v>7.7</v>
      </c>
      <c r="G1180" s="109">
        <v>5.1617597182209707</v>
      </c>
    </row>
    <row r="1181" spans="1:7">
      <c r="A1181" s="443">
        <v>38078</v>
      </c>
      <c r="B1181" s="444">
        <v>2.8</v>
      </c>
      <c r="C1181" s="444"/>
      <c r="D1181" s="444">
        <v>4.8</v>
      </c>
      <c r="E1181" s="444">
        <v>4.0999999999999996</v>
      </c>
      <c r="F1181" s="444">
        <v>7.7</v>
      </c>
      <c r="G1181" s="109">
        <v>5.1617597182209707</v>
      </c>
    </row>
    <row r="1182" spans="1:7">
      <c r="A1182" s="443">
        <v>38077</v>
      </c>
      <c r="B1182" s="444">
        <v>2.8</v>
      </c>
      <c r="C1182" s="444"/>
      <c r="D1182" s="444">
        <v>4.8</v>
      </c>
      <c r="E1182" s="444">
        <v>4.0999999999999996</v>
      </c>
      <c r="F1182" s="444">
        <v>7.7</v>
      </c>
      <c r="G1182" s="109">
        <v>5.1617597182209707</v>
      </c>
    </row>
    <row r="1183" spans="1:7">
      <c r="A1183" s="443">
        <v>38076</v>
      </c>
      <c r="B1183" s="444">
        <v>2.8</v>
      </c>
      <c r="C1183" s="444"/>
      <c r="D1183" s="444">
        <v>4.8</v>
      </c>
      <c r="E1183" s="444">
        <v>4.0999999999999996</v>
      </c>
      <c r="F1183" s="444">
        <v>7.7</v>
      </c>
      <c r="G1183" s="109">
        <v>5.1617597182209707</v>
      </c>
    </row>
    <row r="1184" spans="1:7">
      <c r="A1184" s="443">
        <v>38075</v>
      </c>
      <c r="B1184" s="444">
        <v>2.8</v>
      </c>
      <c r="C1184" s="444"/>
      <c r="D1184" s="444">
        <v>4.8</v>
      </c>
      <c r="E1184" s="444">
        <v>4.0999999999999996</v>
      </c>
      <c r="F1184" s="444">
        <v>7.7</v>
      </c>
      <c r="G1184" s="109">
        <v>5.1617597182209707</v>
      </c>
    </row>
    <row r="1185" spans="1:7">
      <c r="A1185" s="443">
        <v>38072</v>
      </c>
      <c r="B1185" s="444">
        <v>2.8</v>
      </c>
      <c r="C1185" s="444"/>
      <c r="D1185" s="444">
        <v>4.8</v>
      </c>
      <c r="E1185" s="444">
        <v>4.0999999999999996</v>
      </c>
      <c r="F1185" s="444">
        <v>7.7</v>
      </c>
      <c r="G1185" s="109">
        <v>5.1617597182209707</v>
      </c>
    </row>
    <row r="1186" spans="1:7">
      <c r="A1186" s="443">
        <v>38071</v>
      </c>
      <c r="B1186" s="444">
        <v>2.8</v>
      </c>
      <c r="C1186" s="444"/>
      <c r="D1186" s="444">
        <v>4.8</v>
      </c>
      <c r="E1186" s="444">
        <v>4.0999999999999996</v>
      </c>
      <c r="F1186" s="444">
        <v>7.7</v>
      </c>
      <c r="G1186" s="109">
        <v>5.1617597182209707</v>
      </c>
    </row>
    <row r="1187" spans="1:7">
      <c r="A1187" s="443">
        <v>38070</v>
      </c>
      <c r="B1187" s="444">
        <v>2.8</v>
      </c>
      <c r="C1187" s="444"/>
      <c r="D1187" s="444">
        <v>4.8</v>
      </c>
      <c r="E1187" s="444">
        <v>4.0999999999999996</v>
      </c>
      <c r="F1187" s="444">
        <v>7.7</v>
      </c>
      <c r="G1187" s="109">
        <v>5.1617597182209707</v>
      </c>
    </row>
    <row r="1188" spans="1:7">
      <c r="A1188" s="443">
        <v>38069</v>
      </c>
      <c r="B1188" s="444">
        <v>2.8</v>
      </c>
      <c r="C1188" s="444"/>
      <c r="D1188" s="444">
        <v>4.8</v>
      </c>
      <c r="E1188" s="444">
        <v>4.0999999999999996</v>
      </c>
      <c r="F1188" s="444">
        <v>7.7</v>
      </c>
      <c r="G1188" s="109">
        <v>5.1617597182209707</v>
      </c>
    </row>
    <row r="1189" spans="1:7">
      <c r="A1189" s="443">
        <v>38068</v>
      </c>
      <c r="B1189" s="444">
        <v>2.8</v>
      </c>
      <c r="C1189" s="444"/>
      <c r="D1189" s="444">
        <v>4.8</v>
      </c>
      <c r="E1189" s="444">
        <v>4.0999999999999996</v>
      </c>
      <c r="F1189" s="444">
        <v>7.7</v>
      </c>
      <c r="G1189" s="109">
        <v>5.1617597182209707</v>
      </c>
    </row>
    <row r="1190" spans="1:7">
      <c r="A1190" s="443">
        <v>38065</v>
      </c>
      <c r="B1190" s="444">
        <v>2.8</v>
      </c>
      <c r="C1190" s="444"/>
      <c r="D1190" s="444">
        <v>4.8</v>
      </c>
      <c r="E1190" s="444">
        <v>4.0999999999999996</v>
      </c>
      <c r="F1190" s="444">
        <v>7.7</v>
      </c>
      <c r="G1190" s="109">
        <v>5.1617597182209707</v>
      </c>
    </row>
    <row r="1191" spans="1:7">
      <c r="A1191" s="443">
        <v>38064</v>
      </c>
      <c r="B1191" s="444">
        <v>2.8</v>
      </c>
      <c r="C1191" s="444"/>
      <c r="D1191" s="444">
        <v>4.8</v>
      </c>
      <c r="E1191" s="444">
        <v>4.0999999999999996</v>
      </c>
      <c r="F1191" s="444">
        <v>7.7</v>
      </c>
      <c r="G1191" s="109">
        <v>5.1617597182209707</v>
      </c>
    </row>
    <row r="1192" spans="1:7">
      <c r="A1192" s="443">
        <v>38063</v>
      </c>
      <c r="B1192" s="444">
        <v>2.8</v>
      </c>
      <c r="C1192" s="444"/>
      <c r="D1192" s="444">
        <v>4.8</v>
      </c>
      <c r="E1192" s="444">
        <v>4.0999999999999996</v>
      </c>
      <c r="F1192" s="444">
        <v>7.7</v>
      </c>
      <c r="G1192" s="109">
        <v>5.1617597182209707</v>
      </c>
    </row>
    <row r="1193" spans="1:7">
      <c r="A1193" s="443">
        <v>38062</v>
      </c>
      <c r="B1193" s="444">
        <v>2.8</v>
      </c>
      <c r="C1193" s="444"/>
      <c r="D1193" s="444">
        <v>4.8</v>
      </c>
      <c r="E1193" s="444">
        <v>4.0999999999999996</v>
      </c>
      <c r="F1193" s="444">
        <v>7.7</v>
      </c>
      <c r="G1193" s="109">
        <v>5.1617597182209707</v>
      </c>
    </row>
    <row r="1194" spans="1:7">
      <c r="A1194" s="443">
        <v>38061</v>
      </c>
      <c r="B1194" s="444">
        <v>2.8</v>
      </c>
      <c r="C1194" s="444"/>
      <c r="D1194" s="444">
        <v>4.8</v>
      </c>
      <c r="E1194" s="444">
        <v>4.0999999999999996</v>
      </c>
      <c r="F1194" s="444">
        <v>7.7</v>
      </c>
      <c r="G1194" s="109">
        <v>5.1617597182209707</v>
      </c>
    </row>
    <row r="1195" spans="1:7">
      <c r="A1195" s="443">
        <v>38058</v>
      </c>
      <c r="B1195" s="444">
        <v>2.8</v>
      </c>
      <c r="C1195" s="444"/>
      <c r="D1195" s="444">
        <v>4.8</v>
      </c>
      <c r="E1195" s="444">
        <v>4.0999999999999996</v>
      </c>
      <c r="F1195" s="444">
        <v>7.7</v>
      </c>
      <c r="G1195" s="109">
        <v>5.1617597182209707</v>
      </c>
    </row>
    <row r="1196" spans="1:7">
      <c r="A1196" s="443">
        <v>38057</v>
      </c>
      <c r="B1196" s="444">
        <v>2.8</v>
      </c>
      <c r="C1196" s="444"/>
      <c r="D1196" s="444">
        <v>4.8</v>
      </c>
      <c r="E1196" s="444">
        <v>4.0999999999999996</v>
      </c>
      <c r="F1196" s="444">
        <v>7.7</v>
      </c>
      <c r="G1196" s="109">
        <v>5.1617597182209707</v>
      </c>
    </row>
    <row r="1197" spans="1:7">
      <c r="A1197" s="443">
        <v>38056</v>
      </c>
      <c r="B1197" s="444">
        <v>2.8</v>
      </c>
      <c r="C1197" s="444"/>
      <c r="D1197" s="444">
        <v>4.8</v>
      </c>
      <c r="E1197" s="444">
        <v>4.0999999999999996</v>
      </c>
      <c r="F1197" s="444">
        <v>7.7</v>
      </c>
      <c r="G1197" s="109">
        <v>5.1617597182209707</v>
      </c>
    </row>
    <row r="1198" spans="1:7">
      <c r="A1198" s="443">
        <v>38055</v>
      </c>
      <c r="B1198" s="444">
        <v>2.8</v>
      </c>
      <c r="C1198" s="444"/>
      <c r="D1198" s="444">
        <v>4.8</v>
      </c>
      <c r="E1198" s="444">
        <v>4.0999999999999996</v>
      </c>
      <c r="F1198" s="444">
        <v>7.7</v>
      </c>
      <c r="G1198" s="109">
        <v>5.1617597182209707</v>
      </c>
    </row>
    <row r="1199" spans="1:7">
      <c r="A1199" s="443">
        <v>38054</v>
      </c>
      <c r="B1199" s="444">
        <v>2.8</v>
      </c>
      <c r="C1199" s="444"/>
      <c r="D1199" s="444">
        <v>4.8</v>
      </c>
      <c r="E1199" s="444">
        <v>4.0999999999999996</v>
      </c>
      <c r="F1199" s="444">
        <v>7.7</v>
      </c>
      <c r="G1199" s="109">
        <v>5.1617597182209707</v>
      </c>
    </row>
    <row r="1200" spans="1:7">
      <c r="A1200" s="443">
        <v>38051</v>
      </c>
      <c r="B1200" s="444">
        <v>2.8</v>
      </c>
      <c r="C1200" s="444"/>
      <c r="D1200" s="444">
        <v>4.8</v>
      </c>
      <c r="E1200" s="444">
        <v>4.0999999999999996</v>
      </c>
      <c r="F1200" s="444">
        <v>7.7</v>
      </c>
      <c r="G1200" s="109">
        <v>5.1617597182209707</v>
      </c>
    </row>
    <row r="1201" spans="1:7">
      <c r="A1201" s="443">
        <v>38050</v>
      </c>
      <c r="B1201" s="444">
        <v>2.8</v>
      </c>
      <c r="C1201" s="444"/>
      <c r="D1201" s="444">
        <v>4.8</v>
      </c>
      <c r="E1201" s="444">
        <v>4.0999999999999996</v>
      </c>
      <c r="F1201" s="444">
        <v>7.7</v>
      </c>
      <c r="G1201" s="109">
        <v>5.1617597182209707</v>
      </c>
    </row>
    <row r="1202" spans="1:7">
      <c r="A1202" s="443">
        <v>38049</v>
      </c>
      <c r="B1202" s="444">
        <v>2.8</v>
      </c>
      <c r="C1202" s="444"/>
      <c r="D1202" s="444">
        <v>4.8</v>
      </c>
      <c r="E1202" s="444">
        <v>4.0999999999999996</v>
      </c>
      <c r="F1202" s="444">
        <v>7.7</v>
      </c>
      <c r="G1202" s="109">
        <v>5.1617597182209707</v>
      </c>
    </row>
    <row r="1203" spans="1:7">
      <c r="A1203" s="443">
        <v>38048</v>
      </c>
      <c r="B1203" s="444">
        <v>2.8</v>
      </c>
      <c r="C1203" s="444"/>
      <c r="D1203" s="444">
        <v>4.8</v>
      </c>
      <c r="E1203" s="444">
        <v>4.0999999999999996</v>
      </c>
      <c r="F1203" s="444">
        <v>7.7</v>
      </c>
      <c r="G1203" s="109">
        <v>5.1617597182209707</v>
      </c>
    </row>
    <row r="1204" spans="1:7">
      <c r="A1204" s="443">
        <v>38047</v>
      </c>
      <c r="B1204" s="444">
        <v>2.8</v>
      </c>
      <c r="C1204" s="444"/>
      <c r="D1204" s="444">
        <v>4.8</v>
      </c>
      <c r="E1204" s="444">
        <v>4.0999999999999996</v>
      </c>
      <c r="F1204" s="444">
        <v>7.7</v>
      </c>
      <c r="G1204" s="109">
        <v>5.1617597182209707</v>
      </c>
    </row>
    <row r="1205" spans="1:7">
      <c r="A1205" s="443">
        <v>38044</v>
      </c>
      <c r="B1205" s="444">
        <v>2.8</v>
      </c>
      <c r="C1205" s="444"/>
      <c r="D1205" s="444">
        <v>4.8</v>
      </c>
      <c r="E1205" s="444">
        <v>4.0999999999999996</v>
      </c>
      <c r="F1205" s="444">
        <v>7.7</v>
      </c>
      <c r="G1205" s="109">
        <v>5.1617597182209707</v>
      </c>
    </row>
    <row r="1206" spans="1:7">
      <c r="A1206" s="443">
        <v>38043</v>
      </c>
      <c r="B1206" s="444">
        <v>2.8</v>
      </c>
      <c r="C1206" s="444"/>
      <c r="D1206" s="444">
        <v>4.8</v>
      </c>
      <c r="E1206" s="444">
        <v>4.0999999999999996</v>
      </c>
      <c r="F1206" s="444">
        <v>7.7</v>
      </c>
      <c r="G1206" s="109">
        <v>5.1617597182209707</v>
      </c>
    </row>
    <row r="1207" spans="1:7">
      <c r="A1207" s="443">
        <v>38042</v>
      </c>
      <c r="B1207" s="444">
        <v>2.8</v>
      </c>
      <c r="C1207" s="444"/>
      <c r="D1207" s="444">
        <v>4.8</v>
      </c>
      <c r="E1207" s="444">
        <v>4.0999999999999996</v>
      </c>
      <c r="F1207" s="444">
        <v>7.7</v>
      </c>
      <c r="G1207" s="109">
        <v>5.1617597182209707</v>
      </c>
    </row>
    <row r="1208" spans="1:7">
      <c r="A1208" s="443">
        <v>38041</v>
      </c>
      <c r="B1208" s="444">
        <v>2.8</v>
      </c>
      <c r="C1208" s="444"/>
      <c r="D1208" s="444">
        <v>4.8</v>
      </c>
      <c r="E1208" s="444">
        <v>4.0999999999999996</v>
      </c>
      <c r="F1208" s="444">
        <v>7.7</v>
      </c>
      <c r="G1208" s="109">
        <v>5.1617597182209707</v>
      </c>
    </row>
    <row r="1209" spans="1:7">
      <c r="A1209" s="443">
        <v>38040</v>
      </c>
      <c r="B1209" s="444">
        <v>2.8</v>
      </c>
      <c r="C1209" s="444"/>
      <c r="D1209" s="444">
        <v>4.8</v>
      </c>
      <c r="E1209" s="444">
        <v>4.0999999999999996</v>
      </c>
      <c r="F1209" s="444">
        <v>7.7</v>
      </c>
      <c r="G1209" s="109">
        <v>5.1617597182209707</v>
      </c>
    </row>
    <row r="1210" spans="1:7">
      <c r="A1210" s="443">
        <v>38037</v>
      </c>
      <c r="B1210" s="444">
        <v>2.8</v>
      </c>
      <c r="C1210" s="444"/>
      <c r="D1210" s="444">
        <v>4.8</v>
      </c>
      <c r="E1210" s="444">
        <v>4.0999999999999996</v>
      </c>
      <c r="F1210" s="444">
        <v>7.7</v>
      </c>
      <c r="G1210" s="109">
        <v>5.1617597182209707</v>
      </c>
    </row>
    <row r="1211" spans="1:7">
      <c r="A1211" s="443">
        <v>38036</v>
      </c>
      <c r="B1211" s="444">
        <v>2.8</v>
      </c>
      <c r="C1211" s="444"/>
      <c r="D1211" s="444">
        <v>4.8</v>
      </c>
      <c r="E1211" s="444">
        <v>4.0999999999999996</v>
      </c>
      <c r="F1211" s="444">
        <v>7.7</v>
      </c>
      <c r="G1211" s="109">
        <v>5.1617597182209707</v>
      </c>
    </row>
    <row r="1212" spans="1:7">
      <c r="A1212" s="443">
        <v>38035</v>
      </c>
      <c r="B1212" s="444">
        <v>2.8</v>
      </c>
      <c r="C1212" s="444"/>
      <c r="D1212" s="444">
        <v>4.8</v>
      </c>
      <c r="E1212" s="444">
        <v>4.0999999999999996</v>
      </c>
      <c r="F1212" s="444">
        <v>7.7</v>
      </c>
      <c r="G1212" s="109">
        <v>5.1617597182209707</v>
      </c>
    </row>
    <row r="1213" spans="1:7">
      <c r="A1213" s="443">
        <v>38034</v>
      </c>
      <c r="B1213" s="444">
        <v>2.8</v>
      </c>
      <c r="C1213" s="444"/>
      <c r="D1213" s="444">
        <v>4.8</v>
      </c>
      <c r="E1213" s="444">
        <v>4.0999999999999996</v>
      </c>
      <c r="F1213" s="444">
        <v>7.7</v>
      </c>
      <c r="G1213" s="109">
        <v>5.1617597182209707</v>
      </c>
    </row>
    <row r="1214" spans="1:7">
      <c r="A1214" s="443">
        <v>38033</v>
      </c>
      <c r="B1214" s="444">
        <v>2.8</v>
      </c>
      <c r="C1214" s="444"/>
      <c r="D1214" s="444">
        <v>4.8</v>
      </c>
      <c r="E1214" s="444">
        <v>4.0999999999999996</v>
      </c>
      <c r="F1214" s="444">
        <v>7.7</v>
      </c>
      <c r="G1214" s="109">
        <v>5.1617597182209707</v>
      </c>
    </row>
    <row r="1215" spans="1:7">
      <c r="A1215" s="443">
        <v>38030</v>
      </c>
      <c r="B1215" s="444">
        <v>2.8</v>
      </c>
      <c r="C1215" s="444"/>
      <c r="D1215" s="444">
        <v>4.8</v>
      </c>
      <c r="E1215" s="444">
        <v>4.0999999999999996</v>
      </c>
      <c r="F1215" s="444">
        <v>7.7</v>
      </c>
      <c r="G1215" s="109">
        <v>5.1617597182209707</v>
      </c>
    </row>
    <row r="1216" spans="1:7">
      <c r="A1216" s="443">
        <v>38029</v>
      </c>
      <c r="B1216" s="444">
        <v>2.8</v>
      </c>
      <c r="C1216" s="444"/>
      <c r="D1216" s="444">
        <v>4.8</v>
      </c>
      <c r="E1216" s="444">
        <v>4.0999999999999996</v>
      </c>
      <c r="F1216" s="444">
        <v>7.7</v>
      </c>
      <c r="G1216" s="109">
        <v>5.1617597182209707</v>
      </c>
    </row>
    <row r="1217" spans="1:7">
      <c r="A1217" s="443">
        <v>38028</v>
      </c>
      <c r="B1217" s="444">
        <v>2.8</v>
      </c>
      <c r="C1217" s="444"/>
      <c r="D1217" s="444">
        <v>4.8</v>
      </c>
      <c r="E1217" s="444">
        <v>4.0999999999999996</v>
      </c>
      <c r="F1217" s="444">
        <v>7.7</v>
      </c>
      <c r="G1217" s="109">
        <v>5.1617597182209707</v>
      </c>
    </row>
    <row r="1218" spans="1:7">
      <c r="A1218" s="443">
        <v>38027</v>
      </c>
      <c r="B1218" s="444">
        <v>2.8</v>
      </c>
      <c r="C1218" s="444"/>
      <c r="D1218" s="444">
        <v>4.8</v>
      </c>
      <c r="E1218" s="444">
        <v>4.0999999999999996</v>
      </c>
      <c r="F1218" s="444">
        <v>7.7</v>
      </c>
      <c r="G1218" s="109">
        <v>5.1617597182209707</v>
      </c>
    </row>
    <row r="1219" spans="1:7">
      <c r="A1219" s="443">
        <v>38026</v>
      </c>
      <c r="B1219" s="444">
        <v>2.8</v>
      </c>
      <c r="C1219" s="444"/>
      <c r="D1219" s="444">
        <v>4.8</v>
      </c>
      <c r="E1219" s="444">
        <v>4.0999999999999996</v>
      </c>
      <c r="F1219" s="444">
        <v>7.7</v>
      </c>
      <c r="G1219" s="109">
        <v>5.1617597182209707</v>
      </c>
    </row>
    <row r="1220" spans="1:7">
      <c r="A1220" s="443">
        <v>38023</v>
      </c>
      <c r="B1220" s="444">
        <v>2.8</v>
      </c>
      <c r="C1220" s="444"/>
      <c r="D1220" s="444">
        <v>4.8</v>
      </c>
      <c r="E1220" s="444">
        <v>4.0999999999999996</v>
      </c>
      <c r="F1220" s="444">
        <v>7.7</v>
      </c>
      <c r="G1220" s="109">
        <v>5.1617597182209707</v>
      </c>
    </row>
    <row r="1221" spans="1:7">
      <c r="A1221" s="443">
        <v>38022</v>
      </c>
      <c r="B1221" s="444">
        <v>2.8</v>
      </c>
      <c r="C1221" s="444"/>
      <c r="D1221" s="444">
        <v>4.8</v>
      </c>
      <c r="E1221" s="444">
        <v>4.0999999999999996</v>
      </c>
      <c r="F1221" s="444">
        <v>7.7</v>
      </c>
      <c r="G1221" s="109">
        <v>5.1617597182209707</v>
      </c>
    </row>
    <row r="1222" spans="1:7">
      <c r="A1222" s="443">
        <v>38021</v>
      </c>
      <c r="B1222" s="444">
        <v>2.8</v>
      </c>
      <c r="C1222" s="444"/>
      <c r="D1222" s="444">
        <v>4.8</v>
      </c>
      <c r="E1222" s="444">
        <v>4.0999999999999996</v>
      </c>
      <c r="F1222" s="444">
        <v>7.7</v>
      </c>
      <c r="G1222" s="109">
        <v>5.1617597182209707</v>
      </c>
    </row>
    <row r="1223" spans="1:7">
      <c r="A1223" s="443">
        <v>38020</v>
      </c>
      <c r="B1223" s="444">
        <v>2.8</v>
      </c>
      <c r="C1223" s="444"/>
      <c r="D1223" s="444">
        <v>4.8</v>
      </c>
      <c r="E1223" s="444">
        <v>4.0999999999999996</v>
      </c>
      <c r="F1223" s="444">
        <v>7.7</v>
      </c>
      <c r="G1223" s="109">
        <v>5.1617597182209707</v>
      </c>
    </row>
    <row r="1224" spans="1:7">
      <c r="A1224" s="443">
        <v>38019</v>
      </c>
      <c r="B1224" s="444">
        <v>2.8</v>
      </c>
      <c r="C1224" s="444"/>
      <c r="D1224" s="444">
        <v>4.8</v>
      </c>
      <c r="E1224" s="444">
        <v>4.0999999999999996</v>
      </c>
      <c r="F1224" s="444">
        <v>7.7</v>
      </c>
      <c r="G1224" s="109">
        <v>5.1617597182209707</v>
      </c>
    </row>
    <row r="1225" spans="1:7">
      <c r="A1225" s="443">
        <v>38016</v>
      </c>
      <c r="B1225" s="444">
        <v>2.8</v>
      </c>
      <c r="C1225" s="444"/>
      <c r="D1225" s="444">
        <v>4.8</v>
      </c>
      <c r="E1225" s="444">
        <v>4.0999999999999996</v>
      </c>
      <c r="F1225" s="444">
        <v>7.7</v>
      </c>
      <c r="G1225" s="109">
        <v>5.1617597182209707</v>
      </c>
    </row>
    <row r="1226" spans="1:7">
      <c r="A1226" s="443">
        <v>38015</v>
      </c>
      <c r="B1226" s="444">
        <v>2.8</v>
      </c>
      <c r="C1226" s="444"/>
      <c r="D1226" s="444">
        <v>4.8</v>
      </c>
      <c r="E1226" s="444">
        <v>4.0999999999999996</v>
      </c>
      <c r="F1226" s="444">
        <v>7.7</v>
      </c>
      <c r="G1226" s="109">
        <v>5.1617597182209707</v>
      </c>
    </row>
    <row r="1227" spans="1:7">
      <c r="A1227" s="443">
        <v>38014</v>
      </c>
      <c r="B1227" s="444">
        <v>2.8</v>
      </c>
      <c r="C1227" s="444"/>
      <c r="D1227" s="444">
        <v>4.8</v>
      </c>
      <c r="E1227" s="444">
        <v>4.0999999999999996</v>
      </c>
      <c r="F1227" s="444">
        <v>7.7</v>
      </c>
      <c r="G1227" s="109">
        <v>5.1617597182209707</v>
      </c>
    </row>
    <row r="1228" spans="1:7">
      <c r="A1228" s="443">
        <v>38013</v>
      </c>
      <c r="B1228" s="444">
        <v>2.8</v>
      </c>
      <c r="C1228" s="444"/>
      <c r="D1228" s="444">
        <v>4.8</v>
      </c>
      <c r="E1228" s="444">
        <v>4.0999999999999996</v>
      </c>
      <c r="F1228" s="444">
        <v>7.7</v>
      </c>
      <c r="G1228" s="109">
        <v>5.1617597182209707</v>
      </c>
    </row>
    <row r="1229" spans="1:7">
      <c r="A1229" s="443">
        <v>38012</v>
      </c>
      <c r="B1229" s="444">
        <v>2.8</v>
      </c>
      <c r="C1229" s="444"/>
      <c r="D1229" s="444">
        <v>4.8</v>
      </c>
      <c r="E1229" s="444">
        <v>4.0999999999999996</v>
      </c>
      <c r="F1229" s="444">
        <v>7.7</v>
      </c>
      <c r="G1229" s="109">
        <v>5.1617597182209707</v>
      </c>
    </row>
    <row r="1230" spans="1:7">
      <c r="A1230" s="443">
        <v>38009</v>
      </c>
      <c r="B1230" s="444">
        <v>2.8</v>
      </c>
      <c r="C1230" s="444"/>
      <c r="D1230" s="444">
        <v>4.8</v>
      </c>
      <c r="E1230" s="444">
        <v>4.0999999999999996</v>
      </c>
      <c r="F1230" s="444">
        <v>7.7</v>
      </c>
      <c r="G1230" s="109">
        <v>5.1617597182209707</v>
      </c>
    </row>
    <row r="1231" spans="1:7">
      <c r="A1231" s="443">
        <v>38008</v>
      </c>
      <c r="B1231" s="444">
        <v>2.8</v>
      </c>
      <c r="C1231" s="444"/>
      <c r="D1231" s="444">
        <v>4.8</v>
      </c>
      <c r="E1231" s="444">
        <v>4.0999999999999996</v>
      </c>
      <c r="F1231" s="444">
        <v>7.7</v>
      </c>
      <c r="G1231" s="109">
        <v>5.1617597182209707</v>
      </c>
    </row>
    <row r="1232" spans="1:7">
      <c r="A1232" s="443">
        <v>38007</v>
      </c>
      <c r="B1232" s="444">
        <v>2.8</v>
      </c>
      <c r="C1232" s="444"/>
      <c r="D1232" s="444">
        <v>4.8</v>
      </c>
      <c r="E1232" s="444">
        <v>4.0999999999999996</v>
      </c>
      <c r="F1232" s="444">
        <v>7.7</v>
      </c>
      <c r="G1232" s="109">
        <v>5.1617597182209707</v>
      </c>
    </row>
    <row r="1233" spans="1:7">
      <c r="A1233" s="443">
        <v>38006</v>
      </c>
      <c r="B1233" s="444">
        <v>2.8</v>
      </c>
      <c r="C1233" s="444"/>
      <c r="D1233" s="444">
        <v>4.8</v>
      </c>
      <c r="E1233" s="444">
        <v>4.0999999999999996</v>
      </c>
      <c r="F1233" s="444">
        <v>7.7</v>
      </c>
      <c r="G1233" s="109">
        <v>5.1617597182209707</v>
      </c>
    </row>
    <row r="1234" spans="1:7">
      <c r="A1234" s="443">
        <v>38005</v>
      </c>
      <c r="B1234" s="444">
        <v>2.8</v>
      </c>
      <c r="C1234" s="444"/>
      <c r="D1234" s="444">
        <v>4.8</v>
      </c>
      <c r="E1234" s="444">
        <v>4.0999999999999996</v>
      </c>
      <c r="F1234" s="444">
        <v>7.7</v>
      </c>
      <c r="G1234" s="109">
        <v>5.1617597182209707</v>
      </c>
    </row>
    <row r="1235" spans="1:7">
      <c r="A1235" s="443">
        <v>38002</v>
      </c>
      <c r="B1235" s="444">
        <v>2.8</v>
      </c>
      <c r="C1235" s="444"/>
      <c r="D1235" s="444">
        <v>4.8</v>
      </c>
      <c r="E1235" s="444">
        <v>4.0999999999999996</v>
      </c>
      <c r="F1235" s="444">
        <v>7.7</v>
      </c>
      <c r="G1235" s="109">
        <v>5.1617597182209707</v>
      </c>
    </row>
    <row r="1236" spans="1:7">
      <c r="A1236" s="443">
        <v>38001</v>
      </c>
      <c r="B1236" s="444">
        <v>2.8</v>
      </c>
      <c r="C1236" s="444"/>
      <c r="D1236" s="444">
        <v>4.8</v>
      </c>
      <c r="E1236" s="444">
        <v>4.0999999999999996</v>
      </c>
      <c r="F1236" s="444">
        <v>7.7</v>
      </c>
      <c r="G1236" s="109">
        <v>5.1617597182209707</v>
      </c>
    </row>
    <row r="1237" spans="1:7">
      <c r="A1237" s="443">
        <v>38000</v>
      </c>
      <c r="B1237" s="444">
        <v>2.8</v>
      </c>
      <c r="C1237" s="444"/>
      <c r="D1237" s="444">
        <v>4.8</v>
      </c>
      <c r="E1237" s="444">
        <v>4.0999999999999996</v>
      </c>
      <c r="F1237" s="444">
        <v>7.7</v>
      </c>
      <c r="G1237" s="109">
        <v>5.1617597182209707</v>
      </c>
    </row>
    <row r="1238" spans="1:7">
      <c r="A1238" s="443">
        <v>37999</v>
      </c>
      <c r="B1238" s="444">
        <v>2.8</v>
      </c>
      <c r="C1238" s="444"/>
      <c r="D1238" s="444">
        <v>4.8</v>
      </c>
      <c r="E1238" s="444">
        <v>4.0999999999999996</v>
      </c>
      <c r="F1238" s="444">
        <v>7.7</v>
      </c>
      <c r="G1238" s="109">
        <v>5.1617597182209707</v>
      </c>
    </row>
    <row r="1239" spans="1:7">
      <c r="A1239" s="443">
        <v>37998</v>
      </c>
      <c r="B1239" s="444">
        <v>2.8</v>
      </c>
      <c r="C1239" s="444"/>
      <c r="D1239" s="444">
        <v>4.8</v>
      </c>
      <c r="E1239" s="444">
        <v>4.0999999999999996</v>
      </c>
      <c r="F1239" s="444">
        <v>7.7</v>
      </c>
      <c r="G1239" s="109">
        <v>5.1617597182209707</v>
      </c>
    </row>
    <row r="1240" spans="1:7">
      <c r="A1240" s="443">
        <v>37995</v>
      </c>
      <c r="B1240" s="444">
        <v>2.8</v>
      </c>
      <c r="C1240" s="444"/>
      <c r="D1240" s="444">
        <v>4.8</v>
      </c>
      <c r="E1240" s="444">
        <v>4.0999999999999996</v>
      </c>
      <c r="F1240" s="444">
        <v>7.7</v>
      </c>
      <c r="G1240" s="109">
        <v>5.1617597182209707</v>
      </c>
    </row>
    <row r="1241" spans="1:7">
      <c r="A1241" s="443">
        <v>37994</v>
      </c>
      <c r="B1241" s="444">
        <v>2.8</v>
      </c>
      <c r="C1241" s="444"/>
      <c r="D1241" s="444">
        <v>4.8</v>
      </c>
      <c r="E1241" s="444">
        <v>4.0999999999999996</v>
      </c>
      <c r="F1241" s="444">
        <v>7.7</v>
      </c>
      <c r="G1241" s="109">
        <v>5.1617597182209707</v>
      </c>
    </row>
    <row r="1242" spans="1:7">
      <c r="A1242" s="443">
        <v>37993</v>
      </c>
      <c r="B1242" s="444">
        <v>2.8</v>
      </c>
      <c r="C1242" s="444"/>
      <c r="D1242" s="444">
        <v>4.8</v>
      </c>
      <c r="E1242" s="444">
        <v>4.0999999999999996</v>
      </c>
      <c r="F1242" s="444">
        <v>7.7</v>
      </c>
      <c r="G1242" s="109">
        <v>5.1617597182209707</v>
      </c>
    </row>
    <row r="1243" spans="1:7">
      <c r="A1243" s="443">
        <v>37992</v>
      </c>
      <c r="B1243" s="444">
        <v>2.8</v>
      </c>
      <c r="C1243" s="444"/>
      <c r="D1243" s="444">
        <v>4.8</v>
      </c>
      <c r="E1243" s="444">
        <v>4.0999999999999996</v>
      </c>
      <c r="F1243" s="444">
        <v>7.7</v>
      </c>
      <c r="G1243" s="109">
        <v>5.1617597182209707</v>
      </c>
    </row>
    <row r="1244" spans="1:7">
      <c r="A1244" s="443">
        <v>37991</v>
      </c>
      <c r="B1244" s="444">
        <v>2.8</v>
      </c>
      <c r="C1244" s="444"/>
      <c r="D1244" s="444">
        <v>4.8</v>
      </c>
      <c r="E1244" s="444">
        <v>4.0999999999999996</v>
      </c>
      <c r="F1244" s="444">
        <v>7.7</v>
      </c>
      <c r="G1244" s="109">
        <v>5.1617597182209707</v>
      </c>
    </row>
    <row r="1245" spans="1:7">
      <c r="A1245" s="443">
        <v>37988</v>
      </c>
      <c r="B1245" s="444">
        <v>2.8</v>
      </c>
      <c r="C1245" s="444"/>
      <c r="D1245" s="444">
        <v>4.8</v>
      </c>
      <c r="E1245" s="444">
        <v>4.0999999999999996</v>
      </c>
      <c r="F1245" s="444">
        <v>7.7</v>
      </c>
      <c r="G1245" s="109">
        <v>5.1617597182209707</v>
      </c>
    </row>
    <row r="1246" spans="1:7">
      <c r="A1246" s="443">
        <v>37986</v>
      </c>
      <c r="B1246" s="444">
        <v>2.8</v>
      </c>
      <c r="C1246" s="444"/>
      <c r="D1246" s="444">
        <v>4.8</v>
      </c>
      <c r="E1246" s="444">
        <v>4.0999999999999996</v>
      </c>
      <c r="F1246" s="444">
        <v>7.7</v>
      </c>
      <c r="G1246" s="109">
        <v>5.1617597182209707</v>
      </c>
    </row>
    <row r="1247" spans="1:7">
      <c r="A1247" s="443">
        <v>37985</v>
      </c>
      <c r="B1247" s="444">
        <v>2.8</v>
      </c>
      <c r="C1247" s="444"/>
      <c r="D1247" s="444">
        <v>4.8</v>
      </c>
      <c r="E1247" s="444">
        <v>4.0999999999999996</v>
      </c>
      <c r="F1247" s="444">
        <v>7.7</v>
      </c>
      <c r="G1247" s="109">
        <v>5.1617597182209707</v>
      </c>
    </row>
    <row r="1248" spans="1:7">
      <c r="A1248" s="443">
        <v>37984</v>
      </c>
      <c r="B1248" s="444">
        <v>2.8</v>
      </c>
      <c r="C1248" s="444"/>
      <c r="D1248" s="444">
        <v>4.8</v>
      </c>
      <c r="E1248" s="444">
        <v>4.0999999999999996</v>
      </c>
      <c r="F1248" s="444">
        <v>7.7</v>
      </c>
      <c r="G1248" s="109">
        <v>5.1617597182209707</v>
      </c>
    </row>
    <row r="1249" spans="1:7">
      <c r="A1249" s="443">
        <v>37978</v>
      </c>
      <c r="B1249" s="444">
        <v>2.8</v>
      </c>
      <c r="C1249" s="444"/>
      <c r="D1249" s="444">
        <v>4.8</v>
      </c>
      <c r="E1249" s="444">
        <v>4.0999999999999996</v>
      </c>
      <c r="F1249" s="444">
        <v>7.7</v>
      </c>
      <c r="G1249" s="109">
        <v>5.1617597182209707</v>
      </c>
    </row>
    <row r="1250" spans="1:7">
      <c r="A1250" s="443">
        <v>37977</v>
      </c>
      <c r="B1250" s="444">
        <v>2.8</v>
      </c>
      <c r="C1250" s="444"/>
      <c r="D1250" s="444">
        <v>4.8</v>
      </c>
      <c r="E1250" s="444">
        <v>4.0999999999999996</v>
      </c>
      <c r="F1250" s="444">
        <v>7.7</v>
      </c>
      <c r="G1250" s="109">
        <v>5.1617597182209707</v>
      </c>
    </row>
    <row r="1251" spans="1:7">
      <c r="A1251" s="443">
        <v>37974</v>
      </c>
      <c r="B1251" s="444">
        <v>2.8</v>
      </c>
      <c r="C1251" s="444"/>
      <c r="D1251" s="444">
        <v>4.8</v>
      </c>
      <c r="E1251" s="444">
        <v>4.0999999999999996</v>
      </c>
      <c r="F1251" s="444">
        <v>7.7</v>
      </c>
      <c r="G1251" s="109">
        <v>5.1617597182209707</v>
      </c>
    </row>
    <row r="1252" spans="1:7">
      <c r="A1252" s="443">
        <v>37973</v>
      </c>
      <c r="B1252" s="444">
        <v>2.8</v>
      </c>
      <c r="C1252" s="444"/>
      <c r="D1252" s="444">
        <v>4.8</v>
      </c>
      <c r="E1252" s="444">
        <v>4.0999999999999996</v>
      </c>
      <c r="F1252" s="444">
        <v>7.7</v>
      </c>
      <c r="G1252" s="109">
        <v>5.1617597182209707</v>
      </c>
    </row>
    <row r="1253" spans="1:7">
      <c r="A1253" s="443">
        <v>37972</v>
      </c>
      <c r="B1253" s="444">
        <v>2.8</v>
      </c>
      <c r="C1253" s="444"/>
      <c r="D1253" s="444">
        <v>4.8</v>
      </c>
      <c r="E1253" s="444">
        <v>4.0999999999999996</v>
      </c>
      <c r="F1253" s="444">
        <v>7.7</v>
      </c>
      <c r="G1253" s="109">
        <v>5.1617597182209707</v>
      </c>
    </row>
    <row r="1254" spans="1:7">
      <c r="A1254" s="443">
        <v>37971</v>
      </c>
      <c r="B1254" s="444">
        <v>2.8</v>
      </c>
      <c r="C1254" s="444"/>
      <c r="D1254" s="444">
        <v>4.8</v>
      </c>
      <c r="E1254" s="444">
        <v>4.0999999999999996</v>
      </c>
      <c r="F1254" s="444">
        <v>7.7</v>
      </c>
      <c r="G1254" s="109">
        <v>5.1617597182209707</v>
      </c>
    </row>
    <row r="1255" spans="1:7">
      <c r="A1255" s="443">
        <v>37970</v>
      </c>
      <c r="B1255" s="444">
        <v>2.8</v>
      </c>
      <c r="C1255" s="444"/>
      <c r="D1255" s="444">
        <v>4.8</v>
      </c>
      <c r="E1255" s="444">
        <v>4.0999999999999996</v>
      </c>
      <c r="F1255" s="444">
        <v>7.7</v>
      </c>
      <c r="G1255" s="109">
        <v>5.1617597182209707</v>
      </c>
    </row>
    <row r="1256" spans="1:7">
      <c r="A1256" s="443">
        <v>37967</v>
      </c>
      <c r="B1256" s="444">
        <v>2.8</v>
      </c>
      <c r="C1256" s="444"/>
      <c r="D1256" s="444">
        <v>4.8</v>
      </c>
      <c r="E1256" s="444">
        <v>4.0999999999999996</v>
      </c>
      <c r="F1256" s="444">
        <v>7.7</v>
      </c>
      <c r="G1256" s="109">
        <v>5.1617597182209707</v>
      </c>
    </row>
    <row r="1257" spans="1:7">
      <c r="A1257" s="443">
        <v>37966</v>
      </c>
      <c r="B1257" s="444">
        <v>2.8</v>
      </c>
      <c r="C1257" s="444"/>
      <c r="D1257" s="444">
        <v>4.8</v>
      </c>
      <c r="E1257" s="444">
        <v>4.0999999999999996</v>
      </c>
      <c r="F1257" s="444">
        <v>7.7</v>
      </c>
      <c r="G1257" s="109">
        <v>5.1617597182209707</v>
      </c>
    </row>
    <row r="1258" spans="1:7">
      <c r="A1258" s="443">
        <v>37965</v>
      </c>
      <c r="B1258" s="444">
        <v>2.8</v>
      </c>
      <c r="C1258" s="444"/>
      <c r="D1258" s="444">
        <v>4.8</v>
      </c>
      <c r="E1258" s="444">
        <v>4.0999999999999996</v>
      </c>
      <c r="F1258" s="444">
        <v>7.7</v>
      </c>
      <c r="G1258" s="109">
        <v>5.1617597182209707</v>
      </c>
    </row>
    <row r="1259" spans="1:7">
      <c r="A1259" s="443">
        <v>37964</v>
      </c>
      <c r="B1259" s="444">
        <v>2.8</v>
      </c>
      <c r="C1259" s="444"/>
      <c r="D1259" s="444">
        <v>4.8</v>
      </c>
      <c r="E1259" s="444">
        <v>4.0999999999999996</v>
      </c>
      <c r="F1259" s="444">
        <v>7.7</v>
      </c>
      <c r="G1259" s="109">
        <v>5.1617597182209707</v>
      </c>
    </row>
    <row r="1260" spans="1:7">
      <c r="A1260" s="443">
        <v>37963</v>
      </c>
      <c r="B1260" s="444">
        <v>2.8</v>
      </c>
      <c r="C1260" s="444"/>
      <c r="D1260" s="444">
        <v>4.8</v>
      </c>
      <c r="E1260" s="444">
        <v>4.0999999999999996</v>
      </c>
      <c r="F1260" s="444">
        <v>7.7</v>
      </c>
      <c r="G1260" s="109">
        <v>5.1617597182209707</v>
      </c>
    </row>
    <row r="1261" spans="1:7">
      <c r="A1261" s="443">
        <v>37960</v>
      </c>
      <c r="B1261" s="444">
        <v>2.8</v>
      </c>
      <c r="C1261" s="444"/>
      <c r="D1261" s="444">
        <v>4.8</v>
      </c>
      <c r="E1261" s="444">
        <v>4.0999999999999996</v>
      </c>
      <c r="F1261" s="444">
        <v>7.7</v>
      </c>
      <c r="G1261" s="109">
        <v>5.1617597182209707</v>
      </c>
    </row>
    <row r="1262" spans="1:7">
      <c r="A1262" s="443">
        <v>37959</v>
      </c>
      <c r="B1262" s="444">
        <v>2.8</v>
      </c>
      <c r="C1262" s="444"/>
      <c r="D1262" s="444">
        <v>4.8</v>
      </c>
      <c r="E1262" s="444">
        <v>4.0999999999999996</v>
      </c>
      <c r="F1262" s="444">
        <v>7.7</v>
      </c>
      <c r="G1262" s="109">
        <v>5.1617597182209707</v>
      </c>
    </row>
    <row r="1263" spans="1:7">
      <c r="A1263" s="443">
        <v>37958</v>
      </c>
      <c r="B1263" s="444">
        <v>2.8</v>
      </c>
      <c r="C1263" s="444"/>
      <c r="D1263" s="444">
        <v>4.8</v>
      </c>
      <c r="E1263" s="444">
        <v>4.0999999999999996</v>
      </c>
      <c r="F1263" s="444">
        <v>7.7</v>
      </c>
      <c r="G1263" s="109">
        <v>5.1617597182209707</v>
      </c>
    </row>
    <row r="1264" spans="1:7">
      <c r="A1264" s="443">
        <v>37957</v>
      </c>
      <c r="B1264" s="444">
        <v>2.8</v>
      </c>
      <c r="C1264" s="444"/>
      <c r="D1264" s="444">
        <v>4.8</v>
      </c>
      <c r="E1264" s="444">
        <v>4.0999999999999996</v>
      </c>
      <c r="F1264" s="444">
        <v>7.7</v>
      </c>
      <c r="G1264" s="109">
        <v>5.1617597182209707</v>
      </c>
    </row>
    <row r="1265" spans="1:7">
      <c r="A1265" s="443">
        <v>37956</v>
      </c>
      <c r="B1265" s="444">
        <v>2.8</v>
      </c>
      <c r="C1265" s="444"/>
      <c r="D1265" s="444">
        <v>4.8</v>
      </c>
      <c r="E1265" s="444">
        <v>4.0999999999999996</v>
      </c>
      <c r="F1265" s="444">
        <v>7.7</v>
      </c>
      <c r="G1265" s="109">
        <v>5.1617597182209707</v>
      </c>
    </row>
    <row r="1266" spans="1:7">
      <c r="A1266" s="443">
        <v>37953</v>
      </c>
      <c r="B1266" s="444">
        <v>2.8</v>
      </c>
      <c r="C1266" s="444"/>
      <c r="D1266" s="444">
        <v>4.8</v>
      </c>
      <c r="E1266" s="444">
        <v>4.0999999999999996</v>
      </c>
      <c r="F1266" s="444">
        <v>7.7</v>
      </c>
      <c r="G1266" s="109">
        <v>5.1617597182209707</v>
      </c>
    </row>
    <row r="1267" spans="1:7">
      <c r="A1267" s="443">
        <v>37952</v>
      </c>
      <c r="B1267" s="444">
        <v>2.8</v>
      </c>
      <c r="C1267" s="444"/>
      <c r="D1267" s="444">
        <v>4.8</v>
      </c>
      <c r="E1267" s="444">
        <v>4.0999999999999996</v>
      </c>
      <c r="F1267" s="444">
        <v>7.7</v>
      </c>
      <c r="G1267" s="109">
        <v>5.1617597182209707</v>
      </c>
    </row>
    <row r="1268" spans="1:7">
      <c r="A1268" s="443">
        <v>37951</v>
      </c>
      <c r="B1268" s="444">
        <v>2.8</v>
      </c>
      <c r="C1268" s="444"/>
      <c r="D1268" s="444">
        <v>4.8</v>
      </c>
      <c r="E1268" s="444">
        <v>4.0999999999999996</v>
      </c>
      <c r="F1268" s="444">
        <v>7.7</v>
      </c>
      <c r="G1268" s="109">
        <v>5.1617597182209707</v>
      </c>
    </row>
    <row r="1269" spans="1:7">
      <c r="A1269" s="443">
        <v>37950</v>
      </c>
      <c r="B1269" s="444">
        <v>2.8</v>
      </c>
      <c r="C1269" s="444"/>
      <c r="D1269" s="444">
        <v>4.8</v>
      </c>
      <c r="E1269" s="444">
        <v>4.0999999999999996</v>
      </c>
      <c r="F1269" s="444">
        <v>7.7</v>
      </c>
      <c r="G1269" s="109">
        <v>5.1617597182209707</v>
      </c>
    </row>
    <row r="1270" spans="1:7">
      <c r="A1270" s="443">
        <v>37949</v>
      </c>
      <c r="B1270" s="444">
        <v>2.8</v>
      </c>
      <c r="C1270" s="444"/>
      <c r="D1270" s="444">
        <v>4.8</v>
      </c>
      <c r="E1270" s="444">
        <v>4.0999999999999996</v>
      </c>
      <c r="F1270" s="444">
        <v>7.7</v>
      </c>
      <c r="G1270" s="109">
        <v>5.1617597182209707</v>
      </c>
    </row>
    <row r="1271" spans="1:7">
      <c r="A1271" s="443">
        <v>37946</v>
      </c>
      <c r="B1271" s="444">
        <v>2.8</v>
      </c>
      <c r="C1271" s="444"/>
      <c r="D1271" s="444">
        <v>4.8</v>
      </c>
      <c r="E1271" s="444">
        <v>4.0999999999999996</v>
      </c>
      <c r="F1271" s="444">
        <v>7.7</v>
      </c>
      <c r="G1271" s="109">
        <v>5.1617597182209707</v>
      </c>
    </row>
    <row r="1272" spans="1:7">
      <c r="A1272" s="443">
        <v>37945</v>
      </c>
      <c r="B1272" s="444">
        <v>2.8</v>
      </c>
      <c r="C1272" s="444"/>
      <c r="D1272" s="444">
        <v>4.8</v>
      </c>
      <c r="E1272" s="444">
        <v>4.0999999999999996</v>
      </c>
      <c r="F1272" s="444">
        <v>7.7</v>
      </c>
      <c r="G1272" s="109">
        <v>5.1617597182209707</v>
      </c>
    </row>
    <row r="1273" spans="1:7">
      <c r="A1273" s="443">
        <v>37944</v>
      </c>
      <c r="B1273" s="444">
        <v>2.8</v>
      </c>
      <c r="C1273" s="444"/>
      <c r="D1273" s="444">
        <v>4.8</v>
      </c>
      <c r="E1273" s="444">
        <v>4.0999999999999996</v>
      </c>
      <c r="F1273" s="444">
        <v>7.7</v>
      </c>
      <c r="G1273" s="109">
        <v>5.1617597182209707</v>
      </c>
    </row>
    <row r="1274" spans="1:7">
      <c r="A1274" s="443">
        <v>37943</v>
      </c>
      <c r="B1274" s="444">
        <v>2.8</v>
      </c>
      <c r="C1274" s="444"/>
      <c r="D1274" s="444">
        <v>4.8</v>
      </c>
      <c r="E1274" s="444">
        <v>4.0999999999999996</v>
      </c>
      <c r="F1274" s="444">
        <v>7.7</v>
      </c>
      <c r="G1274" s="109">
        <v>5.1617597182209707</v>
      </c>
    </row>
    <row r="1275" spans="1:7">
      <c r="A1275" s="443">
        <v>37942</v>
      </c>
      <c r="B1275" s="444">
        <v>2.8</v>
      </c>
      <c r="C1275" s="444"/>
      <c r="D1275" s="444">
        <v>4.8</v>
      </c>
      <c r="E1275" s="444">
        <v>4.0999999999999996</v>
      </c>
      <c r="F1275" s="444">
        <v>7.7</v>
      </c>
      <c r="G1275" s="109">
        <v>5.1617597182209707</v>
      </c>
    </row>
    <row r="1276" spans="1:7">
      <c r="A1276" s="443">
        <v>37939</v>
      </c>
      <c r="B1276" s="444">
        <v>2.8</v>
      </c>
      <c r="C1276" s="444"/>
      <c r="D1276" s="444">
        <v>4.8</v>
      </c>
      <c r="E1276" s="444">
        <v>4.0999999999999996</v>
      </c>
      <c r="F1276" s="444">
        <v>7.7</v>
      </c>
      <c r="G1276" s="109">
        <v>5.1617597182209707</v>
      </c>
    </row>
    <row r="1277" spans="1:7">
      <c r="A1277" s="443">
        <v>37938</v>
      </c>
      <c r="B1277" s="444">
        <v>2.8</v>
      </c>
      <c r="C1277" s="444"/>
      <c r="D1277" s="444">
        <v>4.8</v>
      </c>
      <c r="E1277" s="444">
        <v>4.0999999999999996</v>
      </c>
      <c r="F1277" s="444">
        <v>7.7</v>
      </c>
      <c r="G1277" s="109">
        <v>5.1617597182209707</v>
      </c>
    </row>
    <row r="1278" spans="1:7">
      <c r="A1278" s="443">
        <v>37937</v>
      </c>
      <c r="B1278" s="444">
        <v>2.8</v>
      </c>
      <c r="C1278" s="444"/>
      <c r="D1278" s="444">
        <v>4.8</v>
      </c>
      <c r="E1278" s="444">
        <v>4.0999999999999996</v>
      </c>
      <c r="F1278" s="444">
        <v>7.7</v>
      </c>
      <c r="G1278" s="109">
        <v>5.1617597182209707</v>
      </c>
    </row>
    <row r="1279" spans="1:7">
      <c r="A1279" s="443">
        <v>37936</v>
      </c>
      <c r="B1279" s="444">
        <v>2.8</v>
      </c>
      <c r="C1279" s="444"/>
      <c r="D1279" s="444">
        <v>4.8</v>
      </c>
      <c r="E1279" s="444">
        <v>4.0999999999999996</v>
      </c>
      <c r="F1279" s="444">
        <v>7.7</v>
      </c>
      <c r="G1279" s="109">
        <v>5.1617597182209707</v>
      </c>
    </row>
    <row r="1280" spans="1:7">
      <c r="A1280" s="443">
        <v>37935</v>
      </c>
      <c r="B1280" s="444">
        <v>2.8</v>
      </c>
      <c r="C1280" s="444"/>
      <c r="D1280" s="444">
        <v>4.8</v>
      </c>
      <c r="E1280" s="444">
        <v>4.0999999999999996</v>
      </c>
      <c r="F1280" s="444">
        <v>7.7</v>
      </c>
      <c r="G1280" s="109">
        <v>5.1617597182209707</v>
      </c>
    </row>
    <row r="1281" spans="1:7">
      <c r="A1281" s="443">
        <v>37932</v>
      </c>
      <c r="B1281" s="444">
        <v>2.8</v>
      </c>
      <c r="C1281" s="444"/>
      <c r="D1281" s="444">
        <v>4.8</v>
      </c>
      <c r="E1281" s="444">
        <v>4.0999999999999996</v>
      </c>
      <c r="F1281" s="444">
        <v>7.7</v>
      </c>
      <c r="G1281" s="109">
        <v>5.1617597182209707</v>
      </c>
    </row>
    <row r="1282" spans="1:7">
      <c r="A1282" s="443">
        <v>37931</v>
      </c>
      <c r="B1282" s="444">
        <v>2.8</v>
      </c>
      <c r="C1282" s="444"/>
      <c r="D1282" s="444">
        <v>4.8</v>
      </c>
      <c r="E1282" s="444">
        <v>4.0999999999999996</v>
      </c>
      <c r="F1282" s="444">
        <v>7.7</v>
      </c>
      <c r="G1282" s="109">
        <v>5.1617597182209707</v>
      </c>
    </row>
    <row r="1283" spans="1:7">
      <c r="A1283" s="443">
        <v>37930</v>
      </c>
      <c r="B1283" s="444">
        <v>2.8</v>
      </c>
      <c r="C1283" s="444"/>
      <c r="D1283" s="444">
        <v>4.8</v>
      </c>
      <c r="E1283" s="444">
        <v>4.0999999999999996</v>
      </c>
      <c r="F1283" s="444">
        <v>7.7</v>
      </c>
      <c r="G1283" s="109">
        <v>5.1617597182209707</v>
      </c>
    </row>
    <row r="1284" spans="1:7">
      <c r="A1284" s="443">
        <v>37929</v>
      </c>
      <c r="B1284" s="444">
        <v>2.8</v>
      </c>
      <c r="C1284" s="444"/>
      <c r="D1284" s="444">
        <v>4.8</v>
      </c>
      <c r="E1284" s="444">
        <v>4.0999999999999996</v>
      </c>
      <c r="F1284" s="444">
        <v>7.7</v>
      </c>
      <c r="G1284" s="109">
        <v>5.1617597182209707</v>
      </c>
    </row>
    <row r="1285" spans="1:7">
      <c r="A1285" s="443">
        <v>37928</v>
      </c>
      <c r="B1285" s="444">
        <v>2.8</v>
      </c>
      <c r="C1285" s="444"/>
      <c r="D1285" s="444">
        <v>4.8</v>
      </c>
      <c r="E1285" s="444">
        <v>4.0999999999999996</v>
      </c>
      <c r="F1285" s="444">
        <v>7.7</v>
      </c>
      <c r="G1285" s="109">
        <v>5.1617597182209707</v>
      </c>
    </row>
    <row r="1286" spans="1:7">
      <c r="A1286" s="443">
        <v>37925</v>
      </c>
      <c r="B1286" s="444">
        <v>2.8</v>
      </c>
      <c r="C1286" s="444"/>
      <c r="D1286" s="444">
        <v>4.8</v>
      </c>
      <c r="E1286" s="444">
        <v>4.0999999999999996</v>
      </c>
      <c r="F1286" s="444">
        <v>7.7</v>
      </c>
      <c r="G1286" s="109">
        <v>5.1617597182209707</v>
      </c>
    </row>
    <row r="1287" spans="1:7">
      <c r="A1287" s="443">
        <v>37924</v>
      </c>
      <c r="B1287" s="444">
        <v>2.8</v>
      </c>
      <c r="C1287" s="444"/>
      <c r="D1287" s="444">
        <v>4.8</v>
      </c>
      <c r="E1287" s="444">
        <v>4.0999999999999996</v>
      </c>
      <c r="F1287" s="444">
        <v>7.7</v>
      </c>
      <c r="G1287" s="109">
        <v>5.1617597182209707</v>
      </c>
    </row>
    <row r="1288" spans="1:7">
      <c r="A1288" s="443">
        <v>37923</v>
      </c>
      <c r="B1288" s="444">
        <v>2.8</v>
      </c>
      <c r="C1288" s="444"/>
      <c r="D1288" s="444">
        <v>4.8</v>
      </c>
      <c r="E1288" s="444">
        <v>4.0999999999999996</v>
      </c>
      <c r="F1288" s="444">
        <v>7.7</v>
      </c>
      <c r="G1288" s="109">
        <v>5.1617597182209707</v>
      </c>
    </row>
    <row r="1289" spans="1:7">
      <c r="A1289" s="443">
        <v>37922</v>
      </c>
      <c r="B1289" s="444">
        <v>2.8</v>
      </c>
      <c r="C1289" s="444"/>
      <c r="D1289" s="444">
        <v>4.8</v>
      </c>
      <c r="E1289" s="444">
        <v>4.0999999999999996</v>
      </c>
      <c r="F1289" s="444">
        <v>7.7</v>
      </c>
      <c r="G1289" s="109">
        <v>5.1617597182209707</v>
      </c>
    </row>
    <row r="1290" spans="1:7">
      <c r="A1290" s="443">
        <v>37921</v>
      </c>
      <c r="B1290" s="444">
        <v>2.8</v>
      </c>
      <c r="C1290" s="444"/>
      <c r="D1290" s="444">
        <v>4.8</v>
      </c>
      <c r="E1290" s="444">
        <v>4.0999999999999996</v>
      </c>
      <c r="F1290" s="444">
        <v>7.7</v>
      </c>
      <c r="G1290" s="109">
        <v>5.1617597182209707</v>
      </c>
    </row>
    <row r="1291" spans="1:7">
      <c r="A1291" s="443">
        <v>37918</v>
      </c>
      <c r="B1291" s="444">
        <v>2.8</v>
      </c>
      <c r="C1291" s="444"/>
      <c r="D1291" s="444">
        <v>4.8</v>
      </c>
      <c r="E1291" s="444">
        <v>4.0999999999999996</v>
      </c>
      <c r="F1291" s="444">
        <v>7.7</v>
      </c>
      <c r="G1291" s="109">
        <v>5.1617597182209707</v>
      </c>
    </row>
    <row r="1292" spans="1:7">
      <c r="A1292" s="443">
        <v>37917</v>
      </c>
      <c r="B1292" s="444">
        <v>2.8</v>
      </c>
      <c r="C1292" s="444"/>
      <c r="D1292" s="444">
        <v>4.8</v>
      </c>
      <c r="E1292" s="444">
        <v>4.0999999999999996</v>
      </c>
      <c r="F1292" s="444">
        <v>7.7</v>
      </c>
      <c r="G1292" s="109">
        <v>5.1617597182209707</v>
      </c>
    </row>
    <row r="1293" spans="1:7">
      <c r="A1293" s="443">
        <v>37916</v>
      </c>
      <c r="B1293" s="444">
        <v>2.8</v>
      </c>
      <c r="C1293" s="444"/>
      <c r="D1293" s="444">
        <v>4.8</v>
      </c>
      <c r="E1293" s="444">
        <v>4.0999999999999996</v>
      </c>
      <c r="F1293" s="444">
        <v>7.7</v>
      </c>
      <c r="G1293" s="109">
        <v>5.1617597182209707</v>
      </c>
    </row>
    <row r="1294" spans="1:7">
      <c r="A1294" s="443">
        <v>37915</v>
      </c>
      <c r="B1294" s="444">
        <v>2.8</v>
      </c>
      <c r="C1294" s="444"/>
      <c r="D1294" s="444">
        <v>4.8</v>
      </c>
      <c r="E1294" s="444">
        <v>4.0999999999999996</v>
      </c>
      <c r="F1294" s="444">
        <v>7.7</v>
      </c>
      <c r="G1294" s="109">
        <v>5.1617597182209707</v>
      </c>
    </row>
    <row r="1295" spans="1:7">
      <c r="A1295" s="443">
        <v>37914</v>
      </c>
      <c r="B1295" s="444">
        <v>2.8</v>
      </c>
      <c r="C1295" s="444"/>
      <c r="D1295" s="444">
        <v>4.8</v>
      </c>
      <c r="E1295" s="444">
        <v>4.0999999999999996</v>
      </c>
      <c r="F1295" s="444">
        <v>7.7</v>
      </c>
      <c r="G1295" s="109">
        <v>5.1617597182209707</v>
      </c>
    </row>
    <row r="1296" spans="1:7">
      <c r="A1296" s="443">
        <v>37911</v>
      </c>
      <c r="B1296" s="444">
        <v>2.8</v>
      </c>
      <c r="C1296" s="444"/>
      <c r="D1296" s="444">
        <v>4.8</v>
      </c>
      <c r="E1296" s="444">
        <v>4.0999999999999996</v>
      </c>
      <c r="F1296" s="444">
        <v>7.7</v>
      </c>
      <c r="G1296" s="109">
        <v>5.1617597182209707</v>
      </c>
    </row>
    <row r="1297" spans="1:7">
      <c r="A1297" s="443">
        <v>37910</v>
      </c>
      <c r="B1297" s="444">
        <v>2.8</v>
      </c>
      <c r="C1297" s="444"/>
      <c r="D1297" s="444">
        <v>4.8</v>
      </c>
      <c r="E1297" s="444">
        <v>4.0999999999999996</v>
      </c>
      <c r="F1297" s="444">
        <v>7.7</v>
      </c>
      <c r="G1297" s="109">
        <v>5.1617597182209707</v>
      </c>
    </row>
    <row r="1298" spans="1:7">
      <c r="A1298" s="443">
        <v>37909</v>
      </c>
      <c r="B1298" s="444">
        <v>2.8</v>
      </c>
      <c r="C1298" s="444"/>
      <c r="D1298" s="444">
        <v>4.8</v>
      </c>
      <c r="E1298" s="444">
        <v>4.0999999999999996</v>
      </c>
      <c r="F1298" s="444">
        <v>7.7</v>
      </c>
      <c r="G1298" s="109">
        <v>5.1617597182209707</v>
      </c>
    </row>
    <row r="1299" spans="1:7">
      <c r="A1299" s="443">
        <v>37908</v>
      </c>
      <c r="B1299" s="444">
        <v>2.8</v>
      </c>
      <c r="C1299" s="444"/>
      <c r="D1299" s="444">
        <v>4.8</v>
      </c>
      <c r="E1299" s="444">
        <v>4.0999999999999996</v>
      </c>
      <c r="F1299" s="444">
        <v>7.7</v>
      </c>
      <c r="G1299" s="109">
        <v>5.1617597182209707</v>
      </c>
    </row>
    <row r="1300" spans="1:7">
      <c r="A1300" s="443">
        <v>37907</v>
      </c>
      <c r="B1300" s="444">
        <v>2.8</v>
      </c>
      <c r="C1300" s="444"/>
      <c r="D1300" s="444">
        <v>4.8</v>
      </c>
      <c r="E1300" s="444">
        <v>4.0999999999999996</v>
      </c>
      <c r="F1300" s="444">
        <v>7.7</v>
      </c>
      <c r="G1300" s="109">
        <v>5.1617597182209707</v>
      </c>
    </row>
    <row r="1301" spans="1:7">
      <c r="A1301" s="443">
        <v>37904</v>
      </c>
      <c r="B1301" s="444">
        <v>2.8</v>
      </c>
      <c r="C1301" s="444"/>
      <c r="D1301" s="444">
        <v>4.8</v>
      </c>
      <c r="E1301" s="444">
        <v>4.0999999999999996</v>
      </c>
      <c r="F1301" s="444">
        <v>7.7</v>
      </c>
      <c r="G1301" s="109">
        <v>5.1617597182209707</v>
      </c>
    </row>
    <row r="1302" spans="1:7">
      <c r="A1302" s="443">
        <v>37903</v>
      </c>
      <c r="B1302" s="444">
        <v>2.8</v>
      </c>
      <c r="C1302" s="444"/>
      <c r="D1302" s="444">
        <v>4.8</v>
      </c>
      <c r="E1302" s="444">
        <v>4.0999999999999996</v>
      </c>
      <c r="F1302" s="444">
        <v>7.7</v>
      </c>
      <c r="G1302" s="109">
        <v>5.1617597182209707</v>
      </c>
    </row>
    <row r="1303" spans="1:7">
      <c r="A1303" s="443">
        <v>37902</v>
      </c>
      <c r="B1303" s="444">
        <v>2.8</v>
      </c>
      <c r="C1303" s="444"/>
      <c r="D1303" s="444">
        <v>4.8</v>
      </c>
      <c r="E1303" s="444">
        <v>4.0999999999999996</v>
      </c>
      <c r="F1303" s="444">
        <v>7.7</v>
      </c>
      <c r="G1303" s="109">
        <v>5.1617597182209707</v>
      </c>
    </row>
    <row r="1304" spans="1:7">
      <c r="A1304" s="443">
        <v>37901</v>
      </c>
      <c r="B1304" s="444">
        <v>2.8</v>
      </c>
      <c r="C1304" s="444"/>
      <c r="D1304" s="444">
        <v>4.8</v>
      </c>
      <c r="E1304" s="444">
        <v>4.0999999999999996</v>
      </c>
      <c r="F1304" s="444">
        <v>7.7</v>
      </c>
      <c r="G1304" s="109">
        <v>5.1617597182209707</v>
      </c>
    </row>
    <row r="1305" spans="1:7">
      <c r="A1305" s="443">
        <v>37900</v>
      </c>
      <c r="B1305" s="444">
        <v>2.8</v>
      </c>
      <c r="C1305" s="444"/>
      <c r="D1305" s="444">
        <v>4.8</v>
      </c>
      <c r="E1305" s="444">
        <v>4.0999999999999996</v>
      </c>
      <c r="F1305" s="444">
        <v>7.7</v>
      </c>
      <c r="G1305" s="109">
        <v>5.1617597182209707</v>
      </c>
    </row>
    <row r="1306" spans="1:7">
      <c r="A1306" s="443">
        <v>37897</v>
      </c>
      <c r="B1306" s="444">
        <v>2.8</v>
      </c>
      <c r="C1306" s="444"/>
      <c r="D1306" s="444">
        <v>4.8</v>
      </c>
      <c r="E1306" s="444">
        <v>4.0999999999999996</v>
      </c>
      <c r="F1306" s="444">
        <v>7.7</v>
      </c>
      <c r="G1306" s="109">
        <v>5.1617597182209707</v>
      </c>
    </row>
    <row r="1307" spans="1:7">
      <c r="A1307" s="443">
        <v>37896</v>
      </c>
      <c r="B1307" s="444">
        <v>2.8</v>
      </c>
      <c r="C1307" s="444"/>
      <c r="D1307" s="444">
        <v>4.8</v>
      </c>
      <c r="E1307" s="444">
        <v>4.0999999999999996</v>
      </c>
      <c r="F1307" s="444">
        <v>7.7</v>
      </c>
      <c r="G1307" s="109">
        <v>5.1617597182209707</v>
      </c>
    </row>
    <row r="1308" spans="1:7">
      <c r="A1308" s="443">
        <v>37895</v>
      </c>
      <c r="B1308" s="444">
        <v>2.8</v>
      </c>
      <c r="C1308" s="444"/>
      <c r="D1308" s="444">
        <v>4.8</v>
      </c>
      <c r="E1308" s="444">
        <v>4.0999999999999996</v>
      </c>
      <c r="F1308" s="444">
        <v>7.7</v>
      </c>
      <c r="G1308" s="109">
        <v>5.1617597182209707</v>
      </c>
    </row>
    <row r="1309" spans="1:7">
      <c r="A1309" s="443">
        <v>37894</v>
      </c>
      <c r="B1309" s="444">
        <v>2.8</v>
      </c>
      <c r="C1309" s="444"/>
      <c r="D1309" s="444">
        <v>4.8</v>
      </c>
      <c r="E1309" s="444">
        <v>4.0999999999999996</v>
      </c>
      <c r="F1309" s="444">
        <v>7.7</v>
      </c>
      <c r="G1309" s="109">
        <v>5.1617597182209707</v>
      </c>
    </row>
    <row r="1310" spans="1:7">
      <c r="A1310" s="443">
        <v>37893</v>
      </c>
      <c r="B1310" s="444">
        <v>2.8</v>
      </c>
      <c r="C1310" s="444"/>
      <c r="D1310" s="444">
        <v>4.8</v>
      </c>
      <c r="E1310" s="444">
        <v>4.0999999999999996</v>
      </c>
      <c r="F1310" s="444">
        <v>7.7</v>
      </c>
      <c r="G1310" s="109">
        <v>5.1617597182209707</v>
      </c>
    </row>
    <row r="1311" spans="1:7">
      <c r="A1311" s="443">
        <v>37890</v>
      </c>
      <c r="B1311" s="444">
        <v>2.8</v>
      </c>
      <c r="C1311" s="444"/>
      <c r="D1311" s="444">
        <v>4.8</v>
      </c>
      <c r="E1311" s="444">
        <v>4.0999999999999996</v>
      </c>
      <c r="F1311" s="444">
        <v>7.7</v>
      </c>
      <c r="G1311" s="109">
        <v>5.1617597182209707</v>
      </c>
    </row>
    <row r="1312" spans="1:7">
      <c r="A1312" s="443">
        <v>37889</v>
      </c>
      <c r="B1312" s="444">
        <v>2.8</v>
      </c>
      <c r="C1312" s="444"/>
      <c r="D1312" s="444">
        <v>4.8</v>
      </c>
      <c r="E1312" s="444">
        <v>4.0999999999999996</v>
      </c>
      <c r="F1312" s="444">
        <v>7.7</v>
      </c>
      <c r="G1312" s="109">
        <v>5.1617597182209707</v>
      </c>
    </row>
    <row r="1313" spans="1:7">
      <c r="A1313" s="443">
        <v>37888</v>
      </c>
      <c r="B1313" s="444">
        <v>2.8</v>
      </c>
      <c r="C1313" s="444"/>
      <c r="D1313" s="444">
        <v>4.8</v>
      </c>
      <c r="E1313" s="444">
        <v>4.0999999999999996</v>
      </c>
      <c r="F1313" s="444">
        <v>7.7</v>
      </c>
      <c r="G1313" s="109">
        <v>5.1617597182209707</v>
      </c>
    </row>
    <row r="1314" spans="1:7">
      <c r="A1314" s="443">
        <v>37887</v>
      </c>
      <c r="B1314" s="444">
        <v>2.8</v>
      </c>
      <c r="C1314" s="444"/>
      <c r="D1314" s="444">
        <v>4.8</v>
      </c>
      <c r="E1314" s="444">
        <v>4.0999999999999996</v>
      </c>
      <c r="F1314" s="444">
        <v>7.7</v>
      </c>
      <c r="G1314" s="109">
        <v>5.1617597182209707</v>
      </c>
    </row>
    <row r="1315" spans="1:7">
      <c r="A1315" s="443">
        <v>37886</v>
      </c>
      <c r="B1315" s="444">
        <v>2.8</v>
      </c>
      <c r="C1315" s="444"/>
      <c r="D1315" s="444">
        <v>4.8</v>
      </c>
      <c r="E1315" s="444">
        <v>4.0999999999999996</v>
      </c>
      <c r="F1315" s="444">
        <v>7.7</v>
      </c>
      <c r="G1315" s="109">
        <v>5.1617597182209707</v>
      </c>
    </row>
    <row r="1316" spans="1:7">
      <c r="A1316" s="443">
        <v>37883</v>
      </c>
      <c r="B1316" s="444">
        <v>2.8</v>
      </c>
      <c r="C1316" s="444"/>
      <c r="D1316" s="444">
        <v>4.8</v>
      </c>
      <c r="E1316" s="444">
        <v>4.0999999999999996</v>
      </c>
      <c r="F1316" s="444">
        <v>7.7</v>
      </c>
      <c r="G1316" s="109">
        <v>5.1617597182209707</v>
      </c>
    </row>
    <row r="1317" spans="1:7">
      <c r="A1317" s="443">
        <v>37882</v>
      </c>
      <c r="B1317" s="444">
        <v>2.8</v>
      </c>
      <c r="C1317" s="444"/>
      <c r="D1317" s="444">
        <v>4.8</v>
      </c>
      <c r="E1317" s="444">
        <v>4.0999999999999996</v>
      </c>
      <c r="F1317" s="444">
        <v>7.7</v>
      </c>
      <c r="G1317" s="109">
        <v>5.1617597182209707</v>
      </c>
    </row>
    <row r="1318" spans="1:7">
      <c r="A1318" s="443">
        <v>37881</v>
      </c>
      <c r="B1318" s="444">
        <v>2.8</v>
      </c>
      <c r="C1318" s="444"/>
      <c r="D1318" s="444">
        <v>4.8</v>
      </c>
      <c r="E1318" s="444">
        <v>4.0999999999999996</v>
      </c>
      <c r="F1318" s="444">
        <v>7.7</v>
      </c>
      <c r="G1318" s="109">
        <v>5.1617597182209707</v>
      </c>
    </row>
    <row r="1319" spans="1:7">
      <c r="A1319" s="443">
        <v>37880</v>
      </c>
      <c r="B1319" s="444">
        <v>2.8</v>
      </c>
      <c r="C1319" s="444"/>
      <c r="D1319" s="444">
        <v>4.8</v>
      </c>
      <c r="E1319" s="444">
        <v>4.0999999999999996</v>
      </c>
      <c r="F1319" s="444">
        <v>7.7</v>
      </c>
      <c r="G1319" s="109">
        <v>5.1617597182209707</v>
      </c>
    </row>
    <row r="1320" spans="1:7">
      <c r="A1320" s="443">
        <v>37879</v>
      </c>
      <c r="B1320" s="444">
        <v>2.8</v>
      </c>
      <c r="C1320" s="444"/>
      <c r="D1320" s="444">
        <v>4.8</v>
      </c>
      <c r="E1320" s="444">
        <v>4.0999999999999996</v>
      </c>
      <c r="F1320" s="444">
        <v>7.7</v>
      </c>
      <c r="G1320" s="109">
        <v>5.1617597182209707</v>
      </c>
    </row>
    <row r="1321" spans="1:7">
      <c r="A1321" s="443">
        <v>37876</v>
      </c>
      <c r="B1321" s="444">
        <v>2.8</v>
      </c>
      <c r="C1321" s="444"/>
      <c r="D1321" s="444">
        <v>4.8</v>
      </c>
      <c r="E1321" s="444">
        <v>4.0999999999999996</v>
      </c>
      <c r="F1321" s="444">
        <v>7.7</v>
      </c>
      <c r="G1321" s="109">
        <v>5.1617597182209707</v>
      </c>
    </row>
    <row r="1322" spans="1:7">
      <c r="A1322" s="443">
        <v>37875</v>
      </c>
      <c r="B1322" s="444">
        <v>2.8</v>
      </c>
      <c r="C1322" s="444"/>
      <c r="D1322" s="444">
        <v>4.8</v>
      </c>
      <c r="E1322" s="444">
        <v>4.0999999999999996</v>
      </c>
      <c r="F1322" s="444">
        <v>7.7</v>
      </c>
      <c r="G1322" s="109">
        <v>5.1617597182209707</v>
      </c>
    </row>
    <row r="1323" spans="1:7">
      <c r="A1323" s="443">
        <v>37874</v>
      </c>
      <c r="B1323" s="444">
        <v>2.8</v>
      </c>
      <c r="C1323" s="444"/>
      <c r="D1323" s="444">
        <v>4.8</v>
      </c>
      <c r="E1323" s="444">
        <v>4.0999999999999996</v>
      </c>
      <c r="F1323" s="444">
        <v>7.7</v>
      </c>
      <c r="G1323" s="109">
        <v>5.1617597182209707</v>
      </c>
    </row>
    <row r="1324" spans="1:7">
      <c r="A1324" s="443">
        <v>37873</v>
      </c>
      <c r="B1324" s="444">
        <v>2.8</v>
      </c>
      <c r="C1324" s="444"/>
      <c r="D1324" s="444">
        <v>4.8</v>
      </c>
      <c r="E1324" s="444">
        <v>4.0999999999999996</v>
      </c>
      <c r="F1324" s="444">
        <v>7.7</v>
      </c>
      <c r="G1324" s="109">
        <v>5.1617597182209707</v>
      </c>
    </row>
    <row r="1325" spans="1:7">
      <c r="A1325" s="443">
        <v>37872</v>
      </c>
      <c r="B1325" s="444">
        <v>2.8</v>
      </c>
      <c r="C1325" s="444"/>
      <c r="D1325" s="444">
        <v>4.8</v>
      </c>
      <c r="E1325" s="444">
        <v>4.0999999999999996</v>
      </c>
      <c r="F1325" s="444">
        <v>7.7</v>
      </c>
      <c r="G1325" s="109">
        <v>5.1617597182209707</v>
      </c>
    </row>
    <row r="1326" spans="1:7">
      <c r="A1326" s="443">
        <v>37869</v>
      </c>
      <c r="B1326" s="444">
        <v>2.8</v>
      </c>
      <c r="C1326" s="444"/>
      <c r="D1326" s="444">
        <v>4.8</v>
      </c>
      <c r="E1326" s="444">
        <v>4.0999999999999996</v>
      </c>
      <c r="F1326" s="444">
        <v>7.7</v>
      </c>
      <c r="G1326" s="109">
        <v>5.1617597182209707</v>
      </c>
    </row>
    <row r="1327" spans="1:7">
      <c r="A1327" s="443">
        <v>37868</v>
      </c>
      <c r="B1327" s="444">
        <v>2.8</v>
      </c>
      <c r="C1327" s="444"/>
      <c r="D1327" s="444">
        <v>4.8</v>
      </c>
      <c r="E1327" s="444">
        <v>4.0999999999999996</v>
      </c>
      <c r="F1327" s="444">
        <v>7.7</v>
      </c>
      <c r="G1327" s="109">
        <v>5.1617597182209707</v>
      </c>
    </row>
    <row r="1328" spans="1:7">
      <c r="A1328" s="443">
        <v>37867</v>
      </c>
      <c r="B1328" s="444">
        <v>2.8</v>
      </c>
      <c r="C1328" s="444"/>
      <c r="D1328" s="444">
        <v>4.8</v>
      </c>
      <c r="E1328" s="444">
        <v>4.0999999999999996</v>
      </c>
      <c r="F1328" s="444">
        <v>7.7</v>
      </c>
      <c r="G1328" s="109">
        <v>5.1617597182209707</v>
      </c>
    </row>
    <row r="1329" spans="1:7">
      <c r="A1329" s="443">
        <v>37866</v>
      </c>
      <c r="B1329" s="444">
        <v>2.8</v>
      </c>
      <c r="C1329" s="444"/>
      <c r="D1329" s="444">
        <v>4.8</v>
      </c>
      <c r="E1329" s="444">
        <v>4.0999999999999996</v>
      </c>
      <c r="F1329" s="444">
        <v>7.7</v>
      </c>
      <c r="G1329" s="109">
        <v>5.1617597182209707</v>
      </c>
    </row>
    <row r="1330" spans="1:7">
      <c r="A1330" s="443">
        <v>37865</v>
      </c>
      <c r="B1330" s="444">
        <v>2.8</v>
      </c>
      <c r="C1330" s="444"/>
      <c r="D1330" s="444">
        <v>4.8</v>
      </c>
      <c r="E1330" s="444">
        <v>4.0999999999999996</v>
      </c>
      <c r="F1330" s="444">
        <v>7.7</v>
      </c>
      <c r="G1330" s="109">
        <v>5.1617597182209707</v>
      </c>
    </row>
    <row r="1331" spans="1:7">
      <c r="A1331" s="443">
        <v>37862</v>
      </c>
      <c r="B1331" s="444">
        <v>2.8</v>
      </c>
      <c r="C1331" s="444"/>
      <c r="D1331" s="444">
        <v>4.8</v>
      </c>
      <c r="E1331" s="444">
        <v>4.0999999999999996</v>
      </c>
      <c r="F1331" s="444">
        <v>7.7</v>
      </c>
      <c r="G1331" s="109">
        <v>5.1617597182209707</v>
      </c>
    </row>
    <row r="1332" spans="1:7">
      <c r="A1332" s="443">
        <v>37861</v>
      </c>
      <c r="B1332" s="444">
        <v>2.8</v>
      </c>
      <c r="C1332" s="444"/>
      <c r="D1332" s="444">
        <v>4.8</v>
      </c>
      <c r="E1332" s="444">
        <v>4.0999999999999996</v>
      </c>
      <c r="F1332" s="444">
        <v>7.7</v>
      </c>
      <c r="G1332" s="109">
        <v>5.1617597182209707</v>
      </c>
    </row>
    <row r="1333" spans="1:7">
      <c r="A1333" s="443">
        <v>37860</v>
      </c>
      <c r="B1333" s="444"/>
      <c r="C1333" s="444"/>
      <c r="D1333" s="444"/>
      <c r="E1333" s="444"/>
      <c r="F1333" s="444"/>
      <c r="G1333" s="109">
        <v>5.1617597182209707</v>
      </c>
    </row>
    <row r="1334" spans="1:7">
      <c r="A1334" s="443">
        <v>37859</v>
      </c>
      <c r="B1334" s="444"/>
      <c r="C1334" s="444"/>
      <c r="D1334" s="444"/>
      <c r="E1334" s="444"/>
      <c r="F1334" s="444"/>
      <c r="G1334" s="109">
        <v>5.1617597182209707</v>
      </c>
    </row>
    <row r="1335" spans="1:7">
      <c r="A1335" s="443">
        <v>37858</v>
      </c>
      <c r="B1335" s="444"/>
      <c r="C1335" s="444"/>
      <c r="D1335" s="444"/>
      <c r="E1335" s="444"/>
      <c r="F1335" s="444"/>
      <c r="G1335" s="109">
        <v>5.1617597182209707</v>
      </c>
    </row>
    <row r="1336" spans="1:7">
      <c r="A1336" s="443">
        <v>37855</v>
      </c>
      <c r="B1336" s="444">
        <v>2.8</v>
      </c>
      <c r="C1336" s="444"/>
      <c r="D1336" s="444">
        <v>4.8</v>
      </c>
      <c r="E1336" s="444">
        <v>4.0999999999999996</v>
      </c>
      <c r="F1336" s="444">
        <v>7.7</v>
      </c>
      <c r="G1336" s="109">
        <v>5.1617597182209707</v>
      </c>
    </row>
    <row r="1337" spans="1:7">
      <c r="A1337" s="443">
        <v>37854</v>
      </c>
      <c r="B1337" s="444">
        <v>2.8</v>
      </c>
      <c r="C1337" s="444"/>
      <c r="D1337" s="444">
        <v>4.8</v>
      </c>
      <c r="E1337" s="444">
        <v>4.0999999999999996</v>
      </c>
      <c r="F1337" s="444">
        <v>7.7</v>
      </c>
      <c r="G1337" s="109">
        <v>5.1617597182209707</v>
      </c>
    </row>
    <row r="1338" spans="1:7">
      <c r="A1338" s="443">
        <v>37853</v>
      </c>
      <c r="B1338" s="444">
        <v>2.8</v>
      </c>
      <c r="C1338" s="444"/>
      <c r="D1338" s="444">
        <v>4.8</v>
      </c>
      <c r="E1338" s="444">
        <v>4.0999999999999996</v>
      </c>
      <c r="F1338" s="444">
        <v>7.7</v>
      </c>
      <c r="G1338" s="109">
        <v>5.1617597182209707</v>
      </c>
    </row>
    <row r="1339" spans="1:7">
      <c r="A1339" s="443">
        <v>37852</v>
      </c>
      <c r="B1339" s="444">
        <v>2.8</v>
      </c>
      <c r="C1339" s="444"/>
      <c r="D1339" s="444">
        <v>4.8</v>
      </c>
      <c r="E1339" s="444">
        <v>4.0999999999999996</v>
      </c>
      <c r="F1339" s="444">
        <v>7.7</v>
      </c>
      <c r="G1339" s="109">
        <v>5.1617597182209707</v>
      </c>
    </row>
    <row r="1340" spans="1:7">
      <c r="A1340" s="443">
        <v>37851</v>
      </c>
      <c r="B1340" s="444">
        <v>2.8</v>
      </c>
      <c r="C1340" s="444"/>
      <c r="D1340" s="444">
        <v>4.8</v>
      </c>
      <c r="E1340" s="444">
        <v>4.0999999999999996</v>
      </c>
      <c r="F1340" s="444">
        <v>7.7</v>
      </c>
      <c r="G1340" s="109">
        <v>5.1617597182209707</v>
      </c>
    </row>
    <row r="1341" spans="1:7">
      <c r="A1341" s="443">
        <v>37848</v>
      </c>
      <c r="B1341" s="444">
        <v>2.8</v>
      </c>
      <c r="C1341" s="444"/>
      <c r="D1341" s="444">
        <v>4.8</v>
      </c>
      <c r="E1341" s="444">
        <v>4.0999999999999996</v>
      </c>
      <c r="F1341" s="444">
        <v>7.7</v>
      </c>
      <c r="G1341" s="109">
        <v>5.1617597182209707</v>
      </c>
    </row>
    <row r="1342" spans="1:7">
      <c r="A1342" s="443">
        <v>37847</v>
      </c>
      <c r="B1342" s="444">
        <v>2.8</v>
      </c>
      <c r="C1342" s="444"/>
      <c r="D1342" s="444">
        <v>4.8</v>
      </c>
      <c r="E1342" s="444">
        <v>4.0999999999999996</v>
      </c>
      <c r="F1342" s="444">
        <v>7.7</v>
      </c>
      <c r="G1342" s="109">
        <v>5.1617597182209707</v>
      </c>
    </row>
    <row r="1343" spans="1:7">
      <c r="A1343" s="443">
        <v>37846</v>
      </c>
      <c r="B1343" s="444">
        <v>2.8</v>
      </c>
      <c r="C1343" s="444"/>
      <c r="D1343" s="444">
        <v>4.8</v>
      </c>
      <c r="E1343" s="444">
        <v>4.0999999999999996</v>
      </c>
      <c r="F1343" s="444">
        <v>7.7</v>
      </c>
      <c r="G1343" s="109">
        <v>5.1617597182209707</v>
      </c>
    </row>
    <row r="1344" spans="1:7">
      <c r="A1344" s="443">
        <v>37845</v>
      </c>
      <c r="B1344" s="444">
        <v>2.8</v>
      </c>
      <c r="C1344" s="444"/>
      <c r="D1344" s="444">
        <v>4.8</v>
      </c>
      <c r="E1344" s="444">
        <v>4.0999999999999996</v>
      </c>
      <c r="F1344" s="444">
        <v>7.7</v>
      </c>
      <c r="G1344" s="109">
        <v>5.1617597182209707</v>
      </c>
    </row>
    <row r="1345" spans="1:7">
      <c r="A1345" s="443">
        <v>37844</v>
      </c>
      <c r="B1345" s="444">
        <v>2.8</v>
      </c>
      <c r="C1345" s="444"/>
      <c r="D1345" s="444">
        <v>4.8</v>
      </c>
      <c r="E1345" s="444">
        <v>4.0999999999999996</v>
      </c>
      <c r="F1345" s="444">
        <v>7.7</v>
      </c>
      <c r="G1345" s="109">
        <v>5.1617597182209707</v>
      </c>
    </row>
    <row r="1346" spans="1:7">
      <c r="A1346" s="443">
        <v>37841</v>
      </c>
      <c r="B1346" s="444">
        <v>2.8</v>
      </c>
      <c r="C1346" s="444"/>
      <c r="D1346" s="444">
        <v>4.8</v>
      </c>
      <c r="E1346" s="444">
        <v>4.0999999999999996</v>
      </c>
      <c r="F1346" s="444">
        <v>7.7</v>
      </c>
      <c r="G1346" s="109">
        <v>5.1617597182209707</v>
      </c>
    </row>
    <row r="1347" spans="1:7">
      <c r="A1347" s="443">
        <v>37840</v>
      </c>
      <c r="B1347" s="444">
        <v>2.8</v>
      </c>
      <c r="C1347" s="444"/>
      <c r="D1347" s="444">
        <v>4.8</v>
      </c>
      <c r="E1347" s="444">
        <v>4.0999999999999996</v>
      </c>
      <c r="F1347" s="444">
        <v>7.7</v>
      </c>
      <c r="G1347" s="109">
        <v>5.1617597182209707</v>
      </c>
    </row>
    <row r="1348" spans="1:7">
      <c r="A1348" s="443">
        <v>37839</v>
      </c>
      <c r="B1348" s="444">
        <v>2.8</v>
      </c>
      <c r="C1348" s="444"/>
      <c r="D1348" s="444">
        <v>4.8</v>
      </c>
      <c r="E1348" s="444">
        <v>4.0999999999999996</v>
      </c>
      <c r="F1348" s="444">
        <v>7.7</v>
      </c>
      <c r="G1348" s="109">
        <v>5.1617597182209707</v>
      </c>
    </row>
    <row r="1349" spans="1:7">
      <c r="A1349" s="443">
        <v>37838</v>
      </c>
      <c r="B1349" s="444">
        <v>2.8</v>
      </c>
      <c r="C1349" s="444"/>
      <c r="D1349" s="444">
        <v>4.8</v>
      </c>
      <c r="E1349" s="444">
        <v>4.0999999999999996</v>
      </c>
      <c r="F1349" s="444">
        <v>7.7</v>
      </c>
      <c r="G1349" s="109">
        <v>5.1617597182209707</v>
      </c>
    </row>
    <row r="1350" spans="1:7">
      <c r="A1350" s="443">
        <v>37834</v>
      </c>
      <c r="B1350" s="444">
        <v>2.8</v>
      </c>
      <c r="C1350" s="444"/>
      <c r="D1350" s="444">
        <v>4.8</v>
      </c>
      <c r="E1350" s="444">
        <v>4.0999999999999996</v>
      </c>
      <c r="F1350" s="444">
        <v>7.7</v>
      </c>
      <c r="G1350" s="109">
        <v>5.1617597182209707</v>
      </c>
    </row>
    <row r="1351" spans="1:7">
      <c r="A1351" s="443">
        <v>37833</v>
      </c>
      <c r="B1351" s="444">
        <v>2.8</v>
      </c>
      <c r="C1351" s="444"/>
      <c r="D1351" s="444">
        <v>4.8</v>
      </c>
      <c r="E1351" s="444">
        <v>4.0999999999999996</v>
      </c>
      <c r="F1351" s="444">
        <v>7.7</v>
      </c>
      <c r="G1351" s="109">
        <v>5.1617597182209707</v>
      </c>
    </row>
    <row r="1352" spans="1:7">
      <c r="A1352" s="443">
        <v>37832</v>
      </c>
      <c r="B1352" s="444">
        <v>2.8</v>
      </c>
      <c r="C1352" s="444"/>
      <c r="D1352" s="444">
        <v>4.8</v>
      </c>
      <c r="E1352" s="444">
        <v>4.0999999999999996</v>
      </c>
      <c r="F1352" s="444">
        <v>7.7</v>
      </c>
      <c r="G1352" s="109">
        <v>5.1617597182209707</v>
      </c>
    </row>
    <row r="1353" spans="1:7">
      <c r="A1353" s="443">
        <v>37831</v>
      </c>
      <c r="B1353" s="444">
        <v>2.8</v>
      </c>
      <c r="C1353" s="444"/>
      <c r="D1353" s="444">
        <v>4.8</v>
      </c>
      <c r="E1353" s="444">
        <v>4.0999999999999996</v>
      </c>
      <c r="F1353" s="444">
        <v>7.7</v>
      </c>
      <c r="G1353" s="109">
        <v>5.1617597182209707</v>
      </c>
    </row>
    <row r="1354" spans="1:7">
      <c r="A1354" s="443">
        <v>37830</v>
      </c>
      <c r="B1354" s="444">
        <v>2.8</v>
      </c>
      <c r="C1354" s="444"/>
      <c r="D1354" s="444">
        <v>4.8</v>
      </c>
      <c r="E1354" s="444">
        <v>4.0999999999999996</v>
      </c>
      <c r="F1354" s="444">
        <v>7.7</v>
      </c>
      <c r="G1354" s="109">
        <v>5.1617597182209707</v>
      </c>
    </row>
    <row r="1355" spans="1:7">
      <c r="A1355" s="443">
        <v>37827</v>
      </c>
      <c r="B1355" s="444">
        <v>2.8</v>
      </c>
      <c r="C1355" s="444"/>
      <c r="D1355" s="444">
        <v>4.8</v>
      </c>
      <c r="E1355" s="444">
        <v>4.0999999999999996</v>
      </c>
      <c r="F1355" s="444">
        <v>7.7</v>
      </c>
      <c r="G1355" s="109">
        <v>5.1617597182209707</v>
      </c>
    </row>
    <row r="1356" spans="1:7">
      <c r="A1356" s="443">
        <v>37826</v>
      </c>
      <c r="B1356" s="444">
        <v>2.8</v>
      </c>
      <c r="C1356" s="444"/>
      <c r="D1356" s="444">
        <v>4.8</v>
      </c>
      <c r="E1356" s="444">
        <v>4.0999999999999996</v>
      </c>
      <c r="F1356" s="444">
        <v>7.7</v>
      </c>
      <c r="G1356" s="109">
        <v>5.1617597182209707</v>
      </c>
    </row>
    <row r="1357" spans="1:7">
      <c r="A1357" s="443">
        <v>37825</v>
      </c>
      <c r="B1357" s="444">
        <v>2.8</v>
      </c>
      <c r="C1357" s="444"/>
      <c r="D1357" s="444">
        <v>4.8</v>
      </c>
      <c r="E1357" s="444">
        <v>4.0999999999999996</v>
      </c>
      <c r="F1357" s="444">
        <v>7.7</v>
      </c>
      <c r="G1357" s="109">
        <v>5.1617597182209707</v>
      </c>
    </row>
    <row r="1358" spans="1:7">
      <c r="A1358" s="443">
        <v>37824</v>
      </c>
      <c r="B1358" s="444">
        <v>2.8</v>
      </c>
      <c r="C1358" s="444"/>
      <c r="D1358" s="444">
        <v>4.8</v>
      </c>
      <c r="E1358" s="444">
        <v>4.0999999999999996</v>
      </c>
      <c r="F1358" s="444">
        <v>7.7</v>
      </c>
      <c r="G1358" s="109">
        <v>5.1617597182209707</v>
      </c>
    </row>
    <row r="1359" spans="1:7">
      <c r="A1359" s="443">
        <v>37823</v>
      </c>
      <c r="B1359" s="444">
        <v>2.8</v>
      </c>
      <c r="C1359" s="444"/>
      <c r="D1359" s="444">
        <v>4.8</v>
      </c>
      <c r="E1359" s="444">
        <v>4.0999999999999996</v>
      </c>
      <c r="F1359" s="444">
        <v>7.7</v>
      </c>
      <c r="G1359" s="109">
        <v>5.1617597182209707</v>
      </c>
    </row>
    <row r="1360" spans="1:7">
      <c r="A1360" s="443">
        <v>37820</v>
      </c>
      <c r="B1360" s="444">
        <v>2.8</v>
      </c>
      <c r="C1360" s="444"/>
      <c r="D1360" s="444">
        <v>4.8</v>
      </c>
      <c r="E1360" s="444">
        <v>4.0999999999999996</v>
      </c>
      <c r="F1360" s="444">
        <v>7.7</v>
      </c>
      <c r="G1360" s="109">
        <v>5.1617597182209707</v>
      </c>
    </row>
    <row r="1361" spans="1:7">
      <c r="A1361" s="443">
        <v>37819</v>
      </c>
      <c r="B1361" s="444">
        <v>2.8</v>
      </c>
      <c r="C1361" s="444"/>
      <c r="D1361" s="444">
        <v>4.8</v>
      </c>
      <c r="E1361" s="444">
        <v>4.0999999999999996</v>
      </c>
      <c r="F1361" s="444">
        <v>7.7</v>
      </c>
      <c r="G1361" s="109">
        <v>5.1617597182209707</v>
      </c>
    </row>
    <row r="1362" spans="1:7">
      <c r="A1362" s="443">
        <v>37818</v>
      </c>
      <c r="B1362" s="444">
        <v>2.8</v>
      </c>
      <c r="C1362" s="444"/>
      <c r="D1362" s="444">
        <v>4.8</v>
      </c>
      <c r="E1362" s="444">
        <v>4.0999999999999996</v>
      </c>
      <c r="F1362" s="444">
        <v>7.7</v>
      </c>
      <c r="G1362" s="109">
        <v>5.1617597182209707</v>
      </c>
    </row>
    <row r="1363" spans="1:7">
      <c r="A1363" s="443">
        <v>37817</v>
      </c>
      <c r="B1363" s="444">
        <v>2.8</v>
      </c>
      <c r="C1363" s="444"/>
      <c r="D1363" s="444">
        <v>4.8</v>
      </c>
      <c r="E1363" s="444">
        <v>4.0999999999999996</v>
      </c>
      <c r="F1363" s="444">
        <v>7.7</v>
      </c>
      <c r="G1363" s="109">
        <v>5.1617597182209707</v>
      </c>
    </row>
    <row r="1364" spans="1:7">
      <c r="A1364" s="443">
        <v>37816</v>
      </c>
      <c r="B1364" s="444">
        <v>2.8</v>
      </c>
      <c r="C1364" s="444"/>
      <c r="D1364" s="444">
        <v>4.8</v>
      </c>
      <c r="E1364" s="444">
        <v>4.0999999999999996</v>
      </c>
      <c r="F1364" s="444">
        <v>7.7</v>
      </c>
      <c r="G1364" s="109">
        <v>5.1617597182209707</v>
      </c>
    </row>
    <row r="1365" spans="1:7">
      <c r="A1365" s="443">
        <v>37813</v>
      </c>
      <c r="B1365" s="444">
        <v>2.8</v>
      </c>
      <c r="C1365" s="444"/>
      <c r="D1365" s="444">
        <v>4.8</v>
      </c>
      <c r="E1365" s="444">
        <v>4.0999999999999996</v>
      </c>
      <c r="F1365" s="444">
        <v>7.7</v>
      </c>
      <c r="G1365" s="109">
        <v>5.1617597182209707</v>
      </c>
    </row>
    <row r="1366" spans="1:7">
      <c r="A1366" s="443">
        <v>37812</v>
      </c>
      <c r="B1366" s="444">
        <v>2.8</v>
      </c>
      <c r="C1366" s="444"/>
      <c r="D1366" s="444">
        <v>4.8</v>
      </c>
      <c r="E1366" s="444">
        <v>4.0999999999999996</v>
      </c>
      <c r="F1366" s="444">
        <v>7.7</v>
      </c>
      <c r="G1366" s="109">
        <v>5.1617597182209707</v>
      </c>
    </row>
    <row r="1367" spans="1:7">
      <c r="A1367" s="443">
        <v>37811</v>
      </c>
      <c r="B1367" s="444">
        <v>2.8</v>
      </c>
      <c r="C1367" s="444"/>
      <c r="D1367" s="444">
        <v>4.8</v>
      </c>
      <c r="E1367" s="444">
        <v>4.0999999999999996</v>
      </c>
      <c r="F1367" s="444">
        <v>7.7</v>
      </c>
      <c r="G1367" s="109">
        <v>5.1617597182209707</v>
      </c>
    </row>
    <row r="1368" spans="1:7">
      <c r="A1368" s="443">
        <v>37810</v>
      </c>
      <c r="B1368" s="444">
        <v>2.8</v>
      </c>
      <c r="C1368" s="444"/>
      <c r="D1368" s="444">
        <v>4.8</v>
      </c>
      <c r="E1368" s="444">
        <v>4.0999999999999996</v>
      </c>
      <c r="F1368" s="444">
        <v>7.7</v>
      </c>
      <c r="G1368" s="109">
        <v>5.1617597182209707</v>
      </c>
    </row>
    <row r="1369" spans="1:7">
      <c r="A1369" s="443">
        <v>37809</v>
      </c>
      <c r="B1369" s="444">
        <v>2.8</v>
      </c>
      <c r="C1369" s="444"/>
      <c r="D1369" s="444">
        <v>4.8</v>
      </c>
      <c r="E1369" s="444">
        <v>4.0999999999999996</v>
      </c>
      <c r="F1369" s="444">
        <v>7.7</v>
      </c>
      <c r="G1369" s="109">
        <v>5.1617597182209707</v>
      </c>
    </row>
    <row r="1370" spans="1:7">
      <c r="A1370" s="443">
        <v>37806</v>
      </c>
      <c r="B1370" s="444">
        <v>2.8</v>
      </c>
      <c r="C1370" s="444"/>
      <c r="D1370" s="444">
        <v>4.8</v>
      </c>
      <c r="E1370" s="444">
        <v>4.0999999999999996</v>
      </c>
      <c r="F1370" s="444">
        <v>7.7</v>
      </c>
      <c r="G1370" s="109">
        <v>5.1617597182209707</v>
      </c>
    </row>
    <row r="1371" spans="1:7">
      <c r="A1371" s="443">
        <v>37805</v>
      </c>
      <c r="B1371" s="444">
        <v>2.8</v>
      </c>
      <c r="C1371" s="444"/>
      <c r="D1371" s="444">
        <v>4.8</v>
      </c>
      <c r="E1371" s="444">
        <v>4.0999999999999996</v>
      </c>
      <c r="F1371" s="444">
        <v>7.7</v>
      </c>
      <c r="G1371" s="109">
        <v>5.1617597182209707</v>
      </c>
    </row>
    <row r="1372" spans="1:7">
      <c r="A1372" s="443">
        <v>37804</v>
      </c>
      <c r="B1372" s="444">
        <v>2.8</v>
      </c>
      <c r="C1372" s="444"/>
      <c r="D1372" s="444">
        <v>4.8</v>
      </c>
      <c r="E1372" s="444">
        <v>4.0999999999999996</v>
      </c>
      <c r="F1372" s="444">
        <v>7.7</v>
      </c>
      <c r="G1372" s="109">
        <v>5.1617597182209707</v>
      </c>
    </row>
    <row r="1373" spans="1:7">
      <c r="A1373" s="443">
        <v>37803</v>
      </c>
      <c r="B1373" s="444">
        <v>2.8</v>
      </c>
      <c r="C1373" s="444"/>
      <c r="D1373" s="444">
        <v>4.8</v>
      </c>
      <c r="E1373" s="444">
        <v>4.0999999999999996</v>
      </c>
      <c r="F1373" s="444">
        <v>7.7</v>
      </c>
      <c r="G1373" s="109">
        <v>5.1617597182209707</v>
      </c>
    </row>
    <row r="1374" spans="1:7">
      <c r="A1374" s="443">
        <v>37802</v>
      </c>
      <c r="B1374" s="444">
        <v>2.8</v>
      </c>
      <c r="C1374" s="444"/>
      <c r="D1374" s="444">
        <v>4.8</v>
      </c>
      <c r="E1374" s="444">
        <v>4.0999999999999996</v>
      </c>
      <c r="F1374" s="444">
        <v>7.7</v>
      </c>
      <c r="G1374" s="109">
        <v>5.1617597182209707</v>
      </c>
    </row>
    <row r="1375" spans="1:7">
      <c r="A1375" s="443">
        <v>37799</v>
      </c>
      <c r="B1375" s="444">
        <v>2.8</v>
      </c>
      <c r="C1375" s="444"/>
      <c r="D1375" s="444">
        <v>4.8</v>
      </c>
      <c r="E1375" s="444">
        <v>4.0999999999999996</v>
      </c>
      <c r="F1375" s="444">
        <v>7.7</v>
      </c>
      <c r="G1375" s="109">
        <v>5.1617597182209707</v>
      </c>
    </row>
    <row r="1376" spans="1:7">
      <c r="A1376" s="443">
        <v>37798</v>
      </c>
      <c r="B1376" s="444">
        <v>2.8</v>
      </c>
      <c r="C1376" s="444"/>
      <c r="D1376" s="444">
        <v>4.8</v>
      </c>
      <c r="E1376" s="444">
        <v>4.0999999999999996</v>
      </c>
      <c r="F1376" s="444">
        <v>7.7</v>
      </c>
      <c r="G1376" s="109">
        <v>5.1617597182209707</v>
      </c>
    </row>
    <row r="1377" spans="1:7">
      <c r="A1377" s="443">
        <v>37797</v>
      </c>
      <c r="B1377" s="444">
        <v>2.8</v>
      </c>
      <c r="C1377" s="444"/>
      <c r="D1377" s="444">
        <v>4.8</v>
      </c>
      <c r="E1377" s="444">
        <v>4.0999999999999996</v>
      </c>
      <c r="F1377" s="444">
        <v>7.7</v>
      </c>
      <c r="G1377" s="109">
        <v>5.1617597182209707</v>
      </c>
    </row>
    <row r="1378" spans="1:7">
      <c r="A1378" s="443">
        <v>37796</v>
      </c>
      <c r="B1378" s="444">
        <v>2.8</v>
      </c>
      <c r="C1378" s="444"/>
      <c r="D1378" s="444">
        <v>4.8</v>
      </c>
      <c r="E1378" s="444">
        <v>4.0999999999999996</v>
      </c>
      <c r="F1378" s="444">
        <v>7.7</v>
      </c>
      <c r="G1378" s="109">
        <v>5.1617597182209707</v>
      </c>
    </row>
    <row r="1379" spans="1:7">
      <c r="A1379" s="443">
        <v>37795</v>
      </c>
      <c r="B1379" s="444">
        <v>2.8</v>
      </c>
      <c r="C1379" s="444"/>
      <c r="D1379" s="444">
        <v>4.8</v>
      </c>
      <c r="E1379" s="444">
        <v>4.0999999999999996</v>
      </c>
      <c r="F1379" s="444">
        <v>7.7</v>
      </c>
      <c r="G1379" s="109">
        <v>5.1617597182209707</v>
      </c>
    </row>
    <row r="1380" spans="1:7">
      <c r="A1380" s="443">
        <v>37792</v>
      </c>
      <c r="B1380" s="444">
        <v>2.8</v>
      </c>
      <c r="C1380" s="444"/>
      <c r="D1380" s="444">
        <v>4.8</v>
      </c>
      <c r="E1380" s="444">
        <v>4.0999999999999996</v>
      </c>
      <c r="F1380" s="444">
        <v>7.7</v>
      </c>
      <c r="G1380" s="109">
        <v>5.1617597182209707</v>
      </c>
    </row>
    <row r="1381" spans="1:7">
      <c r="A1381" s="443">
        <v>37791</v>
      </c>
      <c r="B1381" s="444">
        <v>2.8</v>
      </c>
      <c r="C1381" s="444"/>
      <c r="D1381" s="444">
        <v>4.8</v>
      </c>
      <c r="E1381" s="444">
        <v>4.0999999999999996</v>
      </c>
      <c r="F1381" s="444">
        <v>7.7</v>
      </c>
      <c r="G1381" s="109">
        <v>5.1617597182209707</v>
      </c>
    </row>
    <row r="1382" spans="1:7">
      <c r="A1382" s="443">
        <v>37790</v>
      </c>
      <c r="B1382" s="444">
        <v>2.8</v>
      </c>
      <c r="C1382" s="444"/>
      <c r="D1382" s="444">
        <v>4.8</v>
      </c>
      <c r="E1382" s="444">
        <v>4.0999999999999996</v>
      </c>
      <c r="F1382" s="444">
        <v>7.7</v>
      </c>
      <c r="G1382" s="109">
        <v>5.1617597182209707</v>
      </c>
    </row>
    <row r="1383" spans="1:7">
      <c r="A1383" s="443">
        <v>37788</v>
      </c>
      <c r="B1383" s="444">
        <v>2.8</v>
      </c>
      <c r="C1383" s="444"/>
      <c r="D1383" s="444">
        <v>4.8</v>
      </c>
      <c r="E1383" s="444">
        <v>4.0999999999999996</v>
      </c>
      <c r="F1383" s="444">
        <v>7.7</v>
      </c>
      <c r="G1383" s="109">
        <v>5.1617597182209707</v>
      </c>
    </row>
    <row r="1384" spans="1:7">
      <c r="A1384" s="443">
        <v>37785</v>
      </c>
      <c r="B1384" s="444">
        <v>2.8</v>
      </c>
      <c r="C1384" s="444"/>
      <c r="D1384" s="444">
        <v>4.8</v>
      </c>
      <c r="E1384" s="444">
        <v>4.0999999999999996</v>
      </c>
      <c r="F1384" s="444">
        <v>7.7</v>
      </c>
      <c r="G1384" s="109">
        <v>5.1617597182209707</v>
      </c>
    </row>
    <row r="1385" spans="1:7">
      <c r="A1385" s="443">
        <v>37784</v>
      </c>
      <c r="B1385" s="444">
        <v>2.8</v>
      </c>
      <c r="C1385" s="444"/>
      <c r="D1385" s="444">
        <v>4.8</v>
      </c>
      <c r="E1385" s="444">
        <v>4.0999999999999996</v>
      </c>
      <c r="F1385" s="444">
        <v>7.7</v>
      </c>
      <c r="G1385" s="109">
        <v>5.1617597182209707</v>
      </c>
    </row>
    <row r="1386" spans="1:7">
      <c r="A1386" s="443">
        <v>37783</v>
      </c>
      <c r="B1386" s="444">
        <v>2.8</v>
      </c>
      <c r="C1386" s="444"/>
      <c r="D1386" s="444">
        <v>4.8</v>
      </c>
      <c r="E1386" s="444">
        <v>4.0999999999999996</v>
      </c>
      <c r="F1386" s="444">
        <v>7.7</v>
      </c>
      <c r="G1386" s="109">
        <v>5.1617597182209707</v>
      </c>
    </row>
    <row r="1387" spans="1:7">
      <c r="A1387" s="443">
        <v>37782</v>
      </c>
      <c r="B1387" s="444">
        <v>2.8</v>
      </c>
      <c r="C1387" s="444"/>
      <c r="D1387" s="444">
        <v>4.8</v>
      </c>
      <c r="E1387" s="444">
        <v>4.0999999999999996</v>
      </c>
      <c r="F1387" s="444">
        <v>7.7</v>
      </c>
      <c r="G1387" s="109">
        <v>5.1617597182209707</v>
      </c>
    </row>
    <row r="1388" spans="1:7">
      <c r="A1388" s="443">
        <v>37778</v>
      </c>
      <c r="B1388" s="444">
        <v>2.8</v>
      </c>
      <c r="C1388" s="444"/>
      <c r="D1388" s="444">
        <v>4.8</v>
      </c>
      <c r="E1388" s="444">
        <v>4.0999999999999996</v>
      </c>
      <c r="F1388" s="444">
        <v>7.7</v>
      </c>
      <c r="G1388" s="109">
        <v>5.1617597182209707</v>
      </c>
    </row>
    <row r="1389" spans="1:7">
      <c r="A1389" s="443">
        <v>37777</v>
      </c>
      <c r="B1389" s="444">
        <v>2.8</v>
      </c>
      <c r="C1389" s="444"/>
      <c r="D1389" s="444">
        <v>4.8</v>
      </c>
      <c r="E1389" s="444">
        <v>4.0999999999999996</v>
      </c>
      <c r="F1389" s="444">
        <v>7.7</v>
      </c>
      <c r="G1389" s="109">
        <v>5.1617597182209707</v>
      </c>
    </row>
    <row r="1390" spans="1:7">
      <c r="A1390" s="443">
        <v>37776</v>
      </c>
      <c r="B1390" s="444">
        <v>2.8</v>
      </c>
      <c r="C1390" s="444"/>
      <c r="D1390" s="444">
        <v>4.8</v>
      </c>
      <c r="E1390" s="444">
        <v>4.0999999999999996</v>
      </c>
      <c r="F1390" s="444">
        <v>7.7</v>
      </c>
      <c r="G1390" s="109">
        <v>5.1617597182209707</v>
      </c>
    </row>
    <row r="1391" spans="1:7">
      <c r="A1391" s="443">
        <v>37775</v>
      </c>
      <c r="B1391" s="444">
        <v>2.8</v>
      </c>
      <c r="C1391" s="444"/>
      <c r="D1391" s="444">
        <v>4.8</v>
      </c>
      <c r="E1391" s="444">
        <v>4.0999999999999996</v>
      </c>
      <c r="F1391" s="444">
        <v>7.7</v>
      </c>
      <c r="G1391" s="109">
        <v>5.1617597182209707</v>
      </c>
    </row>
    <row r="1392" spans="1:7">
      <c r="A1392" s="443">
        <v>37774</v>
      </c>
      <c r="B1392" s="444">
        <v>2.8</v>
      </c>
      <c r="C1392" s="444"/>
      <c r="D1392" s="444">
        <v>4.8</v>
      </c>
      <c r="E1392" s="444">
        <v>4.0999999999999996</v>
      </c>
      <c r="F1392" s="444">
        <v>7.7</v>
      </c>
      <c r="G1392" s="109">
        <v>5.1617597182209707</v>
      </c>
    </row>
    <row r="1393" spans="1:7">
      <c r="A1393" s="443">
        <v>37771</v>
      </c>
      <c r="B1393" s="444">
        <v>2.8</v>
      </c>
      <c r="C1393" s="444"/>
      <c r="D1393" s="444">
        <v>4.8</v>
      </c>
      <c r="E1393" s="444">
        <v>4.0999999999999996</v>
      </c>
      <c r="F1393" s="444">
        <v>7.7</v>
      </c>
      <c r="G1393" s="109">
        <v>5.1617597182209707</v>
      </c>
    </row>
    <row r="1394" spans="1:7">
      <c r="A1394" s="443">
        <v>37769</v>
      </c>
      <c r="B1394" s="444">
        <v>2.8</v>
      </c>
      <c r="C1394" s="444"/>
      <c r="D1394" s="444">
        <v>4.8</v>
      </c>
      <c r="E1394" s="444">
        <v>4.0999999999999996</v>
      </c>
      <c r="F1394" s="444">
        <v>7.7</v>
      </c>
      <c r="G1394" s="109">
        <v>5.1617597182209707</v>
      </c>
    </row>
    <row r="1395" spans="1:7">
      <c r="A1395" s="443">
        <v>37768</v>
      </c>
      <c r="B1395" s="444">
        <v>2.8</v>
      </c>
      <c r="C1395" s="444"/>
      <c r="D1395" s="444">
        <v>4.8</v>
      </c>
      <c r="E1395" s="444">
        <v>4.0999999999999996</v>
      </c>
      <c r="F1395" s="444">
        <v>7.7</v>
      </c>
      <c r="G1395" s="109">
        <v>5.1617597182209707</v>
      </c>
    </row>
    <row r="1396" spans="1:7">
      <c r="A1396" s="443">
        <v>37767</v>
      </c>
      <c r="B1396" s="444">
        <v>2.8</v>
      </c>
      <c r="C1396" s="444"/>
      <c r="D1396" s="444">
        <v>4.8</v>
      </c>
      <c r="E1396" s="444">
        <v>4.0999999999999996</v>
      </c>
      <c r="F1396" s="444">
        <v>7.7</v>
      </c>
      <c r="G1396" s="109">
        <v>5.1617597182209707</v>
      </c>
    </row>
    <row r="1397" spans="1:7">
      <c r="A1397" s="443">
        <v>37764</v>
      </c>
      <c r="B1397" s="444">
        <v>2.8</v>
      </c>
      <c r="C1397" s="444"/>
      <c r="D1397" s="444">
        <v>4.8</v>
      </c>
      <c r="E1397" s="444">
        <v>4.0999999999999996</v>
      </c>
      <c r="F1397" s="444">
        <v>7.7</v>
      </c>
      <c r="G1397" s="109">
        <v>5.1617597182209707</v>
      </c>
    </row>
    <row r="1398" spans="1:7">
      <c r="A1398" s="443">
        <v>37763</v>
      </c>
      <c r="B1398" s="444">
        <v>2.8</v>
      </c>
      <c r="C1398" s="444"/>
      <c r="D1398" s="444">
        <v>4.8</v>
      </c>
      <c r="E1398" s="444">
        <v>4.0999999999999996</v>
      </c>
      <c r="F1398" s="444">
        <v>7.7</v>
      </c>
      <c r="G1398" s="109">
        <v>5.1617597182209707</v>
      </c>
    </row>
    <row r="1399" spans="1:7">
      <c r="A1399" s="443">
        <v>37762</v>
      </c>
      <c r="B1399" s="444">
        <v>2.8</v>
      </c>
      <c r="C1399" s="444"/>
      <c r="D1399" s="444">
        <v>4.8</v>
      </c>
      <c r="E1399" s="444">
        <v>4.0999999999999996</v>
      </c>
      <c r="F1399" s="444">
        <v>7.7</v>
      </c>
      <c r="G1399" s="109">
        <v>5.1617597182209707</v>
      </c>
    </row>
    <row r="1400" spans="1:7">
      <c r="A1400" s="443">
        <v>37761</v>
      </c>
      <c r="B1400" s="444">
        <v>2.8</v>
      </c>
      <c r="C1400" s="444"/>
      <c r="D1400" s="444">
        <v>4.8</v>
      </c>
      <c r="E1400" s="444">
        <v>4.0999999999999996</v>
      </c>
      <c r="F1400" s="444">
        <v>7.7</v>
      </c>
      <c r="G1400" s="109">
        <v>5.1617597182209707</v>
      </c>
    </row>
    <row r="1401" spans="1:7">
      <c r="A1401" s="443">
        <v>37760</v>
      </c>
      <c r="B1401" s="444">
        <v>2.8</v>
      </c>
      <c r="C1401" s="444"/>
      <c r="D1401" s="444">
        <v>4.8</v>
      </c>
      <c r="E1401" s="444">
        <v>4.0999999999999996</v>
      </c>
      <c r="F1401" s="444">
        <v>7.7</v>
      </c>
      <c r="G1401" s="109">
        <v>5.1617597182209707</v>
      </c>
    </row>
    <row r="1402" spans="1:7">
      <c r="A1402" s="443">
        <v>37757</v>
      </c>
      <c r="B1402" s="444">
        <v>2.8</v>
      </c>
      <c r="C1402" s="444"/>
      <c r="D1402" s="444">
        <v>4.8</v>
      </c>
      <c r="E1402" s="444">
        <v>4.0999999999999996</v>
      </c>
      <c r="F1402" s="444">
        <v>7.7</v>
      </c>
      <c r="G1402" s="109">
        <v>5.1617597182209707</v>
      </c>
    </row>
    <row r="1403" spans="1:7">
      <c r="A1403" s="443">
        <v>37756</v>
      </c>
      <c r="B1403" s="444">
        <v>2.8</v>
      </c>
      <c r="C1403" s="444"/>
      <c r="D1403" s="444">
        <v>4.8</v>
      </c>
      <c r="E1403" s="444">
        <v>4.0999999999999996</v>
      </c>
      <c r="F1403" s="444">
        <v>7.7</v>
      </c>
      <c r="G1403" s="109">
        <v>5.1617597182209707</v>
      </c>
    </row>
    <row r="1404" spans="1:7">
      <c r="A1404" s="443">
        <v>37755</v>
      </c>
      <c r="B1404" s="444">
        <v>2.8</v>
      </c>
      <c r="C1404" s="444"/>
      <c r="D1404" s="444">
        <v>4.8</v>
      </c>
      <c r="E1404" s="444">
        <v>4.0999999999999996</v>
      </c>
      <c r="F1404" s="444">
        <v>7.7</v>
      </c>
      <c r="G1404" s="109">
        <v>5.1617597182209707</v>
      </c>
    </row>
    <row r="1405" spans="1:7">
      <c r="A1405" s="443">
        <v>37754</v>
      </c>
      <c r="B1405" s="444">
        <v>2.8</v>
      </c>
      <c r="C1405" s="444"/>
      <c r="D1405" s="444">
        <v>4.8</v>
      </c>
      <c r="E1405" s="444">
        <v>4.0999999999999996</v>
      </c>
      <c r="F1405" s="444">
        <v>7.7</v>
      </c>
      <c r="G1405" s="109">
        <v>5.1617597182209707</v>
      </c>
    </row>
    <row r="1406" spans="1:7">
      <c r="A1406" s="443">
        <v>37753</v>
      </c>
      <c r="B1406" s="444">
        <v>2.8</v>
      </c>
      <c r="C1406" s="444"/>
      <c r="D1406" s="444">
        <v>4.8</v>
      </c>
      <c r="E1406" s="444">
        <v>4.0999999999999996</v>
      </c>
      <c r="F1406" s="444">
        <v>7.7</v>
      </c>
      <c r="G1406" s="109">
        <v>5.1617597182209707</v>
      </c>
    </row>
    <row r="1407" spans="1:7">
      <c r="A1407" s="443">
        <v>37750</v>
      </c>
      <c r="B1407" s="444">
        <v>2.8</v>
      </c>
      <c r="C1407" s="444"/>
      <c r="D1407" s="444">
        <v>4.8</v>
      </c>
      <c r="E1407" s="444">
        <v>4.0999999999999996</v>
      </c>
      <c r="F1407" s="444">
        <v>7.7</v>
      </c>
      <c r="G1407" s="109">
        <v>5.1617597182209707</v>
      </c>
    </row>
    <row r="1408" spans="1:7">
      <c r="A1408" s="443">
        <v>37749</v>
      </c>
      <c r="B1408" s="444">
        <v>2.8</v>
      </c>
      <c r="C1408" s="444"/>
      <c r="D1408" s="444">
        <v>4.8</v>
      </c>
      <c r="E1408" s="444">
        <v>4.0999999999999996</v>
      </c>
      <c r="F1408" s="444">
        <v>7.7</v>
      </c>
      <c r="G1408" s="109">
        <v>5.1617597182209707</v>
      </c>
    </row>
    <row r="1409" spans="1:7">
      <c r="A1409" s="443">
        <v>37748</v>
      </c>
      <c r="B1409" s="444">
        <v>2.8</v>
      </c>
      <c r="C1409" s="444"/>
      <c r="D1409" s="444">
        <v>4.8</v>
      </c>
      <c r="E1409" s="444">
        <v>4.0999999999999996</v>
      </c>
      <c r="F1409" s="444">
        <v>7.7</v>
      </c>
      <c r="G1409" s="109">
        <v>5.1617597182209707</v>
      </c>
    </row>
    <row r="1410" spans="1:7">
      <c r="A1410" s="443">
        <v>37747</v>
      </c>
      <c r="B1410" s="444">
        <v>2.8</v>
      </c>
      <c r="C1410" s="444"/>
      <c r="D1410" s="444">
        <v>4.8</v>
      </c>
      <c r="E1410" s="444">
        <v>4.0999999999999996</v>
      </c>
      <c r="F1410" s="444">
        <v>7.7</v>
      </c>
      <c r="G1410" s="109">
        <v>5.1617597182209707</v>
      </c>
    </row>
    <row r="1411" spans="1:7">
      <c r="A1411" s="443">
        <v>37746</v>
      </c>
      <c r="B1411" s="444">
        <v>2.8</v>
      </c>
      <c r="C1411" s="444"/>
      <c r="D1411" s="444">
        <v>4.8</v>
      </c>
      <c r="E1411" s="444">
        <v>4.0999999999999996</v>
      </c>
      <c r="F1411" s="444">
        <v>7.7</v>
      </c>
      <c r="G1411" s="109">
        <v>5.1617597182209707</v>
      </c>
    </row>
    <row r="1412" spans="1:7">
      <c r="A1412" s="443">
        <v>37743</v>
      </c>
      <c r="B1412" s="444">
        <v>2.8</v>
      </c>
      <c r="C1412" s="444"/>
      <c r="D1412" s="444">
        <v>4.8</v>
      </c>
      <c r="E1412" s="444">
        <v>4.0999999999999996</v>
      </c>
      <c r="F1412" s="444">
        <v>7.7</v>
      </c>
      <c r="G1412" s="109">
        <v>5.1617597182209707</v>
      </c>
    </row>
    <row r="1413" spans="1:7">
      <c r="A1413" s="443">
        <v>37741</v>
      </c>
      <c r="B1413" s="444">
        <v>2.8</v>
      </c>
      <c r="C1413" s="444"/>
      <c r="D1413" s="444">
        <v>4.8</v>
      </c>
      <c r="E1413" s="444">
        <v>4.0999999999999996</v>
      </c>
      <c r="F1413" s="444">
        <v>7.7</v>
      </c>
      <c r="G1413" s="109">
        <v>5.1617597182209707</v>
      </c>
    </row>
    <row r="1414" spans="1:7">
      <c r="A1414" s="443">
        <v>37740</v>
      </c>
      <c r="B1414" s="444">
        <v>2.8</v>
      </c>
      <c r="C1414" s="444"/>
      <c r="D1414" s="444">
        <v>4.8</v>
      </c>
      <c r="E1414" s="444">
        <v>4.0999999999999996</v>
      </c>
      <c r="F1414" s="444">
        <v>7.7</v>
      </c>
      <c r="G1414" s="109">
        <v>5.1617597182209707</v>
      </c>
    </row>
    <row r="1415" spans="1:7">
      <c r="A1415" s="443">
        <v>37739</v>
      </c>
      <c r="B1415" s="444">
        <v>2.8</v>
      </c>
      <c r="C1415" s="444"/>
      <c r="D1415" s="444">
        <v>4.8</v>
      </c>
      <c r="E1415" s="444">
        <v>4.0999999999999996</v>
      </c>
      <c r="F1415" s="444">
        <v>7.7</v>
      </c>
      <c r="G1415" s="109">
        <v>5.1617597182209707</v>
      </c>
    </row>
    <row r="1416" spans="1:7">
      <c r="A1416" s="443">
        <v>37736</v>
      </c>
      <c r="B1416" s="444">
        <v>2.8</v>
      </c>
      <c r="C1416" s="444"/>
      <c r="D1416" s="444">
        <v>4.8</v>
      </c>
      <c r="E1416" s="444">
        <v>4.0999999999999996</v>
      </c>
      <c r="F1416" s="444">
        <v>7.7</v>
      </c>
      <c r="G1416" s="109">
        <v>5.1617597182209707</v>
      </c>
    </row>
    <row r="1417" spans="1:7">
      <c r="A1417" s="443">
        <v>37734</v>
      </c>
      <c r="B1417" s="444">
        <v>2.8</v>
      </c>
      <c r="C1417" s="444"/>
      <c r="D1417" s="444">
        <v>4.8</v>
      </c>
      <c r="E1417" s="444">
        <v>4.0999999999999996</v>
      </c>
      <c r="F1417" s="444">
        <v>7.7</v>
      </c>
      <c r="G1417" s="109">
        <v>5.1617597182209707</v>
      </c>
    </row>
    <row r="1418" spans="1:7">
      <c r="A1418" s="443">
        <v>37733</v>
      </c>
      <c r="B1418" s="444">
        <v>2.8</v>
      </c>
      <c r="C1418" s="444"/>
      <c r="D1418" s="444">
        <v>4.8</v>
      </c>
      <c r="E1418" s="444">
        <v>4.0999999999999996</v>
      </c>
      <c r="F1418" s="444">
        <v>7.7</v>
      </c>
      <c r="G1418" s="109">
        <v>5.1617597182209707</v>
      </c>
    </row>
    <row r="1419" spans="1:7">
      <c r="A1419" s="443">
        <v>37727</v>
      </c>
      <c r="B1419" s="444">
        <v>2.8</v>
      </c>
      <c r="C1419" s="444"/>
      <c r="D1419" s="444">
        <v>4.8</v>
      </c>
      <c r="E1419" s="444">
        <v>4.0999999999999996</v>
      </c>
      <c r="F1419" s="444">
        <v>7.7</v>
      </c>
      <c r="G1419" s="109">
        <v>5.1617597182209707</v>
      </c>
    </row>
    <row r="1420" spans="1:7">
      <c r="A1420" s="443">
        <v>37726</v>
      </c>
      <c r="B1420" s="444">
        <v>2.8</v>
      </c>
      <c r="C1420" s="444"/>
      <c r="D1420" s="444">
        <v>4.8</v>
      </c>
      <c r="E1420" s="444">
        <v>4.0999999999999996</v>
      </c>
      <c r="F1420" s="444">
        <v>7.7</v>
      </c>
      <c r="G1420" s="109">
        <v>5.1617597182209707</v>
      </c>
    </row>
    <row r="1421" spans="1:7">
      <c r="A1421" s="443">
        <v>37725</v>
      </c>
      <c r="B1421" s="444">
        <v>2.8</v>
      </c>
      <c r="C1421" s="444"/>
      <c r="D1421" s="444">
        <v>4.8</v>
      </c>
      <c r="E1421" s="444">
        <v>4.0999999999999996</v>
      </c>
      <c r="F1421" s="444">
        <v>7.7</v>
      </c>
      <c r="G1421" s="109">
        <v>5.1617597182209707</v>
      </c>
    </row>
    <row r="1422" spans="1:7">
      <c r="A1422" s="443">
        <v>37722</v>
      </c>
      <c r="B1422" s="444">
        <v>2.8</v>
      </c>
      <c r="C1422" s="444"/>
      <c r="D1422" s="444">
        <v>4.8</v>
      </c>
      <c r="E1422" s="444">
        <v>4.0999999999999996</v>
      </c>
      <c r="F1422" s="444">
        <v>7.7</v>
      </c>
      <c r="G1422" s="109">
        <v>5.1617597182209707</v>
      </c>
    </row>
    <row r="1423" spans="1:7">
      <c r="A1423" s="443">
        <v>37721</v>
      </c>
      <c r="B1423" s="444">
        <v>2.8</v>
      </c>
      <c r="C1423" s="444"/>
      <c r="D1423" s="444">
        <v>4.8</v>
      </c>
      <c r="E1423" s="444">
        <v>4.0999999999999996</v>
      </c>
      <c r="F1423" s="444">
        <v>7.7</v>
      </c>
      <c r="G1423" s="109">
        <v>5.1617597182209707</v>
      </c>
    </row>
    <row r="1424" spans="1:7">
      <c r="A1424" s="443">
        <v>37720</v>
      </c>
      <c r="B1424" s="444">
        <v>2.8</v>
      </c>
      <c r="C1424" s="444"/>
      <c r="D1424" s="444">
        <v>4.8</v>
      </c>
      <c r="E1424" s="444">
        <v>4.0999999999999996</v>
      </c>
      <c r="F1424" s="444">
        <v>7.7</v>
      </c>
      <c r="G1424" s="109">
        <v>5.1617597182209707</v>
      </c>
    </row>
    <row r="1425" spans="1:7">
      <c r="A1425" s="443">
        <v>37719</v>
      </c>
      <c r="B1425" s="444">
        <v>2.8</v>
      </c>
      <c r="C1425" s="444"/>
      <c r="D1425" s="444">
        <v>4.8</v>
      </c>
      <c r="E1425" s="444">
        <v>4.0999999999999996</v>
      </c>
      <c r="F1425" s="444">
        <v>7.7</v>
      </c>
      <c r="G1425" s="109">
        <v>5.1617597182209707</v>
      </c>
    </row>
    <row r="1426" spans="1:7">
      <c r="A1426" s="443">
        <v>37718</v>
      </c>
      <c r="B1426" s="444">
        <v>2.8</v>
      </c>
      <c r="C1426" s="444"/>
      <c r="D1426" s="444">
        <v>4.8</v>
      </c>
      <c r="E1426" s="444">
        <v>4.0999999999999996</v>
      </c>
      <c r="F1426" s="444">
        <v>7.7</v>
      </c>
      <c r="G1426" s="109">
        <v>5.1617597182209707</v>
      </c>
    </row>
    <row r="1427" spans="1:7">
      <c r="A1427" s="443">
        <v>37715</v>
      </c>
      <c r="B1427" s="444">
        <v>2.8</v>
      </c>
      <c r="C1427" s="444"/>
      <c r="D1427" s="444">
        <v>4.8</v>
      </c>
      <c r="E1427" s="444">
        <v>4.0999999999999996</v>
      </c>
      <c r="F1427" s="444">
        <v>7.7</v>
      </c>
      <c r="G1427" s="109">
        <v>5.1617597182209707</v>
      </c>
    </row>
    <row r="1428" spans="1:7">
      <c r="A1428" s="443">
        <v>37714</v>
      </c>
      <c r="B1428" s="444">
        <v>2.8</v>
      </c>
      <c r="C1428" s="444"/>
      <c r="D1428" s="444">
        <v>4.8</v>
      </c>
      <c r="E1428" s="444">
        <v>4.0999999999999996</v>
      </c>
      <c r="F1428" s="444">
        <v>7.7</v>
      </c>
      <c r="G1428" s="109">
        <v>5.1617597182209707</v>
      </c>
    </row>
    <row r="1429" spans="1:7">
      <c r="A1429" s="443">
        <v>37713</v>
      </c>
      <c r="B1429" s="444">
        <v>2.8</v>
      </c>
      <c r="C1429" s="444"/>
      <c r="D1429" s="444">
        <v>4.8</v>
      </c>
      <c r="E1429" s="444">
        <v>4.0999999999999996</v>
      </c>
      <c r="F1429" s="444">
        <v>7.7</v>
      </c>
      <c r="G1429" s="109">
        <v>5.1617597182209707</v>
      </c>
    </row>
    <row r="1430" spans="1:7">
      <c r="A1430" s="443">
        <v>37712</v>
      </c>
      <c r="B1430" s="444">
        <v>2.8</v>
      </c>
      <c r="C1430" s="444"/>
      <c r="D1430" s="444">
        <v>4.8</v>
      </c>
      <c r="E1430" s="444">
        <v>4.0999999999999996</v>
      </c>
      <c r="F1430" s="444">
        <v>7.7</v>
      </c>
      <c r="G1430" s="109">
        <v>5.1617597182209707</v>
      </c>
    </row>
    <row r="1431" spans="1:7">
      <c r="A1431" s="443">
        <v>37711</v>
      </c>
      <c r="B1431" s="444">
        <v>2.8</v>
      </c>
      <c r="C1431" s="444"/>
      <c r="D1431" s="444">
        <v>4.8</v>
      </c>
      <c r="E1431" s="444">
        <v>4.0999999999999996</v>
      </c>
      <c r="F1431" s="444">
        <v>7.7</v>
      </c>
      <c r="G1431" s="109">
        <v>5.1617597182209707</v>
      </c>
    </row>
    <row r="1432" spans="1:7">
      <c r="A1432" s="443">
        <v>37708</v>
      </c>
      <c r="B1432" s="444">
        <v>2.8</v>
      </c>
      <c r="C1432" s="444"/>
      <c r="D1432" s="444">
        <v>4.8</v>
      </c>
      <c r="E1432" s="444">
        <v>4.0999999999999996</v>
      </c>
      <c r="F1432" s="444">
        <v>7.7</v>
      </c>
      <c r="G1432" s="109">
        <v>5.1617597182209707</v>
      </c>
    </row>
    <row r="1433" spans="1:7">
      <c r="A1433" s="443">
        <v>37707</v>
      </c>
      <c r="B1433" s="444">
        <v>2.8</v>
      </c>
      <c r="C1433" s="444"/>
      <c r="D1433" s="444">
        <v>4.8</v>
      </c>
      <c r="E1433" s="444">
        <v>4.0999999999999996</v>
      </c>
      <c r="F1433" s="444">
        <v>7.7</v>
      </c>
      <c r="G1433" s="109">
        <v>5.1617597182209707</v>
      </c>
    </row>
    <row r="1434" spans="1:7">
      <c r="A1434" s="443">
        <v>37706</v>
      </c>
      <c r="B1434" s="444">
        <v>2.8</v>
      </c>
      <c r="C1434" s="444"/>
      <c r="D1434" s="444">
        <v>4.8</v>
      </c>
      <c r="E1434" s="444">
        <v>4.0999999999999996</v>
      </c>
      <c r="F1434" s="444">
        <v>7.7</v>
      </c>
      <c r="G1434" s="109">
        <v>5.1617597182209707</v>
      </c>
    </row>
    <row r="1435" spans="1:7">
      <c r="A1435" s="443">
        <v>37705</v>
      </c>
      <c r="B1435" s="444">
        <v>2.8</v>
      </c>
      <c r="C1435" s="444"/>
      <c r="D1435" s="444">
        <v>4.8</v>
      </c>
      <c r="E1435" s="444">
        <v>4.0999999999999996</v>
      </c>
      <c r="F1435" s="444">
        <v>7.7</v>
      </c>
      <c r="G1435" s="109">
        <v>5.1617597182209707</v>
      </c>
    </row>
    <row r="1436" spans="1:7">
      <c r="A1436" s="443">
        <v>37704</v>
      </c>
      <c r="B1436" s="444">
        <v>2.8</v>
      </c>
      <c r="C1436" s="444"/>
      <c r="D1436" s="444">
        <v>4.8</v>
      </c>
      <c r="E1436" s="444">
        <v>4.0999999999999996</v>
      </c>
      <c r="F1436" s="444">
        <v>7.7</v>
      </c>
      <c r="G1436" s="109">
        <v>5.1617597182209707</v>
      </c>
    </row>
    <row r="1437" spans="1:7">
      <c r="A1437" s="443">
        <v>37701</v>
      </c>
      <c r="B1437" s="444">
        <v>2.8</v>
      </c>
      <c r="C1437" s="444"/>
      <c r="D1437" s="444">
        <v>4.8</v>
      </c>
      <c r="E1437" s="444">
        <v>4.0999999999999996</v>
      </c>
      <c r="F1437" s="444">
        <v>7.7</v>
      </c>
      <c r="G1437" s="109">
        <v>5.1617597182209707</v>
      </c>
    </row>
    <row r="1438" spans="1:7">
      <c r="A1438" s="443">
        <v>37700</v>
      </c>
      <c r="B1438" s="444">
        <v>2.8</v>
      </c>
      <c r="C1438" s="444"/>
      <c r="D1438" s="444">
        <v>4.8</v>
      </c>
      <c r="E1438" s="444">
        <v>4.0999999999999996</v>
      </c>
      <c r="F1438" s="444">
        <v>7.7</v>
      </c>
      <c r="G1438" s="109">
        <v>5.1617597182209707</v>
      </c>
    </row>
    <row r="1439" spans="1:7">
      <c r="A1439" s="443">
        <v>37699</v>
      </c>
      <c r="B1439" s="444">
        <v>2.8</v>
      </c>
      <c r="C1439" s="444"/>
      <c r="D1439" s="444">
        <v>4.8</v>
      </c>
      <c r="E1439" s="444">
        <v>4.0999999999999996</v>
      </c>
      <c r="F1439" s="444">
        <v>7.7</v>
      </c>
      <c r="G1439" s="109">
        <v>5.1617597182209707</v>
      </c>
    </row>
    <row r="1440" spans="1:7">
      <c r="A1440" s="443">
        <v>37698</v>
      </c>
      <c r="B1440" s="444">
        <v>2.8</v>
      </c>
      <c r="C1440" s="444"/>
      <c r="D1440" s="444">
        <v>4.8</v>
      </c>
      <c r="E1440" s="444">
        <v>4.0999999999999996</v>
      </c>
      <c r="F1440" s="444">
        <v>7.7</v>
      </c>
      <c r="G1440" s="109">
        <v>5.1617597182209707</v>
      </c>
    </row>
    <row r="1441" spans="1:7">
      <c r="A1441" s="443">
        <v>37697</v>
      </c>
      <c r="B1441" s="444">
        <v>2.8</v>
      </c>
      <c r="C1441" s="444"/>
      <c r="D1441" s="444">
        <v>4.8</v>
      </c>
      <c r="E1441" s="444">
        <v>4.0999999999999996</v>
      </c>
      <c r="F1441" s="444">
        <v>7.7</v>
      </c>
      <c r="G1441" s="109">
        <v>5.1617597182209707</v>
      </c>
    </row>
    <row r="1442" spans="1:7">
      <c r="A1442" s="443">
        <v>37694</v>
      </c>
      <c r="B1442" s="444">
        <v>2.8</v>
      </c>
      <c r="C1442" s="444"/>
      <c r="D1442" s="444">
        <v>4.8</v>
      </c>
      <c r="E1442" s="444">
        <v>4.0999999999999996</v>
      </c>
      <c r="F1442" s="444">
        <v>7.7</v>
      </c>
      <c r="G1442" s="109">
        <v>5.1617597182209707</v>
      </c>
    </row>
    <row r="1443" spans="1:7">
      <c r="A1443" s="443">
        <v>37693</v>
      </c>
      <c r="B1443" s="444">
        <v>2.8</v>
      </c>
      <c r="C1443" s="444"/>
      <c r="D1443" s="444">
        <v>4.8</v>
      </c>
      <c r="E1443" s="444">
        <v>4.0999999999999996</v>
      </c>
      <c r="F1443" s="444">
        <v>7.7</v>
      </c>
      <c r="G1443" s="109">
        <v>5.1617597182209707</v>
      </c>
    </row>
    <row r="1444" spans="1:7">
      <c r="A1444" s="443">
        <v>37692</v>
      </c>
      <c r="B1444" s="444">
        <v>2.8</v>
      </c>
      <c r="C1444" s="444"/>
      <c r="D1444" s="444">
        <v>4.8</v>
      </c>
      <c r="E1444" s="444">
        <v>4.0999999999999996</v>
      </c>
      <c r="F1444" s="444">
        <v>7.7</v>
      </c>
      <c r="G1444" s="109">
        <v>5.1617597182209707</v>
      </c>
    </row>
    <row r="1445" spans="1:7">
      <c r="A1445" s="443">
        <v>37691</v>
      </c>
      <c r="B1445" s="444">
        <v>2.8</v>
      </c>
      <c r="C1445" s="444"/>
      <c r="D1445" s="444">
        <v>4.8</v>
      </c>
      <c r="E1445" s="444">
        <v>4.0999999999999996</v>
      </c>
      <c r="F1445" s="444">
        <v>7.7</v>
      </c>
      <c r="G1445" s="109">
        <v>5.1617597182209707</v>
      </c>
    </row>
    <row r="1446" spans="1:7">
      <c r="A1446" s="443">
        <v>37690</v>
      </c>
      <c r="B1446" s="444">
        <v>2.8</v>
      </c>
      <c r="C1446" s="444"/>
      <c r="D1446" s="444">
        <v>4.8</v>
      </c>
      <c r="E1446" s="444">
        <v>4.0999999999999996</v>
      </c>
      <c r="F1446" s="444">
        <v>7.7</v>
      </c>
      <c r="G1446" s="109">
        <v>5.1617597182209707</v>
      </c>
    </row>
    <row r="1447" spans="1:7">
      <c r="A1447" s="443">
        <v>37687</v>
      </c>
      <c r="B1447" s="444">
        <v>2.8</v>
      </c>
      <c r="C1447" s="444"/>
      <c r="D1447" s="444">
        <v>4.8</v>
      </c>
      <c r="E1447" s="444">
        <v>4.0999999999999996</v>
      </c>
      <c r="F1447" s="444">
        <v>7.7</v>
      </c>
      <c r="G1447" s="109">
        <v>5.1617597182209707</v>
      </c>
    </row>
    <row r="1448" spans="1:7">
      <c r="A1448" s="443">
        <v>37686</v>
      </c>
      <c r="B1448" s="444">
        <v>2.8</v>
      </c>
      <c r="C1448" s="444"/>
      <c r="D1448" s="444">
        <v>4.8</v>
      </c>
      <c r="E1448" s="444">
        <v>4.0999999999999996</v>
      </c>
      <c r="F1448" s="444">
        <v>7.7</v>
      </c>
      <c r="G1448" s="109">
        <v>5.1617597182209707</v>
      </c>
    </row>
    <row r="1449" spans="1:7">
      <c r="A1449" s="443">
        <v>37685</v>
      </c>
      <c r="B1449" s="444">
        <v>2.8</v>
      </c>
      <c r="C1449" s="444"/>
      <c r="D1449" s="444">
        <v>4.8</v>
      </c>
      <c r="E1449" s="444">
        <v>4.0999999999999996</v>
      </c>
      <c r="F1449" s="444">
        <v>7.7</v>
      </c>
      <c r="G1449" s="109">
        <v>5.1617597182209707</v>
      </c>
    </row>
    <row r="1450" spans="1:7">
      <c r="A1450" s="443">
        <v>37684</v>
      </c>
      <c r="B1450" s="444">
        <v>2.8</v>
      </c>
      <c r="C1450" s="444"/>
      <c r="D1450" s="444">
        <v>4.8</v>
      </c>
      <c r="E1450" s="444">
        <v>4.0999999999999996</v>
      </c>
      <c r="F1450" s="444">
        <v>7.7</v>
      </c>
      <c r="G1450" s="109">
        <v>5.1617597182209707</v>
      </c>
    </row>
    <row r="1451" spans="1:7">
      <c r="A1451" s="443">
        <v>37683</v>
      </c>
      <c r="B1451" s="444">
        <v>2.8</v>
      </c>
      <c r="C1451" s="444"/>
      <c r="D1451" s="444">
        <v>4.8</v>
      </c>
      <c r="E1451" s="444">
        <v>4.0999999999999996</v>
      </c>
      <c r="F1451" s="444">
        <v>7.7</v>
      </c>
      <c r="G1451" s="109">
        <v>5.1617597182209707</v>
      </c>
    </row>
    <row r="1452" spans="1:7">
      <c r="A1452" s="443">
        <v>37680</v>
      </c>
      <c r="B1452" s="444">
        <v>2.8</v>
      </c>
      <c r="C1452" s="444"/>
      <c r="D1452" s="444">
        <v>4.8</v>
      </c>
      <c r="E1452" s="444">
        <v>4.0999999999999996</v>
      </c>
      <c r="F1452" s="444">
        <v>7.7</v>
      </c>
      <c r="G1452" s="109">
        <v>5.1617597182209707</v>
      </c>
    </row>
    <row r="1453" spans="1:7">
      <c r="A1453" s="443">
        <v>37679</v>
      </c>
      <c r="B1453" s="444">
        <v>2.8</v>
      </c>
      <c r="C1453" s="444"/>
      <c r="D1453" s="444">
        <v>4.8</v>
      </c>
      <c r="E1453" s="444">
        <v>4.0999999999999996</v>
      </c>
      <c r="F1453" s="444">
        <v>7.7</v>
      </c>
      <c r="G1453" s="109">
        <v>5.1617597182209707</v>
      </c>
    </row>
    <row r="1454" spans="1:7">
      <c r="A1454" s="443">
        <v>37678</v>
      </c>
      <c r="B1454" s="444">
        <v>2.8</v>
      </c>
      <c r="C1454" s="444"/>
      <c r="D1454" s="444">
        <v>4.8</v>
      </c>
      <c r="E1454" s="444">
        <v>4.0999999999999996</v>
      </c>
      <c r="F1454" s="444">
        <v>7.7</v>
      </c>
      <c r="G1454" s="109">
        <v>5.1617597182209707</v>
      </c>
    </row>
    <row r="1455" spans="1:7">
      <c r="A1455" s="443">
        <v>37677</v>
      </c>
      <c r="B1455" s="444">
        <v>2.8</v>
      </c>
      <c r="C1455" s="444"/>
      <c r="D1455" s="444">
        <v>4.8</v>
      </c>
      <c r="E1455" s="444">
        <v>4.0999999999999996</v>
      </c>
      <c r="F1455" s="444">
        <v>7.7</v>
      </c>
      <c r="G1455" s="109">
        <v>5.1617597182209707</v>
      </c>
    </row>
    <row r="1456" spans="1:7">
      <c r="A1456" s="443">
        <v>37676</v>
      </c>
      <c r="B1456" s="444">
        <v>2.8</v>
      </c>
      <c r="C1456" s="444"/>
      <c r="D1456" s="444">
        <v>4.8</v>
      </c>
      <c r="E1456" s="444">
        <v>4.0999999999999996</v>
      </c>
      <c r="F1456" s="444">
        <v>7.7</v>
      </c>
      <c r="G1456" s="109">
        <v>5.1617597182209707</v>
      </c>
    </row>
    <row r="1457" spans="1:7">
      <c r="A1457" s="443">
        <v>37673</v>
      </c>
      <c r="B1457" s="444">
        <v>2.8</v>
      </c>
      <c r="C1457" s="444"/>
      <c r="D1457" s="444">
        <v>4.8</v>
      </c>
      <c r="E1457" s="444">
        <v>4.0999999999999996</v>
      </c>
      <c r="F1457" s="444">
        <v>7.7</v>
      </c>
      <c r="G1457" s="109">
        <v>5.1617597182209707</v>
      </c>
    </row>
    <row r="1458" spans="1:7">
      <c r="A1458" s="443">
        <v>37672</v>
      </c>
      <c r="B1458" s="444">
        <v>2.8</v>
      </c>
      <c r="C1458" s="444"/>
      <c r="D1458" s="444">
        <v>4.8</v>
      </c>
      <c r="E1458" s="444">
        <v>4.0999999999999996</v>
      </c>
      <c r="F1458" s="444">
        <v>7.7</v>
      </c>
      <c r="G1458" s="109">
        <v>5.1617597182209707</v>
      </c>
    </row>
    <row r="1459" spans="1:7">
      <c r="A1459" s="443">
        <v>37671</v>
      </c>
      <c r="B1459" s="444">
        <v>2.8</v>
      </c>
      <c r="C1459" s="444"/>
      <c r="D1459" s="444">
        <v>4.8</v>
      </c>
      <c r="E1459" s="444">
        <v>4.0999999999999996</v>
      </c>
      <c r="F1459" s="444">
        <v>7.7</v>
      </c>
      <c r="G1459" s="109">
        <v>5.1617597182209707</v>
      </c>
    </row>
    <row r="1460" spans="1:7">
      <c r="A1460" s="443">
        <v>37670</v>
      </c>
      <c r="B1460" s="444">
        <v>2.8</v>
      </c>
      <c r="C1460" s="444"/>
      <c r="D1460" s="444">
        <v>4.8</v>
      </c>
      <c r="E1460" s="444">
        <v>4.0999999999999996</v>
      </c>
      <c r="F1460" s="444">
        <v>7.7</v>
      </c>
      <c r="G1460" s="109">
        <v>5.1617597182209707</v>
      </c>
    </row>
    <row r="1461" spans="1:7">
      <c r="A1461" s="443">
        <v>37669</v>
      </c>
      <c r="B1461" s="444">
        <v>2.8</v>
      </c>
      <c r="C1461" s="444"/>
      <c r="D1461" s="444">
        <v>4.8</v>
      </c>
      <c r="E1461" s="444">
        <v>4.0999999999999996</v>
      </c>
      <c r="F1461" s="444">
        <v>7.7</v>
      </c>
      <c r="G1461" s="109">
        <v>5.1617597182209707</v>
      </c>
    </row>
    <row r="1462" spans="1:7">
      <c r="A1462" s="443">
        <v>37666</v>
      </c>
      <c r="B1462" s="444">
        <v>2.8</v>
      </c>
      <c r="C1462" s="444"/>
      <c r="D1462" s="444">
        <v>4.8</v>
      </c>
      <c r="E1462" s="444">
        <v>4.0999999999999996</v>
      </c>
      <c r="F1462" s="444">
        <v>7.7</v>
      </c>
      <c r="G1462" s="109">
        <v>5.1617597182209707</v>
      </c>
    </row>
    <row r="1463" spans="1:7">
      <c r="A1463" s="443">
        <v>37665</v>
      </c>
      <c r="B1463" s="444">
        <v>2.8</v>
      </c>
      <c r="C1463" s="444"/>
      <c r="D1463" s="444">
        <v>4.8</v>
      </c>
      <c r="E1463" s="444">
        <v>4.0999999999999996</v>
      </c>
      <c r="F1463" s="444">
        <v>7.7</v>
      </c>
      <c r="G1463" s="109">
        <v>5.1617597182209707</v>
      </c>
    </row>
    <row r="1464" spans="1:7">
      <c r="A1464" s="443">
        <v>37664</v>
      </c>
      <c r="B1464" s="444">
        <v>2.8</v>
      </c>
      <c r="C1464" s="444"/>
      <c r="D1464" s="444">
        <v>4.8</v>
      </c>
      <c r="E1464" s="444">
        <v>4.0999999999999996</v>
      </c>
      <c r="F1464" s="444">
        <v>7.7</v>
      </c>
      <c r="G1464" s="109">
        <v>5.1617597182209707</v>
      </c>
    </row>
    <row r="1465" spans="1:7">
      <c r="A1465" s="443">
        <v>37663</v>
      </c>
      <c r="B1465" s="444">
        <v>2.8</v>
      </c>
      <c r="C1465" s="444"/>
      <c r="D1465" s="444">
        <v>4.8</v>
      </c>
      <c r="E1465" s="444">
        <v>4.0999999999999996</v>
      </c>
      <c r="F1465" s="444">
        <v>7.7</v>
      </c>
      <c r="G1465" s="109">
        <v>5.1617597182209707</v>
      </c>
    </row>
    <row r="1466" spans="1:7">
      <c r="A1466" s="443">
        <v>37662</v>
      </c>
      <c r="B1466" s="444">
        <v>3.3</v>
      </c>
      <c r="C1466" s="444"/>
      <c r="D1466" s="444">
        <v>5.3</v>
      </c>
      <c r="E1466" s="444">
        <v>4.5999999999999996</v>
      </c>
      <c r="F1466" s="444">
        <v>8.1999999999999993</v>
      </c>
      <c r="G1466" s="109">
        <v>5.1617597182209707</v>
      </c>
    </row>
    <row r="1467" spans="1:7">
      <c r="A1467" s="443">
        <v>37659</v>
      </c>
      <c r="B1467" s="444">
        <v>3.3</v>
      </c>
      <c r="C1467" s="444"/>
      <c r="D1467" s="444">
        <v>5.3</v>
      </c>
      <c r="E1467" s="444">
        <v>4.5999999999999996</v>
      </c>
      <c r="F1467" s="444">
        <v>8.1999999999999993</v>
      </c>
      <c r="G1467" s="109">
        <v>5.634977965271748</v>
      </c>
    </row>
    <row r="1468" spans="1:7">
      <c r="A1468" s="443">
        <v>37658</v>
      </c>
      <c r="B1468" s="444">
        <v>3.3</v>
      </c>
      <c r="C1468" s="444"/>
      <c r="D1468" s="444">
        <v>5.3</v>
      </c>
      <c r="E1468" s="444">
        <v>4.5999999999999996</v>
      </c>
      <c r="F1468" s="444">
        <v>8.1999999999999993</v>
      </c>
      <c r="G1468" s="109">
        <v>5.634977965271748</v>
      </c>
    </row>
    <row r="1469" spans="1:7">
      <c r="A1469" s="443">
        <v>37657</v>
      </c>
      <c r="B1469" s="444">
        <v>3.3</v>
      </c>
      <c r="C1469" s="444"/>
      <c r="D1469" s="444">
        <v>5.3</v>
      </c>
      <c r="E1469" s="444">
        <v>4.5999999999999996</v>
      </c>
      <c r="F1469" s="444">
        <v>8.1999999999999993</v>
      </c>
      <c r="G1469" s="109">
        <v>5.634977965271748</v>
      </c>
    </row>
    <row r="1470" spans="1:7">
      <c r="A1470" s="443">
        <v>37656</v>
      </c>
      <c r="B1470" s="444">
        <v>3.3</v>
      </c>
      <c r="C1470" s="444"/>
      <c r="D1470" s="444">
        <v>5.3</v>
      </c>
      <c r="E1470" s="444">
        <v>4.5999999999999996</v>
      </c>
      <c r="F1470" s="444">
        <v>8.1999999999999993</v>
      </c>
      <c r="G1470" s="109">
        <v>5.634977965271748</v>
      </c>
    </row>
    <row r="1471" spans="1:7">
      <c r="A1471" s="443">
        <v>37655</v>
      </c>
      <c r="B1471" s="444">
        <v>3.3</v>
      </c>
      <c r="C1471" s="444"/>
      <c r="D1471" s="444">
        <v>5.3</v>
      </c>
      <c r="E1471" s="444">
        <v>4.5999999999999996</v>
      </c>
      <c r="F1471" s="444">
        <v>8.1999999999999993</v>
      </c>
      <c r="G1471" s="109">
        <v>5.634977965271748</v>
      </c>
    </row>
    <row r="1472" spans="1:7">
      <c r="A1472" s="443">
        <v>37652</v>
      </c>
      <c r="B1472" s="444">
        <v>3.3</v>
      </c>
      <c r="C1472" s="444"/>
      <c r="D1472" s="444">
        <v>5.3</v>
      </c>
      <c r="E1472" s="444">
        <v>4.5999999999999996</v>
      </c>
      <c r="F1472" s="444">
        <v>8.1999999999999993</v>
      </c>
      <c r="G1472" s="109">
        <v>5.634977965271748</v>
      </c>
    </row>
    <row r="1473" spans="1:7">
      <c r="A1473" s="443">
        <v>37651</v>
      </c>
      <c r="B1473" s="444">
        <v>3.3</v>
      </c>
      <c r="C1473" s="444"/>
      <c r="D1473" s="444">
        <v>5.3</v>
      </c>
      <c r="E1473" s="444">
        <v>4.5999999999999996</v>
      </c>
      <c r="F1473" s="444">
        <v>8.1999999999999993</v>
      </c>
      <c r="G1473" s="109">
        <v>5.634977965271748</v>
      </c>
    </row>
    <row r="1474" spans="1:7">
      <c r="A1474" s="443">
        <v>37650</v>
      </c>
      <c r="B1474" s="444">
        <v>3.3</v>
      </c>
      <c r="C1474" s="444"/>
      <c r="D1474" s="444">
        <v>5.3</v>
      </c>
      <c r="E1474" s="444">
        <v>4.5999999999999996</v>
      </c>
      <c r="F1474" s="444">
        <v>8.1999999999999993</v>
      </c>
      <c r="G1474" s="109">
        <v>5.634977965271748</v>
      </c>
    </row>
    <row r="1475" spans="1:7">
      <c r="A1475" s="443">
        <v>37649</v>
      </c>
      <c r="B1475" s="444">
        <v>3.3</v>
      </c>
      <c r="C1475" s="444"/>
      <c r="D1475" s="444">
        <v>5.3</v>
      </c>
      <c r="E1475" s="444">
        <v>4.5999999999999996</v>
      </c>
      <c r="F1475" s="444">
        <v>8.1999999999999993</v>
      </c>
      <c r="G1475" s="109">
        <v>5.634977965271748</v>
      </c>
    </row>
    <row r="1476" spans="1:7">
      <c r="A1476" s="443">
        <v>37648</v>
      </c>
      <c r="B1476" s="444">
        <v>3.3</v>
      </c>
      <c r="C1476" s="444"/>
      <c r="D1476" s="444">
        <v>5.3</v>
      </c>
      <c r="E1476" s="444">
        <v>4.5999999999999996</v>
      </c>
      <c r="F1476" s="444">
        <v>8.1999999999999993</v>
      </c>
      <c r="G1476" s="109">
        <v>5.634977965271748</v>
      </c>
    </row>
    <row r="1477" spans="1:7">
      <c r="A1477" s="443">
        <v>37645</v>
      </c>
      <c r="B1477" s="444">
        <v>3.3</v>
      </c>
      <c r="C1477" s="444"/>
      <c r="D1477" s="444">
        <v>5.3</v>
      </c>
      <c r="E1477" s="444">
        <v>4.5999999999999996</v>
      </c>
      <c r="F1477" s="444">
        <v>8.1999999999999993</v>
      </c>
      <c r="G1477" s="109">
        <v>5.634977965271748</v>
      </c>
    </row>
    <row r="1478" spans="1:7">
      <c r="A1478" s="443">
        <v>37644</v>
      </c>
      <c r="B1478" s="444">
        <v>3.3</v>
      </c>
      <c r="C1478" s="444"/>
      <c r="D1478" s="444">
        <v>5.3</v>
      </c>
      <c r="E1478" s="444">
        <v>4.5999999999999996</v>
      </c>
      <c r="F1478" s="444">
        <v>8.1999999999999993</v>
      </c>
      <c r="G1478" s="109">
        <v>5.634977965271748</v>
      </c>
    </row>
    <row r="1479" spans="1:7">
      <c r="A1479" s="443">
        <v>37643</v>
      </c>
      <c r="B1479" s="444">
        <v>3.3</v>
      </c>
      <c r="C1479" s="444"/>
      <c r="D1479" s="444">
        <v>5.3</v>
      </c>
      <c r="E1479" s="444">
        <v>4.5999999999999996</v>
      </c>
      <c r="F1479" s="444">
        <v>8.1999999999999993</v>
      </c>
      <c r="G1479" s="109">
        <v>5.634977965271748</v>
      </c>
    </row>
    <row r="1480" spans="1:7">
      <c r="A1480" s="443">
        <v>37642</v>
      </c>
      <c r="B1480" s="444">
        <v>3.3</v>
      </c>
      <c r="C1480" s="444"/>
      <c r="D1480" s="444">
        <v>5.3</v>
      </c>
      <c r="E1480" s="444">
        <v>4.5999999999999996</v>
      </c>
      <c r="F1480" s="444">
        <v>8.1999999999999993</v>
      </c>
      <c r="G1480" s="109">
        <v>5.634977965271748</v>
      </c>
    </row>
    <row r="1481" spans="1:7">
      <c r="A1481" s="443">
        <v>37641</v>
      </c>
      <c r="B1481" s="444">
        <v>3.3</v>
      </c>
      <c r="C1481" s="444"/>
      <c r="D1481" s="444">
        <v>5.3</v>
      </c>
      <c r="E1481" s="444">
        <v>4.5999999999999996</v>
      </c>
      <c r="F1481" s="444">
        <v>8.1999999999999993</v>
      </c>
      <c r="G1481" s="109">
        <v>5.634977965271748</v>
      </c>
    </row>
    <row r="1482" spans="1:7">
      <c r="A1482" s="443">
        <v>37638</v>
      </c>
      <c r="B1482" s="444">
        <v>3.3</v>
      </c>
      <c r="C1482" s="444"/>
      <c r="D1482" s="444">
        <v>5.3</v>
      </c>
      <c r="E1482" s="444">
        <v>4.5999999999999996</v>
      </c>
      <c r="F1482" s="444">
        <v>8.1999999999999993</v>
      </c>
      <c r="G1482" s="109">
        <v>5.634977965271748</v>
      </c>
    </row>
    <row r="1483" spans="1:7">
      <c r="A1483" s="443">
        <v>37637</v>
      </c>
      <c r="B1483" s="444">
        <v>3.3</v>
      </c>
      <c r="C1483" s="444"/>
      <c r="D1483" s="444">
        <v>5.3</v>
      </c>
      <c r="E1483" s="444">
        <v>4.5999999999999996</v>
      </c>
      <c r="F1483" s="444">
        <v>8.1999999999999993</v>
      </c>
      <c r="G1483" s="109">
        <v>5.634977965271748</v>
      </c>
    </row>
    <row r="1484" spans="1:7">
      <c r="A1484" s="443">
        <v>37636</v>
      </c>
      <c r="B1484" s="444">
        <v>3.3</v>
      </c>
      <c r="C1484" s="444"/>
      <c r="D1484" s="444">
        <v>5.3</v>
      </c>
      <c r="E1484" s="444">
        <v>4.5999999999999996</v>
      </c>
      <c r="F1484" s="444">
        <v>8.1999999999999993</v>
      </c>
      <c r="G1484" s="109">
        <v>5.634977965271748</v>
      </c>
    </row>
    <row r="1485" spans="1:7">
      <c r="A1485" s="443">
        <v>37635</v>
      </c>
      <c r="B1485" s="444">
        <v>3.3</v>
      </c>
      <c r="C1485" s="444"/>
      <c r="D1485" s="444">
        <v>5.3</v>
      </c>
      <c r="E1485" s="444">
        <v>4.5999999999999996</v>
      </c>
      <c r="F1485" s="444">
        <v>8.1999999999999993</v>
      </c>
      <c r="G1485" s="109">
        <v>5.634977965271748</v>
      </c>
    </row>
    <row r="1486" spans="1:7">
      <c r="A1486" s="443">
        <v>37634</v>
      </c>
      <c r="B1486" s="444">
        <v>3.3</v>
      </c>
      <c r="C1486" s="444"/>
      <c r="D1486" s="444">
        <v>5.3</v>
      </c>
      <c r="E1486" s="444">
        <v>4.5999999999999996</v>
      </c>
      <c r="F1486" s="444">
        <v>8.1999999999999993</v>
      </c>
      <c r="G1486" s="109">
        <v>5.634977965271748</v>
      </c>
    </row>
    <row r="1487" spans="1:7">
      <c r="A1487" s="443">
        <v>37631</v>
      </c>
      <c r="B1487" s="444">
        <v>3.3</v>
      </c>
      <c r="C1487" s="444"/>
      <c r="D1487" s="444">
        <v>5.3</v>
      </c>
      <c r="E1487" s="444">
        <v>4.5999999999999996</v>
      </c>
      <c r="F1487" s="444">
        <v>8.1999999999999993</v>
      </c>
      <c r="G1487" s="109">
        <v>5.634977965271748</v>
      </c>
    </row>
    <row r="1488" spans="1:7">
      <c r="A1488" s="443">
        <v>37630</v>
      </c>
      <c r="B1488" s="444">
        <v>3.3</v>
      </c>
      <c r="C1488" s="444"/>
      <c r="D1488" s="444">
        <v>5.3</v>
      </c>
      <c r="E1488" s="444">
        <v>4.5999999999999996</v>
      </c>
      <c r="F1488" s="444">
        <v>8.1999999999999993</v>
      </c>
      <c r="G1488" s="109">
        <v>5.634977965271748</v>
      </c>
    </row>
    <row r="1489" spans="1:7">
      <c r="A1489" s="443">
        <v>37629</v>
      </c>
      <c r="B1489" s="444">
        <v>3.3</v>
      </c>
      <c r="C1489" s="444"/>
      <c r="D1489" s="444">
        <v>5.3</v>
      </c>
      <c r="E1489" s="444">
        <v>4.5999999999999996</v>
      </c>
      <c r="F1489" s="444">
        <v>8.1999999999999993</v>
      </c>
      <c r="G1489" s="109">
        <v>5.634977965271748</v>
      </c>
    </row>
    <row r="1490" spans="1:7">
      <c r="A1490" s="443">
        <v>37628</v>
      </c>
      <c r="B1490" s="444">
        <v>3.3</v>
      </c>
      <c r="C1490" s="444"/>
      <c r="D1490" s="444">
        <v>5.3</v>
      </c>
      <c r="E1490" s="444">
        <v>4.5999999999999996</v>
      </c>
      <c r="F1490" s="444">
        <v>8.1999999999999993</v>
      </c>
      <c r="G1490" s="109">
        <v>5.634977965271748</v>
      </c>
    </row>
    <row r="1491" spans="1:7">
      <c r="A1491" s="443">
        <v>37627</v>
      </c>
      <c r="B1491" s="444">
        <v>3.3</v>
      </c>
      <c r="C1491" s="444"/>
      <c r="D1491" s="444">
        <v>5.3</v>
      </c>
      <c r="E1491" s="444">
        <v>4.5999999999999996</v>
      </c>
      <c r="F1491" s="444">
        <v>8.1999999999999993</v>
      </c>
      <c r="G1491" s="109">
        <v>5.634977965271748</v>
      </c>
    </row>
    <row r="1492" spans="1:7">
      <c r="A1492" s="443">
        <v>37624</v>
      </c>
      <c r="B1492" s="444">
        <v>3.3</v>
      </c>
      <c r="C1492" s="444"/>
      <c r="D1492" s="444">
        <v>5.3</v>
      </c>
      <c r="E1492" s="444">
        <v>4.5999999999999996</v>
      </c>
      <c r="F1492" s="444">
        <v>8.1999999999999993</v>
      </c>
      <c r="G1492" s="109">
        <v>5.634977965271748</v>
      </c>
    </row>
    <row r="1493" spans="1:7">
      <c r="A1493" s="443">
        <v>37621</v>
      </c>
      <c r="B1493" s="444">
        <v>3.3</v>
      </c>
      <c r="C1493" s="444"/>
      <c r="D1493" s="444">
        <v>5.3</v>
      </c>
      <c r="E1493" s="444">
        <v>4.5999999999999996</v>
      </c>
      <c r="F1493" s="444">
        <v>8.1999999999999993</v>
      </c>
      <c r="G1493" s="109">
        <v>5.634977965271748</v>
      </c>
    </row>
    <row r="1494" spans="1:7">
      <c r="A1494" s="443">
        <v>37620</v>
      </c>
      <c r="B1494" s="444">
        <v>3.3</v>
      </c>
      <c r="C1494" s="444"/>
      <c r="D1494" s="444">
        <v>5.3</v>
      </c>
      <c r="E1494" s="444">
        <v>4.5999999999999996</v>
      </c>
      <c r="F1494" s="444">
        <v>8.1999999999999993</v>
      </c>
      <c r="G1494" s="109">
        <v>5.634977965271748</v>
      </c>
    </row>
    <row r="1495" spans="1:7">
      <c r="A1495" s="443">
        <v>37617</v>
      </c>
      <c r="B1495" s="444">
        <v>3.3</v>
      </c>
      <c r="C1495" s="444"/>
      <c r="D1495" s="444">
        <v>5.3</v>
      </c>
      <c r="E1495" s="444">
        <v>4.5999999999999996</v>
      </c>
      <c r="F1495" s="444">
        <v>8.1999999999999993</v>
      </c>
      <c r="G1495" s="109">
        <v>5.634977965271748</v>
      </c>
    </row>
    <row r="1496" spans="1:7">
      <c r="A1496" s="443">
        <v>37613</v>
      </c>
      <c r="B1496" s="444">
        <v>3.3</v>
      </c>
      <c r="C1496" s="444"/>
      <c r="D1496" s="444">
        <v>5.3</v>
      </c>
      <c r="E1496" s="444">
        <v>4.5999999999999996</v>
      </c>
      <c r="F1496" s="444">
        <v>8.1999999999999993</v>
      </c>
      <c r="G1496" s="109">
        <v>5.634977965271748</v>
      </c>
    </row>
    <row r="1497" spans="1:7">
      <c r="A1497" s="443">
        <v>37610</v>
      </c>
      <c r="B1497" s="444">
        <v>3.8</v>
      </c>
      <c r="C1497" s="444"/>
      <c r="D1497" s="444">
        <v>5.8</v>
      </c>
      <c r="E1497" s="444">
        <v>5.0999999999999996</v>
      </c>
      <c r="F1497" s="444">
        <v>8.6999999999999993</v>
      </c>
      <c r="G1497" s="109">
        <v>5.634977965271748</v>
      </c>
    </row>
    <row r="1498" spans="1:7">
      <c r="A1498" s="443">
        <v>37609</v>
      </c>
      <c r="B1498" s="444">
        <v>3.8</v>
      </c>
      <c r="C1498" s="444"/>
      <c r="D1498" s="444">
        <v>5.8</v>
      </c>
      <c r="E1498" s="444">
        <v>5.0999999999999996</v>
      </c>
      <c r="F1498" s="444">
        <v>8.6999999999999993</v>
      </c>
      <c r="G1498" s="109">
        <v>5.634977965271748</v>
      </c>
    </row>
    <row r="1499" spans="1:7">
      <c r="A1499" s="443">
        <v>37608</v>
      </c>
      <c r="B1499" s="444">
        <v>3.8</v>
      </c>
      <c r="C1499" s="444"/>
      <c r="D1499" s="444">
        <v>5.8</v>
      </c>
      <c r="E1499" s="444">
        <v>5.0999999999999996</v>
      </c>
      <c r="F1499" s="444">
        <v>8.6999999999999993</v>
      </c>
      <c r="G1499" s="109">
        <v>5.634977965271748</v>
      </c>
    </row>
    <row r="1500" spans="1:7">
      <c r="A1500" s="443">
        <v>37607</v>
      </c>
      <c r="B1500" s="444">
        <v>3.8</v>
      </c>
      <c r="C1500" s="444"/>
      <c r="D1500" s="444">
        <v>5.8</v>
      </c>
      <c r="E1500" s="444">
        <v>5.0999999999999996</v>
      </c>
      <c r="F1500" s="444">
        <v>8.6999999999999993</v>
      </c>
      <c r="G1500" s="109">
        <v>5.634977965271748</v>
      </c>
    </row>
    <row r="1501" spans="1:7">
      <c r="A1501" s="443">
        <v>37606</v>
      </c>
      <c r="B1501" s="444">
        <v>3.8</v>
      </c>
      <c r="C1501" s="444"/>
      <c r="D1501" s="444">
        <v>5.8</v>
      </c>
      <c r="E1501" s="444">
        <v>5.0999999999999996</v>
      </c>
      <c r="F1501" s="444">
        <v>8.6999999999999993</v>
      </c>
      <c r="G1501" s="109">
        <v>5.634977965271748</v>
      </c>
    </row>
    <row r="1502" spans="1:7">
      <c r="A1502" s="443">
        <v>37603</v>
      </c>
      <c r="B1502" s="444">
        <v>3.8</v>
      </c>
      <c r="C1502" s="444"/>
      <c r="D1502" s="444">
        <v>5.8</v>
      </c>
      <c r="E1502" s="444">
        <v>5.0999999999999996</v>
      </c>
      <c r="F1502" s="444">
        <v>8.6999999999999993</v>
      </c>
      <c r="G1502" s="109">
        <v>5.634977965271748</v>
      </c>
    </row>
    <row r="1503" spans="1:7">
      <c r="A1503" s="443">
        <v>37602</v>
      </c>
      <c r="B1503" s="444">
        <v>3.8</v>
      </c>
      <c r="C1503" s="444"/>
      <c r="D1503" s="444">
        <v>5.8</v>
      </c>
      <c r="E1503" s="444">
        <v>5.0999999999999996</v>
      </c>
      <c r="F1503" s="444">
        <v>8.6999999999999993</v>
      </c>
      <c r="G1503" s="109">
        <v>5.634977965271748</v>
      </c>
    </row>
    <row r="1504" spans="1:7">
      <c r="A1504" s="443">
        <v>37601</v>
      </c>
      <c r="B1504" s="444">
        <v>3.8</v>
      </c>
      <c r="C1504" s="444"/>
      <c r="D1504" s="444">
        <v>5.8</v>
      </c>
      <c r="E1504" s="444">
        <v>5.0999999999999996</v>
      </c>
      <c r="F1504" s="444">
        <v>8.6999999999999993</v>
      </c>
      <c r="G1504" s="109">
        <v>6.1059222919680245</v>
      </c>
    </row>
    <row r="1505" spans="1:7">
      <c r="A1505" s="443">
        <v>37600</v>
      </c>
      <c r="B1505" s="444">
        <v>3.8</v>
      </c>
      <c r="C1505" s="444"/>
      <c r="D1505" s="444">
        <v>5.8</v>
      </c>
      <c r="E1505" s="444">
        <v>5.0999999999999996</v>
      </c>
      <c r="F1505" s="444">
        <v>8.6999999999999993</v>
      </c>
      <c r="G1505" s="109">
        <v>6.1059222919680245</v>
      </c>
    </row>
    <row r="1506" spans="1:7">
      <c r="A1506" s="443">
        <v>37599</v>
      </c>
      <c r="B1506" s="444">
        <v>3.8</v>
      </c>
      <c r="C1506" s="444"/>
      <c r="D1506" s="444">
        <v>5.8</v>
      </c>
      <c r="E1506" s="444">
        <v>5.0999999999999996</v>
      </c>
      <c r="F1506" s="444">
        <v>8.6999999999999993</v>
      </c>
      <c r="G1506" s="109">
        <v>6.1059222919680245</v>
      </c>
    </row>
    <row r="1507" spans="1:7">
      <c r="A1507" s="443">
        <v>37596</v>
      </c>
      <c r="B1507" s="444">
        <v>3.8</v>
      </c>
      <c r="C1507" s="444"/>
      <c r="D1507" s="444">
        <v>5.8</v>
      </c>
      <c r="E1507" s="444">
        <v>5.0999999999999996</v>
      </c>
      <c r="F1507" s="444">
        <v>8.6999999999999993</v>
      </c>
      <c r="G1507" s="109">
        <v>6.1059222919680245</v>
      </c>
    </row>
    <row r="1508" spans="1:7">
      <c r="A1508" s="443">
        <v>37595</v>
      </c>
      <c r="B1508" s="444">
        <v>3.8</v>
      </c>
      <c r="C1508" s="444"/>
      <c r="D1508" s="444">
        <v>5.8</v>
      </c>
      <c r="E1508" s="444">
        <v>5.0999999999999996</v>
      </c>
      <c r="F1508" s="444">
        <v>8.6999999999999993</v>
      </c>
      <c r="G1508" s="109">
        <v>6.1059222919680245</v>
      </c>
    </row>
    <row r="1509" spans="1:7">
      <c r="A1509" s="443">
        <v>37594</v>
      </c>
      <c r="B1509" s="444">
        <v>3.8</v>
      </c>
      <c r="C1509" s="444"/>
      <c r="D1509" s="444">
        <v>5.8</v>
      </c>
      <c r="E1509" s="444">
        <v>5.0999999999999996</v>
      </c>
      <c r="F1509" s="444">
        <v>8.6999999999999993</v>
      </c>
      <c r="G1509" s="109">
        <v>6.1059222919680245</v>
      </c>
    </row>
    <row r="1510" spans="1:7">
      <c r="A1510" s="443">
        <v>37593</v>
      </c>
      <c r="B1510" s="444">
        <v>3.8</v>
      </c>
      <c r="C1510" s="444"/>
      <c r="D1510" s="444">
        <v>5.8</v>
      </c>
      <c r="E1510" s="444">
        <v>5.0999999999999996</v>
      </c>
      <c r="F1510" s="444">
        <v>8.6999999999999993</v>
      </c>
      <c r="G1510" s="109">
        <v>6.1059222919680245</v>
      </c>
    </row>
    <row r="1511" spans="1:7">
      <c r="A1511" s="443">
        <v>37592</v>
      </c>
      <c r="B1511" s="444">
        <v>3.8</v>
      </c>
      <c r="C1511" s="444"/>
      <c r="D1511" s="444">
        <v>5.8</v>
      </c>
      <c r="E1511" s="444">
        <v>5.0999999999999996</v>
      </c>
      <c r="F1511" s="444">
        <v>8.6999999999999993</v>
      </c>
      <c r="G1511" s="109">
        <v>6.1059222919680245</v>
      </c>
    </row>
    <row r="1512" spans="1:7">
      <c r="A1512" s="443">
        <v>37589</v>
      </c>
      <c r="B1512" s="444">
        <v>3.8</v>
      </c>
      <c r="C1512" s="444"/>
      <c r="D1512" s="444">
        <v>5.8</v>
      </c>
      <c r="E1512" s="444">
        <v>5.0999999999999996</v>
      </c>
      <c r="F1512" s="444">
        <v>8.6999999999999993</v>
      </c>
      <c r="G1512" s="109">
        <v>6.1059222919680245</v>
      </c>
    </row>
    <row r="1513" spans="1:7">
      <c r="A1513" s="443">
        <v>37588</v>
      </c>
      <c r="B1513" s="444">
        <v>3.8</v>
      </c>
      <c r="C1513" s="444"/>
      <c r="D1513" s="444">
        <v>5.8</v>
      </c>
      <c r="E1513" s="444">
        <v>5.0999999999999996</v>
      </c>
      <c r="F1513" s="444">
        <v>8.6999999999999993</v>
      </c>
      <c r="G1513" s="109">
        <v>6.1059222919680245</v>
      </c>
    </row>
    <row r="1514" spans="1:7">
      <c r="A1514" s="443">
        <v>37587</v>
      </c>
      <c r="B1514" s="444">
        <v>3.8</v>
      </c>
      <c r="C1514" s="444"/>
      <c r="D1514" s="444">
        <v>5.8</v>
      </c>
      <c r="E1514" s="444">
        <v>5.0999999999999996</v>
      </c>
      <c r="F1514" s="444">
        <v>8.6999999999999993</v>
      </c>
      <c r="G1514" s="109">
        <v>6.1059222919680245</v>
      </c>
    </row>
    <row r="1515" spans="1:7">
      <c r="A1515" s="443">
        <v>37586</v>
      </c>
      <c r="B1515" s="444">
        <v>3.8</v>
      </c>
      <c r="C1515" s="444"/>
      <c r="D1515" s="444">
        <v>5.8</v>
      </c>
      <c r="E1515" s="444">
        <v>5.0999999999999996</v>
      </c>
      <c r="F1515" s="444">
        <v>8.6999999999999993</v>
      </c>
      <c r="G1515" s="109">
        <v>6.1059222919680245</v>
      </c>
    </row>
    <row r="1516" spans="1:7">
      <c r="A1516" s="443">
        <v>37585</v>
      </c>
      <c r="B1516" s="444">
        <v>3.8</v>
      </c>
      <c r="C1516" s="444"/>
      <c r="D1516" s="444">
        <v>5.8</v>
      </c>
      <c r="E1516" s="444">
        <v>5.0999999999999996</v>
      </c>
      <c r="F1516" s="444">
        <v>8.6999999999999993</v>
      </c>
      <c r="G1516" s="109">
        <v>6.1059222919680245</v>
      </c>
    </row>
    <row r="1517" spans="1:7">
      <c r="A1517" s="443">
        <v>37582</v>
      </c>
      <c r="B1517" s="444">
        <v>3.8</v>
      </c>
      <c r="C1517" s="444"/>
      <c r="D1517" s="444">
        <v>5.8</v>
      </c>
      <c r="E1517" s="444">
        <v>5.0999999999999996</v>
      </c>
      <c r="F1517" s="444">
        <v>8.6999999999999993</v>
      </c>
      <c r="G1517" s="109">
        <v>6.1059222919680245</v>
      </c>
    </row>
    <row r="1518" spans="1:7">
      <c r="A1518" s="443">
        <v>37581</v>
      </c>
      <c r="B1518" s="444">
        <v>3.8</v>
      </c>
      <c r="C1518" s="444"/>
      <c r="D1518" s="444">
        <v>5.8</v>
      </c>
      <c r="E1518" s="444">
        <v>5.0999999999999996</v>
      </c>
      <c r="F1518" s="444">
        <v>8.6999999999999993</v>
      </c>
      <c r="G1518" s="109">
        <v>6.1059222919680245</v>
      </c>
    </row>
    <row r="1519" spans="1:7">
      <c r="A1519" s="443">
        <v>37580</v>
      </c>
      <c r="B1519" s="444">
        <v>3.8</v>
      </c>
      <c r="C1519" s="444"/>
      <c r="D1519" s="444">
        <v>5.8</v>
      </c>
      <c r="E1519" s="444">
        <v>5.0999999999999996</v>
      </c>
      <c r="F1519" s="444">
        <v>8.6999999999999993</v>
      </c>
      <c r="G1519" s="109">
        <v>6.1059222919680245</v>
      </c>
    </row>
    <row r="1520" spans="1:7">
      <c r="A1520" s="443">
        <v>37579</v>
      </c>
      <c r="B1520" s="444">
        <v>3.8</v>
      </c>
      <c r="C1520" s="444"/>
      <c r="D1520" s="444">
        <v>5.8</v>
      </c>
      <c r="E1520" s="444">
        <v>5.0999999999999996</v>
      </c>
      <c r="F1520" s="444">
        <v>8.6999999999999993</v>
      </c>
      <c r="G1520" s="109">
        <v>6.1059222919680245</v>
      </c>
    </row>
    <row r="1521" spans="1:7">
      <c r="A1521" s="443">
        <v>37578</v>
      </c>
      <c r="B1521" s="444">
        <v>3.8</v>
      </c>
      <c r="C1521" s="444"/>
      <c r="D1521" s="444">
        <v>5.8</v>
      </c>
      <c r="E1521" s="444">
        <v>5.0999999999999996</v>
      </c>
      <c r="F1521" s="444">
        <v>8.6999999999999993</v>
      </c>
      <c r="G1521" s="109">
        <v>6.1059222919680245</v>
      </c>
    </row>
    <row r="1522" spans="1:7">
      <c r="A1522" s="443">
        <v>37575</v>
      </c>
      <c r="B1522" s="444">
        <v>3.8</v>
      </c>
      <c r="C1522" s="444"/>
      <c r="D1522" s="444">
        <v>5.8</v>
      </c>
      <c r="E1522" s="444">
        <v>5.0999999999999996</v>
      </c>
      <c r="F1522" s="444">
        <v>8.6999999999999993</v>
      </c>
      <c r="G1522" s="109">
        <v>6.1059222919680245</v>
      </c>
    </row>
    <row r="1523" spans="1:7">
      <c r="A1523" s="443">
        <v>37574</v>
      </c>
      <c r="B1523" s="444">
        <v>3.8</v>
      </c>
      <c r="C1523" s="444"/>
      <c r="D1523" s="444">
        <v>5.8</v>
      </c>
      <c r="E1523" s="444">
        <v>5.0999999999999996</v>
      </c>
      <c r="F1523" s="444">
        <v>8.6999999999999993</v>
      </c>
      <c r="G1523" s="109">
        <v>6.1059222919680245</v>
      </c>
    </row>
    <row r="1524" spans="1:7">
      <c r="A1524" s="443">
        <v>37573</v>
      </c>
      <c r="B1524" s="444">
        <v>3.8</v>
      </c>
      <c r="C1524" s="444"/>
      <c r="D1524" s="444">
        <v>5.8</v>
      </c>
      <c r="E1524" s="444">
        <v>5.0999999999999996</v>
      </c>
      <c r="F1524" s="444">
        <v>8.6999999999999993</v>
      </c>
      <c r="G1524" s="109">
        <v>6.1059222919680245</v>
      </c>
    </row>
    <row r="1525" spans="1:7">
      <c r="A1525" s="443">
        <v>37572</v>
      </c>
      <c r="B1525" s="444">
        <v>3.8</v>
      </c>
      <c r="C1525" s="444"/>
      <c r="D1525" s="444">
        <v>5.8</v>
      </c>
      <c r="E1525" s="444">
        <v>5.0999999999999996</v>
      </c>
      <c r="F1525" s="444">
        <v>8.6999999999999993</v>
      </c>
      <c r="G1525" s="109">
        <v>6.1059222919680245</v>
      </c>
    </row>
    <row r="1526" spans="1:7">
      <c r="A1526" s="443">
        <v>37571</v>
      </c>
      <c r="B1526" s="444">
        <v>4.3</v>
      </c>
      <c r="C1526" s="444"/>
      <c r="D1526" s="444">
        <v>6.3</v>
      </c>
      <c r="E1526" s="444">
        <v>5.6</v>
      </c>
      <c r="F1526" s="444">
        <v>9.1999999999999993</v>
      </c>
      <c r="G1526" s="109">
        <v>6.1059222919680245</v>
      </c>
    </row>
    <row r="1527" spans="1:7">
      <c r="A1527" s="443">
        <v>37568</v>
      </c>
      <c r="B1527" s="444">
        <v>4.3</v>
      </c>
      <c r="C1527" s="444"/>
      <c r="D1527" s="444">
        <v>6.3</v>
      </c>
      <c r="E1527" s="444">
        <v>5.6</v>
      </c>
      <c r="F1527" s="444">
        <v>9.1999999999999993</v>
      </c>
      <c r="G1527" s="109">
        <v>6.1059222919680245</v>
      </c>
    </row>
    <row r="1528" spans="1:7">
      <c r="A1528" s="443">
        <v>37567</v>
      </c>
      <c r="B1528" s="444">
        <v>4.3</v>
      </c>
      <c r="C1528" s="444"/>
      <c r="D1528" s="444">
        <v>6.3</v>
      </c>
      <c r="E1528" s="444">
        <v>5.6</v>
      </c>
      <c r="F1528" s="444">
        <v>9.1999999999999993</v>
      </c>
      <c r="G1528" s="109">
        <v>6.1059222919680245</v>
      </c>
    </row>
    <row r="1529" spans="1:7">
      <c r="A1529" s="443">
        <v>37566</v>
      </c>
      <c r="B1529" s="444">
        <v>4.3</v>
      </c>
      <c r="C1529" s="444"/>
      <c r="D1529" s="444">
        <v>6.3</v>
      </c>
      <c r="E1529" s="444">
        <v>5.6</v>
      </c>
      <c r="F1529" s="444">
        <v>9.1999999999999993</v>
      </c>
      <c r="G1529" s="109">
        <v>6.1059222919680245</v>
      </c>
    </row>
    <row r="1530" spans="1:7">
      <c r="A1530" s="443">
        <v>37565</v>
      </c>
      <c r="B1530" s="444">
        <v>4.3</v>
      </c>
      <c r="C1530" s="444"/>
      <c r="D1530" s="444">
        <v>6.3</v>
      </c>
      <c r="E1530" s="444">
        <v>5.6</v>
      </c>
      <c r="F1530" s="444">
        <v>9.1999999999999993</v>
      </c>
      <c r="G1530" s="109">
        <v>6.5746142440086253</v>
      </c>
    </row>
    <row r="1531" spans="1:7">
      <c r="A1531" s="443">
        <v>37564</v>
      </c>
      <c r="B1531" s="444">
        <v>4.3</v>
      </c>
      <c r="C1531" s="444"/>
      <c r="D1531" s="444">
        <v>6.3</v>
      </c>
      <c r="E1531" s="444">
        <v>5.6</v>
      </c>
      <c r="F1531" s="444">
        <v>9.1999999999999993</v>
      </c>
      <c r="G1531" s="109">
        <v>6.5746142440086253</v>
      </c>
    </row>
    <row r="1532" spans="1:7">
      <c r="A1532" s="443">
        <v>37561</v>
      </c>
      <c r="B1532" s="444">
        <v>4.3</v>
      </c>
      <c r="C1532" s="444"/>
      <c r="D1532" s="444">
        <v>6.3</v>
      </c>
      <c r="E1532" s="444">
        <v>5.6</v>
      </c>
      <c r="F1532" s="444">
        <v>9.1999999999999993</v>
      </c>
      <c r="G1532" s="109">
        <v>6.5746142440086253</v>
      </c>
    </row>
    <row r="1533" spans="1:7">
      <c r="A1533" s="443">
        <v>37560</v>
      </c>
      <c r="B1533" s="444">
        <v>4.3</v>
      </c>
      <c r="C1533" s="444"/>
      <c r="D1533" s="444">
        <v>6.3</v>
      </c>
      <c r="E1533" s="444">
        <v>5.6</v>
      </c>
      <c r="F1533" s="444">
        <v>9.1999999999999993</v>
      </c>
      <c r="G1533" s="109">
        <v>6.5746142440086253</v>
      </c>
    </row>
    <row r="1534" spans="1:7">
      <c r="A1534" s="443">
        <v>37559</v>
      </c>
      <c r="B1534" s="444">
        <v>4.3</v>
      </c>
      <c r="C1534" s="444"/>
      <c r="D1534" s="444">
        <v>6.3</v>
      </c>
      <c r="E1534" s="444">
        <v>5.6</v>
      </c>
      <c r="F1534" s="444">
        <v>9.1999999999999993</v>
      </c>
      <c r="G1534" s="109">
        <v>6.5746142440086253</v>
      </c>
    </row>
    <row r="1535" spans="1:7">
      <c r="A1535" s="443">
        <v>37558</v>
      </c>
      <c r="B1535" s="444">
        <v>4.3</v>
      </c>
      <c r="C1535" s="444"/>
      <c r="D1535" s="444">
        <v>6.3</v>
      </c>
      <c r="E1535" s="444">
        <v>5.6</v>
      </c>
      <c r="F1535" s="444">
        <v>9.1999999999999993</v>
      </c>
      <c r="G1535" s="109">
        <v>6.5746142440086253</v>
      </c>
    </row>
    <row r="1536" spans="1:7">
      <c r="A1536" s="443">
        <v>37557</v>
      </c>
      <c r="B1536" s="444">
        <v>4.3</v>
      </c>
      <c r="C1536" s="444"/>
      <c r="D1536" s="444">
        <v>6.3</v>
      </c>
      <c r="E1536" s="444">
        <v>5.6</v>
      </c>
      <c r="F1536" s="444">
        <v>9.1999999999999993</v>
      </c>
      <c r="G1536" s="109">
        <v>6.5746142440086253</v>
      </c>
    </row>
    <row r="1537" spans="1:7">
      <c r="A1537" s="443">
        <v>37554</v>
      </c>
      <c r="B1537" s="444">
        <v>4.3</v>
      </c>
      <c r="C1537" s="444"/>
      <c r="D1537" s="444">
        <v>6.3</v>
      </c>
      <c r="E1537" s="444">
        <v>5.6</v>
      </c>
      <c r="F1537" s="444">
        <v>9.1999999999999993</v>
      </c>
      <c r="G1537" s="109">
        <v>6.5746142440086253</v>
      </c>
    </row>
    <row r="1538" spans="1:7">
      <c r="A1538" s="443">
        <v>37553</v>
      </c>
      <c r="B1538" s="444">
        <v>4.3</v>
      </c>
      <c r="C1538" s="444"/>
      <c r="D1538" s="444">
        <v>6.3</v>
      </c>
      <c r="E1538" s="444">
        <v>5.6</v>
      </c>
      <c r="F1538" s="444">
        <v>9.1999999999999993</v>
      </c>
      <c r="G1538" s="109">
        <v>6.5746142440086253</v>
      </c>
    </row>
    <row r="1539" spans="1:7">
      <c r="A1539" s="443">
        <v>37552</v>
      </c>
      <c r="B1539" s="444">
        <v>4.3</v>
      </c>
      <c r="C1539" s="444"/>
      <c r="D1539" s="444">
        <v>6.3</v>
      </c>
      <c r="E1539" s="444">
        <v>5.6</v>
      </c>
      <c r="F1539" s="444">
        <v>9.1999999999999993</v>
      </c>
      <c r="G1539" s="109">
        <v>6.5746142440086253</v>
      </c>
    </row>
    <row r="1540" spans="1:7">
      <c r="A1540" s="443">
        <v>37551</v>
      </c>
      <c r="B1540" s="444">
        <v>4.3</v>
      </c>
      <c r="C1540" s="444"/>
      <c r="D1540" s="444">
        <v>6.3</v>
      </c>
      <c r="E1540" s="444">
        <v>5.6</v>
      </c>
      <c r="F1540" s="444">
        <v>9.1999999999999993</v>
      </c>
      <c r="G1540" s="109">
        <v>6.5746142440086253</v>
      </c>
    </row>
    <row r="1541" spans="1:7">
      <c r="A1541" s="443">
        <v>37550</v>
      </c>
      <c r="B1541" s="444">
        <v>4.3</v>
      </c>
      <c r="C1541" s="444"/>
      <c r="D1541" s="444">
        <v>6.3</v>
      </c>
      <c r="E1541" s="444">
        <v>5.6</v>
      </c>
      <c r="F1541" s="444">
        <v>9.1999999999999993</v>
      </c>
      <c r="G1541" s="109">
        <v>6.5746142440086253</v>
      </c>
    </row>
    <row r="1542" spans="1:7">
      <c r="A1542" s="443">
        <v>37547</v>
      </c>
      <c r="B1542" s="444">
        <v>4.5999999999999996</v>
      </c>
      <c r="C1542" s="444"/>
      <c r="D1542" s="444">
        <v>6.6</v>
      </c>
      <c r="E1542" s="444">
        <v>5.9</v>
      </c>
      <c r="F1542" s="444">
        <v>9.5</v>
      </c>
      <c r="G1542" s="109">
        <v>6.5746142440086253</v>
      </c>
    </row>
    <row r="1543" spans="1:7">
      <c r="A1543" s="443">
        <v>37546</v>
      </c>
      <c r="B1543" s="444">
        <v>4.5999999999999996</v>
      </c>
      <c r="C1543" s="444"/>
      <c r="D1543" s="444">
        <v>6.6</v>
      </c>
      <c r="E1543" s="444">
        <v>5.9</v>
      </c>
      <c r="F1543" s="444">
        <v>9.5</v>
      </c>
      <c r="G1543" s="109">
        <v>6.5746142440086253</v>
      </c>
    </row>
    <row r="1544" spans="1:7">
      <c r="A1544" s="443">
        <v>37545</v>
      </c>
      <c r="B1544" s="444">
        <v>4.5999999999999996</v>
      </c>
      <c r="C1544" s="444"/>
      <c r="D1544" s="444">
        <v>6.6</v>
      </c>
      <c r="E1544" s="444">
        <v>5.9</v>
      </c>
      <c r="F1544" s="444">
        <v>9.5</v>
      </c>
      <c r="G1544" s="109">
        <v>6.5746142440086253</v>
      </c>
    </row>
    <row r="1545" spans="1:7">
      <c r="A1545" s="443">
        <v>37544</v>
      </c>
      <c r="B1545" s="444">
        <v>4.5999999999999996</v>
      </c>
      <c r="C1545" s="444"/>
      <c r="D1545" s="444">
        <v>6.6</v>
      </c>
      <c r="E1545" s="444">
        <v>5.9</v>
      </c>
      <c r="F1545" s="444">
        <v>9.5</v>
      </c>
      <c r="G1545" s="109">
        <v>6.5746142440086253</v>
      </c>
    </row>
    <row r="1546" spans="1:7">
      <c r="A1546" s="443">
        <v>37543</v>
      </c>
      <c r="B1546" s="444">
        <v>4.5999999999999996</v>
      </c>
      <c r="C1546" s="444"/>
      <c r="D1546" s="444">
        <v>6.6</v>
      </c>
      <c r="E1546" s="444">
        <v>5.9</v>
      </c>
      <c r="F1546" s="444">
        <v>9.5</v>
      </c>
      <c r="G1546" s="109">
        <v>6.8547571244850225</v>
      </c>
    </row>
    <row r="1547" spans="1:7">
      <c r="A1547" s="443">
        <v>37540</v>
      </c>
      <c r="B1547" s="444">
        <v>4.5999999999999996</v>
      </c>
      <c r="C1547" s="444"/>
      <c r="D1547" s="444">
        <v>6.6</v>
      </c>
      <c r="E1547" s="444">
        <v>5.9</v>
      </c>
      <c r="F1547" s="444">
        <v>9.5</v>
      </c>
      <c r="G1547" s="109">
        <v>6.8547571244850225</v>
      </c>
    </row>
    <row r="1548" spans="1:7">
      <c r="A1548" s="443">
        <v>37539</v>
      </c>
      <c r="B1548" s="444">
        <v>4.5999999999999996</v>
      </c>
      <c r="C1548" s="444"/>
      <c r="D1548" s="444">
        <v>6.6</v>
      </c>
      <c r="E1548" s="444">
        <v>5.9</v>
      </c>
      <c r="F1548" s="444">
        <v>9.5</v>
      </c>
      <c r="G1548" s="109">
        <v>6.8547571244850225</v>
      </c>
    </row>
    <row r="1549" spans="1:7">
      <c r="A1549" s="443">
        <v>37538</v>
      </c>
      <c r="B1549" s="444">
        <v>4.5999999999999996</v>
      </c>
      <c r="C1549" s="444"/>
      <c r="D1549" s="444">
        <v>6.6</v>
      </c>
      <c r="E1549" s="444">
        <v>5.9</v>
      </c>
      <c r="F1549" s="444">
        <v>9.5</v>
      </c>
      <c r="G1549" s="109">
        <v>6.8547571244850225</v>
      </c>
    </row>
    <row r="1550" spans="1:7">
      <c r="A1550" s="443">
        <v>37537</v>
      </c>
      <c r="B1550" s="444">
        <v>4.5999999999999996</v>
      </c>
      <c r="C1550" s="444"/>
      <c r="D1550" s="444">
        <v>6.6</v>
      </c>
      <c r="E1550" s="444">
        <v>5.9</v>
      </c>
      <c r="F1550" s="444">
        <v>9.5</v>
      </c>
      <c r="G1550" s="109">
        <v>6.8547571244850225</v>
      </c>
    </row>
    <row r="1551" spans="1:7">
      <c r="A1551" s="443">
        <v>37536</v>
      </c>
      <c r="B1551" s="444">
        <v>4.5999999999999996</v>
      </c>
      <c r="C1551" s="444"/>
      <c r="D1551" s="444">
        <v>6.6</v>
      </c>
      <c r="E1551" s="444">
        <v>5.9</v>
      </c>
      <c r="F1551" s="444">
        <v>9.5</v>
      </c>
      <c r="G1551" s="109">
        <v>6.8547571244850225</v>
      </c>
    </row>
    <row r="1552" spans="1:7">
      <c r="A1552" s="443">
        <v>37533</v>
      </c>
      <c r="B1552" s="444">
        <v>4.5999999999999996</v>
      </c>
      <c r="C1552" s="444"/>
      <c r="D1552" s="444">
        <v>6.6</v>
      </c>
      <c r="E1552" s="444">
        <v>5.9</v>
      </c>
      <c r="F1552" s="444">
        <v>9.5</v>
      </c>
      <c r="G1552" s="109">
        <v>6.8547571244850225</v>
      </c>
    </row>
    <row r="1553" spans="1:7">
      <c r="A1553" s="443">
        <v>37532</v>
      </c>
      <c r="B1553" s="444">
        <v>4.5999999999999996</v>
      </c>
      <c r="C1553" s="444"/>
      <c r="D1553" s="444">
        <v>6.6</v>
      </c>
      <c r="E1553" s="444">
        <v>5.9</v>
      </c>
      <c r="F1553" s="444">
        <v>9.5</v>
      </c>
      <c r="G1553" s="109">
        <v>6.8547571244850225</v>
      </c>
    </row>
    <row r="1554" spans="1:7">
      <c r="A1554" s="443">
        <v>37531</v>
      </c>
      <c r="B1554" s="444">
        <v>4.5999999999999996</v>
      </c>
      <c r="C1554" s="444"/>
      <c r="D1554" s="444">
        <v>6.6</v>
      </c>
      <c r="E1554" s="444">
        <v>5.9</v>
      </c>
      <c r="F1554" s="444">
        <v>9.5</v>
      </c>
      <c r="G1554" s="109">
        <v>6.8547571244850225</v>
      </c>
    </row>
    <row r="1555" spans="1:7">
      <c r="A1555" s="443">
        <v>37530</v>
      </c>
      <c r="B1555" s="444">
        <v>4.5999999999999996</v>
      </c>
      <c r="C1555" s="444"/>
      <c r="D1555" s="444">
        <v>6.6</v>
      </c>
      <c r="E1555" s="444">
        <v>5.9</v>
      </c>
      <c r="F1555" s="444">
        <v>9.5</v>
      </c>
      <c r="G1555" s="109">
        <v>6.8547571244850225</v>
      </c>
    </row>
    <row r="1556" spans="1:7">
      <c r="A1556" s="443">
        <v>37529</v>
      </c>
      <c r="B1556" s="444">
        <v>4.5999999999999996</v>
      </c>
      <c r="C1556" s="444"/>
      <c r="D1556" s="444">
        <v>6.6</v>
      </c>
      <c r="E1556" s="444">
        <v>5.9</v>
      </c>
      <c r="F1556" s="444">
        <v>9.5</v>
      </c>
      <c r="G1556" s="109">
        <v>6.8547571244850225</v>
      </c>
    </row>
    <row r="1557" spans="1:7">
      <c r="A1557" s="443">
        <v>37526</v>
      </c>
      <c r="B1557" s="444">
        <v>4.5999999999999996</v>
      </c>
      <c r="C1557" s="444"/>
      <c r="D1557" s="444">
        <v>6.6</v>
      </c>
      <c r="E1557" s="444">
        <v>5.9</v>
      </c>
      <c r="F1557" s="444">
        <v>9.5</v>
      </c>
      <c r="G1557" s="109">
        <v>6.8547571244850225</v>
      </c>
    </row>
    <row r="1558" spans="1:7">
      <c r="A1558" s="443">
        <v>37525</v>
      </c>
      <c r="B1558" s="444">
        <v>4.5999999999999996</v>
      </c>
      <c r="C1558" s="444"/>
      <c r="D1558" s="444">
        <v>6.6</v>
      </c>
      <c r="E1558" s="444">
        <v>5.9</v>
      </c>
      <c r="F1558" s="444">
        <v>9.5</v>
      </c>
      <c r="G1558" s="109">
        <v>6.8547571244850225</v>
      </c>
    </row>
    <row r="1559" spans="1:7">
      <c r="A1559" s="443">
        <v>37524</v>
      </c>
      <c r="B1559" s="444">
        <v>4.5999999999999996</v>
      </c>
      <c r="C1559" s="444"/>
      <c r="D1559" s="444">
        <v>6.6</v>
      </c>
      <c r="E1559" s="444">
        <v>5.9</v>
      </c>
      <c r="F1559" s="444">
        <v>9.5</v>
      </c>
      <c r="G1559" s="109">
        <v>6.8547571244850225</v>
      </c>
    </row>
    <row r="1560" spans="1:7">
      <c r="A1560" s="443">
        <v>37523</v>
      </c>
      <c r="B1560" s="444">
        <v>4.5999999999999996</v>
      </c>
      <c r="C1560" s="444"/>
      <c r="D1560" s="444">
        <v>6.6</v>
      </c>
      <c r="E1560" s="444">
        <v>5.9</v>
      </c>
      <c r="F1560" s="444">
        <v>9.5</v>
      </c>
      <c r="G1560" s="109">
        <v>6.8547571244850225</v>
      </c>
    </row>
    <row r="1561" spans="1:7">
      <c r="A1561" s="443">
        <v>37522</v>
      </c>
      <c r="B1561" s="444">
        <v>4.5999999999999996</v>
      </c>
      <c r="C1561" s="444"/>
      <c r="D1561" s="444">
        <v>6.6</v>
      </c>
      <c r="E1561" s="444">
        <v>5.9</v>
      </c>
      <c r="F1561" s="444">
        <v>9.5</v>
      </c>
      <c r="G1561" s="109">
        <v>6.8547571244850225</v>
      </c>
    </row>
    <row r="1562" spans="1:7">
      <c r="A1562" s="443">
        <v>37519</v>
      </c>
      <c r="B1562" s="444">
        <v>5.0999999999999996</v>
      </c>
      <c r="C1562" s="444"/>
      <c r="D1562" s="444">
        <v>7.1</v>
      </c>
      <c r="E1562" s="444">
        <v>6.4</v>
      </c>
      <c r="F1562" s="444">
        <v>10</v>
      </c>
      <c r="G1562" s="109">
        <v>6.8547571244850225</v>
      </c>
    </row>
    <row r="1563" spans="1:7">
      <c r="A1563" s="443">
        <v>37518</v>
      </c>
      <c r="B1563" s="444">
        <v>5.0999999999999996</v>
      </c>
      <c r="C1563" s="444"/>
      <c r="D1563" s="444">
        <v>7.1</v>
      </c>
      <c r="E1563" s="444">
        <v>6.4</v>
      </c>
      <c r="F1563" s="444">
        <v>10</v>
      </c>
      <c r="G1563" s="109">
        <v>6.8547571244850225</v>
      </c>
    </row>
    <row r="1564" spans="1:7">
      <c r="A1564" s="443">
        <v>37517</v>
      </c>
      <c r="B1564" s="444">
        <v>5.0999999999999996</v>
      </c>
      <c r="C1564" s="444"/>
      <c r="D1564" s="444">
        <v>7.1</v>
      </c>
      <c r="E1564" s="444">
        <v>6.4</v>
      </c>
      <c r="F1564" s="444">
        <v>10</v>
      </c>
      <c r="G1564" s="109">
        <v>6.8547571244850225</v>
      </c>
    </row>
    <row r="1565" spans="1:7">
      <c r="A1565" s="443">
        <v>37516</v>
      </c>
      <c r="B1565" s="444">
        <v>5.0999999999999996</v>
      </c>
      <c r="C1565" s="444"/>
      <c r="D1565" s="444">
        <v>7.1</v>
      </c>
      <c r="E1565" s="444">
        <v>6.4</v>
      </c>
      <c r="F1565" s="444">
        <v>10</v>
      </c>
      <c r="G1565" s="109">
        <v>7.3198893359033512</v>
      </c>
    </row>
    <row r="1566" spans="1:7">
      <c r="A1566" s="443">
        <v>37515</v>
      </c>
      <c r="B1566" s="444">
        <v>5.0999999999999996</v>
      </c>
      <c r="C1566" s="444"/>
      <c r="D1566" s="444">
        <v>7.1</v>
      </c>
      <c r="E1566" s="444">
        <v>6.4</v>
      </c>
      <c r="F1566" s="444">
        <v>10</v>
      </c>
      <c r="G1566" s="109">
        <v>7.3198893359033512</v>
      </c>
    </row>
    <row r="1567" spans="1:7">
      <c r="A1567" s="443">
        <v>37512</v>
      </c>
      <c r="B1567" s="444">
        <v>5.0999999999999996</v>
      </c>
      <c r="C1567" s="444"/>
      <c r="D1567" s="444">
        <v>7.1</v>
      </c>
      <c r="E1567" s="444">
        <v>6.4</v>
      </c>
      <c r="F1567" s="444">
        <v>10</v>
      </c>
      <c r="G1567" s="109">
        <v>7.3198893359033512</v>
      </c>
    </row>
    <row r="1568" spans="1:7">
      <c r="A1568" s="443">
        <v>37511</v>
      </c>
      <c r="B1568" s="444">
        <v>5.0999999999999996</v>
      </c>
      <c r="C1568" s="444"/>
      <c r="D1568" s="444">
        <v>7.1</v>
      </c>
      <c r="E1568" s="444">
        <v>6.4</v>
      </c>
      <c r="F1568" s="444">
        <v>10</v>
      </c>
      <c r="G1568" s="109">
        <v>7.3198893359033512</v>
      </c>
    </row>
    <row r="1569" spans="1:7">
      <c r="A1569" s="443">
        <v>37510</v>
      </c>
      <c r="B1569" s="444">
        <v>5.0999999999999996</v>
      </c>
      <c r="C1569" s="444"/>
      <c r="D1569" s="444">
        <v>7.1</v>
      </c>
      <c r="E1569" s="444">
        <v>6.4</v>
      </c>
      <c r="F1569" s="444">
        <v>10</v>
      </c>
      <c r="G1569" s="109">
        <v>7.3198893359033512</v>
      </c>
    </row>
    <row r="1570" spans="1:7">
      <c r="A1570" s="443">
        <v>37509</v>
      </c>
      <c r="B1570" s="444">
        <v>5.0999999999999996</v>
      </c>
      <c r="C1570" s="444"/>
      <c r="D1570" s="444">
        <v>7.1</v>
      </c>
      <c r="E1570" s="444">
        <v>6.4</v>
      </c>
      <c r="F1570" s="444">
        <v>10</v>
      </c>
      <c r="G1570" s="109">
        <v>7.3198893359033512</v>
      </c>
    </row>
    <row r="1571" spans="1:7">
      <c r="A1571" s="443">
        <v>37508</v>
      </c>
      <c r="B1571" s="444">
        <v>5.0999999999999996</v>
      </c>
      <c r="C1571" s="444"/>
      <c r="D1571" s="444">
        <v>7.1</v>
      </c>
      <c r="E1571" s="444">
        <v>6.4</v>
      </c>
      <c r="F1571" s="444">
        <v>10</v>
      </c>
      <c r="G1571" s="109">
        <v>7.3198893359033512</v>
      </c>
    </row>
    <row r="1572" spans="1:7">
      <c r="A1572" s="443">
        <v>37505</v>
      </c>
      <c r="B1572" s="444">
        <v>5.0999999999999996</v>
      </c>
      <c r="C1572" s="444"/>
      <c r="D1572" s="444">
        <v>7.1</v>
      </c>
      <c r="E1572" s="444">
        <v>6.4</v>
      </c>
      <c r="F1572" s="444">
        <v>10</v>
      </c>
      <c r="G1572" s="109">
        <v>7.3198893359033512</v>
      </c>
    </row>
    <row r="1573" spans="1:7">
      <c r="A1573" s="443">
        <v>37504</v>
      </c>
      <c r="B1573" s="444">
        <v>5.0999999999999996</v>
      </c>
      <c r="C1573" s="444"/>
      <c r="D1573" s="444">
        <v>7.1</v>
      </c>
      <c r="E1573" s="444">
        <v>6.4</v>
      </c>
      <c r="F1573" s="444">
        <v>10</v>
      </c>
      <c r="G1573" s="109">
        <v>7.3198893359033512</v>
      </c>
    </row>
    <row r="1574" spans="1:7">
      <c r="A1574" s="443">
        <v>37503</v>
      </c>
      <c r="B1574" s="444">
        <v>5.0999999999999996</v>
      </c>
      <c r="C1574" s="444"/>
      <c r="D1574" s="444">
        <v>7.1</v>
      </c>
      <c r="E1574" s="444">
        <v>6.4</v>
      </c>
      <c r="F1574" s="444">
        <v>10</v>
      </c>
      <c r="G1574" s="109">
        <v>7.3198893359033512</v>
      </c>
    </row>
    <row r="1575" spans="1:7">
      <c r="A1575" s="443">
        <v>37502</v>
      </c>
      <c r="B1575" s="444">
        <v>5.0999999999999996</v>
      </c>
      <c r="C1575" s="444"/>
      <c r="D1575" s="444">
        <v>7.1</v>
      </c>
      <c r="E1575" s="444">
        <v>6.4</v>
      </c>
      <c r="F1575" s="444">
        <v>10</v>
      </c>
      <c r="G1575" s="109">
        <v>7.3198893359033512</v>
      </c>
    </row>
    <row r="1576" spans="1:7">
      <c r="A1576" s="443">
        <v>37501</v>
      </c>
      <c r="B1576" s="444">
        <v>5.4</v>
      </c>
      <c r="C1576" s="444"/>
      <c r="D1576" s="444">
        <v>7.4</v>
      </c>
      <c r="E1576" s="444">
        <v>6.7</v>
      </c>
      <c r="F1576" s="444">
        <v>10.3</v>
      </c>
      <c r="G1576" s="109">
        <v>7.3198893359033512</v>
      </c>
    </row>
    <row r="1577" spans="1:7">
      <c r="A1577" s="443">
        <v>37498</v>
      </c>
      <c r="B1577" s="444">
        <v>5.4</v>
      </c>
      <c r="C1577" s="444"/>
      <c r="D1577" s="444">
        <v>7.4</v>
      </c>
      <c r="E1577" s="444">
        <v>6.7</v>
      </c>
      <c r="F1577" s="444">
        <v>10.3</v>
      </c>
      <c r="G1577" s="109">
        <v>7.3198893359033512</v>
      </c>
    </row>
    <row r="1578" spans="1:7">
      <c r="A1578" s="443">
        <v>37497</v>
      </c>
      <c r="B1578" s="444">
        <v>5.4</v>
      </c>
      <c r="C1578" s="444"/>
      <c r="D1578" s="444">
        <v>7.4</v>
      </c>
      <c r="E1578" s="444">
        <v>6.7</v>
      </c>
      <c r="F1578" s="444">
        <v>10.3</v>
      </c>
      <c r="G1578" s="109">
        <v>7.5979124191925873</v>
      </c>
    </row>
    <row r="1579" spans="1:7">
      <c r="A1579" s="443">
        <v>37496</v>
      </c>
      <c r="B1579" s="444">
        <v>5.4</v>
      </c>
      <c r="C1579" s="444"/>
      <c r="D1579" s="444">
        <v>7.4</v>
      </c>
      <c r="E1579" s="444">
        <v>6.7</v>
      </c>
      <c r="F1579" s="444">
        <v>10.3</v>
      </c>
      <c r="G1579" s="109">
        <v>7.5979124191925873</v>
      </c>
    </row>
    <row r="1580" spans="1:7">
      <c r="A1580" s="443">
        <v>37495</v>
      </c>
      <c r="B1580" s="444">
        <v>5.4</v>
      </c>
      <c r="C1580" s="444"/>
      <c r="D1580" s="444">
        <v>7.4</v>
      </c>
      <c r="E1580" s="444">
        <v>6.7</v>
      </c>
      <c r="F1580" s="444">
        <v>10.3</v>
      </c>
      <c r="G1580" s="109">
        <v>7.5979124191925873</v>
      </c>
    </row>
    <row r="1581" spans="1:7">
      <c r="A1581" s="443">
        <v>37494</v>
      </c>
      <c r="B1581" s="444">
        <v>5.4</v>
      </c>
      <c r="C1581" s="444"/>
      <c r="D1581" s="444">
        <v>7.4</v>
      </c>
      <c r="E1581" s="444">
        <v>6.7</v>
      </c>
      <c r="F1581" s="444">
        <v>10.3</v>
      </c>
      <c r="G1581" s="109">
        <v>7.5979124191925873</v>
      </c>
    </row>
    <row r="1582" spans="1:7">
      <c r="A1582" s="443">
        <v>37491</v>
      </c>
      <c r="B1582" s="444">
        <v>5.4</v>
      </c>
      <c r="C1582" s="444"/>
      <c r="D1582" s="444">
        <v>7.4</v>
      </c>
      <c r="E1582" s="444">
        <v>6.7</v>
      </c>
      <c r="F1582" s="444">
        <v>10.3</v>
      </c>
      <c r="G1582" s="109">
        <v>7.5979124191925873</v>
      </c>
    </row>
    <row r="1583" spans="1:7">
      <c r="A1583" s="443">
        <v>37490</v>
      </c>
      <c r="B1583" s="444">
        <v>5.4</v>
      </c>
      <c r="C1583" s="444"/>
      <c r="D1583" s="444">
        <v>7.4</v>
      </c>
      <c r="E1583" s="444">
        <v>6.7</v>
      </c>
      <c r="F1583" s="444">
        <v>10.3</v>
      </c>
      <c r="G1583" s="109">
        <v>7.5979124191925873</v>
      </c>
    </row>
    <row r="1584" spans="1:7">
      <c r="A1584" s="443">
        <v>37489</v>
      </c>
      <c r="B1584" s="444">
        <v>5.4</v>
      </c>
      <c r="C1584" s="444"/>
      <c r="D1584" s="444">
        <v>7.4</v>
      </c>
      <c r="E1584" s="444">
        <v>6.7</v>
      </c>
      <c r="F1584" s="444">
        <v>10.3</v>
      </c>
      <c r="G1584" s="109">
        <v>7.5979124191925873</v>
      </c>
    </row>
    <row r="1585" spans="1:7">
      <c r="A1585" s="443">
        <v>37488</v>
      </c>
      <c r="B1585" s="444">
        <v>5.4</v>
      </c>
      <c r="C1585" s="444"/>
      <c r="D1585" s="444">
        <v>7.4</v>
      </c>
      <c r="E1585" s="444">
        <v>6.7</v>
      </c>
      <c r="F1585" s="444">
        <v>10.3</v>
      </c>
      <c r="G1585" s="109">
        <v>7.5979124191925873</v>
      </c>
    </row>
    <row r="1586" spans="1:7">
      <c r="A1586" s="443">
        <v>37487</v>
      </c>
      <c r="B1586" s="444">
        <v>5.4</v>
      </c>
      <c r="C1586" s="444"/>
      <c r="D1586" s="444">
        <v>7.4</v>
      </c>
      <c r="E1586" s="444">
        <v>6.7</v>
      </c>
      <c r="F1586" s="444">
        <v>10.3</v>
      </c>
      <c r="G1586" s="109">
        <v>7.5979124191925873</v>
      </c>
    </row>
    <row r="1587" spans="1:7">
      <c r="A1587" s="443">
        <v>37484</v>
      </c>
      <c r="B1587" s="444">
        <v>5.4</v>
      </c>
      <c r="C1587" s="444"/>
      <c r="D1587" s="444">
        <v>7.4</v>
      </c>
      <c r="E1587" s="444">
        <v>6.7</v>
      </c>
      <c r="F1587" s="444">
        <v>10.3</v>
      </c>
      <c r="G1587" s="109">
        <v>7.5979124191925873</v>
      </c>
    </row>
    <row r="1588" spans="1:7">
      <c r="A1588" s="443">
        <v>37483</v>
      </c>
      <c r="B1588" s="444">
        <v>5.4</v>
      </c>
      <c r="C1588" s="444"/>
      <c r="D1588" s="444">
        <v>7.4</v>
      </c>
      <c r="E1588" s="444">
        <v>6.7</v>
      </c>
      <c r="F1588" s="444">
        <v>10.3</v>
      </c>
      <c r="G1588" s="109">
        <v>7.5979124191925873</v>
      </c>
    </row>
    <row r="1589" spans="1:7">
      <c r="A1589" s="443">
        <v>37482</v>
      </c>
      <c r="B1589" s="444">
        <v>5.4</v>
      </c>
      <c r="C1589" s="444"/>
      <c r="D1589" s="444">
        <v>7.4</v>
      </c>
      <c r="E1589" s="444">
        <v>6.7</v>
      </c>
      <c r="F1589" s="444">
        <v>10.3</v>
      </c>
      <c r="G1589" s="109">
        <v>7.5979124191925873</v>
      </c>
    </row>
    <row r="1590" spans="1:7">
      <c r="A1590" s="443">
        <v>37481</v>
      </c>
      <c r="B1590" s="444">
        <v>5.4</v>
      </c>
      <c r="C1590" s="444"/>
      <c r="D1590" s="444">
        <v>7.4</v>
      </c>
      <c r="E1590" s="444">
        <v>6.7</v>
      </c>
      <c r="F1590" s="444">
        <v>10.3</v>
      </c>
      <c r="G1590" s="109">
        <v>7.5979124191925873</v>
      </c>
    </row>
    <row r="1591" spans="1:7">
      <c r="A1591" s="443">
        <v>37480</v>
      </c>
      <c r="B1591" s="444">
        <v>5.4</v>
      </c>
      <c r="C1591" s="444"/>
      <c r="D1591" s="444">
        <v>7.4</v>
      </c>
      <c r="E1591" s="444">
        <v>6.7</v>
      </c>
      <c r="F1591" s="444">
        <v>10.3</v>
      </c>
      <c r="G1591" s="109">
        <v>7.5979124191925873</v>
      </c>
    </row>
    <row r="1592" spans="1:7">
      <c r="A1592" s="443">
        <v>37477</v>
      </c>
      <c r="B1592" s="444">
        <v>5.4</v>
      </c>
      <c r="C1592" s="444"/>
      <c r="D1592" s="444">
        <v>7.4</v>
      </c>
      <c r="E1592" s="444">
        <v>6.7</v>
      </c>
      <c r="F1592" s="444">
        <v>10.3</v>
      </c>
      <c r="G1592" s="109">
        <v>7.5979124191925873</v>
      </c>
    </row>
    <row r="1593" spans="1:7">
      <c r="A1593" s="443">
        <v>37476</v>
      </c>
      <c r="B1593" s="444">
        <v>5.4</v>
      </c>
      <c r="C1593" s="444"/>
      <c r="D1593" s="444">
        <v>7.4</v>
      </c>
      <c r="E1593" s="444">
        <v>6.7</v>
      </c>
      <c r="F1593" s="444">
        <v>10.3</v>
      </c>
      <c r="G1593" s="109">
        <v>7.5979124191925873</v>
      </c>
    </row>
    <row r="1594" spans="1:7">
      <c r="A1594" s="443">
        <v>37475</v>
      </c>
      <c r="B1594" s="444">
        <v>5.4</v>
      </c>
      <c r="C1594" s="444"/>
      <c r="D1594" s="444">
        <v>7.4</v>
      </c>
      <c r="E1594" s="444">
        <v>6.7</v>
      </c>
      <c r="F1594" s="444">
        <v>10.3</v>
      </c>
      <c r="G1594" s="109">
        <v>7.5979124191925873</v>
      </c>
    </row>
    <row r="1595" spans="1:7">
      <c r="A1595" s="443">
        <v>37474</v>
      </c>
      <c r="B1595" s="444">
        <v>5.4</v>
      </c>
      <c r="C1595" s="444"/>
      <c r="D1595" s="444">
        <v>7.4</v>
      </c>
      <c r="E1595" s="444">
        <v>6.7</v>
      </c>
      <c r="F1595" s="444">
        <v>10.3</v>
      </c>
      <c r="G1595" s="109">
        <v>7.5979124191925873</v>
      </c>
    </row>
    <row r="1596" spans="1:7">
      <c r="A1596" s="443">
        <v>37470</v>
      </c>
      <c r="B1596" s="444">
        <v>5.4</v>
      </c>
      <c r="C1596" s="444"/>
      <c r="D1596" s="444">
        <v>7.4</v>
      </c>
      <c r="E1596" s="444">
        <v>6.7</v>
      </c>
      <c r="F1596" s="444">
        <v>10.3</v>
      </c>
      <c r="G1596" s="109">
        <v>7.5979124191925873</v>
      </c>
    </row>
    <row r="1597" spans="1:7">
      <c r="A1597" s="443">
        <v>37469</v>
      </c>
      <c r="B1597" s="444">
        <v>5.4</v>
      </c>
      <c r="C1597" s="444"/>
      <c r="D1597" s="444">
        <v>7.4</v>
      </c>
      <c r="E1597" s="444">
        <v>6.7</v>
      </c>
      <c r="F1597" s="444">
        <v>10.3</v>
      </c>
      <c r="G1597" s="109">
        <v>7.5979124191925873</v>
      </c>
    </row>
    <row r="1598" spans="1:7">
      <c r="A1598" s="443">
        <v>37468</v>
      </c>
      <c r="B1598" s="444">
        <v>5.7</v>
      </c>
      <c r="C1598" s="444"/>
      <c r="D1598" s="444">
        <v>8</v>
      </c>
      <c r="E1598" s="444">
        <v>7.1</v>
      </c>
      <c r="F1598" s="444">
        <v>10.9</v>
      </c>
      <c r="G1598" s="109">
        <v>8.1516027230255528</v>
      </c>
    </row>
    <row r="1599" spans="1:7">
      <c r="A1599" s="443">
        <v>37467</v>
      </c>
      <c r="B1599" s="444">
        <v>5.7</v>
      </c>
      <c r="C1599" s="444"/>
      <c r="D1599" s="444">
        <v>8</v>
      </c>
      <c r="E1599" s="444">
        <v>7.1</v>
      </c>
      <c r="F1599" s="444">
        <v>10.9</v>
      </c>
      <c r="G1599" s="109">
        <v>8.1516027230255528</v>
      </c>
    </row>
    <row r="1600" spans="1:7">
      <c r="A1600" s="443">
        <v>37466</v>
      </c>
      <c r="B1600" s="444">
        <v>5.7</v>
      </c>
      <c r="C1600" s="444"/>
      <c r="D1600" s="444">
        <v>8</v>
      </c>
      <c r="E1600" s="444">
        <v>7.1</v>
      </c>
      <c r="F1600" s="444">
        <v>10.9</v>
      </c>
      <c r="G1600" s="109">
        <v>8.1516027230255528</v>
      </c>
    </row>
    <row r="1601" spans="1:7">
      <c r="A1601" s="443">
        <v>37463</v>
      </c>
      <c r="B1601" s="444">
        <v>5.7</v>
      </c>
      <c r="C1601" s="444"/>
      <c r="D1601" s="444">
        <v>8</v>
      </c>
      <c r="E1601" s="444">
        <v>7.1</v>
      </c>
      <c r="F1601" s="444">
        <v>10.9</v>
      </c>
      <c r="G1601" s="109">
        <v>8.1516027230255528</v>
      </c>
    </row>
    <row r="1602" spans="1:7">
      <c r="A1602" s="443">
        <v>37462</v>
      </c>
      <c r="B1602" s="444">
        <v>5.7</v>
      </c>
      <c r="C1602" s="444"/>
      <c r="D1602" s="444">
        <v>8</v>
      </c>
      <c r="E1602" s="444">
        <v>7.1</v>
      </c>
      <c r="F1602" s="444">
        <v>10.9</v>
      </c>
      <c r="G1602" s="109">
        <v>8.1516027230255528</v>
      </c>
    </row>
    <row r="1603" spans="1:7">
      <c r="A1603" s="443">
        <v>37461</v>
      </c>
      <c r="B1603" s="444">
        <v>5.7</v>
      </c>
      <c r="C1603" s="444"/>
      <c r="D1603" s="444">
        <v>8</v>
      </c>
      <c r="E1603" s="444">
        <v>7.1</v>
      </c>
      <c r="F1603" s="444">
        <v>10.9</v>
      </c>
      <c r="G1603" s="109">
        <v>8.1516027230255528</v>
      </c>
    </row>
    <row r="1604" spans="1:7">
      <c r="A1604" s="443">
        <v>37460</v>
      </c>
      <c r="B1604" s="444">
        <v>5.7</v>
      </c>
      <c r="C1604" s="444"/>
      <c r="D1604" s="444">
        <v>8</v>
      </c>
      <c r="E1604" s="444">
        <v>7.1</v>
      </c>
      <c r="F1604" s="444">
        <v>10.9</v>
      </c>
      <c r="G1604" s="109">
        <v>8.1516027230255528</v>
      </c>
    </row>
    <row r="1605" spans="1:7">
      <c r="A1605" s="443">
        <v>37459</v>
      </c>
      <c r="B1605" s="444">
        <v>5.7</v>
      </c>
      <c r="C1605" s="444"/>
      <c r="D1605" s="444">
        <v>8</v>
      </c>
      <c r="E1605" s="444">
        <v>7.1</v>
      </c>
      <c r="F1605" s="444">
        <v>10.9</v>
      </c>
      <c r="G1605" s="109">
        <v>8.1516027230255528</v>
      </c>
    </row>
    <row r="1606" spans="1:7">
      <c r="A1606" s="443">
        <v>37456</v>
      </c>
      <c r="B1606" s="444">
        <v>5.7</v>
      </c>
      <c r="C1606" s="444"/>
      <c r="D1606" s="444">
        <v>8</v>
      </c>
      <c r="E1606" s="444">
        <v>7.1</v>
      </c>
      <c r="F1606" s="444">
        <v>10.9</v>
      </c>
      <c r="G1606" s="109">
        <v>8.1516027230255528</v>
      </c>
    </row>
    <row r="1607" spans="1:7">
      <c r="A1607" s="443">
        <v>37455</v>
      </c>
      <c r="B1607" s="444">
        <v>5.7</v>
      </c>
      <c r="C1607" s="444"/>
      <c r="D1607" s="444">
        <v>8</v>
      </c>
      <c r="E1607" s="444">
        <v>7.1</v>
      </c>
      <c r="F1607" s="444">
        <v>10.9</v>
      </c>
      <c r="G1607" s="109">
        <v>8.1516027230255528</v>
      </c>
    </row>
    <row r="1608" spans="1:7">
      <c r="A1608" s="443">
        <v>37454</v>
      </c>
      <c r="B1608" s="444">
        <v>5.7</v>
      </c>
      <c r="C1608" s="444"/>
      <c r="D1608" s="444">
        <v>8</v>
      </c>
      <c r="E1608" s="444">
        <v>7.1</v>
      </c>
      <c r="F1608" s="444">
        <v>10.9</v>
      </c>
      <c r="G1608" s="109">
        <v>8.1516027230255528</v>
      </c>
    </row>
    <row r="1609" spans="1:7">
      <c r="A1609" s="443">
        <v>37453</v>
      </c>
      <c r="B1609" s="444">
        <v>5.7</v>
      </c>
      <c r="C1609" s="444"/>
      <c r="D1609" s="444">
        <v>8</v>
      </c>
      <c r="E1609" s="444">
        <v>7.1</v>
      </c>
      <c r="F1609" s="444">
        <v>10.9</v>
      </c>
      <c r="G1609" s="109">
        <v>8.1516027230255528</v>
      </c>
    </row>
    <row r="1610" spans="1:7">
      <c r="A1610" s="443">
        <v>37452</v>
      </c>
      <c r="B1610" s="444">
        <v>5.7</v>
      </c>
      <c r="C1610" s="444"/>
      <c r="D1610" s="444">
        <v>8</v>
      </c>
      <c r="E1610" s="444">
        <v>7.1</v>
      </c>
      <c r="F1610" s="444">
        <v>10.9</v>
      </c>
      <c r="G1610" s="109">
        <v>8.1516027230255528</v>
      </c>
    </row>
    <row r="1611" spans="1:7">
      <c r="A1611" s="443">
        <v>37449</v>
      </c>
      <c r="B1611" s="444">
        <v>5.7</v>
      </c>
      <c r="C1611" s="444"/>
      <c r="D1611" s="444">
        <v>8</v>
      </c>
      <c r="E1611" s="444">
        <v>7.1</v>
      </c>
      <c r="F1611" s="444">
        <v>10.9</v>
      </c>
      <c r="G1611" s="109">
        <v>8.1516027230255528</v>
      </c>
    </row>
    <row r="1612" spans="1:7">
      <c r="A1612" s="443">
        <v>37448</v>
      </c>
      <c r="B1612" s="444">
        <v>5.7</v>
      </c>
      <c r="C1612" s="444"/>
      <c r="D1612" s="444">
        <v>8</v>
      </c>
      <c r="E1612" s="444">
        <v>7.1</v>
      </c>
      <c r="F1612" s="444">
        <v>10.9</v>
      </c>
      <c r="G1612" s="109">
        <v>8.1516027230255528</v>
      </c>
    </row>
    <row r="1613" spans="1:7">
      <c r="A1613" s="443">
        <v>37447</v>
      </c>
      <c r="B1613" s="444">
        <v>5.7</v>
      </c>
      <c r="C1613" s="444"/>
      <c r="D1613" s="444">
        <v>8</v>
      </c>
      <c r="E1613" s="444">
        <v>7.1</v>
      </c>
      <c r="F1613" s="444">
        <v>10.9</v>
      </c>
      <c r="G1613" s="109">
        <v>8.1516027230255528</v>
      </c>
    </row>
    <row r="1614" spans="1:7">
      <c r="A1614" s="443">
        <v>37446</v>
      </c>
      <c r="B1614" s="444">
        <v>5.7</v>
      </c>
      <c r="C1614" s="444"/>
      <c r="D1614" s="444">
        <v>8</v>
      </c>
      <c r="E1614" s="444">
        <v>7.1</v>
      </c>
      <c r="F1614" s="444">
        <v>10.9</v>
      </c>
      <c r="G1614" s="109">
        <v>8.1516027230255528</v>
      </c>
    </row>
    <row r="1615" spans="1:7">
      <c r="A1615" s="443">
        <v>37445</v>
      </c>
      <c r="B1615" s="444">
        <v>5.7</v>
      </c>
      <c r="C1615" s="444"/>
      <c r="D1615" s="444">
        <v>8</v>
      </c>
      <c r="E1615" s="444">
        <v>7.1</v>
      </c>
      <c r="F1615" s="444">
        <v>10.9</v>
      </c>
      <c r="G1615" s="109">
        <v>8.1516027230255528</v>
      </c>
    </row>
    <row r="1616" spans="1:7">
      <c r="A1616" s="443">
        <v>37442</v>
      </c>
      <c r="B1616" s="444">
        <v>5.7</v>
      </c>
      <c r="C1616" s="444"/>
      <c r="D1616" s="444">
        <v>8</v>
      </c>
      <c r="E1616" s="444">
        <v>7.1</v>
      </c>
      <c r="F1616" s="444">
        <v>10.9</v>
      </c>
      <c r="G1616" s="109">
        <v>8.1516027230255528</v>
      </c>
    </row>
    <row r="1617" spans="1:7">
      <c r="A1617" s="443">
        <v>37441</v>
      </c>
      <c r="B1617" s="444">
        <v>5.7</v>
      </c>
      <c r="C1617" s="444"/>
      <c r="D1617" s="444">
        <v>8</v>
      </c>
      <c r="E1617" s="444">
        <v>7.1</v>
      </c>
      <c r="F1617" s="444">
        <v>10.9</v>
      </c>
      <c r="G1617" s="109">
        <v>8.1516027230255528</v>
      </c>
    </row>
    <row r="1618" spans="1:7">
      <c r="A1618" s="443">
        <v>37440</v>
      </c>
      <c r="B1618" s="444">
        <v>5.7</v>
      </c>
      <c r="C1618" s="444"/>
      <c r="D1618" s="444">
        <v>8</v>
      </c>
      <c r="E1618" s="444">
        <v>7.1</v>
      </c>
      <c r="F1618" s="444">
        <v>10.9</v>
      </c>
      <c r="G1618" s="109">
        <v>8.1516027230255528</v>
      </c>
    </row>
    <row r="1619" spans="1:7">
      <c r="A1619" s="443">
        <v>37439</v>
      </c>
      <c r="B1619" s="444">
        <v>5.7</v>
      </c>
      <c r="C1619" s="444"/>
      <c r="D1619" s="444">
        <v>8</v>
      </c>
      <c r="E1619" s="444">
        <v>7.1</v>
      </c>
      <c r="F1619" s="444">
        <v>10.9</v>
      </c>
      <c r="G1619" s="109">
        <v>8.1516027230255528</v>
      </c>
    </row>
    <row r="1620" spans="1:7">
      <c r="A1620" s="443">
        <v>37438</v>
      </c>
      <c r="B1620" s="444">
        <v>5.7</v>
      </c>
      <c r="C1620" s="444"/>
      <c r="D1620" s="444">
        <v>8</v>
      </c>
      <c r="E1620" s="444">
        <v>7.1</v>
      </c>
      <c r="F1620" s="444">
        <v>10.9</v>
      </c>
      <c r="G1620" s="109">
        <v>8.1516027230255528</v>
      </c>
    </row>
    <row r="1621" spans="1:7">
      <c r="A1621" s="443">
        <v>37435</v>
      </c>
      <c r="B1621" s="444">
        <v>5.7</v>
      </c>
      <c r="C1621" s="444"/>
      <c r="D1621" s="444">
        <v>8</v>
      </c>
      <c r="E1621" s="444">
        <v>7.1</v>
      </c>
      <c r="F1621" s="444">
        <v>10.9</v>
      </c>
      <c r="G1621" s="109">
        <v>8.1516027230255528</v>
      </c>
    </row>
    <row r="1622" spans="1:7">
      <c r="A1622" s="443">
        <v>37434</v>
      </c>
      <c r="B1622" s="444">
        <v>5.7</v>
      </c>
      <c r="C1622" s="444"/>
      <c r="D1622" s="444">
        <v>8</v>
      </c>
      <c r="E1622" s="444">
        <v>7.1</v>
      </c>
      <c r="F1622" s="444">
        <v>10.9</v>
      </c>
      <c r="G1622" s="109">
        <v>8.1516027230255528</v>
      </c>
    </row>
    <row r="1623" spans="1:7">
      <c r="A1623" s="443">
        <v>37433</v>
      </c>
      <c r="B1623" s="444">
        <v>5.7</v>
      </c>
      <c r="C1623" s="444"/>
      <c r="D1623" s="444">
        <v>8</v>
      </c>
      <c r="E1623" s="444">
        <v>7.1</v>
      </c>
      <c r="F1623" s="444">
        <v>10.9</v>
      </c>
      <c r="G1623" s="109">
        <v>8.1516027230255528</v>
      </c>
    </row>
    <row r="1624" spans="1:7">
      <c r="A1624" s="443">
        <v>37432</v>
      </c>
      <c r="B1624" s="444">
        <v>5.7</v>
      </c>
      <c r="C1624" s="444"/>
      <c r="D1624" s="444">
        <v>8</v>
      </c>
      <c r="E1624" s="444">
        <v>7.1</v>
      </c>
      <c r="F1624" s="444">
        <v>10.9</v>
      </c>
      <c r="G1624" s="109">
        <v>8.1516027230255528</v>
      </c>
    </row>
    <row r="1625" spans="1:7">
      <c r="A1625" s="443">
        <v>37431</v>
      </c>
      <c r="B1625" s="444">
        <v>5.7</v>
      </c>
      <c r="C1625" s="444"/>
      <c r="D1625" s="444">
        <v>8</v>
      </c>
      <c r="E1625" s="444">
        <v>7.1</v>
      </c>
      <c r="F1625" s="444">
        <v>10.9</v>
      </c>
      <c r="G1625" s="109">
        <v>8.1516027230255528</v>
      </c>
    </row>
    <row r="1626" spans="1:7">
      <c r="A1626" s="443">
        <v>37428</v>
      </c>
      <c r="B1626" s="444">
        <v>5.7</v>
      </c>
      <c r="C1626" s="444"/>
      <c r="D1626" s="444">
        <v>8</v>
      </c>
      <c r="E1626" s="444">
        <v>7.1</v>
      </c>
      <c r="F1626" s="444">
        <v>10.9</v>
      </c>
      <c r="G1626" s="109">
        <v>8.1516027230255528</v>
      </c>
    </row>
    <row r="1627" spans="1:7">
      <c r="A1627" s="443">
        <v>37427</v>
      </c>
      <c r="B1627" s="444">
        <v>5.7</v>
      </c>
      <c r="C1627" s="444"/>
      <c r="D1627" s="444">
        <v>8.3000000000000007</v>
      </c>
      <c r="E1627" s="444">
        <v>7.4</v>
      </c>
      <c r="F1627" s="444">
        <v>11.2</v>
      </c>
      <c r="G1627" s="109">
        <v>8.1516027230255528</v>
      </c>
    </row>
    <row r="1628" spans="1:7">
      <c r="A1628" s="443">
        <v>37426</v>
      </c>
      <c r="B1628" s="444">
        <v>5.7</v>
      </c>
      <c r="C1628" s="444"/>
      <c r="D1628" s="444">
        <v>8.3000000000000007</v>
      </c>
      <c r="E1628" s="444">
        <v>7.4</v>
      </c>
      <c r="F1628" s="444">
        <v>11.2</v>
      </c>
      <c r="G1628" s="109">
        <v>8.1516027230255528</v>
      </c>
    </row>
    <row r="1629" spans="1:7">
      <c r="A1629" s="443">
        <v>37425</v>
      </c>
      <c r="B1629" s="444">
        <v>5.7</v>
      </c>
      <c r="C1629" s="444"/>
      <c r="D1629" s="444">
        <v>8.3000000000000007</v>
      </c>
      <c r="E1629" s="444">
        <v>7.4</v>
      </c>
      <c r="F1629" s="444">
        <v>11.2</v>
      </c>
      <c r="G1629" s="109">
        <v>8.1516027230255528</v>
      </c>
    </row>
    <row r="1630" spans="1:7">
      <c r="A1630" s="443">
        <v>37421</v>
      </c>
      <c r="B1630" s="444">
        <v>5.7</v>
      </c>
      <c r="C1630" s="444"/>
      <c r="D1630" s="444">
        <v>8.3000000000000007</v>
      </c>
      <c r="E1630" s="444">
        <v>7.4</v>
      </c>
      <c r="F1630" s="444">
        <v>11.2</v>
      </c>
      <c r="G1630" s="109">
        <v>8.4272787039385122</v>
      </c>
    </row>
    <row r="1631" spans="1:7">
      <c r="A1631" s="443">
        <v>37420</v>
      </c>
      <c r="B1631" s="444">
        <v>5.7</v>
      </c>
      <c r="C1631" s="444"/>
      <c r="D1631" s="444">
        <v>8.3000000000000007</v>
      </c>
      <c r="E1631" s="444">
        <v>7.4</v>
      </c>
      <c r="F1631" s="444">
        <v>11.2</v>
      </c>
      <c r="G1631" s="109">
        <v>8.4272787039385122</v>
      </c>
    </row>
    <row r="1632" spans="1:7">
      <c r="A1632" s="443">
        <v>37419</v>
      </c>
      <c r="B1632" s="444">
        <v>5.7</v>
      </c>
      <c r="C1632" s="444"/>
      <c r="D1632" s="444">
        <v>8.3000000000000007</v>
      </c>
      <c r="E1632" s="444">
        <v>7.4</v>
      </c>
      <c r="F1632" s="444">
        <v>11.2</v>
      </c>
      <c r="G1632" s="109">
        <v>8.4272787039385122</v>
      </c>
    </row>
    <row r="1633" spans="1:7">
      <c r="A1633" s="443">
        <v>37418</v>
      </c>
      <c r="B1633" s="444">
        <v>5.7</v>
      </c>
      <c r="C1633" s="444"/>
      <c r="D1633" s="444">
        <v>8.3000000000000007</v>
      </c>
      <c r="E1633" s="444">
        <v>7.4</v>
      </c>
      <c r="F1633" s="444">
        <v>11.2</v>
      </c>
      <c r="G1633" s="109">
        <v>8.4272787039385122</v>
      </c>
    </row>
    <row r="1634" spans="1:7">
      <c r="A1634" s="443">
        <v>37417</v>
      </c>
      <c r="B1634" s="444">
        <v>5.7</v>
      </c>
      <c r="C1634" s="444"/>
      <c r="D1634" s="444">
        <v>8.3000000000000007</v>
      </c>
      <c r="E1634" s="444">
        <v>7.4</v>
      </c>
      <c r="F1634" s="444">
        <v>11.2</v>
      </c>
      <c r="G1634" s="109">
        <v>8.4272787039385122</v>
      </c>
    </row>
    <row r="1635" spans="1:7">
      <c r="A1635" s="443">
        <v>37414</v>
      </c>
      <c r="B1635" s="444">
        <v>5.7</v>
      </c>
      <c r="C1635" s="444"/>
      <c r="D1635" s="444">
        <v>8.3000000000000007</v>
      </c>
      <c r="E1635" s="444">
        <v>7.4</v>
      </c>
      <c r="F1635" s="444">
        <v>11.2</v>
      </c>
      <c r="G1635" s="109">
        <v>8.4272787039385122</v>
      </c>
    </row>
    <row r="1636" spans="1:7">
      <c r="A1636" s="443">
        <v>37413</v>
      </c>
      <c r="B1636" s="444">
        <v>5.7</v>
      </c>
      <c r="C1636" s="444"/>
      <c r="D1636" s="444">
        <v>8.3000000000000007</v>
      </c>
      <c r="E1636" s="444">
        <v>7.4</v>
      </c>
      <c r="F1636" s="444">
        <v>11.2</v>
      </c>
      <c r="G1636" s="109">
        <v>8.4272787039385122</v>
      </c>
    </row>
    <row r="1637" spans="1:7">
      <c r="A1637" s="443">
        <v>37412</v>
      </c>
      <c r="B1637" s="444">
        <v>5.7</v>
      </c>
      <c r="C1637" s="444"/>
      <c r="D1637" s="444">
        <v>8.3000000000000007</v>
      </c>
      <c r="E1637" s="444">
        <v>7.4</v>
      </c>
      <c r="F1637" s="444">
        <v>11.2</v>
      </c>
      <c r="G1637" s="109">
        <v>8.4272787039385122</v>
      </c>
    </row>
    <row r="1638" spans="1:7">
      <c r="A1638" s="443">
        <v>37411</v>
      </c>
      <c r="B1638" s="444">
        <v>5.7</v>
      </c>
      <c r="C1638" s="444"/>
      <c r="D1638" s="444">
        <v>8.3000000000000007</v>
      </c>
      <c r="E1638" s="444">
        <v>7.4</v>
      </c>
      <c r="F1638" s="444">
        <v>11.2</v>
      </c>
      <c r="G1638" s="109">
        <v>8.4272787039385122</v>
      </c>
    </row>
    <row r="1639" spans="1:7">
      <c r="A1639" s="443">
        <v>37410</v>
      </c>
      <c r="B1639" s="444">
        <v>5.7</v>
      </c>
      <c r="C1639" s="444"/>
      <c r="D1639" s="444">
        <v>8.3000000000000007</v>
      </c>
      <c r="E1639" s="444">
        <v>7.4</v>
      </c>
      <c r="F1639" s="444">
        <v>11.2</v>
      </c>
      <c r="G1639" s="109">
        <v>8.4272787039385122</v>
      </c>
    </row>
    <row r="1640" spans="1:7">
      <c r="A1640" s="443">
        <v>37407</v>
      </c>
      <c r="B1640" s="444">
        <v>5.7</v>
      </c>
      <c r="C1640" s="444"/>
      <c r="D1640" s="444">
        <v>8.3000000000000007</v>
      </c>
      <c r="E1640" s="444">
        <v>7.4</v>
      </c>
      <c r="F1640" s="444">
        <v>11.2</v>
      </c>
      <c r="G1640" s="109">
        <v>8.4272787039385122</v>
      </c>
    </row>
    <row r="1641" spans="1:7">
      <c r="A1641" s="443">
        <v>37406</v>
      </c>
      <c r="B1641" s="444">
        <v>5.7</v>
      </c>
      <c r="C1641" s="444"/>
      <c r="D1641" s="444">
        <v>8.3000000000000007</v>
      </c>
      <c r="E1641" s="444">
        <v>7.4</v>
      </c>
      <c r="F1641" s="444">
        <v>11.2</v>
      </c>
      <c r="G1641" s="109">
        <v>8.4272787039385122</v>
      </c>
    </row>
    <row r="1642" spans="1:7">
      <c r="A1642" s="443">
        <v>37405</v>
      </c>
      <c r="B1642" s="444">
        <v>5.7</v>
      </c>
      <c r="C1642" s="444"/>
      <c r="D1642" s="444">
        <v>8.3000000000000007</v>
      </c>
      <c r="E1642" s="444">
        <v>7.4</v>
      </c>
      <c r="F1642" s="444">
        <v>11.2</v>
      </c>
      <c r="G1642" s="109">
        <v>8.4272787039385122</v>
      </c>
    </row>
    <row r="1643" spans="1:7">
      <c r="A1643" s="443">
        <v>37404</v>
      </c>
      <c r="B1643" s="444">
        <v>5.7</v>
      </c>
      <c r="C1643" s="444"/>
      <c r="D1643" s="444">
        <v>8.3000000000000007</v>
      </c>
      <c r="E1643" s="444">
        <v>7.4</v>
      </c>
      <c r="F1643" s="444">
        <v>11.2</v>
      </c>
      <c r="G1643" s="109">
        <v>8.4272787039385122</v>
      </c>
    </row>
    <row r="1644" spans="1:7">
      <c r="A1644" s="443">
        <v>37403</v>
      </c>
      <c r="B1644" s="444">
        <v>5.7</v>
      </c>
      <c r="C1644" s="444"/>
      <c r="D1644" s="444">
        <v>8.3000000000000007</v>
      </c>
      <c r="E1644" s="444">
        <v>7.4</v>
      </c>
      <c r="F1644" s="444">
        <v>11.2</v>
      </c>
      <c r="G1644" s="109">
        <v>8.4272787039385122</v>
      </c>
    </row>
    <row r="1645" spans="1:7">
      <c r="A1645" s="443">
        <v>37400</v>
      </c>
      <c r="B1645" s="444">
        <v>5.7</v>
      </c>
      <c r="C1645" s="444"/>
      <c r="D1645" s="444">
        <v>8.3000000000000007</v>
      </c>
      <c r="E1645" s="444">
        <v>7.4</v>
      </c>
      <c r="F1645" s="444">
        <v>11.2</v>
      </c>
      <c r="G1645" s="109">
        <v>8.4272787039385122</v>
      </c>
    </row>
    <row r="1646" spans="1:7">
      <c r="A1646" s="443">
        <v>37399</v>
      </c>
      <c r="B1646" s="444">
        <v>5.7</v>
      </c>
      <c r="C1646" s="444"/>
      <c r="D1646" s="444">
        <v>8.3000000000000007</v>
      </c>
      <c r="E1646" s="444">
        <v>7.4</v>
      </c>
      <c r="F1646" s="444">
        <v>11.2</v>
      </c>
      <c r="G1646" s="109">
        <v>8.4272787039385122</v>
      </c>
    </row>
    <row r="1647" spans="1:7">
      <c r="A1647" s="443">
        <v>37398</v>
      </c>
      <c r="B1647" s="444">
        <v>5.7</v>
      </c>
      <c r="C1647" s="444"/>
      <c r="D1647" s="444">
        <v>8.3000000000000007</v>
      </c>
      <c r="E1647" s="444">
        <v>7.4</v>
      </c>
      <c r="F1647" s="444">
        <v>11.2</v>
      </c>
      <c r="G1647" s="109">
        <v>8.4272787039385122</v>
      </c>
    </row>
    <row r="1648" spans="1:7">
      <c r="A1648" s="443">
        <v>37397</v>
      </c>
      <c r="B1648" s="444">
        <v>5.7</v>
      </c>
      <c r="C1648" s="444"/>
      <c r="D1648" s="444">
        <v>8.3000000000000007</v>
      </c>
      <c r="E1648" s="444">
        <v>7.4</v>
      </c>
      <c r="F1648" s="444">
        <v>11.2</v>
      </c>
      <c r="G1648" s="109">
        <v>8.4272787039385122</v>
      </c>
    </row>
    <row r="1649" spans="1:7">
      <c r="A1649" s="443">
        <v>37393</v>
      </c>
      <c r="B1649" s="444">
        <v>5.9</v>
      </c>
      <c r="C1649" s="444"/>
      <c r="D1649" s="444">
        <v>8.8000000000000007</v>
      </c>
      <c r="E1649" s="444">
        <v>7.9</v>
      </c>
      <c r="F1649" s="444">
        <v>11.7</v>
      </c>
      <c r="G1649" s="109">
        <v>8.4272787039385122</v>
      </c>
    </row>
    <row r="1650" spans="1:7">
      <c r="A1650" s="443">
        <v>37392</v>
      </c>
      <c r="B1650" s="444">
        <v>5.9</v>
      </c>
      <c r="C1650" s="444"/>
      <c r="D1650" s="444">
        <v>8.8000000000000007</v>
      </c>
      <c r="E1650" s="444">
        <v>7.9</v>
      </c>
      <c r="F1650" s="444">
        <v>11.7</v>
      </c>
      <c r="G1650" s="109">
        <v>8.4272787039385122</v>
      </c>
    </row>
    <row r="1651" spans="1:7">
      <c r="A1651" s="443">
        <v>37391</v>
      </c>
      <c r="B1651" s="444">
        <v>5.9</v>
      </c>
      <c r="C1651" s="444"/>
      <c r="D1651" s="444">
        <v>8.8000000000000007</v>
      </c>
      <c r="E1651" s="444">
        <v>7.9</v>
      </c>
      <c r="F1651" s="444">
        <v>11.7</v>
      </c>
      <c r="G1651" s="109">
        <v>8.8850215302029412</v>
      </c>
    </row>
    <row r="1652" spans="1:7">
      <c r="A1652" s="443">
        <v>37390</v>
      </c>
      <c r="B1652" s="444">
        <v>5.9</v>
      </c>
      <c r="C1652" s="444"/>
      <c r="D1652" s="444">
        <v>8.8000000000000007</v>
      </c>
      <c r="E1652" s="444">
        <v>7.9</v>
      </c>
      <c r="F1652" s="444">
        <v>11.7</v>
      </c>
      <c r="G1652" s="109">
        <v>8.8850215302029412</v>
      </c>
    </row>
    <row r="1653" spans="1:7">
      <c r="A1653" s="443">
        <v>37389</v>
      </c>
      <c r="B1653" s="444">
        <v>5.9</v>
      </c>
      <c r="C1653" s="444"/>
      <c r="D1653" s="444">
        <v>8.8000000000000007</v>
      </c>
      <c r="E1653" s="444">
        <v>7.9</v>
      </c>
      <c r="F1653" s="444">
        <v>11.7</v>
      </c>
      <c r="G1653" s="109">
        <v>8.8850215302029412</v>
      </c>
    </row>
    <row r="1654" spans="1:7">
      <c r="A1654" s="443">
        <v>37386</v>
      </c>
      <c r="B1654" s="444">
        <v>5.9</v>
      </c>
      <c r="C1654" s="444"/>
      <c r="D1654" s="444">
        <v>8.8000000000000007</v>
      </c>
      <c r="E1654" s="444">
        <v>7.9</v>
      </c>
      <c r="F1654" s="444">
        <v>11.7</v>
      </c>
      <c r="G1654" s="109">
        <v>8.8850215302029412</v>
      </c>
    </row>
    <row r="1655" spans="1:7">
      <c r="A1655" s="443">
        <v>37384</v>
      </c>
      <c r="B1655" s="444">
        <v>5.9</v>
      </c>
      <c r="C1655" s="444"/>
      <c r="D1655" s="444">
        <v>8.8000000000000007</v>
      </c>
      <c r="E1655" s="444">
        <v>7.9</v>
      </c>
      <c r="F1655" s="444">
        <v>11.7</v>
      </c>
      <c r="G1655" s="109">
        <v>8.8850215302029412</v>
      </c>
    </row>
    <row r="1656" spans="1:7">
      <c r="A1656" s="443">
        <v>37383</v>
      </c>
      <c r="B1656" s="444">
        <v>5.9</v>
      </c>
      <c r="C1656" s="444"/>
      <c r="D1656" s="444">
        <v>8.8000000000000007</v>
      </c>
      <c r="E1656" s="444">
        <v>7.9</v>
      </c>
      <c r="F1656" s="444">
        <v>11.7</v>
      </c>
      <c r="G1656" s="109">
        <v>8.8850215302029412</v>
      </c>
    </row>
    <row r="1657" spans="1:7">
      <c r="A1657" s="443">
        <v>37382</v>
      </c>
      <c r="B1657" s="444">
        <v>5.9</v>
      </c>
      <c r="C1657" s="444"/>
      <c r="D1657" s="444">
        <v>8.8000000000000007</v>
      </c>
      <c r="E1657" s="444">
        <v>7.9</v>
      </c>
      <c r="F1657" s="444">
        <v>11.7</v>
      </c>
      <c r="G1657" s="109">
        <v>8.8850215302029412</v>
      </c>
    </row>
    <row r="1658" spans="1:7">
      <c r="A1658" s="443">
        <v>37379</v>
      </c>
      <c r="B1658" s="444">
        <v>5.9</v>
      </c>
      <c r="C1658" s="444"/>
      <c r="D1658" s="444">
        <v>8.8000000000000007</v>
      </c>
      <c r="E1658" s="444">
        <v>7.9</v>
      </c>
      <c r="F1658" s="444">
        <v>11.7</v>
      </c>
      <c r="G1658" s="109">
        <v>8.8850215302029412</v>
      </c>
    </row>
    <row r="1659" spans="1:7">
      <c r="A1659" s="443">
        <v>37378</v>
      </c>
      <c r="B1659" s="444">
        <v>5.9</v>
      </c>
      <c r="C1659" s="444"/>
      <c r="D1659" s="444">
        <v>8.8000000000000007</v>
      </c>
      <c r="E1659" s="444">
        <v>7.9</v>
      </c>
      <c r="F1659" s="444">
        <v>11.7</v>
      </c>
      <c r="G1659" s="109">
        <v>8.8850215302029412</v>
      </c>
    </row>
    <row r="1660" spans="1:7">
      <c r="A1660" s="443">
        <v>37376</v>
      </c>
      <c r="B1660" s="444">
        <v>6.2</v>
      </c>
      <c r="C1660" s="444"/>
      <c r="D1660" s="444">
        <v>9.1</v>
      </c>
      <c r="E1660" s="444">
        <v>8.1999999999999993</v>
      </c>
      <c r="F1660" s="444">
        <v>12</v>
      </c>
      <c r="G1660" s="109">
        <v>8.8850215302029412</v>
      </c>
    </row>
    <row r="1661" spans="1:7">
      <c r="A1661" s="443">
        <v>37375</v>
      </c>
      <c r="B1661" s="444">
        <v>6.2</v>
      </c>
      <c r="C1661" s="444"/>
      <c r="D1661" s="444">
        <v>9.1</v>
      </c>
      <c r="E1661" s="444">
        <v>8.1999999999999993</v>
      </c>
      <c r="F1661" s="444">
        <v>12</v>
      </c>
      <c r="G1661" s="109">
        <v>9.1586439121840169</v>
      </c>
    </row>
    <row r="1662" spans="1:7">
      <c r="A1662" s="443">
        <v>37372</v>
      </c>
      <c r="B1662" s="444">
        <v>6.2</v>
      </c>
      <c r="C1662" s="444"/>
      <c r="D1662" s="444">
        <v>9.1</v>
      </c>
      <c r="E1662" s="444">
        <v>8.1999999999999993</v>
      </c>
      <c r="F1662" s="444">
        <v>12</v>
      </c>
      <c r="G1662" s="109">
        <v>9.1586439121840169</v>
      </c>
    </row>
    <row r="1663" spans="1:7">
      <c r="A1663" s="443">
        <v>37370</v>
      </c>
      <c r="B1663" s="444">
        <v>6.2</v>
      </c>
      <c r="C1663" s="444"/>
      <c r="D1663" s="444">
        <v>9.1</v>
      </c>
      <c r="E1663" s="444">
        <v>8.1999999999999993</v>
      </c>
      <c r="F1663" s="444">
        <v>12</v>
      </c>
      <c r="G1663" s="109">
        <v>9.1586439121840169</v>
      </c>
    </row>
    <row r="1664" spans="1:7">
      <c r="A1664" s="443">
        <v>37369</v>
      </c>
      <c r="B1664" s="444">
        <v>6.2</v>
      </c>
      <c r="C1664" s="444"/>
      <c r="D1664" s="444">
        <v>9.1</v>
      </c>
      <c r="E1664" s="444">
        <v>8.1999999999999993</v>
      </c>
      <c r="F1664" s="444">
        <v>12</v>
      </c>
      <c r="G1664" s="109">
        <v>9.1586439121840169</v>
      </c>
    </row>
    <row r="1665" spans="1:7">
      <c r="A1665" s="443">
        <v>37368</v>
      </c>
      <c r="B1665" s="444">
        <v>6.2</v>
      </c>
      <c r="C1665" s="444"/>
      <c r="D1665" s="444">
        <v>9.1</v>
      </c>
      <c r="E1665" s="444">
        <v>8.1999999999999993</v>
      </c>
      <c r="F1665" s="444">
        <v>12</v>
      </c>
      <c r="G1665" s="109">
        <v>9.1586439121840169</v>
      </c>
    </row>
    <row r="1666" spans="1:7">
      <c r="A1666" s="443">
        <v>37365</v>
      </c>
      <c r="B1666" s="444">
        <v>6.2</v>
      </c>
      <c r="C1666" s="444"/>
      <c r="D1666" s="444">
        <v>9.1</v>
      </c>
      <c r="E1666" s="444">
        <v>8.1999999999999993</v>
      </c>
      <c r="F1666" s="444">
        <v>12</v>
      </c>
      <c r="G1666" s="109">
        <v>9.1586439121840169</v>
      </c>
    </row>
    <row r="1667" spans="1:7">
      <c r="A1667" s="443">
        <v>37364</v>
      </c>
      <c r="B1667" s="444">
        <v>6.2</v>
      </c>
      <c r="C1667" s="444"/>
      <c r="D1667" s="444">
        <v>9.1</v>
      </c>
      <c r="E1667" s="444">
        <v>8.1999999999999993</v>
      </c>
      <c r="F1667" s="444">
        <v>12</v>
      </c>
      <c r="G1667" s="109">
        <v>9.1586439121840169</v>
      </c>
    </row>
    <row r="1668" spans="1:7">
      <c r="A1668" s="443">
        <v>37363</v>
      </c>
      <c r="B1668" s="444">
        <v>6.2</v>
      </c>
      <c r="C1668" s="444"/>
      <c r="D1668" s="444">
        <v>9.1</v>
      </c>
      <c r="E1668" s="444">
        <v>8.1999999999999993</v>
      </c>
      <c r="F1668" s="444">
        <v>12</v>
      </c>
      <c r="G1668" s="109">
        <v>9.1586439121840169</v>
      </c>
    </row>
    <row r="1669" spans="1:7">
      <c r="A1669" s="443">
        <v>37362</v>
      </c>
      <c r="B1669" s="444">
        <v>6.2</v>
      </c>
      <c r="C1669" s="444"/>
      <c r="D1669" s="444">
        <v>9.1</v>
      </c>
      <c r="E1669" s="444">
        <v>8.1999999999999993</v>
      </c>
      <c r="F1669" s="444">
        <v>12</v>
      </c>
      <c r="G1669" s="109">
        <v>9.1586439121840169</v>
      </c>
    </row>
    <row r="1670" spans="1:7">
      <c r="A1670" s="443">
        <v>37361</v>
      </c>
      <c r="B1670" s="444">
        <v>6.2</v>
      </c>
      <c r="C1670" s="444"/>
      <c r="D1670" s="444">
        <v>9.1</v>
      </c>
      <c r="E1670" s="444">
        <v>8.1999999999999993</v>
      </c>
      <c r="F1670" s="444">
        <v>12</v>
      </c>
      <c r="G1670" s="109">
        <v>9.1586439121840169</v>
      </c>
    </row>
    <row r="1671" spans="1:7">
      <c r="A1671" s="443">
        <v>37358</v>
      </c>
      <c r="B1671" s="444">
        <v>6.2</v>
      </c>
      <c r="C1671" s="444"/>
      <c r="D1671" s="444">
        <v>9.1</v>
      </c>
      <c r="E1671" s="444">
        <v>8.1999999999999993</v>
      </c>
      <c r="F1671" s="444">
        <v>12</v>
      </c>
      <c r="G1671" s="109">
        <v>9.1586439121840169</v>
      </c>
    </row>
    <row r="1672" spans="1:7">
      <c r="A1672" s="443">
        <v>37357</v>
      </c>
      <c r="B1672" s="444">
        <v>6.2</v>
      </c>
      <c r="C1672" s="444"/>
      <c r="D1672" s="444">
        <v>9.1</v>
      </c>
      <c r="E1672" s="444">
        <v>8.1999999999999993</v>
      </c>
      <c r="F1672" s="444">
        <v>12</v>
      </c>
      <c r="G1672" s="109">
        <v>9.1586439121840169</v>
      </c>
    </row>
    <row r="1673" spans="1:7">
      <c r="A1673" s="443">
        <v>37356</v>
      </c>
      <c r="B1673" s="444">
        <v>6.2</v>
      </c>
      <c r="C1673" s="444"/>
      <c r="D1673" s="444">
        <v>9.1</v>
      </c>
      <c r="E1673" s="444">
        <v>8.1999999999999993</v>
      </c>
      <c r="F1673" s="444">
        <v>12</v>
      </c>
      <c r="G1673" s="109">
        <v>9.1586439121840169</v>
      </c>
    </row>
    <row r="1674" spans="1:7">
      <c r="A1674" s="443">
        <v>37355</v>
      </c>
      <c r="B1674" s="444">
        <v>6.2</v>
      </c>
      <c r="C1674" s="444"/>
      <c r="D1674" s="444">
        <v>9.1</v>
      </c>
      <c r="E1674" s="444">
        <v>8.1999999999999993</v>
      </c>
      <c r="F1674" s="444">
        <v>12</v>
      </c>
      <c r="G1674" s="109">
        <v>9.1586439121840169</v>
      </c>
    </row>
    <row r="1675" spans="1:7">
      <c r="A1675" s="443">
        <v>37354</v>
      </c>
      <c r="B1675" s="444">
        <v>6.2</v>
      </c>
      <c r="C1675" s="444"/>
      <c r="D1675" s="444">
        <v>9.1</v>
      </c>
      <c r="E1675" s="444">
        <v>8.1999999999999993</v>
      </c>
      <c r="F1675" s="444">
        <v>12</v>
      </c>
      <c r="G1675" s="109">
        <v>9.1586439121840169</v>
      </c>
    </row>
    <row r="1676" spans="1:7">
      <c r="A1676" s="443">
        <v>37351</v>
      </c>
      <c r="B1676" s="444">
        <v>6.2</v>
      </c>
      <c r="C1676" s="444"/>
      <c r="D1676" s="444">
        <v>9.1</v>
      </c>
      <c r="E1676" s="444">
        <v>8.1999999999999993</v>
      </c>
      <c r="F1676" s="444">
        <v>12</v>
      </c>
      <c r="G1676" s="109">
        <v>9.1586439121840169</v>
      </c>
    </row>
    <row r="1677" spans="1:7">
      <c r="A1677" s="443">
        <v>37350</v>
      </c>
      <c r="B1677" s="444">
        <v>6.2</v>
      </c>
      <c r="C1677" s="444"/>
      <c r="D1677" s="444">
        <v>9.1</v>
      </c>
      <c r="E1677" s="444">
        <v>8.1999999999999993</v>
      </c>
      <c r="F1677" s="444">
        <v>12</v>
      </c>
      <c r="G1677" s="109">
        <v>9.1586439121840169</v>
      </c>
    </row>
    <row r="1678" spans="1:7">
      <c r="A1678" s="443">
        <v>37349</v>
      </c>
      <c r="B1678" s="444">
        <v>6.2</v>
      </c>
      <c r="C1678" s="444"/>
      <c r="D1678" s="444">
        <v>9.1</v>
      </c>
      <c r="E1678" s="444">
        <v>8.1999999999999993</v>
      </c>
      <c r="F1678" s="444">
        <v>12</v>
      </c>
      <c r="G1678" s="109">
        <v>9.1586439121840169</v>
      </c>
    </row>
    <row r="1679" spans="1:7">
      <c r="A1679" s="443">
        <v>37348</v>
      </c>
      <c r="B1679" s="444">
        <v>6.2</v>
      </c>
      <c r="C1679" s="444"/>
      <c r="D1679" s="444">
        <v>9.1</v>
      </c>
      <c r="E1679" s="444">
        <v>8.1999999999999993</v>
      </c>
      <c r="F1679" s="444">
        <v>12</v>
      </c>
      <c r="G1679" s="109">
        <v>9.1586439121840169</v>
      </c>
    </row>
    <row r="1680" spans="1:7">
      <c r="A1680" s="443">
        <v>37342</v>
      </c>
      <c r="B1680" s="444">
        <v>6.7</v>
      </c>
      <c r="C1680" s="444"/>
      <c r="D1680" s="444">
        <v>9.6</v>
      </c>
      <c r="E1680" s="444">
        <v>8.6999999999999993</v>
      </c>
      <c r="F1680" s="444">
        <v>12</v>
      </c>
      <c r="G1680" s="109">
        <v>9.1586439121840169</v>
      </c>
    </row>
    <row r="1681" spans="1:7">
      <c r="A1681" s="443">
        <v>37341</v>
      </c>
      <c r="B1681" s="444">
        <v>6.7</v>
      </c>
      <c r="C1681" s="444"/>
      <c r="D1681" s="444">
        <v>9.6</v>
      </c>
      <c r="E1681" s="444">
        <v>8.6999999999999993</v>
      </c>
      <c r="F1681" s="444">
        <v>12</v>
      </c>
      <c r="G1681" s="109">
        <v>9.1586439121840169</v>
      </c>
    </row>
    <row r="1682" spans="1:7">
      <c r="A1682" s="443">
        <v>37340</v>
      </c>
      <c r="B1682" s="444">
        <v>6.7</v>
      </c>
      <c r="C1682" s="444"/>
      <c r="D1682" s="444">
        <v>9.6</v>
      </c>
      <c r="E1682" s="444">
        <v>8.6999999999999993</v>
      </c>
      <c r="F1682" s="444">
        <v>12</v>
      </c>
      <c r="G1682" s="109">
        <v>9.6129892731268818</v>
      </c>
    </row>
    <row r="1683" spans="1:7">
      <c r="A1683" s="443">
        <v>37337</v>
      </c>
      <c r="B1683" s="444">
        <v>6.7</v>
      </c>
      <c r="C1683" s="444"/>
      <c r="D1683" s="444">
        <v>9.6</v>
      </c>
      <c r="E1683" s="444">
        <v>8.6999999999999993</v>
      </c>
      <c r="F1683" s="444">
        <v>12</v>
      </c>
      <c r="G1683" s="109">
        <v>9.6129892731268818</v>
      </c>
    </row>
    <row r="1684" spans="1:7">
      <c r="A1684" s="443">
        <v>37336</v>
      </c>
      <c r="B1684" s="444">
        <v>6.7</v>
      </c>
      <c r="C1684" s="444"/>
      <c r="D1684" s="444">
        <v>9.6</v>
      </c>
      <c r="E1684" s="444">
        <v>8.6999999999999993</v>
      </c>
      <c r="F1684" s="444">
        <v>12</v>
      </c>
      <c r="G1684" s="109">
        <v>9.6129892731268818</v>
      </c>
    </row>
    <row r="1685" spans="1:7">
      <c r="A1685" s="443">
        <v>37335</v>
      </c>
      <c r="B1685" s="444">
        <v>6.7</v>
      </c>
      <c r="C1685" s="444"/>
      <c r="D1685" s="444">
        <v>9.6</v>
      </c>
      <c r="E1685" s="444">
        <v>8.6999999999999993</v>
      </c>
      <c r="F1685" s="444">
        <v>12</v>
      </c>
      <c r="G1685" s="109">
        <v>9.6129892731268818</v>
      </c>
    </row>
    <row r="1686" spans="1:7">
      <c r="A1686" s="443">
        <v>37334</v>
      </c>
      <c r="B1686" s="444">
        <v>6.7</v>
      </c>
      <c r="C1686" s="444"/>
      <c r="D1686" s="444">
        <v>9.6</v>
      </c>
      <c r="E1686" s="444">
        <v>8.6999999999999993</v>
      </c>
      <c r="F1686" s="444">
        <v>12</v>
      </c>
      <c r="G1686" s="109">
        <v>9.6129892731268818</v>
      </c>
    </row>
    <row r="1687" spans="1:7">
      <c r="A1687" s="443">
        <v>37333</v>
      </c>
      <c r="B1687" s="444">
        <v>6.7</v>
      </c>
      <c r="C1687" s="444"/>
      <c r="D1687" s="444">
        <v>9.6</v>
      </c>
      <c r="E1687" s="444">
        <v>8.6999999999999993</v>
      </c>
      <c r="F1687" s="444">
        <v>12</v>
      </c>
      <c r="G1687" s="109">
        <v>9.6129892731268818</v>
      </c>
    </row>
    <row r="1688" spans="1:7">
      <c r="A1688" s="443">
        <v>37330</v>
      </c>
      <c r="B1688" s="444">
        <v>6.7</v>
      </c>
      <c r="C1688" s="444"/>
      <c r="D1688" s="444">
        <v>9.6</v>
      </c>
      <c r="E1688" s="444">
        <v>8.6999999999999993</v>
      </c>
      <c r="F1688" s="444">
        <v>12</v>
      </c>
      <c r="G1688" s="109">
        <v>9.6129892731268818</v>
      </c>
    </row>
    <row r="1689" spans="1:7">
      <c r="A1689" s="443">
        <v>37329</v>
      </c>
      <c r="B1689" s="444">
        <v>6.7</v>
      </c>
      <c r="C1689" s="444"/>
      <c r="D1689" s="444">
        <v>9.6</v>
      </c>
      <c r="E1689" s="444">
        <v>8.6999999999999993</v>
      </c>
      <c r="F1689" s="444">
        <v>12</v>
      </c>
      <c r="G1689" s="109">
        <v>9.6129892731268818</v>
      </c>
    </row>
    <row r="1690" spans="1:7">
      <c r="A1690" s="443">
        <v>37328</v>
      </c>
      <c r="B1690" s="444">
        <v>6.7</v>
      </c>
      <c r="C1690" s="444"/>
      <c r="D1690" s="444">
        <v>9.6</v>
      </c>
      <c r="E1690" s="444">
        <v>8.6999999999999993</v>
      </c>
      <c r="F1690" s="444">
        <v>12</v>
      </c>
      <c r="G1690" s="109">
        <v>9.6129892731268818</v>
      </c>
    </row>
    <row r="1691" spans="1:7">
      <c r="A1691" s="443">
        <v>37327</v>
      </c>
      <c r="B1691" s="444">
        <v>6.7</v>
      </c>
      <c r="C1691" s="444"/>
      <c r="D1691" s="444">
        <v>9.6</v>
      </c>
      <c r="E1691" s="444">
        <v>8.6999999999999993</v>
      </c>
      <c r="F1691" s="444">
        <v>12</v>
      </c>
      <c r="G1691" s="109">
        <v>9.6129892731268818</v>
      </c>
    </row>
    <row r="1692" spans="1:7">
      <c r="A1692" s="443">
        <v>37326</v>
      </c>
      <c r="B1692" s="444">
        <v>6.7</v>
      </c>
      <c r="C1692" s="444"/>
      <c r="D1692" s="444">
        <v>9.6</v>
      </c>
      <c r="E1692" s="444">
        <v>8.6999999999999993</v>
      </c>
      <c r="F1692" s="444">
        <v>12</v>
      </c>
      <c r="G1692" s="109">
        <v>9.6129892731268818</v>
      </c>
    </row>
    <row r="1693" spans="1:7">
      <c r="A1693" s="443">
        <v>37323</v>
      </c>
      <c r="B1693" s="444">
        <v>6.7</v>
      </c>
      <c r="C1693" s="444"/>
      <c r="D1693" s="444">
        <v>9.6</v>
      </c>
      <c r="E1693" s="444">
        <v>8.6999999999999993</v>
      </c>
      <c r="F1693" s="444">
        <v>12</v>
      </c>
      <c r="G1693" s="109">
        <v>9.6129892731268818</v>
      </c>
    </row>
    <row r="1694" spans="1:7">
      <c r="A1694" s="443">
        <v>37322</v>
      </c>
      <c r="B1694" s="444">
        <v>6.7</v>
      </c>
      <c r="C1694" s="444"/>
      <c r="D1694" s="444">
        <v>9.6</v>
      </c>
      <c r="E1694" s="444">
        <v>8.6999999999999993</v>
      </c>
      <c r="F1694" s="444">
        <v>12</v>
      </c>
      <c r="G1694" s="109">
        <v>9.6129892731268818</v>
      </c>
    </row>
    <row r="1695" spans="1:7">
      <c r="A1695" s="443">
        <v>37321</v>
      </c>
      <c r="B1695" s="444">
        <v>6.7</v>
      </c>
      <c r="C1695" s="444"/>
      <c r="D1695" s="444">
        <v>9.6</v>
      </c>
      <c r="E1695" s="444">
        <v>8.6999999999999993</v>
      </c>
      <c r="F1695" s="444">
        <v>12</v>
      </c>
      <c r="G1695" s="109">
        <v>9.6129892731268818</v>
      </c>
    </row>
    <row r="1696" spans="1:7">
      <c r="A1696" s="443">
        <v>37320</v>
      </c>
      <c r="B1696" s="444">
        <v>6.7</v>
      </c>
      <c r="C1696" s="444"/>
      <c r="D1696" s="444">
        <v>9.6</v>
      </c>
      <c r="E1696" s="444">
        <v>8.6999999999999993</v>
      </c>
      <c r="F1696" s="444">
        <v>12</v>
      </c>
      <c r="G1696" s="109">
        <v>9.6129892731268818</v>
      </c>
    </row>
    <row r="1697" spans="1:7">
      <c r="A1697" s="443">
        <v>37319</v>
      </c>
      <c r="B1697" s="444">
        <v>6.7</v>
      </c>
      <c r="C1697" s="444"/>
      <c r="D1697" s="444">
        <v>9.6</v>
      </c>
      <c r="E1697" s="444">
        <v>8.6999999999999993</v>
      </c>
      <c r="F1697" s="444">
        <v>12</v>
      </c>
      <c r="G1697" s="109">
        <v>9.6129892731268818</v>
      </c>
    </row>
    <row r="1698" spans="1:7">
      <c r="A1698" s="443">
        <v>37316</v>
      </c>
      <c r="B1698" s="444">
        <v>6.7</v>
      </c>
      <c r="C1698" s="444"/>
      <c r="D1698" s="444">
        <v>9.6</v>
      </c>
      <c r="E1698" s="444">
        <v>8.6999999999999993</v>
      </c>
      <c r="F1698" s="444">
        <v>12</v>
      </c>
      <c r="G1698" s="109">
        <v>9.6129892731268818</v>
      </c>
    </row>
    <row r="1699" spans="1:7">
      <c r="A1699" s="443">
        <v>37315</v>
      </c>
      <c r="B1699" s="444">
        <v>6.7</v>
      </c>
      <c r="C1699" s="444"/>
      <c r="D1699" s="444">
        <v>9.6</v>
      </c>
      <c r="E1699" s="444">
        <v>8.6999999999999993</v>
      </c>
      <c r="F1699" s="444">
        <v>12</v>
      </c>
      <c r="G1699" s="109">
        <v>9.6129892731268818</v>
      </c>
    </row>
    <row r="1700" spans="1:7">
      <c r="A1700" s="443">
        <v>37314</v>
      </c>
      <c r="B1700" s="444">
        <v>6.7</v>
      </c>
      <c r="C1700" s="444"/>
      <c r="D1700" s="444">
        <v>9.6</v>
      </c>
      <c r="E1700" s="444">
        <v>8.6999999999999993</v>
      </c>
      <c r="F1700" s="444">
        <v>12</v>
      </c>
      <c r="G1700" s="109">
        <v>9.6129892731268818</v>
      </c>
    </row>
    <row r="1701" spans="1:7">
      <c r="A1701" s="443">
        <v>37313</v>
      </c>
      <c r="B1701" s="444">
        <v>6.7</v>
      </c>
      <c r="C1701" s="444"/>
      <c r="D1701" s="444">
        <v>9.6</v>
      </c>
      <c r="E1701" s="444">
        <v>8.6999999999999993</v>
      </c>
      <c r="F1701" s="444">
        <v>12</v>
      </c>
      <c r="G1701" s="109">
        <v>9.6129892731268818</v>
      </c>
    </row>
    <row r="1702" spans="1:7">
      <c r="A1702" s="443">
        <v>37312</v>
      </c>
      <c r="B1702" s="444">
        <v>6.7</v>
      </c>
      <c r="C1702" s="444"/>
      <c r="D1702" s="444">
        <v>9.6</v>
      </c>
      <c r="E1702" s="444">
        <v>8.6999999999999993</v>
      </c>
      <c r="F1702" s="444">
        <v>12</v>
      </c>
      <c r="G1702" s="109">
        <v>9.6129892731268818</v>
      </c>
    </row>
    <row r="1703" spans="1:7">
      <c r="A1703" s="443">
        <v>37309</v>
      </c>
      <c r="B1703" s="444">
        <v>6.7</v>
      </c>
      <c r="C1703" s="444"/>
      <c r="D1703" s="444">
        <v>9.6</v>
      </c>
      <c r="E1703" s="444">
        <v>8.6999999999999993</v>
      </c>
      <c r="F1703" s="444">
        <v>12</v>
      </c>
      <c r="G1703" s="109">
        <v>9.6129892731268818</v>
      </c>
    </row>
    <row r="1704" spans="1:7">
      <c r="A1704" s="443">
        <v>37308</v>
      </c>
      <c r="B1704" s="444">
        <v>6.7</v>
      </c>
      <c r="C1704" s="444"/>
      <c r="D1704" s="444">
        <v>9.6</v>
      </c>
      <c r="E1704" s="444">
        <v>8.6999999999999993</v>
      </c>
      <c r="F1704" s="444">
        <v>12</v>
      </c>
      <c r="G1704" s="109">
        <v>9.6129892731268818</v>
      </c>
    </row>
    <row r="1705" spans="1:7">
      <c r="A1705" s="443">
        <v>37307</v>
      </c>
      <c r="B1705" s="444">
        <v>6.7</v>
      </c>
      <c r="C1705" s="444"/>
      <c r="D1705" s="444">
        <v>9.6</v>
      </c>
      <c r="E1705" s="444">
        <v>8.6999999999999993</v>
      </c>
      <c r="F1705" s="444">
        <v>12</v>
      </c>
      <c r="G1705" s="109">
        <v>9.6129892731268818</v>
      </c>
    </row>
    <row r="1706" spans="1:7">
      <c r="A1706" s="443">
        <v>37306</v>
      </c>
      <c r="B1706" s="444">
        <v>6.7</v>
      </c>
      <c r="C1706" s="444"/>
      <c r="D1706" s="444">
        <v>9.6</v>
      </c>
      <c r="E1706" s="444">
        <v>8.6999999999999993</v>
      </c>
      <c r="F1706" s="444">
        <v>12</v>
      </c>
      <c r="G1706" s="109">
        <v>9.6129892731268818</v>
      </c>
    </row>
    <row r="1707" spans="1:7">
      <c r="A1707" s="443">
        <v>37305</v>
      </c>
      <c r="B1707" s="444">
        <v>6.7</v>
      </c>
      <c r="C1707" s="444"/>
      <c r="D1707" s="444">
        <v>9.6</v>
      </c>
      <c r="E1707" s="444">
        <v>8.6999999999999993</v>
      </c>
      <c r="F1707" s="444">
        <v>12</v>
      </c>
      <c r="G1707" s="109">
        <v>9.6129892731268818</v>
      </c>
    </row>
    <row r="1708" spans="1:7">
      <c r="A1708" s="443">
        <v>37302</v>
      </c>
      <c r="B1708" s="444">
        <v>6.7</v>
      </c>
      <c r="C1708" s="444"/>
      <c r="D1708" s="444">
        <v>9.6</v>
      </c>
      <c r="E1708" s="444">
        <v>8.6999999999999993</v>
      </c>
      <c r="F1708" s="444">
        <v>12</v>
      </c>
      <c r="G1708" s="109">
        <v>9.6129892731268818</v>
      </c>
    </row>
    <row r="1709" spans="1:7">
      <c r="A1709" s="443">
        <v>37301</v>
      </c>
      <c r="B1709" s="444">
        <v>6.7</v>
      </c>
      <c r="C1709" s="444"/>
      <c r="D1709" s="444">
        <v>9.6</v>
      </c>
      <c r="E1709" s="444">
        <v>8.6999999999999993</v>
      </c>
      <c r="F1709" s="444">
        <v>12</v>
      </c>
      <c r="G1709" s="109">
        <v>9.6129892731268818</v>
      </c>
    </row>
    <row r="1710" spans="1:7">
      <c r="A1710" s="443">
        <v>37300</v>
      </c>
      <c r="B1710" s="444">
        <v>6.7</v>
      </c>
      <c r="C1710" s="444"/>
      <c r="D1710" s="444">
        <v>9.6</v>
      </c>
      <c r="E1710" s="444">
        <v>8.6999999999999993</v>
      </c>
      <c r="F1710" s="444">
        <v>12</v>
      </c>
      <c r="G1710" s="109">
        <v>9.6129892731268818</v>
      </c>
    </row>
    <row r="1711" spans="1:7">
      <c r="A1711" s="443">
        <v>37299</v>
      </c>
      <c r="B1711" s="444">
        <v>6.7</v>
      </c>
      <c r="C1711" s="444"/>
      <c r="D1711" s="444">
        <v>9.6</v>
      </c>
      <c r="E1711" s="444">
        <v>8.6999999999999993</v>
      </c>
      <c r="F1711" s="444">
        <v>12</v>
      </c>
      <c r="G1711" s="109">
        <v>9.6129892731268818</v>
      </c>
    </row>
    <row r="1712" spans="1:7">
      <c r="A1712" s="443">
        <v>37298</v>
      </c>
      <c r="B1712" s="444">
        <v>6.7</v>
      </c>
      <c r="C1712" s="444"/>
      <c r="D1712" s="444">
        <v>9.6</v>
      </c>
      <c r="E1712" s="444">
        <v>8.6999999999999993</v>
      </c>
      <c r="F1712" s="444">
        <v>12</v>
      </c>
      <c r="G1712" s="109">
        <v>9.6129892731268818</v>
      </c>
    </row>
    <row r="1713" spans="1:7">
      <c r="A1713" s="443">
        <v>37295</v>
      </c>
      <c r="B1713" s="444">
        <v>6.7</v>
      </c>
      <c r="C1713" s="444"/>
      <c r="D1713" s="444">
        <v>9.6</v>
      </c>
      <c r="E1713" s="444">
        <v>8.6999999999999993</v>
      </c>
      <c r="F1713" s="444">
        <v>12</v>
      </c>
      <c r="G1713" s="109">
        <v>9.6129892731268818</v>
      </c>
    </row>
    <row r="1714" spans="1:7">
      <c r="A1714" s="443">
        <v>37294</v>
      </c>
      <c r="B1714" s="444">
        <v>6.7</v>
      </c>
      <c r="C1714" s="444"/>
      <c r="D1714" s="444">
        <v>9.6</v>
      </c>
      <c r="E1714" s="444">
        <v>8.6999999999999993</v>
      </c>
      <c r="F1714" s="444">
        <v>12</v>
      </c>
      <c r="G1714" s="109">
        <v>9.6129892731268818</v>
      </c>
    </row>
    <row r="1715" spans="1:7">
      <c r="A1715" s="443">
        <v>37293</v>
      </c>
      <c r="B1715" s="444">
        <v>6.7</v>
      </c>
      <c r="C1715" s="444"/>
      <c r="D1715" s="444">
        <v>9.6</v>
      </c>
      <c r="E1715" s="444">
        <v>8.6999999999999993</v>
      </c>
      <c r="F1715" s="444">
        <v>12</v>
      </c>
      <c r="G1715" s="109">
        <v>9.6129892731268818</v>
      </c>
    </row>
    <row r="1716" spans="1:7">
      <c r="A1716" s="443">
        <v>37292</v>
      </c>
      <c r="B1716" s="444"/>
      <c r="C1716" s="444"/>
      <c r="D1716" s="444">
        <v>9.6</v>
      </c>
      <c r="E1716" s="444"/>
      <c r="F1716" s="444"/>
      <c r="G1716" s="109">
        <v>9.6129892731268818</v>
      </c>
    </row>
    <row r="1717" spans="1:7">
      <c r="A1717" s="443">
        <v>37291</v>
      </c>
      <c r="B1717" s="444">
        <v>6.7</v>
      </c>
      <c r="C1717" s="444"/>
      <c r="D1717" s="444">
        <v>9.6</v>
      </c>
      <c r="E1717" s="444">
        <v>8.6999999999999993</v>
      </c>
      <c r="F1717" s="444">
        <v>12</v>
      </c>
      <c r="G1717" s="109">
        <v>9.6129892731268818</v>
      </c>
    </row>
    <row r="1718" spans="1:7">
      <c r="A1718" s="443">
        <v>37288</v>
      </c>
      <c r="B1718" s="444"/>
      <c r="C1718" s="444"/>
      <c r="D1718" s="444">
        <v>9.6</v>
      </c>
      <c r="E1718" s="444"/>
      <c r="F1718" s="444"/>
      <c r="G1718" s="109">
        <v>9.6129892731268818</v>
      </c>
    </row>
    <row r="1719" spans="1:7">
      <c r="A1719" s="443">
        <v>37287</v>
      </c>
      <c r="B1719" s="444">
        <v>6.7</v>
      </c>
      <c r="C1719" s="444"/>
      <c r="D1719" s="444">
        <v>9.6</v>
      </c>
      <c r="E1719" s="444">
        <v>8.6999999999999993</v>
      </c>
      <c r="F1719" s="444">
        <v>12</v>
      </c>
      <c r="G1719" s="109">
        <v>9.6129892731268818</v>
      </c>
    </row>
    <row r="1720" spans="1:7">
      <c r="A1720" s="443">
        <v>37286</v>
      </c>
      <c r="B1720" s="444">
        <v>6.7</v>
      </c>
      <c r="C1720" s="444"/>
      <c r="D1720" s="444">
        <v>9.6</v>
      </c>
      <c r="E1720" s="444">
        <v>8.6999999999999993</v>
      </c>
      <c r="F1720" s="444">
        <v>12</v>
      </c>
      <c r="G1720" s="109">
        <v>9.6129892731268818</v>
      </c>
    </row>
    <row r="1721" spans="1:7">
      <c r="A1721" s="443">
        <v>37285</v>
      </c>
      <c r="B1721" s="444">
        <v>6.7</v>
      </c>
      <c r="C1721" s="444"/>
      <c r="D1721" s="444">
        <v>9.6</v>
      </c>
      <c r="E1721" s="444">
        <v>8.6999999999999993</v>
      </c>
      <c r="F1721" s="444">
        <v>12</v>
      </c>
      <c r="G1721" s="109">
        <v>9.6129892731268818</v>
      </c>
    </row>
    <row r="1722" spans="1:7">
      <c r="A1722" s="443">
        <v>37284</v>
      </c>
      <c r="B1722" s="444">
        <v>6.7</v>
      </c>
      <c r="C1722" s="444"/>
      <c r="D1722" s="444">
        <v>9.6</v>
      </c>
      <c r="E1722" s="444">
        <v>8.6999999999999993</v>
      </c>
      <c r="F1722" s="444">
        <v>12</v>
      </c>
      <c r="G1722" s="109">
        <v>9.6129892731268818</v>
      </c>
    </row>
    <row r="1723" spans="1:7">
      <c r="A1723" s="443">
        <v>37281</v>
      </c>
      <c r="B1723" s="444"/>
      <c r="C1723" s="444"/>
      <c r="D1723" s="444">
        <v>9.6</v>
      </c>
      <c r="E1723" s="444"/>
      <c r="F1723" s="444"/>
      <c r="G1723" s="109">
        <v>9.6129892731268818</v>
      </c>
    </row>
    <row r="1724" spans="1:7">
      <c r="A1724" s="443">
        <v>37280</v>
      </c>
      <c r="B1724" s="444">
        <v>6.7</v>
      </c>
      <c r="C1724" s="444"/>
      <c r="D1724" s="444">
        <v>9.6</v>
      </c>
      <c r="E1724" s="444">
        <v>8.6999999999999993</v>
      </c>
      <c r="F1724" s="444">
        <v>12</v>
      </c>
      <c r="G1724" s="109">
        <v>9.6129892731268818</v>
      </c>
    </row>
    <row r="1725" spans="1:7">
      <c r="A1725" s="443">
        <v>37279</v>
      </c>
      <c r="B1725" s="444">
        <v>6.7</v>
      </c>
      <c r="C1725" s="444"/>
      <c r="D1725" s="444">
        <v>9.6</v>
      </c>
      <c r="E1725" s="444">
        <v>8.6999999999999993</v>
      </c>
      <c r="F1725" s="444">
        <v>12</v>
      </c>
      <c r="G1725" s="109">
        <v>9.6129892731268818</v>
      </c>
    </row>
    <row r="1726" spans="1:7">
      <c r="A1726" s="443">
        <v>37278</v>
      </c>
      <c r="B1726" s="444"/>
      <c r="C1726" s="444"/>
      <c r="D1726" s="444">
        <v>9.6</v>
      </c>
      <c r="E1726" s="444"/>
      <c r="F1726" s="444"/>
      <c r="G1726" s="109">
        <v>9.6129892731268818</v>
      </c>
    </row>
    <row r="1727" spans="1:7">
      <c r="A1727" s="443">
        <v>37277</v>
      </c>
      <c r="B1727" s="444">
        <v>6.7</v>
      </c>
      <c r="C1727" s="444"/>
      <c r="D1727" s="444">
        <v>9.6</v>
      </c>
      <c r="E1727" s="444">
        <v>8.6999999999999993</v>
      </c>
      <c r="F1727" s="444">
        <v>12</v>
      </c>
      <c r="G1727" s="109">
        <v>9.6129892731268818</v>
      </c>
    </row>
    <row r="1728" spans="1:7">
      <c r="A1728" s="443">
        <v>37274</v>
      </c>
      <c r="B1728" s="444">
        <v>6.7</v>
      </c>
      <c r="C1728" s="444"/>
      <c r="D1728" s="444">
        <v>9.6</v>
      </c>
      <c r="E1728" s="444">
        <v>8.6999999999999993</v>
      </c>
      <c r="F1728" s="444">
        <v>12</v>
      </c>
      <c r="G1728" s="109">
        <v>9.6129892731268818</v>
      </c>
    </row>
    <row r="1729" spans="1:7">
      <c r="A1729" s="443">
        <v>37273</v>
      </c>
      <c r="B1729" s="444">
        <v>6.7</v>
      </c>
      <c r="C1729" s="444"/>
      <c r="D1729" s="444">
        <v>9.6</v>
      </c>
      <c r="E1729" s="444">
        <v>8.6999999999999993</v>
      </c>
      <c r="F1729" s="444">
        <v>12</v>
      </c>
      <c r="G1729" s="109">
        <v>9.6129892731268818</v>
      </c>
    </row>
    <row r="1730" spans="1:7">
      <c r="A1730" s="443">
        <v>37272</v>
      </c>
      <c r="B1730" s="444">
        <v>6.7</v>
      </c>
      <c r="C1730" s="444"/>
      <c r="D1730" s="444">
        <v>9.6</v>
      </c>
      <c r="E1730" s="444">
        <v>8.6999999999999993</v>
      </c>
      <c r="F1730" s="444">
        <v>12</v>
      </c>
      <c r="G1730" s="109">
        <v>9.6129892731268818</v>
      </c>
    </row>
    <row r="1731" spans="1:7">
      <c r="A1731" s="443">
        <v>37271</v>
      </c>
      <c r="B1731" s="444"/>
      <c r="C1731" s="444"/>
      <c r="D1731" s="444">
        <v>9.6</v>
      </c>
      <c r="E1731" s="444"/>
      <c r="F1731" s="444"/>
      <c r="G1731" s="109">
        <v>9.6129892731268818</v>
      </c>
    </row>
    <row r="1732" spans="1:7">
      <c r="A1732" s="443">
        <v>37270</v>
      </c>
      <c r="B1732" s="444">
        <v>6.7</v>
      </c>
      <c r="C1732" s="444"/>
      <c r="D1732" s="444">
        <v>9.6</v>
      </c>
      <c r="E1732" s="444">
        <v>8.6999999999999993</v>
      </c>
      <c r="F1732" s="444">
        <v>12</v>
      </c>
      <c r="G1732" s="109">
        <v>9.6129892731268818</v>
      </c>
    </row>
    <row r="1733" spans="1:7">
      <c r="A1733" s="443">
        <v>37267</v>
      </c>
      <c r="B1733" s="444">
        <v>6.7</v>
      </c>
      <c r="C1733" s="444"/>
      <c r="D1733" s="444">
        <v>9.6</v>
      </c>
      <c r="E1733" s="444">
        <v>8.6999999999999993</v>
      </c>
      <c r="F1733" s="444">
        <v>12</v>
      </c>
      <c r="G1733" s="109">
        <v>9.6129892731268818</v>
      </c>
    </row>
    <row r="1734" spans="1:7">
      <c r="A1734" s="443">
        <v>37266</v>
      </c>
      <c r="B1734" s="444">
        <v>6.7</v>
      </c>
      <c r="C1734" s="444"/>
      <c r="D1734" s="444">
        <v>9.6</v>
      </c>
      <c r="E1734" s="444">
        <v>8.6999999999999993</v>
      </c>
      <c r="F1734" s="444">
        <v>12</v>
      </c>
      <c r="G1734" s="109">
        <v>9.6129892731268818</v>
      </c>
    </row>
    <row r="1735" spans="1:7">
      <c r="A1735" s="443">
        <v>37265</v>
      </c>
      <c r="B1735" s="444"/>
      <c r="C1735" s="444"/>
      <c r="D1735" s="444">
        <v>9.6</v>
      </c>
      <c r="E1735" s="444"/>
      <c r="F1735" s="444"/>
      <c r="G1735" s="109">
        <v>9.6129892731268818</v>
      </c>
    </row>
    <row r="1736" spans="1:7">
      <c r="A1736" s="443">
        <v>37264</v>
      </c>
      <c r="B1736" s="444">
        <v>6.7</v>
      </c>
      <c r="C1736" s="444"/>
      <c r="D1736" s="444">
        <v>9.6</v>
      </c>
      <c r="E1736" s="444">
        <v>8.6999999999999993</v>
      </c>
      <c r="F1736" s="444">
        <v>12</v>
      </c>
      <c r="G1736" s="109">
        <v>9.6129892731268818</v>
      </c>
    </row>
    <row r="1737" spans="1:7">
      <c r="A1737" s="443">
        <v>37263</v>
      </c>
      <c r="B1737" s="444">
        <v>6.7</v>
      </c>
      <c r="C1737" s="444"/>
      <c r="D1737" s="444">
        <v>9.6</v>
      </c>
      <c r="E1737" s="444">
        <v>8.6999999999999993</v>
      </c>
      <c r="F1737" s="444">
        <v>12</v>
      </c>
      <c r="G1737" s="109">
        <v>9.6129892731268818</v>
      </c>
    </row>
    <row r="1738" spans="1:7">
      <c r="A1738" s="443">
        <v>37260</v>
      </c>
      <c r="B1738" s="444">
        <v>6.7</v>
      </c>
      <c r="C1738" s="444"/>
      <c r="D1738" s="444">
        <v>9.6</v>
      </c>
      <c r="E1738" s="444">
        <v>8.6999999999999993</v>
      </c>
      <c r="F1738" s="444">
        <v>12</v>
      </c>
      <c r="G1738" s="109">
        <v>9.6129892731268818</v>
      </c>
    </row>
    <row r="1739" spans="1:7">
      <c r="A1739" s="443">
        <v>37259</v>
      </c>
      <c r="B1739" s="444"/>
      <c r="C1739" s="444"/>
      <c r="D1739" s="444">
        <v>9.6</v>
      </c>
      <c r="E1739" s="444"/>
      <c r="F1739" s="444"/>
      <c r="G1739" s="109">
        <v>9.6129892731268818</v>
      </c>
    </row>
    <row r="1740" spans="1:7">
      <c r="A1740" s="443">
        <v>37256</v>
      </c>
      <c r="B1740" s="444">
        <v>6.7</v>
      </c>
      <c r="C1740" s="444"/>
      <c r="D1740" s="444">
        <v>9.6</v>
      </c>
      <c r="E1740" s="444">
        <v>8.6999999999999993</v>
      </c>
      <c r="F1740" s="444">
        <v>12</v>
      </c>
      <c r="G1740" s="109">
        <v>9.6129892731268818</v>
      </c>
    </row>
    <row r="1741" spans="1:7">
      <c r="A1741" s="443">
        <v>37253</v>
      </c>
      <c r="B1741" s="444">
        <v>6.7</v>
      </c>
      <c r="C1741" s="444"/>
      <c r="D1741" s="444">
        <v>9.6</v>
      </c>
      <c r="E1741" s="444">
        <v>8.6999999999999993</v>
      </c>
      <c r="F1741" s="444">
        <v>12</v>
      </c>
      <c r="G1741" s="109">
        <v>9.6129892731268818</v>
      </c>
    </row>
    <row r="1742" spans="1:7">
      <c r="A1742" s="443">
        <v>37252</v>
      </c>
      <c r="B1742" s="444">
        <v>6.7</v>
      </c>
      <c r="C1742" s="444"/>
      <c r="D1742" s="444">
        <v>9.6</v>
      </c>
      <c r="E1742" s="444">
        <v>8.6999999999999993</v>
      </c>
      <c r="F1742" s="444">
        <v>12</v>
      </c>
      <c r="G1742" s="109">
        <v>9.6129892731268818</v>
      </c>
    </row>
    <row r="1743" spans="1:7">
      <c r="A1743" s="443">
        <v>37246</v>
      </c>
      <c r="B1743" s="444"/>
      <c r="C1743" s="444"/>
      <c r="D1743" s="444">
        <v>9.6</v>
      </c>
      <c r="E1743" s="444"/>
      <c r="F1743" s="444"/>
      <c r="G1743" s="109">
        <v>9.6129892731268818</v>
      </c>
    </row>
    <row r="1744" spans="1:7">
      <c r="A1744" s="443">
        <v>37245</v>
      </c>
      <c r="B1744" s="444">
        <v>6.7</v>
      </c>
      <c r="C1744" s="444"/>
      <c r="D1744" s="444">
        <v>9.6</v>
      </c>
      <c r="E1744" s="444">
        <v>8.6999999999999993</v>
      </c>
      <c r="F1744" s="444">
        <v>12</v>
      </c>
      <c r="G1744" s="109">
        <v>9.6129892731268818</v>
      </c>
    </row>
    <row r="1745" spans="1:7">
      <c r="A1745" s="443">
        <v>37244</v>
      </c>
      <c r="B1745" s="444">
        <v>6.7</v>
      </c>
      <c r="C1745" s="444"/>
      <c r="D1745" s="444">
        <v>9.6</v>
      </c>
      <c r="E1745" s="444">
        <v>8.6999999999999993</v>
      </c>
      <c r="F1745" s="444">
        <v>12</v>
      </c>
      <c r="G1745" s="109">
        <v>9.6129892731268818</v>
      </c>
    </row>
    <row r="1746" spans="1:7">
      <c r="A1746" s="443">
        <v>37243</v>
      </c>
      <c r="B1746" s="444">
        <v>6.7</v>
      </c>
      <c r="C1746" s="444"/>
      <c r="D1746" s="444">
        <v>9.6</v>
      </c>
      <c r="E1746" s="444">
        <v>8.6999999999999993</v>
      </c>
      <c r="F1746" s="444">
        <v>12</v>
      </c>
      <c r="G1746" s="109">
        <v>9.6129892731268818</v>
      </c>
    </row>
    <row r="1747" spans="1:7">
      <c r="A1747" s="443">
        <v>37242</v>
      </c>
      <c r="B1747" s="444">
        <v>6.7</v>
      </c>
      <c r="C1747" s="444"/>
      <c r="D1747" s="444">
        <v>9.6</v>
      </c>
      <c r="E1747" s="444">
        <v>8.6999999999999993</v>
      </c>
      <c r="F1747" s="444">
        <v>12</v>
      </c>
      <c r="G1747" s="109">
        <v>9.6129892731268818</v>
      </c>
    </row>
    <row r="1748" spans="1:7">
      <c r="A1748" s="443">
        <v>37239</v>
      </c>
      <c r="B1748" s="444">
        <v>6.7</v>
      </c>
      <c r="C1748" s="444"/>
      <c r="D1748" s="444">
        <v>9.6</v>
      </c>
      <c r="E1748" s="444">
        <v>8.6999999999999993</v>
      </c>
      <c r="F1748" s="444">
        <v>12</v>
      </c>
      <c r="G1748" s="109">
        <v>9.6129892731268818</v>
      </c>
    </row>
    <row r="1749" spans="1:7">
      <c r="A1749" s="443">
        <v>37238</v>
      </c>
      <c r="B1749" s="444">
        <v>6.7</v>
      </c>
      <c r="C1749" s="444"/>
      <c r="D1749" s="444">
        <v>9.6</v>
      </c>
      <c r="E1749" s="444">
        <v>8.6999999999999993</v>
      </c>
      <c r="F1749" s="444">
        <v>12</v>
      </c>
      <c r="G1749" s="109">
        <v>9.6129892731268818</v>
      </c>
    </row>
    <row r="1750" spans="1:7">
      <c r="A1750" s="443">
        <v>37237</v>
      </c>
      <c r="B1750" s="444">
        <v>6.7</v>
      </c>
      <c r="C1750" s="444"/>
      <c r="D1750" s="444">
        <v>9.6</v>
      </c>
      <c r="E1750" s="444">
        <v>8.6999999999999993</v>
      </c>
      <c r="F1750" s="444">
        <v>12</v>
      </c>
      <c r="G1750" s="109">
        <v>9.6129892731268818</v>
      </c>
    </row>
    <row r="1751" spans="1:7">
      <c r="A1751" s="443">
        <v>37236</v>
      </c>
      <c r="B1751" s="444">
        <v>6.7</v>
      </c>
      <c r="C1751" s="444"/>
      <c r="D1751" s="444">
        <v>9.6</v>
      </c>
      <c r="E1751" s="444">
        <v>8.6999999999999993</v>
      </c>
      <c r="F1751" s="444">
        <v>12</v>
      </c>
      <c r="G1751" s="109">
        <v>9.6129892731268818</v>
      </c>
    </row>
    <row r="1752" spans="1:7">
      <c r="A1752" s="443">
        <v>37235</v>
      </c>
      <c r="B1752" s="444">
        <v>6.7</v>
      </c>
      <c r="C1752" s="444"/>
      <c r="D1752" s="444">
        <v>9.6</v>
      </c>
      <c r="E1752" s="444">
        <v>8.6999999999999993</v>
      </c>
      <c r="F1752" s="444">
        <v>12</v>
      </c>
      <c r="G1752" s="109">
        <v>9.6129892731268818</v>
      </c>
    </row>
    <row r="1753" spans="1:7">
      <c r="A1753" s="443">
        <v>37232</v>
      </c>
      <c r="B1753" s="444">
        <v>6.7</v>
      </c>
      <c r="C1753" s="444"/>
      <c r="D1753" s="444">
        <v>9.6</v>
      </c>
      <c r="E1753" s="444">
        <v>8.6999999999999993</v>
      </c>
      <c r="F1753" s="444">
        <v>12</v>
      </c>
      <c r="G1753" s="109">
        <v>9.6129892731268818</v>
      </c>
    </row>
    <row r="1754" spans="1:7">
      <c r="A1754" s="443">
        <v>37231</v>
      </c>
      <c r="B1754" s="444">
        <v>6.7</v>
      </c>
      <c r="C1754" s="444"/>
      <c r="D1754" s="444">
        <v>9.6</v>
      </c>
      <c r="E1754" s="444">
        <v>8.6999999999999993</v>
      </c>
      <c r="F1754" s="444">
        <v>12</v>
      </c>
      <c r="G1754" s="109">
        <v>9.6129892731268818</v>
      </c>
    </row>
    <row r="1755" spans="1:7">
      <c r="A1755" s="443">
        <v>37230</v>
      </c>
      <c r="B1755" s="444">
        <v>6.7</v>
      </c>
      <c r="C1755" s="444"/>
      <c r="D1755" s="444">
        <v>9.6</v>
      </c>
      <c r="E1755" s="444">
        <v>8.6999999999999993</v>
      </c>
      <c r="F1755" s="444">
        <v>12</v>
      </c>
      <c r="G1755" s="109">
        <v>9.6129892731268818</v>
      </c>
    </row>
    <row r="1756" spans="1:7">
      <c r="A1756" s="443">
        <v>37229</v>
      </c>
      <c r="B1756" s="444"/>
      <c r="C1756" s="444"/>
      <c r="D1756" s="444">
        <v>9.6</v>
      </c>
      <c r="E1756" s="444"/>
      <c r="F1756" s="444"/>
      <c r="G1756" s="109">
        <v>9.6129892731268818</v>
      </c>
    </row>
    <row r="1757" spans="1:7">
      <c r="A1757" s="443">
        <v>37228</v>
      </c>
      <c r="B1757" s="444">
        <v>6.7</v>
      </c>
      <c r="C1757" s="444"/>
      <c r="D1757" s="444">
        <v>9.6</v>
      </c>
      <c r="E1757" s="444">
        <v>8.6999999999999993</v>
      </c>
      <c r="F1757" s="444">
        <v>12</v>
      </c>
      <c r="G1757" s="109">
        <v>9.6129892731268818</v>
      </c>
    </row>
    <row r="1758" spans="1:7">
      <c r="A1758" s="443">
        <v>37225</v>
      </c>
      <c r="B1758" s="444">
        <v>6.7</v>
      </c>
      <c r="C1758" s="444"/>
      <c r="D1758" s="444">
        <v>9.6</v>
      </c>
      <c r="E1758" s="444">
        <v>8.6999999999999993</v>
      </c>
      <c r="F1758" s="444">
        <v>12</v>
      </c>
      <c r="G1758" s="109">
        <v>9.6129892731268818</v>
      </c>
    </row>
    <row r="1759" spans="1:7">
      <c r="A1759" s="443">
        <v>37224</v>
      </c>
      <c r="B1759" s="444">
        <v>6.7</v>
      </c>
      <c r="C1759" s="444"/>
      <c r="D1759" s="444">
        <v>9.6</v>
      </c>
      <c r="E1759" s="444">
        <v>8.6999999999999993</v>
      </c>
      <c r="F1759" s="444">
        <v>12</v>
      </c>
      <c r="G1759" s="109">
        <v>9.6129892731268818</v>
      </c>
    </row>
    <row r="1760" spans="1:7">
      <c r="A1760" s="443">
        <v>37223</v>
      </c>
      <c r="B1760" s="444">
        <v>6.7</v>
      </c>
      <c r="C1760" s="444"/>
      <c r="D1760" s="444">
        <v>9.6</v>
      </c>
      <c r="E1760" s="444">
        <v>8.6999999999999993</v>
      </c>
      <c r="F1760" s="444">
        <v>12</v>
      </c>
      <c r="G1760" s="109">
        <v>9.6129892731268818</v>
      </c>
    </row>
    <row r="1761" spans="1:7">
      <c r="A1761" s="443">
        <v>37222</v>
      </c>
      <c r="B1761" s="444">
        <v>6.7</v>
      </c>
      <c r="C1761" s="444"/>
      <c r="D1761" s="444">
        <v>9.6</v>
      </c>
      <c r="E1761" s="444">
        <v>8.6999999999999993</v>
      </c>
      <c r="F1761" s="444">
        <v>12</v>
      </c>
      <c r="G1761" s="109">
        <v>9.6129892731268818</v>
      </c>
    </row>
    <row r="1762" spans="1:7">
      <c r="A1762" s="443">
        <v>37221</v>
      </c>
      <c r="B1762" s="444">
        <v>6.7</v>
      </c>
      <c r="C1762" s="444"/>
      <c r="D1762" s="444">
        <v>9.6</v>
      </c>
      <c r="E1762" s="444">
        <v>8.6999999999999993</v>
      </c>
      <c r="F1762" s="444">
        <v>12</v>
      </c>
      <c r="G1762" s="109">
        <v>9.6129892731268818</v>
      </c>
    </row>
    <row r="1763" spans="1:7">
      <c r="A1763" s="443">
        <v>37218</v>
      </c>
      <c r="B1763" s="444">
        <v>6.7</v>
      </c>
      <c r="C1763" s="444"/>
      <c r="D1763" s="444">
        <v>9.6</v>
      </c>
      <c r="E1763" s="444">
        <v>8.6999999999999993</v>
      </c>
      <c r="F1763" s="444">
        <v>12</v>
      </c>
      <c r="G1763" s="109">
        <v>9.6129892731268818</v>
      </c>
    </row>
    <row r="1764" spans="1:7">
      <c r="A1764" s="443">
        <v>37217</v>
      </c>
      <c r="B1764" s="444">
        <v>6.7</v>
      </c>
      <c r="C1764" s="444"/>
      <c r="D1764" s="444">
        <v>9.6</v>
      </c>
      <c r="E1764" s="444">
        <v>8.6999999999999993</v>
      </c>
      <c r="F1764" s="444">
        <v>12</v>
      </c>
      <c r="G1764" s="109">
        <v>9.6129892731268818</v>
      </c>
    </row>
    <row r="1765" spans="1:7">
      <c r="A1765" s="443">
        <v>37216</v>
      </c>
      <c r="B1765" s="444">
        <v>6.7</v>
      </c>
      <c r="C1765" s="444"/>
      <c r="D1765" s="444">
        <v>9.6</v>
      </c>
      <c r="E1765" s="444">
        <v>8.6999999999999993</v>
      </c>
      <c r="F1765" s="444">
        <v>12</v>
      </c>
      <c r="G1765" s="109">
        <v>9.6129892731268818</v>
      </c>
    </row>
    <row r="1766" spans="1:7">
      <c r="A1766" s="443">
        <v>37215</v>
      </c>
      <c r="B1766" s="444">
        <v>6.7</v>
      </c>
      <c r="C1766" s="444"/>
      <c r="D1766" s="444">
        <v>9.6</v>
      </c>
      <c r="E1766" s="444">
        <v>8.6999999999999993</v>
      </c>
      <c r="F1766" s="444">
        <v>12</v>
      </c>
      <c r="G1766" s="109">
        <v>9.6129892731268818</v>
      </c>
    </row>
    <row r="1767" spans="1:7">
      <c r="A1767" s="443">
        <v>37214</v>
      </c>
      <c r="B1767" s="444">
        <v>6.7</v>
      </c>
      <c r="C1767" s="444"/>
      <c r="D1767" s="444">
        <v>9.6</v>
      </c>
      <c r="E1767" s="444">
        <v>8.6999999999999993</v>
      </c>
      <c r="F1767" s="444">
        <v>12</v>
      </c>
      <c r="G1767" s="109">
        <v>9.6129892731268818</v>
      </c>
    </row>
    <row r="1768" spans="1:7">
      <c r="A1768" s="443">
        <v>37211</v>
      </c>
      <c r="B1768" s="444"/>
      <c r="C1768" s="444"/>
      <c r="D1768" s="444">
        <v>9.6</v>
      </c>
      <c r="E1768" s="444"/>
      <c r="F1768" s="444"/>
      <c r="G1768" s="109">
        <v>9.6129892731268818</v>
      </c>
    </row>
    <row r="1769" spans="1:7">
      <c r="A1769" s="443">
        <v>37210</v>
      </c>
      <c r="B1769" s="444"/>
      <c r="C1769" s="444"/>
      <c r="D1769" s="444">
        <v>9.6</v>
      </c>
      <c r="E1769" s="444"/>
      <c r="F1769" s="444"/>
      <c r="G1769" s="109">
        <v>9.6129892731268818</v>
      </c>
    </row>
    <row r="1770" spans="1:7">
      <c r="A1770" s="443">
        <v>37209</v>
      </c>
      <c r="B1770" s="444">
        <v>6.7</v>
      </c>
      <c r="C1770" s="444"/>
      <c r="D1770" s="444">
        <v>9.6</v>
      </c>
      <c r="E1770" s="444">
        <v>8.6999999999999993</v>
      </c>
      <c r="F1770" s="444">
        <v>12</v>
      </c>
      <c r="G1770" s="109">
        <v>9.6129892731268818</v>
      </c>
    </row>
    <row r="1771" spans="1:7">
      <c r="A1771" s="443">
        <v>37208</v>
      </c>
      <c r="B1771" s="444">
        <v>6.7</v>
      </c>
      <c r="C1771" s="444"/>
      <c r="D1771" s="444">
        <v>9.6</v>
      </c>
      <c r="E1771" s="444">
        <v>8.6999999999999993</v>
      </c>
      <c r="F1771" s="444">
        <v>12</v>
      </c>
      <c r="G1771" s="109">
        <v>9.6129892731268818</v>
      </c>
    </row>
    <row r="1772" spans="1:7">
      <c r="A1772" s="443">
        <v>37207</v>
      </c>
      <c r="B1772" s="444">
        <v>6.7</v>
      </c>
      <c r="C1772" s="444"/>
      <c r="D1772" s="444">
        <v>9.6</v>
      </c>
      <c r="E1772" s="444">
        <v>8.6999999999999993</v>
      </c>
      <c r="F1772" s="444">
        <v>12</v>
      </c>
      <c r="G1772" s="109">
        <v>9.6129892731268818</v>
      </c>
    </row>
    <row r="1773" spans="1:7">
      <c r="A1773" s="443">
        <v>37204</v>
      </c>
      <c r="B1773" s="444">
        <v>6.7</v>
      </c>
      <c r="C1773" s="444"/>
      <c r="D1773" s="444">
        <v>10.7</v>
      </c>
      <c r="E1773" s="444">
        <v>9.5</v>
      </c>
      <c r="F1773" s="444">
        <v>12.4</v>
      </c>
      <c r="G1773" s="109">
        <v>9.6129892731268818</v>
      </c>
    </row>
    <row r="1774" spans="1:7">
      <c r="A1774" s="443">
        <v>37203</v>
      </c>
      <c r="B1774" s="444">
        <v>6.7</v>
      </c>
      <c r="C1774" s="444"/>
      <c r="D1774" s="444">
        <v>10.7</v>
      </c>
      <c r="E1774" s="444">
        <v>9.5</v>
      </c>
      <c r="F1774" s="444">
        <v>12.4</v>
      </c>
      <c r="G1774" s="109">
        <v>9.6129892731268818</v>
      </c>
    </row>
    <row r="1775" spans="1:7">
      <c r="A1775" s="443">
        <v>37202</v>
      </c>
      <c r="B1775" s="444">
        <v>6.7</v>
      </c>
      <c r="C1775" s="444"/>
      <c r="D1775" s="444">
        <v>10.7</v>
      </c>
      <c r="E1775" s="444">
        <v>9.5</v>
      </c>
      <c r="F1775" s="444">
        <v>12.4</v>
      </c>
      <c r="G1775" s="109">
        <v>10.335585635665367</v>
      </c>
    </row>
    <row r="1776" spans="1:7">
      <c r="A1776" s="443">
        <v>37201</v>
      </c>
      <c r="B1776" s="444">
        <v>6.7</v>
      </c>
      <c r="C1776" s="444"/>
      <c r="D1776" s="444">
        <v>10.7</v>
      </c>
      <c r="E1776" s="444">
        <v>9.5</v>
      </c>
      <c r="F1776" s="444">
        <v>12.4</v>
      </c>
      <c r="G1776" s="109">
        <v>10.335585635665367</v>
      </c>
    </row>
    <row r="1777" spans="1:7">
      <c r="A1777" s="443">
        <v>37200</v>
      </c>
      <c r="B1777" s="444">
        <v>6.7</v>
      </c>
      <c r="C1777" s="444"/>
      <c r="D1777" s="444">
        <v>10.7</v>
      </c>
      <c r="E1777" s="444">
        <v>9.5</v>
      </c>
      <c r="F1777" s="444">
        <v>12.4</v>
      </c>
      <c r="G1777" s="109">
        <v>10.335585635665367</v>
      </c>
    </row>
    <row r="1778" spans="1:7">
      <c r="A1778" s="443">
        <v>37197</v>
      </c>
      <c r="B1778" s="444">
        <v>6.7</v>
      </c>
      <c r="C1778" s="444"/>
      <c r="D1778" s="444">
        <v>10.7</v>
      </c>
      <c r="E1778" s="444">
        <v>9.5</v>
      </c>
      <c r="F1778" s="444">
        <v>12.4</v>
      </c>
      <c r="G1778" s="109">
        <v>10.335585635665367</v>
      </c>
    </row>
    <row r="1779" spans="1:7">
      <c r="A1779" s="443">
        <v>37196</v>
      </c>
      <c r="B1779" s="444">
        <v>6.7</v>
      </c>
      <c r="C1779" s="444"/>
      <c r="D1779" s="444">
        <v>10.7</v>
      </c>
      <c r="E1779" s="444">
        <v>9.5</v>
      </c>
      <c r="F1779" s="444">
        <v>12.4</v>
      </c>
      <c r="G1779" s="109">
        <v>10.335585635665367</v>
      </c>
    </row>
    <row r="1780" spans="1:7">
      <c r="A1780" s="443">
        <v>37195</v>
      </c>
      <c r="B1780" s="444">
        <v>6.7</v>
      </c>
      <c r="C1780" s="444"/>
      <c r="D1780" s="444">
        <v>10.7</v>
      </c>
      <c r="E1780" s="444">
        <v>9.5</v>
      </c>
      <c r="F1780" s="444">
        <v>12.4</v>
      </c>
      <c r="G1780" s="109">
        <v>10.335585635665367</v>
      </c>
    </row>
    <row r="1781" spans="1:7">
      <c r="A1781" s="443">
        <v>37194</v>
      </c>
      <c r="B1781" s="444">
        <v>6.7</v>
      </c>
      <c r="C1781" s="444"/>
      <c r="D1781" s="444">
        <v>10.7</v>
      </c>
      <c r="E1781" s="444">
        <v>9.5</v>
      </c>
      <c r="F1781" s="444">
        <v>12.4</v>
      </c>
      <c r="G1781" s="109">
        <v>10.335585635665367</v>
      </c>
    </row>
    <row r="1782" spans="1:7">
      <c r="A1782" s="443">
        <v>37193</v>
      </c>
      <c r="B1782" s="444">
        <v>6.7</v>
      </c>
      <c r="C1782" s="444"/>
      <c r="D1782" s="444">
        <v>10.7</v>
      </c>
      <c r="E1782" s="444">
        <v>9.5</v>
      </c>
      <c r="F1782" s="444">
        <v>12.4</v>
      </c>
      <c r="G1782" s="109">
        <v>10.335585635665367</v>
      </c>
    </row>
    <row r="1783" spans="1:7">
      <c r="A1783" s="443">
        <v>37190</v>
      </c>
      <c r="B1783" s="444">
        <v>6.7</v>
      </c>
      <c r="C1783" s="444"/>
      <c r="D1783" s="444">
        <v>10.7</v>
      </c>
      <c r="E1783" s="444">
        <v>9.5</v>
      </c>
      <c r="F1783" s="444">
        <v>12.4</v>
      </c>
      <c r="G1783" s="109">
        <v>10.335585635665367</v>
      </c>
    </row>
    <row r="1784" spans="1:7">
      <c r="A1784" s="443">
        <v>37189</v>
      </c>
      <c r="B1784" s="444">
        <v>6.7</v>
      </c>
      <c r="C1784" s="444"/>
      <c r="D1784" s="444">
        <v>10.7</v>
      </c>
      <c r="E1784" s="444">
        <v>9.5</v>
      </c>
      <c r="F1784" s="444">
        <v>12.4</v>
      </c>
      <c r="G1784" s="109">
        <v>10.335585635665367</v>
      </c>
    </row>
    <row r="1785" spans="1:7">
      <c r="A1785" s="443">
        <v>37188</v>
      </c>
      <c r="B1785" s="444">
        <v>6.7</v>
      </c>
      <c r="C1785" s="444"/>
      <c r="D1785" s="444">
        <v>10.7</v>
      </c>
      <c r="E1785" s="444">
        <v>9.5</v>
      </c>
      <c r="F1785" s="444">
        <v>12.4</v>
      </c>
      <c r="G1785" s="109">
        <v>10.335585635665367</v>
      </c>
    </row>
    <row r="1786" spans="1:7">
      <c r="A1786" s="443">
        <v>37187</v>
      </c>
      <c r="B1786" s="444">
        <v>6.7</v>
      </c>
      <c r="C1786" s="444"/>
      <c r="D1786" s="444">
        <v>10.7</v>
      </c>
      <c r="E1786" s="444">
        <v>9.5</v>
      </c>
      <c r="F1786" s="444">
        <v>12.4</v>
      </c>
      <c r="G1786" s="109">
        <v>10.335585635665367</v>
      </c>
    </row>
    <row r="1787" spans="1:7">
      <c r="A1787" s="443">
        <v>37186</v>
      </c>
      <c r="B1787" s="444">
        <v>6.7</v>
      </c>
      <c r="C1787" s="444"/>
      <c r="D1787" s="444">
        <v>10.7</v>
      </c>
      <c r="E1787" s="444">
        <v>9.5</v>
      </c>
      <c r="F1787" s="444">
        <v>12.4</v>
      </c>
      <c r="G1787" s="109">
        <v>10.335585635665367</v>
      </c>
    </row>
    <row r="1788" spans="1:7">
      <c r="A1788" s="443">
        <v>37183</v>
      </c>
      <c r="B1788" s="444">
        <v>6.7</v>
      </c>
      <c r="C1788" s="444"/>
      <c r="D1788" s="444">
        <v>10.7</v>
      </c>
      <c r="E1788" s="444">
        <v>9.5</v>
      </c>
      <c r="F1788" s="444">
        <v>12.4</v>
      </c>
      <c r="G1788" s="109">
        <v>10.335585635665367</v>
      </c>
    </row>
    <row r="1789" spans="1:7">
      <c r="A1789" s="443">
        <v>37182</v>
      </c>
      <c r="B1789" s="444">
        <v>6.7</v>
      </c>
      <c r="C1789" s="444"/>
      <c r="D1789" s="444">
        <v>10.7</v>
      </c>
      <c r="E1789" s="444">
        <v>9.5</v>
      </c>
      <c r="F1789" s="444">
        <v>12.4</v>
      </c>
      <c r="G1789" s="109">
        <v>10.335585635665367</v>
      </c>
    </row>
    <row r="1790" spans="1:7">
      <c r="A1790" s="443">
        <v>37181</v>
      </c>
      <c r="B1790" s="444">
        <v>6.7</v>
      </c>
      <c r="C1790" s="444"/>
      <c r="D1790" s="444">
        <v>10.7</v>
      </c>
      <c r="E1790" s="444">
        <v>9.5</v>
      </c>
      <c r="F1790" s="444">
        <v>12.4</v>
      </c>
      <c r="G1790" s="109">
        <v>10.335585635665367</v>
      </c>
    </row>
    <row r="1791" spans="1:7">
      <c r="A1791" s="443">
        <v>37180</v>
      </c>
      <c r="B1791" s="444">
        <v>6.7</v>
      </c>
      <c r="C1791" s="444"/>
      <c r="D1791" s="444">
        <v>10.7</v>
      </c>
      <c r="E1791" s="444">
        <v>9.5</v>
      </c>
      <c r="F1791" s="444">
        <v>12.4</v>
      </c>
      <c r="G1791" s="109">
        <v>10.335585635665367</v>
      </c>
    </row>
    <row r="1792" spans="1:7">
      <c r="A1792" s="443">
        <v>37179</v>
      </c>
      <c r="B1792" s="444">
        <v>6.7</v>
      </c>
      <c r="C1792" s="444"/>
      <c r="D1792" s="444">
        <v>10.7</v>
      </c>
      <c r="E1792" s="444">
        <v>9.5</v>
      </c>
      <c r="F1792" s="444">
        <v>12.4</v>
      </c>
      <c r="G1792" s="109">
        <v>10.335585635665367</v>
      </c>
    </row>
    <row r="1793" spans="1:7">
      <c r="A1793" s="443">
        <v>37176</v>
      </c>
      <c r="B1793" s="444">
        <v>6.7</v>
      </c>
      <c r="C1793" s="444"/>
      <c r="D1793" s="444">
        <v>10.7</v>
      </c>
      <c r="E1793" s="444">
        <v>9.5</v>
      </c>
      <c r="F1793" s="444">
        <v>12.4</v>
      </c>
      <c r="G1793" s="109">
        <v>10.335585635665367</v>
      </c>
    </row>
    <row r="1794" spans="1:7">
      <c r="A1794" s="443">
        <v>37175</v>
      </c>
      <c r="B1794" s="444">
        <v>6.7</v>
      </c>
      <c r="C1794" s="444"/>
      <c r="D1794" s="444">
        <v>10.7</v>
      </c>
      <c r="E1794" s="444">
        <v>9.5</v>
      </c>
      <c r="F1794" s="444">
        <v>12.4</v>
      </c>
      <c r="G1794" s="109">
        <v>10.335585635665367</v>
      </c>
    </row>
    <row r="1795" spans="1:7">
      <c r="A1795" s="443">
        <v>37174</v>
      </c>
      <c r="B1795" s="444">
        <v>6.7</v>
      </c>
      <c r="C1795" s="444"/>
      <c r="D1795" s="444">
        <v>10.7</v>
      </c>
      <c r="E1795" s="444">
        <v>9.5</v>
      </c>
      <c r="F1795" s="444">
        <v>12.4</v>
      </c>
      <c r="G1795" s="109">
        <v>10.335585635665367</v>
      </c>
    </row>
    <row r="1796" spans="1:7">
      <c r="A1796" s="443">
        <v>37173</v>
      </c>
      <c r="B1796" s="444">
        <v>6.7</v>
      </c>
      <c r="C1796" s="444"/>
      <c r="D1796" s="444">
        <v>10.7</v>
      </c>
      <c r="E1796" s="444">
        <v>9.5</v>
      </c>
      <c r="F1796" s="444">
        <v>12.4</v>
      </c>
      <c r="G1796" s="109">
        <v>10.335585635665367</v>
      </c>
    </row>
    <row r="1797" spans="1:7">
      <c r="A1797" s="443">
        <v>37172</v>
      </c>
      <c r="B1797" s="444">
        <v>6.7</v>
      </c>
      <c r="C1797" s="444"/>
      <c r="D1797" s="444">
        <v>10.7</v>
      </c>
      <c r="E1797" s="444">
        <v>9.5</v>
      </c>
      <c r="F1797" s="444">
        <v>12.4</v>
      </c>
      <c r="G1797" s="109">
        <v>10.335585635665367</v>
      </c>
    </row>
    <row r="1798" spans="1:7">
      <c r="A1798" s="443">
        <v>37169</v>
      </c>
      <c r="B1798" s="444">
        <v>6.7</v>
      </c>
      <c r="C1798" s="444"/>
      <c r="D1798" s="444">
        <v>10.7</v>
      </c>
      <c r="E1798" s="444">
        <v>9.5</v>
      </c>
      <c r="F1798" s="444">
        <v>12.4</v>
      </c>
      <c r="G1798" s="109">
        <v>10.335585635665367</v>
      </c>
    </row>
    <row r="1799" spans="1:7">
      <c r="A1799" s="443">
        <v>37168</v>
      </c>
      <c r="B1799" s="444">
        <v>6.7</v>
      </c>
      <c r="C1799" s="444"/>
      <c r="D1799" s="444">
        <v>10.7</v>
      </c>
      <c r="E1799" s="444">
        <v>9.5</v>
      </c>
      <c r="F1799" s="444">
        <v>12.4</v>
      </c>
      <c r="G1799" s="109">
        <v>10.335585635665367</v>
      </c>
    </row>
    <row r="1800" spans="1:7">
      <c r="A1800" s="443">
        <v>37167</v>
      </c>
      <c r="B1800" s="444">
        <v>6.7</v>
      </c>
      <c r="C1800" s="444"/>
      <c r="D1800" s="444">
        <v>10.7</v>
      </c>
      <c r="E1800" s="444">
        <v>9.5</v>
      </c>
      <c r="F1800" s="444">
        <v>12.4</v>
      </c>
      <c r="G1800" s="109">
        <v>10.335585635665367</v>
      </c>
    </row>
    <row r="1801" spans="1:7">
      <c r="A1801" s="443">
        <v>37166</v>
      </c>
      <c r="B1801" s="444">
        <v>6.7</v>
      </c>
      <c r="C1801" s="444"/>
      <c r="D1801" s="444">
        <v>10.7</v>
      </c>
      <c r="E1801" s="444">
        <v>9.5</v>
      </c>
      <c r="F1801" s="444">
        <v>12.4</v>
      </c>
      <c r="G1801" s="109">
        <v>10.335585635665367</v>
      </c>
    </row>
    <row r="1802" spans="1:7">
      <c r="A1802" s="443">
        <v>37165</v>
      </c>
      <c r="B1802" s="444">
        <v>6.7</v>
      </c>
      <c r="C1802" s="444"/>
      <c r="D1802" s="444">
        <v>10.7</v>
      </c>
      <c r="E1802" s="444">
        <v>9.5</v>
      </c>
      <c r="F1802" s="444">
        <v>12.4</v>
      </c>
      <c r="G1802" s="109">
        <v>10.335585635665367</v>
      </c>
    </row>
    <row r="1803" spans="1:7">
      <c r="A1803" s="443">
        <v>37162</v>
      </c>
      <c r="B1803" s="444">
        <v>6.7</v>
      </c>
      <c r="C1803" s="444"/>
      <c r="D1803" s="444">
        <v>10.7</v>
      </c>
      <c r="E1803" s="444">
        <v>9.5</v>
      </c>
      <c r="F1803" s="444">
        <v>12.4</v>
      </c>
      <c r="G1803" s="109">
        <v>10.335585635665367</v>
      </c>
    </row>
    <row r="1804" spans="1:7">
      <c r="A1804" s="443">
        <v>37161</v>
      </c>
      <c r="B1804" s="444">
        <v>6.7</v>
      </c>
      <c r="C1804" s="444"/>
      <c r="D1804" s="444">
        <v>10.7</v>
      </c>
      <c r="E1804" s="444">
        <v>9.5</v>
      </c>
      <c r="F1804" s="444">
        <v>12.4</v>
      </c>
      <c r="G1804" s="109">
        <v>10.335585635665367</v>
      </c>
    </row>
    <row r="1805" spans="1:7">
      <c r="A1805" s="443">
        <v>37160</v>
      </c>
      <c r="B1805" s="444">
        <v>6.7</v>
      </c>
      <c r="C1805" s="444"/>
      <c r="D1805" s="444">
        <v>10.7</v>
      </c>
      <c r="E1805" s="444">
        <v>9.5</v>
      </c>
      <c r="F1805" s="444">
        <v>12.4</v>
      </c>
      <c r="G1805" s="109">
        <v>10.335585635665367</v>
      </c>
    </row>
    <row r="1806" spans="1:7">
      <c r="A1806" s="443">
        <v>37159</v>
      </c>
      <c r="B1806" s="444">
        <v>6.7</v>
      </c>
      <c r="C1806" s="444"/>
      <c r="D1806" s="444">
        <v>10.7</v>
      </c>
      <c r="E1806" s="444">
        <v>9.5</v>
      </c>
      <c r="F1806" s="444">
        <v>12.4</v>
      </c>
      <c r="G1806" s="109">
        <v>10.335585635665367</v>
      </c>
    </row>
    <row r="1807" spans="1:7">
      <c r="A1807" s="443">
        <v>37158</v>
      </c>
      <c r="B1807" s="444">
        <v>6.7</v>
      </c>
      <c r="C1807" s="444"/>
      <c r="D1807" s="444">
        <v>10.7</v>
      </c>
      <c r="E1807" s="444">
        <v>9.5</v>
      </c>
      <c r="F1807" s="444">
        <v>12.4</v>
      </c>
      <c r="G1807" s="109">
        <v>10.335585635665367</v>
      </c>
    </row>
    <row r="1808" spans="1:7">
      <c r="A1808" s="443">
        <v>37155</v>
      </c>
      <c r="B1808" s="444">
        <v>6.7</v>
      </c>
      <c r="C1808" s="444"/>
      <c r="D1808" s="444">
        <v>10.7</v>
      </c>
      <c r="E1808" s="444">
        <v>9.5</v>
      </c>
      <c r="F1808" s="444">
        <v>12.4</v>
      </c>
      <c r="G1808" s="109">
        <v>10.335585635665367</v>
      </c>
    </row>
    <row r="1809" spans="1:7">
      <c r="A1809" s="443">
        <v>37154</v>
      </c>
      <c r="B1809" s="444">
        <v>6.7</v>
      </c>
      <c r="C1809" s="444"/>
      <c r="D1809" s="444">
        <v>10.7</v>
      </c>
      <c r="E1809" s="444">
        <v>9.5</v>
      </c>
      <c r="F1809" s="444">
        <v>12.4</v>
      </c>
      <c r="G1809" s="109">
        <v>10.335585635665367</v>
      </c>
    </row>
    <row r="1810" spans="1:7">
      <c r="A1810" s="443">
        <v>37153</v>
      </c>
      <c r="B1810" s="444">
        <v>6.7</v>
      </c>
      <c r="C1810" s="444"/>
      <c r="D1810" s="444">
        <v>10.7</v>
      </c>
      <c r="E1810" s="444">
        <v>9.5</v>
      </c>
      <c r="F1810" s="444">
        <v>12.4</v>
      </c>
      <c r="G1810" s="109">
        <v>10.335585635665367</v>
      </c>
    </row>
    <row r="1811" spans="1:7">
      <c r="A1811" s="443">
        <v>37152</v>
      </c>
      <c r="B1811" s="444">
        <v>6.7</v>
      </c>
      <c r="C1811" s="444"/>
      <c r="D1811" s="444">
        <v>10.7</v>
      </c>
      <c r="E1811" s="444">
        <v>9.5</v>
      </c>
      <c r="F1811" s="444">
        <v>12.4</v>
      </c>
      <c r="G1811" s="109">
        <v>10.335585635665367</v>
      </c>
    </row>
    <row r="1812" spans="1:7">
      <c r="A1812" s="443">
        <v>37151</v>
      </c>
      <c r="B1812" s="444">
        <v>6.7</v>
      </c>
      <c r="C1812" s="444"/>
      <c r="D1812" s="444">
        <v>10.7</v>
      </c>
      <c r="E1812" s="444">
        <v>9.5</v>
      </c>
      <c r="F1812" s="444">
        <v>12.4</v>
      </c>
      <c r="G1812" s="109">
        <v>10.335585635665367</v>
      </c>
    </row>
    <row r="1813" spans="1:7">
      <c r="A1813" s="443">
        <v>37148</v>
      </c>
      <c r="B1813" s="444">
        <v>6.7</v>
      </c>
      <c r="C1813" s="444"/>
      <c r="D1813" s="444">
        <v>10.7</v>
      </c>
      <c r="E1813" s="444">
        <v>9.5</v>
      </c>
      <c r="F1813" s="444">
        <v>12.4</v>
      </c>
      <c r="G1813" s="109">
        <v>10.335585635665367</v>
      </c>
    </row>
    <row r="1814" spans="1:7">
      <c r="A1814" s="443">
        <v>37147</v>
      </c>
      <c r="B1814" s="444">
        <v>6.7</v>
      </c>
      <c r="C1814" s="444"/>
      <c r="D1814" s="444">
        <v>10.7</v>
      </c>
      <c r="E1814" s="444">
        <v>9.5</v>
      </c>
      <c r="F1814" s="444">
        <v>12.4</v>
      </c>
      <c r="G1814" s="109">
        <v>10.335585635665367</v>
      </c>
    </row>
    <row r="1815" spans="1:7">
      <c r="A1815" s="443">
        <v>37146</v>
      </c>
      <c r="B1815" s="444">
        <v>6.7</v>
      </c>
      <c r="C1815" s="444"/>
      <c r="D1815" s="444">
        <v>10.7</v>
      </c>
      <c r="E1815" s="444">
        <v>9.5</v>
      </c>
      <c r="F1815" s="444">
        <v>12.4</v>
      </c>
      <c r="G1815" s="109">
        <v>10.335585635665367</v>
      </c>
    </row>
    <row r="1816" spans="1:7">
      <c r="A1816" s="443">
        <v>37145</v>
      </c>
      <c r="B1816" s="444">
        <v>6.7</v>
      </c>
      <c r="C1816" s="444"/>
      <c r="D1816" s="444">
        <v>10.7</v>
      </c>
      <c r="E1816" s="444">
        <v>9.5</v>
      </c>
      <c r="F1816" s="444">
        <v>12.4</v>
      </c>
      <c r="G1816" s="109">
        <v>10.335585635665367</v>
      </c>
    </row>
    <row r="1817" spans="1:7">
      <c r="A1817" s="443">
        <v>37144</v>
      </c>
      <c r="B1817" s="444">
        <v>6.7</v>
      </c>
      <c r="C1817" s="444"/>
      <c r="D1817" s="444">
        <v>10.7</v>
      </c>
      <c r="E1817" s="444">
        <v>9.5</v>
      </c>
      <c r="F1817" s="444">
        <v>12.4</v>
      </c>
      <c r="G1817" s="109">
        <v>10.335585635665367</v>
      </c>
    </row>
    <row r="1818" spans="1:7">
      <c r="A1818" s="443">
        <v>37141</v>
      </c>
      <c r="B1818" s="444">
        <v>6.7</v>
      </c>
      <c r="C1818" s="444"/>
      <c r="D1818" s="444">
        <v>10.7</v>
      </c>
      <c r="E1818" s="444">
        <v>9.5</v>
      </c>
      <c r="F1818" s="444">
        <v>12.4</v>
      </c>
      <c r="G1818" s="109">
        <v>10.335585635665367</v>
      </c>
    </row>
    <row r="1819" spans="1:7">
      <c r="A1819" s="443">
        <v>37140</v>
      </c>
      <c r="B1819" s="444">
        <v>6.7</v>
      </c>
      <c r="C1819" s="444"/>
      <c r="D1819" s="444">
        <v>10.7</v>
      </c>
      <c r="E1819" s="444">
        <v>9.5</v>
      </c>
      <c r="F1819" s="444">
        <v>12.4</v>
      </c>
      <c r="G1819" s="109">
        <v>10.335585635665367</v>
      </c>
    </row>
    <row r="1820" spans="1:7">
      <c r="A1820" s="443">
        <v>37139</v>
      </c>
      <c r="B1820" s="444">
        <v>6.7</v>
      </c>
      <c r="C1820" s="444"/>
      <c r="D1820" s="444">
        <v>10.7</v>
      </c>
      <c r="E1820" s="444">
        <v>9.5</v>
      </c>
      <c r="F1820" s="444">
        <v>12.4</v>
      </c>
      <c r="G1820" s="109">
        <v>10.335585635665367</v>
      </c>
    </row>
    <row r="1821" spans="1:7">
      <c r="A1821" s="443">
        <v>37138</v>
      </c>
      <c r="B1821" s="444">
        <v>6.7</v>
      </c>
      <c r="C1821" s="444"/>
      <c r="D1821" s="444">
        <v>10.7</v>
      </c>
      <c r="E1821" s="444">
        <v>9.5</v>
      </c>
      <c r="F1821" s="444">
        <v>12.4</v>
      </c>
      <c r="G1821" s="109">
        <v>10.335585635665367</v>
      </c>
    </row>
    <row r="1822" spans="1:7">
      <c r="A1822" s="443">
        <v>37137</v>
      </c>
      <c r="B1822" s="444">
        <v>6.7</v>
      </c>
      <c r="C1822" s="444"/>
      <c r="D1822" s="444">
        <v>10.7</v>
      </c>
      <c r="E1822" s="444">
        <v>9.5</v>
      </c>
      <c r="F1822" s="444">
        <v>12.4</v>
      </c>
      <c r="G1822" s="109">
        <v>10.335585635665367</v>
      </c>
    </row>
    <row r="1823" spans="1:7">
      <c r="A1823" s="443">
        <v>37134</v>
      </c>
      <c r="B1823" s="444">
        <v>6.7</v>
      </c>
      <c r="C1823" s="444"/>
      <c r="D1823" s="444">
        <v>10.7</v>
      </c>
      <c r="E1823" s="444">
        <v>9.5</v>
      </c>
      <c r="F1823" s="444">
        <v>12.4</v>
      </c>
      <c r="G1823" s="109">
        <v>10.335585635665367</v>
      </c>
    </row>
    <row r="1824" spans="1:7">
      <c r="A1824" s="443">
        <v>37133</v>
      </c>
      <c r="B1824" s="444">
        <v>6.7</v>
      </c>
      <c r="C1824" s="444"/>
      <c r="D1824" s="444">
        <v>10.7</v>
      </c>
      <c r="E1824" s="444">
        <v>9.5</v>
      </c>
      <c r="F1824" s="444">
        <v>12.4</v>
      </c>
      <c r="G1824" s="109">
        <v>10.335585635665367</v>
      </c>
    </row>
    <row r="1825" spans="1:7">
      <c r="A1825" s="443">
        <v>37132</v>
      </c>
      <c r="B1825" s="444">
        <v>6.7</v>
      </c>
      <c r="C1825" s="444"/>
      <c r="D1825" s="444">
        <v>10.7</v>
      </c>
      <c r="E1825" s="444">
        <v>9.5</v>
      </c>
      <c r="F1825" s="444">
        <v>12.4</v>
      </c>
      <c r="G1825" s="109">
        <v>10.335585635665367</v>
      </c>
    </row>
    <row r="1826" spans="1:7">
      <c r="A1826" s="443">
        <v>37131</v>
      </c>
      <c r="B1826" s="444">
        <v>6.7</v>
      </c>
      <c r="C1826" s="444"/>
      <c r="D1826" s="444">
        <v>10.7</v>
      </c>
      <c r="E1826" s="444">
        <v>9.5</v>
      </c>
      <c r="F1826" s="444">
        <v>12.4</v>
      </c>
      <c r="G1826" s="109">
        <v>10.335585635665367</v>
      </c>
    </row>
    <row r="1827" spans="1:7">
      <c r="A1827" s="443">
        <v>37130</v>
      </c>
      <c r="B1827" s="444">
        <v>6.7</v>
      </c>
      <c r="C1827" s="444"/>
      <c r="D1827" s="444">
        <v>10.7</v>
      </c>
      <c r="E1827" s="444">
        <v>9.5</v>
      </c>
      <c r="F1827" s="444">
        <v>12.4</v>
      </c>
      <c r="G1827" s="109">
        <v>10.335585635665367</v>
      </c>
    </row>
    <row r="1828" spans="1:7">
      <c r="A1828" s="443">
        <v>37127</v>
      </c>
      <c r="B1828" s="444">
        <v>6.7</v>
      </c>
      <c r="C1828" s="444"/>
      <c r="D1828" s="444">
        <v>10.7</v>
      </c>
      <c r="E1828" s="444">
        <v>9.5</v>
      </c>
      <c r="F1828" s="444">
        <v>12.4</v>
      </c>
      <c r="G1828" s="109">
        <v>10.335585635665367</v>
      </c>
    </row>
    <row r="1829" spans="1:7">
      <c r="A1829" s="443">
        <v>37126</v>
      </c>
      <c r="B1829" s="444">
        <v>6.7</v>
      </c>
      <c r="C1829" s="444"/>
      <c r="D1829" s="444">
        <v>10.7</v>
      </c>
      <c r="E1829" s="444">
        <v>9.5</v>
      </c>
      <c r="F1829" s="444">
        <v>12.4</v>
      </c>
      <c r="G1829" s="109">
        <v>10.335585635665367</v>
      </c>
    </row>
    <row r="1830" spans="1:7">
      <c r="A1830" s="443">
        <v>37125</v>
      </c>
      <c r="B1830" s="444">
        <v>6.7</v>
      </c>
      <c r="C1830" s="444"/>
      <c r="D1830" s="444">
        <v>10.7</v>
      </c>
      <c r="E1830" s="444">
        <v>9.5</v>
      </c>
      <c r="F1830" s="444">
        <v>12.4</v>
      </c>
      <c r="G1830" s="109">
        <v>10.335585635665367</v>
      </c>
    </row>
    <row r="1831" spans="1:7">
      <c r="A1831" s="443">
        <v>37124</v>
      </c>
      <c r="B1831" s="444">
        <v>6.7</v>
      </c>
      <c r="C1831" s="444"/>
      <c r="D1831" s="444">
        <v>10.7</v>
      </c>
      <c r="E1831" s="444">
        <v>9.5</v>
      </c>
      <c r="F1831" s="444">
        <v>12.4</v>
      </c>
      <c r="G1831" s="109">
        <v>10.335585635665367</v>
      </c>
    </row>
    <row r="1832" spans="1:7">
      <c r="A1832" s="443">
        <v>37123</v>
      </c>
      <c r="B1832" s="444">
        <v>6.7</v>
      </c>
      <c r="C1832" s="444"/>
      <c r="D1832" s="444">
        <v>10.7</v>
      </c>
      <c r="E1832" s="444">
        <v>9.5</v>
      </c>
      <c r="F1832" s="444">
        <v>12.4</v>
      </c>
      <c r="G1832" s="109">
        <v>10.335585635665367</v>
      </c>
    </row>
    <row r="1833" spans="1:7">
      <c r="A1833" s="443">
        <v>37120</v>
      </c>
      <c r="B1833" s="444">
        <v>6.7</v>
      </c>
      <c r="C1833" s="444"/>
      <c r="D1833" s="444">
        <v>10.7</v>
      </c>
      <c r="E1833" s="444">
        <v>9.5</v>
      </c>
      <c r="F1833" s="444">
        <v>12.4</v>
      </c>
      <c r="G1833" s="109">
        <v>10.335585635665367</v>
      </c>
    </row>
    <row r="1834" spans="1:7">
      <c r="A1834" s="443">
        <v>37119</v>
      </c>
      <c r="B1834" s="444">
        <v>6.7</v>
      </c>
      <c r="C1834" s="444"/>
      <c r="D1834" s="444">
        <v>10.7</v>
      </c>
      <c r="E1834" s="444">
        <v>9.5</v>
      </c>
      <c r="F1834" s="444">
        <v>12.4</v>
      </c>
      <c r="G1834" s="109">
        <v>10.335585635665367</v>
      </c>
    </row>
    <row r="1835" spans="1:7">
      <c r="A1835" s="443">
        <v>37118</v>
      </c>
      <c r="B1835" s="444">
        <v>6.7</v>
      </c>
      <c r="C1835" s="444"/>
      <c r="D1835" s="444">
        <v>10.7</v>
      </c>
      <c r="E1835" s="444">
        <v>9.5</v>
      </c>
      <c r="F1835" s="444">
        <v>12.4</v>
      </c>
      <c r="G1835" s="109">
        <v>10.335585635665367</v>
      </c>
    </row>
    <row r="1836" spans="1:7">
      <c r="A1836" s="443">
        <v>37117</v>
      </c>
      <c r="B1836" s="444">
        <v>6.7</v>
      </c>
      <c r="C1836" s="444"/>
      <c r="D1836" s="444">
        <v>10.7</v>
      </c>
      <c r="E1836" s="444">
        <v>9.5</v>
      </c>
      <c r="F1836" s="444">
        <v>12.4</v>
      </c>
      <c r="G1836" s="109">
        <v>10.335585635665367</v>
      </c>
    </row>
    <row r="1837" spans="1:7">
      <c r="A1837" s="443">
        <v>37116</v>
      </c>
      <c r="B1837" s="444">
        <v>6.7</v>
      </c>
      <c r="C1837" s="444"/>
      <c r="D1837" s="444">
        <v>10.7</v>
      </c>
      <c r="E1837" s="444">
        <v>9.5</v>
      </c>
      <c r="F1837" s="444">
        <v>12.4</v>
      </c>
      <c r="G1837" s="109">
        <v>10.335585635665367</v>
      </c>
    </row>
    <row r="1838" spans="1:7">
      <c r="A1838" s="443">
        <v>37113</v>
      </c>
      <c r="B1838" s="444">
        <v>6.7</v>
      </c>
      <c r="C1838" s="444"/>
      <c r="D1838" s="444">
        <v>10.7</v>
      </c>
      <c r="E1838" s="444">
        <v>9.5</v>
      </c>
      <c r="F1838" s="444">
        <v>12.4</v>
      </c>
      <c r="G1838" s="109">
        <v>10.335585635665367</v>
      </c>
    </row>
    <row r="1839" spans="1:7">
      <c r="A1839" s="443">
        <v>37112</v>
      </c>
      <c r="B1839" s="444">
        <v>6.7</v>
      </c>
      <c r="C1839" s="444"/>
      <c r="D1839" s="444">
        <v>10.7</v>
      </c>
      <c r="E1839" s="444">
        <v>9.5</v>
      </c>
      <c r="F1839" s="444">
        <v>12.4</v>
      </c>
      <c r="G1839" s="109">
        <v>10.335585635665367</v>
      </c>
    </row>
    <row r="1840" spans="1:7">
      <c r="A1840" s="443">
        <v>37111</v>
      </c>
      <c r="B1840" s="444">
        <v>6.7</v>
      </c>
      <c r="C1840" s="444"/>
      <c r="D1840" s="444">
        <v>10.7</v>
      </c>
      <c r="E1840" s="444">
        <v>9.5</v>
      </c>
      <c r="F1840" s="444">
        <v>12.4</v>
      </c>
      <c r="G1840" s="109">
        <v>10.335585635665367</v>
      </c>
    </row>
    <row r="1841" spans="1:7">
      <c r="A1841" s="443">
        <v>37110</v>
      </c>
      <c r="B1841" s="444">
        <v>6.7</v>
      </c>
      <c r="C1841" s="444"/>
      <c r="D1841" s="444">
        <v>10.7</v>
      </c>
      <c r="E1841" s="444">
        <v>9.5</v>
      </c>
      <c r="F1841" s="444">
        <v>12.4</v>
      </c>
      <c r="G1841" s="109">
        <v>10.335585635665367</v>
      </c>
    </row>
    <row r="1842" spans="1:7">
      <c r="A1842" s="443">
        <v>37106</v>
      </c>
      <c r="B1842" s="444">
        <v>6.7</v>
      </c>
      <c r="C1842" s="444"/>
      <c r="D1842" s="444">
        <v>10.7</v>
      </c>
      <c r="E1842" s="444">
        <v>9.5</v>
      </c>
      <c r="F1842" s="444">
        <v>12.4</v>
      </c>
      <c r="G1842" s="109">
        <v>10.335585635665367</v>
      </c>
    </row>
    <row r="1843" spans="1:7">
      <c r="A1843" s="443">
        <v>37105</v>
      </c>
      <c r="B1843" s="444">
        <v>6.7</v>
      </c>
      <c r="C1843" s="444"/>
      <c r="D1843" s="444">
        <v>10.7</v>
      </c>
      <c r="E1843" s="444">
        <v>9.5</v>
      </c>
      <c r="F1843" s="444">
        <v>12.4</v>
      </c>
      <c r="G1843" s="109">
        <v>10.335585635665367</v>
      </c>
    </row>
    <row r="1844" spans="1:7">
      <c r="A1844" s="443">
        <v>37104</v>
      </c>
      <c r="B1844" s="444">
        <v>6.7</v>
      </c>
      <c r="C1844" s="444"/>
      <c r="D1844" s="444">
        <v>10.7</v>
      </c>
      <c r="E1844" s="444">
        <v>9.5</v>
      </c>
      <c r="F1844" s="444">
        <v>12.4</v>
      </c>
      <c r="G1844" s="109">
        <v>10.335585635665367</v>
      </c>
    </row>
    <row r="1845" spans="1:7">
      <c r="A1845" s="443">
        <v>37103</v>
      </c>
      <c r="B1845" s="444">
        <v>6.7</v>
      </c>
      <c r="C1845" s="444"/>
      <c r="D1845" s="444">
        <v>10.7</v>
      </c>
      <c r="E1845" s="444">
        <v>9.5</v>
      </c>
      <c r="F1845" s="444">
        <v>12.4</v>
      </c>
      <c r="G1845" s="109">
        <v>10.335585635665367</v>
      </c>
    </row>
    <row r="1846" spans="1:7">
      <c r="A1846" s="443">
        <v>37102</v>
      </c>
      <c r="B1846" s="444">
        <v>6.7</v>
      </c>
      <c r="C1846" s="444"/>
      <c r="D1846" s="444">
        <v>10.7</v>
      </c>
      <c r="E1846" s="444">
        <v>9.5</v>
      </c>
      <c r="F1846" s="444">
        <v>12.4</v>
      </c>
      <c r="G1846" s="109">
        <v>10.335585635665367</v>
      </c>
    </row>
    <row r="1847" spans="1:7">
      <c r="A1847" s="443">
        <v>37099</v>
      </c>
      <c r="B1847" s="444">
        <v>6.7</v>
      </c>
      <c r="C1847" s="444"/>
      <c r="D1847" s="444">
        <v>10.7</v>
      </c>
      <c r="E1847" s="444">
        <v>9.5</v>
      </c>
      <c r="F1847" s="444">
        <v>12.4</v>
      </c>
      <c r="G1847" s="109">
        <v>10.335585635665367</v>
      </c>
    </row>
    <row r="1848" spans="1:7">
      <c r="A1848" s="443">
        <v>37098</v>
      </c>
      <c r="B1848" s="444">
        <v>6.7</v>
      </c>
      <c r="C1848" s="444"/>
      <c r="D1848" s="444">
        <v>10.7</v>
      </c>
      <c r="E1848" s="444">
        <v>9.5</v>
      </c>
      <c r="F1848" s="444">
        <v>12.4</v>
      </c>
      <c r="G1848" s="109">
        <v>10.335585635665367</v>
      </c>
    </row>
    <row r="1849" spans="1:7">
      <c r="A1849" s="443">
        <v>37097</v>
      </c>
      <c r="B1849" s="444">
        <v>6.7</v>
      </c>
      <c r="C1849" s="444"/>
      <c r="D1849" s="444">
        <v>10.7</v>
      </c>
      <c r="E1849" s="444">
        <v>9.5</v>
      </c>
      <c r="F1849" s="444">
        <v>12.4</v>
      </c>
      <c r="G1849" s="109">
        <v>10.335585635665367</v>
      </c>
    </row>
    <row r="1850" spans="1:7">
      <c r="A1850" s="443">
        <v>37096</v>
      </c>
      <c r="B1850" s="444">
        <v>6.7</v>
      </c>
      <c r="C1850" s="444"/>
      <c r="D1850" s="444">
        <v>10.7</v>
      </c>
      <c r="E1850" s="444">
        <v>9.5</v>
      </c>
      <c r="F1850" s="444">
        <v>12.4</v>
      </c>
      <c r="G1850" s="109">
        <v>10.335585635665367</v>
      </c>
    </row>
    <row r="1851" spans="1:7">
      <c r="A1851" s="443">
        <v>37095</v>
      </c>
      <c r="B1851" s="444">
        <v>6.7</v>
      </c>
      <c r="C1851" s="444"/>
      <c r="D1851" s="444">
        <v>10.7</v>
      </c>
      <c r="E1851" s="444">
        <v>9.5</v>
      </c>
      <c r="F1851" s="444">
        <v>12.4</v>
      </c>
      <c r="G1851" s="109">
        <v>10.335585635665367</v>
      </c>
    </row>
    <row r="1852" spans="1:7">
      <c r="A1852" s="443">
        <v>37092</v>
      </c>
      <c r="B1852" s="444">
        <v>6.7</v>
      </c>
      <c r="C1852" s="444"/>
      <c r="D1852" s="444">
        <v>10.7</v>
      </c>
      <c r="E1852" s="444">
        <v>9.5</v>
      </c>
      <c r="F1852" s="444">
        <v>12.4</v>
      </c>
      <c r="G1852" s="109">
        <v>10.335585635665367</v>
      </c>
    </row>
    <row r="1853" spans="1:7">
      <c r="A1853" s="443">
        <v>37091</v>
      </c>
      <c r="B1853" s="444">
        <v>6.7</v>
      </c>
      <c r="C1853" s="444"/>
      <c r="D1853" s="444">
        <v>10.7</v>
      </c>
      <c r="E1853" s="444">
        <v>9.5</v>
      </c>
      <c r="F1853" s="444">
        <v>12.4</v>
      </c>
      <c r="G1853" s="109">
        <v>10.335585635665367</v>
      </c>
    </row>
    <row r="1854" spans="1:7">
      <c r="A1854" s="443">
        <v>37090</v>
      </c>
      <c r="B1854" s="444">
        <v>6.7</v>
      </c>
      <c r="C1854" s="444"/>
      <c r="D1854" s="444">
        <v>10.7</v>
      </c>
      <c r="E1854" s="444">
        <v>9.5</v>
      </c>
      <c r="F1854" s="444">
        <v>12.4</v>
      </c>
      <c r="G1854" s="109">
        <v>10.335585635665367</v>
      </c>
    </row>
    <row r="1855" spans="1:7">
      <c r="A1855" s="443">
        <v>37089</v>
      </c>
      <c r="B1855" s="444">
        <v>6.7</v>
      </c>
      <c r="C1855" s="444"/>
      <c r="D1855" s="444">
        <v>10.7</v>
      </c>
      <c r="E1855" s="444">
        <v>9.5</v>
      </c>
      <c r="F1855" s="444">
        <v>12.4</v>
      </c>
      <c r="G1855" s="109">
        <v>10.335585635665367</v>
      </c>
    </row>
    <row r="1856" spans="1:7">
      <c r="A1856" s="443">
        <v>37088</v>
      </c>
      <c r="B1856" s="444">
        <v>6.7</v>
      </c>
      <c r="C1856" s="444"/>
      <c r="D1856" s="444">
        <v>10.7</v>
      </c>
      <c r="E1856" s="444">
        <v>9.5</v>
      </c>
      <c r="F1856" s="444">
        <v>12.4</v>
      </c>
      <c r="G1856" s="109">
        <v>10.335585635665367</v>
      </c>
    </row>
    <row r="1857" spans="1:7">
      <c r="A1857" s="443">
        <v>37085</v>
      </c>
      <c r="B1857" s="444">
        <v>6.7</v>
      </c>
      <c r="C1857" s="444"/>
      <c r="D1857" s="444">
        <v>10.7</v>
      </c>
      <c r="E1857" s="444">
        <v>9.5</v>
      </c>
      <c r="F1857" s="444">
        <v>12.4</v>
      </c>
      <c r="G1857" s="109">
        <v>10.335585635665367</v>
      </c>
    </row>
    <row r="1858" spans="1:7">
      <c r="A1858" s="443">
        <v>37084</v>
      </c>
      <c r="B1858" s="444">
        <v>6.7</v>
      </c>
      <c r="C1858" s="444"/>
      <c r="D1858" s="444">
        <v>10.7</v>
      </c>
      <c r="E1858" s="444">
        <v>9.5</v>
      </c>
      <c r="F1858" s="444">
        <v>12.4</v>
      </c>
      <c r="G1858" s="109">
        <v>10.335585635665367</v>
      </c>
    </row>
    <row r="1859" spans="1:7">
      <c r="A1859" s="443">
        <v>37083</v>
      </c>
      <c r="B1859" s="444">
        <v>6.7</v>
      </c>
      <c r="C1859" s="444"/>
      <c r="D1859" s="444">
        <v>10.7</v>
      </c>
      <c r="E1859" s="444">
        <v>9.5</v>
      </c>
      <c r="F1859" s="444">
        <v>12.4</v>
      </c>
      <c r="G1859" s="109">
        <v>10.335585635665367</v>
      </c>
    </row>
    <row r="1860" spans="1:7">
      <c r="A1860" s="443">
        <v>37082</v>
      </c>
      <c r="B1860" s="444">
        <v>6.7</v>
      </c>
      <c r="C1860" s="444"/>
      <c r="D1860" s="444">
        <v>10.7</v>
      </c>
      <c r="E1860" s="444">
        <v>9.5</v>
      </c>
      <c r="F1860" s="444">
        <v>12.4</v>
      </c>
      <c r="G1860" s="109">
        <v>10.335585635665367</v>
      </c>
    </row>
    <row r="1861" spans="1:7">
      <c r="A1861" s="443">
        <v>37081</v>
      </c>
      <c r="B1861" s="444">
        <v>6.7</v>
      </c>
      <c r="C1861" s="444"/>
      <c r="D1861" s="444">
        <v>10.7</v>
      </c>
      <c r="E1861" s="444">
        <v>9.5</v>
      </c>
      <c r="F1861" s="444">
        <v>12.4</v>
      </c>
      <c r="G1861" s="109">
        <v>10.335585635665367</v>
      </c>
    </row>
    <row r="1862" spans="1:7">
      <c r="A1862" s="443">
        <v>37078</v>
      </c>
      <c r="B1862" s="444">
        <v>6.7</v>
      </c>
      <c r="C1862" s="444"/>
      <c r="D1862" s="444">
        <v>10.7</v>
      </c>
      <c r="E1862" s="444">
        <v>9.5</v>
      </c>
      <c r="F1862" s="444">
        <v>12.4</v>
      </c>
      <c r="G1862" s="109">
        <v>10.335585635665367</v>
      </c>
    </row>
    <row r="1863" spans="1:7">
      <c r="A1863" s="443">
        <v>37077</v>
      </c>
      <c r="B1863" s="444">
        <v>6.7</v>
      </c>
      <c r="C1863" s="444"/>
      <c r="D1863" s="444">
        <v>10.7</v>
      </c>
      <c r="E1863" s="444">
        <v>9.5</v>
      </c>
      <c r="F1863" s="444">
        <v>12.4</v>
      </c>
      <c r="G1863" s="109">
        <v>10.335585635665367</v>
      </c>
    </row>
    <row r="1864" spans="1:7">
      <c r="A1864" s="443">
        <v>37076</v>
      </c>
      <c r="B1864" s="444">
        <v>6.7</v>
      </c>
      <c r="C1864" s="444"/>
      <c r="D1864" s="444">
        <v>10.7</v>
      </c>
      <c r="E1864" s="444">
        <v>9.5</v>
      </c>
      <c r="F1864" s="444">
        <v>12.4</v>
      </c>
      <c r="G1864" s="109">
        <v>10.335585635665367</v>
      </c>
    </row>
    <row r="1865" spans="1:7">
      <c r="A1865" s="443">
        <v>37075</v>
      </c>
      <c r="B1865" s="444">
        <v>6.7</v>
      </c>
      <c r="C1865" s="444"/>
      <c r="D1865" s="444">
        <v>10.7</v>
      </c>
      <c r="E1865" s="444">
        <v>9.5</v>
      </c>
      <c r="F1865" s="444">
        <v>12.4</v>
      </c>
      <c r="G1865" s="109">
        <v>10.335585635665367</v>
      </c>
    </row>
    <row r="1866" spans="1:7">
      <c r="A1866" s="443">
        <v>37074</v>
      </c>
      <c r="B1866" s="444">
        <v>6.7</v>
      </c>
      <c r="C1866" s="444"/>
      <c r="D1866" s="444">
        <v>10.7</v>
      </c>
      <c r="E1866" s="444">
        <v>9.5</v>
      </c>
      <c r="F1866" s="444">
        <v>12.4</v>
      </c>
      <c r="G1866" s="109">
        <v>10.335585635665367</v>
      </c>
    </row>
    <row r="1867" spans="1:7">
      <c r="A1867" s="443">
        <v>37071</v>
      </c>
      <c r="B1867" s="444">
        <v>6.7</v>
      </c>
      <c r="C1867" s="444"/>
      <c r="D1867" s="444">
        <v>10.7</v>
      </c>
      <c r="E1867" s="444">
        <v>9.5</v>
      </c>
      <c r="F1867" s="444">
        <v>12.4</v>
      </c>
      <c r="G1867" s="109">
        <v>10.335585635665367</v>
      </c>
    </row>
    <row r="1868" spans="1:7">
      <c r="A1868" s="443">
        <v>37070</v>
      </c>
      <c r="B1868" s="444">
        <v>6.7</v>
      </c>
      <c r="C1868" s="444"/>
      <c r="D1868" s="444">
        <v>10.7</v>
      </c>
      <c r="E1868" s="444">
        <v>9.5</v>
      </c>
      <c r="F1868" s="444">
        <v>12.4</v>
      </c>
      <c r="G1868" s="109">
        <v>10.335585635665367</v>
      </c>
    </row>
    <row r="1869" spans="1:7">
      <c r="A1869" s="443">
        <v>37069</v>
      </c>
      <c r="B1869" s="444">
        <v>6.7</v>
      </c>
      <c r="C1869" s="444"/>
      <c r="D1869" s="444">
        <v>10.7</v>
      </c>
      <c r="E1869" s="444">
        <v>9.5</v>
      </c>
      <c r="F1869" s="444">
        <v>12.4</v>
      </c>
      <c r="G1869" s="109">
        <v>10.335585635665367</v>
      </c>
    </row>
    <row r="1870" spans="1:7">
      <c r="A1870" s="443">
        <v>37068</v>
      </c>
      <c r="B1870" s="444">
        <v>6.7</v>
      </c>
      <c r="C1870" s="444"/>
      <c r="D1870" s="444">
        <v>10.7</v>
      </c>
      <c r="E1870" s="444">
        <v>9.5</v>
      </c>
      <c r="F1870" s="444">
        <v>12.4</v>
      </c>
      <c r="G1870" s="109">
        <v>10.335585635665367</v>
      </c>
    </row>
    <row r="1871" spans="1:7">
      <c r="A1871" s="443">
        <v>37067</v>
      </c>
      <c r="B1871" s="444">
        <v>6.7</v>
      </c>
      <c r="C1871" s="444"/>
      <c r="D1871" s="444">
        <v>10.7</v>
      </c>
      <c r="E1871" s="444">
        <v>9.5</v>
      </c>
      <c r="F1871" s="444">
        <v>12.4</v>
      </c>
      <c r="G1871" s="109">
        <v>10.335585635665367</v>
      </c>
    </row>
    <row r="1872" spans="1:7">
      <c r="A1872" s="443">
        <v>37064</v>
      </c>
      <c r="B1872" s="444">
        <v>6.7</v>
      </c>
      <c r="C1872" s="444"/>
      <c r="D1872" s="444">
        <v>10.7</v>
      </c>
      <c r="E1872" s="444">
        <v>9.5</v>
      </c>
      <c r="F1872" s="444">
        <v>12.4</v>
      </c>
      <c r="G1872" s="109">
        <v>10.335585635665367</v>
      </c>
    </row>
    <row r="1873" spans="1:7">
      <c r="A1873" s="443">
        <v>37063</v>
      </c>
      <c r="B1873" s="444">
        <v>6.7</v>
      </c>
      <c r="C1873" s="444"/>
      <c r="D1873" s="444">
        <v>10.7</v>
      </c>
      <c r="E1873" s="444">
        <v>9.5</v>
      </c>
      <c r="F1873" s="444">
        <v>12.4</v>
      </c>
      <c r="G1873" s="109">
        <v>10.335585635665367</v>
      </c>
    </row>
    <row r="1874" spans="1:7">
      <c r="A1874" s="443">
        <v>37062</v>
      </c>
      <c r="B1874" s="444">
        <v>6.7</v>
      </c>
      <c r="C1874" s="444"/>
      <c r="D1874" s="444">
        <v>10.7</v>
      </c>
      <c r="E1874" s="444">
        <v>9.5</v>
      </c>
      <c r="F1874" s="444">
        <v>12.4</v>
      </c>
      <c r="G1874" s="109">
        <v>10.335585635665367</v>
      </c>
    </row>
    <row r="1875" spans="1:7">
      <c r="A1875" s="443">
        <v>37061</v>
      </c>
      <c r="B1875" s="444">
        <v>6.7</v>
      </c>
      <c r="C1875" s="444"/>
      <c r="D1875" s="444">
        <v>10.7</v>
      </c>
      <c r="E1875" s="444">
        <v>9.5</v>
      </c>
      <c r="F1875" s="444">
        <v>12.4</v>
      </c>
      <c r="G1875" s="109">
        <v>10.335585635665367</v>
      </c>
    </row>
    <row r="1876" spans="1:7">
      <c r="A1876" s="443">
        <v>37060</v>
      </c>
      <c r="B1876" s="444">
        <v>6.7</v>
      </c>
      <c r="C1876" s="444"/>
      <c r="D1876" s="444">
        <v>10.7</v>
      </c>
      <c r="E1876" s="444">
        <v>9.5</v>
      </c>
      <c r="F1876" s="444">
        <v>12.4</v>
      </c>
      <c r="G1876" s="109">
        <v>10.335585635665367</v>
      </c>
    </row>
    <row r="1877" spans="1:7">
      <c r="A1877" s="443">
        <v>37057</v>
      </c>
      <c r="B1877" s="444">
        <v>6.7</v>
      </c>
      <c r="C1877" s="444"/>
      <c r="D1877" s="444">
        <v>10.7</v>
      </c>
      <c r="E1877" s="444">
        <v>9.5</v>
      </c>
      <c r="F1877" s="444">
        <v>12.4</v>
      </c>
      <c r="G1877" s="109">
        <v>10.335585635665367</v>
      </c>
    </row>
    <row r="1878" spans="1:7">
      <c r="A1878" s="443">
        <v>37056</v>
      </c>
      <c r="B1878" s="444">
        <v>6.7</v>
      </c>
      <c r="C1878" s="444"/>
      <c r="D1878" s="444">
        <v>10.7</v>
      </c>
      <c r="E1878" s="444">
        <v>9.5</v>
      </c>
      <c r="F1878" s="444">
        <v>12.4</v>
      </c>
      <c r="G1878" s="109">
        <v>10.335585635665367</v>
      </c>
    </row>
    <row r="1879" spans="1:7">
      <c r="A1879" s="443">
        <v>37055</v>
      </c>
      <c r="B1879" s="444">
        <v>6.7</v>
      </c>
      <c r="C1879" s="444"/>
      <c r="D1879" s="444">
        <v>10.7</v>
      </c>
      <c r="E1879" s="444">
        <v>9.5</v>
      </c>
      <c r="F1879" s="444">
        <v>12.4</v>
      </c>
      <c r="G1879" s="109">
        <v>10.335585635665367</v>
      </c>
    </row>
    <row r="1880" spans="1:7">
      <c r="A1880" s="443">
        <v>37054</v>
      </c>
      <c r="B1880" s="444">
        <v>6.7</v>
      </c>
      <c r="C1880" s="444"/>
      <c r="D1880" s="444">
        <v>10.7</v>
      </c>
      <c r="E1880" s="444">
        <v>9.5</v>
      </c>
      <c r="F1880" s="444">
        <v>12.4</v>
      </c>
      <c r="G1880" s="109">
        <v>10.335585635665367</v>
      </c>
    </row>
    <row r="1881" spans="1:7">
      <c r="A1881" s="443">
        <v>37053</v>
      </c>
      <c r="B1881" s="444">
        <v>6.7</v>
      </c>
      <c r="C1881" s="444"/>
      <c r="D1881" s="444">
        <v>10.7</v>
      </c>
      <c r="E1881" s="444">
        <v>9.5</v>
      </c>
      <c r="F1881" s="444">
        <v>12.4</v>
      </c>
      <c r="G1881" s="109">
        <v>10.335585635665367</v>
      </c>
    </row>
    <row r="1882" spans="1:7">
      <c r="A1882" s="443">
        <v>37050</v>
      </c>
      <c r="B1882" s="444">
        <v>6.7</v>
      </c>
      <c r="C1882" s="444"/>
      <c r="D1882" s="444">
        <v>10.7</v>
      </c>
      <c r="E1882" s="444">
        <v>9.5</v>
      </c>
      <c r="F1882" s="444">
        <v>12.4</v>
      </c>
      <c r="G1882" s="109">
        <v>10.335585635665367</v>
      </c>
    </row>
    <row r="1883" spans="1:7">
      <c r="A1883" s="443">
        <v>37049</v>
      </c>
      <c r="B1883" s="444">
        <v>6.7</v>
      </c>
      <c r="C1883" s="444"/>
      <c r="D1883" s="444">
        <v>10.7</v>
      </c>
      <c r="E1883" s="444">
        <v>9.5</v>
      </c>
      <c r="F1883" s="444">
        <v>12.4</v>
      </c>
      <c r="G1883" s="109">
        <v>10.335585635665367</v>
      </c>
    </row>
    <row r="1884" spans="1:7">
      <c r="A1884" s="443">
        <v>37048</v>
      </c>
      <c r="B1884" s="444">
        <v>6.7</v>
      </c>
      <c r="C1884" s="444"/>
      <c r="D1884" s="444">
        <v>10.7</v>
      </c>
      <c r="E1884" s="444">
        <v>9.5</v>
      </c>
      <c r="F1884" s="444">
        <v>12.4</v>
      </c>
      <c r="G1884" s="109">
        <v>10.335585635665367</v>
      </c>
    </row>
    <row r="1885" spans="1:7">
      <c r="A1885" s="443">
        <v>37047</v>
      </c>
      <c r="B1885" s="444">
        <v>6.7</v>
      </c>
      <c r="C1885" s="444"/>
      <c r="D1885" s="444">
        <v>10.7</v>
      </c>
      <c r="E1885" s="444">
        <v>9.5</v>
      </c>
      <c r="F1885" s="444">
        <v>12.4</v>
      </c>
      <c r="G1885" s="109">
        <v>10.335585635665367</v>
      </c>
    </row>
    <row r="1886" spans="1:7">
      <c r="A1886" s="443">
        <v>37043</v>
      </c>
      <c r="B1886" s="444">
        <v>6.7</v>
      </c>
      <c r="C1886" s="444"/>
      <c r="D1886" s="444">
        <v>10.7</v>
      </c>
      <c r="E1886" s="444">
        <v>9.5</v>
      </c>
      <c r="F1886" s="444">
        <v>12.4</v>
      </c>
      <c r="G1886" s="109">
        <v>10.335585635665367</v>
      </c>
    </row>
    <row r="1887" spans="1:7">
      <c r="A1887" s="443">
        <v>37042</v>
      </c>
      <c r="B1887" s="444">
        <v>6.7</v>
      </c>
      <c r="C1887" s="444"/>
      <c r="D1887" s="444">
        <v>10.7</v>
      </c>
      <c r="E1887" s="444">
        <v>9.5</v>
      </c>
      <c r="F1887" s="444">
        <v>12.4</v>
      </c>
      <c r="G1887" s="109">
        <v>10.335585635665367</v>
      </c>
    </row>
    <row r="1888" spans="1:7">
      <c r="A1888" s="443">
        <v>37041</v>
      </c>
      <c r="B1888" s="444">
        <v>6.7</v>
      </c>
      <c r="C1888" s="444"/>
      <c r="D1888" s="444">
        <v>10.7</v>
      </c>
      <c r="E1888" s="444">
        <v>9.5</v>
      </c>
      <c r="F1888" s="444">
        <v>12.4</v>
      </c>
      <c r="G1888" s="109">
        <v>10.335585635665367</v>
      </c>
    </row>
    <row r="1889" spans="1:7">
      <c r="A1889" s="443">
        <v>37040</v>
      </c>
      <c r="B1889" s="444">
        <v>6.7</v>
      </c>
      <c r="C1889" s="444"/>
      <c r="D1889" s="444">
        <v>10.7</v>
      </c>
      <c r="E1889" s="444">
        <v>9.5</v>
      </c>
      <c r="F1889" s="444">
        <v>12.4</v>
      </c>
      <c r="G1889" s="109">
        <v>10.335585635665367</v>
      </c>
    </row>
    <row r="1890" spans="1:7">
      <c r="A1890" s="443">
        <v>37039</v>
      </c>
      <c r="B1890" s="444">
        <v>6.7</v>
      </c>
      <c r="C1890" s="444"/>
      <c r="D1890" s="444">
        <v>10.7</v>
      </c>
      <c r="E1890" s="444">
        <v>9.5</v>
      </c>
      <c r="F1890" s="444">
        <v>12.4</v>
      </c>
      <c r="G1890" s="109">
        <v>10.335585635665367</v>
      </c>
    </row>
    <row r="1891" spans="1:7">
      <c r="A1891" s="443">
        <v>37036</v>
      </c>
      <c r="B1891" s="444">
        <v>6.7</v>
      </c>
      <c r="C1891" s="444"/>
      <c r="D1891" s="444">
        <v>10.7</v>
      </c>
      <c r="E1891" s="444">
        <v>9.5</v>
      </c>
      <c r="F1891" s="444">
        <v>12.4</v>
      </c>
      <c r="G1891" s="109">
        <v>10.335585635665367</v>
      </c>
    </row>
    <row r="1892" spans="1:7">
      <c r="A1892" s="443">
        <v>37034</v>
      </c>
      <c r="B1892" s="444">
        <v>6.7</v>
      </c>
      <c r="C1892" s="444"/>
      <c r="D1892" s="444">
        <v>10.7</v>
      </c>
      <c r="E1892" s="444">
        <v>9.5</v>
      </c>
      <c r="F1892" s="444">
        <v>12.4</v>
      </c>
      <c r="G1892" s="109">
        <v>10.335585635665367</v>
      </c>
    </row>
    <row r="1893" spans="1:7">
      <c r="A1893" s="443">
        <v>37033</v>
      </c>
      <c r="B1893" s="444">
        <v>6.7</v>
      </c>
      <c r="C1893" s="444"/>
      <c r="D1893" s="444">
        <v>10.7</v>
      </c>
      <c r="E1893" s="444">
        <v>9.5</v>
      </c>
      <c r="F1893" s="444">
        <v>12.4</v>
      </c>
      <c r="G1893" s="109">
        <v>10.335585635665367</v>
      </c>
    </row>
    <row r="1894" spans="1:7">
      <c r="A1894" s="443">
        <v>37032</v>
      </c>
      <c r="B1894" s="444">
        <v>6.7</v>
      </c>
      <c r="C1894" s="444"/>
      <c r="D1894" s="444">
        <v>10.7</v>
      </c>
      <c r="E1894" s="444">
        <v>9.5</v>
      </c>
      <c r="F1894" s="444">
        <v>12.4</v>
      </c>
      <c r="G1894" s="109">
        <v>10.335585635665367</v>
      </c>
    </row>
    <row r="1895" spans="1:7">
      <c r="A1895" s="443">
        <v>37029</v>
      </c>
      <c r="B1895" s="444">
        <v>6.7</v>
      </c>
      <c r="C1895" s="444"/>
      <c r="D1895" s="444">
        <v>10.7</v>
      </c>
      <c r="E1895" s="444">
        <v>9.5</v>
      </c>
      <c r="F1895" s="444">
        <v>12.4</v>
      </c>
      <c r="G1895" s="109">
        <v>10.335585635665367</v>
      </c>
    </row>
    <row r="1896" spans="1:7">
      <c r="A1896" s="443">
        <v>37028</v>
      </c>
      <c r="B1896" s="444">
        <v>6.7</v>
      </c>
      <c r="C1896" s="444"/>
      <c r="D1896" s="444">
        <v>10.7</v>
      </c>
      <c r="E1896" s="444">
        <v>9.5</v>
      </c>
      <c r="F1896" s="444">
        <v>12.4</v>
      </c>
      <c r="G1896" s="109">
        <v>10.335585635665367</v>
      </c>
    </row>
    <row r="1897" spans="1:7">
      <c r="A1897" s="443">
        <v>37027</v>
      </c>
      <c r="B1897" s="444">
        <v>6.7</v>
      </c>
      <c r="C1897" s="444"/>
      <c r="D1897" s="444">
        <v>10.7</v>
      </c>
      <c r="E1897" s="444">
        <v>9.5</v>
      </c>
      <c r="F1897" s="444">
        <v>12.4</v>
      </c>
      <c r="G1897" s="109">
        <v>10.335585635665367</v>
      </c>
    </row>
    <row r="1898" spans="1:7">
      <c r="A1898" s="443">
        <v>37026</v>
      </c>
      <c r="B1898" s="444">
        <v>6.7</v>
      </c>
      <c r="C1898" s="444"/>
      <c r="D1898" s="444">
        <v>10.7</v>
      </c>
      <c r="E1898" s="444">
        <v>9.5</v>
      </c>
      <c r="F1898" s="444">
        <v>12.4</v>
      </c>
      <c r="G1898" s="109">
        <v>10.335585635665367</v>
      </c>
    </row>
    <row r="1899" spans="1:7">
      <c r="A1899" s="443">
        <v>37025</v>
      </c>
      <c r="B1899" s="444">
        <v>6.7</v>
      </c>
      <c r="C1899" s="444"/>
      <c r="D1899" s="444">
        <v>10.7</v>
      </c>
      <c r="E1899" s="444">
        <v>9.5</v>
      </c>
      <c r="F1899" s="444">
        <v>12.4</v>
      </c>
      <c r="G1899" s="109">
        <v>10.335585635665367</v>
      </c>
    </row>
    <row r="1900" spans="1:7">
      <c r="A1900" s="443">
        <v>37022</v>
      </c>
      <c r="B1900" s="444">
        <v>6.7</v>
      </c>
      <c r="C1900" s="444"/>
      <c r="D1900" s="444">
        <v>10.7</v>
      </c>
      <c r="E1900" s="444">
        <v>9.5</v>
      </c>
      <c r="F1900" s="444">
        <v>12.4</v>
      </c>
      <c r="G1900" s="109">
        <v>10.335585635665367</v>
      </c>
    </row>
    <row r="1901" spans="1:7">
      <c r="A1901" s="443">
        <v>37021</v>
      </c>
      <c r="B1901" s="444">
        <v>6.7</v>
      </c>
      <c r="C1901" s="444"/>
      <c r="D1901" s="444">
        <v>10.7</v>
      </c>
      <c r="E1901" s="444">
        <v>9.5</v>
      </c>
      <c r="F1901" s="444">
        <v>12.4</v>
      </c>
      <c r="G1901" s="109">
        <v>10.335585635665367</v>
      </c>
    </row>
    <row r="1902" spans="1:7">
      <c r="A1902" s="443">
        <v>37020</v>
      </c>
      <c r="B1902" s="444">
        <v>6.7</v>
      </c>
      <c r="C1902" s="444"/>
      <c r="D1902" s="444">
        <v>10.7</v>
      </c>
      <c r="E1902" s="444">
        <v>9.5</v>
      </c>
      <c r="F1902" s="444">
        <v>12.4</v>
      </c>
      <c r="G1902" s="109">
        <v>10.335585635665367</v>
      </c>
    </row>
    <row r="1903" spans="1:7">
      <c r="A1903" s="443">
        <v>37019</v>
      </c>
      <c r="B1903" s="444">
        <v>6.7</v>
      </c>
      <c r="C1903" s="444"/>
      <c r="D1903" s="444">
        <v>10.7</v>
      </c>
      <c r="E1903" s="444">
        <v>9.5</v>
      </c>
      <c r="F1903" s="444">
        <v>12.4</v>
      </c>
      <c r="G1903" s="109">
        <v>10.335585635665367</v>
      </c>
    </row>
    <row r="1904" spans="1:7">
      <c r="A1904" s="443">
        <v>37018</v>
      </c>
      <c r="B1904" s="444">
        <v>6.7</v>
      </c>
      <c r="C1904" s="444"/>
      <c r="D1904" s="444">
        <v>10.7</v>
      </c>
      <c r="E1904" s="444">
        <v>9.5</v>
      </c>
      <c r="F1904" s="444">
        <v>12.4</v>
      </c>
      <c r="G1904" s="109">
        <v>10.335585635665367</v>
      </c>
    </row>
    <row r="1905" spans="1:7">
      <c r="A1905" s="443">
        <v>37015</v>
      </c>
      <c r="B1905" s="444">
        <v>6.7</v>
      </c>
      <c r="C1905" s="444"/>
      <c r="D1905" s="444">
        <v>10.7</v>
      </c>
      <c r="E1905" s="444">
        <v>9.5</v>
      </c>
      <c r="F1905" s="444">
        <v>12.4</v>
      </c>
      <c r="G1905" s="109">
        <v>10.335585635665367</v>
      </c>
    </row>
    <row r="1906" spans="1:7">
      <c r="A1906" s="443">
        <v>37014</v>
      </c>
      <c r="B1906" s="444">
        <v>6.7</v>
      </c>
      <c r="C1906" s="444"/>
      <c r="D1906" s="444">
        <v>10.7</v>
      </c>
      <c r="E1906" s="444">
        <v>9.5</v>
      </c>
      <c r="F1906" s="444">
        <v>12.4</v>
      </c>
      <c r="G1906" s="109">
        <v>10.335585635665367</v>
      </c>
    </row>
    <row r="1907" spans="1:7">
      <c r="A1907" s="443">
        <v>37013</v>
      </c>
      <c r="B1907" s="444">
        <v>6.7</v>
      </c>
      <c r="C1907" s="444"/>
      <c r="D1907" s="444">
        <v>10.7</v>
      </c>
      <c r="E1907" s="444">
        <v>9.5</v>
      </c>
      <c r="F1907" s="444">
        <v>12.4</v>
      </c>
      <c r="G1907" s="109">
        <v>10.335585635665367</v>
      </c>
    </row>
    <row r="1908" spans="1:7">
      <c r="A1908" s="443">
        <v>37011</v>
      </c>
      <c r="B1908" s="444">
        <v>6.7</v>
      </c>
      <c r="C1908" s="444"/>
      <c r="D1908" s="444">
        <v>10.7</v>
      </c>
      <c r="E1908" s="444">
        <v>9.5</v>
      </c>
      <c r="F1908" s="444">
        <v>12.4</v>
      </c>
      <c r="G1908" s="109">
        <v>10.335585635665367</v>
      </c>
    </row>
    <row r="1909" spans="1:7">
      <c r="A1909" s="443">
        <v>37008</v>
      </c>
      <c r="B1909" s="444">
        <v>6.7</v>
      </c>
      <c r="C1909" s="444"/>
      <c r="D1909" s="444">
        <v>10.7</v>
      </c>
      <c r="E1909" s="444">
        <v>9.5</v>
      </c>
      <c r="F1909" s="444">
        <v>12.4</v>
      </c>
      <c r="G1909" s="109">
        <v>10.335585635665367</v>
      </c>
    </row>
    <row r="1910" spans="1:7">
      <c r="A1910" s="443">
        <v>37007</v>
      </c>
      <c r="B1910" s="444">
        <v>6.7</v>
      </c>
      <c r="C1910" s="444"/>
      <c r="D1910" s="444">
        <v>10.7</v>
      </c>
      <c r="E1910" s="444">
        <v>9.5</v>
      </c>
      <c r="F1910" s="444">
        <v>12.4</v>
      </c>
      <c r="G1910" s="109">
        <v>10.335585635665367</v>
      </c>
    </row>
    <row r="1911" spans="1:7">
      <c r="A1911" s="443">
        <v>37006</v>
      </c>
      <c r="B1911" s="444">
        <v>6.7</v>
      </c>
      <c r="C1911" s="444"/>
      <c r="D1911" s="444">
        <v>10.7</v>
      </c>
      <c r="E1911" s="444">
        <v>9.5</v>
      </c>
      <c r="F1911" s="444">
        <v>12.4</v>
      </c>
      <c r="G1911" s="109">
        <v>10.335585635665367</v>
      </c>
    </row>
    <row r="1912" spans="1:7">
      <c r="A1912" s="443">
        <v>37005</v>
      </c>
      <c r="B1912" s="444">
        <v>6.7</v>
      </c>
      <c r="C1912" s="444"/>
      <c r="D1912" s="444">
        <v>10.7</v>
      </c>
      <c r="E1912" s="444">
        <v>9.5</v>
      </c>
      <c r="F1912" s="444">
        <v>12.4</v>
      </c>
      <c r="G1912" s="109">
        <v>10.335585635665367</v>
      </c>
    </row>
    <row r="1913" spans="1:7">
      <c r="A1913" s="443">
        <v>37004</v>
      </c>
      <c r="B1913" s="444">
        <v>6.7</v>
      </c>
      <c r="C1913" s="444"/>
      <c r="D1913" s="444">
        <v>10.7</v>
      </c>
      <c r="E1913" s="444">
        <v>9.5</v>
      </c>
      <c r="F1913" s="444">
        <v>12.4</v>
      </c>
      <c r="G1913" s="109">
        <v>10.335585635665367</v>
      </c>
    </row>
    <row r="1914" spans="1:7">
      <c r="A1914" s="443">
        <v>37001</v>
      </c>
      <c r="B1914" s="444">
        <v>6.7</v>
      </c>
      <c r="C1914" s="444"/>
      <c r="D1914" s="444">
        <v>10.7</v>
      </c>
      <c r="E1914" s="444">
        <v>9.5</v>
      </c>
      <c r="F1914" s="444">
        <v>12.4</v>
      </c>
      <c r="G1914" s="109">
        <v>10.335585635665367</v>
      </c>
    </row>
    <row r="1915" spans="1:7">
      <c r="A1915" s="443">
        <v>36999</v>
      </c>
      <c r="B1915" s="444">
        <v>6.7</v>
      </c>
      <c r="C1915" s="444"/>
      <c r="D1915" s="444">
        <v>10.7</v>
      </c>
      <c r="E1915" s="444">
        <v>9.5</v>
      </c>
      <c r="F1915" s="444">
        <v>12.4</v>
      </c>
      <c r="G1915" s="109">
        <v>10.335585635665367</v>
      </c>
    </row>
    <row r="1916" spans="1:7">
      <c r="A1916" s="443">
        <v>36998</v>
      </c>
      <c r="B1916" s="444">
        <v>6.7</v>
      </c>
      <c r="C1916" s="444"/>
      <c r="D1916" s="444">
        <v>10.7</v>
      </c>
      <c r="E1916" s="444">
        <v>9.5</v>
      </c>
      <c r="F1916" s="444">
        <v>12.4</v>
      </c>
      <c r="G1916" s="109">
        <v>10.335585635665367</v>
      </c>
    </row>
    <row r="1917" spans="1:7">
      <c r="A1917" s="443">
        <v>36992</v>
      </c>
      <c r="B1917" s="444">
        <v>6.7</v>
      </c>
      <c r="C1917" s="444"/>
      <c r="D1917" s="444">
        <v>10.7</v>
      </c>
      <c r="E1917" s="444">
        <v>9.5</v>
      </c>
      <c r="F1917" s="444">
        <v>12.4</v>
      </c>
      <c r="G1917" s="109">
        <v>10.335585635665367</v>
      </c>
    </row>
    <row r="1918" spans="1:7">
      <c r="A1918" s="443">
        <v>36991</v>
      </c>
      <c r="B1918" s="444">
        <v>6.7</v>
      </c>
      <c r="C1918" s="444"/>
      <c r="D1918" s="444">
        <v>10.7</v>
      </c>
      <c r="E1918" s="444">
        <v>9.5</v>
      </c>
      <c r="F1918" s="444">
        <v>12.4</v>
      </c>
      <c r="G1918" s="109">
        <v>10.335585635665367</v>
      </c>
    </row>
    <row r="1919" spans="1:7">
      <c r="A1919" s="443">
        <v>36990</v>
      </c>
      <c r="B1919" s="444">
        <v>6.7</v>
      </c>
      <c r="C1919" s="444"/>
      <c r="D1919" s="444">
        <v>10.7</v>
      </c>
      <c r="E1919" s="444">
        <v>9.5</v>
      </c>
      <c r="F1919" s="444">
        <v>12.4</v>
      </c>
      <c r="G1919" s="109">
        <v>10.335585635665367</v>
      </c>
    </row>
    <row r="1920" spans="1:7">
      <c r="A1920" s="443">
        <v>36987</v>
      </c>
      <c r="B1920" s="444">
        <v>6.7</v>
      </c>
      <c r="C1920" s="444"/>
      <c r="D1920" s="444">
        <v>10.7</v>
      </c>
      <c r="E1920" s="444">
        <v>9.5</v>
      </c>
      <c r="F1920" s="444">
        <v>12.4</v>
      </c>
      <c r="G1920" s="109">
        <v>10.335585635665367</v>
      </c>
    </row>
    <row r="1921" spans="1:7">
      <c r="A1921" s="443">
        <v>36986</v>
      </c>
      <c r="B1921" s="444">
        <v>6.7</v>
      </c>
      <c r="C1921" s="444"/>
      <c r="D1921" s="444">
        <v>10.7</v>
      </c>
      <c r="E1921" s="444">
        <v>9.5</v>
      </c>
      <c r="F1921" s="444">
        <v>12.4</v>
      </c>
      <c r="G1921" s="109">
        <v>10.335585635665367</v>
      </c>
    </row>
    <row r="1922" spans="1:7">
      <c r="A1922" s="443">
        <v>36985</v>
      </c>
      <c r="B1922" s="444">
        <v>6.7</v>
      </c>
      <c r="C1922" s="444"/>
      <c r="D1922" s="444">
        <v>10.7</v>
      </c>
      <c r="E1922" s="444">
        <v>9.5</v>
      </c>
      <c r="F1922" s="444">
        <v>12.4</v>
      </c>
      <c r="G1922" s="109">
        <v>10.335585635665367</v>
      </c>
    </row>
    <row r="1923" spans="1:7">
      <c r="A1923" s="443">
        <v>36984</v>
      </c>
      <c r="B1923" s="444">
        <v>6.7</v>
      </c>
      <c r="C1923" s="444"/>
      <c r="D1923" s="444">
        <v>10.7</v>
      </c>
      <c r="E1923" s="444">
        <v>9.5</v>
      </c>
      <c r="F1923" s="444">
        <v>12.4</v>
      </c>
      <c r="G1923" s="109">
        <v>10.335585635665367</v>
      </c>
    </row>
    <row r="1924" spans="1:7">
      <c r="A1924" s="443">
        <v>36983</v>
      </c>
      <c r="B1924" s="444">
        <v>6.7</v>
      </c>
      <c r="C1924" s="444"/>
      <c r="D1924" s="444">
        <v>10.7</v>
      </c>
      <c r="E1924" s="444">
        <v>9.5</v>
      </c>
      <c r="F1924" s="444">
        <v>12.4</v>
      </c>
      <c r="G1924" s="109">
        <v>10.335585635665367</v>
      </c>
    </row>
    <row r="1925" spans="1:7">
      <c r="A1925" s="443">
        <v>36980</v>
      </c>
      <c r="B1925" s="444">
        <v>6.9</v>
      </c>
      <c r="C1925" s="444"/>
      <c r="D1925" s="444">
        <v>10.7</v>
      </c>
      <c r="E1925" s="444">
        <v>9.6999999999999993</v>
      </c>
      <c r="F1925" s="444">
        <v>12.4</v>
      </c>
      <c r="G1925" s="109">
        <v>10.335585635665367</v>
      </c>
    </row>
    <row r="1926" spans="1:7">
      <c r="A1926" s="443">
        <v>36979</v>
      </c>
      <c r="B1926" s="444">
        <v>6.9</v>
      </c>
      <c r="C1926" s="444"/>
      <c r="D1926" s="444">
        <v>10.7</v>
      </c>
      <c r="E1926" s="444">
        <v>9.6999999999999993</v>
      </c>
      <c r="F1926" s="444">
        <v>12.4</v>
      </c>
      <c r="G1926" s="109">
        <v>10.335585635665367</v>
      </c>
    </row>
    <row r="1927" spans="1:7">
      <c r="A1927" s="443">
        <v>36978</v>
      </c>
      <c r="B1927" s="444">
        <v>6.9</v>
      </c>
      <c r="C1927" s="444"/>
      <c r="D1927" s="444">
        <v>10.7</v>
      </c>
      <c r="E1927" s="444">
        <v>9.6999999999999993</v>
      </c>
      <c r="F1927" s="444">
        <v>12.4</v>
      </c>
      <c r="G1927" s="109">
        <v>10.335585635665367</v>
      </c>
    </row>
    <row r="1928" spans="1:7">
      <c r="A1928" s="443">
        <v>36977</v>
      </c>
      <c r="B1928" s="444">
        <v>6.9</v>
      </c>
      <c r="C1928" s="444"/>
      <c r="D1928" s="444">
        <v>10.9</v>
      </c>
      <c r="E1928" s="444">
        <v>9.6999999999999993</v>
      </c>
      <c r="F1928" s="444">
        <v>12.4</v>
      </c>
      <c r="G1928" s="109">
        <v>10.335585635665367</v>
      </c>
    </row>
    <row r="1929" spans="1:7">
      <c r="A1929" s="443">
        <v>36976</v>
      </c>
      <c r="B1929" s="444">
        <v>6.9</v>
      </c>
      <c r="C1929" s="444"/>
      <c r="D1929" s="444">
        <v>10.9</v>
      </c>
      <c r="E1929" s="444">
        <v>9.6999999999999993</v>
      </c>
      <c r="F1929" s="444">
        <v>12.4</v>
      </c>
      <c r="G1929" s="109">
        <v>10.784515416740437</v>
      </c>
    </row>
    <row r="1930" spans="1:7">
      <c r="A1930" s="443">
        <v>36973</v>
      </c>
      <c r="B1930" s="444">
        <v>6.9</v>
      </c>
      <c r="C1930" s="444"/>
      <c r="D1930" s="444">
        <v>10.9</v>
      </c>
      <c r="E1930" s="444">
        <v>9.6999999999999993</v>
      </c>
      <c r="F1930" s="444">
        <v>12.4</v>
      </c>
      <c r="G1930" s="109">
        <v>10.784515416740437</v>
      </c>
    </row>
    <row r="1931" spans="1:7">
      <c r="A1931" s="443">
        <v>36972</v>
      </c>
      <c r="B1931" s="444">
        <v>6.9</v>
      </c>
      <c r="C1931" s="444"/>
      <c r="D1931" s="444">
        <v>10.9</v>
      </c>
      <c r="E1931" s="444">
        <v>9.6999999999999993</v>
      </c>
      <c r="F1931" s="444">
        <v>12.4</v>
      </c>
      <c r="G1931" s="109">
        <v>10.784515416740437</v>
      </c>
    </row>
    <row r="1932" spans="1:7">
      <c r="A1932" s="443">
        <v>36971</v>
      </c>
      <c r="B1932" s="444">
        <v>6.9</v>
      </c>
      <c r="C1932" s="444"/>
      <c r="D1932" s="444">
        <v>10.9</v>
      </c>
      <c r="E1932" s="444">
        <v>9.6999999999999993</v>
      </c>
      <c r="F1932" s="444">
        <v>12.4</v>
      </c>
      <c r="G1932" s="109">
        <v>10.784515416740437</v>
      </c>
    </row>
    <row r="1933" spans="1:7">
      <c r="A1933" s="443">
        <v>36970</v>
      </c>
      <c r="B1933" s="444">
        <v>6.9</v>
      </c>
      <c r="C1933" s="444"/>
      <c r="D1933" s="444">
        <v>10.9</v>
      </c>
      <c r="E1933" s="444">
        <v>9.6999999999999993</v>
      </c>
      <c r="F1933" s="444">
        <v>12.4</v>
      </c>
      <c r="G1933" s="109">
        <v>10.784515416740437</v>
      </c>
    </row>
    <row r="1934" spans="1:7">
      <c r="A1934" s="443">
        <v>36969</v>
      </c>
      <c r="B1934" s="444">
        <v>6.9</v>
      </c>
      <c r="C1934" s="444"/>
      <c r="D1934" s="444">
        <v>10.9</v>
      </c>
      <c r="E1934" s="444">
        <v>9.6999999999999993</v>
      </c>
      <c r="F1934" s="444">
        <v>12.4</v>
      </c>
      <c r="G1934" s="109">
        <v>10.784515416740437</v>
      </c>
    </row>
    <row r="1935" spans="1:7">
      <c r="A1935" s="443">
        <v>36966</v>
      </c>
      <c r="B1935" s="444">
        <v>6.9</v>
      </c>
      <c r="C1935" s="444"/>
      <c r="D1935" s="444">
        <v>10.9</v>
      </c>
      <c r="E1935" s="444">
        <v>9.6999999999999993</v>
      </c>
      <c r="F1935" s="444">
        <v>12.4</v>
      </c>
      <c r="G1935" s="109">
        <v>10.784515416740437</v>
      </c>
    </row>
    <row r="1936" spans="1:7">
      <c r="A1936" s="443">
        <v>36965</v>
      </c>
      <c r="B1936" s="444">
        <v>6.9</v>
      </c>
      <c r="C1936" s="444"/>
      <c r="D1936" s="444">
        <v>10.9</v>
      </c>
      <c r="E1936" s="444">
        <v>9.6999999999999993</v>
      </c>
      <c r="F1936" s="444">
        <v>12.4</v>
      </c>
      <c r="G1936" s="109">
        <v>10.784515416740437</v>
      </c>
    </row>
    <row r="1937" spans="1:7">
      <c r="A1937" s="443">
        <v>36964</v>
      </c>
      <c r="B1937" s="444">
        <v>6.9</v>
      </c>
      <c r="C1937" s="444"/>
      <c r="D1937" s="444">
        <v>10.9</v>
      </c>
      <c r="E1937" s="444">
        <v>9.6999999999999993</v>
      </c>
      <c r="F1937" s="444">
        <v>12.4</v>
      </c>
      <c r="G1937" s="109">
        <v>10.784515416740437</v>
      </c>
    </row>
    <row r="1938" spans="1:7">
      <c r="A1938" s="443">
        <v>36963</v>
      </c>
      <c r="B1938" s="444">
        <v>6.9</v>
      </c>
      <c r="C1938" s="444"/>
      <c r="D1938" s="444">
        <v>10.9</v>
      </c>
      <c r="E1938" s="444">
        <v>9.6999999999999993</v>
      </c>
      <c r="F1938" s="444">
        <v>12.4</v>
      </c>
      <c r="G1938" s="109">
        <v>10.784515416740437</v>
      </c>
    </row>
    <row r="1939" spans="1:7">
      <c r="A1939" s="443">
        <v>36962</v>
      </c>
      <c r="B1939" s="444">
        <v>6.9</v>
      </c>
      <c r="C1939" s="444"/>
      <c r="D1939" s="444">
        <v>10.9</v>
      </c>
      <c r="E1939" s="444">
        <v>9.6999999999999993</v>
      </c>
      <c r="F1939" s="444">
        <v>12.4</v>
      </c>
      <c r="G1939" s="109">
        <v>10.784515416740437</v>
      </c>
    </row>
    <row r="1940" spans="1:7">
      <c r="A1940" s="443">
        <v>36959</v>
      </c>
      <c r="B1940" s="444">
        <v>6.9</v>
      </c>
      <c r="C1940" s="444"/>
      <c r="D1940" s="444">
        <v>10.9</v>
      </c>
      <c r="E1940" s="444">
        <v>9.6999999999999993</v>
      </c>
      <c r="F1940" s="444">
        <v>12.4</v>
      </c>
      <c r="G1940" s="109">
        <v>10.784515416740437</v>
      </c>
    </row>
    <row r="1941" spans="1:7">
      <c r="A1941" s="443">
        <v>36958</v>
      </c>
      <c r="B1941" s="444">
        <v>6.9</v>
      </c>
      <c r="C1941" s="444"/>
      <c r="D1941" s="444">
        <v>10.9</v>
      </c>
      <c r="E1941" s="444">
        <v>9.6999999999999993</v>
      </c>
      <c r="F1941" s="444">
        <v>12.4</v>
      </c>
      <c r="G1941" s="109">
        <v>10.784515416740437</v>
      </c>
    </row>
    <row r="1942" spans="1:7">
      <c r="A1942" s="443">
        <v>36957</v>
      </c>
      <c r="B1942" s="444">
        <v>6.9</v>
      </c>
      <c r="C1942" s="444"/>
      <c r="D1942" s="444">
        <v>10.9</v>
      </c>
      <c r="E1942" s="444">
        <v>9.6999999999999993</v>
      </c>
      <c r="F1942" s="444">
        <v>12.4</v>
      </c>
      <c r="G1942" s="109">
        <v>10.784515416740437</v>
      </c>
    </row>
    <row r="1943" spans="1:7">
      <c r="A1943" s="443">
        <v>36956</v>
      </c>
      <c r="B1943" s="444">
        <v>6.9</v>
      </c>
      <c r="C1943" s="444"/>
      <c r="D1943" s="444">
        <v>10.9</v>
      </c>
      <c r="E1943" s="444">
        <v>9.6999999999999993</v>
      </c>
      <c r="F1943" s="444">
        <v>12.4</v>
      </c>
      <c r="G1943" s="109">
        <v>10.784515416740437</v>
      </c>
    </row>
    <row r="1944" spans="1:7">
      <c r="A1944" s="443">
        <v>36955</v>
      </c>
      <c r="B1944" s="444">
        <v>6.9</v>
      </c>
      <c r="C1944" s="444"/>
      <c r="D1944" s="444">
        <v>10.9</v>
      </c>
      <c r="E1944" s="444">
        <v>9.6999999999999993</v>
      </c>
      <c r="F1944" s="444">
        <v>12.4</v>
      </c>
      <c r="G1944" s="109">
        <v>10.784515416740437</v>
      </c>
    </row>
    <row r="1945" spans="1:7">
      <c r="A1945" s="443">
        <v>36952</v>
      </c>
      <c r="B1945" s="444">
        <v>6.9</v>
      </c>
      <c r="C1945" s="444"/>
      <c r="D1945" s="444">
        <v>10.9</v>
      </c>
      <c r="E1945" s="444">
        <v>9.6999999999999993</v>
      </c>
      <c r="F1945" s="444">
        <v>12.4</v>
      </c>
      <c r="G1945" s="109">
        <v>10.784515416740437</v>
      </c>
    </row>
    <row r="1946" spans="1:7">
      <c r="A1946" s="443">
        <v>36951</v>
      </c>
      <c r="B1946" s="444">
        <v>6.9</v>
      </c>
      <c r="C1946" s="444"/>
      <c r="D1946" s="444">
        <v>10.9</v>
      </c>
      <c r="E1946" s="444">
        <v>9.6999999999999993</v>
      </c>
      <c r="F1946" s="444">
        <v>12.4</v>
      </c>
      <c r="G1946" s="109">
        <v>10.784515416740437</v>
      </c>
    </row>
    <row r="1947" spans="1:7">
      <c r="A1947" s="443">
        <v>36950</v>
      </c>
      <c r="B1947" s="444">
        <v>6.9</v>
      </c>
      <c r="C1947" s="444"/>
      <c r="D1947" s="444">
        <v>10.9</v>
      </c>
      <c r="E1947" s="444">
        <v>9.6999999999999993</v>
      </c>
      <c r="F1947" s="444">
        <v>12.4</v>
      </c>
      <c r="G1947" s="109">
        <v>10.784515416740437</v>
      </c>
    </row>
    <row r="1948" spans="1:7">
      <c r="A1948" s="443">
        <v>36949</v>
      </c>
      <c r="B1948" s="444">
        <v>6.9</v>
      </c>
      <c r="C1948" s="444"/>
      <c r="D1948" s="444">
        <v>10.9</v>
      </c>
      <c r="E1948" s="444">
        <v>9.6999999999999993</v>
      </c>
      <c r="F1948" s="444">
        <v>12.4</v>
      </c>
      <c r="G1948" s="109">
        <v>10.784515416740437</v>
      </c>
    </row>
    <row r="1949" spans="1:7">
      <c r="A1949" s="443">
        <v>36948</v>
      </c>
      <c r="B1949" s="444">
        <v>6.9</v>
      </c>
      <c r="C1949" s="444"/>
      <c r="D1949" s="444">
        <v>10.9</v>
      </c>
      <c r="E1949" s="444">
        <v>9.6999999999999993</v>
      </c>
      <c r="F1949" s="444">
        <v>12.4</v>
      </c>
      <c r="G1949" s="109">
        <v>10.784515416740437</v>
      </c>
    </row>
    <row r="1950" spans="1:7">
      <c r="A1950" s="443">
        <v>36945</v>
      </c>
      <c r="B1950" s="444">
        <v>6.9</v>
      </c>
      <c r="C1950" s="444"/>
      <c r="D1950" s="444">
        <v>10.9</v>
      </c>
      <c r="E1950" s="444">
        <v>9.6999999999999993</v>
      </c>
      <c r="F1950" s="444">
        <v>12.4</v>
      </c>
      <c r="G1950" s="109">
        <v>10.784515416740437</v>
      </c>
    </row>
    <row r="1951" spans="1:7">
      <c r="A1951" s="443">
        <v>36944</v>
      </c>
      <c r="B1951" s="444">
        <v>6.9</v>
      </c>
      <c r="C1951" s="444"/>
      <c r="D1951" s="444">
        <v>10.9</v>
      </c>
      <c r="E1951" s="444">
        <v>9.6999999999999993</v>
      </c>
      <c r="F1951" s="444">
        <v>12.4</v>
      </c>
      <c r="G1951" s="109">
        <v>10.784515416740437</v>
      </c>
    </row>
    <row r="1952" spans="1:7">
      <c r="A1952" s="443">
        <v>36943</v>
      </c>
      <c r="B1952" s="444">
        <v>6.9</v>
      </c>
      <c r="C1952" s="444"/>
      <c r="D1952" s="444">
        <v>10.9</v>
      </c>
      <c r="E1952" s="444">
        <v>9.6999999999999993</v>
      </c>
      <c r="F1952" s="444">
        <v>12.4</v>
      </c>
      <c r="G1952" s="109">
        <v>10.784515416740437</v>
      </c>
    </row>
    <row r="1953" spans="1:7">
      <c r="A1953" s="443">
        <v>36942</v>
      </c>
      <c r="B1953" s="444">
        <v>6.9</v>
      </c>
      <c r="C1953" s="444"/>
      <c r="D1953" s="444">
        <v>10.9</v>
      </c>
      <c r="E1953" s="444">
        <v>9.6999999999999993</v>
      </c>
      <c r="F1953" s="444">
        <v>12.4</v>
      </c>
      <c r="G1953" s="109">
        <v>10.784515416740437</v>
      </c>
    </row>
    <row r="1954" spans="1:7">
      <c r="A1954" s="443">
        <v>36941</v>
      </c>
      <c r="B1954" s="444">
        <v>6.9</v>
      </c>
      <c r="C1954" s="444"/>
      <c r="D1954" s="444">
        <v>10.9</v>
      </c>
      <c r="E1954" s="444">
        <v>9.6999999999999993</v>
      </c>
      <c r="F1954" s="444">
        <v>12.4</v>
      </c>
      <c r="G1954" s="109">
        <v>10.784515416740437</v>
      </c>
    </row>
    <row r="1955" spans="1:7">
      <c r="A1955" s="443">
        <v>36938</v>
      </c>
      <c r="B1955" s="444">
        <v>6.9</v>
      </c>
      <c r="C1955" s="444"/>
      <c r="D1955" s="444">
        <v>10.9</v>
      </c>
      <c r="E1955" s="444">
        <v>9.6999999999999993</v>
      </c>
      <c r="F1955" s="444">
        <v>12.4</v>
      </c>
      <c r="G1955" s="109">
        <v>10.784515416740437</v>
      </c>
    </row>
    <row r="1956" spans="1:7">
      <c r="A1956" s="443">
        <v>36937</v>
      </c>
      <c r="B1956" s="444">
        <v>6.9</v>
      </c>
      <c r="C1956" s="444"/>
      <c r="D1956" s="444">
        <v>10.9</v>
      </c>
      <c r="E1956" s="444">
        <v>9.6999999999999993</v>
      </c>
      <c r="F1956" s="444">
        <v>12.4</v>
      </c>
      <c r="G1956" s="109">
        <v>10.784515416740437</v>
      </c>
    </row>
    <row r="1957" spans="1:7">
      <c r="A1957" s="443">
        <v>36936</v>
      </c>
      <c r="B1957" s="444">
        <v>6.9</v>
      </c>
      <c r="C1957" s="444"/>
      <c r="D1957" s="444">
        <v>10.9</v>
      </c>
      <c r="E1957" s="444">
        <v>9.6999999999999993</v>
      </c>
      <c r="F1957" s="444">
        <v>12.4</v>
      </c>
      <c r="G1957" s="109">
        <v>10.784515416740437</v>
      </c>
    </row>
    <row r="1958" spans="1:7">
      <c r="A1958" s="443">
        <v>36935</v>
      </c>
      <c r="B1958" s="444">
        <v>6.9</v>
      </c>
      <c r="C1958" s="444"/>
      <c r="D1958" s="444">
        <v>10.9</v>
      </c>
      <c r="E1958" s="444">
        <v>9.6999999999999993</v>
      </c>
      <c r="F1958" s="444">
        <v>12.4</v>
      </c>
      <c r="G1958" s="109">
        <v>10.784515416740437</v>
      </c>
    </row>
    <row r="1959" spans="1:7">
      <c r="A1959" s="443">
        <v>36934</v>
      </c>
      <c r="B1959" s="444">
        <v>6.9</v>
      </c>
      <c r="C1959" s="444"/>
      <c r="D1959" s="444">
        <v>10.9</v>
      </c>
      <c r="E1959" s="444">
        <v>9.6999999999999993</v>
      </c>
      <c r="F1959" s="444">
        <v>12.4</v>
      </c>
      <c r="G1959" s="109">
        <v>10.784515416740437</v>
      </c>
    </row>
    <row r="1960" spans="1:7">
      <c r="A1960" s="443">
        <v>36931</v>
      </c>
      <c r="B1960" s="444">
        <v>6.9</v>
      </c>
      <c r="C1960" s="444"/>
      <c r="D1960" s="444">
        <v>10.9</v>
      </c>
      <c r="E1960" s="444">
        <v>9.6999999999999993</v>
      </c>
      <c r="F1960" s="444">
        <v>12.4</v>
      </c>
      <c r="G1960" s="109">
        <v>10.784515416740437</v>
      </c>
    </row>
    <row r="1961" spans="1:7">
      <c r="A1961" s="443">
        <v>36930</v>
      </c>
      <c r="B1961" s="444">
        <v>6.9</v>
      </c>
      <c r="C1961" s="444"/>
      <c r="D1961" s="444">
        <v>10.9</v>
      </c>
      <c r="E1961" s="444">
        <v>9.6999999999999993</v>
      </c>
      <c r="F1961" s="444">
        <v>12.4</v>
      </c>
      <c r="G1961" s="109">
        <v>10.784515416740437</v>
      </c>
    </row>
    <row r="1962" spans="1:7">
      <c r="A1962" s="443">
        <v>36929</v>
      </c>
      <c r="B1962" s="444">
        <v>6.9</v>
      </c>
      <c r="C1962" s="444"/>
      <c r="D1962" s="444">
        <v>10.9</v>
      </c>
      <c r="E1962" s="444">
        <v>9.6999999999999993</v>
      </c>
      <c r="F1962" s="444">
        <v>12.4</v>
      </c>
      <c r="G1962" s="109">
        <v>10.784515416740437</v>
      </c>
    </row>
    <row r="1963" spans="1:7">
      <c r="A1963" s="443">
        <v>36928</v>
      </c>
      <c r="B1963" s="444">
        <v>6.9</v>
      </c>
      <c r="C1963" s="444"/>
      <c r="D1963" s="444">
        <v>10.9</v>
      </c>
      <c r="E1963" s="444">
        <v>9.6999999999999993</v>
      </c>
      <c r="F1963" s="444">
        <v>12.4</v>
      </c>
      <c r="G1963" s="109">
        <v>10.784515416740437</v>
      </c>
    </row>
    <row r="1964" spans="1:7">
      <c r="A1964" s="443">
        <v>36927</v>
      </c>
      <c r="B1964" s="444">
        <v>6.9</v>
      </c>
      <c r="C1964" s="444"/>
      <c r="D1964" s="444">
        <v>10.9</v>
      </c>
      <c r="E1964" s="444">
        <v>9.6999999999999993</v>
      </c>
      <c r="F1964" s="444">
        <v>12.4</v>
      </c>
      <c r="G1964" s="109">
        <v>10.784515416740437</v>
      </c>
    </row>
    <row r="1965" spans="1:7">
      <c r="A1965" s="443">
        <v>36924</v>
      </c>
      <c r="B1965" s="444">
        <v>6.9</v>
      </c>
      <c r="C1965" s="444"/>
      <c r="D1965" s="444">
        <v>10.9</v>
      </c>
      <c r="E1965" s="444">
        <v>9.6999999999999993</v>
      </c>
      <c r="F1965" s="444">
        <v>12.4</v>
      </c>
      <c r="G1965" s="109">
        <v>10.784515416740437</v>
      </c>
    </row>
    <row r="1966" spans="1:7">
      <c r="A1966" s="443">
        <v>36923</v>
      </c>
      <c r="B1966" s="444">
        <v>6.9</v>
      </c>
      <c r="C1966" s="444"/>
      <c r="D1966" s="444">
        <v>10.9</v>
      </c>
      <c r="E1966" s="444">
        <v>9.6999999999999993</v>
      </c>
      <c r="F1966" s="444">
        <v>12.4</v>
      </c>
      <c r="G1966" s="109">
        <v>10.784515416740437</v>
      </c>
    </row>
    <row r="1967" spans="1:7">
      <c r="A1967" s="443">
        <v>36922</v>
      </c>
      <c r="B1967" s="444">
        <v>6.9</v>
      </c>
      <c r="C1967" s="444"/>
      <c r="D1967" s="444">
        <v>10.9</v>
      </c>
      <c r="E1967" s="444">
        <v>9.6999999999999993</v>
      </c>
      <c r="F1967" s="444">
        <v>12.4</v>
      </c>
      <c r="G1967" s="109">
        <v>10.784515416740437</v>
      </c>
    </row>
    <row r="1968" spans="1:7">
      <c r="A1968" s="443">
        <v>36921</v>
      </c>
      <c r="B1968" s="444">
        <v>6.9</v>
      </c>
      <c r="C1968" s="444"/>
      <c r="D1968" s="444">
        <v>10.9</v>
      </c>
      <c r="E1968" s="444">
        <v>9.6999999999999993</v>
      </c>
      <c r="F1968" s="444">
        <v>12.4</v>
      </c>
      <c r="G1968" s="109">
        <v>10.784515416740437</v>
      </c>
    </row>
    <row r="1969" spans="1:7">
      <c r="A1969" s="443">
        <v>36920</v>
      </c>
      <c r="B1969" s="444">
        <v>6.9</v>
      </c>
      <c r="C1969" s="444"/>
      <c r="D1969" s="444">
        <v>10.9</v>
      </c>
      <c r="E1969" s="444">
        <v>9.6999999999999993</v>
      </c>
      <c r="F1969" s="444">
        <v>12.4</v>
      </c>
      <c r="G1969" s="109">
        <v>10.784515416740437</v>
      </c>
    </row>
    <row r="1970" spans="1:7">
      <c r="A1970" s="443">
        <v>36917</v>
      </c>
      <c r="B1970" s="444">
        <v>6.9</v>
      </c>
      <c r="C1970" s="444"/>
      <c r="D1970" s="444">
        <v>10.9</v>
      </c>
      <c r="E1970" s="444">
        <v>9.6999999999999993</v>
      </c>
      <c r="F1970" s="444">
        <v>12.4</v>
      </c>
      <c r="G1970" s="109">
        <v>10.784515416740437</v>
      </c>
    </row>
    <row r="1971" spans="1:7">
      <c r="A1971" s="443">
        <v>36916</v>
      </c>
      <c r="B1971" s="444">
        <v>6.9</v>
      </c>
      <c r="C1971" s="444"/>
      <c r="D1971" s="444">
        <v>10.9</v>
      </c>
      <c r="E1971" s="444">
        <v>9.6999999999999993</v>
      </c>
      <c r="F1971" s="444">
        <v>12.4</v>
      </c>
      <c r="G1971" s="109">
        <v>10.784515416740437</v>
      </c>
    </row>
    <row r="1972" spans="1:7">
      <c r="A1972" s="443">
        <v>36915</v>
      </c>
      <c r="B1972" s="444">
        <v>6.9</v>
      </c>
      <c r="C1972" s="444"/>
      <c r="D1972" s="444">
        <v>10.9</v>
      </c>
      <c r="E1972" s="444">
        <v>9.6999999999999993</v>
      </c>
      <c r="F1972" s="444">
        <v>12.4</v>
      </c>
      <c r="G1972" s="109">
        <v>10.784515416740437</v>
      </c>
    </row>
    <row r="1973" spans="1:7">
      <c r="A1973" s="443">
        <v>36914</v>
      </c>
      <c r="B1973" s="444">
        <v>6.9</v>
      </c>
      <c r="C1973" s="444"/>
      <c r="D1973" s="444">
        <v>10.9</v>
      </c>
      <c r="E1973" s="444">
        <v>9.6999999999999993</v>
      </c>
      <c r="F1973" s="444">
        <v>12.4</v>
      </c>
      <c r="G1973" s="109">
        <v>10.784515416740437</v>
      </c>
    </row>
    <row r="1974" spans="1:7">
      <c r="A1974" s="443">
        <v>36913</v>
      </c>
      <c r="B1974" s="444">
        <v>6.9</v>
      </c>
      <c r="C1974" s="444"/>
      <c r="D1974" s="444">
        <v>10.9</v>
      </c>
      <c r="E1974" s="444">
        <v>9.6999999999999993</v>
      </c>
      <c r="F1974" s="444">
        <v>12.4</v>
      </c>
      <c r="G1974" s="109">
        <v>10.784515416740437</v>
      </c>
    </row>
    <row r="1975" spans="1:7">
      <c r="A1975" s="443">
        <v>36910</v>
      </c>
      <c r="B1975" s="444">
        <v>6.9</v>
      </c>
      <c r="C1975" s="444"/>
      <c r="D1975" s="444">
        <v>10.9</v>
      </c>
      <c r="E1975" s="444">
        <v>9.6999999999999993</v>
      </c>
      <c r="F1975" s="444">
        <v>12.4</v>
      </c>
      <c r="G1975" s="109">
        <v>10.784515416740437</v>
      </c>
    </row>
    <row r="1976" spans="1:7">
      <c r="A1976" s="443">
        <v>36909</v>
      </c>
      <c r="B1976" s="444">
        <v>6.9</v>
      </c>
      <c r="C1976" s="444"/>
      <c r="D1976" s="444">
        <v>10.9</v>
      </c>
      <c r="E1976" s="444">
        <v>9.6999999999999993</v>
      </c>
      <c r="F1976" s="444">
        <v>12.4</v>
      </c>
      <c r="G1976" s="109">
        <v>10.784515416740437</v>
      </c>
    </row>
    <row r="1977" spans="1:7">
      <c r="A1977" s="443">
        <v>36908</v>
      </c>
      <c r="B1977" s="444">
        <v>6.9</v>
      </c>
      <c r="C1977" s="444"/>
      <c r="D1977" s="444">
        <v>10.9</v>
      </c>
      <c r="E1977" s="444">
        <v>9.6999999999999993</v>
      </c>
      <c r="F1977" s="444">
        <v>12.4</v>
      </c>
      <c r="G1977" s="109">
        <v>10.784515416740437</v>
      </c>
    </row>
    <row r="1978" spans="1:7">
      <c r="A1978" s="443">
        <v>36907</v>
      </c>
      <c r="B1978" s="444">
        <v>6.9</v>
      </c>
      <c r="C1978" s="444"/>
      <c r="D1978" s="444">
        <v>10.9</v>
      </c>
      <c r="E1978" s="444">
        <v>9.6999999999999993</v>
      </c>
      <c r="F1978" s="444">
        <v>12.4</v>
      </c>
      <c r="G1978" s="109">
        <v>10.784515416740437</v>
      </c>
    </row>
    <row r="1979" spans="1:7">
      <c r="A1979" s="443">
        <v>36906</v>
      </c>
      <c r="B1979" s="444">
        <v>6.9</v>
      </c>
      <c r="C1979" s="444"/>
      <c r="D1979" s="444">
        <v>10.9</v>
      </c>
      <c r="E1979" s="444">
        <v>9.6999999999999993</v>
      </c>
      <c r="F1979" s="444">
        <v>12.4</v>
      </c>
      <c r="G1979" s="109">
        <v>10.784515416740437</v>
      </c>
    </row>
    <row r="1980" spans="1:7">
      <c r="A1980" s="443">
        <v>36903</v>
      </c>
      <c r="B1980" s="444">
        <v>6.9</v>
      </c>
      <c r="C1980" s="444"/>
      <c r="D1980" s="444">
        <v>10.9</v>
      </c>
      <c r="E1980" s="444">
        <v>9.6999999999999993</v>
      </c>
      <c r="F1980" s="444">
        <v>12.4</v>
      </c>
      <c r="G1980" s="109">
        <v>10.784515416740437</v>
      </c>
    </row>
    <row r="1981" spans="1:7">
      <c r="A1981" s="443">
        <v>36902</v>
      </c>
      <c r="B1981" s="444">
        <v>6.9</v>
      </c>
      <c r="C1981" s="444"/>
      <c r="D1981" s="444">
        <v>10.9</v>
      </c>
      <c r="E1981" s="444">
        <v>9.6999999999999993</v>
      </c>
      <c r="F1981" s="444">
        <v>12.4</v>
      </c>
      <c r="G1981" s="109">
        <v>10.784515416740437</v>
      </c>
    </row>
    <row r="1982" spans="1:7">
      <c r="A1982" s="443">
        <v>36901</v>
      </c>
      <c r="B1982" s="444">
        <v>6.9</v>
      </c>
      <c r="C1982" s="444"/>
      <c r="D1982" s="444">
        <v>10.9</v>
      </c>
      <c r="E1982" s="444">
        <v>9.6999999999999993</v>
      </c>
      <c r="F1982" s="444">
        <v>12.4</v>
      </c>
      <c r="G1982" s="109">
        <v>10.784515416740437</v>
      </c>
    </row>
    <row r="1983" spans="1:7">
      <c r="A1983" s="443">
        <v>36900</v>
      </c>
      <c r="B1983" s="444">
        <v>6.9</v>
      </c>
      <c r="C1983" s="444"/>
      <c r="D1983" s="444">
        <v>10.9</v>
      </c>
      <c r="E1983" s="444">
        <v>9.6999999999999993</v>
      </c>
      <c r="F1983" s="444">
        <v>12.4</v>
      </c>
      <c r="G1983" s="109">
        <v>10.784515416740437</v>
      </c>
    </row>
    <row r="1984" spans="1:7">
      <c r="A1984" s="443">
        <v>36899</v>
      </c>
      <c r="B1984" s="444">
        <v>6.9</v>
      </c>
      <c r="C1984" s="444"/>
      <c r="D1984" s="444">
        <v>10.9</v>
      </c>
      <c r="E1984" s="444">
        <v>9.6999999999999993</v>
      </c>
      <c r="F1984" s="444">
        <v>12.4</v>
      </c>
      <c r="G1984" s="109">
        <v>10.784515416740437</v>
      </c>
    </row>
    <row r="1985" spans="1:7">
      <c r="A1985" s="443">
        <v>36896</v>
      </c>
      <c r="B1985" s="444">
        <v>6.9</v>
      </c>
      <c r="C1985" s="444"/>
      <c r="D1985" s="444">
        <v>10.9</v>
      </c>
      <c r="E1985" s="444">
        <v>9.6999999999999993</v>
      </c>
      <c r="F1985" s="444">
        <v>12.4</v>
      </c>
      <c r="G1985" s="109">
        <v>10.784515416740437</v>
      </c>
    </row>
    <row r="1986" spans="1:7">
      <c r="A1986" s="443">
        <v>36895</v>
      </c>
      <c r="B1986" s="444">
        <v>6.9</v>
      </c>
      <c r="C1986" s="444"/>
      <c r="D1986" s="444">
        <v>10.9</v>
      </c>
      <c r="E1986" s="444">
        <v>9.6999999999999993</v>
      </c>
      <c r="F1986" s="444">
        <v>12.4</v>
      </c>
      <c r="G1986" s="109">
        <v>10.784515416740437</v>
      </c>
    </row>
    <row r="1987" spans="1:7">
      <c r="A1987" s="443">
        <v>36894</v>
      </c>
      <c r="B1987" s="444">
        <v>6.9</v>
      </c>
      <c r="C1987" s="444"/>
      <c r="D1987" s="444">
        <v>10.9</v>
      </c>
      <c r="E1987" s="444">
        <v>9.6999999999999993</v>
      </c>
      <c r="F1987" s="444">
        <v>12.4</v>
      </c>
      <c r="G1987" s="109">
        <v>10.784515416740437</v>
      </c>
    </row>
    <row r="1988" spans="1:7">
      <c r="A1988" s="443">
        <v>36889</v>
      </c>
      <c r="B1988" s="444">
        <v>6.9</v>
      </c>
      <c r="C1988" s="444"/>
      <c r="D1988" s="444">
        <v>10.9</v>
      </c>
      <c r="E1988" s="444">
        <v>9.6999999999999993</v>
      </c>
      <c r="F1988" s="444">
        <v>12.4</v>
      </c>
      <c r="G1988" s="109">
        <v>10.784515416740437</v>
      </c>
    </row>
    <row r="1989" spans="1:7">
      <c r="A1989" s="443">
        <v>36888</v>
      </c>
      <c r="B1989" s="444">
        <v>6.9</v>
      </c>
      <c r="C1989" s="444"/>
      <c r="D1989" s="444">
        <v>10.9</v>
      </c>
      <c r="E1989" s="444">
        <v>9.6999999999999993</v>
      </c>
      <c r="F1989" s="444">
        <v>12.4</v>
      </c>
      <c r="G1989" s="109">
        <v>10.784515416740437</v>
      </c>
    </row>
    <row r="1990" spans="1:7">
      <c r="A1990" s="443">
        <v>36887</v>
      </c>
      <c r="B1990" s="444">
        <v>6.9</v>
      </c>
      <c r="C1990" s="444"/>
      <c r="D1990" s="444">
        <v>10.9</v>
      </c>
      <c r="E1990" s="444">
        <v>9.6999999999999993</v>
      </c>
      <c r="F1990" s="444">
        <v>12.4</v>
      </c>
      <c r="G1990" s="109">
        <v>10.784515416740437</v>
      </c>
    </row>
    <row r="1991" spans="1:7">
      <c r="A1991" s="443">
        <v>36882</v>
      </c>
      <c r="B1991" s="444">
        <v>6.9</v>
      </c>
      <c r="C1991" s="444"/>
      <c r="D1991" s="444">
        <v>10.9</v>
      </c>
      <c r="E1991" s="444">
        <v>9.6999999999999993</v>
      </c>
      <c r="F1991" s="444">
        <v>12.4</v>
      </c>
      <c r="G1991" s="109">
        <v>10.784515416740437</v>
      </c>
    </row>
    <row r="1992" spans="1:7">
      <c r="A1992" s="443">
        <v>36881</v>
      </c>
      <c r="B1992" s="444">
        <v>6.9</v>
      </c>
      <c r="C1992" s="444"/>
      <c r="D1992" s="444">
        <v>10.9</v>
      </c>
      <c r="E1992" s="444">
        <v>9.6999999999999993</v>
      </c>
      <c r="F1992" s="444">
        <v>12.4</v>
      </c>
      <c r="G1992" s="109">
        <v>10.784515416740437</v>
      </c>
    </row>
    <row r="1993" spans="1:7">
      <c r="A1993" s="443">
        <v>36880</v>
      </c>
      <c r="B1993" s="444">
        <v>6.9</v>
      </c>
      <c r="C1993" s="444"/>
      <c r="D1993" s="444">
        <v>10.9</v>
      </c>
      <c r="E1993" s="444">
        <v>9.6999999999999993</v>
      </c>
      <c r="F1993" s="444">
        <v>12.4</v>
      </c>
      <c r="G1993" s="109">
        <v>10.784515416740437</v>
      </c>
    </row>
    <row r="1994" spans="1:7">
      <c r="A1994" s="443">
        <v>36879</v>
      </c>
      <c r="B1994" s="444">
        <v>6.9</v>
      </c>
      <c r="C1994" s="444"/>
      <c r="D1994" s="444">
        <v>10.9</v>
      </c>
      <c r="E1994" s="444">
        <v>9.6999999999999993</v>
      </c>
      <c r="F1994" s="444">
        <v>12.4</v>
      </c>
      <c r="G1994" s="109">
        <v>10.784515416740437</v>
      </c>
    </row>
    <row r="1995" spans="1:7">
      <c r="A1995" s="443">
        <v>36878</v>
      </c>
      <c r="B1995" s="444">
        <v>6.9</v>
      </c>
      <c r="C1995" s="444"/>
      <c r="D1995" s="444">
        <v>10.9</v>
      </c>
      <c r="E1995" s="444">
        <v>9.6999999999999993</v>
      </c>
      <c r="F1995" s="444">
        <v>12.4</v>
      </c>
      <c r="G1995" s="109">
        <v>10.784515416740437</v>
      </c>
    </row>
    <row r="1996" spans="1:7">
      <c r="A1996" s="443">
        <v>36875</v>
      </c>
      <c r="B1996" s="444">
        <v>6.9</v>
      </c>
      <c r="C1996" s="444"/>
      <c r="D1996" s="444">
        <v>10.9</v>
      </c>
      <c r="E1996" s="444">
        <v>9.6999999999999993</v>
      </c>
      <c r="F1996" s="444">
        <v>12.4</v>
      </c>
      <c r="G1996" s="109">
        <v>10.784515416740437</v>
      </c>
    </row>
    <row r="1997" spans="1:7">
      <c r="A1997" s="443">
        <v>36874</v>
      </c>
      <c r="B1997" s="444">
        <v>6.9</v>
      </c>
      <c r="C1997" s="444"/>
      <c r="D1997" s="444">
        <v>10.9</v>
      </c>
      <c r="E1997" s="444">
        <v>9.6999999999999993</v>
      </c>
      <c r="F1997" s="444">
        <v>12.4</v>
      </c>
      <c r="G1997" s="109">
        <v>10.784515416740437</v>
      </c>
    </row>
    <row r="1998" spans="1:7">
      <c r="A1998" s="443">
        <v>36873</v>
      </c>
      <c r="B1998" s="444">
        <v>6.9</v>
      </c>
      <c r="C1998" s="444"/>
      <c r="D1998" s="444">
        <v>10.9</v>
      </c>
      <c r="E1998" s="444">
        <v>9.6999999999999993</v>
      </c>
      <c r="F1998" s="444">
        <v>12.4</v>
      </c>
      <c r="G1998" s="109">
        <v>10.784515416740437</v>
      </c>
    </row>
    <row r="1999" spans="1:7">
      <c r="A1999" s="443">
        <v>36872</v>
      </c>
      <c r="B1999" s="444">
        <v>6.9</v>
      </c>
      <c r="C1999" s="444"/>
      <c r="D1999" s="444">
        <v>10.9</v>
      </c>
      <c r="E1999" s="444">
        <v>9.6999999999999993</v>
      </c>
      <c r="F1999" s="444">
        <v>12.4</v>
      </c>
      <c r="G1999" s="109">
        <v>10.784515416740437</v>
      </c>
    </row>
    <row r="2000" spans="1:7">
      <c r="A2000" s="443">
        <v>36871</v>
      </c>
      <c r="B2000" s="444">
        <v>6.9</v>
      </c>
      <c r="C2000" s="444"/>
      <c r="D2000" s="444">
        <v>10.9</v>
      </c>
      <c r="E2000" s="444">
        <v>9.6999999999999993</v>
      </c>
      <c r="F2000" s="444">
        <v>12.4</v>
      </c>
      <c r="G2000" s="109">
        <v>10.784515416740437</v>
      </c>
    </row>
    <row r="2001" spans="1:7">
      <c r="A2001" s="443">
        <v>36868</v>
      </c>
      <c r="B2001" s="444">
        <v>6.9</v>
      </c>
      <c r="C2001" s="444"/>
      <c r="D2001" s="444">
        <v>10.9</v>
      </c>
      <c r="E2001" s="444">
        <v>9.6999999999999993</v>
      </c>
      <c r="F2001" s="444">
        <v>12.4</v>
      </c>
      <c r="G2001" s="109">
        <v>10.784515416740437</v>
      </c>
    </row>
    <row r="2002" spans="1:7">
      <c r="A2002" s="443">
        <v>36867</v>
      </c>
      <c r="B2002" s="444">
        <v>6.9</v>
      </c>
      <c r="C2002" s="444"/>
      <c r="D2002" s="444">
        <v>10.9</v>
      </c>
      <c r="E2002" s="444">
        <v>9.6999999999999993</v>
      </c>
      <c r="F2002" s="444">
        <v>12.4</v>
      </c>
      <c r="G2002" s="109">
        <v>10.784515416740437</v>
      </c>
    </row>
    <row r="2003" spans="1:7">
      <c r="A2003" s="443">
        <v>36866</v>
      </c>
      <c r="B2003" s="444">
        <v>6.9</v>
      </c>
      <c r="C2003" s="444"/>
      <c r="D2003" s="444">
        <v>10.9</v>
      </c>
      <c r="E2003" s="444">
        <v>9.6999999999999993</v>
      </c>
      <c r="F2003" s="444">
        <v>12.4</v>
      </c>
      <c r="G2003" s="109">
        <v>10.784515416740437</v>
      </c>
    </row>
    <row r="2004" spans="1:7">
      <c r="A2004" s="443">
        <v>36865</v>
      </c>
      <c r="B2004" s="444">
        <v>6.9</v>
      </c>
      <c r="C2004" s="444"/>
      <c r="D2004" s="444">
        <v>10.9</v>
      </c>
      <c r="E2004" s="444">
        <v>9.6999999999999993</v>
      </c>
      <c r="F2004" s="444">
        <v>12.4</v>
      </c>
      <c r="G2004" s="109">
        <v>10.784515416740437</v>
      </c>
    </row>
    <row r="2005" spans="1:7">
      <c r="A2005" s="443">
        <v>36864</v>
      </c>
      <c r="B2005" s="444">
        <v>6.9</v>
      </c>
      <c r="C2005" s="444"/>
      <c r="D2005" s="444">
        <v>10.9</v>
      </c>
      <c r="E2005" s="444">
        <v>9.6999999999999993</v>
      </c>
      <c r="F2005" s="444">
        <v>12.4</v>
      </c>
      <c r="G2005" s="109">
        <v>10.784515416740437</v>
      </c>
    </row>
    <row r="2006" spans="1:7">
      <c r="A2006" s="443">
        <v>36861</v>
      </c>
      <c r="B2006" s="444">
        <v>6.9</v>
      </c>
      <c r="C2006" s="444"/>
      <c r="D2006" s="444">
        <v>10.9</v>
      </c>
      <c r="E2006" s="444">
        <v>9.6999999999999993</v>
      </c>
      <c r="F2006" s="444">
        <v>12.4</v>
      </c>
      <c r="G2006" s="109">
        <v>10.784515416740437</v>
      </c>
    </row>
    <row r="2007" spans="1:7">
      <c r="A2007" s="443">
        <v>36860</v>
      </c>
      <c r="B2007" s="444">
        <v>6.9</v>
      </c>
      <c r="C2007" s="444"/>
      <c r="D2007" s="444">
        <v>10.9</v>
      </c>
      <c r="E2007" s="444">
        <v>9.6999999999999993</v>
      </c>
      <c r="F2007" s="444">
        <v>12.4</v>
      </c>
      <c r="G2007" s="109">
        <v>10.784515416740437</v>
      </c>
    </row>
    <row r="2008" spans="1:7">
      <c r="A2008" s="443">
        <v>36859</v>
      </c>
      <c r="B2008" s="444">
        <v>6.9</v>
      </c>
      <c r="C2008" s="444"/>
      <c r="D2008" s="444">
        <v>10.9</v>
      </c>
      <c r="E2008" s="444">
        <v>9.6999999999999993</v>
      </c>
      <c r="F2008" s="444">
        <v>12.4</v>
      </c>
      <c r="G2008" s="109">
        <v>10.784515416740437</v>
      </c>
    </row>
    <row r="2009" spans="1:7">
      <c r="A2009" s="443">
        <v>36858</v>
      </c>
      <c r="B2009" s="444">
        <v>6.9</v>
      </c>
      <c r="C2009" s="444"/>
      <c r="D2009" s="444">
        <v>10.9</v>
      </c>
      <c r="E2009" s="444">
        <v>9.6999999999999993</v>
      </c>
      <c r="F2009" s="444">
        <v>12.4</v>
      </c>
      <c r="G2009" s="109">
        <v>10.784515416740437</v>
      </c>
    </row>
    <row r="2010" spans="1:7">
      <c r="A2010" s="443">
        <v>36857</v>
      </c>
      <c r="B2010" s="444">
        <v>6.9</v>
      </c>
      <c r="C2010" s="444"/>
      <c r="D2010" s="444">
        <v>10.9</v>
      </c>
      <c r="E2010" s="444">
        <v>9.6999999999999993</v>
      </c>
      <c r="F2010" s="444">
        <v>12.4</v>
      </c>
      <c r="G2010" s="109">
        <v>10.784515416740437</v>
      </c>
    </row>
    <row r="2011" spans="1:7">
      <c r="A2011" s="443">
        <v>36854</v>
      </c>
      <c r="B2011" s="444">
        <v>6.9</v>
      </c>
      <c r="C2011" s="444"/>
      <c r="D2011" s="444">
        <v>10.9</v>
      </c>
      <c r="E2011" s="444">
        <v>9.6999999999999993</v>
      </c>
      <c r="F2011" s="444">
        <v>12.4</v>
      </c>
      <c r="G2011" s="109">
        <v>10.784515416740437</v>
      </c>
    </row>
    <row r="2012" spans="1:7">
      <c r="A2012" s="443">
        <v>36853</v>
      </c>
      <c r="B2012" s="444">
        <v>6.9</v>
      </c>
      <c r="C2012" s="444"/>
      <c r="D2012" s="444">
        <v>10.9</v>
      </c>
      <c r="E2012" s="444">
        <v>9.6999999999999993</v>
      </c>
      <c r="F2012" s="444">
        <v>12.4</v>
      </c>
      <c r="G2012" s="109">
        <v>10.784515416740437</v>
      </c>
    </row>
    <row r="2013" spans="1:7">
      <c r="A2013" s="443">
        <v>36852</v>
      </c>
      <c r="B2013" s="444">
        <v>6.9</v>
      </c>
      <c r="C2013" s="444"/>
      <c r="D2013" s="444">
        <v>10.9</v>
      </c>
      <c r="E2013" s="444">
        <v>9.6999999999999993</v>
      </c>
      <c r="F2013" s="444">
        <v>12.4</v>
      </c>
      <c r="G2013" s="109">
        <v>10.784515416740437</v>
      </c>
    </row>
    <row r="2014" spans="1:7">
      <c r="A2014" s="443">
        <v>36851</v>
      </c>
      <c r="B2014" s="444">
        <v>6.9</v>
      </c>
      <c r="C2014" s="444"/>
      <c r="D2014" s="444">
        <v>10.9</v>
      </c>
      <c r="E2014" s="444">
        <v>9.6999999999999993</v>
      </c>
      <c r="F2014" s="444">
        <v>12.4</v>
      </c>
      <c r="G2014" s="109">
        <v>10.784515416740437</v>
      </c>
    </row>
    <row r="2015" spans="1:7">
      <c r="A2015" s="443">
        <v>36850</v>
      </c>
      <c r="B2015" s="444">
        <v>6.9</v>
      </c>
      <c r="C2015" s="444"/>
      <c r="D2015" s="444">
        <v>10.9</v>
      </c>
      <c r="E2015" s="444">
        <v>9.6999999999999993</v>
      </c>
      <c r="F2015" s="444">
        <v>12.4</v>
      </c>
      <c r="G2015" s="109">
        <v>10.784515416740437</v>
      </c>
    </row>
    <row r="2016" spans="1:7">
      <c r="A2016" s="443">
        <v>36847</v>
      </c>
      <c r="B2016" s="444">
        <v>6.9</v>
      </c>
      <c r="C2016" s="444"/>
      <c r="D2016" s="444">
        <v>10.9</v>
      </c>
      <c r="E2016" s="444">
        <v>9.6999999999999993</v>
      </c>
      <c r="F2016" s="444">
        <v>12.4</v>
      </c>
      <c r="G2016" s="109">
        <v>10.784515416740437</v>
      </c>
    </row>
    <row r="2017" spans="1:7">
      <c r="A2017" s="443">
        <v>36846</v>
      </c>
      <c r="B2017" s="444">
        <v>6.9</v>
      </c>
      <c r="C2017" s="444"/>
      <c r="D2017" s="444">
        <v>10.9</v>
      </c>
      <c r="E2017" s="444">
        <v>9.6999999999999993</v>
      </c>
      <c r="F2017" s="444">
        <v>12.4</v>
      </c>
      <c r="G2017" s="109">
        <v>10.784515416740437</v>
      </c>
    </row>
    <row r="2018" spans="1:7">
      <c r="A2018" s="443">
        <v>36845</v>
      </c>
      <c r="B2018" s="444">
        <v>6.9</v>
      </c>
      <c r="C2018" s="444"/>
      <c r="D2018" s="444">
        <v>10.9</v>
      </c>
      <c r="E2018" s="444">
        <v>9.6999999999999993</v>
      </c>
      <c r="F2018" s="444">
        <v>12.4</v>
      </c>
      <c r="G2018" s="109">
        <v>10.784515416740437</v>
      </c>
    </row>
    <row r="2019" spans="1:7">
      <c r="A2019" s="443">
        <v>36844</v>
      </c>
      <c r="B2019" s="444">
        <v>6.9</v>
      </c>
      <c r="C2019" s="444"/>
      <c r="D2019" s="444">
        <v>10.9</v>
      </c>
      <c r="E2019" s="444">
        <v>9.6999999999999993</v>
      </c>
      <c r="F2019" s="444">
        <v>12.4</v>
      </c>
      <c r="G2019" s="109">
        <v>10.784515416740437</v>
      </c>
    </row>
    <row r="2020" spans="1:7">
      <c r="A2020" s="443">
        <v>36843</v>
      </c>
      <c r="B2020" s="444">
        <v>6.9</v>
      </c>
      <c r="C2020" s="444"/>
      <c r="D2020" s="444">
        <v>10.9</v>
      </c>
      <c r="E2020" s="444">
        <v>9.6999999999999993</v>
      </c>
      <c r="F2020" s="444">
        <v>12.4</v>
      </c>
      <c r="G2020" s="109">
        <v>10.784515416740437</v>
      </c>
    </row>
    <row r="2021" spans="1:7">
      <c r="A2021" s="443">
        <v>36840</v>
      </c>
      <c r="B2021" s="444">
        <v>6.9</v>
      </c>
      <c r="C2021" s="444"/>
      <c r="D2021" s="444">
        <v>10.9</v>
      </c>
      <c r="E2021" s="444">
        <v>9.6999999999999993</v>
      </c>
      <c r="F2021" s="444">
        <v>12.4</v>
      </c>
      <c r="G2021" s="109">
        <v>10.784515416740437</v>
      </c>
    </row>
    <row r="2022" spans="1:7">
      <c r="A2022" s="443">
        <v>36839</v>
      </c>
      <c r="B2022" s="444">
        <v>6.9</v>
      </c>
      <c r="C2022" s="444"/>
      <c r="D2022" s="444">
        <v>10.9</v>
      </c>
      <c r="E2022" s="444">
        <v>9.6999999999999993</v>
      </c>
      <c r="F2022" s="444">
        <v>12.4</v>
      </c>
      <c r="G2022" s="109">
        <v>10.784515416740437</v>
      </c>
    </row>
    <row r="2023" spans="1:7">
      <c r="A2023" s="443">
        <v>36838</v>
      </c>
      <c r="B2023" s="444">
        <v>6.9</v>
      </c>
      <c r="C2023" s="444"/>
      <c r="D2023" s="444">
        <v>10.9</v>
      </c>
      <c r="E2023" s="444">
        <v>9.6999999999999993</v>
      </c>
      <c r="F2023" s="444">
        <v>12.4</v>
      </c>
      <c r="G2023" s="109">
        <v>10.784515416740437</v>
      </c>
    </row>
    <row r="2024" spans="1:7">
      <c r="A2024" s="443">
        <v>36837</v>
      </c>
      <c r="B2024" s="444">
        <v>6.9</v>
      </c>
      <c r="C2024" s="444"/>
      <c r="D2024" s="444">
        <v>10.9</v>
      </c>
      <c r="E2024" s="444">
        <v>9.6999999999999993</v>
      </c>
      <c r="F2024" s="444">
        <v>12.4</v>
      </c>
      <c r="G2024" s="109">
        <v>10.784515416740437</v>
      </c>
    </row>
    <row r="2025" spans="1:7">
      <c r="A2025" s="443">
        <v>36836</v>
      </c>
      <c r="B2025" s="444">
        <v>6.9</v>
      </c>
      <c r="C2025" s="444"/>
      <c r="D2025" s="444">
        <v>10.9</v>
      </c>
      <c r="E2025" s="444">
        <v>9.6999999999999993</v>
      </c>
      <c r="F2025" s="444">
        <v>12.4</v>
      </c>
      <c r="G2025" s="109">
        <v>10.784515416740437</v>
      </c>
    </row>
    <row r="2026" spans="1:7">
      <c r="A2026" s="443">
        <v>36833</v>
      </c>
      <c r="B2026" s="444">
        <v>6.9</v>
      </c>
      <c r="C2026" s="444"/>
      <c r="D2026" s="444">
        <v>10.9</v>
      </c>
      <c r="E2026" s="444">
        <v>9.6999999999999993</v>
      </c>
      <c r="F2026" s="444">
        <v>12.4</v>
      </c>
      <c r="G2026" s="109">
        <v>10.784515416740437</v>
      </c>
    </row>
    <row r="2027" spans="1:7">
      <c r="A2027" s="443">
        <v>36832</v>
      </c>
      <c r="B2027" s="444">
        <v>6.9</v>
      </c>
      <c r="C2027" s="444"/>
      <c r="D2027" s="444">
        <v>10.9</v>
      </c>
      <c r="E2027" s="444">
        <v>9.6999999999999993</v>
      </c>
      <c r="F2027" s="444">
        <v>12.4</v>
      </c>
      <c r="G2027" s="109">
        <v>10.784515416740437</v>
      </c>
    </row>
    <row r="2028" spans="1:7">
      <c r="A2028" s="443">
        <v>36831</v>
      </c>
      <c r="B2028" s="444">
        <v>6.9</v>
      </c>
      <c r="C2028" s="444"/>
      <c r="D2028" s="444">
        <v>10.9</v>
      </c>
      <c r="E2028" s="444">
        <v>9.6999999999999993</v>
      </c>
      <c r="F2028" s="444">
        <v>12.4</v>
      </c>
      <c r="G2028" s="109">
        <v>10.784515416740437</v>
      </c>
    </row>
    <row r="2029" spans="1:7">
      <c r="A2029" s="443">
        <v>36830</v>
      </c>
      <c r="B2029" s="444">
        <v>6.1</v>
      </c>
      <c r="C2029" s="444"/>
      <c r="D2029" s="444">
        <v>10.1</v>
      </c>
      <c r="E2029" s="444">
        <v>8.9</v>
      </c>
      <c r="F2029" s="444">
        <v>11.6</v>
      </c>
      <c r="G2029" s="109">
        <v>10.784515416740437</v>
      </c>
    </row>
    <row r="2030" spans="1:7">
      <c r="A2030" s="443">
        <v>36829</v>
      </c>
      <c r="B2030" s="444">
        <v>6.1</v>
      </c>
      <c r="C2030" s="444"/>
      <c r="D2030" s="444">
        <v>10.1</v>
      </c>
      <c r="E2030" s="444">
        <v>8.9</v>
      </c>
      <c r="F2030" s="444">
        <v>11.6</v>
      </c>
      <c r="G2030" s="109">
        <v>10.065236472901917</v>
      </c>
    </row>
    <row r="2031" spans="1:7">
      <c r="A2031" s="443">
        <v>36826</v>
      </c>
      <c r="B2031" s="444">
        <v>6.1</v>
      </c>
      <c r="C2031" s="444"/>
      <c r="D2031" s="444">
        <v>10.1</v>
      </c>
      <c r="E2031" s="444">
        <v>8.9</v>
      </c>
      <c r="F2031" s="444">
        <v>11.6</v>
      </c>
      <c r="G2031" s="109">
        <v>10.065236472901917</v>
      </c>
    </row>
    <row r="2032" spans="1:7">
      <c r="A2032" s="443">
        <v>36825</v>
      </c>
      <c r="B2032" s="444">
        <v>6.1</v>
      </c>
      <c r="C2032" s="444"/>
      <c r="D2032" s="444">
        <v>10.1</v>
      </c>
      <c r="E2032" s="444">
        <v>8.9</v>
      </c>
      <c r="F2032" s="444">
        <v>11.6</v>
      </c>
      <c r="G2032" s="109">
        <v>10.065236472901917</v>
      </c>
    </row>
    <row r="2033" spans="1:7">
      <c r="A2033" s="443">
        <v>36824</v>
      </c>
      <c r="B2033" s="444">
        <v>6.1</v>
      </c>
      <c r="C2033" s="444"/>
      <c r="D2033" s="444">
        <v>10.1</v>
      </c>
      <c r="E2033" s="444">
        <v>8.9</v>
      </c>
      <c r="F2033" s="444">
        <v>11.6</v>
      </c>
      <c r="G2033" s="109">
        <v>10.065236472901917</v>
      </c>
    </row>
    <row r="2034" spans="1:7">
      <c r="A2034" s="443">
        <v>36823</v>
      </c>
      <c r="B2034" s="444">
        <v>6.1</v>
      </c>
      <c r="C2034" s="444"/>
      <c r="D2034" s="444">
        <v>10.1</v>
      </c>
      <c r="E2034" s="444">
        <v>8.9</v>
      </c>
      <c r="F2034" s="444">
        <v>11.6</v>
      </c>
      <c r="G2034" s="109">
        <v>10.065236472901917</v>
      </c>
    </row>
    <row r="2035" spans="1:7">
      <c r="A2035" s="443">
        <v>36822</v>
      </c>
      <c r="B2035" s="444">
        <v>6.1</v>
      </c>
      <c r="C2035" s="444"/>
      <c r="D2035" s="444">
        <v>10.1</v>
      </c>
      <c r="E2035" s="444">
        <v>8.9</v>
      </c>
      <c r="F2035" s="444">
        <v>11.6</v>
      </c>
      <c r="G2035" s="109">
        <v>10.065236472901917</v>
      </c>
    </row>
    <row r="2036" spans="1:7">
      <c r="A2036" s="443">
        <v>36819</v>
      </c>
      <c r="B2036" s="444">
        <v>6.1</v>
      </c>
      <c r="C2036" s="444"/>
      <c r="D2036" s="444">
        <v>10.1</v>
      </c>
      <c r="E2036" s="444">
        <v>8.9</v>
      </c>
      <c r="F2036" s="444">
        <v>11.6</v>
      </c>
      <c r="G2036" s="109">
        <v>10.065236472901917</v>
      </c>
    </row>
    <row r="2037" spans="1:7">
      <c r="A2037" s="443">
        <v>36818</v>
      </c>
      <c r="B2037" s="444">
        <v>6.1</v>
      </c>
      <c r="C2037" s="444"/>
      <c r="D2037" s="444">
        <v>10.1</v>
      </c>
      <c r="E2037" s="444">
        <v>8.9</v>
      </c>
      <c r="F2037" s="444">
        <v>11.6</v>
      </c>
      <c r="G2037" s="109">
        <v>10.065236472901917</v>
      </c>
    </row>
    <row r="2038" spans="1:7">
      <c r="A2038" s="443">
        <v>36817</v>
      </c>
      <c r="B2038" s="444">
        <v>6.1</v>
      </c>
      <c r="C2038" s="444"/>
      <c r="D2038" s="444">
        <v>10.1</v>
      </c>
      <c r="E2038" s="444">
        <v>8.9</v>
      </c>
      <c r="F2038" s="444">
        <v>11.6</v>
      </c>
      <c r="G2038" s="109">
        <v>10.065236472901917</v>
      </c>
    </row>
    <row r="2039" spans="1:7">
      <c r="A2039" s="443">
        <v>36816</v>
      </c>
      <c r="B2039" s="444">
        <v>6.1</v>
      </c>
      <c r="C2039" s="444"/>
      <c r="D2039" s="444">
        <v>10.1</v>
      </c>
      <c r="E2039" s="444">
        <v>8.9</v>
      </c>
      <c r="F2039" s="444">
        <v>11.6</v>
      </c>
      <c r="G2039" s="109">
        <v>10.065236472901917</v>
      </c>
    </row>
    <row r="2040" spans="1:7">
      <c r="A2040" s="443">
        <v>36815</v>
      </c>
      <c r="B2040" s="444">
        <v>6.1</v>
      </c>
      <c r="C2040" s="444"/>
      <c r="D2040" s="444">
        <v>10.1</v>
      </c>
      <c r="E2040" s="444">
        <v>8.9</v>
      </c>
      <c r="F2040" s="444">
        <v>11.6</v>
      </c>
      <c r="G2040" s="109">
        <v>10.065236472901917</v>
      </c>
    </row>
    <row r="2041" spans="1:7">
      <c r="A2041" s="443">
        <v>36812</v>
      </c>
      <c r="B2041" s="444">
        <v>6.1</v>
      </c>
      <c r="C2041" s="444"/>
      <c r="D2041" s="444">
        <v>10.1</v>
      </c>
      <c r="E2041" s="444">
        <v>8.9</v>
      </c>
      <c r="F2041" s="444">
        <v>11.6</v>
      </c>
      <c r="G2041" s="109">
        <v>10.065236472901917</v>
      </c>
    </row>
    <row r="2042" spans="1:7">
      <c r="A2042" s="443">
        <v>36811</v>
      </c>
      <c r="B2042" s="444">
        <v>6.1</v>
      </c>
      <c r="C2042" s="444"/>
      <c r="D2042" s="444">
        <v>10.1</v>
      </c>
      <c r="E2042" s="444">
        <v>8.9</v>
      </c>
      <c r="F2042" s="444">
        <v>11.6</v>
      </c>
      <c r="G2042" s="109">
        <v>10.065236472901917</v>
      </c>
    </row>
    <row r="2043" spans="1:7">
      <c r="A2043" s="443">
        <v>36810</v>
      </c>
      <c r="B2043" s="444">
        <v>6.1</v>
      </c>
      <c r="C2043" s="444"/>
      <c r="D2043" s="444">
        <v>10.1</v>
      </c>
      <c r="E2043" s="444">
        <v>8.9</v>
      </c>
      <c r="F2043" s="444">
        <v>11.6</v>
      </c>
      <c r="G2043" s="109">
        <v>10.065236472901917</v>
      </c>
    </row>
    <row r="2044" spans="1:7">
      <c r="A2044" s="443">
        <v>36809</v>
      </c>
      <c r="B2044" s="444">
        <v>6.1</v>
      </c>
      <c r="C2044" s="444"/>
      <c r="D2044" s="444">
        <v>10.1</v>
      </c>
      <c r="E2044" s="444">
        <v>8.9</v>
      </c>
      <c r="F2044" s="444">
        <v>11.6</v>
      </c>
      <c r="G2044" s="109">
        <v>10.065236472901917</v>
      </c>
    </row>
    <row r="2045" spans="1:7">
      <c r="A2045" s="443">
        <v>36808</v>
      </c>
      <c r="B2045" s="444">
        <v>6.1</v>
      </c>
      <c r="C2045" s="444"/>
      <c r="D2045" s="444">
        <v>10.1</v>
      </c>
      <c r="E2045" s="444">
        <v>8.9</v>
      </c>
      <c r="F2045" s="444">
        <v>11.6</v>
      </c>
      <c r="G2045" s="109">
        <v>10.065236472901917</v>
      </c>
    </row>
    <row r="2046" spans="1:7">
      <c r="A2046" s="443">
        <v>36805</v>
      </c>
      <c r="B2046" s="444">
        <v>6.1</v>
      </c>
      <c r="C2046" s="444"/>
      <c r="D2046" s="444">
        <v>10.1</v>
      </c>
      <c r="E2046" s="444">
        <v>8.9</v>
      </c>
      <c r="F2046" s="444">
        <v>11.6</v>
      </c>
      <c r="G2046" s="109">
        <v>10.065236472901917</v>
      </c>
    </row>
    <row r="2047" spans="1:7">
      <c r="A2047" s="443">
        <v>36804</v>
      </c>
      <c r="B2047" s="444">
        <v>6.1</v>
      </c>
      <c r="C2047" s="444"/>
      <c r="D2047" s="444">
        <v>10.1</v>
      </c>
      <c r="E2047" s="444">
        <v>8.9</v>
      </c>
      <c r="F2047" s="444">
        <v>11.6</v>
      </c>
      <c r="G2047" s="109">
        <v>10.065236472901917</v>
      </c>
    </row>
    <row r="2048" spans="1:7">
      <c r="A2048" s="443">
        <v>36803</v>
      </c>
      <c r="B2048" s="444">
        <v>6.1</v>
      </c>
      <c r="C2048" s="444"/>
      <c r="D2048" s="444">
        <v>10.1</v>
      </c>
      <c r="E2048" s="444">
        <v>8.9</v>
      </c>
      <c r="F2048" s="444">
        <v>11.6</v>
      </c>
      <c r="G2048" s="109">
        <v>10.065236472901917</v>
      </c>
    </row>
    <row r="2049" spans="1:7">
      <c r="A2049" s="443">
        <v>36802</v>
      </c>
      <c r="B2049" s="444">
        <v>6.1</v>
      </c>
      <c r="C2049" s="444"/>
      <c r="D2049" s="444">
        <v>10.1</v>
      </c>
      <c r="E2049" s="444">
        <v>8.9</v>
      </c>
      <c r="F2049" s="444">
        <v>11.6</v>
      </c>
      <c r="G2049" s="109">
        <v>10.065236472901917</v>
      </c>
    </row>
    <row r="2050" spans="1:7">
      <c r="A2050" s="443">
        <v>36801</v>
      </c>
      <c r="B2050" s="444">
        <v>6.1</v>
      </c>
      <c r="C2050" s="444"/>
      <c r="D2050" s="444">
        <v>10.1</v>
      </c>
      <c r="E2050" s="444">
        <v>8.9</v>
      </c>
      <c r="F2050" s="444">
        <v>11.6</v>
      </c>
      <c r="G2050" s="109">
        <v>10.065236472901917</v>
      </c>
    </row>
    <row r="2051" spans="1:7">
      <c r="A2051" s="443">
        <v>36798</v>
      </c>
      <c r="B2051" s="444">
        <v>6.1</v>
      </c>
      <c r="C2051" s="444"/>
      <c r="D2051" s="444">
        <v>10.1</v>
      </c>
      <c r="E2051" s="444">
        <v>8.9</v>
      </c>
      <c r="F2051" s="444">
        <v>11.6</v>
      </c>
      <c r="G2051" s="109">
        <v>10.065236472901917</v>
      </c>
    </row>
    <row r="2052" spans="1:7">
      <c r="A2052" s="443">
        <v>36797</v>
      </c>
      <c r="B2052" s="444">
        <v>6.1</v>
      </c>
      <c r="C2052" s="444"/>
      <c r="D2052" s="444">
        <v>10.1</v>
      </c>
      <c r="E2052" s="444">
        <v>8.9</v>
      </c>
      <c r="F2052" s="444">
        <v>11.6</v>
      </c>
      <c r="G2052" s="109">
        <v>10.065236472901917</v>
      </c>
    </row>
    <row r="2053" spans="1:7">
      <c r="A2053" s="443">
        <v>36796</v>
      </c>
      <c r="B2053" s="444">
        <v>6.1</v>
      </c>
      <c r="C2053" s="444"/>
      <c r="D2053" s="444">
        <v>10.1</v>
      </c>
      <c r="E2053" s="444">
        <v>8.9</v>
      </c>
      <c r="F2053" s="444">
        <v>11.6</v>
      </c>
      <c r="G2053" s="109">
        <v>10.065236472901917</v>
      </c>
    </row>
    <row r="2054" spans="1:7">
      <c r="A2054" s="443">
        <v>36795</v>
      </c>
      <c r="B2054" s="444">
        <v>6.1</v>
      </c>
      <c r="C2054" s="444"/>
      <c r="D2054" s="444">
        <v>10.1</v>
      </c>
      <c r="E2054" s="444">
        <v>8.9</v>
      </c>
      <c r="F2054" s="444">
        <v>11.6</v>
      </c>
      <c r="G2054" s="109">
        <v>10.065236472901917</v>
      </c>
    </row>
    <row r="2055" spans="1:7">
      <c r="A2055" s="443">
        <v>36794</v>
      </c>
      <c r="B2055" s="444">
        <v>6.1</v>
      </c>
      <c r="C2055" s="444"/>
      <c r="D2055" s="444">
        <v>10.1</v>
      </c>
      <c r="E2055" s="444">
        <v>8.9</v>
      </c>
      <c r="F2055" s="444">
        <v>11.6</v>
      </c>
      <c r="G2055" s="109">
        <v>10.065236472901917</v>
      </c>
    </row>
    <row r="2056" spans="1:7">
      <c r="A2056" s="443">
        <v>36791</v>
      </c>
      <c r="B2056" s="444">
        <v>6.1</v>
      </c>
      <c r="C2056" s="444"/>
      <c r="D2056" s="444">
        <v>10.1</v>
      </c>
      <c r="E2056" s="444">
        <v>8.9</v>
      </c>
      <c r="F2056" s="444">
        <v>11.6</v>
      </c>
      <c r="G2056" s="109">
        <v>10.065236472901917</v>
      </c>
    </row>
    <row r="2057" spans="1:7">
      <c r="A2057" s="443">
        <v>36790</v>
      </c>
      <c r="B2057" s="444">
        <v>6.1</v>
      </c>
      <c r="C2057" s="444"/>
      <c r="D2057" s="444">
        <v>10.1</v>
      </c>
      <c r="E2057" s="444">
        <v>8.9</v>
      </c>
      <c r="F2057" s="444">
        <v>11.6</v>
      </c>
      <c r="G2057" s="109">
        <v>10.065236472901917</v>
      </c>
    </row>
    <row r="2058" spans="1:7">
      <c r="A2058" s="443">
        <v>36789</v>
      </c>
      <c r="B2058" s="444">
        <v>6.1</v>
      </c>
      <c r="C2058" s="444"/>
      <c r="D2058" s="444">
        <v>10.1</v>
      </c>
      <c r="E2058" s="444">
        <v>8.9</v>
      </c>
      <c r="F2058" s="444">
        <v>11.6</v>
      </c>
      <c r="G2058" s="109">
        <v>10.065236472901917</v>
      </c>
    </row>
    <row r="2059" spans="1:7">
      <c r="A2059" s="443">
        <v>36788</v>
      </c>
      <c r="B2059" s="444">
        <v>6.1</v>
      </c>
      <c r="C2059" s="444"/>
      <c r="D2059" s="444">
        <v>10.1</v>
      </c>
      <c r="E2059" s="444">
        <v>8.9</v>
      </c>
      <c r="F2059" s="444">
        <v>11.6</v>
      </c>
      <c r="G2059" s="109">
        <v>10.065236472901917</v>
      </c>
    </row>
    <row r="2060" spans="1:7">
      <c r="A2060" s="443">
        <v>36787</v>
      </c>
      <c r="B2060" s="444">
        <v>6.1</v>
      </c>
      <c r="C2060" s="444"/>
      <c r="D2060" s="444">
        <v>10.1</v>
      </c>
      <c r="E2060" s="444">
        <v>8.9</v>
      </c>
      <c r="F2060" s="444">
        <v>11.6</v>
      </c>
      <c r="G2060" s="109">
        <v>10.065236472901917</v>
      </c>
    </row>
    <row r="2061" spans="1:7">
      <c r="A2061" s="443">
        <v>36784</v>
      </c>
      <c r="B2061" s="444">
        <v>6.1</v>
      </c>
      <c r="C2061" s="444"/>
      <c r="D2061" s="444">
        <v>10.1</v>
      </c>
      <c r="E2061" s="444">
        <v>8.9</v>
      </c>
      <c r="F2061" s="444">
        <v>11.6</v>
      </c>
      <c r="G2061" s="109">
        <v>10.065236472901917</v>
      </c>
    </row>
    <row r="2062" spans="1:7">
      <c r="A2062" s="443">
        <v>36783</v>
      </c>
      <c r="B2062" s="444">
        <v>6.1</v>
      </c>
      <c r="C2062" s="444"/>
      <c r="D2062" s="444">
        <v>10.1</v>
      </c>
      <c r="E2062" s="444">
        <v>8.9</v>
      </c>
      <c r="F2062" s="444">
        <v>11.6</v>
      </c>
      <c r="G2062" s="109">
        <v>10.065236472901917</v>
      </c>
    </row>
    <row r="2063" spans="1:7">
      <c r="A2063" s="443">
        <v>36782</v>
      </c>
      <c r="B2063" s="444">
        <v>6.1</v>
      </c>
      <c r="C2063" s="444"/>
      <c r="D2063" s="444">
        <v>10.1</v>
      </c>
      <c r="E2063" s="444">
        <v>8.9</v>
      </c>
      <c r="F2063" s="444">
        <v>11.6</v>
      </c>
      <c r="G2063" s="109">
        <v>10.065236472901917</v>
      </c>
    </row>
    <row r="2064" spans="1:7">
      <c r="A2064" s="443">
        <v>36781</v>
      </c>
      <c r="B2064" s="444">
        <v>6.1</v>
      </c>
      <c r="C2064" s="444"/>
      <c r="D2064" s="444">
        <v>10.1</v>
      </c>
      <c r="E2064" s="444">
        <v>8.9</v>
      </c>
      <c r="F2064" s="444">
        <v>11.6</v>
      </c>
      <c r="G2064" s="109">
        <v>10.065236472901917</v>
      </c>
    </row>
    <row r="2065" spans="1:7">
      <c r="A2065" s="443">
        <v>36780</v>
      </c>
      <c r="B2065" s="444">
        <v>6.1</v>
      </c>
      <c r="C2065" s="444"/>
      <c r="D2065" s="444">
        <v>10.1</v>
      </c>
      <c r="E2065" s="444">
        <v>8.9</v>
      </c>
      <c r="F2065" s="444">
        <v>11.6</v>
      </c>
      <c r="G2065" s="109">
        <v>10.065236472901917</v>
      </c>
    </row>
    <row r="2066" spans="1:7">
      <c r="A2066" s="443">
        <v>36777</v>
      </c>
      <c r="B2066" s="444">
        <v>6.1</v>
      </c>
      <c r="C2066" s="444"/>
      <c r="D2066" s="444">
        <v>10.1</v>
      </c>
      <c r="E2066" s="444">
        <v>8.9</v>
      </c>
      <c r="F2066" s="444">
        <v>11.6</v>
      </c>
      <c r="G2066" s="109">
        <v>10.065236472901917</v>
      </c>
    </row>
    <row r="2067" spans="1:7">
      <c r="A2067" s="443">
        <v>36776</v>
      </c>
      <c r="B2067" s="444">
        <v>6.1</v>
      </c>
      <c r="C2067" s="444"/>
      <c r="D2067" s="444">
        <v>10.1</v>
      </c>
      <c r="E2067" s="444">
        <v>8.9</v>
      </c>
      <c r="F2067" s="444">
        <v>11.6</v>
      </c>
      <c r="G2067" s="109">
        <v>10.065236472901917</v>
      </c>
    </row>
    <row r="2068" spans="1:7">
      <c r="A2068" s="443">
        <v>36775</v>
      </c>
      <c r="B2068" s="444">
        <v>6.1</v>
      </c>
      <c r="C2068" s="444"/>
      <c r="D2068" s="444">
        <v>10.1</v>
      </c>
      <c r="E2068" s="444">
        <v>8.9</v>
      </c>
      <c r="F2068" s="444">
        <v>11.6</v>
      </c>
      <c r="G2068" s="109">
        <v>10.065236472901917</v>
      </c>
    </row>
    <row r="2069" spans="1:7">
      <c r="A2069" s="443">
        <v>36774</v>
      </c>
      <c r="B2069" s="444">
        <v>6.1</v>
      </c>
      <c r="C2069" s="444"/>
      <c r="D2069" s="444">
        <v>10.1</v>
      </c>
      <c r="E2069" s="444">
        <v>8.9</v>
      </c>
      <c r="F2069" s="444">
        <v>11.6</v>
      </c>
      <c r="G2069" s="109">
        <v>10.065236472901917</v>
      </c>
    </row>
    <row r="2070" spans="1:7">
      <c r="A2070" s="443">
        <v>36773</v>
      </c>
      <c r="B2070" s="444">
        <v>6.1</v>
      </c>
      <c r="C2070" s="444"/>
      <c r="D2070" s="444">
        <v>10.1</v>
      </c>
      <c r="E2070" s="444">
        <v>8.9</v>
      </c>
      <c r="F2070" s="444">
        <v>11.6</v>
      </c>
      <c r="G2070" s="109">
        <v>10.065236472901917</v>
      </c>
    </row>
    <row r="2071" spans="1:7">
      <c r="A2071" s="443">
        <v>36770</v>
      </c>
      <c r="B2071" s="444">
        <v>6.1</v>
      </c>
      <c r="C2071" s="444"/>
      <c r="D2071" s="444">
        <v>10.1</v>
      </c>
      <c r="E2071" s="444">
        <v>8.9</v>
      </c>
      <c r="F2071" s="444">
        <v>11.6</v>
      </c>
      <c r="G2071" s="109">
        <v>10.065236472901917</v>
      </c>
    </row>
    <row r="2072" spans="1:7">
      <c r="A2072" s="443">
        <v>36769</v>
      </c>
      <c r="B2072" s="444">
        <v>6.1</v>
      </c>
      <c r="C2072" s="444"/>
      <c r="D2072" s="444">
        <v>10.1</v>
      </c>
      <c r="E2072" s="444">
        <v>8.9</v>
      </c>
      <c r="F2072" s="444">
        <v>11.6</v>
      </c>
      <c r="G2072" s="109">
        <v>10.065236472901917</v>
      </c>
    </row>
    <row r="2073" spans="1:7">
      <c r="A2073" s="443">
        <v>36768</v>
      </c>
      <c r="B2073" s="444">
        <v>6.1</v>
      </c>
      <c r="C2073" s="444"/>
      <c r="D2073" s="444">
        <v>10.1</v>
      </c>
      <c r="E2073" s="444">
        <v>8.9</v>
      </c>
      <c r="F2073" s="444">
        <v>11.6</v>
      </c>
      <c r="G2073" s="109">
        <v>10.065236472901917</v>
      </c>
    </row>
    <row r="2074" spans="1:7">
      <c r="A2074" s="443">
        <v>36767</v>
      </c>
      <c r="B2074" s="444">
        <v>6.1</v>
      </c>
      <c r="C2074" s="444"/>
      <c r="D2074" s="444">
        <v>10.1</v>
      </c>
      <c r="E2074" s="444">
        <v>8.9</v>
      </c>
      <c r="F2074" s="444">
        <v>11.6</v>
      </c>
      <c r="G2074" s="109">
        <v>10.065236472901917</v>
      </c>
    </row>
    <row r="2075" spans="1:7">
      <c r="A2075" s="443">
        <v>36766</v>
      </c>
      <c r="B2075" s="444">
        <v>6.1</v>
      </c>
      <c r="C2075" s="444"/>
      <c r="D2075" s="444">
        <v>10.1</v>
      </c>
      <c r="E2075" s="444">
        <v>8.9</v>
      </c>
      <c r="F2075" s="444">
        <v>11.6</v>
      </c>
      <c r="G2075" s="109">
        <v>10.065236472901917</v>
      </c>
    </row>
    <row r="2076" spans="1:7">
      <c r="A2076" s="443">
        <v>36763</v>
      </c>
      <c r="B2076" s="444">
        <v>6.1</v>
      </c>
      <c r="C2076" s="444"/>
      <c r="D2076" s="444">
        <v>10.1</v>
      </c>
      <c r="E2076" s="444">
        <v>8.9</v>
      </c>
      <c r="F2076" s="444">
        <v>11.6</v>
      </c>
      <c r="G2076" s="109">
        <v>10.065236472901917</v>
      </c>
    </row>
    <row r="2077" spans="1:7">
      <c r="A2077" s="443">
        <v>36762</v>
      </c>
      <c r="B2077" s="444">
        <v>6.1</v>
      </c>
      <c r="C2077" s="444"/>
      <c r="D2077" s="444">
        <v>10.1</v>
      </c>
      <c r="E2077" s="444">
        <v>8.9</v>
      </c>
      <c r="F2077" s="444">
        <v>11.6</v>
      </c>
      <c r="G2077" s="109">
        <v>10.065236472901917</v>
      </c>
    </row>
    <row r="2078" spans="1:7">
      <c r="A2078" s="443">
        <v>36761</v>
      </c>
      <c r="B2078" s="444">
        <v>6.1</v>
      </c>
      <c r="C2078" s="444"/>
      <c r="D2078" s="444">
        <v>10.1</v>
      </c>
      <c r="E2078" s="444">
        <v>8.9</v>
      </c>
      <c r="F2078" s="444">
        <v>11.6</v>
      </c>
      <c r="G2078" s="109">
        <v>10.065236472901917</v>
      </c>
    </row>
    <row r="2079" spans="1:7">
      <c r="A2079" s="443">
        <v>36760</v>
      </c>
      <c r="B2079" s="444">
        <v>6.1</v>
      </c>
      <c r="C2079" s="444"/>
      <c r="D2079" s="444">
        <v>10.1</v>
      </c>
      <c r="E2079" s="444">
        <v>8.9</v>
      </c>
      <c r="F2079" s="444">
        <v>11.6</v>
      </c>
      <c r="G2079" s="109">
        <v>10.065236472901917</v>
      </c>
    </row>
    <row r="2080" spans="1:7">
      <c r="A2080" s="443">
        <v>36759</v>
      </c>
      <c r="B2080" s="444">
        <v>6.1</v>
      </c>
      <c r="C2080" s="444"/>
      <c r="D2080" s="444">
        <v>10.1</v>
      </c>
      <c r="E2080" s="444">
        <v>8.9</v>
      </c>
      <c r="F2080" s="444">
        <v>11.6</v>
      </c>
      <c r="G2080" s="109">
        <v>10.065236472901917</v>
      </c>
    </row>
    <row r="2081" spans="1:7">
      <c r="A2081" s="443">
        <v>36756</v>
      </c>
      <c r="B2081" s="444">
        <v>6.1</v>
      </c>
      <c r="C2081" s="444"/>
      <c r="D2081" s="444">
        <v>10.1</v>
      </c>
      <c r="E2081" s="444">
        <v>8.9</v>
      </c>
      <c r="F2081" s="444">
        <v>11.6</v>
      </c>
      <c r="G2081" s="109">
        <v>10.065236472901917</v>
      </c>
    </row>
    <row r="2082" spans="1:7">
      <c r="A2082" s="443">
        <v>36755</v>
      </c>
      <c r="B2082" s="444">
        <v>6.1</v>
      </c>
      <c r="C2082" s="444"/>
      <c r="D2082" s="444">
        <v>10.1</v>
      </c>
      <c r="E2082" s="444">
        <v>8.9</v>
      </c>
      <c r="F2082" s="444">
        <v>11.6</v>
      </c>
      <c r="G2082" s="109">
        <v>10.065236472901917</v>
      </c>
    </row>
    <row r="2083" spans="1:7">
      <c r="A2083" s="443">
        <v>36754</v>
      </c>
      <c r="B2083" s="444">
        <v>6.1</v>
      </c>
      <c r="C2083" s="444"/>
      <c r="D2083" s="444">
        <v>10.1</v>
      </c>
      <c r="E2083" s="444">
        <v>8.9</v>
      </c>
      <c r="F2083" s="444">
        <v>11.6</v>
      </c>
      <c r="G2083" s="109">
        <v>10.065236472901917</v>
      </c>
    </row>
    <row r="2084" spans="1:7">
      <c r="A2084" s="443">
        <v>36753</v>
      </c>
      <c r="B2084" s="444">
        <v>6.1</v>
      </c>
      <c r="C2084" s="444"/>
      <c r="D2084" s="444">
        <v>10.1</v>
      </c>
      <c r="E2084" s="444">
        <v>8.9</v>
      </c>
      <c r="F2084" s="444">
        <v>11.6</v>
      </c>
      <c r="G2084" s="109">
        <v>10.065236472901917</v>
      </c>
    </row>
    <row r="2085" spans="1:7">
      <c r="A2085" s="443">
        <v>36752</v>
      </c>
      <c r="B2085" s="444">
        <v>6.1</v>
      </c>
      <c r="C2085" s="444"/>
      <c r="D2085" s="444">
        <v>10.1</v>
      </c>
      <c r="E2085" s="444">
        <v>8.9</v>
      </c>
      <c r="F2085" s="444">
        <v>11.6</v>
      </c>
      <c r="G2085" s="109">
        <v>10.065236472901917</v>
      </c>
    </row>
    <row r="2086" spans="1:7">
      <c r="A2086" s="443">
        <v>36749</v>
      </c>
      <c r="B2086" s="444">
        <v>6.1</v>
      </c>
      <c r="C2086" s="444"/>
      <c r="D2086" s="444">
        <v>10.1</v>
      </c>
      <c r="E2086" s="444">
        <v>8.9</v>
      </c>
      <c r="F2086" s="444">
        <v>11.6</v>
      </c>
      <c r="G2086" s="109">
        <v>10.065236472901917</v>
      </c>
    </row>
    <row r="2087" spans="1:7">
      <c r="A2087" s="443">
        <v>36748</v>
      </c>
      <c r="B2087" s="444">
        <v>6.1</v>
      </c>
      <c r="C2087" s="444"/>
      <c r="D2087" s="444">
        <v>10.1</v>
      </c>
      <c r="E2087" s="444">
        <v>8.9</v>
      </c>
      <c r="F2087" s="444">
        <v>11.6</v>
      </c>
      <c r="G2087" s="109">
        <v>10.065236472901917</v>
      </c>
    </row>
    <row r="2088" spans="1:7">
      <c r="A2088" s="443">
        <v>36747</v>
      </c>
      <c r="B2088" s="444">
        <v>6.1</v>
      </c>
      <c r="C2088" s="444"/>
      <c r="D2088" s="444">
        <v>10.1</v>
      </c>
      <c r="E2088" s="444">
        <v>8.9</v>
      </c>
      <c r="F2088" s="444">
        <v>11.6</v>
      </c>
      <c r="G2088" s="109">
        <v>10.065236472901917</v>
      </c>
    </row>
    <row r="2089" spans="1:7">
      <c r="A2089" s="443">
        <v>36746</v>
      </c>
      <c r="B2089" s="444">
        <v>6.1</v>
      </c>
      <c r="C2089" s="444"/>
      <c r="D2089" s="444">
        <v>10.1</v>
      </c>
      <c r="E2089" s="444">
        <v>8.9</v>
      </c>
      <c r="F2089" s="444">
        <v>11.6</v>
      </c>
      <c r="G2089" s="109">
        <v>10.065236472901917</v>
      </c>
    </row>
    <row r="2090" spans="1:7">
      <c r="A2090" s="443">
        <v>36742</v>
      </c>
      <c r="B2090" s="444">
        <v>6.1</v>
      </c>
      <c r="C2090" s="444"/>
      <c r="D2090" s="444">
        <v>10.1</v>
      </c>
      <c r="E2090" s="444">
        <v>8.9</v>
      </c>
      <c r="F2090" s="444">
        <v>11.6</v>
      </c>
      <c r="G2090" s="109">
        <v>10.065236472901917</v>
      </c>
    </row>
    <row r="2091" spans="1:7">
      <c r="A2091" s="443">
        <v>36741</v>
      </c>
      <c r="B2091" s="444">
        <v>6.1</v>
      </c>
      <c r="C2091" s="444"/>
      <c r="D2091" s="444">
        <v>10.1</v>
      </c>
      <c r="E2091" s="444">
        <v>8.9</v>
      </c>
      <c r="F2091" s="444">
        <v>11.6</v>
      </c>
      <c r="G2091" s="109">
        <v>10.065236472901917</v>
      </c>
    </row>
    <row r="2092" spans="1:7">
      <c r="A2092" s="443">
        <v>36740</v>
      </c>
      <c r="B2092" s="444">
        <v>6.1</v>
      </c>
      <c r="C2092" s="444"/>
      <c r="D2092" s="444">
        <v>10.1</v>
      </c>
      <c r="E2092" s="444">
        <v>8.9</v>
      </c>
      <c r="F2092" s="444">
        <v>11.6</v>
      </c>
      <c r="G2092" s="109">
        <v>10.065236472901917</v>
      </c>
    </row>
    <row r="2093" spans="1:7">
      <c r="A2093" s="443">
        <v>36739</v>
      </c>
      <c r="B2093" s="444">
        <v>6.1</v>
      </c>
      <c r="C2093" s="444"/>
      <c r="D2093" s="444">
        <v>10.1</v>
      </c>
      <c r="E2093" s="444">
        <v>8.9</v>
      </c>
      <c r="F2093" s="444">
        <v>11.6</v>
      </c>
      <c r="G2093" s="109">
        <v>10.065236472901917</v>
      </c>
    </row>
    <row r="2094" spans="1:7">
      <c r="A2094" s="443">
        <v>36738</v>
      </c>
      <c r="B2094" s="444">
        <v>6.1</v>
      </c>
      <c r="C2094" s="444"/>
      <c r="D2094" s="444">
        <v>10.1</v>
      </c>
      <c r="E2094" s="444">
        <v>8.9</v>
      </c>
      <c r="F2094" s="444">
        <v>11.6</v>
      </c>
      <c r="G2094" s="109">
        <v>10.065236472901917</v>
      </c>
    </row>
    <row r="2095" spans="1:7">
      <c r="A2095" s="443">
        <v>36735</v>
      </c>
      <c r="B2095" s="444">
        <v>6.1</v>
      </c>
      <c r="C2095" s="444"/>
      <c r="D2095" s="444">
        <v>10.1</v>
      </c>
      <c r="E2095" s="444">
        <v>8.9</v>
      </c>
      <c r="F2095" s="444">
        <v>11.6</v>
      </c>
      <c r="G2095" s="109">
        <v>10.065236472901917</v>
      </c>
    </row>
    <row r="2096" spans="1:7">
      <c r="A2096" s="443">
        <v>36734</v>
      </c>
      <c r="B2096" s="444">
        <v>6.1</v>
      </c>
      <c r="C2096" s="444"/>
      <c r="D2096" s="444">
        <v>10.1</v>
      </c>
      <c r="E2096" s="444">
        <v>8.9</v>
      </c>
      <c r="F2096" s="444">
        <v>11.6</v>
      </c>
      <c r="G2096" s="109">
        <v>10.065236472901917</v>
      </c>
    </row>
    <row r="2097" spans="1:7">
      <c r="A2097" s="443">
        <v>36733</v>
      </c>
      <c r="B2097" s="444">
        <v>6.1</v>
      </c>
      <c r="C2097" s="444"/>
      <c r="D2097" s="444">
        <v>10.1</v>
      </c>
      <c r="E2097" s="444">
        <v>8.9</v>
      </c>
      <c r="F2097" s="444">
        <v>11.6</v>
      </c>
      <c r="G2097" s="109">
        <v>10.065236472901917</v>
      </c>
    </row>
    <row r="2098" spans="1:7">
      <c r="A2098" s="443">
        <v>36732</v>
      </c>
      <c r="B2098" s="444">
        <v>6.1</v>
      </c>
      <c r="C2098" s="444"/>
      <c r="D2098" s="444">
        <v>10.1</v>
      </c>
      <c r="E2098" s="444">
        <v>8.9</v>
      </c>
      <c r="F2098" s="444">
        <v>11.6</v>
      </c>
      <c r="G2098" s="109">
        <v>10.065236472901917</v>
      </c>
    </row>
    <row r="2099" spans="1:7">
      <c r="A2099" s="443">
        <v>36731</v>
      </c>
      <c r="B2099" s="444">
        <v>6.1</v>
      </c>
      <c r="C2099" s="444"/>
      <c r="D2099" s="444">
        <v>10.1</v>
      </c>
      <c r="E2099" s="444">
        <v>8.9</v>
      </c>
      <c r="F2099" s="444">
        <v>11.6</v>
      </c>
      <c r="G2099" s="109">
        <v>10.065236472901917</v>
      </c>
    </row>
    <row r="2100" spans="1:7">
      <c r="A2100" s="443">
        <v>36728</v>
      </c>
      <c r="B2100" s="444">
        <v>6.1</v>
      </c>
      <c r="C2100" s="444"/>
      <c r="D2100" s="444">
        <v>10.1</v>
      </c>
      <c r="E2100" s="444">
        <v>8.9</v>
      </c>
      <c r="F2100" s="444">
        <v>11.6</v>
      </c>
      <c r="G2100" s="109">
        <v>10.065236472901917</v>
      </c>
    </row>
    <row r="2101" spans="1:7">
      <c r="A2101" s="443">
        <v>36727</v>
      </c>
      <c r="B2101" s="444">
        <v>6.1</v>
      </c>
      <c r="C2101" s="444"/>
      <c r="D2101" s="444">
        <v>10.1</v>
      </c>
      <c r="E2101" s="444">
        <v>8.9</v>
      </c>
      <c r="F2101" s="444">
        <v>11.6</v>
      </c>
      <c r="G2101" s="109">
        <v>10.065236472901917</v>
      </c>
    </row>
    <row r="2102" spans="1:7">
      <c r="A2102" s="443">
        <v>36726</v>
      </c>
      <c r="B2102" s="444">
        <v>6.1</v>
      </c>
      <c r="C2102" s="444"/>
      <c r="D2102" s="444">
        <v>10.1</v>
      </c>
      <c r="E2102" s="444">
        <v>8.9</v>
      </c>
      <c r="F2102" s="444">
        <v>11.6</v>
      </c>
      <c r="G2102" s="109">
        <v>10.065236472901917</v>
      </c>
    </row>
    <row r="2103" spans="1:7">
      <c r="A2103" s="443">
        <v>36725</v>
      </c>
      <c r="B2103" s="444">
        <v>6.1</v>
      </c>
      <c r="C2103" s="444"/>
      <c r="D2103" s="444">
        <v>10.1</v>
      </c>
      <c r="E2103" s="444">
        <v>8.9</v>
      </c>
      <c r="F2103" s="444">
        <v>11.6</v>
      </c>
      <c r="G2103" s="109">
        <v>10.065236472901917</v>
      </c>
    </row>
    <row r="2104" spans="1:7">
      <c r="A2104" s="443">
        <v>36724</v>
      </c>
      <c r="B2104" s="444">
        <v>6.1</v>
      </c>
      <c r="C2104" s="444"/>
      <c r="D2104" s="444">
        <v>10.1</v>
      </c>
      <c r="E2104" s="444">
        <v>8.9</v>
      </c>
      <c r="F2104" s="444">
        <v>11.6</v>
      </c>
      <c r="G2104" s="109">
        <v>10.065236472901917</v>
      </c>
    </row>
    <row r="2105" spans="1:7">
      <c r="A2105" s="443">
        <v>36721</v>
      </c>
      <c r="B2105" s="444">
        <v>6.1</v>
      </c>
      <c r="C2105" s="444"/>
      <c r="D2105" s="444">
        <v>10.1</v>
      </c>
      <c r="E2105" s="444">
        <v>8.9</v>
      </c>
      <c r="F2105" s="444">
        <v>11.6</v>
      </c>
      <c r="G2105" s="109">
        <v>10.065236472901917</v>
      </c>
    </row>
    <row r="2106" spans="1:7">
      <c r="A2106" s="443">
        <v>36720</v>
      </c>
      <c r="B2106" s="444">
        <v>6.1</v>
      </c>
      <c r="C2106" s="444"/>
      <c r="D2106" s="444">
        <v>10.1</v>
      </c>
      <c r="E2106" s="444">
        <v>8.9</v>
      </c>
      <c r="F2106" s="444">
        <v>11.6</v>
      </c>
      <c r="G2106" s="109">
        <v>10.065236472901917</v>
      </c>
    </row>
    <row r="2107" spans="1:7">
      <c r="A2107" s="443">
        <v>36719</v>
      </c>
      <c r="B2107" s="444">
        <v>6.1</v>
      </c>
      <c r="C2107" s="444"/>
      <c r="D2107" s="444">
        <v>10.1</v>
      </c>
      <c r="E2107" s="444">
        <v>8.9</v>
      </c>
      <c r="F2107" s="444">
        <v>11.6</v>
      </c>
      <c r="G2107" s="109">
        <v>10.065236472901917</v>
      </c>
    </row>
    <row r="2108" spans="1:7">
      <c r="A2108" s="443">
        <v>36718</v>
      </c>
      <c r="B2108" s="444">
        <v>6.1</v>
      </c>
      <c r="C2108" s="444"/>
      <c r="D2108" s="444">
        <v>10.1</v>
      </c>
      <c r="E2108" s="444">
        <v>8.9</v>
      </c>
      <c r="F2108" s="444">
        <v>11.6</v>
      </c>
      <c r="G2108" s="109">
        <v>10.065236472901917</v>
      </c>
    </row>
    <row r="2109" spans="1:7">
      <c r="A2109" s="443">
        <v>36717</v>
      </c>
      <c r="B2109" s="444">
        <v>6.1</v>
      </c>
      <c r="C2109" s="444"/>
      <c r="D2109" s="444">
        <v>10.1</v>
      </c>
      <c r="E2109" s="444">
        <v>8.9</v>
      </c>
      <c r="F2109" s="444">
        <v>11.6</v>
      </c>
      <c r="G2109" s="109">
        <v>10.065236472901917</v>
      </c>
    </row>
    <row r="2110" spans="1:7">
      <c r="A2110" s="443">
        <v>36714</v>
      </c>
      <c r="B2110" s="444">
        <v>6.1</v>
      </c>
      <c r="C2110" s="444"/>
      <c r="D2110" s="444">
        <v>10.1</v>
      </c>
      <c r="E2110" s="444">
        <v>8.9</v>
      </c>
      <c r="F2110" s="444">
        <v>11.6</v>
      </c>
      <c r="G2110" s="109">
        <v>10.065236472901917</v>
      </c>
    </row>
    <row r="2111" spans="1:7">
      <c r="A2111" s="443">
        <v>36713</v>
      </c>
      <c r="B2111" s="444">
        <v>6.1</v>
      </c>
      <c r="C2111" s="444"/>
      <c r="D2111" s="444">
        <v>10.1</v>
      </c>
      <c r="E2111" s="444">
        <v>8.9</v>
      </c>
      <c r="F2111" s="444">
        <v>11.6</v>
      </c>
      <c r="G2111" s="109">
        <v>10.065236472901917</v>
      </c>
    </row>
    <row r="2112" spans="1:7">
      <c r="A2112" s="443">
        <v>36712</v>
      </c>
      <c r="B2112" s="444">
        <v>6.1</v>
      </c>
      <c r="C2112" s="444"/>
      <c r="D2112" s="444">
        <v>10.1</v>
      </c>
      <c r="E2112" s="444">
        <v>8.9</v>
      </c>
      <c r="F2112" s="444">
        <v>11.6</v>
      </c>
      <c r="G2112" s="109">
        <v>10.065236472901917</v>
      </c>
    </row>
    <row r="2113" spans="1:7">
      <c r="A2113" s="443">
        <v>36711</v>
      </c>
      <c r="B2113" s="444">
        <v>6.1</v>
      </c>
      <c r="C2113" s="444"/>
      <c r="D2113" s="444">
        <v>10.1</v>
      </c>
      <c r="E2113" s="444">
        <v>8.9</v>
      </c>
      <c r="F2113" s="444">
        <v>11.6</v>
      </c>
      <c r="G2113" s="109">
        <v>10.065236472901917</v>
      </c>
    </row>
    <row r="2114" spans="1:7">
      <c r="A2114" s="443">
        <v>36710</v>
      </c>
      <c r="B2114" s="444">
        <v>6.1</v>
      </c>
      <c r="C2114" s="444"/>
      <c r="D2114" s="444">
        <v>10.1</v>
      </c>
      <c r="E2114" s="444">
        <v>8.9</v>
      </c>
      <c r="F2114" s="444">
        <v>11.6</v>
      </c>
      <c r="G2114" s="109">
        <v>10.065236472901917</v>
      </c>
    </row>
    <row r="2115" spans="1:7">
      <c r="A2115" s="443">
        <v>36707</v>
      </c>
      <c r="B2115" s="444">
        <v>6.1</v>
      </c>
      <c r="C2115" s="444"/>
      <c r="D2115" s="444">
        <v>10.1</v>
      </c>
      <c r="E2115" s="444">
        <v>8.9</v>
      </c>
      <c r="F2115" s="444">
        <v>11.6</v>
      </c>
      <c r="G2115" s="109">
        <v>10.065236472901917</v>
      </c>
    </row>
    <row r="2116" spans="1:7">
      <c r="A2116" s="443">
        <v>36706</v>
      </c>
      <c r="B2116" s="444">
        <v>6.1</v>
      </c>
      <c r="C2116" s="444"/>
      <c r="D2116" s="444">
        <v>10.1</v>
      </c>
      <c r="E2116" s="444">
        <v>8.9</v>
      </c>
      <c r="F2116" s="444">
        <v>11.6</v>
      </c>
      <c r="G2116" s="109">
        <v>10.065236472901917</v>
      </c>
    </row>
    <row r="2117" spans="1:7">
      <c r="A2117" s="443">
        <v>36705</v>
      </c>
      <c r="B2117" s="444">
        <v>6.1</v>
      </c>
      <c r="C2117" s="444"/>
      <c r="D2117" s="444">
        <v>10.1</v>
      </c>
      <c r="E2117" s="444">
        <v>8.9</v>
      </c>
      <c r="F2117" s="444">
        <v>11.6</v>
      </c>
      <c r="G2117" s="109">
        <v>10.065236472901917</v>
      </c>
    </row>
    <row r="2118" spans="1:7">
      <c r="A2118" s="443">
        <v>36704</v>
      </c>
      <c r="B2118" s="444">
        <v>6.1</v>
      </c>
      <c r="C2118" s="444"/>
      <c r="D2118" s="444">
        <v>10.1</v>
      </c>
      <c r="E2118" s="444">
        <v>8.9</v>
      </c>
      <c r="F2118" s="444">
        <v>11.6</v>
      </c>
      <c r="G2118" s="109">
        <v>10.065236472901917</v>
      </c>
    </row>
    <row r="2119" spans="1:7">
      <c r="A2119" s="443">
        <v>36703</v>
      </c>
      <c r="B2119" s="444">
        <v>6.1</v>
      </c>
      <c r="C2119" s="444"/>
      <c r="D2119" s="444">
        <v>10.1</v>
      </c>
      <c r="E2119" s="444">
        <v>8.9</v>
      </c>
      <c r="F2119" s="444">
        <v>11.6</v>
      </c>
      <c r="G2119" s="109">
        <v>10.065236472901917</v>
      </c>
    </row>
    <row r="2120" spans="1:7">
      <c r="A2120" s="443">
        <v>36700</v>
      </c>
      <c r="B2120" s="444">
        <v>6.1</v>
      </c>
      <c r="C2120" s="444"/>
      <c r="D2120" s="444">
        <v>10.1</v>
      </c>
      <c r="E2120" s="444">
        <v>8.9</v>
      </c>
      <c r="F2120" s="444">
        <v>11.6</v>
      </c>
      <c r="G2120" s="109">
        <v>10.065236472901917</v>
      </c>
    </row>
    <row r="2121" spans="1:7">
      <c r="A2121" s="443">
        <v>36699</v>
      </c>
      <c r="B2121" s="444">
        <v>6.1</v>
      </c>
      <c r="C2121" s="444"/>
      <c r="D2121" s="444">
        <v>10.1</v>
      </c>
      <c r="E2121" s="444">
        <v>8.9</v>
      </c>
      <c r="F2121" s="444">
        <v>11.6</v>
      </c>
      <c r="G2121" s="109">
        <v>10.065236472901917</v>
      </c>
    </row>
    <row r="2122" spans="1:7">
      <c r="A2122" s="443">
        <v>36698</v>
      </c>
      <c r="B2122" s="444">
        <v>6.1</v>
      </c>
      <c r="C2122" s="444"/>
      <c r="D2122" s="444">
        <v>10.1</v>
      </c>
      <c r="E2122" s="444">
        <v>8.9</v>
      </c>
      <c r="F2122" s="444">
        <v>11.6</v>
      </c>
      <c r="G2122" s="109">
        <v>10.065236472901917</v>
      </c>
    </row>
    <row r="2123" spans="1:7">
      <c r="A2123" s="443">
        <v>36697</v>
      </c>
      <c r="B2123" s="444">
        <v>5.6</v>
      </c>
      <c r="C2123" s="444"/>
      <c r="D2123" s="444">
        <v>10.1</v>
      </c>
      <c r="E2123" s="444">
        <v>8.4</v>
      </c>
      <c r="F2123" s="444">
        <v>11.1</v>
      </c>
      <c r="G2123" s="109">
        <v>10.065236472901917</v>
      </c>
    </row>
    <row r="2124" spans="1:7">
      <c r="A2124" s="443">
        <v>36696</v>
      </c>
      <c r="B2124" s="444">
        <v>5.6</v>
      </c>
      <c r="C2124" s="444"/>
      <c r="D2124" s="444">
        <v>10.1</v>
      </c>
      <c r="E2124" s="444">
        <v>8.4</v>
      </c>
      <c r="F2124" s="444">
        <v>11.1</v>
      </c>
      <c r="G2124" s="109">
        <v>10.065236472901917</v>
      </c>
    </row>
    <row r="2125" spans="1:7">
      <c r="A2125" s="443">
        <v>36693</v>
      </c>
      <c r="B2125" s="444">
        <v>5.6</v>
      </c>
      <c r="C2125" s="444"/>
      <c r="D2125" s="444">
        <v>9.6</v>
      </c>
      <c r="E2125" s="444">
        <v>8.4</v>
      </c>
      <c r="F2125" s="444">
        <v>11.1</v>
      </c>
      <c r="G2125" s="109">
        <v>10.065236472901917</v>
      </c>
    </row>
    <row r="2126" spans="1:7">
      <c r="A2126" s="443">
        <v>36692</v>
      </c>
      <c r="B2126" s="444">
        <v>5.6</v>
      </c>
      <c r="C2126" s="444"/>
      <c r="D2126" s="444">
        <v>9.6</v>
      </c>
      <c r="E2126" s="444">
        <v>8.4</v>
      </c>
      <c r="F2126" s="444">
        <v>11.1</v>
      </c>
      <c r="G2126" s="109">
        <v>10.065236472901917</v>
      </c>
    </row>
    <row r="2127" spans="1:7">
      <c r="A2127" s="443">
        <v>36691</v>
      </c>
      <c r="B2127" s="444">
        <v>5.6</v>
      </c>
      <c r="C2127" s="444"/>
      <c r="D2127" s="444">
        <v>9.6</v>
      </c>
      <c r="E2127" s="444">
        <v>8.4</v>
      </c>
      <c r="F2127" s="444">
        <v>11.1</v>
      </c>
      <c r="G2127" s="109">
        <v>9.6129892731268818</v>
      </c>
    </row>
    <row r="2128" spans="1:7">
      <c r="A2128" s="443">
        <v>36690</v>
      </c>
      <c r="B2128" s="444">
        <v>5.6</v>
      </c>
      <c r="C2128" s="444"/>
      <c r="D2128" s="444">
        <v>9.6</v>
      </c>
      <c r="E2128" s="444">
        <v>8.4</v>
      </c>
      <c r="F2128" s="444">
        <v>11.1</v>
      </c>
      <c r="G2128" s="109">
        <v>9.6129892731268818</v>
      </c>
    </row>
    <row r="2129" spans="1:7">
      <c r="A2129" s="443">
        <v>36689</v>
      </c>
      <c r="B2129" s="444">
        <v>5.6</v>
      </c>
      <c r="C2129" s="444"/>
      <c r="D2129" s="444">
        <v>9.6</v>
      </c>
      <c r="E2129" s="444">
        <v>8.4</v>
      </c>
      <c r="F2129" s="444">
        <v>11.1</v>
      </c>
      <c r="G2129" s="109">
        <v>9.6129892731268818</v>
      </c>
    </row>
    <row r="2130" spans="1:7">
      <c r="A2130" s="443">
        <v>36686</v>
      </c>
      <c r="B2130" s="444">
        <v>5.6</v>
      </c>
      <c r="C2130" s="444"/>
      <c r="D2130" s="444">
        <v>9.6</v>
      </c>
      <c r="E2130" s="444">
        <v>8.4</v>
      </c>
      <c r="F2130" s="444">
        <v>11.1</v>
      </c>
      <c r="G2130" s="109">
        <v>9.6129892731268818</v>
      </c>
    </row>
    <row r="2131" spans="1:7">
      <c r="A2131" s="443">
        <v>36685</v>
      </c>
      <c r="B2131" s="444">
        <v>5.6</v>
      </c>
      <c r="C2131" s="444"/>
      <c r="D2131" s="444">
        <v>9.6</v>
      </c>
      <c r="E2131" s="444">
        <v>8.4</v>
      </c>
      <c r="F2131" s="444">
        <v>11.1</v>
      </c>
      <c r="G2131" s="109">
        <v>9.6129892731268818</v>
      </c>
    </row>
    <row r="2132" spans="1:7">
      <c r="A2132" s="443">
        <v>36684</v>
      </c>
      <c r="B2132" s="444">
        <v>5.6</v>
      </c>
      <c r="C2132" s="444"/>
      <c r="D2132" s="444">
        <v>9.6</v>
      </c>
      <c r="E2132" s="444">
        <v>8.4</v>
      </c>
      <c r="F2132" s="444">
        <v>11.1</v>
      </c>
      <c r="G2132" s="109">
        <v>9.6129892731268818</v>
      </c>
    </row>
    <row r="2133" spans="1:7">
      <c r="A2133" s="443">
        <v>36683</v>
      </c>
      <c r="B2133" s="444">
        <v>5.6</v>
      </c>
      <c r="C2133" s="444"/>
      <c r="D2133" s="444">
        <v>9.6</v>
      </c>
      <c r="E2133" s="444">
        <v>8.4</v>
      </c>
      <c r="F2133" s="444">
        <v>11.1</v>
      </c>
      <c r="G2133" s="109">
        <v>9.6129892731268818</v>
      </c>
    </row>
    <row r="2134" spans="1:7">
      <c r="A2134" s="443">
        <v>36682</v>
      </c>
      <c r="B2134" s="444">
        <v>5.6</v>
      </c>
      <c r="C2134" s="444"/>
      <c r="D2134" s="444">
        <v>9.6</v>
      </c>
      <c r="E2134" s="444">
        <v>8.4</v>
      </c>
      <c r="F2134" s="444">
        <v>11.1</v>
      </c>
      <c r="G2134" s="109">
        <v>9.6129892731268818</v>
      </c>
    </row>
    <row r="2135" spans="1:7">
      <c r="A2135" s="443">
        <v>36679</v>
      </c>
      <c r="B2135" s="444">
        <v>5.6</v>
      </c>
      <c r="C2135" s="444"/>
      <c r="D2135" s="444">
        <v>9.6</v>
      </c>
      <c r="E2135" s="444">
        <v>8.4</v>
      </c>
      <c r="F2135" s="444">
        <v>11.1</v>
      </c>
      <c r="G2135" s="109">
        <v>9.6129892731268818</v>
      </c>
    </row>
    <row r="2136" spans="1:7">
      <c r="A2136" s="443">
        <v>36677</v>
      </c>
      <c r="B2136" s="444">
        <v>5.6</v>
      </c>
      <c r="C2136" s="444"/>
      <c r="D2136" s="444">
        <v>9.6</v>
      </c>
      <c r="E2136" s="444">
        <v>8.4</v>
      </c>
      <c r="F2136" s="444">
        <v>11.1</v>
      </c>
      <c r="G2136" s="109">
        <v>9.6129892731268818</v>
      </c>
    </row>
    <row r="2137" spans="1:7">
      <c r="A2137" s="443">
        <v>36676</v>
      </c>
      <c r="B2137" s="444">
        <v>5.6</v>
      </c>
      <c r="C2137" s="444"/>
      <c r="D2137" s="444">
        <v>9.6</v>
      </c>
      <c r="E2137" s="444">
        <v>8.4</v>
      </c>
      <c r="F2137" s="444">
        <v>11.1</v>
      </c>
      <c r="G2137" s="109">
        <v>9.6129892731268818</v>
      </c>
    </row>
    <row r="2138" spans="1:7">
      <c r="A2138" s="443">
        <v>36675</v>
      </c>
      <c r="B2138" s="444">
        <v>5.6</v>
      </c>
      <c r="C2138" s="444"/>
      <c r="D2138" s="444">
        <v>9.6</v>
      </c>
      <c r="E2138" s="444">
        <v>8.4</v>
      </c>
      <c r="F2138" s="444">
        <v>11.1</v>
      </c>
      <c r="G2138" s="109">
        <v>9.6129892731268818</v>
      </c>
    </row>
    <row r="2139" spans="1:7">
      <c r="A2139" s="443">
        <v>36672</v>
      </c>
      <c r="B2139" s="444">
        <v>5.6</v>
      </c>
      <c r="C2139" s="444"/>
      <c r="D2139" s="444">
        <v>9.6</v>
      </c>
      <c r="E2139" s="444">
        <v>8.4</v>
      </c>
      <c r="F2139" s="444">
        <v>11.1</v>
      </c>
      <c r="G2139" s="109">
        <v>9.6129892731268818</v>
      </c>
    </row>
    <row r="2140" spans="1:7">
      <c r="A2140" s="443">
        <v>36671</v>
      </c>
      <c r="B2140" s="444">
        <v>5.6</v>
      </c>
      <c r="C2140" s="444"/>
      <c r="D2140" s="444">
        <v>9.6</v>
      </c>
      <c r="E2140" s="444">
        <v>8.4</v>
      </c>
      <c r="F2140" s="444">
        <v>11.1</v>
      </c>
      <c r="G2140" s="109">
        <v>9.6129892731268818</v>
      </c>
    </row>
    <row r="2141" spans="1:7">
      <c r="A2141" s="443">
        <v>36670</v>
      </c>
      <c r="B2141" s="444">
        <v>5.6</v>
      </c>
      <c r="C2141" s="444"/>
      <c r="D2141" s="444">
        <v>9.6</v>
      </c>
      <c r="E2141" s="444">
        <v>8.4</v>
      </c>
      <c r="F2141" s="444">
        <v>11.1</v>
      </c>
      <c r="G2141" s="109">
        <v>9.6129892731268818</v>
      </c>
    </row>
    <row r="2142" spans="1:7">
      <c r="A2142" s="443">
        <v>36669</v>
      </c>
      <c r="B2142" s="444">
        <v>5.6</v>
      </c>
      <c r="C2142" s="444"/>
      <c r="D2142" s="444">
        <v>9.6</v>
      </c>
      <c r="E2142" s="444">
        <v>8.4</v>
      </c>
      <c r="F2142" s="444">
        <v>11.1</v>
      </c>
      <c r="G2142" s="109">
        <v>9.6129892731268818</v>
      </c>
    </row>
    <row r="2143" spans="1:7">
      <c r="A2143" s="443">
        <v>36668</v>
      </c>
      <c r="B2143" s="444">
        <v>5.6</v>
      </c>
      <c r="C2143" s="444"/>
      <c r="D2143" s="444">
        <v>9.6</v>
      </c>
      <c r="E2143" s="444">
        <v>8.4</v>
      </c>
      <c r="F2143" s="444">
        <v>11.1</v>
      </c>
      <c r="G2143" s="109">
        <v>9.6129892731268818</v>
      </c>
    </row>
    <row r="2144" spans="1:7">
      <c r="A2144" s="443">
        <v>36665</v>
      </c>
      <c r="B2144" s="444">
        <v>5.6</v>
      </c>
      <c r="C2144" s="444"/>
      <c r="D2144" s="444">
        <v>9.6</v>
      </c>
      <c r="E2144" s="444">
        <v>8.4</v>
      </c>
      <c r="F2144" s="444">
        <v>11.1</v>
      </c>
      <c r="G2144" s="109">
        <v>9.6129892731268818</v>
      </c>
    </row>
    <row r="2145" spans="1:7">
      <c r="A2145" s="443">
        <v>36664</v>
      </c>
      <c r="B2145" s="444">
        <v>5.6</v>
      </c>
      <c r="C2145" s="444"/>
      <c r="D2145" s="444">
        <v>9.6</v>
      </c>
      <c r="E2145" s="444">
        <v>8.4</v>
      </c>
      <c r="F2145" s="444">
        <v>11.1</v>
      </c>
      <c r="G2145" s="109">
        <v>9.6129892731268818</v>
      </c>
    </row>
    <row r="2146" spans="1:7">
      <c r="A2146" s="443">
        <v>36663</v>
      </c>
      <c r="B2146" s="444">
        <v>5.6</v>
      </c>
      <c r="C2146" s="444"/>
      <c r="D2146" s="444">
        <v>9.6</v>
      </c>
      <c r="E2146" s="444">
        <v>8.4</v>
      </c>
      <c r="F2146" s="444">
        <v>11.1</v>
      </c>
      <c r="G2146" s="109">
        <v>9.6129892731268818</v>
      </c>
    </row>
    <row r="2147" spans="1:7">
      <c r="A2147" s="443">
        <v>36662</v>
      </c>
      <c r="B2147" s="444">
        <v>5.6</v>
      </c>
      <c r="C2147" s="444"/>
      <c r="D2147" s="444">
        <v>9.6</v>
      </c>
      <c r="E2147" s="444">
        <v>8.4</v>
      </c>
      <c r="F2147" s="444">
        <v>11.1</v>
      </c>
      <c r="G2147" s="109">
        <v>9.6129892731268818</v>
      </c>
    </row>
    <row r="2148" spans="1:7">
      <c r="A2148" s="443">
        <v>36661</v>
      </c>
      <c r="B2148" s="444">
        <v>5.6</v>
      </c>
      <c r="C2148" s="444"/>
      <c r="D2148" s="444">
        <v>9.6</v>
      </c>
      <c r="E2148" s="444">
        <v>8.4</v>
      </c>
      <c r="F2148" s="444">
        <v>11.1</v>
      </c>
      <c r="G2148" s="109">
        <v>9.6129892731268818</v>
      </c>
    </row>
    <row r="2149" spans="1:7">
      <c r="A2149" s="443">
        <v>36658</v>
      </c>
      <c r="B2149" s="444">
        <v>5.6</v>
      </c>
      <c r="C2149" s="444"/>
      <c r="D2149" s="444">
        <v>9.6</v>
      </c>
      <c r="E2149" s="444">
        <v>8.4</v>
      </c>
      <c r="F2149" s="444">
        <v>11.1</v>
      </c>
      <c r="G2149" s="109">
        <v>9.6129892731268818</v>
      </c>
    </row>
    <row r="2150" spans="1:7">
      <c r="A2150" s="443">
        <v>36657</v>
      </c>
      <c r="B2150" s="444">
        <v>5.6</v>
      </c>
      <c r="C2150" s="444"/>
      <c r="D2150" s="444">
        <v>9.6</v>
      </c>
      <c r="E2150" s="444">
        <v>8.4</v>
      </c>
      <c r="F2150" s="444">
        <v>11.1</v>
      </c>
      <c r="G2150" s="109">
        <v>9.6129892731268818</v>
      </c>
    </row>
    <row r="2151" spans="1:7">
      <c r="A2151" s="443">
        <v>36656</v>
      </c>
      <c r="B2151" s="444">
        <v>5.6</v>
      </c>
      <c r="C2151" s="444"/>
      <c r="D2151" s="444">
        <v>9.6</v>
      </c>
      <c r="E2151" s="444">
        <v>8.4</v>
      </c>
      <c r="F2151" s="444">
        <v>11.1</v>
      </c>
      <c r="G2151" s="109">
        <v>9.6129892731268818</v>
      </c>
    </row>
    <row r="2152" spans="1:7">
      <c r="A2152" s="443">
        <v>36655</v>
      </c>
      <c r="B2152" s="444">
        <v>5.6</v>
      </c>
      <c r="C2152" s="444"/>
      <c r="D2152" s="444">
        <v>9.6</v>
      </c>
      <c r="E2152" s="444">
        <v>8.4</v>
      </c>
      <c r="F2152" s="444">
        <v>11.1</v>
      </c>
      <c r="G2152" s="109">
        <v>9.6129892731268818</v>
      </c>
    </row>
    <row r="2153" spans="1:7">
      <c r="A2153" s="443">
        <v>36654</v>
      </c>
      <c r="B2153" s="444">
        <v>5.6</v>
      </c>
      <c r="C2153" s="444"/>
      <c r="D2153" s="444">
        <v>9.6</v>
      </c>
      <c r="E2153" s="444">
        <v>8.4</v>
      </c>
      <c r="F2153" s="444">
        <v>11.1</v>
      </c>
      <c r="G2153" s="109">
        <v>9.6129892731268818</v>
      </c>
    </row>
    <row r="2154" spans="1:7">
      <c r="A2154" s="443">
        <v>36651</v>
      </c>
      <c r="B2154" s="444">
        <v>5.6</v>
      </c>
      <c r="C2154" s="444"/>
      <c r="D2154" s="444">
        <v>9.6</v>
      </c>
      <c r="E2154" s="444">
        <v>8.4</v>
      </c>
      <c r="F2154" s="444">
        <v>11.1</v>
      </c>
      <c r="G2154" s="109">
        <v>9.6129892731268818</v>
      </c>
    </row>
    <row r="2155" spans="1:7">
      <c r="A2155" s="443">
        <v>36650</v>
      </c>
      <c r="B2155" s="444">
        <v>5.6</v>
      </c>
      <c r="C2155" s="444"/>
      <c r="D2155" s="444">
        <v>9.6</v>
      </c>
      <c r="E2155" s="444">
        <v>8.4</v>
      </c>
      <c r="F2155" s="444">
        <v>11.1</v>
      </c>
      <c r="G2155" s="109">
        <v>9.6129892731268818</v>
      </c>
    </row>
    <row r="2156" spans="1:7">
      <c r="A2156" s="443">
        <v>36649</v>
      </c>
      <c r="B2156" s="444">
        <v>5.6</v>
      </c>
      <c r="C2156" s="444"/>
      <c r="D2156" s="444">
        <v>9.6</v>
      </c>
      <c r="E2156" s="444">
        <v>8.4</v>
      </c>
      <c r="F2156" s="444">
        <v>11.1</v>
      </c>
      <c r="G2156" s="109">
        <v>9.6129892731268818</v>
      </c>
    </row>
    <row r="2157" spans="1:7">
      <c r="A2157" s="443">
        <v>36648</v>
      </c>
      <c r="B2157" s="444">
        <v>5.6</v>
      </c>
      <c r="C2157" s="444"/>
      <c r="D2157" s="444">
        <v>9.6</v>
      </c>
      <c r="E2157" s="444">
        <v>8.4</v>
      </c>
      <c r="F2157" s="444">
        <v>11.1</v>
      </c>
      <c r="G2157" s="109">
        <v>9.6129892731268818</v>
      </c>
    </row>
    <row r="2158" spans="1:7">
      <c r="A2158" s="443">
        <v>36647</v>
      </c>
      <c r="B2158" s="444">
        <v>5.6</v>
      </c>
      <c r="C2158" s="444"/>
      <c r="D2158" s="444">
        <v>9.6</v>
      </c>
      <c r="E2158" s="444">
        <v>8.4</v>
      </c>
      <c r="F2158" s="444">
        <v>11.1</v>
      </c>
      <c r="G2158" s="109">
        <v>9.6129892731268818</v>
      </c>
    </row>
    <row r="2159" spans="1:7">
      <c r="A2159" s="443">
        <v>36644</v>
      </c>
      <c r="B2159" s="444">
        <v>5.6</v>
      </c>
      <c r="C2159" s="444"/>
      <c r="D2159" s="444">
        <v>9.6</v>
      </c>
      <c r="E2159" s="444">
        <v>8.4</v>
      </c>
      <c r="F2159" s="444">
        <v>11.1</v>
      </c>
      <c r="G2159" s="109">
        <v>9.6129892731268818</v>
      </c>
    </row>
    <row r="2160" spans="1:7">
      <c r="A2160" s="443">
        <v>36643</v>
      </c>
      <c r="B2160" s="444">
        <v>5.6</v>
      </c>
      <c r="C2160" s="444"/>
      <c r="D2160" s="444">
        <v>9.6</v>
      </c>
      <c r="E2160" s="444">
        <v>8.4</v>
      </c>
      <c r="F2160" s="444">
        <v>11.1</v>
      </c>
      <c r="G2160" s="109">
        <v>9.6129892731268818</v>
      </c>
    </row>
    <row r="2161" spans="1:7">
      <c r="A2161" s="443">
        <v>36642</v>
      </c>
      <c r="B2161" s="444">
        <v>5.6</v>
      </c>
      <c r="C2161" s="444"/>
      <c r="D2161" s="444">
        <v>9.6</v>
      </c>
      <c r="E2161" s="444">
        <v>8.4</v>
      </c>
      <c r="F2161" s="444">
        <v>11.1</v>
      </c>
      <c r="G2161" s="109">
        <v>9.6129892731268818</v>
      </c>
    </row>
    <row r="2162" spans="1:7">
      <c r="A2162" s="443">
        <v>36641</v>
      </c>
      <c r="B2162" s="444">
        <v>5.6</v>
      </c>
      <c r="C2162" s="444"/>
      <c r="D2162" s="444">
        <v>9.6</v>
      </c>
      <c r="E2162" s="444">
        <v>8.4</v>
      </c>
      <c r="F2162" s="444">
        <v>11.1</v>
      </c>
      <c r="G2162" s="109">
        <v>9.6129892731268818</v>
      </c>
    </row>
    <row r="2163" spans="1:7">
      <c r="A2163" s="443">
        <v>36635</v>
      </c>
      <c r="B2163" s="444">
        <v>5.6</v>
      </c>
      <c r="C2163" s="444"/>
      <c r="D2163" s="444">
        <v>9.6</v>
      </c>
      <c r="E2163" s="444">
        <v>8.4</v>
      </c>
      <c r="F2163" s="444">
        <v>11.1</v>
      </c>
      <c r="G2163" s="109">
        <v>9.6129892731268818</v>
      </c>
    </row>
    <row r="2164" spans="1:7">
      <c r="A2164" s="443">
        <v>36634</v>
      </c>
      <c r="B2164" s="444">
        <v>5.6</v>
      </c>
      <c r="C2164" s="444"/>
      <c r="D2164" s="444">
        <v>9.6</v>
      </c>
      <c r="E2164" s="444">
        <v>8.4</v>
      </c>
      <c r="F2164" s="444">
        <v>11.1</v>
      </c>
      <c r="G2164" s="109">
        <v>9.6129892731268818</v>
      </c>
    </row>
    <row r="2165" spans="1:7">
      <c r="A2165" s="443">
        <v>36633</v>
      </c>
      <c r="B2165" s="444">
        <v>5.6</v>
      </c>
      <c r="C2165" s="444"/>
      <c r="D2165" s="444">
        <v>9.6</v>
      </c>
      <c r="E2165" s="444">
        <v>8.4</v>
      </c>
      <c r="F2165" s="444">
        <v>11.1</v>
      </c>
      <c r="G2165" s="109">
        <v>9.6129892731268818</v>
      </c>
    </row>
    <row r="2166" spans="1:7">
      <c r="A2166" s="443">
        <v>36630</v>
      </c>
      <c r="B2166" s="444">
        <v>5.6</v>
      </c>
      <c r="C2166" s="444"/>
      <c r="D2166" s="444">
        <v>9.6</v>
      </c>
      <c r="E2166" s="444">
        <v>8.4</v>
      </c>
      <c r="F2166" s="444">
        <v>11.1</v>
      </c>
      <c r="G2166" s="109">
        <v>9.6129892731268818</v>
      </c>
    </row>
    <row r="2167" spans="1:7">
      <c r="A2167" s="443">
        <v>36629</v>
      </c>
      <c r="B2167" s="444">
        <v>5.6</v>
      </c>
      <c r="C2167" s="444"/>
      <c r="D2167" s="444">
        <v>9.6</v>
      </c>
      <c r="E2167" s="444">
        <v>8.4</v>
      </c>
      <c r="F2167" s="444">
        <v>11.1</v>
      </c>
      <c r="G2167" s="109">
        <v>9.6129892731268818</v>
      </c>
    </row>
    <row r="2168" spans="1:7">
      <c r="A2168" s="443">
        <v>36628</v>
      </c>
      <c r="B2168" s="444">
        <v>5.6</v>
      </c>
      <c r="C2168" s="444"/>
      <c r="D2168" s="444">
        <v>9.6</v>
      </c>
      <c r="E2168" s="444">
        <v>8.4</v>
      </c>
      <c r="F2168" s="444">
        <v>11.1</v>
      </c>
      <c r="G2168" s="109">
        <v>9.6129892731268818</v>
      </c>
    </row>
    <row r="2169" spans="1:7">
      <c r="A2169" s="443">
        <v>36627</v>
      </c>
      <c r="B2169" s="444">
        <v>5.6</v>
      </c>
      <c r="C2169" s="444"/>
      <c r="D2169" s="444">
        <v>9.6</v>
      </c>
      <c r="E2169" s="444">
        <v>8.4</v>
      </c>
      <c r="F2169" s="444">
        <v>11.1</v>
      </c>
      <c r="G2169" s="109">
        <v>9.6129892731268818</v>
      </c>
    </row>
    <row r="2170" spans="1:7">
      <c r="A2170" s="443">
        <v>36626</v>
      </c>
      <c r="B2170" s="444">
        <v>5.6</v>
      </c>
      <c r="C2170" s="444"/>
      <c r="D2170" s="444">
        <v>9.6</v>
      </c>
      <c r="E2170" s="444">
        <v>8.4</v>
      </c>
      <c r="F2170" s="444">
        <v>11.1</v>
      </c>
      <c r="G2170" s="109">
        <v>9.6129892731268818</v>
      </c>
    </row>
    <row r="2171" spans="1:7">
      <c r="A2171" s="443">
        <v>36623</v>
      </c>
      <c r="B2171" s="444">
        <v>5.6</v>
      </c>
      <c r="C2171" s="444"/>
      <c r="D2171" s="444">
        <v>9.6</v>
      </c>
      <c r="E2171" s="444">
        <v>8.4</v>
      </c>
      <c r="F2171" s="444">
        <v>11.1</v>
      </c>
      <c r="G2171" s="109">
        <v>9.6129892731268818</v>
      </c>
    </row>
    <row r="2172" spans="1:7">
      <c r="A2172" s="443">
        <v>36622</v>
      </c>
      <c r="B2172" s="444">
        <v>5.6</v>
      </c>
      <c r="C2172" s="444"/>
      <c r="D2172" s="444">
        <v>9.6</v>
      </c>
      <c r="E2172" s="444">
        <v>8.4</v>
      </c>
      <c r="F2172" s="444">
        <v>11.1</v>
      </c>
      <c r="G2172" s="109">
        <v>9.6129892731268818</v>
      </c>
    </row>
    <row r="2173" spans="1:7">
      <c r="A2173" s="443">
        <v>36621</v>
      </c>
      <c r="B2173" s="444">
        <v>5.6</v>
      </c>
      <c r="C2173" s="444"/>
      <c r="D2173" s="444">
        <v>9.6</v>
      </c>
      <c r="E2173" s="444">
        <v>8.4</v>
      </c>
      <c r="F2173" s="444">
        <v>11.1</v>
      </c>
      <c r="G2173" s="109">
        <v>9.6129892731268818</v>
      </c>
    </row>
    <row r="2174" spans="1:7">
      <c r="A2174" s="443">
        <v>36620</v>
      </c>
      <c r="B2174" s="444">
        <v>5.6</v>
      </c>
      <c r="C2174" s="444"/>
      <c r="D2174" s="444">
        <v>9.6</v>
      </c>
      <c r="E2174" s="444">
        <v>8.4</v>
      </c>
      <c r="F2174" s="444">
        <v>11.1</v>
      </c>
      <c r="G2174" s="109">
        <v>9.6129892731268818</v>
      </c>
    </row>
    <row r="2175" spans="1:7">
      <c r="A2175" s="443">
        <v>36619</v>
      </c>
      <c r="B2175" s="444">
        <v>5.6</v>
      </c>
      <c r="C2175" s="444"/>
      <c r="D2175" s="444">
        <v>9.6</v>
      </c>
      <c r="E2175" s="444">
        <v>8.4</v>
      </c>
      <c r="F2175" s="444">
        <v>11.1</v>
      </c>
      <c r="G2175" s="109">
        <v>9.6129892731268818</v>
      </c>
    </row>
    <row r="2176" spans="1:7">
      <c r="A2176" s="443">
        <v>36616</v>
      </c>
      <c r="B2176" s="444">
        <v>5.6</v>
      </c>
      <c r="C2176" s="444"/>
      <c r="D2176" s="444">
        <v>9.6</v>
      </c>
      <c r="E2176" s="444">
        <v>8.4</v>
      </c>
      <c r="F2176" s="444">
        <v>11.1</v>
      </c>
      <c r="G2176" s="109">
        <v>9.6129892731268818</v>
      </c>
    </row>
    <row r="2177" spans="1:7">
      <c r="A2177" s="443">
        <v>36615</v>
      </c>
      <c r="B2177" s="444">
        <v>5.6</v>
      </c>
      <c r="C2177" s="444"/>
      <c r="D2177" s="444">
        <v>9.6</v>
      </c>
      <c r="E2177" s="444">
        <v>8.4</v>
      </c>
      <c r="F2177" s="444">
        <v>11.1</v>
      </c>
      <c r="G2177" s="109">
        <v>9.6129892731268818</v>
      </c>
    </row>
    <row r="2178" spans="1:7">
      <c r="A2178" s="443">
        <v>36614</v>
      </c>
      <c r="B2178" s="444">
        <v>5.6</v>
      </c>
      <c r="C2178" s="444"/>
      <c r="D2178" s="444">
        <v>9.6</v>
      </c>
      <c r="E2178" s="444">
        <v>8.4</v>
      </c>
      <c r="F2178" s="444">
        <v>11.1</v>
      </c>
      <c r="G2178" s="109">
        <v>9.6129892731268818</v>
      </c>
    </row>
    <row r="2179" spans="1:7">
      <c r="A2179" s="443">
        <v>36613</v>
      </c>
      <c r="B2179" s="444">
        <v>5.6</v>
      </c>
      <c r="C2179" s="444"/>
      <c r="D2179" s="444">
        <v>9.6</v>
      </c>
      <c r="E2179" s="444">
        <v>8.4</v>
      </c>
      <c r="F2179" s="444">
        <v>11.1</v>
      </c>
      <c r="G2179" s="109">
        <v>9.6129892731268818</v>
      </c>
    </row>
    <row r="2180" spans="1:7">
      <c r="A2180" s="443">
        <v>36612</v>
      </c>
      <c r="B2180" s="444">
        <v>5.6</v>
      </c>
      <c r="C2180" s="444"/>
      <c r="D2180" s="444">
        <v>9.6</v>
      </c>
      <c r="E2180" s="444">
        <v>8.4</v>
      </c>
      <c r="F2180" s="444">
        <v>11.1</v>
      </c>
      <c r="G2180" s="109">
        <v>9.6129892731268818</v>
      </c>
    </row>
    <row r="2181" spans="1:7">
      <c r="A2181" s="443">
        <v>36609</v>
      </c>
      <c r="B2181" s="444">
        <v>5.6</v>
      </c>
      <c r="C2181" s="444"/>
      <c r="D2181" s="444">
        <v>9.6</v>
      </c>
      <c r="E2181" s="444">
        <v>8.4</v>
      </c>
      <c r="F2181" s="444">
        <v>11.1</v>
      </c>
      <c r="G2181" s="109">
        <v>9.6129892731268818</v>
      </c>
    </row>
    <row r="2182" spans="1:7">
      <c r="A2182" s="443">
        <v>36608</v>
      </c>
      <c r="B2182" s="444">
        <v>5.6</v>
      </c>
      <c r="C2182" s="444"/>
      <c r="D2182" s="444">
        <v>9.6</v>
      </c>
      <c r="E2182" s="444">
        <v>8.4</v>
      </c>
      <c r="F2182" s="444">
        <v>11.1</v>
      </c>
      <c r="G2182" s="109">
        <v>9.6129892731268818</v>
      </c>
    </row>
    <row r="2183" spans="1:7">
      <c r="A2183" s="443">
        <v>36607</v>
      </c>
      <c r="B2183" s="444">
        <v>5.6</v>
      </c>
      <c r="C2183" s="444"/>
      <c r="D2183" s="444">
        <v>9.6</v>
      </c>
      <c r="E2183" s="444">
        <v>8.4</v>
      </c>
      <c r="F2183" s="444">
        <v>11.1</v>
      </c>
      <c r="G2183" s="109">
        <v>9.6129892731268818</v>
      </c>
    </row>
    <row r="2184" spans="1:7">
      <c r="A2184" s="443">
        <v>36606</v>
      </c>
      <c r="B2184" s="444">
        <v>5.6</v>
      </c>
      <c r="C2184" s="444"/>
      <c r="D2184" s="444">
        <v>9.6</v>
      </c>
      <c r="E2184" s="444">
        <v>8.4</v>
      </c>
      <c r="F2184" s="444">
        <v>11.1</v>
      </c>
      <c r="G2184" s="109">
        <v>9.6129892731268818</v>
      </c>
    </row>
    <row r="2185" spans="1:7">
      <c r="A2185" s="443">
        <v>36605</v>
      </c>
      <c r="B2185" s="444">
        <v>5.6</v>
      </c>
      <c r="C2185" s="444"/>
      <c r="D2185" s="444">
        <v>9.6</v>
      </c>
      <c r="E2185" s="444">
        <v>8.4</v>
      </c>
      <c r="F2185" s="444">
        <v>11.1</v>
      </c>
      <c r="G2185" s="109">
        <v>9.6129892731268818</v>
      </c>
    </row>
    <row r="2186" spans="1:7">
      <c r="A2186" s="443">
        <v>36602</v>
      </c>
      <c r="B2186" s="444">
        <v>5.6</v>
      </c>
      <c r="C2186" s="444"/>
      <c r="D2186" s="444">
        <v>9.6</v>
      </c>
      <c r="E2186" s="444">
        <v>8.4</v>
      </c>
      <c r="F2186" s="444">
        <v>11.1</v>
      </c>
      <c r="G2186" s="109">
        <v>9.6129892731268818</v>
      </c>
    </row>
    <row r="2187" spans="1:7">
      <c r="A2187" s="443">
        <v>36601</v>
      </c>
      <c r="B2187" s="444">
        <v>5.6</v>
      </c>
      <c r="C2187" s="444"/>
      <c r="D2187" s="444">
        <v>9.6</v>
      </c>
      <c r="E2187" s="444">
        <v>8.4</v>
      </c>
      <c r="F2187" s="444">
        <v>11.1</v>
      </c>
      <c r="G2187" s="109">
        <v>9.6129892731268818</v>
      </c>
    </row>
    <row r="2188" spans="1:7">
      <c r="A2188" s="443">
        <v>36600</v>
      </c>
      <c r="B2188" s="444">
        <v>5.6</v>
      </c>
      <c r="C2188" s="444"/>
      <c r="D2188" s="444">
        <v>9.6</v>
      </c>
      <c r="E2188" s="444">
        <v>8.4</v>
      </c>
      <c r="F2188" s="444">
        <v>11.1</v>
      </c>
      <c r="G2188" s="109">
        <v>9.6129892731268818</v>
      </c>
    </row>
    <row r="2189" spans="1:7">
      <c r="A2189" s="443">
        <v>36599</v>
      </c>
      <c r="B2189" s="444">
        <v>5.6</v>
      </c>
      <c r="C2189" s="444"/>
      <c r="D2189" s="444">
        <v>9.6</v>
      </c>
      <c r="E2189" s="444">
        <v>8.4</v>
      </c>
      <c r="F2189" s="444">
        <v>11.1</v>
      </c>
      <c r="G2189" s="109">
        <v>9.6129892731268818</v>
      </c>
    </row>
    <row r="2190" spans="1:7">
      <c r="A2190" s="443">
        <v>36598</v>
      </c>
      <c r="B2190" s="444">
        <v>5.6</v>
      </c>
      <c r="C2190" s="444"/>
      <c r="D2190" s="444">
        <v>9.6</v>
      </c>
      <c r="E2190" s="444">
        <v>8.4</v>
      </c>
      <c r="F2190" s="444">
        <v>11.1</v>
      </c>
      <c r="G2190" s="109">
        <v>9.6129892731268818</v>
      </c>
    </row>
    <row r="2191" spans="1:7">
      <c r="A2191" s="443">
        <v>36595</v>
      </c>
      <c r="B2191" s="444">
        <v>5.6</v>
      </c>
      <c r="C2191" s="444"/>
      <c r="D2191" s="444">
        <v>9.6</v>
      </c>
      <c r="E2191" s="444">
        <v>8.4</v>
      </c>
      <c r="F2191" s="444">
        <v>11.1</v>
      </c>
      <c r="G2191" s="109">
        <v>9.6129892731268818</v>
      </c>
    </row>
    <row r="2192" spans="1:7">
      <c r="A2192" s="443">
        <v>36594</v>
      </c>
      <c r="B2192" s="444">
        <v>5.6</v>
      </c>
      <c r="C2192" s="444"/>
      <c r="D2192" s="444">
        <v>9.6</v>
      </c>
      <c r="E2192" s="444">
        <v>8.4</v>
      </c>
      <c r="F2192" s="444">
        <v>11.1</v>
      </c>
      <c r="G2192" s="109">
        <v>9.6129892731268818</v>
      </c>
    </row>
    <row r="2193" spans="1:7">
      <c r="A2193" s="443">
        <v>36593</v>
      </c>
      <c r="B2193" s="444">
        <v>5.6</v>
      </c>
      <c r="C2193" s="444"/>
      <c r="D2193" s="444">
        <v>9.6</v>
      </c>
      <c r="E2193" s="444">
        <v>8.4</v>
      </c>
      <c r="F2193" s="444">
        <v>11.1</v>
      </c>
      <c r="G2193" s="109">
        <v>9.6129892731268818</v>
      </c>
    </row>
    <row r="2194" spans="1:7">
      <c r="A2194" s="443">
        <v>36592</v>
      </c>
      <c r="B2194" s="444">
        <v>5.6</v>
      </c>
      <c r="C2194" s="444"/>
      <c r="D2194" s="444">
        <v>9.6</v>
      </c>
      <c r="E2194" s="444">
        <v>8.4</v>
      </c>
      <c r="F2194" s="444">
        <v>11.1</v>
      </c>
      <c r="G2194" s="109">
        <v>9.6129892731268818</v>
      </c>
    </row>
    <row r="2195" spans="1:7">
      <c r="A2195" s="443">
        <v>36591</v>
      </c>
      <c r="B2195" s="444">
        <v>5.6</v>
      </c>
      <c r="C2195" s="444"/>
      <c r="D2195" s="444">
        <v>9.6</v>
      </c>
      <c r="E2195" s="444">
        <v>8.4</v>
      </c>
      <c r="F2195" s="444">
        <v>11.1</v>
      </c>
      <c r="G2195" s="109">
        <v>9.6129892731268818</v>
      </c>
    </row>
    <row r="2196" spans="1:7">
      <c r="A2196" s="443">
        <v>36588</v>
      </c>
      <c r="B2196" s="444">
        <v>5.6</v>
      </c>
      <c r="C2196" s="444"/>
      <c r="D2196" s="444">
        <v>9.6</v>
      </c>
      <c r="E2196" s="444">
        <v>8.4</v>
      </c>
      <c r="F2196" s="444">
        <v>11.1</v>
      </c>
      <c r="G2196" s="109">
        <v>9.6129892731268818</v>
      </c>
    </row>
    <row r="2197" spans="1:7">
      <c r="A2197" s="443">
        <v>36587</v>
      </c>
      <c r="B2197" s="444">
        <v>5.6</v>
      </c>
      <c r="C2197" s="444"/>
      <c r="D2197" s="444">
        <v>9.6</v>
      </c>
      <c r="E2197" s="444">
        <v>8.4</v>
      </c>
      <c r="F2197" s="444">
        <v>11.1</v>
      </c>
      <c r="G2197" s="109">
        <v>9.6129892731268818</v>
      </c>
    </row>
    <row r="2198" spans="1:7">
      <c r="A2198" s="443">
        <v>36586</v>
      </c>
      <c r="B2198" s="444">
        <v>5.6</v>
      </c>
      <c r="C2198" s="444"/>
      <c r="D2198" s="444">
        <v>9.6</v>
      </c>
      <c r="E2198" s="444">
        <v>8.4</v>
      </c>
      <c r="F2198" s="444">
        <v>11.1</v>
      </c>
      <c r="G2198" s="109">
        <v>9.6129892731268818</v>
      </c>
    </row>
    <row r="2199" spans="1:7">
      <c r="A2199" s="443">
        <v>36585</v>
      </c>
      <c r="B2199" s="444">
        <v>5.6</v>
      </c>
      <c r="C2199" s="444"/>
      <c r="D2199" s="444">
        <v>9.6</v>
      </c>
      <c r="E2199" s="444">
        <v>8.4</v>
      </c>
      <c r="F2199" s="444">
        <v>11.1</v>
      </c>
      <c r="G2199" s="109">
        <v>9.6129892731268818</v>
      </c>
    </row>
    <row r="2200" spans="1:7">
      <c r="A2200" s="443">
        <v>36584</v>
      </c>
      <c r="B2200" s="444">
        <v>5.6</v>
      </c>
      <c r="C2200" s="444"/>
      <c r="D2200" s="444">
        <v>9.6</v>
      </c>
      <c r="E2200" s="444">
        <v>8.4</v>
      </c>
      <c r="F2200" s="444">
        <v>11.1</v>
      </c>
      <c r="G2200" s="109">
        <v>9.6129892731268818</v>
      </c>
    </row>
    <row r="2201" spans="1:7">
      <c r="A2201" s="443">
        <v>36581</v>
      </c>
      <c r="B2201" s="444">
        <v>5.6</v>
      </c>
      <c r="C2201" s="444"/>
      <c r="D2201" s="444">
        <v>9.6</v>
      </c>
      <c r="E2201" s="444">
        <v>8.4</v>
      </c>
      <c r="F2201" s="444">
        <v>11.1</v>
      </c>
      <c r="G2201" s="109">
        <v>9.6129892731268818</v>
      </c>
    </row>
    <row r="2202" spans="1:7">
      <c r="A2202" s="443">
        <v>36580</v>
      </c>
      <c r="B2202" s="444">
        <v>5.6</v>
      </c>
      <c r="C2202" s="444"/>
      <c r="D2202" s="444">
        <v>9.6</v>
      </c>
      <c r="E2202" s="444">
        <v>8.4</v>
      </c>
      <c r="F2202" s="444">
        <v>11.1</v>
      </c>
      <c r="G2202" s="109">
        <v>9.6129892731268818</v>
      </c>
    </row>
    <row r="2203" spans="1:7">
      <c r="A2203" s="443">
        <v>36579</v>
      </c>
      <c r="B2203" s="444">
        <v>5.6</v>
      </c>
      <c r="C2203" s="444"/>
      <c r="D2203" s="444">
        <v>9.6</v>
      </c>
      <c r="E2203" s="444">
        <v>8.4</v>
      </c>
      <c r="F2203" s="444">
        <v>11.1</v>
      </c>
      <c r="G2203" s="109">
        <v>9.6129892731268818</v>
      </c>
    </row>
    <row r="2204" spans="1:7">
      <c r="A2204" s="443">
        <v>36578</v>
      </c>
      <c r="B2204" s="444">
        <v>5.6</v>
      </c>
      <c r="C2204" s="444"/>
      <c r="D2204" s="444">
        <v>9.6</v>
      </c>
      <c r="E2204" s="444">
        <v>8.4</v>
      </c>
      <c r="F2204" s="444">
        <v>11.1</v>
      </c>
      <c r="G2204" s="109">
        <v>9.6129892731268818</v>
      </c>
    </row>
    <row r="2205" spans="1:7">
      <c r="A2205" s="443">
        <v>36577</v>
      </c>
      <c r="B2205" s="444">
        <v>5.6</v>
      </c>
      <c r="C2205" s="444"/>
      <c r="D2205" s="444">
        <v>9.6</v>
      </c>
      <c r="E2205" s="444">
        <v>8.4</v>
      </c>
      <c r="F2205" s="444">
        <v>11.1</v>
      </c>
      <c r="G2205" s="109">
        <v>9.6129892731268818</v>
      </c>
    </row>
    <row r="2206" spans="1:7">
      <c r="A2206" s="443">
        <v>36574</v>
      </c>
      <c r="B2206" s="444">
        <v>5.3</v>
      </c>
      <c r="C2206" s="444"/>
      <c r="D2206" s="444">
        <v>9.6</v>
      </c>
      <c r="E2206" s="444">
        <v>8.1</v>
      </c>
      <c r="F2206" s="444">
        <v>11.1</v>
      </c>
      <c r="G2206" s="109">
        <v>9.6129892731268818</v>
      </c>
    </row>
    <row r="2207" spans="1:7">
      <c r="A2207" s="443">
        <v>36573</v>
      </c>
      <c r="B2207" s="444">
        <v>5.3</v>
      </c>
      <c r="C2207" s="444"/>
      <c r="D2207" s="444">
        <v>9.6</v>
      </c>
      <c r="E2207" s="444">
        <v>8.1</v>
      </c>
      <c r="F2207" s="444">
        <v>11.1</v>
      </c>
      <c r="G2207" s="109">
        <v>9.6129892731268818</v>
      </c>
    </row>
    <row r="2208" spans="1:7">
      <c r="A2208" s="443">
        <v>36572</v>
      </c>
      <c r="B2208" s="444">
        <v>5.3</v>
      </c>
      <c r="C2208" s="444"/>
      <c r="D2208" s="444">
        <v>9.6</v>
      </c>
      <c r="E2208" s="444">
        <v>8.1</v>
      </c>
      <c r="F2208" s="444">
        <v>11.1</v>
      </c>
      <c r="G2208" s="109">
        <v>9.6129892731268818</v>
      </c>
    </row>
    <row r="2209" spans="1:7">
      <c r="A2209" s="443">
        <v>36571</v>
      </c>
      <c r="B2209" s="444">
        <v>5.3</v>
      </c>
      <c r="C2209" s="444"/>
      <c r="D2209" s="444">
        <v>9.6</v>
      </c>
      <c r="E2209" s="444">
        <v>8.1</v>
      </c>
      <c r="F2209" s="444">
        <v>11.1</v>
      </c>
      <c r="G2209" s="109">
        <v>9.6129892731268818</v>
      </c>
    </row>
    <row r="2210" spans="1:7">
      <c r="A2210" s="443">
        <v>36570</v>
      </c>
      <c r="B2210" s="444">
        <v>5.3</v>
      </c>
      <c r="C2210" s="444"/>
      <c r="D2210" s="444">
        <v>9.6</v>
      </c>
      <c r="E2210" s="444">
        <v>8.1</v>
      </c>
      <c r="F2210" s="444">
        <v>11.1</v>
      </c>
      <c r="G2210" s="109">
        <v>9.6129892731268818</v>
      </c>
    </row>
    <row r="2211" spans="1:7">
      <c r="A2211" s="443">
        <v>36567</v>
      </c>
      <c r="B2211" s="444">
        <v>5.3</v>
      </c>
      <c r="C2211" s="444"/>
      <c r="D2211" s="444">
        <v>9.3000000000000007</v>
      </c>
      <c r="E2211" s="444">
        <v>8.1</v>
      </c>
      <c r="F2211" s="444">
        <v>10.8</v>
      </c>
      <c r="G2211" s="109">
        <v>9.6129892731268818</v>
      </c>
    </row>
    <row r="2212" spans="1:7">
      <c r="A2212" s="443">
        <v>36566</v>
      </c>
      <c r="B2212" s="444">
        <v>5.3</v>
      </c>
      <c r="C2212" s="444"/>
      <c r="D2212" s="444">
        <v>9.3000000000000007</v>
      </c>
      <c r="E2212" s="444">
        <v>8.1</v>
      </c>
      <c r="F2212" s="444">
        <v>10.8</v>
      </c>
      <c r="G2212" s="109">
        <v>9.3406350698093998</v>
      </c>
    </row>
    <row r="2213" spans="1:7">
      <c r="A2213" s="443">
        <v>36565</v>
      </c>
      <c r="B2213" s="444">
        <v>5.3</v>
      </c>
      <c r="C2213" s="444"/>
      <c r="D2213" s="444">
        <v>9.3000000000000007</v>
      </c>
      <c r="E2213" s="444">
        <v>8.1</v>
      </c>
      <c r="F2213" s="444">
        <v>10.8</v>
      </c>
      <c r="G2213" s="109">
        <v>9.3406350698093998</v>
      </c>
    </row>
    <row r="2214" spans="1:7">
      <c r="A2214" s="443">
        <v>36564</v>
      </c>
      <c r="B2214" s="444">
        <v>5.3</v>
      </c>
      <c r="C2214" s="444"/>
      <c r="D2214" s="444">
        <v>9.3000000000000007</v>
      </c>
      <c r="E2214" s="444">
        <v>8.1</v>
      </c>
      <c r="F2214" s="444">
        <v>10.8</v>
      </c>
      <c r="G2214" s="109">
        <v>9.3406350698093998</v>
      </c>
    </row>
    <row r="2215" spans="1:7">
      <c r="A2215" s="443">
        <v>36563</v>
      </c>
      <c r="B2215" s="444">
        <v>5.3</v>
      </c>
      <c r="C2215" s="444"/>
      <c r="D2215" s="444">
        <v>9.3000000000000007</v>
      </c>
      <c r="E2215" s="444">
        <v>8.1</v>
      </c>
      <c r="F2215" s="444">
        <v>10.8</v>
      </c>
      <c r="G2215" s="109">
        <v>9.3406350698093998</v>
      </c>
    </row>
    <row r="2216" spans="1:7">
      <c r="A2216" s="443">
        <v>36560</v>
      </c>
      <c r="B2216" s="444">
        <v>5.3</v>
      </c>
      <c r="C2216" s="444"/>
      <c r="D2216" s="444">
        <v>9.3000000000000007</v>
      </c>
      <c r="E2216" s="444">
        <v>8.1</v>
      </c>
      <c r="F2216" s="444">
        <v>10.8</v>
      </c>
      <c r="G2216" s="109">
        <v>9.3406350698093998</v>
      </c>
    </row>
    <row r="2217" spans="1:7">
      <c r="A2217" s="443">
        <v>36559</v>
      </c>
      <c r="B2217" s="444">
        <v>5.3</v>
      </c>
      <c r="C2217" s="444"/>
      <c r="D2217" s="444">
        <v>9.3000000000000007</v>
      </c>
      <c r="E2217" s="444">
        <v>8.1</v>
      </c>
      <c r="F2217" s="444">
        <v>10.8</v>
      </c>
      <c r="G2217" s="109">
        <v>9.3406350698093998</v>
      </c>
    </row>
    <row r="2218" spans="1:7">
      <c r="A2218" s="443">
        <v>36558</v>
      </c>
      <c r="B2218" s="444">
        <v>5.3</v>
      </c>
      <c r="C2218" s="444"/>
      <c r="D2218" s="444">
        <v>9.3000000000000007</v>
      </c>
      <c r="E2218" s="444">
        <v>8.1</v>
      </c>
      <c r="F2218" s="444">
        <v>10.8</v>
      </c>
      <c r="G2218" s="109">
        <v>9.3406350698093998</v>
      </c>
    </row>
    <row r="2219" spans="1:7">
      <c r="A2219" s="443">
        <v>36557</v>
      </c>
      <c r="B2219" s="444">
        <v>5.3</v>
      </c>
      <c r="C2219" s="444"/>
      <c r="D2219" s="444">
        <v>9.3000000000000007</v>
      </c>
      <c r="E2219" s="444">
        <v>8.1</v>
      </c>
      <c r="F2219" s="444">
        <v>10.8</v>
      </c>
      <c r="G2219" s="109">
        <v>9.3406350698093998</v>
      </c>
    </row>
    <row r="2220" spans="1:7">
      <c r="A2220" s="443">
        <v>36556</v>
      </c>
      <c r="B2220" s="444">
        <v>5.3</v>
      </c>
      <c r="C2220" s="444"/>
      <c r="D2220" s="444">
        <v>9.3000000000000007</v>
      </c>
      <c r="E2220" s="444">
        <v>8.1</v>
      </c>
      <c r="F2220" s="444">
        <v>10.8</v>
      </c>
      <c r="G2220" s="109">
        <v>9.3406350698093998</v>
      </c>
    </row>
    <row r="2221" spans="1:7">
      <c r="A2221" s="443">
        <v>36553</v>
      </c>
      <c r="B2221" s="444">
        <v>5.3</v>
      </c>
      <c r="C2221" s="444"/>
      <c r="D2221" s="444">
        <v>9.3000000000000007</v>
      </c>
      <c r="E2221" s="444">
        <v>8.1</v>
      </c>
      <c r="F2221" s="444">
        <v>10.8</v>
      </c>
      <c r="G2221" s="109">
        <v>9.3406350698093998</v>
      </c>
    </row>
    <row r="2222" spans="1:7">
      <c r="A2222" s="443">
        <v>36552</v>
      </c>
      <c r="B2222" s="444">
        <v>5.3</v>
      </c>
      <c r="C2222" s="444"/>
      <c r="D2222" s="444">
        <v>9.3000000000000007</v>
      </c>
      <c r="E2222" s="444">
        <v>8.1</v>
      </c>
      <c r="F2222" s="444">
        <v>10.8</v>
      </c>
      <c r="G2222" s="109">
        <v>9.3406350698093998</v>
      </c>
    </row>
    <row r="2223" spans="1:7">
      <c r="A2223" s="443">
        <v>36551</v>
      </c>
      <c r="B2223" s="444">
        <v>5.3</v>
      </c>
      <c r="C2223" s="444"/>
      <c r="D2223" s="444">
        <v>9.3000000000000007</v>
      </c>
      <c r="E2223" s="444">
        <v>8.1</v>
      </c>
      <c r="F2223" s="444">
        <v>10.8</v>
      </c>
      <c r="G2223" s="109">
        <v>9.3406350698093998</v>
      </c>
    </row>
    <row r="2224" spans="1:7">
      <c r="A2224" s="443">
        <v>36550</v>
      </c>
      <c r="B2224" s="444">
        <v>5.3</v>
      </c>
      <c r="C2224" s="444"/>
      <c r="D2224" s="444">
        <v>9.3000000000000007</v>
      </c>
      <c r="E2224" s="444">
        <v>8.1</v>
      </c>
      <c r="F2224" s="444">
        <v>10.8</v>
      </c>
      <c r="G2224" s="109">
        <v>9.3406350698093998</v>
      </c>
    </row>
    <row r="2225" spans="1:7">
      <c r="A2225" s="443">
        <v>36549</v>
      </c>
      <c r="B2225" s="444">
        <v>5.3</v>
      </c>
      <c r="C2225" s="444"/>
      <c r="D2225" s="444">
        <v>9.3000000000000007</v>
      </c>
      <c r="E2225" s="444">
        <v>8.1</v>
      </c>
      <c r="F2225" s="444">
        <v>10.8</v>
      </c>
      <c r="G2225" s="109">
        <v>9.3406350698093998</v>
      </c>
    </row>
    <row r="2226" spans="1:7">
      <c r="A2226" s="443">
        <v>36546</v>
      </c>
      <c r="B2226" s="444">
        <v>5.3</v>
      </c>
      <c r="C2226" s="444"/>
      <c r="D2226" s="444">
        <v>9.3000000000000007</v>
      </c>
      <c r="E2226" s="444">
        <v>8.1</v>
      </c>
      <c r="F2226" s="444">
        <v>10.8</v>
      </c>
      <c r="G2226" s="109">
        <v>9.3406350698093998</v>
      </c>
    </row>
    <row r="2227" spans="1:7">
      <c r="A2227" s="443">
        <v>36545</v>
      </c>
      <c r="B2227" s="444">
        <v>4.5</v>
      </c>
      <c r="C2227" s="444"/>
      <c r="D2227" s="444">
        <v>9.3000000000000007</v>
      </c>
      <c r="E2227" s="444">
        <v>7.3</v>
      </c>
      <c r="F2227" s="444">
        <v>10.8</v>
      </c>
      <c r="G2227" s="109">
        <v>9.3406350698093998</v>
      </c>
    </row>
    <row r="2228" spans="1:7">
      <c r="A2228" s="443">
        <v>36544</v>
      </c>
      <c r="B2228" s="444">
        <v>4.5</v>
      </c>
      <c r="C2228" s="444"/>
      <c r="D2228" s="444">
        <v>9.3000000000000007</v>
      </c>
      <c r="E2228" s="444">
        <v>7.3</v>
      </c>
      <c r="F2228" s="444">
        <v>10.8</v>
      </c>
      <c r="G2228" s="109">
        <v>9.3406350698093998</v>
      </c>
    </row>
    <row r="2229" spans="1:7">
      <c r="A2229" s="443">
        <v>36543</v>
      </c>
      <c r="B2229" s="444">
        <v>4.5</v>
      </c>
      <c r="C2229" s="444"/>
      <c r="D2229" s="444">
        <v>9.3000000000000007</v>
      </c>
      <c r="E2229" s="444">
        <v>7.3</v>
      </c>
      <c r="F2229" s="444">
        <v>10.8</v>
      </c>
      <c r="G2229" s="109">
        <v>9.3406350698093998</v>
      </c>
    </row>
    <row r="2230" spans="1:7">
      <c r="A2230" s="443">
        <v>36542</v>
      </c>
      <c r="B2230" s="444">
        <v>4.5</v>
      </c>
      <c r="C2230" s="444"/>
      <c r="D2230" s="444">
        <v>9.3000000000000007</v>
      </c>
      <c r="E2230" s="444">
        <v>7.3</v>
      </c>
      <c r="F2230" s="444">
        <v>10.8</v>
      </c>
      <c r="G2230" s="109">
        <v>9.3406350698093998</v>
      </c>
    </row>
    <row r="2231" spans="1:7">
      <c r="A2231" s="443">
        <v>36539</v>
      </c>
      <c r="B2231" s="444">
        <v>4.5</v>
      </c>
      <c r="C2231" s="444"/>
      <c r="D2231" s="444">
        <v>9.3000000000000007</v>
      </c>
      <c r="E2231" s="444">
        <v>7.3</v>
      </c>
      <c r="F2231" s="444">
        <v>10.8</v>
      </c>
      <c r="G2231" s="109">
        <v>9.3406350698093998</v>
      </c>
    </row>
    <row r="2232" spans="1:7">
      <c r="A2232" s="443">
        <v>36538</v>
      </c>
      <c r="B2232" s="444">
        <v>4.5</v>
      </c>
      <c r="C2232" s="444"/>
      <c r="D2232" s="444">
        <v>9.3000000000000007</v>
      </c>
      <c r="E2232" s="444">
        <v>7.3</v>
      </c>
      <c r="F2232" s="444">
        <v>10.8</v>
      </c>
      <c r="G2232" s="109">
        <v>9.3406350698093998</v>
      </c>
    </row>
    <row r="2233" spans="1:7">
      <c r="A2233" s="443">
        <v>36537</v>
      </c>
      <c r="B2233" s="444">
        <v>4.5</v>
      </c>
      <c r="C2233" s="444"/>
      <c r="D2233" s="444">
        <v>9.3000000000000007</v>
      </c>
      <c r="E2233" s="444">
        <v>7.3</v>
      </c>
      <c r="F2233" s="444">
        <v>10.8</v>
      </c>
      <c r="G2233" s="109">
        <v>9.3406350698093998</v>
      </c>
    </row>
    <row r="2234" spans="1:7">
      <c r="A2234" s="443">
        <v>36536</v>
      </c>
      <c r="B2234" s="444">
        <v>4.5</v>
      </c>
      <c r="C2234" s="444"/>
      <c r="D2234" s="444">
        <v>8.5</v>
      </c>
      <c r="E2234" s="444">
        <v>7.3</v>
      </c>
      <c r="F2234" s="444">
        <v>10</v>
      </c>
      <c r="G2234" s="109">
        <v>9.3406350698093998</v>
      </c>
    </row>
    <row r="2235" spans="1:7">
      <c r="A2235" s="443">
        <v>36535</v>
      </c>
      <c r="B2235" s="444">
        <v>4.5</v>
      </c>
      <c r="C2235" s="444"/>
      <c r="D2235" s="444">
        <v>8.5</v>
      </c>
      <c r="E2235" s="444">
        <v>7.3</v>
      </c>
      <c r="F2235" s="444">
        <v>10</v>
      </c>
      <c r="G2235" s="109">
        <v>8.610632610239799</v>
      </c>
    </row>
    <row r="2236" spans="1:7">
      <c r="A2236" s="443">
        <v>36532</v>
      </c>
      <c r="B2236" s="444">
        <v>4.5</v>
      </c>
      <c r="C2236" s="444"/>
      <c r="D2236" s="444">
        <v>8.5</v>
      </c>
      <c r="E2236" s="444">
        <v>7.3</v>
      </c>
      <c r="F2236" s="444">
        <v>10</v>
      </c>
      <c r="G2236" s="109">
        <v>8.610632610239799</v>
      </c>
    </row>
    <row r="2237" spans="1:7">
      <c r="A2237" s="443">
        <v>36531</v>
      </c>
      <c r="B2237" s="444">
        <v>4.5</v>
      </c>
      <c r="C2237" s="444"/>
      <c r="D2237" s="444">
        <v>8.5</v>
      </c>
      <c r="E2237" s="444">
        <v>7.3</v>
      </c>
      <c r="F2237" s="444">
        <v>10</v>
      </c>
      <c r="G2237" s="109">
        <v>8.610632610239799</v>
      </c>
    </row>
    <row r="2238" spans="1:7">
      <c r="A2238" s="443">
        <v>36530</v>
      </c>
      <c r="B2238" s="444">
        <v>4.5</v>
      </c>
      <c r="C2238" s="444"/>
      <c r="D2238" s="444">
        <v>8.5</v>
      </c>
      <c r="E2238" s="444">
        <v>7.3</v>
      </c>
      <c r="F2238" s="444">
        <v>10</v>
      </c>
      <c r="G2238" s="109">
        <v>8.610632610239799</v>
      </c>
    </row>
    <row r="2239" spans="1:7">
      <c r="A2239" s="443">
        <v>36529</v>
      </c>
      <c r="B2239" s="444">
        <v>4.5</v>
      </c>
      <c r="C2239" s="444"/>
      <c r="D2239" s="444">
        <v>8.5</v>
      </c>
      <c r="E2239" s="444">
        <v>7.3</v>
      </c>
      <c r="F2239" s="444">
        <v>10</v>
      </c>
      <c r="G2239" s="109">
        <v>8.610632610239799</v>
      </c>
    </row>
  </sheetData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dimension ref="A1:D515"/>
  <sheetViews>
    <sheetView workbookViewId="0"/>
  </sheetViews>
  <sheetFormatPr defaultRowHeight="15"/>
  <cols>
    <col min="1" max="1" width="14.7109375" style="446" customWidth="1"/>
    <col min="2" max="2" width="18.7109375" style="461" customWidth="1"/>
    <col min="3" max="7" width="18.7109375" style="446" customWidth="1"/>
    <col min="8" max="8" width="14.7109375" style="446" customWidth="1"/>
    <col min="9" max="16384" width="9.140625" style="446"/>
  </cols>
  <sheetData>
    <row r="1" spans="1:4" ht="15.75">
      <c r="A1" s="445"/>
      <c r="B1" s="348" t="s">
        <v>0</v>
      </c>
      <c r="C1" s="445"/>
    </row>
    <row r="2" spans="1:4" ht="15.75">
      <c r="A2" s="445"/>
      <c r="B2" s="348" t="s">
        <v>391</v>
      </c>
      <c r="C2" s="445"/>
    </row>
    <row r="3" spans="1:4">
      <c r="A3" s="445"/>
      <c r="B3" s="447" t="s">
        <v>459</v>
      </c>
      <c r="C3" s="445"/>
    </row>
    <row r="4" spans="1:4" ht="15.75">
      <c r="A4" s="377" t="s">
        <v>2</v>
      </c>
      <c r="B4" s="686" t="s">
        <v>733</v>
      </c>
      <c r="C4" s="445"/>
    </row>
    <row r="5" spans="1:4" ht="15.75">
      <c r="A5" s="377" t="s">
        <v>3</v>
      </c>
      <c r="B5" s="448" t="s">
        <v>460</v>
      </c>
      <c r="C5" s="445"/>
    </row>
    <row r="6" spans="1:4" ht="15.75">
      <c r="A6" s="377" t="s">
        <v>5</v>
      </c>
      <c r="B6" s="448"/>
      <c r="C6" s="445"/>
    </row>
    <row r="7" spans="1:4" ht="15.75">
      <c r="A7" s="377" t="s">
        <v>6</v>
      </c>
      <c r="B7" s="448"/>
      <c r="C7" s="445"/>
    </row>
    <row r="8" spans="1:4" ht="15.75">
      <c r="A8" s="377" t="s">
        <v>7</v>
      </c>
      <c r="B8" s="448" t="s">
        <v>299</v>
      </c>
      <c r="C8" s="445"/>
    </row>
    <row r="9" spans="1:4" ht="15.75">
      <c r="A9" s="377" t="s">
        <v>8</v>
      </c>
      <c r="B9" s="448" t="s">
        <v>9</v>
      </c>
      <c r="C9" s="445"/>
    </row>
    <row r="10" spans="1:4" ht="15.75">
      <c r="A10" s="377" t="s">
        <v>10</v>
      </c>
      <c r="B10" s="448"/>
      <c r="C10" s="445"/>
    </row>
    <row r="11" spans="1:4" s="451" customFormat="1" ht="16.5" thickBot="1">
      <c r="A11" s="378" t="s">
        <v>11</v>
      </c>
      <c r="B11" s="449"/>
      <c r="C11" s="450"/>
    </row>
    <row r="12" spans="1:4" s="455" customFormat="1" ht="30">
      <c r="A12" s="452" t="s">
        <v>15</v>
      </c>
      <c r="B12" s="453" t="s">
        <v>461</v>
      </c>
      <c r="C12" s="454" t="s">
        <v>462</v>
      </c>
      <c r="D12" s="454" t="s">
        <v>463</v>
      </c>
    </row>
    <row r="13" spans="1:4">
      <c r="A13" s="456">
        <v>36532</v>
      </c>
      <c r="B13" s="457"/>
      <c r="C13" s="457">
        <v>10.3</v>
      </c>
      <c r="D13" s="457">
        <v>7.09</v>
      </c>
    </row>
    <row r="14" spans="1:4">
      <c r="A14" s="456">
        <v>36539</v>
      </c>
      <c r="B14" s="457">
        <v>9.33</v>
      </c>
      <c r="C14" s="457">
        <v>10.199999999999999</v>
      </c>
      <c r="D14" s="457">
        <v>7.08</v>
      </c>
    </row>
    <row r="15" spans="1:4">
      <c r="A15" s="456">
        <v>36546</v>
      </c>
      <c r="B15" s="457">
        <v>9.33</v>
      </c>
      <c r="C15" s="457">
        <v>10.25</v>
      </c>
      <c r="D15" s="457">
        <v>11.16</v>
      </c>
    </row>
    <row r="16" spans="1:4">
      <c r="A16" s="456">
        <v>36553</v>
      </c>
      <c r="B16" s="457">
        <v>9.33</v>
      </c>
      <c r="C16" s="457">
        <v>10.4</v>
      </c>
      <c r="D16" s="457">
        <v>11.24</v>
      </c>
    </row>
    <row r="17" spans="1:4">
      <c r="A17" s="456">
        <v>36560</v>
      </c>
      <c r="B17" s="457">
        <v>9.33</v>
      </c>
      <c r="C17" s="457">
        <v>10.51</v>
      </c>
      <c r="D17" s="457">
        <v>10.76</v>
      </c>
    </row>
    <row r="18" spans="1:4">
      <c r="A18" s="456">
        <v>36567</v>
      </c>
      <c r="B18" s="457">
        <v>9.6</v>
      </c>
      <c r="C18" s="457">
        <v>10.5</v>
      </c>
      <c r="D18" s="457">
        <v>11.09</v>
      </c>
    </row>
    <row r="19" spans="1:4">
      <c r="A19" s="456">
        <v>36574</v>
      </c>
      <c r="B19" s="457">
        <v>9.6</v>
      </c>
      <c r="C19" s="457">
        <v>10.75</v>
      </c>
      <c r="D19" s="457">
        <v>11.32</v>
      </c>
    </row>
    <row r="20" spans="1:4">
      <c r="A20" s="456">
        <v>36581</v>
      </c>
      <c r="B20" s="457">
        <v>9.6</v>
      </c>
      <c r="C20" s="457">
        <v>10.75</v>
      </c>
      <c r="D20" s="457">
        <v>10.62</v>
      </c>
    </row>
    <row r="21" spans="1:4">
      <c r="A21" s="456">
        <v>36588</v>
      </c>
      <c r="B21" s="457">
        <v>9.6</v>
      </c>
      <c r="C21" s="457">
        <v>10.72</v>
      </c>
      <c r="D21" s="457">
        <v>9.3000000000000007</v>
      </c>
    </row>
    <row r="22" spans="1:4">
      <c r="A22" s="456">
        <v>36595</v>
      </c>
      <c r="B22" s="457">
        <v>9.6</v>
      </c>
      <c r="C22" s="457">
        <v>10.69</v>
      </c>
      <c r="D22" s="457">
        <v>8.44</v>
      </c>
    </row>
    <row r="23" spans="1:4">
      <c r="A23" s="456">
        <v>36602</v>
      </c>
      <c r="B23" s="457">
        <v>9.6</v>
      </c>
      <c r="C23" s="457">
        <v>10.69</v>
      </c>
      <c r="D23" s="457">
        <v>8</v>
      </c>
    </row>
    <row r="24" spans="1:4">
      <c r="A24" s="456">
        <v>36609</v>
      </c>
      <c r="B24" s="457">
        <v>9.6</v>
      </c>
      <c r="C24" s="457">
        <v>10.73</v>
      </c>
      <c r="D24" s="457">
        <v>11.27</v>
      </c>
    </row>
    <row r="25" spans="1:4">
      <c r="A25" s="456">
        <v>36616</v>
      </c>
      <c r="B25" s="457">
        <v>9.6</v>
      </c>
      <c r="C25" s="457">
        <v>10.75</v>
      </c>
      <c r="D25" s="457">
        <v>10.93</v>
      </c>
    </row>
    <row r="26" spans="1:4">
      <c r="A26" s="456">
        <v>36623</v>
      </c>
      <c r="B26" s="457">
        <v>9.6</v>
      </c>
      <c r="C26" s="457">
        <v>10.78</v>
      </c>
      <c r="D26" s="457">
        <v>11.03</v>
      </c>
    </row>
    <row r="27" spans="1:4">
      <c r="A27" s="456">
        <v>36630</v>
      </c>
      <c r="B27" s="457">
        <v>9.6</v>
      </c>
      <c r="C27" s="457">
        <v>10.78</v>
      </c>
      <c r="D27" s="457">
        <v>10.8</v>
      </c>
    </row>
    <row r="28" spans="1:4">
      <c r="A28" s="456">
        <v>36635</v>
      </c>
      <c r="B28" s="457">
        <v>9.6</v>
      </c>
      <c r="C28" s="457">
        <v>10.78</v>
      </c>
      <c r="D28" s="457">
        <v>10.8</v>
      </c>
    </row>
    <row r="29" spans="1:4">
      <c r="A29" s="456">
        <v>36644</v>
      </c>
      <c r="B29" s="457">
        <v>9.6</v>
      </c>
      <c r="C29" s="457">
        <v>10.78</v>
      </c>
      <c r="D29" s="457">
        <v>11.52</v>
      </c>
    </row>
    <row r="30" spans="1:4">
      <c r="A30" s="456">
        <v>36651</v>
      </c>
      <c r="B30" s="457">
        <v>9.6</v>
      </c>
      <c r="C30" s="457">
        <v>10.77</v>
      </c>
      <c r="D30" s="457">
        <v>9.93</v>
      </c>
    </row>
    <row r="31" spans="1:4">
      <c r="A31" s="456">
        <v>36658</v>
      </c>
      <c r="B31" s="457">
        <v>9.6</v>
      </c>
      <c r="C31" s="457">
        <v>10.94</v>
      </c>
      <c r="D31" s="457">
        <v>7.87</v>
      </c>
    </row>
    <row r="32" spans="1:4">
      <c r="A32" s="456">
        <v>36665</v>
      </c>
      <c r="B32" s="457">
        <v>9.6</v>
      </c>
      <c r="C32" s="457">
        <v>11.03</v>
      </c>
      <c r="D32" s="457">
        <v>7.57</v>
      </c>
    </row>
    <row r="33" spans="1:4">
      <c r="A33" s="456">
        <v>36672</v>
      </c>
      <c r="B33" s="457">
        <v>9.6</v>
      </c>
      <c r="C33" s="457">
        <v>11.05</v>
      </c>
      <c r="D33" s="457">
        <v>11.28</v>
      </c>
    </row>
    <row r="34" spans="1:4">
      <c r="A34" s="456">
        <v>36679</v>
      </c>
      <c r="B34" s="457">
        <v>9.6</v>
      </c>
      <c r="C34" s="457">
        <v>11.05</v>
      </c>
      <c r="D34" s="457">
        <v>11.57</v>
      </c>
    </row>
    <row r="35" spans="1:4">
      <c r="A35" s="456">
        <v>36686</v>
      </c>
      <c r="B35" s="457">
        <v>9.6</v>
      </c>
      <c r="C35" s="457">
        <v>11.12</v>
      </c>
      <c r="D35" s="457">
        <v>11.67</v>
      </c>
    </row>
    <row r="36" spans="1:4">
      <c r="A36" s="456">
        <v>36693</v>
      </c>
      <c r="B36" s="457">
        <v>10.06</v>
      </c>
      <c r="C36" s="457">
        <v>11.15</v>
      </c>
      <c r="D36" s="457">
        <v>11.75</v>
      </c>
    </row>
    <row r="37" spans="1:4">
      <c r="A37" s="456">
        <v>36700</v>
      </c>
      <c r="B37" s="457">
        <v>10.06</v>
      </c>
      <c r="C37" s="457">
        <v>11.36</v>
      </c>
      <c r="D37" s="457">
        <v>11.2</v>
      </c>
    </row>
    <row r="38" spans="1:4">
      <c r="A38" s="456">
        <v>36707</v>
      </c>
      <c r="B38" s="457">
        <v>10.06</v>
      </c>
      <c r="C38" s="457">
        <v>11.52</v>
      </c>
      <c r="D38" s="457">
        <v>11.88</v>
      </c>
    </row>
    <row r="39" spans="1:4">
      <c r="A39" s="456">
        <v>36714</v>
      </c>
      <c r="B39" s="457">
        <v>10.06</v>
      </c>
      <c r="C39" s="457">
        <v>11.56</v>
      </c>
      <c r="D39" s="457">
        <v>11.75</v>
      </c>
    </row>
    <row r="40" spans="1:4">
      <c r="A40" s="456">
        <v>36721</v>
      </c>
      <c r="B40" s="457">
        <v>10.06</v>
      </c>
      <c r="C40" s="457">
        <v>11.87</v>
      </c>
      <c r="D40" s="457">
        <v>9.9499999999999993</v>
      </c>
    </row>
    <row r="41" spans="1:4">
      <c r="A41" s="456">
        <v>36728</v>
      </c>
      <c r="B41" s="457">
        <v>10.06</v>
      </c>
      <c r="C41" s="457">
        <v>11.91</v>
      </c>
      <c r="D41" s="457">
        <v>11.34</v>
      </c>
    </row>
    <row r="42" spans="1:4">
      <c r="A42" s="456">
        <v>36735</v>
      </c>
      <c r="B42" s="457">
        <v>10.06</v>
      </c>
      <c r="C42" s="457">
        <v>11.91</v>
      </c>
      <c r="D42" s="457">
        <v>11.69</v>
      </c>
    </row>
    <row r="43" spans="1:4">
      <c r="A43" s="456">
        <v>36742</v>
      </c>
      <c r="B43" s="457">
        <v>10.06</v>
      </c>
      <c r="C43" s="457">
        <v>11.89</v>
      </c>
      <c r="D43" s="457">
        <v>11.27</v>
      </c>
    </row>
    <row r="44" spans="1:4">
      <c r="A44" s="456">
        <v>36749</v>
      </c>
      <c r="B44" s="457">
        <v>10.06</v>
      </c>
      <c r="C44" s="457">
        <v>11.86</v>
      </c>
      <c r="D44" s="457">
        <v>11.68</v>
      </c>
    </row>
    <row r="45" spans="1:4">
      <c r="A45" s="456">
        <v>36756</v>
      </c>
      <c r="B45" s="457">
        <v>10.06</v>
      </c>
      <c r="C45" s="457">
        <v>11.83</v>
      </c>
      <c r="D45" s="457">
        <v>11.72</v>
      </c>
    </row>
    <row r="46" spans="1:4">
      <c r="A46" s="456">
        <v>36763</v>
      </c>
      <c r="B46" s="457">
        <v>10.06</v>
      </c>
      <c r="C46" s="457">
        <v>11.81</v>
      </c>
      <c r="D46" s="457">
        <v>11.17</v>
      </c>
    </row>
    <row r="47" spans="1:4">
      <c r="A47" s="456">
        <v>36770</v>
      </c>
      <c r="B47" s="457">
        <v>10.06</v>
      </c>
      <c r="C47" s="457">
        <v>11.79</v>
      </c>
      <c r="D47" s="457">
        <v>10.46</v>
      </c>
    </row>
    <row r="48" spans="1:4">
      <c r="A48" s="456">
        <v>36777</v>
      </c>
      <c r="B48" s="457">
        <v>10.06</v>
      </c>
      <c r="C48" s="457">
        <v>11.16</v>
      </c>
      <c r="D48" s="457">
        <v>9.9499999999999993</v>
      </c>
    </row>
    <row r="49" spans="1:4">
      <c r="A49" s="456">
        <v>36784</v>
      </c>
      <c r="B49" s="457">
        <v>10.06</v>
      </c>
      <c r="C49" s="457">
        <v>11.15</v>
      </c>
      <c r="D49" s="457">
        <v>10.71</v>
      </c>
    </row>
    <row r="50" spans="1:4">
      <c r="A50" s="456">
        <v>36791</v>
      </c>
      <c r="B50" s="457">
        <v>10.06</v>
      </c>
      <c r="C50" s="457">
        <v>11.15</v>
      </c>
      <c r="D50" s="457">
        <v>10.62</v>
      </c>
    </row>
    <row r="51" spans="1:4">
      <c r="A51" s="456">
        <v>36798</v>
      </c>
      <c r="B51" s="457">
        <v>10.06</v>
      </c>
      <c r="C51" s="457">
        <v>11.16</v>
      </c>
      <c r="D51" s="457">
        <v>11.04</v>
      </c>
    </row>
    <row r="52" spans="1:4">
      <c r="A52" s="456">
        <v>36805</v>
      </c>
      <c r="B52" s="457">
        <v>10.06</v>
      </c>
      <c r="C52" s="457">
        <v>11.27</v>
      </c>
      <c r="D52" s="457">
        <v>11.22</v>
      </c>
    </row>
    <row r="53" spans="1:4">
      <c r="A53" s="456">
        <v>36812</v>
      </c>
      <c r="B53" s="457">
        <v>10.06</v>
      </c>
      <c r="C53" s="457">
        <v>11.32</v>
      </c>
      <c r="D53" s="457">
        <v>10.74</v>
      </c>
    </row>
    <row r="54" spans="1:4">
      <c r="A54" s="456">
        <v>36819</v>
      </c>
      <c r="B54" s="457">
        <v>10.06</v>
      </c>
      <c r="C54" s="457">
        <v>11.33</v>
      </c>
      <c r="D54" s="457">
        <v>9.99</v>
      </c>
    </row>
    <row r="55" spans="1:4">
      <c r="A55" s="456">
        <v>36826</v>
      </c>
      <c r="B55" s="457">
        <v>10.06</v>
      </c>
      <c r="C55" s="457">
        <v>11.35</v>
      </c>
      <c r="D55" s="457">
        <v>11.22</v>
      </c>
    </row>
    <row r="56" spans="1:4">
      <c r="A56" s="456">
        <v>36833</v>
      </c>
      <c r="B56" s="457">
        <v>10.77</v>
      </c>
      <c r="C56" s="457">
        <v>11.81</v>
      </c>
      <c r="D56" s="457">
        <v>11.98</v>
      </c>
    </row>
    <row r="57" spans="1:4">
      <c r="A57" s="456">
        <v>36840</v>
      </c>
      <c r="B57" s="457">
        <v>10.77</v>
      </c>
      <c r="C57" s="457">
        <v>11.77</v>
      </c>
      <c r="D57" s="457">
        <v>9.65</v>
      </c>
    </row>
    <row r="58" spans="1:4">
      <c r="A58" s="456">
        <v>36847</v>
      </c>
      <c r="B58" s="457">
        <v>10.77</v>
      </c>
      <c r="C58" s="457">
        <v>11.77</v>
      </c>
      <c r="D58" s="457">
        <v>12.35</v>
      </c>
    </row>
    <row r="59" spans="1:4">
      <c r="A59" s="456">
        <v>36854</v>
      </c>
      <c r="B59" s="457">
        <v>10.77</v>
      </c>
      <c r="C59" s="457">
        <v>11.78</v>
      </c>
      <c r="D59" s="457">
        <v>12.37</v>
      </c>
    </row>
    <row r="60" spans="1:4">
      <c r="A60" s="456">
        <v>36861</v>
      </c>
      <c r="B60" s="457">
        <v>10.77</v>
      </c>
      <c r="C60" s="457">
        <v>11.91</v>
      </c>
      <c r="D60" s="457">
        <v>12.85</v>
      </c>
    </row>
    <row r="61" spans="1:4">
      <c r="A61" s="456">
        <v>36868</v>
      </c>
      <c r="B61" s="457">
        <v>10.77</v>
      </c>
      <c r="C61" s="457">
        <v>11.96</v>
      </c>
      <c r="D61" s="457">
        <v>12.94</v>
      </c>
    </row>
    <row r="62" spans="1:4">
      <c r="A62" s="456">
        <v>36875</v>
      </c>
      <c r="B62" s="457">
        <v>10.77</v>
      </c>
      <c r="C62" s="457">
        <v>11.97</v>
      </c>
      <c r="D62" s="457">
        <v>13.11</v>
      </c>
    </row>
    <row r="63" spans="1:4">
      <c r="A63" s="456">
        <v>36882</v>
      </c>
      <c r="B63" s="457">
        <v>10.77</v>
      </c>
      <c r="C63" s="457">
        <v>11.97</v>
      </c>
      <c r="D63" s="457">
        <v>12.89</v>
      </c>
    </row>
    <row r="64" spans="1:4">
      <c r="A64" s="456">
        <v>36889</v>
      </c>
      <c r="B64" s="457">
        <v>10.77</v>
      </c>
      <c r="C64" s="457">
        <v>11.96</v>
      </c>
      <c r="D64" s="457">
        <v>13.46</v>
      </c>
    </row>
    <row r="65" spans="1:4">
      <c r="A65" s="456">
        <v>36896</v>
      </c>
      <c r="B65" s="457">
        <v>10.77</v>
      </c>
      <c r="C65" s="457">
        <v>11.95</v>
      </c>
      <c r="D65" s="457">
        <v>13.1</v>
      </c>
    </row>
    <row r="66" spans="1:4">
      <c r="A66" s="456">
        <v>36903</v>
      </c>
      <c r="B66" s="457">
        <v>10.77</v>
      </c>
      <c r="C66" s="457">
        <v>11.74</v>
      </c>
      <c r="D66" s="457">
        <v>12.31</v>
      </c>
    </row>
    <row r="67" spans="1:4">
      <c r="A67" s="456">
        <v>36910</v>
      </c>
      <c r="B67" s="457">
        <v>10.77</v>
      </c>
      <c r="C67" s="457">
        <v>11.56</v>
      </c>
      <c r="D67" s="457">
        <v>7.45</v>
      </c>
    </row>
    <row r="68" spans="1:4">
      <c r="A68" s="456">
        <v>36917</v>
      </c>
      <c r="B68" s="457">
        <v>10.77</v>
      </c>
      <c r="C68" s="457">
        <v>11.61</v>
      </c>
      <c r="D68" s="457">
        <v>12.65</v>
      </c>
    </row>
    <row r="69" spans="1:4">
      <c r="A69" s="456">
        <v>36924</v>
      </c>
      <c r="B69" s="457">
        <v>10.77</v>
      </c>
      <c r="C69" s="457">
        <v>11.65</v>
      </c>
      <c r="D69" s="457">
        <v>12.44</v>
      </c>
    </row>
    <row r="70" spans="1:4">
      <c r="A70" s="456">
        <v>36931</v>
      </c>
      <c r="B70" s="457">
        <v>10.77</v>
      </c>
      <c r="C70" s="457">
        <v>11.66</v>
      </c>
      <c r="D70" s="457">
        <v>12.45</v>
      </c>
    </row>
    <row r="71" spans="1:4">
      <c r="A71" s="456">
        <v>36938</v>
      </c>
      <c r="B71" s="457">
        <v>10.77</v>
      </c>
      <c r="C71" s="457">
        <v>11.7</v>
      </c>
      <c r="D71" s="457">
        <v>12.55</v>
      </c>
    </row>
    <row r="72" spans="1:4">
      <c r="A72" s="456">
        <v>36945</v>
      </c>
      <c r="B72" s="457">
        <v>10.77</v>
      </c>
      <c r="C72" s="457">
        <v>11.72</v>
      </c>
      <c r="D72" s="457">
        <v>12.93</v>
      </c>
    </row>
    <row r="73" spans="1:4">
      <c r="A73" s="456">
        <v>36952</v>
      </c>
      <c r="B73" s="457">
        <v>10.77</v>
      </c>
      <c r="C73" s="457">
        <v>11.78</v>
      </c>
      <c r="D73" s="457">
        <v>12.79</v>
      </c>
    </row>
    <row r="74" spans="1:4">
      <c r="A74" s="456">
        <v>36959</v>
      </c>
      <c r="B74" s="457">
        <v>10.77</v>
      </c>
      <c r="C74" s="457">
        <v>11.74</v>
      </c>
      <c r="D74" s="457">
        <v>10.24</v>
      </c>
    </row>
    <row r="75" spans="1:4">
      <c r="A75" s="456">
        <v>36966</v>
      </c>
      <c r="B75" s="457">
        <v>10.77</v>
      </c>
      <c r="C75" s="457">
        <v>11.74</v>
      </c>
      <c r="D75" s="457">
        <v>11.19</v>
      </c>
    </row>
    <row r="76" spans="1:4">
      <c r="A76" s="456">
        <v>36973</v>
      </c>
      <c r="B76" s="457">
        <v>10.77</v>
      </c>
      <c r="C76" s="457">
        <v>11.71</v>
      </c>
      <c r="D76" s="457">
        <v>12.64</v>
      </c>
    </row>
    <row r="77" spans="1:4">
      <c r="A77" s="456">
        <v>36980</v>
      </c>
      <c r="B77" s="457">
        <v>10.33</v>
      </c>
      <c r="C77" s="457">
        <v>11.93</v>
      </c>
      <c r="D77" s="457">
        <v>9.84</v>
      </c>
    </row>
    <row r="78" spans="1:4">
      <c r="A78" s="456">
        <v>36987</v>
      </c>
      <c r="B78" s="457">
        <v>10.33</v>
      </c>
      <c r="C78" s="457">
        <v>12</v>
      </c>
      <c r="D78" s="457">
        <v>12.68</v>
      </c>
    </row>
    <row r="79" spans="1:4">
      <c r="A79" s="456">
        <v>36992</v>
      </c>
      <c r="B79" s="457">
        <v>10.33</v>
      </c>
      <c r="C79" s="457">
        <v>12</v>
      </c>
      <c r="D79" s="457">
        <v>12.68</v>
      </c>
    </row>
    <row r="80" spans="1:4">
      <c r="A80" s="456">
        <v>37001</v>
      </c>
      <c r="B80" s="457">
        <v>10.33</v>
      </c>
      <c r="C80" s="457">
        <v>12.34</v>
      </c>
      <c r="D80" s="457">
        <v>13.01</v>
      </c>
    </row>
    <row r="81" spans="1:4">
      <c r="A81" s="456">
        <v>37008</v>
      </c>
      <c r="B81" s="457">
        <v>10.33</v>
      </c>
      <c r="C81" s="457">
        <v>12.64</v>
      </c>
      <c r="D81" s="457">
        <v>12.77</v>
      </c>
    </row>
    <row r="82" spans="1:4">
      <c r="A82" s="456">
        <v>37015</v>
      </c>
      <c r="B82" s="457">
        <v>10.33</v>
      </c>
      <c r="C82" s="457">
        <v>12.24</v>
      </c>
      <c r="D82" s="457">
        <v>11.42</v>
      </c>
    </row>
    <row r="83" spans="1:4">
      <c r="A83" s="456">
        <v>37022</v>
      </c>
      <c r="B83" s="457">
        <v>10.33</v>
      </c>
      <c r="C83" s="457">
        <v>12.21</v>
      </c>
      <c r="D83" s="457">
        <v>9.9</v>
      </c>
    </row>
    <row r="84" spans="1:4">
      <c r="A84" s="456">
        <v>37029</v>
      </c>
      <c r="B84" s="457">
        <v>10.33</v>
      </c>
      <c r="C84" s="457">
        <v>12.22</v>
      </c>
      <c r="D84" s="457">
        <v>8.86</v>
      </c>
    </row>
    <row r="85" spans="1:4">
      <c r="A85" s="456">
        <v>37036</v>
      </c>
      <c r="B85" s="457">
        <v>10.33</v>
      </c>
      <c r="C85" s="457">
        <v>12.22</v>
      </c>
      <c r="D85" s="457">
        <v>12.63</v>
      </c>
    </row>
    <row r="86" spans="1:4">
      <c r="A86" s="456">
        <v>37043</v>
      </c>
      <c r="B86" s="457">
        <v>10.33</v>
      </c>
      <c r="C86" s="457">
        <v>12.15</v>
      </c>
      <c r="D86" s="457">
        <v>12.51</v>
      </c>
    </row>
    <row r="87" spans="1:4">
      <c r="A87" s="456">
        <v>37050</v>
      </c>
      <c r="B87" s="457">
        <v>10.33</v>
      </c>
      <c r="C87" s="457">
        <v>12.14</v>
      </c>
      <c r="D87" s="457">
        <v>12.76</v>
      </c>
    </row>
    <row r="88" spans="1:4">
      <c r="A88" s="456">
        <v>37057</v>
      </c>
      <c r="B88" s="457">
        <v>10.33</v>
      </c>
      <c r="C88" s="457">
        <v>12.25</v>
      </c>
      <c r="D88" s="457">
        <v>12.68</v>
      </c>
    </row>
    <row r="89" spans="1:4">
      <c r="A89" s="456">
        <v>37064</v>
      </c>
      <c r="B89" s="457">
        <v>10.33</v>
      </c>
      <c r="C89" s="457">
        <v>12.43</v>
      </c>
      <c r="D89" s="457">
        <v>13.05</v>
      </c>
    </row>
    <row r="90" spans="1:4">
      <c r="A90" s="456">
        <v>37071</v>
      </c>
      <c r="B90" s="457">
        <v>10.33</v>
      </c>
      <c r="C90" s="457">
        <v>12.44</v>
      </c>
      <c r="D90" s="457">
        <v>13.3</v>
      </c>
    </row>
    <row r="91" spans="1:4">
      <c r="A91" s="456">
        <v>37078</v>
      </c>
      <c r="B91" s="457">
        <v>10.33</v>
      </c>
      <c r="C91" s="457">
        <v>12.38</v>
      </c>
      <c r="D91" s="457">
        <v>12.47</v>
      </c>
    </row>
    <row r="92" spans="1:4">
      <c r="A92" s="456">
        <v>37085</v>
      </c>
      <c r="B92" s="457">
        <v>10.33</v>
      </c>
      <c r="C92" s="457">
        <v>12.38</v>
      </c>
      <c r="D92" s="457">
        <v>12.21</v>
      </c>
    </row>
    <row r="93" spans="1:4">
      <c r="A93" s="456">
        <v>37092</v>
      </c>
      <c r="B93" s="457">
        <v>10.33</v>
      </c>
      <c r="C93" s="457">
        <v>12.38</v>
      </c>
      <c r="D93" s="457">
        <v>12.14</v>
      </c>
    </row>
    <row r="94" spans="1:4">
      <c r="A94" s="456">
        <v>37099</v>
      </c>
      <c r="B94" s="457">
        <v>10.33</v>
      </c>
      <c r="C94" s="457">
        <v>12.38</v>
      </c>
      <c r="D94" s="457">
        <v>12.84</v>
      </c>
    </row>
    <row r="95" spans="1:4">
      <c r="A95" s="456">
        <v>37106</v>
      </c>
      <c r="B95" s="457">
        <v>10.33</v>
      </c>
      <c r="C95" s="457">
        <v>12.32</v>
      </c>
      <c r="D95" s="457">
        <v>11.68</v>
      </c>
    </row>
    <row r="96" spans="1:4">
      <c r="A96" s="456">
        <v>37113</v>
      </c>
      <c r="B96" s="457">
        <v>10.33</v>
      </c>
      <c r="C96" s="457">
        <v>11.86</v>
      </c>
      <c r="D96" s="457">
        <v>11.64</v>
      </c>
    </row>
    <row r="97" spans="1:4">
      <c r="A97" s="456">
        <v>37120</v>
      </c>
      <c r="B97" s="457">
        <v>10.33</v>
      </c>
      <c r="C97" s="457">
        <v>11.92</v>
      </c>
      <c r="D97" s="457">
        <v>10.210000000000001</v>
      </c>
    </row>
    <row r="98" spans="1:4">
      <c r="A98" s="456">
        <v>37127</v>
      </c>
      <c r="B98" s="457">
        <v>10.33</v>
      </c>
      <c r="C98" s="457">
        <v>11.92</v>
      </c>
      <c r="D98" s="457">
        <v>12.39</v>
      </c>
    </row>
    <row r="99" spans="1:4">
      <c r="A99" s="456">
        <v>37134</v>
      </c>
      <c r="B99" s="457">
        <v>10.33</v>
      </c>
      <c r="C99" s="457">
        <v>11.88</v>
      </c>
      <c r="D99" s="457">
        <v>12.13</v>
      </c>
    </row>
    <row r="100" spans="1:4">
      <c r="A100" s="456">
        <v>37141</v>
      </c>
      <c r="B100" s="457">
        <v>10.33</v>
      </c>
      <c r="C100" s="457">
        <v>11.89</v>
      </c>
      <c r="D100" s="457">
        <v>12.3</v>
      </c>
    </row>
    <row r="101" spans="1:4">
      <c r="A101" s="456">
        <v>37148</v>
      </c>
      <c r="B101" s="457">
        <v>10.33</v>
      </c>
      <c r="C101" s="457">
        <v>11.63</v>
      </c>
      <c r="D101" s="457">
        <v>12.5</v>
      </c>
    </row>
    <row r="102" spans="1:4">
      <c r="A102" s="456">
        <v>37155</v>
      </c>
      <c r="B102" s="457">
        <v>10.33</v>
      </c>
      <c r="C102" s="457">
        <v>11.61</v>
      </c>
      <c r="D102" s="457">
        <v>12.46</v>
      </c>
    </row>
    <row r="103" spans="1:4">
      <c r="A103" s="456">
        <v>37162</v>
      </c>
      <c r="B103" s="457">
        <v>10.33</v>
      </c>
      <c r="C103" s="457">
        <v>11.6</v>
      </c>
      <c r="D103" s="457">
        <v>12.48</v>
      </c>
    </row>
    <row r="104" spans="1:4">
      <c r="A104" s="456">
        <v>37169</v>
      </c>
      <c r="B104" s="457">
        <v>10.33</v>
      </c>
      <c r="C104" s="457">
        <v>11.65</v>
      </c>
      <c r="D104" s="457">
        <v>12.52</v>
      </c>
    </row>
    <row r="105" spans="1:4">
      <c r="A105" s="456">
        <v>37176</v>
      </c>
      <c r="B105" s="457">
        <v>10.33</v>
      </c>
      <c r="C105" s="457">
        <v>11.84</v>
      </c>
      <c r="D105" s="457">
        <v>12.82</v>
      </c>
    </row>
    <row r="106" spans="1:4">
      <c r="A106" s="456">
        <v>37183</v>
      </c>
      <c r="B106" s="457">
        <v>10.33</v>
      </c>
      <c r="C106" s="457">
        <v>11.89</v>
      </c>
      <c r="D106" s="457">
        <v>12.83</v>
      </c>
    </row>
    <row r="107" spans="1:4">
      <c r="A107" s="456">
        <v>37190</v>
      </c>
      <c r="B107" s="457">
        <v>10.33</v>
      </c>
      <c r="C107" s="457">
        <v>12.11</v>
      </c>
      <c r="D107" s="457">
        <v>12.81</v>
      </c>
    </row>
    <row r="108" spans="1:4">
      <c r="A108" s="456">
        <v>37197</v>
      </c>
      <c r="B108" s="457">
        <v>10.33</v>
      </c>
      <c r="C108" s="457">
        <v>12.11</v>
      </c>
      <c r="D108" s="457">
        <v>12.8</v>
      </c>
    </row>
    <row r="109" spans="1:4">
      <c r="A109" s="456">
        <v>37204</v>
      </c>
      <c r="B109" s="457">
        <v>9.6</v>
      </c>
      <c r="C109" s="457">
        <v>11.56</v>
      </c>
      <c r="D109" s="457">
        <v>12.6</v>
      </c>
    </row>
    <row r="110" spans="1:4">
      <c r="A110" s="456">
        <v>37211</v>
      </c>
      <c r="B110" s="457">
        <v>9.6</v>
      </c>
      <c r="C110" s="457">
        <v>11.35</v>
      </c>
      <c r="D110" s="457">
        <v>12.31</v>
      </c>
    </row>
    <row r="111" spans="1:4">
      <c r="A111" s="456">
        <v>37218</v>
      </c>
      <c r="B111" s="457">
        <v>9.6</v>
      </c>
      <c r="C111" s="457">
        <v>11.35</v>
      </c>
      <c r="D111" s="457">
        <v>12.28</v>
      </c>
    </row>
    <row r="112" spans="1:4">
      <c r="A112" s="456">
        <v>37225</v>
      </c>
      <c r="B112" s="457">
        <v>9.6</v>
      </c>
      <c r="C112" s="457">
        <v>11.74</v>
      </c>
      <c r="D112" s="457">
        <v>12.51</v>
      </c>
    </row>
    <row r="113" spans="1:4">
      <c r="A113" s="456">
        <v>37232</v>
      </c>
      <c r="B113" s="457">
        <v>9.6</v>
      </c>
      <c r="C113" s="457">
        <v>12.55</v>
      </c>
      <c r="D113" s="457">
        <v>13.11</v>
      </c>
    </row>
    <row r="114" spans="1:4">
      <c r="A114" s="456">
        <v>37239</v>
      </c>
      <c r="B114" s="457">
        <v>9.6</v>
      </c>
      <c r="C114" s="457">
        <v>12.56</v>
      </c>
      <c r="D114" s="457">
        <v>13</v>
      </c>
    </row>
    <row r="115" spans="1:4">
      <c r="A115" s="456">
        <v>37246</v>
      </c>
      <c r="B115" s="457">
        <v>9.6</v>
      </c>
      <c r="C115" s="457">
        <v>12.56</v>
      </c>
      <c r="D115" s="457">
        <v>13.06</v>
      </c>
    </row>
    <row r="116" spans="1:4">
      <c r="A116" s="456">
        <v>37253</v>
      </c>
      <c r="B116" s="457">
        <v>9.6</v>
      </c>
      <c r="C116" s="457">
        <v>12.55</v>
      </c>
      <c r="D116" s="457">
        <v>10.76</v>
      </c>
    </row>
    <row r="117" spans="1:4">
      <c r="A117" s="456">
        <v>37260</v>
      </c>
      <c r="B117" s="457">
        <v>9.6</v>
      </c>
      <c r="C117" s="457">
        <v>12.55</v>
      </c>
      <c r="D117" s="457">
        <v>12.94</v>
      </c>
    </row>
    <row r="118" spans="1:4">
      <c r="A118" s="456">
        <v>37267</v>
      </c>
      <c r="B118" s="457">
        <v>9.6</v>
      </c>
      <c r="C118" s="457">
        <v>12.52</v>
      </c>
      <c r="D118" s="457">
        <v>13.18</v>
      </c>
    </row>
    <row r="119" spans="1:4">
      <c r="A119" s="456">
        <v>37274</v>
      </c>
      <c r="B119" s="457">
        <v>9.6</v>
      </c>
      <c r="C119" s="457">
        <v>12.58</v>
      </c>
      <c r="D119" s="457">
        <v>13.58</v>
      </c>
    </row>
    <row r="120" spans="1:4">
      <c r="A120" s="456">
        <v>37281</v>
      </c>
      <c r="B120" s="457">
        <v>9.6</v>
      </c>
      <c r="C120" s="457">
        <v>12.59</v>
      </c>
      <c r="D120" s="457">
        <v>12.97</v>
      </c>
    </row>
    <row r="121" spans="1:4">
      <c r="A121" s="456">
        <v>37288</v>
      </c>
      <c r="B121" s="457">
        <v>9.6</v>
      </c>
      <c r="C121" s="457">
        <v>12.6</v>
      </c>
      <c r="D121" s="457">
        <v>13.2</v>
      </c>
    </row>
    <row r="122" spans="1:4">
      <c r="A122" s="456">
        <v>37295</v>
      </c>
      <c r="B122" s="457">
        <v>9.6</v>
      </c>
      <c r="C122" s="457">
        <v>12.6</v>
      </c>
      <c r="D122" s="457">
        <v>12.73</v>
      </c>
    </row>
    <row r="123" spans="1:4">
      <c r="A123" s="456">
        <v>37302</v>
      </c>
      <c r="B123" s="457">
        <v>9.6</v>
      </c>
      <c r="C123" s="457">
        <v>12.12</v>
      </c>
      <c r="D123" s="457">
        <v>12.21</v>
      </c>
    </row>
    <row r="124" spans="1:4">
      <c r="A124" s="456">
        <v>37309</v>
      </c>
      <c r="B124" s="457">
        <v>9.6</v>
      </c>
      <c r="C124" s="457">
        <v>12.09</v>
      </c>
      <c r="D124" s="457">
        <v>12.34</v>
      </c>
    </row>
    <row r="125" spans="1:4">
      <c r="A125" s="456">
        <v>37316</v>
      </c>
      <c r="B125" s="457">
        <v>9.6</v>
      </c>
      <c r="C125" s="457">
        <v>11.86</v>
      </c>
      <c r="D125" s="457">
        <v>12.36</v>
      </c>
    </row>
    <row r="126" spans="1:4">
      <c r="A126" s="456">
        <v>37323</v>
      </c>
      <c r="B126" s="457">
        <v>9.6</v>
      </c>
      <c r="C126" s="457">
        <v>11.44</v>
      </c>
      <c r="D126" s="457">
        <v>12.02</v>
      </c>
    </row>
    <row r="127" spans="1:4">
      <c r="A127" s="456">
        <v>37330</v>
      </c>
      <c r="B127" s="457">
        <v>9.6</v>
      </c>
      <c r="C127" s="457">
        <v>11.44</v>
      </c>
      <c r="D127" s="457">
        <v>12.05</v>
      </c>
    </row>
    <row r="128" spans="1:4">
      <c r="A128" s="456">
        <v>37337</v>
      </c>
      <c r="B128" s="457">
        <v>9.6</v>
      </c>
      <c r="C128" s="457">
        <v>11.41</v>
      </c>
      <c r="D128" s="457">
        <v>12.05</v>
      </c>
    </row>
    <row r="129" spans="1:4">
      <c r="A129" s="456">
        <v>37342</v>
      </c>
      <c r="B129" s="457">
        <v>9.15</v>
      </c>
      <c r="C129" s="457">
        <v>11.14</v>
      </c>
      <c r="D129" s="457">
        <v>10.119999999999999</v>
      </c>
    </row>
    <row r="130" spans="1:4">
      <c r="A130" s="456">
        <v>37351</v>
      </c>
      <c r="B130" s="457">
        <v>9.15</v>
      </c>
      <c r="C130" s="457">
        <v>10.28</v>
      </c>
      <c r="D130" s="457">
        <v>10.119999999999999</v>
      </c>
    </row>
    <row r="131" spans="1:4">
      <c r="A131" s="456">
        <v>37358</v>
      </c>
      <c r="B131" s="457">
        <v>9.15</v>
      </c>
      <c r="C131" s="457">
        <v>10.01</v>
      </c>
      <c r="D131" s="457">
        <v>8.31</v>
      </c>
    </row>
    <row r="132" spans="1:4">
      <c r="A132" s="456">
        <v>37365</v>
      </c>
      <c r="B132" s="457">
        <v>9.15</v>
      </c>
      <c r="C132" s="457">
        <v>10.07</v>
      </c>
      <c r="D132" s="457">
        <v>10.56</v>
      </c>
    </row>
    <row r="133" spans="1:4">
      <c r="A133" s="456">
        <v>37372</v>
      </c>
      <c r="B133" s="457">
        <v>9.15</v>
      </c>
      <c r="C133" s="457">
        <v>10.53</v>
      </c>
      <c r="D133" s="457">
        <v>11.24</v>
      </c>
    </row>
    <row r="134" spans="1:4">
      <c r="A134" s="456">
        <v>37379</v>
      </c>
      <c r="B134" s="457">
        <v>8.8800000000000008</v>
      </c>
      <c r="C134" s="457">
        <v>10.4</v>
      </c>
      <c r="D134" s="457">
        <v>11.26</v>
      </c>
    </row>
    <row r="135" spans="1:4">
      <c r="A135" s="456">
        <v>37386</v>
      </c>
      <c r="B135" s="457">
        <v>8.8800000000000008</v>
      </c>
      <c r="C135" s="457">
        <v>10.07</v>
      </c>
      <c r="D135" s="457">
        <v>10.31</v>
      </c>
    </row>
    <row r="136" spans="1:4">
      <c r="A136" s="456">
        <v>37393</v>
      </c>
      <c r="B136" s="457">
        <v>8.42</v>
      </c>
      <c r="C136" s="457">
        <v>9.0500000000000007</v>
      </c>
      <c r="D136" s="457">
        <v>8.7799999999999994</v>
      </c>
    </row>
    <row r="137" spans="1:4">
      <c r="A137" s="456">
        <v>37400</v>
      </c>
      <c r="B137" s="457">
        <v>8.42</v>
      </c>
      <c r="C137" s="457">
        <v>9.17</v>
      </c>
      <c r="D137" s="457">
        <v>9.26</v>
      </c>
    </row>
    <row r="138" spans="1:4">
      <c r="A138" s="456">
        <v>37407</v>
      </c>
      <c r="B138" s="457">
        <v>8.42</v>
      </c>
      <c r="C138" s="457">
        <v>9.15</v>
      </c>
      <c r="D138" s="457">
        <v>9.14</v>
      </c>
    </row>
    <row r="139" spans="1:4">
      <c r="A139" s="456">
        <v>37414</v>
      </c>
      <c r="B139" s="457">
        <v>8.42</v>
      </c>
      <c r="C139" s="457">
        <v>9</v>
      </c>
      <c r="D139" s="457">
        <v>9.1</v>
      </c>
    </row>
    <row r="140" spans="1:4">
      <c r="A140" s="456">
        <v>37421</v>
      </c>
      <c r="B140" s="457">
        <v>8.42</v>
      </c>
      <c r="C140" s="457">
        <v>9</v>
      </c>
      <c r="D140" s="457">
        <v>9.4</v>
      </c>
    </row>
    <row r="141" spans="1:4">
      <c r="A141" s="456">
        <v>37428</v>
      </c>
      <c r="B141" s="457">
        <v>8.15</v>
      </c>
      <c r="C141" s="457">
        <v>8.94</v>
      </c>
      <c r="D141" s="457">
        <v>11.31</v>
      </c>
    </row>
    <row r="142" spans="1:4">
      <c r="A142" s="456">
        <v>37435</v>
      </c>
      <c r="B142" s="457">
        <v>8.15</v>
      </c>
      <c r="C142" s="457">
        <v>8.83</v>
      </c>
      <c r="D142" s="457">
        <v>10.02</v>
      </c>
    </row>
    <row r="143" spans="1:4">
      <c r="A143" s="456">
        <v>37442</v>
      </c>
      <c r="B143" s="457">
        <v>8.15</v>
      </c>
      <c r="C143" s="457">
        <v>8.68</v>
      </c>
      <c r="D143" s="457">
        <v>8.43</v>
      </c>
    </row>
    <row r="144" spans="1:4">
      <c r="A144" s="456">
        <v>37449</v>
      </c>
      <c r="B144" s="457">
        <v>8.15</v>
      </c>
      <c r="C144" s="457">
        <v>8.23</v>
      </c>
      <c r="D144" s="457">
        <v>7.1</v>
      </c>
    </row>
    <row r="145" spans="1:4">
      <c r="A145" s="456">
        <v>37456</v>
      </c>
      <c r="B145" s="457">
        <v>8.15</v>
      </c>
      <c r="C145" s="457">
        <v>8.2799999999999994</v>
      </c>
      <c r="D145" s="457">
        <v>11.17</v>
      </c>
    </row>
    <row r="146" spans="1:4">
      <c r="A146" s="456">
        <v>37463</v>
      </c>
      <c r="B146" s="457">
        <v>8.15</v>
      </c>
      <c r="C146" s="457">
        <v>8.2799999999999994</v>
      </c>
      <c r="D146" s="457">
        <v>9.16</v>
      </c>
    </row>
    <row r="147" spans="1:4">
      <c r="A147" s="456">
        <v>37470</v>
      </c>
      <c r="B147" s="457">
        <v>7.59</v>
      </c>
      <c r="C147" s="457">
        <v>7.83</v>
      </c>
      <c r="D147" s="457">
        <v>7.96</v>
      </c>
    </row>
    <row r="148" spans="1:4">
      <c r="A148" s="456">
        <v>37477</v>
      </c>
      <c r="B148" s="457">
        <v>7.59</v>
      </c>
      <c r="C148" s="457">
        <v>7.83</v>
      </c>
      <c r="D148" s="457">
        <v>7.88</v>
      </c>
    </row>
    <row r="149" spans="1:4">
      <c r="A149" s="456">
        <v>37484</v>
      </c>
      <c r="B149" s="457">
        <v>7.59</v>
      </c>
      <c r="C149" s="457">
        <v>7.7</v>
      </c>
      <c r="D149" s="457">
        <v>7.19</v>
      </c>
    </row>
    <row r="150" spans="1:4">
      <c r="A150" s="456">
        <v>37491</v>
      </c>
      <c r="B150" s="457">
        <v>7.59</v>
      </c>
      <c r="C150" s="457">
        <v>7.72</v>
      </c>
      <c r="D150" s="457">
        <v>8.06</v>
      </c>
    </row>
    <row r="151" spans="1:4">
      <c r="A151" s="456">
        <v>37498</v>
      </c>
      <c r="B151" s="457">
        <v>7.31</v>
      </c>
      <c r="C151" s="457">
        <v>7.58</v>
      </c>
      <c r="D151" s="457">
        <v>8.18</v>
      </c>
    </row>
    <row r="152" spans="1:4">
      <c r="A152" s="456">
        <v>37505</v>
      </c>
      <c r="B152" s="457">
        <v>7.31</v>
      </c>
      <c r="C152" s="457">
        <v>7.44</v>
      </c>
      <c r="D152" s="457">
        <v>7.57</v>
      </c>
    </row>
    <row r="153" spans="1:4">
      <c r="A153" s="456">
        <v>37512</v>
      </c>
      <c r="B153" s="457">
        <v>7.31</v>
      </c>
      <c r="C153" s="457">
        <v>7.37</v>
      </c>
      <c r="D153" s="457">
        <v>7.42</v>
      </c>
    </row>
    <row r="154" spans="1:4">
      <c r="A154" s="456">
        <v>37519</v>
      </c>
      <c r="B154" s="457">
        <v>6.85</v>
      </c>
      <c r="C154" s="457">
        <v>6.9</v>
      </c>
      <c r="D154" s="457">
        <v>5.96</v>
      </c>
    </row>
    <row r="155" spans="1:4">
      <c r="A155" s="456">
        <v>37526</v>
      </c>
      <c r="B155" s="457">
        <v>6.85</v>
      </c>
      <c r="C155" s="457">
        <v>6.83</v>
      </c>
      <c r="D155" s="457">
        <v>7.17</v>
      </c>
    </row>
    <row r="156" spans="1:4">
      <c r="A156" s="456">
        <v>37533</v>
      </c>
      <c r="B156" s="457">
        <v>6.85</v>
      </c>
      <c r="C156" s="457">
        <v>6.77</v>
      </c>
      <c r="D156" s="457">
        <v>6.93</v>
      </c>
    </row>
    <row r="157" spans="1:4">
      <c r="A157" s="456">
        <v>37540</v>
      </c>
      <c r="B157" s="457">
        <v>6.85</v>
      </c>
      <c r="C157" s="457">
        <v>6.67</v>
      </c>
      <c r="D157" s="457">
        <v>6.22</v>
      </c>
    </row>
    <row r="158" spans="1:4">
      <c r="A158" s="456">
        <v>37547</v>
      </c>
      <c r="B158" s="457">
        <v>6.57</v>
      </c>
      <c r="C158" s="457">
        <v>6.57</v>
      </c>
      <c r="D158" s="457">
        <v>9.6199999999999992</v>
      </c>
    </row>
    <row r="159" spans="1:4">
      <c r="A159" s="456">
        <v>37554</v>
      </c>
      <c r="B159" s="457">
        <v>6.57</v>
      </c>
      <c r="C159" s="457">
        <v>6.54</v>
      </c>
      <c r="D159" s="457">
        <v>7.25</v>
      </c>
    </row>
    <row r="160" spans="1:4">
      <c r="A160" s="456">
        <v>37561</v>
      </c>
      <c r="B160" s="457">
        <v>6.57</v>
      </c>
      <c r="C160" s="457">
        <v>6.61</v>
      </c>
      <c r="D160" s="457">
        <v>7.24</v>
      </c>
    </row>
    <row r="161" spans="1:4">
      <c r="A161" s="456">
        <v>37568</v>
      </c>
      <c r="B161" s="457">
        <v>6.1</v>
      </c>
      <c r="C161" s="457">
        <v>6.53</v>
      </c>
      <c r="D161" s="457">
        <v>6.73</v>
      </c>
    </row>
    <row r="162" spans="1:4">
      <c r="A162" s="456">
        <v>37575</v>
      </c>
      <c r="B162" s="457">
        <v>6.1</v>
      </c>
      <c r="C162" s="457">
        <v>6.24</v>
      </c>
      <c r="D162" s="457">
        <v>6.14</v>
      </c>
    </row>
    <row r="163" spans="1:4">
      <c r="A163" s="456">
        <v>37582</v>
      </c>
      <c r="B163" s="457">
        <v>6.1</v>
      </c>
      <c r="C163" s="457">
        <v>6.21</v>
      </c>
      <c r="D163" s="457">
        <v>6.31</v>
      </c>
    </row>
    <row r="164" spans="1:4">
      <c r="A164" s="456">
        <v>37589</v>
      </c>
      <c r="B164" s="457">
        <v>6.1</v>
      </c>
      <c r="C164" s="457">
        <v>6.18</v>
      </c>
      <c r="D164" s="457">
        <v>6.25</v>
      </c>
    </row>
    <row r="165" spans="1:4">
      <c r="A165" s="456">
        <v>37596</v>
      </c>
      <c r="B165" s="457">
        <v>6.1</v>
      </c>
      <c r="C165" s="457">
        <v>6.14</v>
      </c>
      <c r="D165" s="457">
        <v>6.04</v>
      </c>
    </row>
    <row r="166" spans="1:4">
      <c r="A166" s="456">
        <v>37603</v>
      </c>
      <c r="B166" s="457">
        <v>5.63</v>
      </c>
      <c r="C166" s="457">
        <v>5.99</v>
      </c>
      <c r="D166" s="457">
        <v>6.06</v>
      </c>
    </row>
    <row r="167" spans="1:4">
      <c r="A167" s="456">
        <v>37610</v>
      </c>
      <c r="B167" s="457">
        <v>5.63</v>
      </c>
      <c r="C167" s="457">
        <v>6.15</v>
      </c>
      <c r="D167" s="457">
        <v>5.65</v>
      </c>
    </row>
    <row r="168" spans="1:4">
      <c r="A168" s="456">
        <v>37617</v>
      </c>
      <c r="B168" s="457">
        <v>5.63</v>
      </c>
      <c r="C168" s="457">
        <v>6.18</v>
      </c>
      <c r="D168" s="457">
        <v>5.93</v>
      </c>
    </row>
    <row r="169" spans="1:4">
      <c r="A169" s="456">
        <v>37624</v>
      </c>
      <c r="B169" s="457">
        <v>5.63</v>
      </c>
      <c r="C169" s="457">
        <v>6.18</v>
      </c>
      <c r="D169" s="457">
        <v>6.45</v>
      </c>
    </row>
    <row r="170" spans="1:4">
      <c r="A170" s="456">
        <v>37631</v>
      </c>
      <c r="B170" s="457">
        <v>5.63</v>
      </c>
      <c r="C170" s="457">
        <v>6.25</v>
      </c>
      <c r="D170" s="457">
        <v>6.28</v>
      </c>
    </row>
    <row r="171" spans="1:4">
      <c r="A171" s="456">
        <v>37638</v>
      </c>
      <c r="B171" s="457">
        <v>5.63</v>
      </c>
      <c r="C171" s="457">
        <v>6.35</v>
      </c>
      <c r="D171" s="457">
        <v>6.65</v>
      </c>
    </row>
    <row r="172" spans="1:4">
      <c r="A172" s="456">
        <v>37645</v>
      </c>
      <c r="B172" s="457">
        <v>5.63</v>
      </c>
      <c r="C172" s="457">
        <v>6.35</v>
      </c>
      <c r="D172" s="457">
        <v>6.29</v>
      </c>
    </row>
    <row r="173" spans="1:4">
      <c r="A173" s="456">
        <v>37652</v>
      </c>
      <c r="B173" s="457">
        <v>5.63</v>
      </c>
      <c r="C173" s="457">
        <v>6.25</v>
      </c>
      <c r="D173" s="457">
        <v>6.23</v>
      </c>
    </row>
    <row r="174" spans="1:4">
      <c r="A174" s="456">
        <v>37659</v>
      </c>
      <c r="B174" s="457">
        <v>5.63</v>
      </c>
      <c r="C174" s="457">
        <v>6</v>
      </c>
      <c r="D174" s="457">
        <v>6.01</v>
      </c>
    </row>
    <row r="175" spans="1:4">
      <c r="A175" s="456">
        <v>37666</v>
      </c>
      <c r="B175" s="457">
        <v>5.16</v>
      </c>
      <c r="C175" s="457">
        <v>5.4</v>
      </c>
      <c r="D175" s="457">
        <v>5.38</v>
      </c>
    </row>
    <row r="176" spans="1:4">
      <c r="A176" s="456">
        <v>37673</v>
      </c>
      <c r="B176" s="457">
        <v>5.16</v>
      </c>
      <c r="C176" s="457">
        <v>5.53</v>
      </c>
      <c r="D176" s="457">
        <v>5.69</v>
      </c>
    </row>
    <row r="177" spans="1:4">
      <c r="A177" s="456">
        <v>37680</v>
      </c>
      <c r="B177" s="457">
        <v>5.16</v>
      </c>
      <c r="C177" s="457">
        <v>5.49</v>
      </c>
      <c r="D177" s="457">
        <v>5.51</v>
      </c>
    </row>
    <row r="178" spans="1:4">
      <c r="A178" s="456">
        <v>37687</v>
      </c>
      <c r="B178" s="457">
        <v>5.16</v>
      </c>
      <c r="C178" s="457">
        <v>5.41</v>
      </c>
      <c r="D178" s="457">
        <v>5.0199999999999996</v>
      </c>
    </row>
    <row r="179" spans="1:4">
      <c r="A179" s="456">
        <v>37694</v>
      </c>
      <c r="B179" s="457">
        <v>5.16</v>
      </c>
      <c r="C179" s="457">
        <v>5.38</v>
      </c>
      <c r="D179" s="457">
        <v>3.6</v>
      </c>
    </row>
    <row r="180" spans="1:4">
      <c r="A180" s="456">
        <v>37701</v>
      </c>
      <c r="B180" s="457">
        <v>5.16</v>
      </c>
      <c r="C180" s="457">
        <v>5.38</v>
      </c>
      <c r="D180" s="457">
        <v>5.03</v>
      </c>
    </row>
    <row r="181" spans="1:4">
      <c r="A181" s="456">
        <v>37708</v>
      </c>
      <c r="B181" s="457">
        <v>5.16</v>
      </c>
      <c r="C181" s="457">
        <v>5.34</v>
      </c>
      <c r="D181" s="457">
        <v>4.66</v>
      </c>
    </row>
    <row r="182" spans="1:4">
      <c r="A182" s="456">
        <v>37715</v>
      </c>
      <c r="B182" s="457">
        <v>5.16</v>
      </c>
      <c r="C182" s="457">
        <v>5.26</v>
      </c>
      <c r="D182" s="457">
        <v>3.8</v>
      </c>
    </row>
    <row r="183" spans="1:4">
      <c r="A183" s="456">
        <v>37722</v>
      </c>
      <c r="B183" s="457">
        <v>5.16</v>
      </c>
      <c r="C183" s="457">
        <v>5.24</v>
      </c>
      <c r="D183" s="457">
        <v>4</v>
      </c>
    </row>
    <row r="184" spans="1:4">
      <c r="A184" s="456">
        <v>37727</v>
      </c>
      <c r="B184" s="457">
        <v>5.16</v>
      </c>
      <c r="C184" s="457">
        <v>5.28</v>
      </c>
      <c r="D184" s="457">
        <v>5.08</v>
      </c>
    </row>
    <row r="185" spans="1:4">
      <c r="A185" s="456">
        <v>37736</v>
      </c>
      <c r="B185" s="457">
        <v>5.16</v>
      </c>
      <c r="C185" s="457">
        <v>5.28</v>
      </c>
      <c r="D185" s="457">
        <v>4.96</v>
      </c>
    </row>
    <row r="186" spans="1:4">
      <c r="A186" s="456">
        <v>37743</v>
      </c>
      <c r="B186" s="457">
        <v>5.16</v>
      </c>
      <c r="C186" s="457">
        <v>5.26</v>
      </c>
      <c r="D186" s="457">
        <v>5.05</v>
      </c>
    </row>
    <row r="187" spans="1:4">
      <c r="A187" s="456">
        <v>37750</v>
      </c>
      <c r="B187" s="457">
        <v>5.16</v>
      </c>
      <c r="C187" s="457">
        <v>5.28</v>
      </c>
      <c r="D187" s="457">
        <v>3.93</v>
      </c>
    </row>
    <row r="188" spans="1:4">
      <c r="A188" s="456">
        <v>37757</v>
      </c>
      <c r="B188" s="457">
        <v>5.16</v>
      </c>
      <c r="C188" s="457">
        <v>5.28</v>
      </c>
      <c r="D188" s="457">
        <v>6.23</v>
      </c>
    </row>
    <row r="189" spans="1:4">
      <c r="A189" s="456">
        <v>37764</v>
      </c>
      <c r="B189" s="457">
        <v>5.16</v>
      </c>
      <c r="C189" s="457">
        <v>5.25</v>
      </c>
      <c r="D189" s="457">
        <v>5.23</v>
      </c>
    </row>
    <row r="190" spans="1:4">
      <c r="A190" s="456">
        <v>37771</v>
      </c>
      <c r="B190" s="457">
        <v>5.16</v>
      </c>
      <c r="C190" s="457">
        <v>5.26</v>
      </c>
      <c r="D190" s="457">
        <v>5.26</v>
      </c>
    </row>
    <row r="191" spans="1:4">
      <c r="A191" s="456">
        <v>37778</v>
      </c>
      <c r="B191" s="457">
        <v>5.16</v>
      </c>
      <c r="C191" s="457">
        <v>5.28</v>
      </c>
      <c r="D191" s="457">
        <v>4.1399999999999997</v>
      </c>
    </row>
    <row r="192" spans="1:4">
      <c r="A192" s="456">
        <v>37785</v>
      </c>
      <c r="B192" s="457">
        <v>5.16</v>
      </c>
      <c r="C192" s="457">
        <v>5.28</v>
      </c>
      <c r="D192" s="457">
        <v>4.74</v>
      </c>
    </row>
    <row r="193" spans="1:4">
      <c r="A193" s="456">
        <v>37792</v>
      </c>
      <c r="B193" s="457">
        <v>5.16</v>
      </c>
      <c r="C193" s="457">
        <v>5.28</v>
      </c>
      <c r="D193" s="457">
        <v>5.61</v>
      </c>
    </row>
    <row r="194" spans="1:4">
      <c r="A194" s="456">
        <v>37799</v>
      </c>
      <c r="B194" s="457">
        <v>5.16</v>
      </c>
      <c r="C194" s="457">
        <v>5.26</v>
      </c>
      <c r="D194" s="457">
        <v>5.29</v>
      </c>
    </row>
    <row r="195" spans="1:4">
      <c r="A195" s="456">
        <v>37806</v>
      </c>
      <c r="B195" s="457">
        <v>5.16</v>
      </c>
      <c r="C195" s="457">
        <v>5.26</v>
      </c>
      <c r="D195" s="457">
        <v>5.23</v>
      </c>
    </row>
    <row r="196" spans="1:4">
      <c r="A196" s="456">
        <v>37813</v>
      </c>
      <c r="B196" s="457">
        <v>5.16</v>
      </c>
      <c r="C196" s="457">
        <v>5.25</v>
      </c>
      <c r="D196" s="457">
        <v>4.93</v>
      </c>
    </row>
    <row r="197" spans="1:4">
      <c r="A197" s="456">
        <v>37820</v>
      </c>
      <c r="B197" s="457">
        <v>5.16</v>
      </c>
      <c r="C197" s="457">
        <v>5.25</v>
      </c>
      <c r="D197" s="457">
        <v>5.78</v>
      </c>
    </row>
    <row r="198" spans="1:4">
      <c r="A198" s="456">
        <v>37827</v>
      </c>
      <c r="B198" s="457">
        <v>5.16</v>
      </c>
      <c r="C198" s="457">
        <v>5.3</v>
      </c>
      <c r="D198" s="457">
        <v>5.31</v>
      </c>
    </row>
    <row r="199" spans="1:4">
      <c r="A199" s="456">
        <v>37834</v>
      </c>
      <c r="B199" s="457">
        <v>5.16</v>
      </c>
      <c r="C199" s="457">
        <v>5.3</v>
      </c>
      <c r="D199" s="457">
        <v>5.03</v>
      </c>
    </row>
    <row r="200" spans="1:4">
      <c r="A200" s="456">
        <v>37841</v>
      </c>
      <c r="B200" s="457">
        <v>5.16</v>
      </c>
      <c r="C200" s="457">
        <v>5.3</v>
      </c>
      <c r="D200" s="457">
        <v>4.83</v>
      </c>
    </row>
    <row r="201" spans="1:4">
      <c r="A201" s="456">
        <v>37848</v>
      </c>
      <c r="B201" s="457">
        <v>5.16</v>
      </c>
      <c r="C201" s="457">
        <v>5.21</v>
      </c>
      <c r="D201" s="457">
        <v>3.39</v>
      </c>
    </row>
    <row r="202" spans="1:4">
      <c r="A202" s="456">
        <v>37855</v>
      </c>
      <c r="B202" s="457">
        <v>5.16</v>
      </c>
      <c r="C202" s="457">
        <v>5.21</v>
      </c>
      <c r="D202" s="457">
        <v>5</v>
      </c>
    </row>
    <row r="203" spans="1:4">
      <c r="A203" s="456">
        <v>37862</v>
      </c>
      <c r="B203" s="457">
        <v>5.16</v>
      </c>
      <c r="C203" s="457">
        <v>5.23</v>
      </c>
      <c r="D203" s="457">
        <v>4.95</v>
      </c>
    </row>
    <row r="204" spans="1:4">
      <c r="A204" s="456">
        <v>37869</v>
      </c>
      <c r="B204" s="457">
        <v>5.16</v>
      </c>
      <c r="C204" s="457">
        <v>5.23</v>
      </c>
      <c r="D204" s="457">
        <v>5.1100000000000003</v>
      </c>
    </row>
    <row r="205" spans="1:4">
      <c r="A205" s="456">
        <v>37876</v>
      </c>
      <c r="B205" s="457">
        <v>5.16</v>
      </c>
      <c r="C205" s="457">
        <v>5.24</v>
      </c>
      <c r="D205" s="457">
        <v>4.4400000000000004</v>
      </c>
    </row>
    <row r="206" spans="1:4">
      <c r="A206" s="456">
        <v>37883</v>
      </c>
      <c r="B206" s="457">
        <v>5.16</v>
      </c>
      <c r="C206" s="457">
        <v>5.23</v>
      </c>
      <c r="D206" s="457">
        <v>4.8099999999999996</v>
      </c>
    </row>
    <row r="207" spans="1:4">
      <c r="A207" s="456">
        <v>37890</v>
      </c>
      <c r="B207" s="457">
        <v>5.16</v>
      </c>
      <c r="C207" s="457">
        <v>5.24</v>
      </c>
      <c r="D207" s="457">
        <v>4.8</v>
      </c>
    </row>
    <row r="208" spans="1:4">
      <c r="A208" s="456">
        <v>37897</v>
      </c>
      <c r="B208" s="457">
        <v>5.16</v>
      </c>
      <c r="C208" s="457">
        <v>5.08</v>
      </c>
      <c r="D208" s="457">
        <v>4.38</v>
      </c>
    </row>
    <row r="209" spans="1:4">
      <c r="A209" s="456">
        <v>37904</v>
      </c>
      <c r="B209" s="457">
        <v>5.16</v>
      </c>
      <c r="C209" s="457">
        <v>5.09</v>
      </c>
      <c r="D209" s="457">
        <v>5.04</v>
      </c>
    </row>
    <row r="210" spans="1:4">
      <c r="A210" s="456">
        <v>37911</v>
      </c>
      <c r="B210" s="457">
        <v>5.16</v>
      </c>
      <c r="C210" s="457">
        <v>5.0999999999999996</v>
      </c>
      <c r="D210" s="457">
        <v>5.13</v>
      </c>
    </row>
    <row r="211" spans="1:4">
      <c r="A211" s="456">
        <v>37918</v>
      </c>
      <c r="B211" s="457">
        <v>5.16</v>
      </c>
      <c r="C211" s="457">
        <v>5.0999999999999996</v>
      </c>
      <c r="D211" s="457">
        <v>5.03</v>
      </c>
    </row>
    <row r="212" spans="1:4">
      <c r="A212" s="456">
        <v>37925</v>
      </c>
      <c r="B212" s="457">
        <v>5.16</v>
      </c>
      <c r="C212" s="457">
        <v>5.0999999999999996</v>
      </c>
      <c r="D212" s="457">
        <v>4.75</v>
      </c>
    </row>
    <row r="213" spans="1:4">
      <c r="A213" s="456">
        <v>37932</v>
      </c>
      <c r="B213" s="457">
        <v>5.16</v>
      </c>
      <c r="C213" s="457">
        <v>5.0999999999999996</v>
      </c>
      <c r="D213" s="457">
        <v>5.09</v>
      </c>
    </row>
    <row r="214" spans="1:4">
      <c r="A214" s="456">
        <v>37939</v>
      </c>
      <c r="B214" s="457">
        <v>5.16</v>
      </c>
      <c r="C214" s="457">
        <v>5.0999999999999996</v>
      </c>
      <c r="D214" s="457">
        <v>4.8499999999999996</v>
      </c>
    </row>
    <row r="215" spans="1:4">
      <c r="A215" s="456">
        <v>37946</v>
      </c>
      <c r="B215" s="457">
        <v>5.16</v>
      </c>
      <c r="C215" s="457">
        <v>5.0999999999999996</v>
      </c>
      <c r="D215" s="457">
        <v>4.8</v>
      </c>
    </row>
    <row r="216" spans="1:4">
      <c r="A216" s="456">
        <v>37953</v>
      </c>
      <c r="B216" s="457">
        <v>5.16</v>
      </c>
      <c r="C216" s="457">
        <v>5.0999999999999996</v>
      </c>
      <c r="D216" s="457">
        <v>4.8600000000000003</v>
      </c>
    </row>
    <row r="217" spans="1:4">
      <c r="A217" s="456">
        <v>37960</v>
      </c>
      <c r="B217" s="457">
        <v>5.16</v>
      </c>
      <c r="C217" s="457">
        <v>5.08</v>
      </c>
      <c r="D217" s="457">
        <v>5.35</v>
      </c>
    </row>
    <row r="218" spans="1:4">
      <c r="A218" s="456">
        <v>37967</v>
      </c>
      <c r="B218" s="457">
        <v>5.16</v>
      </c>
      <c r="C218" s="457">
        <v>5.12</v>
      </c>
      <c r="D218" s="457">
        <v>5.34</v>
      </c>
    </row>
    <row r="219" spans="1:4">
      <c r="A219" s="456">
        <v>37974</v>
      </c>
      <c r="B219" s="457">
        <v>5.16</v>
      </c>
      <c r="C219" s="457">
        <v>5.12</v>
      </c>
      <c r="D219" s="457">
        <v>5.49</v>
      </c>
    </row>
    <row r="220" spans="1:4">
      <c r="A220" s="456">
        <v>37978</v>
      </c>
      <c r="B220" s="457">
        <v>5.16</v>
      </c>
      <c r="C220" s="457">
        <v>5.1100000000000003</v>
      </c>
      <c r="D220" s="457">
        <v>4.5999999999999996</v>
      </c>
    </row>
    <row r="221" spans="1:4">
      <c r="A221" s="456">
        <v>37986</v>
      </c>
      <c r="B221" s="457">
        <v>5.16</v>
      </c>
      <c r="C221" s="457">
        <v>5.1100000000000003</v>
      </c>
      <c r="D221" s="457">
        <v>5.14</v>
      </c>
    </row>
    <row r="222" spans="1:4">
      <c r="A222" s="456">
        <v>37995</v>
      </c>
      <c r="B222" s="457">
        <v>5.16</v>
      </c>
      <c r="C222" s="457">
        <v>5.15</v>
      </c>
      <c r="D222" s="457">
        <v>7.45</v>
      </c>
    </row>
    <row r="223" spans="1:4">
      <c r="A223" s="456">
        <v>38002</v>
      </c>
      <c r="B223" s="457">
        <v>5.16</v>
      </c>
      <c r="C223" s="457">
        <v>5.16</v>
      </c>
      <c r="D223" s="457">
        <v>7.65</v>
      </c>
    </row>
    <row r="224" spans="1:4">
      <c r="A224" s="456">
        <v>38009</v>
      </c>
      <c r="B224" s="457">
        <v>5.16</v>
      </c>
      <c r="C224" s="457">
        <v>5.24</v>
      </c>
      <c r="D224" s="457">
        <v>5.01</v>
      </c>
    </row>
    <row r="225" spans="1:4">
      <c r="A225" s="456">
        <v>38016</v>
      </c>
      <c r="B225" s="457">
        <v>5.16</v>
      </c>
      <c r="C225" s="457">
        <v>5.25</v>
      </c>
      <c r="D225" s="457">
        <v>3.13</v>
      </c>
    </row>
    <row r="226" spans="1:4">
      <c r="A226" s="456">
        <v>38023</v>
      </c>
      <c r="B226" s="457">
        <v>5.16</v>
      </c>
      <c r="C226" s="457">
        <v>5.19</v>
      </c>
      <c r="D226" s="457">
        <v>5.13</v>
      </c>
    </row>
    <row r="227" spans="1:4">
      <c r="A227" s="456">
        <v>38030</v>
      </c>
      <c r="B227" s="457">
        <v>5.16</v>
      </c>
      <c r="C227" s="457">
        <v>5.09</v>
      </c>
      <c r="D227" s="457">
        <v>3.23</v>
      </c>
    </row>
    <row r="228" spans="1:4">
      <c r="A228" s="456">
        <v>38037</v>
      </c>
      <c r="B228" s="457">
        <v>5.16</v>
      </c>
      <c r="C228" s="457">
        <v>5.12</v>
      </c>
      <c r="D228" s="457">
        <v>7.64</v>
      </c>
    </row>
    <row r="229" spans="1:4">
      <c r="A229" s="456">
        <v>38044</v>
      </c>
      <c r="B229" s="457">
        <v>5.16</v>
      </c>
      <c r="C229" s="457">
        <v>5.27</v>
      </c>
      <c r="D229" s="457">
        <v>5.66</v>
      </c>
    </row>
    <row r="230" spans="1:4">
      <c r="A230" s="456">
        <v>38051</v>
      </c>
      <c r="B230" s="457">
        <v>5.16</v>
      </c>
      <c r="C230" s="457">
        <v>5.29</v>
      </c>
      <c r="D230" s="457">
        <v>5.23</v>
      </c>
    </row>
    <row r="231" spans="1:4">
      <c r="A231" s="456">
        <v>38058</v>
      </c>
      <c r="B231" s="457">
        <v>5.16</v>
      </c>
      <c r="C231" s="457">
        <v>5.32</v>
      </c>
      <c r="D231" s="457">
        <v>5.89</v>
      </c>
    </row>
    <row r="232" spans="1:4">
      <c r="A232" s="456">
        <v>38065</v>
      </c>
      <c r="B232" s="457">
        <v>5.16</v>
      </c>
      <c r="C232" s="457">
        <v>5.36</v>
      </c>
      <c r="D232" s="457">
        <v>7.85</v>
      </c>
    </row>
    <row r="233" spans="1:4">
      <c r="A233" s="456">
        <v>38072</v>
      </c>
      <c r="B233" s="457">
        <v>5.16</v>
      </c>
      <c r="C233" s="457">
        <v>5.36</v>
      </c>
      <c r="D233" s="457">
        <v>5.08</v>
      </c>
    </row>
    <row r="234" spans="1:4">
      <c r="A234" s="456">
        <v>38079</v>
      </c>
      <c r="B234" s="457">
        <v>5.16</v>
      </c>
      <c r="C234" s="457">
        <v>5.36</v>
      </c>
      <c r="D234" s="457">
        <v>4.84</v>
      </c>
    </row>
    <row r="235" spans="1:4">
      <c r="A235" s="456">
        <v>38084</v>
      </c>
      <c r="B235" s="457">
        <v>5.16</v>
      </c>
      <c r="C235" s="457">
        <v>5.36</v>
      </c>
      <c r="D235" s="457">
        <v>5.18</v>
      </c>
    </row>
    <row r="236" spans="1:4">
      <c r="A236" s="456">
        <v>38093</v>
      </c>
      <c r="B236" s="457">
        <v>5.16</v>
      </c>
      <c r="C236" s="457">
        <v>5.38</v>
      </c>
      <c r="D236" s="457">
        <v>7.7</v>
      </c>
    </row>
    <row r="237" spans="1:4">
      <c r="A237" s="456">
        <v>38100</v>
      </c>
      <c r="B237" s="457">
        <v>5.16</v>
      </c>
      <c r="C237" s="457">
        <v>5.38</v>
      </c>
      <c r="D237" s="457">
        <v>5.35</v>
      </c>
    </row>
    <row r="238" spans="1:4">
      <c r="A238" s="456">
        <v>38107</v>
      </c>
      <c r="B238" s="457">
        <v>5.16</v>
      </c>
      <c r="C238" s="457">
        <v>5.4</v>
      </c>
      <c r="D238" s="457">
        <v>4.8099999999999996</v>
      </c>
    </row>
    <row r="239" spans="1:4">
      <c r="A239" s="456">
        <v>38114</v>
      </c>
      <c r="B239" s="457">
        <v>5.35</v>
      </c>
      <c r="C239" s="457">
        <v>5.63</v>
      </c>
      <c r="D239" s="457">
        <v>4.93</v>
      </c>
    </row>
    <row r="240" spans="1:4">
      <c r="A240" s="456">
        <v>38121</v>
      </c>
      <c r="B240" s="457">
        <v>5.35</v>
      </c>
      <c r="C240" s="457">
        <v>5.63</v>
      </c>
      <c r="D240" s="457">
        <v>3.6</v>
      </c>
    </row>
    <row r="241" spans="1:4">
      <c r="A241" s="456">
        <v>38128</v>
      </c>
      <c r="B241" s="457">
        <v>5.35</v>
      </c>
      <c r="C241" s="457">
        <v>5.65</v>
      </c>
      <c r="D241" s="457">
        <v>5.3</v>
      </c>
    </row>
    <row r="242" spans="1:4">
      <c r="A242" s="456">
        <v>38135</v>
      </c>
      <c r="B242" s="457">
        <v>5.35</v>
      </c>
      <c r="C242" s="457">
        <v>5.79</v>
      </c>
      <c r="D242" s="457">
        <v>6.16</v>
      </c>
    </row>
    <row r="243" spans="1:4">
      <c r="A243" s="456">
        <v>38142</v>
      </c>
      <c r="B243" s="457">
        <v>5.59</v>
      </c>
      <c r="C243" s="457">
        <v>5.93</v>
      </c>
      <c r="D243" s="457">
        <v>5.56</v>
      </c>
    </row>
    <row r="244" spans="1:4">
      <c r="A244" s="456">
        <v>38149</v>
      </c>
      <c r="B244" s="457">
        <v>5.59</v>
      </c>
      <c r="C244" s="457">
        <v>6.18</v>
      </c>
      <c r="D244" s="457">
        <v>8.19</v>
      </c>
    </row>
    <row r="245" spans="1:4">
      <c r="A245" s="456">
        <v>38156</v>
      </c>
      <c r="B245" s="457">
        <v>5.59</v>
      </c>
      <c r="C245" s="457">
        <v>6.21</v>
      </c>
      <c r="D245" s="457">
        <v>4.4400000000000004</v>
      </c>
    </row>
    <row r="246" spans="1:4">
      <c r="A246" s="456">
        <v>38163</v>
      </c>
      <c r="B246" s="457">
        <v>5.59</v>
      </c>
      <c r="C246" s="457">
        <v>6.23</v>
      </c>
      <c r="D246" s="457">
        <v>5.24</v>
      </c>
    </row>
    <row r="247" spans="1:4">
      <c r="A247" s="456">
        <v>38170</v>
      </c>
      <c r="B247" s="457">
        <v>6.06</v>
      </c>
      <c r="C247" s="457">
        <v>6.6</v>
      </c>
      <c r="D247" s="457">
        <v>5.71</v>
      </c>
    </row>
    <row r="248" spans="1:4">
      <c r="A248" s="456">
        <v>38177</v>
      </c>
      <c r="B248" s="457">
        <v>6.06</v>
      </c>
      <c r="C248" s="457">
        <v>6.45</v>
      </c>
      <c r="D248" s="457">
        <v>4.7</v>
      </c>
    </row>
    <row r="249" spans="1:4">
      <c r="A249" s="456">
        <v>38184</v>
      </c>
      <c r="B249" s="457">
        <v>6.06</v>
      </c>
      <c r="C249" s="457">
        <v>6.46</v>
      </c>
      <c r="D249" s="457">
        <v>8.36</v>
      </c>
    </row>
    <row r="250" spans="1:4">
      <c r="A250" s="456">
        <v>38191</v>
      </c>
      <c r="B250" s="457">
        <v>6.06</v>
      </c>
      <c r="C250" s="457">
        <v>6.49</v>
      </c>
      <c r="D250" s="457">
        <v>6.18</v>
      </c>
    </row>
    <row r="251" spans="1:4">
      <c r="A251" s="456">
        <v>38198</v>
      </c>
      <c r="B251" s="457">
        <v>6.06</v>
      </c>
      <c r="C251" s="457">
        <v>6.46</v>
      </c>
      <c r="D251" s="457">
        <v>4</v>
      </c>
    </row>
    <row r="252" spans="1:4">
      <c r="A252" s="456">
        <v>38205</v>
      </c>
      <c r="B252" s="457">
        <v>6.06</v>
      </c>
      <c r="C252" s="457">
        <v>6.46</v>
      </c>
      <c r="D252" s="457">
        <v>7.53</v>
      </c>
    </row>
    <row r="253" spans="1:4">
      <c r="A253" s="456">
        <v>38212</v>
      </c>
      <c r="B253" s="457">
        <v>6.06</v>
      </c>
      <c r="C253" s="457">
        <v>6.45</v>
      </c>
      <c r="D253" s="457">
        <v>4.01</v>
      </c>
    </row>
    <row r="254" spans="1:4">
      <c r="A254" s="456">
        <v>38219</v>
      </c>
      <c r="B254" s="457">
        <v>6.06</v>
      </c>
      <c r="C254" s="457">
        <v>6.45</v>
      </c>
      <c r="D254" s="457">
        <v>6.25</v>
      </c>
    </row>
    <row r="255" spans="1:4">
      <c r="A255" s="456">
        <v>38226</v>
      </c>
      <c r="B255" s="457">
        <v>6.06</v>
      </c>
      <c r="C255" s="457">
        <v>6.53</v>
      </c>
      <c r="D255" s="457">
        <v>8.09</v>
      </c>
    </row>
    <row r="256" spans="1:4">
      <c r="A256" s="456">
        <v>38233</v>
      </c>
      <c r="B256" s="457">
        <v>6.06</v>
      </c>
      <c r="C256" s="457">
        <v>6.6</v>
      </c>
      <c r="D256" s="457">
        <v>6.2</v>
      </c>
    </row>
    <row r="257" spans="1:4">
      <c r="A257" s="456">
        <v>38240</v>
      </c>
      <c r="B257" s="457">
        <v>6.06</v>
      </c>
      <c r="C257" s="457">
        <v>6.64</v>
      </c>
      <c r="D257" s="457">
        <v>6.21</v>
      </c>
    </row>
    <row r="258" spans="1:4">
      <c r="A258" s="456">
        <v>38247</v>
      </c>
      <c r="B258" s="457">
        <v>6.53</v>
      </c>
      <c r="C258" s="457">
        <v>6.55</v>
      </c>
      <c r="D258" s="457">
        <v>8.25</v>
      </c>
    </row>
    <row r="259" spans="1:4">
      <c r="A259" s="456">
        <v>38254</v>
      </c>
      <c r="B259" s="457">
        <v>6.53</v>
      </c>
      <c r="C259" s="457">
        <v>6.86</v>
      </c>
      <c r="D259" s="457">
        <v>6.5</v>
      </c>
    </row>
    <row r="260" spans="1:4">
      <c r="A260" s="456">
        <v>38261</v>
      </c>
      <c r="B260" s="457">
        <v>6.53</v>
      </c>
      <c r="C260" s="457">
        <v>6.88</v>
      </c>
      <c r="D260" s="457">
        <v>6.81</v>
      </c>
    </row>
    <row r="261" spans="1:4">
      <c r="A261" s="456">
        <v>38268</v>
      </c>
      <c r="B261" s="457">
        <v>6.53</v>
      </c>
      <c r="C261" s="457">
        <v>6.99</v>
      </c>
      <c r="D261" s="457">
        <v>7.04</v>
      </c>
    </row>
    <row r="262" spans="1:4">
      <c r="A262" s="456">
        <v>38275</v>
      </c>
      <c r="B262" s="457">
        <v>6.53</v>
      </c>
      <c r="C262" s="457">
        <v>7.1</v>
      </c>
      <c r="D262" s="457">
        <v>8.73</v>
      </c>
    </row>
    <row r="263" spans="1:4">
      <c r="A263" s="456">
        <v>38282</v>
      </c>
      <c r="B263" s="457">
        <v>6.53</v>
      </c>
      <c r="C263" s="457">
        <v>7.1</v>
      </c>
      <c r="D263" s="457">
        <v>6.63</v>
      </c>
    </row>
    <row r="264" spans="1:4">
      <c r="A264" s="456">
        <v>38289</v>
      </c>
      <c r="B264" s="457">
        <v>6.99</v>
      </c>
      <c r="C264" s="457">
        <v>7.15</v>
      </c>
      <c r="D264" s="457">
        <v>6.48</v>
      </c>
    </row>
    <row r="265" spans="1:4">
      <c r="A265" s="456">
        <v>38296</v>
      </c>
      <c r="B265" s="457">
        <v>6.99</v>
      </c>
      <c r="C265" s="457">
        <v>7.5</v>
      </c>
      <c r="D265" s="457">
        <v>5.1100000000000003</v>
      </c>
    </row>
    <row r="266" spans="1:4">
      <c r="A266" s="456">
        <v>38303</v>
      </c>
      <c r="B266" s="457">
        <v>6.99</v>
      </c>
      <c r="C266" s="457">
        <v>7.53</v>
      </c>
      <c r="D266" s="457">
        <v>5.0999999999999996</v>
      </c>
    </row>
    <row r="267" spans="1:4">
      <c r="A267" s="456">
        <v>38310</v>
      </c>
      <c r="B267" s="457">
        <v>6.99</v>
      </c>
      <c r="C267" s="457">
        <v>7.54</v>
      </c>
      <c r="D267" s="457">
        <v>5.66</v>
      </c>
    </row>
    <row r="268" spans="1:4">
      <c r="A268" s="456">
        <v>38317</v>
      </c>
      <c r="B268" s="457">
        <v>6.99</v>
      </c>
      <c r="C268" s="457">
        <v>7.55</v>
      </c>
      <c r="D268" s="457">
        <v>6.88</v>
      </c>
    </row>
    <row r="269" spans="1:4">
      <c r="A269" s="456">
        <v>38324</v>
      </c>
      <c r="B269" s="457">
        <v>7.92</v>
      </c>
      <c r="C269" s="457">
        <v>8.5399999999999991</v>
      </c>
      <c r="D269" s="457">
        <v>8</v>
      </c>
    </row>
    <row r="270" spans="1:4">
      <c r="A270" s="456">
        <v>38331</v>
      </c>
      <c r="B270" s="457">
        <v>7.92</v>
      </c>
      <c r="C270" s="457">
        <v>8.5500000000000007</v>
      </c>
      <c r="D270" s="457">
        <v>7.65</v>
      </c>
    </row>
    <row r="271" spans="1:4">
      <c r="A271" s="456">
        <v>38338</v>
      </c>
      <c r="B271" s="457">
        <v>7.92</v>
      </c>
      <c r="C271" s="457">
        <v>8.5500000000000007</v>
      </c>
      <c r="D271" s="457">
        <v>8.31</v>
      </c>
    </row>
    <row r="272" spans="1:4">
      <c r="A272" s="456">
        <v>38345</v>
      </c>
      <c r="B272" s="457">
        <v>7.92</v>
      </c>
      <c r="C272" s="457">
        <v>8.5500000000000007</v>
      </c>
      <c r="D272" s="457">
        <v>7.95</v>
      </c>
    </row>
    <row r="273" spans="1:4">
      <c r="A273" s="456">
        <v>38352</v>
      </c>
      <c r="B273" s="457">
        <v>7.92</v>
      </c>
      <c r="C273" s="457">
        <v>8.5500000000000007</v>
      </c>
      <c r="D273" s="457">
        <v>7.63</v>
      </c>
    </row>
    <row r="274" spans="1:4">
      <c r="A274" s="456">
        <v>38359</v>
      </c>
      <c r="B274" s="457">
        <v>7.92</v>
      </c>
      <c r="C274" s="457">
        <v>8.56</v>
      </c>
      <c r="D274" s="457">
        <v>7.79</v>
      </c>
    </row>
    <row r="275" spans="1:4">
      <c r="A275" s="456">
        <v>38366</v>
      </c>
      <c r="B275" s="457">
        <v>7.92</v>
      </c>
      <c r="C275" s="457">
        <v>8.56</v>
      </c>
      <c r="D275" s="457">
        <v>8.49</v>
      </c>
    </row>
    <row r="276" spans="1:4">
      <c r="A276" s="456">
        <v>38373</v>
      </c>
      <c r="B276" s="457">
        <v>7.92</v>
      </c>
      <c r="C276" s="457">
        <v>8.56</v>
      </c>
      <c r="D276" s="457">
        <v>7.65</v>
      </c>
    </row>
    <row r="277" spans="1:4">
      <c r="A277" s="456">
        <v>38380</v>
      </c>
      <c r="B277" s="457">
        <v>7.92</v>
      </c>
      <c r="C277" s="457">
        <v>8.56</v>
      </c>
      <c r="D277" s="457">
        <v>7.91</v>
      </c>
    </row>
    <row r="278" spans="1:4">
      <c r="A278" s="456">
        <v>38387</v>
      </c>
      <c r="B278" s="457">
        <v>7.92</v>
      </c>
      <c r="C278" s="457">
        <v>8.56</v>
      </c>
      <c r="D278" s="457">
        <v>7.15</v>
      </c>
    </row>
    <row r="279" spans="1:4">
      <c r="A279" s="456">
        <v>38394</v>
      </c>
      <c r="B279" s="457">
        <v>7.92</v>
      </c>
      <c r="C279" s="457">
        <v>8.5500000000000007</v>
      </c>
      <c r="D279" s="457">
        <v>8.74</v>
      </c>
    </row>
    <row r="280" spans="1:4">
      <c r="A280" s="456">
        <v>38401</v>
      </c>
      <c r="B280" s="457">
        <v>8.3800000000000008</v>
      </c>
      <c r="C280" s="457">
        <v>8.5500000000000007</v>
      </c>
      <c r="D280" s="457">
        <v>6.95</v>
      </c>
    </row>
    <row r="281" spans="1:4">
      <c r="A281" s="456">
        <v>38408</v>
      </c>
      <c r="B281" s="457">
        <v>8.3800000000000008</v>
      </c>
      <c r="C281" s="457">
        <v>9</v>
      </c>
      <c r="D281" s="457">
        <v>8.6300000000000008</v>
      </c>
    </row>
    <row r="282" spans="1:4">
      <c r="A282" s="456">
        <v>38415</v>
      </c>
      <c r="B282" s="457">
        <v>8.3800000000000008</v>
      </c>
      <c r="C282" s="457">
        <v>8.99</v>
      </c>
      <c r="D282" s="457">
        <v>7.75</v>
      </c>
    </row>
    <row r="283" spans="1:4">
      <c r="A283" s="456">
        <v>38422</v>
      </c>
      <c r="B283" s="457">
        <v>8.3800000000000008</v>
      </c>
      <c r="C283" s="457">
        <v>9.08</v>
      </c>
      <c r="D283" s="457">
        <v>8.5</v>
      </c>
    </row>
    <row r="284" spans="1:4">
      <c r="A284" s="456">
        <v>38429</v>
      </c>
      <c r="B284" s="457">
        <v>8.3800000000000008</v>
      </c>
      <c r="C284" s="457">
        <v>9.14</v>
      </c>
      <c r="D284" s="457">
        <v>6.9</v>
      </c>
    </row>
    <row r="285" spans="1:4">
      <c r="A285" s="456">
        <v>38434</v>
      </c>
      <c r="B285" s="457">
        <v>8.61</v>
      </c>
      <c r="C285" s="457">
        <v>9.19</v>
      </c>
      <c r="D285" s="457">
        <v>8.0399999999999991</v>
      </c>
    </row>
    <row r="286" spans="1:4">
      <c r="A286" s="456">
        <v>38443</v>
      </c>
      <c r="B286" s="457">
        <v>8.61</v>
      </c>
      <c r="C286" s="457">
        <v>9.19</v>
      </c>
      <c r="D286" s="457">
        <v>8.74</v>
      </c>
    </row>
    <row r="287" spans="1:4">
      <c r="A287" s="456">
        <v>38450</v>
      </c>
      <c r="B287" s="457">
        <v>8.61</v>
      </c>
      <c r="C287" s="457">
        <v>9.1999999999999993</v>
      </c>
      <c r="D287" s="457">
        <v>9.1</v>
      </c>
    </row>
    <row r="288" spans="1:4">
      <c r="A288" s="456">
        <v>38457</v>
      </c>
      <c r="B288" s="457">
        <v>8.61</v>
      </c>
      <c r="C288" s="457">
        <v>9.1999999999999993</v>
      </c>
      <c r="D288" s="457">
        <v>7.4</v>
      </c>
    </row>
    <row r="289" spans="1:4">
      <c r="A289" s="456">
        <v>38464</v>
      </c>
      <c r="B289" s="457">
        <v>8.61</v>
      </c>
      <c r="C289" s="457">
        <v>9.1999999999999993</v>
      </c>
      <c r="D289" s="457">
        <v>8.15</v>
      </c>
    </row>
    <row r="290" spans="1:4">
      <c r="A290" s="456">
        <v>38471</v>
      </c>
      <c r="B290" s="457">
        <v>8.61</v>
      </c>
      <c r="C290" s="457">
        <v>9.1999999999999993</v>
      </c>
      <c r="D290" s="457">
        <v>8.1300000000000008</v>
      </c>
    </row>
    <row r="291" spans="1:4">
      <c r="A291" s="456">
        <v>38478</v>
      </c>
      <c r="B291" s="457">
        <v>8.61</v>
      </c>
      <c r="C291" s="457">
        <v>9.1999999999999993</v>
      </c>
      <c r="D291" s="457">
        <v>8.8000000000000007</v>
      </c>
    </row>
    <row r="292" spans="1:4">
      <c r="A292" s="456">
        <v>38485</v>
      </c>
      <c r="B292" s="457">
        <v>8.61</v>
      </c>
      <c r="C292" s="457">
        <v>9.1999999999999993</v>
      </c>
      <c r="D292" s="457">
        <v>9.0500000000000007</v>
      </c>
    </row>
    <row r="293" spans="1:4">
      <c r="A293" s="456">
        <v>38492</v>
      </c>
      <c r="B293" s="457">
        <v>8.61</v>
      </c>
      <c r="C293" s="457">
        <v>9.1999999999999993</v>
      </c>
      <c r="D293" s="457">
        <v>7.4</v>
      </c>
    </row>
    <row r="294" spans="1:4">
      <c r="A294" s="456">
        <v>38499</v>
      </c>
      <c r="B294" s="457">
        <v>8.61</v>
      </c>
      <c r="C294" s="457">
        <v>9.1999999999999993</v>
      </c>
      <c r="D294" s="457">
        <v>8.7100000000000009</v>
      </c>
    </row>
    <row r="295" spans="1:4">
      <c r="A295" s="456">
        <v>38506</v>
      </c>
      <c r="B295" s="457">
        <v>9.07</v>
      </c>
      <c r="C295" s="457">
        <v>9.1999999999999993</v>
      </c>
      <c r="D295" s="457">
        <v>8.24</v>
      </c>
    </row>
    <row r="296" spans="1:4">
      <c r="A296" s="456">
        <v>38513</v>
      </c>
      <c r="B296" s="457">
        <v>9.07</v>
      </c>
      <c r="C296" s="457">
        <v>9.3000000000000007</v>
      </c>
      <c r="D296" s="457">
        <v>9.15</v>
      </c>
    </row>
    <row r="297" spans="1:4">
      <c r="A297" s="456">
        <v>38519</v>
      </c>
      <c r="B297" s="457">
        <v>9.07</v>
      </c>
      <c r="C297" s="457">
        <v>9.3000000000000007</v>
      </c>
      <c r="D297" s="457">
        <v>8.1999999999999993</v>
      </c>
    </row>
    <row r="298" spans="1:4">
      <c r="A298" s="456">
        <v>38527</v>
      </c>
      <c r="B298" s="457">
        <v>9.07</v>
      </c>
      <c r="C298" s="457">
        <v>9.3000000000000007</v>
      </c>
      <c r="D298" s="457">
        <v>8.75</v>
      </c>
    </row>
    <row r="299" spans="1:4">
      <c r="A299" s="456">
        <v>38534</v>
      </c>
      <c r="B299" s="457">
        <v>9.07</v>
      </c>
      <c r="C299" s="457">
        <v>9.3000000000000007</v>
      </c>
      <c r="D299" s="457">
        <v>9.23</v>
      </c>
    </row>
    <row r="300" spans="1:4">
      <c r="A300" s="456">
        <v>38541</v>
      </c>
      <c r="B300" s="457">
        <v>9.07</v>
      </c>
      <c r="C300" s="457">
        <v>9.3000000000000007</v>
      </c>
      <c r="D300" s="457">
        <v>9.15</v>
      </c>
    </row>
    <row r="301" spans="1:4">
      <c r="A301" s="456">
        <v>38548</v>
      </c>
      <c r="B301" s="457">
        <v>9.07</v>
      </c>
      <c r="C301" s="457">
        <v>9.3000000000000007</v>
      </c>
      <c r="D301" s="457">
        <v>9.35</v>
      </c>
    </row>
    <row r="302" spans="1:4">
      <c r="A302" s="456">
        <v>38555</v>
      </c>
      <c r="B302" s="457">
        <v>9.07</v>
      </c>
      <c r="C302" s="457">
        <v>9.3000000000000007</v>
      </c>
      <c r="D302" s="457">
        <v>9.15</v>
      </c>
    </row>
    <row r="303" spans="1:4">
      <c r="A303" s="456">
        <v>38562</v>
      </c>
      <c r="B303" s="457">
        <v>9.07</v>
      </c>
      <c r="C303" s="457">
        <v>9.3000000000000007</v>
      </c>
      <c r="D303" s="457">
        <v>9.15</v>
      </c>
    </row>
    <row r="304" spans="1:4">
      <c r="A304" s="456">
        <v>38569</v>
      </c>
      <c r="B304" s="457">
        <v>9.07</v>
      </c>
      <c r="C304" s="457">
        <v>9.3000000000000007</v>
      </c>
      <c r="D304" s="457">
        <v>8.39</v>
      </c>
    </row>
    <row r="305" spans="1:4">
      <c r="A305" s="456">
        <v>38576</v>
      </c>
      <c r="B305" s="457">
        <v>9.07</v>
      </c>
      <c r="C305" s="457">
        <v>9.3000000000000007</v>
      </c>
      <c r="D305" s="457">
        <v>8.51</v>
      </c>
    </row>
    <row r="306" spans="1:4">
      <c r="A306" s="456">
        <v>38583</v>
      </c>
      <c r="B306" s="457">
        <v>9.07</v>
      </c>
      <c r="C306" s="457">
        <v>9.3000000000000007</v>
      </c>
      <c r="D306" s="457">
        <v>8.5399999999999991</v>
      </c>
    </row>
    <row r="307" spans="1:4">
      <c r="A307" s="456">
        <v>38590</v>
      </c>
      <c r="B307" s="457">
        <v>9.07</v>
      </c>
      <c r="C307" s="457">
        <v>9.3000000000000007</v>
      </c>
      <c r="D307" s="457">
        <v>9.1999999999999993</v>
      </c>
    </row>
    <row r="308" spans="1:4">
      <c r="A308" s="456">
        <v>38597</v>
      </c>
      <c r="B308" s="457">
        <v>9.07</v>
      </c>
      <c r="C308" s="457">
        <v>9.3000000000000007</v>
      </c>
      <c r="D308" s="457">
        <v>9.15</v>
      </c>
    </row>
    <row r="309" spans="1:4">
      <c r="A309" s="456">
        <v>38604</v>
      </c>
      <c r="B309" s="457">
        <v>9.07</v>
      </c>
      <c r="C309" s="457">
        <v>9.3000000000000007</v>
      </c>
      <c r="D309" s="457">
        <v>9.35</v>
      </c>
    </row>
    <row r="310" spans="1:4">
      <c r="A310" s="456">
        <v>38611</v>
      </c>
      <c r="B310" s="457">
        <v>9.07</v>
      </c>
      <c r="C310" s="457">
        <v>9.5</v>
      </c>
      <c r="D310" s="457">
        <v>9.15</v>
      </c>
    </row>
    <row r="311" spans="1:4">
      <c r="A311" s="456">
        <v>38618</v>
      </c>
      <c r="B311" s="457">
        <v>9.07</v>
      </c>
      <c r="C311" s="457">
        <v>9.5</v>
      </c>
      <c r="D311" s="457">
        <v>9.25</v>
      </c>
    </row>
    <row r="312" spans="1:4">
      <c r="A312" s="456">
        <v>38625</v>
      </c>
      <c r="B312" s="457">
        <v>9.75</v>
      </c>
      <c r="C312" s="457">
        <v>9.9600000000000009</v>
      </c>
      <c r="D312" s="457">
        <v>9.9</v>
      </c>
    </row>
    <row r="313" spans="1:4">
      <c r="A313" s="456">
        <v>38632</v>
      </c>
      <c r="B313" s="457">
        <v>9.75</v>
      </c>
      <c r="C313" s="457">
        <v>10</v>
      </c>
      <c r="D313" s="457">
        <v>10.3</v>
      </c>
    </row>
    <row r="314" spans="1:4">
      <c r="A314" s="456">
        <v>38639</v>
      </c>
      <c r="B314" s="457">
        <v>9.75</v>
      </c>
      <c r="C314" s="457">
        <v>10.06</v>
      </c>
      <c r="D314" s="457">
        <v>9.85</v>
      </c>
    </row>
    <row r="315" spans="1:4">
      <c r="A315" s="456">
        <v>38646</v>
      </c>
      <c r="B315" s="457">
        <v>9.75</v>
      </c>
      <c r="C315" s="457">
        <v>10.050000000000001</v>
      </c>
      <c r="D315" s="457">
        <v>9.85</v>
      </c>
    </row>
    <row r="316" spans="1:4">
      <c r="A316" s="456">
        <v>38653</v>
      </c>
      <c r="B316" s="457">
        <v>9.75</v>
      </c>
      <c r="C316" s="457">
        <v>10.08</v>
      </c>
      <c r="D316" s="457">
        <v>9.65</v>
      </c>
    </row>
    <row r="317" spans="1:4">
      <c r="A317" s="456">
        <v>38660</v>
      </c>
      <c r="B317" s="457">
        <v>9.75</v>
      </c>
      <c r="C317" s="457">
        <v>10.11</v>
      </c>
      <c r="D317" s="457">
        <v>8.9</v>
      </c>
    </row>
    <row r="318" spans="1:4">
      <c r="A318" s="456">
        <v>38667</v>
      </c>
      <c r="B318" s="457">
        <v>9.75</v>
      </c>
      <c r="C318" s="457">
        <v>10.11</v>
      </c>
      <c r="D318" s="457">
        <v>8.9</v>
      </c>
    </row>
    <row r="319" spans="1:4">
      <c r="A319" s="456">
        <v>38674</v>
      </c>
      <c r="B319" s="457">
        <v>9.75</v>
      </c>
      <c r="C319" s="457">
        <v>10.130000000000001</v>
      </c>
      <c r="D319" s="457">
        <v>9.16</v>
      </c>
    </row>
    <row r="320" spans="1:4">
      <c r="A320" s="456">
        <v>38681</v>
      </c>
      <c r="B320" s="457">
        <v>9.75</v>
      </c>
      <c r="C320" s="457">
        <v>10.09</v>
      </c>
      <c r="D320" s="457">
        <v>8.91</v>
      </c>
    </row>
    <row r="321" spans="1:4">
      <c r="A321" s="456">
        <v>38688</v>
      </c>
      <c r="B321" s="457">
        <v>9.9700000000000006</v>
      </c>
      <c r="C321" s="457">
        <v>10.1</v>
      </c>
      <c r="D321" s="457">
        <v>9.35</v>
      </c>
    </row>
    <row r="322" spans="1:4">
      <c r="A322" s="456">
        <v>38695</v>
      </c>
      <c r="B322" s="457">
        <v>9.9700000000000006</v>
      </c>
      <c r="C322" s="457">
        <v>10.1</v>
      </c>
      <c r="D322" s="457">
        <v>9.99</v>
      </c>
    </row>
    <row r="323" spans="1:4">
      <c r="A323" s="456">
        <v>38702</v>
      </c>
      <c r="B323" s="457">
        <v>9.9700000000000006</v>
      </c>
      <c r="C323" s="457">
        <v>10.1</v>
      </c>
      <c r="D323" s="457">
        <v>12.11</v>
      </c>
    </row>
    <row r="324" spans="1:4">
      <c r="A324" s="456">
        <v>38709</v>
      </c>
      <c r="B324" s="457">
        <v>9.9700000000000006</v>
      </c>
      <c r="C324" s="457">
        <v>10.15</v>
      </c>
      <c r="D324" s="457">
        <v>10.039999999999999</v>
      </c>
    </row>
    <row r="325" spans="1:4">
      <c r="A325" s="456">
        <v>38716</v>
      </c>
      <c r="B325" s="457">
        <v>9.9700000000000006</v>
      </c>
      <c r="C325" s="457">
        <v>10.15</v>
      </c>
      <c r="D325" s="457">
        <v>9.31</v>
      </c>
    </row>
    <row r="326" spans="1:4">
      <c r="A326" s="456">
        <v>38723</v>
      </c>
      <c r="B326" s="457">
        <v>9.9700000000000006</v>
      </c>
      <c r="C326" s="457">
        <v>10.15</v>
      </c>
      <c r="D326" s="457">
        <v>10.06</v>
      </c>
    </row>
    <row r="327" spans="1:4">
      <c r="A327" s="456">
        <v>38730</v>
      </c>
      <c r="B327" s="457">
        <v>9.9700000000000006</v>
      </c>
      <c r="C327" s="457">
        <v>10.18</v>
      </c>
      <c r="D327" s="457">
        <v>9.9</v>
      </c>
    </row>
    <row r="328" spans="1:4">
      <c r="A328" s="456">
        <v>38737</v>
      </c>
      <c r="B328" s="457">
        <v>9.9700000000000006</v>
      </c>
      <c r="C328" s="457">
        <v>10.18</v>
      </c>
      <c r="D328" s="457">
        <v>9.61</v>
      </c>
    </row>
    <row r="329" spans="1:4">
      <c r="A329" s="456">
        <v>38744</v>
      </c>
      <c r="B329" s="457">
        <v>10.199999999999999</v>
      </c>
      <c r="C329" s="457">
        <v>10.3</v>
      </c>
      <c r="D329" s="457">
        <v>10.050000000000001</v>
      </c>
    </row>
    <row r="330" spans="1:4">
      <c r="A330" s="456">
        <v>38751</v>
      </c>
      <c r="B330" s="457">
        <v>10.199999999999999</v>
      </c>
      <c r="C330" s="457">
        <v>10.3</v>
      </c>
      <c r="D330" s="457">
        <v>10.25</v>
      </c>
    </row>
    <row r="331" spans="1:4">
      <c r="A331" s="456">
        <v>38758</v>
      </c>
      <c r="B331" s="457">
        <v>10.199999999999999</v>
      </c>
      <c r="C331" s="457">
        <v>10.3</v>
      </c>
      <c r="D331" s="457">
        <v>9.4</v>
      </c>
    </row>
    <row r="332" spans="1:4">
      <c r="A332" s="456">
        <v>38765</v>
      </c>
      <c r="B332" s="457">
        <v>10.199999999999999</v>
      </c>
      <c r="C332" s="457">
        <v>10.33</v>
      </c>
      <c r="D332" s="457">
        <v>10.4</v>
      </c>
    </row>
    <row r="333" spans="1:4">
      <c r="A333" s="456">
        <v>38772</v>
      </c>
      <c r="B333" s="457">
        <v>10.199999999999999</v>
      </c>
      <c r="C333" s="457">
        <v>10.41</v>
      </c>
      <c r="D333" s="457">
        <v>10.19</v>
      </c>
    </row>
    <row r="334" spans="1:4">
      <c r="A334" s="456">
        <v>38779</v>
      </c>
      <c r="B334" s="457">
        <v>10.199999999999999</v>
      </c>
      <c r="C334" s="457">
        <v>10.41</v>
      </c>
      <c r="D334" s="457">
        <v>10.38</v>
      </c>
    </row>
    <row r="335" spans="1:4">
      <c r="A335" s="456">
        <v>38786</v>
      </c>
      <c r="B335" s="457">
        <v>10.199999999999999</v>
      </c>
      <c r="C335" s="457">
        <v>10.5</v>
      </c>
      <c r="D335" s="457">
        <v>10.5</v>
      </c>
    </row>
    <row r="336" spans="1:4">
      <c r="A336" s="456">
        <v>38793</v>
      </c>
      <c r="B336" s="457">
        <v>10.199999999999999</v>
      </c>
      <c r="C336" s="457">
        <v>10.5</v>
      </c>
      <c r="D336" s="457">
        <v>10.35</v>
      </c>
    </row>
    <row r="337" spans="1:4">
      <c r="A337" s="456">
        <v>38800</v>
      </c>
      <c r="B337" s="457">
        <v>10.199999999999999</v>
      </c>
      <c r="C337" s="457">
        <v>10.83</v>
      </c>
      <c r="D337" s="457">
        <v>10.35</v>
      </c>
    </row>
    <row r="338" spans="1:4">
      <c r="A338" s="456">
        <v>38807</v>
      </c>
      <c r="B338" s="457">
        <v>10.87</v>
      </c>
      <c r="C338" s="457">
        <v>11.25</v>
      </c>
      <c r="D338" s="457">
        <v>10.4</v>
      </c>
    </row>
    <row r="339" spans="1:4">
      <c r="A339" s="456">
        <v>38814</v>
      </c>
      <c r="B339" s="457">
        <v>10.87</v>
      </c>
      <c r="C339" s="457">
        <v>11.25</v>
      </c>
      <c r="D339" s="457">
        <v>11.11</v>
      </c>
    </row>
    <row r="340" spans="1:4">
      <c r="A340" s="456">
        <v>38828</v>
      </c>
      <c r="B340" s="457">
        <v>10.87</v>
      </c>
      <c r="C340" s="457">
        <v>11.56</v>
      </c>
      <c r="D340" s="457">
        <v>11.04</v>
      </c>
    </row>
    <row r="341" spans="1:4">
      <c r="A341" s="456">
        <v>38835</v>
      </c>
      <c r="B341" s="457">
        <v>10.87</v>
      </c>
      <c r="C341" s="457">
        <v>11.7</v>
      </c>
      <c r="D341" s="457">
        <v>11.05</v>
      </c>
    </row>
    <row r="342" spans="1:4">
      <c r="A342" s="456">
        <v>38842</v>
      </c>
      <c r="B342" s="457">
        <v>10.87</v>
      </c>
      <c r="C342" s="457">
        <v>11.7</v>
      </c>
      <c r="D342" s="457">
        <v>10.56</v>
      </c>
    </row>
    <row r="343" spans="1:4">
      <c r="A343" s="456">
        <v>38849</v>
      </c>
      <c r="B343" s="457">
        <v>10.87</v>
      </c>
      <c r="C343" s="457">
        <v>11.75</v>
      </c>
      <c r="D343" s="457">
        <v>10.4</v>
      </c>
    </row>
    <row r="344" spans="1:4">
      <c r="A344" s="456">
        <v>38856</v>
      </c>
      <c r="B344" s="457">
        <v>11.54</v>
      </c>
      <c r="C344" s="457">
        <v>11.86</v>
      </c>
      <c r="D344" s="457">
        <v>10.94</v>
      </c>
    </row>
    <row r="345" spans="1:4">
      <c r="A345" s="456">
        <v>38863</v>
      </c>
      <c r="B345" s="457">
        <v>11.54</v>
      </c>
      <c r="C345" s="457">
        <v>11.85</v>
      </c>
      <c r="D345" s="457">
        <v>11.7</v>
      </c>
    </row>
    <row r="346" spans="1:4">
      <c r="A346" s="456">
        <v>38870</v>
      </c>
      <c r="B346" s="457">
        <v>11.54</v>
      </c>
      <c r="C346" s="457">
        <v>11.85</v>
      </c>
      <c r="D346" s="457">
        <v>11.71</v>
      </c>
    </row>
    <row r="347" spans="1:4">
      <c r="A347" s="456">
        <v>38877</v>
      </c>
      <c r="B347" s="457">
        <v>11.54</v>
      </c>
      <c r="C347" s="457">
        <v>12.2</v>
      </c>
      <c r="D347" s="457">
        <v>12.2</v>
      </c>
    </row>
    <row r="348" spans="1:4">
      <c r="A348" s="456">
        <v>38884</v>
      </c>
      <c r="B348" s="457">
        <v>11.54</v>
      </c>
      <c r="C348" s="457">
        <v>12.35</v>
      </c>
      <c r="D348" s="457">
        <v>12.24</v>
      </c>
    </row>
    <row r="349" spans="1:4">
      <c r="A349" s="456">
        <v>38891</v>
      </c>
      <c r="B349" s="457">
        <v>11.54</v>
      </c>
      <c r="C349" s="457">
        <v>12.35</v>
      </c>
      <c r="D349" s="457">
        <v>11.75</v>
      </c>
    </row>
    <row r="350" spans="1:4">
      <c r="A350" s="456">
        <v>38898</v>
      </c>
      <c r="B350" s="457">
        <v>11.54</v>
      </c>
      <c r="C350" s="457">
        <v>12.45</v>
      </c>
      <c r="D350" s="457">
        <v>11.8</v>
      </c>
    </row>
    <row r="351" spans="1:4">
      <c r="A351" s="456">
        <v>38905</v>
      </c>
      <c r="B351" s="457">
        <v>12.21</v>
      </c>
      <c r="C351" s="457">
        <v>12.6</v>
      </c>
      <c r="D351" s="457">
        <v>11.8</v>
      </c>
    </row>
    <row r="352" spans="1:4">
      <c r="A352" s="456">
        <v>38912</v>
      </c>
      <c r="B352" s="457">
        <v>12.21</v>
      </c>
      <c r="C352" s="457">
        <v>12.6</v>
      </c>
      <c r="D352" s="457">
        <v>11.6</v>
      </c>
    </row>
    <row r="353" spans="1:4">
      <c r="A353" s="456">
        <v>38919</v>
      </c>
      <c r="B353" s="457">
        <v>12.21</v>
      </c>
      <c r="C353" s="457">
        <v>12.6</v>
      </c>
      <c r="D353" s="457">
        <v>12.5</v>
      </c>
    </row>
    <row r="354" spans="1:4">
      <c r="A354" s="456">
        <v>38926</v>
      </c>
      <c r="B354" s="457">
        <v>12.21</v>
      </c>
      <c r="C354" s="457">
        <v>12.6</v>
      </c>
      <c r="D354" s="457">
        <v>12.25</v>
      </c>
    </row>
    <row r="355" spans="1:4">
      <c r="A355" s="456">
        <v>38933</v>
      </c>
      <c r="B355" s="457">
        <v>12.21</v>
      </c>
      <c r="C355" s="457">
        <v>12.65</v>
      </c>
      <c r="D355" s="457">
        <v>12.18</v>
      </c>
    </row>
    <row r="356" spans="1:4">
      <c r="A356" s="456">
        <v>38940</v>
      </c>
      <c r="B356" s="457">
        <v>12.21</v>
      </c>
      <c r="C356" s="457">
        <v>12.95</v>
      </c>
      <c r="D356" s="457">
        <v>12.63</v>
      </c>
    </row>
    <row r="357" spans="1:4">
      <c r="A357" s="456">
        <v>38947</v>
      </c>
      <c r="B357" s="457">
        <v>12.65</v>
      </c>
      <c r="C357" s="457">
        <v>13.15</v>
      </c>
      <c r="D357" s="457">
        <v>13.95</v>
      </c>
    </row>
    <row r="358" spans="1:4">
      <c r="A358" s="456">
        <v>38954</v>
      </c>
      <c r="B358" s="457">
        <v>12.65</v>
      </c>
      <c r="C358" s="457">
        <v>13.25</v>
      </c>
      <c r="D358" s="457">
        <v>13.03</v>
      </c>
    </row>
    <row r="359" spans="1:4">
      <c r="A359" s="456">
        <v>38961</v>
      </c>
      <c r="B359" s="457">
        <v>12.65</v>
      </c>
      <c r="C359" s="457">
        <v>13.25</v>
      </c>
      <c r="D359" s="457">
        <v>12.9</v>
      </c>
    </row>
    <row r="360" spans="1:4">
      <c r="A360" s="456">
        <v>38968</v>
      </c>
      <c r="B360" s="457">
        <v>12.65</v>
      </c>
      <c r="C360" s="457">
        <v>13.25</v>
      </c>
      <c r="D360" s="457">
        <v>12.9</v>
      </c>
    </row>
    <row r="361" spans="1:4">
      <c r="A361" s="456">
        <v>38975</v>
      </c>
      <c r="B361" s="457">
        <v>13.09</v>
      </c>
      <c r="C361" s="457">
        <v>13.45</v>
      </c>
      <c r="D361" s="457">
        <v>12.93</v>
      </c>
    </row>
    <row r="362" spans="1:4">
      <c r="A362" s="456">
        <v>38982</v>
      </c>
      <c r="B362" s="457">
        <v>13.09</v>
      </c>
      <c r="C362" s="457">
        <v>13.45</v>
      </c>
      <c r="D362" s="457">
        <v>13.2</v>
      </c>
    </row>
    <row r="363" spans="1:4">
      <c r="A363" s="456">
        <v>38989</v>
      </c>
      <c r="B363" s="457">
        <v>13.09</v>
      </c>
      <c r="C363" s="457">
        <v>13.49</v>
      </c>
      <c r="D363" s="457">
        <v>13.35</v>
      </c>
    </row>
    <row r="364" spans="1:4">
      <c r="A364" s="456">
        <v>38996</v>
      </c>
      <c r="B364" s="457">
        <v>13.09</v>
      </c>
      <c r="C364" s="457">
        <v>13.5</v>
      </c>
      <c r="D364" s="457">
        <v>13.44</v>
      </c>
    </row>
    <row r="365" spans="1:4">
      <c r="A365" s="456">
        <v>39003</v>
      </c>
      <c r="B365" s="457">
        <v>13.09</v>
      </c>
      <c r="C365" s="457">
        <v>13.69</v>
      </c>
      <c r="D365" s="457">
        <v>14.04</v>
      </c>
    </row>
    <row r="366" spans="1:4">
      <c r="A366" s="456">
        <v>39010</v>
      </c>
      <c r="B366" s="457">
        <v>13.09</v>
      </c>
      <c r="C366" s="457">
        <v>14</v>
      </c>
      <c r="D366" s="457">
        <v>13.1</v>
      </c>
    </row>
    <row r="367" spans="1:4">
      <c r="A367" s="456">
        <v>39017</v>
      </c>
      <c r="B367" s="457">
        <v>13.09</v>
      </c>
      <c r="C367" s="457">
        <v>14.25</v>
      </c>
      <c r="D367" s="457">
        <v>14.36</v>
      </c>
    </row>
    <row r="368" spans="1:4">
      <c r="A368" s="456">
        <v>39024</v>
      </c>
      <c r="B368" s="457">
        <v>13.09</v>
      </c>
      <c r="C368" s="457">
        <v>14.05</v>
      </c>
      <c r="D368" s="457">
        <v>12.86</v>
      </c>
    </row>
    <row r="369" spans="1:4">
      <c r="A369" s="456">
        <v>39031</v>
      </c>
      <c r="B369" s="457">
        <v>13.09</v>
      </c>
      <c r="C369" s="457">
        <v>13.96</v>
      </c>
      <c r="D369" s="457">
        <v>12.7</v>
      </c>
    </row>
    <row r="370" spans="1:4">
      <c r="A370" s="456">
        <v>39038</v>
      </c>
      <c r="B370" s="457">
        <v>13.09</v>
      </c>
      <c r="C370" s="457">
        <v>14.14</v>
      </c>
      <c r="D370" s="457">
        <v>14.95</v>
      </c>
    </row>
    <row r="371" spans="1:4">
      <c r="A371" s="456">
        <v>39045</v>
      </c>
      <c r="B371" s="457">
        <v>13.09</v>
      </c>
      <c r="C371" s="457">
        <v>14.41</v>
      </c>
      <c r="D371" s="457">
        <v>15.13</v>
      </c>
    </row>
    <row r="372" spans="1:4">
      <c r="A372" s="456">
        <v>39052</v>
      </c>
      <c r="B372" s="457">
        <v>13.09</v>
      </c>
      <c r="C372" s="457">
        <v>14.45</v>
      </c>
      <c r="D372" s="457">
        <v>12.78</v>
      </c>
    </row>
    <row r="373" spans="1:4">
      <c r="A373" s="456">
        <v>39059</v>
      </c>
      <c r="B373" s="457">
        <v>13.09</v>
      </c>
      <c r="C373" s="457">
        <v>14.45</v>
      </c>
      <c r="D373" s="457">
        <v>15.15</v>
      </c>
    </row>
    <row r="374" spans="1:4">
      <c r="A374" s="456">
        <v>39066</v>
      </c>
      <c r="B374" s="457">
        <v>13.09</v>
      </c>
      <c r="C374" s="457">
        <v>14.45</v>
      </c>
      <c r="D374" s="457">
        <v>12.73</v>
      </c>
    </row>
    <row r="375" spans="1:4">
      <c r="A375" s="456">
        <v>39073</v>
      </c>
      <c r="B375" s="457">
        <v>13.3</v>
      </c>
      <c r="C375" s="457">
        <v>14.94</v>
      </c>
      <c r="D375" s="457">
        <v>15.5</v>
      </c>
    </row>
    <row r="376" spans="1:4">
      <c r="A376" s="456">
        <v>39080</v>
      </c>
      <c r="B376" s="457">
        <v>13.3</v>
      </c>
      <c r="C376" s="457">
        <v>15.15</v>
      </c>
      <c r="D376" s="457">
        <v>16.149999999999999</v>
      </c>
    </row>
    <row r="377" spans="1:4">
      <c r="A377" s="456">
        <v>39087</v>
      </c>
      <c r="B377" s="457">
        <v>13.3</v>
      </c>
      <c r="C377" s="457">
        <v>15.15</v>
      </c>
      <c r="D377" s="457">
        <v>13.19</v>
      </c>
    </row>
    <row r="378" spans="1:4">
      <c r="A378" s="456">
        <v>39094</v>
      </c>
      <c r="B378" s="457">
        <v>13.3</v>
      </c>
      <c r="C378" s="457">
        <v>15.15</v>
      </c>
      <c r="D378" s="457">
        <v>13.28</v>
      </c>
    </row>
    <row r="379" spans="1:4">
      <c r="A379" s="456">
        <v>39101</v>
      </c>
      <c r="B379" s="457">
        <v>13.3</v>
      </c>
      <c r="C379" s="457">
        <v>15.14</v>
      </c>
      <c r="D379" s="457">
        <v>13.14</v>
      </c>
    </row>
    <row r="380" spans="1:4">
      <c r="A380" s="456">
        <v>39108</v>
      </c>
      <c r="B380" s="457">
        <v>13.3</v>
      </c>
      <c r="C380" s="457">
        <v>15.14</v>
      </c>
      <c r="D380" s="457">
        <v>14.7</v>
      </c>
    </row>
    <row r="381" spans="1:4">
      <c r="A381" s="456">
        <v>39115</v>
      </c>
      <c r="B381" s="457">
        <v>13.3</v>
      </c>
      <c r="C381" s="457">
        <v>15.14</v>
      </c>
      <c r="D381" s="457">
        <v>14.8</v>
      </c>
    </row>
    <row r="382" spans="1:4">
      <c r="A382" s="456">
        <v>39122</v>
      </c>
      <c r="B382" s="457">
        <v>13.3</v>
      </c>
      <c r="C382" s="457">
        <v>15.15</v>
      </c>
      <c r="D382" s="457">
        <v>17</v>
      </c>
    </row>
    <row r="383" spans="1:4">
      <c r="A383" s="456">
        <v>39129</v>
      </c>
      <c r="B383" s="457">
        <v>13.3</v>
      </c>
      <c r="C383" s="457">
        <v>15.15</v>
      </c>
      <c r="D383" s="457">
        <v>15.48</v>
      </c>
    </row>
    <row r="384" spans="1:4">
      <c r="A384" s="456">
        <v>39136</v>
      </c>
      <c r="B384" s="457">
        <v>13.3</v>
      </c>
      <c r="C384" s="457">
        <v>15.25</v>
      </c>
      <c r="D384" s="457">
        <v>15.5</v>
      </c>
    </row>
    <row r="385" spans="1:4">
      <c r="A385" s="456">
        <v>39143</v>
      </c>
      <c r="B385" s="457">
        <v>13.3</v>
      </c>
      <c r="C385" s="457">
        <v>15.24</v>
      </c>
      <c r="D385" s="457">
        <v>15.05</v>
      </c>
    </row>
    <row r="386" spans="1:4">
      <c r="A386" s="456">
        <v>39150</v>
      </c>
      <c r="B386" s="457">
        <v>13.3</v>
      </c>
      <c r="C386" s="457">
        <v>14.9</v>
      </c>
      <c r="D386" s="457">
        <v>14.25</v>
      </c>
    </row>
    <row r="387" spans="1:4">
      <c r="A387" s="456">
        <v>39157</v>
      </c>
      <c r="B387" s="457">
        <v>13.3</v>
      </c>
      <c r="C387" s="457">
        <v>13.75</v>
      </c>
      <c r="D387" s="457">
        <v>13</v>
      </c>
    </row>
    <row r="388" spans="1:4">
      <c r="A388" s="456">
        <v>39164</v>
      </c>
      <c r="B388" s="457">
        <v>13.3</v>
      </c>
      <c r="C388" s="457">
        <v>13.75</v>
      </c>
      <c r="D388" s="457">
        <v>13</v>
      </c>
    </row>
    <row r="389" spans="1:4">
      <c r="A389" s="456">
        <v>39171</v>
      </c>
      <c r="B389" s="457">
        <v>13.3</v>
      </c>
      <c r="C389" s="457">
        <v>13.8</v>
      </c>
      <c r="D389" s="457">
        <v>13.55</v>
      </c>
    </row>
    <row r="390" spans="1:4">
      <c r="A390" s="456">
        <v>39176</v>
      </c>
      <c r="B390" s="457">
        <v>13.3</v>
      </c>
      <c r="C390" s="457">
        <v>13.85</v>
      </c>
      <c r="D390" s="457">
        <v>13.49</v>
      </c>
    </row>
    <row r="391" spans="1:4">
      <c r="A391" s="456">
        <v>39185</v>
      </c>
      <c r="B391" s="457">
        <v>13.3</v>
      </c>
      <c r="C391" s="457">
        <v>13.86</v>
      </c>
      <c r="D391" s="457">
        <v>13</v>
      </c>
    </row>
    <row r="392" spans="1:4">
      <c r="A392" s="456">
        <v>39192</v>
      </c>
      <c r="B392" s="457">
        <v>13.3</v>
      </c>
      <c r="C392" s="457">
        <v>13.9</v>
      </c>
      <c r="D392" s="457">
        <v>13</v>
      </c>
    </row>
    <row r="393" spans="1:4">
      <c r="A393" s="456">
        <v>39199</v>
      </c>
      <c r="B393" s="457">
        <v>13.3</v>
      </c>
      <c r="C393" s="457">
        <v>14.09</v>
      </c>
      <c r="D393" s="457">
        <v>13</v>
      </c>
    </row>
    <row r="394" spans="1:4">
      <c r="A394" s="456">
        <v>39206</v>
      </c>
      <c r="B394" s="457">
        <v>13.3</v>
      </c>
      <c r="C394" s="457">
        <v>14.08</v>
      </c>
      <c r="D394" s="457">
        <v>12.95</v>
      </c>
    </row>
    <row r="395" spans="1:4">
      <c r="A395" s="456">
        <v>39213</v>
      </c>
      <c r="B395" s="457">
        <v>13.3</v>
      </c>
      <c r="C395" s="457">
        <v>14.01</v>
      </c>
      <c r="D395" s="457">
        <v>13</v>
      </c>
    </row>
    <row r="396" spans="1:4">
      <c r="A396" s="456">
        <v>39220</v>
      </c>
      <c r="B396" s="457">
        <v>13.3</v>
      </c>
      <c r="C396" s="457">
        <v>13.86</v>
      </c>
      <c r="D396" s="457">
        <v>15.25</v>
      </c>
    </row>
    <row r="397" spans="1:4">
      <c r="A397" s="456">
        <v>39227</v>
      </c>
      <c r="B397" s="457">
        <v>13.3</v>
      </c>
      <c r="C397" s="457">
        <v>13.86</v>
      </c>
      <c r="D397" s="457">
        <v>13</v>
      </c>
    </row>
    <row r="398" spans="1:4">
      <c r="A398" s="456">
        <v>39234</v>
      </c>
      <c r="B398" s="457">
        <v>13.3</v>
      </c>
      <c r="C398" s="457">
        <v>13.86</v>
      </c>
      <c r="D398" s="457">
        <v>13.35</v>
      </c>
    </row>
    <row r="399" spans="1:4">
      <c r="A399" s="458">
        <v>39241</v>
      </c>
      <c r="B399" s="457">
        <v>13.3</v>
      </c>
      <c r="C399" s="457">
        <v>13.88</v>
      </c>
      <c r="D399" s="457">
        <v>13.6</v>
      </c>
    </row>
    <row r="400" spans="1:4">
      <c r="A400" s="456">
        <v>39248</v>
      </c>
      <c r="B400" s="457">
        <v>13.3</v>
      </c>
      <c r="C400" s="457">
        <v>13.89</v>
      </c>
      <c r="D400" s="457">
        <v>13.3</v>
      </c>
    </row>
    <row r="401" spans="1:4">
      <c r="A401" s="456">
        <v>39255</v>
      </c>
      <c r="B401" s="457">
        <v>13.3</v>
      </c>
      <c r="C401" s="457">
        <v>13.89</v>
      </c>
      <c r="D401" s="457">
        <v>13.63</v>
      </c>
    </row>
    <row r="402" spans="1:4">
      <c r="A402" s="456">
        <v>39262</v>
      </c>
      <c r="B402" s="457">
        <v>13.3</v>
      </c>
      <c r="C402" s="457">
        <v>13.9</v>
      </c>
      <c r="D402" s="457">
        <v>13.6</v>
      </c>
    </row>
    <row r="403" spans="1:4">
      <c r="A403" s="456">
        <v>39269</v>
      </c>
      <c r="B403" s="457">
        <v>13.3</v>
      </c>
      <c r="C403" s="457">
        <v>13.94</v>
      </c>
      <c r="D403" s="457">
        <v>13.55</v>
      </c>
    </row>
    <row r="404" spans="1:4">
      <c r="A404" s="456">
        <v>39276</v>
      </c>
      <c r="B404" s="457">
        <v>13.3</v>
      </c>
      <c r="C404" s="457">
        <v>13.98</v>
      </c>
      <c r="D404" s="457">
        <v>13.03</v>
      </c>
    </row>
    <row r="405" spans="1:4">
      <c r="A405" s="456">
        <v>39283</v>
      </c>
      <c r="B405" s="457">
        <v>13.3</v>
      </c>
      <c r="C405" s="457">
        <v>13.98</v>
      </c>
      <c r="D405" s="457">
        <v>13.3</v>
      </c>
    </row>
    <row r="406" spans="1:4">
      <c r="A406" s="456">
        <v>39290</v>
      </c>
      <c r="B406" s="457">
        <v>13.3</v>
      </c>
      <c r="C406" s="457">
        <v>14.08</v>
      </c>
      <c r="D406" s="457">
        <v>14.2</v>
      </c>
    </row>
    <row r="407" spans="1:4">
      <c r="A407" s="456">
        <v>39297</v>
      </c>
      <c r="B407" s="457">
        <v>13.3</v>
      </c>
      <c r="C407" s="457">
        <v>14.36</v>
      </c>
      <c r="D407" s="457">
        <v>14.05</v>
      </c>
    </row>
    <row r="408" spans="1:4">
      <c r="A408" s="456">
        <v>39304</v>
      </c>
      <c r="B408" s="457">
        <v>13.3</v>
      </c>
      <c r="C408" s="457">
        <v>14.2</v>
      </c>
      <c r="D408" s="457">
        <v>13</v>
      </c>
    </row>
    <row r="409" spans="1:4">
      <c r="A409" s="456">
        <v>39311</v>
      </c>
      <c r="B409" s="457">
        <v>13.3</v>
      </c>
      <c r="C409" s="457">
        <v>14.25</v>
      </c>
      <c r="D409" s="457">
        <v>13.65</v>
      </c>
    </row>
    <row r="410" spans="1:4">
      <c r="A410" s="456">
        <v>39318</v>
      </c>
      <c r="B410" s="457">
        <v>13.3</v>
      </c>
      <c r="C410" s="457">
        <v>14.25</v>
      </c>
      <c r="D410" s="457">
        <v>14.7</v>
      </c>
    </row>
    <row r="411" spans="1:4">
      <c r="A411" s="456">
        <v>39325</v>
      </c>
      <c r="B411" s="457">
        <v>13.3</v>
      </c>
      <c r="C411" s="457">
        <v>14.25</v>
      </c>
      <c r="D411" s="457">
        <v>14.75</v>
      </c>
    </row>
    <row r="412" spans="1:4">
      <c r="A412" s="456">
        <v>39332</v>
      </c>
      <c r="B412" s="457">
        <v>13.3</v>
      </c>
      <c r="C412" s="457">
        <v>14.25</v>
      </c>
      <c r="D412" s="457">
        <v>13</v>
      </c>
    </row>
    <row r="413" spans="1:4">
      <c r="A413" s="456">
        <v>39339</v>
      </c>
      <c r="B413" s="457">
        <v>13.3</v>
      </c>
      <c r="C413" s="457">
        <v>14.25</v>
      </c>
      <c r="D413" s="457">
        <v>13</v>
      </c>
    </row>
    <row r="414" spans="1:4">
      <c r="A414" s="456">
        <v>39346</v>
      </c>
      <c r="B414" s="457">
        <v>13.3</v>
      </c>
      <c r="C414" s="457">
        <v>14.25</v>
      </c>
      <c r="D414" s="457">
        <v>14.25</v>
      </c>
    </row>
    <row r="415" spans="1:4">
      <c r="A415" s="456">
        <v>39353</v>
      </c>
      <c r="B415" s="457">
        <v>13.3</v>
      </c>
      <c r="C415" s="457">
        <v>14.21</v>
      </c>
      <c r="D415" s="457">
        <v>13.01</v>
      </c>
    </row>
    <row r="416" spans="1:4">
      <c r="A416" s="456">
        <v>39360</v>
      </c>
      <c r="B416" s="457">
        <v>13.3</v>
      </c>
      <c r="C416" s="457">
        <v>14.04</v>
      </c>
      <c r="D416" s="457">
        <v>12.95</v>
      </c>
    </row>
    <row r="417" spans="1:4">
      <c r="A417" s="456">
        <v>39367</v>
      </c>
      <c r="B417" s="457">
        <v>13.3</v>
      </c>
      <c r="C417" s="457">
        <v>13.9</v>
      </c>
      <c r="D417" s="457">
        <v>13</v>
      </c>
    </row>
    <row r="418" spans="1:4">
      <c r="A418" s="456">
        <v>39374</v>
      </c>
      <c r="B418" s="457">
        <v>13.3</v>
      </c>
      <c r="C418" s="457">
        <v>13.89</v>
      </c>
      <c r="D418" s="457">
        <v>13.04</v>
      </c>
    </row>
    <row r="419" spans="1:4">
      <c r="A419" s="456">
        <v>39381</v>
      </c>
      <c r="B419" s="457">
        <v>13.3</v>
      </c>
      <c r="C419" s="457">
        <v>13.89</v>
      </c>
      <c r="D419" s="457">
        <v>13.16</v>
      </c>
    </row>
    <row r="420" spans="1:4">
      <c r="A420" s="456">
        <v>39388</v>
      </c>
      <c r="B420" s="457">
        <v>13.75</v>
      </c>
      <c r="C420" s="457">
        <v>14.21</v>
      </c>
      <c r="D420" s="457">
        <v>13.24</v>
      </c>
    </row>
    <row r="421" spans="1:4">
      <c r="A421" s="456">
        <v>39395</v>
      </c>
      <c r="B421" s="457">
        <v>13.75</v>
      </c>
      <c r="C421" s="457">
        <v>14.25</v>
      </c>
      <c r="D421" s="457">
        <v>13.49</v>
      </c>
    </row>
    <row r="422" spans="1:4">
      <c r="A422" s="456">
        <v>39402</v>
      </c>
      <c r="B422" s="457">
        <v>13.75</v>
      </c>
      <c r="C422" s="457">
        <v>14.25</v>
      </c>
      <c r="D422" s="457">
        <v>13.54</v>
      </c>
    </row>
    <row r="423" spans="1:4">
      <c r="A423" s="456">
        <v>39409</v>
      </c>
      <c r="B423" s="457">
        <v>13.75</v>
      </c>
      <c r="C423" s="457">
        <v>14.28</v>
      </c>
      <c r="D423" s="457">
        <v>14.05</v>
      </c>
    </row>
    <row r="424" spans="1:4">
      <c r="A424" s="456">
        <v>39416</v>
      </c>
      <c r="B424" s="457">
        <v>13.75</v>
      </c>
      <c r="C424" s="457">
        <v>14.29</v>
      </c>
      <c r="D424" s="457">
        <v>14.03</v>
      </c>
    </row>
    <row r="425" spans="1:4">
      <c r="A425" s="456">
        <v>39423</v>
      </c>
      <c r="B425" s="457">
        <v>13.75</v>
      </c>
      <c r="C425" s="457">
        <v>14.29</v>
      </c>
      <c r="D425" s="457">
        <v>13.5</v>
      </c>
    </row>
    <row r="426" spans="1:4">
      <c r="A426" s="456">
        <v>39430</v>
      </c>
      <c r="B426" s="457">
        <v>13.75</v>
      </c>
      <c r="C426" s="457">
        <v>14.29</v>
      </c>
      <c r="D426" s="457">
        <v>13.65</v>
      </c>
    </row>
    <row r="427" spans="1:4">
      <c r="A427" s="456">
        <v>39437</v>
      </c>
      <c r="B427" s="457">
        <v>13.75</v>
      </c>
      <c r="C427" s="457">
        <v>14.28</v>
      </c>
      <c r="D427" s="457">
        <v>14</v>
      </c>
    </row>
    <row r="428" spans="1:4">
      <c r="A428" s="456">
        <v>39444</v>
      </c>
      <c r="B428" s="457">
        <v>13.75</v>
      </c>
      <c r="C428" s="457">
        <v>14.28</v>
      </c>
      <c r="D428" s="457">
        <v>14.01</v>
      </c>
    </row>
    <row r="429" spans="1:4">
      <c r="A429" s="456">
        <v>39451</v>
      </c>
      <c r="B429" s="457">
        <v>13.75</v>
      </c>
      <c r="C429" s="457">
        <v>14.28</v>
      </c>
      <c r="D429" s="457">
        <v>14</v>
      </c>
    </row>
    <row r="430" spans="1:4">
      <c r="A430" s="456">
        <v>39458</v>
      </c>
      <c r="B430" s="457">
        <v>13.75</v>
      </c>
      <c r="C430" s="457">
        <v>14.13</v>
      </c>
      <c r="D430" s="457">
        <v>13.49</v>
      </c>
    </row>
    <row r="431" spans="1:4">
      <c r="A431" s="456">
        <v>39465</v>
      </c>
      <c r="B431" s="457">
        <v>13.75</v>
      </c>
      <c r="C431" s="457">
        <v>13.98</v>
      </c>
      <c r="D431" s="457">
        <v>13.5</v>
      </c>
    </row>
    <row r="432" spans="1:4">
      <c r="A432" s="456">
        <v>39472</v>
      </c>
      <c r="B432" s="457">
        <v>13.75</v>
      </c>
      <c r="C432" s="457">
        <v>13.98</v>
      </c>
      <c r="D432" s="457">
        <v>14.01</v>
      </c>
    </row>
    <row r="433" spans="1:4">
      <c r="A433" s="456">
        <v>39479</v>
      </c>
      <c r="B433" s="457">
        <v>13.75</v>
      </c>
      <c r="C433" s="457">
        <v>13.93</v>
      </c>
      <c r="D433" s="457">
        <v>14.03</v>
      </c>
    </row>
    <row r="434" spans="1:4">
      <c r="A434" s="456">
        <v>39486</v>
      </c>
      <c r="B434" s="457">
        <v>13.75</v>
      </c>
      <c r="C434" s="457">
        <v>13.71</v>
      </c>
      <c r="D434" s="457">
        <v>14.13</v>
      </c>
    </row>
    <row r="435" spans="1:4">
      <c r="A435" s="456">
        <v>39493</v>
      </c>
      <c r="B435" s="457">
        <v>13.75</v>
      </c>
      <c r="C435" s="457">
        <v>13.65</v>
      </c>
      <c r="D435" s="457">
        <v>13.5</v>
      </c>
    </row>
    <row r="436" spans="1:4">
      <c r="A436" s="456">
        <v>39500</v>
      </c>
      <c r="B436" s="457">
        <v>13.75</v>
      </c>
      <c r="C436" s="457">
        <v>13.65</v>
      </c>
      <c r="D436" s="457">
        <v>14</v>
      </c>
    </row>
    <row r="437" spans="1:4">
      <c r="A437" s="456">
        <v>39507</v>
      </c>
      <c r="B437" s="457">
        <v>13.75</v>
      </c>
      <c r="C437" s="457">
        <v>13.65</v>
      </c>
      <c r="D437" s="457">
        <v>14.01</v>
      </c>
    </row>
    <row r="438" spans="1:4">
      <c r="A438" s="456">
        <v>39514</v>
      </c>
      <c r="B438" s="457">
        <v>13.75</v>
      </c>
      <c r="C438" s="457">
        <v>13.94</v>
      </c>
      <c r="D438" s="457">
        <v>14</v>
      </c>
    </row>
    <row r="439" spans="1:4">
      <c r="A439" s="456">
        <v>39521</v>
      </c>
      <c r="B439" s="457">
        <v>13.75</v>
      </c>
      <c r="C439" s="457">
        <v>13.95</v>
      </c>
      <c r="D439" s="457">
        <v>13.5</v>
      </c>
    </row>
    <row r="440" spans="1:4">
      <c r="A440" s="456">
        <v>39526</v>
      </c>
      <c r="B440" s="457">
        <v>13.75</v>
      </c>
      <c r="C440" s="457">
        <v>13.95</v>
      </c>
      <c r="D440" s="457">
        <v>13.98</v>
      </c>
    </row>
    <row r="441" spans="1:4">
      <c r="A441" s="456">
        <v>39535</v>
      </c>
      <c r="B441" s="457">
        <v>15</v>
      </c>
      <c r="C441" s="457">
        <v>15.36</v>
      </c>
      <c r="D441" s="457">
        <v>15.26</v>
      </c>
    </row>
    <row r="442" spans="1:4">
      <c r="A442" s="456">
        <v>39542</v>
      </c>
      <c r="B442" s="457">
        <v>15</v>
      </c>
      <c r="C442" s="457">
        <v>15.35</v>
      </c>
      <c r="D442" s="457">
        <v>15.13</v>
      </c>
    </row>
    <row r="443" spans="1:4">
      <c r="A443" s="456">
        <v>39549</v>
      </c>
      <c r="B443" s="457">
        <v>15.5</v>
      </c>
      <c r="C443" s="457">
        <v>15.65</v>
      </c>
      <c r="D443" s="457">
        <v>15.2</v>
      </c>
    </row>
    <row r="444" spans="1:4">
      <c r="A444" s="456">
        <v>39556</v>
      </c>
      <c r="B444" s="457">
        <v>15.5</v>
      </c>
      <c r="C444" s="457">
        <v>15.65</v>
      </c>
      <c r="D444" s="457">
        <v>15.23</v>
      </c>
    </row>
    <row r="445" spans="1:4">
      <c r="A445" s="456">
        <v>39563</v>
      </c>
      <c r="B445" s="457">
        <v>15.5</v>
      </c>
      <c r="C445" s="457">
        <v>15.81</v>
      </c>
      <c r="D445" s="457">
        <v>15.78</v>
      </c>
    </row>
    <row r="446" spans="1:4">
      <c r="A446" s="456">
        <v>39570</v>
      </c>
      <c r="B446" s="457">
        <v>15.5</v>
      </c>
      <c r="C446" s="457">
        <v>15.81</v>
      </c>
      <c r="D446" s="457">
        <v>15.75</v>
      </c>
    </row>
    <row r="447" spans="1:4">
      <c r="A447" s="456">
        <v>39577</v>
      </c>
      <c r="B447" s="457">
        <v>15.5</v>
      </c>
      <c r="C447" s="457">
        <v>15.81</v>
      </c>
      <c r="D447" s="457">
        <v>15.75</v>
      </c>
    </row>
    <row r="448" spans="1:4">
      <c r="A448" s="456">
        <v>39584</v>
      </c>
      <c r="B448" s="457">
        <v>15.5</v>
      </c>
      <c r="C448" s="457">
        <v>15.88</v>
      </c>
      <c r="D448" s="457">
        <v>15.75</v>
      </c>
    </row>
    <row r="449" spans="1:4">
      <c r="A449" s="456">
        <v>39591</v>
      </c>
      <c r="B449" s="457">
        <v>15.5</v>
      </c>
      <c r="C449" s="457">
        <v>15.95</v>
      </c>
      <c r="D449" s="457">
        <v>15.75</v>
      </c>
    </row>
    <row r="450" spans="1:4">
      <c r="A450" s="456">
        <v>39598</v>
      </c>
      <c r="B450" s="457">
        <v>15.5</v>
      </c>
      <c r="C450" s="457">
        <v>15.95</v>
      </c>
      <c r="D450" s="457">
        <v>15.75</v>
      </c>
    </row>
    <row r="451" spans="1:4">
      <c r="A451" s="456">
        <v>39605</v>
      </c>
      <c r="B451" s="457">
        <v>15.5</v>
      </c>
      <c r="C451" s="457">
        <v>15.95</v>
      </c>
      <c r="D451" s="457">
        <v>15.75</v>
      </c>
    </row>
    <row r="452" spans="1:4">
      <c r="A452" s="456">
        <v>39612</v>
      </c>
      <c r="B452" s="457">
        <v>15.5</v>
      </c>
      <c r="C452" s="457">
        <v>15.95</v>
      </c>
      <c r="D452" s="457">
        <v>15.75</v>
      </c>
    </row>
    <row r="453" spans="1:4">
      <c r="A453" s="456">
        <v>39619</v>
      </c>
      <c r="B453" s="457">
        <v>15.5</v>
      </c>
      <c r="C453" s="457">
        <v>15.95</v>
      </c>
      <c r="D453" s="457">
        <v>15.75</v>
      </c>
    </row>
    <row r="454" spans="1:4">
      <c r="A454" s="456">
        <v>39626</v>
      </c>
      <c r="B454" s="459">
        <v>15.5</v>
      </c>
      <c r="C454" s="459">
        <v>15.95</v>
      </c>
      <c r="D454" s="459">
        <v>15.75</v>
      </c>
    </row>
    <row r="455" spans="1:4">
      <c r="A455" s="456">
        <v>39633</v>
      </c>
      <c r="B455" s="459">
        <v>15.5</v>
      </c>
      <c r="C455" s="459">
        <v>16</v>
      </c>
      <c r="D455" s="459">
        <v>15.75</v>
      </c>
    </row>
    <row r="456" spans="1:4">
      <c r="A456" s="456">
        <v>39640</v>
      </c>
      <c r="B456" s="459">
        <v>15.5</v>
      </c>
      <c r="C456" s="459">
        <v>16.059999999999999</v>
      </c>
      <c r="D456" s="459">
        <v>15.75</v>
      </c>
    </row>
    <row r="457" spans="1:4">
      <c r="A457" s="456">
        <v>39647</v>
      </c>
      <c r="B457" s="459">
        <v>15.5</v>
      </c>
      <c r="C457" s="459">
        <v>16.100000000000001</v>
      </c>
      <c r="D457" s="459">
        <v>15.75</v>
      </c>
    </row>
    <row r="458" spans="1:4">
      <c r="A458" s="456">
        <v>39654</v>
      </c>
      <c r="B458" s="459">
        <v>15.5</v>
      </c>
      <c r="C458" s="459">
        <v>16.100000000000001</v>
      </c>
      <c r="D458" s="459">
        <v>15.75</v>
      </c>
    </row>
    <row r="459" spans="1:4">
      <c r="A459" s="456">
        <v>39661</v>
      </c>
      <c r="B459" s="459">
        <v>15.5</v>
      </c>
      <c r="C459" s="459">
        <v>16.100000000000001</v>
      </c>
      <c r="D459" s="459">
        <v>15.75</v>
      </c>
    </row>
    <row r="460" spans="1:4">
      <c r="A460" s="456">
        <v>39668</v>
      </c>
      <c r="B460" s="459">
        <v>15.5</v>
      </c>
      <c r="C460" s="459">
        <v>16.100000000000001</v>
      </c>
      <c r="D460" s="459">
        <v>15.54</v>
      </c>
    </row>
    <row r="461" spans="1:4">
      <c r="A461" s="456">
        <v>39675</v>
      </c>
      <c r="B461" s="459">
        <v>15.5</v>
      </c>
      <c r="C461" s="459">
        <v>16.100000000000001</v>
      </c>
      <c r="D461" s="459">
        <v>15.4</v>
      </c>
    </row>
    <row r="462" spans="1:4">
      <c r="A462" s="456">
        <v>39682</v>
      </c>
      <c r="B462" s="459">
        <v>15.5</v>
      </c>
      <c r="C462" s="459">
        <v>16.100000000000001</v>
      </c>
      <c r="D462" s="459">
        <v>15.75</v>
      </c>
    </row>
    <row r="463" spans="1:4">
      <c r="A463" s="456">
        <v>39689</v>
      </c>
      <c r="B463" s="460">
        <v>15.5</v>
      </c>
      <c r="C463" s="459">
        <v>16.100000000000001</v>
      </c>
      <c r="D463" s="459">
        <v>15.75</v>
      </c>
    </row>
    <row r="464" spans="1:4">
      <c r="A464" s="456">
        <v>39696</v>
      </c>
      <c r="B464" s="460">
        <v>15.5</v>
      </c>
      <c r="C464" s="459">
        <v>16.100000000000001</v>
      </c>
      <c r="D464" s="459">
        <v>15.75</v>
      </c>
    </row>
    <row r="465" spans="1:4">
      <c r="A465" s="456">
        <v>39703</v>
      </c>
      <c r="B465" s="460">
        <v>15.5</v>
      </c>
      <c r="C465" s="459">
        <v>16.100000000000001</v>
      </c>
      <c r="D465" s="459">
        <v>15.75</v>
      </c>
    </row>
    <row r="466" spans="1:4">
      <c r="A466" s="456">
        <v>39710</v>
      </c>
      <c r="B466" s="460">
        <v>15.5</v>
      </c>
      <c r="C466" s="459">
        <v>16.100000000000001</v>
      </c>
      <c r="D466" s="459">
        <v>15.75</v>
      </c>
    </row>
    <row r="467" spans="1:4">
      <c r="A467" s="456">
        <v>39717</v>
      </c>
      <c r="B467" s="460">
        <v>15.5</v>
      </c>
      <c r="C467" s="459">
        <v>16.100000000000001</v>
      </c>
      <c r="D467" s="459">
        <v>15.75</v>
      </c>
    </row>
    <row r="468" spans="1:4">
      <c r="A468" s="456">
        <v>39724</v>
      </c>
      <c r="B468" s="460">
        <v>15.5</v>
      </c>
      <c r="C468" s="459">
        <v>16.100000000000001</v>
      </c>
      <c r="D468" s="459">
        <v>15.75</v>
      </c>
    </row>
    <row r="469" spans="1:4">
      <c r="A469" s="456">
        <v>39731</v>
      </c>
      <c r="B469" s="460">
        <v>15.5</v>
      </c>
      <c r="C469" s="459">
        <v>16.100000000000001</v>
      </c>
      <c r="D469" s="459">
        <v>15.75</v>
      </c>
    </row>
    <row r="470" spans="1:4">
      <c r="A470" s="456">
        <v>39738</v>
      </c>
      <c r="B470" s="460">
        <v>12</v>
      </c>
      <c r="C470" s="459">
        <v>12.638</v>
      </c>
      <c r="D470" s="459">
        <v>12.25</v>
      </c>
    </row>
    <row r="471" spans="1:4">
      <c r="A471" s="456">
        <v>39742</v>
      </c>
      <c r="B471" s="460">
        <v>12</v>
      </c>
      <c r="C471" s="459">
        <v>12.638</v>
      </c>
      <c r="D471" s="459">
        <v>12.25</v>
      </c>
    </row>
    <row r="472" spans="1:4">
      <c r="A472" s="456">
        <v>39745</v>
      </c>
      <c r="B472" s="460">
        <v>12</v>
      </c>
      <c r="C472" s="459">
        <v>12.6</v>
      </c>
      <c r="D472" s="459">
        <v>12.25</v>
      </c>
    </row>
    <row r="473" spans="1:4">
      <c r="A473" s="456">
        <v>39752</v>
      </c>
      <c r="B473" s="460">
        <v>18</v>
      </c>
      <c r="C473" s="459">
        <v>18.574999999999999</v>
      </c>
      <c r="D473" s="459">
        <v>18.25</v>
      </c>
    </row>
    <row r="474" spans="1:4">
      <c r="A474" s="456">
        <v>39759</v>
      </c>
      <c r="B474" s="460">
        <v>18</v>
      </c>
      <c r="C474" s="459">
        <v>18.588000000000001</v>
      </c>
      <c r="D474" s="459">
        <v>18.25</v>
      </c>
    </row>
    <row r="475" spans="1:4">
      <c r="A475" s="456">
        <v>39766</v>
      </c>
      <c r="B475" s="460">
        <v>18</v>
      </c>
      <c r="C475" s="459">
        <v>18.574999999999999</v>
      </c>
      <c r="D475" s="459">
        <v>18.25</v>
      </c>
    </row>
    <row r="476" spans="1:4">
      <c r="A476" s="456">
        <v>39773</v>
      </c>
      <c r="B476" s="460">
        <v>18</v>
      </c>
      <c r="C476" s="459">
        <v>18.574999999999999</v>
      </c>
      <c r="D476" s="459">
        <v>18.25</v>
      </c>
    </row>
    <row r="477" spans="1:4">
      <c r="A477" s="456">
        <f>A476+7</f>
        <v>39780</v>
      </c>
      <c r="B477" s="460">
        <v>18</v>
      </c>
      <c r="C477" s="459">
        <v>18.562999999999999</v>
      </c>
      <c r="D477" s="459">
        <v>18.25</v>
      </c>
    </row>
    <row r="478" spans="1:4">
      <c r="A478" s="456">
        <f>A477+7</f>
        <v>39787</v>
      </c>
      <c r="B478" s="460">
        <v>18</v>
      </c>
      <c r="C478" s="459">
        <v>18.562999999999999</v>
      </c>
      <c r="D478" s="459">
        <v>18.25</v>
      </c>
    </row>
    <row r="479" spans="1:4">
      <c r="A479" s="456">
        <f>A478+7</f>
        <v>39794</v>
      </c>
      <c r="B479" s="460">
        <v>18</v>
      </c>
      <c r="C479" s="459">
        <v>18.562999999999999</v>
      </c>
      <c r="D479" s="459">
        <v>18.25</v>
      </c>
    </row>
    <row r="480" spans="1:4">
      <c r="A480" s="456">
        <v>39801</v>
      </c>
      <c r="B480" s="460">
        <v>18</v>
      </c>
      <c r="C480" s="459">
        <v>18.538</v>
      </c>
      <c r="D480" s="459">
        <v>18.25</v>
      </c>
    </row>
    <row r="481" spans="1:4">
      <c r="A481" s="456">
        <v>39805</v>
      </c>
      <c r="B481" s="460">
        <v>18</v>
      </c>
      <c r="C481" s="459">
        <v>18.5</v>
      </c>
      <c r="D481" s="459">
        <v>18.25</v>
      </c>
    </row>
    <row r="482" spans="1:4">
      <c r="A482" s="456">
        <v>39813</v>
      </c>
      <c r="B482" s="460">
        <v>18</v>
      </c>
      <c r="C482" s="459">
        <v>18.488</v>
      </c>
      <c r="D482" s="459">
        <v>18.25</v>
      </c>
    </row>
    <row r="483" spans="1:4">
      <c r="A483" s="456">
        <v>39822</v>
      </c>
      <c r="B483" s="460">
        <v>18</v>
      </c>
      <c r="C483" s="459">
        <v>18.399999999999999</v>
      </c>
      <c r="D483" s="459">
        <v>16.25</v>
      </c>
    </row>
    <row r="484" spans="1:4">
      <c r="A484" s="456">
        <v>39829</v>
      </c>
      <c r="B484" s="460">
        <v>18</v>
      </c>
      <c r="C484" s="459">
        <v>18.399999999999999</v>
      </c>
      <c r="D484" s="459">
        <v>15.5</v>
      </c>
    </row>
    <row r="485" spans="1:4">
      <c r="A485" s="456">
        <v>39836</v>
      </c>
      <c r="B485" s="460">
        <v>18</v>
      </c>
      <c r="C485" s="459">
        <v>18.399999999999999</v>
      </c>
      <c r="D485" s="459">
        <v>17.5</v>
      </c>
    </row>
    <row r="486" spans="1:4">
      <c r="A486" s="456">
        <v>39843</v>
      </c>
      <c r="B486" s="460">
        <v>18</v>
      </c>
      <c r="C486" s="459">
        <v>18.350000000000001</v>
      </c>
      <c r="D486" s="459">
        <v>18.25</v>
      </c>
    </row>
    <row r="487" spans="1:4">
      <c r="A487" s="456">
        <v>39850</v>
      </c>
      <c r="B487" s="460">
        <v>18</v>
      </c>
      <c r="C487" s="459">
        <v>18.350000000000001</v>
      </c>
      <c r="D487" s="459">
        <v>18.25</v>
      </c>
    </row>
    <row r="488" spans="1:4">
      <c r="A488" s="456">
        <v>39857</v>
      </c>
      <c r="B488" s="460">
        <v>18</v>
      </c>
      <c r="C488" s="459">
        <v>18.3</v>
      </c>
      <c r="D488" s="459">
        <v>16.25</v>
      </c>
    </row>
    <row r="489" spans="1:4">
      <c r="A489" s="456">
        <v>39864</v>
      </c>
      <c r="B489" s="460">
        <v>18</v>
      </c>
      <c r="C489" s="459">
        <v>18.25</v>
      </c>
      <c r="D489" s="459">
        <v>18.25</v>
      </c>
    </row>
    <row r="490" spans="1:4">
      <c r="A490" s="456">
        <v>39871</v>
      </c>
      <c r="B490" s="460">
        <v>18</v>
      </c>
      <c r="C490" s="459">
        <v>18.25</v>
      </c>
      <c r="D490" s="459">
        <v>15.88</v>
      </c>
    </row>
    <row r="491" spans="1:4">
      <c r="A491" s="456">
        <v>39878</v>
      </c>
      <c r="B491" s="460">
        <v>18</v>
      </c>
      <c r="C491" s="459">
        <v>18.25</v>
      </c>
      <c r="D491" s="459">
        <v>15.75</v>
      </c>
    </row>
    <row r="492" spans="1:4">
      <c r="A492" s="456">
        <v>39885</v>
      </c>
      <c r="B492" s="460">
        <v>18</v>
      </c>
      <c r="C492" s="459">
        <v>18.25</v>
      </c>
      <c r="D492" s="459">
        <v>15.75</v>
      </c>
    </row>
    <row r="493" spans="1:4">
      <c r="A493" s="456">
        <v>39892</v>
      </c>
      <c r="B493" s="460">
        <v>17</v>
      </c>
      <c r="C493" s="459">
        <v>15.75</v>
      </c>
      <c r="D493" s="459">
        <v>15.75</v>
      </c>
    </row>
    <row r="494" spans="1:4">
      <c r="A494" s="456">
        <v>39899</v>
      </c>
      <c r="B494" s="460">
        <v>17</v>
      </c>
      <c r="C494" s="459">
        <v>15.75</v>
      </c>
      <c r="D494" s="459">
        <v>14.25</v>
      </c>
    </row>
    <row r="495" spans="1:4">
      <c r="A495" s="456">
        <v>39906</v>
      </c>
      <c r="B495" s="460">
        <v>17</v>
      </c>
      <c r="C495" s="459">
        <v>15.63</v>
      </c>
      <c r="D495" s="459">
        <v>14.25</v>
      </c>
    </row>
    <row r="496" spans="1:4">
      <c r="A496" s="456">
        <v>39913</v>
      </c>
      <c r="B496" s="460">
        <v>15.5</v>
      </c>
      <c r="C496" s="459">
        <v>14.5</v>
      </c>
      <c r="D496" s="459">
        <v>12.75</v>
      </c>
    </row>
    <row r="497" spans="1:4">
      <c r="A497" s="456">
        <v>39920</v>
      </c>
      <c r="B497" s="460">
        <v>15.5</v>
      </c>
      <c r="C497" s="459">
        <v>14.5</v>
      </c>
      <c r="D497" s="459">
        <v>12.75</v>
      </c>
    </row>
    <row r="498" spans="1:4">
      <c r="A498" s="456">
        <v>39927</v>
      </c>
      <c r="B498" s="460">
        <v>15.5</v>
      </c>
      <c r="C498" s="459">
        <v>13.75</v>
      </c>
      <c r="D498" s="459">
        <v>12.5</v>
      </c>
    </row>
    <row r="499" spans="1:4">
      <c r="A499" s="456">
        <v>39934</v>
      </c>
      <c r="B499" s="460">
        <v>15.5</v>
      </c>
      <c r="C499" s="459">
        <v>13.5</v>
      </c>
      <c r="D499" s="459">
        <v>12.5</v>
      </c>
    </row>
    <row r="500" spans="1:4">
      <c r="A500" s="456">
        <v>39941</v>
      </c>
      <c r="B500" s="460">
        <v>13</v>
      </c>
      <c r="C500" s="459">
        <v>8.25</v>
      </c>
      <c r="D500" s="459">
        <v>9.5</v>
      </c>
    </row>
    <row r="501" spans="1:4">
      <c r="A501" s="456">
        <v>39948</v>
      </c>
      <c r="B501" s="460">
        <v>13</v>
      </c>
      <c r="C501" s="459">
        <v>8</v>
      </c>
      <c r="D501" s="459">
        <v>9.5</v>
      </c>
    </row>
    <row r="502" spans="1:4">
      <c r="A502" s="456">
        <v>39955</v>
      </c>
      <c r="B502" s="460">
        <v>13</v>
      </c>
      <c r="C502" s="459">
        <v>7.63</v>
      </c>
      <c r="D502" s="459">
        <v>9.5</v>
      </c>
    </row>
    <row r="503" spans="1:4">
      <c r="A503" s="456">
        <f>A502+7</f>
        <v>39962</v>
      </c>
      <c r="B503" s="460">
        <v>13</v>
      </c>
      <c r="C503" s="459">
        <v>7.5</v>
      </c>
      <c r="D503" s="459">
        <v>9.5</v>
      </c>
    </row>
    <row r="504" spans="1:4">
      <c r="A504" s="456">
        <f>A503+7</f>
        <v>39969</v>
      </c>
      <c r="B504" s="460">
        <v>12</v>
      </c>
      <c r="C504" s="459">
        <v>8</v>
      </c>
      <c r="D504" s="459">
        <v>9.5</v>
      </c>
    </row>
    <row r="505" spans="1:4">
      <c r="A505" s="456">
        <f>A504+7</f>
        <v>39976</v>
      </c>
      <c r="B505" s="460">
        <v>12</v>
      </c>
      <c r="C505" s="459">
        <v>8</v>
      </c>
      <c r="D505" s="459">
        <v>9.5</v>
      </c>
    </row>
    <row r="506" spans="1:4">
      <c r="A506" s="456">
        <f t="shared" ref="A506:A515" si="0">A505+7</f>
        <v>39983</v>
      </c>
      <c r="B506" s="460">
        <v>12</v>
      </c>
      <c r="C506" s="459">
        <v>8</v>
      </c>
      <c r="D506" s="459">
        <v>9.4499999999999993</v>
      </c>
    </row>
    <row r="507" spans="1:4">
      <c r="A507" s="456">
        <f t="shared" si="0"/>
        <v>39990</v>
      </c>
      <c r="B507" s="460">
        <v>12</v>
      </c>
      <c r="C507" s="459">
        <v>8</v>
      </c>
      <c r="D507" s="459">
        <v>9.375</v>
      </c>
    </row>
    <row r="508" spans="1:4">
      <c r="A508" s="456">
        <f t="shared" si="0"/>
        <v>39997</v>
      </c>
      <c r="B508" s="460">
        <v>12</v>
      </c>
      <c r="C508" s="459">
        <v>8.125</v>
      </c>
      <c r="D508" s="459">
        <v>9.3249999999999993</v>
      </c>
    </row>
    <row r="509" spans="1:4">
      <c r="A509" s="456">
        <f t="shared" si="0"/>
        <v>40004</v>
      </c>
      <c r="B509" s="460">
        <v>12</v>
      </c>
      <c r="C509" s="459">
        <v>8.125</v>
      </c>
      <c r="D509" s="459">
        <v>9.3000000000000007</v>
      </c>
    </row>
    <row r="510" spans="1:4">
      <c r="A510" s="456">
        <f t="shared" si="0"/>
        <v>40011</v>
      </c>
      <c r="B510" s="460">
        <v>12</v>
      </c>
      <c r="C510" s="459">
        <v>8.125</v>
      </c>
      <c r="D510" s="459">
        <v>9.3000000000000007</v>
      </c>
    </row>
    <row r="511" spans="1:4">
      <c r="A511" s="456">
        <f t="shared" si="0"/>
        <v>40018</v>
      </c>
      <c r="B511" s="460">
        <v>12</v>
      </c>
      <c r="C511" s="459">
        <v>8.125</v>
      </c>
      <c r="D511" s="459">
        <v>9.25</v>
      </c>
    </row>
    <row r="512" spans="1:4">
      <c r="A512" s="456">
        <f t="shared" si="0"/>
        <v>40025</v>
      </c>
      <c r="B512" s="460">
        <v>12</v>
      </c>
      <c r="C512" s="459">
        <v>8.15</v>
      </c>
      <c r="D512" s="459">
        <v>9.15</v>
      </c>
    </row>
    <row r="513" spans="1:4">
      <c r="A513" s="456">
        <f t="shared" si="0"/>
        <v>40032</v>
      </c>
      <c r="B513" s="460">
        <v>12</v>
      </c>
      <c r="C513" s="459">
        <v>7.85</v>
      </c>
      <c r="D513" s="459">
        <v>8.75</v>
      </c>
    </row>
    <row r="514" spans="1:4">
      <c r="A514" s="456">
        <f t="shared" si="0"/>
        <v>40039</v>
      </c>
      <c r="B514" s="460">
        <v>12</v>
      </c>
      <c r="C514" s="459">
        <v>7.95</v>
      </c>
      <c r="D514" s="459">
        <v>8.5</v>
      </c>
    </row>
    <row r="515" spans="1:4">
      <c r="A515" s="456">
        <f t="shared" si="0"/>
        <v>40046</v>
      </c>
      <c r="B515" s="460">
        <v>12</v>
      </c>
      <c r="C515" s="459">
        <v>8.0500000000000007</v>
      </c>
      <c r="D515" s="459">
        <v>8.4749999999999996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52.xml><?xml version="1.0" encoding="utf-8"?>
<worksheet xmlns="http://schemas.openxmlformats.org/spreadsheetml/2006/main" xmlns:r="http://schemas.openxmlformats.org/officeDocument/2006/relationships">
  <dimension ref="A1:J2009"/>
  <sheetViews>
    <sheetView workbookViewId="0"/>
  </sheetViews>
  <sheetFormatPr defaultRowHeight="15"/>
  <cols>
    <col min="1" max="11" width="14.7109375" style="109" customWidth="1"/>
    <col min="12" max="16384" width="9.140625" style="109"/>
  </cols>
  <sheetData>
    <row r="1" spans="1:10" ht="15.75">
      <c r="A1" s="5"/>
      <c r="B1" s="348" t="s">
        <v>0</v>
      </c>
      <c r="C1" s="5"/>
      <c r="D1" s="5"/>
      <c r="E1" s="5"/>
      <c r="F1" s="5"/>
      <c r="G1" s="5"/>
      <c r="H1" s="5"/>
      <c r="I1" s="5"/>
      <c r="J1" s="5"/>
    </row>
    <row r="2" spans="1:10" ht="15.75">
      <c r="A2" s="178" t="s">
        <v>22</v>
      </c>
      <c r="B2" s="348" t="s">
        <v>391</v>
      </c>
      <c r="C2" s="5"/>
      <c r="D2" s="5"/>
      <c r="E2" s="5"/>
      <c r="F2" s="5"/>
      <c r="G2" s="5"/>
      <c r="H2" s="5"/>
      <c r="I2" s="5"/>
      <c r="J2" s="5"/>
    </row>
    <row r="3" spans="1:10">
      <c r="A3" s="178"/>
      <c r="B3" s="351" t="s">
        <v>464</v>
      </c>
      <c r="C3" s="5"/>
      <c r="D3" s="5"/>
      <c r="E3" s="5"/>
      <c r="F3" s="5"/>
      <c r="G3" s="5"/>
      <c r="H3" s="5"/>
      <c r="I3" s="5"/>
      <c r="J3" s="5"/>
    </row>
    <row r="4" spans="1:10" ht="15.75">
      <c r="A4" s="377" t="s">
        <v>2</v>
      </c>
      <c r="B4" s="109" t="s">
        <v>465</v>
      </c>
      <c r="C4" s="5"/>
      <c r="D4" s="5"/>
      <c r="E4" s="5"/>
      <c r="F4" s="5"/>
      <c r="G4" s="5"/>
      <c r="H4" s="5"/>
      <c r="I4" s="5"/>
      <c r="J4" s="5"/>
    </row>
    <row r="5" spans="1:10" ht="15.75">
      <c r="A5" s="377" t="s">
        <v>3</v>
      </c>
      <c r="B5" s="366"/>
      <c r="C5" s="5"/>
      <c r="D5" s="5"/>
      <c r="E5" s="5"/>
      <c r="F5" s="5"/>
      <c r="G5" s="5"/>
      <c r="H5" s="5"/>
      <c r="I5" s="5"/>
      <c r="J5" s="5"/>
    </row>
    <row r="6" spans="1:10" ht="15.75">
      <c r="A6" s="377" t="s">
        <v>5</v>
      </c>
      <c r="B6" s="369"/>
      <c r="C6" s="5"/>
      <c r="D6" s="5"/>
      <c r="E6" s="5"/>
      <c r="F6" s="5"/>
      <c r="G6" s="5"/>
      <c r="H6" s="5"/>
      <c r="I6" s="5"/>
      <c r="J6" s="5"/>
    </row>
    <row r="7" spans="1:10" ht="15.75">
      <c r="A7" s="377" t="s">
        <v>6</v>
      </c>
      <c r="B7" s="369"/>
      <c r="C7" s="5"/>
      <c r="D7" s="5"/>
      <c r="E7" s="5"/>
      <c r="F7" s="5"/>
      <c r="G7" s="5"/>
      <c r="H7" s="5"/>
      <c r="I7" s="5"/>
      <c r="J7" s="5"/>
    </row>
    <row r="8" spans="1:10" ht="15.75">
      <c r="A8" s="377" t="s">
        <v>7</v>
      </c>
      <c r="B8" s="373" t="s">
        <v>466</v>
      </c>
      <c r="C8" s="5"/>
      <c r="D8" s="5"/>
      <c r="E8" s="5"/>
      <c r="F8" s="5"/>
      <c r="G8" s="5"/>
      <c r="H8" s="5"/>
      <c r="I8" s="5"/>
      <c r="J8" s="5"/>
    </row>
    <row r="9" spans="1:10" ht="15.75">
      <c r="A9" s="377" t="s">
        <v>8</v>
      </c>
      <c r="B9" s="370" t="s">
        <v>9</v>
      </c>
      <c r="C9" s="5"/>
      <c r="D9" s="5"/>
      <c r="E9" s="5"/>
      <c r="F9" s="5"/>
      <c r="G9" s="5"/>
      <c r="H9" s="5"/>
      <c r="I9" s="5"/>
      <c r="J9" s="5"/>
    </row>
    <row r="10" spans="1:10" ht="15.75">
      <c r="A10" s="377" t="s">
        <v>10</v>
      </c>
      <c r="B10" s="371"/>
      <c r="C10" s="5"/>
      <c r="D10" s="5"/>
      <c r="E10" s="5"/>
      <c r="F10" s="5"/>
      <c r="G10" s="5"/>
      <c r="H10" s="5"/>
      <c r="I10" s="5"/>
      <c r="J10" s="5"/>
    </row>
    <row r="11" spans="1:10" s="114" customFormat="1" ht="16.5" thickBot="1">
      <c r="A11" s="378" t="s">
        <v>11</v>
      </c>
      <c r="B11" s="180"/>
      <c r="C11" s="175"/>
      <c r="D11" s="175"/>
      <c r="E11" s="175"/>
      <c r="F11" s="175"/>
      <c r="G11" s="175"/>
      <c r="H11" s="175"/>
      <c r="I11" s="175"/>
      <c r="J11" s="175"/>
    </row>
    <row r="12" spans="1:10" s="253" customFormat="1">
      <c r="A12" s="340" t="s">
        <v>323</v>
      </c>
      <c r="B12" s="238" t="s">
        <v>467</v>
      </c>
      <c r="C12" s="238" t="s">
        <v>468</v>
      </c>
      <c r="D12" s="238" t="s">
        <v>469</v>
      </c>
      <c r="E12" s="238" t="s">
        <v>470</v>
      </c>
      <c r="F12" s="238" t="s">
        <v>471</v>
      </c>
      <c r="G12" s="238" t="s">
        <v>472</v>
      </c>
      <c r="H12" s="238" t="s">
        <v>473</v>
      </c>
      <c r="I12" s="238" t="s">
        <v>474</v>
      </c>
      <c r="J12" s="238"/>
    </row>
    <row r="13" spans="1:10">
      <c r="A13" s="379">
        <v>36931</v>
      </c>
      <c r="B13" s="109">
        <v>9.99747970695935</v>
      </c>
      <c r="G13" s="371"/>
    </row>
    <row r="14" spans="1:10">
      <c r="A14" s="379">
        <v>36934</v>
      </c>
      <c r="B14" s="109">
        <v>10.116536856617001</v>
      </c>
      <c r="G14" s="371"/>
    </row>
    <row r="15" spans="1:10">
      <c r="A15" s="379">
        <v>36935</v>
      </c>
      <c r="B15" s="109">
        <v>10.137851004463</v>
      </c>
      <c r="G15" s="371"/>
    </row>
    <row r="16" spans="1:10">
      <c r="A16" s="379">
        <v>36936</v>
      </c>
      <c r="B16" s="109">
        <v>10.100188860839401</v>
      </c>
      <c r="G16" s="371"/>
    </row>
    <row r="17" spans="1:7">
      <c r="A17" s="379">
        <v>36937</v>
      </c>
      <c r="B17" s="109">
        <v>10.0006834464994</v>
      </c>
      <c r="G17" s="371"/>
    </row>
    <row r="18" spans="1:7">
      <c r="A18" s="379">
        <v>36938</v>
      </c>
      <c r="B18" s="109">
        <v>10.02</v>
      </c>
      <c r="G18" s="371"/>
    </row>
    <row r="19" spans="1:7">
      <c r="A19" s="379">
        <v>36941</v>
      </c>
      <c r="B19" s="109">
        <v>10.049560724596599</v>
      </c>
      <c r="G19" s="371"/>
    </row>
    <row r="20" spans="1:7">
      <c r="A20" s="379">
        <v>36942</v>
      </c>
      <c r="B20" s="109">
        <v>10.0006550102893</v>
      </c>
      <c r="G20" s="371"/>
    </row>
    <row r="21" spans="1:7">
      <c r="A21" s="379">
        <v>36943</v>
      </c>
      <c r="B21" s="109">
        <v>10.0006531927467</v>
      </c>
      <c r="G21" s="371"/>
    </row>
    <row r="22" spans="1:7">
      <c r="A22" s="379">
        <v>36944</v>
      </c>
      <c r="B22" s="109">
        <v>9.9534953069082697</v>
      </c>
      <c r="G22" s="371"/>
    </row>
    <row r="23" spans="1:7">
      <c r="A23" s="379">
        <v>36945</v>
      </c>
      <c r="B23" s="109">
        <v>9.9502238971376809</v>
      </c>
      <c r="G23" s="371"/>
    </row>
    <row r="24" spans="1:7">
      <c r="A24" s="379">
        <v>36948</v>
      </c>
      <c r="B24" s="109">
        <v>10.049634998008999</v>
      </c>
      <c r="G24" s="371"/>
    </row>
    <row r="25" spans="1:7">
      <c r="A25" s="379">
        <v>36949</v>
      </c>
      <c r="B25" s="109">
        <v>9.9778608954654491</v>
      </c>
      <c r="G25" s="371"/>
    </row>
    <row r="26" spans="1:7">
      <c r="A26" s="379">
        <v>36950</v>
      </c>
      <c r="B26" s="109">
        <v>10.000695132849501</v>
      </c>
      <c r="G26" s="371"/>
    </row>
    <row r="27" spans="1:7">
      <c r="A27" s="379">
        <v>36951</v>
      </c>
      <c r="B27" s="109">
        <v>9.9990748564510898</v>
      </c>
      <c r="G27" s="371"/>
    </row>
    <row r="28" spans="1:7">
      <c r="A28" s="379">
        <v>36952</v>
      </c>
      <c r="B28" s="109">
        <v>9.9991151591493104</v>
      </c>
      <c r="G28" s="371"/>
    </row>
    <row r="29" spans="1:7">
      <c r="A29" s="379">
        <v>36955</v>
      </c>
      <c r="B29" s="109">
        <v>10.0007639744877</v>
      </c>
      <c r="G29" s="371"/>
    </row>
    <row r="30" spans="1:7">
      <c r="A30" s="379">
        <v>36956</v>
      </c>
      <c r="B30" s="109">
        <v>10.1007195780352</v>
      </c>
      <c r="G30" s="371"/>
    </row>
    <row r="31" spans="1:7">
      <c r="A31" s="379">
        <v>36957</v>
      </c>
      <c r="B31" s="109">
        <v>10.000800662273299</v>
      </c>
      <c r="G31" s="371"/>
    </row>
    <row r="32" spans="1:7">
      <c r="A32" s="379">
        <v>36958</v>
      </c>
      <c r="B32" s="109">
        <v>9.9991871961709009</v>
      </c>
      <c r="G32" s="371"/>
    </row>
    <row r="33" spans="1:7">
      <c r="A33" s="379">
        <v>36959</v>
      </c>
      <c r="B33" s="109">
        <v>9.9992549896173397</v>
      </c>
      <c r="G33" s="371"/>
    </row>
    <row r="34" spans="1:7">
      <c r="A34" s="379">
        <v>36962</v>
      </c>
      <c r="B34" s="109">
        <v>9.9992802156956309</v>
      </c>
      <c r="G34" s="371"/>
    </row>
    <row r="35" spans="1:7">
      <c r="A35" s="379">
        <v>36963</v>
      </c>
      <c r="B35" s="109">
        <v>9.9878625007196202</v>
      </c>
      <c r="G35" s="371"/>
    </row>
    <row r="36" spans="1:7">
      <c r="A36" s="379">
        <v>36964</v>
      </c>
      <c r="B36" s="109">
        <v>9.9797160945754904</v>
      </c>
      <c r="G36" s="371"/>
    </row>
    <row r="37" spans="1:7">
      <c r="A37" s="379">
        <v>36965</v>
      </c>
      <c r="B37" s="109">
        <v>9.9503573249137904</v>
      </c>
      <c r="G37" s="371"/>
    </row>
    <row r="38" spans="1:7">
      <c r="A38" s="379">
        <v>36966</v>
      </c>
      <c r="B38" s="109">
        <v>9.8999080849990495</v>
      </c>
      <c r="G38" s="371"/>
    </row>
    <row r="39" spans="1:7">
      <c r="A39" s="379">
        <v>36969</v>
      </c>
      <c r="B39" s="109">
        <v>9.8999216568375203</v>
      </c>
      <c r="G39" s="462"/>
    </row>
    <row r="40" spans="1:7">
      <c r="A40" s="379">
        <v>36970</v>
      </c>
      <c r="B40" s="109">
        <v>9.8203831704372799</v>
      </c>
      <c r="G40" s="462"/>
    </row>
    <row r="41" spans="1:7">
      <c r="A41" s="379">
        <v>36971</v>
      </c>
      <c r="B41" s="109">
        <v>9.7541069270601994</v>
      </c>
      <c r="G41" s="463"/>
    </row>
    <row r="42" spans="1:7">
      <c r="A42" s="379">
        <v>36972</v>
      </c>
      <c r="B42" s="109">
        <v>9.8398371371188986</v>
      </c>
      <c r="G42" s="463"/>
    </row>
    <row r="43" spans="1:7">
      <c r="A43" s="379">
        <v>36973</v>
      </c>
      <c r="B43" s="109">
        <v>9.7395364354083505</v>
      </c>
      <c r="G43" s="463"/>
    </row>
    <row r="44" spans="1:7">
      <c r="A44" s="379">
        <v>36976</v>
      </c>
      <c r="B44" s="109">
        <v>9.7879996476353792</v>
      </c>
      <c r="G44" s="463"/>
    </row>
    <row r="45" spans="1:7">
      <c r="A45" s="379">
        <v>36977</v>
      </c>
      <c r="B45" s="109">
        <v>9.9000767623437191</v>
      </c>
      <c r="G45" s="463"/>
    </row>
    <row r="46" spans="1:7">
      <c r="A46" s="379">
        <v>36978</v>
      </c>
      <c r="B46" s="109">
        <v>9.7395052179201098</v>
      </c>
      <c r="G46" s="463"/>
    </row>
    <row r="47" spans="1:7">
      <c r="A47" s="379">
        <v>36979</v>
      </c>
      <c r="B47" s="109">
        <v>9.7993426897613709</v>
      </c>
      <c r="G47" s="463"/>
    </row>
    <row r="48" spans="1:7" ht="15.75" thickBot="1">
      <c r="A48" s="379">
        <v>36980</v>
      </c>
      <c r="B48" s="109">
        <v>9.6252207742152702</v>
      </c>
      <c r="G48" s="464"/>
    </row>
    <row r="49" spans="1:2">
      <c r="A49" s="379">
        <v>36983</v>
      </c>
      <c r="B49" s="109">
        <v>9.6203806069855595</v>
      </c>
    </row>
    <row r="50" spans="1:2">
      <c r="A50" s="379">
        <v>36984</v>
      </c>
      <c r="B50" s="109">
        <v>9.5995154573070103</v>
      </c>
    </row>
    <row r="51" spans="1:2">
      <c r="A51" s="379">
        <v>36985</v>
      </c>
      <c r="B51" s="109">
        <v>9.6492256668410192</v>
      </c>
    </row>
    <row r="52" spans="1:2">
      <c r="A52" s="379">
        <v>36986</v>
      </c>
      <c r="B52" s="109">
        <v>9.750795607226399</v>
      </c>
    </row>
    <row r="53" spans="1:2">
      <c r="A53" s="379">
        <v>36987</v>
      </c>
      <c r="B53" s="109">
        <v>9.7410998616084505</v>
      </c>
    </row>
    <row r="54" spans="1:2">
      <c r="A54" s="379">
        <v>36990</v>
      </c>
      <c r="B54" s="109">
        <v>9.7297821460472598</v>
      </c>
    </row>
    <row r="55" spans="1:2">
      <c r="A55" s="379">
        <v>36991</v>
      </c>
      <c r="B55" s="109">
        <v>9.7297858645039792</v>
      </c>
    </row>
    <row r="56" spans="1:2">
      <c r="A56" s="379">
        <v>36992</v>
      </c>
      <c r="B56" s="109">
        <v>9.7996214993424893</v>
      </c>
    </row>
    <row r="57" spans="1:2">
      <c r="A57" s="379">
        <v>36998</v>
      </c>
      <c r="B57" s="109">
        <v>9.8501601927241396</v>
      </c>
    </row>
    <row r="58" spans="1:2">
      <c r="A58" s="379">
        <v>36999</v>
      </c>
      <c r="B58" s="109">
        <v>9.8992961727604705</v>
      </c>
    </row>
    <row r="59" spans="1:2">
      <c r="A59" s="379">
        <v>37000</v>
      </c>
      <c r="B59" s="109">
        <v>9.8992961727604705</v>
      </c>
    </row>
    <row r="60" spans="1:2">
      <c r="A60" s="379">
        <v>37001</v>
      </c>
      <c r="B60" s="109">
        <v>9.8994613969666698</v>
      </c>
    </row>
    <row r="61" spans="1:2">
      <c r="A61" s="379">
        <v>37004</v>
      </c>
      <c r="B61" s="109">
        <v>9.8995191280480892</v>
      </c>
    </row>
    <row r="62" spans="1:2">
      <c r="A62" s="379">
        <v>37005</v>
      </c>
      <c r="B62" s="109">
        <v>9.9504803606098609</v>
      </c>
    </row>
    <row r="63" spans="1:2">
      <c r="A63" s="379">
        <v>37006</v>
      </c>
      <c r="B63" s="109">
        <v>9.9505520133656287</v>
      </c>
    </row>
    <row r="64" spans="1:2">
      <c r="A64" s="379">
        <v>37007</v>
      </c>
      <c r="B64" s="109">
        <v>10.0496457738932</v>
      </c>
    </row>
    <row r="65" spans="1:2">
      <c r="A65" s="379">
        <v>37008</v>
      </c>
      <c r="B65" s="109">
        <v>10.0499386478949</v>
      </c>
    </row>
    <row r="66" spans="1:2">
      <c r="A66" s="379">
        <v>37011</v>
      </c>
      <c r="B66" s="109">
        <v>10.149879479697301</v>
      </c>
    </row>
    <row r="67" spans="1:2">
      <c r="A67" s="379">
        <v>37013</v>
      </c>
      <c r="B67" s="109">
        <v>10.4004183092062</v>
      </c>
    </row>
    <row r="68" spans="1:2">
      <c r="A68" s="379">
        <v>37014</v>
      </c>
      <c r="B68" s="109">
        <v>10.4006000060989</v>
      </c>
    </row>
    <row r="69" spans="1:2">
      <c r="A69" s="379">
        <v>37015</v>
      </c>
      <c r="B69" s="109">
        <v>10.5492979445311</v>
      </c>
    </row>
    <row r="70" spans="1:2">
      <c r="A70" s="379">
        <v>37018</v>
      </c>
      <c r="B70" s="109">
        <v>10.5992092638842</v>
      </c>
    </row>
    <row r="71" spans="1:2">
      <c r="A71" s="379">
        <v>37019</v>
      </c>
      <c r="B71" s="109">
        <v>10.599441838217</v>
      </c>
    </row>
    <row r="72" spans="1:2">
      <c r="A72" s="379">
        <v>37020</v>
      </c>
      <c r="B72" s="109">
        <v>10.5448291178097</v>
      </c>
    </row>
    <row r="73" spans="1:2">
      <c r="A73" s="379">
        <v>37021</v>
      </c>
      <c r="B73" s="109">
        <v>10.599911802099101</v>
      </c>
    </row>
    <row r="74" spans="1:2">
      <c r="A74" s="379">
        <v>37022</v>
      </c>
      <c r="B74" s="109">
        <v>11.0165282412982</v>
      </c>
    </row>
    <row r="75" spans="1:2">
      <c r="A75" s="379">
        <v>37025</v>
      </c>
      <c r="B75" s="109">
        <v>10.470763124536999</v>
      </c>
    </row>
    <row r="76" spans="1:2">
      <c r="A76" s="379">
        <v>37026</v>
      </c>
      <c r="B76" s="109">
        <v>10.340177331184</v>
      </c>
    </row>
    <row r="77" spans="1:2">
      <c r="A77" s="379">
        <v>37027</v>
      </c>
      <c r="B77" s="109">
        <v>10.299798981829799</v>
      </c>
    </row>
    <row r="78" spans="1:2">
      <c r="A78" s="379">
        <v>37028</v>
      </c>
      <c r="B78" s="109">
        <v>10.2999791041834</v>
      </c>
    </row>
    <row r="79" spans="1:2">
      <c r="A79" s="379">
        <v>37029</v>
      </c>
      <c r="B79" s="109">
        <v>10.449896558542999</v>
      </c>
    </row>
    <row r="80" spans="1:2">
      <c r="A80" s="379">
        <v>37032</v>
      </c>
      <c r="B80" s="109">
        <v>10.3379380706075</v>
      </c>
    </row>
    <row r="81" spans="1:2">
      <c r="A81" s="379">
        <v>37033</v>
      </c>
      <c r="B81" s="109">
        <v>10.4452206576319</v>
      </c>
    </row>
    <row r="82" spans="1:2">
      <c r="A82" s="379">
        <v>37034</v>
      </c>
      <c r="B82" s="109">
        <v>10.4593198789649</v>
      </c>
    </row>
    <row r="83" spans="1:2">
      <c r="A83" s="379">
        <v>37036</v>
      </c>
      <c r="B83" s="109">
        <v>10.3696969896036</v>
      </c>
    </row>
    <row r="84" spans="1:2">
      <c r="A84" s="379">
        <v>37039</v>
      </c>
      <c r="B84" s="109">
        <v>10.195761342570799</v>
      </c>
    </row>
    <row r="85" spans="1:2">
      <c r="A85" s="379">
        <v>37040</v>
      </c>
      <c r="B85" s="109">
        <v>10.295487503876901</v>
      </c>
    </row>
    <row r="86" spans="1:2">
      <c r="A86" s="379">
        <v>37041</v>
      </c>
      <c r="B86" s="109">
        <v>10.499838560740301</v>
      </c>
    </row>
    <row r="87" spans="1:2">
      <c r="A87" s="379">
        <v>37042</v>
      </c>
      <c r="B87" s="109">
        <v>10.500083212828599</v>
      </c>
    </row>
    <row r="88" spans="1:2">
      <c r="A88" s="379">
        <v>37043</v>
      </c>
      <c r="B88" s="109">
        <v>10.002611786579999</v>
      </c>
    </row>
    <row r="89" spans="1:2">
      <c r="A89" s="379">
        <v>37047</v>
      </c>
      <c r="B89" s="109">
        <v>9.9977559957032796</v>
      </c>
    </row>
    <row r="90" spans="1:2">
      <c r="A90" s="379">
        <v>37048</v>
      </c>
      <c r="B90" s="109">
        <v>9.9962295396586391</v>
      </c>
    </row>
    <row r="91" spans="1:2">
      <c r="A91" s="379">
        <v>37049</v>
      </c>
      <c r="B91" s="109">
        <v>9.9897099545968615</v>
      </c>
    </row>
    <row r="92" spans="1:2">
      <c r="A92" s="379">
        <v>37050</v>
      </c>
      <c r="B92" s="109">
        <v>9.9901316334443599</v>
      </c>
    </row>
    <row r="93" spans="1:2">
      <c r="A93" s="379">
        <v>37053</v>
      </c>
      <c r="B93" s="109">
        <v>9.9902750411002099</v>
      </c>
    </row>
    <row r="94" spans="1:2">
      <c r="A94" s="379">
        <v>37054</v>
      </c>
      <c r="B94" s="109">
        <v>9.990419875171181</v>
      </c>
    </row>
    <row r="95" spans="1:2">
      <c r="A95" s="379">
        <v>37055</v>
      </c>
      <c r="B95" s="109">
        <v>10.132839337935499</v>
      </c>
    </row>
    <row r="96" spans="1:2">
      <c r="A96" s="379">
        <v>37056</v>
      </c>
      <c r="B96" s="109">
        <v>10.1195746798595</v>
      </c>
    </row>
    <row r="97" spans="1:2">
      <c r="A97" s="379">
        <v>37057</v>
      </c>
      <c r="B97" s="109">
        <v>10.0362685067181</v>
      </c>
    </row>
    <row r="98" spans="1:2">
      <c r="A98" s="379">
        <v>37060</v>
      </c>
      <c r="B98" s="109">
        <v>9.9913189153083906</v>
      </c>
    </row>
    <row r="99" spans="1:2">
      <c r="A99" s="379">
        <v>37061</v>
      </c>
      <c r="B99" s="109">
        <v>9.8999330304823303</v>
      </c>
    </row>
    <row r="100" spans="1:2">
      <c r="A100" s="379">
        <v>37062</v>
      </c>
      <c r="B100" s="109">
        <v>9.8652401733310402</v>
      </c>
    </row>
    <row r="101" spans="1:2">
      <c r="A101" s="379">
        <v>37063</v>
      </c>
      <c r="B101" s="109">
        <v>9.7415494366118107</v>
      </c>
    </row>
    <row r="102" spans="1:2">
      <c r="A102" s="379">
        <v>37064</v>
      </c>
      <c r="B102" s="109">
        <v>9.6253993955414998</v>
      </c>
    </row>
    <row r="103" spans="1:2">
      <c r="A103" s="379">
        <v>37067</v>
      </c>
      <c r="B103" s="109">
        <v>9.6205706105966193</v>
      </c>
    </row>
    <row r="104" spans="1:2">
      <c r="A104" s="379">
        <v>37068</v>
      </c>
      <c r="B104" s="109">
        <v>9.5798280372186593</v>
      </c>
    </row>
    <row r="105" spans="1:2">
      <c r="A105" s="379">
        <v>37069</v>
      </c>
      <c r="B105" s="109">
        <v>9.3000901482334495</v>
      </c>
    </row>
    <row r="106" spans="1:2">
      <c r="A106" s="379">
        <v>37070</v>
      </c>
      <c r="B106" s="109">
        <v>9.2248651101603603</v>
      </c>
    </row>
    <row r="107" spans="1:2">
      <c r="A107" s="379">
        <v>37071</v>
      </c>
      <c r="B107" s="109">
        <v>9.2104358440959402</v>
      </c>
    </row>
    <row r="108" spans="1:2">
      <c r="A108" s="379">
        <v>37074</v>
      </c>
      <c r="B108" s="109">
        <v>9.1355242645978709</v>
      </c>
    </row>
    <row r="109" spans="1:2">
      <c r="A109" s="379">
        <v>37075</v>
      </c>
      <c r="B109" s="109">
        <v>9.1307176370467804</v>
      </c>
    </row>
    <row r="110" spans="1:2">
      <c r="A110" s="379">
        <v>37076</v>
      </c>
      <c r="B110" s="109">
        <v>9.1195533749507707</v>
      </c>
    </row>
    <row r="111" spans="1:2">
      <c r="A111" s="379">
        <v>37077</v>
      </c>
      <c r="B111" s="109">
        <v>9.1083921167557804</v>
      </c>
    </row>
    <row r="112" spans="1:2">
      <c r="A112" s="379">
        <v>37078</v>
      </c>
      <c r="B112" s="109">
        <v>9.1019181607654307</v>
      </c>
    </row>
    <row r="113" spans="1:2">
      <c r="A113" s="379">
        <v>37081</v>
      </c>
      <c r="B113" s="109">
        <v>9.1018799669883208</v>
      </c>
    </row>
    <row r="114" spans="1:2">
      <c r="A114" s="379">
        <v>37082</v>
      </c>
      <c r="B114" s="109">
        <v>9.2503628761746501</v>
      </c>
    </row>
    <row r="115" spans="1:2">
      <c r="A115" s="379">
        <v>37083</v>
      </c>
      <c r="B115" s="109">
        <v>9.3033995284690008</v>
      </c>
    </row>
    <row r="116" spans="1:2">
      <c r="A116" s="379">
        <v>37084</v>
      </c>
      <c r="B116" s="109">
        <v>9.3018057657231505</v>
      </c>
    </row>
    <row r="117" spans="1:2">
      <c r="A117" s="379">
        <v>37085</v>
      </c>
      <c r="B117" s="109">
        <v>9.3002494625695</v>
      </c>
    </row>
    <row r="118" spans="1:2">
      <c r="A118" s="379">
        <v>37088</v>
      </c>
      <c r="B118" s="109">
        <v>9.300269730417341</v>
      </c>
    </row>
    <row r="119" spans="1:2">
      <c r="A119" s="379">
        <v>37089</v>
      </c>
      <c r="B119" s="109">
        <v>9.3002912081602211</v>
      </c>
    </row>
    <row r="120" spans="1:2">
      <c r="A120" s="379">
        <v>37090</v>
      </c>
      <c r="B120" s="109">
        <v>9.2295262431199809</v>
      </c>
    </row>
    <row r="121" spans="1:2">
      <c r="A121" s="379">
        <v>37091</v>
      </c>
      <c r="B121" s="109">
        <v>9.2295320988401102</v>
      </c>
    </row>
    <row r="122" spans="1:2">
      <c r="A122" s="379">
        <v>37092</v>
      </c>
      <c r="B122" s="109">
        <v>9.2279498240728604</v>
      </c>
    </row>
    <row r="123" spans="1:2">
      <c r="A123" s="379">
        <v>37095</v>
      </c>
      <c r="B123" s="109">
        <v>9.2295673960752591</v>
      </c>
    </row>
    <row r="124" spans="1:2">
      <c r="A124" s="379">
        <v>37096</v>
      </c>
      <c r="B124" s="109">
        <v>9.1798095525522587</v>
      </c>
    </row>
    <row r="125" spans="1:2">
      <c r="A125" s="379">
        <v>37097</v>
      </c>
      <c r="B125" s="109">
        <v>9.1782063114067594</v>
      </c>
    </row>
    <row r="126" spans="1:2">
      <c r="A126" s="379">
        <v>37098</v>
      </c>
      <c r="B126" s="109">
        <v>9.289234253844441</v>
      </c>
    </row>
    <row r="127" spans="1:2">
      <c r="A127" s="379">
        <v>37099</v>
      </c>
      <c r="B127" s="109">
        <v>9.3103472544292707</v>
      </c>
    </row>
    <row r="128" spans="1:2">
      <c r="A128" s="379">
        <v>37102</v>
      </c>
      <c r="B128" s="109">
        <v>9.2715669738203506</v>
      </c>
    </row>
    <row r="129" spans="1:2">
      <c r="A129" s="379">
        <v>37103</v>
      </c>
      <c r="B129" s="109">
        <v>9.2602998435618389</v>
      </c>
    </row>
    <row r="130" spans="1:2">
      <c r="A130" s="379">
        <v>37104</v>
      </c>
      <c r="B130" s="109">
        <v>9.2942504164807502</v>
      </c>
    </row>
    <row r="131" spans="1:2">
      <c r="A131" s="379">
        <v>37105</v>
      </c>
      <c r="B131" s="109">
        <v>9.2765064397768597</v>
      </c>
    </row>
    <row r="132" spans="1:2">
      <c r="A132" s="379">
        <v>37106</v>
      </c>
      <c r="B132" s="109">
        <v>9.2507945551251396</v>
      </c>
    </row>
    <row r="133" spans="1:2">
      <c r="A133" s="379">
        <v>37110</v>
      </c>
      <c r="B133" s="109">
        <v>9.2750745436746502</v>
      </c>
    </row>
    <row r="134" spans="1:2">
      <c r="A134" s="379">
        <v>37111</v>
      </c>
      <c r="B134" s="109">
        <v>9.2799698530711403</v>
      </c>
    </row>
    <row r="135" spans="1:2">
      <c r="A135" s="379">
        <v>37112</v>
      </c>
      <c r="B135" s="109">
        <v>9.3270280656407394</v>
      </c>
    </row>
    <row r="136" spans="1:2">
      <c r="A136" s="379">
        <v>37113</v>
      </c>
      <c r="B136" s="109">
        <v>9.3288259500942399</v>
      </c>
    </row>
    <row r="137" spans="1:2">
      <c r="A137" s="379">
        <v>37116</v>
      </c>
      <c r="B137" s="109">
        <v>9.3597963587769293</v>
      </c>
    </row>
    <row r="138" spans="1:2">
      <c r="A138" s="379">
        <v>37117</v>
      </c>
      <c r="B138" s="109">
        <v>9.35009666070472</v>
      </c>
    </row>
    <row r="139" spans="1:2">
      <c r="A139" s="379">
        <v>37118</v>
      </c>
      <c r="B139" s="109">
        <v>9.2754323257938189</v>
      </c>
    </row>
    <row r="140" spans="1:2">
      <c r="A140" s="379">
        <v>37119</v>
      </c>
      <c r="B140" s="109">
        <v>9.2398480597932995</v>
      </c>
    </row>
    <row r="141" spans="1:2">
      <c r="A141" s="379">
        <v>37120</v>
      </c>
      <c r="B141" s="109">
        <v>9.2399780363448709</v>
      </c>
    </row>
    <row r="142" spans="1:2">
      <c r="A142" s="379">
        <v>37123</v>
      </c>
      <c r="B142" s="109">
        <v>9.1705175228511902</v>
      </c>
    </row>
    <row r="143" spans="1:2">
      <c r="A143" s="379">
        <v>37124</v>
      </c>
      <c r="B143" s="109">
        <v>9.2028475659050795</v>
      </c>
    </row>
    <row r="144" spans="1:2">
      <c r="A144" s="379">
        <v>37125</v>
      </c>
      <c r="B144" s="109">
        <v>9.2028858987437587</v>
      </c>
    </row>
    <row r="145" spans="1:2">
      <c r="A145" s="379">
        <v>37126</v>
      </c>
      <c r="B145" s="109">
        <v>9.2013080428227099</v>
      </c>
    </row>
    <row r="146" spans="1:2">
      <c r="A146" s="379">
        <v>37127</v>
      </c>
      <c r="B146" s="109">
        <v>9.1836371858491308</v>
      </c>
    </row>
    <row r="147" spans="1:2">
      <c r="A147" s="379">
        <v>37130</v>
      </c>
      <c r="B147" s="109">
        <v>9.1723586875053407</v>
      </c>
    </row>
    <row r="148" spans="1:2">
      <c r="A148" s="379">
        <v>37131</v>
      </c>
      <c r="B148" s="109">
        <v>9.1207401695881192</v>
      </c>
    </row>
    <row r="149" spans="1:2">
      <c r="A149" s="379">
        <v>37132</v>
      </c>
      <c r="B149" s="109">
        <v>9.1498097654551405</v>
      </c>
    </row>
    <row r="150" spans="1:2">
      <c r="A150" s="379">
        <v>37133</v>
      </c>
      <c r="B150" s="109">
        <v>9.14335104233467</v>
      </c>
    </row>
    <row r="151" spans="1:2">
      <c r="A151" s="379">
        <v>37134</v>
      </c>
      <c r="B151" s="109">
        <v>9.2130674892621904</v>
      </c>
    </row>
    <row r="152" spans="1:2">
      <c r="A152" s="379">
        <v>37137</v>
      </c>
      <c r="B152" s="109">
        <v>9.1952809234750887</v>
      </c>
    </row>
    <row r="153" spans="1:2">
      <c r="A153" s="379">
        <v>37138</v>
      </c>
      <c r="B153" s="109">
        <v>9.3435319319096912</v>
      </c>
    </row>
    <row r="154" spans="1:2">
      <c r="A154" s="379">
        <v>37139</v>
      </c>
      <c r="B154" s="109">
        <v>9.3403520420734001</v>
      </c>
    </row>
    <row r="155" spans="1:2">
      <c r="A155" s="379">
        <v>37140</v>
      </c>
      <c r="B155" s="109">
        <v>9.1500712581227202</v>
      </c>
    </row>
    <row r="156" spans="1:2">
      <c r="A156" s="379">
        <v>37141</v>
      </c>
      <c r="B156" s="109">
        <v>9.1178448985724714</v>
      </c>
    </row>
    <row r="157" spans="1:2">
      <c r="A157" s="379">
        <v>37144</v>
      </c>
      <c r="B157" s="109">
        <v>9.0904196069097214</v>
      </c>
    </row>
    <row r="158" spans="1:2">
      <c r="A158" s="379">
        <v>37145</v>
      </c>
      <c r="B158" s="109">
        <v>9.3114591757845293</v>
      </c>
    </row>
    <row r="159" spans="1:2">
      <c r="A159" s="379">
        <v>37146</v>
      </c>
      <c r="B159" s="109">
        <v>9.1649352019915398</v>
      </c>
    </row>
    <row r="160" spans="1:2">
      <c r="A160" s="379">
        <v>37147</v>
      </c>
      <c r="B160" s="109">
        <v>9.187719240749189</v>
      </c>
    </row>
    <row r="161" spans="1:2">
      <c r="A161" s="379">
        <v>37148</v>
      </c>
      <c r="B161" s="109">
        <v>9.1684046062516504</v>
      </c>
    </row>
    <row r="162" spans="1:2">
      <c r="A162" s="379">
        <v>37151</v>
      </c>
      <c r="B162" s="109">
        <v>9.1733384715865807</v>
      </c>
    </row>
    <row r="163" spans="1:2">
      <c r="A163" s="379">
        <v>37152</v>
      </c>
      <c r="B163" s="109">
        <v>9.1999999999999993</v>
      </c>
    </row>
    <row r="164" spans="1:2">
      <c r="A164" s="379">
        <v>37153</v>
      </c>
      <c r="B164" s="109">
        <v>9.2500559999999989</v>
      </c>
    </row>
    <row r="165" spans="1:2">
      <c r="A165" s="379">
        <v>37154</v>
      </c>
      <c r="B165" s="109">
        <v>9.2501410000000011</v>
      </c>
    </row>
    <row r="166" spans="1:2">
      <c r="A166" s="379">
        <v>37155</v>
      </c>
      <c r="B166" s="109">
        <v>9.4196530000000003</v>
      </c>
    </row>
    <row r="167" spans="1:2">
      <c r="A167" s="379">
        <v>37158</v>
      </c>
      <c r="B167" s="109">
        <v>9.3818429999999999</v>
      </c>
    </row>
    <row r="168" spans="1:2">
      <c r="A168" s="379">
        <v>37159</v>
      </c>
      <c r="B168" s="109">
        <v>9.2882569999999998</v>
      </c>
    </row>
    <row r="169" spans="1:2">
      <c r="A169" s="379">
        <v>37160</v>
      </c>
      <c r="B169" s="109">
        <v>9.2506810000000002</v>
      </c>
    </row>
    <row r="170" spans="1:2">
      <c r="A170" s="379">
        <v>37161</v>
      </c>
      <c r="B170" s="109">
        <v>9.2229710000000011</v>
      </c>
    </row>
    <row r="171" spans="1:2">
      <c r="A171" s="379">
        <v>37162</v>
      </c>
      <c r="B171" s="109">
        <v>9.1237549999999992</v>
      </c>
    </row>
    <row r="172" spans="1:2">
      <c r="A172" s="379">
        <v>37165</v>
      </c>
      <c r="B172" s="109">
        <v>9.177581</v>
      </c>
    </row>
    <row r="173" spans="1:2">
      <c r="A173" s="379">
        <v>37166</v>
      </c>
      <c r="B173" s="109">
        <v>9.1303940000000008</v>
      </c>
    </row>
    <row r="174" spans="1:2">
      <c r="A174" s="379">
        <v>37167</v>
      </c>
      <c r="B174" s="109">
        <v>9.1288339999999994</v>
      </c>
    </row>
    <row r="175" spans="1:2">
      <c r="A175" s="379">
        <v>37168</v>
      </c>
      <c r="B175" s="109">
        <v>9.099616000000001</v>
      </c>
    </row>
    <row r="176" spans="1:2">
      <c r="A176" s="379">
        <v>37169</v>
      </c>
      <c r="B176" s="109">
        <v>9.2206299999999999</v>
      </c>
    </row>
    <row r="177" spans="1:2">
      <c r="A177" s="379">
        <v>37172</v>
      </c>
      <c r="B177" s="109">
        <v>9.1994370000000014</v>
      </c>
    </row>
    <row r="178" spans="1:2">
      <c r="A178" s="379">
        <v>37173</v>
      </c>
      <c r="B178" s="109">
        <v>9.2355919999999987</v>
      </c>
    </row>
    <row r="179" spans="1:2">
      <c r="A179" s="379">
        <v>37174</v>
      </c>
      <c r="B179" s="109">
        <v>9.0382370000000005</v>
      </c>
    </row>
    <row r="180" spans="1:2">
      <c r="A180" s="379">
        <v>37175</v>
      </c>
      <c r="B180" s="109">
        <v>9.0090979999999998</v>
      </c>
    </row>
    <row r="181" spans="1:2">
      <c r="A181" s="379">
        <v>37176</v>
      </c>
      <c r="B181" s="109">
        <v>8.9703590000000002</v>
      </c>
    </row>
    <row r="182" spans="1:2">
      <c r="A182" s="379">
        <v>37179</v>
      </c>
      <c r="B182" s="109">
        <v>9.0255139999999994</v>
      </c>
    </row>
    <row r="183" spans="1:2">
      <c r="A183" s="379">
        <v>37180</v>
      </c>
      <c r="B183" s="109">
        <v>9.0711049999999993</v>
      </c>
    </row>
    <row r="184" spans="1:2">
      <c r="A184" s="379">
        <v>37181</v>
      </c>
      <c r="B184" s="109">
        <v>9.2249730000000003</v>
      </c>
    </row>
    <row r="185" spans="1:2">
      <c r="A185" s="379">
        <v>37182</v>
      </c>
      <c r="B185" s="109">
        <v>9.1807580000000009</v>
      </c>
    </row>
    <row r="186" spans="1:2">
      <c r="A186" s="379">
        <v>37183</v>
      </c>
      <c r="B186" s="109">
        <v>9.1630249999999993</v>
      </c>
    </row>
    <row r="187" spans="1:2">
      <c r="A187" s="379">
        <v>37186</v>
      </c>
      <c r="B187" s="109">
        <v>9.1352700000000002</v>
      </c>
    </row>
    <row r="188" spans="1:2">
      <c r="A188" s="379">
        <v>37187</v>
      </c>
      <c r="B188" s="109">
        <v>9.1779980000000005</v>
      </c>
    </row>
    <row r="189" spans="1:2">
      <c r="A189" s="379">
        <v>37188</v>
      </c>
      <c r="B189" s="109">
        <v>9.2818760000000005</v>
      </c>
    </row>
    <row r="190" spans="1:2">
      <c r="A190" s="379">
        <v>37189</v>
      </c>
      <c r="B190" s="109">
        <v>9.2522950000000002</v>
      </c>
    </row>
    <row r="191" spans="1:2">
      <c r="A191" s="379">
        <v>37190</v>
      </c>
      <c r="B191" s="109">
        <v>9.1900630000000003</v>
      </c>
    </row>
    <row r="192" spans="1:2">
      <c r="A192" s="379">
        <v>37193</v>
      </c>
      <c r="B192" s="109">
        <v>9.186888999999999</v>
      </c>
    </row>
    <row r="193" spans="1:2">
      <c r="A193" s="379">
        <v>37194</v>
      </c>
      <c r="B193" s="109">
        <v>9.186888999999999</v>
      </c>
    </row>
    <row r="194" spans="1:2">
      <c r="A194" s="379">
        <v>37195</v>
      </c>
      <c r="B194" s="109">
        <v>9.2595759999999991</v>
      </c>
    </row>
    <row r="195" spans="1:2">
      <c r="A195" s="379">
        <v>37196</v>
      </c>
      <c r="B195" s="109">
        <v>9.2597170000000002</v>
      </c>
    </row>
    <row r="196" spans="1:2">
      <c r="A196" s="379">
        <v>37197</v>
      </c>
      <c r="B196" s="109">
        <v>9.2949279999999987</v>
      </c>
    </row>
    <row r="197" spans="1:2">
      <c r="A197" s="379">
        <v>37200</v>
      </c>
      <c r="B197" s="109">
        <v>9.3066960000000005</v>
      </c>
    </row>
    <row r="198" spans="1:2">
      <c r="A198" s="379">
        <v>37201</v>
      </c>
      <c r="B198" s="109">
        <v>9.2488520000000012</v>
      </c>
    </row>
    <row r="199" spans="1:2">
      <c r="A199" s="379">
        <v>37202</v>
      </c>
      <c r="B199" s="109">
        <v>9.1285989999999995</v>
      </c>
    </row>
    <row r="200" spans="1:2">
      <c r="A200" s="379">
        <v>37203</v>
      </c>
      <c r="B200" s="109">
        <v>9.0843749999999996</v>
      </c>
    </row>
    <row r="201" spans="1:2">
      <c r="A201" s="379">
        <v>37204</v>
      </c>
      <c r="B201" s="109">
        <v>8.9685260000000007</v>
      </c>
    </row>
    <row r="202" spans="1:2">
      <c r="A202" s="379">
        <v>37207</v>
      </c>
      <c r="B202" s="109">
        <v>9.1143590000000003</v>
      </c>
    </row>
    <row r="203" spans="1:2">
      <c r="A203" s="379">
        <v>37208</v>
      </c>
      <c r="B203" s="109">
        <v>9.2598450000000003</v>
      </c>
    </row>
    <row r="204" spans="1:2">
      <c r="A204" s="379">
        <v>37209</v>
      </c>
      <c r="B204" s="109">
        <v>9.2998720000000006</v>
      </c>
    </row>
    <row r="205" spans="1:2">
      <c r="A205" s="379">
        <v>37210</v>
      </c>
      <c r="B205" s="109">
        <v>9.2236830000000012</v>
      </c>
    </row>
    <row r="206" spans="1:2">
      <c r="A206" s="379">
        <v>37211</v>
      </c>
      <c r="B206" s="109">
        <v>9.2324260000000002</v>
      </c>
    </row>
    <row r="207" spans="1:2">
      <c r="A207" s="379">
        <v>37214</v>
      </c>
      <c r="B207" s="109">
        <v>9.2857540000000007</v>
      </c>
    </row>
    <row r="208" spans="1:2">
      <c r="A208" s="379">
        <v>37215</v>
      </c>
      <c r="B208" s="109">
        <v>9.3192510000000013</v>
      </c>
    </row>
    <row r="209" spans="1:2">
      <c r="A209" s="379">
        <v>37216</v>
      </c>
      <c r="B209" s="109">
        <v>9.3160980000000002</v>
      </c>
    </row>
    <row r="210" spans="1:2">
      <c r="A210" s="379">
        <v>37217</v>
      </c>
      <c r="B210" s="109">
        <v>9.3496869999999994</v>
      </c>
    </row>
    <row r="211" spans="1:2">
      <c r="A211" s="379">
        <v>37218</v>
      </c>
      <c r="B211" s="109">
        <v>9.4038990000000009</v>
      </c>
    </row>
    <row r="212" spans="1:2">
      <c r="A212" s="379">
        <v>37221</v>
      </c>
      <c r="B212" s="109">
        <v>9.5101899999999997</v>
      </c>
    </row>
    <row r="213" spans="1:2">
      <c r="A213" s="379">
        <v>37222</v>
      </c>
      <c r="B213" s="109">
        <v>9.4800570000000004</v>
      </c>
    </row>
    <row r="214" spans="1:2">
      <c r="A214" s="379">
        <v>37223</v>
      </c>
      <c r="B214" s="109">
        <v>9.4802990000000005</v>
      </c>
    </row>
    <row r="215" spans="1:2">
      <c r="A215" s="379">
        <v>37224</v>
      </c>
      <c r="B215" s="109">
        <v>9.4754799999999992</v>
      </c>
    </row>
    <row r="216" spans="1:2">
      <c r="A216" s="379">
        <v>37225</v>
      </c>
      <c r="B216" s="109">
        <v>9.4104860000000006</v>
      </c>
    </row>
    <row r="217" spans="1:2">
      <c r="A217" s="379">
        <v>37228</v>
      </c>
      <c r="B217" s="109">
        <v>9.40062</v>
      </c>
    </row>
    <row r="218" spans="1:2">
      <c r="A218" s="379">
        <v>37229</v>
      </c>
      <c r="B218" s="109">
        <v>9.4699519999999993</v>
      </c>
    </row>
    <row r="219" spans="1:2">
      <c r="A219" s="379">
        <v>37230</v>
      </c>
      <c r="B219" s="109">
        <v>9.7305649999999986</v>
      </c>
    </row>
    <row r="220" spans="1:2">
      <c r="A220" s="379">
        <v>37231</v>
      </c>
      <c r="B220" s="109">
        <v>9.6795229999999997</v>
      </c>
    </row>
    <row r="221" spans="1:2">
      <c r="A221" s="379">
        <v>37232</v>
      </c>
      <c r="B221" s="109">
        <v>9.6206709999999998</v>
      </c>
    </row>
    <row r="222" spans="1:2">
      <c r="A222" s="379">
        <v>37235</v>
      </c>
      <c r="B222" s="109">
        <v>9.6568360000000002</v>
      </c>
    </row>
    <row r="223" spans="1:2">
      <c r="A223" s="379">
        <v>37236</v>
      </c>
      <c r="B223" s="109">
        <v>9.5565390000000008</v>
      </c>
    </row>
    <row r="224" spans="1:2">
      <c r="A224" s="379">
        <v>37237</v>
      </c>
      <c r="B224" s="109">
        <v>9.5279299999999996</v>
      </c>
    </row>
    <row r="225" spans="1:2">
      <c r="A225" s="379">
        <v>37238</v>
      </c>
      <c r="B225" s="109">
        <v>9.5282070000000001</v>
      </c>
    </row>
    <row r="226" spans="1:2">
      <c r="A226" s="379">
        <v>37239</v>
      </c>
      <c r="B226" s="109">
        <v>9.4307039999999986</v>
      </c>
    </row>
    <row r="227" spans="1:2">
      <c r="A227" s="379">
        <v>37242</v>
      </c>
      <c r="B227" s="109">
        <v>9.3802869999999992</v>
      </c>
    </row>
    <row r="228" spans="1:2">
      <c r="A228" s="379">
        <v>37243</v>
      </c>
      <c r="B228" s="109">
        <v>9.3232529999999993</v>
      </c>
    </row>
    <row r="229" spans="1:2">
      <c r="A229" s="379">
        <v>37244</v>
      </c>
      <c r="B229" s="109">
        <v>9.2613420000000009</v>
      </c>
    </row>
    <row r="230" spans="1:2">
      <c r="A230" s="379">
        <v>37245</v>
      </c>
      <c r="B230" s="109">
        <v>9.1996110000000009</v>
      </c>
    </row>
    <row r="231" spans="1:2">
      <c r="A231" s="379">
        <v>37246</v>
      </c>
      <c r="B231" s="109">
        <v>9.2309190000000001</v>
      </c>
    </row>
    <row r="232" spans="1:2">
      <c r="A232" s="379">
        <v>37252</v>
      </c>
      <c r="B232" s="109">
        <v>9.1992799999999999</v>
      </c>
    </row>
    <row r="233" spans="1:2">
      <c r="A233" s="379">
        <v>37253</v>
      </c>
      <c r="B233" s="109">
        <v>9.1294409999999999</v>
      </c>
    </row>
    <row r="234" spans="1:2">
      <c r="A234" s="379">
        <v>37259</v>
      </c>
      <c r="B234" s="109">
        <v>9.0567850000000014</v>
      </c>
    </row>
    <row r="235" spans="1:2">
      <c r="A235" s="379">
        <v>37260</v>
      </c>
      <c r="B235" s="109">
        <v>9.1893539999999998</v>
      </c>
    </row>
    <row r="236" spans="1:2">
      <c r="A236" s="379">
        <v>37263</v>
      </c>
      <c r="B236" s="109">
        <v>9.234941000000001</v>
      </c>
    </row>
    <row r="237" spans="1:2">
      <c r="A237" s="379">
        <v>37264</v>
      </c>
      <c r="B237" s="109">
        <v>9.235163</v>
      </c>
    </row>
    <row r="238" spans="1:2">
      <c r="A238" s="379">
        <v>37265</v>
      </c>
      <c r="B238" s="109">
        <v>9.2606629999999992</v>
      </c>
    </row>
    <row r="239" spans="1:2">
      <c r="A239" s="379">
        <v>37266</v>
      </c>
      <c r="B239" s="109">
        <v>9.2575219999999998</v>
      </c>
    </row>
    <row r="240" spans="1:2">
      <c r="A240" s="379">
        <v>37267</v>
      </c>
      <c r="B240" s="109">
        <v>9.2582250000000013</v>
      </c>
    </row>
    <row r="241" spans="1:2">
      <c r="A241" s="379">
        <v>37270</v>
      </c>
      <c r="B241" s="109">
        <v>9.4451809999999998</v>
      </c>
    </row>
    <row r="242" spans="1:2">
      <c r="A242" s="379">
        <v>37271</v>
      </c>
      <c r="B242" s="109">
        <v>9.4505990000000004</v>
      </c>
    </row>
    <row r="243" spans="1:2">
      <c r="A243" s="379">
        <v>37272</v>
      </c>
      <c r="B243" s="109">
        <v>9.4406560000000006</v>
      </c>
    </row>
    <row r="244" spans="1:2">
      <c r="A244" s="379">
        <v>37273</v>
      </c>
      <c r="B244" s="109">
        <v>9.4409549999999989</v>
      </c>
    </row>
    <row r="245" spans="1:2">
      <c r="A245" s="379">
        <v>37274</v>
      </c>
      <c r="B245" s="109">
        <v>9.3821459999999988</v>
      </c>
    </row>
    <row r="246" spans="1:2">
      <c r="A246" s="379">
        <v>37277</v>
      </c>
      <c r="B246" s="109">
        <v>9.2991309999999991</v>
      </c>
    </row>
    <row r="247" spans="1:2">
      <c r="A247" s="379">
        <v>37278</v>
      </c>
      <c r="B247" s="109">
        <v>9.1658559999999998</v>
      </c>
    </row>
    <row r="248" spans="1:2">
      <c r="A248" s="379">
        <v>37279</v>
      </c>
      <c r="B248" s="109">
        <v>9.2708269999999988</v>
      </c>
    </row>
    <row r="249" spans="1:2">
      <c r="A249" s="379">
        <v>37280</v>
      </c>
      <c r="B249" s="109">
        <v>9.2507540000000006</v>
      </c>
    </row>
    <row r="250" spans="1:2">
      <c r="A250" s="379">
        <v>37281</v>
      </c>
      <c r="B250" s="109">
        <v>9.293925999999999</v>
      </c>
    </row>
    <row r="251" spans="1:2">
      <c r="A251" s="379">
        <v>37284</v>
      </c>
      <c r="B251" s="109">
        <v>9.3435410000000001</v>
      </c>
    </row>
    <row r="252" spans="1:2">
      <c r="A252" s="379">
        <v>37285</v>
      </c>
      <c r="B252" s="109">
        <v>9.3097709999999996</v>
      </c>
    </row>
    <row r="253" spans="1:2">
      <c r="A253" s="379">
        <v>37286</v>
      </c>
      <c r="B253" s="109">
        <v>9.3012639999999998</v>
      </c>
    </row>
    <row r="254" spans="1:2">
      <c r="A254" s="379">
        <v>37287</v>
      </c>
      <c r="B254" s="109">
        <v>9.2590629999999994</v>
      </c>
    </row>
    <row r="255" spans="1:2">
      <c r="A255" s="379">
        <v>37288</v>
      </c>
      <c r="B255" s="109">
        <v>9.2598509999999994</v>
      </c>
    </row>
    <row r="256" spans="1:2">
      <c r="A256" s="379">
        <v>37291</v>
      </c>
      <c r="B256" s="109">
        <v>9.3299190000000003</v>
      </c>
    </row>
    <row r="257" spans="1:2">
      <c r="A257" s="379">
        <v>37292</v>
      </c>
      <c r="B257" s="109">
        <v>9.3285020000000003</v>
      </c>
    </row>
    <row r="258" spans="1:2">
      <c r="A258" s="379">
        <v>37293</v>
      </c>
      <c r="B258" s="109">
        <v>9.3253799999999991</v>
      </c>
    </row>
    <row r="259" spans="1:2">
      <c r="A259" s="379">
        <v>37294</v>
      </c>
      <c r="B259" s="109">
        <v>9.3239640000000001</v>
      </c>
    </row>
    <row r="260" spans="1:2">
      <c r="A260" s="379">
        <v>37295</v>
      </c>
      <c r="B260" s="109">
        <v>9.3094760000000001</v>
      </c>
    </row>
    <row r="261" spans="1:2">
      <c r="A261" s="379">
        <v>37298</v>
      </c>
      <c r="B261" s="109">
        <v>9.246696</v>
      </c>
    </row>
    <row r="262" spans="1:2">
      <c r="A262" s="379">
        <v>37299</v>
      </c>
      <c r="B262" s="109">
        <v>9.3066440000000004</v>
      </c>
    </row>
    <row r="263" spans="1:2">
      <c r="A263" s="379">
        <v>37300</v>
      </c>
      <c r="B263" s="109">
        <v>9.250648</v>
      </c>
    </row>
    <row r="264" spans="1:2">
      <c r="A264" s="379">
        <v>37301</v>
      </c>
      <c r="B264" s="109">
        <v>9.2492219999999996</v>
      </c>
    </row>
    <row r="265" spans="1:2">
      <c r="A265" s="379">
        <v>37302</v>
      </c>
      <c r="B265" s="109">
        <v>9.2006779999999999</v>
      </c>
    </row>
    <row r="266" spans="1:2">
      <c r="A266" s="379">
        <v>37305</v>
      </c>
      <c r="B266" s="109">
        <v>9.1992429999999992</v>
      </c>
    </row>
    <row r="267" spans="1:2">
      <c r="A267" s="379">
        <v>37306</v>
      </c>
      <c r="B267" s="109">
        <v>9.1910039999999995</v>
      </c>
    </row>
    <row r="268" spans="1:2">
      <c r="A268" s="379">
        <v>37307</v>
      </c>
      <c r="B268" s="109">
        <v>9.1708670000000012</v>
      </c>
    </row>
    <row r="269" spans="1:2">
      <c r="A269" s="379">
        <v>37308</v>
      </c>
      <c r="B269" s="109">
        <v>9.1032580000000003</v>
      </c>
    </row>
    <row r="270" spans="1:2">
      <c r="A270" s="379">
        <v>37309</v>
      </c>
      <c r="B270" s="109">
        <v>9.1107619999999994</v>
      </c>
    </row>
    <row r="271" spans="1:2">
      <c r="A271" s="379">
        <v>37312</v>
      </c>
      <c r="B271" s="109">
        <v>9.1093109999999999</v>
      </c>
    </row>
    <row r="272" spans="1:2">
      <c r="A272" s="379">
        <v>37313</v>
      </c>
      <c r="B272" s="109">
        <v>9.1588329999999996</v>
      </c>
    </row>
    <row r="273" spans="1:2">
      <c r="A273" s="379">
        <v>37314</v>
      </c>
      <c r="B273" s="109">
        <v>9.1505899999999993</v>
      </c>
    </row>
    <row r="274" spans="1:2">
      <c r="A274" s="379">
        <v>37315</v>
      </c>
      <c r="B274" s="109">
        <v>9.0766080000000002</v>
      </c>
    </row>
    <row r="275" spans="1:2">
      <c r="A275" s="379">
        <v>37316</v>
      </c>
      <c r="B275" s="109">
        <v>9.0197089999999989</v>
      </c>
    </row>
    <row r="276" spans="1:2">
      <c r="A276" s="379">
        <v>37319</v>
      </c>
      <c r="B276" s="109">
        <v>9.0504350000000002</v>
      </c>
    </row>
    <row r="277" spans="1:2">
      <c r="A277" s="379">
        <v>37320</v>
      </c>
      <c r="B277" s="109">
        <v>9.1493260000000003</v>
      </c>
    </row>
    <row r="278" spans="1:2">
      <c r="A278" s="379">
        <v>37321</v>
      </c>
      <c r="B278" s="109">
        <v>9.1121060000000007</v>
      </c>
    </row>
    <row r="279" spans="1:2">
      <c r="A279" s="379">
        <v>37322</v>
      </c>
      <c r="B279" s="109">
        <v>9.1140720000000002</v>
      </c>
    </row>
    <row r="280" spans="1:2">
      <c r="A280" s="379">
        <v>37323</v>
      </c>
      <c r="B280" s="109">
        <v>9.1097559999999991</v>
      </c>
    </row>
    <row r="281" spans="1:2">
      <c r="A281" s="379">
        <v>37326</v>
      </c>
      <c r="B281" s="109">
        <v>9.1663789999999992</v>
      </c>
    </row>
    <row r="282" spans="1:2">
      <c r="A282" s="379">
        <v>37327</v>
      </c>
      <c r="B282" s="109">
        <v>9.2506909999999998</v>
      </c>
    </row>
    <row r="283" spans="1:2">
      <c r="A283" s="379">
        <v>37328</v>
      </c>
      <c r="B283" s="109">
        <v>9.2802600000000002</v>
      </c>
    </row>
    <row r="284" spans="1:2">
      <c r="A284" s="379">
        <v>37329</v>
      </c>
      <c r="B284" s="109">
        <v>9.2892080000000004</v>
      </c>
    </row>
    <row r="285" spans="1:2">
      <c r="A285" s="379">
        <v>37330</v>
      </c>
      <c r="B285" s="109">
        <v>9.245412</v>
      </c>
    </row>
    <row r="286" spans="1:2">
      <c r="A286" s="379">
        <v>37333</v>
      </c>
      <c r="B286" s="109">
        <v>9.2457360000000008</v>
      </c>
    </row>
    <row r="287" spans="1:2">
      <c r="A287" s="379">
        <v>37334</v>
      </c>
      <c r="B287" s="109">
        <v>9.2512280000000011</v>
      </c>
    </row>
    <row r="288" spans="1:2">
      <c r="A288" s="379">
        <v>37335</v>
      </c>
      <c r="B288" s="109">
        <v>9.2222849999999994</v>
      </c>
    </row>
    <row r="289" spans="1:2">
      <c r="A289" s="379">
        <v>37336</v>
      </c>
      <c r="B289" s="109">
        <v>9.1453179999999996</v>
      </c>
    </row>
    <row r="290" spans="1:2">
      <c r="A290" s="379">
        <v>37337</v>
      </c>
      <c r="B290" s="109">
        <v>9.1393459999999997</v>
      </c>
    </row>
    <row r="291" spans="1:2">
      <c r="A291" s="379">
        <v>37340</v>
      </c>
      <c r="B291" s="109">
        <v>9.1396439999999988</v>
      </c>
    </row>
    <row r="292" spans="1:2">
      <c r="A292" s="379">
        <v>37341</v>
      </c>
      <c r="B292" s="109">
        <v>9.1399419999999996</v>
      </c>
    </row>
    <row r="293" spans="1:2">
      <c r="A293" s="379">
        <v>37342</v>
      </c>
      <c r="B293" s="109">
        <v>8.9993100000000013</v>
      </c>
    </row>
    <row r="294" spans="1:2">
      <c r="A294" s="379">
        <v>37348</v>
      </c>
      <c r="B294" s="109">
        <v>8.9008409999999998</v>
      </c>
    </row>
    <row r="295" spans="1:2">
      <c r="A295" s="379">
        <v>37349</v>
      </c>
      <c r="B295" s="109">
        <v>8.8976699999999997</v>
      </c>
    </row>
    <row r="296" spans="1:2">
      <c r="A296" s="379">
        <v>37350</v>
      </c>
      <c r="B296" s="109">
        <v>8.9983830000000005</v>
      </c>
    </row>
    <row r="297" spans="1:2">
      <c r="A297" s="379">
        <v>37351</v>
      </c>
      <c r="B297" s="109">
        <v>8.9718419999999988</v>
      </c>
    </row>
    <row r="298" spans="1:2">
      <c r="A298" s="379">
        <v>37354</v>
      </c>
      <c r="B298" s="109">
        <v>8.943092</v>
      </c>
    </row>
    <row r="299" spans="1:2">
      <c r="A299" s="379">
        <v>37355</v>
      </c>
      <c r="B299" s="109">
        <v>8.8701439999999998</v>
      </c>
    </row>
    <row r="300" spans="1:2">
      <c r="A300" s="379">
        <v>37356</v>
      </c>
      <c r="B300" s="109">
        <v>8.8635719999999996</v>
      </c>
    </row>
    <row r="301" spans="1:2">
      <c r="A301" s="379">
        <v>37357</v>
      </c>
      <c r="B301" s="109">
        <v>8.806102000000001</v>
      </c>
    </row>
    <row r="302" spans="1:2">
      <c r="A302" s="379">
        <v>37358</v>
      </c>
      <c r="B302" s="109">
        <v>8.7491430000000001</v>
      </c>
    </row>
    <row r="303" spans="1:2">
      <c r="A303" s="379">
        <v>37361</v>
      </c>
      <c r="B303" s="109">
        <v>8.5910089999999997</v>
      </c>
    </row>
    <row r="304" spans="1:2">
      <c r="A304" s="379">
        <v>37362</v>
      </c>
      <c r="B304" s="109">
        <v>8.6297709999999999</v>
      </c>
    </row>
    <row r="305" spans="1:2">
      <c r="A305" s="379">
        <v>37363</v>
      </c>
      <c r="B305" s="109">
        <v>8.5594160000000006</v>
      </c>
    </row>
    <row r="306" spans="1:2">
      <c r="A306" s="379">
        <v>37364</v>
      </c>
      <c r="B306" s="109">
        <v>8.5093249999999987</v>
      </c>
    </row>
    <row r="307" spans="1:2">
      <c r="A307" s="379">
        <v>37365</v>
      </c>
      <c r="B307" s="109">
        <v>8.5381230000000006</v>
      </c>
    </row>
    <row r="308" spans="1:2">
      <c r="A308" s="379">
        <v>37368</v>
      </c>
      <c r="B308" s="109">
        <v>8.5399209999999997</v>
      </c>
    </row>
    <row r="309" spans="1:2">
      <c r="A309" s="379">
        <v>37369</v>
      </c>
      <c r="B309" s="109">
        <v>8.5098780000000005</v>
      </c>
    </row>
    <row r="310" spans="1:2">
      <c r="A310" s="379">
        <v>37370</v>
      </c>
      <c r="B310" s="109">
        <v>8.4315110000000004</v>
      </c>
    </row>
    <row r="311" spans="1:2">
      <c r="A311" s="379">
        <v>37372</v>
      </c>
      <c r="B311" s="109">
        <v>8.4401340000000005</v>
      </c>
    </row>
    <row r="312" spans="1:2">
      <c r="A312" s="379">
        <v>37375</v>
      </c>
      <c r="B312" s="109">
        <v>8.4201769999999989</v>
      </c>
    </row>
    <row r="313" spans="1:2">
      <c r="A313" s="379">
        <v>37376</v>
      </c>
      <c r="B313" s="109">
        <v>8.420356</v>
      </c>
    </row>
    <row r="314" spans="1:2">
      <c r="A314" s="379">
        <v>37378</v>
      </c>
      <c r="B314" s="109">
        <v>8.3370340000000009</v>
      </c>
    </row>
    <row r="315" spans="1:2">
      <c r="A315" s="379">
        <v>37379</v>
      </c>
      <c r="B315" s="109">
        <v>8.3405580000000015</v>
      </c>
    </row>
    <row r="316" spans="1:2">
      <c r="A316" s="379">
        <v>37382</v>
      </c>
      <c r="B316" s="109">
        <v>8.3389579999999999</v>
      </c>
    </row>
    <row r="317" spans="1:2">
      <c r="A317" s="379">
        <v>37383</v>
      </c>
      <c r="B317" s="109">
        <v>8.3306889999999996</v>
      </c>
    </row>
    <row r="318" spans="1:2">
      <c r="A318" s="379">
        <v>37384</v>
      </c>
      <c r="B318" s="109">
        <v>8.2492549999999998</v>
      </c>
    </row>
    <row r="319" spans="1:2">
      <c r="A319" s="379">
        <v>37386</v>
      </c>
      <c r="B319" s="109">
        <v>8.2510360000000009</v>
      </c>
    </row>
    <row r="320" spans="1:2">
      <c r="A320" s="379">
        <v>37389</v>
      </c>
      <c r="B320" s="109">
        <v>8.2510779999999997</v>
      </c>
    </row>
    <row r="321" spans="1:7">
      <c r="A321" s="379">
        <v>37390</v>
      </c>
      <c r="B321" s="109">
        <v>8.2378129999999992</v>
      </c>
    </row>
    <row r="322" spans="1:7">
      <c r="A322" s="379">
        <v>37391</v>
      </c>
      <c r="B322" s="109">
        <v>8.1465709999999998</v>
      </c>
    </row>
    <row r="323" spans="1:7">
      <c r="A323" s="379">
        <v>37392</v>
      </c>
      <c r="B323" s="109">
        <v>8.1465779999999999</v>
      </c>
    </row>
    <row r="324" spans="1:7">
      <c r="A324" s="379">
        <v>37393</v>
      </c>
      <c r="B324" s="109">
        <v>8.1764970000000012</v>
      </c>
    </row>
    <row r="325" spans="1:7">
      <c r="A325" s="379">
        <v>37397</v>
      </c>
      <c r="B325" s="109">
        <v>8.176521000000001</v>
      </c>
      <c r="G325" s="109">
        <v>7.9602629999999994</v>
      </c>
    </row>
    <row r="326" spans="1:7">
      <c r="A326" s="379">
        <v>37398</v>
      </c>
      <c r="B326" s="109">
        <v>8.1599269999999997</v>
      </c>
      <c r="G326" s="109">
        <v>7.9602750000000002</v>
      </c>
    </row>
    <row r="327" spans="1:7">
      <c r="A327" s="379">
        <v>37399</v>
      </c>
      <c r="B327" s="109">
        <v>8.1566229999999997</v>
      </c>
      <c r="G327" s="109">
        <v>7.9501459999999993</v>
      </c>
    </row>
    <row r="328" spans="1:7">
      <c r="A328" s="379">
        <v>37400</v>
      </c>
      <c r="B328" s="109">
        <v>8.2199969999999993</v>
      </c>
      <c r="G328" s="109">
        <v>7.9501810000000006</v>
      </c>
    </row>
    <row r="329" spans="1:7">
      <c r="A329" s="379">
        <v>37403</v>
      </c>
      <c r="B329" s="109">
        <v>8.3608019999999996</v>
      </c>
    </row>
    <row r="330" spans="1:7">
      <c r="A330" s="379">
        <v>37404</v>
      </c>
      <c r="B330" s="109">
        <v>8.4283230000000007</v>
      </c>
      <c r="G330" s="109">
        <v>8.1388569999999998</v>
      </c>
    </row>
    <row r="331" spans="1:7">
      <c r="A331" s="379">
        <v>37405</v>
      </c>
      <c r="B331" s="109">
        <v>8.4605709999999998</v>
      </c>
      <c r="G331" s="109">
        <v>8.0602260000000001</v>
      </c>
    </row>
    <row r="332" spans="1:7">
      <c r="A332" s="379">
        <v>37406</v>
      </c>
      <c r="B332" s="109">
        <v>8.3812119999999997</v>
      </c>
      <c r="G332" s="109">
        <v>8.060257</v>
      </c>
    </row>
    <row r="333" spans="1:7">
      <c r="A333" s="379">
        <v>37407</v>
      </c>
      <c r="B333" s="109">
        <v>8.3899829999999991</v>
      </c>
      <c r="G333" s="109">
        <v>8.0398519999999998</v>
      </c>
    </row>
    <row r="334" spans="1:7">
      <c r="A334" s="379">
        <v>37410</v>
      </c>
      <c r="B334" s="109">
        <v>8.3934770000000007</v>
      </c>
      <c r="G334" s="109">
        <v>7.9778940000000009</v>
      </c>
    </row>
    <row r="335" spans="1:7">
      <c r="A335" s="379">
        <v>37411</v>
      </c>
      <c r="B335" s="109">
        <v>8.4257179999999998</v>
      </c>
      <c r="G335" s="109">
        <v>7.9779149999999994</v>
      </c>
    </row>
    <row r="336" spans="1:7">
      <c r="A336" s="379">
        <v>37412</v>
      </c>
      <c r="B336" s="109">
        <v>8.4089320000000001</v>
      </c>
      <c r="G336" s="109">
        <v>7.977938</v>
      </c>
    </row>
    <row r="337" spans="1:7">
      <c r="A337" s="379">
        <v>37413</v>
      </c>
      <c r="B337" s="109">
        <v>8.3465670000000003</v>
      </c>
      <c r="G337" s="109">
        <v>7.9779610000000005</v>
      </c>
    </row>
    <row r="338" spans="1:7">
      <c r="A338" s="379">
        <v>37414</v>
      </c>
      <c r="B338" s="109">
        <v>8.3451990000000009</v>
      </c>
      <c r="G338" s="109">
        <v>7.978034000000001</v>
      </c>
    </row>
    <row r="339" spans="1:7">
      <c r="A339" s="379">
        <v>37417</v>
      </c>
      <c r="B339" s="109">
        <v>8.3166220000000006</v>
      </c>
      <c r="G339" s="109">
        <v>7.978059</v>
      </c>
    </row>
    <row r="340" spans="1:7">
      <c r="A340" s="379">
        <v>37418</v>
      </c>
      <c r="B340" s="109">
        <v>8.261137999999999</v>
      </c>
      <c r="G340" s="109">
        <v>7.9780850000000001</v>
      </c>
    </row>
    <row r="341" spans="1:7">
      <c r="A341" s="379">
        <v>37419</v>
      </c>
      <c r="B341" s="109">
        <v>8.3303250000000002</v>
      </c>
      <c r="G341" s="109">
        <v>8.0299319999999987</v>
      </c>
    </row>
    <row r="342" spans="1:7">
      <c r="A342" s="379">
        <v>37420</v>
      </c>
      <c r="B342" s="109">
        <v>8.3355009999999989</v>
      </c>
      <c r="G342" s="109">
        <v>8.0402170000000002</v>
      </c>
    </row>
    <row r="343" spans="1:7">
      <c r="A343" s="379">
        <v>37421</v>
      </c>
      <c r="B343" s="109">
        <v>8.3359470000000009</v>
      </c>
      <c r="G343" s="109">
        <v>8.0403690000000001</v>
      </c>
    </row>
    <row r="344" spans="1:7">
      <c r="A344" s="379">
        <v>37425</v>
      </c>
      <c r="B344" s="109">
        <v>8.4089960000000001</v>
      </c>
      <c r="G344" s="109">
        <v>8.049942999999999</v>
      </c>
    </row>
    <row r="345" spans="1:7">
      <c r="A345" s="379">
        <v>37426</v>
      </c>
      <c r="B345" s="109">
        <v>8.3632939999999998</v>
      </c>
      <c r="G345" s="109">
        <v>8.0441149999999997</v>
      </c>
    </row>
    <row r="346" spans="1:7">
      <c r="A346" s="379">
        <v>37427</v>
      </c>
      <c r="B346" s="109">
        <v>8.360028999999999</v>
      </c>
      <c r="G346" s="109">
        <v>8.050027</v>
      </c>
    </row>
    <row r="347" spans="1:7">
      <c r="A347" s="379">
        <v>37428</v>
      </c>
      <c r="B347" s="109">
        <v>8.3808049999999987</v>
      </c>
      <c r="G347" s="109">
        <v>8.0597070000000013</v>
      </c>
    </row>
    <row r="348" spans="1:7">
      <c r="A348" s="379">
        <v>37431</v>
      </c>
      <c r="B348" s="109">
        <v>8.3758429999999997</v>
      </c>
      <c r="G348" s="109">
        <v>8.0597530000000006</v>
      </c>
    </row>
    <row r="349" spans="1:7">
      <c r="A349" s="379">
        <v>37432</v>
      </c>
      <c r="B349" s="109">
        <v>8.3301110000000005</v>
      </c>
      <c r="G349" s="109">
        <v>8.0700979999999998</v>
      </c>
    </row>
    <row r="350" spans="1:7">
      <c r="A350" s="379">
        <v>37433</v>
      </c>
      <c r="B350" s="109">
        <v>8.3234449999999995</v>
      </c>
      <c r="G350" s="109">
        <v>8.0701470000000004</v>
      </c>
    </row>
    <row r="351" spans="1:7">
      <c r="A351" s="379">
        <v>37434</v>
      </c>
      <c r="B351" s="109">
        <v>8.3235649999999985</v>
      </c>
      <c r="G351" s="109">
        <v>8.070196000000001</v>
      </c>
    </row>
    <row r="352" spans="1:7">
      <c r="A352" s="379">
        <v>37435</v>
      </c>
      <c r="B352" s="109">
        <v>8.3052489999999999</v>
      </c>
      <c r="G352" s="109">
        <v>8.0703490000000002</v>
      </c>
    </row>
    <row r="353" spans="1:7">
      <c r="A353" s="379">
        <v>37438</v>
      </c>
      <c r="B353" s="109">
        <v>8.3104639999999996</v>
      </c>
      <c r="G353" s="109">
        <v>8.0578869999999991</v>
      </c>
    </row>
    <row r="354" spans="1:7">
      <c r="A354" s="379">
        <v>37439</v>
      </c>
      <c r="B354" s="109">
        <v>8.3105860000000007</v>
      </c>
      <c r="G354" s="109">
        <v>8.0594099999999997</v>
      </c>
    </row>
    <row r="355" spans="1:7">
      <c r="A355" s="379">
        <v>37440</v>
      </c>
      <c r="B355" s="109">
        <v>8.3107089999999992</v>
      </c>
      <c r="G355" s="109">
        <v>8.0594619999999999</v>
      </c>
    </row>
    <row r="356" spans="1:7">
      <c r="A356" s="379">
        <v>37441</v>
      </c>
      <c r="B356" s="109">
        <v>8.3108329999999988</v>
      </c>
      <c r="G356" s="109">
        <v>8.0595140000000001</v>
      </c>
    </row>
    <row r="357" spans="1:7">
      <c r="A357" s="379">
        <v>37442</v>
      </c>
      <c r="B357" s="109">
        <v>8.3095100000000013</v>
      </c>
      <c r="G357" s="109">
        <v>8.0596759999999996</v>
      </c>
    </row>
    <row r="358" spans="1:7">
      <c r="A358" s="379">
        <v>37445</v>
      </c>
      <c r="B358" s="109">
        <v>8.3096390000000007</v>
      </c>
      <c r="G358" s="109">
        <v>8.0899730000000005</v>
      </c>
    </row>
    <row r="359" spans="1:7">
      <c r="A359" s="379">
        <v>37446</v>
      </c>
      <c r="B359" s="109">
        <v>8.2842230000000008</v>
      </c>
      <c r="G359" s="109">
        <v>8.090033</v>
      </c>
    </row>
    <row r="360" spans="1:7">
      <c r="A360" s="379">
        <v>37447</v>
      </c>
      <c r="B360" s="109">
        <v>8.265625</v>
      </c>
      <c r="G360" s="109">
        <v>8.0900940000000006</v>
      </c>
    </row>
    <row r="361" spans="1:7">
      <c r="A361" s="379">
        <v>37448</v>
      </c>
      <c r="B361" s="109">
        <v>8.226640999999999</v>
      </c>
      <c r="G361" s="109">
        <v>8.0901560000000003</v>
      </c>
    </row>
    <row r="362" spans="1:7">
      <c r="A362" s="379">
        <v>37449</v>
      </c>
      <c r="B362" s="109">
        <v>8.220148</v>
      </c>
      <c r="G362" s="109">
        <v>8.090344</v>
      </c>
    </row>
    <row r="363" spans="1:7">
      <c r="A363" s="379">
        <v>37452</v>
      </c>
      <c r="B363" s="109">
        <v>8.1794859999999989</v>
      </c>
      <c r="G363" s="109">
        <v>8.1192879999999992</v>
      </c>
    </row>
    <row r="364" spans="1:7">
      <c r="A364" s="379">
        <v>37453</v>
      </c>
      <c r="B364" s="109">
        <v>8.1778760000000013</v>
      </c>
      <c r="G364" s="109">
        <v>8.1193570000000008</v>
      </c>
    </row>
    <row r="365" spans="1:7">
      <c r="A365" s="379">
        <v>37454</v>
      </c>
      <c r="B365" s="109">
        <v>8.1898520000000001</v>
      </c>
      <c r="G365" s="109">
        <v>8.129817000000001</v>
      </c>
    </row>
    <row r="366" spans="1:7">
      <c r="A366" s="379">
        <v>37455</v>
      </c>
      <c r="B366" s="109">
        <v>8.2205630000000003</v>
      </c>
      <c r="G366" s="109">
        <v>8.1499589999999991</v>
      </c>
    </row>
    <row r="367" spans="1:7">
      <c r="A367" s="379">
        <v>37456</v>
      </c>
      <c r="B367" s="109">
        <v>8.2362330000000004</v>
      </c>
      <c r="G367" s="109">
        <v>8.1800069999999998</v>
      </c>
    </row>
    <row r="368" spans="1:7">
      <c r="A368" s="379">
        <v>37459</v>
      </c>
      <c r="B368" s="109">
        <v>8.2807649999999988</v>
      </c>
      <c r="G368" s="109">
        <v>8.2294850000000004</v>
      </c>
    </row>
    <row r="369" spans="1:7">
      <c r="A369" s="379">
        <v>37460</v>
      </c>
      <c r="B369" s="109">
        <v>8.3065809999999995</v>
      </c>
      <c r="G369" s="109">
        <v>8.2468470000000007</v>
      </c>
    </row>
    <row r="370" spans="1:7">
      <c r="A370" s="379">
        <v>37461</v>
      </c>
      <c r="B370" s="109">
        <v>8.310156000000001</v>
      </c>
      <c r="G370" s="109">
        <v>8.2469400000000004</v>
      </c>
    </row>
    <row r="371" spans="1:7">
      <c r="A371" s="379">
        <v>37462</v>
      </c>
      <c r="B371" s="109">
        <v>8.3103060000000006</v>
      </c>
      <c r="G371" s="109">
        <v>8.2545549999999999</v>
      </c>
    </row>
    <row r="372" spans="1:7">
      <c r="A372" s="379">
        <v>37463</v>
      </c>
      <c r="B372" s="109">
        <v>8.2970319999999997</v>
      </c>
      <c r="G372" s="109">
        <v>8.2623759999999997</v>
      </c>
    </row>
    <row r="373" spans="1:7">
      <c r="A373" s="379">
        <v>37466</v>
      </c>
      <c r="B373" s="109">
        <v>8.2697389999999995</v>
      </c>
      <c r="G373" s="109">
        <v>8.2602150000000005</v>
      </c>
    </row>
    <row r="374" spans="1:7">
      <c r="A374" s="379">
        <v>37467</v>
      </c>
      <c r="B374" s="109">
        <v>8.2406229999999994</v>
      </c>
      <c r="G374" s="109">
        <v>8.2362380000000002</v>
      </c>
    </row>
    <row r="375" spans="1:7">
      <c r="A375" s="379">
        <v>37468</v>
      </c>
      <c r="B375" s="109">
        <v>8.239039</v>
      </c>
      <c r="G375" s="109">
        <v>8.2370870000000007</v>
      </c>
    </row>
    <row r="376" spans="1:7">
      <c r="A376" s="379">
        <v>37469</v>
      </c>
      <c r="B376" s="109">
        <v>8.1912719999999997</v>
      </c>
      <c r="G376" s="109">
        <v>8.2401920000000004</v>
      </c>
    </row>
    <row r="377" spans="1:7">
      <c r="A377" s="379">
        <v>37470</v>
      </c>
      <c r="B377" s="109">
        <v>7.8995770000000007</v>
      </c>
      <c r="G377" s="109">
        <v>7.9804910000000007</v>
      </c>
    </row>
    <row r="378" spans="1:7">
      <c r="A378" s="379">
        <v>37474</v>
      </c>
      <c r="B378" s="109">
        <v>7.8894570000000002</v>
      </c>
      <c r="G378" s="109">
        <v>7.9798190000000009</v>
      </c>
    </row>
    <row r="379" spans="1:7">
      <c r="A379" s="379">
        <v>37475</v>
      </c>
      <c r="B379" s="109">
        <v>7.8894519999999995</v>
      </c>
      <c r="G379" s="109">
        <v>7.9798809999999998</v>
      </c>
    </row>
    <row r="380" spans="1:7">
      <c r="A380" s="379">
        <v>37476</v>
      </c>
      <c r="B380" s="109">
        <v>7.9198389999999996</v>
      </c>
      <c r="G380" s="109">
        <v>7.9799430000000005</v>
      </c>
    </row>
    <row r="381" spans="1:7">
      <c r="A381" s="379">
        <v>37477</v>
      </c>
      <c r="B381" s="109">
        <v>7.8945080000000001</v>
      </c>
      <c r="G381" s="109">
        <v>7.9999879999999992</v>
      </c>
    </row>
    <row r="382" spans="1:7">
      <c r="A382" s="379">
        <v>37480</v>
      </c>
      <c r="B382" s="109">
        <v>7.8978909999999996</v>
      </c>
      <c r="G382" s="109">
        <v>8.0103659999999994</v>
      </c>
    </row>
    <row r="383" spans="1:7">
      <c r="A383" s="379">
        <v>37481</v>
      </c>
      <c r="B383" s="109">
        <v>7.8573459999999997</v>
      </c>
      <c r="G383" s="109">
        <v>7.9898239999999996</v>
      </c>
    </row>
    <row r="384" spans="1:7">
      <c r="A384" s="379">
        <v>37482</v>
      </c>
      <c r="B384" s="109">
        <v>7.8235939999999999</v>
      </c>
      <c r="G384" s="109">
        <v>8.0001949999999997</v>
      </c>
    </row>
    <row r="385" spans="1:7">
      <c r="A385" s="379">
        <v>37483</v>
      </c>
      <c r="B385" s="109">
        <v>7.7663209999999996</v>
      </c>
      <c r="G385" s="109">
        <v>8.0002649999999988</v>
      </c>
    </row>
    <row r="386" spans="1:7">
      <c r="A386" s="379">
        <v>37484</v>
      </c>
      <c r="B386" s="109">
        <v>7.6654360000000006</v>
      </c>
      <c r="G386" s="109">
        <v>8.0130129999999991</v>
      </c>
    </row>
    <row r="387" spans="1:7">
      <c r="A387" s="379">
        <v>37487</v>
      </c>
      <c r="B387" s="109">
        <v>7.6536259999999992</v>
      </c>
      <c r="G387" s="109">
        <v>8.0197299999999991</v>
      </c>
    </row>
    <row r="388" spans="1:7">
      <c r="A388" s="379">
        <v>37488</v>
      </c>
      <c r="B388" s="109">
        <v>7.6988200000000004</v>
      </c>
      <c r="G388" s="109">
        <v>8.0198070000000001</v>
      </c>
    </row>
    <row r="389" spans="1:7">
      <c r="A389" s="379">
        <v>37489</v>
      </c>
      <c r="B389" s="109">
        <v>7.7004310000000009</v>
      </c>
      <c r="G389" s="109">
        <v>8.0198839999999993</v>
      </c>
    </row>
    <row r="390" spans="1:7">
      <c r="A390" s="379">
        <v>37490</v>
      </c>
      <c r="B390" s="109">
        <v>7.6986830000000008</v>
      </c>
      <c r="G390" s="109">
        <v>8.0199619999999996</v>
      </c>
    </row>
    <row r="391" spans="1:7">
      <c r="A391" s="379">
        <v>37491</v>
      </c>
      <c r="B391" s="109">
        <v>7.7001660000000003</v>
      </c>
      <c r="G391" s="109">
        <v>7.998793</v>
      </c>
    </row>
    <row r="392" spans="1:7">
      <c r="A392" s="379">
        <v>37494</v>
      </c>
      <c r="B392" s="109">
        <v>7.6278490000000003</v>
      </c>
      <c r="G392" s="109">
        <v>8.0003450000000011</v>
      </c>
    </row>
    <row r="393" spans="1:7">
      <c r="A393" s="379">
        <v>37495</v>
      </c>
      <c r="B393" s="109">
        <v>7.6327910000000001</v>
      </c>
      <c r="G393" s="109">
        <v>8.0004229999999996</v>
      </c>
    </row>
    <row r="394" spans="1:7">
      <c r="A394" s="379">
        <v>37496</v>
      </c>
    </row>
    <row r="395" spans="1:7">
      <c r="A395" s="379">
        <v>37497</v>
      </c>
      <c r="B395" s="109">
        <v>7.6359720000000006</v>
      </c>
      <c r="G395" s="109">
        <v>7.9998429999999994</v>
      </c>
    </row>
    <row r="396" spans="1:7">
      <c r="A396" s="379">
        <v>37498</v>
      </c>
      <c r="B396" s="109">
        <v>7.6795669999999996</v>
      </c>
      <c r="G396" s="109">
        <v>8.0000850000000003</v>
      </c>
    </row>
    <row r="397" spans="1:7">
      <c r="A397" s="379">
        <v>37501</v>
      </c>
      <c r="B397" s="109">
        <v>7.6306700000000003</v>
      </c>
      <c r="G397" s="109">
        <v>7.9596330000000011</v>
      </c>
    </row>
    <row r="398" spans="1:7">
      <c r="A398" s="379">
        <v>37502</v>
      </c>
      <c r="B398" s="109">
        <v>7.7131959999999999</v>
      </c>
      <c r="G398" s="109">
        <v>7.9597100000000003</v>
      </c>
    </row>
    <row r="399" spans="1:7">
      <c r="A399" s="379">
        <v>37503</v>
      </c>
      <c r="B399" s="109">
        <v>7.7013179999999997</v>
      </c>
      <c r="G399" s="109">
        <v>7.9796719999999999</v>
      </c>
    </row>
    <row r="400" spans="1:7">
      <c r="A400" s="379">
        <v>37504</v>
      </c>
      <c r="B400" s="109">
        <v>7.7401689999999999</v>
      </c>
      <c r="G400" s="109">
        <v>8.0152029999999996</v>
      </c>
    </row>
    <row r="401" spans="1:7">
      <c r="A401" s="379">
        <v>37505</v>
      </c>
      <c r="B401" s="109">
        <v>7.7892869999999998</v>
      </c>
      <c r="G401" s="109">
        <v>8.015466</v>
      </c>
    </row>
    <row r="402" spans="1:7">
      <c r="A402" s="379">
        <v>37508</v>
      </c>
      <c r="B402" s="109">
        <v>7.7807740000000001</v>
      </c>
      <c r="G402" s="109">
        <v>8.0199980000000011</v>
      </c>
    </row>
    <row r="403" spans="1:7">
      <c r="A403" s="379">
        <v>37509</v>
      </c>
      <c r="B403" s="109">
        <v>7.7756590000000001</v>
      </c>
      <c r="G403" s="109">
        <v>8.0200879999999994</v>
      </c>
    </row>
    <row r="404" spans="1:7">
      <c r="A404" s="379">
        <v>37510</v>
      </c>
      <c r="B404" s="109">
        <v>7.6603420000000009</v>
      </c>
      <c r="G404" s="109">
        <v>8.000195999999999</v>
      </c>
    </row>
    <row r="405" spans="1:7">
      <c r="A405" s="379">
        <v>37511</v>
      </c>
      <c r="B405" s="109">
        <v>7.6602769999999998</v>
      </c>
      <c r="G405" s="109">
        <v>7.9434930000000001</v>
      </c>
    </row>
    <row r="406" spans="1:7">
      <c r="A406" s="379">
        <v>37512</v>
      </c>
      <c r="B406" s="109">
        <v>7.6600900000000003</v>
      </c>
      <c r="G406" s="109">
        <v>7.9393199999999995</v>
      </c>
    </row>
    <row r="407" spans="1:7">
      <c r="A407" s="379">
        <v>37515</v>
      </c>
      <c r="B407" s="109">
        <v>7.6583360000000003</v>
      </c>
      <c r="G407" s="109">
        <v>7.9298419999999998</v>
      </c>
    </row>
    <row r="408" spans="1:7">
      <c r="A408" s="379">
        <v>37516</v>
      </c>
      <c r="B408" s="109">
        <v>7.6599700000000004</v>
      </c>
      <c r="G408" s="109">
        <v>7.9284520000000001</v>
      </c>
    </row>
    <row r="409" spans="1:7">
      <c r="A409" s="379">
        <v>37517</v>
      </c>
      <c r="B409" s="109">
        <v>7.6904579999999996</v>
      </c>
      <c r="G409" s="109">
        <v>7.9094349999999993</v>
      </c>
    </row>
    <row r="410" spans="1:7">
      <c r="A410" s="379">
        <v>37518</v>
      </c>
      <c r="B410" s="109">
        <v>7.4220789999999992</v>
      </c>
      <c r="G410" s="109">
        <v>7.7283359999999997</v>
      </c>
    </row>
    <row r="411" spans="1:7">
      <c r="A411" s="379">
        <v>37519</v>
      </c>
      <c r="B411" s="109">
        <v>7.44008</v>
      </c>
      <c r="G411" s="109">
        <v>7.7212710000000007</v>
      </c>
    </row>
    <row r="412" spans="1:7">
      <c r="A412" s="379">
        <v>37522</v>
      </c>
      <c r="B412" s="109">
        <v>7.3795159999999997</v>
      </c>
      <c r="G412" s="109">
        <v>7.6989829999999992</v>
      </c>
    </row>
    <row r="413" spans="1:7">
      <c r="A413" s="379">
        <v>37523</v>
      </c>
      <c r="B413" s="109">
        <v>7.4397859999999998</v>
      </c>
      <c r="G413" s="109">
        <v>7.6509079999999994</v>
      </c>
    </row>
    <row r="414" spans="1:7">
      <c r="A414" s="379">
        <v>37524</v>
      </c>
      <c r="B414" s="109">
        <v>7.4295490000000006</v>
      </c>
      <c r="G414" s="109">
        <v>7.6602680000000003</v>
      </c>
    </row>
    <row r="415" spans="1:7">
      <c r="A415" s="379">
        <v>37525</v>
      </c>
      <c r="B415" s="109">
        <v>7.4495950000000004</v>
      </c>
      <c r="G415" s="109">
        <v>7.6603099999999991</v>
      </c>
    </row>
    <row r="416" spans="1:7">
      <c r="A416" s="379">
        <v>37526</v>
      </c>
      <c r="B416" s="109">
        <v>7.3902570000000001</v>
      </c>
      <c r="G416" s="109">
        <v>7.6138830000000004</v>
      </c>
    </row>
    <row r="417" spans="1:7">
      <c r="A417" s="379">
        <v>37529</v>
      </c>
      <c r="B417" s="109">
        <v>7.3968229999999995</v>
      </c>
      <c r="G417" s="109">
        <v>7.6411160000000002</v>
      </c>
    </row>
    <row r="418" spans="1:7">
      <c r="A418" s="379">
        <v>37530</v>
      </c>
      <c r="B418" s="109">
        <v>7.403397</v>
      </c>
      <c r="G418" s="109">
        <v>7.6268320000000003</v>
      </c>
    </row>
    <row r="419" spans="1:7">
      <c r="A419" s="379">
        <v>37531</v>
      </c>
      <c r="B419" s="109">
        <v>7.3847230000000001</v>
      </c>
      <c r="G419" s="109">
        <v>7.5569499999999996</v>
      </c>
    </row>
    <row r="420" spans="1:7">
      <c r="A420" s="379">
        <v>37532</v>
      </c>
      <c r="B420" s="109">
        <v>7.3862440000000005</v>
      </c>
      <c r="G420" s="109">
        <v>7.5640929999999997</v>
      </c>
    </row>
    <row r="421" spans="1:7">
      <c r="A421" s="379">
        <v>37533</v>
      </c>
      <c r="B421" s="109">
        <v>7.330209</v>
      </c>
      <c r="G421" s="109">
        <v>7.5456880000000002</v>
      </c>
    </row>
    <row r="422" spans="1:7">
      <c r="A422" s="379">
        <v>37536</v>
      </c>
      <c r="B422" s="109">
        <v>7.289702000000001</v>
      </c>
      <c r="G422" s="109">
        <v>7.5300880000000001</v>
      </c>
    </row>
    <row r="423" spans="1:7">
      <c r="A423" s="379">
        <v>37537</v>
      </c>
      <c r="B423" s="109">
        <v>7.2895029999999998</v>
      </c>
      <c r="G423" s="109">
        <v>7.5301149999999994</v>
      </c>
    </row>
    <row r="424" spans="1:7">
      <c r="A424" s="379">
        <v>37538</v>
      </c>
      <c r="B424" s="109">
        <v>7.2993870000000003</v>
      </c>
      <c r="G424" s="109">
        <v>7.5003609999999998</v>
      </c>
    </row>
    <row r="425" spans="1:7">
      <c r="A425" s="379">
        <v>37539</v>
      </c>
      <c r="B425" s="109">
        <v>7.3986520000000002</v>
      </c>
      <c r="G425" s="109">
        <v>7.5074680000000003</v>
      </c>
    </row>
    <row r="426" spans="1:7">
      <c r="A426" s="379">
        <v>37540</v>
      </c>
      <c r="B426" s="109">
        <v>7.3880570000000008</v>
      </c>
      <c r="G426" s="109">
        <v>7.4997469999999993</v>
      </c>
    </row>
    <row r="427" spans="1:7">
      <c r="A427" s="379">
        <v>37543</v>
      </c>
      <c r="B427" s="109">
        <v>7.3591630000000006</v>
      </c>
      <c r="G427" s="109">
        <v>7.5004810000000006</v>
      </c>
    </row>
    <row r="428" spans="1:7">
      <c r="A428" s="379">
        <v>37544</v>
      </c>
      <c r="B428" s="109">
        <v>7.35731</v>
      </c>
      <c r="G428" s="109">
        <v>7.5005069999999989</v>
      </c>
    </row>
    <row r="429" spans="1:7">
      <c r="A429" s="379">
        <v>37545</v>
      </c>
      <c r="B429" s="109">
        <v>7.2357649999999998</v>
      </c>
      <c r="G429" s="109">
        <v>7.4510259999999997</v>
      </c>
    </row>
    <row r="430" spans="1:7">
      <c r="A430" s="379">
        <v>37546</v>
      </c>
      <c r="B430" s="109">
        <v>7.2271440000000009</v>
      </c>
      <c r="G430" s="109">
        <v>7.4581040000000005</v>
      </c>
    </row>
    <row r="431" spans="1:7">
      <c r="A431" s="379">
        <v>37547</v>
      </c>
      <c r="B431" s="109">
        <v>7.2703000000000007</v>
      </c>
      <c r="G431" s="109">
        <v>7.5440069999999997</v>
      </c>
    </row>
    <row r="432" spans="1:7">
      <c r="A432" s="379">
        <v>37550</v>
      </c>
      <c r="B432" s="109">
        <v>7.2245929999999996</v>
      </c>
      <c r="G432" s="109">
        <v>7.5219810000000003</v>
      </c>
    </row>
    <row r="433" spans="1:7">
      <c r="A433" s="379">
        <v>37551</v>
      </c>
      <c r="B433" s="109">
        <v>7.1806289999999997</v>
      </c>
      <c r="G433" s="109">
        <v>7.5298390000000008</v>
      </c>
    </row>
    <row r="434" spans="1:7">
      <c r="A434" s="379">
        <v>37552</v>
      </c>
      <c r="B434" s="109">
        <v>7.1803950000000007</v>
      </c>
      <c r="G434" s="109">
        <v>7.5298749999999997</v>
      </c>
    </row>
    <row r="435" spans="1:7">
      <c r="A435" s="379">
        <v>37553</v>
      </c>
      <c r="B435" s="109">
        <v>7.180161</v>
      </c>
      <c r="G435" s="109">
        <v>7.5299099999999992</v>
      </c>
    </row>
    <row r="436" spans="1:7">
      <c r="A436" s="379">
        <v>37554</v>
      </c>
      <c r="B436" s="109">
        <v>7.1760960000000003</v>
      </c>
      <c r="G436" s="109">
        <v>7.5221899999999993</v>
      </c>
    </row>
    <row r="437" spans="1:7">
      <c r="A437" s="379">
        <v>37557</v>
      </c>
      <c r="B437" s="109">
        <v>7.1640720000000009</v>
      </c>
      <c r="G437" s="109">
        <v>7.5293479999999997</v>
      </c>
    </row>
    <row r="438" spans="1:7">
      <c r="A438" s="379">
        <v>37558</v>
      </c>
      <c r="B438" s="109">
        <v>7.1453110000000004</v>
      </c>
      <c r="G438" s="109">
        <v>7.5322370000000003</v>
      </c>
    </row>
    <row r="439" spans="1:7">
      <c r="A439" s="379">
        <v>37559</v>
      </c>
      <c r="B439" s="109">
        <v>7.1200780000000004</v>
      </c>
      <c r="G439" s="109">
        <v>7.530138</v>
      </c>
    </row>
    <row r="440" spans="1:7">
      <c r="A440" s="379">
        <v>37560</v>
      </c>
      <c r="B440" s="109">
        <v>7.0660730000000003</v>
      </c>
      <c r="G440" s="109">
        <v>7.5009969999999999</v>
      </c>
    </row>
    <row r="441" spans="1:7">
      <c r="A441" s="379">
        <v>37561</v>
      </c>
      <c r="B441" s="109">
        <v>7.0501259999999997</v>
      </c>
      <c r="G441" s="109">
        <v>7.5082189999999995</v>
      </c>
    </row>
    <row r="442" spans="1:7">
      <c r="A442" s="379">
        <v>37564</v>
      </c>
      <c r="B442" s="109">
        <v>7.0045549999999999</v>
      </c>
      <c r="G442" s="109">
        <v>7.5082579999999997</v>
      </c>
    </row>
    <row r="443" spans="1:7">
      <c r="A443" s="379">
        <v>37565</v>
      </c>
      <c r="B443" s="109">
        <v>6.974101000000001</v>
      </c>
      <c r="G443" s="109">
        <v>7.499757999999999</v>
      </c>
    </row>
    <row r="444" spans="1:7">
      <c r="A444" s="379">
        <v>37566</v>
      </c>
      <c r="B444" s="109">
        <v>6.9704360000000003</v>
      </c>
      <c r="G444" s="109">
        <v>7.5083359999999999</v>
      </c>
    </row>
    <row r="445" spans="1:7">
      <c r="A445" s="379">
        <v>37567</v>
      </c>
      <c r="B445" s="109">
        <v>6.8815379999999999</v>
      </c>
      <c r="G445" s="109">
        <v>7.4359930000000007</v>
      </c>
    </row>
    <row r="446" spans="1:7">
      <c r="A446" s="379">
        <v>37568</v>
      </c>
      <c r="B446" s="109">
        <v>6.8888210000000001</v>
      </c>
      <c r="G446" s="109">
        <v>7.4346649999999999</v>
      </c>
    </row>
    <row r="447" spans="1:7">
      <c r="A447" s="379">
        <v>37571</v>
      </c>
      <c r="B447" s="109">
        <v>6.8901409999999998</v>
      </c>
      <c r="G447" s="109">
        <v>7.4304499999999996</v>
      </c>
    </row>
    <row r="448" spans="1:7">
      <c r="A448" s="379">
        <v>37572</v>
      </c>
      <c r="B448" s="109">
        <v>6.788036</v>
      </c>
      <c r="G448" s="109">
        <v>7.3599719999999991</v>
      </c>
    </row>
    <row r="449" spans="1:7">
      <c r="A449" s="379">
        <v>37573</v>
      </c>
      <c r="B449" s="109">
        <v>6.8026279999999995</v>
      </c>
      <c r="G449" s="109">
        <v>7.4298020000000005</v>
      </c>
    </row>
    <row r="450" spans="1:7">
      <c r="A450" s="379">
        <v>37574</v>
      </c>
      <c r="B450" s="109">
        <v>6.7972400000000004</v>
      </c>
      <c r="G450" s="109">
        <v>7.4234650000000002</v>
      </c>
    </row>
    <row r="451" spans="1:7">
      <c r="A451" s="379">
        <v>37575</v>
      </c>
      <c r="B451" s="109">
        <v>6.7944019999999998</v>
      </c>
      <c r="G451" s="109">
        <v>7.4249720000000003</v>
      </c>
    </row>
    <row r="452" spans="1:7">
      <c r="A452" s="379">
        <v>37578</v>
      </c>
      <c r="B452" s="109">
        <v>6.8006899999999995</v>
      </c>
      <c r="G452" s="109">
        <v>7.4250040000000004</v>
      </c>
    </row>
    <row r="453" spans="1:7">
      <c r="A453" s="379">
        <v>37579</v>
      </c>
      <c r="B453" s="109">
        <v>6.8504810000000003</v>
      </c>
      <c r="G453" s="109">
        <v>7.4250369999999997</v>
      </c>
    </row>
    <row r="454" spans="1:7">
      <c r="A454" s="379">
        <v>37580</v>
      </c>
      <c r="B454" s="109">
        <v>6.80159</v>
      </c>
      <c r="G454" s="109">
        <v>7.4250699999999998</v>
      </c>
    </row>
    <row r="455" spans="1:7">
      <c r="A455" s="379">
        <v>37581</v>
      </c>
      <c r="B455" s="109">
        <v>6.8698800000000002</v>
      </c>
      <c r="G455" s="109">
        <v>7.425103</v>
      </c>
    </row>
    <row r="456" spans="1:7">
      <c r="A456" s="379">
        <v>37582</v>
      </c>
      <c r="B456" s="109">
        <v>6.8604250000000002</v>
      </c>
      <c r="G456" s="109">
        <v>7.4252079999999996</v>
      </c>
    </row>
    <row r="457" spans="1:7">
      <c r="A457" s="379">
        <v>37585</v>
      </c>
      <c r="B457" s="109">
        <v>6.8499920000000003</v>
      </c>
      <c r="G457" s="109">
        <v>7.4252440000000002</v>
      </c>
    </row>
    <row r="458" spans="1:7">
      <c r="A458" s="379">
        <v>37586</v>
      </c>
      <c r="B458" s="109">
        <v>6.8294820000000005</v>
      </c>
      <c r="G458" s="109">
        <v>7.399794</v>
      </c>
    </row>
    <row r="459" spans="1:7">
      <c r="A459" s="379">
        <v>37587</v>
      </c>
      <c r="B459" s="109">
        <v>6.830794</v>
      </c>
      <c r="G459" s="109">
        <v>7.399826</v>
      </c>
    </row>
    <row r="460" spans="1:7">
      <c r="A460" s="379">
        <v>37588</v>
      </c>
      <c r="B460" s="109">
        <v>6.7985290000000003</v>
      </c>
      <c r="G460" s="109">
        <v>7.3998599999999994</v>
      </c>
    </row>
    <row r="461" spans="1:7">
      <c r="A461" s="379">
        <v>37589</v>
      </c>
      <c r="B461" s="109">
        <v>6.9051829999999992</v>
      </c>
      <c r="G461" s="109">
        <v>7.4666990000000002</v>
      </c>
    </row>
    <row r="462" spans="1:7">
      <c r="A462" s="379">
        <v>37592</v>
      </c>
      <c r="B462" s="109">
        <v>6.8373859999999995</v>
      </c>
      <c r="G462" s="109">
        <v>7.4703090000000003</v>
      </c>
    </row>
    <row r="463" spans="1:7">
      <c r="A463" s="379">
        <v>37593</v>
      </c>
      <c r="B463" s="109">
        <v>6.8859409999999999</v>
      </c>
      <c r="G463" s="109">
        <v>7.5196500000000004</v>
      </c>
    </row>
    <row r="464" spans="1:7">
      <c r="A464" s="379">
        <v>37594</v>
      </c>
      <c r="B464" s="109">
        <v>6.9160390000000005</v>
      </c>
      <c r="G464" s="109">
        <v>7.5197079999999996</v>
      </c>
    </row>
    <row r="465" spans="1:7">
      <c r="A465" s="379">
        <v>37595</v>
      </c>
      <c r="B465" s="109">
        <v>6.9157170000000008</v>
      </c>
      <c r="G465" s="109">
        <v>7.5197659999999997</v>
      </c>
    </row>
    <row r="466" spans="1:7">
      <c r="A466" s="379">
        <v>37596</v>
      </c>
      <c r="B466" s="109">
        <v>6.9401980000000005</v>
      </c>
      <c r="G466" s="109">
        <v>7.5213790000000005</v>
      </c>
    </row>
    <row r="467" spans="1:7">
      <c r="A467" s="379">
        <v>37599</v>
      </c>
      <c r="B467" s="109">
        <v>6.9994070000000006</v>
      </c>
      <c r="G467" s="109">
        <v>7.5501559999999994</v>
      </c>
    </row>
    <row r="468" spans="1:7">
      <c r="A468" s="379">
        <v>37600</v>
      </c>
      <c r="B468" s="109">
        <v>7.0008310000000007</v>
      </c>
      <c r="G468" s="109">
        <v>7.5502230000000008</v>
      </c>
    </row>
    <row r="469" spans="1:7">
      <c r="A469" s="379">
        <v>37601</v>
      </c>
      <c r="B469" s="109">
        <v>6.9392770000000006</v>
      </c>
      <c r="G469" s="109">
        <v>7.5258679999999991</v>
      </c>
    </row>
    <row r="470" spans="1:7">
      <c r="A470" s="379">
        <v>37603</v>
      </c>
      <c r="B470" s="109">
        <v>6.9108299999999998</v>
      </c>
      <c r="G470" s="109">
        <v>7.600339</v>
      </c>
    </row>
    <row r="471" spans="1:7">
      <c r="A471" s="379">
        <v>37606</v>
      </c>
      <c r="B471" s="109">
        <v>6.9105139999999992</v>
      </c>
      <c r="G471" s="109">
        <v>7.5996959999999998</v>
      </c>
    </row>
    <row r="472" spans="1:7">
      <c r="A472" s="379">
        <v>37607</v>
      </c>
      <c r="B472" s="109">
        <v>6.9101979999999994</v>
      </c>
      <c r="G472" s="109">
        <v>7.5997759999999994</v>
      </c>
    </row>
    <row r="473" spans="1:7">
      <c r="A473" s="379">
        <v>37608</v>
      </c>
      <c r="B473" s="109">
        <v>6.8894579999999994</v>
      </c>
      <c r="G473" s="109">
        <v>7.5998570000000001</v>
      </c>
    </row>
    <row r="474" spans="1:7">
      <c r="A474" s="379">
        <v>37609</v>
      </c>
      <c r="B474" s="109">
        <v>6.8908360000000002</v>
      </c>
      <c r="G474" s="109">
        <v>7.5999380000000007</v>
      </c>
    </row>
    <row r="475" spans="1:7">
      <c r="A475" s="379">
        <v>37610</v>
      </c>
      <c r="B475" s="109">
        <v>6.9804119999999994</v>
      </c>
      <c r="G475" s="109">
        <v>7.6001860000000008</v>
      </c>
    </row>
    <row r="476" spans="1:7">
      <c r="A476" s="379">
        <v>37613</v>
      </c>
      <c r="B476" s="109">
        <v>6.9450250000000002</v>
      </c>
      <c r="G476" s="109">
        <v>7.5860460000000005</v>
      </c>
    </row>
    <row r="477" spans="1:7">
      <c r="A477" s="379">
        <v>37617</v>
      </c>
      <c r="B477" s="109">
        <v>6.9492970000000005</v>
      </c>
      <c r="G477" s="109">
        <v>7.5805100000000003</v>
      </c>
    </row>
    <row r="478" spans="1:7">
      <c r="A478" s="379">
        <v>37620</v>
      </c>
      <c r="B478" s="109">
        <v>6.9407220000000009</v>
      </c>
      <c r="G478" s="109">
        <v>7.578424</v>
      </c>
    </row>
    <row r="479" spans="1:7">
      <c r="A479" s="379">
        <v>37624</v>
      </c>
      <c r="B479" s="109">
        <v>7.0406819999999994</v>
      </c>
      <c r="G479" s="109">
        <v>7.6101299999999998</v>
      </c>
    </row>
    <row r="480" spans="1:7">
      <c r="A480" s="379">
        <v>37627</v>
      </c>
      <c r="B480" s="109">
        <v>7.0404430000000007</v>
      </c>
      <c r="G480" s="109">
        <v>7.6102249999999998</v>
      </c>
    </row>
    <row r="481" spans="1:7">
      <c r="A481" s="379">
        <v>37628</v>
      </c>
      <c r="B481" s="109">
        <v>7.0402049999999994</v>
      </c>
      <c r="G481" s="109">
        <v>7.6103190000000005</v>
      </c>
    </row>
    <row r="482" spans="1:7">
      <c r="A482" s="379">
        <v>37629</v>
      </c>
      <c r="B482" s="109">
        <v>7.0399669999999999</v>
      </c>
      <c r="G482" s="109">
        <v>7.6104149999999997</v>
      </c>
    </row>
    <row r="483" spans="1:7">
      <c r="A483" s="379">
        <v>37630</v>
      </c>
      <c r="B483" s="109">
        <v>7.3396249999999998</v>
      </c>
      <c r="G483" s="109">
        <v>7.7797619999999998</v>
      </c>
    </row>
    <row r="484" spans="1:7">
      <c r="A484" s="379">
        <v>37631</v>
      </c>
      <c r="B484" s="109">
        <v>7.3411089999999994</v>
      </c>
      <c r="G484" s="109">
        <v>7.7801489999999998</v>
      </c>
    </row>
    <row r="485" spans="1:7">
      <c r="A485" s="379">
        <v>37634</v>
      </c>
      <c r="B485" s="109">
        <v>7.258483</v>
      </c>
      <c r="G485" s="109">
        <v>7.7677220000000009</v>
      </c>
    </row>
    <row r="486" spans="1:7">
      <c r="A486" s="379">
        <v>37635</v>
      </c>
      <c r="B486" s="109">
        <v>7.2075639999999996</v>
      </c>
      <c r="G486" s="109">
        <v>7.8300520000000002</v>
      </c>
    </row>
    <row r="487" spans="1:7">
      <c r="A487" s="379">
        <v>37636</v>
      </c>
      <c r="B487" s="109">
        <v>7.2091630000000002</v>
      </c>
      <c r="G487" s="109">
        <v>7.8346509999999991</v>
      </c>
    </row>
    <row r="488" spans="1:7">
      <c r="A488" s="379">
        <v>37637</v>
      </c>
      <c r="B488" s="109">
        <v>7.2703939999999996</v>
      </c>
      <c r="G488" s="109">
        <v>7.8310779999999998</v>
      </c>
    </row>
    <row r="489" spans="1:7">
      <c r="A489" s="379">
        <v>37638</v>
      </c>
      <c r="B489" s="109">
        <v>7.268281</v>
      </c>
      <c r="G489" s="109">
        <v>7.809971</v>
      </c>
    </row>
    <row r="490" spans="1:7">
      <c r="A490" s="379">
        <v>37641</v>
      </c>
      <c r="B490" s="109">
        <v>7.2664049999999998</v>
      </c>
      <c r="G490" s="109">
        <v>7.8056600000000005</v>
      </c>
    </row>
    <row r="491" spans="1:7">
      <c r="A491" s="379">
        <v>37642</v>
      </c>
      <c r="B491" s="109">
        <v>7.2610079999999995</v>
      </c>
      <c r="G491" s="109">
        <v>7.7983839999999995</v>
      </c>
    </row>
    <row r="492" spans="1:7">
      <c r="A492" s="379">
        <v>37643</v>
      </c>
      <c r="B492" s="109">
        <v>7.2591279999999996</v>
      </c>
      <c r="G492" s="109">
        <v>7.7496960000000001</v>
      </c>
    </row>
    <row r="493" spans="1:7">
      <c r="A493" s="379">
        <v>37644</v>
      </c>
      <c r="B493" s="109">
        <v>7.2396440000000002</v>
      </c>
      <c r="G493" s="109">
        <v>7.7498269999999998</v>
      </c>
    </row>
    <row r="494" spans="1:7">
      <c r="A494" s="379">
        <v>37645</v>
      </c>
      <c r="B494" s="109">
        <v>7.2198879999999992</v>
      </c>
      <c r="G494" s="109">
        <v>7.7015820000000001</v>
      </c>
    </row>
    <row r="495" spans="1:7">
      <c r="A495" s="379">
        <v>37648</v>
      </c>
      <c r="B495" s="109">
        <v>7.219754</v>
      </c>
      <c r="G495" s="109">
        <v>7.6657290000000007</v>
      </c>
    </row>
    <row r="496" spans="1:7">
      <c r="A496" s="379">
        <v>37649</v>
      </c>
      <c r="B496" s="109">
        <v>7.1562669999999997</v>
      </c>
      <c r="G496" s="109">
        <v>7.6292520000000001</v>
      </c>
    </row>
    <row r="497" spans="1:7">
      <c r="A497" s="379">
        <v>37650</v>
      </c>
      <c r="B497" s="109">
        <v>7.1402869999999989</v>
      </c>
      <c r="G497" s="109">
        <v>7.6293639999999998</v>
      </c>
    </row>
    <row r="498" spans="1:7">
      <c r="A498" s="379">
        <v>37651</v>
      </c>
      <c r="B498" s="109">
        <v>6.9566189999999999</v>
      </c>
      <c r="G498" s="109">
        <v>7.5602630000000008</v>
      </c>
    </row>
    <row r="499" spans="1:7">
      <c r="A499" s="379">
        <v>37652</v>
      </c>
      <c r="B499" s="109">
        <v>6.9767809999999999</v>
      </c>
      <c r="G499" s="109">
        <v>7.5300900000000004</v>
      </c>
    </row>
    <row r="500" spans="1:7">
      <c r="A500" s="379">
        <v>37655</v>
      </c>
      <c r="B500" s="109">
        <v>6.9695460000000002</v>
      </c>
      <c r="G500" s="109">
        <v>7.5142550000000004</v>
      </c>
    </row>
    <row r="501" spans="1:7">
      <c r="A501" s="379">
        <v>37656</v>
      </c>
      <c r="B501" s="109">
        <v>6.8299799999999991</v>
      </c>
      <c r="G501" s="109">
        <v>7.4350290000000001</v>
      </c>
    </row>
    <row r="502" spans="1:7">
      <c r="A502" s="379">
        <v>37657</v>
      </c>
      <c r="B502" s="109">
        <v>6.7984249999999999</v>
      </c>
      <c r="G502" s="109">
        <v>7.3992409999999991</v>
      </c>
    </row>
    <row r="503" spans="1:7">
      <c r="A503" s="379">
        <v>37658</v>
      </c>
      <c r="B503" s="109">
        <v>6.7288059999999996</v>
      </c>
      <c r="G503" s="109">
        <v>7.3799920000000006</v>
      </c>
    </row>
    <row r="504" spans="1:7">
      <c r="A504" s="379">
        <v>37659</v>
      </c>
      <c r="B504" s="109">
        <v>6.7225090000000005</v>
      </c>
      <c r="G504" s="109">
        <v>7.3787729999999998</v>
      </c>
    </row>
    <row r="505" spans="1:7">
      <c r="A505" s="379">
        <v>37662</v>
      </c>
      <c r="B505" s="109">
        <v>6.6754190000000007</v>
      </c>
      <c r="G505" s="109">
        <v>7.3795600000000006</v>
      </c>
    </row>
    <row r="506" spans="1:7">
      <c r="A506" s="379">
        <v>37663</v>
      </c>
      <c r="B506" s="109">
        <v>6.6404670000000001</v>
      </c>
      <c r="G506" s="109">
        <v>7.3317909999999999</v>
      </c>
    </row>
    <row r="507" spans="1:7">
      <c r="A507" s="379">
        <v>37664</v>
      </c>
      <c r="B507" s="109">
        <v>6.6798270000000004</v>
      </c>
      <c r="G507" s="109">
        <v>7.3568239999999996</v>
      </c>
    </row>
    <row r="508" spans="1:7">
      <c r="A508" s="379">
        <v>37665</v>
      </c>
      <c r="B508" s="109">
        <v>6.8812470000000001</v>
      </c>
      <c r="G508" s="109">
        <v>7.4681999999999995</v>
      </c>
    </row>
    <row r="509" spans="1:7">
      <c r="A509" s="379">
        <v>37666</v>
      </c>
      <c r="B509" s="109">
        <v>6.8961490000000003</v>
      </c>
      <c r="G509" s="109">
        <v>7.469919</v>
      </c>
    </row>
    <row r="510" spans="1:7">
      <c r="A510" s="379">
        <v>37669</v>
      </c>
      <c r="B510" s="109">
        <v>7.0294930000000004</v>
      </c>
      <c r="G510" s="109">
        <v>7.588432000000001</v>
      </c>
    </row>
    <row r="511" spans="1:7">
      <c r="A511" s="379">
        <v>37670</v>
      </c>
      <c r="B511" s="109">
        <v>7.0946709999999999</v>
      </c>
      <c r="G511" s="109">
        <v>7.6471620000000007</v>
      </c>
    </row>
    <row r="512" spans="1:7">
      <c r="A512" s="379">
        <v>37671</v>
      </c>
      <c r="B512" s="109">
        <v>7.1636660000000001</v>
      </c>
      <c r="G512" s="109">
        <v>7.7003269999999997</v>
      </c>
    </row>
    <row r="513" spans="1:7">
      <c r="A513" s="379">
        <v>37672</v>
      </c>
      <c r="B513" s="109">
        <v>7.149311</v>
      </c>
      <c r="G513" s="109">
        <v>7.6997280000000003</v>
      </c>
    </row>
    <row r="514" spans="1:7">
      <c r="A514" s="379">
        <v>37673</v>
      </c>
      <c r="B514" s="109">
        <v>7.1506530000000001</v>
      </c>
      <c r="G514" s="109">
        <v>7.700151</v>
      </c>
    </row>
    <row r="515" spans="1:7">
      <c r="A515" s="379">
        <v>37676</v>
      </c>
      <c r="B515" s="109">
        <v>7.1807889999999999</v>
      </c>
      <c r="G515" s="109">
        <v>7.7499280000000006</v>
      </c>
    </row>
    <row r="516" spans="1:7">
      <c r="A516" s="379">
        <v>37677</v>
      </c>
      <c r="B516" s="109">
        <v>7.2718019999999992</v>
      </c>
      <c r="G516" s="109">
        <v>7.8418159999999997</v>
      </c>
    </row>
    <row r="517" spans="1:7">
      <c r="A517" s="379">
        <v>37678</v>
      </c>
      <c r="B517" s="109">
        <v>7.2896470000000004</v>
      </c>
      <c r="G517" s="109">
        <v>7.8998269999999993</v>
      </c>
    </row>
    <row r="518" spans="1:7">
      <c r="A518" s="379">
        <v>37679</v>
      </c>
      <c r="B518" s="109">
        <v>7.287782</v>
      </c>
      <c r="G518" s="109">
        <v>7.8729250000000004</v>
      </c>
    </row>
    <row r="519" spans="1:7">
      <c r="A519" s="379">
        <v>37680</v>
      </c>
      <c r="B519" s="109">
        <v>7.2982340000000008</v>
      </c>
      <c r="G519" s="109">
        <v>7.779141000000001</v>
      </c>
    </row>
    <row r="520" spans="1:7">
      <c r="A520" s="379">
        <v>37683</v>
      </c>
      <c r="B520" s="109">
        <v>7.2783799999999994</v>
      </c>
      <c r="G520" s="109">
        <v>7.7778130000000001</v>
      </c>
    </row>
    <row r="521" spans="1:7">
      <c r="A521" s="379">
        <v>37684</v>
      </c>
      <c r="B521" s="109">
        <v>7.2729119999999998</v>
      </c>
      <c r="G521" s="109">
        <v>7.7794669999999995</v>
      </c>
    </row>
    <row r="522" spans="1:7">
      <c r="A522" s="379">
        <v>37685</v>
      </c>
      <c r="B522" s="109">
        <v>7.1525690000000006</v>
      </c>
      <c r="G522" s="109">
        <v>7.7781390000000004</v>
      </c>
    </row>
    <row r="523" spans="1:7">
      <c r="A523" s="379">
        <v>37686</v>
      </c>
      <c r="B523" s="109">
        <v>7.0612839999999997</v>
      </c>
      <c r="G523" s="109">
        <v>7.7753209999999999</v>
      </c>
    </row>
    <row r="524" spans="1:7">
      <c r="A524" s="379">
        <v>37687</v>
      </c>
      <c r="B524" s="109">
        <v>7.0553969999999993</v>
      </c>
      <c r="G524" s="109">
        <v>7.7698499999999999</v>
      </c>
    </row>
    <row r="525" spans="1:7">
      <c r="A525" s="379">
        <v>37690</v>
      </c>
      <c r="B525" s="109">
        <v>7.0195129999999999</v>
      </c>
      <c r="G525" s="109">
        <v>7.7700149999999999</v>
      </c>
    </row>
    <row r="526" spans="1:7">
      <c r="A526" s="379">
        <v>37691</v>
      </c>
      <c r="B526" s="109">
        <v>7.0193179999999993</v>
      </c>
      <c r="G526" s="109">
        <v>7.7791360000000003</v>
      </c>
    </row>
    <row r="527" spans="1:7">
      <c r="A527" s="379">
        <v>37692</v>
      </c>
      <c r="B527" s="109">
        <v>7.1714399999999996</v>
      </c>
      <c r="G527" s="109">
        <v>7.8662709999999993</v>
      </c>
    </row>
    <row r="528" spans="1:7">
      <c r="A528" s="379">
        <v>37693</v>
      </c>
      <c r="B528" s="109">
        <v>7.165928000000001</v>
      </c>
      <c r="G528" s="109">
        <v>7.8596839999999997</v>
      </c>
    </row>
    <row r="529" spans="1:7">
      <c r="A529" s="379">
        <v>37694</v>
      </c>
      <c r="B529" s="109">
        <v>7.0667229999999996</v>
      </c>
      <c r="G529" s="109">
        <v>7.8655160000000004</v>
      </c>
    </row>
    <row r="530" spans="1:7">
      <c r="A530" s="379">
        <v>37697</v>
      </c>
      <c r="B530" s="109">
        <v>7.0719409999999998</v>
      </c>
      <c r="G530" s="109">
        <v>7.8672119999999994</v>
      </c>
    </row>
    <row r="531" spans="1:7">
      <c r="A531" s="379">
        <v>37698</v>
      </c>
      <c r="B531" s="109">
        <v>7.0502419999999999</v>
      </c>
      <c r="G531" s="109">
        <v>7.8658950000000001</v>
      </c>
    </row>
    <row r="532" spans="1:7">
      <c r="A532" s="379">
        <v>37699</v>
      </c>
      <c r="B532" s="109">
        <v>7.0500709999999991</v>
      </c>
      <c r="G532" s="109">
        <v>7.8660860000000001</v>
      </c>
    </row>
    <row r="533" spans="1:7">
      <c r="A533" s="379">
        <v>37700</v>
      </c>
      <c r="B533" s="109">
        <v>6.9174160000000002</v>
      </c>
      <c r="G533" s="109">
        <v>7.8226430000000002</v>
      </c>
    </row>
    <row r="534" spans="1:7">
      <c r="A534" s="379">
        <v>37701</v>
      </c>
      <c r="B534" s="109">
        <v>6.8292779999999995</v>
      </c>
      <c r="G534" s="109">
        <v>7.7602729999999998</v>
      </c>
    </row>
    <row r="535" spans="1:7">
      <c r="A535" s="379">
        <v>37704</v>
      </c>
      <c r="B535" s="109">
        <v>6.9110990000000001</v>
      </c>
      <c r="G535" s="109">
        <v>7.8196249999999994</v>
      </c>
    </row>
    <row r="536" spans="1:7">
      <c r="A536" s="379">
        <v>37705</v>
      </c>
      <c r="B536" s="109">
        <v>6.9090700000000007</v>
      </c>
      <c r="G536" s="109">
        <v>7.8198110000000005</v>
      </c>
    </row>
    <row r="537" spans="1:7">
      <c r="A537" s="379">
        <v>37706</v>
      </c>
      <c r="B537" s="109">
        <v>6.9106209999999999</v>
      </c>
      <c r="G537" s="109">
        <v>7.8162400000000005</v>
      </c>
    </row>
    <row r="538" spans="1:7">
      <c r="A538" s="379">
        <v>37707</v>
      </c>
      <c r="B538" s="109">
        <v>6.9085930000000007</v>
      </c>
      <c r="G538" s="109">
        <v>7.8164269999999991</v>
      </c>
    </row>
    <row r="539" spans="1:7">
      <c r="A539" s="379">
        <v>37708</v>
      </c>
      <c r="B539" s="109">
        <v>6.9099110000000001</v>
      </c>
      <c r="G539" s="109">
        <v>7.7869599999999997</v>
      </c>
    </row>
    <row r="540" spans="1:7">
      <c r="A540" s="379">
        <v>37711</v>
      </c>
      <c r="B540" s="109">
        <v>6.909675</v>
      </c>
      <c r="G540" s="109">
        <v>7.7871430000000004</v>
      </c>
    </row>
    <row r="541" spans="1:7">
      <c r="A541" s="379">
        <v>37712</v>
      </c>
      <c r="B541" s="109">
        <v>6.9076460000000006</v>
      </c>
      <c r="G541" s="109">
        <v>7.8474940000000011</v>
      </c>
    </row>
    <row r="542" spans="1:7">
      <c r="A542" s="379">
        <v>37713</v>
      </c>
      <c r="B542" s="109">
        <v>7.169314</v>
      </c>
      <c r="G542" s="109">
        <v>7.9690599999999998</v>
      </c>
    </row>
    <row r="543" spans="1:7">
      <c r="A543" s="379">
        <v>37714</v>
      </c>
      <c r="B543" s="109">
        <v>7.4362410000000008</v>
      </c>
      <c r="G543" s="109">
        <v>8.1998219999999993</v>
      </c>
    </row>
    <row r="544" spans="1:7">
      <c r="A544" s="379">
        <v>37715</v>
      </c>
      <c r="B544" s="109">
        <v>7.4087509999999996</v>
      </c>
      <c r="G544" s="109">
        <v>8.1803810000000006</v>
      </c>
    </row>
    <row r="545" spans="1:7">
      <c r="A545" s="379">
        <v>37718</v>
      </c>
      <c r="B545" s="109">
        <v>7.4106269999999999</v>
      </c>
      <c r="G545" s="109">
        <v>8.1798700000000011</v>
      </c>
    </row>
    <row r="546" spans="1:7">
      <c r="A546" s="379">
        <v>37719</v>
      </c>
      <c r="B546" s="109">
        <v>7.3407490000000006</v>
      </c>
      <c r="G546" s="109">
        <v>8.149818999999999</v>
      </c>
    </row>
    <row r="547" spans="1:7">
      <c r="A547" s="379">
        <v>37720</v>
      </c>
      <c r="B547" s="109">
        <v>7.1887259999999991</v>
      </c>
      <c r="G547" s="109">
        <v>8.1229370000000003</v>
      </c>
    </row>
    <row r="548" spans="1:7">
      <c r="A548" s="379">
        <v>37721</v>
      </c>
      <c r="B548" s="109">
        <v>7.1977799999999998</v>
      </c>
      <c r="G548" s="109">
        <v>8.1200969999999995</v>
      </c>
    </row>
    <row r="549" spans="1:7">
      <c r="A549" s="379">
        <v>37722</v>
      </c>
      <c r="B549" s="109">
        <v>7.1263069999999997</v>
      </c>
      <c r="G549" s="109">
        <v>8.0868280000000006</v>
      </c>
    </row>
    <row r="550" spans="1:7">
      <c r="A550" s="379">
        <v>37725</v>
      </c>
      <c r="B550" s="109">
        <v>7.0096989999999995</v>
      </c>
      <c r="G550" s="109">
        <v>8.0100770000000008</v>
      </c>
    </row>
    <row r="551" spans="1:7">
      <c r="A551" s="379">
        <v>37726</v>
      </c>
      <c r="B551" s="109">
        <v>7.0186130000000002</v>
      </c>
      <c r="G551" s="109">
        <v>8.0103160000000013</v>
      </c>
    </row>
    <row r="552" spans="1:7">
      <c r="A552" s="379">
        <v>37727</v>
      </c>
      <c r="B552" s="109">
        <v>7.0504810000000004</v>
      </c>
      <c r="G552" s="109">
        <v>8.0179179999999999</v>
      </c>
    </row>
    <row r="553" spans="1:7">
      <c r="A553" s="379">
        <v>37733</v>
      </c>
      <c r="B553" s="109">
        <v>7.0503390000000001</v>
      </c>
      <c r="G553" s="109">
        <v>8.0189330000000005</v>
      </c>
    </row>
    <row r="554" spans="1:7">
      <c r="A554" s="379">
        <v>37734</v>
      </c>
      <c r="B554" s="109">
        <v>7.0299520000000006</v>
      </c>
      <c r="G554" s="109">
        <v>8.0002100000000009</v>
      </c>
    </row>
    <row r="555" spans="1:7">
      <c r="A555" s="379">
        <v>37736</v>
      </c>
      <c r="B555" s="109">
        <v>7.0295049999999994</v>
      </c>
      <c r="G555" s="109">
        <v>8.0055580000000006</v>
      </c>
    </row>
    <row r="556" spans="1:7">
      <c r="A556" s="379">
        <v>37739</v>
      </c>
      <c r="B556" s="109">
        <v>7.0293579999999993</v>
      </c>
      <c r="G556" s="109">
        <v>8.0273609999999991</v>
      </c>
    </row>
    <row r="557" spans="1:7">
      <c r="A557" s="379">
        <v>37740</v>
      </c>
      <c r="B557" s="109">
        <v>7.0292110000000001</v>
      </c>
      <c r="G557" s="109">
        <v>8.0276139999999998</v>
      </c>
    </row>
    <row r="558" spans="1:7">
      <c r="A558" s="379">
        <v>37741</v>
      </c>
      <c r="B558" s="109">
        <v>7.0307549999999992</v>
      </c>
      <c r="G558" s="109">
        <v>8.028122999999999</v>
      </c>
    </row>
    <row r="559" spans="1:7">
      <c r="A559" s="379">
        <v>37743</v>
      </c>
      <c r="B559" s="109">
        <v>6.9386600000000005</v>
      </c>
      <c r="G559" s="109">
        <v>7.9919219999999997</v>
      </c>
    </row>
    <row r="560" spans="1:7">
      <c r="A560" s="379">
        <v>37746</v>
      </c>
      <c r="B560" s="109">
        <v>6.9567829999999997</v>
      </c>
      <c r="G560" s="109">
        <v>7.9921720000000001</v>
      </c>
    </row>
    <row r="561" spans="1:7">
      <c r="A561" s="379">
        <v>37747</v>
      </c>
      <c r="B561" s="109">
        <v>6.9602709999999997</v>
      </c>
      <c r="G561" s="109">
        <v>7.9924229999999996</v>
      </c>
    </row>
    <row r="562" spans="1:7">
      <c r="A562" s="379">
        <v>37748</v>
      </c>
      <c r="B562" s="109">
        <v>6.9197730000000002</v>
      </c>
      <c r="G562" s="109">
        <v>7.9926750000000002</v>
      </c>
    </row>
    <row r="563" spans="1:7">
      <c r="A563" s="379">
        <v>37749</v>
      </c>
      <c r="B563" s="109">
        <v>6.9305699999999995</v>
      </c>
      <c r="G563" s="109">
        <v>7.949916</v>
      </c>
    </row>
    <row r="564" spans="1:7">
      <c r="A564" s="379">
        <v>37750</v>
      </c>
      <c r="B564" s="109">
        <v>6.9153160000000007</v>
      </c>
      <c r="G564" s="109">
        <v>7.9276639999999992</v>
      </c>
    </row>
    <row r="565" spans="1:7">
      <c r="A565" s="379">
        <v>37753</v>
      </c>
      <c r="B565" s="109">
        <v>6.9224640000000006</v>
      </c>
      <c r="G565" s="109">
        <v>7.9325010000000002</v>
      </c>
    </row>
    <row r="566" spans="1:7">
      <c r="A566" s="379">
        <v>37754</v>
      </c>
      <c r="B566" s="109">
        <v>6.8488919999999993</v>
      </c>
      <c r="G566" s="109">
        <v>7.9097860000000004</v>
      </c>
    </row>
    <row r="567" spans="1:7">
      <c r="A567" s="379">
        <v>37755</v>
      </c>
      <c r="B567" s="109">
        <v>6.8340050000000003</v>
      </c>
      <c r="G567" s="109">
        <v>7.9077320000000011</v>
      </c>
    </row>
    <row r="568" spans="1:7">
      <c r="A568" s="379">
        <v>37756</v>
      </c>
      <c r="B568" s="109">
        <v>6.8759500000000005</v>
      </c>
      <c r="G568" s="109">
        <v>7.9079720000000009</v>
      </c>
    </row>
    <row r="569" spans="1:7">
      <c r="A569" s="379">
        <v>37757</v>
      </c>
      <c r="B569" s="109">
        <v>6.8808240000000005</v>
      </c>
      <c r="G569" s="109">
        <v>7.908233000000001</v>
      </c>
    </row>
    <row r="570" spans="1:7">
      <c r="A570" s="379">
        <v>37760</v>
      </c>
      <c r="B570" s="109">
        <v>6.8658970000000004</v>
      </c>
      <c r="G570" s="109">
        <v>7.8647150000000003</v>
      </c>
    </row>
    <row r="571" spans="1:7">
      <c r="A571" s="379">
        <v>37761</v>
      </c>
      <c r="B571" s="109">
        <v>6.8399340000000004</v>
      </c>
      <c r="G571" s="109">
        <v>7.8570989999999989</v>
      </c>
    </row>
    <row r="572" spans="1:7">
      <c r="A572" s="379">
        <v>37762</v>
      </c>
      <c r="B572" s="109">
        <v>6.8452209999999996</v>
      </c>
      <c r="G572" s="109">
        <v>7.7486899999999999</v>
      </c>
    </row>
    <row r="573" spans="1:7">
      <c r="A573" s="379">
        <v>37763</v>
      </c>
      <c r="B573" s="109">
        <v>6.6799529999999994</v>
      </c>
      <c r="G573" s="109">
        <v>7.6697360000000003</v>
      </c>
    </row>
    <row r="574" spans="1:7">
      <c r="A574" s="379">
        <v>37764</v>
      </c>
      <c r="B574" s="109">
        <v>6.6406010000000002</v>
      </c>
      <c r="G574" s="109">
        <v>7.6501920000000005</v>
      </c>
    </row>
    <row r="575" spans="1:7">
      <c r="A575" s="379">
        <v>37767</v>
      </c>
      <c r="B575" s="109">
        <v>6.640263</v>
      </c>
      <c r="G575" s="109">
        <v>7.6501650000000003</v>
      </c>
    </row>
    <row r="576" spans="1:7">
      <c r="A576" s="379">
        <v>37768</v>
      </c>
      <c r="B576" s="109">
        <v>6.6380970000000001</v>
      </c>
      <c r="G576" s="109">
        <v>7.6486419999999997</v>
      </c>
    </row>
    <row r="577" spans="1:7">
      <c r="A577" s="379">
        <v>37769</v>
      </c>
      <c r="B577" s="109">
        <v>6.6008330000000006</v>
      </c>
      <c r="G577" s="109">
        <v>7.6291449999999994</v>
      </c>
    </row>
    <row r="578" spans="1:7">
      <c r="A578" s="379">
        <v>37771</v>
      </c>
      <c r="B578" s="109">
        <v>6.6001199999999995</v>
      </c>
      <c r="G578" s="109">
        <v>7.559755</v>
      </c>
    </row>
    <row r="579" spans="1:7">
      <c r="A579" s="379">
        <v>37774</v>
      </c>
      <c r="B579" s="109">
        <v>6.4810499999999998</v>
      </c>
      <c r="G579" s="109">
        <v>7.49674</v>
      </c>
    </row>
    <row r="580" spans="1:7">
      <c r="A580" s="379">
        <v>37775</v>
      </c>
      <c r="B580" s="109">
        <v>6.4096570000000002</v>
      </c>
      <c r="G580" s="109">
        <v>7.4671760000000003</v>
      </c>
    </row>
    <row r="581" spans="1:7">
      <c r="A581" s="379">
        <v>37776</v>
      </c>
      <c r="B581" s="109">
        <v>6.1794780000000005</v>
      </c>
      <c r="G581" s="109">
        <v>7.3352539999999991</v>
      </c>
    </row>
    <row r="582" spans="1:7">
      <c r="A582" s="379">
        <v>37777</v>
      </c>
      <c r="B582" s="109">
        <v>6.1518930000000003</v>
      </c>
      <c r="G582" s="109">
        <v>7.3497560000000002</v>
      </c>
    </row>
    <row r="583" spans="1:7">
      <c r="A583" s="379">
        <v>37778</v>
      </c>
      <c r="B583" s="109">
        <v>6.1494710000000001</v>
      </c>
      <c r="G583" s="109">
        <v>7.3502040000000006</v>
      </c>
    </row>
    <row r="584" spans="1:7">
      <c r="A584" s="379">
        <v>37782</v>
      </c>
      <c r="B584" s="109">
        <v>6.1506699999999999</v>
      </c>
      <c r="G584" s="109">
        <v>7.350134999999999</v>
      </c>
    </row>
    <row r="585" spans="1:7">
      <c r="A585" s="379">
        <v>37783</v>
      </c>
      <c r="B585" s="109">
        <v>6.1807689999999997</v>
      </c>
      <c r="G585" s="109">
        <v>7.3500670000000001</v>
      </c>
    </row>
    <row r="586" spans="1:7">
      <c r="A586" s="379">
        <v>37784</v>
      </c>
      <c r="B586" s="109">
        <v>6.1783739999999998</v>
      </c>
      <c r="G586" s="109">
        <v>7.3602270000000001</v>
      </c>
    </row>
    <row r="587" spans="1:7">
      <c r="A587" s="379">
        <v>37785</v>
      </c>
      <c r="B587" s="109">
        <v>6.1748009999999995</v>
      </c>
      <c r="G587" s="109">
        <v>7.3600310000000002</v>
      </c>
    </row>
    <row r="588" spans="1:7">
      <c r="A588" s="379">
        <v>37788</v>
      </c>
      <c r="B588" s="109">
        <v>6.137391</v>
      </c>
      <c r="G588" s="109">
        <v>7.3503979999999993</v>
      </c>
    </row>
    <row r="589" spans="1:7">
      <c r="A589" s="379">
        <v>37790</v>
      </c>
      <c r="B589" s="109">
        <v>6.1422169999999996</v>
      </c>
      <c r="G589" s="109">
        <v>7.3503330000000009</v>
      </c>
    </row>
    <row r="590" spans="1:7">
      <c r="A590" s="379">
        <v>37791</v>
      </c>
      <c r="B590" s="109">
        <v>6.1778960000000005</v>
      </c>
      <c r="G590" s="109">
        <v>7.3488069999999999</v>
      </c>
    </row>
    <row r="591" spans="1:7">
      <c r="A591" s="379">
        <v>37792</v>
      </c>
      <c r="B591" s="109">
        <v>6.3587439999999997</v>
      </c>
      <c r="G591" s="109">
        <v>7.4102299999999994</v>
      </c>
    </row>
    <row r="592" spans="1:7">
      <c r="A592" s="379">
        <v>37795</v>
      </c>
      <c r="B592" s="109">
        <v>6.3600989999999999</v>
      </c>
      <c r="G592" s="109">
        <v>7.4197460000000008</v>
      </c>
    </row>
    <row r="593" spans="1:7">
      <c r="A593" s="379">
        <v>37796</v>
      </c>
      <c r="B593" s="109">
        <v>6.5698290000000004</v>
      </c>
      <c r="G593" s="109">
        <v>7.5002630000000003</v>
      </c>
    </row>
    <row r="594" spans="1:7">
      <c r="A594" s="379">
        <v>37797</v>
      </c>
      <c r="B594" s="109">
        <v>6.8004490000000004</v>
      </c>
      <c r="G594" s="109">
        <v>7.5500529999999992</v>
      </c>
    </row>
    <row r="595" spans="1:7">
      <c r="A595" s="379">
        <v>37798</v>
      </c>
      <c r="B595" s="109">
        <v>6.7908620000000006</v>
      </c>
      <c r="G595" s="109">
        <v>7.5500280000000002</v>
      </c>
    </row>
    <row r="596" spans="1:7">
      <c r="A596" s="379">
        <v>37799</v>
      </c>
      <c r="B596" s="109">
        <v>6.7883050000000003</v>
      </c>
      <c r="G596" s="109">
        <v>7.5499540000000005</v>
      </c>
    </row>
    <row r="597" spans="1:7">
      <c r="A597" s="379">
        <v>37802</v>
      </c>
      <c r="B597" s="109">
        <v>6.7918320000000003</v>
      </c>
      <c r="G597" s="109">
        <v>7.5499300000000007</v>
      </c>
    </row>
    <row r="598" spans="1:7">
      <c r="A598" s="379">
        <v>37803</v>
      </c>
      <c r="B598" s="109">
        <v>6.787852</v>
      </c>
      <c r="G598" s="109">
        <v>7.5499070000000001</v>
      </c>
    </row>
    <row r="599" spans="1:7">
      <c r="A599" s="379">
        <v>37804</v>
      </c>
      <c r="B599" s="109">
        <v>6.7669699999999997</v>
      </c>
      <c r="G599" s="109">
        <v>7.5498850000000006</v>
      </c>
    </row>
    <row r="600" spans="1:7">
      <c r="A600" s="379">
        <v>37805</v>
      </c>
      <c r="B600" s="109">
        <v>6.7292009999999998</v>
      </c>
      <c r="G600" s="109">
        <v>7.5103760000000008</v>
      </c>
    </row>
    <row r="601" spans="1:7">
      <c r="A601" s="379">
        <v>37806</v>
      </c>
      <c r="B601" s="109">
        <v>6.7453419999999999</v>
      </c>
      <c r="G601" s="109">
        <v>7.4954209999999994</v>
      </c>
    </row>
    <row r="602" spans="1:7">
      <c r="A602" s="379">
        <v>37809</v>
      </c>
      <c r="B602" s="109">
        <v>6.7507390000000003</v>
      </c>
      <c r="G602" s="109">
        <v>7.502826999999999</v>
      </c>
    </row>
    <row r="603" spans="1:7">
      <c r="A603" s="379">
        <v>37810</v>
      </c>
      <c r="B603" s="109">
        <v>6.7504969999999993</v>
      </c>
      <c r="G603" s="109">
        <v>7.5027999999999997</v>
      </c>
    </row>
    <row r="604" spans="1:7">
      <c r="A604" s="379">
        <v>37811</v>
      </c>
      <c r="B604" s="109">
        <v>6.8200500000000002</v>
      </c>
      <c r="G604" s="109">
        <v>7.5198989999999997</v>
      </c>
    </row>
    <row r="605" spans="1:7">
      <c r="A605" s="379">
        <v>37812</v>
      </c>
      <c r="B605" s="109">
        <v>6.7688689999999996</v>
      </c>
      <c r="G605" s="109">
        <v>7.4997720000000001</v>
      </c>
    </row>
    <row r="606" spans="1:7">
      <c r="A606" s="379">
        <v>37813</v>
      </c>
      <c r="B606" s="109">
        <v>6.7511869999999998</v>
      </c>
      <c r="G606" s="109">
        <v>7.4996960000000001</v>
      </c>
    </row>
    <row r="607" spans="1:7">
      <c r="A607" s="379">
        <v>37816</v>
      </c>
      <c r="B607" s="109">
        <v>6.7755220000000005</v>
      </c>
      <c r="G607" s="109">
        <v>7.4952060000000005</v>
      </c>
    </row>
    <row r="608" spans="1:7">
      <c r="A608" s="379">
        <v>37817</v>
      </c>
      <c r="B608" s="109">
        <v>6.7658419999999992</v>
      </c>
      <c r="G608" s="109">
        <v>7.5026259999999994</v>
      </c>
    </row>
    <row r="609" spans="1:7">
      <c r="A609" s="379">
        <v>37818</v>
      </c>
      <c r="B609" s="109">
        <v>6.7826550000000001</v>
      </c>
      <c r="G609" s="109">
        <v>7.5100550000000004</v>
      </c>
    </row>
    <row r="610" spans="1:7">
      <c r="A610" s="379">
        <v>37819</v>
      </c>
      <c r="B610" s="109">
        <v>6.780545</v>
      </c>
      <c r="G610" s="109">
        <v>7.5197310000000002</v>
      </c>
    </row>
    <row r="611" spans="1:7">
      <c r="A611" s="379">
        <v>37820</v>
      </c>
      <c r="B611" s="109">
        <v>6.7780009999999997</v>
      </c>
      <c r="G611" s="109">
        <v>7.5196780000000008</v>
      </c>
    </row>
    <row r="612" spans="1:7">
      <c r="A612" s="379">
        <v>37823</v>
      </c>
      <c r="B612" s="109">
        <v>6.8196080000000006</v>
      </c>
      <c r="G612" s="109">
        <v>7.5196609999999993</v>
      </c>
    </row>
    <row r="613" spans="1:7">
      <c r="A613" s="379">
        <v>37824</v>
      </c>
      <c r="B613" s="109">
        <v>6.9205370000000004</v>
      </c>
      <c r="G613" s="109">
        <v>7.5503089999999995</v>
      </c>
    </row>
    <row r="614" spans="1:7">
      <c r="A614" s="379">
        <v>37825</v>
      </c>
      <c r="B614" s="109">
        <v>6.9491230000000002</v>
      </c>
      <c r="G614" s="109">
        <v>7.5502990000000008</v>
      </c>
    </row>
    <row r="615" spans="1:7">
      <c r="A615" s="379">
        <v>37826</v>
      </c>
      <c r="B615" s="109">
        <v>6.8801160000000001</v>
      </c>
      <c r="G615" s="109">
        <v>7.5502890000000003</v>
      </c>
    </row>
    <row r="616" spans="1:7">
      <c r="A616" s="379">
        <v>37827</v>
      </c>
      <c r="B616" s="109">
        <v>6.8815810000000006</v>
      </c>
      <c r="G616" s="109">
        <v>7.5502639999999994</v>
      </c>
    </row>
    <row r="617" spans="1:7">
      <c r="A617" s="379">
        <v>37830</v>
      </c>
      <c r="B617" s="109">
        <v>6.8948480000000005</v>
      </c>
      <c r="G617" s="109">
        <v>7.5802869999999993</v>
      </c>
    </row>
    <row r="618" spans="1:7">
      <c r="A618" s="379">
        <v>37831</v>
      </c>
      <c r="B618" s="109">
        <v>6.8276770000000004</v>
      </c>
      <c r="G618" s="109">
        <v>7.5697639999999993</v>
      </c>
    </row>
    <row r="619" spans="1:7">
      <c r="A619" s="379">
        <v>37832</v>
      </c>
      <c r="B619" s="109">
        <v>6.8276770000000004</v>
      </c>
      <c r="G619" s="109">
        <v>7.569761999999999</v>
      </c>
    </row>
    <row r="620" spans="1:7">
      <c r="A620" s="379">
        <v>37833</v>
      </c>
      <c r="B620" s="109">
        <v>6.8198469999999993</v>
      </c>
      <c r="G620" s="109">
        <v>7.5690090000000003</v>
      </c>
    </row>
    <row r="621" spans="1:7">
      <c r="A621" s="379">
        <v>37834</v>
      </c>
      <c r="B621" s="109">
        <v>6.4556680000000002</v>
      </c>
      <c r="G621" s="109">
        <v>7.3833319999999993</v>
      </c>
    </row>
    <row r="622" spans="1:7">
      <c r="A622" s="379">
        <v>37838</v>
      </c>
      <c r="B622" s="109">
        <v>6.4496040000000008</v>
      </c>
      <c r="G622" s="109">
        <v>7.3463799999999999</v>
      </c>
    </row>
    <row r="623" spans="1:7">
      <c r="A623" s="379">
        <v>37839</v>
      </c>
      <c r="B623" s="109">
        <v>6.3887959999999993</v>
      </c>
      <c r="G623" s="109">
        <v>7.2875129999999997</v>
      </c>
    </row>
    <row r="624" spans="1:7">
      <c r="A624" s="379">
        <v>37840</v>
      </c>
      <c r="B624" s="109">
        <v>6.2716869999999991</v>
      </c>
      <c r="G624" s="109">
        <v>7.214353</v>
      </c>
    </row>
    <row r="625" spans="1:7">
      <c r="A625" s="379">
        <v>37841</v>
      </c>
      <c r="B625" s="109">
        <v>6.1632210000000001</v>
      </c>
      <c r="G625" s="109">
        <v>7.1603459999999997</v>
      </c>
    </row>
    <row r="626" spans="1:7">
      <c r="A626" s="379">
        <v>37844</v>
      </c>
      <c r="B626" s="109">
        <v>6.1607780000000005</v>
      </c>
      <c r="G626" s="109">
        <v>7.2097339999999992</v>
      </c>
    </row>
    <row r="627" spans="1:7">
      <c r="A627" s="379">
        <v>37845</v>
      </c>
      <c r="B627" s="109">
        <v>6.2635159999999992</v>
      </c>
      <c r="G627" s="109">
        <v>7.2600960000000008</v>
      </c>
    </row>
    <row r="628" spans="1:7">
      <c r="A628" s="379">
        <v>37846</v>
      </c>
      <c r="B628" s="109">
        <v>6.1109289999999996</v>
      </c>
      <c r="G628" s="109">
        <v>7.2066980000000003</v>
      </c>
    </row>
    <row r="629" spans="1:7">
      <c r="A629" s="379">
        <v>37847</v>
      </c>
      <c r="B629" s="109">
        <v>6.1047120000000001</v>
      </c>
      <c r="G629" s="109">
        <v>7.1847839999999996</v>
      </c>
    </row>
    <row r="630" spans="1:7">
      <c r="A630" s="379">
        <v>37848</v>
      </c>
      <c r="B630" s="109">
        <v>6.2553179999999999</v>
      </c>
      <c r="G630" s="109">
        <v>7.2503219999999997</v>
      </c>
    </row>
    <row r="631" spans="1:7">
      <c r="A631" s="379">
        <v>37851</v>
      </c>
      <c r="B631" s="109">
        <v>6.2566979999999992</v>
      </c>
      <c r="G631" s="109">
        <v>7.2488070000000002</v>
      </c>
    </row>
    <row r="632" spans="1:7">
      <c r="A632" s="379">
        <v>37852</v>
      </c>
      <c r="B632" s="109">
        <v>6.2599699999999991</v>
      </c>
      <c r="G632" s="109">
        <v>7.2428980000000003</v>
      </c>
    </row>
    <row r="633" spans="1:7">
      <c r="A633" s="379">
        <v>37853</v>
      </c>
      <c r="B633" s="109">
        <v>6.2746019999999998</v>
      </c>
      <c r="G633" s="109">
        <v>7.2575050000000001</v>
      </c>
    </row>
    <row r="634" spans="1:7">
      <c r="A634" s="379">
        <v>37854</v>
      </c>
      <c r="B634" s="109">
        <v>6.2722120000000006</v>
      </c>
      <c r="G634" s="109">
        <v>7.254525000000001</v>
      </c>
    </row>
    <row r="635" spans="1:7">
      <c r="A635" s="379">
        <v>37855</v>
      </c>
      <c r="B635" s="109">
        <v>6.2802109999999995</v>
      </c>
      <c r="G635" s="109">
        <v>7.2573210000000001</v>
      </c>
    </row>
    <row r="636" spans="1:7">
      <c r="A636" s="379">
        <v>37858</v>
      </c>
      <c r="B636" s="109">
        <v>6.2171280000000007</v>
      </c>
      <c r="G636" s="109">
        <v>7.2294179999999999</v>
      </c>
    </row>
    <row r="637" spans="1:7">
      <c r="A637" s="379">
        <v>37859</v>
      </c>
      <c r="B637" s="109">
        <v>6.3744400000000008</v>
      </c>
      <c r="G637" s="109">
        <v>7.3198109999999996</v>
      </c>
    </row>
    <row r="638" spans="1:7">
      <c r="A638" s="379">
        <v>37860</v>
      </c>
      <c r="B638" s="109">
        <v>6.4543290000000004</v>
      </c>
      <c r="G638" s="109">
        <v>7.3604669999999999</v>
      </c>
    </row>
    <row r="639" spans="1:7">
      <c r="A639" s="379">
        <v>37861</v>
      </c>
      <c r="B639" s="109">
        <v>6.4903939999999993</v>
      </c>
      <c r="G639" s="109">
        <v>7.2791999999999994</v>
      </c>
    </row>
    <row r="640" spans="1:7">
      <c r="A640" s="379">
        <v>37862</v>
      </c>
      <c r="B640" s="109">
        <v>6.5416290000000004</v>
      </c>
      <c r="G640" s="109">
        <v>7.2886619999999995</v>
      </c>
    </row>
    <row r="641" spans="1:7">
      <c r="A641" s="379">
        <v>37865</v>
      </c>
      <c r="B641" s="109">
        <v>6.6204580000000002</v>
      </c>
      <c r="G641" s="109">
        <v>7.3277599999999996</v>
      </c>
    </row>
    <row r="642" spans="1:7">
      <c r="A642" s="379">
        <v>37866</v>
      </c>
      <c r="B642" s="109">
        <v>6.5989080000000007</v>
      </c>
      <c r="G642" s="109">
        <v>7.3159029999999996</v>
      </c>
    </row>
    <row r="643" spans="1:7">
      <c r="A643" s="379">
        <v>37867</v>
      </c>
      <c r="B643" s="109">
        <v>6.6199079999999997</v>
      </c>
      <c r="G643" s="109">
        <v>7.308485000000001</v>
      </c>
    </row>
    <row r="644" spans="1:7">
      <c r="A644" s="379">
        <v>37868</v>
      </c>
      <c r="B644" s="109">
        <v>6.6720000000000006</v>
      </c>
      <c r="G644" s="109">
        <v>7.4467240000000006</v>
      </c>
    </row>
    <row r="645" spans="1:7">
      <c r="A645" s="379">
        <v>37869</v>
      </c>
      <c r="B645" s="109">
        <v>6.6790600000000007</v>
      </c>
      <c r="G645" s="109">
        <v>7.434747999999999</v>
      </c>
    </row>
    <row r="646" spans="1:7">
      <c r="A646" s="379">
        <v>37872</v>
      </c>
      <c r="B646" s="109">
        <v>6.700253</v>
      </c>
      <c r="G646" s="109">
        <v>7.4078569999999999</v>
      </c>
    </row>
    <row r="647" spans="1:7">
      <c r="A647" s="379">
        <v>37873</v>
      </c>
      <c r="B647" s="109">
        <v>6.6902850000000003</v>
      </c>
      <c r="G647" s="109">
        <v>7.3974079999999995</v>
      </c>
    </row>
    <row r="648" spans="1:7">
      <c r="A648" s="379">
        <v>37874</v>
      </c>
      <c r="B648" s="109">
        <v>6.6316169999999994</v>
      </c>
      <c r="G648" s="109">
        <v>7.4272599999999995</v>
      </c>
    </row>
    <row r="649" spans="1:7">
      <c r="A649" s="379">
        <v>37875</v>
      </c>
      <c r="B649" s="109">
        <v>6.6021700000000001</v>
      </c>
      <c r="G649" s="109">
        <v>7.4197819999999997</v>
      </c>
    </row>
    <row r="650" spans="1:7">
      <c r="A650" s="379">
        <v>37876</v>
      </c>
      <c r="B650" s="109">
        <v>6.4479090000000001</v>
      </c>
      <c r="G650" s="109">
        <v>7.4048290000000003</v>
      </c>
    </row>
    <row r="651" spans="1:7">
      <c r="A651" s="379">
        <v>37879</v>
      </c>
      <c r="B651" s="109">
        <v>6.4184960000000002</v>
      </c>
      <c r="G651" s="109">
        <v>7.4497190000000009</v>
      </c>
    </row>
    <row r="652" spans="1:7">
      <c r="A652" s="379">
        <v>37880</v>
      </c>
      <c r="B652" s="109">
        <v>6.1141240000000003</v>
      </c>
      <c r="G652" s="109">
        <v>7.4347339999999997</v>
      </c>
    </row>
    <row r="653" spans="1:7">
      <c r="A653" s="379">
        <v>37881</v>
      </c>
      <c r="B653" s="109">
        <v>6.0066459999999999</v>
      </c>
      <c r="G653" s="109">
        <v>7.3898839999999995</v>
      </c>
    </row>
    <row r="654" spans="1:7">
      <c r="A654" s="379">
        <v>37882</v>
      </c>
      <c r="B654" s="109">
        <v>6.0117149999999997</v>
      </c>
      <c r="G654" s="109">
        <v>7.3749640000000003</v>
      </c>
    </row>
    <row r="655" spans="1:7">
      <c r="A655" s="379">
        <v>37883</v>
      </c>
      <c r="B655" s="109">
        <v>6.0078670000000001</v>
      </c>
      <c r="G655" s="109">
        <v>7.3525930000000006</v>
      </c>
    </row>
    <row r="656" spans="1:7">
      <c r="A656" s="379">
        <v>37886</v>
      </c>
      <c r="B656" s="109">
        <v>5.9995769999999995</v>
      </c>
      <c r="G656" s="109">
        <v>7.3600269999999997</v>
      </c>
    </row>
    <row r="657" spans="1:7">
      <c r="A657" s="379">
        <v>37887</v>
      </c>
      <c r="B657" s="109">
        <v>5.9798169999999997</v>
      </c>
      <c r="G657" s="109">
        <v>7.3525709999999993</v>
      </c>
    </row>
    <row r="658" spans="1:7">
      <c r="A658" s="379">
        <v>37888</v>
      </c>
      <c r="B658" s="109">
        <v>5.9906229999999994</v>
      </c>
      <c r="G658" s="109">
        <v>7.3525610000000006</v>
      </c>
    </row>
    <row r="659" spans="1:7">
      <c r="A659" s="379">
        <v>37889</v>
      </c>
      <c r="B659" s="109">
        <v>5.9995349999999998</v>
      </c>
      <c r="G659" s="109">
        <v>7.3302320000000005</v>
      </c>
    </row>
    <row r="660" spans="1:7">
      <c r="A660" s="379">
        <v>37890</v>
      </c>
      <c r="B660" s="109">
        <v>6.0513400000000006</v>
      </c>
      <c r="G660" s="109">
        <v>7.3398660000000007</v>
      </c>
    </row>
    <row r="661" spans="1:7">
      <c r="A661" s="379">
        <v>37893</v>
      </c>
      <c r="B661" s="109">
        <v>6.1509400000000003</v>
      </c>
      <c r="G661" s="109">
        <v>7.3376229999999998</v>
      </c>
    </row>
    <row r="662" spans="1:7">
      <c r="A662" s="379">
        <v>37894</v>
      </c>
      <c r="B662" s="109">
        <v>6.2510830000000004</v>
      </c>
      <c r="G662" s="109">
        <v>7.4198000000000004</v>
      </c>
    </row>
    <row r="663" spans="1:7">
      <c r="A663" s="379">
        <v>37895</v>
      </c>
      <c r="B663" s="109">
        <v>6.2525360000000001</v>
      </c>
      <c r="G663" s="109">
        <v>7.4048160000000003</v>
      </c>
    </row>
    <row r="664" spans="1:7">
      <c r="A664" s="379">
        <v>37896</v>
      </c>
      <c r="B664" s="109">
        <v>6.2967819999999994</v>
      </c>
      <c r="G664" s="109">
        <v>7.4003269999999999</v>
      </c>
    </row>
    <row r="665" spans="1:7">
      <c r="A665" s="379">
        <v>37897</v>
      </c>
      <c r="B665" s="109">
        <v>6.1961409999999999</v>
      </c>
      <c r="G665" s="109">
        <v>7.3524870000000009</v>
      </c>
    </row>
    <row r="666" spans="1:7">
      <c r="A666" s="379">
        <v>37900</v>
      </c>
      <c r="B666" s="109">
        <v>6.1781329999999999</v>
      </c>
      <c r="G666" s="109">
        <v>7.3226719999999998</v>
      </c>
    </row>
    <row r="667" spans="1:7">
      <c r="A667" s="379">
        <v>37901</v>
      </c>
      <c r="B667" s="109">
        <v>6.2827830000000002</v>
      </c>
      <c r="G667" s="109">
        <v>7.3674189999999999</v>
      </c>
    </row>
    <row r="668" spans="1:7">
      <c r="A668" s="379">
        <v>37902</v>
      </c>
      <c r="B668" s="109">
        <v>6.3292419999999998</v>
      </c>
      <c r="G668" s="109">
        <v>7.3891200000000001</v>
      </c>
    </row>
    <row r="669" spans="1:7">
      <c r="A669" s="379">
        <v>37903</v>
      </c>
      <c r="B669" s="109">
        <v>6.3935160000000009</v>
      </c>
      <c r="G669" s="109">
        <v>7.3450119999999997</v>
      </c>
    </row>
    <row r="670" spans="1:7">
      <c r="A670" s="379">
        <v>37904</v>
      </c>
      <c r="B670" s="109">
        <v>6.5442900000000002</v>
      </c>
      <c r="G670" s="109">
        <v>7.3794050000000002</v>
      </c>
    </row>
    <row r="671" spans="1:7">
      <c r="A671" s="379">
        <v>37907</v>
      </c>
      <c r="B671" s="109">
        <v>6.4925549999999994</v>
      </c>
      <c r="G671" s="109">
        <v>7.3779129999999995</v>
      </c>
    </row>
    <row r="672" spans="1:7">
      <c r="A672" s="379">
        <v>37908</v>
      </c>
      <c r="B672" s="109">
        <v>6.490253</v>
      </c>
      <c r="G672" s="109">
        <v>7.3779189999999994</v>
      </c>
    </row>
    <row r="673" spans="1:7">
      <c r="A673" s="379">
        <v>37909</v>
      </c>
      <c r="B673" s="109">
        <v>6.4899290000000001</v>
      </c>
      <c r="G673" s="109">
        <v>7.427486</v>
      </c>
    </row>
    <row r="674" spans="1:7">
      <c r="A674" s="379">
        <v>37910</v>
      </c>
      <c r="B674" s="109">
        <v>6.5272590000000008</v>
      </c>
      <c r="G674" s="109">
        <v>7.4727569999999996</v>
      </c>
    </row>
    <row r="675" spans="1:7">
      <c r="A675" s="379">
        <v>37911</v>
      </c>
      <c r="B675" s="109">
        <v>6.5402779999999989</v>
      </c>
      <c r="G675" s="109">
        <v>7.4652789999999998</v>
      </c>
    </row>
    <row r="676" spans="1:7">
      <c r="A676" s="379">
        <v>37914</v>
      </c>
      <c r="B676" s="109">
        <v>6.5539219999999991</v>
      </c>
      <c r="G676" s="109">
        <v>7.5107469999999994</v>
      </c>
    </row>
    <row r="677" spans="1:7">
      <c r="A677" s="379">
        <v>37915</v>
      </c>
      <c r="B677" s="109">
        <v>6.6394480000000007</v>
      </c>
      <c r="G677" s="109">
        <v>7.5411850000000005</v>
      </c>
    </row>
    <row r="678" spans="1:7">
      <c r="A678" s="379">
        <v>37916</v>
      </c>
      <c r="B678" s="109">
        <v>6.8178859999999997</v>
      </c>
      <c r="G678" s="109">
        <v>7.5908149999999992</v>
      </c>
    </row>
    <row r="679" spans="1:7">
      <c r="A679" s="379">
        <v>37917</v>
      </c>
      <c r="B679" s="109">
        <v>6.8500589999999999</v>
      </c>
      <c r="G679" s="109">
        <v>7.6253320000000002</v>
      </c>
    </row>
    <row r="680" spans="1:7">
      <c r="A680" s="379">
        <v>37918</v>
      </c>
      <c r="B680" s="109">
        <v>6.8538650000000008</v>
      </c>
      <c r="G680" s="109">
        <v>7.6501020000000004</v>
      </c>
    </row>
    <row r="681" spans="1:7">
      <c r="A681" s="379">
        <v>37921</v>
      </c>
      <c r="B681" s="109">
        <v>6.8497409999999999</v>
      </c>
      <c r="G681" s="109">
        <v>7.650170000000001</v>
      </c>
    </row>
    <row r="682" spans="1:7">
      <c r="A682" s="379">
        <v>37922</v>
      </c>
      <c r="B682" s="109">
        <v>6.8496639999999998</v>
      </c>
      <c r="G682" s="109">
        <v>7.6502379999999999</v>
      </c>
    </row>
    <row r="683" spans="1:7">
      <c r="A683" s="379">
        <v>37923</v>
      </c>
      <c r="B683" s="109">
        <v>6.9003040000000002</v>
      </c>
      <c r="G683" s="109">
        <v>7.6503070000000006</v>
      </c>
    </row>
    <row r="684" spans="1:7">
      <c r="A684" s="379">
        <v>37924</v>
      </c>
      <c r="B684" s="109">
        <v>6.9003040000000002</v>
      </c>
      <c r="G684" s="109">
        <v>7.6503760000000005</v>
      </c>
    </row>
    <row r="685" spans="1:7">
      <c r="A685" s="379">
        <v>37925</v>
      </c>
      <c r="B685" s="109">
        <v>6.9001830000000002</v>
      </c>
      <c r="G685" s="109">
        <v>7.6490479999999996</v>
      </c>
    </row>
    <row r="686" spans="1:7">
      <c r="A686" s="379">
        <v>37928</v>
      </c>
      <c r="B686" s="109">
        <v>6.949058</v>
      </c>
      <c r="G686" s="109">
        <v>7.6491199999999999</v>
      </c>
    </row>
    <row r="687" spans="1:7">
      <c r="A687" s="379">
        <v>37929</v>
      </c>
      <c r="B687" s="109">
        <v>6.9960499999999994</v>
      </c>
      <c r="G687" s="109">
        <v>7.6723280000000003</v>
      </c>
    </row>
    <row r="688" spans="1:7">
      <c r="A688" s="379">
        <v>37930</v>
      </c>
      <c r="B688" s="109">
        <v>6.9899390000000006</v>
      </c>
      <c r="G688" s="109">
        <v>7.6801300000000001</v>
      </c>
    </row>
    <row r="689" spans="1:7">
      <c r="A689" s="379">
        <v>37931</v>
      </c>
      <c r="B689" s="109">
        <v>6.9858690000000001</v>
      </c>
      <c r="G689" s="109">
        <v>7.6956759999999997</v>
      </c>
    </row>
    <row r="690" spans="1:7">
      <c r="A690" s="379">
        <v>37932</v>
      </c>
      <c r="B690" s="109">
        <v>6.9470000000000001</v>
      </c>
      <c r="G690" s="109">
        <v>7.680453</v>
      </c>
    </row>
    <row r="691" spans="1:7">
      <c r="A691" s="379">
        <v>37935</v>
      </c>
      <c r="B691" s="109">
        <v>6.9490499999999997</v>
      </c>
      <c r="G691" s="109">
        <v>7.680536</v>
      </c>
    </row>
    <row r="692" spans="1:7">
      <c r="A692" s="379">
        <v>37936</v>
      </c>
      <c r="B692" s="109">
        <v>7.0435750000000006</v>
      </c>
      <c r="G692" s="109">
        <v>7.7738290000000001</v>
      </c>
    </row>
    <row r="693" spans="1:7">
      <c r="A693" s="379">
        <v>37937</v>
      </c>
      <c r="B693" s="109">
        <v>7.0786890000000007</v>
      </c>
      <c r="G693" s="109">
        <v>7.7349940000000004</v>
      </c>
    </row>
    <row r="694" spans="1:7">
      <c r="A694" s="379">
        <v>37938</v>
      </c>
      <c r="B694" s="109">
        <v>7.0767170000000004</v>
      </c>
      <c r="G694" s="109">
        <v>7.7397560000000007</v>
      </c>
    </row>
    <row r="695" spans="1:7">
      <c r="A695" s="379">
        <v>37939</v>
      </c>
      <c r="B695" s="109">
        <v>7.0790679999999995</v>
      </c>
      <c r="G695" s="109">
        <v>7.7384930000000001</v>
      </c>
    </row>
    <row r="696" spans="1:7">
      <c r="A696" s="379">
        <v>37942</v>
      </c>
      <c r="B696" s="109">
        <v>7.0502039999999999</v>
      </c>
      <c r="G696" s="109">
        <v>7.6966339999999995</v>
      </c>
    </row>
    <row r="697" spans="1:7">
      <c r="A697" s="379">
        <v>37943</v>
      </c>
      <c r="B697" s="109">
        <v>7.0502839999999996</v>
      </c>
      <c r="G697" s="109">
        <v>7.6425530000000004</v>
      </c>
    </row>
    <row r="698" spans="1:7">
      <c r="A698" s="379">
        <v>37944</v>
      </c>
      <c r="B698" s="109">
        <v>7.0400160000000005</v>
      </c>
      <c r="G698" s="109">
        <v>7.6349139999999993</v>
      </c>
    </row>
    <row r="699" spans="1:7">
      <c r="A699" s="379">
        <v>37945</v>
      </c>
      <c r="B699" s="109">
        <v>7.0400909999999994</v>
      </c>
      <c r="G699" s="109">
        <v>7.5964669999999996</v>
      </c>
    </row>
    <row r="700" spans="1:7">
      <c r="A700" s="379">
        <v>37946</v>
      </c>
      <c r="B700" s="109">
        <v>7.0507029999999995</v>
      </c>
      <c r="G700" s="109">
        <v>7.5889929999999994</v>
      </c>
    </row>
    <row r="701" spans="1:7">
      <c r="A701" s="379">
        <v>37949</v>
      </c>
      <c r="B701" s="109">
        <v>7.0507900000000001</v>
      </c>
      <c r="G701" s="109">
        <v>7.5890659999999999</v>
      </c>
    </row>
    <row r="702" spans="1:7">
      <c r="A702" s="379">
        <v>37950</v>
      </c>
      <c r="B702" s="109">
        <v>7.0488010000000001</v>
      </c>
      <c r="G702" s="109">
        <v>7.57376</v>
      </c>
    </row>
    <row r="703" spans="1:7">
      <c r="A703" s="379">
        <v>37951</v>
      </c>
      <c r="B703" s="109">
        <v>7.100943</v>
      </c>
      <c r="G703" s="109">
        <v>7.6703160000000006</v>
      </c>
    </row>
    <row r="704" spans="1:7">
      <c r="A704" s="379">
        <v>37952</v>
      </c>
      <c r="B704" s="109">
        <v>7.119847</v>
      </c>
      <c r="G704" s="109">
        <v>7.6975749999999996</v>
      </c>
    </row>
    <row r="705" spans="1:7">
      <c r="A705" s="379">
        <v>37953</v>
      </c>
      <c r="B705" s="109">
        <v>7.1014540000000004</v>
      </c>
      <c r="G705" s="109">
        <v>7.697871000000001</v>
      </c>
    </row>
    <row r="706" spans="1:7">
      <c r="A706" s="379">
        <v>37956</v>
      </c>
      <c r="B706" s="109">
        <v>7.2000709999999994</v>
      </c>
      <c r="G706" s="109">
        <v>7.7502000000000004</v>
      </c>
    </row>
    <row r="707" spans="1:7">
      <c r="A707" s="379">
        <v>37957</v>
      </c>
      <c r="B707" s="109">
        <v>7.3667830000000007</v>
      </c>
      <c r="G707" s="109">
        <v>7.854724</v>
      </c>
    </row>
    <row r="708" spans="1:7">
      <c r="A708" s="379">
        <v>37958</v>
      </c>
      <c r="B708" s="109">
        <v>7.4540040000000003</v>
      </c>
      <c r="G708" s="109">
        <v>7.8698540000000001</v>
      </c>
    </row>
    <row r="709" spans="1:7">
      <c r="A709" s="379">
        <v>37959</v>
      </c>
      <c r="B709" s="109">
        <v>7.4501330000000001</v>
      </c>
      <c r="G709" s="109">
        <v>7.8897579999999996</v>
      </c>
    </row>
    <row r="710" spans="1:7">
      <c r="A710" s="379">
        <v>37960</v>
      </c>
      <c r="B710" s="109">
        <v>7.3705049999999996</v>
      </c>
      <c r="G710" s="109">
        <v>7.83962</v>
      </c>
    </row>
    <row r="711" spans="1:7">
      <c r="A711" s="379">
        <v>37963</v>
      </c>
      <c r="B711" s="109">
        <v>7.3199169999999993</v>
      </c>
      <c r="G711" s="109">
        <v>7.8082559999999992</v>
      </c>
    </row>
    <row r="712" spans="1:7">
      <c r="A712" s="379">
        <v>37964</v>
      </c>
      <c r="B712" s="109">
        <v>7.3202100000000003</v>
      </c>
      <c r="G712" s="109">
        <v>7.8083840000000002</v>
      </c>
    </row>
    <row r="713" spans="1:7">
      <c r="A713" s="379">
        <v>37965</v>
      </c>
      <c r="B713" s="109">
        <v>7.4502910000000009</v>
      </c>
      <c r="G713" s="109">
        <v>7.8558110000000001</v>
      </c>
    </row>
    <row r="714" spans="1:7">
      <c r="A714" s="379">
        <v>37966</v>
      </c>
      <c r="B714" s="109">
        <v>7.4400069999999996</v>
      </c>
      <c r="G714" s="109">
        <v>7.85595</v>
      </c>
    </row>
    <row r="715" spans="1:7">
      <c r="A715" s="379">
        <v>37967</v>
      </c>
      <c r="B715" s="109">
        <v>7.4390189999999992</v>
      </c>
      <c r="G715" s="109">
        <v>7.8563720000000004</v>
      </c>
    </row>
    <row r="716" spans="1:7">
      <c r="A716" s="379">
        <v>37970</v>
      </c>
      <c r="B716" s="109">
        <v>7.4329870000000007</v>
      </c>
      <c r="G716" s="109">
        <v>7.8565140000000007</v>
      </c>
    </row>
    <row r="717" spans="1:7">
      <c r="A717" s="379">
        <v>37971</v>
      </c>
      <c r="B717" s="109">
        <v>7.3756450000000005</v>
      </c>
      <c r="G717" s="109">
        <v>7.848751</v>
      </c>
    </row>
    <row r="718" spans="1:7">
      <c r="A718" s="379">
        <v>37972</v>
      </c>
      <c r="B718" s="109">
        <v>7.3610350000000002</v>
      </c>
      <c r="G718" s="109">
        <v>7.9194659999999999</v>
      </c>
    </row>
    <row r="719" spans="1:7">
      <c r="A719" s="379">
        <v>37973</v>
      </c>
      <c r="B719" s="109">
        <v>7.3677830000000002</v>
      </c>
      <c r="G719" s="109">
        <v>7.9188279999999995</v>
      </c>
    </row>
    <row r="720" spans="1:7">
      <c r="A720" s="379">
        <v>37974</v>
      </c>
      <c r="B720" s="109">
        <v>7.3452589999999995</v>
      </c>
      <c r="G720" s="109">
        <v>7.8890950000000002</v>
      </c>
    </row>
    <row r="721" spans="1:7">
      <c r="A721" s="379">
        <v>37977</v>
      </c>
      <c r="B721" s="109">
        <v>7.3498740000000007</v>
      </c>
      <c r="G721" s="109">
        <v>7.9194639999999996</v>
      </c>
    </row>
    <row r="722" spans="1:7">
      <c r="A722" s="379">
        <v>37978</v>
      </c>
      <c r="B722" s="109">
        <v>7.5397590000000001</v>
      </c>
      <c r="G722" s="109">
        <v>7.9204410000000003</v>
      </c>
    </row>
    <row r="723" spans="1:7">
      <c r="A723" s="379">
        <v>37984</v>
      </c>
      <c r="B723" s="109">
        <v>7.5402389999999997</v>
      </c>
      <c r="G723" s="109">
        <v>7.9206059999999994</v>
      </c>
    </row>
    <row r="724" spans="1:7">
      <c r="A724" s="379">
        <v>37985</v>
      </c>
      <c r="B724" s="109">
        <v>7.5402389999999997</v>
      </c>
      <c r="G724" s="109">
        <v>7.9191780000000005</v>
      </c>
    </row>
    <row r="725" spans="1:7">
      <c r="A725" s="379">
        <v>37991</v>
      </c>
      <c r="B725" s="109">
        <v>7.540985</v>
      </c>
      <c r="G725" s="109">
        <v>7.9074220000000004</v>
      </c>
    </row>
    <row r="726" spans="1:7">
      <c r="A726" s="379">
        <v>37992</v>
      </c>
      <c r="B726" s="109">
        <v>7.5501960000000006</v>
      </c>
      <c r="G726" s="109">
        <v>7.899616</v>
      </c>
    </row>
    <row r="727" spans="1:7">
      <c r="A727" s="379">
        <v>37993</v>
      </c>
      <c r="B727" s="109">
        <v>7.546335</v>
      </c>
      <c r="G727" s="109">
        <v>7.897392</v>
      </c>
    </row>
    <row r="728" spans="1:7">
      <c r="A728" s="379">
        <v>37994</v>
      </c>
      <c r="B728" s="109">
        <v>7.4292380000000007</v>
      </c>
      <c r="G728" s="109">
        <v>7.8919800000000002</v>
      </c>
    </row>
    <row r="729" spans="1:7">
      <c r="A729" s="379">
        <v>37995</v>
      </c>
      <c r="B729" s="109">
        <v>7.4304990000000002</v>
      </c>
      <c r="G729" s="109">
        <v>7.8972700000000007</v>
      </c>
    </row>
    <row r="730" spans="1:7">
      <c r="A730" s="379">
        <v>37998</v>
      </c>
      <c r="B730" s="109">
        <v>7.4309229999999999</v>
      </c>
      <c r="G730" s="109">
        <v>7.8974409999999997</v>
      </c>
    </row>
    <row r="731" spans="1:7">
      <c r="A731" s="379">
        <v>37999</v>
      </c>
      <c r="B731" s="109">
        <v>7.4291679999999998</v>
      </c>
      <c r="G731" s="109">
        <v>7.8968140000000009</v>
      </c>
    </row>
    <row r="732" spans="1:7">
      <c r="A732" s="379">
        <v>38000</v>
      </c>
      <c r="B732" s="109">
        <v>7.2794570000000007</v>
      </c>
      <c r="G732" s="109">
        <v>7.8698790000000001</v>
      </c>
    </row>
    <row r="733" spans="1:7">
      <c r="A733" s="379">
        <v>38001</v>
      </c>
      <c r="B733" s="109">
        <v>7.3145409999999993</v>
      </c>
      <c r="G733" s="109">
        <v>7.9171359999999993</v>
      </c>
    </row>
    <row r="734" spans="1:7">
      <c r="A734" s="379">
        <v>38002</v>
      </c>
      <c r="B734" s="109">
        <v>7.4510229999999993</v>
      </c>
      <c r="G734" s="109">
        <v>8.0221780000000003</v>
      </c>
    </row>
    <row r="735" spans="1:7">
      <c r="A735" s="379">
        <v>38005</v>
      </c>
      <c r="B735" s="109">
        <v>7.4799809999999995</v>
      </c>
      <c r="G735" s="109">
        <v>8.0223810000000011</v>
      </c>
    </row>
    <row r="736" spans="1:7">
      <c r="A736" s="379">
        <v>38006</v>
      </c>
      <c r="B736" s="109">
        <v>7.4804550000000001</v>
      </c>
      <c r="G736" s="109">
        <v>7.9661709999999992</v>
      </c>
    </row>
    <row r="737" spans="1:7">
      <c r="A737" s="379">
        <v>38007</v>
      </c>
      <c r="B737" s="109">
        <v>7.4304430000000004</v>
      </c>
      <c r="G737" s="109">
        <v>7.9889009999999994</v>
      </c>
    </row>
    <row r="738" spans="1:7">
      <c r="A738" s="379">
        <v>38008</v>
      </c>
      <c r="B738" s="109">
        <v>7.3979840000000001</v>
      </c>
      <c r="G738" s="109">
        <v>7.9826530000000009</v>
      </c>
    </row>
    <row r="739" spans="1:7">
      <c r="A739" s="379">
        <v>38009</v>
      </c>
      <c r="B739" s="109">
        <v>7.3531559999999994</v>
      </c>
      <c r="G739" s="109">
        <v>7.9832470000000004</v>
      </c>
    </row>
    <row r="740" spans="1:7">
      <c r="A740" s="379">
        <v>38012</v>
      </c>
      <c r="B740" s="109">
        <v>7.3403830000000001</v>
      </c>
      <c r="G740" s="109">
        <v>7.9432109999999998</v>
      </c>
    </row>
    <row r="741" spans="1:7">
      <c r="A741" s="379">
        <v>38013</v>
      </c>
      <c r="B741" s="109">
        <v>7.3100540000000009</v>
      </c>
      <c r="G741" s="109">
        <v>7.8553509999999989</v>
      </c>
    </row>
    <row r="742" spans="1:7">
      <c r="A742" s="379">
        <v>38014</v>
      </c>
      <c r="B742" s="109">
        <v>7.3126109999999995</v>
      </c>
      <c r="G742" s="109">
        <v>7.7998250000000002</v>
      </c>
    </row>
    <row r="743" spans="1:7">
      <c r="A743" s="379">
        <v>38015</v>
      </c>
      <c r="B743" s="109">
        <v>7.3151729999999997</v>
      </c>
      <c r="G743" s="109">
        <v>7.7983989999999999</v>
      </c>
    </row>
    <row r="744" spans="1:7">
      <c r="A744" s="379">
        <v>38016</v>
      </c>
      <c r="B744" s="109">
        <v>7.3203139999999998</v>
      </c>
      <c r="G744" s="109">
        <v>7.7766669999999998</v>
      </c>
    </row>
    <row r="745" spans="1:7">
      <c r="A745" s="379">
        <v>38019</v>
      </c>
      <c r="B745" s="109">
        <v>7.2701070000000003</v>
      </c>
      <c r="G745" s="109">
        <v>7.6820490000000001</v>
      </c>
    </row>
    <row r="746" spans="1:7">
      <c r="A746" s="379">
        <v>38020</v>
      </c>
      <c r="B746" s="109">
        <v>7.2001800000000005</v>
      </c>
      <c r="G746" s="109">
        <v>7.6350790000000002</v>
      </c>
    </row>
    <row r="747" spans="1:7">
      <c r="A747" s="379">
        <v>38021</v>
      </c>
      <c r="B747" s="109">
        <v>7.1960819999999996</v>
      </c>
      <c r="G747" s="109">
        <v>7.625808000000001</v>
      </c>
    </row>
    <row r="748" spans="1:7">
      <c r="A748" s="379">
        <v>38022</v>
      </c>
      <c r="B748" s="109">
        <v>7.1941759999999997</v>
      </c>
      <c r="G748" s="109">
        <v>7.6337719999999996</v>
      </c>
    </row>
    <row r="749" spans="1:7">
      <c r="A749" s="379">
        <v>38023</v>
      </c>
      <c r="B749" s="109">
        <v>7.1884500000000005</v>
      </c>
      <c r="G749" s="109">
        <v>7.6404440000000005</v>
      </c>
    </row>
    <row r="750" spans="1:7">
      <c r="A750" s="379">
        <v>38026</v>
      </c>
      <c r="B750" s="109">
        <v>7.1799349999999995</v>
      </c>
      <c r="G750" s="109">
        <v>7.6280269999999994</v>
      </c>
    </row>
    <row r="751" spans="1:7">
      <c r="A751" s="379">
        <v>38027</v>
      </c>
      <c r="B751" s="109">
        <v>7.1802199999999994</v>
      </c>
      <c r="G751" s="109">
        <v>7.6360049999999999</v>
      </c>
    </row>
    <row r="752" spans="1:7">
      <c r="A752" s="379">
        <v>38028</v>
      </c>
      <c r="B752" s="109">
        <v>7.0200750000000003</v>
      </c>
      <c r="G752" s="109">
        <v>7.6196679999999999</v>
      </c>
    </row>
    <row r="753" spans="1:7">
      <c r="A753" s="379">
        <v>38029</v>
      </c>
      <c r="B753" s="109">
        <v>7.0180509999999998</v>
      </c>
      <c r="G753" s="109">
        <v>7.6127459999999996</v>
      </c>
    </row>
    <row r="754" spans="1:7">
      <c r="A754" s="379">
        <v>38030</v>
      </c>
      <c r="B754" s="109">
        <v>7.0207599999999992</v>
      </c>
      <c r="G754" s="109">
        <v>7.6194170000000003</v>
      </c>
    </row>
    <row r="755" spans="1:7">
      <c r="A755" s="379">
        <v>38033</v>
      </c>
      <c r="B755" s="109">
        <v>7.1200890000000001</v>
      </c>
      <c r="G755" s="109">
        <v>7.6675149999999999</v>
      </c>
    </row>
    <row r="756" spans="1:7">
      <c r="A756" s="379">
        <v>38034</v>
      </c>
      <c r="B756" s="109">
        <v>7.1026729999999993</v>
      </c>
      <c r="G756" s="109">
        <v>7.61341</v>
      </c>
    </row>
    <row r="757" spans="1:7">
      <c r="A757" s="379">
        <v>38035</v>
      </c>
      <c r="B757" s="109">
        <v>7.0984950000000007</v>
      </c>
      <c r="G757" s="109">
        <v>7.5400259999999992</v>
      </c>
    </row>
    <row r="758" spans="1:7">
      <c r="A758" s="379">
        <v>38036</v>
      </c>
      <c r="B758" s="109">
        <v>7.100943</v>
      </c>
      <c r="G758" s="109">
        <v>7.5276750000000003</v>
      </c>
    </row>
    <row r="759" spans="1:7">
      <c r="A759" s="379">
        <v>38037</v>
      </c>
      <c r="B759" s="109">
        <v>7.099457000000001</v>
      </c>
      <c r="G759" s="109">
        <v>7.5358270000000003</v>
      </c>
    </row>
    <row r="760" spans="1:7">
      <c r="A760" s="379">
        <v>38040</v>
      </c>
      <c r="B760" s="109">
        <v>7.0997009999999996</v>
      </c>
      <c r="G760" s="109">
        <v>7.5671980000000003</v>
      </c>
    </row>
    <row r="761" spans="1:7">
      <c r="A761" s="379">
        <v>38041</v>
      </c>
      <c r="B761" s="109">
        <v>7.0799840000000005</v>
      </c>
      <c r="G761" s="109">
        <v>7.5673260000000004</v>
      </c>
    </row>
    <row r="762" spans="1:7">
      <c r="A762" s="379">
        <v>38042</v>
      </c>
      <c r="B762" s="109">
        <v>7.0868749999999991</v>
      </c>
      <c r="G762" s="109">
        <v>7.5283890000000007</v>
      </c>
    </row>
    <row r="763" spans="1:7">
      <c r="A763" s="379">
        <v>38043</v>
      </c>
      <c r="B763" s="109">
        <v>6.9674280000000008</v>
      </c>
      <c r="G763" s="109">
        <v>7.5207109999999995</v>
      </c>
    </row>
    <row r="764" spans="1:7">
      <c r="A764" s="379">
        <v>38044</v>
      </c>
      <c r="B764" s="109">
        <v>6.9946709999999994</v>
      </c>
      <c r="G764" s="109">
        <v>7.5187340000000003</v>
      </c>
    </row>
    <row r="765" spans="1:7">
      <c r="A765" s="379">
        <v>38047</v>
      </c>
      <c r="B765" s="109">
        <v>6.9615359999999997</v>
      </c>
      <c r="G765" s="109">
        <v>7.4186390000000006</v>
      </c>
    </row>
    <row r="766" spans="1:7">
      <c r="A766" s="379">
        <v>38048</v>
      </c>
      <c r="B766" s="109">
        <v>6.9550260000000002</v>
      </c>
      <c r="G766" s="109">
        <v>7.3970949999999993</v>
      </c>
    </row>
    <row r="767" spans="1:7">
      <c r="A767" s="379">
        <v>38049</v>
      </c>
      <c r="B767" s="109">
        <v>6.9840799999999996</v>
      </c>
      <c r="G767" s="109">
        <v>7.4002810000000006</v>
      </c>
    </row>
    <row r="768" spans="1:7">
      <c r="A768" s="379">
        <v>38050</v>
      </c>
      <c r="B768" s="109">
        <v>6.9308730000000001</v>
      </c>
      <c r="G768" s="109">
        <v>7.3972869999999995</v>
      </c>
    </row>
    <row r="769" spans="1:7">
      <c r="A769" s="379">
        <v>38051</v>
      </c>
      <c r="B769" s="109">
        <v>6.9268229999999997</v>
      </c>
      <c r="G769" s="109">
        <v>7.2439669999999996</v>
      </c>
    </row>
    <row r="770" spans="1:7">
      <c r="A770" s="379">
        <v>38054</v>
      </c>
      <c r="B770" s="109">
        <v>6.9002289999999995</v>
      </c>
      <c r="G770" s="109">
        <v>7.1664450000000004</v>
      </c>
    </row>
    <row r="771" spans="1:7">
      <c r="A771" s="379">
        <v>38055</v>
      </c>
      <c r="B771" s="109">
        <v>6.9360149999999994</v>
      </c>
      <c r="G771" s="109">
        <v>7.1907830000000006</v>
      </c>
    </row>
    <row r="772" spans="1:7">
      <c r="A772" s="379">
        <v>38056</v>
      </c>
      <c r="B772" s="109">
        <v>6.720445999999999</v>
      </c>
      <c r="G772" s="109">
        <v>7.1528960000000001</v>
      </c>
    </row>
    <row r="773" spans="1:7">
      <c r="A773" s="379">
        <v>38057</v>
      </c>
      <c r="B773" s="109">
        <v>6.7049120000000002</v>
      </c>
      <c r="G773" s="109">
        <v>7.1756959999999994</v>
      </c>
    </row>
    <row r="774" spans="1:7">
      <c r="A774" s="379">
        <v>38058</v>
      </c>
      <c r="B774" s="109">
        <v>6.7070400000000001</v>
      </c>
      <c r="G774" s="109">
        <v>7.1788920000000003</v>
      </c>
    </row>
    <row r="775" spans="1:7">
      <c r="A775" s="379">
        <v>38061</v>
      </c>
      <c r="B775" s="109">
        <v>6.7003459999999997</v>
      </c>
      <c r="G775" s="109">
        <v>7.1804660000000009</v>
      </c>
    </row>
    <row r="776" spans="1:7">
      <c r="A776" s="379">
        <v>38062</v>
      </c>
      <c r="B776" s="109">
        <v>6.7047629999999998</v>
      </c>
      <c r="G776" s="109">
        <v>7.2216539999999991</v>
      </c>
    </row>
    <row r="777" spans="1:7">
      <c r="A777" s="379">
        <v>38063</v>
      </c>
      <c r="B777" s="109">
        <v>6.700285</v>
      </c>
      <c r="G777" s="109">
        <v>7.1183759999999996</v>
      </c>
    </row>
    <row r="778" spans="1:7">
      <c r="A778" s="379">
        <v>38064</v>
      </c>
      <c r="B778" s="109">
        <v>6.7426070000000005</v>
      </c>
      <c r="G778" s="109">
        <v>7.1222019999999997</v>
      </c>
    </row>
    <row r="779" spans="1:7">
      <c r="A779" s="379">
        <v>38065</v>
      </c>
      <c r="B779" s="109">
        <v>6.7941020000000005</v>
      </c>
      <c r="F779" s="109">
        <v>6.9259459999999997</v>
      </c>
      <c r="G779" s="109">
        <v>7.1762370000000004</v>
      </c>
    </row>
    <row r="780" spans="1:7">
      <c r="A780" s="379">
        <v>38068</v>
      </c>
      <c r="B780" s="109">
        <v>6.7963940000000003</v>
      </c>
      <c r="F780" s="109">
        <v>6.9572120000000002</v>
      </c>
      <c r="G780" s="109">
        <v>7.1580409999999999</v>
      </c>
    </row>
    <row r="781" spans="1:7">
      <c r="A781" s="379">
        <v>38069</v>
      </c>
      <c r="B781" s="109">
        <v>6.8301249999999998</v>
      </c>
      <c r="F781" s="109">
        <v>6.9361049999999995</v>
      </c>
      <c r="G781" s="109">
        <v>7.2450719999999995</v>
      </c>
    </row>
    <row r="782" spans="1:7">
      <c r="A782" s="379">
        <v>38070</v>
      </c>
      <c r="B782" s="109">
        <v>6.870705000000001</v>
      </c>
      <c r="F782" s="109">
        <v>6.9506290000000002</v>
      </c>
      <c r="G782" s="109">
        <v>7.2298369999999998</v>
      </c>
    </row>
    <row r="783" spans="1:7">
      <c r="A783" s="379">
        <v>38071</v>
      </c>
      <c r="B783" s="109">
        <v>6.870819</v>
      </c>
      <c r="F783" s="109">
        <v>6.9988140000000003</v>
      </c>
      <c r="G783" s="109">
        <v>7.206976</v>
      </c>
    </row>
    <row r="784" spans="1:7">
      <c r="A784" s="379">
        <v>38072</v>
      </c>
      <c r="B784" s="109">
        <v>6.8418209999999995</v>
      </c>
      <c r="F784" s="109">
        <v>6.9984309999999992</v>
      </c>
      <c r="G784" s="109">
        <v>7.2071779999999999</v>
      </c>
    </row>
    <row r="785" spans="1:7">
      <c r="A785" s="379">
        <v>38075</v>
      </c>
      <c r="B785" s="109">
        <v>6.7810140000000008</v>
      </c>
      <c r="F785" s="109">
        <v>6.9961969999999996</v>
      </c>
      <c r="G785" s="109">
        <v>7.1996060000000002</v>
      </c>
    </row>
    <row r="786" spans="1:7">
      <c r="A786" s="379">
        <v>38076</v>
      </c>
      <c r="B786" s="109">
        <v>6.7810140000000008</v>
      </c>
      <c r="F786" s="109">
        <v>6.9981779999999993</v>
      </c>
      <c r="G786" s="109">
        <v>7.2096099999999996</v>
      </c>
    </row>
    <row r="787" spans="1:7">
      <c r="A787" s="379">
        <v>38077</v>
      </c>
      <c r="B787" s="109">
        <v>6.7810640000000006</v>
      </c>
      <c r="F787" s="109">
        <v>6.9980520000000004</v>
      </c>
      <c r="G787" s="109">
        <v>7.1737869999999999</v>
      </c>
    </row>
    <row r="788" spans="1:7">
      <c r="A788" s="379">
        <v>38078</v>
      </c>
      <c r="B788" s="109">
        <v>6.6999899999999997</v>
      </c>
      <c r="F788" s="109">
        <v>6.976845</v>
      </c>
      <c r="G788" s="109">
        <v>7.0857109999999999</v>
      </c>
    </row>
    <row r="789" spans="1:7">
      <c r="A789" s="379">
        <v>38079</v>
      </c>
      <c r="B789" s="109">
        <v>6.8378869999999994</v>
      </c>
      <c r="F789" s="109">
        <v>6.9133020000000007</v>
      </c>
      <c r="G789" s="109">
        <v>7.0782689999999997</v>
      </c>
    </row>
    <row r="790" spans="1:7">
      <c r="A790" s="379">
        <v>38082</v>
      </c>
      <c r="B790" s="109">
        <v>6.7632259999999995</v>
      </c>
      <c r="F790" s="109">
        <v>6.9510249999999996</v>
      </c>
      <c r="G790" s="109">
        <v>7.0631780000000006</v>
      </c>
    </row>
    <row r="791" spans="1:7">
      <c r="A791" s="379">
        <v>38083</v>
      </c>
      <c r="B791" s="109">
        <v>6.7474240000000005</v>
      </c>
      <c r="F791" s="109">
        <v>6.8500489999999994</v>
      </c>
      <c r="G791" s="109">
        <v>7.0179240000000007</v>
      </c>
    </row>
    <row r="792" spans="1:7">
      <c r="A792" s="379">
        <v>38084</v>
      </c>
      <c r="B792" s="109">
        <v>6.7476330000000004</v>
      </c>
      <c r="F792" s="109">
        <v>6.8490220000000006</v>
      </c>
      <c r="G792" s="109">
        <v>7.0422820000000002</v>
      </c>
    </row>
    <row r="793" spans="1:7">
      <c r="A793" s="379">
        <v>38090</v>
      </c>
      <c r="B793" s="109">
        <v>6.7590540000000008</v>
      </c>
      <c r="F793" s="109">
        <v>6.9298830000000002</v>
      </c>
      <c r="G793" s="109">
        <v>7.0400530000000003</v>
      </c>
    </row>
    <row r="794" spans="1:7">
      <c r="A794" s="379">
        <v>38091</v>
      </c>
      <c r="B794" s="109">
        <v>6.7591040000000007</v>
      </c>
      <c r="F794" s="109">
        <v>6.9540340000000009</v>
      </c>
      <c r="G794" s="109">
        <v>7.089353</v>
      </c>
    </row>
    <row r="795" spans="1:7">
      <c r="A795" s="379">
        <v>38092</v>
      </c>
      <c r="B795" s="109">
        <v>6.7637160000000005</v>
      </c>
      <c r="F795" s="109">
        <v>6.9602479999999991</v>
      </c>
      <c r="G795" s="109">
        <v>7.1931720000000006</v>
      </c>
    </row>
    <row r="796" spans="1:7">
      <c r="A796" s="379">
        <v>38093</v>
      </c>
      <c r="B796" s="109">
        <v>6.8991029999999993</v>
      </c>
      <c r="F796" s="109">
        <v>7.0895509999999993</v>
      </c>
      <c r="G796" s="109">
        <v>7.2935290000000004</v>
      </c>
    </row>
    <row r="797" spans="1:7">
      <c r="A797" s="379">
        <v>38096</v>
      </c>
      <c r="B797" s="109">
        <v>6.9107710000000004</v>
      </c>
      <c r="F797" s="109">
        <v>7.1001510000000003</v>
      </c>
      <c r="G797" s="109">
        <v>7.2797130000000001</v>
      </c>
    </row>
    <row r="798" spans="1:7">
      <c r="A798" s="379">
        <v>38097</v>
      </c>
      <c r="B798" s="109">
        <v>6.8994450000000001</v>
      </c>
      <c r="F798" s="109">
        <v>7.1000750000000004</v>
      </c>
      <c r="G798" s="109">
        <v>7.2119890000000009</v>
      </c>
    </row>
    <row r="799" spans="1:7">
      <c r="A799" s="379">
        <v>38098</v>
      </c>
      <c r="B799" s="109">
        <v>6.8997929999999998</v>
      </c>
      <c r="F799" s="109">
        <v>6.9943939999999998</v>
      </c>
      <c r="G799" s="109">
        <v>7.170712</v>
      </c>
    </row>
    <row r="800" spans="1:7">
      <c r="A800" s="379">
        <v>38100</v>
      </c>
      <c r="B800" s="109">
        <v>6.8449319999999991</v>
      </c>
      <c r="F800" s="109">
        <v>6.9505079999999992</v>
      </c>
      <c r="G800" s="109">
        <v>7.1326680000000007</v>
      </c>
    </row>
    <row r="801" spans="1:7">
      <c r="A801" s="379">
        <v>38103</v>
      </c>
      <c r="B801" s="109">
        <v>6.8404530000000001</v>
      </c>
      <c r="F801" s="109">
        <v>6.9079879999999996</v>
      </c>
      <c r="G801" s="109">
        <v>7.1098270000000001</v>
      </c>
    </row>
    <row r="802" spans="1:7">
      <c r="A802" s="379">
        <v>38104</v>
      </c>
      <c r="B802" s="109">
        <v>6.8405860000000001</v>
      </c>
      <c r="F802" s="109">
        <v>6.909967</v>
      </c>
      <c r="G802" s="109">
        <v>7.1175230000000003</v>
      </c>
    </row>
    <row r="803" spans="1:7">
      <c r="A803" s="379">
        <v>38105</v>
      </c>
      <c r="B803" s="109">
        <v>6.8384100000000005</v>
      </c>
      <c r="F803" s="109">
        <v>6.9299710000000001</v>
      </c>
      <c r="G803" s="109">
        <v>7.1214079999999997</v>
      </c>
    </row>
    <row r="804" spans="1:7">
      <c r="A804" s="379">
        <v>38106</v>
      </c>
      <c r="B804" s="109">
        <v>6.8408579999999999</v>
      </c>
      <c r="F804" s="109">
        <v>6.9521389999999998</v>
      </c>
      <c r="G804" s="109">
        <v>7.179697</v>
      </c>
    </row>
    <row r="805" spans="1:7">
      <c r="A805" s="379">
        <v>38107</v>
      </c>
      <c r="B805" s="109">
        <v>6.838959</v>
      </c>
      <c r="F805" s="109">
        <v>6.951778</v>
      </c>
      <c r="G805" s="109">
        <v>7.2068729999999999</v>
      </c>
    </row>
    <row r="806" spans="1:7">
      <c r="A806" s="379">
        <v>38110</v>
      </c>
      <c r="B806" s="109">
        <v>6.8437410000000005</v>
      </c>
      <c r="F806" s="109">
        <v>6.9697579999999997</v>
      </c>
      <c r="G806" s="109">
        <v>7.210045</v>
      </c>
    </row>
    <row r="807" spans="1:7">
      <c r="A807" s="379">
        <v>38111</v>
      </c>
      <c r="B807" s="109">
        <v>6.9719310000000005</v>
      </c>
      <c r="F807" s="109">
        <v>7.0155310000000002</v>
      </c>
      <c r="G807" s="109">
        <v>7.248742</v>
      </c>
    </row>
    <row r="808" spans="1:7">
      <c r="A808" s="379">
        <v>38112</v>
      </c>
      <c r="B808" s="109">
        <v>6.9698499999999992</v>
      </c>
      <c r="F808" s="109">
        <v>7.0197129999999994</v>
      </c>
      <c r="G808" s="109">
        <v>7.2488440000000001</v>
      </c>
    </row>
    <row r="809" spans="1:7">
      <c r="A809" s="379">
        <v>38113</v>
      </c>
      <c r="B809" s="109">
        <v>6.9771159999999997</v>
      </c>
      <c r="F809" s="109">
        <v>7.0260390000000008</v>
      </c>
      <c r="G809" s="109">
        <v>7.248945</v>
      </c>
    </row>
    <row r="810" spans="1:7">
      <c r="A810" s="379">
        <v>38114</v>
      </c>
      <c r="B810" s="109">
        <v>7.168355</v>
      </c>
      <c r="F810" s="109">
        <v>7.2110570000000003</v>
      </c>
      <c r="G810" s="109">
        <v>7.4499469999999999</v>
      </c>
    </row>
    <row r="811" spans="1:7">
      <c r="A811" s="379">
        <v>38117</v>
      </c>
      <c r="B811" s="109">
        <v>7.1428210000000005</v>
      </c>
      <c r="F811" s="109">
        <v>7.284891</v>
      </c>
      <c r="G811" s="109">
        <v>7.4209890000000005</v>
      </c>
    </row>
    <row r="812" spans="1:7">
      <c r="A812" s="379">
        <v>38118</v>
      </c>
      <c r="B812" s="109">
        <v>7.1999439999999995</v>
      </c>
      <c r="F812" s="109">
        <v>7.4007249999999996</v>
      </c>
      <c r="G812" s="109">
        <v>7.4699680000000006</v>
      </c>
    </row>
    <row r="813" spans="1:7">
      <c r="A813" s="379">
        <v>38119</v>
      </c>
      <c r="B813" s="109">
        <v>7.3332889999999997</v>
      </c>
      <c r="F813" s="109">
        <v>7.5196680000000002</v>
      </c>
      <c r="G813" s="109">
        <v>7.6035029999999999</v>
      </c>
    </row>
    <row r="814" spans="1:7">
      <c r="A814" s="379">
        <v>38120</v>
      </c>
      <c r="B814" s="109">
        <v>7.2364230000000003</v>
      </c>
      <c r="F814" s="109">
        <v>7.4096070000000003</v>
      </c>
      <c r="G814" s="109">
        <v>7.4481980000000005</v>
      </c>
    </row>
    <row r="815" spans="1:7">
      <c r="A815" s="379">
        <v>38121</v>
      </c>
      <c r="B815" s="109">
        <v>7.2355210000000003</v>
      </c>
      <c r="F815" s="109">
        <v>7.4097730000000004</v>
      </c>
      <c r="G815" s="109">
        <v>7.4502429999999995</v>
      </c>
    </row>
    <row r="816" spans="1:7">
      <c r="A816" s="379">
        <v>38124</v>
      </c>
      <c r="B816" s="109">
        <v>7.2431579999999993</v>
      </c>
      <c r="F816" s="109">
        <v>7.4142289999999997</v>
      </c>
      <c r="G816" s="109">
        <v>7.4375579999999992</v>
      </c>
    </row>
    <row r="817" spans="1:7">
      <c r="A817" s="379">
        <v>38125</v>
      </c>
      <c r="B817" s="109">
        <v>7.351089</v>
      </c>
      <c r="F817" s="109">
        <v>7.4142890000000001</v>
      </c>
      <c r="G817" s="109">
        <v>7.4398539999999995</v>
      </c>
    </row>
    <row r="818" spans="1:7">
      <c r="A818" s="379">
        <v>38126</v>
      </c>
      <c r="B818" s="109">
        <v>7.4098410000000001</v>
      </c>
      <c r="F818" s="109">
        <v>7.449681</v>
      </c>
      <c r="G818" s="109">
        <v>7.4397190000000002</v>
      </c>
    </row>
    <row r="819" spans="1:7">
      <c r="A819" s="379">
        <v>38128</v>
      </c>
      <c r="B819" s="109">
        <v>7.4190199999999997</v>
      </c>
      <c r="F819" s="109">
        <v>7.5207510000000006</v>
      </c>
      <c r="G819" s="109">
        <v>7.4766719999999998</v>
      </c>
    </row>
    <row r="820" spans="1:7">
      <c r="A820" s="379">
        <v>38131</v>
      </c>
      <c r="B820" s="109">
        <v>7.6203510000000003</v>
      </c>
      <c r="F820" s="109">
        <v>7.6489539999999998</v>
      </c>
      <c r="G820" s="109">
        <v>7.6039940000000001</v>
      </c>
    </row>
    <row r="821" spans="1:7">
      <c r="A821" s="379">
        <v>38132</v>
      </c>
      <c r="B821" s="109">
        <v>7.7452880000000004</v>
      </c>
      <c r="F821" s="109">
        <v>7.8188690000000003</v>
      </c>
      <c r="G821" s="109">
        <v>7.757047</v>
      </c>
    </row>
    <row r="822" spans="1:7">
      <c r="A822" s="379">
        <v>38133</v>
      </c>
      <c r="B822" s="109">
        <v>7.4548290000000001</v>
      </c>
      <c r="F822" s="109">
        <v>7.6492589999999998</v>
      </c>
      <c r="G822" s="109">
        <v>7.6923359999999992</v>
      </c>
    </row>
    <row r="823" spans="1:7">
      <c r="A823" s="379">
        <v>38134</v>
      </c>
      <c r="B823" s="109">
        <v>7.392722</v>
      </c>
      <c r="F823" s="109">
        <v>7.6494129999999991</v>
      </c>
      <c r="G823" s="109">
        <v>7.6939359999999999</v>
      </c>
    </row>
    <row r="824" spans="1:7">
      <c r="A824" s="379">
        <v>38135</v>
      </c>
      <c r="B824" s="109">
        <v>7.5742609999999999</v>
      </c>
      <c r="F824" s="109">
        <v>7.7185630000000005</v>
      </c>
      <c r="G824" s="109">
        <v>7.7497419999999995</v>
      </c>
    </row>
    <row r="825" spans="1:7">
      <c r="A825" s="379">
        <v>38139</v>
      </c>
      <c r="B825" s="109">
        <v>7.692253</v>
      </c>
      <c r="F825" s="109">
        <v>7.8703220000000007</v>
      </c>
      <c r="G825" s="109">
        <v>7.9074019999999994</v>
      </c>
    </row>
    <row r="826" spans="1:7">
      <c r="A826" s="379">
        <v>38140</v>
      </c>
      <c r="B826" s="109">
        <v>7.7348189999999999</v>
      </c>
      <c r="F826" s="109">
        <v>7.8342289999999997</v>
      </c>
      <c r="G826" s="109">
        <v>7.8877119999999996</v>
      </c>
    </row>
    <row r="827" spans="1:7">
      <c r="A827" s="379">
        <v>38141</v>
      </c>
      <c r="B827" s="109">
        <v>7.7308669999999999</v>
      </c>
      <c r="F827" s="109">
        <v>7.838997</v>
      </c>
      <c r="G827" s="109">
        <v>7.8877409999999992</v>
      </c>
    </row>
    <row r="828" spans="1:7">
      <c r="A828" s="379">
        <v>38142</v>
      </c>
      <c r="B828" s="109">
        <v>7.7189860000000001</v>
      </c>
      <c r="F828" s="109">
        <v>7.8442419999999995</v>
      </c>
      <c r="G828" s="109">
        <v>7.8796179999999989</v>
      </c>
    </row>
    <row r="829" spans="1:7">
      <c r="A829" s="379">
        <v>38145</v>
      </c>
      <c r="B829" s="109">
        <v>7.7494809999999994</v>
      </c>
      <c r="F829" s="109">
        <v>7.8399319999999992</v>
      </c>
      <c r="G829" s="109">
        <v>7.8796480000000004</v>
      </c>
    </row>
    <row r="830" spans="1:7">
      <c r="A830" s="379">
        <v>38146</v>
      </c>
      <c r="B830" s="109">
        <v>7.7307459999999999</v>
      </c>
      <c r="F830" s="109">
        <v>7.8197139999999994</v>
      </c>
      <c r="G830" s="109">
        <v>7.8304899999999993</v>
      </c>
    </row>
    <row r="831" spans="1:7">
      <c r="A831" s="379">
        <v>38147</v>
      </c>
      <c r="B831" s="109">
        <v>7.7341789999999992</v>
      </c>
      <c r="F831" s="109">
        <v>7.8199439999999996</v>
      </c>
      <c r="G831" s="109">
        <v>7.8321480000000001</v>
      </c>
    </row>
    <row r="832" spans="1:7">
      <c r="A832" s="379">
        <v>38148</v>
      </c>
      <c r="B832" s="109">
        <v>7.6513540000000004</v>
      </c>
      <c r="F832" s="109">
        <v>7.8793779999999991</v>
      </c>
      <c r="G832" s="109">
        <v>7.8797430000000004</v>
      </c>
    </row>
    <row r="833" spans="1:7">
      <c r="A833" s="379">
        <v>38149</v>
      </c>
      <c r="B833" s="109">
        <v>7.7281930000000001</v>
      </c>
      <c r="F833" s="109">
        <v>7.8801449999999997</v>
      </c>
      <c r="G833" s="109">
        <v>7.8552</v>
      </c>
    </row>
    <row r="834" spans="1:7">
      <c r="A834" s="379">
        <v>38152</v>
      </c>
      <c r="B834" s="109">
        <v>7.7316469999999997</v>
      </c>
      <c r="F834" s="109">
        <v>7.8347749999999996</v>
      </c>
      <c r="G834" s="109">
        <v>7.7897460000000001</v>
      </c>
    </row>
    <row r="835" spans="1:7">
      <c r="A835" s="379">
        <v>38153</v>
      </c>
      <c r="B835" s="109">
        <v>7.7797559999999999</v>
      </c>
      <c r="F835" s="109">
        <v>7.8304589999999994</v>
      </c>
      <c r="G835" s="109">
        <v>7.7547050000000004</v>
      </c>
    </row>
    <row r="836" spans="1:7">
      <c r="A836" s="379">
        <v>38154</v>
      </c>
      <c r="B836" s="109">
        <v>7.7867889999999997</v>
      </c>
      <c r="F836" s="109">
        <v>7.8127110000000002</v>
      </c>
      <c r="G836" s="109">
        <v>7.7571730000000008</v>
      </c>
    </row>
    <row r="837" spans="1:7">
      <c r="A837" s="379">
        <v>38156</v>
      </c>
      <c r="B837" s="109">
        <v>7.7874250000000007</v>
      </c>
      <c r="F837" s="109">
        <v>7.8157039999999993</v>
      </c>
      <c r="G837" s="109">
        <v>7.7572150000000004</v>
      </c>
    </row>
    <row r="838" spans="1:7">
      <c r="A838" s="379">
        <v>38159</v>
      </c>
      <c r="B838" s="109">
        <v>7.7784919999999991</v>
      </c>
      <c r="F838" s="109">
        <v>7.7635510000000005</v>
      </c>
      <c r="G838" s="109">
        <v>7.6954310000000001</v>
      </c>
    </row>
    <row r="839" spans="1:7">
      <c r="A839" s="379">
        <v>38160</v>
      </c>
      <c r="B839" s="109">
        <v>7.7670520000000005</v>
      </c>
      <c r="F839" s="109">
        <v>7.7683249999999999</v>
      </c>
      <c r="G839" s="109">
        <v>7.6954339999999997</v>
      </c>
    </row>
    <row r="840" spans="1:7">
      <c r="A840" s="379">
        <v>38161</v>
      </c>
      <c r="B840" s="109">
        <v>7.6782900000000005</v>
      </c>
      <c r="F840" s="109">
        <v>7.7196689999999997</v>
      </c>
      <c r="G840" s="109">
        <v>7.6670740000000004</v>
      </c>
    </row>
    <row r="841" spans="1:7">
      <c r="A841" s="379">
        <v>38162</v>
      </c>
      <c r="B841" s="109">
        <v>7.5995859999999995</v>
      </c>
      <c r="F841" s="109">
        <v>7.7198760000000002</v>
      </c>
      <c r="G841" s="109">
        <v>7.6581700000000001</v>
      </c>
    </row>
    <row r="842" spans="1:7">
      <c r="A842" s="379">
        <v>38163</v>
      </c>
      <c r="B842" s="109">
        <v>7.6297050000000004</v>
      </c>
      <c r="F842" s="109">
        <v>7.7352920000000003</v>
      </c>
      <c r="G842" s="109">
        <v>7.6581659999999996</v>
      </c>
    </row>
    <row r="843" spans="1:7">
      <c r="A843" s="379">
        <v>38166</v>
      </c>
      <c r="B843" s="109">
        <v>7.6256379999999995</v>
      </c>
      <c r="F843" s="109">
        <v>7.7229930000000007</v>
      </c>
      <c r="G843" s="109">
        <v>7.6032329999999995</v>
      </c>
    </row>
    <row r="844" spans="1:7">
      <c r="A844" s="379">
        <v>38167</v>
      </c>
      <c r="B844" s="109">
        <v>7.6140700000000008</v>
      </c>
      <c r="F844" s="109">
        <v>7.7095579999999995</v>
      </c>
      <c r="G844" s="109">
        <v>7.5935520000000007</v>
      </c>
    </row>
    <row r="845" spans="1:7">
      <c r="A845" s="379">
        <v>38168</v>
      </c>
      <c r="B845" s="109">
        <v>7.5999889999999999</v>
      </c>
      <c r="F845" s="109">
        <v>7.7063560000000004</v>
      </c>
      <c r="G845" s="109">
        <v>7.5790470000000001</v>
      </c>
    </row>
    <row r="846" spans="1:7">
      <c r="A846" s="379">
        <v>38169</v>
      </c>
      <c r="B846" s="109">
        <v>7.6008969999999998</v>
      </c>
      <c r="F846" s="109">
        <v>7.7054280000000004</v>
      </c>
      <c r="G846" s="109">
        <v>7.5798379999999996</v>
      </c>
    </row>
    <row r="847" spans="1:7">
      <c r="A847" s="379">
        <v>38170</v>
      </c>
      <c r="B847" s="109">
        <v>7.7217460000000004</v>
      </c>
      <c r="F847" s="109">
        <v>7.8145959999999999</v>
      </c>
      <c r="G847" s="109">
        <v>7.715878</v>
      </c>
    </row>
    <row r="848" spans="1:7">
      <c r="A848" s="379">
        <v>38173</v>
      </c>
      <c r="B848" s="109">
        <v>7.7252929999999997</v>
      </c>
      <c r="F848" s="109">
        <v>7.8148510000000009</v>
      </c>
      <c r="G848" s="109">
        <v>7.6776620000000007</v>
      </c>
    </row>
    <row r="849" spans="1:7">
      <c r="A849" s="379">
        <v>38174</v>
      </c>
      <c r="B849" s="109">
        <v>7.6205620000000005</v>
      </c>
      <c r="F849" s="109">
        <v>7.6916820000000001</v>
      </c>
      <c r="G849" s="109">
        <v>7.5467880000000003</v>
      </c>
    </row>
    <row r="850" spans="1:7">
      <c r="A850" s="379">
        <v>38175</v>
      </c>
      <c r="B850" s="109">
        <v>7.5586679999999999</v>
      </c>
      <c r="F850" s="109">
        <v>7.6770889999999996</v>
      </c>
      <c r="G850" s="109">
        <v>7.5749339999999998</v>
      </c>
    </row>
    <row r="851" spans="1:7">
      <c r="A851" s="379">
        <v>38176</v>
      </c>
      <c r="B851" s="109">
        <v>7.5168639999999991</v>
      </c>
      <c r="F851" s="109">
        <v>7.5887159999999998</v>
      </c>
      <c r="G851" s="109">
        <v>7.5074290000000001</v>
      </c>
    </row>
    <row r="852" spans="1:7">
      <c r="A852" s="379">
        <v>38177</v>
      </c>
      <c r="B852" s="109">
        <v>7.5294970000000001</v>
      </c>
      <c r="F852" s="109">
        <v>7.5903710000000002</v>
      </c>
      <c r="G852" s="109">
        <v>7.5081620000000004</v>
      </c>
    </row>
    <row r="853" spans="1:7">
      <c r="A853" s="379">
        <v>38180</v>
      </c>
      <c r="B853" s="109">
        <v>7.4523679999999999</v>
      </c>
      <c r="F853" s="109">
        <v>7.5384409999999997</v>
      </c>
      <c r="G853" s="109">
        <v>7.5137549999999997</v>
      </c>
    </row>
    <row r="854" spans="1:7">
      <c r="A854" s="379">
        <v>38181</v>
      </c>
      <c r="B854" s="109">
        <v>7.4959600000000002</v>
      </c>
      <c r="F854" s="109">
        <v>7.5397290000000003</v>
      </c>
      <c r="G854" s="109">
        <v>7.5466829999999998</v>
      </c>
    </row>
    <row r="855" spans="1:7">
      <c r="A855" s="379">
        <v>38182</v>
      </c>
      <c r="B855" s="109">
        <v>7.4791629999999998</v>
      </c>
      <c r="F855" s="109">
        <v>7.5398880000000004</v>
      </c>
      <c r="G855" s="109">
        <v>7.5547219999999999</v>
      </c>
    </row>
    <row r="856" spans="1:7">
      <c r="A856" s="379">
        <v>38183</v>
      </c>
      <c r="B856" s="109">
        <v>7.4799959999999999</v>
      </c>
      <c r="F856" s="109">
        <v>7.5004589999999993</v>
      </c>
      <c r="G856" s="109">
        <v>7.5145</v>
      </c>
    </row>
    <row r="857" spans="1:7">
      <c r="A857" s="379">
        <v>38184</v>
      </c>
      <c r="B857" s="109">
        <v>7.485042</v>
      </c>
      <c r="F857" s="109">
        <v>7.5008980000000003</v>
      </c>
      <c r="G857" s="109">
        <v>7.5064169999999999</v>
      </c>
    </row>
    <row r="858" spans="1:7">
      <c r="A858" s="379">
        <v>38187</v>
      </c>
      <c r="B858" s="109">
        <v>7.4808269999999997</v>
      </c>
      <c r="F858" s="109">
        <v>7.5101009999999997</v>
      </c>
      <c r="G858" s="109">
        <v>7.4791280000000002</v>
      </c>
    </row>
    <row r="859" spans="1:7">
      <c r="A859" s="379">
        <v>38188</v>
      </c>
      <c r="B859" s="109">
        <v>7.44876</v>
      </c>
      <c r="F859" s="109">
        <v>7.4785710000000005</v>
      </c>
      <c r="G859" s="109">
        <v>7.4694930000000008</v>
      </c>
    </row>
    <row r="860" spans="1:7">
      <c r="A860" s="379">
        <v>38189</v>
      </c>
      <c r="B860" s="109">
        <v>7.6095649999999999</v>
      </c>
      <c r="F860" s="109">
        <v>7.5569250000000006</v>
      </c>
      <c r="G860" s="109">
        <v>7.58697</v>
      </c>
    </row>
    <row r="861" spans="1:7">
      <c r="A861" s="379">
        <v>38190</v>
      </c>
      <c r="B861" s="109">
        <v>7.6207300000000009</v>
      </c>
      <c r="F861" s="109">
        <v>7.5696050000000001</v>
      </c>
      <c r="G861" s="109">
        <v>7.5999210000000001</v>
      </c>
    </row>
    <row r="862" spans="1:7">
      <c r="A862" s="379">
        <v>38191</v>
      </c>
      <c r="B862" s="109">
        <v>7.6236880000000005</v>
      </c>
      <c r="F862" s="109">
        <v>7.5860940000000001</v>
      </c>
      <c r="G862" s="109">
        <v>7.5627200000000006</v>
      </c>
    </row>
    <row r="863" spans="1:7">
      <c r="A863" s="379">
        <v>38194</v>
      </c>
      <c r="B863" s="109">
        <v>7.6195639999999996</v>
      </c>
      <c r="F863" s="109">
        <v>7.5897030000000001</v>
      </c>
      <c r="G863" s="109">
        <v>7.5651430000000008</v>
      </c>
    </row>
    <row r="864" spans="1:7">
      <c r="A864" s="379">
        <v>38195</v>
      </c>
      <c r="B864" s="109">
        <v>7.6589909999999994</v>
      </c>
      <c r="F864" s="109">
        <v>7.6275839999999997</v>
      </c>
      <c r="G864" s="109">
        <v>7.6169840000000004</v>
      </c>
    </row>
    <row r="865" spans="1:7">
      <c r="A865" s="379">
        <v>38196</v>
      </c>
      <c r="B865" s="109">
        <v>7.6600230000000007</v>
      </c>
      <c r="F865" s="109">
        <v>7.6300789999999994</v>
      </c>
      <c r="G865" s="109">
        <v>7.6169950000000002</v>
      </c>
    </row>
    <row r="866" spans="1:7">
      <c r="A866" s="379">
        <v>38197</v>
      </c>
      <c r="B866" s="109">
        <v>7.6610579999999997</v>
      </c>
      <c r="F866" s="109">
        <v>7.6302869999999992</v>
      </c>
      <c r="G866" s="109">
        <v>7.6251310000000005</v>
      </c>
    </row>
    <row r="867" spans="1:7">
      <c r="A867" s="379">
        <v>38198</v>
      </c>
      <c r="B867" s="109">
        <v>7.659033</v>
      </c>
      <c r="F867" s="109">
        <v>7.6196730000000006</v>
      </c>
      <c r="G867" s="109">
        <v>7.6000050000000003</v>
      </c>
    </row>
    <row r="868" spans="1:7">
      <c r="A868" s="379">
        <v>38202</v>
      </c>
      <c r="B868" s="109">
        <v>7.6600779999999995</v>
      </c>
      <c r="F868" s="109">
        <v>7.6198829999999997</v>
      </c>
      <c r="G868" s="109">
        <v>7.6000160000000001</v>
      </c>
    </row>
    <row r="869" spans="1:7">
      <c r="A869" s="379">
        <v>38203</v>
      </c>
      <c r="B869" s="109">
        <v>7.6611269999999996</v>
      </c>
      <c r="F869" s="109">
        <v>7.5994700000000002</v>
      </c>
      <c r="G869" s="109">
        <v>7.600028</v>
      </c>
    </row>
    <row r="870" spans="1:7">
      <c r="A870" s="379">
        <v>38204</v>
      </c>
      <c r="B870" s="109">
        <v>7.6492679999999993</v>
      </c>
      <c r="F870" s="109">
        <v>7.6065480000000001</v>
      </c>
      <c r="G870" s="109">
        <v>7.6276860000000006</v>
      </c>
    </row>
    <row r="871" spans="1:7">
      <c r="A871" s="379">
        <v>38205</v>
      </c>
      <c r="B871" s="109">
        <v>7.6601790000000003</v>
      </c>
      <c r="F871" s="109">
        <v>7.6278360000000003</v>
      </c>
      <c r="G871" s="109">
        <v>7.6701759999999997</v>
      </c>
    </row>
    <row r="872" spans="1:7">
      <c r="A872" s="379">
        <v>38208</v>
      </c>
      <c r="B872" s="109">
        <v>7.6612419999999997</v>
      </c>
      <c r="F872" s="109">
        <v>7.6395500000000007</v>
      </c>
      <c r="G872" s="109">
        <v>7.7103320000000002</v>
      </c>
    </row>
    <row r="873" spans="1:7">
      <c r="A873" s="379">
        <v>38209</v>
      </c>
      <c r="B873" s="109">
        <v>7.6597139999999992</v>
      </c>
      <c r="F873" s="109">
        <v>7.639774000000001</v>
      </c>
      <c r="G873" s="109">
        <v>7.7103720000000004</v>
      </c>
    </row>
    <row r="874" spans="1:7">
      <c r="A874" s="379">
        <v>38210</v>
      </c>
      <c r="B874" s="109">
        <v>7.6088920000000009</v>
      </c>
      <c r="F874" s="109">
        <v>7.64</v>
      </c>
      <c r="G874" s="109">
        <v>7.7095919999999998</v>
      </c>
    </row>
    <row r="875" spans="1:7">
      <c r="A875" s="379">
        <v>38211</v>
      </c>
      <c r="B875" s="109">
        <v>7.6099139999999998</v>
      </c>
      <c r="F875" s="109">
        <v>7.6367729999999998</v>
      </c>
      <c r="G875" s="109">
        <v>7.6572189999999996</v>
      </c>
    </row>
    <row r="876" spans="1:7">
      <c r="A876" s="379">
        <v>38212</v>
      </c>
      <c r="B876" s="109">
        <v>7.6364320000000001</v>
      </c>
      <c r="F876" s="109">
        <v>7.6374550000000001</v>
      </c>
      <c r="G876" s="109">
        <v>7.6573119999999992</v>
      </c>
    </row>
    <row r="877" spans="1:7">
      <c r="A877" s="379">
        <v>38215</v>
      </c>
      <c r="B877" s="109">
        <v>7.6296729999999995</v>
      </c>
      <c r="F877" s="109">
        <v>7.6388380000000007</v>
      </c>
      <c r="G877" s="109">
        <v>7.6499849999999991</v>
      </c>
    </row>
    <row r="878" spans="1:7">
      <c r="A878" s="379">
        <v>38216</v>
      </c>
      <c r="B878" s="109">
        <v>7.6307289999999997</v>
      </c>
      <c r="F878" s="109">
        <v>7.6390690000000001</v>
      </c>
      <c r="G878" s="109">
        <v>7.650017000000001</v>
      </c>
    </row>
    <row r="879" spans="1:7">
      <c r="A879" s="379">
        <v>38217</v>
      </c>
      <c r="B879" s="109">
        <v>7.6317880000000002</v>
      </c>
      <c r="F879" s="109">
        <v>7.6439170000000001</v>
      </c>
      <c r="G879" s="109">
        <v>7.6508660000000006</v>
      </c>
    </row>
    <row r="880" spans="1:7">
      <c r="A880" s="379">
        <v>38218</v>
      </c>
      <c r="B880" s="109">
        <v>7.6302389999999995</v>
      </c>
      <c r="F880" s="109">
        <v>7.6441529999999993</v>
      </c>
      <c r="G880" s="109">
        <v>7.6500810000000001</v>
      </c>
    </row>
    <row r="881" spans="1:7">
      <c r="A881" s="379">
        <v>38219</v>
      </c>
      <c r="B881" s="109">
        <v>7.6308239999999996</v>
      </c>
      <c r="F881" s="109">
        <v>7.626379</v>
      </c>
      <c r="G881" s="109">
        <v>7.6460920000000003</v>
      </c>
    </row>
    <row r="882" spans="1:7">
      <c r="A882" s="379">
        <v>38222</v>
      </c>
      <c r="B882" s="109">
        <v>7.6187860000000001</v>
      </c>
      <c r="F882" s="109">
        <v>7.6196809999999999</v>
      </c>
      <c r="G882" s="109">
        <v>7.6297710000000007</v>
      </c>
    </row>
    <row r="883" spans="1:7">
      <c r="A883" s="379">
        <v>38223</v>
      </c>
      <c r="B883" s="109">
        <v>7.5281329999999995</v>
      </c>
      <c r="F883" s="109">
        <v>7.5829839999999997</v>
      </c>
      <c r="G883" s="109">
        <v>7.6330720000000003</v>
      </c>
    </row>
    <row r="884" spans="1:7">
      <c r="A884" s="379">
        <v>38224</v>
      </c>
      <c r="B884" s="109">
        <v>7.5291129999999997</v>
      </c>
      <c r="F884" s="109">
        <v>7.5947370000000003</v>
      </c>
      <c r="G884" s="109">
        <v>7.6445609999999995</v>
      </c>
    </row>
    <row r="885" spans="1:7">
      <c r="A885" s="379">
        <v>38225</v>
      </c>
      <c r="B885" s="109">
        <v>7.5091309999999991</v>
      </c>
      <c r="F885" s="109">
        <v>7.5868809999999991</v>
      </c>
      <c r="G885" s="109">
        <v>7.6372300000000006</v>
      </c>
    </row>
    <row r="886" spans="1:7">
      <c r="A886" s="379">
        <v>38226</v>
      </c>
      <c r="B886" s="109">
        <v>7.6146870000000009</v>
      </c>
      <c r="F886" s="109">
        <v>7.6697689999999996</v>
      </c>
      <c r="G886" s="109">
        <v>7.7698830000000001</v>
      </c>
    </row>
    <row r="887" spans="1:7">
      <c r="A887" s="379">
        <v>38229</v>
      </c>
      <c r="B887" s="109">
        <v>7.701803</v>
      </c>
      <c r="F887" s="109">
        <v>7.7188690000000006</v>
      </c>
      <c r="G887" s="109">
        <v>7.7848610000000003</v>
      </c>
    </row>
    <row r="888" spans="1:7">
      <c r="A888" s="379">
        <v>38230</v>
      </c>
      <c r="B888" s="109">
        <v>7.7400319999999994</v>
      </c>
      <c r="F888" s="109">
        <v>7.6935349999999998</v>
      </c>
      <c r="G888" s="109">
        <v>7.7328079999999995</v>
      </c>
    </row>
    <row r="889" spans="1:7">
      <c r="A889" s="379">
        <v>38231</v>
      </c>
      <c r="B889" s="109">
        <v>7.7996289999999995</v>
      </c>
      <c r="F889" s="109">
        <v>7.7380840000000006</v>
      </c>
      <c r="G889" s="109">
        <v>7.7411279999999998</v>
      </c>
    </row>
    <row r="890" spans="1:7">
      <c r="A890" s="379">
        <v>38232</v>
      </c>
      <c r="B890" s="109">
        <v>7.681449999999999</v>
      </c>
      <c r="F890" s="109">
        <v>7.7337039999999995</v>
      </c>
      <c r="G890" s="109">
        <v>7.7354060000000002</v>
      </c>
    </row>
    <row r="891" spans="1:7">
      <c r="A891" s="379">
        <v>38233</v>
      </c>
      <c r="B891" s="109">
        <v>7.6982049999999997</v>
      </c>
      <c r="F891" s="109">
        <v>7.7298969999999994</v>
      </c>
      <c r="G891" s="109">
        <v>7.7124680000000003</v>
      </c>
    </row>
    <row r="892" spans="1:7">
      <c r="A892" s="379">
        <v>38236</v>
      </c>
      <c r="B892" s="109">
        <v>7.6940610000000005</v>
      </c>
      <c r="F892" s="109">
        <v>7.7033309999999995</v>
      </c>
      <c r="G892" s="109">
        <v>7.6877930000000001</v>
      </c>
    </row>
    <row r="893" spans="1:7">
      <c r="A893" s="379">
        <v>38237</v>
      </c>
      <c r="B893" s="109">
        <v>7.6952370000000005</v>
      </c>
      <c r="F893" s="109">
        <v>7.709448000000001</v>
      </c>
      <c r="G893" s="109">
        <v>7.6878470000000005</v>
      </c>
    </row>
    <row r="894" spans="1:7">
      <c r="A894" s="379">
        <v>38238</v>
      </c>
      <c r="B894" s="109">
        <v>7.6990819999999998</v>
      </c>
      <c r="F894" s="109">
        <v>7.7027239999999999</v>
      </c>
      <c r="G894" s="109">
        <v>7.719252</v>
      </c>
    </row>
    <row r="895" spans="1:7">
      <c r="A895" s="379">
        <v>38239</v>
      </c>
      <c r="B895" s="109">
        <v>7.7002689999999996</v>
      </c>
      <c r="F895" s="109">
        <v>7.6995010000000006</v>
      </c>
      <c r="G895" s="109">
        <v>7.7193139999999989</v>
      </c>
    </row>
    <row r="896" spans="1:7">
      <c r="A896" s="379">
        <v>38240</v>
      </c>
      <c r="B896" s="109">
        <v>7.6985029999999997</v>
      </c>
      <c r="F896" s="109">
        <v>7.700348</v>
      </c>
      <c r="G896" s="109">
        <v>7.711239</v>
      </c>
    </row>
    <row r="897" spans="1:7">
      <c r="A897" s="379">
        <v>38243</v>
      </c>
      <c r="B897" s="109">
        <v>7.8043360000000011</v>
      </c>
      <c r="F897" s="109">
        <v>7.7791799999999993</v>
      </c>
      <c r="G897" s="109">
        <v>7.7576700000000001</v>
      </c>
    </row>
    <row r="898" spans="1:7">
      <c r="A898" s="379">
        <v>38244</v>
      </c>
      <c r="B898" s="109">
        <v>7.7868190000000004</v>
      </c>
      <c r="F898" s="109">
        <v>7.7794980000000002</v>
      </c>
      <c r="G898" s="109">
        <v>7.7577439999999998</v>
      </c>
    </row>
    <row r="899" spans="1:7">
      <c r="A899" s="379">
        <v>38245</v>
      </c>
      <c r="B899" s="109">
        <v>7.8015680000000005</v>
      </c>
      <c r="F899" s="109">
        <v>7.7798179999999997</v>
      </c>
      <c r="G899" s="109">
        <v>7.7603090000000003</v>
      </c>
    </row>
    <row r="900" spans="1:7">
      <c r="A900" s="379">
        <v>38246</v>
      </c>
      <c r="B900" s="109">
        <v>7.8109630000000001</v>
      </c>
      <c r="F900" s="109">
        <v>7.780138</v>
      </c>
      <c r="G900" s="109">
        <v>7.7603850000000003</v>
      </c>
    </row>
    <row r="901" spans="1:7">
      <c r="A901" s="379">
        <v>38247</v>
      </c>
      <c r="B901" s="109">
        <v>7.7852190000000006</v>
      </c>
      <c r="F901" s="109">
        <v>7.8164800000000003</v>
      </c>
      <c r="G901" s="109">
        <v>7.7780769999999997</v>
      </c>
    </row>
    <row r="902" spans="1:7">
      <c r="A902" s="379">
        <v>38250</v>
      </c>
      <c r="B902" s="109">
        <v>7.6893340000000006</v>
      </c>
      <c r="F902" s="109">
        <v>7.7484689999999992</v>
      </c>
      <c r="G902" s="109">
        <v>7.758203</v>
      </c>
    </row>
    <row r="903" spans="1:7">
      <c r="A903" s="379">
        <v>38251</v>
      </c>
      <c r="B903" s="109">
        <v>7.5989420000000001</v>
      </c>
      <c r="F903" s="109">
        <v>7.6877020000000007</v>
      </c>
      <c r="G903" s="109">
        <v>7.661435</v>
      </c>
    </row>
    <row r="904" spans="1:7">
      <c r="A904" s="379">
        <v>38252</v>
      </c>
      <c r="B904" s="109">
        <v>7.5005790000000001</v>
      </c>
      <c r="F904" s="109">
        <v>7.6177489999999999</v>
      </c>
      <c r="G904" s="109">
        <v>7.6260830000000004</v>
      </c>
    </row>
    <row r="905" spans="1:7">
      <c r="A905" s="379">
        <v>38253</v>
      </c>
      <c r="B905" s="109">
        <v>7.5634800000000002</v>
      </c>
      <c r="F905" s="109">
        <v>7.6168410000000009</v>
      </c>
      <c r="G905" s="109">
        <v>7.6302480000000008</v>
      </c>
    </row>
    <row r="906" spans="1:7">
      <c r="A906" s="379">
        <v>38254</v>
      </c>
      <c r="B906" s="109">
        <v>7.5694830000000008</v>
      </c>
      <c r="F906" s="109">
        <v>7.6188010000000004</v>
      </c>
      <c r="G906" s="109">
        <v>7.5843889999999998</v>
      </c>
    </row>
    <row r="907" spans="1:7">
      <c r="A907" s="379">
        <v>38257</v>
      </c>
      <c r="B907" s="109">
        <v>7.5192659999999991</v>
      </c>
      <c r="F907" s="109">
        <v>7.548959</v>
      </c>
      <c r="G907" s="109">
        <v>7.5344900000000008</v>
      </c>
    </row>
    <row r="908" spans="1:7">
      <c r="A908" s="379">
        <v>38258</v>
      </c>
      <c r="B908" s="109">
        <v>7.5311399999999997</v>
      </c>
      <c r="F908" s="109">
        <v>7.5503640000000001</v>
      </c>
      <c r="G908" s="109">
        <v>7.5697159999999997</v>
      </c>
    </row>
    <row r="909" spans="1:7">
      <c r="A909" s="379">
        <v>38259</v>
      </c>
      <c r="B909" s="109">
        <v>7.5295130000000006</v>
      </c>
      <c r="F909" s="109">
        <v>7.5482690000000003</v>
      </c>
      <c r="G909" s="109">
        <v>7.6050610000000001</v>
      </c>
    </row>
    <row r="910" spans="1:7">
      <c r="A910" s="379">
        <v>38260</v>
      </c>
      <c r="B910" s="109">
        <v>7.6282370000000004</v>
      </c>
      <c r="F910" s="109">
        <v>7.5473419999999996</v>
      </c>
      <c r="G910" s="109">
        <v>7.6298069999999996</v>
      </c>
    </row>
    <row r="911" spans="1:7">
      <c r="A911" s="379">
        <v>38261</v>
      </c>
      <c r="B911" s="109">
        <v>7.6127310000000001</v>
      </c>
      <c r="F911" s="109">
        <v>7.5480660000000004</v>
      </c>
      <c r="G911" s="109">
        <v>7.60527</v>
      </c>
    </row>
    <row r="912" spans="1:7">
      <c r="A912" s="379">
        <v>38264</v>
      </c>
      <c r="B912" s="109">
        <v>7.6002810000000007</v>
      </c>
      <c r="F912" s="109">
        <v>7.5471409999999999</v>
      </c>
      <c r="G912" s="109">
        <v>7.5888730000000004</v>
      </c>
    </row>
    <row r="913" spans="1:7">
      <c r="A913" s="379">
        <v>38265</v>
      </c>
      <c r="B913" s="109">
        <v>7.6069090000000008</v>
      </c>
      <c r="F913" s="109">
        <v>7.5485549999999995</v>
      </c>
      <c r="G913" s="109">
        <v>7.5889239999999996</v>
      </c>
    </row>
    <row r="914" spans="1:7">
      <c r="A914" s="379">
        <v>38266</v>
      </c>
      <c r="B914" s="109">
        <v>7.6217419999999994</v>
      </c>
      <c r="F914" s="109">
        <v>7.6332689999999994</v>
      </c>
      <c r="G914" s="109">
        <v>7.6623830000000002</v>
      </c>
    </row>
    <row r="915" spans="1:7">
      <c r="A915" s="379">
        <v>38267</v>
      </c>
      <c r="B915" s="109">
        <v>7.6941179999999996</v>
      </c>
      <c r="F915" s="109">
        <v>7.6335520000000008</v>
      </c>
      <c r="G915" s="109">
        <v>7.6931059999999993</v>
      </c>
    </row>
    <row r="916" spans="1:7">
      <c r="A916" s="379">
        <v>38268</v>
      </c>
      <c r="B916" s="109">
        <v>7.6897010000000003</v>
      </c>
      <c r="F916" s="109">
        <v>7.6344070000000004</v>
      </c>
      <c r="G916" s="109">
        <v>7.694998</v>
      </c>
    </row>
    <row r="917" spans="1:7">
      <c r="A917" s="379">
        <v>38271</v>
      </c>
      <c r="B917" s="109">
        <v>7.666226</v>
      </c>
      <c r="F917" s="109">
        <v>7.6346949999999998</v>
      </c>
      <c r="G917" s="109">
        <v>7.6967379999999999</v>
      </c>
    </row>
    <row r="918" spans="1:7">
      <c r="A918" s="379">
        <v>38272</v>
      </c>
      <c r="B918" s="109">
        <v>7.7308409999999999</v>
      </c>
      <c r="F918" s="109">
        <v>7.7473410000000005</v>
      </c>
      <c r="G918" s="109">
        <v>7.7851850000000002</v>
      </c>
    </row>
    <row r="919" spans="1:7">
      <c r="A919" s="379">
        <v>38273</v>
      </c>
      <c r="B919" s="109">
        <v>7.7321669999999996</v>
      </c>
      <c r="F919" s="109">
        <v>7.7500529999999994</v>
      </c>
      <c r="G919" s="109">
        <v>7.7869590000000004</v>
      </c>
    </row>
    <row r="920" spans="1:7">
      <c r="A920" s="379">
        <v>38274</v>
      </c>
      <c r="B920" s="109">
        <v>7.7417879999999997</v>
      </c>
      <c r="F920" s="109">
        <v>7.770594</v>
      </c>
      <c r="G920" s="109">
        <v>7.8105229999999999</v>
      </c>
    </row>
    <row r="921" spans="1:7">
      <c r="A921" s="379">
        <v>38275</v>
      </c>
      <c r="B921" s="109">
        <v>7.7596990000000003</v>
      </c>
      <c r="F921" s="109">
        <v>7.7704560000000003</v>
      </c>
      <c r="G921" s="109">
        <v>7.799944</v>
      </c>
    </row>
    <row r="922" spans="1:7">
      <c r="A922" s="379">
        <v>38278</v>
      </c>
      <c r="B922" s="109">
        <v>7.7666250000000003</v>
      </c>
      <c r="F922" s="109">
        <v>7.8268719999999998</v>
      </c>
      <c r="G922" s="109">
        <v>7.8513210000000004</v>
      </c>
    </row>
    <row r="923" spans="1:7">
      <c r="A923" s="379">
        <v>38279</v>
      </c>
      <c r="B923" s="109">
        <v>7.768008</v>
      </c>
      <c r="F923" s="109">
        <v>7.7950080000000002</v>
      </c>
      <c r="G923" s="109">
        <v>7.822832</v>
      </c>
    </row>
    <row r="924" spans="1:7">
      <c r="A924" s="379">
        <v>38280</v>
      </c>
      <c r="B924" s="109">
        <v>7.7693960000000004</v>
      </c>
      <c r="F924" s="109">
        <v>7.7989550000000003</v>
      </c>
      <c r="G924" s="109">
        <v>7.819585</v>
      </c>
    </row>
    <row r="925" spans="1:7">
      <c r="A925" s="379">
        <v>38281</v>
      </c>
      <c r="B925" s="109">
        <v>7.7680029999999993</v>
      </c>
      <c r="F925" s="109">
        <v>7.7897720000000001</v>
      </c>
      <c r="G925" s="109">
        <v>7.8096160000000001</v>
      </c>
    </row>
    <row r="926" spans="1:7">
      <c r="A926" s="379">
        <v>38282</v>
      </c>
      <c r="B926" s="109">
        <v>7.7526489999999999</v>
      </c>
      <c r="F926" s="109">
        <v>7.7896780000000003</v>
      </c>
      <c r="G926" s="109">
        <v>7.8099569999999989</v>
      </c>
    </row>
    <row r="927" spans="1:7">
      <c r="A927" s="379">
        <v>38285</v>
      </c>
      <c r="B927" s="109">
        <v>7.7596300000000005</v>
      </c>
      <c r="F927" s="109">
        <v>7.7900469999999995</v>
      </c>
      <c r="G927" s="109">
        <v>7.8176410000000001</v>
      </c>
    </row>
    <row r="928" spans="1:7">
      <c r="A928" s="379">
        <v>38286</v>
      </c>
      <c r="B928" s="109">
        <v>7.7582310000000003</v>
      </c>
      <c r="F928" s="109">
        <v>7.7963990000000001</v>
      </c>
      <c r="G928" s="109">
        <v>7.8169180000000003</v>
      </c>
    </row>
    <row r="929" spans="1:7">
      <c r="A929" s="379">
        <v>38287</v>
      </c>
      <c r="B929" s="109">
        <v>7.7596319999999999</v>
      </c>
      <c r="F929" s="109">
        <v>7.8399200000000002</v>
      </c>
      <c r="G929" s="109">
        <v>7.8490569999999993</v>
      </c>
    </row>
    <row r="930" spans="1:7">
      <c r="A930" s="379">
        <v>38288</v>
      </c>
      <c r="B930" s="109">
        <v>7.6854040000000001</v>
      </c>
      <c r="F930" s="109">
        <v>7.780392</v>
      </c>
      <c r="G930" s="109">
        <v>7.7499970000000005</v>
      </c>
    </row>
    <row r="931" spans="1:7">
      <c r="A931" s="379">
        <v>38289</v>
      </c>
      <c r="B931" s="109">
        <v>7.7049010000000004</v>
      </c>
      <c r="F931" s="109">
        <v>7.7803079999999998</v>
      </c>
      <c r="G931" s="109">
        <v>7.7821899999999999</v>
      </c>
    </row>
    <row r="932" spans="1:7">
      <c r="A932" s="379">
        <v>38292</v>
      </c>
      <c r="B932" s="109">
        <v>8.0194749999999999</v>
      </c>
      <c r="F932" s="109">
        <v>7.8419050000000006</v>
      </c>
      <c r="G932" s="109">
        <v>7.8412529999999991</v>
      </c>
    </row>
    <row r="933" spans="1:7">
      <c r="A933" s="379">
        <v>38293</v>
      </c>
      <c r="B933" s="109">
        <v>8.1206580000000006</v>
      </c>
      <c r="F933" s="109">
        <v>7.9896850000000006</v>
      </c>
      <c r="G933" s="109">
        <v>7.9499269999999997</v>
      </c>
    </row>
    <row r="934" spans="1:7">
      <c r="A934" s="379">
        <v>38294</v>
      </c>
      <c r="B934" s="109">
        <v>8.0655190000000001</v>
      </c>
      <c r="F934" s="109">
        <v>7.9877249999999993</v>
      </c>
      <c r="G934" s="109">
        <v>7.9177510000000009</v>
      </c>
    </row>
    <row r="935" spans="1:7">
      <c r="A935" s="379">
        <v>38295</v>
      </c>
      <c r="B935" s="109">
        <v>8.0957639999999991</v>
      </c>
      <c r="F935" s="109">
        <v>8.0003349999999998</v>
      </c>
      <c r="G935" s="109">
        <v>7.8602379999999998</v>
      </c>
    </row>
    <row r="936" spans="1:7">
      <c r="A936" s="379">
        <v>38296</v>
      </c>
      <c r="B936" s="109">
        <v>8.089715</v>
      </c>
      <c r="F936" s="109">
        <v>8.0005430000000004</v>
      </c>
      <c r="G936" s="109">
        <v>7.9004980000000007</v>
      </c>
    </row>
    <row r="937" spans="1:7">
      <c r="A937" s="379">
        <v>38299</v>
      </c>
      <c r="B937" s="109">
        <v>8.1000959999999989</v>
      </c>
      <c r="F937" s="109">
        <v>8.0399989999999999</v>
      </c>
      <c r="G937" s="109">
        <v>7.9048930000000004</v>
      </c>
    </row>
    <row r="938" spans="1:7">
      <c r="A938" s="379">
        <v>38300</v>
      </c>
      <c r="B938" s="109">
        <v>8.1248379999999987</v>
      </c>
      <c r="F938" s="109">
        <v>8.0661319999999996</v>
      </c>
      <c r="G938" s="109">
        <v>7.952731</v>
      </c>
    </row>
    <row r="939" spans="1:7">
      <c r="A939" s="379">
        <v>38301</v>
      </c>
      <c r="B939" s="109">
        <v>8.0435389999999991</v>
      </c>
      <c r="F939" s="109">
        <v>7.9715600000000002</v>
      </c>
      <c r="G939" s="109">
        <v>7.8678399999999993</v>
      </c>
    </row>
    <row r="940" spans="1:7">
      <c r="A940" s="379">
        <v>38302</v>
      </c>
      <c r="B940" s="109">
        <v>7.9966040000000005</v>
      </c>
      <c r="F940" s="109">
        <v>7.9695959999999992</v>
      </c>
      <c r="G940" s="109">
        <v>7.8764619999999992</v>
      </c>
    </row>
    <row r="941" spans="1:7">
      <c r="A941" s="379">
        <v>38303</v>
      </c>
      <c r="B941" s="109">
        <v>8.004627000000001</v>
      </c>
      <c r="F941" s="109">
        <v>7.9697900000000006</v>
      </c>
      <c r="G941" s="109">
        <v>7.8497590000000006</v>
      </c>
    </row>
    <row r="942" spans="1:7">
      <c r="A942" s="379">
        <v>38306</v>
      </c>
      <c r="B942" s="109">
        <v>8.061026</v>
      </c>
      <c r="F942" s="109">
        <v>7.9873250000000002</v>
      </c>
      <c r="G942" s="109">
        <v>7.8838389999999992</v>
      </c>
    </row>
    <row r="943" spans="1:7">
      <c r="A943" s="379">
        <v>38307</v>
      </c>
      <c r="B943" s="109">
        <v>8.0196109999999994</v>
      </c>
      <c r="F943" s="109">
        <v>8.0000099999999996</v>
      </c>
      <c r="G943" s="109">
        <v>7.8771909999999998</v>
      </c>
    </row>
    <row r="944" spans="1:7">
      <c r="A944" s="379">
        <v>38308</v>
      </c>
      <c r="B944" s="109">
        <v>8.0127220000000001</v>
      </c>
      <c r="F944" s="109">
        <v>7.9358899999999997</v>
      </c>
      <c r="G944" s="109">
        <v>7.8696950000000001</v>
      </c>
    </row>
    <row r="945" spans="1:7">
      <c r="A945" s="379">
        <v>38309</v>
      </c>
      <c r="B945" s="109">
        <v>7.988524</v>
      </c>
      <c r="F945" s="109">
        <v>7.9144530000000008</v>
      </c>
      <c r="G945" s="109">
        <v>7.8689930000000006</v>
      </c>
    </row>
    <row r="946" spans="1:7">
      <c r="A946" s="379">
        <v>38310</v>
      </c>
      <c r="B946" s="109">
        <v>8.0024090000000001</v>
      </c>
      <c r="F946" s="109">
        <v>7.8696130000000002</v>
      </c>
      <c r="G946" s="109">
        <v>7.8473630000000005</v>
      </c>
    </row>
    <row r="947" spans="1:7">
      <c r="A947" s="379">
        <v>38313</v>
      </c>
      <c r="B947" s="109">
        <v>8.0012720000000002</v>
      </c>
      <c r="F947" s="109">
        <v>7.8154619999999992</v>
      </c>
      <c r="G947" s="109">
        <v>7.752834</v>
      </c>
    </row>
    <row r="948" spans="1:7">
      <c r="A948" s="379">
        <v>38314</v>
      </c>
      <c r="B948" s="109">
        <v>7.953793000000001</v>
      </c>
      <c r="F948" s="109">
        <v>7.8098190000000001</v>
      </c>
      <c r="G948" s="109">
        <v>7.7411709999999996</v>
      </c>
    </row>
    <row r="949" spans="1:7">
      <c r="A949" s="379">
        <v>38315</v>
      </c>
      <c r="B949" s="109">
        <v>7.8513580000000003</v>
      </c>
      <c r="F949" s="109">
        <v>7.7956960000000004</v>
      </c>
      <c r="G949" s="109">
        <v>7.6841870000000005</v>
      </c>
    </row>
    <row r="950" spans="1:7">
      <c r="A950" s="379">
        <v>38316</v>
      </c>
      <c r="B950" s="109">
        <v>7.8761040000000007</v>
      </c>
      <c r="F950" s="109">
        <v>7.7501290000000003</v>
      </c>
      <c r="G950" s="109">
        <v>7.6416269999999997</v>
      </c>
    </row>
    <row r="951" spans="1:7">
      <c r="A951" s="379">
        <v>38317</v>
      </c>
      <c r="B951" s="109">
        <v>7.9013550000000006</v>
      </c>
      <c r="F951" s="109">
        <v>7.7488829999999993</v>
      </c>
      <c r="G951" s="109">
        <v>7.6394199999999994</v>
      </c>
    </row>
    <row r="952" spans="1:7">
      <c r="A952" s="379">
        <v>38320</v>
      </c>
      <c r="B952" s="109">
        <v>7.9466809999999999</v>
      </c>
      <c r="F952" s="109">
        <v>7.8414970000000004</v>
      </c>
      <c r="G952" s="109">
        <v>7.7689069999999996</v>
      </c>
    </row>
    <row r="953" spans="1:7">
      <c r="A953" s="379">
        <v>38321</v>
      </c>
      <c r="B953" s="109">
        <v>7.9513249999999998</v>
      </c>
      <c r="F953" s="109">
        <v>7.8504529999999999</v>
      </c>
      <c r="G953" s="109">
        <v>7.749625</v>
      </c>
    </row>
    <row r="954" spans="1:7">
      <c r="A954" s="379">
        <v>38322</v>
      </c>
      <c r="B954" s="109">
        <v>7.950145</v>
      </c>
      <c r="F954" s="109">
        <v>7.8399330000000003</v>
      </c>
      <c r="G954" s="109">
        <v>7.7489100000000004</v>
      </c>
    </row>
    <row r="955" spans="1:7">
      <c r="A955" s="379">
        <v>38323</v>
      </c>
      <c r="B955" s="109">
        <v>7.981115</v>
      </c>
      <c r="F955" s="109">
        <v>7.8793879999999996</v>
      </c>
      <c r="G955" s="109">
        <v>7.7693059999999994</v>
      </c>
    </row>
    <row r="956" spans="1:7">
      <c r="A956" s="379">
        <v>38324</v>
      </c>
      <c r="B956" s="109">
        <v>8.3819119999999998</v>
      </c>
      <c r="F956" s="109">
        <v>8.1603600000000007</v>
      </c>
      <c r="G956" s="109">
        <v>7.9485890000000001</v>
      </c>
    </row>
    <row r="957" spans="1:7">
      <c r="A957" s="379">
        <v>38327</v>
      </c>
      <c r="B957" s="109">
        <v>8.3811809999999998</v>
      </c>
      <c r="F957" s="109">
        <v>8.1497729999999997</v>
      </c>
      <c r="G957" s="109">
        <v>7.8922610000000004</v>
      </c>
    </row>
    <row r="958" spans="1:7">
      <c r="A958" s="379">
        <v>38328</v>
      </c>
      <c r="B958" s="109">
        <v>8.2290930000000007</v>
      </c>
      <c r="F958" s="109">
        <v>8.0463580000000015</v>
      </c>
      <c r="G958" s="109">
        <v>7.7970940000000004</v>
      </c>
    </row>
    <row r="959" spans="1:7">
      <c r="A959" s="379">
        <v>38329</v>
      </c>
      <c r="B959" s="109">
        <v>8.219316000000001</v>
      </c>
      <c r="F959" s="109">
        <v>8.046894</v>
      </c>
      <c r="G959" s="109">
        <v>7.7963909999999998</v>
      </c>
    </row>
    <row r="960" spans="1:7">
      <c r="A960" s="379">
        <v>38330</v>
      </c>
      <c r="B960" s="109">
        <v>8.176914</v>
      </c>
      <c r="F960" s="109">
        <v>8.0449619999999999</v>
      </c>
      <c r="G960" s="109">
        <v>7.7618030000000005</v>
      </c>
    </row>
    <row r="961" spans="1:7">
      <c r="A961" s="379">
        <v>38331</v>
      </c>
      <c r="B961" s="109">
        <v>8.358880000000001</v>
      </c>
      <c r="F961" s="109">
        <v>8.0800169999999998</v>
      </c>
      <c r="G961" s="109">
        <v>7.799525</v>
      </c>
    </row>
    <row r="962" spans="1:7">
      <c r="A962" s="379">
        <v>38334</v>
      </c>
      <c r="B962" s="109">
        <v>8.450997000000001</v>
      </c>
      <c r="F962" s="109">
        <v>8.2199840000000002</v>
      </c>
      <c r="G962" s="109">
        <v>7.747973</v>
      </c>
    </row>
    <row r="963" spans="1:7">
      <c r="A963" s="379">
        <v>38335</v>
      </c>
      <c r="B963" s="109">
        <v>8.3813600000000008</v>
      </c>
      <c r="F963" s="109">
        <v>8.1956230000000012</v>
      </c>
      <c r="G963" s="109">
        <v>7.6797679999999993</v>
      </c>
    </row>
    <row r="964" spans="1:7">
      <c r="A964" s="379">
        <v>38336</v>
      </c>
      <c r="B964" s="109">
        <v>8.3746449999999992</v>
      </c>
      <c r="F964" s="109">
        <v>8.1899929999999994</v>
      </c>
      <c r="G964" s="109">
        <v>7.6782069999999996</v>
      </c>
    </row>
    <row r="965" spans="1:7">
      <c r="A965" s="379">
        <v>38337</v>
      </c>
      <c r="B965" s="109">
        <v>8.3679199999999998</v>
      </c>
      <c r="F965" s="109">
        <v>8.1906060000000007</v>
      </c>
      <c r="G965" s="109">
        <v>7.6690739999999993</v>
      </c>
    </row>
    <row r="966" spans="1:7">
      <c r="A966" s="379">
        <v>38338</v>
      </c>
      <c r="B966" s="109">
        <v>8.3199229999999993</v>
      </c>
      <c r="F966" s="109">
        <v>8.1481880000000011</v>
      </c>
      <c r="G966" s="109">
        <v>7.6413480000000007</v>
      </c>
    </row>
    <row r="967" spans="1:7">
      <c r="A967" s="379">
        <v>38341</v>
      </c>
      <c r="B967" s="109">
        <v>8.2935449999999999</v>
      </c>
      <c r="F967" s="109">
        <v>8.1300239999999988</v>
      </c>
      <c r="G967" s="109">
        <v>7.5947480000000001</v>
      </c>
    </row>
    <row r="968" spans="1:7">
      <c r="A968" s="379">
        <v>38342</v>
      </c>
      <c r="B968" s="109">
        <v>8.2867289999999993</v>
      </c>
      <c r="F968" s="109">
        <v>8.1293679999999995</v>
      </c>
      <c r="G968" s="109">
        <v>7.5948529999999996</v>
      </c>
    </row>
    <row r="969" spans="1:7">
      <c r="A969" s="379">
        <v>38343</v>
      </c>
      <c r="B969" s="109">
        <v>8.3032079999999997</v>
      </c>
      <c r="F969" s="109">
        <v>8.1305540000000001</v>
      </c>
      <c r="G969" s="109">
        <v>7.5950660000000001</v>
      </c>
    </row>
    <row r="970" spans="1:7">
      <c r="A970" s="379">
        <v>38344</v>
      </c>
      <c r="B970" s="109">
        <v>8.2819070000000004</v>
      </c>
      <c r="F970" s="109">
        <v>8.0917300000000001</v>
      </c>
      <c r="G970" s="109">
        <v>7.5728889999999991</v>
      </c>
    </row>
    <row r="971" spans="1:7">
      <c r="A971" s="379">
        <v>38348</v>
      </c>
      <c r="B971" s="109">
        <v>8.172187000000001</v>
      </c>
      <c r="F971" s="109">
        <v>7.9803259999999998</v>
      </c>
      <c r="G971" s="109">
        <v>7.5445730000000006</v>
      </c>
    </row>
    <row r="972" spans="1:7">
      <c r="A972" s="379">
        <v>38349</v>
      </c>
      <c r="B972" s="109">
        <v>8.1803439999999998</v>
      </c>
      <c r="F972" s="109">
        <v>7.8522419999999995</v>
      </c>
      <c r="G972" s="109">
        <v>7.4589420000000004</v>
      </c>
    </row>
    <row r="973" spans="1:7">
      <c r="A973" s="379">
        <v>38350</v>
      </c>
      <c r="B973" s="109">
        <v>8.1794370000000001</v>
      </c>
      <c r="F973" s="109">
        <v>7.8502530000000004</v>
      </c>
      <c r="G973" s="109">
        <v>7.442437</v>
      </c>
    </row>
    <row r="974" spans="1:7">
      <c r="A974" s="379">
        <v>38351</v>
      </c>
      <c r="B974" s="109">
        <v>8.1279979999999998</v>
      </c>
      <c r="F974" s="109">
        <v>7.7842510000000003</v>
      </c>
      <c r="G974" s="109">
        <v>7.4284299999999996</v>
      </c>
    </row>
    <row r="975" spans="1:7">
      <c r="A975" s="379">
        <v>38356</v>
      </c>
      <c r="B975" s="109">
        <v>8.2114630000000002</v>
      </c>
      <c r="F975" s="109">
        <v>7.7963619999999993</v>
      </c>
      <c r="G975" s="109">
        <v>7.4794620000000007</v>
      </c>
    </row>
    <row r="976" spans="1:7">
      <c r="A976" s="379">
        <v>38357</v>
      </c>
      <c r="B976" s="109">
        <v>8.0492739999999987</v>
      </c>
      <c r="F976" s="109">
        <v>7.6152559999999996</v>
      </c>
      <c r="G976" s="109">
        <v>7.3850070000000008</v>
      </c>
    </row>
    <row r="977" spans="1:7">
      <c r="A977" s="379">
        <v>38358</v>
      </c>
      <c r="B977" s="109">
        <v>8.0603980000000011</v>
      </c>
      <c r="F977" s="109">
        <v>7.615634</v>
      </c>
      <c r="G977" s="109">
        <v>7.4198299999999993</v>
      </c>
    </row>
    <row r="978" spans="1:7">
      <c r="A978" s="379">
        <v>38359</v>
      </c>
      <c r="B978" s="109">
        <v>8.0603730000000002</v>
      </c>
      <c r="F978" s="109">
        <v>7.6155520000000001</v>
      </c>
      <c r="G978" s="109">
        <v>7.4399750000000004</v>
      </c>
    </row>
    <row r="979" spans="1:7">
      <c r="A979" s="379">
        <v>38362</v>
      </c>
      <c r="B979" s="109">
        <v>8.1848200000000002</v>
      </c>
      <c r="F979" s="109">
        <v>7.6698459999999997</v>
      </c>
      <c r="G979" s="109">
        <v>7.48</v>
      </c>
    </row>
    <row r="980" spans="1:7">
      <c r="A980" s="379">
        <v>38363</v>
      </c>
      <c r="B980" s="109">
        <v>8.1992840000000005</v>
      </c>
      <c r="F980" s="109">
        <v>7.6702549999999992</v>
      </c>
      <c r="G980" s="109">
        <v>7.4884320000000004</v>
      </c>
    </row>
    <row r="981" spans="1:7">
      <c r="A981" s="379">
        <v>38364</v>
      </c>
      <c r="B981" s="109">
        <v>8.2414760000000005</v>
      </c>
      <c r="F981" s="109">
        <v>7.7161650000000002</v>
      </c>
      <c r="G981" s="109">
        <v>7.5236229999999997</v>
      </c>
    </row>
    <row r="982" spans="1:7">
      <c r="A982" s="379">
        <v>38365</v>
      </c>
      <c r="B982" s="109">
        <v>8.4198020000000007</v>
      </c>
      <c r="F982" s="109">
        <v>7.8352359999999992</v>
      </c>
      <c r="G982" s="109">
        <v>7.5748869999999995</v>
      </c>
    </row>
    <row r="983" spans="1:7">
      <c r="A983" s="379">
        <v>38366</v>
      </c>
      <c r="B983" s="109">
        <v>8.4210499999999993</v>
      </c>
      <c r="F983" s="109">
        <v>7.7351829999999993</v>
      </c>
      <c r="G983" s="109">
        <v>7.4939279999999995</v>
      </c>
    </row>
    <row r="984" spans="1:7">
      <c r="A984" s="379">
        <v>38369</v>
      </c>
      <c r="B984" s="109">
        <v>8.3707030000000007</v>
      </c>
      <c r="F984" s="109">
        <v>7.7900620000000007</v>
      </c>
      <c r="G984" s="109">
        <v>7.4990440000000005</v>
      </c>
    </row>
    <row r="985" spans="1:7">
      <c r="A985" s="379">
        <v>38370</v>
      </c>
      <c r="B985" s="109">
        <v>8.3638169999999992</v>
      </c>
      <c r="F985" s="109">
        <v>7.7831000000000001</v>
      </c>
      <c r="G985" s="109">
        <v>7.480758999999999</v>
      </c>
    </row>
    <row r="986" spans="1:7">
      <c r="A986" s="379">
        <v>38371</v>
      </c>
      <c r="B986" s="109">
        <v>8.3631440000000001</v>
      </c>
      <c r="F986" s="109">
        <v>7.7810930000000003</v>
      </c>
      <c r="G986" s="109">
        <v>7.4433219999999993</v>
      </c>
    </row>
    <row r="987" spans="1:7">
      <c r="A987" s="379">
        <v>38372</v>
      </c>
      <c r="B987" s="109">
        <v>8.368704000000001</v>
      </c>
      <c r="F987" s="109">
        <v>7.7320310000000001</v>
      </c>
      <c r="G987" s="109">
        <v>7.4142869999999998</v>
      </c>
    </row>
    <row r="988" spans="1:7">
      <c r="A988" s="379">
        <v>38373</v>
      </c>
      <c r="B988" s="109">
        <v>8.3792249999999999</v>
      </c>
      <c r="F988" s="109">
        <v>7.7346239999999993</v>
      </c>
      <c r="G988" s="109">
        <v>7.429519</v>
      </c>
    </row>
    <row r="989" spans="1:7">
      <c r="A989" s="379">
        <v>38376</v>
      </c>
      <c r="B989" s="109">
        <v>8.422448000000001</v>
      </c>
      <c r="F989" s="109">
        <v>7.7400369999999992</v>
      </c>
      <c r="G989" s="109">
        <v>7.4262759999999997</v>
      </c>
    </row>
    <row r="990" spans="1:7">
      <c r="A990" s="379">
        <v>38377</v>
      </c>
      <c r="B990" s="109">
        <v>8.3591269999999991</v>
      </c>
      <c r="F990" s="109">
        <v>7.7404959999999994</v>
      </c>
      <c r="G990" s="109">
        <v>7.4313630000000002</v>
      </c>
    </row>
    <row r="991" spans="1:7">
      <c r="A991" s="379">
        <v>38378</v>
      </c>
      <c r="B991" s="109">
        <v>8.361599</v>
      </c>
      <c r="F991" s="109">
        <v>7.7384750000000002</v>
      </c>
      <c r="G991" s="109">
        <v>7.3790510000000005</v>
      </c>
    </row>
    <row r="992" spans="1:7">
      <c r="A992" s="379">
        <v>38379</v>
      </c>
      <c r="B992" s="109">
        <v>8.3609379999999991</v>
      </c>
      <c r="F992" s="109">
        <v>7.7389360000000007</v>
      </c>
      <c r="G992" s="109">
        <v>7.3699990000000009</v>
      </c>
    </row>
    <row r="993" spans="1:7">
      <c r="A993" s="379">
        <v>38380</v>
      </c>
      <c r="B993" s="109">
        <v>8.3564730000000012</v>
      </c>
      <c r="F993" s="109">
        <v>7.7390849999999993</v>
      </c>
      <c r="G993" s="109">
        <v>7.4001570000000001</v>
      </c>
    </row>
    <row r="994" spans="1:7">
      <c r="A994" s="379">
        <v>38383</v>
      </c>
      <c r="B994" s="109">
        <v>8.3495100000000004</v>
      </c>
      <c r="F994" s="109">
        <v>7.7246380000000006</v>
      </c>
      <c r="G994" s="109">
        <v>7.4069039999999999</v>
      </c>
    </row>
    <row r="995" spans="1:7">
      <c r="A995" s="379">
        <v>38384</v>
      </c>
      <c r="B995" s="109">
        <v>8.3488430000000005</v>
      </c>
      <c r="F995" s="109">
        <v>7.725098</v>
      </c>
      <c r="G995" s="109">
        <v>7.4069930000000008</v>
      </c>
    </row>
    <row r="996" spans="1:7">
      <c r="A996" s="379">
        <v>38385</v>
      </c>
      <c r="B996" s="109">
        <v>8.3292359999999999</v>
      </c>
      <c r="F996" s="109">
        <v>7.6251150000000001</v>
      </c>
      <c r="G996" s="109">
        <v>7.3538599999999992</v>
      </c>
    </row>
    <row r="997" spans="1:7">
      <c r="A997" s="379">
        <v>38386</v>
      </c>
      <c r="B997" s="109">
        <v>8.3348700000000004</v>
      </c>
      <c r="F997" s="109">
        <v>7.6366699999999996</v>
      </c>
      <c r="G997" s="109">
        <v>7.3489570000000004</v>
      </c>
    </row>
    <row r="998" spans="1:7">
      <c r="A998" s="379">
        <v>38387</v>
      </c>
      <c r="B998" s="109">
        <v>8.3963169999999998</v>
      </c>
      <c r="F998" s="109">
        <v>7.6404230000000002</v>
      </c>
      <c r="G998" s="109">
        <v>7.3824440000000005</v>
      </c>
    </row>
    <row r="999" spans="1:7">
      <c r="A999" s="379">
        <v>38390</v>
      </c>
      <c r="B999" s="109">
        <v>8.3988960000000006</v>
      </c>
      <c r="F999" s="109">
        <v>7.6482960000000002</v>
      </c>
      <c r="G999" s="109">
        <v>7.390028</v>
      </c>
    </row>
    <row r="1000" spans="1:7">
      <c r="A1000" s="379">
        <v>38391</v>
      </c>
      <c r="B1000" s="109">
        <v>8.4078529999999994</v>
      </c>
      <c r="F1000" s="109">
        <v>7.6487290000000003</v>
      </c>
      <c r="G1000" s="109">
        <v>7.3909500000000001</v>
      </c>
    </row>
    <row r="1001" spans="1:7">
      <c r="A1001" s="379">
        <v>38392</v>
      </c>
      <c r="B1001" s="109">
        <v>8.3945160000000012</v>
      </c>
      <c r="F1001" s="109">
        <v>7.6541330000000007</v>
      </c>
      <c r="G1001" s="109">
        <v>7.4077260000000003</v>
      </c>
    </row>
    <row r="1002" spans="1:7">
      <c r="A1002" s="379">
        <v>38393</v>
      </c>
      <c r="B1002" s="109">
        <v>8.5346089999999997</v>
      </c>
      <c r="F1002" s="109">
        <v>7.7168340000000004</v>
      </c>
      <c r="G1002" s="109">
        <v>7.4245330000000003</v>
      </c>
    </row>
    <row r="1003" spans="1:7">
      <c r="A1003" s="379">
        <v>38394</v>
      </c>
      <c r="B1003" s="109">
        <v>8.5397420000000004</v>
      </c>
      <c r="F1003" s="109">
        <v>7.718248</v>
      </c>
      <c r="G1003" s="109">
        <v>7.4248339999999997</v>
      </c>
    </row>
    <row r="1004" spans="1:7">
      <c r="A1004" s="379">
        <v>38397</v>
      </c>
      <c r="B1004" s="109">
        <v>8.5264469999999992</v>
      </c>
      <c r="F1004" s="109">
        <v>7.7187219999999996</v>
      </c>
      <c r="G1004" s="109">
        <v>7.4249359999999998</v>
      </c>
    </row>
    <row r="1005" spans="1:7">
      <c r="A1005" s="379">
        <v>38398</v>
      </c>
      <c r="B1005" s="109">
        <v>8.429488000000001</v>
      </c>
      <c r="F1005" s="109">
        <v>7.7191979999999996</v>
      </c>
      <c r="G1005" s="109">
        <v>7.4417949999999999</v>
      </c>
    </row>
    <row r="1006" spans="1:7">
      <c r="A1006" s="379">
        <v>38399</v>
      </c>
      <c r="B1006" s="109">
        <v>8.4643470000000001</v>
      </c>
      <c r="F1006" s="109">
        <v>7.7071700000000005</v>
      </c>
      <c r="G1006" s="109">
        <v>7.440226</v>
      </c>
    </row>
    <row r="1007" spans="1:7">
      <c r="A1007" s="379">
        <v>38400</v>
      </c>
      <c r="B1007" s="109">
        <v>8.463845000000001</v>
      </c>
      <c r="F1007" s="109">
        <v>7.6676640000000003</v>
      </c>
      <c r="G1007" s="109">
        <v>7.4336260000000003</v>
      </c>
    </row>
    <row r="1008" spans="1:7">
      <c r="A1008" s="379">
        <v>38401</v>
      </c>
      <c r="B1008" s="109">
        <v>8.4591139999999996</v>
      </c>
      <c r="F1008" s="109">
        <v>7.6590379999999998</v>
      </c>
      <c r="G1008" s="109">
        <v>7.4389839999999996</v>
      </c>
    </row>
    <row r="1009" spans="1:7">
      <c r="A1009" s="379">
        <v>38404</v>
      </c>
      <c r="B1009" s="109">
        <v>8.6111509999999996</v>
      </c>
      <c r="F1009" s="109">
        <v>7.7848879999999996</v>
      </c>
      <c r="G1009" s="109">
        <v>7.4929300000000003</v>
      </c>
    </row>
    <row r="1010" spans="1:7">
      <c r="A1010" s="379">
        <v>38405</v>
      </c>
      <c r="B1010" s="109">
        <v>8.6075769999999991</v>
      </c>
      <c r="F1010" s="109">
        <v>7.7464229999999992</v>
      </c>
      <c r="G1010" s="109">
        <v>7.4677850000000001</v>
      </c>
    </row>
    <row r="1011" spans="1:7">
      <c r="A1011" s="379">
        <v>38406</v>
      </c>
      <c r="B1011" s="109">
        <v>8.620298</v>
      </c>
      <c r="F1011" s="109">
        <v>7.7481789999999995</v>
      </c>
      <c r="G1011" s="109">
        <v>7.4670630000000005</v>
      </c>
    </row>
    <row r="1012" spans="1:7">
      <c r="A1012" s="379">
        <v>38407</v>
      </c>
      <c r="B1012" s="109">
        <v>8.6461220000000001</v>
      </c>
      <c r="F1012" s="109">
        <v>7.7486810000000004</v>
      </c>
      <c r="G1012" s="109">
        <v>7.469708999999999</v>
      </c>
    </row>
    <row r="1013" spans="1:7">
      <c r="A1013" s="379">
        <v>38408</v>
      </c>
      <c r="B1013" s="109">
        <v>8.6387660000000004</v>
      </c>
      <c r="F1013" s="109">
        <v>7.7627929999999994</v>
      </c>
      <c r="G1013" s="109">
        <v>7.4801919999999997</v>
      </c>
    </row>
    <row r="1014" spans="1:7">
      <c r="A1014" s="379">
        <v>38411</v>
      </c>
      <c r="B1014" s="109">
        <v>8.6182300000000005</v>
      </c>
      <c r="F1014" s="109">
        <v>7.7557440000000009</v>
      </c>
      <c r="G1014" s="109">
        <v>7.4432529999999995</v>
      </c>
    </row>
    <row r="1015" spans="1:7">
      <c r="A1015" s="379">
        <v>38412</v>
      </c>
      <c r="B1015" s="109">
        <v>8.6377009999999999</v>
      </c>
      <c r="F1015" s="109">
        <v>7.7587779999999995</v>
      </c>
      <c r="G1015" s="109">
        <v>7.443371</v>
      </c>
    </row>
    <row r="1016" spans="1:7">
      <c r="A1016" s="379">
        <v>38413</v>
      </c>
      <c r="B1016" s="109">
        <v>8.7695810000000005</v>
      </c>
      <c r="F1016" s="109">
        <v>7.7997090000000009</v>
      </c>
      <c r="G1016" s="109">
        <v>7.500001000000001</v>
      </c>
    </row>
    <row r="1017" spans="1:7">
      <c r="A1017" s="379">
        <v>38414</v>
      </c>
      <c r="B1017" s="109">
        <v>8.769482</v>
      </c>
      <c r="F1017" s="109">
        <v>7.8002450000000003</v>
      </c>
      <c r="G1017" s="109">
        <v>7.5111319999999999</v>
      </c>
    </row>
    <row r="1018" spans="1:7">
      <c r="A1018" s="379">
        <v>38415</v>
      </c>
      <c r="B1018" s="109">
        <v>8.8624289999999988</v>
      </c>
      <c r="F1018" s="109">
        <v>7.8500650000000007</v>
      </c>
      <c r="G1018" s="109">
        <v>7.549715</v>
      </c>
    </row>
    <row r="1019" spans="1:7">
      <c r="A1019" s="379">
        <v>38418</v>
      </c>
      <c r="B1019" s="109">
        <v>8.8791460000000004</v>
      </c>
      <c r="F1019" s="109">
        <v>7.8595290000000002</v>
      </c>
      <c r="G1019" s="109">
        <v>7.5898640000000004</v>
      </c>
    </row>
    <row r="1020" spans="1:7">
      <c r="A1020" s="379">
        <v>38419</v>
      </c>
      <c r="B1020" s="109">
        <v>8.9695739999999997</v>
      </c>
      <c r="F1020" s="109">
        <v>7.894474999999999</v>
      </c>
      <c r="G1020" s="109">
        <v>7.617337</v>
      </c>
    </row>
    <row r="1021" spans="1:7">
      <c r="A1021" s="379">
        <v>38420</v>
      </c>
      <c r="B1021" s="109">
        <v>9.0301840000000002</v>
      </c>
      <c r="F1021" s="109">
        <v>7.9947729999999995</v>
      </c>
      <c r="G1021" s="109">
        <v>7.6877789999999999</v>
      </c>
    </row>
    <row r="1022" spans="1:7">
      <c r="A1022" s="379">
        <v>38421</v>
      </c>
      <c r="B1022" s="109">
        <v>8.9699010000000001</v>
      </c>
      <c r="F1022" s="109">
        <v>7.9697859999999991</v>
      </c>
      <c r="G1022" s="109">
        <v>7.6570600000000004</v>
      </c>
    </row>
    <row r="1023" spans="1:7">
      <c r="A1023" s="379">
        <v>38422</v>
      </c>
      <c r="B1023" s="109">
        <v>8.9839099999999998</v>
      </c>
      <c r="F1023" s="109">
        <v>7.9716839999999998</v>
      </c>
      <c r="G1023" s="109">
        <v>7.6661889999999993</v>
      </c>
    </row>
    <row r="1024" spans="1:7">
      <c r="A1024" s="379">
        <v>38425</v>
      </c>
      <c r="B1024" s="109">
        <v>8.997618000000001</v>
      </c>
      <c r="F1024" s="109">
        <v>7.9723199999999999</v>
      </c>
      <c r="G1024" s="109">
        <v>7.6698110000000002</v>
      </c>
    </row>
    <row r="1025" spans="1:7">
      <c r="A1025" s="379">
        <v>38426</v>
      </c>
      <c r="B1025" s="109">
        <v>8.9809260000000002</v>
      </c>
      <c r="F1025" s="109">
        <v>7.9986500000000005</v>
      </c>
      <c r="G1025" s="109">
        <v>7.7302999999999997</v>
      </c>
    </row>
    <row r="1026" spans="1:7">
      <c r="A1026" s="379">
        <v>38427</v>
      </c>
      <c r="B1026" s="109">
        <v>8.994669</v>
      </c>
      <c r="F1026" s="109">
        <v>8.0005889999999997</v>
      </c>
      <c r="G1026" s="109">
        <v>7.7460610000000001</v>
      </c>
    </row>
    <row r="1027" spans="1:7">
      <c r="A1027" s="379">
        <v>38428</v>
      </c>
      <c r="B1027" s="109">
        <v>9.171619999999999</v>
      </c>
      <c r="F1027" s="109">
        <v>8.1494260000000001</v>
      </c>
      <c r="G1027" s="109">
        <v>7.871435</v>
      </c>
    </row>
    <row r="1028" spans="1:7">
      <c r="A1028" s="379">
        <v>38429</v>
      </c>
      <c r="B1028" s="109">
        <v>9.1012249999999995</v>
      </c>
      <c r="F1028" s="109">
        <v>8.1167169999999995</v>
      </c>
      <c r="G1028" s="109">
        <v>7.8233079999999999</v>
      </c>
    </row>
    <row r="1029" spans="1:7">
      <c r="A1029" s="379">
        <v>38432</v>
      </c>
      <c r="B1029" s="109">
        <v>8.9855889999999992</v>
      </c>
      <c r="F1029" s="109">
        <v>8.1118600000000001</v>
      </c>
      <c r="G1029" s="109">
        <v>7.8165740000000001</v>
      </c>
    </row>
    <row r="1030" spans="1:7">
      <c r="A1030" s="379">
        <v>38433</v>
      </c>
      <c r="B1030" s="109">
        <v>8.9483149999999991</v>
      </c>
      <c r="F1030" s="109">
        <v>8.0797910000000002</v>
      </c>
      <c r="G1030" s="109">
        <v>7.8063610000000008</v>
      </c>
    </row>
    <row r="1031" spans="1:7">
      <c r="A1031" s="379">
        <v>38434</v>
      </c>
      <c r="B1031" s="109">
        <v>8.8158169999999991</v>
      </c>
      <c r="F1031" s="109">
        <v>7.9381519999999997</v>
      </c>
      <c r="G1031" s="109">
        <v>7.7208949999999996</v>
      </c>
    </row>
    <row r="1032" spans="1:7">
      <c r="A1032" s="379">
        <v>38440</v>
      </c>
      <c r="B1032" s="109">
        <v>8.8158550000000009</v>
      </c>
      <c r="F1032" s="109">
        <v>7.9358369999999994</v>
      </c>
      <c r="G1032" s="109">
        <v>7.7159130000000005</v>
      </c>
    </row>
    <row r="1033" spans="1:7">
      <c r="A1033" s="379">
        <v>38441</v>
      </c>
      <c r="B1033" s="109">
        <v>8.8158550000000009</v>
      </c>
      <c r="F1033" s="109">
        <v>7.9360990000000005</v>
      </c>
      <c r="G1033" s="109">
        <v>7.7126620000000008</v>
      </c>
    </row>
    <row r="1034" spans="1:7">
      <c r="A1034" s="379">
        <v>38442</v>
      </c>
      <c r="B1034" s="109">
        <v>8.8021799999999999</v>
      </c>
      <c r="F1034" s="109">
        <v>7.9260460000000004</v>
      </c>
      <c r="G1034" s="109">
        <v>7.7215339999999992</v>
      </c>
    </row>
    <row r="1035" spans="1:7">
      <c r="A1035" s="379">
        <v>38443</v>
      </c>
      <c r="B1035" s="109">
        <v>8.8401499999999995</v>
      </c>
      <c r="F1035" s="109">
        <v>7.9113470000000001</v>
      </c>
      <c r="G1035" s="109">
        <v>7.7221799999999989</v>
      </c>
    </row>
    <row r="1036" spans="1:7">
      <c r="A1036" s="379">
        <v>38446</v>
      </c>
      <c r="B1036" s="109">
        <v>8.8195449999999997</v>
      </c>
      <c r="F1036" s="109">
        <v>7.8394770000000005</v>
      </c>
      <c r="G1036" s="109">
        <v>7.6964039999999994</v>
      </c>
    </row>
    <row r="1037" spans="1:7">
      <c r="A1037" s="379">
        <v>38447</v>
      </c>
      <c r="B1037" s="109">
        <v>8.8437799999999989</v>
      </c>
      <c r="F1037" s="109">
        <v>7.8384179999999999</v>
      </c>
      <c r="G1037" s="109">
        <v>7.6879600000000003</v>
      </c>
    </row>
    <row r="1038" spans="1:7">
      <c r="A1038" s="379">
        <v>38448</v>
      </c>
      <c r="B1038" s="109">
        <v>9.0310959999999998</v>
      </c>
      <c r="F1038" s="109">
        <v>7.9108330000000002</v>
      </c>
      <c r="G1038" s="109">
        <v>7.7602010000000003</v>
      </c>
    </row>
    <row r="1039" spans="1:7">
      <c r="A1039" s="379">
        <v>38449</v>
      </c>
      <c r="B1039" s="109">
        <v>9.0105630000000012</v>
      </c>
      <c r="F1039" s="109">
        <v>7.9175560000000003</v>
      </c>
      <c r="G1039" s="109">
        <v>7.7578199999999997</v>
      </c>
    </row>
    <row r="1040" spans="1:7">
      <c r="A1040" s="379">
        <v>38450</v>
      </c>
      <c r="B1040" s="109">
        <v>9.0499550000000006</v>
      </c>
      <c r="F1040" s="109">
        <v>7.9105919999999994</v>
      </c>
      <c r="G1040" s="109">
        <v>7.7498050000000003</v>
      </c>
    </row>
    <row r="1041" spans="1:7">
      <c r="A1041" s="379">
        <v>38453</v>
      </c>
      <c r="B1041" s="109">
        <v>9.046835999999999</v>
      </c>
      <c r="F1041" s="109">
        <v>7.8798209999999997</v>
      </c>
      <c r="G1041" s="109">
        <v>7.7578739999999993</v>
      </c>
    </row>
    <row r="1042" spans="1:7">
      <c r="A1042" s="379">
        <v>38454</v>
      </c>
      <c r="B1042" s="109">
        <v>9.0472169999999998</v>
      </c>
      <c r="F1042" s="109">
        <v>7.8800750000000006</v>
      </c>
      <c r="G1042" s="109">
        <v>7.7581069999999999</v>
      </c>
    </row>
    <row r="1043" spans="1:7">
      <c r="A1043" s="379">
        <v>38455</v>
      </c>
      <c r="B1043" s="109">
        <v>8.9704969999999999</v>
      </c>
      <c r="F1043" s="109">
        <v>7.7887250000000003</v>
      </c>
      <c r="G1043" s="109">
        <v>7.6983329999999999</v>
      </c>
    </row>
    <row r="1044" spans="1:7">
      <c r="A1044" s="379">
        <v>38456</v>
      </c>
      <c r="B1044" s="109">
        <v>8.977799000000001</v>
      </c>
      <c r="F1044" s="109">
        <v>7.7928040000000003</v>
      </c>
      <c r="G1044" s="109">
        <v>7.7020240000000006</v>
      </c>
    </row>
    <row r="1045" spans="1:7">
      <c r="A1045" s="379">
        <v>38457</v>
      </c>
      <c r="B1045" s="109">
        <v>8.9787189999999999</v>
      </c>
      <c r="F1045" s="109">
        <v>7.7908839999999993</v>
      </c>
      <c r="G1045" s="109">
        <v>7.6992130000000003</v>
      </c>
    </row>
    <row r="1046" spans="1:7">
      <c r="A1046" s="379">
        <v>38460</v>
      </c>
      <c r="B1046" s="109">
        <v>8.9931359999999998</v>
      </c>
      <c r="F1046" s="109">
        <v>7.7988470000000003</v>
      </c>
      <c r="G1046" s="109">
        <v>7.6907489999999994</v>
      </c>
    </row>
    <row r="1047" spans="1:7">
      <c r="A1047" s="379">
        <v>38461</v>
      </c>
      <c r="B1047" s="109">
        <v>9.0005360000000003</v>
      </c>
      <c r="F1047" s="109">
        <v>7.7887460000000006</v>
      </c>
      <c r="G1047" s="109">
        <v>7.6909700000000001</v>
      </c>
    </row>
    <row r="1048" spans="1:7">
      <c r="A1048" s="379">
        <v>38462</v>
      </c>
      <c r="B1048" s="109">
        <v>9.0012430000000005</v>
      </c>
      <c r="F1048" s="109">
        <v>7.7891919999999999</v>
      </c>
      <c r="G1048" s="109">
        <v>7.6896750000000003</v>
      </c>
    </row>
    <row r="1049" spans="1:7">
      <c r="A1049" s="379">
        <v>38464</v>
      </c>
      <c r="B1049" s="109">
        <v>8.9987830000000013</v>
      </c>
      <c r="F1049" s="109">
        <v>7.7846979999999997</v>
      </c>
      <c r="G1049" s="109">
        <v>7.6886070000000002</v>
      </c>
    </row>
    <row r="1050" spans="1:7">
      <c r="A1050" s="379">
        <v>38467</v>
      </c>
      <c r="B1050" s="109">
        <v>8.9991520000000005</v>
      </c>
      <c r="F1050" s="109">
        <v>7.7797510000000001</v>
      </c>
      <c r="G1050" s="109">
        <v>7.6888319999999997</v>
      </c>
    </row>
    <row r="1051" spans="1:7">
      <c r="A1051" s="379">
        <v>38468</v>
      </c>
      <c r="B1051" s="109">
        <v>9.0030900000000003</v>
      </c>
      <c r="F1051" s="109">
        <v>7.7760960000000008</v>
      </c>
      <c r="G1051" s="109">
        <v>7.690798</v>
      </c>
    </row>
    <row r="1052" spans="1:7">
      <c r="A1052" s="379">
        <v>38469</v>
      </c>
      <c r="B1052" s="109">
        <v>9.0141799999999996</v>
      </c>
      <c r="F1052" s="109">
        <v>7.7750260000000004</v>
      </c>
      <c r="G1052" s="109">
        <v>7.6910249999999998</v>
      </c>
    </row>
    <row r="1053" spans="1:7">
      <c r="A1053" s="379">
        <v>38470</v>
      </c>
      <c r="B1053" s="109">
        <v>8.9967129999999997</v>
      </c>
      <c r="F1053" s="109">
        <v>7.7287020000000002</v>
      </c>
      <c r="G1053" s="109">
        <v>7.6755920000000009</v>
      </c>
    </row>
    <row r="1054" spans="1:7">
      <c r="A1054" s="379">
        <v>38471</v>
      </c>
      <c r="B1054" s="109">
        <v>8.9978739999999995</v>
      </c>
      <c r="F1054" s="109">
        <v>7.7293230000000008</v>
      </c>
      <c r="G1054" s="109">
        <v>7.6762680000000003</v>
      </c>
    </row>
    <row r="1055" spans="1:7">
      <c r="A1055" s="379">
        <v>38474</v>
      </c>
      <c r="B1055" s="109">
        <v>8.9480130000000013</v>
      </c>
      <c r="F1055" s="109">
        <v>7.6804310000000005</v>
      </c>
      <c r="G1055" s="109">
        <v>7.6504069999999995</v>
      </c>
    </row>
    <row r="1056" spans="1:7">
      <c r="A1056" s="379">
        <v>38475</v>
      </c>
      <c r="B1056" s="109">
        <v>8.8909109999999991</v>
      </c>
      <c r="F1056" s="109">
        <v>7.5442489999999998</v>
      </c>
      <c r="G1056" s="109">
        <v>7.5553919999999994</v>
      </c>
    </row>
    <row r="1057" spans="1:7">
      <c r="A1057" s="379">
        <v>38476</v>
      </c>
      <c r="B1057" s="109">
        <v>8.9562299999999997</v>
      </c>
      <c r="F1057" s="109">
        <v>7.5419399999999994</v>
      </c>
      <c r="G1057" s="109">
        <v>7.5557830000000008</v>
      </c>
    </row>
    <row r="1058" spans="1:7">
      <c r="A1058" s="379">
        <v>38478</v>
      </c>
      <c r="B1058" s="109">
        <v>8.9826409999999992</v>
      </c>
      <c r="F1058" s="109">
        <v>7.542330999999999</v>
      </c>
      <c r="G1058" s="109">
        <v>7.5563759999999993</v>
      </c>
    </row>
    <row r="1059" spans="1:7">
      <c r="A1059" s="379">
        <v>38481</v>
      </c>
      <c r="B1059" s="109">
        <v>8.9794200000000011</v>
      </c>
      <c r="F1059" s="109">
        <v>7.4437509999999998</v>
      </c>
      <c r="G1059" s="109">
        <v>7.5168889999999999</v>
      </c>
    </row>
    <row r="1060" spans="1:7">
      <c r="A1060" s="379">
        <v>38482</v>
      </c>
      <c r="B1060" s="109">
        <v>8.9580549999999999</v>
      </c>
      <c r="F1060" s="109">
        <v>7.4106069999999997</v>
      </c>
      <c r="G1060" s="109">
        <v>7.5188019999999991</v>
      </c>
    </row>
    <row r="1061" spans="1:7">
      <c r="A1061" s="379">
        <v>38483</v>
      </c>
      <c r="B1061" s="109">
        <v>8.9729649999999985</v>
      </c>
      <c r="F1061" s="109">
        <v>7.4477690000000001</v>
      </c>
      <c r="G1061" s="109">
        <v>7.5483330000000004</v>
      </c>
    </row>
    <row r="1062" spans="1:7">
      <c r="A1062" s="379">
        <v>38484</v>
      </c>
      <c r="B1062" s="109">
        <v>8.9188290000000006</v>
      </c>
      <c r="F1062" s="109">
        <v>7.3584209999999999</v>
      </c>
      <c r="G1062" s="109">
        <v>7.4658329999999999</v>
      </c>
    </row>
    <row r="1063" spans="1:7">
      <c r="A1063" s="379">
        <v>38485</v>
      </c>
      <c r="B1063" s="109">
        <v>8.975026999999999</v>
      </c>
      <c r="F1063" s="109">
        <v>7.4302889999999993</v>
      </c>
      <c r="G1063" s="109">
        <v>7.4975310000000004</v>
      </c>
    </row>
    <row r="1064" spans="1:7">
      <c r="A1064" s="379">
        <v>38489</v>
      </c>
      <c r="B1064" s="109">
        <v>8.9901110000000006</v>
      </c>
      <c r="F1064" s="109">
        <v>7.520359</v>
      </c>
      <c r="G1064" s="109">
        <v>7.5147219999999999</v>
      </c>
    </row>
    <row r="1065" spans="1:7">
      <c r="A1065" s="379">
        <v>38490</v>
      </c>
      <c r="B1065" s="109">
        <v>9.0493249999999996</v>
      </c>
      <c r="F1065" s="109">
        <v>7.5514529999999995</v>
      </c>
      <c r="G1065" s="109">
        <v>7.5319449999999994</v>
      </c>
    </row>
    <row r="1066" spans="1:7">
      <c r="A1066" s="379">
        <v>38491</v>
      </c>
      <c r="B1066" s="109">
        <v>9.0498630000000002</v>
      </c>
      <c r="F1066" s="109">
        <v>7.5386880000000005</v>
      </c>
      <c r="G1066" s="109">
        <v>7.5232519999999994</v>
      </c>
    </row>
    <row r="1067" spans="1:7">
      <c r="A1067" s="379">
        <v>38492</v>
      </c>
      <c r="B1067" s="109">
        <v>9.0515090000000011</v>
      </c>
      <c r="F1067" s="109">
        <v>7.5261980000000008</v>
      </c>
      <c r="G1067" s="109">
        <v>7.5144580000000003</v>
      </c>
    </row>
    <row r="1068" spans="1:7">
      <c r="A1068" s="379">
        <v>38495</v>
      </c>
      <c r="B1068" s="109">
        <v>9.0483670000000007</v>
      </c>
      <c r="F1068" s="109">
        <v>7.5263380000000009</v>
      </c>
      <c r="G1068" s="109">
        <v>7.5144069999999994</v>
      </c>
    </row>
    <row r="1069" spans="1:7">
      <c r="A1069" s="379">
        <v>38496</v>
      </c>
      <c r="B1069" s="109">
        <v>9.0489259999999998</v>
      </c>
      <c r="F1069" s="109">
        <v>7.5264790000000001</v>
      </c>
      <c r="G1069" s="109">
        <v>7.5178149999999997</v>
      </c>
    </row>
    <row r="1070" spans="1:7">
      <c r="A1070" s="379">
        <v>38497</v>
      </c>
      <c r="B1070" s="109">
        <v>9.0494900000000005</v>
      </c>
      <c r="F1070" s="109">
        <v>7.5693559999999991</v>
      </c>
      <c r="G1070" s="109">
        <v>7.5143070000000005</v>
      </c>
    </row>
    <row r="1071" spans="1:7">
      <c r="A1071" s="379">
        <v>38498</v>
      </c>
      <c r="B1071" s="109">
        <v>9.0500600000000002</v>
      </c>
      <c r="F1071" s="109">
        <v>7.5695189999999997</v>
      </c>
      <c r="G1071" s="109">
        <v>7.5203139999999999</v>
      </c>
    </row>
    <row r="1072" spans="1:7">
      <c r="A1072" s="379">
        <v>38499</v>
      </c>
      <c r="B1072" s="109">
        <v>9.0518009999999993</v>
      </c>
      <c r="F1072" s="109">
        <v>7.570017</v>
      </c>
      <c r="G1072" s="109">
        <v>7.5184440000000006</v>
      </c>
    </row>
    <row r="1073" spans="1:7">
      <c r="A1073" s="379">
        <v>38502</v>
      </c>
      <c r="B1073" s="109">
        <v>9.0518009999999993</v>
      </c>
      <c r="F1073" s="109">
        <v>7.5701850000000004</v>
      </c>
      <c r="G1073" s="109">
        <v>7.5183979999999995</v>
      </c>
    </row>
    <row r="1074" spans="1:7">
      <c r="A1074" s="379">
        <v>38503</v>
      </c>
      <c r="B1074" s="109">
        <v>9.1010069999999992</v>
      </c>
      <c r="F1074" s="109">
        <v>7.6002780000000003</v>
      </c>
      <c r="G1074" s="109">
        <v>7.5192199999999998</v>
      </c>
    </row>
    <row r="1075" spans="1:7">
      <c r="A1075" s="379">
        <v>38504</v>
      </c>
      <c r="B1075" s="109">
        <v>9.0904330000000009</v>
      </c>
      <c r="F1075" s="109">
        <v>7.6239230000000004</v>
      </c>
      <c r="G1075" s="109">
        <v>7.5157109999999996</v>
      </c>
    </row>
    <row r="1076" spans="1:7">
      <c r="A1076" s="379">
        <v>38505</v>
      </c>
      <c r="B1076" s="109">
        <v>9.0985910000000008</v>
      </c>
      <c r="F1076" s="109">
        <v>7.6189019999999994</v>
      </c>
      <c r="G1076" s="109">
        <v>7.5191330000000001</v>
      </c>
    </row>
    <row r="1077" spans="1:7">
      <c r="A1077" s="379">
        <v>38506</v>
      </c>
      <c r="B1077" s="109">
        <v>9.0516649999999998</v>
      </c>
      <c r="F1077" s="109">
        <v>7.6325589999999996</v>
      </c>
      <c r="G1077" s="109">
        <v>7.5051389999999998</v>
      </c>
    </row>
    <row r="1078" spans="1:7">
      <c r="A1078" s="379">
        <v>38509</v>
      </c>
      <c r="B1078" s="109">
        <v>9.210896</v>
      </c>
      <c r="F1078" s="109">
        <v>7.6825229999999998</v>
      </c>
      <c r="G1078" s="109">
        <v>7.5571899999999994</v>
      </c>
    </row>
    <row r="1079" spans="1:7">
      <c r="A1079" s="379">
        <v>38510</v>
      </c>
      <c r="B1079" s="109">
        <v>9.1511650000000007</v>
      </c>
      <c r="F1079" s="109">
        <v>7.706378</v>
      </c>
      <c r="G1079" s="109">
        <v>7.5571589999999995</v>
      </c>
    </row>
    <row r="1080" spans="1:7">
      <c r="A1080" s="379">
        <v>38511</v>
      </c>
      <c r="B1080" s="109">
        <v>9.1443589999999997</v>
      </c>
      <c r="F1080" s="109">
        <v>7.6987379999999996</v>
      </c>
      <c r="G1080" s="109">
        <v>7.539733</v>
      </c>
    </row>
    <row r="1081" spans="1:7">
      <c r="A1081" s="379">
        <v>38512</v>
      </c>
      <c r="B1081" s="109">
        <v>9.0920450000000006</v>
      </c>
      <c r="F1081" s="109">
        <v>7.7068639999999995</v>
      </c>
      <c r="G1081" s="109">
        <v>7.5223219999999991</v>
      </c>
    </row>
    <row r="1082" spans="1:7">
      <c r="A1082" s="379">
        <v>38513</v>
      </c>
      <c r="B1082" s="109">
        <v>9.250471000000001</v>
      </c>
      <c r="F1082" s="109">
        <v>7.7260410000000004</v>
      </c>
      <c r="G1082" s="109">
        <v>7.5483060000000002</v>
      </c>
    </row>
    <row r="1083" spans="1:7">
      <c r="A1083" s="379">
        <v>38516</v>
      </c>
      <c r="B1083" s="109">
        <v>9.2093530000000001</v>
      </c>
      <c r="F1083" s="109">
        <v>7.7262979999999999</v>
      </c>
      <c r="G1083" s="109">
        <v>7.5482770000000006</v>
      </c>
    </row>
    <row r="1084" spans="1:7">
      <c r="A1084" s="379">
        <v>38517</v>
      </c>
      <c r="B1084" s="109">
        <v>9.214067</v>
      </c>
      <c r="F1084" s="109">
        <v>7.739749999999999</v>
      </c>
      <c r="G1084" s="109">
        <v>7.5482490000000002</v>
      </c>
    </row>
    <row r="1085" spans="1:7">
      <c r="A1085" s="379">
        <v>38518</v>
      </c>
      <c r="B1085" s="109">
        <v>9.2494779999999999</v>
      </c>
      <c r="F1085" s="109">
        <v>7.7505829999999998</v>
      </c>
      <c r="G1085" s="109">
        <v>7.5569369999999996</v>
      </c>
    </row>
    <row r="1086" spans="1:7">
      <c r="A1086" s="379">
        <v>38519</v>
      </c>
      <c r="B1086" s="109">
        <v>9.2494829999999997</v>
      </c>
      <c r="F1086" s="109">
        <v>7.7503580000000003</v>
      </c>
      <c r="G1086" s="109">
        <v>7.5568410000000004</v>
      </c>
    </row>
    <row r="1087" spans="1:7">
      <c r="A1087" s="379">
        <v>38523</v>
      </c>
      <c r="B1087" s="109">
        <v>9.2118350000000007</v>
      </c>
      <c r="F1087" s="109">
        <v>7.7466629999999999</v>
      </c>
      <c r="G1087" s="109">
        <v>7.5900300000000005</v>
      </c>
    </row>
    <row r="1088" spans="1:7">
      <c r="A1088" s="379">
        <v>38524</v>
      </c>
      <c r="B1088" s="109">
        <v>9.2127619999999997</v>
      </c>
      <c r="F1088" s="109">
        <v>7.7469399999999995</v>
      </c>
      <c r="G1088" s="109">
        <v>7.5742710000000004</v>
      </c>
    </row>
    <row r="1089" spans="1:7">
      <c r="A1089" s="379">
        <v>38525</v>
      </c>
      <c r="B1089" s="109">
        <v>9.217569000000001</v>
      </c>
      <c r="F1089" s="109">
        <v>7.728675</v>
      </c>
      <c r="G1089" s="109">
        <v>7.5742539999999998</v>
      </c>
    </row>
    <row r="1090" spans="1:7">
      <c r="A1090" s="379">
        <v>38526</v>
      </c>
      <c r="B1090" s="109">
        <v>9.1797500000000003</v>
      </c>
      <c r="F1090" s="109">
        <v>7.7421950000000006</v>
      </c>
      <c r="G1090" s="109">
        <v>7.5742379999999994</v>
      </c>
    </row>
    <row r="1091" spans="1:7">
      <c r="A1091" s="379">
        <v>38527</v>
      </c>
      <c r="B1091" s="109">
        <v>9.1085719999999988</v>
      </c>
      <c r="F1091" s="109">
        <v>7.6900120000000003</v>
      </c>
      <c r="G1091" s="109">
        <v>7.5392299999999999</v>
      </c>
    </row>
    <row r="1092" spans="1:7">
      <c r="A1092" s="379">
        <v>38530</v>
      </c>
      <c r="B1092" s="109">
        <v>9.0977060000000005</v>
      </c>
      <c r="F1092" s="109">
        <v>7.6982179999999998</v>
      </c>
      <c r="G1092" s="109">
        <v>7.5479430000000001</v>
      </c>
    </row>
    <row r="1093" spans="1:7">
      <c r="A1093" s="379">
        <v>38531</v>
      </c>
      <c r="B1093" s="109">
        <v>9.1140849999999993</v>
      </c>
      <c r="F1093" s="109">
        <v>7.6905280000000005</v>
      </c>
      <c r="G1093" s="109">
        <v>7.5304560000000009</v>
      </c>
    </row>
    <row r="1094" spans="1:7">
      <c r="A1094" s="379">
        <v>38532</v>
      </c>
      <c r="B1094" s="109">
        <v>9.1227160000000005</v>
      </c>
      <c r="F1094" s="109">
        <v>7.6907879999999995</v>
      </c>
      <c r="G1094" s="109">
        <v>7.5356730000000001</v>
      </c>
    </row>
    <row r="1095" spans="1:7">
      <c r="A1095" s="379">
        <v>38533</v>
      </c>
      <c r="B1095" s="109">
        <v>9.0532420000000009</v>
      </c>
      <c r="F1095" s="109">
        <v>7.688396</v>
      </c>
      <c r="G1095" s="109">
        <v>7.5304120000000001</v>
      </c>
    </row>
    <row r="1096" spans="1:7">
      <c r="A1096" s="379">
        <v>38534</v>
      </c>
      <c r="B1096" s="109">
        <v>9.0711729999999999</v>
      </c>
      <c r="F1096" s="109">
        <v>7.6652929999999992</v>
      </c>
      <c r="G1096" s="109">
        <v>7.5268559999999995</v>
      </c>
    </row>
    <row r="1097" spans="1:7">
      <c r="A1097" s="379">
        <v>38537</v>
      </c>
      <c r="B1097" s="109">
        <v>9.0483949999999993</v>
      </c>
      <c r="F1097" s="109">
        <v>7.6761670000000004</v>
      </c>
      <c r="G1097" s="109">
        <v>7.5268360000000003</v>
      </c>
    </row>
    <row r="1098" spans="1:7">
      <c r="A1098" s="379">
        <v>38538</v>
      </c>
      <c r="B1098" s="109">
        <v>9.0412859999999995</v>
      </c>
      <c r="F1098" s="109">
        <v>7.6551830000000001</v>
      </c>
      <c r="G1098" s="109">
        <v>7.5215740000000002</v>
      </c>
    </row>
    <row r="1099" spans="1:7">
      <c r="A1099" s="379">
        <v>38539</v>
      </c>
      <c r="B1099" s="109">
        <v>8.9790850000000013</v>
      </c>
      <c r="F1099" s="109">
        <v>7.6302250000000003</v>
      </c>
      <c r="G1099" s="109">
        <v>7.5215540000000001</v>
      </c>
    </row>
    <row r="1100" spans="1:7">
      <c r="A1100" s="379">
        <v>38540</v>
      </c>
      <c r="B1100" s="109">
        <v>8.9561270000000004</v>
      </c>
      <c r="F1100" s="109">
        <v>7.6211810000000009</v>
      </c>
      <c r="G1100" s="109">
        <v>7.533779</v>
      </c>
    </row>
    <row r="1101" spans="1:7">
      <c r="A1101" s="379">
        <v>38541</v>
      </c>
      <c r="B1101" s="109">
        <v>8.9264159999999997</v>
      </c>
      <c r="F1101" s="109">
        <v>7.6245519999999996</v>
      </c>
      <c r="G1101" s="109">
        <v>7.5319839999999996</v>
      </c>
    </row>
    <row r="1102" spans="1:7">
      <c r="A1102" s="379">
        <v>38544</v>
      </c>
      <c r="B1102" s="109">
        <v>8.9270139999999998</v>
      </c>
      <c r="F1102" s="109">
        <v>7.6247949999999998</v>
      </c>
      <c r="G1102" s="109">
        <v>7.5354729999999996</v>
      </c>
    </row>
    <row r="1103" spans="1:7">
      <c r="A1103" s="379">
        <v>38545</v>
      </c>
      <c r="B1103" s="109">
        <v>8.8682200000000009</v>
      </c>
      <c r="F1103" s="109">
        <v>7.5692830000000004</v>
      </c>
      <c r="G1103" s="109">
        <v>7.5083289999999998</v>
      </c>
    </row>
    <row r="1104" spans="1:7">
      <c r="A1104" s="379">
        <v>38546</v>
      </c>
      <c r="B1104" s="109">
        <v>8.8885590000000008</v>
      </c>
      <c r="F1104" s="109">
        <v>7.5840950000000005</v>
      </c>
      <c r="G1104" s="109">
        <v>7.5126840000000001</v>
      </c>
    </row>
    <row r="1105" spans="1:7">
      <c r="A1105" s="379">
        <v>38547</v>
      </c>
      <c r="B1105" s="109">
        <v>8.897056000000001</v>
      </c>
      <c r="F1105" s="109">
        <v>7.5883049999999992</v>
      </c>
      <c r="G1105" s="109">
        <v>7.5126679999999997</v>
      </c>
    </row>
    <row r="1106" spans="1:7">
      <c r="A1106" s="379">
        <v>38548</v>
      </c>
      <c r="B1106" s="109">
        <v>8.9027789999999989</v>
      </c>
      <c r="F1106" s="109">
        <v>7.5677259999999995</v>
      </c>
      <c r="G1106" s="109">
        <v>7.5117470000000006</v>
      </c>
    </row>
    <row r="1107" spans="1:7">
      <c r="A1107" s="379">
        <v>38551</v>
      </c>
      <c r="B1107" s="109">
        <v>8.9393630000000002</v>
      </c>
      <c r="F1107" s="109">
        <v>7.6052060000000008</v>
      </c>
      <c r="G1107" s="109">
        <v>7.5178649999999996</v>
      </c>
    </row>
    <row r="1108" spans="1:7">
      <c r="A1108" s="379">
        <v>38552</v>
      </c>
      <c r="B1108" s="109">
        <v>8.923997</v>
      </c>
      <c r="F1108" s="109">
        <v>7.629448</v>
      </c>
      <c r="G1108" s="109">
        <v>7.5125960000000003</v>
      </c>
    </row>
    <row r="1109" spans="1:7">
      <c r="A1109" s="379">
        <v>38553</v>
      </c>
      <c r="B1109" s="109">
        <v>8.9206240000000001</v>
      </c>
      <c r="F1109" s="109">
        <v>7.6163600000000002</v>
      </c>
      <c r="G1109" s="109">
        <v>7.4287210000000004</v>
      </c>
    </row>
    <row r="1110" spans="1:7">
      <c r="A1110" s="379">
        <v>38554</v>
      </c>
      <c r="B1110" s="109">
        <v>8.9333159999999996</v>
      </c>
      <c r="F1110" s="109">
        <v>7.6166109999999998</v>
      </c>
      <c r="G1110" s="109">
        <v>7.4452489999999996</v>
      </c>
    </row>
    <row r="1111" spans="1:7">
      <c r="A1111" s="379">
        <v>38555</v>
      </c>
      <c r="B1111" s="109">
        <v>8.9716769999999997</v>
      </c>
      <c r="F1111" s="109">
        <v>7.6280639999999993</v>
      </c>
      <c r="G1111" s="109">
        <v>7.443422</v>
      </c>
    </row>
    <row r="1112" spans="1:7">
      <c r="A1112" s="379">
        <v>38558</v>
      </c>
      <c r="B1112" s="109">
        <v>8.9643219999999992</v>
      </c>
      <c r="F1112" s="109">
        <v>7.6176250000000003</v>
      </c>
      <c r="G1112" s="109">
        <v>7.3624679999999998</v>
      </c>
    </row>
    <row r="1113" spans="1:7">
      <c r="A1113" s="379">
        <v>38559</v>
      </c>
      <c r="B1113" s="109">
        <v>8.9812700000000003</v>
      </c>
      <c r="F1113" s="109">
        <v>7.5377739999999998</v>
      </c>
      <c r="G1113" s="109">
        <v>7.2432099999999995</v>
      </c>
    </row>
    <row r="1114" spans="1:7">
      <c r="A1114" s="379">
        <v>38560</v>
      </c>
      <c r="B1114" s="109">
        <v>8.9942190000000011</v>
      </c>
      <c r="F1114" s="109">
        <v>7.4714479999999996</v>
      </c>
      <c r="G1114" s="109">
        <v>7.260351</v>
      </c>
    </row>
    <row r="1115" spans="1:7">
      <c r="A1115" s="379">
        <v>38561</v>
      </c>
      <c r="B1115" s="109">
        <v>8.9990790000000001</v>
      </c>
      <c r="F1115" s="109">
        <v>7.5595640000000008</v>
      </c>
      <c r="G1115" s="109">
        <v>7.3380470000000004</v>
      </c>
    </row>
    <row r="1116" spans="1:7">
      <c r="A1116" s="379">
        <v>38562</v>
      </c>
      <c r="B1116" s="109">
        <v>8.9933329999999998</v>
      </c>
      <c r="F1116" s="109">
        <v>7.5712039999999998</v>
      </c>
      <c r="G1116" s="109">
        <v>7.337853</v>
      </c>
    </row>
    <row r="1117" spans="1:7">
      <c r="A1117" s="379">
        <v>38566</v>
      </c>
      <c r="B1117" s="109">
        <v>9.014621</v>
      </c>
      <c r="F1117" s="109">
        <v>7.5794839999999999</v>
      </c>
      <c r="G1117" s="109">
        <v>7.3638620000000001</v>
      </c>
    </row>
    <row r="1118" spans="1:7">
      <c r="A1118" s="379">
        <v>38567</v>
      </c>
      <c r="B1118" s="109">
        <v>9.0318869999999993</v>
      </c>
      <c r="F1118" s="109">
        <v>7.6146130000000003</v>
      </c>
      <c r="G1118" s="109">
        <v>7.3899350000000004</v>
      </c>
    </row>
    <row r="1119" spans="1:7">
      <c r="A1119" s="379">
        <v>38568</v>
      </c>
      <c r="B1119" s="109">
        <v>9.0451069999999998</v>
      </c>
      <c r="F1119" s="109">
        <v>7.6175660000000009</v>
      </c>
      <c r="G1119" s="109">
        <v>7.3899030000000003</v>
      </c>
    </row>
    <row r="1120" spans="1:7">
      <c r="A1120" s="379">
        <v>38569</v>
      </c>
      <c r="B1120" s="109">
        <v>9.0602600000000013</v>
      </c>
      <c r="F1120" s="109">
        <v>7.6197230000000005</v>
      </c>
      <c r="G1120" s="109">
        <v>7.3898089999999996</v>
      </c>
    </row>
    <row r="1121" spans="1:7">
      <c r="A1121" s="379">
        <v>38572</v>
      </c>
      <c r="B1121" s="109">
        <v>9.0529330000000012</v>
      </c>
      <c r="F1121" s="109">
        <v>7.6199970000000006</v>
      </c>
      <c r="G1121" s="109">
        <v>7.3985060000000002</v>
      </c>
    </row>
    <row r="1122" spans="1:7">
      <c r="A1122" s="379">
        <v>38573</v>
      </c>
      <c r="B1122" s="109">
        <v>9.0580259999999999</v>
      </c>
      <c r="F1122" s="109">
        <v>7.6202719999999999</v>
      </c>
      <c r="G1122" s="109">
        <v>7.3984779999999999</v>
      </c>
    </row>
    <row r="1123" spans="1:7">
      <c r="A1123" s="379">
        <v>38574</v>
      </c>
      <c r="B1123" s="109">
        <v>9.0506799999999998</v>
      </c>
      <c r="F1123" s="109">
        <v>7.6084219999999991</v>
      </c>
      <c r="G1123" s="109">
        <v>7.3984519999999998</v>
      </c>
    </row>
    <row r="1124" spans="1:7">
      <c r="A1124" s="379">
        <v>38575</v>
      </c>
      <c r="B1124" s="109">
        <v>9.1515810000000002</v>
      </c>
      <c r="F1124" s="109">
        <v>7.6694279999999999</v>
      </c>
      <c r="G1124" s="109">
        <v>7.4702580000000003</v>
      </c>
    </row>
    <row r="1125" spans="1:7">
      <c r="A1125" s="379">
        <v>38576</v>
      </c>
      <c r="B1125" s="109">
        <v>9.1172909999999998</v>
      </c>
      <c r="F1125" s="109">
        <v>7.650048</v>
      </c>
      <c r="G1125" s="109">
        <v>7.4684799999999996</v>
      </c>
    </row>
    <row r="1126" spans="1:7">
      <c r="A1126" s="379">
        <v>38579</v>
      </c>
      <c r="B1126" s="109">
        <v>9.1183790000000009</v>
      </c>
      <c r="F1126" s="109">
        <v>7.6706520000000005</v>
      </c>
      <c r="G1126" s="109">
        <v>7.4684749999999998</v>
      </c>
    </row>
    <row r="1127" spans="1:7">
      <c r="A1127" s="379">
        <v>38580</v>
      </c>
      <c r="B1127" s="109">
        <v>9.1110749999999996</v>
      </c>
      <c r="F1127" s="109">
        <v>7.6371120000000001</v>
      </c>
      <c r="G1127" s="109">
        <v>7.4684700000000008</v>
      </c>
    </row>
    <row r="1128" spans="1:7">
      <c r="A1128" s="379">
        <v>38581</v>
      </c>
      <c r="B1128" s="109">
        <v>9.1795189999999991</v>
      </c>
      <c r="F1128" s="109">
        <v>7.650945000000001</v>
      </c>
      <c r="G1128" s="109">
        <v>7.4684660000000003</v>
      </c>
    </row>
    <row r="1129" spans="1:7">
      <c r="A1129" s="379">
        <v>38582</v>
      </c>
      <c r="B1129" s="109">
        <v>9.1807289999999995</v>
      </c>
      <c r="F1129" s="109">
        <v>7.6498919999999995</v>
      </c>
      <c r="G1129" s="109">
        <v>7.4684629999999999</v>
      </c>
    </row>
    <row r="1130" spans="1:7">
      <c r="A1130" s="379">
        <v>38583</v>
      </c>
      <c r="B1130" s="109">
        <v>9.1801700000000004</v>
      </c>
      <c r="F1130" s="109">
        <v>7.6494469999999994</v>
      </c>
      <c r="G1130" s="109">
        <v>7.4596549999999997</v>
      </c>
    </row>
    <row r="1131" spans="1:7">
      <c r="A1131" s="379">
        <v>38586</v>
      </c>
      <c r="B1131" s="109">
        <v>9.1814070000000001</v>
      </c>
      <c r="F1131" s="109">
        <v>7.6497529999999996</v>
      </c>
      <c r="G1131" s="109">
        <v>7.4596520000000002</v>
      </c>
    </row>
    <row r="1132" spans="1:7">
      <c r="A1132" s="379">
        <v>38587</v>
      </c>
      <c r="B1132" s="109">
        <v>9.1783970000000004</v>
      </c>
      <c r="F1132" s="109">
        <v>7.6473440000000004</v>
      </c>
      <c r="G1132" s="109">
        <v>7.4596489999999998</v>
      </c>
    </row>
    <row r="1133" spans="1:7">
      <c r="A1133" s="379">
        <v>38588</v>
      </c>
      <c r="B1133" s="109">
        <v>9.1796450000000007</v>
      </c>
      <c r="F1133" s="109">
        <v>7.6395000000000008</v>
      </c>
      <c r="G1133" s="109">
        <v>7.4596480000000005</v>
      </c>
    </row>
    <row r="1134" spans="1:7">
      <c r="A1134" s="379">
        <v>38589</v>
      </c>
      <c r="B1134" s="109">
        <v>9.1723630000000007</v>
      </c>
      <c r="F1134" s="109">
        <v>7.626218999999999</v>
      </c>
      <c r="G1134" s="109">
        <v>7.4596469999999995</v>
      </c>
    </row>
    <row r="1135" spans="1:7">
      <c r="A1135" s="379">
        <v>38590</v>
      </c>
      <c r="B1135" s="109">
        <v>9.1804300000000012</v>
      </c>
      <c r="F1135" s="109">
        <v>7.6216820000000007</v>
      </c>
      <c r="G1135" s="109">
        <v>7.4596489999999998</v>
      </c>
    </row>
    <row r="1136" spans="1:7">
      <c r="A1136" s="379">
        <v>38593</v>
      </c>
      <c r="B1136" s="109">
        <v>9.1817130000000002</v>
      </c>
      <c r="F1136" s="109">
        <v>7.619262</v>
      </c>
      <c r="G1136" s="109">
        <v>7.4596499999999999</v>
      </c>
    </row>
    <row r="1137" spans="1:7">
      <c r="A1137" s="379">
        <v>38594</v>
      </c>
      <c r="B1137" s="109">
        <v>9.0786829999999998</v>
      </c>
      <c r="F1137" s="109">
        <v>7.5855649999999999</v>
      </c>
      <c r="G1137" s="109">
        <v>7.4596529999999994</v>
      </c>
    </row>
    <row r="1138" spans="1:7">
      <c r="A1138" s="379">
        <v>38595</v>
      </c>
      <c r="B1138" s="109">
        <v>8.9896879999999992</v>
      </c>
      <c r="F1138" s="109">
        <v>7.4409080000000003</v>
      </c>
      <c r="G1138" s="109">
        <v>7.4402629999999998</v>
      </c>
    </row>
    <row r="1139" spans="1:7">
      <c r="A1139" s="379">
        <v>38596</v>
      </c>
      <c r="B1139" s="109">
        <v>9.0293200000000002</v>
      </c>
      <c r="F1139" s="109">
        <v>7.287751000000001</v>
      </c>
      <c r="G1139" s="109">
        <v>7.4156139999999997</v>
      </c>
    </row>
    <row r="1140" spans="1:7">
      <c r="A1140" s="379">
        <v>38597</v>
      </c>
      <c r="B1140" s="109">
        <v>9.0367949999999997</v>
      </c>
      <c r="F1140" s="109">
        <v>7.2948709999999997</v>
      </c>
      <c r="G1140" s="109">
        <v>7.4332110000000009</v>
      </c>
    </row>
    <row r="1141" spans="1:7">
      <c r="A1141" s="379">
        <v>38600</v>
      </c>
      <c r="B1141" s="109">
        <v>9.0032600000000009</v>
      </c>
      <c r="F1141" s="109">
        <v>7.3178640000000001</v>
      </c>
      <c r="G1141" s="109">
        <v>7.4332110000000009</v>
      </c>
    </row>
    <row r="1142" spans="1:7">
      <c r="A1142" s="379">
        <v>38601</v>
      </c>
      <c r="B1142" s="109">
        <v>8.8572319999999998</v>
      </c>
      <c r="F1142" s="109">
        <v>7.2508459999999992</v>
      </c>
      <c r="G1142" s="109">
        <v>7.4103050000000001</v>
      </c>
    </row>
    <row r="1143" spans="1:7">
      <c r="A1143" s="379">
        <v>38602</v>
      </c>
      <c r="B1143" s="109">
        <v>8.7154930000000004</v>
      </c>
      <c r="F1143" s="109">
        <v>7.1572510000000005</v>
      </c>
      <c r="G1143" s="109">
        <v>7.3979790000000003</v>
      </c>
    </row>
    <row r="1144" spans="1:7">
      <c r="A1144" s="379">
        <v>38603</v>
      </c>
      <c r="B1144" s="109">
        <v>8.690119000000001</v>
      </c>
      <c r="F1144" s="109">
        <v>7.1439639999999995</v>
      </c>
      <c r="G1144" s="109">
        <v>7.3803850000000004</v>
      </c>
    </row>
    <row r="1145" spans="1:7">
      <c r="A1145" s="379">
        <v>38604</v>
      </c>
      <c r="B1145" s="109">
        <v>8.774147000000001</v>
      </c>
      <c r="F1145" s="109">
        <v>7.1588899999999995</v>
      </c>
      <c r="G1145" s="109">
        <v>7.3891520000000002</v>
      </c>
    </row>
    <row r="1146" spans="1:7">
      <c r="A1146" s="379">
        <v>38607</v>
      </c>
      <c r="B1146" s="109">
        <v>8.8881770000000007</v>
      </c>
      <c r="F1146" s="109">
        <v>7.2677389999999997</v>
      </c>
      <c r="G1146" s="109">
        <v>7.4792310000000004</v>
      </c>
    </row>
    <row r="1147" spans="1:7">
      <c r="A1147" s="379">
        <v>38608</v>
      </c>
      <c r="B1147" s="109">
        <v>8.8671780000000009</v>
      </c>
      <c r="F1147" s="109">
        <v>7.2692220000000001</v>
      </c>
      <c r="G1147" s="109">
        <v>7.4863419999999996</v>
      </c>
    </row>
    <row r="1148" spans="1:7">
      <c r="A1148" s="379">
        <v>38609</v>
      </c>
      <c r="B1148" s="109">
        <v>8.8592530000000007</v>
      </c>
      <c r="F1148" s="109">
        <v>7.3192950000000003</v>
      </c>
      <c r="G1148" s="109">
        <v>7.5041150000000005</v>
      </c>
    </row>
    <row r="1149" spans="1:7">
      <c r="A1149" s="379">
        <v>38610</v>
      </c>
      <c r="B1149" s="109">
        <v>8.8644639999999999</v>
      </c>
      <c r="F1149" s="109">
        <v>7.2519739999999997</v>
      </c>
      <c r="G1149" s="109">
        <v>7.5041410000000006</v>
      </c>
    </row>
    <row r="1150" spans="1:7">
      <c r="A1150" s="379">
        <v>38611</v>
      </c>
      <c r="B1150" s="109">
        <v>8.8581850000000006</v>
      </c>
      <c r="F1150" s="109">
        <v>7.2496720000000003</v>
      </c>
      <c r="G1150" s="109">
        <v>7.4900010000000004</v>
      </c>
    </row>
    <row r="1151" spans="1:7">
      <c r="A1151" s="379">
        <v>38614</v>
      </c>
      <c r="B1151" s="109">
        <v>8.863448</v>
      </c>
      <c r="F1151" s="109">
        <v>7.2498049999999994</v>
      </c>
      <c r="G1151" s="109">
        <v>7.4864719999999991</v>
      </c>
    </row>
    <row r="1152" spans="1:7">
      <c r="A1152" s="379">
        <v>38615</v>
      </c>
      <c r="B1152" s="109">
        <v>8.8200760000000002</v>
      </c>
      <c r="F1152" s="109">
        <v>7.2499400000000005</v>
      </c>
      <c r="G1152" s="109">
        <v>7.486497</v>
      </c>
    </row>
    <row r="1153" spans="1:7">
      <c r="A1153" s="379">
        <v>38616</v>
      </c>
      <c r="B1153" s="109">
        <v>8.865177000000001</v>
      </c>
      <c r="F1153" s="109">
        <v>7.2473720000000004</v>
      </c>
      <c r="G1153" s="109">
        <v>7.505198</v>
      </c>
    </row>
    <row r="1154" spans="1:7">
      <c r="A1154" s="379">
        <v>38617</v>
      </c>
      <c r="B1154" s="109">
        <v>8.9149339999999988</v>
      </c>
      <c r="F1154" s="109">
        <v>7.2799829999999996</v>
      </c>
      <c r="G1154" s="109">
        <v>7.4492630000000002</v>
      </c>
    </row>
    <row r="1155" spans="1:7">
      <c r="A1155" s="379">
        <v>38618</v>
      </c>
      <c r="B1155" s="109">
        <v>8.9223430000000015</v>
      </c>
      <c r="F1155" s="109">
        <v>7.2913000000000006</v>
      </c>
      <c r="G1155" s="109">
        <v>7.4697360000000002</v>
      </c>
    </row>
    <row r="1156" spans="1:7">
      <c r="A1156" s="379">
        <v>38621</v>
      </c>
      <c r="B1156" s="109">
        <v>8.950228000000001</v>
      </c>
      <c r="F1156" s="109">
        <v>7.3077630000000005</v>
      </c>
      <c r="G1156" s="109">
        <v>7.4866569999999992</v>
      </c>
    </row>
    <row r="1157" spans="1:7">
      <c r="A1157" s="379">
        <v>38622</v>
      </c>
      <c r="B1157" s="109">
        <v>8.9512889999999992</v>
      </c>
      <c r="F1157" s="109">
        <v>7.3079350000000005</v>
      </c>
      <c r="G1157" s="109">
        <v>7.4866869999999999</v>
      </c>
    </row>
    <row r="1158" spans="1:7">
      <c r="A1158" s="379">
        <v>38623</v>
      </c>
      <c r="B1158" s="109">
        <v>8.9703530000000011</v>
      </c>
      <c r="F1158" s="109">
        <v>7.308109</v>
      </c>
      <c r="G1158" s="109">
        <v>7.4867169999999996</v>
      </c>
    </row>
    <row r="1159" spans="1:7">
      <c r="A1159" s="379">
        <v>38624</v>
      </c>
      <c r="B1159" s="109">
        <v>8.9985180000000007</v>
      </c>
      <c r="F1159" s="109">
        <v>7.3082839999999996</v>
      </c>
      <c r="G1159" s="109">
        <v>7.4867470000000003</v>
      </c>
    </row>
    <row r="1160" spans="1:7">
      <c r="A1160" s="379">
        <v>38625</v>
      </c>
      <c r="B1160" s="109">
        <v>9.0111229999999995</v>
      </c>
      <c r="F1160" s="109">
        <v>7.5556650000000003</v>
      </c>
      <c r="G1160" s="109">
        <v>7.6925049999999997</v>
      </c>
    </row>
    <row r="1161" spans="1:7">
      <c r="A1161" s="379">
        <v>38628</v>
      </c>
      <c r="B1161" s="109">
        <v>9.053253999999999</v>
      </c>
      <c r="F1161" s="109">
        <v>7.5559760000000002</v>
      </c>
      <c r="G1161" s="109">
        <v>7.6934979999999999</v>
      </c>
    </row>
    <row r="1162" spans="1:7">
      <c r="A1162" s="379">
        <v>38629</v>
      </c>
      <c r="B1162" s="109">
        <v>9.2006050000000013</v>
      </c>
      <c r="F1162" s="109">
        <v>7.6948649999999992</v>
      </c>
      <c r="G1162" s="109">
        <v>7.7662190000000004</v>
      </c>
    </row>
    <row r="1163" spans="1:7">
      <c r="A1163" s="379">
        <v>38630</v>
      </c>
      <c r="B1163" s="109">
        <v>9.202183999999999</v>
      </c>
      <c r="F1163" s="109">
        <v>7.695252</v>
      </c>
      <c r="G1163" s="109">
        <v>7.702738000000001</v>
      </c>
    </row>
    <row r="1164" spans="1:7">
      <c r="A1164" s="379">
        <v>38631</v>
      </c>
      <c r="B1164" s="109">
        <v>9.2129500000000011</v>
      </c>
      <c r="F1164" s="109">
        <v>7.6956410000000002</v>
      </c>
      <c r="G1164" s="109">
        <v>7.6602890000000006</v>
      </c>
    </row>
    <row r="1165" spans="1:7">
      <c r="A1165" s="379">
        <v>38632</v>
      </c>
      <c r="B1165" s="109">
        <v>9.245533</v>
      </c>
      <c r="F1165" s="109">
        <v>7.6954239999999992</v>
      </c>
      <c r="G1165" s="109">
        <v>7.6596349999999997</v>
      </c>
    </row>
    <row r="1166" spans="1:7">
      <c r="A1166" s="379">
        <v>38635</v>
      </c>
      <c r="B1166" s="109">
        <v>9.2518619999999991</v>
      </c>
      <c r="F1166" s="109">
        <v>7.6944239999999997</v>
      </c>
      <c r="G1166" s="109">
        <v>7.6597200000000001</v>
      </c>
    </row>
    <row r="1167" spans="1:7">
      <c r="A1167" s="379">
        <v>38636</v>
      </c>
      <c r="B1167" s="109">
        <v>9.2582199999999997</v>
      </c>
      <c r="F1167" s="109">
        <v>7.7004020000000004</v>
      </c>
      <c r="G1167" s="109">
        <v>7.6598059999999997</v>
      </c>
    </row>
    <row r="1168" spans="1:7">
      <c r="A1168" s="379">
        <v>38637</v>
      </c>
      <c r="B1168" s="109">
        <v>9.3157340000000008</v>
      </c>
      <c r="F1168" s="109">
        <v>7.7539399999999992</v>
      </c>
      <c r="G1168" s="109">
        <v>7.6580819999999994</v>
      </c>
    </row>
    <row r="1169" spans="1:7">
      <c r="A1169" s="379">
        <v>38638</v>
      </c>
      <c r="B1169" s="109">
        <v>9.3175939999999997</v>
      </c>
      <c r="F1169" s="109">
        <v>7.7543699999999998</v>
      </c>
      <c r="G1169" s="109">
        <v>7.6581689999999991</v>
      </c>
    </row>
    <row r="1170" spans="1:7">
      <c r="A1170" s="379">
        <v>38639</v>
      </c>
      <c r="B1170" s="109">
        <v>9.3185599999999997</v>
      </c>
      <c r="F1170" s="109">
        <v>7.7556710000000004</v>
      </c>
      <c r="G1170" s="109">
        <v>7.6584330000000005</v>
      </c>
    </row>
    <row r="1171" spans="1:7">
      <c r="A1171" s="379">
        <v>38642</v>
      </c>
      <c r="B1171" s="109">
        <v>9.315764999999999</v>
      </c>
      <c r="F1171" s="109">
        <v>7.7561080000000002</v>
      </c>
      <c r="G1171" s="109">
        <v>7.6585230000000006</v>
      </c>
    </row>
    <row r="1172" spans="1:7">
      <c r="A1172" s="379">
        <v>38643</v>
      </c>
      <c r="B1172" s="109">
        <v>9.3176679999999994</v>
      </c>
      <c r="F1172" s="109">
        <v>7.7537369999999992</v>
      </c>
      <c r="G1172" s="109">
        <v>7.6568010000000006</v>
      </c>
    </row>
    <row r="1173" spans="1:7">
      <c r="A1173" s="379">
        <v>38644</v>
      </c>
      <c r="B1173" s="109">
        <v>9.3195829999999997</v>
      </c>
      <c r="F1173" s="109">
        <v>7.7555810000000003</v>
      </c>
      <c r="G1173" s="109">
        <v>7.6577989999999998</v>
      </c>
    </row>
    <row r="1174" spans="1:7">
      <c r="A1174" s="379">
        <v>38645</v>
      </c>
      <c r="B1174" s="109">
        <v>9.1518519999999999</v>
      </c>
      <c r="F1174" s="109">
        <v>7.5893630000000005</v>
      </c>
      <c r="G1174" s="109">
        <v>7.5315160000000008</v>
      </c>
    </row>
    <row r="1175" spans="1:7">
      <c r="A1175" s="379">
        <v>38646</v>
      </c>
      <c r="B1175" s="109">
        <v>9.1661859999999997</v>
      </c>
      <c r="F1175" s="109">
        <v>7.5904239999999996</v>
      </c>
      <c r="G1175" s="109">
        <v>7.5146189999999997</v>
      </c>
    </row>
    <row r="1176" spans="1:7">
      <c r="A1176" s="379">
        <v>38649</v>
      </c>
      <c r="B1176" s="109">
        <v>9.1725919999999999</v>
      </c>
      <c r="F1176" s="109">
        <v>7.6047649999999996</v>
      </c>
      <c r="G1176" s="109">
        <v>7.5209659999999996</v>
      </c>
    </row>
    <row r="1177" spans="1:7">
      <c r="A1177" s="379">
        <v>38650</v>
      </c>
      <c r="B1177" s="109">
        <v>9.1695259999999994</v>
      </c>
      <c r="F1177" s="109">
        <v>7.6051310000000001</v>
      </c>
      <c r="G1177" s="109">
        <v>7.5228219999999997</v>
      </c>
    </row>
    <row r="1178" spans="1:7">
      <c r="A1178" s="379">
        <v>38651</v>
      </c>
      <c r="B1178" s="109">
        <v>9.1759740000000001</v>
      </c>
      <c r="F1178" s="109">
        <v>7.6097010000000003</v>
      </c>
      <c r="G1178" s="109">
        <v>7.5742430000000001</v>
      </c>
    </row>
    <row r="1179" spans="1:7">
      <c r="A1179" s="379">
        <v>38652</v>
      </c>
      <c r="B1179" s="109">
        <v>9.2540670000000009</v>
      </c>
      <c r="F1179" s="109">
        <v>7.7323550000000001</v>
      </c>
      <c r="G1179" s="109">
        <v>7.7597849999999999</v>
      </c>
    </row>
    <row r="1180" spans="1:7">
      <c r="A1180" s="379">
        <v>38653</v>
      </c>
      <c r="B1180" s="109">
        <v>9.2530230000000007</v>
      </c>
      <c r="F1180" s="109">
        <v>7.7958990000000004</v>
      </c>
      <c r="G1180" s="109">
        <v>7.7601649999999998</v>
      </c>
    </row>
    <row r="1181" spans="1:7">
      <c r="A1181" s="379">
        <v>38656</v>
      </c>
      <c r="B1181" s="109">
        <v>9.2885609999999996</v>
      </c>
      <c r="F1181" s="109">
        <v>7.7935439999999998</v>
      </c>
      <c r="G1181" s="109">
        <v>7.7602939999999991</v>
      </c>
    </row>
    <row r="1182" spans="1:7">
      <c r="A1182" s="379">
        <v>38657</v>
      </c>
      <c r="B1182" s="109">
        <v>9.2953440000000001</v>
      </c>
      <c r="F1182" s="109">
        <v>7.6879749999999998</v>
      </c>
      <c r="G1182" s="109">
        <v>7.7146699999999999</v>
      </c>
    </row>
    <row r="1183" spans="1:7">
      <c r="A1183" s="379">
        <v>38658</v>
      </c>
      <c r="B1183" s="109">
        <v>9.297331999999999</v>
      </c>
      <c r="F1183" s="109">
        <v>7.6869870000000002</v>
      </c>
      <c r="G1183" s="109">
        <v>7.7184429999999997</v>
      </c>
    </row>
    <row r="1184" spans="1:7">
      <c r="A1184" s="379">
        <v>38659</v>
      </c>
      <c r="B1184" s="109">
        <v>9.2026649999999997</v>
      </c>
      <c r="F1184" s="109">
        <v>7.6874099999999999</v>
      </c>
      <c r="G1184" s="109">
        <v>7.7185619999999995</v>
      </c>
    </row>
    <row r="1185" spans="1:7">
      <c r="A1185" s="379">
        <v>38660</v>
      </c>
      <c r="B1185" s="109">
        <v>9.3638580000000005</v>
      </c>
      <c r="F1185" s="109">
        <v>7.8220470000000004</v>
      </c>
      <c r="G1185" s="109">
        <v>7.7794509999999999</v>
      </c>
    </row>
    <row r="1186" spans="1:7">
      <c r="A1186" s="379">
        <v>38663</v>
      </c>
      <c r="B1186" s="109">
        <v>9.3513819999999992</v>
      </c>
      <c r="F1186" s="109">
        <v>7.8197020000000004</v>
      </c>
      <c r="G1186" s="109">
        <v>7.7786709999999992</v>
      </c>
    </row>
    <row r="1187" spans="1:7">
      <c r="A1187" s="379">
        <v>38664</v>
      </c>
      <c r="B1187" s="109">
        <v>9.3535389999999996</v>
      </c>
      <c r="F1187" s="109">
        <v>7.7647209999999998</v>
      </c>
      <c r="G1187" s="109">
        <v>7.7393279999999995</v>
      </c>
    </row>
    <row r="1188" spans="1:7">
      <c r="A1188" s="379">
        <v>38665</v>
      </c>
      <c r="B1188" s="109">
        <v>9.3459070000000004</v>
      </c>
      <c r="F1188" s="109">
        <v>7.7524049999999995</v>
      </c>
      <c r="G1188" s="109">
        <v>7.7394580000000008</v>
      </c>
    </row>
    <row r="1189" spans="1:7">
      <c r="A1189" s="379">
        <v>38666</v>
      </c>
      <c r="B1189" s="109">
        <v>9.3038989999999995</v>
      </c>
      <c r="F1189" s="109">
        <v>7.6819180000000005</v>
      </c>
      <c r="G1189" s="109">
        <v>7.6883110000000006</v>
      </c>
    </row>
    <row r="1190" spans="1:7">
      <c r="A1190" s="379">
        <v>38667</v>
      </c>
      <c r="B1190" s="109">
        <v>9.3052720000000004</v>
      </c>
      <c r="F1190" s="109">
        <v>7.6803809999999997</v>
      </c>
      <c r="G1190" s="109">
        <v>7.6804360000000003</v>
      </c>
    </row>
    <row r="1191" spans="1:7">
      <c r="A1191" s="379">
        <v>38670</v>
      </c>
      <c r="B1191" s="109">
        <v>9.302446999999999</v>
      </c>
      <c r="F1191" s="109">
        <v>7.6793970000000007</v>
      </c>
      <c r="G1191" s="109">
        <v>7.67964</v>
      </c>
    </row>
    <row r="1192" spans="1:7">
      <c r="A1192" s="379">
        <v>38671</v>
      </c>
      <c r="B1192" s="109">
        <v>9.4037729999999993</v>
      </c>
      <c r="F1192" s="109">
        <v>7.6798329999999995</v>
      </c>
      <c r="G1192" s="109">
        <v>7.6797580000000005</v>
      </c>
    </row>
    <row r="1193" spans="1:7">
      <c r="A1193" s="379">
        <v>38672</v>
      </c>
      <c r="B1193" s="109">
        <v>9.5855569999999997</v>
      </c>
      <c r="F1193" s="109">
        <v>7.6959100000000005</v>
      </c>
      <c r="G1193" s="109">
        <v>7.6881130000000004</v>
      </c>
    </row>
    <row r="1194" spans="1:7">
      <c r="A1194" s="379">
        <v>38673</v>
      </c>
      <c r="B1194" s="109">
        <v>9.6583900000000007</v>
      </c>
      <c r="F1194" s="109">
        <v>7.7419440000000002</v>
      </c>
      <c r="G1194" s="109">
        <v>7.6891509999999998</v>
      </c>
    </row>
    <row r="1195" spans="1:7">
      <c r="A1195" s="379">
        <v>38674</v>
      </c>
      <c r="B1195" s="109">
        <v>9.6721589999999988</v>
      </c>
      <c r="F1195" s="109">
        <v>7.7891370000000002</v>
      </c>
      <c r="G1195" s="109">
        <v>7.6986920000000003</v>
      </c>
    </row>
    <row r="1196" spans="1:7">
      <c r="A1196" s="379">
        <v>38677</v>
      </c>
      <c r="B1196" s="109">
        <v>9.6700610000000005</v>
      </c>
      <c r="F1196" s="109">
        <v>7.786779000000001</v>
      </c>
      <c r="G1196" s="109">
        <v>7.6896490000000002</v>
      </c>
    </row>
    <row r="1197" spans="1:7">
      <c r="A1197" s="379">
        <v>38678</v>
      </c>
      <c r="B1197" s="109">
        <v>10.008345</v>
      </c>
      <c r="F1197" s="109">
        <v>7.8418100000000006</v>
      </c>
      <c r="G1197" s="109">
        <v>7.7366229999999998</v>
      </c>
    </row>
    <row r="1198" spans="1:7">
      <c r="A1198" s="379">
        <v>38679</v>
      </c>
      <c r="B1198" s="109">
        <v>10.114301000000001</v>
      </c>
      <c r="F1198" s="109">
        <v>7.802137000000001</v>
      </c>
      <c r="G1198" s="109">
        <v>7.736764</v>
      </c>
    </row>
    <row r="1199" spans="1:7">
      <c r="A1199" s="379">
        <v>38680</v>
      </c>
      <c r="B1199" s="109">
        <v>10.113096000000001</v>
      </c>
      <c r="F1199" s="109">
        <v>7.8313869999999994</v>
      </c>
      <c r="G1199" s="109">
        <v>7.7359840000000002</v>
      </c>
    </row>
    <row r="1200" spans="1:7">
      <c r="A1200" s="379">
        <v>38681</v>
      </c>
      <c r="B1200" s="109">
        <v>10.021845000000001</v>
      </c>
      <c r="F1200" s="109">
        <v>7.9615480000000005</v>
      </c>
      <c r="G1200" s="109">
        <v>7.7272020000000001</v>
      </c>
    </row>
    <row r="1201" spans="1:7">
      <c r="A1201" s="379">
        <v>38684</v>
      </c>
      <c r="B1201" s="109">
        <v>10.020469</v>
      </c>
      <c r="F1201" s="109">
        <v>7.9621630000000003</v>
      </c>
      <c r="G1201" s="109">
        <v>7.7264230000000005</v>
      </c>
    </row>
    <row r="1202" spans="1:7">
      <c r="A1202" s="379">
        <v>38685</v>
      </c>
      <c r="B1202" s="109">
        <v>10.024265999999999</v>
      </c>
      <c r="F1202" s="109">
        <v>7.9642299999999997</v>
      </c>
      <c r="G1202" s="109">
        <v>7.7256450000000001</v>
      </c>
    </row>
    <row r="1203" spans="1:7">
      <c r="A1203" s="379">
        <v>38686</v>
      </c>
      <c r="B1203" s="109">
        <v>10.022902</v>
      </c>
      <c r="F1203" s="109">
        <v>8.0084330000000001</v>
      </c>
      <c r="G1203" s="109">
        <v>7.7645409999999995</v>
      </c>
    </row>
    <row r="1204" spans="1:7">
      <c r="A1204" s="379">
        <v>38687</v>
      </c>
      <c r="B1204" s="109">
        <v>10.146354000000001</v>
      </c>
      <c r="F1204" s="109">
        <v>8.0571509999999993</v>
      </c>
      <c r="G1204" s="109">
        <v>7.8295450000000004</v>
      </c>
    </row>
    <row r="1205" spans="1:7">
      <c r="A1205" s="379">
        <v>38688</v>
      </c>
      <c r="B1205" s="109">
        <v>10.095906000000001</v>
      </c>
      <c r="F1205" s="109">
        <v>8.0664890000000007</v>
      </c>
      <c r="G1205" s="109">
        <v>7.8393670000000002</v>
      </c>
    </row>
    <row r="1206" spans="1:7">
      <c r="A1206" s="379">
        <v>38691</v>
      </c>
      <c r="B1206" s="109">
        <v>9.9742139999999999</v>
      </c>
      <c r="F1206" s="109">
        <v>7.9825339999999994</v>
      </c>
      <c r="G1206" s="109">
        <v>7.7653239999999997</v>
      </c>
    </row>
    <row r="1207" spans="1:7">
      <c r="A1207" s="379">
        <v>38692</v>
      </c>
      <c r="B1207" s="109">
        <v>9.983257</v>
      </c>
      <c r="F1207" s="109">
        <v>7.974431</v>
      </c>
      <c r="G1207" s="109">
        <v>7.764558000000001</v>
      </c>
    </row>
    <row r="1208" spans="1:7">
      <c r="A1208" s="379">
        <v>38693</v>
      </c>
      <c r="B1208" s="109">
        <v>10.034418000000001</v>
      </c>
      <c r="F1208" s="109">
        <v>7.9706959999999993</v>
      </c>
      <c r="G1208" s="109">
        <v>7.7471399999999999</v>
      </c>
    </row>
    <row r="1209" spans="1:7">
      <c r="A1209" s="379">
        <v>38694</v>
      </c>
      <c r="B1209" s="109">
        <v>10.017291</v>
      </c>
      <c r="F1209" s="109">
        <v>7.9684160000000004</v>
      </c>
      <c r="G1209" s="109">
        <v>7.7417479999999994</v>
      </c>
    </row>
    <row r="1210" spans="1:7">
      <c r="A1210" s="379">
        <v>38695</v>
      </c>
      <c r="B1210" s="109">
        <v>9.9867469999999994</v>
      </c>
      <c r="F1210" s="109">
        <v>7.8698039999999994</v>
      </c>
      <c r="G1210" s="109">
        <v>7.6545940000000003</v>
      </c>
    </row>
    <row r="1211" spans="1:7">
      <c r="A1211" s="379">
        <v>38698</v>
      </c>
      <c r="B1211" s="109">
        <v>10.123648000000001</v>
      </c>
      <c r="F1211" s="109">
        <v>7.9987539999999999</v>
      </c>
      <c r="G1211" s="109">
        <v>7.7386710000000001</v>
      </c>
    </row>
    <row r="1212" spans="1:7">
      <c r="A1212" s="379">
        <v>38699</v>
      </c>
      <c r="B1212" s="109">
        <v>10.154588</v>
      </c>
      <c r="F1212" s="109">
        <v>8.0874299999999995</v>
      </c>
      <c r="G1212" s="109">
        <v>7.785183</v>
      </c>
    </row>
    <row r="1213" spans="1:7">
      <c r="A1213" s="379">
        <v>38700</v>
      </c>
      <c r="B1213" s="109">
        <v>10.158907000000001</v>
      </c>
      <c r="F1213" s="109">
        <v>8.1500059999999994</v>
      </c>
      <c r="G1213" s="109">
        <v>7.85053</v>
      </c>
    </row>
    <row r="1214" spans="1:7">
      <c r="A1214" s="379">
        <v>38701</v>
      </c>
      <c r="B1214" s="109">
        <v>9.863669999999999</v>
      </c>
      <c r="F1214" s="109">
        <v>8.1360030000000005</v>
      </c>
      <c r="G1214" s="109">
        <v>7.8600600000000007</v>
      </c>
    </row>
    <row r="1215" spans="1:7">
      <c r="A1215" s="379">
        <v>38702</v>
      </c>
      <c r="B1215" s="109">
        <v>9.628423999999999</v>
      </c>
      <c r="F1215" s="109">
        <v>8.1826140000000009</v>
      </c>
      <c r="G1215" s="109">
        <v>7.8671930000000003</v>
      </c>
    </row>
    <row r="1216" spans="1:7">
      <c r="A1216" s="379">
        <v>38705</v>
      </c>
      <c r="B1216" s="109">
        <v>9.4925650000000008</v>
      </c>
      <c r="F1216" s="109">
        <v>8.0799439999999993</v>
      </c>
      <c r="G1216" s="109">
        <v>7.8169569999999995</v>
      </c>
    </row>
    <row r="1217" spans="1:7">
      <c r="A1217" s="379">
        <v>38706</v>
      </c>
      <c r="B1217" s="109">
        <v>9.4954859999999996</v>
      </c>
      <c r="F1217" s="109">
        <v>8.0158570000000005</v>
      </c>
      <c r="G1217" s="109">
        <v>7.8143459999999996</v>
      </c>
    </row>
    <row r="1218" spans="1:7">
      <c r="A1218" s="379">
        <v>38707</v>
      </c>
      <c r="B1218" s="109">
        <v>9.4823299999999993</v>
      </c>
      <c r="F1218" s="109">
        <v>8.007714</v>
      </c>
      <c r="G1218" s="109">
        <v>7.8173300000000001</v>
      </c>
    </row>
    <row r="1219" spans="1:7">
      <c r="A1219" s="379">
        <v>38708</v>
      </c>
      <c r="B1219" s="109">
        <v>9.4745010000000001</v>
      </c>
      <c r="F1219" s="109">
        <v>8.0083940000000009</v>
      </c>
      <c r="G1219" s="109">
        <v>7.786759</v>
      </c>
    </row>
    <row r="1220" spans="1:7">
      <c r="A1220" s="379">
        <v>38709</v>
      </c>
      <c r="B1220" s="109">
        <v>9.4591700000000003</v>
      </c>
      <c r="F1220" s="109">
        <v>8.011139</v>
      </c>
      <c r="G1220" s="109">
        <v>7.7837550000000002</v>
      </c>
    </row>
    <row r="1221" spans="1:7">
      <c r="A1221" s="379">
        <v>38713</v>
      </c>
      <c r="B1221" s="109">
        <v>9.4295089999999995</v>
      </c>
      <c r="F1221" s="109">
        <v>8.0206879999999998</v>
      </c>
      <c r="G1221" s="109">
        <v>7.778346</v>
      </c>
    </row>
    <row r="1222" spans="1:7">
      <c r="A1222" s="379">
        <v>38714</v>
      </c>
      <c r="B1222" s="109">
        <v>9.4650559999999988</v>
      </c>
      <c r="F1222" s="109">
        <v>8.0184320000000007</v>
      </c>
      <c r="G1222" s="109">
        <v>7.7785270000000004</v>
      </c>
    </row>
    <row r="1223" spans="1:7">
      <c r="A1223" s="379">
        <v>38715</v>
      </c>
      <c r="B1223" s="109">
        <v>9.3807539999999996</v>
      </c>
      <c r="F1223" s="109">
        <v>8.0176529999999993</v>
      </c>
      <c r="G1223" s="109">
        <v>7.7787090000000001</v>
      </c>
    </row>
    <row r="1224" spans="1:7">
      <c r="A1224" s="379">
        <v>38716</v>
      </c>
      <c r="B1224" s="109">
        <v>9.3617460000000001</v>
      </c>
      <c r="F1224" s="109">
        <v>7.9494699999999998</v>
      </c>
      <c r="G1224" s="109">
        <v>7.7607930000000005</v>
      </c>
    </row>
    <row r="1225" spans="1:7">
      <c r="A1225" s="379">
        <v>38720</v>
      </c>
      <c r="B1225" s="109">
        <v>9.3590320000000009</v>
      </c>
      <c r="F1225" s="109">
        <v>7.9486589999999993</v>
      </c>
      <c r="G1225" s="109">
        <v>7.7181499999999996</v>
      </c>
    </row>
    <row r="1226" spans="1:7">
      <c r="A1226" s="379">
        <v>38721</v>
      </c>
      <c r="B1226" s="109">
        <v>9.3563109999999998</v>
      </c>
      <c r="F1226" s="109">
        <v>7.9493279999999995</v>
      </c>
      <c r="G1226" s="109">
        <v>7.7183199999999994</v>
      </c>
    </row>
    <row r="1227" spans="1:7">
      <c r="A1227" s="379">
        <v>38722</v>
      </c>
      <c r="B1227" s="109">
        <v>9.3535839999999997</v>
      </c>
      <c r="F1227" s="109">
        <v>7.9499990000000009</v>
      </c>
      <c r="G1227" s="109">
        <v>7.7166310000000005</v>
      </c>
    </row>
    <row r="1228" spans="1:7">
      <c r="A1228" s="379">
        <v>38723</v>
      </c>
      <c r="B1228" s="109">
        <v>9.2342910000000007</v>
      </c>
      <c r="F1228" s="109">
        <v>7.9490590000000001</v>
      </c>
      <c r="G1228" s="109">
        <v>7.6799660000000003</v>
      </c>
    </row>
    <row r="1229" spans="1:7">
      <c r="A1229" s="379">
        <v>38726</v>
      </c>
      <c r="B1229" s="109">
        <v>9.231287</v>
      </c>
      <c r="F1229" s="109">
        <v>8.0002010000000006</v>
      </c>
      <c r="G1229" s="109">
        <v>7.6782719999999998</v>
      </c>
    </row>
    <row r="1230" spans="1:7">
      <c r="A1230" s="379">
        <v>38727</v>
      </c>
      <c r="B1230" s="109">
        <v>9.228275</v>
      </c>
      <c r="F1230" s="109">
        <v>8.023223999999999</v>
      </c>
      <c r="G1230" s="109">
        <v>7.7007419999999991</v>
      </c>
    </row>
    <row r="1231" spans="1:7">
      <c r="A1231" s="379">
        <v>38728</v>
      </c>
      <c r="B1231" s="109">
        <v>9.2252550000000006</v>
      </c>
      <c r="F1231" s="109">
        <v>7.9644599999999999</v>
      </c>
      <c r="G1231" s="109">
        <v>7.7092890000000001</v>
      </c>
    </row>
    <row r="1232" spans="1:7">
      <c r="A1232" s="379">
        <v>38729</v>
      </c>
      <c r="B1232" s="109">
        <v>9.2334259999999997</v>
      </c>
      <c r="F1232" s="109">
        <v>8.0978159999999999</v>
      </c>
      <c r="G1232" s="109">
        <v>7.8451560000000002</v>
      </c>
    </row>
    <row r="1233" spans="1:7">
      <c r="A1233" s="379">
        <v>38730</v>
      </c>
      <c r="B1233" s="109">
        <v>9.1117229999999996</v>
      </c>
      <c r="F1233" s="109">
        <v>8.0851670000000002</v>
      </c>
      <c r="G1233" s="109">
        <v>7.9137339999999998</v>
      </c>
    </row>
    <row r="1234" spans="1:7">
      <c r="A1234" s="379">
        <v>38733</v>
      </c>
      <c r="B1234" s="109">
        <v>9.0126439999999999</v>
      </c>
      <c r="F1234" s="109">
        <v>8.1009200000000003</v>
      </c>
      <c r="G1234" s="109">
        <v>7.9139719999999993</v>
      </c>
    </row>
    <row r="1235" spans="1:7">
      <c r="A1235" s="379">
        <v>38734</v>
      </c>
      <c r="B1235" s="109">
        <v>8.9132859999999994</v>
      </c>
      <c r="F1235" s="109">
        <v>8.1017019999999995</v>
      </c>
      <c r="G1235" s="109">
        <v>7.9142100000000006</v>
      </c>
    </row>
    <row r="1236" spans="1:7">
      <c r="A1236" s="379">
        <v>38735</v>
      </c>
      <c r="B1236" s="109">
        <v>8.9942720000000005</v>
      </c>
      <c r="F1236" s="109">
        <v>8.1686099999999993</v>
      </c>
      <c r="G1236" s="109">
        <v>7.9808690000000002</v>
      </c>
    </row>
    <row r="1237" spans="1:7">
      <c r="A1237" s="379">
        <v>38736</v>
      </c>
      <c r="B1237" s="109">
        <v>9.064426000000001</v>
      </c>
      <c r="F1237" s="109">
        <v>8.1604019999999995</v>
      </c>
      <c r="G1237" s="109">
        <v>8.0192360000000011</v>
      </c>
    </row>
    <row r="1238" spans="1:7">
      <c r="A1238" s="379">
        <v>38737</v>
      </c>
      <c r="B1238" s="109">
        <v>9.1056219999999986</v>
      </c>
      <c r="F1238" s="109">
        <v>8.1357499999999998</v>
      </c>
      <c r="G1238" s="109">
        <v>8.0296070000000004</v>
      </c>
    </row>
    <row r="1239" spans="1:7">
      <c r="A1239" s="379">
        <v>38740</v>
      </c>
      <c r="B1239" s="109">
        <v>9.1195059999999994</v>
      </c>
      <c r="F1239" s="109">
        <v>8.1365639999999999</v>
      </c>
      <c r="G1239" s="109">
        <v>8.0165109999999995</v>
      </c>
    </row>
    <row r="1240" spans="1:7">
      <c r="A1240" s="379">
        <v>38741</v>
      </c>
      <c r="B1240" s="109">
        <v>9.1104660000000006</v>
      </c>
      <c r="F1240" s="109">
        <v>8.1464300000000005</v>
      </c>
      <c r="G1240" s="109">
        <v>8.011057000000001</v>
      </c>
    </row>
    <row r="1241" spans="1:7">
      <c r="A1241" s="379">
        <v>38742</v>
      </c>
      <c r="B1241" s="109">
        <v>9.2976639999999993</v>
      </c>
      <c r="F1241" s="109">
        <v>8.2592490000000005</v>
      </c>
      <c r="G1241" s="109">
        <v>8.1148520000000008</v>
      </c>
    </row>
    <row r="1242" spans="1:7">
      <c r="A1242" s="379">
        <v>38743</v>
      </c>
      <c r="B1242" s="109">
        <v>9.3934370000000005</v>
      </c>
      <c r="F1242" s="109">
        <v>8.2100989999999996</v>
      </c>
      <c r="G1242" s="109">
        <v>8.1170840000000002</v>
      </c>
    </row>
    <row r="1243" spans="1:7">
      <c r="A1243" s="379">
        <v>38744</v>
      </c>
      <c r="B1243" s="109">
        <v>9.4615980000000004</v>
      </c>
      <c r="F1243" s="109">
        <v>8.270448</v>
      </c>
      <c r="G1243" s="109">
        <v>8.2040089999999992</v>
      </c>
    </row>
    <row r="1244" spans="1:7">
      <c r="A1244" s="379">
        <v>38747</v>
      </c>
      <c r="B1244" s="109">
        <v>9.4147540000000003</v>
      </c>
      <c r="F1244" s="109">
        <v>8.3277599999999996</v>
      </c>
      <c r="G1244" s="109">
        <v>8.2987029999999997</v>
      </c>
    </row>
    <row r="1245" spans="1:7">
      <c r="A1245" s="379">
        <v>38748</v>
      </c>
      <c r="B1245" s="109">
        <v>9.4356390000000001</v>
      </c>
      <c r="F1245" s="109">
        <v>8.3195439999999987</v>
      </c>
      <c r="G1245" s="109">
        <v>8.2776069999999997</v>
      </c>
    </row>
    <row r="1246" spans="1:7">
      <c r="A1246" s="379">
        <v>38749</v>
      </c>
      <c r="B1246" s="109">
        <v>9.4448699999999999</v>
      </c>
      <c r="F1246" s="109">
        <v>8.320487</v>
      </c>
      <c r="G1246" s="109">
        <v>8.2779670000000003</v>
      </c>
    </row>
    <row r="1247" spans="1:7">
      <c r="A1247" s="379">
        <v>38750</v>
      </c>
      <c r="B1247" s="109">
        <v>9.3833929999999999</v>
      </c>
      <c r="F1247" s="109">
        <v>8.2451380000000007</v>
      </c>
      <c r="G1247" s="109">
        <v>8.2354769999999995</v>
      </c>
    </row>
    <row r="1248" spans="1:7">
      <c r="A1248" s="379">
        <v>38751</v>
      </c>
      <c r="B1248" s="109">
        <v>9.2449349999999999</v>
      </c>
      <c r="F1248" s="109">
        <v>8.1033519999999992</v>
      </c>
      <c r="G1248" s="109">
        <v>8.1782520000000005</v>
      </c>
    </row>
    <row r="1249" spans="1:7">
      <c r="A1249" s="379">
        <v>38754</v>
      </c>
      <c r="B1249" s="109">
        <v>9.24193</v>
      </c>
      <c r="F1249" s="109">
        <v>8.1239019999999993</v>
      </c>
      <c r="G1249" s="109">
        <v>8.1785880000000013</v>
      </c>
    </row>
    <row r="1250" spans="1:7">
      <c r="A1250" s="379">
        <v>38755</v>
      </c>
      <c r="B1250" s="109">
        <v>9.1853800000000003</v>
      </c>
      <c r="F1250" s="109">
        <v>8.1277760000000008</v>
      </c>
      <c r="G1250" s="109">
        <v>8.1789249999999996</v>
      </c>
    </row>
    <row r="1251" spans="1:7">
      <c r="A1251" s="379">
        <v>38756</v>
      </c>
      <c r="B1251" s="109">
        <v>9.188186</v>
      </c>
      <c r="F1251" s="109">
        <v>8.1286149999999999</v>
      </c>
      <c r="G1251" s="109">
        <v>8.1792630000000006</v>
      </c>
    </row>
    <row r="1252" spans="1:7">
      <c r="A1252" s="379">
        <v>38757</v>
      </c>
      <c r="B1252" s="109">
        <v>9.1850369999999995</v>
      </c>
      <c r="F1252" s="109">
        <v>8.1568579999999997</v>
      </c>
      <c r="G1252" s="109">
        <v>8.1786320000000003</v>
      </c>
    </row>
    <row r="1253" spans="1:7">
      <c r="A1253" s="379">
        <v>38758</v>
      </c>
      <c r="B1253" s="109">
        <v>9.0913090000000008</v>
      </c>
      <c r="F1253" s="109">
        <v>8.1213300000000004</v>
      </c>
      <c r="G1253" s="109">
        <v>8.149576999999999</v>
      </c>
    </row>
    <row r="1254" spans="1:7">
      <c r="A1254" s="379">
        <v>38761</v>
      </c>
      <c r="B1254" s="109">
        <v>9.099965000000001</v>
      </c>
      <c r="F1254" s="109">
        <v>8.0886650000000007</v>
      </c>
      <c r="G1254" s="109">
        <v>8.1111830000000005</v>
      </c>
    </row>
    <row r="1255" spans="1:7">
      <c r="A1255" s="379">
        <v>38762</v>
      </c>
      <c r="B1255" s="109">
        <v>8.9818859999999994</v>
      </c>
      <c r="F1255" s="109">
        <v>7.9543610000000005</v>
      </c>
      <c r="G1255" s="109">
        <v>7.8328140000000008</v>
      </c>
    </row>
    <row r="1256" spans="1:7">
      <c r="A1256" s="379">
        <v>38763</v>
      </c>
      <c r="B1256" s="109">
        <v>8.9479860000000002</v>
      </c>
      <c r="F1256" s="109">
        <v>7.9535919999999996</v>
      </c>
      <c r="G1256" s="109">
        <v>7.8548900000000001</v>
      </c>
    </row>
    <row r="1257" spans="1:7">
      <c r="A1257" s="379">
        <v>38764</v>
      </c>
      <c r="B1257" s="109">
        <v>9.0169589999999999</v>
      </c>
      <c r="F1257" s="109">
        <v>7.9740489999999999</v>
      </c>
      <c r="G1257" s="109">
        <v>7.9600669999999996</v>
      </c>
    </row>
    <row r="1258" spans="1:7">
      <c r="A1258" s="379">
        <v>38765</v>
      </c>
      <c r="B1258" s="109">
        <v>9.0550519999999999</v>
      </c>
      <c r="F1258" s="109">
        <v>7.9581120000000007</v>
      </c>
      <c r="G1258" s="109">
        <v>7.9609120000000004</v>
      </c>
    </row>
    <row r="1259" spans="1:7">
      <c r="A1259" s="379">
        <v>38768</v>
      </c>
      <c r="B1259" s="109">
        <v>9.0147560000000002</v>
      </c>
      <c r="F1259" s="109">
        <v>7.958869</v>
      </c>
      <c r="G1259" s="109">
        <v>7.9602370000000002</v>
      </c>
    </row>
    <row r="1260" spans="1:7">
      <c r="A1260" s="379">
        <v>38769</v>
      </c>
      <c r="B1260" s="109">
        <v>9.0357269999999996</v>
      </c>
      <c r="F1260" s="109">
        <v>8.1612170000000006</v>
      </c>
      <c r="G1260" s="109">
        <v>8.1516540000000006</v>
      </c>
    </row>
    <row r="1261" spans="1:7">
      <c r="A1261" s="379">
        <v>38770</v>
      </c>
      <c r="B1261" s="109">
        <v>8.7738880000000012</v>
      </c>
      <c r="F1261" s="109">
        <v>8.2852540000000001</v>
      </c>
      <c r="G1261" s="109">
        <v>8.220210999999999</v>
      </c>
    </row>
    <row r="1262" spans="1:7">
      <c r="A1262" s="379">
        <v>38771</v>
      </c>
      <c r="B1262" s="109">
        <v>8.7757950000000005</v>
      </c>
      <c r="F1262" s="109">
        <v>8.2831320000000002</v>
      </c>
      <c r="G1262" s="109">
        <v>8.1358219999999992</v>
      </c>
    </row>
    <row r="1263" spans="1:7">
      <c r="A1263" s="379">
        <v>38772</v>
      </c>
      <c r="B1263" s="109">
        <v>8.800224</v>
      </c>
      <c r="F1263" s="109">
        <v>8.2165219999999994</v>
      </c>
      <c r="G1263" s="109">
        <v>8.0980129999999999</v>
      </c>
    </row>
    <row r="1264" spans="1:7">
      <c r="A1264" s="379">
        <v>38775</v>
      </c>
      <c r="B1264" s="109">
        <v>8.8520390000000013</v>
      </c>
      <c r="F1264" s="109">
        <v>7.9947729999999995</v>
      </c>
      <c r="G1264" s="109">
        <v>7.9325030000000005</v>
      </c>
    </row>
    <row r="1265" spans="1:7">
      <c r="A1265" s="379">
        <v>38776</v>
      </c>
      <c r="B1265" s="109">
        <v>8.9025929999999995</v>
      </c>
      <c r="F1265" s="109">
        <v>7.9925100000000002</v>
      </c>
      <c r="G1265" s="109">
        <v>7.913621</v>
      </c>
    </row>
    <row r="1266" spans="1:7">
      <c r="A1266" s="379">
        <v>38777</v>
      </c>
      <c r="B1266" s="109">
        <v>9.0121580000000012</v>
      </c>
      <c r="F1266" s="109">
        <v>8.0469109999999997</v>
      </c>
      <c r="G1266" s="109">
        <v>7.9359470000000005</v>
      </c>
    </row>
    <row r="1267" spans="1:7">
      <c r="A1267" s="379">
        <v>38778</v>
      </c>
      <c r="B1267" s="109">
        <v>8.932602000000001</v>
      </c>
      <c r="F1267" s="109">
        <v>8.0676990000000011</v>
      </c>
      <c r="G1267" s="109">
        <v>7.9785209999999998</v>
      </c>
    </row>
    <row r="1268" spans="1:7">
      <c r="A1268" s="379">
        <v>38779</v>
      </c>
      <c r="B1268" s="109">
        <v>8.9209410000000009</v>
      </c>
      <c r="F1268" s="109">
        <v>8.1102869999999996</v>
      </c>
      <c r="G1268" s="109">
        <v>8.0325110000000013</v>
      </c>
    </row>
    <row r="1269" spans="1:7">
      <c r="A1269" s="379">
        <v>38782</v>
      </c>
      <c r="B1269" s="109">
        <v>8.9553720000000006</v>
      </c>
      <c r="F1269" s="109">
        <v>8.1080810000000003</v>
      </c>
      <c r="G1269" s="109">
        <v>8.030895000000001</v>
      </c>
    </row>
    <row r="1270" spans="1:7">
      <c r="A1270" s="379">
        <v>38783</v>
      </c>
      <c r="B1270" s="109">
        <v>8.9643680000000003</v>
      </c>
      <c r="F1270" s="109">
        <v>8.1105040000000006</v>
      </c>
      <c r="G1270" s="109">
        <v>8.0331499999999991</v>
      </c>
    </row>
    <row r="1271" spans="1:7">
      <c r="A1271" s="379">
        <v>38784</v>
      </c>
      <c r="B1271" s="109">
        <v>9.0506489999999999</v>
      </c>
      <c r="F1271" s="109">
        <v>8.2679080000000003</v>
      </c>
      <c r="G1271" s="109">
        <v>8.1569310000000002</v>
      </c>
    </row>
    <row r="1272" spans="1:7">
      <c r="A1272" s="379">
        <v>38785</v>
      </c>
      <c r="B1272" s="109">
        <v>9.0793710000000001</v>
      </c>
      <c r="F1272" s="109">
        <v>8.2720050000000001</v>
      </c>
      <c r="G1272" s="109">
        <v>8.154361999999999</v>
      </c>
    </row>
    <row r="1273" spans="1:7">
      <c r="A1273" s="379">
        <v>38786</v>
      </c>
      <c r="B1273" s="109">
        <v>9.2254039999999993</v>
      </c>
      <c r="F1273" s="109">
        <v>8.4000769999999996</v>
      </c>
      <c r="G1273" s="109">
        <v>8.2712439999999994</v>
      </c>
    </row>
    <row r="1274" spans="1:7">
      <c r="A1274" s="379">
        <v>38789</v>
      </c>
      <c r="B1274" s="109">
        <v>9.2747320000000002</v>
      </c>
      <c r="F1274" s="109">
        <v>8.5997330000000005</v>
      </c>
      <c r="G1274" s="109">
        <v>8.4282229999999991</v>
      </c>
    </row>
    <row r="1275" spans="1:7">
      <c r="A1275" s="379">
        <v>38790</v>
      </c>
      <c r="B1275" s="109">
        <v>9.232329</v>
      </c>
      <c r="F1275" s="109">
        <v>8.5977730000000001</v>
      </c>
      <c r="G1275" s="109">
        <v>8.4266800000000011</v>
      </c>
    </row>
    <row r="1276" spans="1:7">
      <c r="A1276" s="379">
        <v>38791</v>
      </c>
      <c r="B1276" s="109">
        <v>9.2358329999999995</v>
      </c>
      <c r="F1276" s="109">
        <v>8.5578140000000005</v>
      </c>
      <c r="G1276" s="109">
        <v>8.4151729999999993</v>
      </c>
    </row>
    <row r="1277" spans="1:7">
      <c r="A1277" s="379">
        <v>38792</v>
      </c>
      <c r="B1277" s="109">
        <v>9.2459731483955796</v>
      </c>
      <c r="F1277" s="109">
        <v>8.4642232483278601</v>
      </c>
      <c r="G1277" s="109">
        <v>8.3202842270065709</v>
      </c>
    </row>
    <row r="1278" spans="1:7">
      <c r="A1278" s="379">
        <v>38793</v>
      </c>
      <c r="B1278" s="109">
        <v>9.25012524018112</v>
      </c>
      <c r="F1278" s="109">
        <v>8.4645587418470996</v>
      </c>
      <c r="G1278" s="109">
        <v>8.2898793049248507</v>
      </c>
    </row>
    <row r="1279" spans="1:7">
      <c r="A1279" s="379">
        <v>38796</v>
      </c>
      <c r="B1279" s="109">
        <v>9.2337116216903201</v>
      </c>
      <c r="F1279" s="109">
        <v>8.4478300519831411</v>
      </c>
      <c r="G1279" s="109">
        <v>8.2300990430604699</v>
      </c>
    </row>
    <row r="1280" spans="1:7">
      <c r="A1280" s="379">
        <v>38797</v>
      </c>
      <c r="B1280" s="109">
        <v>9.3245500584687004</v>
      </c>
      <c r="F1280" s="109">
        <v>8.3901017153697488</v>
      </c>
      <c r="G1280" s="109">
        <v>8.1489700228843489</v>
      </c>
    </row>
    <row r="1281" spans="1:7">
      <c r="A1281" s="379">
        <v>38798</v>
      </c>
      <c r="B1281" s="109">
        <v>11.1965080301112</v>
      </c>
      <c r="F1281" s="109">
        <v>8.4807284113860693</v>
      </c>
      <c r="G1281" s="109">
        <v>8.162083868348299</v>
      </c>
    </row>
    <row r="1282" spans="1:7">
      <c r="A1282" s="379">
        <v>38799</v>
      </c>
      <c r="B1282" s="109">
        <v>11.240955498998801</v>
      </c>
      <c r="F1282" s="109">
        <v>8.4465763933681792</v>
      </c>
      <c r="G1282" s="109">
        <v>8.1850395946186207</v>
      </c>
    </row>
    <row r="1283" spans="1:7">
      <c r="A1283" s="379">
        <v>38800</v>
      </c>
      <c r="B1283" s="109">
        <v>11.496164869101801</v>
      </c>
      <c r="F1283" s="109">
        <v>8.5341802305669408</v>
      </c>
      <c r="G1283" s="109">
        <v>8.2433487420429596</v>
      </c>
    </row>
    <row r="1284" spans="1:7">
      <c r="A1284" s="379">
        <v>38803</v>
      </c>
      <c r="B1284" s="109">
        <v>11.7056793879451</v>
      </c>
      <c r="F1284" s="109">
        <v>8.5603384775560105</v>
      </c>
      <c r="G1284" s="109">
        <v>8.2496822185526888</v>
      </c>
    </row>
    <row r="1285" spans="1:7">
      <c r="A1285" s="379">
        <v>38804</v>
      </c>
      <c r="B1285" s="109">
        <v>11.645704</v>
      </c>
      <c r="F1285" s="109">
        <v>8.5833670000000009</v>
      </c>
      <c r="G1285" s="109">
        <v>8.256022999999999</v>
      </c>
    </row>
    <row r="1286" spans="1:7">
      <c r="A1286" s="379">
        <v>38805</v>
      </c>
      <c r="B1286" s="109">
        <v>11.628314</v>
      </c>
      <c r="F1286" s="109">
        <v>8.6800429999999995</v>
      </c>
      <c r="G1286" s="109">
        <v>8.3517019999999995</v>
      </c>
    </row>
    <row r="1287" spans="1:7">
      <c r="A1287" s="379">
        <v>38806</v>
      </c>
      <c r="B1287" s="109">
        <v>11.900497</v>
      </c>
      <c r="F1287" s="109">
        <v>9.0640680000000007</v>
      </c>
      <c r="G1287" s="109">
        <v>8.5972349999999995</v>
      </c>
    </row>
    <row r="1288" spans="1:7">
      <c r="A1288" s="379">
        <v>38807</v>
      </c>
      <c r="B1288" s="109">
        <v>11.951388999999999</v>
      </c>
      <c r="F1288" s="109">
        <v>9.1505569999999992</v>
      </c>
      <c r="G1288" s="109">
        <v>8.6455279999999988</v>
      </c>
    </row>
    <row r="1289" spans="1:7">
      <c r="A1289" s="379">
        <v>38810</v>
      </c>
      <c r="B1289" s="109">
        <v>11.702529</v>
      </c>
      <c r="F1289" s="109">
        <v>9.1549010000000006</v>
      </c>
      <c r="G1289" s="109">
        <v>8.6379319999999993</v>
      </c>
    </row>
    <row r="1290" spans="1:7">
      <c r="A1290" s="379">
        <v>38811</v>
      </c>
      <c r="B1290" s="109">
        <v>11.801363</v>
      </c>
      <c r="F1290" s="109">
        <v>9.3471969999999995</v>
      </c>
      <c r="G1290" s="109">
        <v>8.8042319999999989</v>
      </c>
    </row>
    <row r="1291" spans="1:7">
      <c r="A1291" s="379">
        <v>38812</v>
      </c>
      <c r="B1291" s="109">
        <v>12.4515012690192</v>
      </c>
      <c r="F1291" s="109">
        <v>9.3467214365203901</v>
      </c>
      <c r="G1291" s="109">
        <v>8.9392723767635101</v>
      </c>
    </row>
    <row r="1292" spans="1:7">
      <c r="A1292" s="379">
        <v>38813</v>
      </c>
      <c r="B1292" s="109">
        <v>11.9499692077195</v>
      </c>
      <c r="F1292" s="109">
        <v>9.5058841331142894</v>
      </c>
      <c r="G1292" s="109">
        <v>8.9399121499677889</v>
      </c>
    </row>
    <row r="1293" spans="1:7">
      <c r="A1293" s="379">
        <v>38814</v>
      </c>
      <c r="B1293" s="109">
        <v>12.106510649509101</v>
      </c>
      <c r="F1293" s="109">
        <v>9.4930170676430201</v>
      </c>
      <c r="G1293" s="109">
        <v>8.9272831118736509</v>
      </c>
    </row>
    <row r="1294" spans="1:7">
      <c r="A1294" s="379">
        <v>38817</v>
      </c>
      <c r="B1294" s="109">
        <v>12.1048350003022</v>
      </c>
      <c r="F1294" s="109">
        <v>9.4608923021472098</v>
      </c>
      <c r="G1294" s="109">
        <v>8.86982139962657</v>
      </c>
    </row>
    <row r="1295" spans="1:7">
      <c r="A1295" s="379">
        <v>38818</v>
      </c>
      <c r="B1295" s="109">
        <v>11.7532768659164</v>
      </c>
      <c r="F1295" s="109">
        <v>9.5508288813050104</v>
      </c>
      <c r="G1295" s="109">
        <v>8.9639685700420806</v>
      </c>
    </row>
    <row r="1296" spans="1:7">
      <c r="A1296" s="379">
        <v>38819</v>
      </c>
      <c r="B1296" s="109">
        <v>11.903399939426</v>
      </c>
      <c r="F1296" s="109">
        <v>9.7394827426762109</v>
      </c>
      <c r="G1296" s="109">
        <v>9.0559295592929203</v>
      </c>
    </row>
    <row r="1297" spans="1:7">
      <c r="A1297" s="379">
        <v>38825</v>
      </c>
      <c r="B1297" s="109">
        <v>11.9620271028812</v>
      </c>
      <c r="F1297" s="109">
        <v>9.7561988307207592</v>
      </c>
      <c r="G1297" s="109">
        <v>9.0945146872478713</v>
      </c>
    </row>
    <row r="1298" spans="1:7">
      <c r="A1298" s="379">
        <v>38826</v>
      </c>
      <c r="B1298" s="109">
        <v>11.3482106130114</v>
      </c>
      <c r="F1298" s="109">
        <v>9.8118597754661092</v>
      </c>
      <c r="G1298" s="109">
        <v>9.1381758737676311</v>
      </c>
    </row>
    <row r="1299" spans="1:7">
      <c r="A1299" s="379">
        <v>38828</v>
      </c>
      <c r="B1299" s="109">
        <v>11.712581030877301</v>
      </c>
      <c r="F1299" s="109">
        <v>9.9395418927992605</v>
      </c>
      <c r="G1299" s="109">
        <v>9.083295208597141</v>
      </c>
    </row>
    <row r="1300" spans="1:7">
      <c r="A1300" s="379">
        <v>38831</v>
      </c>
      <c r="B1300" s="109">
        <v>11.841269638986999</v>
      </c>
      <c r="F1300" s="109">
        <v>9.8691387907511494</v>
      </c>
      <c r="G1300" s="109">
        <v>8.83714261490511</v>
      </c>
    </row>
    <row r="1301" spans="1:7">
      <c r="A1301" s="379">
        <v>38832</v>
      </c>
      <c r="B1301" s="109">
        <v>11.753499780161301</v>
      </c>
      <c r="F1301" s="109">
        <v>9.8878068389611702</v>
      </c>
      <c r="G1301" s="109">
        <v>8.8689342423661692</v>
      </c>
    </row>
    <row r="1302" spans="1:7">
      <c r="A1302" s="379">
        <v>38833</v>
      </c>
      <c r="B1302" s="109">
        <v>11.8053340382997</v>
      </c>
      <c r="F1302" s="109">
        <v>10.0441773081821</v>
      </c>
      <c r="G1302" s="109">
        <v>8.9551179858483803</v>
      </c>
    </row>
    <row r="1303" spans="1:7">
      <c r="A1303" s="379">
        <v>38834</v>
      </c>
      <c r="B1303" s="109">
        <v>11.5221918609491</v>
      </c>
      <c r="F1303" s="109">
        <v>10.200031819705</v>
      </c>
      <c r="G1303" s="109">
        <v>9.0229257657566109</v>
      </c>
    </row>
    <row r="1304" spans="1:7">
      <c r="A1304" s="379">
        <v>38835</v>
      </c>
      <c r="B1304" s="109">
        <v>11.6031849952216</v>
      </c>
      <c r="F1304" s="109">
        <v>10.3977451482025</v>
      </c>
      <c r="G1304" s="109">
        <v>9.0943106889232901</v>
      </c>
    </row>
    <row r="1305" spans="1:7">
      <c r="A1305" s="379">
        <v>38839</v>
      </c>
      <c r="B1305" s="109">
        <v>11.600063209435801</v>
      </c>
      <c r="F1305" s="109">
        <v>10.445368137343999</v>
      </c>
      <c r="G1305" s="109">
        <v>9.1321151363206603</v>
      </c>
    </row>
    <row r="1306" spans="1:7">
      <c r="A1306" s="379">
        <v>38840</v>
      </c>
      <c r="B1306" s="109">
        <v>11.6048780088865</v>
      </c>
      <c r="F1306" s="109">
        <v>10.3277458047242</v>
      </c>
      <c r="G1306" s="109">
        <v>9.0102795348302998</v>
      </c>
    </row>
    <row r="1307" spans="1:7">
      <c r="A1307" s="379">
        <v>38841</v>
      </c>
      <c r="B1307" s="109">
        <v>11.101620127671</v>
      </c>
      <c r="F1307" s="109">
        <v>9.9882209874859704</v>
      </c>
      <c r="G1307" s="109">
        <v>8.8019550614168995</v>
      </c>
    </row>
    <row r="1308" spans="1:7">
      <c r="A1308" s="379">
        <v>38842</v>
      </c>
      <c r="B1308" s="109">
        <v>11.247184901691901</v>
      </c>
      <c r="F1308" s="109">
        <v>10.167011993238701</v>
      </c>
      <c r="G1308" s="109">
        <v>8.7675467069162298</v>
      </c>
    </row>
    <row r="1309" spans="1:7">
      <c r="A1309" s="379">
        <v>38845</v>
      </c>
      <c r="B1309" s="109">
        <v>11.242892092472299</v>
      </c>
      <c r="F1309" s="109">
        <v>10.0260231614467</v>
      </c>
      <c r="G1309" s="109">
        <v>8.6494584687268006</v>
      </c>
    </row>
    <row r="1310" spans="1:7">
      <c r="A1310" s="379">
        <v>38846</v>
      </c>
      <c r="B1310" s="109">
        <v>11.2063511620036</v>
      </c>
      <c r="F1310" s="109">
        <v>9.9843255761091303</v>
      </c>
      <c r="G1310" s="109">
        <v>8.6459322815719197</v>
      </c>
    </row>
    <row r="1311" spans="1:7">
      <c r="A1311" s="379">
        <v>38847</v>
      </c>
      <c r="B1311" s="109">
        <v>11.201917613859299</v>
      </c>
      <c r="F1311" s="109">
        <v>9.9115184672648198</v>
      </c>
      <c r="G1311" s="109">
        <v>8.6475479073806802</v>
      </c>
    </row>
    <row r="1312" spans="1:7">
      <c r="A1312" s="379">
        <v>38848</v>
      </c>
      <c r="B1312" s="109">
        <v>11.735006664381601</v>
      </c>
      <c r="F1312" s="109">
        <v>10.0606379681495</v>
      </c>
      <c r="G1312" s="109">
        <v>8.7296476120601803</v>
      </c>
    </row>
    <row r="1313" spans="1:7">
      <c r="A1313" s="379">
        <v>38849</v>
      </c>
      <c r="B1313" s="109">
        <v>11.710551369719701</v>
      </c>
      <c r="F1313" s="109">
        <v>10.090194968921599</v>
      </c>
      <c r="G1313" s="109">
        <v>8.7937780606990792</v>
      </c>
    </row>
    <row r="1314" spans="1:7">
      <c r="A1314" s="379">
        <v>38852</v>
      </c>
      <c r="B1314" s="109">
        <v>11.807393409322801</v>
      </c>
      <c r="F1314" s="109">
        <v>10.193463948854999</v>
      </c>
      <c r="G1314" s="109">
        <v>8.9555317272564903</v>
      </c>
    </row>
    <row r="1315" spans="1:7">
      <c r="A1315" s="379">
        <v>38853</v>
      </c>
      <c r="B1315" s="109">
        <v>11.888390126935299</v>
      </c>
      <c r="F1315" s="109">
        <v>10.2216090960655</v>
      </c>
      <c r="G1315" s="109">
        <v>8.9772905223199313</v>
      </c>
    </row>
    <row r="1316" spans="1:7">
      <c r="A1316" s="379">
        <v>38854</v>
      </c>
      <c r="B1316" s="109">
        <v>11.794296812184401</v>
      </c>
      <c r="F1316" s="109">
        <v>10.093656443851099</v>
      </c>
      <c r="G1316" s="109">
        <v>8.9103299442264099</v>
      </c>
    </row>
    <row r="1317" spans="1:7">
      <c r="A1317" s="379">
        <v>38855</v>
      </c>
      <c r="B1317" s="109">
        <v>12.0524540675433</v>
      </c>
      <c r="F1317" s="109">
        <v>9.9767032222704408</v>
      </c>
      <c r="G1317" s="109">
        <v>8.8520015519958406</v>
      </c>
    </row>
    <row r="1318" spans="1:7">
      <c r="A1318" s="379">
        <v>38856</v>
      </c>
      <c r="B1318" s="109">
        <v>12.082066272321899</v>
      </c>
      <c r="F1318" s="109">
        <v>9.9922130398540698</v>
      </c>
      <c r="G1318" s="109">
        <v>8.88436950982417</v>
      </c>
    </row>
    <row r="1319" spans="1:7">
      <c r="A1319" s="379">
        <v>38859</v>
      </c>
      <c r="B1319" s="109">
        <v>11.9270618280086</v>
      </c>
      <c r="F1319" s="109">
        <v>10.025358695744099</v>
      </c>
      <c r="G1319" s="109">
        <v>8.8825990044779903</v>
      </c>
    </row>
    <row r="1320" spans="1:7">
      <c r="A1320" s="379">
        <v>38860</v>
      </c>
      <c r="B1320" s="109">
        <v>12.0022258929177</v>
      </c>
      <c r="F1320" s="109">
        <v>10.0253273752145</v>
      </c>
      <c r="G1320" s="109">
        <v>8.8829265045318007</v>
      </c>
    </row>
    <row r="1321" spans="1:7">
      <c r="A1321" s="379">
        <v>38861</v>
      </c>
      <c r="B1321" s="109">
        <v>12.0507945507551</v>
      </c>
      <c r="F1321" s="109">
        <v>10.0533106010261</v>
      </c>
      <c r="G1321" s="109">
        <v>8.8825357366011506</v>
      </c>
    </row>
    <row r="1322" spans="1:7">
      <c r="A1322" s="379">
        <v>38863</v>
      </c>
      <c r="B1322" s="109">
        <v>12.2564191185654</v>
      </c>
      <c r="F1322" s="109">
        <v>10.0761307104697</v>
      </c>
      <c r="G1322" s="109">
        <v>8.8992943854451703</v>
      </c>
    </row>
    <row r="1323" spans="1:7">
      <c r="A1323" s="379">
        <v>38866</v>
      </c>
      <c r="B1323" s="109">
        <v>12.255790585086199</v>
      </c>
      <c r="F1323" s="109">
        <v>10.0708640212411</v>
      </c>
      <c r="G1323" s="109">
        <v>8.8996332899289001</v>
      </c>
    </row>
    <row r="1324" spans="1:7">
      <c r="A1324" s="379">
        <v>38867</v>
      </c>
      <c r="B1324" s="109">
        <v>12.2997571077101</v>
      </c>
      <c r="F1324" s="109">
        <v>10.0673541604199</v>
      </c>
      <c r="G1324" s="109">
        <v>8.89997342918711</v>
      </c>
    </row>
    <row r="1325" spans="1:7">
      <c r="A1325" s="379">
        <v>38868</v>
      </c>
      <c r="B1325" s="109">
        <v>12.343462004113299</v>
      </c>
      <c r="F1325" s="109">
        <v>9.8762751953024601</v>
      </c>
      <c r="G1325" s="109">
        <v>8.8561861056713003</v>
      </c>
    </row>
    <row r="1326" spans="1:7">
      <c r="A1326" s="379">
        <v>38869</v>
      </c>
      <c r="B1326" s="109">
        <v>12.1660717449004</v>
      </c>
      <c r="F1326" s="109">
        <v>9.8011789818818311</v>
      </c>
      <c r="G1326" s="109">
        <v>8.8303047020402694</v>
      </c>
    </row>
    <row r="1327" spans="1:7">
      <c r="A1327" s="379">
        <v>38870</v>
      </c>
      <c r="B1327" s="109">
        <v>12.153466185598601</v>
      </c>
      <c r="F1327" s="109">
        <v>9.8146307847207002</v>
      </c>
      <c r="G1327" s="109">
        <v>8.8295121211805299</v>
      </c>
    </row>
    <row r="1328" spans="1:7">
      <c r="A1328" s="379">
        <v>38874</v>
      </c>
      <c r="B1328" s="109">
        <v>12.3962749640587</v>
      </c>
      <c r="F1328" s="109">
        <v>10.009260035369</v>
      </c>
      <c r="G1328" s="109">
        <v>8.9594154337153888</v>
      </c>
    </row>
    <row r="1329" spans="1:7">
      <c r="A1329" s="379">
        <v>38875</v>
      </c>
      <c r="B1329" s="109">
        <v>12.4871393055437</v>
      </c>
      <c r="F1329" s="109">
        <v>9.9793065683050504</v>
      </c>
      <c r="G1329" s="109">
        <v>8.9301764891612496</v>
      </c>
    </row>
    <row r="1330" spans="1:7">
      <c r="A1330" s="379">
        <v>38876</v>
      </c>
      <c r="B1330" s="109">
        <v>12.4875312433314</v>
      </c>
      <c r="F1330" s="109">
        <v>9.9792852953149094</v>
      </c>
      <c r="G1330" s="109">
        <v>8.9294789411886306</v>
      </c>
    </row>
    <row r="1331" spans="1:7">
      <c r="A1331" s="379">
        <v>38877</v>
      </c>
      <c r="B1331" s="109">
        <v>12.544247281963401</v>
      </c>
      <c r="F1331" s="109">
        <v>10.053451048904199</v>
      </c>
      <c r="G1331" s="109">
        <v>9.0292252632281489</v>
      </c>
    </row>
    <row r="1332" spans="1:7">
      <c r="A1332" s="379">
        <v>38880</v>
      </c>
      <c r="B1332" s="109">
        <v>12.554218318389701</v>
      </c>
      <c r="F1332" s="109">
        <v>10.1066614193092</v>
      </c>
      <c r="G1332" s="109">
        <v>9.0541255213786496</v>
      </c>
    </row>
    <row r="1333" spans="1:7">
      <c r="A1333" s="379">
        <v>38881</v>
      </c>
      <c r="B1333" s="109">
        <v>12.545661361031298</v>
      </c>
      <c r="F1333" s="109">
        <v>10.1280394140874</v>
      </c>
      <c r="G1333" s="109">
        <v>9.0513250244620806</v>
      </c>
    </row>
    <row r="1334" spans="1:7">
      <c r="A1334" s="379">
        <v>38882</v>
      </c>
      <c r="B1334" s="109">
        <v>12.5464047524107</v>
      </c>
      <c r="F1334" s="109">
        <v>10.210052981864701</v>
      </c>
      <c r="G1334" s="109">
        <v>9.1158744818047595</v>
      </c>
    </row>
    <row r="1335" spans="1:7">
      <c r="A1335" s="379">
        <v>38883</v>
      </c>
      <c r="B1335" s="109">
        <v>12.490880768871399</v>
      </c>
      <c r="F1335" s="109">
        <v>10.244120483702099</v>
      </c>
      <c r="G1335" s="109">
        <v>9.1388179690893203</v>
      </c>
    </row>
    <row r="1336" spans="1:7">
      <c r="A1336" s="379">
        <v>38884</v>
      </c>
      <c r="B1336" s="109">
        <v>12.4832</v>
      </c>
      <c r="F1336" s="109">
        <v>10.2661</v>
      </c>
      <c r="G1336" s="109">
        <v>9.1389999999999993</v>
      </c>
    </row>
    <row r="1337" spans="1:7">
      <c r="A1337" s="379">
        <v>38887</v>
      </c>
      <c r="B1337" s="109">
        <v>12.502800000000001</v>
      </c>
      <c r="C1337" s="109">
        <v>11.4922</v>
      </c>
      <c r="F1337" s="109">
        <v>10.3003</v>
      </c>
      <c r="G1337" s="109">
        <v>9.1395</v>
      </c>
    </row>
    <row r="1338" spans="1:7">
      <c r="A1338" s="379">
        <v>38888</v>
      </c>
      <c r="B1338" s="109">
        <v>12.5801</v>
      </c>
      <c r="C1338" s="109">
        <v>11.5732</v>
      </c>
      <c r="F1338" s="109">
        <v>10.3545</v>
      </c>
      <c r="G1338" s="109">
        <v>9.1689000000000007</v>
      </c>
    </row>
    <row r="1339" spans="1:7">
      <c r="A1339" s="379">
        <v>38889</v>
      </c>
      <c r="B1339" s="109">
        <v>12.6197</v>
      </c>
      <c r="C1339" s="109">
        <v>11.575100000000001</v>
      </c>
      <c r="F1339" s="109">
        <v>10.3872</v>
      </c>
      <c r="G1339" s="109">
        <v>9.1618000000000013</v>
      </c>
    </row>
    <row r="1340" spans="1:7">
      <c r="A1340" s="379">
        <v>38890</v>
      </c>
      <c r="B1340" s="109">
        <v>12.640199999999998</v>
      </c>
      <c r="C1340" s="109">
        <v>11.6381</v>
      </c>
      <c r="F1340" s="109">
        <v>10.378400000000001</v>
      </c>
      <c r="G1340" s="109">
        <v>9.1591000000000005</v>
      </c>
    </row>
    <row r="1341" spans="1:7">
      <c r="A1341" s="379">
        <v>38891</v>
      </c>
      <c r="B1341" s="109">
        <v>12.654099999999998</v>
      </c>
      <c r="C1341" s="109">
        <v>11.6286</v>
      </c>
      <c r="F1341" s="109">
        <v>10.379099999999999</v>
      </c>
      <c r="G1341" s="109">
        <v>9.1744000000000003</v>
      </c>
    </row>
    <row r="1342" spans="1:7">
      <c r="A1342" s="379">
        <v>38894</v>
      </c>
      <c r="B1342" s="109">
        <v>12.704699999999999</v>
      </c>
      <c r="C1342" s="109">
        <v>11.639699999999999</v>
      </c>
      <c r="F1342" s="109">
        <v>10.3992</v>
      </c>
      <c r="G1342" s="109">
        <v>9.1791999999999998</v>
      </c>
    </row>
    <row r="1343" spans="1:7">
      <c r="A1343" s="379">
        <v>38895</v>
      </c>
      <c r="B1343" s="109">
        <v>12.785499999999999</v>
      </c>
      <c r="C1343" s="109">
        <v>11.5924</v>
      </c>
      <c r="F1343" s="109">
        <v>10.348799999999999</v>
      </c>
      <c r="G1343" s="109">
        <v>9.1429999999999989</v>
      </c>
    </row>
    <row r="1344" spans="1:7">
      <c r="A1344" s="379">
        <v>38896</v>
      </c>
      <c r="B1344" s="109">
        <v>12.787599999999999</v>
      </c>
      <c r="C1344" s="109">
        <v>11.582000000000001</v>
      </c>
      <c r="F1344" s="109">
        <v>10.3003</v>
      </c>
      <c r="G1344" s="109">
        <v>9.1067999999999998</v>
      </c>
    </row>
    <row r="1345" spans="1:7">
      <c r="A1345" s="379">
        <v>38897</v>
      </c>
      <c r="B1345" s="109">
        <v>12.670100000000001</v>
      </c>
      <c r="C1345" s="109">
        <v>11.608599999999999</v>
      </c>
      <c r="F1345" s="109">
        <v>10.349299999999999</v>
      </c>
      <c r="G1345" s="109">
        <v>9.1438000000000006</v>
      </c>
    </row>
    <row r="1346" spans="1:7">
      <c r="A1346" s="379">
        <v>38898</v>
      </c>
      <c r="B1346" s="109">
        <v>12.856999999999999</v>
      </c>
      <c r="C1346" s="109">
        <v>11.595800000000001</v>
      </c>
      <c r="F1346" s="109">
        <v>10.3011</v>
      </c>
      <c r="G1346" s="109">
        <v>9.1021000000000001</v>
      </c>
    </row>
    <row r="1347" spans="1:7">
      <c r="A1347" s="379">
        <v>38901</v>
      </c>
      <c r="B1347" s="109">
        <v>12.9917</v>
      </c>
      <c r="C1347" s="109">
        <v>11.690899999999999</v>
      </c>
      <c r="F1347" s="109">
        <v>10.3285</v>
      </c>
      <c r="G1347" s="109">
        <v>9.1564000000000014</v>
      </c>
    </row>
    <row r="1348" spans="1:7">
      <c r="A1348" s="379">
        <v>38902</v>
      </c>
      <c r="B1348" s="109">
        <v>12.9438</v>
      </c>
      <c r="C1348" s="109">
        <v>11.7553</v>
      </c>
      <c r="F1348" s="109">
        <v>10.3088</v>
      </c>
      <c r="G1348" s="109">
        <v>9.1850000000000005</v>
      </c>
    </row>
    <row r="1349" spans="1:7">
      <c r="A1349" s="379">
        <v>38903</v>
      </c>
      <c r="B1349" s="109">
        <v>12.936500000000001</v>
      </c>
      <c r="C1349" s="109">
        <v>11.7887</v>
      </c>
      <c r="F1349" s="109">
        <v>10.358000000000001</v>
      </c>
      <c r="G1349" s="109">
        <v>9.1790000000000003</v>
      </c>
    </row>
    <row r="1350" spans="1:7">
      <c r="A1350" s="379">
        <v>38904</v>
      </c>
      <c r="B1350" s="109">
        <v>13.238800000000001</v>
      </c>
      <c r="C1350" s="109">
        <v>11.8848</v>
      </c>
      <c r="F1350" s="109">
        <v>10.4001</v>
      </c>
      <c r="G1350" s="109">
        <v>9.190199999999999</v>
      </c>
    </row>
    <row r="1351" spans="1:7">
      <c r="A1351" s="379">
        <v>38905</v>
      </c>
      <c r="B1351" s="109">
        <v>13.2521</v>
      </c>
      <c r="C1351" s="109">
        <v>11.9076</v>
      </c>
      <c r="F1351" s="109">
        <v>10.3992</v>
      </c>
      <c r="G1351" s="109">
        <v>9.1992000000000012</v>
      </c>
    </row>
    <row r="1352" spans="1:7">
      <c r="A1352" s="379">
        <v>38908</v>
      </c>
      <c r="B1352" s="109">
        <v>13.225100000000001</v>
      </c>
      <c r="C1352" s="109">
        <v>12.0205</v>
      </c>
      <c r="F1352" s="109">
        <v>10.415900000000001</v>
      </c>
      <c r="G1352" s="109">
        <v>9.1661000000000001</v>
      </c>
    </row>
    <row r="1353" spans="1:7">
      <c r="A1353" s="379">
        <v>38909</v>
      </c>
      <c r="B1353" s="109">
        <v>12.997300000000001</v>
      </c>
      <c r="C1353" s="109">
        <v>12.004</v>
      </c>
      <c r="F1353" s="109">
        <v>10.206999999999999</v>
      </c>
      <c r="G1353" s="109">
        <v>9.0125999999999991</v>
      </c>
    </row>
    <row r="1354" spans="1:7">
      <c r="A1354" s="379">
        <v>38910</v>
      </c>
      <c r="B1354" s="109">
        <v>13.000800000000002</v>
      </c>
      <c r="C1354" s="109">
        <v>11.895799999999999</v>
      </c>
      <c r="F1354" s="109">
        <v>10.039199999999999</v>
      </c>
      <c r="G1354" s="109">
        <v>8.9243000000000006</v>
      </c>
    </row>
    <row r="1355" spans="1:7">
      <c r="A1355" s="379">
        <v>38911</v>
      </c>
      <c r="B1355" s="109">
        <v>13.2601</v>
      </c>
      <c r="C1355" s="109">
        <v>11.895099999999999</v>
      </c>
      <c r="F1355" s="109">
        <v>9.9943000000000008</v>
      </c>
      <c r="G1355" s="109">
        <v>8.9247000000000014</v>
      </c>
    </row>
    <row r="1356" spans="1:7">
      <c r="A1356" s="379">
        <v>38912</v>
      </c>
      <c r="B1356" s="109">
        <v>13.253</v>
      </c>
      <c r="C1356" s="109">
        <v>11.892800000000001</v>
      </c>
      <c r="F1356" s="109">
        <v>9.9999000000000002</v>
      </c>
      <c r="G1356" s="109">
        <v>8.9473000000000003</v>
      </c>
    </row>
    <row r="1357" spans="1:7">
      <c r="A1357" s="379">
        <v>38915</v>
      </c>
      <c r="B1357" s="109">
        <v>13.486500000000001</v>
      </c>
      <c r="C1357" s="109">
        <v>11.9429</v>
      </c>
      <c r="F1357" s="109">
        <v>9.9982000000000006</v>
      </c>
      <c r="G1357" s="109">
        <v>8.9969000000000001</v>
      </c>
    </row>
    <row r="1358" spans="1:7">
      <c r="A1358" s="379">
        <v>38916</v>
      </c>
      <c r="B1358" s="109">
        <v>13.503499999999999</v>
      </c>
      <c r="C1358" s="109">
        <v>11.9359</v>
      </c>
      <c r="F1358" s="109">
        <v>9.9695</v>
      </c>
      <c r="G1358" s="109">
        <v>9.0005000000000006</v>
      </c>
    </row>
    <row r="1359" spans="1:7">
      <c r="A1359" s="379">
        <v>38917</v>
      </c>
      <c r="B1359" s="109">
        <v>13.498699999999999</v>
      </c>
      <c r="C1359" s="109">
        <v>12.075700000000001</v>
      </c>
      <c r="F1359" s="109">
        <v>9.8688000000000002</v>
      </c>
      <c r="G1359" s="109">
        <v>8.9377999999999993</v>
      </c>
    </row>
    <row r="1360" spans="1:7">
      <c r="A1360" s="379">
        <v>38918</v>
      </c>
      <c r="B1360" s="109">
        <v>13.4938</v>
      </c>
      <c r="C1360" s="109">
        <v>12.0336</v>
      </c>
      <c r="F1360" s="109">
        <v>9.748800000000001</v>
      </c>
      <c r="G1360" s="109">
        <v>8.9169</v>
      </c>
    </row>
    <row r="1361" spans="1:7">
      <c r="A1361" s="379">
        <v>38919</v>
      </c>
      <c r="B1361" s="109">
        <v>13.5015</v>
      </c>
      <c r="C1361" s="109">
        <v>12.0609</v>
      </c>
      <c r="F1361" s="109">
        <v>9.7827000000000002</v>
      </c>
      <c r="G1361" s="109">
        <v>8.918099999999999</v>
      </c>
    </row>
    <row r="1362" spans="1:7">
      <c r="A1362" s="379">
        <v>38922</v>
      </c>
      <c r="B1362" s="109">
        <v>13.598199999999999</v>
      </c>
      <c r="C1362" s="109">
        <v>12.063599999999999</v>
      </c>
      <c r="F1362" s="109">
        <v>9.7897999999999996</v>
      </c>
      <c r="G1362" s="109">
        <v>8.9174000000000007</v>
      </c>
    </row>
    <row r="1363" spans="1:7">
      <c r="A1363" s="379">
        <v>38923</v>
      </c>
      <c r="B1363" s="109">
        <v>13.7074</v>
      </c>
      <c r="C1363" s="109">
        <v>12.0663</v>
      </c>
      <c r="F1363" s="109">
        <v>9.7897999999999996</v>
      </c>
      <c r="G1363" s="109">
        <v>8.9168000000000003</v>
      </c>
    </row>
    <row r="1364" spans="1:7">
      <c r="A1364" s="379">
        <v>38924</v>
      </c>
      <c r="B1364" s="109">
        <v>13.703499999999998</v>
      </c>
      <c r="C1364" s="109">
        <v>12.056100000000001</v>
      </c>
      <c r="F1364" s="109">
        <v>9.7880000000000003</v>
      </c>
      <c r="G1364" s="109">
        <v>8.9149999999999991</v>
      </c>
    </row>
    <row r="1365" spans="1:7">
      <c r="A1365" s="379">
        <v>38925</v>
      </c>
      <c r="B1365" s="109">
        <v>13.791500000000001</v>
      </c>
      <c r="C1365" s="109">
        <v>12.0459</v>
      </c>
      <c r="F1365" s="109">
        <v>9.7826000000000004</v>
      </c>
      <c r="G1365" s="109">
        <v>8.9154</v>
      </c>
    </row>
    <row r="1366" spans="1:7">
      <c r="A1366" s="379">
        <v>38926</v>
      </c>
      <c r="B1366" s="109">
        <v>13.8543</v>
      </c>
      <c r="C1366" s="109">
        <v>12.0542</v>
      </c>
      <c r="F1366" s="109">
        <v>9.7843</v>
      </c>
      <c r="G1366" s="109">
        <v>8.9166999999999987</v>
      </c>
    </row>
    <row r="1367" spans="1:7">
      <c r="A1367" s="379">
        <v>38929</v>
      </c>
      <c r="B1367" s="109">
        <v>13.8512</v>
      </c>
      <c r="C1367" s="109">
        <v>12.0472</v>
      </c>
      <c r="F1367" s="109">
        <v>9.7843</v>
      </c>
      <c r="G1367" s="109">
        <v>8.9170999999999996</v>
      </c>
    </row>
    <row r="1368" spans="1:7">
      <c r="A1368" s="379">
        <v>38930</v>
      </c>
      <c r="B1368" s="109">
        <v>13.8832</v>
      </c>
      <c r="C1368" s="109">
        <v>12.046700000000001</v>
      </c>
      <c r="F1368" s="109">
        <v>9.8058999999999994</v>
      </c>
      <c r="G1368" s="109">
        <v>8.9175000000000004</v>
      </c>
    </row>
    <row r="1369" spans="1:7">
      <c r="A1369" s="379">
        <v>38931</v>
      </c>
      <c r="B1369" s="109">
        <v>13.550999999999998</v>
      </c>
      <c r="C1369" s="109">
        <v>12.0495</v>
      </c>
      <c r="F1369" s="109">
        <v>9.8094999999999999</v>
      </c>
      <c r="G1369" s="109">
        <v>8.9179999999999993</v>
      </c>
    </row>
    <row r="1370" spans="1:7">
      <c r="A1370" s="379">
        <v>38932</v>
      </c>
      <c r="B1370" s="109">
        <v>13.5465</v>
      </c>
      <c r="C1370" s="109">
        <v>11.8217</v>
      </c>
      <c r="F1370" s="109">
        <v>9.6529000000000007</v>
      </c>
      <c r="G1370" s="109">
        <v>8.8223000000000003</v>
      </c>
    </row>
    <row r="1371" spans="1:7">
      <c r="A1371" s="379">
        <v>38933</v>
      </c>
      <c r="B1371" s="109">
        <v>13.8536</v>
      </c>
      <c r="C1371" s="109">
        <v>11.7668</v>
      </c>
      <c r="F1371" s="109">
        <v>9.4715999999999987</v>
      </c>
      <c r="G1371" s="109">
        <v>8.8121000000000009</v>
      </c>
    </row>
    <row r="1372" spans="1:7">
      <c r="A1372" s="379">
        <v>38937</v>
      </c>
      <c r="B1372" s="109">
        <v>13.850599999999998</v>
      </c>
      <c r="C1372" s="109">
        <v>11.753</v>
      </c>
      <c r="F1372" s="109">
        <v>9.476700000000001</v>
      </c>
      <c r="G1372" s="109">
        <v>8.8818999999999999</v>
      </c>
    </row>
    <row r="1373" spans="1:7">
      <c r="A1373" s="379">
        <v>38938</v>
      </c>
      <c r="B1373" s="109">
        <v>13.8965</v>
      </c>
      <c r="C1373" s="109">
        <v>11.722899999999999</v>
      </c>
      <c r="F1373" s="109">
        <v>9.3695000000000004</v>
      </c>
      <c r="G1373" s="109">
        <v>8.823599999999999</v>
      </c>
    </row>
    <row r="1374" spans="1:7">
      <c r="A1374" s="379">
        <v>38939</v>
      </c>
      <c r="B1374" s="109">
        <v>13.820099999999998</v>
      </c>
      <c r="C1374" s="109">
        <v>11.614699999999999</v>
      </c>
      <c r="F1374" s="109">
        <v>9.3727999999999998</v>
      </c>
      <c r="G1374" s="109">
        <v>8.7611999999999988</v>
      </c>
    </row>
    <row r="1375" spans="1:7">
      <c r="A1375" s="379">
        <v>38940</v>
      </c>
      <c r="B1375" s="109">
        <v>13.8232</v>
      </c>
      <c r="C1375" s="109">
        <v>11.589</v>
      </c>
      <c r="F1375" s="109">
        <v>9.3739000000000008</v>
      </c>
      <c r="G1375" s="109">
        <v>8.7942999999999998</v>
      </c>
    </row>
    <row r="1376" spans="1:7">
      <c r="A1376" s="379">
        <v>38943</v>
      </c>
      <c r="B1376" s="109">
        <v>13.832700000000001</v>
      </c>
      <c r="C1376" s="109">
        <v>11.6174</v>
      </c>
      <c r="F1376" s="109">
        <v>9.3897999999999993</v>
      </c>
      <c r="G1376" s="109">
        <v>8.7690999999999999</v>
      </c>
    </row>
    <row r="1377" spans="1:7">
      <c r="A1377" s="379">
        <v>38944</v>
      </c>
      <c r="B1377" s="109">
        <v>13.7415</v>
      </c>
      <c r="C1377" s="109">
        <v>11.645899999999999</v>
      </c>
      <c r="F1377" s="109">
        <v>9.3948999999999998</v>
      </c>
      <c r="G1377" s="109">
        <v>8.7355</v>
      </c>
    </row>
    <row r="1378" spans="1:7">
      <c r="A1378" s="379">
        <v>38945</v>
      </c>
      <c r="B1378" s="109">
        <v>13.750699999999998</v>
      </c>
      <c r="C1378" s="109">
        <v>11.602399999999999</v>
      </c>
      <c r="F1378" s="109">
        <v>9.2911000000000001</v>
      </c>
      <c r="G1378" s="109">
        <v>8.5931999999999995</v>
      </c>
    </row>
    <row r="1379" spans="1:7">
      <c r="A1379" s="379">
        <v>38946</v>
      </c>
      <c r="B1379" s="109">
        <v>13.76</v>
      </c>
      <c r="C1379" s="109">
        <v>11.369400000000001</v>
      </c>
      <c r="F1379" s="109">
        <v>9.0229999999999997</v>
      </c>
      <c r="G1379" s="109">
        <v>8.4103999999999992</v>
      </c>
    </row>
    <row r="1380" spans="1:7">
      <c r="A1380" s="379">
        <v>38947</v>
      </c>
      <c r="B1380" s="109">
        <v>13.7628</v>
      </c>
      <c r="C1380" s="109">
        <v>11.238299999999999</v>
      </c>
      <c r="F1380" s="109">
        <v>8.9440000000000008</v>
      </c>
      <c r="G1380" s="109">
        <v>8.3696999999999999</v>
      </c>
    </row>
    <row r="1381" spans="1:7">
      <c r="A1381" s="379">
        <v>38950</v>
      </c>
      <c r="B1381" s="109">
        <v>13.811599999999999</v>
      </c>
      <c r="C1381" s="109">
        <v>11.051299999999999</v>
      </c>
      <c r="F1381" s="109">
        <v>8.9771000000000001</v>
      </c>
      <c r="G1381" s="109">
        <v>8.3129999999999988</v>
      </c>
    </row>
    <row r="1382" spans="1:7">
      <c r="A1382" s="379">
        <v>38951</v>
      </c>
      <c r="B1382" s="109">
        <v>13.507900000000001</v>
      </c>
      <c r="C1382" s="109">
        <v>11.118</v>
      </c>
      <c r="F1382" s="109">
        <v>8.9818999999999996</v>
      </c>
      <c r="G1382" s="109">
        <v>8.2833000000000006</v>
      </c>
    </row>
    <row r="1383" spans="1:7">
      <c r="A1383" s="379">
        <v>38952</v>
      </c>
      <c r="B1383" s="109">
        <v>13.634499999999999</v>
      </c>
      <c r="C1383" s="109">
        <v>11.0871</v>
      </c>
      <c r="F1383" s="109">
        <v>9.0983999999999998</v>
      </c>
      <c r="G1383" s="109">
        <v>8.298</v>
      </c>
    </row>
    <row r="1384" spans="1:7">
      <c r="A1384" s="379">
        <v>38953</v>
      </c>
      <c r="B1384" s="109">
        <v>13.657</v>
      </c>
      <c r="C1384" s="109">
        <v>11.075799999999999</v>
      </c>
      <c r="F1384" s="109">
        <v>9.0731000000000002</v>
      </c>
      <c r="G1384" s="109">
        <v>8.2878999999999987</v>
      </c>
    </row>
    <row r="1385" spans="1:7">
      <c r="A1385" s="379">
        <v>38954</v>
      </c>
      <c r="B1385" s="109">
        <v>13.780000000000001</v>
      </c>
      <c r="C1385" s="109">
        <v>11.0481</v>
      </c>
      <c r="F1385" s="109">
        <v>8.9814000000000007</v>
      </c>
      <c r="G1385" s="109">
        <v>8.1959</v>
      </c>
    </row>
    <row r="1386" spans="1:7">
      <c r="A1386" s="379">
        <v>38957</v>
      </c>
      <c r="B1386" s="109">
        <v>13.8041</v>
      </c>
      <c r="C1386" s="109">
        <v>11.007099999999999</v>
      </c>
      <c r="F1386" s="109">
        <v>8.9420000000000002</v>
      </c>
      <c r="G1386" s="109">
        <v>8.1684000000000001</v>
      </c>
    </row>
    <row r="1387" spans="1:7">
      <c r="A1387" s="379">
        <v>38958</v>
      </c>
      <c r="B1387" s="109">
        <v>13.8011</v>
      </c>
      <c r="C1387" s="109">
        <v>11.012</v>
      </c>
      <c r="F1387" s="109">
        <v>8.9380000000000006</v>
      </c>
      <c r="G1387" s="109">
        <v>8.1656000000000013</v>
      </c>
    </row>
    <row r="1388" spans="1:7">
      <c r="A1388" s="379">
        <v>38959</v>
      </c>
      <c r="B1388" s="109">
        <v>13.814699999999998</v>
      </c>
      <c r="C1388" s="109">
        <v>10.817</v>
      </c>
      <c r="F1388" s="109">
        <v>8.9002999999999997</v>
      </c>
      <c r="G1388" s="109">
        <v>8.0777000000000001</v>
      </c>
    </row>
    <row r="1389" spans="1:7">
      <c r="A1389" s="379">
        <v>38960</v>
      </c>
      <c r="B1389" s="109">
        <v>13.8119</v>
      </c>
      <c r="C1389" s="109">
        <v>10.700700000000001</v>
      </c>
      <c r="F1389" s="109">
        <v>8.7708999999999993</v>
      </c>
      <c r="G1389" s="109">
        <v>7.9518000000000004</v>
      </c>
    </row>
    <row r="1390" spans="1:7">
      <c r="A1390" s="379">
        <v>38961</v>
      </c>
      <c r="B1390" s="109">
        <v>13.789299999999999</v>
      </c>
      <c r="C1390" s="109">
        <v>10.5604</v>
      </c>
      <c r="F1390" s="109">
        <v>8.6969000000000012</v>
      </c>
      <c r="G1390" s="109">
        <v>7.8654000000000002</v>
      </c>
    </row>
    <row r="1391" spans="1:7">
      <c r="A1391" s="379">
        <v>38964</v>
      </c>
      <c r="B1391" s="109">
        <v>13.772300000000001</v>
      </c>
      <c r="C1391" s="109">
        <v>10.5648</v>
      </c>
      <c r="F1391" s="109">
        <v>8.7298000000000009</v>
      </c>
      <c r="G1391" s="109">
        <v>7.8776000000000002</v>
      </c>
    </row>
    <row r="1392" spans="1:7">
      <c r="A1392" s="379">
        <v>38965</v>
      </c>
      <c r="B1392" s="109">
        <v>13.7834</v>
      </c>
      <c r="C1392" s="109">
        <v>10.8254</v>
      </c>
      <c r="F1392" s="109">
        <v>8.8229000000000006</v>
      </c>
      <c r="G1392" s="109">
        <v>7.9699000000000009</v>
      </c>
    </row>
    <row r="1393" spans="1:7">
      <c r="A1393" s="379">
        <v>38966</v>
      </c>
      <c r="B1393" s="109">
        <v>13.8089</v>
      </c>
      <c r="C1393" s="109">
        <v>10.7279</v>
      </c>
      <c r="F1393" s="109">
        <v>8.7993000000000006</v>
      </c>
      <c r="G1393" s="109">
        <v>7.963000000000001</v>
      </c>
    </row>
    <row r="1394" spans="1:7">
      <c r="A1394" s="379">
        <v>38967</v>
      </c>
      <c r="B1394" s="109">
        <v>13.806099999999999</v>
      </c>
      <c r="C1394" s="109">
        <v>10.904400000000001</v>
      </c>
      <c r="F1394" s="109">
        <v>8.8963999999999999</v>
      </c>
      <c r="G1394" s="109">
        <v>8.0303000000000004</v>
      </c>
    </row>
    <row r="1395" spans="1:7">
      <c r="A1395" s="379">
        <v>38968</v>
      </c>
      <c r="B1395" s="109">
        <v>13.8123</v>
      </c>
      <c r="C1395" s="109">
        <v>10.978999999999999</v>
      </c>
      <c r="F1395" s="109">
        <v>9.011099999999999</v>
      </c>
      <c r="G1395" s="109">
        <v>8.0401000000000007</v>
      </c>
    </row>
    <row r="1396" spans="1:7">
      <c r="A1396" s="379">
        <v>38971</v>
      </c>
      <c r="B1396" s="109">
        <v>13.8096</v>
      </c>
      <c r="C1396" s="109">
        <v>10.8873</v>
      </c>
      <c r="F1396" s="109">
        <v>8.9731000000000005</v>
      </c>
      <c r="G1396" s="109">
        <v>8.0352000000000015</v>
      </c>
    </row>
    <row r="1397" spans="1:7">
      <c r="A1397" s="379">
        <v>38972</v>
      </c>
      <c r="B1397" s="109">
        <v>13.836499999999999</v>
      </c>
      <c r="C1397" s="109">
        <v>10.855600000000001</v>
      </c>
      <c r="F1397" s="109">
        <v>8.9529999999999994</v>
      </c>
      <c r="G1397" s="109">
        <v>8.0251000000000001</v>
      </c>
    </row>
    <row r="1398" spans="1:7">
      <c r="A1398" s="379">
        <v>38973</v>
      </c>
      <c r="B1398" s="109">
        <v>13.8042</v>
      </c>
      <c r="C1398" s="109">
        <v>10.783800000000001</v>
      </c>
      <c r="F1398" s="109">
        <v>8.8935999999999993</v>
      </c>
      <c r="G1398" s="109">
        <v>7.9783999999999997</v>
      </c>
    </row>
    <row r="1399" spans="1:7">
      <c r="A1399" s="379">
        <v>38974</v>
      </c>
      <c r="B1399" s="109">
        <v>13.996500000000001</v>
      </c>
      <c r="C1399" s="109">
        <v>10.8787</v>
      </c>
      <c r="F1399" s="109">
        <v>8.8644999999999996</v>
      </c>
      <c r="G1399" s="109">
        <v>7.9470999999999998</v>
      </c>
    </row>
    <row r="1400" spans="1:7">
      <c r="A1400" s="379">
        <v>38975</v>
      </c>
      <c r="B1400" s="109">
        <v>14.1457</v>
      </c>
      <c r="C1400" s="109">
        <v>10.917</v>
      </c>
      <c r="F1400" s="109">
        <v>8.8917000000000002</v>
      </c>
      <c r="G1400" s="109">
        <v>7.9342999999999995</v>
      </c>
    </row>
    <row r="1401" spans="1:7">
      <c r="A1401" s="379">
        <v>38978</v>
      </c>
      <c r="B1401" s="109">
        <v>13.991100000000001</v>
      </c>
      <c r="C1401" s="109">
        <v>10.905199999999999</v>
      </c>
      <c r="F1401" s="109">
        <v>8.8858000000000015</v>
      </c>
      <c r="G1401" s="109">
        <v>7.9466999999999999</v>
      </c>
    </row>
    <row r="1402" spans="1:7">
      <c r="A1402" s="379">
        <v>38979</v>
      </c>
      <c r="B1402" s="109">
        <v>13.989699999999999</v>
      </c>
      <c r="C1402" s="109">
        <v>10.960699999999999</v>
      </c>
      <c r="F1402" s="109">
        <v>8.9176000000000002</v>
      </c>
      <c r="G1402" s="109">
        <v>7.9021999999999997</v>
      </c>
    </row>
    <row r="1403" spans="1:7">
      <c r="A1403" s="379">
        <v>38980</v>
      </c>
      <c r="B1403" s="109">
        <v>13.972799999999999</v>
      </c>
      <c r="C1403" s="109">
        <v>10.975999999999999</v>
      </c>
      <c r="F1403" s="109">
        <v>8.9316000000000013</v>
      </c>
      <c r="G1403" s="109">
        <v>7.9093999999999998</v>
      </c>
    </row>
    <row r="1404" spans="1:7">
      <c r="A1404" s="379">
        <v>38981</v>
      </c>
      <c r="B1404" s="109">
        <v>13.9872</v>
      </c>
      <c r="C1404" s="109">
        <v>11.021699999999999</v>
      </c>
      <c r="F1404" s="109">
        <v>8.9274999999999984</v>
      </c>
      <c r="G1404" s="109">
        <v>7.8792</v>
      </c>
    </row>
    <row r="1405" spans="1:7">
      <c r="A1405" s="379">
        <v>38982</v>
      </c>
      <c r="B1405" s="109">
        <v>13.646600000000001</v>
      </c>
      <c r="C1405" s="109">
        <v>10.949100000000001</v>
      </c>
      <c r="F1405" s="109">
        <v>8.9298000000000002</v>
      </c>
      <c r="G1405" s="109">
        <v>7.8765999999999998</v>
      </c>
    </row>
    <row r="1406" spans="1:7">
      <c r="A1406" s="379">
        <v>38985</v>
      </c>
      <c r="B1406" s="109">
        <v>13.804399999999999</v>
      </c>
      <c r="C1406" s="109">
        <v>10.896500000000001</v>
      </c>
      <c r="F1406" s="109">
        <v>8.8483999999999998</v>
      </c>
      <c r="G1406" s="109">
        <v>7.8139000000000003</v>
      </c>
    </row>
    <row r="1407" spans="1:7">
      <c r="A1407" s="379">
        <v>38986</v>
      </c>
      <c r="B1407" s="109">
        <v>13.639399999999998</v>
      </c>
      <c r="C1407" s="109">
        <v>10.8812</v>
      </c>
      <c r="F1407" s="109">
        <v>8.8497000000000003</v>
      </c>
      <c r="G1407" s="109">
        <v>7.8079999999999998</v>
      </c>
    </row>
    <row r="1408" spans="1:7">
      <c r="A1408" s="379">
        <v>38987</v>
      </c>
      <c r="B1408" s="109">
        <v>13.7012</v>
      </c>
      <c r="C1408" s="109">
        <v>10.73</v>
      </c>
      <c r="F1408" s="109">
        <v>8.7486999999999995</v>
      </c>
      <c r="G1408" s="109">
        <v>7.7627000000000006</v>
      </c>
    </row>
    <row r="1409" spans="1:7">
      <c r="A1409" s="379">
        <v>38988</v>
      </c>
      <c r="B1409" s="109">
        <v>13.912700000000001</v>
      </c>
      <c r="C1409" s="109">
        <v>10.5756</v>
      </c>
      <c r="F1409" s="109">
        <v>8.6694999999999993</v>
      </c>
      <c r="G1409" s="109">
        <v>7.7921000000000005</v>
      </c>
    </row>
    <row r="1410" spans="1:7">
      <c r="A1410" s="379">
        <v>38989</v>
      </c>
      <c r="B1410" s="109">
        <v>13.908100000000001</v>
      </c>
      <c r="C1410" s="109">
        <v>10.5929</v>
      </c>
      <c r="F1410" s="109">
        <v>8.6408000000000005</v>
      </c>
      <c r="G1410" s="109">
        <v>7.8148</v>
      </c>
    </row>
    <row r="1411" spans="1:7">
      <c r="A1411" s="379">
        <v>38992</v>
      </c>
      <c r="B1411" s="109">
        <v>13.855500000000001</v>
      </c>
      <c r="C1411" s="109">
        <v>10.6214</v>
      </c>
      <c r="F1411" s="109">
        <v>8.6312999999999995</v>
      </c>
      <c r="G1411" s="109">
        <v>7.82</v>
      </c>
    </row>
    <row r="1412" spans="1:7">
      <c r="A1412" s="379">
        <v>38993</v>
      </c>
      <c r="B1412" s="109">
        <v>13.905000000000001</v>
      </c>
      <c r="C1412" s="109">
        <v>10.6159</v>
      </c>
      <c r="F1412" s="109">
        <v>8.5788000000000011</v>
      </c>
      <c r="G1412" s="109">
        <v>7.7948000000000004</v>
      </c>
    </row>
    <row r="1413" spans="1:7">
      <c r="A1413" s="379">
        <v>38994</v>
      </c>
      <c r="B1413" s="109">
        <v>13.903599999999999</v>
      </c>
      <c r="C1413" s="109">
        <v>10.6104</v>
      </c>
      <c r="F1413" s="109">
        <v>8.5478000000000005</v>
      </c>
      <c r="G1413" s="109">
        <v>7.8151999999999999</v>
      </c>
    </row>
    <row r="1414" spans="1:7">
      <c r="A1414" s="379">
        <v>38995</v>
      </c>
      <c r="B1414" s="109">
        <v>13.867299999999998</v>
      </c>
      <c r="C1414" s="109">
        <v>10.509300000000001</v>
      </c>
      <c r="F1414" s="109">
        <v>8.4313000000000002</v>
      </c>
      <c r="G1414" s="109">
        <v>7.7545999999999999</v>
      </c>
    </row>
    <row r="1415" spans="1:7">
      <c r="A1415" s="379">
        <v>38996</v>
      </c>
      <c r="B1415" s="109">
        <v>13.9871</v>
      </c>
      <c r="C1415" s="109">
        <v>10.5266</v>
      </c>
      <c r="F1415" s="109">
        <v>8.4487000000000005</v>
      </c>
      <c r="G1415" s="109">
        <v>7.754999999999999</v>
      </c>
    </row>
    <row r="1416" spans="1:7">
      <c r="A1416" s="379">
        <v>38999</v>
      </c>
      <c r="B1416" s="109">
        <v>13.986499999999999</v>
      </c>
      <c r="C1416" s="109">
        <v>10.520899999999999</v>
      </c>
      <c r="F1416" s="109">
        <v>8.4801000000000002</v>
      </c>
      <c r="G1416" s="109">
        <v>7.6725000000000003</v>
      </c>
    </row>
    <row r="1417" spans="1:7">
      <c r="A1417" s="379">
        <v>39000</v>
      </c>
      <c r="B1417" s="109">
        <v>13.985900000000001</v>
      </c>
      <c r="C1417" s="109">
        <v>10.3986</v>
      </c>
      <c r="F1417" s="109">
        <v>8.579699999999999</v>
      </c>
      <c r="G1417" s="109">
        <v>7.6143000000000001</v>
      </c>
    </row>
    <row r="1418" spans="1:7">
      <c r="A1418" s="379">
        <v>39001</v>
      </c>
      <c r="B1418" s="109">
        <v>13.985300000000001</v>
      </c>
      <c r="C1418" s="109">
        <v>10.296900000000001</v>
      </c>
      <c r="F1418" s="109">
        <v>8.6527999999999992</v>
      </c>
      <c r="G1418" s="109">
        <v>7.6546000000000003</v>
      </c>
    </row>
    <row r="1419" spans="1:7">
      <c r="A1419" s="379">
        <v>39002</v>
      </c>
      <c r="B1419" s="109">
        <v>14.0032</v>
      </c>
      <c r="C1419" s="109">
        <v>10.352699999999999</v>
      </c>
      <c r="F1419" s="109">
        <v>8.7623999999999995</v>
      </c>
      <c r="G1419" s="109">
        <v>7.7657000000000007</v>
      </c>
    </row>
    <row r="1420" spans="1:7">
      <c r="A1420" s="379">
        <v>39003</v>
      </c>
      <c r="B1420" s="109">
        <v>14.096900000000002</v>
      </c>
      <c r="C1420" s="109">
        <v>10.2799</v>
      </c>
      <c r="F1420" s="109">
        <v>8.7102000000000004</v>
      </c>
      <c r="G1420" s="109">
        <v>7.6690999999999994</v>
      </c>
    </row>
    <row r="1421" spans="1:7">
      <c r="A1421" s="379">
        <v>39006</v>
      </c>
      <c r="B1421" s="109">
        <v>13.983000000000001</v>
      </c>
      <c r="C1421" s="109">
        <v>10.3567</v>
      </c>
      <c r="F1421" s="109">
        <v>8.8148999999999997</v>
      </c>
      <c r="G1421" s="109">
        <v>7.8048999999999991</v>
      </c>
    </row>
    <row r="1422" spans="1:7">
      <c r="A1422" s="379">
        <v>39007</v>
      </c>
      <c r="B1422" s="109">
        <v>14.001900000000001</v>
      </c>
      <c r="C1422" s="109">
        <v>10.3508</v>
      </c>
      <c r="F1422" s="109">
        <v>8.9695999999999998</v>
      </c>
      <c r="G1422" s="109">
        <v>7.9461000000000004</v>
      </c>
    </row>
    <row r="1423" spans="1:7">
      <c r="A1423" s="379">
        <v>39008</v>
      </c>
      <c r="B1423" s="109">
        <v>14.0017</v>
      </c>
      <c r="C1423" s="109">
        <v>10.351900000000001</v>
      </c>
      <c r="F1423" s="109">
        <v>9.0260999999999996</v>
      </c>
      <c r="G1423" s="109">
        <v>8.0297000000000001</v>
      </c>
    </row>
    <row r="1424" spans="1:7">
      <c r="A1424" s="379">
        <v>39009</v>
      </c>
      <c r="B1424" s="109">
        <v>14.0016</v>
      </c>
      <c r="C1424" s="109">
        <v>10.3529</v>
      </c>
      <c r="F1424" s="109">
        <v>9.1344999999999992</v>
      </c>
      <c r="G1424" s="109">
        <v>8.0847999999999995</v>
      </c>
    </row>
    <row r="1425" spans="1:7">
      <c r="A1425" s="379">
        <v>39010</v>
      </c>
      <c r="B1425" s="109">
        <v>14.0017</v>
      </c>
      <c r="C1425" s="109">
        <v>10.3805</v>
      </c>
      <c r="F1425" s="109">
        <v>9.1615000000000002</v>
      </c>
      <c r="G1425" s="109">
        <v>8.1062999999999992</v>
      </c>
    </row>
    <row r="1426" spans="1:7">
      <c r="A1426" s="379">
        <v>39013</v>
      </c>
      <c r="B1426" s="109">
        <v>14.001800000000001</v>
      </c>
      <c r="C1426" s="109">
        <v>10.3781</v>
      </c>
      <c r="F1426" s="109">
        <v>9.1631</v>
      </c>
      <c r="G1426" s="109">
        <v>8.1003000000000007</v>
      </c>
    </row>
    <row r="1427" spans="1:7">
      <c r="A1427" s="379">
        <v>39014</v>
      </c>
      <c r="B1427" s="109">
        <v>14.1455</v>
      </c>
      <c r="C1427" s="109">
        <v>10.3233</v>
      </c>
      <c r="F1427" s="109">
        <v>9.0961999999999996</v>
      </c>
      <c r="G1427" s="109">
        <v>8.0197000000000003</v>
      </c>
    </row>
    <row r="1428" spans="1:7">
      <c r="A1428" s="379">
        <v>39015</v>
      </c>
      <c r="B1428" s="109">
        <v>14.0022</v>
      </c>
      <c r="C1428" s="109">
        <v>10.366300000000001</v>
      </c>
      <c r="F1428" s="109">
        <v>9.0922000000000001</v>
      </c>
      <c r="G1428" s="109">
        <v>7.9518000000000004</v>
      </c>
    </row>
    <row r="1429" spans="1:7">
      <c r="A1429" s="379">
        <v>39016</v>
      </c>
      <c r="B1429" s="109">
        <v>14.002500000000001</v>
      </c>
      <c r="C1429" s="109">
        <v>10.3604</v>
      </c>
      <c r="F1429" s="109">
        <v>9.099400000000001</v>
      </c>
      <c r="G1429" s="109">
        <v>7.9520999999999997</v>
      </c>
    </row>
    <row r="1430" spans="1:7">
      <c r="A1430" s="379">
        <v>39017</v>
      </c>
      <c r="B1430" s="109">
        <v>14.693999999999999</v>
      </c>
      <c r="C1430" s="109">
        <v>10.363799999999999</v>
      </c>
      <c r="F1430" s="109">
        <v>9.2139000000000006</v>
      </c>
      <c r="G1430" s="109">
        <v>7.9578999999999995</v>
      </c>
    </row>
    <row r="1431" spans="1:7">
      <c r="A1431" s="379">
        <v>39020</v>
      </c>
      <c r="B1431" s="109">
        <v>14.715700000000002</v>
      </c>
      <c r="C1431" s="109">
        <v>10.3649</v>
      </c>
      <c r="F1431" s="109">
        <v>9.1895000000000007</v>
      </c>
      <c r="G1431" s="109">
        <v>7.9838999999999993</v>
      </c>
    </row>
    <row r="1432" spans="1:7">
      <c r="A1432" s="379">
        <v>39021</v>
      </c>
      <c r="B1432" s="109">
        <v>14.9422</v>
      </c>
      <c r="C1432" s="109">
        <v>10.366099999999999</v>
      </c>
      <c r="F1432" s="109">
        <v>9.2061000000000011</v>
      </c>
      <c r="G1432" s="109">
        <v>7.9945000000000004</v>
      </c>
    </row>
    <row r="1433" spans="1:7">
      <c r="A1433" s="379">
        <v>39022</v>
      </c>
      <c r="B1433" s="109">
        <v>14.9079</v>
      </c>
      <c r="C1433" s="109">
        <v>10.3672</v>
      </c>
      <c r="F1433" s="109">
        <v>9.2263999999999999</v>
      </c>
      <c r="G1433" s="109">
        <v>7.9988000000000001</v>
      </c>
    </row>
    <row r="1434" spans="1:7">
      <c r="A1434" s="379">
        <v>39023</v>
      </c>
      <c r="B1434" s="109">
        <v>14.605199999999998</v>
      </c>
      <c r="C1434" s="109">
        <v>10.4109</v>
      </c>
      <c r="F1434" s="109">
        <v>9.2692999999999994</v>
      </c>
      <c r="G1434" s="109">
        <v>8.0114999999999998</v>
      </c>
    </row>
    <row r="1435" spans="1:7">
      <c r="A1435" s="379">
        <v>39024</v>
      </c>
      <c r="B1435" s="109">
        <v>14.419799999999999</v>
      </c>
      <c r="C1435" s="109">
        <v>10.4076</v>
      </c>
      <c r="F1435" s="109">
        <v>9.2088999999999999</v>
      </c>
      <c r="G1435" s="109">
        <v>7.9955999999999996</v>
      </c>
    </row>
    <row r="1436" spans="1:7">
      <c r="A1436" s="379">
        <v>39027</v>
      </c>
      <c r="B1436" s="109">
        <v>14.517799999999999</v>
      </c>
      <c r="C1436" s="109">
        <v>10.362399999999999</v>
      </c>
      <c r="F1436" s="109">
        <v>9.2200000000000006</v>
      </c>
      <c r="G1436" s="109">
        <v>7.9916999999999998</v>
      </c>
    </row>
    <row r="1437" spans="1:7">
      <c r="A1437" s="379">
        <v>39028</v>
      </c>
      <c r="B1437" s="109">
        <v>14.5009</v>
      </c>
      <c r="C1437" s="109">
        <v>10.345799999999999</v>
      </c>
      <c r="F1437" s="109">
        <v>9.2292000000000005</v>
      </c>
      <c r="G1437" s="109">
        <v>7.9898999999999996</v>
      </c>
    </row>
    <row r="1438" spans="1:7">
      <c r="A1438" s="379">
        <v>39029</v>
      </c>
      <c r="B1438" s="109">
        <v>14.199800000000002</v>
      </c>
      <c r="C1438" s="109">
        <v>10.3469</v>
      </c>
      <c r="F1438" s="109">
        <v>9.2289999999999992</v>
      </c>
      <c r="G1438" s="109">
        <v>7.9901</v>
      </c>
    </row>
    <row r="1439" spans="1:7">
      <c r="A1439" s="379">
        <v>39030</v>
      </c>
      <c r="B1439" s="109">
        <v>14.418200000000001</v>
      </c>
      <c r="C1439" s="109">
        <v>10.348100000000001</v>
      </c>
      <c r="F1439" s="109">
        <v>9.2288999999999994</v>
      </c>
      <c r="G1439" s="109">
        <v>7.989300000000001</v>
      </c>
    </row>
    <row r="1440" spans="1:7">
      <c r="A1440" s="379">
        <v>39031</v>
      </c>
      <c r="B1440" s="109">
        <v>14.1891</v>
      </c>
      <c r="C1440" s="109">
        <v>10.2439</v>
      </c>
      <c r="F1440" s="109">
        <v>9.2152999999999992</v>
      </c>
      <c r="G1440" s="109">
        <v>7.9868999999999994</v>
      </c>
    </row>
    <row r="1441" spans="1:7">
      <c r="A1441" s="379">
        <v>39034</v>
      </c>
      <c r="B1441" s="109">
        <v>14.5176</v>
      </c>
      <c r="C1441" s="109">
        <v>10.2485</v>
      </c>
      <c r="F1441" s="109">
        <v>9.3301999999999996</v>
      </c>
      <c r="G1441" s="109">
        <v>8.0914000000000001</v>
      </c>
    </row>
    <row r="1442" spans="1:7">
      <c r="A1442" s="379">
        <v>39035</v>
      </c>
      <c r="B1442" s="109">
        <v>14.905799999999999</v>
      </c>
      <c r="C1442" s="109">
        <v>10.209999999999999</v>
      </c>
      <c r="F1442" s="109">
        <v>9.2716000000000012</v>
      </c>
      <c r="G1442" s="109">
        <v>8.1229999999999993</v>
      </c>
    </row>
    <row r="1443" spans="1:7">
      <c r="A1443" s="379">
        <v>39036</v>
      </c>
      <c r="B1443" s="109">
        <v>14.995200000000001</v>
      </c>
      <c r="C1443" s="109">
        <v>10.1462</v>
      </c>
      <c r="F1443" s="109">
        <v>9.2128999999999994</v>
      </c>
      <c r="G1443" s="109">
        <v>8.0626999999999995</v>
      </c>
    </row>
    <row r="1444" spans="1:7">
      <c r="A1444" s="379">
        <v>39037</v>
      </c>
      <c r="B1444" s="109">
        <v>14.982599999999998</v>
      </c>
      <c r="C1444" s="109">
        <v>10.168699999999999</v>
      </c>
      <c r="F1444" s="109">
        <v>9.3281000000000009</v>
      </c>
      <c r="G1444" s="109">
        <v>8.1446000000000005</v>
      </c>
    </row>
    <row r="1445" spans="1:7">
      <c r="A1445" s="379">
        <v>39038</v>
      </c>
      <c r="B1445" s="109">
        <v>14.781700000000001</v>
      </c>
      <c r="C1445" s="109">
        <v>10.1716</v>
      </c>
      <c r="F1445" s="109">
        <v>9.3582999999999998</v>
      </c>
      <c r="G1445" s="109">
        <v>8.1592000000000002</v>
      </c>
    </row>
    <row r="1446" spans="1:7">
      <c r="A1446" s="379">
        <v>39041</v>
      </c>
      <c r="B1446" s="109">
        <v>14.984800000000002</v>
      </c>
      <c r="C1446" s="109">
        <v>10.172599999999999</v>
      </c>
      <c r="F1446" s="109">
        <v>9.2860999999999994</v>
      </c>
      <c r="G1446" s="109">
        <v>8.1248000000000005</v>
      </c>
    </row>
    <row r="1447" spans="1:7">
      <c r="A1447" s="379">
        <v>39042</v>
      </c>
      <c r="B1447" s="109">
        <v>14.971699999999998</v>
      </c>
      <c r="C1447" s="109">
        <v>10.1663</v>
      </c>
      <c r="F1447" s="109">
        <v>9.3640000000000008</v>
      </c>
      <c r="G1447" s="109">
        <v>8.1913999999999998</v>
      </c>
    </row>
    <row r="1448" spans="1:7">
      <c r="A1448" s="379">
        <v>39043</v>
      </c>
      <c r="B1448" s="109">
        <v>14.9864</v>
      </c>
      <c r="C1448" s="109">
        <v>10.218299999999999</v>
      </c>
      <c r="F1448" s="109">
        <v>9.4612999999999996</v>
      </c>
      <c r="G1448" s="109">
        <v>8.27</v>
      </c>
    </row>
    <row r="1449" spans="1:7">
      <c r="A1449" s="379">
        <v>39044</v>
      </c>
      <c r="B1449" s="109">
        <v>14.944699999999999</v>
      </c>
      <c r="C1449" s="109">
        <v>10.292400000000001</v>
      </c>
      <c r="F1449" s="109">
        <v>9.5399999999999991</v>
      </c>
      <c r="G1449" s="109">
        <v>8.3266999999999989</v>
      </c>
    </row>
    <row r="1450" spans="1:7">
      <c r="A1450" s="379">
        <v>39045</v>
      </c>
      <c r="B1450" s="109">
        <v>14.990899999999998</v>
      </c>
      <c r="C1450" s="109">
        <v>10.314399999999999</v>
      </c>
      <c r="F1450" s="109">
        <v>9.5653000000000006</v>
      </c>
      <c r="G1450" s="109">
        <v>8.3597999999999999</v>
      </c>
    </row>
    <row r="1451" spans="1:7">
      <c r="A1451" s="379">
        <v>39048</v>
      </c>
      <c r="B1451" s="109">
        <v>14.977399999999999</v>
      </c>
      <c r="C1451" s="109">
        <v>10.348799999999999</v>
      </c>
      <c r="F1451" s="109">
        <v>9.6251999999999995</v>
      </c>
      <c r="G1451" s="109">
        <v>8.4093999999999998</v>
      </c>
    </row>
    <row r="1452" spans="1:7">
      <c r="A1452" s="379">
        <v>39049</v>
      </c>
      <c r="B1452" s="109">
        <v>14.993899999999998</v>
      </c>
      <c r="C1452" s="109">
        <v>10.3797</v>
      </c>
      <c r="F1452" s="109">
        <v>9.6892000000000014</v>
      </c>
      <c r="G1452" s="109">
        <v>8.4461999999999993</v>
      </c>
    </row>
    <row r="1453" spans="1:7">
      <c r="A1453" s="379">
        <v>39050</v>
      </c>
      <c r="B1453" s="109">
        <v>14.9802</v>
      </c>
      <c r="C1453" s="109">
        <v>10.388500000000001</v>
      </c>
      <c r="F1453" s="109">
        <v>9.6952999999999996</v>
      </c>
      <c r="G1453" s="109">
        <v>8.4487999999999985</v>
      </c>
    </row>
    <row r="1454" spans="1:7">
      <c r="A1454" s="379">
        <v>39051</v>
      </c>
      <c r="B1454" s="109">
        <v>14.9975</v>
      </c>
      <c r="C1454" s="109">
        <v>10.389900000000001</v>
      </c>
      <c r="F1454" s="109">
        <v>9.6974</v>
      </c>
      <c r="G1454" s="109">
        <v>8.4471000000000007</v>
      </c>
    </row>
    <row r="1455" spans="1:7">
      <c r="A1455" s="379">
        <v>39052</v>
      </c>
      <c r="B1455" s="109">
        <v>14.987500000000001</v>
      </c>
      <c r="C1455" s="109">
        <v>10.4016</v>
      </c>
      <c r="F1455" s="109">
        <v>9.6961000000000013</v>
      </c>
      <c r="G1455" s="109">
        <v>8.4494000000000007</v>
      </c>
    </row>
    <row r="1456" spans="1:7">
      <c r="A1456" s="379">
        <v>39055</v>
      </c>
      <c r="B1456" s="109">
        <v>14.9732</v>
      </c>
      <c r="C1456" s="109">
        <v>10.455299999999999</v>
      </c>
      <c r="F1456" s="109">
        <v>9.7489999999999988</v>
      </c>
      <c r="G1456" s="109">
        <v>8.5243000000000002</v>
      </c>
    </row>
    <row r="1457" spans="1:7">
      <c r="A1457" s="379">
        <v>39056</v>
      </c>
      <c r="B1457" s="109">
        <v>14.992100000000001</v>
      </c>
      <c r="C1457" s="109">
        <v>10.494299999999999</v>
      </c>
      <c r="F1457" s="109">
        <v>9.7687999999999988</v>
      </c>
      <c r="G1457" s="109">
        <v>8.5247000000000011</v>
      </c>
    </row>
    <row r="1458" spans="1:7">
      <c r="A1458" s="379">
        <v>39057</v>
      </c>
      <c r="B1458" s="109">
        <v>14.977599999999999</v>
      </c>
      <c r="C1458" s="109">
        <v>10.608599999999999</v>
      </c>
      <c r="F1458" s="109">
        <v>9.8394999999999992</v>
      </c>
      <c r="G1458" s="109">
        <v>8.5771999999999995</v>
      </c>
    </row>
    <row r="1459" spans="1:7">
      <c r="A1459" s="379">
        <v>39058</v>
      </c>
      <c r="B1459" s="109">
        <v>15.032200000000001</v>
      </c>
      <c r="C1459" s="109">
        <v>10.6708</v>
      </c>
      <c r="F1459" s="109">
        <v>9.9222999999999999</v>
      </c>
      <c r="G1459" s="109">
        <v>8.6234000000000002</v>
      </c>
    </row>
    <row r="1460" spans="1:7">
      <c r="A1460" s="379">
        <v>39059</v>
      </c>
      <c r="B1460" s="109">
        <v>15.0251</v>
      </c>
      <c r="C1460" s="109">
        <v>10.8058</v>
      </c>
      <c r="F1460" s="109">
        <v>9.9196000000000009</v>
      </c>
      <c r="G1460" s="109">
        <v>8.6303000000000001</v>
      </c>
    </row>
    <row r="1461" spans="1:7">
      <c r="A1461" s="379">
        <v>39062</v>
      </c>
      <c r="B1461" s="109">
        <v>15.196299999999999</v>
      </c>
      <c r="C1461" s="109">
        <v>10.7585</v>
      </c>
      <c r="F1461" s="109">
        <v>9.672699999999999</v>
      </c>
      <c r="G1461" s="109">
        <v>8.569799999999999</v>
      </c>
    </row>
    <row r="1462" spans="1:7">
      <c r="A1462" s="379">
        <v>39063</v>
      </c>
      <c r="B1462" s="109">
        <v>15.222300000000001</v>
      </c>
      <c r="C1462" s="109">
        <v>10.6883</v>
      </c>
      <c r="F1462" s="109">
        <v>9.3850999999999996</v>
      </c>
      <c r="G1462" s="109">
        <v>8.4737000000000009</v>
      </c>
    </row>
    <row r="1463" spans="1:7">
      <c r="A1463" s="379">
        <v>39064</v>
      </c>
      <c r="B1463" s="109">
        <v>15.249299999999998</v>
      </c>
      <c r="C1463" s="109">
        <v>10.682700000000001</v>
      </c>
      <c r="F1463" s="109">
        <v>9.2653999999999996</v>
      </c>
      <c r="G1463" s="109">
        <v>8.4201999999999995</v>
      </c>
    </row>
    <row r="1464" spans="1:7">
      <c r="A1464" s="379">
        <v>39065</v>
      </c>
      <c r="B1464" s="109">
        <v>15.238199999999999</v>
      </c>
      <c r="C1464" s="109">
        <v>10.677100000000001</v>
      </c>
      <c r="F1464" s="109">
        <v>9.2557000000000009</v>
      </c>
      <c r="G1464" s="109">
        <v>8.4206000000000003</v>
      </c>
    </row>
    <row r="1465" spans="1:7">
      <c r="A1465" s="379">
        <v>39066</v>
      </c>
      <c r="B1465" s="109">
        <v>15.2446</v>
      </c>
      <c r="C1465" s="109">
        <v>10.782999999999999</v>
      </c>
      <c r="F1465" s="109">
        <v>9.0995000000000008</v>
      </c>
      <c r="G1465" s="109">
        <v>8.4846000000000004</v>
      </c>
    </row>
    <row r="1466" spans="1:7">
      <c r="A1466" s="379">
        <v>39069</v>
      </c>
      <c r="B1466" s="109">
        <v>15.2331</v>
      </c>
      <c r="C1466" s="109">
        <v>10.862399999999999</v>
      </c>
      <c r="D1466" s="109">
        <v>10.786</v>
      </c>
      <c r="F1466" s="109">
        <v>9.1994999999999987</v>
      </c>
      <c r="G1466" s="109">
        <v>8.5741999999999994</v>
      </c>
    </row>
    <row r="1467" spans="1:7">
      <c r="A1467" s="379">
        <v>39070</v>
      </c>
      <c r="B1467" s="109">
        <v>15.221199999999998</v>
      </c>
      <c r="C1467" s="109">
        <v>10.8802</v>
      </c>
      <c r="D1467" s="109">
        <v>10.8489</v>
      </c>
      <c r="F1467" s="109">
        <v>9.2825000000000006</v>
      </c>
      <c r="G1467" s="109">
        <v>8.5714000000000006</v>
      </c>
    </row>
    <row r="1468" spans="1:7">
      <c r="A1468" s="379">
        <v>39071</v>
      </c>
      <c r="B1468" s="109">
        <v>15.209</v>
      </c>
      <c r="C1468" s="109">
        <v>10.8788</v>
      </c>
      <c r="D1468" s="109">
        <v>10.8512</v>
      </c>
      <c r="F1468" s="109">
        <v>9.2825000000000006</v>
      </c>
      <c r="G1468" s="109">
        <v>8.5751999999999988</v>
      </c>
    </row>
    <row r="1469" spans="1:7">
      <c r="A1469" s="379">
        <v>39072</v>
      </c>
      <c r="B1469" s="109">
        <v>16.508099999999999</v>
      </c>
      <c r="C1469" s="109">
        <v>11.056100000000001</v>
      </c>
      <c r="D1469" s="109">
        <v>10.9694</v>
      </c>
      <c r="F1469" s="109">
        <v>9.3640000000000008</v>
      </c>
      <c r="G1469" s="109">
        <v>8.6303000000000001</v>
      </c>
    </row>
    <row r="1470" spans="1:7">
      <c r="A1470" s="379">
        <v>39073</v>
      </c>
      <c r="B1470" s="109">
        <v>16.642699999999998</v>
      </c>
      <c r="C1470" s="109">
        <v>11.109399999999999</v>
      </c>
      <c r="D1470" s="109">
        <v>11.1729</v>
      </c>
      <c r="F1470" s="109">
        <v>9.6212</v>
      </c>
      <c r="G1470" s="109">
        <v>8.7761000000000013</v>
      </c>
    </row>
    <row r="1471" spans="1:7">
      <c r="A1471" s="379">
        <v>39078</v>
      </c>
      <c r="B1471" s="109">
        <v>16.8202</v>
      </c>
      <c r="C1471" s="109">
        <v>11.0808</v>
      </c>
      <c r="D1471" s="109">
        <v>11.0831</v>
      </c>
      <c r="F1471" s="109">
        <v>9.5722000000000005</v>
      </c>
      <c r="G1471" s="109">
        <v>8.7456999999999994</v>
      </c>
    </row>
    <row r="1472" spans="1:7">
      <c r="A1472" s="379">
        <v>39079</v>
      </c>
      <c r="B1472" s="109">
        <v>16.8462</v>
      </c>
      <c r="C1472" s="109">
        <v>10.628400000000001</v>
      </c>
      <c r="D1472" s="109">
        <v>10.839699999999999</v>
      </c>
      <c r="F1472" s="109">
        <v>9.7839999999999989</v>
      </c>
      <c r="G1472" s="109">
        <v>8.8327000000000009</v>
      </c>
    </row>
    <row r="1473" spans="1:7">
      <c r="A1473" s="379">
        <v>39080</v>
      </c>
      <c r="B1473" s="109">
        <v>16.5519</v>
      </c>
      <c r="C1473" s="109">
        <v>10.646799999999999</v>
      </c>
      <c r="D1473" s="109">
        <v>10.8888</v>
      </c>
      <c r="F1473" s="109">
        <v>9.8536999999999999</v>
      </c>
      <c r="G1473" s="109">
        <v>8.8600999999999992</v>
      </c>
    </row>
    <row r="1474" spans="1:7">
      <c r="A1474" s="379">
        <v>39085</v>
      </c>
      <c r="B1474" s="109">
        <v>16.818899999999999</v>
      </c>
      <c r="C1474" s="109">
        <v>10.7517</v>
      </c>
      <c r="D1474" s="109">
        <v>10.978</v>
      </c>
      <c r="F1474" s="109">
        <v>9.9062000000000001</v>
      </c>
      <c r="G1474" s="109">
        <v>8.8808000000000007</v>
      </c>
    </row>
    <row r="1475" spans="1:7">
      <c r="A1475" s="379">
        <v>39086</v>
      </c>
      <c r="B1475" s="109">
        <v>17.039299999999997</v>
      </c>
      <c r="C1475" s="109">
        <v>10.8413</v>
      </c>
      <c r="D1475" s="109">
        <v>11.0677</v>
      </c>
      <c r="F1475" s="109">
        <v>9.8886000000000003</v>
      </c>
      <c r="G1475" s="109">
        <v>8.8691999999999993</v>
      </c>
    </row>
    <row r="1476" spans="1:7">
      <c r="A1476" s="379">
        <v>39087</v>
      </c>
      <c r="B1476" s="109">
        <v>17.029199999999999</v>
      </c>
      <c r="C1476" s="109">
        <v>11.0731</v>
      </c>
      <c r="D1476" s="109">
        <v>11.2073</v>
      </c>
      <c r="F1476" s="109">
        <v>9.8758999999999997</v>
      </c>
      <c r="G1476" s="109">
        <v>8.8833000000000002</v>
      </c>
    </row>
    <row r="1477" spans="1:7">
      <c r="A1477" s="379">
        <v>39090</v>
      </c>
      <c r="B1477" s="109">
        <v>15.9406</v>
      </c>
      <c r="C1477" s="109">
        <v>11.1968</v>
      </c>
      <c r="D1477" s="109">
        <v>11.273099999999999</v>
      </c>
      <c r="F1477" s="109">
        <v>9.8383000000000003</v>
      </c>
      <c r="G1477" s="109">
        <v>8.8816000000000006</v>
      </c>
    </row>
    <row r="1478" spans="1:7">
      <c r="A1478" s="379">
        <v>39091</v>
      </c>
      <c r="B1478" s="109">
        <v>17.563500000000001</v>
      </c>
      <c r="C1478" s="109">
        <v>11.175799999999999</v>
      </c>
      <c r="D1478" s="109">
        <v>11.250999999999999</v>
      </c>
      <c r="F1478" s="109">
        <v>9.8125999999999998</v>
      </c>
      <c r="G1478" s="109">
        <v>8.8666</v>
      </c>
    </row>
    <row r="1479" spans="1:7">
      <c r="A1479" s="379">
        <v>39092</v>
      </c>
      <c r="B1479" s="109">
        <v>17.707100000000001</v>
      </c>
      <c r="C1479" s="109">
        <v>11.353199999999999</v>
      </c>
      <c r="D1479" s="109">
        <v>11.3896</v>
      </c>
      <c r="F1479" s="109">
        <v>9.8752999999999993</v>
      </c>
      <c r="G1479" s="109">
        <v>8.9186999999999994</v>
      </c>
    </row>
    <row r="1480" spans="1:7">
      <c r="A1480" s="379">
        <v>39093</v>
      </c>
      <c r="B1480" s="109">
        <v>17.861699999999999</v>
      </c>
      <c r="C1480" s="109">
        <v>11.3445</v>
      </c>
      <c r="D1480" s="109">
        <v>11.376999999999999</v>
      </c>
      <c r="F1480" s="109">
        <v>9.8676999999999992</v>
      </c>
      <c r="G1480" s="109">
        <v>8.9125999999999994</v>
      </c>
    </row>
    <row r="1481" spans="1:7">
      <c r="A1481" s="379">
        <v>39094</v>
      </c>
      <c r="B1481" s="109">
        <v>17.868300000000001</v>
      </c>
      <c r="C1481" s="109">
        <v>11.338800000000001</v>
      </c>
      <c r="D1481" s="109">
        <v>11.3993</v>
      </c>
      <c r="F1481" s="109">
        <v>9.8933</v>
      </c>
      <c r="G1481" s="109">
        <v>8.9168000000000003</v>
      </c>
    </row>
    <row r="1482" spans="1:7">
      <c r="A1482" s="379">
        <v>39097</v>
      </c>
      <c r="B1482" s="109">
        <v>17.9649</v>
      </c>
      <c r="C1482" s="109">
        <v>11.056699999999999</v>
      </c>
      <c r="D1482" s="109">
        <v>11.2629</v>
      </c>
      <c r="F1482" s="109">
        <v>9.7026000000000003</v>
      </c>
      <c r="G1482" s="109">
        <v>8.780899999999999</v>
      </c>
    </row>
    <row r="1483" spans="1:7">
      <c r="A1483" s="379">
        <v>39098</v>
      </c>
      <c r="B1483" s="109">
        <v>17.5838</v>
      </c>
      <c r="C1483" s="109">
        <v>11.125</v>
      </c>
      <c r="D1483" s="109">
        <v>11.297699999999999</v>
      </c>
      <c r="F1483" s="109">
        <v>9.7089999999999996</v>
      </c>
      <c r="G1483" s="109">
        <v>8.7547999999999995</v>
      </c>
    </row>
    <row r="1484" spans="1:7">
      <c r="A1484" s="379">
        <v>39099</v>
      </c>
      <c r="B1484" s="109">
        <v>17.5749</v>
      </c>
      <c r="C1484" s="109">
        <v>11.210100000000001</v>
      </c>
      <c r="D1484" s="109">
        <v>11.3104</v>
      </c>
      <c r="F1484" s="109">
        <v>9.5510000000000002</v>
      </c>
      <c r="G1484" s="109">
        <v>8.6930999999999994</v>
      </c>
    </row>
    <row r="1485" spans="1:7">
      <c r="A1485" s="379">
        <v>39100</v>
      </c>
      <c r="B1485" s="109">
        <v>17.5655</v>
      </c>
      <c r="C1485" s="109">
        <v>11.1806</v>
      </c>
      <c r="D1485" s="109">
        <v>11.316800000000001</v>
      </c>
      <c r="F1485" s="109">
        <v>9.4934000000000012</v>
      </c>
      <c r="G1485" s="109">
        <v>8.6250999999999998</v>
      </c>
    </row>
    <row r="1486" spans="1:7">
      <c r="A1486" s="379">
        <v>39101</v>
      </c>
      <c r="B1486" s="109">
        <v>17.533799999999999</v>
      </c>
      <c r="C1486" s="109">
        <v>11.1577</v>
      </c>
      <c r="D1486" s="109">
        <v>11.288</v>
      </c>
      <c r="F1486" s="109">
        <v>9.3483999999999998</v>
      </c>
      <c r="G1486" s="109">
        <v>8.4267000000000003</v>
      </c>
    </row>
    <row r="1487" spans="1:7">
      <c r="A1487" s="379">
        <v>39104</v>
      </c>
      <c r="B1487" s="109">
        <v>17.521700000000003</v>
      </c>
      <c r="C1487" s="109">
        <v>11.144500000000001</v>
      </c>
      <c r="D1487" s="109">
        <v>11.284800000000001</v>
      </c>
      <c r="F1487" s="109">
        <v>9.3266000000000009</v>
      </c>
      <c r="G1487" s="109">
        <v>8.3378999999999994</v>
      </c>
    </row>
    <row r="1488" spans="1:7">
      <c r="A1488" s="379">
        <v>39105</v>
      </c>
      <c r="B1488" s="109">
        <v>17.508599999999998</v>
      </c>
      <c r="C1488" s="109">
        <v>11.1478</v>
      </c>
      <c r="D1488" s="109">
        <v>11.281599999999999</v>
      </c>
      <c r="F1488" s="109">
        <v>9.3465999999999987</v>
      </c>
      <c r="G1488" s="109">
        <v>8.3252999999999986</v>
      </c>
    </row>
    <row r="1489" spans="1:7">
      <c r="A1489" s="379">
        <v>39106</v>
      </c>
      <c r="B1489" s="109">
        <v>17.6463</v>
      </c>
      <c r="C1489" s="109">
        <v>11.126200000000001</v>
      </c>
      <c r="D1489" s="109">
        <v>11.304</v>
      </c>
      <c r="F1489" s="109">
        <v>9.3148999999999997</v>
      </c>
      <c r="G1489" s="109">
        <v>8.2499000000000002</v>
      </c>
    </row>
    <row r="1490" spans="1:7">
      <c r="A1490" s="379">
        <v>39107</v>
      </c>
      <c r="B1490" s="109">
        <v>17.641999999999999</v>
      </c>
      <c r="C1490" s="109">
        <v>11.133700000000001</v>
      </c>
      <c r="D1490" s="109">
        <v>11.3072</v>
      </c>
      <c r="F1490" s="109">
        <v>9.2294</v>
      </c>
      <c r="G1490" s="109">
        <v>8.2330000000000005</v>
      </c>
    </row>
    <row r="1491" spans="1:7">
      <c r="A1491" s="379">
        <v>39108</v>
      </c>
      <c r="B1491" s="109">
        <v>17.629000000000001</v>
      </c>
      <c r="C1491" s="109">
        <v>11.1479</v>
      </c>
      <c r="D1491" s="109">
        <v>11.307300000000001</v>
      </c>
      <c r="F1491" s="109">
        <v>9.2673000000000005</v>
      </c>
      <c r="G1491" s="109">
        <v>8.2667000000000002</v>
      </c>
    </row>
    <row r="1492" spans="1:7">
      <c r="A1492" s="379">
        <v>39111</v>
      </c>
      <c r="B1492" s="109">
        <v>17.624699999999997</v>
      </c>
      <c r="C1492" s="109">
        <v>11.1471</v>
      </c>
      <c r="D1492" s="109">
        <v>11.307300000000001</v>
      </c>
      <c r="F1492" s="109">
        <v>9.2294999999999998</v>
      </c>
      <c r="G1492" s="109">
        <v>8.2487000000000013</v>
      </c>
    </row>
    <row r="1493" spans="1:7">
      <c r="A1493" s="379">
        <v>39112</v>
      </c>
      <c r="B1493" s="109">
        <v>17.8612</v>
      </c>
      <c r="C1493" s="109">
        <v>11.1463</v>
      </c>
      <c r="D1493" s="109">
        <v>11.307399999999999</v>
      </c>
      <c r="F1493" s="109">
        <v>9.2274999999999991</v>
      </c>
      <c r="G1493" s="109">
        <v>8.2567000000000004</v>
      </c>
    </row>
    <row r="1494" spans="1:7">
      <c r="A1494" s="379">
        <v>39113</v>
      </c>
      <c r="B1494" s="109">
        <v>17.886299999999999</v>
      </c>
      <c r="C1494" s="109">
        <v>11.149699999999999</v>
      </c>
      <c r="D1494" s="109">
        <v>11.307399999999999</v>
      </c>
      <c r="F1494" s="109">
        <v>9.2895000000000003</v>
      </c>
      <c r="G1494" s="109">
        <v>8.311399999999999</v>
      </c>
    </row>
    <row r="1495" spans="1:7">
      <c r="A1495" s="379">
        <v>39114</v>
      </c>
      <c r="B1495" s="109">
        <v>17.919899999999998</v>
      </c>
      <c r="C1495" s="109">
        <v>11.1448</v>
      </c>
      <c r="D1495" s="109">
        <v>11.307499999999999</v>
      </c>
      <c r="F1495" s="109">
        <v>9.3035999999999994</v>
      </c>
      <c r="G1495" s="109">
        <v>8.3292999999999999</v>
      </c>
    </row>
    <row r="1496" spans="1:7">
      <c r="A1496" s="379">
        <v>39115</v>
      </c>
      <c r="B1496" s="109">
        <v>17.603200000000001</v>
      </c>
      <c r="C1496" s="109">
        <v>11.146699999999999</v>
      </c>
      <c r="D1496" s="109">
        <v>11.3012</v>
      </c>
      <c r="F1496" s="109">
        <v>9.338000000000001</v>
      </c>
      <c r="G1496" s="109">
        <v>8.3676999999999992</v>
      </c>
    </row>
    <row r="1497" spans="1:7">
      <c r="A1497" s="379">
        <v>39118</v>
      </c>
      <c r="B1497" s="109">
        <v>17.5989</v>
      </c>
      <c r="C1497" s="109">
        <v>11.145900000000001</v>
      </c>
      <c r="D1497" s="109">
        <v>11.363099999999999</v>
      </c>
      <c r="F1497" s="109">
        <v>9.4267000000000003</v>
      </c>
      <c r="G1497" s="109">
        <v>8.4163999999999994</v>
      </c>
    </row>
    <row r="1498" spans="1:7">
      <c r="A1498" s="379">
        <v>39119</v>
      </c>
      <c r="B1498" s="109">
        <v>17.5946</v>
      </c>
      <c r="C1498" s="109">
        <v>11.1494</v>
      </c>
      <c r="D1498" s="109">
        <v>11.3796</v>
      </c>
      <c r="F1498" s="109">
        <v>9.5645999999999987</v>
      </c>
      <c r="G1498" s="109">
        <v>8.4959999999999987</v>
      </c>
    </row>
    <row r="1499" spans="1:7">
      <c r="A1499" s="379">
        <v>39120</v>
      </c>
      <c r="B1499" s="109">
        <v>17.590299999999999</v>
      </c>
      <c r="C1499" s="109">
        <v>11.153</v>
      </c>
      <c r="D1499" s="109">
        <v>11.383000000000001</v>
      </c>
      <c r="F1499" s="109">
        <v>9.6645000000000003</v>
      </c>
      <c r="G1499" s="109">
        <v>8.5627999999999993</v>
      </c>
    </row>
    <row r="1500" spans="1:7">
      <c r="A1500" s="379">
        <v>39121</v>
      </c>
      <c r="C1500" s="109">
        <v>11.092599999999999</v>
      </c>
      <c r="D1500" s="109">
        <v>11.3996</v>
      </c>
      <c r="F1500" s="109">
        <v>9.6914999999999996</v>
      </c>
      <c r="G1500" s="109">
        <v>8.5457000000000001</v>
      </c>
    </row>
    <row r="1501" spans="1:7">
      <c r="A1501" s="379">
        <v>39122</v>
      </c>
      <c r="C1501" s="109">
        <v>11.222999999999999</v>
      </c>
      <c r="D1501" s="109">
        <v>11.495700000000001</v>
      </c>
      <c r="F1501" s="109">
        <v>9.7684999999999995</v>
      </c>
      <c r="G1501" s="109">
        <v>8.625</v>
      </c>
    </row>
    <row r="1502" spans="1:7">
      <c r="A1502" s="379">
        <v>39125</v>
      </c>
      <c r="C1502" s="109">
        <v>11.3085</v>
      </c>
      <c r="D1502" s="109">
        <v>11.5192</v>
      </c>
      <c r="F1502" s="109">
        <v>9.8614999999999995</v>
      </c>
      <c r="G1502" s="109">
        <v>8.6925000000000008</v>
      </c>
    </row>
    <row r="1503" spans="1:7">
      <c r="A1503" s="379">
        <v>39126</v>
      </c>
      <c r="C1503" s="109">
        <v>11.507000000000001</v>
      </c>
      <c r="D1503" s="109">
        <v>11.615499999999999</v>
      </c>
      <c r="F1503" s="109">
        <v>9.9820000000000011</v>
      </c>
      <c r="G1503" s="109">
        <v>8.7266999999999992</v>
      </c>
    </row>
    <row r="1504" spans="1:7">
      <c r="A1504" s="379">
        <v>39127</v>
      </c>
      <c r="C1504" s="109">
        <v>11.663600000000001</v>
      </c>
      <c r="D1504" s="109">
        <v>11.779</v>
      </c>
      <c r="F1504" s="109">
        <v>10.0366</v>
      </c>
      <c r="G1504" s="109">
        <v>8.9327000000000005</v>
      </c>
    </row>
    <row r="1505" spans="1:7">
      <c r="A1505" s="379">
        <v>39128</v>
      </c>
      <c r="C1505" s="109">
        <v>11.795</v>
      </c>
      <c r="D1505" s="109">
        <v>11.756399999999999</v>
      </c>
      <c r="F1505" s="109">
        <v>9.8901000000000003</v>
      </c>
      <c r="G1505" s="109">
        <v>8.9266000000000005</v>
      </c>
    </row>
    <row r="1506" spans="1:7">
      <c r="A1506" s="379">
        <v>39129</v>
      </c>
      <c r="C1506" s="109">
        <v>11.494</v>
      </c>
      <c r="D1506" s="109">
        <v>11.792</v>
      </c>
      <c r="F1506" s="109">
        <v>9.9291999999999998</v>
      </c>
      <c r="G1506" s="109">
        <v>8.9218000000000011</v>
      </c>
    </row>
    <row r="1507" spans="1:7">
      <c r="A1507" s="379">
        <v>39132</v>
      </c>
      <c r="C1507" s="109">
        <v>11.5861</v>
      </c>
      <c r="D1507" s="109">
        <v>11.8566</v>
      </c>
      <c r="F1507" s="109">
        <v>9.9381000000000004</v>
      </c>
      <c r="G1507" s="109">
        <v>8.8792999999999989</v>
      </c>
    </row>
    <row r="1508" spans="1:7">
      <c r="A1508" s="379">
        <v>39133</v>
      </c>
      <c r="C1508" s="109">
        <v>11.5731</v>
      </c>
      <c r="D1508" s="109">
        <v>11.884400000000001</v>
      </c>
      <c r="F1508" s="109">
        <v>9.8867999999999991</v>
      </c>
      <c r="G1508" s="109">
        <v>8.8789000000000016</v>
      </c>
    </row>
    <row r="1509" spans="1:7">
      <c r="A1509" s="379">
        <v>39134</v>
      </c>
      <c r="C1509" s="109">
        <v>11.5777</v>
      </c>
      <c r="D1509" s="109">
        <v>11.8887</v>
      </c>
      <c r="F1509" s="109">
        <v>9.9310999999999989</v>
      </c>
      <c r="G1509" s="109">
        <v>8.8841000000000001</v>
      </c>
    </row>
    <row r="1510" spans="1:7">
      <c r="A1510" s="379">
        <v>39135</v>
      </c>
      <c r="C1510" s="109">
        <v>11.5205</v>
      </c>
      <c r="D1510" s="109">
        <v>11.9267</v>
      </c>
      <c r="F1510" s="109">
        <v>9.9692000000000007</v>
      </c>
      <c r="G1510" s="109">
        <v>8.8961000000000006</v>
      </c>
    </row>
    <row r="1511" spans="1:7">
      <c r="A1511" s="379">
        <v>39136</v>
      </c>
      <c r="C1511" s="109">
        <v>11.5608</v>
      </c>
      <c r="D1511" s="109">
        <v>11.9467</v>
      </c>
      <c r="F1511" s="109">
        <v>9.9357000000000006</v>
      </c>
      <c r="G1511" s="109">
        <v>8.8323999999999998</v>
      </c>
    </row>
    <row r="1512" spans="1:7">
      <c r="A1512" s="379">
        <v>39139</v>
      </c>
      <c r="C1512" s="109">
        <v>11.494300000000001</v>
      </c>
      <c r="D1512" s="109">
        <v>11.917199999999999</v>
      </c>
      <c r="F1512" s="109">
        <v>9.8363000000000014</v>
      </c>
      <c r="G1512" s="109">
        <v>8.726799999999999</v>
      </c>
    </row>
    <row r="1513" spans="1:7">
      <c r="A1513" s="379">
        <v>39140</v>
      </c>
      <c r="C1513" s="109">
        <v>11.5166</v>
      </c>
      <c r="D1513" s="109">
        <v>11.931799999999999</v>
      </c>
      <c r="F1513" s="109">
        <v>9.8932000000000002</v>
      </c>
      <c r="G1513" s="109">
        <v>8.7827000000000002</v>
      </c>
    </row>
    <row r="1514" spans="1:7">
      <c r="A1514" s="379">
        <v>39141</v>
      </c>
      <c r="C1514" s="109">
        <v>11.565899999999999</v>
      </c>
      <c r="D1514" s="109">
        <v>11.885199999999999</v>
      </c>
      <c r="F1514" s="109">
        <v>9.8979999999999997</v>
      </c>
      <c r="G1514" s="109">
        <v>8.7890999999999995</v>
      </c>
    </row>
    <row r="1515" spans="1:7">
      <c r="A1515" s="379">
        <v>39142</v>
      </c>
      <c r="C1515" s="109">
        <v>11.570600000000001</v>
      </c>
      <c r="D1515" s="109">
        <v>11.8895</v>
      </c>
      <c r="F1515" s="109">
        <v>9.907</v>
      </c>
      <c r="G1515" s="109">
        <v>8.8315999999999999</v>
      </c>
    </row>
    <row r="1516" spans="1:7">
      <c r="A1516" s="379">
        <v>39143</v>
      </c>
      <c r="C1516" s="109">
        <v>11.575900000000001</v>
      </c>
      <c r="D1516" s="109">
        <v>11.889099999999999</v>
      </c>
      <c r="F1516" s="109">
        <v>9.9509000000000007</v>
      </c>
      <c r="G1516" s="109">
        <v>8.8814000000000011</v>
      </c>
    </row>
    <row r="1517" spans="1:7">
      <c r="A1517" s="379">
        <v>39146</v>
      </c>
      <c r="C1517" s="109">
        <v>11.6349</v>
      </c>
      <c r="D1517" s="109">
        <v>11.9278</v>
      </c>
      <c r="F1517" s="109">
        <v>10.0463</v>
      </c>
      <c r="G1517" s="109">
        <v>8.9322999999999997</v>
      </c>
    </row>
    <row r="1518" spans="1:7">
      <c r="A1518" s="379">
        <v>39147</v>
      </c>
      <c r="C1518" s="109">
        <v>11.7033</v>
      </c>
      <c r="D1518" s="109">
        <v>11.987299999999999</v>
      </c>
      <c r="F1518" s="109">
        <v>10.102</v>
      </c>
      <c r="G1518" s="109">
        <v>8.9718999999999998</v>
      </c>
    </row>
    <row r="1519" spans="1:7">
      <c r="A1519" s="379">
        <v>39148</v>
      </c>
      <c r="C1519" s="109">
        <v>11.703800000000001</v>
      </c>
      <c r="D1519" s="109">
        <v>11.991899999999999</v>
      </c>
      <c r="F1519" s="109">
        <v>10.041500000000001</v>
      </c>
      <c r="G1519" s="109">
        <v>8.9222999999999999</v>
      </c>
    </row>
    <row r="1520" spans="1:7">
      <c r="A1520" s="379">
        <v>39149</v>
      </c>
      <c r="C1520" s="109">
        <v>11.7864</v>
      </c>
      <c r="D1520" s="109">
        <v>12.0586</v>
      </c>
      <c r="F1520" s="109">
        <v>10.0486</v>
      </c>
      <c r="G1520" s="109">
        <v>8.923</v>
      </c>
    </row>
    <row r="1521" spans="1:7">
      <c r="A1521" s="379">
        <v>39150</v>
      </c>
      <c r="C1521" s="109">
        <v>11.8025</v>
      </c>
      <c r="D1521" s="109">
        <v>12.079700000000001</v>
      </c>
      <c r="F1521" s="109">
        <v>10.0489</v>
      </c>
      <c r="G1521" s="109">
        <v>8.9251000000000005</v>
      </c>
    </row>
    <row r="1522" spans="1:7">
      <c r="A1522" s="379">
        <v>39153</v>
      </c>
      <c r="C1522" s="109">
        <v>11.8079</v>
      </c>
      <c r="D1522" s="109">
        <v>12.181899999999999</v>
      </c>
      <c r="F1522" s="109">
        <v>10.077199999999999</v>
      </c>
      <c r="G1522" s="109">
        <v>8.9798000000000009</v>
      </c>
    </row>
    <row r="1523" spans="1:7">
      <c r="A1523" s="379">
        <v>39154</v>
      </c>
      <c r="C1523" s="109">
        <v>11.859500000000001</v>
      </c>
      <c r="D1523" s="109">
        <v>12.3405</v>
      </c>
      <c r="F1523" s="109">
        <v>10.177999999999999</v>
      </c>
      <c r="G1523" s="109">
        <v>9.0184999999999995</v>
      </c>
    </row>
    <row r="1524" spans="1:7">
      <c r="A1524" s="379">
        <v>39155</v>
      </c>
      <c r="C1524" s="109">
        <v>11.957700000000001</v>
      </c>
      <c r="D1524" s="109">
        <v>12.507099999999999</v>
      </c>
      <c r="F1524" s="109">
        <v>10.147</v>
      </c>
      <c r="G1524" s="109">
        <v>8.8815000000000008</v>
      </c>
    </row>
    <row r="1525" spans="1:7">
      <c r="A1525" s="379">
        <v>39156</v>
      </c>
      <c r="C1525" s="109">
        <v>12.0564</v>
      </c>
      <c r="D1525" s="109">
        <v>12.5831</v>
      </c>
      <c r="F1525" s="109">
        <v>10.229000000000001</v>
      </c>
      <c r="G1525" s="109">
        <v>8.9554999999999989</v>
      </c>
    </row>
    <row r="1526" spans="1:7">
      <c r="A1526" s="379">
        <v>39157</v>
      </c>
      <c r="C1526" s="109">
        <v>12.1684</v>
      </c>
      <c r="D1526" s="109">
        <v>12.5928</v>
      </c>
      <c r="F1526" s="109">
        <v>10.2559</v>
      </c>
      <c r="G1526" s="109">
        <v>9.0106999999999999</v>
      </c>
    </row>
    <row r="1527" spans="1:7">
      <c r="A1527" s="379">
        <v>39160</v>
      </c>
      <c r="C1527" s="109">
        <v>12.1372</v>
      </c>
      <c r="D1527" s="109">
        <v>12.555900000000001</v>
      </c>
      <c r="F1527" s="109">
        <v>10.193899999999999</v>
      </c>
      <c r="G1527" s="109">
        <v>8.9884000000000004</v>
      </c>
    </row>
    <row r="1528" spans="1:7">
      <c r="A1528" s="379">
        <v>39161</v>
      </c>
      <c r="C1528" s="109">
        <v>12.2661</v>
      </c>
      <c r="D1528" s="109">
        <v>12.625400000000001</v>
      </c>
      <c r="F1528" s="109">
        <v>10.1747</v>
      </c>
      <c r="G1528" s="109">
        <v>8.9362999999999992</v>
      </c>
    </row>
    <row r="1529" spans="1:7">
      <c r="A1529" s="379">
        <v>39162</v>
      </c>
      <c r="C1529" s="109">
        <v>12.046200000000001</v>
      </c>
      <c r="D1529" s="109">
        <v>12.510299999999999</v>
      </c>
      <c r="F1529" s="109">
        <v>10.198400000000001</v>
      </c>
      <c r="G1529" s="109">
        <v>8.9094000000000015</v>
      </c>
    </row>
    <row r="1530" spans="1:7">
      <c r="A1530" s="379">
        <v>39163</v>
      </c>
      <c r="C1530" s="109">
        <v>12.0335</v>
      </c>
      <c r="D1530" s="109">
        <v>12.4945</v>
      </c>
      <c r="F1530" s="109">
        <v>10.2652</v>
      </c>
      <c r="G1530" s="109">
        <v>8.9274000000000004</v>
      </c>
    </row>
    <row r="1531" spans="1:7">
      <c r="A1531" s="379">
        <v>39164</v>
      </c>
      <c r="C1531" s="109">
        <v>12.033099999999999</v>
      </c>
      <c r="D1531" s="109">
        <v>12.497</v>
      </c>
      <c r="F1531" s="109">
        <v>10.27</v>
      </c>
      <c r="G1531" s="109">
        <v>8.9306999999999999</v>
      </c>
    </row>
    <row r="1532" spans="1:7">
      <c r="A1532" s="379">
        <v>39167</v>
      </c>
      <c r="C1532" s="109">
        <v>12.0489</v>
      </c>
      <c r="D1532" s="109">
        <v>12.509700000000002</v>
      </c>
      <c r="F1532" s="109">
        <v>10.272399999999999</v>
      </c>
      <c r="G1532" s="109">
        <v>8.9360999999999997</v>
      </c>
    </row>
    <row r="1533" spans="1:7">
      <c r="A1533" s="379">
        <v>39168</v>
      </c>
      <c r="C1533" s="109">
        <v>12.055100000000001</v>
      </c>
      <c r="D1533" s="109">
        <v>12.5082</v>
      </c>
      <c r="F1533" s="109">
        <v>10.274700000000001</v>
      </c>
      <c r="G1533" s="109">
        <v>8.923</v>
      </c>
    </row>
    <row r="1534" spans="1:7">
      <c r="A1534" s="379">
        <v>39169</v>
      </c>
      <c r="C1534" s="109">
        <v>12.061500000000001</v>
      </c>
      <c r="D1534" s="109">
        <v>12.520999999999999</v>
      </c>
      <c r="F1534" s="109">
        <v>10.2209</v>
      </c>
      <c r="G1534" s="109">
        <v>8.9215</v>
      </c>
    </row>
    <row r="1535" spans="1:7">
      <c r="A1535" s="379">
        <v>39170</v>
      </c>
      <c r="C1535" s="109">
        <v>12.1974</v>
      </c>
      <c r="D1535" s="109">
        <v>12.684999999999999</v>
      </c>
      <c r="F1535" s="109">
        <v>10.214600000000001</v>
      </c>
      <c r="G1535" s="109">
        <v>8.9268000000000001</v>
      </c>
    </row>
    <row r="1536" spans="1:7">
      <c r="A1536" s="379">
        <v>39171</v>
      </c>
      <c r="C1536" s="109">
        <v>12.747400000000001</v>
      </c>
      <c r="D1536" s="109">
        <v>12.768099999999999</v>
      </c>
      <c r="F1536" s="109">
        <v>10.4956</v>
      </c>
      <c r="G1536" s="109">
        <v>9.0587</v>
      </c>
    </row>
    <row r="1537" spans="1:7">
      <c r="A1537" s="379">
        <v>39174</v>
      </c>
      <c r="C1537" s="109">
        <v>12.784799999999999</v>
      </c>
      <c r="D1537" s="109">
        <v>12.774199999999999</v>
      </c>
      <c r="F1537" s="109">
        <v>10.487200000000001</v>
      </c>
      <c r="G1537" s="109">
        <v>9.0733999999999995</v>
      </c>
    </row>
    <row r="1538" spans="1:7">
      <c r="A1538" s="379">
        <v>39175</v>
      </c>
      <c r="C1538" s="109">
        <v>12.8912</v>
      </c>
      <c r="D1538" s="109">
        <v>12.834899999999999</v>
      </c>
      <c r="F1538" s="109">
        <v>10.489800000000001</v>
      </c>
      <c r="G1538" s="109">
        <v>9.0463000000000005</v>
      </c>
    </row>
    <row r="1539" spans="1:7">
      <c r="A1539" s="379">
        <v>39176</v>
      </c>
      <c r="C1539" s="109">
        <v>12.8977</v>
      </c>
      <c r="D1539" s="109">
        <v>12.843499999999999</v>
      </c>
      <c r="F1539" s="109">
        <v>10.496500000000001</v>
      </c>
      <c r="G1539" s="109">
        <v>9.0815000000000001</v>
      </c>
    </row>
    <row r="1540" spans="1:7">
      <c r="A1540" s="379">
        <v>39182</v>
      </c>
      <c r="C1540" s="109">
        <v>12.911300000000001</v>
      </c>
      <c r="D1540" s="109">
        <v>12.8682</v>
      </c>
      <c r="F1540" s="109">
        <v>10.501299999999999</v>
      </c>
      <c r="G1540" s="109">
        <v>9.0869999999999997</v>
      </c>
    </row>
    <row r="1541" spans="1:7">
      <c r="A1541" s="379">
        <v>39183</v>
      </c>
      <c r="C1541" s="109">
        <v>12.7499</v>
      </c>
      <c r="D1541" s="109">
        <v>12.7422</v>
      </c>
      <c r="F1541" s="109">
        <v>10.457700000000001</v>
      </c>
      <c r="G1541" s="109">
        <v>9.0272000000000006</v>
      </c>
    </row>
    <row r="1542" spans="1:7">
      <c r="A1542" s="379">
        <v>39184</v>
      </c>
      <c r="C1542" s="109">
        <v>12.7883</v>
      </c>
      <c r="D1542" s="109">
        <v>12.7852</v>
      </c>
      <c r="F1542" s="109">
        <v>10.4977</v>
      </c>
      <c r="G1542" s="109">
        <v>9.0187000000000008</v>
      </c>
    </row>
    <row r="1543" spans="1:7">
      <c r="A1543" s="379">
        <v>39185</v>
      </c>
      <c r="C1543" s="109">
        <v>12.788600000000001</v>
      </c>
      <c r="D1543" s="109">
        <v>12.796900000000001</v>
      </c>
      <c r="F1543" s="109">
        <v>10.5763</v>
      </c>
      <c r="G1543" s="109">
        <v>9.0093999999999994</v>
      </c>
    </row>
    <row r="1544" spans="1:7">
      <c r="A1544" s="379">
        <v>39188</v>
      </c>
      <c r="C1544" s="109">
        <v>12.893199999999998</v>
      </c>
      <c r="D1544" s="109">
        <v>12.8774</v>
      </c>
      <c r="F1544" s="109">
        <v>10.6122</v>
      </c>
      <c r="G1544" s="109">
        <v>9.0032999999999994</v>
      </c>
    </row>
    <row r="1545" spans="1:7">
      <c r="A1545" s="379">
        <v>39189</v>
      </c>
      <c r="C1545" s="109">
        <v>12.841200000000001</v>
      </c>
      <c r="D1545" s="109">
        <v>12.8468</v>
      </c>
      <c r="F1545" s="109">
        <v>10.615</v>
      </c>
      <c r="G1545" s="109">
        <v>9.0040999999999993</v>
      </c>
    </row>
    <row r="1546" spans="1:7">
      <c r="A1546" s="379">
        <v>39190</v>
      </c>
      <c r="C1546" s="109">
        <v>12.8689</v>
      </c>
      <c r="D1546" s="109">
        <v>12.852399999999999</v>
      </c>
      <c r="F1546" s="109">
        <v>10.6249</v>
      </c>
      <c r="G1546" s="109">
        <v>9.0127000000000006</v>
      </c>
    </row>
    <row r="1547" spans="1:7">
      <c r="A1547" s="379">
        <v>39192</v>
      </c>
      <c r="C1547" s="109">
        <v>12.895699999999998</v>
      </c>
      <c r="D1547" s="109">
        <v>12.8422</v>
      </c>
      <c r="F1547" s="109">
        <v>10.5931</v>
      </c>
      <c r="G1547" s="109">
        <v>8.9801000000000002</v>
      </c>
    </row>
    <row r="1548" spans="1:7">
      <c r="A1548" s="379">
        <v>39195</v>
      </c>
      <c r="C1548" s="109">
        <v>12.9047</v>
      </c>
      <c r="D1548" s="109">
        <v>12.845000000000001</v>
      </c>
      <c r="F1548" s="109">
        <v>10.6516</v>
      </c>
      <c r="G1548" s="109">
        <v>9.0089000000000006</v>
      </c>
    </row>
    <row r="1549" spans="1:7">
      <c r="A1549" s="379">
        <v>39196</v>
      </c>
      <c r="C1549" s="109">
        <v>12.831300000000001</v>
      </c>
      <c r="D1549" s="109">
        <v>12.787899999999999</v>
      </c>
      <c r="F1549" s="109">
        <v>10.696899999999999</v>
      </c>
      <c r="G1549" s="109">
        <v>9.0518000000000001</v>
      </c>
    </row>
    <row r="1550" spans="1:7">
      <c r="A1550" s="379">
        <v>39197</v>
      </c>
      <c r="C1550" s="109">
        <v>12.8299</v>
      </c>
      <c r="D1550" s="109">
        <v>12.7944</v>
      </c>
      <c r="F1550" s="109">
        <v>10.6997</v>
      </c>
      <c r="G1550" s="109">
        <v>9.0877999999999997</v>
      </c>
    </row>
    <row r="1551" spans="1:7">
      <c r="A1551" s="379">
        <v>39198</v>
      </c>
      <c r="C1551" s="109">
        <v>12.838900000000001</v>
      </c>
      <c r="D1551" s="109">
        <v>12.7972</v>
      </c>
      <c r="F1551" s="109">
        <v>10.751900000000001</v>
      </c>
      <c r="G1551" s="109">
        <v>9.1593</v>
      </c>
    </row>
    <row r="1552" spans="1:7">
      <c r="A1552" s="379">
        <v>39199</v>
      </c>
      <c r="C1552" s="109">
        <v>12.866099999999999</v>
      </c>
      <c r="D1552" s="109">
        <v>12.8171</v>
      </c>
      <c r="F1552" s="109">
        <v>10.735899999999999</v>
      </c>
      <c r="G1552" s="109">
        <v>9.1855000000000011</v>
      </c>
    </row>
    <row r="1553" spans="1:7">
      <c r="A1553" s="379">
        <v>39202</v>
      </c>
      <c r="C1553" s="109">
        <v>12.790299999999998</v>
      </c>
      <c r="D1553" s="109">
        <v>12.811500000000001</v>
      </c>
      <c r="F1553" s="109">
        <v>10.789</v>
      </c>
      <c r="G1553" s="109">
        <v>9.1873000000000005</v>
      </c>
    </row>
    <row r="1554" spans="1:7">
      <c r="A1554" s="379">
        <v>39204</v>
      </c>
      <c r="C1554" s="109">
        <v>12.6632</v>
      </c>
      <c r="D1554" s="109">
        <v>12.742400000000002</v>
      </c>
      <c r="F1554" s="109">
        <v>10.7333</v>
      </c>
      <c r="G1554" s="109">
        <v>9.2048000000000005</v>
      </c>
    </row>
    <row r="1555" spans="1:7">
      <c r="A1555" s="379">
        <v>39205</v>
      </c>
      <c r="C1555" s="109">
        <v>12.6615</v>
      </c>
      <c r="D1555" s="109">
        <v>12.6997</v>
      </c>
      <c r="F1555" s="109">
        <v>10.668700000000001</v>
      </c>
      <c r="G1555" s="109">
        <v>9.1677999999999997</v>
      </c>
    </row>
    <row r="1556" spans="1:7">
      <c r="A1556" s="379">
        <v>39206</v>
      </c>
      <c r="C1556" s="109">
        <v>12.5299</v>
      </c>
      <c r="D1556" s="109">
        <v>12.6358</v>
      </c>
      <c r="F1556" s="109">
        <v>10.5557</v>
      </c>
      <c r="G1556" s="109">
        <v>9.0607999999999986</v>
      </c>
    </row>
    <row r="1557" spans="1:7">
      <c r="A1557" s="379">
        <v>39209</v>
      </c>
      <c r="C1557" s="109">
        <v>12.527900000000001</v>
      </c>
      <c r="D1557" s="109">
        <v>12.604299999999999</v>
      </c>
      <c r="F1557" s="109">
        <v>10.5518</v>
      </c>
      <c r="G1557" s="109">
        <v>9.0981999999999985</v>
      </c>
    </row>
    <row r="1558" spans="1:7">
      <c r="A1558" s="379">
        <v>39210</v>
      </c>
      <c r="C1558" s="109">
        <v>12.5365</v>
      </c>
      <c r="D1558" s="109">
        <v>12.603100000000001</v>
      </c>
      <c r="F1558" s="109">
        <v>10.552300000000001</v>
      </c>
      <c r="G1558" s="109">
        <v>9.0871999999999993</v>
      </c>
    </row>
    <row r="1559" spans="1:7">
      <c r="A1559" s="379">
        <v>39211</v>
      </c>
      <c r="C1559" s="109">
        <v>12.5557</v>
      </c>
      <c r="D1559" s="109">
        <v>12.6058</v>
      </c>
      <c r="F1559" s="109">
        <v>10.555100000000001</v>
      </c>
      <c r="G1559" s="109">
        <v>9.0856999999999992</v>
      </c>
    </row>
    <row r="1560" spans="1:7">
      <c r="A1560" s="379">
        <v>39212</v>
      </c>
      <c r="C1560" s="109">
        <v>12.532499999999999</v>
      </c>
      <c r="D1560" s="109">
        <v>12.608499999999999</v>
      </c>
      <c r="F1560" s="109">
        <v>10.6211</v>
      </c>
      <c r="G1560" s="109">
        <v>9.1126000000000005</v>
      </c>
    </row>
    <row r="1561" spans="1:7">
      <c r="A1561" s="379">
        <v>39213</v>
      </c>
      <c r="C1561" s="109">
        <v>12.879099999999999</v>
      </c>
      <c r="D1561" s="109">
        <v>12.853600000000002</v>
      </c>
      <c r="F1561" s="109">
        <v>10.831200000000001</v>
      </c>
      <c r="G1561" s="109">
        <v>9.2239000000000004</v>
      </c>
    </row>
    <row r="1562" spans="1:7">
      <c r="A1562" s="379">
        <v>39216</v>
      </c>
      <c r="C1562" s="109">
        <v>12.8987</v>
      </c>
      <c r="D1562" s="109">
        <v>12.8522</v>
      </c>
      <c r="F1562" s="109">
        <v>10.906000000000001</v>
      </c>
      <c r="G1562" s="109">
        <v>9.2850999999999999</v>
      </c>
    </row>
    <row r="1563" spans="1:7">
      <c r="A1563" s="379">
        <v>39217</v>
      </c>
      <c r="C1563" s="109">
        <v>12.950500000000002</v>
      </c>
      <c r="D1563" s="109">
        <v>12.9047</v>
      </c>
      <c r="F1563" s="109">
        <v>10.8558</v>
      </c>
      <c r="G1563" s="109">
        <v>9.2209000000000003</v>
      </c>
    </row>
    <row r="1564" spans="1:7">
      <c r="A1564" s="379">
        <v>39218</v>
      </c>
      <c r="C1564" s="109">
        <v>13.0489</v>
      </c>
      <c r="D1564" s="109">
        <v>12.9666</v>
      </c>
      <c r="F1564" s="109">
        <v>10.8681</v>
      </c>
      <c r="G1564" s="109">
        <v>9.2202999999999999</v>
      </c>
    </row>
    <row r="1565" spans="1:7">
      <c r="A1565" s="379">
        <v>39220</v>
      </c>
      <c r="C1565" s="109">
        <v>13.015099999999999</v>
      </c>
      <c r="D1565" s="109">
        <v>12.9269</v>
      </c>
      <c r="F1565" s="109">
        <v>10.8988</v>
      </c>
      <c r="G1565" s="109">
        <v>9.2757999999999985</v>
      </c>
    </row>
    <row r="1566" spans="1:7">
      <c r="A1566" s="379">
        <v>39223</v>
      </c>
      <c r="C1566" s="109">
        <v>13.047700000000001</v>
      </c>
      <c r="D1566" s="109">
        <v>12.9499</v>
      </c>
      <c r="F1566" s="109">
        <v>10.915800000000001</v>
      </c>
      <c r="G1566" s="109">
        <v>9.2379999999999995</v>
      </c>
    </row>
    <row r="1567" spans="1:7">
      <c r="A1567" s="379">
        <v>39224</v>
      </c>
      <c r="C1567" s="109">
        <v>12.958300000000001</v>
      </c>
      <c r="D1567" s="109">
        <v>12.815899999999999</v>
      </c>
      <c r="F1567" s="109">
        <v>10.918999999999999</v>
      </c>
      <c r="G1567" s="109">
        <v>9.2421000000000006</v>
      </c>
    </row>
    <row r="1568" spans="1:7">
      <c r="A1568" s="379">
        <v>39225</v>
      </c>
      <c r="C1568" s="109">
        <v>13.067300000000001</v>
      </c>
      <c r="D1568" s="109">
        <v>12.8367</v>
      </c>
      <c r="F1568" s="109">
        <v>10.821</v>
      </c>
      <c r="G1568" s="109">
        <v>9.0738000000000003</v>
      </c>
    </row>
    <row r="1569" spans="1:7">
      <c r="A1569" s="379">
        <v>39226</v>
      </c>
      <c r="C1569" s="109">
        <v>13.134399999999999</v>
      </c>
      <c r="D1569" s="109">
        <v>12.887499999999999</v>
      </c>
      <c r="F1569" s="109">
        <v>10.8934</v>
      </c>
      <c r="G1569" s="109">
        <v>9.1884999999999994</v>
      </c>
    </row>
    <row r="1570" spans="1:7">
      <c r="A1570" s="379">
        <v>39227</v>
      </c>
      <c r="C1570" s="109">
        <v>13.0336</v>
      </c>
      <c r="D1570" s="109">
        <v>12.757899999999999</v>
      </c>
      <c r="F1570" s="109">
        <v>10.8187</v>
      </c>
      <c r="G1570" s="109">
        <v>9.1356000000000002</v>
      </c>
    </row>
    <row r="1571" spans="1:7">
      <c r="A1571" s="379">
        <v>39231</v>
      </c>
      <c r="C1571" s="109">
        <v>13.021800000000001</v>
      </c>
      <c r="D1571" s="109">
        <v>12.765000000000001</v>
      </c>
      <c r="F1571" s="109">
        <v>10.8195</v>
      </c>
      <c r="G1571" s="109">
        <v>9.133700000000001</v>
      </c>
    </row>
    <row r="1572" spans="1:7">
      <c r="A1572" s="379">
        <v>39232</v>
      </c>
      <c r="C1572" s="109">
        <v>13.043799999999999</v>
      </c>
      <c r="D1572" s="109">
        <v>12.8354</v>
      </c>
      <c r="F1572" s="109">
        <v>10.9754</v>
      </c>
      <c r="G1572" s="109">
        <v>9.1913999999999998</v>
      </c>
    </row>
    <row r="1573" spans="1:7">
      <c r="A1573" s="379">
        <v>39233</v>
      </c>
      <c r="C1573" s="109">
        <v>13.054599999999999</v>
      </c>
      <c r="D1573" s="109">
        <v>12.763500000000001</v>
      </c>
      <c r="F1573" s="109">
        <v>11.0345</v>
      </c>
      <c r="G1573" s="109">
        <v>9.2325999999999997</v>
      </c>
    </row>
    <row r="1574" spans="1:7">
      <c r="A1574" s="379">
        <v>39234</v>
      </c>
      <c r="C1574" s="109">
        <v>13.047500000000001</v>
      </c>
      <c r="D1574" s="109">
        <v>12.8249</v>
      </c>
      <c r="F1574" s="109">
        <v>11.0259</v>
      </c>
      <c r="G1574" s="109">
        <v>9.2341999999999995</v>
      </c>
    </row>
    <row r="1575" spans="1:7">
      <c r="A1575" s="379">
        <v>39237</v>
      </c>
      <c r="C1575" s="109">
        <v>13.075700000000001</v>
      </c>
      <c r="D1575" s="109">
        <v>12.868099999999998</v>
      </c>
      <c r="F1575" s="109">
        <v>11.197799999999999</v>
      </c>
      <c r="G1575" s="109">
        <v>9.2996999999999996</v>
      </c>
    </row>
    <row r="1576" spans="1:7">
      <c r="A1576" s="379">
        <v>39238</v>
      </c>
      <c r="C1576" s="109">
        <v>13.0753</v>
      </c>
      <c r="D1576" s="109">
        <v>12.871599999999999</v>
      </c>
      <c r="F1576" s="109">
        <v>11.1919</v>
      </c>
      <c r="G1576" s="109">
        <v>9.3013999999999992</v>
      </c>
    </row>
    <row r="1577" spans="1:7">
      <c r="A1577" s="379">
        <v>39239</v>
      </c>
      <c r="C1577" s="109">
        <v>13.1555</v>
      </c>
      <c r="D1577" s="109">
        <v>12.847</v>
      </c>
      <c r="F1577" s="109">
        <v>10.917</v>
      </c>
      <c r="G1577" s="109">
        <v>9.152000000000001</v>
      </c>
    </row>
    <row r="1578" spans="1:7">
      <c r="A1578" s="379">
        <v>39240</v>
      </c>
      <c r="C1578" s="109">
        <v>13.1669</v>
      </c>
      <c r="D1578" s="109">
        <v>12.894500000000001</v>
      </c>
      <c r="F1578" s="109">
        <v>10.9879</v>
      </c>
      <c r="G1578" s="109">
        <v>9.224400000000001</v>
      </c>
    </row>
    <row r="1579" spans="1:7">
      <c r="A1579" s="379">
        <v>39241</v>
      </c>
      <c r="C1579" s="109">
        <v>13.154999999999999</v>
      </c>
      <c r="D1579" s="109">
        <v>12.828600000000002</v>
      </c>
      <c r="F1579" s="109">
        <v>11.0261</v>
      </c>
      <c r="G1579" s="109">
        <v>9.2091999999999992</v>
      </c>
    </row>
    <row r="1580" spans="1:7">
      <c r="A1580" s="379">
        <v>39244</v>
      </c>
      <c r="C1580" s="109">
        <v>13.1083</v>
      </c>
      <c r="D1580" s="109">
        <v>12.795799999999998</v>
      </c>
      <c r="F1580" s="109">
        <v>11.0084</v>
      </c>
      <c r="G1580" s="109">
        <v>9.2108999999999988</v>
      </c>
    </row>
    <row r="1581" spans="1:7">
      <c r="A1581" s="379">
        <v>39245</v>
      </c>
      <c r="C1581" s="109">
        <v>13.026399999999999</v>
      </c>
      <c r="D1581" s="109">
        <v>12.754799999999999</v>
      </c>
      <c r="F1581" s="109">
        <v>10.8736</v>
      </c>
      <c r="G1581" s="109">
        <v>9.1432000000000002</v>
      </c>
    </row>
    <row r="1582" spans="1:7">
      <c r="A1582" s="379">
        <v>39246</v>
      </c>
      <c r="C1582" s="109">
        <v>12.8879</v>
      </c>
      <c r="D1582" s="109">
        <v>12.725900000000001</v>
      </c>
      <c r="F1582" s="109">
        <v>10.811500000000001</v>
      </c>
      <c r="G1582" s="109">
        <v>9.0363000000000007</v>
      </c>
    </row>
    <row r="1583" spans="1:7">
      <c r="A1583" s="379">
        <v>39247</v>
      </c>
      <c r="C1583" s="109">
        <v>12.889200000000001</v>
      </c>
      <c r="D1583" s="109">
        <v>12.705</v>
      </c>
      <c r="F1583" s="109">
        <v>10.7797</v>
      </c>
      <c r="G1583" s="109">
        <v>9.0177999999999994</v>
      </c>
    </row>
    <row r="1584" spans="1:7">
      <c r="A1584" s="379">
        <v>39248</v>
      </c>
      <c r="C1584" s="109">
        <v>12.893199999999998</v>
      </c>
      <c r="D1584" s="109">
        <v>12.7271</v>
      </c>
      <c r="E1584" s="109">
        <v>12.128299999999999</v>
      </c>
      <c r="F1584" s="109">
        <v>10.941700000000001</v>
      </c>
      <c r="G1584" s="109">
        <v>9.0465999999999998</v>
      </c>
    </row>
    <row r="1585" spans="1:7">
      <c r="A1585" s="379">
        <v>39251</v>
      </c>
      <c r="C1585" s="109">
        <v>12.918199999999999</v>
      </c>
      <c r="D1585" s="109">
        <v>12.734599999999999</v>
      </c>
      <c r="E1585" s="109">
        <v>12.1227</v>
      </c>
      <c r="F1585" s="109">
        <v>10.982699999999999</v>
      </c>
      <c r="G1585" s="109">
        <v>9.0388000000000002</v>
      </c>
    </row>
    <row r="1586" spans="1:7">
      <c r="A1586" s="379">
        <v>39252</v>
      </c>
      <c r="C1586" s="109">
        <v>12.931500000000002</v>
      </c>
      <c r="D1586" s="109">
        <v>12.6769</v>
      </c>
      <c r="E1586" s="109">
        <v>11.9855</v>
      </c>
      <c r="F1586" s="109">
        <v>10.835599999999999</v>
      </c>
      <c r="G1586" s="109">
        <v>9.0036000000000005</v>
      </c>
    </row>
    <row r="1587" spans="1:7">
      <c r="A1587" s="379">
        <v>39253</v>
      </c>
      <c r="C1587" s="109">
        <v>12.933</v>
      </c>
      <c r="D1587" s="109">
        <v>12.680199999999999</v>
      </c>
      <c r="E1587" s="109">
        <v>11.9861</v>
      </c>
      <c r="F1587" s="109">
        <v>10.841199999999999</v>
      </c>
      <c r="G1587" s="109">
        <v>9.0028000000000006</v>
      </c>
    </row>
    <row r="1588" spans="1:7">
      <c r="A1588" s="379">
        <v>39254</v>
      </c>
      <c r="C1588" s="109">
        <v>12.9346</v>
      </c>
      <c r="D1588" s="109">
        <v>12.679499999999999</v>
      </c>
      <c r="E1588" s="109">
        <v>11.964700000000001</v>
      </c>
      <c r="F1588" s="109">
        <v>10.8751</v>
      </c>
      <c r="G1588" s="109">
        <v>9.0032999999999994</v>
      </c>
    </row>
    <row r="1589" spans="1:7">
      <c r="A1589" s="379">
        <v>39255</v>
      </c>
      <c r="C1589" s="109">
        <v>12.9633</v>
      </c>
      <c r="D1589" s="109">
        <v>12.714300000000001</v>
      </c>
      <c r="E1589" s="109">
        <v>11.963200000000001</v>
      </c>
      <c r="F1589" s="109">
        <v>10.871</v>
      </c>
      <c r="G1589" s="109">
        <v>9.0036000000000005</v>
      </c>
    </row>
    <row r="1590" spans="1:7">
      <c r="A1590" s="379">
        <v>39258</v>
      </c>
      <c r="C1590" s="109">
        <v>12.971</v>
      </c>
      <c r="D1590" s="109">
        <v>12.7301</v>
      </c>
      <c r="E1590" s="109">
        <v>11.9733</v>
      </c>
      <c r="F1590" s="109">
        <v>10.860100000000001</v>
      </c>
      <c r="G1590" s="109">
        <v>9.0231000000000012</v>
      </c>
    </row>
    <row r="1591" spans="1:7">
      <c r="A1591" s="379">
        <v>39259</v>
      </c>
      <c r="C1591" s="109">
        <v>12.9305</v>
      </c>
      <c r="D1591" s="109">
        <v>12.68</v>
      </c>
      <c r="E1591" s="109">
        <v>11.920300000000001</v>
      </c>
      <c r="F1591" s="109">
        <v>10.8635</v>
      </c>
      <c r="G1591" s="109">
        <v>9.0189000000000004</v>
      </c>
    </row>
    <row r="1592" spans="1:7">
      <c r="A1592" s="379">
        <v>39260</v>
      </c>
      <c r="C1592" s="109">
        <v>12.932099999999998</v>
      </c>
      <c r="D1592" s="109">
        <v>12.6793</v>
      </c>
      <c r="E1592" s="109">
        <v>11.883000000000001</v>
      </c>
      <c r="F1592" s="109">
        <v>10.8621</v>
      </c>
      <c r="G1592" s="109">
        <v>9.0182000000000002</v>
      </c>
    </row>
    <row r="1593" spans="1:7">
      <c r="A1593" s="379">
        <v>39261</v>
      </c>
      <c r="C1593" s="109">
        <v>12.945899999999998</v>
      </c>
      <c r="D1593" s="109">
        <v>12.678600000000001</v>
      </c>
      <c r="E1593" s="109">
        <v>11.886699999999999</v>
      </c>
      <c r="F1593" s="109">
        <v>10.927000000000001</v>
      </c>
      <c r="G1593" s="109">
        <v>9.0784000000000002</v>
      </c>
    </row>
    <row r="1594" spans="1:7">
      <c r="A1594" s="379">
        <v>39262</v>
      </c>
      <c r="C1594" s="109">
        <v>12.987699999999998</v>
      </c>
      <c r="D1594" s="109">
        <v>12.7057</v>
      </c>
      <c r="E1594" s="109">
        <v>11.8977</v>
      </c>
      <c r="F1594" s="109">
        <v>10.934900000000001</v>
      </c>
      <c r="G1594" s="109">
        <v>9.0776000000000003</v>
      </c>
    </row>
    <row r="1595" spans="1:7">
      <c r="A1595" s="379">
        <v>39265</v>
      </c>
      <c r="C1595" s="109">
        <v>12.989500000000001</v>
      </c>
      <c r="D1595" s="109">
        <v>12.709200000000001</v>
      </c>
      <c r="E1595" s="109">
        <v>11.898200000000001</v>
      </c>
      <c r="F1595" s="109">
        <v>10.9384</v>
      </c>
      <c r="G1595" s="109">
        <v>9.0769000000000002</v>
      </c>
    </row>
    <row r="1596" spans="1:7">
      <c r="A1596" s="379">
        <v>39266</v>
      </c>
      <c r="C1596" s="109">
        <v>13.0467</v>
      </c>
      <c r="D1596" s="109">
        <v>12.771199999999999</v>
      </c>
      <c r="E1596" s="109">
        <v>11.8766</v>
      </c>
      <c r="F1596" s="109">
        <v>10.8871</v>
      </c>
      <c r="G1596" s="109">
        <v>9.0582999999999991</v>
      </c>
    </row>
    <row r="1597" spans="1:7">
      <c r="A1597" s="379">
        <v>39267</v>
      </c>
      <c r="C1597" s="109">
        <v>13.128899999999998</v>
      </c>
      <c r="D1597" s="109">
        <v>12.783300000000001</v>
      </c>
      <c r="E1597" s="109">
        <v>11.950099999999999</v>
      </c>
      <c r="F1597" s="109">
        <v>10.895299999999999</v>
      </c>
      <c r="G1597" s="109">
        <v>9.0348000000000006</v>
      </c>
    </row>
    <row r="1598" spans="1:7">
      <c r="A1598" s="379">
        <v>39268</v>
      </c>
      <c r="C1598" s="109">
        <v>13.3109</v>
      </c>
      <c r="D1598" s="109">
        <v>12.975999999999999</v>
      </c>
      <c r="E1598" s="109">
        <v>12.158199999999999</v>
      </c>
      <c r="F1598" s="109">
        <v>11.0946</v>
      </c>
      <c r="G1598" s="109">
        <v>9.2159000000000013</v>
      </c>
    </row>
    <row r="1599" spans="1:7">
      <c r="A1599" s="379">
        <v>39269</v>
      </c>
      <c r="C1599" s="109">
        <v>13.519900000000002</v>
      </c>
      <c r="D1599" s="109">
        <v>13.0603</v>
      </c>
      <c r="E1599" s="109">
        <v>12.254099999999999</v>
      </c>
      <c r="F1599" s="109">
        <v>11.199399999999999</v>
      </c>
      <c r="G1599" s="109">
        <v>9.2759</v>
      </c>
    </row>
    <row r="1600" spans="1:7">
      <c r="A1600" s="379">
        <v>39272</v>
      </c>
      <c r="C1600" s="109">
        <v>13.5044</v>
      </c>
      <c r="D1600" s="109">
        <v>13.0688</v>
      </c>
      <c r="E1600" s="109">
        <v>12.2712</v>
      </c>
      <c r="F1600" s="109">
        <v>11.2393</v>
      </c>
      <c r="G1600" s="109">
        <v>9.3276000000000003</v>
      </c>
    </row>
    <row r="1601" spans="1:7">
      <c r="A1601" s="379">
        <v>39273</v>
      </c>
      <c r="C1601" s="109">
        <v>13.533000000000001</v>
      </c>
      <c r="D1601" s="109">
        <v>13.085900000000001</v>
      </c>
      <c r="E1601" s="109">
        <v>12.3142</v>
      </c>
      <c r="F1601" s="109">
        <v>11.209299999999999</v>
      </c>
      <c r="G1601" s="109">
        <v>9.3696999999999999</v>
      </c>
    </row>
    <row r="1602" spans="1:7">
      <c r="A1602" s="379">
        <v>39274</v>
      </c>
      <c r="C1602" s="109">
        <v>13.6632</v>
      </c>
      <c r="D1602" s="109">
        <v>13.1798</v>
      </c>
      <c r="E1602" s="109">
        <v>12.4125</v>
      </c>
      <c r="F1602" s="109">
        <v>11.2227</v>
      </c>
      <c r="G1602" s="109">
        <v>9.3850999999999996</v>
      </c>
    </row>
    <row r="1603" spans="1:7">
      <c r="A1603" s="379">
        <v>39275</v>
      </c>
      <c r="C1603" s="109">
        <v>13.6099</v>
      </c>
      <c r="D1603" s="109">
        <v>13.163</v>
      </c>
      <c r="E1603" s="109">
        <v>12.4657</v>
      </c>
      <c r="F1603" s="109">
        <v>11.2265</v>
      </c>
      <c r="G1603" s="109">
        <v>9.4336000000000002</v>
      </c>
    </row>
    <row r="1604" spans="1:7">
      <c r="A1604" s="379">
        <v>39276</v>
      </c>
      <c r="C1604" s="109">
        <v>13.704499999999999</v>
      </c>
      <c r="D1604" s="109">
        <v>13.2714</v>
      </c>
      <c r="E1604" s="109">
        <v>12.531700000000001</v>
      </c>
      <c r="F1604" s="109">
        <v>11.293799999999999</v>
      </c>
      <c r="G1604" s="109">
        <v>9.4565000000000001</v>
      </c>
    </row>
    <row r="1605" spans="1:7">
      <c r="A1605" s="379">
        <v>39279</v>
      </c>
      <c r="C1605" s="109">
        <v>13.721500000000001</v>
      </c>
      <c r="D1605" s="109">
        <v>13.2934</v>
      </c>
      <c r="E1605" s="109">
        <v>12.556000000000001</v>
      </c>
      <c r="F1605" s="109">
        <v>11.319600000000001</v>
      </c>
      <c r="G1605" s="109">
        <v>9.4695</v>
      </c>
    </row>
    <row r="1606" spans="1:7">
      <c r="A1606" s="379">
        <v>39280</v>
      </c>
      <c r="C1606" s="109">
        <v>13.8644</v>
      </c>
      <c r="D1606" s="109">
        <v>13.406499999999999</v>
      </c>
      <c r="E1606" s="109">
        <v>12.7462</v>
      </c>
      <c r="F1606" s="109">
        <v>11.458599999999999</v>
      </c>
      <c r="G1606" s="109">
        <v>9.616299999999999</v>
      </c>
    </row>
    <row r="1607" spans="1:7">
      <c r="A1607" s="379">
        <v>39281</v>
      </c>
      <c r="C1607" s="109">
        <v>13.6426</v>
      </c>
      <c r="D1607" s="109">
        <v>13.2166</v>
      </c>
      <c r="E1607" s="109">
        <v>12.718299999999999</v>
      </c>
      <c r="F1607" s="109">
        <v>11.4039</v>
      </c>
      <c r="G1607" s="109">
        <v>9.5983999999999998</v>
      </c>
    </row>
    <row r="1608" spans="1:7">
      <c r="A1608" s="379">
        <v>39282</v>
      </c>
      <c r="C1608" s="109">
        <v>13.581899999999999</v>
      </c>
      <c r="D1608" s="109">
        <v>13.2127</v>
      </c>
      <c r="E1608" s="109">
        <v>12.716699999999999</v>
      </c>
      <c r="F1608" s="109">
        <v>11.4815</v>
      </c>
      <c r="G1608" s="109">
        <v>9.6425999999999998</v>
      </c>
    </row>
    <row r="1609" spans="1:7">
      <c r="A1609" s="379">
        <v>39283</v>
      </c>
      <c r="C1609" s="109">
        <v>13.6069</v>
      </c>
      <c r="D1609" s="109">
        <v>13.248799999999999</v>
      </c>
      <c r="E1609" s="109">
        <v>12.715099999999998</v>
      </c>
      <c r="F1609" s="109">
        <v>11.484</v>
      </c>
      <c r="G1609" s="109">
        <v>9.6273999999999997</v>
      </c>
    </row>
    <row r="1610" spans="1:7">
      <c r="A1610" s="379">
        <v>39286</v>
      </c>
      <c r="C1610" s="109">
        <v>13.611000000000001</v>
      </c>
      <c r="D1610" s="109">
        <v>13.245000000000001</v>
      </c>
      <c r="E1610" s="109">
        <v>12.793199999999999</v>
      </c>
      <c r="F1610" s="109">
        <v>11.532499999999999</v>
      </c>
      <c r="G1610" s="109">
        <v>9.6032999999999991</v>
      </c>
    </row>
    <row r="1611" spans="1:7">
      <c r="A1611" s="379">
        <v>39287</v>
      </c>
      <c r="C1611" s="109">
        <v>13.746500000000001</v>
      </c>
      <c r="D1611" s="109">
        <v>13.359299999999999</v>
      </c>
      <c r="E1611" s="109">
        <v>12.9216</v>
      </c>
      <c r="F1611" s="109">
        <v>11.705</v>
      </c>
      <c r="G1611" s="109">
        <v>9.6476999999999986</v>
      </c>
    </row>
    <row r="1612" spans="1:7">
      <c r="A1612" s="379">
        <v>39288</v>
      </c>
      <c r="C1612" s="109">
        <v>13.7049</v>
      </c>
      <c r="D1612" s="109">
        <v>13.342499999999999</v>
      </c>
      <c r="E1612" s="109">
        <v>12.866800000000001</v>
      </c>
      <c r="F1612" s="109">
        <v>11.679599999999999</v>
      </c>
      <c r="G1612" s="109">
        <v>9.6347000000000005</v>
      </c>
    </row>
    <row r="1613" spans="1:7">
      <c r="A1613" s="379">
        <v>39289</v>
      </c>
      <c r="C1613" s="109">
        <v>13.7159</v>
      </c>
      <c r="D1613" s="109">
        <v>13.352</v>
      </c>
      <c r="E1613" s="109">
        <v>12.852</v>
      </c>
      <c r="F1613" s="109">
        <v>11.6938</v>
      </c>
      <c r="G1613" s="109">
        <v>9.6254999999999988</v>
      </c>
    </row>
    <row r="1614" spans="1:7">
      <c r="A1614" s="379">
        <v>39290</v>
      </c>
      <c r="C1614" s="109">
        <v>13.7562</v>
      </c>
      <c r="D1614" s="109">
        <v>13.407399999999999</v>
      </c>
      <c r="E1614" s="109">
        <v>12.914900000000001</v>
      </c>
      <c r="F1614" s="109">
        <v>11.642199999999999</v>
      </c>
      <c r="G1614" s="109">
        <v>9.5977999999999994</v>
      </c>
    </row>
    <row r="1615" spans="1:7">
      <c r="A1615" s="379">
        <v>39293</v>
      </c>
      <c r="C1615" s="109">
        <v>13.7743</v>
      </c>
      <c r="D1615" s="109">
        <v>13.457100000000001</v>
      </c>
      <c r="E1615" s="109">
        <v>12.940399999999999</v>
      </c>
      <c r="F1615" s="109">
        <v>11.6814</v>
      </c>
      <c r="G1615" s="109">
        <v>9.6073000000000004</v>
      </c>
    </row>
    <row r="1616" spans="1:7">
      <c r="A1616" s="379">
        <v>39294</v>
      </c>
      <c r="C1616" s="109">
        <v>13.7522</v>
      </c>
      <c r="D1616" s="109">
        <v>13.3825</v>
      </c>
      <c r="E1616" s="109">
        <v>12.818099999999999</v>
      </c>
      <c r="F1616" s="109">
        <v>11.447100000000001</v>
      </c>
      <c r="G1616" s="109">
        <v>9.4836000000000009</v>
      </c>
    </row>
    <row r="1617" spans="1:7">
      <c r="A1617" s="379">
        <v>39295</v>
      </c>
      <c r="C1617" s="109">
        <v>13.770399999999999</v>
      </c>
      <c r="D1617" s="109">
        <v>13.445699999999999</v>
      </c>
      <c r="E1617" s="109">
        <v>12.917600000000002</v>
      </c>
      <c r="F1617" s="109">
        <v>11.570500000000001</v>
      </c>
      <c r="G1617" s="109">
        <v>9.5153999999999996</v>
      </c>
    </row>
    <row r="1618" spans="1:7">
      <c r="A1618" s="379">
        <v>39296</v>
      </c>
      <c r="C1618" s="109">
        <v>13.782</v>
      </c>
      <c r="D1618" s="109">
        <v>13.4467</v>
      </c>
      <c r="E1618" s="109">
        <v>12.926399999999999</v>
      </c>
      <c r="F1618" s="109">
        <v>11.579800000000001</v>
      </c>
      <c r="G1618" s="109">
        <v>9.5284999999999993</v>
      </c>
    </row>
    <row r="1619" spans="1:7">
      <c r="A1619" s="379">
        <v>39297</v>
      </c>
      <c r="C1619" s="109">
        <v>13.9795</v>
      </c>
      <c r="D1619" s="109">
        <v>13.5678</v>
      </c>
      <c r="E1619" s="109">
        <v>13.026399999999999</v>
      </c>
      <c r="F1619" s="109">
        <v>11.8179</v>
      </c>
      <c r="G1619" s="109">
        <v>9.6288999999999998</v>
      </c>
    </row>
    <row r="1620" spans="1:7">
      <c r="A1620" s="379">
        <v>39301</v>
      </c>
      <c r="C1620" s="109">
        <v>13.847999999999999</v>
      </c>
      <c r="D1620" s="109">
        <v>13.550999999999998</v>
      </c>
      <c r="E1620" s="109">
        <v>12.970899999999999</v>
      </c>
      <c r="F1620" s="109">
        <v>11.8124</v>
      </c>
      <c r="G1620" s="109">
        <v>9.5696000000000012</v>
      </c>
    </row>
    <row r="1621" spans="1:7">
      <c r="A1621" s="379">
        <v>39302</v>
      </c>
      <c r="C1621" s="109">
        <v>13.743399999999999</v>
      </c>
      <c r="D1621" s="109">
        <v>13.475500000000002</v>
      </c>
      <c r="E1621" s="109">
        <v>12.854199999999999</v>
      </c>
      <c r="F1621" s="109">
        <v>11.713700000000001</v>
      </c>
      <c r="G1621" s="109">
        <v>9.4944000000000006</v>
      </c>
    </row>
    <row r="1622" spans="1:7">
      <c r="A1622" s="379">
        <v>39303</v>
      </c>
      <c r="C1622" s="109">
        <v>13.865399999999999</v>
      </c>
      <c r="D1622" s="109">
        <v>13.517299999999999</v>
      </c>
      <c r="E1622" s="109">
        <v>12.975200000000001</v>
      </c>
      <c r="F1622" s="109">
        <v>11.801399999999999</v>
      </c>
      <c r="G1622" s="109">
        <v>9.4615000000000009</v>
      </c>
    </row>
    <row r="1623" spans="1:7">
      <c r="A1623" s="379">
        <v>39304</v>
      </c>
      <c r="C1623" s="109">
        <v>13.916400000000001</v>
      </c>
      <c r="D1623" s="109">
        <v>13.7125</v>
      </c>
      <c r="E1623" s="109">
        <v>13.081200000000001</v>
      </c>
      <c r="F1623" s="109">
        <v>11.8101</v>
      </c>
      <c r="G1623" s="109">
        <v>9.4636999999999993</v>
      </c>
    </row>
    <row r="1624" spans="1:7">
      <c r="A1624" s="379">
        <v>39307</v>
      </c>
      <c r="C1624" s="109">
        <v>13.761699999999999</v>
      </c>
      <c r="D1624" s="109">
        <v>13.5771</v>
      </c>
      <c r="E1624" s="109">
        <v>12.984200000000001</v>
      </c>
      <c r="F1624" s="109">
        <v>11.698400000000001</v>
      </c>
      <c r="G1624" s="109">
        <v>9.4147999999999996</v>
      </c>
    </row>
    <row r="1625" spans="1:7">
      <c r="A1625" s="379">
        <v>39308</v>
      </c>
      <c r="C1625" s="109">
        <v>13.697100000000001</v>
      </c>
      <c r="D1625" s="109">
        <v>13.514499999999998</v>
      </c>
      <c r="E1625" s="109">
        <v>13.0138</v>
      </c>
      <c r="F1625" s="109">
        <v>11.6121</v>
      </c>
      <c r="G1625" s="109">
        <v>9.4352999999999998</v>
      </c>
    </row>
    <row r="1626" spans="1:7">
      <c r="A1626" s="379">
        <v>39309</v>
      </c>
      <c r="C1626" s="109">
        <v>13.8071</v>
      </c>
      <c r="D1626" s="109">
        <v>13.6211</v>
      </c>
      <c r="E1626" s="109">
        <v>13.1469</v>
      </c>
      <c r="F1626" s="109">
        <v>11.636699999999999</v>
      </c>
      <c r="G1626" s="109">
        <v>9.4596999999999998</v>
      </c>
    </row>
    <row r="1627" spans="1:7">
      <c r="A1627" s="379">
        <v>39310</v>
      </c>
      <c r="C1627" s="109">
        <v>13.8125</v>
      </c>
      <c r="D1627" s="109">
        <v>13.7468</v>
      </c>
      <c r="E1627" s="109">
        <v>13.284099999999999</v>
      </c>
      <c r="F1627" s="109">
        <v>11.8133</v>
      </c>
      <c r="G1627" s="109">
        <v>9.6090999999999998</v>
      </c>
    </row>
    <row r="1628" spans="1:7">
      <c r="A1628" s="379">
        <v>39311</v>
      </c>
      <c r="C1628" s="109">
        <v>13.7652</v>
      </c>
      <c r="D1628" s="109">
        <v>13.622600000000002</v>
      </c>
      <c r="E1628" s="109">
        <v>13.167300000000001</v>
      </c>
      <c r="F1628" s="109">
        <v>11.745899999999999</v>
      </c>
      <c r="G1628" s="109">
        <v>9.5449999999999999</v>
      </c>
    </row>
    <row r="1629" spans="1:7">
      <c r="A1629" s="379">
        <v>39314</v>
      </c>
      <c r="C1629" s="109">
        <v>13.734999999999999</v>
      </c>
      <c r="D1629" s="109">
        <v>13.614899999999999</v>
      </c>
      <c r="E1629" s="109">
        <v>13.1629</v>
      </c>
      <c r="F1629" s="109">
        <v>11.7454</v>
      </c>
      <c r="G1629" s="109">
        <v>9.5094999999999992</v>
      </c>
    </row>
    <row r="1630" spans="1:7">
      <c r="A1630" s="379">
        <v>39315</v>
      </c>
      <c r="C1630" s="109">
        <v>13.768800000000001</v>
      </c>
      <c r="D1630" s="109">
        <v>13.662800000000001</v>
      </c>
      <c r="E1630" s="109">
        <v>13.148099999999999</v>
      </c>
      <c r="F1630" s="109">
        <v>11.75</v>
      </c>
      <c r="G1630" s="109">
        <v>9.4728000000000012</v>
      </c>
    </row>
    <row r="1631" spans="1:7">
      <c r="A1631" s="379">
        <v>39316</v>
      </c>
      <c r="C1631" s="109">
        <v>13.588600000000001</v>
      </c>
      <c r="D1631" s="109">
        <v>13.506599999999999</v>
      </c>
      <c r="E1631" s="109">
        <v>13.0604</v>
      </c>
      <c r="F1631" s="109">
        <v>11.604699999999999</v>
      </c>
      <c r="G1631" s="109">
        <v>9.4685000000000006</v>
      </c>
    </row>
    <row r="1632" spans="1:7">
      <c r="A1632" s="379">
        <v>39317</v>
      </c>
      <c r="C1632" s="109">
        <v>13.529199999999999</v>
      </c>
      <c r="D1632" s="109">
        <v>13.5405</v>
      </c>
      <c r="E1632" s="109">
        <v>13.111500000000001</v>
      </c>
      <c r="F1632" s="109">
        <v>11.649800000000001</v>
      </c>
      <c r="G1632" s="109">
        <v>9.4430999999999994</v>
      </c>
    </row>
    <row r="1633" spans="1:7">
      <c r="A1633" s="379">
        <v>39318</v>
      </c>
      <c r="C1633" s="109">
        <v>13.565299999999999</v>
      </c>
      <c r="D1633" s="109">
        <v>13.596400000000001</v>
      </c>
      <c r="E1633" s="109">
        <v>13.206499999999998</v>
      </c>
      <c r="F1633" s="109">
        <v>11.678800000000001</v>
      </c>
      <c r="G1633" s="109">
        <v>9.5064999999999991</v>
      </c>
    </row>
    <row r="1634" spans="1:7">
      <c r="A1634" s="379">
        <v>39321</v>
      </c>
      <c r="C1634" s="109">
        <v>13.5776</v>
      </c>
      <c r="D1634" s="109">
        <v>13.658999999999999</v>
      </c>
      <c r="E1634" s="109">
        <v>13.254799999999999</v>
      </c>
      <c r="F1634" s="109">
        <v>11.803599999999999</v>
      </c>
      <c r="G1634" s="109">
        <v>9.5925999999999991</v>
      </c>
    </row>
    <row r="1635" spans="1:7">
      <c r="A1635" s="379">
        <v>39322</v>
      </c>
      <c r="C1635" s="109">
        <v>13.575400000000002</v>
      </c>
      <c r="D1635" s="109">
        <v>13.684199999999999</v>
      </c>
      <c r="E1635" s="109">
        <v>13.331299999999999</v>
      </c>
      <c r="F1635" s="109">
        <v>11.8545</v>
      </c>
      <c r="G1635" s="109">
        <v>9.6249000000000002</v>
      </c>
    </row>
    <row r="1636" spans="1:7">
      <c r="A1636" s="379">
        <v>39323</v>
      </c>
      <c r="C1636" s="109">
        <v>13.580500000000001</v>
      </c>
      <c r="D1636" s="109">
        <v>13.686100000000001</v>
      </c>
      <c r="E1636" s="109">
        <v>13.323599999999999</v>
      </c>
      <c r="F1636" s="109">
        <v>11.8439</v>
      </c>
      <c r="G1636" s="109">
        <v>9.6232000000000006</v>
      </c>
    </row>
    <row r="1637" spans="1:7">
      <c r="A1637" s="379">
        <v>39324</v>
      </c>
      <c r="C1637" s="109">
        <v>13.585600000000001</v>
      </c>
      <c r="D1637" s="109">
        <v>13.650100000000002</v>
      </c>
      <c r="E1637" s="109">
        <v>13.308900000000001</v>
      </c>
      <c r="F1637" s="109">
        <v>11.931100000000001</v>
      </c>
      <c r="G1637" s="109">
        <v>9.6203000000000003</v>
      </c>
    </row>
    <row r="1638" spans="1:7">
      <c r="A1638" s="379">
        <v>39325</v>
      </c>
      <c r="C1638" s="109">
        <v>13.682500000000001</v>
      </c>
      <c r="D1638" s="109">
        <v>13.788600000000001</v>
      </c>
      <c r="E1638" s="109">
        <v>13.3636</v>
      </c>
      <c r="F1638" s="109">
        <v>11.9148</v>
      </c>
      <c r="G1638" s="109">
        <v>9.6365999999999996</v>
      </c>
    </row>
    <row r="1639" spans="1:7">
      <c r="A1639" s="379">
        <v>39328</v>
      </c>
      <c r="C1639" s="109">
        <v>13.732700000000001</v>
      </c>
      <c r="D1639" s="109">
        <v>13.833699999999999</v>
      </c>
      <c r="E1639" s="109">
        <v>13.405600000000002</v>
      </c>
      <c r="F1639" s="109">
        <v>12.054499999999999</v>
      </c>
      <c r="G1639" s="109">
        <v>9.6843000000000004</v>
      </c>
    </row>
    <row r="1640" spans="1:7">
      <c r="A1640" s="379">
        <v>39329</v>
      </c>
      <c r="C1640" s="109">
        <v>13.753399999999999</v>
      </c>
      <c r="D1640" s="109">
        <v>13.835800000000001</v>
      </c>
      <c r="E1640" s="109">
        <v>13.351799999999999</v>
      </c>
      <c r="F1640" s="109">
        <v>12.017899999999999</v>
      </c>
      <c r="G1640" s="109">
        <v>9.6420000000000012</v>
      </c>
    </row>
    <row r="1641" spans="1:7">
      <c r="A1641" s="379">
        <v>39330</v>
      </c>
      <c r="C1641" s="109">
        <v>13.751799999999999</v>
      </c>
      <c r="D1641" s="109">
        <v>13.8429</v>
      </c>
      <c r="E1641" s="109">
        <v>13.3583</v>
      </c>
      <c r="F1641" s="109">
        <v>12.080200000000001</v>
      </c>
      <c r="G1641" s="109">
        <v>9.5922999999999998</v>
      </c>
    </row>
    <row r="1642" spans="1:7">
      <c r="A1642" s="379">
        <v>39331</v>
      </c>
      <c r="C1642" s="109">
        <v>13.7203</v>
      </c>
      <c r="D1642" s="109">
        <v>13.8019</v>
      </c>
      <c r="E1642" s="109">
        <v>13.411200000000001</v>
      </c>
      <c r="F1642" s="109">
        <v>12.1584</v>
      </c>
      <c r="G1642" s="109">
        <v>9.6588999999999992</v>
      </c>
    </row>
    <row r="1643" spans="1:7">
      <c r="A1643" s="379">
        <v>39332</v>
      </c>
      <c r="C1643" s="109">
        <v>13.707800000000001</v>
      </c>
      <c r="D1643" s="109">
        <v>13.731299999999999</v>
      </c>
      <c r="E1643" s="109">
        <v>13.374000000000001</v>
      </c>
      <c r="F1643" s="109">
        <v>12.1897</v>
      </c>
      <c r="G1643" s="109">
        <v>9.6386000000000003</v>
      </c>
    </row>
    <row r="1644" spans="1:7">
      <c r="A1644" s="379">
        <v>39335</v>
      </c>
      <c r="C1644" s="109">
        <v>13.713800000000001</v>
      </c>
      <c r="D1644" s="109">
        <v>13.873699999999999</v>
      </c>
      <c r="E1644" s="109">
        <v>13.477400000000001</v>
      </c>
      <c r="F1644" s="109">
        <v>12.2737</v>
      </c>
      <c r="G1644" s="109">
        <v>9.6723999999999997</v>
      </c>
    </row>
    <row r="1645" spans="1:7">
      <c r="A1645" s="379">
        <v>39336</v>
      </c>
      <c r="C1645" s="109">
        <v>13.734999999999999</v>
      </c>
      <c r="D1645" s="109">
        <v>13.866400000000001</v>
      </c>
      <c r="E1645" s="109">
        <v>13.484299999999999</v>
      </c>
      <c r="F1645" s="109">
        <v>12.252699999999999</v>
      </c>
      <c r="G1645" s="109">
        <v>9.6657000000000011</v>
      </c>
    </row>
    <row r="1646" spans="1:7">
      <c r="A1646" s="379">
        <v>39337</v>
      </c>
      <c r="C1646" s="109">
        <v>13.756399999999999</v>
      </c>
      <c r="D1646" s="109">
        <v>13.898</v>
      </c>
      <c r="E1646" s="109">
        <v>13.437099999999999</v>
      </c>
      <c r="F1646" s="109">
        <v>12.2159</v>
      </c>
      <c r="G1646" s="109">
        <v>9.6664999999999992</v>
      </c>
    </row>
    <row r="1647" spans="1:7">
      <c r="A1647" s="379">
        <v>39338</v>
      </c>
      <c r="C1647" s="109">
        <v>13.755000000000001</v>
      </c>
      <c r="D1647" s="109">
        <v>13.9102</v>
      </c>
      <c r="E1647" s="109">
        <v>13.418699999999999</v>
      </c>
      <c r="F1647" s="109">
        <v>12.158099999999999</v>
      </c>
      <c r="G1647" s="109">
        <v>9.6368999999999989</v>
      </c>
    </row>
    <row r="1648" spans="1:7">
      <c r="A1648" s="379">
        <v>39339</v>
      </c>
      <c r="C1648" s="109">
        <v>13.8127</v>
      </c>
      <c r="D1648" s="109">
        <v>13.917899999999999</v>
      </c>
      <c r="E1648" s="109">
        <v>13.522400000000001</v>
      </c>
      <c r="F1648" s="109">
        <v>12.260999999999999</v>
      </c>
      <c r="G1648" s="109">
        <v>9.6750000000000007</v>
      </c>
    </row>
    <row r="1649" spans="1:7">
      <c r="A1649" s="379">
        <v>39342</v>
      </c>
      <c r="C1649" s="109">
        <v>13.873799999999999</v>
      </c>
      <c r="D1649" s="109">
        <v>13.969599999999998</v>
      </c>
      <c r="E1649" s="109">
        <v>13.485900000000001</v>
      </c>
      <c r="F1649" s="109">
        <v>12.216100000000001</v>
      </c>
      <c r="G1649" s="109">
        <v>9.6402999999999999</v>
      </c>
    </row>
    <row r="1650" spans="1:7">
      <c r="A1650" s="379">
        <v>39343</v>
      </c>
      <c r="C1650" s="109">
        <v>13.849400000000001</v>
      </c>
      <c r="D1650" s="109">
        <v>13.927999999999999</v>
      </c>
      <c r="E1650" s="109">
        <v>13.4711</v>
      </c>
      <c r="F1650" s="109">
        <v>12.226699999999999</v>
      </c>
      <c r="G1650" s="109">
        <v>9.6539000000000001</v>
      </c>
    </row>
    <row r="1651" spans="1:7">
      <c r="A1651" s="379">
        <v>39344</v>
      </c>
      <c r="C1651" s="109">
        <v>13.809199999999999</v>
      </c>
      <c r="D1651" s="109">
        <v>13.876300000000001</v>
      </c>
      <c r="E1651" s="109">
        <v>13.449</v>
      </c>
      <c r="F1651" s="109">
        <v>12.2003</v>
      </c>
      <c r="G1651" s="109">
        <v>9.6166</v>
      </c>
    </row>
    <row r="1652" spans="1:7">
      <c r="A1652" s="379">
        <v>39345</v>
      </c>
      <c r="C1652" s="109">
        <v>13.808000000000002</v>
      </c>
      <c r="D1652" s="109">
        <v>13.8987</v>
      </c>
      <c r="E1652" s="109">
        <v>13.434099999999999</v>
      </c>
      <c r="F1652" s="109">
        <v>12.208299999999999</v>
      </c>
      <c r="G1652" s="109">
        <v>9.5894999999999992</v>
      </c>
    </row>
    <row r="1653" spans="1:7">
      <c r="A1653" s="379">
        <v>39346</v>
      </c>
      <c r="C1653" s="109">
        <v>13.820499999999999</v>
      </c>
      <c r="D1653" s="109">
        <v>13.7377</v>
      </c>
      <c r="E1653" s="109">
        <v>13.2875</v>
      </c>
      <c r="F1653" s="109">
        <v>12.1051</v>
      </c>
      <c r="G1653" s="109">
        <v>9.4807000000000006</v>
      </c>
    </row>
    <row r="1654" spans="1:7">
      <c r="A1654" s="379">
        <v>39349</v>
      </c>
      <c r="C1654" s="109">
        <v>13.811499999999999</v>
      </c>
      <c r="D1654" s="109">
        <v>13.6655</v>
      </c>
      <c r="E1654" s="109">
        <v>13.210599999999999</v>
      </c>
      <c r="F1654" s="109">
        <v>12.105</v>
      </c>
      <c r="G1654" s="109">
        <v>9.4562999999999988</v>
      </c>
    </row>
    <row r="1655" spans="1:7">
      <c r="A1655" s="379">
        <v>39350</v>
      </c>
      <c r="C1655" s="109">
        <v>13.8264</v>
      </c>
      <c r="D1655" s="109">
        <v>13.7125</v>
      </c>
      <c r="E1655" s="109">
        <v>13.264599999999998</v>
      </c>
      <c r="F1655" s="109">
        <v>12.168800000000001</v>
      </c>
      <c r="G1655" s="109">
        <v>9.4771999999999998</v>
      </c>
    </row>
    <row r="1656" spans="1:7">
      <c r="A1656" s="379">
        <v>39351</v>
      </c>
      <c r="C1656" s="109">
        <v>13.713200000000001</v>
      </c>
      <c r="D1656" s="109">
        <v>13.5703</v>
      </c>
      <c r="E1656" s="109">
        <v>13.2057</v>
      </c>
      <c r="F1656" s="109">
        <v>12.121</v>
      </c>
      <c r="G1656" s="109">
        <v>9.4489999999999998</v>
      </c>
    </row>
    <row r="1657" spans="1:7">
      <c r="A1657" s="379">
        <v>39352</v>
      </c>
      <c r="C1657" s="109">
        <v>13.671700000000001</v>
      </c>
      <c r="D1657" s="109">
        <v>13.557399999999999</v>
      </c>
      <c r="E1657" s="109">
        <v>13.2051</v>
      </c>
      <c r="F1657" s="109">
        <v>12.190199999999999</v>
      </c>
      <c r="G1657" s="109">
        <v>9.5040999999999993</v>
      </c>
    </row>
    <row r="1658" spans="1:7">
      <c r="A1658" s="379">
        <v>39353</v>
      </c>
      <c r="C1658" s="109">
        <v>13.618500000000001</v>
      </c>
      <c r="D1658" s="109">
        <v>13.5686</v>
      </c>
      <c r="E1658" s="109">
        <v>13.1668</v>
      </c>
      <c r="F1658" s="109">
        <v>12.2171</v>
      </c>
      <c r="G1658" s="109">
        <v>9.5294000000000008</v>
      </c>
    </row>
    <row r="1659" spans="1:7">
      <c r="A1659" s="379">
        <v>39356</v>
      </c>
      <c r="C1659" s="109">
        <v>13.600599999999998</v>
      </c>
      <c r="D1659" s="109">
        <v>13.5656</v>
      </c>
      <c r="E1659" s="109">
        <v>13.158800000000001</v>
      </c>
      <c r="F1659" s="109">
        <v>12.161099999999999</v>
      </c>
      <c r="G1659" s="109">
        <v>9.609</v>
      </c>
    </row>
    <row r="1660" spans="1:7">
      <c r="A1660" s="379">
        <v>39357</v>
      </c>
      <c r="C1660" s="109">
        <v>13.6152</v>
      </c>
      <c r="D1660" s="109">
        <v>13.577800000000002</v>
      </c>
      <c r="E1660" s="109">
        <v>13.158200000000001</v>
      </c>
      <c r="F1660" s="109">
        <v>12.073</v>
      </c>
      <c r="G1660" s="109">
        <v>9.6074000000000002</v>
      </c>
    </row>
    <row r="1661" spans="1:7">
      <c r="A1661" s="379">
        <v>39358</v>
      </c>
      <c r="C1661" s="109">
        <v>13.5153</v>
      </c>
      <c r="D1661" s="109">
        <v>13.559799999999999</v>
      </c>
      <c r="E1661" s="109">
        <v>13.142899999999999</v>
      </c>
      <c r="F1661" s="109">
        <v>12.1051</v>
      </c>
      <c r="G1661" s="109">
        <v>9.6414000000000009</v>
      </c>
    </row>
    <row r="1662" spans="1:7">
      <c r="A1662" s="379">
        <v>39359</v>
      </c>
      <c r="C1662" s="109">
        <v>13.5297</v>
      </c>
      <c r="D1662" s="109">
        <v>13.5518</v>
      </c>
      <c r="E1662" s="109">
        <v>13.153200000000002</v>
      </c>
      <c r="F1662" s="109">
        <v>12.0998</v>
      </c>
      <c r="G1662" s="109">
        <v>9.6230999999999991</v>
      </c>
    </row>
    <row r="1663" spans="1:7">
      <c r="A1663" s="379">
        <v>39360</v>
      </c>
      <c r="C1663" s="109">
        <v>13.5406</v>
      </c>
      <c r="D1663" s="109">
        <v>13.5633</v>
      </c>
      <c r="E1663" s="109">
        <v>13.110800000000001</v>
      </c>
      <c r="F1663" s="109">
        <v>12.0838</v>
      </c>
      <c r="G1663" s="109">
        <v>9.6232000000000006</v>
      </c>
    </row>
    <row r="1664" spans="1:7">
      <c r="A1664" s="379">
        <v>39363</v>
      </c>
      <c r="C1664" s="109">
        <v>13.672300000000002</v>
      </c>
      <c r="D1664" s="109">
        <v>13.611500000000001</v>
      </c>
      <c r="E1664" s="109">
        <v>13.132299999999999</v>
      </c>
      <c r="F1664" s="109">
        <v>12.086500000000001</v>
      </c>
      <c r="G1664" s="109">
        <v>9.6381999999999994</v>
      </c>
    </row>
    <row r="1665" spans="1:7">
      <c r="A1665" s="379">
        <v>39364</v>
      </c>
      <c r="C1665" s="109">
        <v>13.721299999999999</v>
      </c>
      <c r="D1665" s="109">
        <v>13.644600000000001</v>
      </c>
      <c r="E1665" s="109">
        <v>13.150200000000002</v>
      </c>
      <c r="F1665" s="109">
        <v>12.1914</v>
      </c>
      <c r="G1665" s="109">
        <v>9.6671999999999993</v>
      </c>
    </row>
    <row r="1666" spans="1:7">
      <c r="A1666" s="379">
        <v>39365</v>
      </c>
      <c r="C1666" s="109">
        <v>13.736999999999998</v>
      </c>
      <c r="D1666" s="109">
        <v>13.667499999999999</v>
      </c>
      <c r="E1666" s="109">
        <v>13.1571</v>
      </c>
      <c r="F1666" s="109">
        <v>12.17</v>
      </c>
      <c r="G1666" s="109">
        <v>9.6425000000000001</v>
      </c>
    </row>
    <row r="1667" spans="1:7">
      <c r="A1667" s="379">
        <v>39366</v>
      </c>
      <c r="C1667" s="109">
        <v>13.727500000000001</v>
      </c>
      <c r="D1667" s="109">
        <v>13.664899999999999</v>
      </c>
      <c r="E1667" s="109">
        <v>13.152800000000001</v>
      </c>
      <c r="F1667" s="109">
        <v>12.197099999999999</v>
      </c>
      <c r="G1667" s="109">
        <v>9.6228999999999996</v>
      </c>
    </row>
    <row r="1668" spans="1:7">
      <c r="A1668" s="379">
        <v>39367</v>
      </c>
      <c r="C1668" s="109">
        <v>13.809799999999999</v>
      </c>
      <c r="D1668" s="109">
        <v>13.636200000000001</v>
      </c>
      <c r="E1668" s="109">
        <v>13.1213</v>
      </c>
      <c r="F1668" s="109">
        <v>12.1381</v>
      </c>
      <c r="G1668" s="109">
        <v>9.6217000000000006</v>
      </c>
    </row>
    <row r="1669" spans="1:7">
      <c r="A1669" s="379">
        <v>39370</v>
      </c>
      <c r="C1669" s="109">
        <v>13.869300000000001</v>
      </c>
      <c r="D1669" s="109">
        <v>13.6906</v>
      </c>
      <c r="E1669" s="109">
        <v>13.1356</v>
      </c>
      <c r="F1669" s="109">
        <v>12.138200000000001</v>
      </c>
      <c r="G1669" s="109">
        <v>9.6265000000000001</v>
      </c>
    </row>
    <row r="1670" spans="1:7">
      <c r="A1670" s="379">
        <v>39371</v>
      </c>
      <c r="C1670" s="109">
        <v>13.816999999999998</v>
      </c>
      <c r="D1670" s="109">
        <v>13.7036</v>
      </c>
      <c r="E1670" s="109">
        <v>13.097700000000001</v>
      </c>
      <c r="F1670" s="109">
        <v>12.089600000000001</v>
      </c>
      <c r="G1670" s="109">
        <v>9.6273999999999997</v>
      </c>
    </row>
    <row r="1671" spans="1:7">
      <c r="A1671" s="379">
        <v>39372</v>
      </c>
      <c r="C1671" s="109">
        <v>13.825000000000001</v>
      </c>
      <c r="D1671" s="109">
        <v>13.716800000000001</v>
      </c>
      <c r="E1671" s="109">
        <v>13.1195</v>
      </c>
      <c r="F1671" s="109">
        <v>12.176399999999999</v>
      </c>
      <c r="G1671" s="109">
        <v>9.7544000000000004</v>
      </c>
    </row>
    <row r="1672" spans="1:7">
      <c r="A1672" s="379">
        <v>39373</v>
      </c>
      <c r="C1672" s="109">
        <v>13.833100000000002</v>
      </c>
      <c r="D1672" s="109">
        <v>13.698599999999999</v>
      </c>
      <c r="E1672" s="109">
        <v>13.051599999999999</v>
      </c>
      <c r="F1672" s="109">
        <v>12.171099999999999</v>
      </c>
      <c r="G1672" s="109">
        <v>9.7837999999999994</v>
      </c>
    </row>
    <row r="1673" spans="1:7">
      <c r="A1673" s="379">
        <v>39374</v>
      </c>
      <c r="C1673" s="109">
        <v>13.866700000000002</v>
      </c>
      <c r="D1673" s="109">
        <v>13.680400000000001</v>
      </c>
      <c r="E1673" s="109">
        <v>13.0722</v>
      </c>
      <c r="F1673" s="109">
        <v>12.220599999999999</v>
      </c>
      <c r="G1673" s="109">
        <v>9.8906999999999989</v>
      </c>
    </row>
    <row r="1674" spans="1:7">
      <c r="A1674" s="379">
        <v>39377</v>
      </c>
      <c r="C1674" s="109">
        <v>13.972399999999999</v>
      </c>
      <c r="D1674" s="109">
        <v>13.7941</v>
      </c>
      <c r="E1674" s="109">
        <v>13.113</v>
      </c>
      <c r="F1674" s="109">
        <v>12.248199999999999</v>
      </c>
      <c r="G1674" s="109">
        <v>9.9113000000000007</v>
      </c>
    </row>
    <row r="1675" spans="1:7">
      <c r="A1675" s="379">
        <v>39378</v>
      </c>
      <c r="C1675" s="109">
        <v>13.848199999999999</v>
      </c>
      <c r="D1675" s="109">
        <v>13.7653</v>
      </c>
      <c r="E1675" s="109">
        <v>13.0823</v>
      </c>
      <c r="F1675" s="109">
        <v>12.297600000000001</v>
      </c>
      <c r="G1675" s="109">
        <v>9.9763999999999999</v>
      </c>
    </row>
    <row r="1676" spans="1:7">
      <c r="A1676" s="379">
        <v>39379</v>
      </c>
      <c r="C1676" s="109">
        <v>13.741100000000001</v>
      </c>
      <c r="D1676" s="109">
        <v>13.821300000000001</v>
      </c>
      <c r="E1676" s="109">
        <v>13.149700000000001</v>
      </c>
      <c r="F1676" s="109">
        <v>12.372</v>
      </c>
      <c r="G1676" s="109">
        <v>10.0906</v>
      </c>
    </row>
    <row r="1677" spans="1:7">
      <c r="A1677" s="379">
        <v>39380</v>
      </c>
      <c r="C1677" s="109">
        <v>13.847499999999998</v>
      </c>
      <c r="D1677" s="109">
        <v>13.824400000000001</v>
      </c>
      <c r="E1677" s="109">
        <v>13.160600000000001</v>
      </c>
      <c r="F1677" s="109">
        <v>12.3779</v>
      </c>
      <c r="G1677" s="109">
        <v>10.0969</v>
      </c>
    </row>
    <row r="1678" spans="1:7">
      <c r="A1678" s="379">
        <v>39381</v>
      </c>
      <c r="C1678" s="109">
        <v>13.891700000000002</v>
      </c>
      <c r="D1678" s="109">
        <v>13.9359</v>
      </c>
      <c r="E1678" s="109">
        <v>13.1555</v>
      </c>
      <c r="F1678" s="109">
        <v>12.189400000000001</v>
      </c>
      <c r="G1678" s="109">
        <v>9.9684999999999988</v>
      </c>
    </row>
    <row r="1679" spans="1:7">
      <c r="A1679" s="379">
        <v>39384</v>
      </c>
      <c r="C1679" s="109">
        <v>13.909800000000001</v>
      </c>
      <c r="D1679" s="109">
        <v>13.933999999999999</v>
      </c>
      <c r="E1679" s="109">
        <v>13.154999999999999</v>
      </c>
      <c r="F1679" s="109">
        <v>12.2363</v>
      </c>
      <c r="G1679" s="109">
        <v>10.0038</v>
      </c>
    </row>
    <row r="1680" spans="1:7">
      <c r="A1680" s="379">
        <v>39385</v>
      </c>
      <c r="C1680" s="109">
        <v>13.918900000000001</v>
      </c>
      <c r="D1680" s="109">
        <v>13.9375</v>
      </c>
      <c r="E1680" s="109">
        <v>13.2653</v>
      </c>
      <c r="F1680" s="109">
        <v>12.366099999999999</v>
      </c>
      <c r="G1680" s="109">
        <v>10.0602</v>
      </c>
    </row>
    <row r="1681" spans="1:7">
      <c r="A1681" s="379">
        <v>39386</v>
      </c>
      <c r="C1681" s="109">
        <v>13.9373</v>
      </c>
      <c r="D1681" s="109">
        <v>13.9626</v>
      </c>
      <c r="E1681" s="109">
        <v>13.3878</v>
      </c>
      <c r="F1681" s="109">
        <v>12.482799999999999</v>
      </c>
      <c r="G1681" s="109">
        <v>10.1912</v>
      </c>
    </row>
    <row r="1682" spans="1:7">
      <c r="A1682" s="379">
        <v>39387</v>
      </c>
      <c r="C1682" s="109">
        <v>14.380699999999999</v>
      </c>
      <c r="D1682" s="109">
        <v>14.210900000000001</v>
      </c>
      <c r="E1682" s="109">
        <v>13.7119</v>
      </c>
      <c r="F1682" s="109">
        <v>12.7089</v>
      </c>
      <c r="G1682" s="109">
        <v>10.299099999999999</v>
      </c>
    </row>
    <row r="1683" spans="1:7">
      <c r="A1683" s="379">
        <v>39388</v>
      </c>
      <c r="C1683" s="109">
        <v>14.4056</v>
      </c>
      <c r="D1683" s="109">
        <v>14.273</v>
      </c>
      <c r="E1683" s="109">
        <v>13.814399999999999</v>
      </c>
      <c r="F1683" s="109">
        <v>12.803700000000001</v>
      </c>
      <c r="G1683" s="109">
        <v>10.3873</v>
      </c>
    </row>
    <row r="1684" spans="1:7">
      <c r="A1684" s="379">
        <v>39391</v>
      </c>
      <c r="C1684" s="109">
        <v>14.388999999999999</v>
      </c>
      <c r="D1684" s="109">
        <v>14.277400000000002</v>
      </c>
      <c r="E1684" s="109">
        <v>13.811100000000001</v>
      </c>
      <c r="F1684" s="109">
        <v>12.726000000000001</v>
      </c>
      <c r="G1684" s="109">
        <v>10.4115</v>
      </c>
    </row>
    <row r="1685" spans="1:7">
      <c r="A1685" s="379">
        <v>39392</v>
      </c>
      <c r="C1685" s="109">
        <v>14.3155</v>
      </c>
      <c r="D1685" s="109">
        <v>14.2598</v>
      </c>
      <c r="E1685" s="109">
        <v>13.8704</v>
      </c>
      <c r="F1685" s="109">
        <v>12.7661</v>
      </c>
      <c r="G1685" s="109">
        <v>10.375</v>
      </c>
    </row>
    <row r="1686" spans="1:7">
      <c r="A1686" s="379">
        <v>39393</v>
      </c>
      <c r="C1686" s="109">
        <v>14.383899999999999</v>
      </c>
      <c r="D1686" s="109">
        <v>14.286399999999999</v>
      </c>
      <c r="E1686" s="109">
        <v>13.8789</v>
      </c>
      <c r="F1686" s="109">
        <v>12.7669</v>
      </c>
      <c r="G1686" s="109">
        <v>10.387</v>
      </c>
    </row>
    <row r="1687" spans="1:7">
      <c r="A1687" s="379">
        <v>39394</v>
      </c>
      <c r="C1687" s="109">
        <v>14.3766</v>
      </c>
      <c r="D1687" s="109">
        <v>14.218900000000001</v>
      </c>
      <c r="E1687" s="109">
        <v>13.883499999999998</v>
      </c>
      <c r="F1687" s="109">
        <v>12.7791</v>
      </c>
      <c r="G1687" s="109">
        <v>10.4328</v>
      </c>
    </row>
    <row r="1688" spans="1:7">
      <c r="A1688" s="379">
        <v>39395</v>
      </c>
      <c r="C1688" s="109">
        <v>14.1904</v>
      </c>
      <c r="D1688" s="109">
        <v>14.1096</v>
      </c>
      <c r="E1688" s="109">
        <v>13.850199999999999</v>
      </c>
      <c r="F1688" s="109">
        <v>12.742100000000001</v>
      </c>
      <c r="G1688" s="109">
        <v>10.419</v>
      </c>
    </row>
    <row r="1689" spans="1:7">
      <c r="A1689" s="379">
        <v>39398</v>
      </c>
      <c r="C1689" s="109">
        <v>14.3179</v>
      </c>
      <c r="D1689" s="109">
        <v>14.2479</v>
      </c>
      <c r="E1689" s="109">
        <v>13.9854</v>
      </c>
      <c r="F1689" s="109">
        <v>12.856200000000001</v>
      </c>
      <c r="G1689" s="109">
        <v>10.492100000000001</v>
      </c>
    </row>
    <row r="1690" spans="1:7">
      <c r="A1690" s="379">
        <v>39399</v>
      </c>
      <c r="C1690" s="109">
        <v>14.0672</v>
      </c>
      <c r="D1690" s="109">
        <v>14.028599999999999</v>
      </c>
      <c r="E1690" s="109">
        <v>13.922899999999998</v>
      </c>
      <c r="F1690" s="109">
        <v>12.789100000000001</v>
      </c>
      <c r="G1690" s="109">
        <v>10.456799999999999</v>
      </c>
    </row>
    <row r="1691" spans="1:7">
      <c r="A1691" s="379">
        <v>39400</v>
      </c>
      <c r="C1691" s="109">
        <v>14.175599999999999</v>
      </c>
      <c r="D1691" s="109">
        <v>14.105500000000001</v>
      </c>
      <c r="E1691" s="109">
        <v>13.955500000000001</v>
      </c>
      <c r="F1691" s="109">
        <v>12.784400000000002</v>
      </c>
      <c r="G1691" s="109">
        <v>10.436399999999999</v>
      </c>
    </row>
    <row r="1692" spans="1:7">
      <c r="A1692" s="379">
        <v>39401</v>
      </c>
      <c r="C1692" s="109">
        <v>14.2163</v>
      </c>
      <c r="D1692" s="109">
        <v>14.098599999999999</v>
      </c>
      <c r="E1692" s="109">
        <v>13.9643</v>
      </c>
      <c r="F1692" s="109">
        <v>12.790899999999999</v>
      </c>
      <c r="G1692" s="109">
        <v>10.4512</v>
      </c>
    </row>
    <row r="1693" spans="1:7">
      <c r="A1693" s="379">
        <v>39402</v>
      </c>
      <c r="C1693" s="109">
        <v>14.301400000000001</v>
      </c>
      <c r="D1693" s="109">
        <v>14.247599999999998</v>
      </c>
      <c r="E1693" s="109">
        <v>14.0671</v>
      </c>
      <c r="F1693" s="109">
        <v>12.879199999999999</v>
      </c>
      <c r="G1693" s="109">
        <v>10.536799999999999</v>
      </c>
    </row>
    <row r="1694" spans="1:7">
      <c r="A1694" s="379">
        <v>39405</v>
      </c>
      <c r="C1694" s="109">
        <v>14.303599999999999</v>
      </c>
      <c r="D1694" s="109">
        <v>14.206799999999999</v>
      </c>
      <c r="E1694" s="109">
        <v>14.0762</v>
      </c>
      <c r="F1694" s="109">
        <v>12.7804</v>
      </c>
      <c r="G1694" s="109">
        <v>10.4428</v>
      </c>
    </row>
    <row r="1695" spans="1:7">
      <c r="A1695" s="379">
        <v>39406</v>
      </c>
      <c r="C1695" s="109">
        <v>14.426500000000001</v>
      </c>
      <c r="D1695" s="109">
        <v>14.319899999999999</v>
      </c>
      <c r="E1695" s="109">
        <v>14.181900000000001</v>
      </c>
      <c r="F1695" s="109">
        <v>12.869900000000001</v>
      </c>
      <c r="G1695" s="109">
        <v>10.497199999999999</v>
      </c>
    </row>
    <row r="1696" spans="1:7">
      <c r="A1696" s="379">
        <v>39407</v>
      </c>
      <c r="C1696" s="109">
        <v>14.459800000000001</v>
      </c>
      <c r="D1696" s="109">
        <v>14.341999999999999</v>
      </c>
      <c r="E1696" s="109">
        <v>14.276</v>
      </c>
      <c r="F1696" s="109">
        <v>12.919600000000001</v>
      </c>
      <c r="G1696" s="109">
        <v>10.607800000000001</v>
      </c>
    </row>
    <row r="1697" spans="1:7">
      <c r="A1697" s="379">
        <v>39408</v>
      </c>
      <c r="C1697" s="109">
        <v>14.432400000000001</v>
      </c>
      <c r="D1697" s="109">
        <v>14.358599999999999</v>
      </c>
      <c r="E1697" s="109">
        <v>14.285500000000001</v>
      </c>
      <c r="F1697" s="109">
        <v>12.949299999999999</v>
      </c>
      <c r="G1697" s="109">
        <v>10.649000000000001</v>
      </c>
    </row>
    <row r="1698" spans="1:7">
      <c r="A1698" s="379">
        <v>39409</v>
      </c>
      <c r="C1698" s="109">
        <v>14.359299999999999</v>
      </c>
      <c r="D1698" s="109">
        <v>14.2585</v>
      </c>
      <c r="E1698" s="109">
        <v>14.294100000000002</v>
      </c>
      <c r="F1698" s="109">
        <v>12.829199999999998</v>
      </c>
      <c r="G1698" s="109">
        <v>10.6477</v>
      </c>
    </row>
    <row r="1699" spans="1:7">
      <c r="A1699" s="379">
        <v>39412</v>
      </c>
      <c r="C1699" s="109">
        <v>14.4345</v>
      </c>
      <c r="D1699" s="109">
        <v>14.3329</v>
      </c>
      <c r="E1699" s="109">
        <v>14.267199999999999</v>
      </c>
      <c r="F1699" s="109">
        <v>12.704099999999999</v>
      </c>
      <c r="G1699" s="109">
        <v>10.599600000000001</v>
      </c>
    </row>
    <row r="1700" spans="1:7">
      <c r="A1700" s="379">
        <v>39413</v>
      </c>
      <c r="C1700" s="109">
        <v>14.437700000000001</v>
      </c>
      <c r="D1700" s="109">
        <v>14.372999999999999</v>
      </c>
      <c r="E1700" s="109">
        <v>14.268700000000001</v>
      </c>
      <c r="F1700" s="109">
        <v>12.553500000000001</v>
      </c>
      <c r="G1700" s="109">
        <v>10.518800000000001</v>
      </c>
    </row>
    <row r="1701" spans="1:7">
      <c r="A1701" s="379">
        <v>39414</v>
      </c>
      <c r="C1701" s="109">
        <v>14.430499999999999</v>
      </c>
      <c r="D1701" s="109">
        <v>14.343300000000001</v>
      </c>
      <c r="E1701" s="109">
        <v>14.1927</v>
      </c>
      <c r="F1701" s="109">
        <v>12.403400000000001</v>
      </c>
      <c r="G1701" s="109">
        <v>10.430100000000001</v>
      </c>
    </row>
    <row r="1702" spans="1:7">
      <c r="A1702" s="379">
        <v>39415</v>
      </c>
      <c r="C1702" s="109">
        <v>14.4338</v>
      </c>
      <c r="D1702" s="109">
        <v>14.3369</v>
      </c>
      <c r="E1702" s="109">
        <v>14.169699999999999</v>
      </c>
      <c r="F1702" s="109">
        <v>12.3642</v>
      </c>
      <c r="G1702" s="109">
        <v>10.415099999999999</v>
      </c>
    </row>
    <row r="1703" spans="1:7">
      <c r="A1703" s="379">
        <v>39416</v>
      </c>
      <c r="C1703" s="109">
        <v>14.454600000000001</v>
      </c>
      <c r="D1703" s="109">
        <v>14.317600000000001</v>
      </c>
      <c r="E1703" s="109">
        <v>14.1043</v>
      </c>
      <c r="F1703" s="109">
        <v>12.15</v>
      </c>
      <c r="G1703" s="109">
        <v>10.385</v>
      </c>
    </row>
    <row r="1704" spans="1:7">
      <c r="A1704" s="379">
        <v>39419</v>
      </c>
      <c r="C1704" s="109">
        <v>14.479500000000002</v>
      </c>
      <c r="D1704" s="109">
        <v>14.346500000000001</v>
      </c>
      <c r="E1704" s="109">
        <v>14.097399999999999</v>
      </c>
      <c r="F1704" s="109">
        <v>12.2697</v>
      </c>
      <c r="G1704" s="109">
        <v>10.414900000000001</v>
      </c>
    </row>
    <row r="1705" spans="1:7">
      <c r="A1705" s="379">
        <v>39420</v>
      </c>
      <c r="C1705" s="109">
        <v>14.494000000000002</v>
      </c>
      <c r="D1705" s="109">
        <v>14.363699999999998</v>
      </c>
      <c r="E1705" s="109">
        <v>14.111099999999999</v>
      </c>
      <c r="F1705" s="109">
        <v>12.315800000000001</v>
      </c>
      <c r="G1705" s="109">
        <v>10.476199999999999</v>
      </c>
    </row>
    <row r="1706" spans="1:7">
      <c r="A1706" s="379">
        <v>39421</v>
      </c>
      <c r="C1706" s="109">
        <v>14.584300000000001</v>
      </c>
      <c r="D1706" s="109">
        <v>14.3811</v>
      </c>
      <c r="E1706" s="109">
        <v>14.1248</v>
      </c>
      <c r="F1706" s="109">
        <v>12.413599999999999</v>
      </c>
      <c r="G1706" s="109">
        <v>10.510400000000001</v>
      </c>
    </row>
    <row r="1707" spans="1:7">
      <c r="A1707" s="379">
        <v>39422</v>
      </c>
      <c r="C1707" s="109">
        <v>14.480100000000002</v>
      </c>
      <c r="D1707" s="109">
        <v>14.374799999999999</v>
      </c>
      <c r="E1707" s="109">
        <v>14.122100000000001</v>
      </c>
      <c r="F1707" s="109">
        <v>12.391299999999999</v>
      </c>
      <c r="G1707" s="109">
        <v>10.5022</v>
      </c>
    </row>
    <row r="1708" spans="1:7">
      <c r="A1708" s="379">
        <v>39423</v>
      </c>
      <c r="C1708" s="109">
        <v>14.591199999999999</v>
      </c>
      <c r="D1708" s="109">
        <v>14.403700000000001</v>
      </c>
      <c r="E1708" s="109">
        <v>14.142899999999999</v>
      </c>
      <c r="F1708" s="109">
        <v>12.436400000000001</v>
      </c>
      <c r="G1708" s="109">
        <v>10.4816</v>
      </c>
    </row>
    <row r="1709" spans="1:7">
      <c r="A1709" s="379">
        <v>39426</v>
      </c>
      <c r="C1709" s="109">
        <v>14.5625</v>
      </c>
      <c r="D1709" s="109">
        <v>14.421500000000002</v>
      </c>
      <c r="E1709" s="109">
        <v>14.1568</v>
      </c>
      <c r="F1709" s="109">
        <v>12.4602</v>
      </c>
      <c r="G1709" s="109">
        <v>10.478800000000001</v>
      </c>
    </row>
    <row r="1710" spans="1:7">
      <c r="A1710" s="379">
        <v>39427</v>
      </c>
      <c r="C1710" s="109">
        <v>14.344499999999998</v>
      </c>
      <c r="D1710" s="109">
        <v>14.312800000000001</v>
      </c>
      <c r="E1710" s="109">
        <v>14.141799999999998</v>
      </c>
      <c r="F1710" s="109">
        <v>12.4465</v>
      </c>
      <c r="G1710" s="109">
        <v>10.429600000000001</v>
      </c>
    </row>
    <row r="1711" spans="1:7">
      <c r="A1711" s="379">
        <v>39428</v>
      </c>
      <c r="C1711" s="109">
        <v>14.3926</v>
      </c>
      <c r="D1711" s="109">
        <v>14.308499999999999</v>
      </c>
      <c r="E1711" s="109">
        <v>14.1183</v>
      </c>
      <c r="F1711" s="109">
        <v>12.4877</v>
      </c>
      <c r="G1711" s="109">
        <v>10.4377</v>
      </c>
    </row>
    <row r="1712" spans="1:7">
      <c r="A1712" s="379">
        <v>39429</v>
      </c>
      <c r="C1712" s="109">
        <v>14.418800000000001</v>
      </c>
      <c r="D1712" s="109">
        <v>14.3466</v>
      </c>
      <c r="E1712" s="109">
        <v>14.169799999999999</v>
      </c>
      <c r="F1712" s="109">
        <v>12.558</v>
      </c>
      <c r="G1712" s="109">
        <v>10.4884</v>
      </c>
    </row>
    <row r="1713" spans="1:7">
      <c r="A1713" s="379">
        <v>39430</v>
      </c>
      <c r="C1713" s="109">
        <v>14.842700000000001</v>
      </c>
      <c r="D1713" s="109">
        <v>14.554</v>
      </c>
      <c r="E1713" s="109">
        <v>14.3718</v>
      </c>
      <c r="F1713" s="109">
        <v>12.8994</v>
      </c>
      <c r="G1713" s="109">
        <v>10.727599999999999</v>
      </c>
    </row>
    <row r="1714" spans="1:7">
      <c r="A1714" s="379">
        <v>39433</v>
      </c>
      <c r="C1714" s="109">
        <v>14.6532</v>
      </c>
      <c r="D1714" s="109">
        <v>14.501300000000001</v>
      </c>
      <c r="E1714" s="109">
        <v>14.352699999999999</v>
      </c>
      <c r="F1714" s="109">
        <v>12.865399999999999</v>
      </c>
      <c r="G1714" s="109">
        <v>10.743</v>
      </c>
    </row>
    <row r="1715" spans="1:7">
      <c r="A1715" s="379">
        <v>39434</v>
      </c>
      <c r="C1715" s="109">
        <v>14.7281</v>
      </c>
      <c r="D1715" s="109">
        <v>14.577399999999999</v>
      </c>
      <c r="E1715" s="109">
        <v>14.388400000000001</v>
      </c>
      <c r="F1715" s="109">
        <v>13.031499999999999</v>
      </c>
      <c r="G1715" s="109">
        <v>10.730599999999999</v>
      </c>
    </row>
    <row r="1716" spans="1:7">
      <c r="A1716" s="379">
        <v>39435</v>
      </c>
      <c r="C1716" s="109">
        <v>14.582800000000001</v>
      </c>
      <c r="D1716" s="109">
        <v>14.506</v>
      </c>
      <c r="E1716" s="109">
        <v>14.343900000000001</v>
      </c>
      <c r="F1716" s="109">
        <v>13.0329</v>
      </c>
      <c r="G1716" s="109">
        <v>10.661099999999999</v>
      </c>
    </row>
    <row r="1717" spans="1:7">
      <c r="A1717" s="379">
        <v>39436</v>
      </c>
      <c r="C1717" s="109">
        <v>14.354700000000001</v>
      </c>
      <c r="D1717" s="109">
        <v>14.323499999999999</v>
      </c>
      <c r="E1717" s="109">
        <v>14.198</v>
      </c>
      <c r="F1717" s="109">
        <v>12.8691</v>
      </c>
      <c r="G1717" s="109">
        <v>10.538</v>
      </c>
    </row>
    <row r="1718" spans="1:7">
      <c r="A1718" s="379">
        <v>39437</v>
      </c>
      <c r="C1718" s="109">
        <v>14.307300000000001</v>
      </c>
      <c r="D1718" s="109">
        <v>14.235900000000001</v>
      </c>
      <c r="E1718" s="109">
        <v>14.132</v>
      </c>
      <c r="F1718" s="109">
        <v>12.787899999999999</v>
      </c>
      <c r="G1718" s="109">
        <v>10.505100000000001</v>
      </c>
    </row>
    <row r="1719" spans="1:7">
      <c r="A1719" s="379">
        <v>39443</v>
      </c>
      <c r="C1719" s="109">
        <v>14.311399999999999</v>
      </c>
      <c r="D1719" s="109">
        <v>14.244100000000001</v>
      </c>
      <c r="E1719" s="109">
        <v>14.1081</v>
      </c>
      <c r="F1719" s="109">
        <v>12.688700000000001</v>
      </c>
      <c r="G1719" s="109">
        <v>10.417</v>
      </c>
    </row>
    <row r="1720" spans="1:7">
      <c r="A1720" s="379">
        <v>39444</v>
      </c>
      <c r="C1720" s="109">
        <v>14.0374</v>
      </c>
      <c r="D1720" s="109">
        <v>14.046900000000001</v>
      </c>
      <c r="E1720" s="109">
        <v>13.9381</v>
      </c>
      <c r="F1720" s="109">
        <v>12.588699999999999</v>
      </c>
      <c r="G1720" s="109">
        <v>10.225299999999999</v>
      </c>
    </row>
    <row r="1721" spans="1:7">
      <c r="A1721" s="379">
        <v>39450</v>
      </c>
      <c r="C1721" s="109">
        <v>14.0402</v>
      </c>
      <c r="D1721" s="109">
        <v>14.048399999999999</v>
      </c>
      <c r="E1721" s="109">
        <v>13.9954</v>
      </c>
      <c r="F1721" s="109">
        <v>12.7502</v>
      </c>
      <c r="G1721" s="109">
        <v>10.352400000000001</v>
      </c>
    </row>
    <row r="1722" spans="1:7">
      <c r="A1722" s="379">
        <v>39451</v>
      </c>
      <c r="C1722" s="109">
        <v>13.908799999999999</v>
      </c>
      <c r="D1722" s="109">
        <v>13.893600000000001</v>
      </c>
      <c r="E1722" s="109">
        <v>13.8665</v>
      </c>
      <c r="F1722" s="109">
        <v>12.6942</v>
      </c>
      <c r="G1722" s="109">
        <v>10.315299999999999</v>
      </c>
    </row>
    <row r="1723" spans="1:7">
      <c r="A1723" s="379">
        <v>39454</v>
      </c>
      <c r="C1723" s="109">
        <v>13.158100000000001</v>
      </c>
      <c r="D1723" s="109">
        <v>13.126399999999999</v>
      </c>
      <c r="E1723" s="109">
        <v>13.2849</v>
      </c>
      <c r="F1723" s="109">
        <v>11.787599999999999</v>
      </c>
      <c r="G1723" s="109">
        <v>9.8830000000000009</v>
      </c>
    </row>
    <row r="1724" spans="1:7">
      <c r="A1724" s="379">
        <v>39455</v>
      </c>
      <c r="C1724" s="109">
        <v>13.463100000000001</v>
      </c>
      <c r="D1724" s="109">
        <v>13.113</v>
      </c>
      <c r="E1724" s="109">
        <v>13.038500000000001</v>
      </c>
      <c r="F1724" s="109">
        <v>11.7646</v>
      </c>
      <c r="G1724" s="109">
        <v>9.8975999999999988</v>
      </c>
    </row>
    <row r="1725" spans="1:7">
      <c r="A1725" s="379">
        <v>39456</v>
      </c>
      <c r="C1725" s="109">
        <v>13.4886</v>
      </c>
      <c r="D1725" s="109">
        <v>12.979199999999999</v>
      </c>
      <c r="E1725" s="109">
        <v>12.623599999999998</v>
      </c>
      <c r="F1725" s="109">
        <v>11.353299999999999</v>
      </c>
      <c r="G1725" s="109">
        <v>9.5243000000000002</v>
      </c>
    </row>
    <row r="1726" spans="1:7">
      <c r="A1726" s="379">
        <v>39457</v>
      </c>
      <c r="C1726" s="109">
        <v>13.800799999999999</v>
      </c>
      <c r="D1726" s="109">
        <v>13.245100000000001</v>
      </c>
      <c r="E1726" s="109">
        <v>12.567999999999998</v>
      </c>
      <c r="F1726" s="109">
        <v>11.3329</v>
      </c>
      <c r="G1726" s="109">
        <v>9.4492000000000012</v>
      </c>
    </row>
    <row r="1727" spans="1:7">
      <c r="A1727" s="379">
        <v>39458</v>
      </c>
      <c r="C1727" s="109">
        <v>14.0991</v>
      </c>
      <c r="D1727" s="109">
        <v>13.211800000000002</v>
      </c>
      <c r="E1727" s="109">
        <v>12.1479</v>
      </c>
      <c r="F1727" s="109">
        <v>11.0068</v>
      </c>
      <c r="G1727" s="109">
        <v>9.2565999999999988</v>
      </c>
    </row>
    <row r="1728" spans="1:7">
      <c r="A1728" s="379">
        <v>39461</v>
      </c>
      <c r="C1728" s="109">
        <v>14.0761</v>
      </c>
      <c r="D1728" s="109">
        <v>13.3789</v>
      </c>
      <c r="F1728" s="109">
        <v>11.3637</v>
      </c>
      <c r="G1728" s="109">
        <v>9.5136000000000003</v>
      </c>
    </row>
    <row r="1729" spans="1:7">
      <c r="A1729" s="379">
        <v>39462</v>
      </c>
      <c r="C1729" s="109">
        <v>14.187900000000001</v>
      </c>
      <c r="D1729" s="109">
        <v>13.4566</v>
      </c>
      <c r="E1729" s="109">
        <v>12.3223</v>
      </c>
      <c r="F1729" s="109">
        <v>11.2158</v>
      </c>
      <c r="G1729" s="109">
        <v>9.3756000000000004</v>
      </c>
    </row>
    <row r="1730" spans="1:7">
      <c r="A1730" s="379">
        <v>39463</v>
      </c>
      <c r="C1730" s="109">
        <v>13.947899999999999</v>
      </c>
      <c r="D1730" s="109">
        <v>13.4438</v>
      </c>
      <c r="E1730" s="109">
        <v>12.3805</v>
      </c>
      <c r="F1730" s="109">
        <v>11.34</v>
      </c>
      <c r="G1730" s="109">
        <v>9.4551999999999996</v>
      </c>
    </row>
    <row r="1731" spans="1:7">
      <c r="A1731" s="379">
        <v>39464</v>
      </c>
      <c r="C1731" s="109">
        <v>13.787199999999999</v>
      </c>
      <c r="D1731" s="109">
        <v>13.548299999999999</v>
      </c>
      <c r="E1731" s="109">
        <v>12.515699999999999</v>
      </c>
      <c r="F1731" s="109">
        <v>11.497</v>
      </c>
      <c r="G1731" s="109">
        <v>9.5482999999999993</v>
      </c>
    </row>
    <row r="1732" spans="1:7">
      <c r="A1732" s="379">
        <v>39465</v>
      </c>
      <c r="C1732" s="109">
        <v>13.932600000000001</v>
      </c>
      <c r="D1732" s="109">
        <v>13.602600000000001</v>
      </c>
      <c r="E1732" s="109">
        <v>12.650600000000001</v>
      </c>
      <c r="F1732" s="109">
        <v>11.5555</v>
      </c>
      <c r="G1732" s="109">
        <v>9.6562000000000001</v>
      </c>
    </row>
    <row r="1733" spans="1:7">
      <c r="A1733" s="379">
        <v>39468</v>
      </c>
      <c r="C1733" s="109">
        <v>14.0619</v>
      </c>
      <c r="D1733" s="109">
        <v>13.5967</v>
      </c>
      <c r="E1733" s="109">
        <v>12.7751</v>
      </c>
      <c r="F1733" s="109">
        <v>11.7468</v>
      </c>
    </row>
    <row r="1734" spans="1:7">
      <c r="A1734" s="379">
        <v>39469</v>
      </c>
      <c r="C1734" s="109">
        <v>13.924800000000001</v>
      </c>
      <c r="D1734" s="109">
        <v>13.458500000000001</v>
      </c>
      <c r="E1734" s="109">
        <v>12.3742</v>
      </c>
      <c r="F1734" s="109">
        <v>11.204600000000001</v>
      </c>
      <c r="G1734" s="109">
        <v>9.6344999999999992</v>
      </c>
    </row>
    <row r="1735" spans="1:7">
      <c r="A1735" s="379">
        <v>39470</v>
      </c>
      <c r="C1735" s="109">
        <v>13.970599999999999</v>
      </c>
      <c r="D1735" s="109">
        <v>13.3001</v>
      </c>
      <c r="E1735" s="109">
        <v>12.2188</v>
      </c>
      <c r="F1735" s="109">
        <v>10.9893</v>
      </c>
      <c r="G1735" s="109">
        <v>9.5150000000000006</v>
      </c>
    </row>
    <row r="1736" spans="1:7">
      <c r="A1736" s="379">
        <v>39471</v>
      </c>
      <c r="C1736" s="109">
        <v>14.0458</v>
      </c>
      <c r="D1736" s="109">
        <v>13.128</v>
      </c>
      <c r="E1736" s="109">
        <v>12.0547</v>
      </c>
      <c r="F1736" s="109">
        <v>10.711399999999999</v>
      </c>
      <c r="G1736" s="109">
        <v>9.4355999999999991</v>
      </c>
    </row>
    <row r="1737" spans="1:7">
      <c r="A1737" s="379">
        <v>39472</v>
      </c>
      <c r="C1737" s="109">
        <v>14.248800000000001</v>
      </c>
      <c r="D1737" s="109">
        <v>13.259799999999998</v>
      </c>
      <c r="E1737" s="109">
        <v>12.110200000000001</v>
      </c>
      <c r="F1737" s="109">
        <v>10.824400000000001</v>
      </c>
      <c r="G1737" s="109">
        <v>9.5190999999999999</v>
      </c>
    </row>
    <row r="1738" spans="1:7">
      <c r="A1738" s="379">
        <v>39475</v>
      </c>
      <c r="C1738" s="109">
        <v>14.048299999999999</v>
      </c>
      <c r="D1738" s="109">
        <v>13.166</v>
      </c>
      <c r="E1738" s="109">
        <v>12.402799999999999</v>
      </c>
      <c r="F1738" s="109">
        <v>11.0388</v>
      </c>
      <c r="G1738" s="109">
        <v>9.5945</v>
      </c>
    </row>
    <row r="1739" spans="1:7">
      <c r="A1739" s="379">
        <v>39476</v>
      </c>
      <c r="C1739" s="109">
        <v>14.1121</v>
      </c>
      <c r="D1739" s="109">
        <v>13.031699999999999</v>
      </c>
      <c r="E1739" s="109">
        <v>12.549799999999999</v>
      </c>
      <c r="F1739" s="109">
        <v>11.0967</v>
      </c>
      <c r="G1739" s="109">
        <v>9.6142000000000003</v>
      </c>
    </row>
    <row r="1740" spans="1:7">
      <c r="A1740" s="379">
        <v>39477</v>
      </c>
      <c r="C1740" s="109">
        <v>14.116999999999999</v>
      </c>
      <c r="D1740" s="109">
        <v>13.111500000000001</v>
      </c>
      <c r="E1740" s="109">
        <v>12.693499999999998</v>
      </c>
      <c r="F1740" s="109">
        <v>11.24</v>
      </c>
      <c r="G1740" s="109">
        <v>9.6820000000000004</v>
      </c>
    </row>
    <row r="1741" spans="1:7">
      <c r="A1741" s="379">
        <v>39478</v>
      </c>
      <c r="C1741" s="109">
        <v>13.821800000000001</v>
      </c>
      <c r="D1741" s="109">
        <v>13.030200000000001</v>
      </c>
      <c r="E1741" s="109">
        <v>12.4087</v>
      </c>
      <c r="F1741" s="109">
        <v>11.066599999999999</v>
      </c>
      <c r="G1741" s="109">
        <v>9.5167000000000002</v>
      </c>
    </row>
    <row r="1742" spans="1:7">
      <c r="A1742" s="379">
        <v>39479</v>
      </c>
      <c r="C1742" s="109">
        <v>13.953799999999999</v>
      </c>
      <c r="D1742" s="109">
        <v>13.0213</v>
      </c>
      <c r="E1742" s="109">
        <v>12.410400000000001</v>
      </c>
      <c r="F1742" s="109">
        <v>11.1534</v>
      </c>
      <c r="G1742" s="109">
        <v>9.5531000000000006</v>
      </c>
    </row>
    <row r="1743" spans="1:7">
      <c r="A1743" s="379">
        <v>39482</v>
      </c>
      <c r="C1743" s="109">
        <v>13.633999999999999</v>
      </c>
      <c r="D1743" s="109">
        <v>12.7559</v>
      </c>
      <c r="E1743" s="109">
        <v>12.2034</v>
      </c>
      <c r="F1743" s="109">
        <v>11.076499999999999</v>
      </c>
      <c r="G1743" s="109">
        <v>9.5010999999999992</v>
      </c>
    </row>
    <row r="1744" spans="1:7">
      <c r="A1744" s="379">
        <v>39483</v>
      </c>
      <c r="C1744" s="109">
        <v>13.2797</v>
      </c>
      <c r="D1744" s="109">
        <v>12.469900000000001</v>
      </c>
      <c r="E1744" s="109">
        <v>12.123299999999999</v>
      </c>
      <c r="F1744" s="109">
        <v>11.0466</v>
      </c>
      <c r="G1744" s="109">
        <v>9.4836000000000009</v>
      </c>
    </row>
    <row r="1745" spans="1:8">
      <c r="A1745" s="379">
        <v>39484</v>
      </c>
      <c r="C1745" s="109">
        <v>13.434799999999999</v>
      </c>
      <c r="D1745" s="109">
        <v>12.4337</v>
      </c>
      <c r="E1745" s="109">
        <v>12.0168</v>
      </c>
      <c r="F1745" s="109">
        <v>10.9284</v>
      </c>
      <c r="G1745" s="109">
        <v>9.3972999999999995</v>
      </c>
    </row>
    <row r="1746" spans="1:8">
      <c r="A1746" s="379">
        <v>39485</v>
      </c>
      <c r="C1746" s="109">
        <v>13.309699999999999</v>
      </c>
      <c r="D1746" s="109">
        <v>12.370200000000001</v>
      </c>
      <c r="E1746" s="109">
        <v>11.8796</v>
      </c>
      <c r="F1746" s="109">
        <v>10.972</v>
      </c>
      <c r="G1746" s="109">
        <v>9.3246000000000002</v>
      </c>
    </row>
    <row r="1747" spans="1:8">
      <c r="A1747" s="379">
        <v>39486</v>
      </c>
      <c r="C1747" s="109">
        <v>13.469100000000001</v>
      </c>
      <c r="D1747" s="109">
        <v>12.342000000000001</v>
      </c>
      <c r="E1747" s="109">
        <v>11.8917</v>
      </c>
      <c r="F1747" s="109">
        <v>11.014699999999999</v>
      </c>
      <c r="G1747" s="109">
        <v>9.3011999999999997</v>
      </c>
    </row>
    <row r="1748" spans="1:8">
      <c r="A1748" s="379">
        <v>39489</v>
      </c>
      <c r="C1748" s="109">
        <v>13.632300000000001</v>
      </c>
      <c r="D1748" s="109">
        <v>12.614600000000001</v>
      </c>
      <c r="E1748" s="109">
        <v>12.2302</v>
      </c>
      <c r="F1748" s="109">
        <v>11.3474</v>
      </c>
      <c r="G1748" s="109">
        <v>9.4289000000000005</v>
      </c>
    </row>
    <row r="1749" spans="1:8">
      <c r="A1749" s="379">
        <v>39490</v>
      </c>
      <c r="C1749" s="109">
        <v>13.897</v>
      </c>
      <c r="D1749" s="109">
        <v>12.8553</v>
      </c>
      <c r="E1749" s="109">
        <v>12.371400000000001</v>
      </c>
      <c r="F1749" s="109">
        <v>11.744400000000001</v>
      </c>
      <c r="G1749" s="109">
        <v>9.6498000000000008</v>
      </c>
    </row>
    <row r="1750" spans="1:8">
      <c r="A1750" s="379">
        <v>39491</v>
      </c>
      <c r="C1750" s="109">
        <v>13.901400000000001</v>
      </c>
      <c r="D1750" s="109">
        <v>12.854199999999999</v>
      </c>
      <c r="E1750" s="109">
        <v>12.361600000000001</v>
      </c>
      <c r="F1750" s="109">
        <v>11.811500000000001</v>
      </c>
      <c r="G1750" s="109">
        <v>9.7059999999999995</v>
      </c>
    </row>
    <row r="1751" spans="1:8">
      <c r="A1751" s="379">
        <v>39492</v>
      </c>
      <c r="C1751" s="109">
        <v>13.9727</v>
      </c>
      <c r="D1751" s="109">
        <v>12.964999999999998</v>
      </c>
      <c r="E1751" s="109">
        <v>12.459199999999999</v>
      </c>
      <c r="F1751" s="109">
        <v>11.8423</v>
      </c>
      <c r="G1751" s="109">
        <v>9.7259999999999991</v>
      </c>
    </row>
    <row r="1752" spans="1:8">
      <c r="A1752" s="379">
        <v>39493</v>
      </c>
      <c r="C1752" s="109">
        <v>14.331900000000001</v>
      </c>
      <c r="D1752" s="109">
        <v>13.0335</v>
      </c>
      <c r="E1752" s="109">
        <v>12.43</v>
      </c>
      <c r="F1752" s="109">
        <v>11.8377</v>
      </c>
      <c r="G1752" s="109">
        <v>9.6756999999999991</v>
      </c>
    </row>
    <row r="1753" spans="1:8">
      <c r="A1753" s="379">
        <v>39496</v>
      </c>
      <c r="C1753" s="109">
        <v>14.357700000000001</v>
      </c>
      <c r="D1753" s="109">
        <v>13.103899999999999</v>
      </c>
      <c r="E1753" s="109">
        <v>12.420299999999999</v>
      </c>
      <c r="F1753" s="109">
        <v>11.795500000000001</v>
      </c>
      <c r="G1753" s="109">
        <v>9.6446000000000005</v>
      </c>
    </row>
    <row r="1754" spans="1:8">
      <c r="A1754" s="379">
        <v>39497</v>
      </c>
      <c r="C1754" s="109">
        <v>14.244299999999999</v>
      </c>
      <c r="D1754" s="109">
        <v>13.1678</v>
      </c>
      <c r="E1754" s="109">
        <v>12.5191</v>
      </c>
      <c r="F1754" s="109">
        <v>11.863200000000001</v>
      </c>
      <c r="G1754" s="109">
        <v>9.672600000000001</v>
      </c>
    </row>
    <row r="1755" spans="1:8">
      <c r="A1755" s="379">
        <v>39498</v>
      </c>
      <c r="C1755" s="109">
        <v>14.252300000000002</v>
      </c>
      <c r="D1755" s="109">
        <v>13.174900000000001</v>
      </c>
      <c r="E1755" s="109">
        <v>12.591199999999999</v>
      </c>
      <c r="F1755" s="109">
        <v>11.8515</v>
      </c>
      <c r="G1755" s="109">
        <v>9.6671000000000014</v>
      </c>
    </row>
    <row r="1756" spans="1:8">
      <c r="A1756" s="379">
        <v>39499</v>
      </c>
      <c r="C1756" s="109">
        <v>14.224999999999998</v>
      </c>
      <c r="D1756" s="109">
        <v>13.174900000000001</v>
      </c>
      <c r="E1756" s="109">
        <v>12.6272</v>
      </c>
      <c r="F1756" s="109">
        <v>11.778499999999999</v>
      </c>
      <c r="G1756" s="109">
        <v>9.5997000000000003</v>
      </c>
    </row>
    <row r="1757" spans="1:8">
      <c r="A1757" s="379">
        <v>39500</v>
      </c>
      <c r="C1757" s="109">
        <v>14.377400000000002</v>
      </c>
      <c r="D1757" s="109">
        <v>13.334299999999999</v>
      </c>
      <c r="E1757" s="109">
        <v>12.837499999999999</v>
      </c>
      <c r="F1757" s="109">
        <v>11.737</v>
      </c>
      <c r="G1757" s="109">
        <v>9.5200000000000014</v>
      </c>
    </row>
    <row r="1758" spans="1:8">
      <c r="A1758" s="379">
        <v>39503</v>
      </c>
      <c r="C1758" s="109">
        <v>14.258399999999998</v>
      </c>
      <c r="D1758" s="109">
        <v>13.305800000000001</v>
      </c>
      <c r="E1758" s="109">
        <v>12.773100000000001</v>
      </c>
      <c r="F1758" s="109">
        <v>11.7067</v>
      </c>
      <c r="G1758" s="109">
        <v>9.5800999999999998</v>
      </c>
    </row>
    <row r="1759" spans="1:8">
      <c r="A1759" s="379">
        <v>39504</v>
      </c>
      <c r="C1759" s="109">
        <v>14.3787</v>
      </c>
      <c r="D1759" s="109">
        <v>13.481599999999998</v>
      </c>
      <c r="E1759" s="109">
        <v>12.948699999999999</v>
      </c>
      <c r="F1759" s="109">
        <v>11.8949</v>
      </c>
      <c r="G1759" s="109">
        <v>9.686300000000001</v>
      </c>
    </row>
    <row r="1760" spans="1:8">
      <c r="A1760" s="379">
        <v>39505</v>
      </c>
      <c r="C1760" s="109">
        <v>14.164099999999999</v>
      </c>
      <c r="D1760" s="109">
        <v>13.5267</v>
      </c>
      <c r="E1760" s="109">
        <v>12.958300000000001</v>
      </c>
      <c r="F1760" s="109">
        <v>11.923400000000001</v>
      </c>
      <c r="G1760" s="109">
        <v>9.6821000000000002</v>
      </c>
      <c r="H1760" s="109">
        <v>8.7134999999999998</v>
      </c>
    </row>
    <row r="1761" spans="1:8">
      <c r="A1761" s="379">
        <v>39506</v>
      </c>
      <c r="C1761" s="109">
        <v>14.059199999999999</v>
      </c>
      <c r="D1761" s="109">
        <v>13.513199999999999</v>
      </c>
      <c r="E1761" s="109">
        <v>12.9587</v>
      </c>
      <c r="F1761" s="109">
        <v>12.0046</v>
      </c>
      <c r="G1761" s="109">
        <v>9.7428000000000008</v>
      </c>
      <c r="H1761" s="109">
        <v>8.7496000000000009</v>
      </c>
    </row>
    <row r="1762" spans="1:8">
      <c r="A1762" s="379">
        <v>39507</v>
      </c>
      <c r="C1762" s="109">
        <v>14.0626</v>
      </c>
      <c r="D1762" s="109">
        <v>13.561500000000001</v>
      </c>
      <c r="E1762" s="109">
        <v>12.9785</v>
      </c>
      <c r="F1762" s="109">
        <v>12.0756</v>
      </c>
      <c r="G1762" s="109">
        <v>9.7982999999999993</v>
      </c>
      <c r="H1762" s="109">
        <v>8.7637</v>
      </c>
    </row>
    <row r="1763" spans="1:8">
      <c r="A1763" s="379">
        <v>39510</v>
      </c>
      <c r="C1763" s="109">
        <v>13.2715</v>
      </c>
      <c r="D1763" s="109">
        <v>13.331799999999999</v>
      </c>
      <c r="E1763" s="109">
        <v>12.857299999999999</v>
      </c>
      <c r="F1763" s="109">
        <v>11.9953</v>
      </c>
      <c r="G1763" s="109">
        <v>9.8049999999999997</v>
      </c>
      <c r="H1763" s="109">
        <v>8.7562999999999995</v>
      </c>
    </row>
    <row r="1764" spans="1:8">
      <c r="A1764" s="379">
        <v>39511</v>
      </c>
      <c r="C1764" s="109">
        <v>12.920000000000002</v>
      </c>
      <c r="D1764" s="109">
        <v>13.131300000000001</v>
      </c>
      <c r="E1764" s="109">
        <v>12.735799999999999</v>
      </c>
      <c r="F1764" s="109">
        <v>11.946199999999999</v>
      </c>
      <c r="G1764" s="109">
        <v>9.8186</v>
      </c>
      <c r="H1764" s="109">
        <v>8.7706999999999997</v>
      </c>
    </row>
    <row r="1765" spans="1:8">
      <c r="A1765" s="379">
        <v>39512</v>
      </c>
      <c r="C1765" s="109">
        <v>13.5098</v>
      </c>
      <c r="D1765" s="109">
        <v>13.2958</v>
      </c>
      <c r="E1765" s="109">
        <v>12.885899999999999</v>
      </c>
      <c r="F1765" s="109">
        <v>12.046900000000001</v>
      </c>
      <c r="G1765" s="109">
        <v>9.9032999999999998</v>
      </c>
      <c r="H1765" s="109">
        <v>8.7924000000000007</v>
      </c>
    </row>
    <row r="1766" spans="1:8">
      <c r="A1766" s="379">
        <v>39513</v>
      </c>
      <c r="C1766" s="109">
        <v>13.934099999999999</v>
      </c>
      <c r="D1766" s="109">
        <v>13.552200000000001</v>
      </c>
      <c r="E1766" s="109">
        <v>13.037000000000001</v>
      </c>
      <c r="F1766" s="109">
        <v>12.0791</v>
      </c>
      <c r="G1766" s="109">
        <v>9.9981000000000009</v>
      </c>
      <c r="H1766" s="109">
        <v>8.8332999999999995</v>
      </c>
    </row>
    <row r="1767" spans="1:8">
      <c r="A1767" s="379">
        <v>39514</v>
      </c>
      <c r="C1767" s="109">
        <v>14.2675</v>
      </c>
      <c r="D1767" s="109">
        <v>13.831299999999999</v>
      </c>
      <c r="E1767" s="109">
        <v>13.372400000000001</v>
      </c>
      <c r="F1767" s="109">
        <v>12.3598</v>
      </c>
      <c r="G1767" s="109">
        <v>10.143599999999999</v>
      </c>
      <c r="H1767" s="109">
        <v>8.9909999999999997</v>
      </c>
    </row>
    <row r="1768" spans="1:8">
      <c r="A1768" s="379">
        <v>39517</v>
      </c>
      <c r="C1768" s="109">
        <v>14.383599999999999</v>
      </c>
      <c r="D1768" s="109">
        <v>13.879800000000001</v>
      </c>
      <c r="E1768" s="109">
        <v>13.373799999999999</v>
      </c>
      <c r="F1768" s="109">
        <v>12.4437</v>
      </c>
      <c r="G1768" s="109">
        <v>10.182600000000001</v>
      </c>
      <c r="H1768" s="109">
        <v>9.0028000000000006</v>
      </c>
    </row>
    <row r="1769" spans="1:8">
      <c r="A1769" s="379">
        <v>39518</v>
      </c>
      <c r="C1769" s="109">
        <v>13.865600000000001</v>
      </c>
      <c r="D1769" s="109">
        <v>13.836200000000002</v>
      </c>
      <c r="E1769" s="109">
        <v>13.504900000000001</v>
      </c>
      <c r="F1769" s="109">
        <v>12.534400000000002</v>
      </c>
      <c r="G1769" s="109">
        <v>10.3002</v>
      </c>
      <c r="H1769" s="109">
        <v>9.0280000000000005</v>
      </c>
    </row>
    <row r="1770" spans="1:8">
      <c r="A1770" s="379">
        <v>39519</v>
      </c>
      <c r="C1770" s="109">
        <v>13.297400000000001</v>
      </c>
      <c r="D1770" s="109">
        <v>13.653699999999999</v>
      </c>
      <c r="E1770" s="109">
        <v>13.4824</v>
      </c>
      <c r="F1770" s="109">
        <v>12.664</v>
      </c>
      <c r="G1770" s="109">
        <v>10.394600000000001</v>
      </c>
      <c r="H1770" s="109">
        <v>9.0953999999999997</v>
      </c>
    </row>
    <row r="1771" spans="1:8">
      <c r="A1771" s="379">
        <v>39520</v>
      </c>
      <c r="C1771" s="109">
        <v>12.252800000000001</v>
      </c>
      <c r="D1771" s="109">
        <v>13.0406</v>
      </c>
      <c r="E1771" s="109">
        <v>13.056000000000001</v>
      </c>
      <c r="F1771" s="109">
        <v>12.800700000000001</v>
      </c>
      <c r="G1771" s="109">
        <v>10.671999999999999</v>
      </c>
      <c r="H1771" s="109">
        <v>9.4236000000000004</v>
      </c>
    </row>
    <row r="1772" spans="1:8">
      <c r="A1772" s="379">
        <v>39521</v>
      </c>
      <c r="C1772" s="109">
        <v>12.1782</v>
      </c>
      <c r="D1772" s="109">
        <v>12.893599999999999</v>
      </c>
      <c r="E1772" s="109">
        <v>12.779499999999999</v>
      </c>
      <c r="F1772" s="109">
        <v>12.638500000000001</v>
      </c>
      <c r="G1772" s="109">
        <v>10.7202</v>
      </c>
      <c r="H1772" s="109">
        <v>9.5170000000000012</v>
      </c>
    </row>
    <row r="1773" spans="1:8">
      <c r="A1773" s="379">
        <v>39524</v>
      </c>
      <c r="C1773" s="109">
        <v>12.6333</v>
      </c>
      <c r="D1773" s="109">
        <v>12.576599999999999</v>
      </c>
      <c r="E1773" s="109">
        <v>12.8614</v>
      </c>
      <c r="F1773" s="109">
        <v>12.593599999999999</v>
      </c>
      <c r="G1773" s="109">
        <v>11.2173</v>
      </c>
      <c r="H1773" s="109">
        <v>9.9809000000000001</v>
      </c>
    </row>
    <row r="1774" spans="1:8">
      <c r="A1774" s="379">
        <v>39525</v>
      </c>
      <c r="C1774" s="109">
        <v>12.335100000000001</v>
      </c>
      <c r="D1774" s="109">
        <v>12.6059</v>
      </c>
      <c r="E1774" s="109">
        <v>12.919700000000001</v>
      </c>
      <c r="F1774" s="109">
        <v>12.6906</v>
      </c>
      <c r="G1774" s="109">
        <v>11.457100000000001</v>
      </c>
      <c r="H1774" s="109">
        <v>10.120700000000001</v>
      </c>
    </row>
    <row r="1775" spans="1:8">
      <c r="A1775" s="379">
        <v>39526</v>
      </c>
      <c r="C1775" s="109">
        <v>12.951599999999999</v>
      </c>
      <c r="D1775" s="109">
        <v>12.660299999999999</v>
      </c>
      <c r="E1775" s="109">
        <v>12.9328</v>
      </c>
      <c r="F1775" s="109">
        <v>12.400799999999998</v>
      </c>
      <c r="G1775" s="109">
        <v>11.4848</v>
      </c>
      <c r="H1775" s="109">
        <v>10.15</v>
      </c>
    </row>
    <row r="1776" spans="1:8">
      <c r="A1776" s="379">
        <v>39527</v>
      </c>
      <c r="C1776" s="109">
        <v>13.742100000000001</v>
      </c>
      <c r="D1776" s="109">
        <v>13.886949999999999</v>
      </c>
      <c r="E1776" s="109">
        <v>13.582599999999999</v>
      </c>
      <c r="F1776" s="109">
        <v>12.73995</v>
      </c>
      <c r="G1776" s="109">
        <v>11.690700000000001</v>
      </c>
      <c r="H1776" s="109">
        <v>10.3468</v>
      </c>
    </row>
    <row r="1777" spans="1:8">
      <c r="A1777" s="379">
        <v>39528</v>
      </c>
      <c r="C1777" s="109">
        <v>13.742100000000001</v>
      </c>
      <c r="D1777" s="109">
        <v>13.886949999999999</v>
      </c>
      <c r="E1777" s="109">
        <v>13.582599999999999</v>
      </c>
      <c r="F1777" s="109">
        <v>12.73995</v>
      </c>
      <c r="G1777" s="109">
        <v>11.690700000000001</v>
      </c>
      <c r="H1777" s="109">
        <v>10.3468</v>
      </c>
    </row>
    <row r="1778" spans="1:8">
      <c r="A1778" s="379">
        <v>39531</v>
      </c>
      <c r="C1778" s="109">
        <v>13.742100000000001</v>
      </c>
      <c r="D1778" s="109">
        <v>13.886949999999999</v>
      </c>
      <c r="E1778" s="109">
        <v>13.582599999999999</v>
      </c>
      <c r="F1778" s="109">
        <v>12.73995</v>
      </c>
      <c r="G1778" s="109">
        <v>11.690700000000001</v>
      </c>
      <c r="H1778" s="109">
        <v>10.3468</v>
      </c>
    </row>
    <row r="1779" spans="1:8">
      <c r="A1779" s="379">
        <v>39532</v>
      </c>
      <c r="C1779" s="109">
        <v>14.5326</v>
      </c>
      <c r="D1779" s="109">
        <v>15.1136</v>
      </c>
      <c r="E1779" s="109">
        <v>14.2324</v>
      </c>
      <c r="F1779" s="109">
        <v>13.079099999999999</v>
      </c>
      <c r="G1779" s="109">
        <v>11.896599999999999</v>
      </c>
      <c r="H1779" s="109">
        <v>10.5436</v>
      </c>
    </row>
    <row r="1780" spans="1:8">
      <c r="A1780" s="379">
        <v>39533</v>
      </c>
      <c r="C1780" s="109">
        <v>14.499699999999999</v>
      </c>
      <c r="D1780" s="109">
        <v>15.236700000000001</v>
      </c>
      <c r="E1780" s="109">
        <v>14.366699999999998</v>
      </c>
      <c r="F1780" s="109">
        <v>13.228400000000001</v>
      </c>
      <c r="G1780" s="109">
        <v>12.0824</v>
      </c>
      <c r="H1780" s="109">
        <v>10.6389</v>
      </c>
    </row>
    <row r="1781" spans="1:8">
      <c r="A1781" s="379">
        <v>39534</v>
      </c>
      <c r="C1781" s="109">
        <v>15.132899999999999</v>
      </c>
      <c r="D1781" s="109">
        <v>15.095500000000001</v>
      </c>
      <c r="E1781" s="109">
        <v>14.5425</v>
      </c>
      <c r="F1781" s="109">
        <v>13.5718</v>
      </c>
      <c r="G1781" s="109">
        <v>12.242000000000001</v>
      </c>
      <c r="H1781" s="109">
        <v>10.8178</v>
      </c>
    </row>
    <row r="1782" spans="1:8">
      <c r="A1782" s="379">
        <v>39535</v>
      </c>
      <c r="C1782" s="109">
        <v>15.6425</v>
      </c>
      <c r="D1782" s="109">
        <v>14.402200000000001</v>
      </c>
      <c r="E1782" s="109">
        <v>14.6059</v>
      </c>
      <c r="F1782" s="109">
        <v>13.669799999999999</v>
      </c>
      <c r="G1782" s="109">
        <v>12.5175</v>
      </c>
      <c r="H1782" s="109">
        <v>11.0831</v>
      </c>
    </row>
    <row r="1783" spans="1:8">
      <c r="A1783" s="379">
        <v>39538</v>
      </c>
      <c r="C1783" s="109">
        <v>14.9163</v>
      </c>
      <c r="D1783" s="109">
        <v>13.737499999999999</v>
      </c>
      <c r="E1783" s="109">
        <v>14.293700000000001</v>
      </c>
      <c r="F1783" s="109">
        <v>13.236600000000001</v>
      </c>
      <c r="G1783" s="109">
        <v>12.346300000000001</v>
      </c>
      <c r="H1783" s="109">
        <v>11.011100000000001</v>
      </c>
    </row>
    <row r="1784" spans="1:8">
      <c r="A1784" s="379">
        <v>39539</v>
      </c>
      <c r="C1784" s="109">
        <v>14.448700000000001</v>
      </c>
      <c r="D1784" s="109">
        <v>12.601999999999999</v>
      </c>
      <c r="E1784" s="109">
        <v>14.063300000000002</v>
      </c>
      <c r="F1784" s="109">
        <v>13.1877</v>
      </c>
      <c r="G1784" s="109">
        <v>12.286</v>
      </c>
      <c r="H1784" s="109">
        <v>11.083500000000001</v>
      </c>
    </row>
    <row r="1785" spans="1:8">
      <c r="A1785" s="379">
        <v>39540</v>
      </c>
      <c r="C1785" s="109">
        <v>15.3566</v>
      </c>
      <c r="D1785" s="109">
        <v>13.519600000000001</v>
      </c>
      <c r="E1785" s="109">
        <v>14.3931</v>
      </c>
      <c r="F1785" s="109">
        <v>12.9861</v>
      </c>
      <c r="G1785" s="109">
        <v>12.257199999999999</v>
      </c>
      <c r="H1785" s="109">
        <v>11.083600000000001</v>
      </c>
    </row>
    <row r="1786" spans="1:8">
      <c r="A1786" s="379">
        <v>39541</v>
      </c>
      <c r="C1786" s="109">
        <v>15.1622</v>
      </c>
      <c r="D1786" s="109">
        <v>13.5382</v>
      </c>
      <c r="E1786" s="109">
        <v>14.355899999999998</v>
      </c>
      <c r="F1786" s="109">
        <v>12.920599999999999</v>
      </c>
      <c r="G1786" s="109">
        <v>12.228400000000001</v>
      </c>
      <c r="H1786" s="109">
        <v>11.0802</v>
      </c>
    </row>
    <row r="1787" spans="1:8">
      <c r="A1787" s="379">
        <v>39542</v>
      </c>
      <c r="C1787" s="109">
        <v>16.024000000000001</v>
      </c>
      <c r="D1787" s="109">
        <v>13.4358</v>
      </c>
      <c r="E1787" s="109">
        <v>14.069000000000001</v>
      </c>
      <c r="F1787" s="109">
        <v>12.595300000000002</v>
      </c>
      <c r="G1787" s="109">
        <v>12.0395</v>
      </c>
      <c r="H1787" s="109">
        <v>10.8858</v>
      </c>
    </row>
    <row r="1788" spans="1:8">
      <c r="A1788" s="379">
        <v>39545</v>
      </c>
      <c r="C1788" s="109">
        <v>13.869249999999999</v>
      </c>
      <c r="D1788" s="109">
        <v>12.890450000000001</v>
      </c>
      <c r="E1788" s="109">
        <v>13.622300000000001</v>
      </c>
      <c r="F1788" s="109">
        <v>12.571900000000003</v>
      </c>
      <c r="G1788" s="109">
        <v>11.882149999999999</v>
      </c>
      <c r="H1788" s="109">
        <v>10.737500000000001</v>
      </c>
    </row>
    <row r="1789" spans="1:8">
      <c r="A1789" s="379">
        <v>39546</v>
      </c>
      <c r="C1789" s="109">
        <v>13.869249999999999</v>
      </c>
      <c r="D1789" s="109">
        <v>12.890450000000001</v>
      </c>
      <c r="E1789" s="109">
        <v>13.622300000000001</v>
      </c>
      <c r="F1789" s="109">
        <v>12.571900000000003</v>
      </c>
      <c r="G1789" s="109">
        <v>11.882149999999999</v>
      </c>
      <c r="H1789" s="109">
        <v>10.737500000000001</v>
      </c>
    </row>
    <row r="1790" spans="1:8">
      <c r="A1790" s="379">
        <v>39547</v>
      </c>
      <c r="C1790" s="109">
        <v>13.869249999999999</v>
      </c>
      <c r="D1790" s="109">
        <v>12.890450000000001</v>
      </c>
      <c r="E1790" s="109">
        <v>13.622300000000001</v>
      </c>
      <c r="F1790" s="109">
        <v>12.571900000000003</v>
      </c>
      <c r="G1790" s="109">
        <v>11.882149999999999</v>
      </c>
      <c r="H1790" s="109">
        <v>10.737500000000001</v>
      </c>
    </row>
    <row r="1791" spans="1:8">
      <c r="A1791" s="379">
        <v>39548</v>
      </c>
      <c r="C1791" s="109">
        <v>13.869249999999999</v>
      </c>
      <c r="D1791" s="109">
        <v>12.890450000000001</v>
      </c>
      <c r="E1791" s="109">
        <v>13.622300000000001</v>
      </c>
      <c r="F1791" s="109">
        <v>12.571900000000003</v>
      </c>
      <c r="G1791" s="109">
        <v>11.882149999999999</v>
      </c>
      <c r="H1791" s="109">
        <v>10.737500000000001</v>
      </c>
    </row>
    <row r="1792" spans="1:8">
      <c r="A1792" s="379">
        <v>39549</v>
      </c>
      <c r="C1792" s="109">
        <v>13.869249999999999</v>
      </c>
      <c r="D1792" s="109">
        <v>12.890450000000001</v>
      </c>
      <c r="E1792" s="109">
        <v>13.622300000000001</v>
      </c>
      <c r="F1792" s="109">
        <v>12.571900000000003</v>
      </c>
      <c r="G1792" s="109">
        <v>11.882149999999999</v>
      </c>
      <c r="H1792" s="109">
        <v>10.737500000000001</v>
      </c>
    </row>
    <row r="1793" spans="1:8">
      <c r="A1793" s="379">
        <v>39552</v>
      </c>
      <c r="C1793" s="109">
        <v>13.869249999999999</v>
      </c>
      <c r="D1793" s="109">
        <v>12.890450000000001</v>
      </c>
      <c r="E1793" s="109">
        <v>13.622300000000001</v>
      </c>
      <c r="F1793" s="109">
        <v>12.571900000000003</v>
      </c>
      <c r="G1793" s="109">
        <v>11.882149999999999</v>
      </c>
      <c r="H1793" s="109">
        <v>10.737500000000001</v>
      </c>
    </row>
    <row r="1794" spans="1:8">
      <c r="A1794" s="379">
        <v>39553</v>
      </c>
      <c r="C1794" s="109">
        <v>11.714499999999999</v>
      </c>
      <c r="D1794" s="109">
        <v>12.3451</v>
      </c>
      <c r="E1794" s="109">
        <v>13.175600000000001</v>
      </c>
      <c r="F1794" s="109">
        <v>12.548500000000001</v>
      </c>
      <c r="G1794" s="109">
        <v>11.7248</v>
      </c>
      <c r="H1794" s="109">
        <v>10.5892</v>
      </c>
    </row>
    <row r="1795" spans="1:8">
      <c r="A1795" s="379">
        <v>39554</v>
      </c>
      <c r="C1795" s="109">
        <v>15.1508</v>
      </c>
      <c r="D1795" s="109">
        <v>12.360100000000001</v>
      </c>
      <c r="E1795" s="109">
        <v>13.022500000000001</v>
      </c>
      <c r="F1795" s="109">
        <v>12.31</v>
      </c>
      <c r="G1795" s="109">
        <v>11.675000000000001</v>
      </c>
      <c r="H1795" s="109">
        <v>10.592699999999999</v>
      </c>
    </row>
    <row r="1796" spans="1:8">
      <c r="A1796" s="379">
        <v>39555</v>
      </c>
      <c r="C1796" s="109">
        <v>16.674600000000002</v>
      </c>
      <c r="D1796" s="109">
        <v>12.581700000000001</v>
      </c>
      <c r="E1796" s="109">
        <v>13.0185</v>
      </c>
      <c r="F1796" s="109">
        <v>12.2836</v>
      </c>
      <c r="G1796" s="109">
        <v>11.628500000000001</v>
      </c>
      <c r="H1796" s="109">
        <v>10.6678</v>
      </c>
    </row>
    <row r="1797" spans="1:8">
      <c r="A1797" s="379">
        <v>39556</v>
      </c>
      <c r="C1797" s="109">
        <v>14.865500000000001</v>
      </c>
      <c r="D1797" s="109">
        <v>12.5259</v>
      </c>
      <c r="E1797" s="109">
        <v>12.804499999999999</v>
      </c>
      <c r="F1797" s="109">
        <v>12.0487</v>
      </c>
      <c r="G1797" s="109">
        <v>11.6629</v>
      </c>
      <c r="H1797" s="109">
        <v>10.6594</v>
      </c>
    </row>
    <row r="1798" spans="1:8">
      <c r="A1798" s="379">
        <v>39559</v>
      </c>
      <c r="C1798" s="109">
        <v>14.9762</v>
      </c>
      <c r="D1798" s="109">
        <v>12.761100000000001</v>
      </c>
      <c r="E1798" s="109">
        <v>12.8</v>
      </c>
      <c r="F1798" s="109">
        <v>12.117899999999999</v>
      </c>
      <c r="G1798" s="109">
        <v>11.622399999999999</v>
      </c>
      <c r="H1798" s="109">
        <v>10.586500000000001</v>
      </c>
    </row>
    <row r="1799" spans="1:8">
      <c r="A1799" s="379">
        <v>39560</v>
      </c>
      <c r="C1799" s="109">
        <v>15.0914</v>
      </c>
      <c r="D1799" s="109">
        <v>12.839999999999998</v>
      </c>
      <c r="E1799" s="109">
        <v>12.790299999999998</v>
      </c>
      <c r="F1799" s="109">
        <v>12.031699999999999</v>
      </c>
      <c r="G1799" s="109">
        <v>11.542299999999999</v>
      </c>
      <c r="H1799" s="109">
        <v>10.5381</v>
      </c>
    </row>
    <row r="1800" spans="1:8">
      <c r="A1800" s="379">
        <v>39561</v>
      </c>
      <c r="C1800" s="109">
        <v>14.936199999999999</v>
      </c>
      <c r="D1800" s="109">
        <v>12.644400000000001</v>
      </c>
      <c r="E1800" s="109">
        <v>12.521299999999998</v>
      </c>
      <c r="F1800" s="109">
        <v>11.8659</v>
      </c>
      <c r="G1800" s="109">
        <v>11.4329</v>
      </c>
      <c r="H1800" s="109">
        <v>10.383900000000001</v>
      </c>
    </row>
    <row r="1801" spans="1:8">
      <c r="A1801" s="379">
        <v>39562</v>
      </c>
      <c r="C1801" s="109">
        <v>14.914299999999999</v>
      </c>
      <c r="D1801" s="109">
        <v>12.58935</v>
      </c>
      <c r="E1801" s="109">
        <v>12.511050000000001</v>
      </c>
      <c r="F1801" s="109">
        <v>11.810700000000001</v>
      </c>
      <c r="G1801" s="109">
        <v>11.36745</v>
      </c>
      <c r="H1801" s="109">
        <v>10.333200000000001</v>
      </c>
    </row>
    <row r="1802" spans="1:8">
      <c r="A1802" s="379">
        <v>39563</v>
      </c>
      <c r="C1802" s="109">
        <v>14.8924</v>
      </c>
      <c r="D1802" s="109">
        <v>12.534300000000002</v>
      </c>
      <c r="E1802" s="109">
        <v>12.500800000000002</v>
      </c>
      <c r="F1802" s="109">
        <v>11.755500000000001</v>
      </c>
      <c r="G1802" s="109">
        <v>11.302</v>
      </c>
      <c r="H1802" s="109">
        <v>10.282500000000001</v>
      </c>
    </row>
    <row r="1803" spans="1:8">
      <c r="A1803" s="379">
        <v>39566</v>
      </c>
      <c r="C1803" s="109">
        <v>14.674400000000002</v>
      </c>
      <c r="D1803" s="109">
        <v>12.8939</v>
      </c>
      <c r="E1803" s="109">
        <v>12.963200000000001</v>
      </c>
      <c r="F1803" s="109">
        <v>12.137</v>
      </c>
      <c r="G1803" s="109">
        <v>11.607900000000001</v>
      </c>
      <c r="H1803" s="109">
        <v>10.561400000000001</v>
      </c>
    </row>
    <row r="1804" spans="1:8">
      <c r="A1804" s="379">
        <v>39567</v>
      </c>
      <c r="C1804" s="109">
        <v>14.270799999999999</v>
      </c>
      <c r="D1804" s="109">
        <v>13.075899999999999</v>
      </c>
      <c r="E1804" s="109">
        <v>13.1816</v>
      </c>
      <c r="F1804" s="109">
        <v>12.378400000000001</v>
      </c>
      <c r="G1804" s="109">
        <v>11.6562</v>
      </c>
      <c r="H1804" s="109">
        <v>10.592799999999999</v>
      </c>
    </row>
    <row r="1805" spans="1:8">
      <c r="A1805" s="379">
        <v>39568</v>
      </c>
      <c r="C1805" s="109">
        <v>14.5174</v>
      </c>
      <c r="D1805" s="109">
        <v>13.2342</v>
      </c>
      <c r="E1805" s="109">
        <v>13.34</v>
      </c>
      <c r="F1805" s="109">
        <v>12.5275</v>
      </c>
      <c r="G1805" s="109">
        <v>11.706999999999999</v>
      </c>
      <c r="H1805" s="109">
        <v>10.6174</v>
      </c>
    </row>
    <row r="1806" spans="1:8">
      <c r="A1806" s="379">
        <v>39569</v>
      </c>
      <c r="C1806" s="109">
        <v>14.477499999999999</v>
      </c>
      <c r="D1806" s="109">
        <v>13.009300000000001</v>
      </c>
      <c r="E1806" s="109">
        <v>13.332349999999998</v>
      </c>
      <c r="F1806" s="109">
        <v>12.568899999999999</v>
      </c>
      <c r="G1806" s="109">
        <v>11.687449999999998</v>
      </c>
      <c r="H1806" s="109">
        <v>10.611549999999999</v>
      </c>
    </row>
    <row r="1807" spans="1:8">
      <c r="A1807" s="379">
        <v>39570</v>
      </c>
      <c r="C1807" s="109">
        <v>14.4376</v>
      </c>
      <c r="D1807" s="109">
        <v>12.784400000000002</v>
      </c>
      <c r="E1807" s="109">
        <v>13.3247</v>
      </c>
      <c r="F1807" s="109">
        <v>12.610299999999999</v>
      </c>
      <c r="G1807" s="109">
        <v>11.667900000000001</v>
      </c>
      <c r="H1807" s="109">
        <v>10.605700000000001</v>
      </c>
    </row>
    <row r="1808" spans="1:8">
      <c r="A1808" s="379">
        <v>39573</v>
      </c>
      <c r="C1808" s="109">
        <v>15.0398</v>
      </c>
      <c r="D1808" s="109">
        <v>12.6358</v>
      </c>
      <c r="E1808" s="109">
        <v>13.310600000000001</v>
      </c>
      <c r="F1808" s="109">
        <v>12.7064</v>
      </c>
      <c r="G1808" s="109">
        <v>11.7258</v>
      </c>
      <c r="H1808" s="109">
        <v>10.626799999999999</v>
      </c>
    </row>
    <row r="1809" spans="1:8">
      <c r="A1809" s="379">
        <v>39574</v>
      </c>
      <c r="C1809" s="109">
        <v>14.203799999999999</v>
      </c>
      <c r="D1809" s="109">
        <v>11.9491</v>
      </c>
      <c r="E1809" s="109">
        <v>13.016</v>
      </c>
      <c r="F1809" s="109">
        <v>12.573899999999998</v>
      </c>
      <c r="G1809" s="109">
        <v>11.6173</v>
      </c>
      <c r="H1809" s="109">
        <v>10.591200000000001</v>
      </c>
    </row>
    <row r="1810" spans="1:8">
      <c r="A1810" s="379">
        <v>39575</v>
      </c>
      <c r="C1810" s="109">
        <v>14.346300000000001</v>
      </c>
      <c r="D1810" s="109">
        <v>11.2818</v>
      </c>
      <c r="E1810" s="109">
        <v>12.609</v>
      </c>
      <c r="F1810" s="109">
        <v>12.1129</v>
      </c>
      <c r="G1810" s="109">
        <v>11.338900000000001</v>
      </c>
      <c r="H1810" s="109">
        <v>10.3855</v>
      </c>
    </row>
    <row r="1811" spans="1:8">
      <c r="A1811" s="379">
        <v>39576</v>
      </c>
      <c r="C1811" s="109">
        <v>14.497199999999999</v>
      </c>
      <c r="D1811" s="109">
        <v>10.505599999999999</v>
      </c>
      <c r="E1811" s="109">
        <v>12.149899999999999</v>
      </c>
      <c r="F1811" s="109">
        <v>11.766500000000001</v>
      </c>
      <c r="G1811" s="109">
        <v>11.025500000000001</v>
      </c>
      <c r="H1811" s="109">
        <v>10.174300000000001</v>
      </c>
    </row>
    <row r="1812" spans="1:8">
      <c r="A1812" s="379">
        <v>39577</v>
      </c>
      <c r="C1812" s="109">
        <v>15.201600000000001</v>
      </c>
      <c r="D1812" s="109">
        <v>9.0715000000000003</v>
      </c>
      <c r="E1812" s="109">
        <v>11.411200000000001</v>
      </c>
      <c r="F1812" s="109">
        <v>11.2897</v>
      </c>
      <c r="G1812" s="109">
        <v>10.8109</v>
      </c>
      <c r="H1812" s="109">
        <v>9.9836999999999989</v>
      </c>
    </row>
    <row r="1813" spans="1:8">
      <c r="A1813" s="379">
        <v>39580</v>
      </c>
      <c r="C1813" s="109">
        <v>14.658300000000002</v>
      </c>
      <c r="D1813" s="109">
        <v>9.5596999999999994</v>
      </c>
      <c r="E1813" s="109">
        <v>11.378150000000002</v>
      </c>
      <c r="F1813" s="109">
        <v>11.110249999999999</v>
      </c>
      <c r="G1813" s="109">
        <v>10.578299999999999</v>
      </c>
      <c r="H1813" s="109">
        <v>9.8778000000000006</v>
      </c>
    </row>
    <row r="1814" spans="1:8">
      <c r="A1814" s="379">
        <v>39581</v>
      </c>
      <c r="C1814" s="109">
        <v>14.115</v>
      </c>
      <c r="D1814" s="109">
        <v>10.0479</v>
      </c>
      <c r="E1814" s="109">
        <v>11.3451</v>
      </c>
      <c r="F1814" s="109">
        <v>10.9308</v>
      </c>
      <c r="G1814" s="109">
        <v>10.345699999999999</v>
      </c>
      <c r="H1814" s="109">
        <v>9.7719000000000005</v>
      </c>
    </row>
    <row r="1815" spans="1:8">
      <c r="A1815" s="379">
        <v>39582</v>
      </c>
      <c r="C1815" s="109">
        <v>14.2896</v>
      </c>
      <c r="D1815" s="109">
        <v>10.091799999999999</v>
      </c>
      <c r="E1815" s="109">
        <v>10.908300000000001</v>
      </c>
      <c r="F1815" s="109">
        <v>10.4076</v>
      </c>
      <c r="G1815" s="109">
        <v>9.9899000000000004</v>
      </c>
      <c r="H1815" s="109">
        <v>9.5958000000000006</v>
      </c>
    </row>
    <row r="1816" spans="1:8">
      <c r="A1816" s="379">
        <v>39583</v>
      </c>
      <c r="C1816" s="109">
        <v>13.1052</v>
      </c>
      <c r="D1816" s="109">
        <v>9.8191000000000006</v>
      </c>
      <c r="E1816" s="109">
        <v>10.725199999999999</v>
      </c>
      <c r="F1816" s="109">
        <v>10.220000000000001</v>
      </c>
      <c r="G1816" s="109">
        <v>10.0198</v>
      </c>
      <c r="H1816" s="109">
        <v>9.5640999999999998</v>
      </c>
    </row>
    <row r="1817" spans="1:8">
      <c r="A1817" s="379">
        <v>39584</v>
      </c>
      <c r="C1817" s="109">
        <v>13.589499999999999</v>
      </c>
      <c r="D1817" s="109">
        <v>10.063499999999999</v>
      </c>
      <c r="E1817" s="109">
        <v>11.193</v>
      </c>
      <c r="F1817" s="109">
        <v>10.56</v>
      </c>
      <c r="G1817" s="109">
        <v>9.924199999999999</v>
      </c>
      <c r="H1817" s="109">
        <v>9.5167000000000002</v>
      </c>
    </row>
    <row r="1818" spans="1:8">
      <c r="A1818" s="379">
        <v>39587</v>
      </c>
      <c r="C1818" s="109">
        <v>15.3886</v>
      </c>
      <c r="D1818" s="109">
        <v>10.6052</v>
      </c>
      <c r="E1818" s="109">
        <v>11.2385</v>
      </c>
      <c r="F1818" s="109">
        <v>10.4923</v>
      </c>
      <c r="G1818" s="109">
        <v>9.8207000000000004</v>
      </c>
      <c r="H1818" s="109">
        <v>9.430299999999999</v>
      </c>
    </row>
    <row r="1819" spans="1:8">
      <c r="A1819" s="379">
        <v>39588</v>
      </c>
      <c r="C1819" s="109">
        <v>15.667700000000002</v>
      </c>
      <c r="D1819" s="109">
        <v>10.489800000000001</v>
      </c>
      <c r="E1819" s="109">
        <v>11.1012</v>
      </c>
      <c r="F1819" s="109">
        <v>10.503500000000001</v>
      </c>
      <c r="G1819" s="109">
        <v>9.7010000000000005</v>
      </c>
      <c r="H1819" s="109">
        <v>9.3576999999999995</v>
      </c>
    </row>
    <row r="1820" spans="1:8">
      <c r="A1820" s="379">
        <v>39589</v>
      </c>
      <c r="C1820" s="109">
        <v>15.973100000000001</v>
      </c>
      <c r="D1820" s="109">
        <v>10.508599999999999</v>
      </c>
      <c r="E1820" s="109">
        <v>11.238299999999999</v>
      </c>
      <c r="F1820" s="109">
        <v>10.3764</v>
      </c>
      <c r="G1820" s="109">
        <v>9.5624000000000002</v>
      </c>
      <c r="H1820" s="109">
        <v>9.2508999999999997</v>
      </c>
    </row>
    <row r="1821" spans="1:8">
      <c r="A1821" s="379">
        <v>39590</v>
      </c>
      <c r="C1821" s="109">
        <v>17.7181</v>
      </c>
      <c r="D1821" s="109">
        <v>11.5937</v>
      </c>
      <c r="E1821" s="109">
        <v>11.2248</v>
      </c>
      <c r="F1821" s="109">
        <v>10.1839</v>
      </c>
      <c r="G1821" s="109">
        <v>9.4924999999999997</v>
      </c>
      <c r="H1821" s="109">
        <v>9.298</v>
      </c>
    </row>
    <row r="1822" spans="1:8">
      <c r="A1822" s="379">
        <v>39591</v>
      </c>
      <c r="C1822" s="109">
        <v>18.320700000000002</v>
      </c>
      <c r="D1822" s="109">
        <v>11.898400000000001</v>
      </c>
      <c r="E1822" s="109">
        <v>11.5007</v>
      </c>
      <c r="F1822" s="109">
        <v>10.3283</v>
      </c>
      <c r="G1822" s="109">
        <v>9.5503999999999998</v>
      </c>
      <c r="H1822" s="109">
        <v>9.3547000000000011</v>
      </c>
    </row>
    <row r="1823" spans="1:8">
      <c r="A1823" s="379">
        <v>39594</v>
      </c>
      <c r="C1823" s="109">
        <v>16.898800000000001</v>
      </c>
      <c r="D1823" s="109">
        <v>12.461400000000001</v>
      </c>
      <c r="E1823" s="109">
        <v>11.8072</v>
      </c>
      <c r="F1823" s="109">
        <v>10.5381</v>
      </c>
      <c r="G1823" s="109">
        <v>9.5805000000000007</v>
      </c>
      <c r="H1823" s="109">
        <v>9.398299999999999</v>
      </c>
    </row>
    <row r="1824" spans="1:8">
      <c r="A1824" s="379">
        <v>39595</v>
      </c>
      <c r="C1824" s="109">
        <v>16.663700000000002</v>
      </c>
      <c r="D1824" s="109">
        <v>12.7057</v>
      </c>
      <c r="E1824" s="109">
        <v>11.811399999999999</v>
      </c>
      <c r="F1824" s="109">
        <v>10.6694</v>
      </c>
      <c r="G1824" s="109">
        <v>9.6316000000000006</v>
      </c>
      <c r="H1824" s="109">
        <v>9.4838000000000005</v>
      </c>
    </row>
    <row r="1825" spans="1:8">
      <c r="A1825" s="379">
        <v>39596</v>
      </c>
      <c r="C1825" s="109">
        <v>16.2682</v>
      </c>
      <c r="D1825" s="109">
        <v>11.958299999999999</v>
      </c>
      <c r="E1825" s="109">
        <v>11.688000000000001</v>
      </c>
      <c r="F1825" s="109">
        <v>10.574200000000001</v>
      </c>
      <c r="G1825" s="109">
        <v>9.593300000000001</v>
      </c>
      <c r="H1825" s="109">
        <v>9.4367000000000001</v>
      </c>
    </row>
    <row r="1826" spans="1:8">
      <c r="A1826" s="379">
        <v>39597</v>
      </c>
      <c r="C1826" s="109">
        <v>16.796299999999999</v>
      </c>
      <c r="D1826" s="109">
        <v>11.924099999999999</v>
      </c>
      <c r="E1826" s="109">
        <v>11.547699999999999</v>
      </c>
      <c r="F1826" s="109">
        <v>10.585700000000001</v>
      </c>
      <c r="G1826" s="109">
        <v>9.6669</v>
      </c>
      <c r="H1826" s="109">
        <v>9.5320999999999998</v>
      </c>
    </row>
    <row r="1827" spans="1:8">
      <c r="A1827" s="379">
        <v>39598</v>
      </c>
      <c r="C1827" s="109">
        <v>18.078099999999999</v>
      </c>
      <c r="D1827" s="109">
        <v>12.287599999999999</v>
      </c>
      <c r="E1827" s="109">
        <v>11.430199999999999</v>
      </c>
      <c r="F1827" s="109">
        <v>10.5198</v>
      </c>
      <c r="G1827" s="109">
        <v>9.6274999999999995</v>
      </c>
      <c r="H1827" s="109">
        <v>9.4541000000000004</v>
      </c>
    </row>
    <row r="1828" spans="1:8">
      <c r="A1828" s="379">
        <v>39601</v>
      </c>
      <c r="C1828" s="109">
        <v>18.019600000000001</v>
      </c>
      <c r="D1828" s="109">
        <v>12.348699999999999</v>
      </c>
      <c r="E1828" s="109">
        <v>11.5174</v>
      </c>
      <c r="F1828" s="109">
        <v>10.645399999999999</v>
      </c>
      <c r="G1828" s="109">
        <v>9.6677</v>
      </c>
      <c r="H1828" s="109">
        <v>9.5172000000000008</v>
      </c>
    </row>
    <row r="1829" spans="1:8">
      <c r="A1829" s="379">
        <v>39602</v>
      </c>
      <c r="C1829" s="109">
        <v>18.1693</v>
      </c>
      <c r="D1829" s="109">
        <v>11.571099999999999</v>
      </c>
      <c r="E1829" s="109">
        <v>11.493</v>
      </c>
      <c r="F1829" s="109">
        <v>10.7042</v>
      </c>
      <c r="G1829" s="109">
        <v>9.6938999999999993</v>
      </c>
      <c r="H1829" s="109">
        <v>9.5529000000000011</v>
      </c>
    </row>
    <row r="1830" spans="1:8">
      <c r="A1830" s="379">
        <v>39603</v>
      </c>
      <c r="C1830" s="109">
        <v>18.1097</v>
      </c>
      <c r="D1830" s="109">
        <v>11.7441</v>
      </c>
      <c r="E1830" s="109">
        <v>11.643000000000001</v>
      </c>
      <c r="F1830" s="109">
        <v>10.8445</v>
      </c>
      <c r="G1830" s="109">
        <v>9.770900000000001</v>
      </c>
      <c r="H1830" s="109">
        <v>9.6037999999999997</v>
      </c>
    </row>
    <row r="1831" spans="1:8">
      <c r="A1831" s="379">
        <v>39604</v>
      </c>
      <c r="C1831" s="109">
        <v>18.034600000000001</v>
      </c>
      <c r="D1831" s="109">
        <v>11.644599999999999</v>
      </c>
      <c r="E1831" s="109">
        <v>11.680899999999999</v>
      </c>
      <c r="F1831" s="109">
        <v>10.846400000000001</v>
      </c>
      <c r="G1831" s="109">
        <v>9.882299999999999</v>
      </c>
      <c r="H1831" s="109">
        <v>9.6446000000000005</v>
      </c>
    </row>
    <row r="1832" spans="1:8">
      <c r="A1832" s="379">
        <v>39605</v>
      </c>
      <c r="C1832" s="109">
        <v>17.598600000000001</v>
      </c>
      <c r="D1832" s="109">
        <v>11.597300000000001</v>
      </c>
      <c r="E1832" s="109">
        <v>11.6876</v>
      </c>
      <c r="F1832" s="109">
        <v>10.811299999999999</v>
      </c>
      <c r="G1832" s="109">
        <v>9.9166000000000007</v>
      </c>
      <c r="H1832" s="109">
        <v>9.6519999999999992</v>
      </c>
    </row>
    <row r="1833" spans="1:8">
      <c r="A1833" s="379">
        <v>39608</v>
      </c>
      <c r="C1833" s="109">
        <v>17.922799999999999</v>
      </c>
      <c r="D1833" s="109">
        <v>11.312999999999999</v>
      </c>
      <c r="E1833" s="109">
        <v>11.491999999999999</v>
      </c>
      <c r="F1833" s="109">
        <v>10.782500000000001</v>
      </c>
      <c r="G1833" s="109">
        <v>9.9033999999999995</v>
      </c>
      <c r="H1833" s="109">
        <v>9.6529000000000007</v>
      </c>
    </row>
    <row r="1834" spans="1:8">
      <c r="A1834" s="379">
        <v>39609</v>
      </c>
      <c r="C1834" s="109">
        <v>17.590199999999999</v>
      </c>
      <c r="D1834" s="109">
        <v>10.7912</v>
      </c>
      <c r="E1834" s="109">
        <v>11.046100000000001</v>
      </c>
      <c r="F1834" s="109">
        <v>10.7196</v>
      </c>
      <c r="G1834" s="109">
        <v>9.8872999999999998</v>
      </c>
      <c r="H1834" s="109">
        <v>9.6433</v>
      </c>
    </row>
    <row r="1835" spans="1:8">
      <c r="A1835" s="379">
        <v>39610</v>
      </c>
      <c r="C1835" s="109">
        <v>16.606999999999999</v>
      </c>
      <c r="D1835" s="109">
        <v>10.620799999999999</v>
      </c>
      <c r="E1835" s="109">
        <v>10.799100000000001</v>
      </c>
      <c r="F1835" s="109">
        <v>10.656699999999999</v>
      </c>
      <c r="G1835" s="109">
        <v>9.8343000000000007</v>
      </c>
      <c r="H1835" s="109">
        <v>9.6210000000000004</v>
      </c>
    </row>
    <row r="1836" spans="1:8">
      <c r="A1836" s="379">
        <v>39611</v>
      </c>
      <c r="C1836" s="109">
        <v>16.606999999999999</v>
      </c>
      <c r="D1836" s="109">
        <v>11.20125</v>
      </c>
      <c r="E1836" s="109">
        <v>11.05275</v>
      </c>
      <c r="F1836" s="109">
        <v>10.780149999999999</v>
      </c>
      <c r="G1836" s="109">
        <v>9.9579500000000003</v>
      </c>
      <c r="H1836" s="109">
        <v>9.6716999999999995</v>
      </c>
    </row>
    <row r="1837" spans="1:8">
      <c r="A1837" s="379">
        <v>39612</v>
      </c>
      <c r="D1837" s="109">
        <v>11.781700000000001</v>
      </c>
      <c r="E1837" s="109">
        <v>11.3064</v>
      </c>
      <c r="F1837" s="109">
        <v>10.903599999999999</v>
      </c>
      <c r="G1837" s="109">
        <v>10.0816</v>
      </c>
      <c r="H1837" s="109">
        <v>9.7224000000000004</v>
      </c>
    </row>
    <row r="1838" spans="1:8">
      <c r="A1838" s="379">
        <v>39615</v>
      </c>
      <c r="D1838" s="109">
        <v>11.313599999999999</v>
      </c>
      <c r="E1838" s="109">
        <v>11.452299999999999</v>
      </c>
      <c r="F1838" s="109">
        <v>10.918100000000001</v>
      </c>
      <c r="G1838" s="109">
        <v>10.0954</v>
      </c>
      <c r="H1838" s="109">
        <v>9.7897999999999996</v>
      </c>
    </row>
    <row r="1839" spans="1:8">
      <c r="A1839" s="379">
        <v>39616</v>
      </c>
      <c r="D1839" s="109">
        <v>11.242850000000001</v>
      </c>
      <c r="E1839" s="109">
        <v>11.35965</v>
      </c>
      <c r="F1839" s="109">
        <v>10.9953</v>
      </c>
      <c r="G1839" s="109">
        <v>10.16985</v>
      </c>
      <c r="H1839" s="109">
        <v>9.8659499999999998</v>
      </c>
    </row>
    <row r="1840" spans="1:8">
      <c r="A1840" s="379">
        <v>39617</v>
      </c>
      <c r="D1840" s="109">
        <v>11.1721</v>
      </c>
      <c r="E1840" s="109">
        <v>11.267000000000001</v>
      </c>
      <c r="F1840" s="109">
        <v>11.0725</v>
      </c>
      <c r="G1840" s="109">
        <v>10.244300000000001</v>
      </c>
      <c r="H1840" s="109">
        <v>9.9420999999999999</v>
      </c>
    </row>
    <row r="1841" spans="1:8">
      <c r="A1841" s="379">
        <v>39618</v>
      </c>
      <c r="D1841" s="109">
        <v>10.7262</v>
      </c>
      <c r="E1841" s="109">
        <v>11.1685</v>
      </c>
      <c r="F1841" s="109">
        <v>11.0853</v>
      </c>
      <c r="G1841" s="109">
        <v>10.289199999999999</v>
      </c>
      <c r="H1841" s="109">
        <v>10.004200000000001</v>
      </c>
    </row>
    <row r="1842" spans="1:8">
      <c r="A1842" s="379">
        <v>39619</v>
      </c>
      <c r="D1842" s="109">
        <v>12.388299999999999</v>
      </c>
      <c r="E1842" s="109">
        <v>12.286199999999999</v>
      </c>
      <c r="F1842" s="109">
        <v>11.913600000000001</v>
      </c>
      <c r="G1842" s="109">
        <v>10.527899999999999</v>
      </c>
      <c r="H1842" s="109">
        <v>10.0861</v>
      </c>
    </row>
    <row r="1843" spans="1:8">
      <c r="A1843" s="379">
        <v>39622</v>
      </c>
      <c r="D1843" s="109">
        <v>11.294700000000001</v>
      </c>
      <c r="E1843" s="109">
        <v>12.2712</v>
      </c>
      <c r="F1843" s="109">
        <v>11.9992</v>
      </c>
      <c r="G1843" s="109">
        <v>10.576499999999999</v>
      </c>
      <c r="H1843" s="109">
        <v>10.0962</v>
      </c>
    </row>
    <row r="1844" spans="1:8">
      <c r="A1844" s="379">
        <v>39623</v>
      </c>
      <c r="D1844" s="109">
        <v>11.940199999999999</v>
      </c>
      <c r="E1844" s="109">
        <v>12.7379</v>
      </c>
      <c r="F1844" s="109">
        <v>12.113899999999999</v>
      </c>
      <c r="G1844" s="109">
        <v>10.5601</v>
      </c>
      <c r="H1844" s="109">
        <v>10.1198</v>
      </c>
    </row>
    <row r="1845" spans="1:8">
      <c r="A1845" s="379">
        <v>39624</v>
      </c>
      <c r="D1845" s="109">
        <v>11.9367</v>
      </c>
      <c r="E1845" s="109">
        <v>12.954799999999999</v>
      </c>
      <c r="F1845" s="109">
        <v>12.092700000000001</v>
      </c>
      <c r="G1845" s="109">
        <v>10.443199999999999</v>
      </c>
      <c r="H1845" s="109">
        <v>9.9966000000000008</v>
      </c>
    </row>
    <row r="1846" spans="1:8">
      <c r="A1846" s="379">
        <v>39625</v>
      </c>
      <c r="D1846" s="109">
        <v>11.862200000000001</v>
      </c>
      <c r="E1846" s="109">
        <v>12.9412</v>
      </c>
      <c r="F1846" s="109">
        <v>12.085700000000001</v>
      </c>
      <c r="G1846" s="109">
        <v>10.441599999999999</v>
      </c>
      <c r="H1846" s="109">
        <v>9.9718999999999998</v>
      </c>
    </row>
    <row r="1847" spans="1:8">
      <c r="A1847" s="379">
        <v>39626</v>
      </c>
      <c r="D1847" s="109">
        <v>11.3469</v>
      </c>
      <c r="E1847" s="109">
        <v>12.6981</v>
      </c>
      <c r="F1847" s="109">
        <v>12.1767</v>
      </c>
      <c r="G1847" s="109">
        <v>10.421800000000001</v>
      </c>
      <c r="H1847" s="109">
        <v>9.8767999999999994</v>
      </c>
    </row>
    <row r="1848" spans="1:8">
      <c r="A1848" s="379">
        <v>39629</v>
      </c>
      <c r="D1848" s="109">
        <v>11.172000000000001</v>
      </c>
      <c r="E1848" s="109">
        <v>12.3109</v>
      </c>
      <c r="F1848" s="109">
        <v>12.0145</v>
      </c>
      <c r="G1848" s="109">
        <v>10.244</v>
      </c>
      <c r="H1848" s="109">
        <v>9.7789000000000001</v>
      </c>
    </row>
    <row r="1849" spans="1:8">
      <c r="A1849" s="379">
        <v>39630</v>
      </c>
      <c r="D1849" s="109">
        <v>11.236500000000001</v>
      </c>
      <c r="E1849" s="109">
        <v>12.1006</v>
      </c>
      <c r="F1849" s="109">
        <v>11.848799999999999</v>
      </c>
      <c r="G1849" s="109">
        <v>10.215999999999999</v>
      </c>
      <c r="H1849" s="109">
        <v>9.6303999999999998</v>
      </c>
    </row>
    <row r="1850" spans="1:8">
      <c r="A1850" s="379">
        <v>39631</v>
      </c>
      <c r="D1850" s="109">
        <v>12.366199999999999</v>
      </c>
      <c r="E1850" s="109">
        <v>12.3787</v>
      </c>
      <c r="F1850" s="109">
        <v>11.769599999999999</v>
      </c>
      <c r="G1850" s="109">
        <v>10.112400000000001</v>
      </c>
      <c r="H1850" s="109">
        <v>9.5889000000000006</v>
      </c>
    </row>
    <row r="1851" spans="1:8">
      <c r="A1851" s="379">
        <v>39632</v>
      </c>
      <c r="D1851" s="109">
        <v>12.650700000000001</v>
      </c>
      <c r="E1851" s="109">
        <v>12.709000000000001</v>
      </c>
      <c r="F1851" s="109">
        <v>12.015000000000001</v>
      </c>
      <c r="G1851" s="109">
        <v>10.3063</v>
      </c>
      <c r="H1851" s="109">
        <v>9.7288999999999994</v>
      </c>
    </row>
    <row r="1852" spans="1:8">
      <c r="A1852" s="379">
        <v>39633</v>
      </c>
      <c r="D1852" s="109">
        <v>13.339699999999999</v>
      </c>
      <c r="E1852" s="109">
        <v>13.003300000000001</v>
      </c>
      <c r="F1852" s="109">
        <v>12.4396</v>
      </c>
      <c r="G1852" s="109">
        <v>10.665900000000001</v>
      </c>
      <c r="H1852" s="109">
        <v>9.9237000000000002</v>
      </c>
    </row>
    <row r="1853" spans="1:8">
      <c r="A1853" s="379">
        <v>39636</v>
      </c>
      <c r="D1853" s="109">
        <v>12.9857</v>
      </c>
      <c r="E1853" s="109">
        <v>12.939500000000001</v>
      </c>
      <c r="F1853" s="109">
        <v>12.514100000000001</v>
      </c>
      <c r="G1853" s="109">
        <v>10.755800000000001</v>
      </c>
      <c r="H1853" s="109">
        <v>9.9725999999999999</v>
      </c>
    </row>
    <row r="1854" spans="1:8">
      <c r="A1854" s="379">
        <v>39637</v>
      </c>
      <c r="D1854" s="109">
        <v>13.0144</v>
      </c>
      <c r="E1854" s="109">
        <v>12.9382</v>
      </c>
      <c r="F1854" s="109">
        <v>12.596299999999999</v>
      </c>
      <c r="G1854" s="109">
        <v>10.8492</v>
      </c>
      <c r="H1854" s="109">
        <v>10.073400000000001</v>
      </c>
    </row>
    <row r="1855" spans="1:8">
      <c r="A1855" s="379">
        <v>39638</v>
      </c>
      <c r="D1855" s="109">
        <v>13.0434</v>
      </c>
      <c r="E1855" s="109">
        <v>12.8551</v>
      </c>
      <c r="F1855" s="109">
        <v>12.708500000000001</v>
      </c>
      <c r="G1855" s="109">
        <v>10.760200000000001</v>
      </c>
      <c r="H1855" s="109">
        <v>10.0052</v>
      </c>
    </row>
    <row r="1856" spans="1:8">
      <c r="A1856" s="379">
        <v>39639</v>
      </c>
      <c r="D1856" s="109">
        <v>13.177199999999999</v>
      </c>
      <c r="E1856" s="109">
        <v>12.973799999999999</v>
      </c>
      <c r="F1856" s="109">
        <v>12.7469</v>
      </c>
      <c r="G1856" s="109">
        <v>10.761700000000001</v>
      </c>
      <c r="H1856" s="109">
        <v>9.9820999999999991</v>
      </c>
    </row>
    <row r="1857" spans="1:8">
      <c r="A1857" s="379">
        <v>39640</v>
      </c>
      <c r="D1857" s="109">
        <v>13.2967</v>
      </c>
      <c r="E1857" s="109">
        <v>13.072600000000001</v>
      </c>
      <c r="F1857" s="109">
        <v>13.0357</v>
      </c>
      <c r="G1857" s="109">
        <v>10.811400000000001</v>
      </c>
      <c r="H1857" s="109">
        <v>10.059100000000001</v>
      </c>
    </row>
    <row r="1858" spans="1:8">
      <c r="A1858" s="379">
        <v>39643</v>
      </c>
      <c r="D1858" s="109">
        <v>13.114400000000002</v>
      </c>
      <c r="E1858" s="109">
        <v>12.918199999999999</v>
      </c>
      <c r="F1858" s="109">
        <v>12.999700000000001</v>
      </c>
      <c r="G1858" s="109">
        <v>10.7766</v>
      </c>
      <c r="H1858" s="109">
        <v>10.020900000000001</v>
      </c>
    </row>
    <row r="1859" spans="1:8">
      <c r="A1859" s="379">
        <v>39644</v>
      </c>
      <c r="D1859" s="109">
        <v>13.0916</v>
      </c>
      <c r="E1859" s="109">
        <v>12.891400000000001</v>
      </c>
      <c r="F1859" s="109">
        <v>12.978700000000002</v>
      </c>
      <c r="G1859" s="109">
        <v>10.799200000000001</v>
      </c>
      <c r="H1859" s="109">
        <v>10.037699999999999</v>
      </c>
    </row>
    <row r="1860" spans="1:8">
      <c r="A1860" s="379">
        <v>39645</v>
      </c>
      <c r="D1860" s="109">
        <v>13.149800000000001</v>
      </c>
      <c r="E1860" s="109">
        <v>12.774699999999999</v>
      </c>
      <c r="F1860" s="109">
        <v>12.976599999999999</v>
      </c>
      <c r="G1860" s="109">
        <v>10.7705</v>
      </c>
      <c r="H1860" s="109">
        <v>10.0246</v>
      </c>
    </row>
    <row r="1861" spans="1:8">
      <c r="A1861" s="379">
        <v>39646</v>
      </c>
      <c r="D1861" s="109">
        <v>12.447800000000001</v>
      </c>
      <c r="E1861" s="109">
        <v>12.4399</v>
      </c>
      <c r="F1861" s="109">
        <v>12.770999999999999</v>
      </c>
      <c r="G1861" s="109">
        <v>10.6906</v>
      </c>
      <c r="H1861" s="109">
        <v>9.9598999999999993</v>
      </c>
    </row>
    <row r="1862" spans="1:8">
      <c r="A1862" s="379">
        <v>39647</v>
      </c>
      <c r="D1862" s="109">
        <v>12.2822</v>
      </c>
      <c r="E1862" s="109">
        <v>12.2781</v>
      </c>
      <c r="F1862" s="109">
        <v>12.7713</v>
      </c>
      <c r="G1862" s="109">
        <v>10.770399999999999</v>
      </c>
      <c r="H1862" s="109">
        <v>10.0419</v>
      </c>
    </row>
    <row r="1863" spans="1:8">
      <c r="A1863" s="379">
        <v>39650</v>
      </c>
      <c r="D1863" s="109">
        <v>12.4475</v>
      </c>
      <c r="E1863" s="109">
        <v>12.4688</v>
      </c>
      <c r="F1863" s="109">
        <v>12.905200000000001</v>
      </c>
      <c r="G1863" s="109">
        <v>10.8477</v>
      </c>
      <c r="H1863" s="109">
        <v>10.119999999999999</v>
      </c>
    </row>
    <row r="1864" spans="1:8">
      <c r="A1864" s="379">
        <v>39651</v>
      </c>
      <c r="D1864" s="109">
        <v>12.3917</v>
      </c>
      <c r="E1864" s="109">
        <v>12.609200000000001</v>
      </c>
      <c r="F1864" s="109">
        <v>12.910600000000001</v>
      </c>
      <c r="G1864" s="109">
        <v>10.9101</v>
      </c>
      <c r="H1864" s="109">
        <v>10.1935</v>
      </c>
    </row>
    <row r="1865" spans="1:8">
      <c r="A1865" s="379">
        <v>39652</v>
      </c>
      <c r="D1865" s="109">
        <v>12.814300000000001</v>
      </c>
      <c r="E1865" s="109">
        <v>12.8553</v>
      </c>
      <c r="F1865" s="109">
        <v>12.9008</v>
      </c>
      <c r="G1865" s="109">
        <v>10.9025</v>
      </c>
      <c r="H1865" s="109">
        <v>10.2098</v>
      </c>
    </row>
    <row r="1866" spans="1:8">
      <c r="A1866" s="379">
        <v>39653</v>
      </c>
      <c r="D1866" s="109">
        <v>12.703100000000001</v>
      </c>
      <c r="E1866" s="109">
        <v>12.972200000000001</v>
      </c>
      <c r="F1866" s="109">
        <v>12.948200000000002</v>
      </c>
      <c r="G1866" s="109">
        <v>10.9651</v>
      </c>
      <c r="H1866" s="109">
        <v>10.2517</v>
      </c>
    </row>
    <row r="1867" spans="1:8">
      <c r="A1867" s="379">
        <v>39654</v>
      </c>
      <c r="D1867" s="109">
        <v>13.043299999999999</v>
      </c>
      <c r="E1867" s="109">
        <v>13.1684</v>
      </c>
      <c r="F1867" s="109">
        <v>13.083600000000001</v>
      </c>
      <c r="G1867" s="109">
        <v>11.065099999999999</v>
      </c>
      <c r="H1867" s="109">
        <v>10.211499999999999</v>
      </c>
    </row>
    <row r="1868" spans="1:8">
      <c r="A1868" s="379">
        <v>39657</v>
      </c>
      <c r="D1868" s="109">
        <v>12.740099999999998</v>
      </c>
      <c r="E1868" s="109">
        <v>13.061500000000001</v>
      </c>
      <c r="F1868" s="109">
        <v>13.116300000000001</v>
      </c>
      <c r="G1868" s="109">
        <v>11.054400000000001</v>
      </c>
      <c r="H1868" s="109">
        <v>10.1609</v>
      </c>
    </row>
    <row r="1869" spans="1:8">
      <c r="A1869" s="379">
        <v>39658</v>
      </c>
      <c r="D1869" s="109">
        <v>12.097099999999999</v>
      </c>
      <c r="E1869" s="109">
        <v>12.7812</v>
      </c>
      <c r="F1869" s="109">
        <v>12.956699999999998</v>
      </c>
      <c r="G1869" s="109">
        <v>10.832700000000001</v>
      </c>
      <c r="H1869" s="109">
        <v>10.0769</v>
      </c>
    </row>
    <row r="1870" spans="1:8">
      <c r="A1870" s="379">
        <v>39659</v>
      </c>
      <c r="D1870" s="109">
        <v>11.742599999999999</v>
      </c>
      <c r="E1870" s="109">
        <v>12.686500000000001</v>
      </c>
      <c r="F1870" s="109">
        <v>12.8279</v>
      </c>
      <c r="G1870" s="109">
        <v>10.812900000000001</v>
      </c>
      <c r="H1870" s="109">
        <v>10.067</v>
      </c>
    </row>
    <row r="1871" spans="1:8">
      <c r="A1871" s="379">
        <v>39660</v>
      </c>
      <c r="D1871" s="109">
        <v>11.590399999999999</v>
      </c>
      <c r="E1871" s="109">
        <v>12.5383</v>
      </c>
      <c r="F1871" s="109">
        <v>12.7911</v>
      </c>
      <c r="G1871" s="109">
        <v>10.7112</v>
      </c>
      <c r="H1871" s="109">
        <v>10.010400000000001</v>
      </c>
    </row>
    <row r="1872" spans="1:8">
      <c r="A1872" s="379">
        <v>39661</v>
      </c>
      <c r="D1872" s="109">
        <v>11.8095</v>
      </c>
      <c r="E1872" s="109">
        <v>12.6579</v>
      </c>
      <c r="F1872" s="109">
        <v>12.793399999999998</v>
      </c>
      <c r="G1872" s="109">
        <v>10.674799999999999</v>
      </c>
      <c r="H1872" s="109">
        <v>10.0169</v>
      </c>
    </row>
    <row r="1873" spans="1:8">
      <c r="A1873" s="379">
        <v>39664</v>
      </c>
      <c r="D1873" s="109">
        <v>11.945450000000001</v>
      </c>
      <c r="E1873" s="109">
        <v>12.653649999999999</v>
      </c>
      <c r="F1873" s="109">
        <v>12.761349999999998</v>
      </c>
      <c r="G1873" s="109">
        <v>10.63625</v>
      </c>
      <c r="H1873" s="109">
        <v>10.00075</v>
      </c>
    </row>
    <row r="1874" spans="1:8">
      <c r="A1874" s="379">
        <v>39665</v>
      </c>
      <c r="D1874" s="109">
        <v>12.0814</v>
      </c>
      <c r="E1874" s="109">
        <v>12.6494</v>
      </c>
      <c r="F1874" s="109">
        <v>12.729299999999999</v>
      </c>
      <c r="G1874" s="109">
        <v>10.5977</v>
      </c>
      <c r="H1874" s="109">
        <v>9.9846000000000004</v>
      </c>
    </row>
    <row r="1875" spans="1:8">
      <c r="A1875" s="379">
        <v>39666</v>
      </c>
      <c r="D1875" s="109">
        <v>11.9863</v>
      </c>
      <c r="E1875" s="109">
        <v>12.431000000000001</v>
      </c>
      <c r="F1875" s="109">
        <v>12.6112</v>
      </c>
      <c r="G1875" s="109">
        <v>10.514900000000001</v>
      </c>
      <c r="H1875" s="109">
        <v>9.9506999999999994</v>
      </c>
    </row>
    <row r="1876" spans="1:8">
      <c r="A1876" s="379">
        <v>39667</v>
      </c>
      <c r="D1876" s="109">
        <v>12.1081</v>
      </c>
      <c r="E1876" s="109">
        <v>12.306799999999999</v>
      </c>
      <c r="F1876" s="109">
        <v>12.5855</v>
      </c>
      <c r="G1876" s="109">
        <v>10.5961</v>
      </c>
      <c r="H1876" s="109">
        <v>9.9748999999999999</v>
      </c>
    </row>
    <row r="1877" spans="1:8">
      <c r="A1877" s="379">
        <v>39668</v>
      </c>
      <c r="D1877" s="109">
        <v>12.197900000000001</v>
      </c>
      <c r="E1877" s="109">
        <v>12.339600000000001</v>
      </c>
      <c r="F1877" s="109">
        <v>12.635899999999999</v>
      </c>
      <c r="G1877" s="109">
        <v>10.650500000000001</v>
      </c>
      <c r="H1877" s="109">
        <v>9.9954000000000001</v>
      </c>
    </row>
    <row r="1878" spans="1:8">
      <c r="A1878" s="379">
        <v>39671</v>
      </c>
      <c r="D1878" s="109">
        <v>12.3902</v>
      </c>
      <c r="E1878" s="109">
        <v>12.1456</v>
      </c>
      <c r="F1878" s="109">
        <v>12.552</v>
      </c>
      <c r="G1878" s="109">
        <v>10.552200000000001</v>
      </c>
      <c r="H1878" s="109">
        <v>9.9250000000000007</v>
      </c>
    </row>
    <row r="1879" spans="1:8">
      <c r="A1879" s="379">
        <v>39672</v>
      </c>
      <c r="D1879" s="109">
        <v>12.4557</v>
      </c>
      <c r="E1879" s="109">
        <v>12.1219</v>
      </c>
      <c r="F1879" s="109">
        <v>12.5222</v>
      </c>
      <c r="G1879" s="109">
        <v>10.4918</v>
      </c>
      <c r="H1879" s="109">
        <v>9.8614999999999995</v>
      </c>
    </row>
    <row r="1880" spans="1:8">
      <c r="A1880" s="379">
        <v>39673</v>
      </c>
      <c r="D1880" s="109">
        <v>12.835199999999999</v>
      </c>
      <c r="E1880" s="109">
        <v>12.3111</v>
      </c>
      <c r="F1880" s="109">
        <v>12.5701</v>
      </c>
      <c r="G1880" s="109">
        <v>10.4932</v>
      </c>
      <c r="H1880" s="109">
        <v>9.8658000000000001</v>
      </c>
    </row>
    <row r="1881" spans="1:8">
      <c r="A1881" s="379">
        <v>39674</v>
      </c>
      <c r="D1881" s="109">
        <v>12.9557</v>
      </c>
      <c r="E1881" s="109">
        <v>12.4191</v>
      </c>
      <c r="F1881" s="109">
        <v>12.6221</v>
      </c>
      <c r="G1881" s="109">
        <v>10.520300000000001</v>
      </c>
      <c r="H1881" s="109">
        <v>9.8627000000000002</v>
      </c>
    </row>
    <row r="1882" spans="1:8">
      <c r="A1882" s="379">
        <v>39675</v>
      </c>
      <c r="D1882" s="109">
        <v>13.1762</v>
      </c>
      <c r="E1882" s="109">
        <v>12.5588</v>
      </c>
      <c r="F1882" s="109">
        <v>12.7087</v>
      </c>
      <c r="G1882" s="109">
        <v>10.5761</v>
      </c>
      <c r="H1882" s="109">
        <v>9.8895999999999997</v>
      </c>
    </row>
    <row r="1883" spans="1:8">
      <c r="A1883" s="379">
        <v>39678</v>
      </c>
      <c r="D1883" s="109">
        <v>13.390699999999999</v>
      </c>
      <c r="E1883" s="109">
        <v>12.6412</v>
      </c>
      <c r="F1883" s="109">
        <v>12.789</v>
      </c>
      <c r="G1883" s="109">
        <v>10.623000000000001</v>
      </c>
      <c r="H1883" s="109">
        <v>9.8641999999999985</v>
      </c>
    </row>
    <row r="1884" spans="1:8">
      <c r="A1884" s="379">
        <v>39679</v>
      </c>
      <c r="D1884" s="109">
        <v>13.4695</v>
      </c>
      <c r="E1884" s="109">
        <v>12.823100000000002</v>
      </c>
      <c r="F1884" s="109">
        <v>12.794600000000001</v>
      </c>
      <c r="G1884" s="109">
        <v>10.595699999999999</v>
      </c>
      <c r="H1884" s="109">
        <v>9.8726000000000003</v>
      </c>
    </row>
    <row r="1885" spans="1:8">
      <c r="A1885" s="379">
        <v>39680</v>
      </c>
      <c r="D1885" s="109">
        <v>13.585100000000001</v>
      </c>
      <c r="E1885" s="109">
        <v>12.978200000000001</v>
      </c>
      <c r="F1885" s="109">
        <v>12.879399999999999</v>
      </c>
      <c r="G1885" s="109">
        <v>10.610799999999999</v>
      </c>
      <c r="H1885" s="109">
        <v>9.8974999999999991</v>
      </c>
    </row>
    <row r="1886" spans="1:8">
      <c r="A1886" s="379">
        <v>39681</v>
      </c>
      <c r="D1886" s="109">
        <v>13.631699999999999</v>
      </c>
      <c r="E1886" s="109">
        <v>13.2349</v>
      </c>
      <c r="F1886" s="109">
        <v>12.8337</v>
      </c>
      <c r="G1886" s="109">
        <v>10.581999999999999</v>
      </c>
      <c r="H1886" s="109">
        <v>9.8251000000000008</v>
      </c>
    </row>
    <row r="1887" spans="1:8">
      <c r="A1887" s="379">
        <v>39682</v>
      </c>
      <c r="D1887" s="109">
        <v>13.850000000000001</v>
      </c>
      <c r="E1887" s="109">
        <v>13.3658</v>
      </c>
      <c r="F1887" s="109">
        <v>12.791499999999999</v>
      </c>
      <c r="G1887" s="109">
        <v>10.5046</v>
      </c>
      <c r="H1887" s="109">
        <v>9.7748000000000008</v>
      </c>
    </row>
    <row r="1888" spans="1:8">
      <c r="A1888" s="379">
        <v>39685</v>
      </c>
      <c r="D1888" s="109">
        <v>13.956399999999999</v>
      </c>
      <c r="E1888" s="109">
        <v>13.4537</v>
      </c>
      <c r="F1888" s="109">
        <v>12.793299999999999</v>
      </c>
      <c r="G1888" s="109">
        <v>10.5076</v>
      </c>
      <c r="H1888" s="109">
        <v>9.7995000000000001</v>
      </c>
    </row>
    <row r="1889" spans="1:8">
      <c r="A1889" s="379">
        <v>39686</v>
      </c>
      <c r="D1889" s="109">
        <v>14.1396</v>
      </c>
      <c r="E1889" s="109">
        <v>13.527700000000001</v>
      </c>
      <c r="F1889" s="109">
        <v>12.811</v>
      </c>
      <c r="G1889" s="109">
        <v>10.5045</v>
      </c>
      <c r="H1889" s="109">
        <v>9.7833000000000006</v>
      </c>
    </row>
    <row r="1890" spans="1:8">
      <c r="A1890" s="379">
        <v>39687</v>
      </c>
      <c r="D1890" s="109">
        <v>13.592199999999998</v>
      </c>
      <c r="E1890" s="109">
        <v>13.477600000000001</v>
      </c>
      <c r="F1890" s="109">
        <v>12.772900000000002</v>
      </c>
      <c r="G1890" s="109">
        <v>10.5151</v>
      </c>
      <c r="H1890" s="109">
        <v>9.7507000000000001</v>
      </c>
    </row>
    <row r="1891" spans="1:8">
      <c r="A1891" s="379">
        <v>39688</v>
      </c>
      <c r="D1891" s="109">
        <v>13.8317</v>
      </c>
      <c r="E1891" s="109">
        <v>13.5669</v>
      </c>
      <c r="F1891" s="109">
        <v>12.886800000000001</v>
      </c>
      <c r="G1891" s="109">
        <v>10.549999999999999</v>
      </c>
      <c r="H1891" s="109">
        <v>9.7182000000000013</v>
      </c>
    </row>
    <row r="1892" spans="1:8">
      <c r="A1892" s="379">
        <v>39689</v>
      </c>
      <c r="D1892" s="109">
        <v>14.149999999999999</v>
      </c>
      <c r="E1892" s="109">
        <v>13.638</v>
      </c>
      <c r="F1892" s="109">
        <v>12.981400000000001</v>
      </c>
      <c r="G1892" s="109">
        <v>10.597099999999999</v>
      </c>
      <c r="H1892" s="109">
        <v>9.7513000000000005</v>
      </c>
    </row>
    <row r="1893" spans="1:8">
      <c r="A1893" s="379">
        <v>39692</v>
      </c>
      <c r="D1893" s="109">
        <v>14.247299999999999</v>
      </c>
      <c r="E1893" s="109">
        <v>13.7666</v>
      </c>
      <c r="F1893" s="109">
        <v>13.032</v>
      </c>
      <c r="G1893" s="109">
        <v>10.678100000000001</v>
      </c>
      <c r="H1893" s="109">
        <v>9.8088999999999995</v>
      </c>
    </row>
    <row r="1894" spans="1:8">
      <c r="A1894" s="379">
        <v>39693</v>
      </c>
      <c r="D1894" s="109">
        <v>14.1867</v>
      </c>
      <c r="E1894" s="109">
        <v>13.768700000000001</v>
      </c>
      <c r="F1894" s="109">
        <v>12.892700000000001</v>
      </c>
      <c r="G1894" s="109">
        <v>10.542300000000001</v>
      </c>
      <c r="H1894" s="109">
        <v>9.7967999999999993</v>
      </c>
    </row>
    <row r="1895" spans="1:8">
      <c r="A1895" s="379">
        <v>39694</v>
      </c>
      <c r="D1895" s="109">
        <v>14.3268</v>
      </c>
      <c r="E1895" s="109">
        <v>13.8537</v>
      </c>
      <c r="F1895" s="109">
        <v>13.069000000000001</v>
      </c>
      <c r="G1895" s="109">
        <v>10.642899999999999</v>
      </c>
      <c r="H1895" s="109">
        <v>9.8687000000000005</v>
      </c>
    </row>
    <row r="1896" spans="1:8">
      <c r="A1896" s="379">
        <v>39695</v>
      </c>
      <c r="D1896" s="109">
        <v>14.654</v>
      </c>
      <c r="E1896" s="109">
        <v>14.052799999999998</v>
      </c>
      <c r="F1896" s="109">
        <v>13.177199999999999</v>
      </c>
      <c r="G1896" s="109">
        <v>10.670499999999999</v>
      </c>
      <c r="H1896" s="109">
        <v>9.9077999999999999</v>
      </c>
    </row>
    <row r="1897" spans="1:8">
      <c r="A1897" s="379">
        <v>39696</v>
      </c>
      <c r="D1897" s="109">
        <v>14.5808</v>
      </c>
      <c r="E1897" s="109">
        <v>13.970599999999999</v>
      </c>
      <c r="F1897" s="109">
        <v>13.242100000000001</v>
      </c>
      <c r="G1897" s="109">
        <v>10.803000000000001</v>
      </c>
      <c r="H1897" s="109">
        <v>9.9757999999999996</v>
      </c>
    </row>
    <row r="1898" spans="1:8">
      <c r="A1898" s="379">
        <v>39699</v>
      </c>
      <c r="D1898" s="109">
        <v>14.669099999999998</v>
      </c>
      <c r="E1898" s="109">
        <v>13.8969</v>
      </c>
      <c r="F1898" s="109">
        <v>13.154499999999999</v>
      </c>
      <c r="G1898" s="109">
        <v>10.8216</v>
      </c>
      <c r="H1898" s="109">
        <v>10.001100000000001</v>
      </c>
    </row>
    <row r="1899" spans="1:8">
      <c r="A1899" s="379">
        <v>39700</v>
      </c>
      <c r="D1899" s="109">
        <v>14.737900000000002</v>
      </c>
      <c r="E1899" s="109">
        <v>13.938000000000001</v>
      </c>
      <c r="F1899" s="109">
        <v>13.239300000000002</v>
      </c>
      <c r="G1899" s="109">
        <v>10.9039</v>
      </c>
      <c r="H1899" s="109">
        <v>9.9930000000000003</v>
      </c>
    </row>
    <row r="1900" spans="1:8">
      <c r="A1900" s="379">
        <v>39701</v>
      </c>
      <c r="D1900" s="109">
        <v>14.5036</v>
      </c>
      <c r="E1900" s="109">
        <v>14.010400000000001</v>
      </c>
      <c r="F1900" s="109">
        <v>13.332700000000001</v>
      </c>
      <c r="G1900" s="109">
        <v>10.9398</v>
      </c>
      <c r="H1900" s="109">
        <v>10.0435</v>
      </c>
    </row>
    <row r="1901" spans="1:8">
      <c r="A1901" s="379">
        <v>39702</v>
      </c>
      <c r="D1901" s="109">
        <v>14.66</v>
      </c>
      <c r="E1901" s="109">
        <v>14.091100000000001</v>
      </c>
      <c r="F1901" s="109">
        <v>13.327199999999999</v>
      </c>
      <c r="G1901" s="109">
        <v>10.7988</v>
      </c>
      <c r="H1901" s="109">
        <v>9.9349999999999987</v>
      </c>
    </row>
    <row r="1902" spans="1:8">
      <c r="A1902" s="379">
        <v>39703</v>
      </c>
      <c r="D1902" s="109">
        <v>14.6281</v>
      </c>
      <c r="E1902" s="109">
        <v>14.038999999999998</v>
      </c>
      <c r="F1902" s="109">
        <v>13.3026</v>
      </c>
      <c r="G1902" s="109">
        <v>10.7234</v>
      </c>
      <c r="H1902" s="109">
        <v>9.8607999999999993</v>
      </c>
    </row>
    <row r="1903" spans="1:8">
      <c r="A1903" s="379">
        <v>39706</v>
      </c>
      <c r="D1903" s="109">
        <v>15.3469</v>
      </c>
      <c r="E1903" s="109">
        <v>13.956</v>
      </c>
      <c r="F1903" s="109">
        <v>13.384499999999999</v>
      </c>
      <c r="G1903" s="109">
        <v>10.749699999999999</v>
      </c>
      <c r="H1903" s="109">
        <v>9.9024999999999999</v>
      </c>
    </row>
    <row r="1904" spans="1:8">
      <c r="A1904" s="379">
        <v>39707</v>
      </c>
      <c r="D1904" s="109">
        <v>15.195900000000002</v>
      </c>
      <c r="E1904" s="109">
        <v>13.652800000000001</v>
      </c>
      <c r="F1904" s="109">
        <v>13.316700000000001</v>
      </c>
      <c r="G1904" s="109">
        <v>10.652699999999999</v>
      </c>
      <c r="H1904" s="109">
        <v>9.8679000000000006</v>
      </c>
    </row>
    <row r="1905" spans="1:8">
      <c r="A1905" s="379">
        <v>39708</v>
      </c>
      <c r="D1905" s="109">
        <v>15.041699999999999</v>
      </c>
      <c r="E1905" s="109">
        <v>13.607800000000001</v>
      </c>
      <c r="F1905" s="109">
        <v>13.453300000000002</v>
      </c>
      <c r="G1905" s="109">
        <v>10.787099999999999</v>
      </c>
      <c r="H1905" s="109">
        <v>9.9412000000000003</v>
      </c>
    </row>
    <row r="1906" spans="1:8">
      <c r="A1906" s="379">
        <v>39709</v>
      </c>
      <c r="D1906" s="109">
        <v>14.646600000000001</v>
      </c>
      <c r="E1906" s="109">
        <v>13.295100000000001</v>
      </c>
      <c r="F1906" s="109">
        <v>13.264000000000001</v>
      </c>
      <c r="G1906" s="109">
        <v>10.6898</v>
      </c>
      <c r="H1906" s="109">
        <v>9.831900000000001</v>
      </c>
    </row>
    <row r="1907" spans="1:8">
      <c r="A1907" s="379">
        <v>39710</v>
      </c>
      <c r="D1907" s="109">
        <v>15.3787</v>
      </c>
      <c r="E1907" s="109">
        <v>13.0764</v>
      </c>
      <c r="F1907" s="109">
        <v>13.213900000000001</v>
      </c>
      <c r="G1907" s="109">
        <v>10.5991</v>
      </c>
      <c r="H1907" s="109">
        <v>9.754999999999999</v>
      </c>
    </row>
    <row r="1908" spans="1:8">
      <c r="A1908" s="379">
        <v>39713</v>
      </c>
      <c r="D1908" s="109">
        <v>15.443299999999999</v>
      </c>
      <c r="E1908" s="109">
        <v>13.2195</v>
      </c>
      <c r="F1908" s="109">
        <v>13.208300000000001</v>
      </c>
      <c r="G1908" s="109">
        <v>10.5854</v>
      </c>
      <c r="H1908" s="109">
        <v>9.7347000000000001</v>
      </c>
    </row>
    <row r="1909" spans="1:8">
      <c r="A1909" s="379">
        <v>39714</v>
      </c>
      <c r="D1909" s="109">
        <v>15.0528</v>
      </c>
      <c r="E1909" s="109">
        <v>13.356000000000002</v>
      </c>
      <c r="F1909" s="109">
        <v>13.434399999999998</v>
      </c>
      <c r="G1909" s="109">
        <v>10.664</v>
      </c>
      <c r="H1909" s="109">
        <v>9.8129999999999988</v>
      </c>
    </row>
    <row r="1910" spans="1:8">
      <c r="A1910" s="379">
        <v>39715</v>
      </c>
      <c r="D1910" s="109">
        <v>15.140600000000001</v>
      </c>
      <c r="E1910" s="109">
        <v>13.3813</v>
      </c>
      <c r="F1910" s="109">
        <v>13.433400000000001</v>
      </c>
      <c r="G1910" s="109">
        <v>10.6347</v>
      </c>
      <c r="H1910" s="109">
        <v>9.7629999999999999</v>
      </c>
    </row>
    <row r="1911" spans="1:8">
      <c r="A1911" s="379">
        <v>39716</v>
      </c>
      <c r="D1911" s="109">
        <v>15.2308</v>
      </c>
      <c r="E1911" s="109">
        <v>13.6408</v>
      </c>
      <c r="F1911" s="109">
        <v>13.4747</v>
      </c>
      <c r="G1911" s="109">
        <v>10.5901</v>
      </c>
      <c r="H1911" s="109">
        <v>9.7140000000000004</v>
      </c>
    </row>
    <row r="1912" spans="1:8">
      <c r="A1912" s="379">
        <v>39717</v>
      </c>
      <c r="D1912" s="109">
        <v>15.516399999999999</v>
      </c>
      <c r="E1912" s="109">
        <v>13.721400000000001</v>
      </c>
      <c r="F1912" s="109">
        <v>13.403799999999999</v>
      </c>
      <c r="G1912" s="109">
        <v>10.494899999999999</v>
      </c>
      <c r="H1912" s="109">
        <v>9.5770999999999997</v>
      </c>
    </row>
    <row r="1913" spans="1:8">
      <c r="A1913" s="379">
        <v>39720</v>
      </c>
      <c r="D1913" s="109">
        <v>15.068699999999998</v>
      </c>
      <c r="E1913" s="109">
        <v>12.1267</v>
      </c>
      <c r="F1913" s="109">
        <v>11.9556</v>
      </c>
      <c r="G1913" s="109">
        <v>9.7949000000000002</v>
      </c>
      <c r="H1913" s="109">
        <v>8.9484999999999992</v>
      </c>
    </row>
    <row r="1914" spans="1:8">
      <c r="A1914" s="379">
        <v>39721</v>
      </c>
      <c r="D1914" s="109">
        <v>15.720700000000001</v>
      </c>
      <c r="E1914" s="109">
        <v>10.9443</v>
      </c>
      <c r="F1914" s="109">
        <v>10.820599999999999</v>
      </c>
      <c r="G1914" s="109">
        <v>9.0386999999999986</v>
      </c>
      <c r="H1914" s="109">
        <v>8.5140999999999991</v>
      </c>
    </row>
    <row r="1915" spans="1:8">
      <c r="A1915" s="379">
        <v>39722</v>
      </c>
      <c r="D1915" s="109">
        <v>14.701500000000001</v>
      </c>
      <c r="E1915" s="109">
        <v>11.3346</v>
      </c>
      <c r="F1915" s="109">
        <v>11.0708</v>
      </c>
      <c r="G1915" s="109">
        <v>8.7836999999999996</v>
      </c>
      <c r="H1915" s="109">
        <v>8.0821000000000005</v>
      </c>
    </row>
    <row r="1916" spans="1:8">
      <c r="A1916" s="379">
        <v>39723</v>
      </c>
      <c r="D1916" s="109">
        <v>15.364100000000001</v>
      </c>
      <c r="E1916" s="109">
        <v>11.440899999999999</v>
      </c>
      <c r="F1916" s="109">
        <v>12.066000000000001</v>
      </c>
      <c r="G1916" s="109">
        <v>9.0547000000000004</v>
      </c>
      <c r="H1916" s="109">
        <v>8.6620000000000008</v>
      </c>
    </row>
    <row r="1917" spans="1:8">
      <c r="A1917" s="379">
        <v>39724</v>
      </c>
      <c r="D1917" s="109">
        <v>8.7649000000000008</v>
      </c>
      <c r="E1917" s="109">
        <v>8.3841999999999999</v>
      </c>
      <c r="F1917" s="109">
        <v>10.048500000000001</v>
      </c>
      <c r="G1917" s="109">
        <v>8.8702000000000005</v>
      </c>
      <c r="H1917" s="109">
        <v>8.4627999999999997</v>
      </c>
    </row>
    <row r="1918" spans="1:8">
      <c r="A1918" s="379">
        <v>39727</v>
      </c>
      <c r="D1918" s="109">
        <v>8.2096</v>
      </c>
      <c r="E1918" s="109">
        <v>7.1375999999999991</v>
      </c>
      <c r="F1918" s="109">
        <v>9.0629000000000008</v>
      </c>
      <c r="G1918" s="109">
        <v>8.6320999999999994</v>
      </c>
      <c r="H1918" s="109">
        <v>8.1525999999999996</v>
      </c>
    </row>
    <row r="1919" spans="1:8">
      <c r="A1919" s="379">
        <v>39728</v>
      </c>
      <c r="D1919" s="109">
        <v>11.1007</v>
      </c>
      <c r="E1919" s="109">
        <v>6.6142000000000003</v>
      </c>
      <c r="F1919" s="109">
        <v>8.5587999999999997</v>
      </c>
      <c r="G1919" s="109">
        <v>7.2341000000000006</v>
      </c>
      <c r="H1919" s="109">
        <v>7.8231999999999999</v>
      </c>
    </row>
    <row r="1920" spans="1:8">
      <c r="A1920" s="379">
        <v>39729</v>
      </c>
      <c r="D1920" s="109">
        <v>8.2076999999999991</v>
      </c>
      <c r="E1920" s="109">
        <v>3.2716000000000003</v>
      </c>
      <c r="F1920" s="109">
        <v>5.4794</v>
      </c>
      <c r="G1920" s="109">
        <v>6.7158999999999995</v>
      </c>
      <c r="H1920" s="109">
        <v>4.4596</v>
      </c>
    </row>
    <row r="1921" spans="1:8">
      <c r="A1921" s="379">
        <v>39730</v>
      </c>
      <c r="D1921" s="109">
        <v>16.1677</v>
      </c>
      <c r="E1921" s="109">
        <v>7.5221</v>
      </c>
      <c r="F1921" s="109">
        <v>7.7148999999999992</v>
      </c>
      <c r="G1921" s="109">
        <v>7.4851000000000001</v>
      </c>
      <c r="H1921" s="109">
        <v>8.7294999999999998</v>
      </c>
    </row>
    <row r="1922" spans="1:8">
      <c r="A1922" s="379">
        <v>39731</v>
      </c>
      <c r="D1922" s="109">
        <v>16.572099999999999</v>
      </c>
      <c r="E1922" s="109">
        <v>16.836300000000001</v>
      </c>
      <c r="F1922" s="109">
        <v>12.587200000000001</v>
      </c>
      <c r="G1922" s="109">
        <v>8.5937999999999999</v>
      </c>
      <c r="H1922" s="109">
        <v>7.6968999999999994</v>
      </c>
    </row>
    <row r="1923" spans="1:8">
      <c r="A1923" s="379">
        <v>39734</v>
      </c>
      <c r="D1923" s="109">
        <v>14.016700000000002</v>
      </c>
      <c r="E1923" s="109">
        <v>13.001099999999999</v>
      </c>
      <c r="F1923" s="109">
        <v>8.3414000000000001</v>
      </c>
      <c r="G1923" s="109">
        <v>7.7401</v>
      </c>
      <c r="H1923" s="109">
        <v>8.2954000000000008</v>
      </c>
    </row>
    <row r="1924" spans="1:8">
      <c r="A1924" s="379">
        <v>39735</v>
      </c>
      <c r="D1924" s="109">
        <v>9.4853999999999985</v>
      </c>
      <c r="E1924" s="109">
        <v>9.9968000000000004</v>
      </c>
      <c r="F1924" s="109">
        <v>9.0541999999999998</v>
      </c>
      <c r="G1924" s="109">
        <v>7.7674000000000003</v>
      </c>
      <c r="H1924" s="109">
        <v>7.8708</v>
      </c>
    </row>
    <row r="1925" spans="1:8">
      <c r="A1925" s="379">
        <v>39736</v>
      </c>
      <c r="D1925" s="109">
        <v>9.5068000000000001</v>
      </c>
      <c r="E1925" s="109">
        <v>9.0206999999999997</v>
      </c>
      <c r="F1925" s="109">
        <v>9.1379000000000001</v>
      </c>
      <c r="G1925" s="109">
        <v>7.4722</v>
      </c>
      <c r="H1925" s="109">
        <v>7.309400000000001</v>
      </c>
    </row>
    <row r="1926" spans="1:8">
      <c r="A1926" s="379">
        <v>39737</v>
      </c>
      <c r="D1926" s="109">
        <v>9.5289999999999999</v>
      </c>
      <c r="E1926" s="109">
        <v>8.9897000000000009</v>
      </c>
      <c r="F1926" s="109">
        <v>9.1419999999999995</v>
      </c>
      <c r="G1926" s="109">
        <v>7.3658999999999999</v>
      </c>
      <c r="H1926" s="109">
        <v>7.3289999999999997</v>
      </c>
    </row>
    <row r="1927" spans="1:8">
      <c r="A1927" s="379">
        <v>39738</v>
      </c>
      <c r="D1927" s="109">
        <v>7.5036000000000005</v>
      </c>
      <c r="E1927" s="109">
        <v>9.1925000000000008</v>
      </c>
      <c r="F1927" s="109">
        <v>9.7208000000000006</v>
      </c>
      <c r="G1927" s="109">
        <v>7.7685000000000004</v>
      </c>
      <c r="H1927" s="109">
        <v>7.4146000000000001</v>
      </c>
    </row>
    <row r="1928" spans="1:8">
      <c r="A1928" s="379">
        <v>39741</v>
      </c>
      <c r="D1928" s="109">
        <v>11.813000000000001</v>
      </c>
      <c r="E1928" s="109">
        <v>9.6280999999999999</v>
      </c>
      <c r="F1928" s="109">
        <v>9.8730999999999991</v>
      </c>
      <c r="G1928" s="109">
        <v>7.5798000000000005</v>
      </c>
      <c r="H1928" s="109">
        <v>7.3281000000000001</v>
      </c>
    </row>
    <row r="1929" spans="1:8">
      <c r="A1929" s="379">
        <v>39742</v>
      </c>
      <c r="D1929" s="109">
        <v>12.071400000000001</v>
      </c>
      <c r="E1929" s="109">
        <v>9.8675999999999995</v>
      </c>
      <c r="F1929" s="109">
        <v>10.1418</v>
      </c>
      <c r="G1929" s="109">
        <v>9.3039000000000005</v>
      </c>
      <c r="H1929" s="109">
        <v>8.4405999999999999</v>
      </c>
    </row>
    <row r="1930" spans="1:8">
      <c r="A1930" s="379">
        <v>39743</v>
      </c>
      <c r="D1930" s="109">
        <v>11.9565</v>
      </c>
      <c r="E1930" s="109">
        <v>13.503200000000001</v>
      </c>
      <c r="F1930" s="109">
        <v>13.575799999999999</v>
      </c>
      <c r="G1930" s="109">
        <v>11.2841</v>
      </c>
      <c r="H1930" s="109">
        <v>9.3404000000000007</v>
      </c>
    </row>
    <row r="1931" spans="1:8">
      <c r="A1931" s="379">
        <v>39744</v>
      </c>
      <c r="D1931" s="109">
        <v>12.0329</v>
      </c>
      <c r="E1931" s="109">
        <v>12.651499999999999</v>
      </c>
      <c r="F1931" s="109">
        <v>13.0572</v>
      </c>
      <c r="G1931" s="109">
        <v>10.005699999999999</v>
      </c>
      <c r="H1931" s="109">
        <v>10.011900000000001</v>
      </c>
    </row>
    <row r="1932" spans="1:8">
      <c r="A1932" s="379">
        <v>39745</v>
      </c>
      <c r="D1932" s="109">
        <v>13.037099999999999</v>
      </c>
      <c r="E1932" s="109">
        <v>12.4346</v>
      </c>
      <c r="F1932" s="109">
        <v>11.868399999999999</v>
      </c>
      <c r="G1932" s="109">
        <v>10.0099</v>
      </c>
      <c r="H1932" s="109">
        <v>10.012699999999999</v>
      </c>
    </row>
    <row r="1933" spans="1:8">
      <c r="A1933" s="379">
        <v>39748</v>
      </c>
      <c r="D1933" s="109">
        <v>14.096900000000002</v>
      </c>
      <c r="E1933" s="109">
        <v>13.444000000000001</v>
      </c>
      <c r="F1933" s="109">
        <v>12.751000000000001</v>
      </c>
      <c r="G1933" s="109">
        <v>11.652200000000001</v>
      </c>
      <c r="H1933" s="109">
        <v>11.2615</v>
      </c>
    </row>
    <row r="1934" spans="1:8">
      <c r="A1934" s="379">
        <v>39749</v>
      </c>
      <c r="D1934" s="109">
        <v>19.246400000000001</v>
      </c>
      <c r="E1934" s="109">
        <v>15.879899999999999</v>
      </c>
      <c r="F1934" s="109">
        <v>17.992100000000001</v>
      </c>
      <c r="G1934" s="109">
        <v>17.999100000000002</v>
      </c>
      <c r="H1934" s="109">
        <v>15.0092</v>
      </c>
    </row>
    <row r="1935" spans="1:8">
      <c r="A1935" s="379">
        <v>39750</v>
      </c>
      <c r="D1935" s="109">
        <v>17.615200000000002</v>
      </c>
      <c r="E1935" s="109">
        <v>16.292200000000001</v>
      </c>
      <c r="F1935" s="109">
        <v>17.412199999999999</v>
      </c>
      <c r="G1935" s="109">
        <v>13.3666</v>
      </c>
      <c r="H1935" s="109">
        <v>11.842600000000001</v>
      </c>
    </row>
    <row r="1936" spans="1:8">
      <c r="A1936" s="379">
        <v>39751</v>
      </c>
      <c r="D1936" s="109">
        <v>17.797999999999998</v>
      </c>
      <c r="E1936" s="109">
        <v>15.468499999999999</v>
      </c>
      <c r="F1936" s="109">
        <v>16.948</v>
      </c>
      <c r="G1936" s="109">
        <v>16.018599999999999</v>
      </c>
      <c r="H1936" s="109">
        <v>12.665000000000001</v>
      </c>
    </row>
    <row r="1937" spans="1:8">
      <c r="A1937" s="379">
        <v>39752</v>
      </c>
      <c r="D1937" s="109">
        <v>17.988799999999998</v>
      </c>
      <c r="E1937" s="109">
        <v>16.623699999999999</v>
      </c>
      <c r="F1937" s="109">
        <v>15.4777</v>
      </c>
      <c r="G1937" s="109">
        <v>15.008699999999999</v>
      </c>
      <c r="H1937" s="109">
        <v>12.667200000000001</v>
      </c>
    </row>
    <row r="1938" spans="1:8">
      <c r="A1938" s="379">
        <v>39755</v>
      </c>
      <c r="D1938" s="109">
        <v>17.616200000000003</v>
      </c>
      <c r="E1938" s="109">
        <v>15.9777</v>
      </c>
      <c r="F1938" s="109">
        <v>14.190800000000001</v>
      </c>
      <c r="G1938" s="109">
        <v>15.2448</v>
      </c>
      <c r="H1938" s="109">
        <v>13.101900000000001</v>
      </c>
    </row>
    <row r="1939" spans="1:8">
      <c r="A1939" s="379">
        <v>39756</v>
      </c>
      <c r="D1939" s="109">
        <v>17.988399999999999</v>
      </c>
      <c r="E1939" s="109">
        <v>16.1083</v>
      </c>
      <c r="F1939" s="109">
        <v>14.435999999999998</v>
      </c>
      <c r="G1939" s="109">
        <v>14.863299999999999</v>
      </c>
      <c r="H1939" s="109">
        <v>13.553399999999998</v>
      </c>
    </row>
    <row r="1940" spans="1:8">
      <c r="A1940" s="379">
        <v>39757</v>
      </c>
      <c r="D1940" s="109">
        <v>18.044699999999999</v>
      </c>
      <c r="E1940" s="109">
        <v>17.427400000000002</v>
      </c>
      <c r="F1940" s="109">
        <v>15.481800000000002</v>
      </c>
      <c r="G1940" s="109">
        <v>14.488000000000001</v>
      </c>
      <c r="H1940" s="109">
        <v>13.5543</v>
      </c>
    </row>
    <row r="1941" spans="1:8">
      <c r="A1941" s="379">
        <v>39758</v>
      </c>
      <c r="D1941" s="109">
        <v>17.8734</v>
      </c>
      <c r="E1941" s="109">
        <v>16.078099999999999</v>
      </c>
      <c r="F1941" s="109">
        <v>13.957700000000001</v>
      </c>
      <c r="G1941" s="109">
        <v>11.2178</v>
      </c>
      <c r="H1941" s="109">
        <v>11.2194</v>
      </c>
    </row>
    <row r="1942" spans="1:8">
      <c r="A1942" s="379">
        <v>39759</v>
      </c>
      <c r="D1942" s="109">
        <v>18.942399999999999</v>
      </c>
      <c r="E1942" s="109">
        <v>16.581499999999998</v>
      </c>
      <c r="F1942" s="109">
        <v>14.924899999999999</v>
      </c>
      <c r="G1942" s="109">
        <v>11.6486</v>
      </c>
      <c r="H1942" s="109">
        <v>11.458500000000001</v>
      </c>
    </row>
    <row r="1943" spans="1:8">
      <c r="A1943" s="379">
        <v>39762</v>
      </c>
      <c r="D1943" s="109">
        <v>18.7775</v>
      </c>
      <c r="E1943" s="109">
        <v>17.123999999999999</v>
      </c>
      <c r="F1943" s="109">
        <v>16.194600000000001</v>
      </c>
      <c r="G1943" s="109">
        <v>13.049199999999999</v>
      </c>
      <c r="H1943" s="109">
        <v>11.6333</v>
      </c>
    </row>
    <row r="1944" spans="1:8">
      <c r="A1944" s="379">
        <v>39763</v>
      </c>
      <c r="D1944" s="109">
        <v>19.008900000000001</v>
      </c>
      <c r="E1944" s="109">
        <v>17.572599999999998</v>
      </c>
      <c r="F1944" s="109">
        <v>16.7014</v>
      </c>
      <c r="G1944" s="109">
        <v>12.645300000000001</v>
      </c>
      <c r="H1944" s="109">
        <v>11.8504</v>
      </c>
    </row>
    <row r="1945" spans="1:8">
      <c r="A1945" s="379">
        <v>39764</v>
      </c>
      <c r="D1945" s="109">
        <v>18.835699999999999</v>
      </c>
      <c r="E1945" s="109">
        <v>17.4298</v>
      </c>
      <c r="F1945" s="109">
        <v>16.819899999999997</v>
      </c>
      <c r="G1945" s="109">
        <v>12.998799999999999</v>
      </c>
      <c r="H1945" s="109">
        <v>12.001100000000001</v>
      </c>
    </row>
    <row r="1946" spans="1:8">
      <c r="A1946" s="379">
        <v>39765</v>
      </c>
      <c r="D1946" s="109">
        <v>18.6509</v>
      </c>
      <c r="E1946" s="109">
        <v>17.039299999999997</v>
      </c>
      <c r="F1946" s="109">
        <v>16.6433</v>
      </c>
      <c r="G1946" s="109">
        <v>13.0053</v>
      </c>
      <c r="H1946" s="109">
        <v>12.143600000000001</v>
      </c>
    </row>
    <row r="1947" spans="1:8">
      <c r="A1947" s="379">
        <v>39766</v>
      </c>
      <c r="D1947" s="109">
        <v>19.0655</v>
      </c>
      <c r="E1947" s="109">
        <v>16.942399999999999</v>
      </c>
      <c r="F1947" s="109">
        <v>16.604900000000001</v>
      </c>
      <c r="G1947" s="109">
        <v>12.856300000000001</v>
      </c>
      <c r="H1947" s="109">
        <v>12.0542</v>
      </c>
    </row>
    <row r="1948" spans="1:8">
      <c r="A1948" s="379">
        <v>39769</v>
      </c>
      <c r="D1948" s="109">
        <v>19.623899999999999</v>
      </c>
      <c r="E1948" s="109">
        <v>18.0442</v>
      </c>
      <c r="F1948" s="109">
        <v>17.624200000000002</v>
      </c>
      <c r="G1948" s="109">
        <v>13.936399999999999</v>
      </c>
      <c r="H1948" s="109">
        <v>12.959499999999998</v>
      </c>
    </row>
    <row r="1949" spans="1:8">
      <c r="A1949" s="379">
        <v>39770</v>
      </c>
      <c r="D1949" s="109">
        <v>18.200800000000001</v>
      </c>
      <c r="E1949" s="109">
        <v>17.2439</v>
      </c>
      <c r="F1949" s="109">
        <v>17.1936</v>
      </c>
      <c r="G1949" s="109">
        <v>13.610900000000001</v>
      </c>
      <c r="H1949" s="109">
        <v>12.626100000000001</v>
      </c>
    </row>
    <row r="1950" spans="1:8">
      <c r="A1950" s="379">
        <v>39771</v>
      </c>
      <c r="D1950" s="109">
        <v>18.674900000000001</v>
      </c>
      <c r="E1950" s="109">
        <v>16.759399999999999</v>
      </c>
      <c r="F1950" s="109">
        <v>16.964600000000001</v>
      </c>
      <c r="G1950" s="109">
        <v>13.650599999999999</v>
      </c>
      <c r="H1950" s="109">
        <v>12.573799999999999</v>
      </c>
    </row>
    <row r="1951" spans="1:8">
      <c r="A1951" s="379">
        <v>39772</v>
      </c>
      <c r="D1951" s="109">
        <v>19.196300000000001</v>
      </c>
      <c r="E1951" s="109">
        <v>18.398800000000001</v>
      </c>
      <c r="F1951" s="109">
        <v>17.895199999999999</v>
      </c>
      <c r="G1951" s="109">
        <v>14.998700000000001</v>
      </c>
      <c r="H1951" s="109">
        <v>13.227500000000001</v>
      </c>
    </row>
    <row r="1952" spans="1:8">
      <c r="A1952" s="379">
        <v>39773</v>
      </c>
      <c r="D1952" s="109">
        <v>21.128800000000002</v>
      </c>
      <c r="E1952" s="109">
        <v>18.316600000000001</v>
      </c>
      <c r="F1952" s="109">
        <v>17.9497</v>
      </c>
      <c r="G1952" s="109">
        <v>14.518700000000001</v>
      </c>
      <c r="H1952" s="109">
        <v>13.096499999999999</v>
      </c>
    </row>
    <row r="1953" spans="1:9">
      <c r="A1953" s="379">
        <v>39776</v>
      </c>
      <c r="D1953" s="109">
        <v>18.802199999999999</v>
      </c>
      <c r="E1953" s="109">
        <v>18.574199999999998</v>
      </c>
      <c r="F1953" s="109">
        <v>18.1844</v>
      </c>
      <c r="G1953" s="109">
        <v>14.962900000000001</v>
      </c>
      <c r="H1953" s="109">
        <v>13.1751</v>
      </c>
    </row>
    <row r="1954" spans="1:9">
      <c r="A1954" s="379">
        <v>39777</v>
      </c>
      <c r="D1954" s="109">
        <v>17.483799999999999</v>
      </c>
      <c r="E1954" s="109">
        <v>18.5364</v>
      </c>
      <c r="F1954" s="109">
        <v>18.218799999999998</v>
      </c>
      <c r="G1954" s="109">
        <v>14.8704</v>
      </c>
      <c r="H1954" s="109">
        <v>13.225200000000001</v>
      </c>
    </row>
    <row r="1955" spans="1:9">
      <c r="A1955" s="379">
        <v>39778</v>
      </c>
      <c r="D1955" s="109">
        <v>18.129799999999999</v>
      </c>
      <c r="E1955" s="109">
        <v>17.4849</v>
      </c>
      <c r="F1955" s="109">
        <v>17.1142</v>
      </c>
      <c r="G1955" s="109">
        <v>14.1876</v>
      </c>
      <c r="H1955" s="109">
        <v>12.9659</v>
      </c>
    </row>
    <row r="1956" spans="1:9">
      <c r="A1956" s="379">
        <v>39779</v>
      </c>
      <c r="D1956" s="109">
        <v>18.728400000000001</v>
      </c>
      <c r="E1956" s="109">
        <v>17.6403</v>
      </c>
      <c r="F1956" s="109">
        <v>17.034399999999998</v>
      </c>
      <c r="G1956" s="109">
        <v>14.1951</v>
      </c>
      <c r="H1956" s="109">
        <v>12.8805</v>
      </c>
    </row>
    <row r="1957" spans="1:9">
      <c r="A1957" s="379">
        <v>39780</v>
      </c>
      <c r="D1957" s="109">
        <v>20.0945</v>
      </c>
      <c r="E1957" s="109">
        <v>18.117799999999999</v>
      </c>
      <c r="F1957" s="109">
        <v>17.9863</v>
      </c>
      <c r="G1957" s="109">
        <v>13.433600000000002</v>
      </c>
      <c r="H1957" s="109">
        <v>12.063599999999999</v>
      </c>
    </row>
    <row r="1958" spans="1:9">
      <c r="A1958" s="379">
        <v>39783</v>
      </c>
      <c r="D1958" s="109">
        <v>19.5167</v>
      </c>
      <c r="E1958" s="109">
        <v>17.067799999999998</v>
      </c>
      <c r="F1958" s="109">
        <v>16.764399999999998</v>
      </c>
      <c r="G1958" s="109">
        <v>12.686800000000002</v>
      </c>
      <c r="H1958" s="109">
        <v>11.5871</v>
      </c>
    </row>
    <row r="1959" spans="1:9">
      <c r="A1959" s="379">
        <v>39784</v>
      </c>
      <c r="D1959" s="109">
        <v>19.714200000000002</v>
      </c>
      <c r="E1959" s="109">
        <v>16.866199999999999</v>
      </c>
      <c r="F1959" s="109">
        <v>16.9389</v>
      </c>
      <c r="G1959" s="109">
        <v>12.373799999999999</v>
      </c>
      <c r="H1959" s="109">
        <v>11.394500000000001</v>
      </c>
    </row>
    <row r="1960" spans="1:9">
      <c r="A1960" s="379">
        <v>39785</v>
      </c>
      <c r="D1960" s="109">
        <v>20.471500000000002</v>
      </c>
      <c r="E1960" s="109">
        <v>16.573799999999999</v>
      </c>
      <c r="F1960" s="109">
        <v>16.552299999999999</v>
      </c>
      <c r="G1960" s="109">
        <v>11.998899999999999</v>
      </c>
      <c r="H1960" s="109">
        <v>10.9884</v>
      </c>
    </row>
    <row r="1961" spans="1:9">
      <c r="A1961" s="379">
        <v>39786</v>
      </c>
      <c r="D1961" s="109">
        <v>18.551599999999997</v>
      </c>
      <c r="E1961" s="109">
        <v>15.9224</v>
      </c>
      <c r="F1961" s="109">
        <v>15.593999999999999</v>
      </c>
      <c r="G1961" s="109">
        <v>11.6402</v>
      </c>
      <c r="H1961" s="109">
        <v>10.8309</v>
      </c>
    </row>
    <row r="1962" spans="1:9">
      <c r="A1962" s="379">
        <v>39787</v>
      </c>
      <c r="D1962" s="109">
        <v>20.703299999999999</v>
      </c>
      <c r="E1962" s="109">
        <v>15.162700000000001</v>
      </c>
      <c r="F1962" s="109">
        <v>14.5258</v>
      </c>
      <c r="G1962" s="109">
        <v>11.250300000000001</v>
      </c>
      <c r="H1962" s="109">
        <v>10.4498</v>
      </c>
    </row>
    <row r="1963" spans="1:9">
      <c r="A1963" s="379">
        <v>39790</v>
      </c>
      <c r="D1963" s="109">
        <v>19.682400000000001</v>
      </c>
      <c r="E1963" s="109">
        <v>15.175700000000001</v>
      </c>
      <c r="F1963" s="109">
        <v>14.443800000000001</v>
      </c>
      <c r="G1963" s="109">
        <v>11.072899999999999</v>
      </c>
      <c r="H1963" s="109">
        <v>10.2575</v>
      </c>
    </row>
    <row r="1964" spans="1:9">
      <c r="A1964" s="379">
        <v>39791</v>
      </c>
      <c r="D1964" s="109">
        <v>25.895600000000002</v>
      </c>
      <c r="E1964" s="109">
        <v>14.670400000000001</v>
      </c>
      <c r="F1964" s="109">
        <v>14.707600000000001</v>
      </c>
      <c r="G1964" s="109">
        <v>11.3369</v>
      </c>
      <c r="H1964" s="109">
        <v>10.284000000000001</v>
      </c>
    </row>
    <row r="1965" spans="1:9">
      <c r="A1965" s="379">
        <v>39792</v>
      </c>
      <c r="E1965" s="109">
        <v>14.365600000000001</v>
      </c>
      <c r="F1965" s="109">
        <v>14.674999999999999</v>
      </c>
      <c r="G1965" s="109">
        <v>11.312700000000001</v>
      </c>
      <c r="H1965" s="109">
        <v>10.513</v>
      </c>
    </row>
    <row r="1966" spans="1:9">
      <c r="A1966" s="379">
        <v>39793</v>
      </c>
      <c r="E1966" s="109">
        <v>14.3973</v>
      </c>
      <c r="F1966" s="109">
        <v>14.776700000000002</v>
      </c>
      <c r="G1966" s="109">
        <v>11.5068</v>
      </c>
      <c r="H1966" s="109">
        <v>10.5535</v>
      </c>
    </row>
    <row r="1967" spans="1:9">
      <c r="A1967" s="379">
        <v>39794</v>
      </c>
      <c r="E1967" s="109">
        <v>14.230699999999999</v>
      </c>
      <c r="F1967" s="109">
        <v>14.693600000000002</v>
      </c>
      <c r="G1967" s="109">
        <v>11.563700000000001</v>
      </c>
      <c r="H1967" s="109">
        <v>10.621</v>
      </c>
      <c r="I1967" s="109">
        <v>14.202</v>
      </c>
    </row>
    <row r="1968" spans="1:9">
      <c r="A1968" s="379">
        <v>39797</v>
      </c>
      <c r="E1968" s="109">
        <v>14.055300000000001</v>
      </c>
      <c r="F1968" s="109">
        <v>14.415700000000001</v>
      </c>
      <c r="G1968" s="109">
        <v>11.399800000000001</v>
      </c>
      <c r="H1968" s="109">
        <v>10.321199999999999</v>
      </c>
      <c r="I1968" s="109">
        <v>14.0166</v>
      </c>
    </row>
    <row r="1969" spans="1:9">
      <c r="A1969" s="379">
        <v>39798</v>
      </c>
      <c r="E1969" s="109">
        <v>13.613800000000001</v>
      </c>
      <c r="F1969" s="109">
        <v>14.0785</v>
      </c>
      <c r="G1969" s="109">
        <v>11.230500000000001</v>
      </c>
      <c r="H1969" s="109">
        <v>10.148</v>
      </c>
      <c r="I1969" s="109">
        <v>13.9848</v>
      </c>
    </row>
    <row r="1970" spans="1:9">
      <c r="A1970" s="379">
        <v>39799</v>
      </c>
      <c r="E1970" s="109">
        <v>14.350299999999999</v>
      </c>
      <c r="F1970" s="109">
        <v>14.4391</v>
      </c>
      <c r="G1970" s="109">
        <v>11.255700000000001</v>
      </c>
      <c r="H1970" s="109">
        <v>10.1312</v>
      </c>
      <c r="I1970" s="109">
        <v>14.0451</v>
      </c>
    </row>
    <row r="1971" spans="1:9">
      <c r="A1971" s="379">
        <v>39800</v>
      </c>
      <c r="E1971" s="109">
        <v>13.694600000000001</v>
      </c>
      <c r="F1971" s="109">
        <v>13.812099999999999</v>
      </c>
      <c r="G1971" s="109">
        <v>11.041600000000001</v>
      </c>
      <c r="H1971" s="109">
        <v>9.9253</v>
      </c>
      <c r="I1971" s="109">
        <v>13.7403</v>
      </c>
    </row>
    <row r="1972" spans="1:9">
      <c r="A1972" s="379">
        <v>39801</v>
      </c>
      <c r="E1972" s="109">
        <v>13.783999999999999</v>
      </c>
      <c r="F1972" s="109">
        <v>13.312199999999999</v>
      </c>
      <c r="G1972" s="109">
        <v>10.838200000000001</v>
      </c>
      <c r="H1972" s="109">
        <v>9.7767999999999997</v>
      </c>
      <c r="I1972" s="109">
        <v>13.5099</v>
      </c>
    </row>
    <row r="1973" spans="1:9">
      <c r="A1973" s="379">
        <v>39804</v>
      </c>
      <c r="E1973" s="109">
        <v>14.196100000000001</v>
      </c>
      <c r="F1973" s="109">
        <v>13.56</v>
      </c>
      <c r="G1973" s="109">
        <v>10.9521</v>
      </c>
      <c r="H1973" s="109">
        <v>9.8691999999999993</v>
      </c>
      <c r="I1973" s="109">
        <v>13.639699999999999</v>
      </c>
    </row>
    <row r="1974" spans="1:9">
      <c r="A1974" s="379">
        <v>39805</v>
      </c>
      <c r="E1974" s="109">
        <v>14.327300000000001</v>
      </c>
      <c r="F1974" s="109">
        <v>13.2493</v>
      </c>
      <c r="G1974" s="109">
        <v>10.740399999999999</v>
      </c>
      <c r="H1974" s="109">
        <v>9.7371999999999996</v>
      </c>
      <c r="I1974" s="109">
        <v>13.222999999999999</v>
      </c>
    </row>
    <row r="1975" spans="1:9">
      <c r="A1975" s="379">
        <v>39811</v>
      </c>
      <c r="E1975" s="109">
        <v>14.213200000000001</v>
      </c>
      <c r="F1975" s="109">
        <v>13.2288</v>
      </c>
      <c r="G1975" s="109">
        <v>10.7585</v>
      </c>
      <c r="H1975" s="109">
        <v>9.6877000000000013</v>
      </c>
      <c r="I1975" s="109">
        <v>13.0778</v>
      </c>
    </row>
    <row r="1976" spans="1:9">
      <c r="A1976" s="379">
        <v>39812</v>
      </c>
      <c r="E1976" s="109">
        <v>14.5069</v>
      </c>
      <c r="F1976" s="109">
        <v>13.317200000000001</v>
      </c>
      <c r="G1976" s="109">
        <v>10.802899999999999</v>
      </c>
      <c r="H1976" s="109">
        <v>9.7309000000000001</v>
      </c>
      <c r="I1976" s="109">
        <v>13.157499999999999</v>
      </c>
    </row>
    <row r="1977" spans="1:9">
      <c r="A1977" s="379">
        <v>39815</v>
      </c>
      <c r="E1977" s="109">
        <v>14.455200000000001</v>
      </c>
      <c r="F1977" s="109">
        <v>13.266400000000001</v>
      </c>
      <c r="G1977" s="109">
        <v>10.802899999999999</v>
      </c>
      <c r="H1977" s="109">
        <v>9.7309000000000001</v>
      </c>
      <c r="I1977" s="109">
        <v>13.0532</v>
      </c>
    </row>
    <row r="1978" spans="1:9">
      <c r="A1978" s="379">
        <v>39818</v>
      </c>
      <c r="E1978" s="109">
        <v>14.402200000000001</v>
      </c>
      <c r="F1978" s="109">
        <v>13.128699999999998</v>
      </c>
      <c r="G1978" s="109">
        <v>10.837400000000001</v>
      </c>
      <c r="H1978" s="109">
        <v>9.7713000000000001</v>
      </c>
      <c r="I1978" s="109">
        <v>12.922600000000001</v>
      </c>
    </row>
    <row r="1979" spans="1:9">
      <c r="A1979" s="379">
        <v>39819</v>
      </c>
      <c r="E1979" s="109">
        <v>13.853899999999999</v>
      </c>
      <c r="F1979" s="109">
        <v>12.838900000000001</v>
      </c>
      <c r="G1979" s="109">
        <v>10.458299999999999</v>
      </c>
      <c r="H1979" s="109">
        <v>9.623800000000001</v>
      </c>
      <c r="I1979" s="109">
        <v>12.542800000000002</v>
      </c>
    </row>
    <row r="1980" spans="1:9">
      <c r="A1980" s="379">
        <v>39820</v>
      </c>
      <c r="E1980" s="109">
        <v>13.575599999999998</v>
      </c>
      <c r="F1980" s="109">
        <v>12.4587</v>
      </c>
      <c r="G1980" s="109">
        <v>10.102600000000001</v>
      </c>
      <c r="H1980" s="109">
        <v>9.3228000000000009</v>
      </c>
      <c r="I1980" s="109">
        <v>12.1778</v>
      </c>
    </row>
    <row r="1981" spans="1:9">
      <c r="A1981" s="379">
        <v>39821</v>
      </c>
      <c r="E1981" s="109">
        <v>13.556099999999999</v>
      </c>
      <c r="F1981" s="109">
        <v>12.411300000000001</v>
      </c>
      <c r="G1981" s="109">
        <v>10.280000000000001</v>
      </c>
      <c r="H1981" s="109">
        <v>9.4758999999999993</v>
      </c>
      <c r="I1981" s="109">
        <v>12.355700000000001</v>
      </c>
    </row>
    <row r="1982" spans="1:9">
      <c r="A1982" s="379">
        <v>39822</v>
      </c>
      <c r="E1982" s="109">
        <v>13.496500000000001</v>
      </c>
      <c r="F1982" s="109">
        <v>12.4505</v>
      </c>
      <c r="G1982" s="109">
        <v>10.2216</v>
      </c>
      <c r="H1982" s="109">
        <v>9.5330999999999992</v>
      </c>
      <c r="I1982" s="109">
        <v>12.1958</v>
      </c>
    </row>
    <row r="1983" spans="1:9">
      <c r="A1983" s="379">
        <v>39825</v>
      </c>
      <c r="E1983" s="109">
        <v>12.808800000000002</v>
      </c>
      <c r="F1983" s="109">
        <v>11.942299999999999</v>
      </c>
      <c r="G1983" s="109">
        <v>10.175700000000001</v>
      </c>
      <c r="H1983" s="109">
        <v>9.4858999999999991</v>
      </c>
      <c r="I1983" s="109">
        <v>11.765499999999999</v>
      </c>
    </row>
    <row r="1984" spans="1:9">
      <c r="A1984" s="379">
        <v>39826</v>
      </c>
      <c r="E1984" s="109">
        <v>12.784300000000002</v>
      </c>
      <c r="F1984" s="109">
        <v>12.1516</v>
      </c>
      <c r="G1984" s="109">
        <v>10.2727</v>
      </c>
      <c r="H1984" s="109">
        <v>9.5106999999999999</v>
      </c>
      <c r="I1984" s="109">
        <v>11.885</v>
      </c>
    </row>
    <row r="1985" spans="1:9">
      <c r="A1985" s="379">
        <v>39827</v>
      </c>
      <c r="E1985" s="109">
        <v>13.272300000000001</v>
      </c>
      <c r="F1985" s="109">
        <v>11.9816</v>
      </c>
      <c r="G1985" s="109">
        <v>10.191799999999999</v>
      </c>
      <c r="H1985" s="109">
        <v>9.4457000000000004</v>
      </c>
      <c r="I1985" s="109">
        <v>11.6746</v>
      </c>
    </row>
    <row r="1986" spans="1:9">
      <c r="A1986" s="379">
        <v>39828</v>
      </c>
      <c r="E1986" s="109">
        <v>13.359399999999999</v>
      </c>
      <c r="F1986" s="109">
        <v>12.1463</v>
      </c>
      <c r="G1986" s="109">
        <v>10.1966</v>
      </c>
      <c r="H1986" s="109">
        <v>9.4777000000000005</v>
      </c>
      <c r="I1986" s="109">
        <v>11.773</v>
      </c>
    </row>
    <row r="1987" spans="1:9">
      <c r="A1987" s="379">
        <v>39829</v>
      </c>
      <c r="E1987" s="109">
        <v>13.628399999999999</v>
      </c>
      <c r="F1987" s="109">
        <v>12.369400000000001</v>
      </c>
      <c r="G1987" s="109">
        <v>10.425700000000001</v>
      </c>
      <c r="H1987" s="109">
        <v>9.5366</v>
      </c>
      <c r="I1987" s="109">
        <v>12.0227</v>
      </c>
    </row>
    <row r="1988" spans="1:9">
      <c r="A1988" s="379">
        <v>39832</v>
      </c>
      <c r="E1988" s="109">
        <v>13.4399</v>
      </c>
      <c r="F1988" s="109">
        <v>12.4033</v>
      </c>
      <c r="G1988" s="109">
        <v>10.4276</v>
      </c>
      <c r="H1988" s="109">
        <v>9.5122999999999998</v>
      </c>
      <c r="I1988" s="109">
        <v>12.110799999999999</v>
      </c>
    </row>
    <row r="1989" spans="1:9">
      <c r="A1989" s="379">
        <v>39833</v>
      </c>
      <c r="E1989" s="109">
        <v>13.474900000000002</v>
      </c>
      <c r="F1989" s="109">
        <v>12.194800000000001</v>
      </c>
      <c r="G1989" s="109">
        <v>10.333</v>
      </c>
      <c r="H1989" s="109">
        <v>9.3726000000000003</v>
      </c>
      <c r="I1989" s="109">
        <v>12.004099999999999</v>
      </c>
    </row>
    <row r="1990" spans="1:9">
      <c r="A1990" s="379">
        <v>39834</v>
      </c>
      <c r="E1990" s="109">
        <v>13.453499999999998</v>
      </c>
      <c r="F1990" s="109">
        <v>12.218</v>
      </c>
      <c r="G1990" s="109">
        <v>10.6905</v>
      </c>
      <c r="H1990" s="109">
        <v>9.6331000000000007</v>
      </c>
      <c r="I1990" s="109">
        <v>12.226900000000001</v>
      </c>
    </row>
    <row r="1991" spans="1:9">
      <c r="A1991" s="379">
        <v>39835</v>
      </c>
      <c r="E1991" s="109">
        <v>12.833400000000001</v>
      </c>
      <c r="F1991" s="109">
        <v>11.618499999999999</v>
      </c>
      <c r="G1991" s="109">
        <v>10.7219</v>
      </c>
      <c r="H1991" s="109">
        <v>9.5706000000000007</v>
      </c>
      <c r="I1991" s="109">
        <v>11.827400000000001</v>
      </c>
    </row>
    <row r="1992" spans="1:9">
      <c r="A1992" s="379">
        <v>39836</v>
      </c>
      <c r="E1992" s="109">
        <v>12.2067</v>
      </c>
      <c r="F1992" s="109">
        <v>11.084299999999999</v>
      </c>
      <c r="G1992" s="109">
        <v>10.5326</v>
      </c>
      <c r="H1992" s="109">
        <v>9.399799999999999</v>
      </c>
      <c r="I1992" s="109">
        <v>11.332800000000001</v>
      </c>
    </row>
    <row r="1993" spans="1:9">
      <c r="A1993" s="379">
        <v>39839</v>
      </c>
      <c r="E1993" s="109">
        <v>13.0497</v>
      </c>
      <c r="F1993" s="109">
        <v>10.9976</v>
      </c>
      <c r="G1993" s="109">
        <v>10.392200000000001</v>
      </c>
      <c r="H1993" s="109">
        <v>9.3434000000000008</v>
      </c>
      <c r="I1993" s="109">
        <v>10.9392</v>
      </c>
    </row>
    <row r="1994" spans="1:9">
      <c r="A1994" s="379">
        <v>39840</v>
      </c>
      <c r="E1994" s="109">
        <v>13.586699999999999</v>
      </c>
      <c r="F1994" s="109">
        <v>11.089699999999999</v>
      </c>
      <c r="G1994" s="109">
        <v>10.300700000000001</v>
      </c>
      <c r="H1994" s="109">
        <v>9.2583000000000002</v>
      </c>
      <c r="I1994" s="109">
        <v>11.012499999999999</v>
      </c>
    </row>
    <row r="1995" spans="1:9">
      <c r="A1995" s="379">
        <v>39841</v>
      </c>
      <c r="E1995" s="109">
        <v>13.595199999999998</v>
      </c>
      <c r="F1995" s="109">
        <v>10.8644</v>
      </c>
      <c r="G1995" s="109">
        <v>9.9487999999999985</v>
      </c>
      <c r="H1995" s="109">
        <v>9.0961999999999996</v>
      </c>
      <c r="I1995" s="109">
        <v>10.6919</v>
      </c>
    </row>
    <row r="1996" spans="1:9">
      <c r="A1996" s="379">
        <v>39842</v>
      </c>
      <c r="E1996" s="109">
        <v>13.0937</v>
      </c>
      <c r="F1996" s="109">
        <v>9.6082000000000001</v>
      </c>
      <c r="G1996" s="109">
        <v>8.9763000000000002</v>
      </c>
      <c r="H1996" s="109">
        <v>8.6393000000000004</v>
      </c>
      <c r="I1996" s="109">
        <v>9.5435999999999996</v>
      </c>
    </row>
    <row r="1997" spans="1:9">
      <c r="A1997" s="379">
        <v>39843</v>
      </c>
      <c r="E1997" s="109">
        <v>12.987000000000002</v>
      </c>
      <c r="F1997" s="109">
        <v>9.7296999999999993</v>
      </c>
      <c r="G1997" s="109">
        <v>9.0704999999999991</v>
      </c>
      <c r="H1997" s="109">
        <v>8.7619000000000007</v>
      </c>
      <c r="I1997" s="109">
        <v>10.2866</v>
      </c>
    </row>
    <row r="1998" spans="1:9">
      <c r="A1998" s="379">
        <v>39846</v>
      </c>
      <c r="E1998" s="109">
        <v>13.671200000000001</v>
      </c>
      <c r="F1998" s="109">
        <v>9.7369000000000003</v>
      </c>
      <c r="G1998" s="109">
        <v>8.980599999999999</v>
      </c>
      <c r="H1998" s="109">
        <v>8.6701999999999995</v>
      </c>
      <c r="I1998" s="109">
        <v>10.104200000000001</v>
      </c>
    </row>
    <row r="1999" spans="1:9">
      <c r="A1999" s="379">
        <v>39847</v>
      </c>
      <c r="E1999" s="109">
        <v>13.4001</v>
      </c>
      <c r="F1999" s="109">
        <v>9.6427999999999994</v>
      </c>
      <c r="G1999" s="109">
        <v>8.718</v>
      </c>
      <c r="H1999" s="109">
        <v>8.4740000000000002</v>
      </c>
      <c r="I1999" s="109">
        <v>10.098799999999999</v>
      </c>
    </row>
    <row r="2000" spans="1:9">
      <c r="A2000" s="379">
        <v>39848</v>
      </c>
      <c r="E2000" s="109">
        <v>13.816899999999999</v>
      </c>
      <c r="F2000" s="109">
        <v>9.8024000000000004</v>
      </c>
      <c r="G2000" s="109">
        <v>8.6365999999999996</v>
      </c>
      <c r="H2000" s="109">
        <v>8.3696999999999999</v>
      </c>
      <c r="I2000" s="109">
        <v>9.8871000000000002</v>
      </c>
    </row>
    <row r="2001" spans="1:9">
      <c r="A2001" s="379">
        <v>39849</v>
      </c>
      <c r="E2001" s="109">
        <v>13.637599999999999</v>
      </c>
      <c r="F2001" s="109">
        <v>9.4535999999999998</v>
      </c>
      <c r="G2001" s="109">
        <v>8.7423000000000002</v>
      </c>
      <c r="H2001" s="109">
        <v>8.4620999999999995</v>
      </c>
      <c r="I2001" s="109">
        <v>9.6700999999999997</v>
      </c>
    </row>
    <row r="2002" spans="1:9">
      <c r="A2002" s="379">
        <v>39850</v>
      </c>
      <c r="E2002" s="109">
        <v>13.7326</v>
      </c>
      <c r="F2002" s="109">
        <v>9.1272000000000002</v>
      </c>
      <c r="G2002" s="109">
        <v>8.7451000000000008</v>
      </c>
      <c r="H2002" s="109">
        <v>8.4969000000000001</v>
      </c>
      <c r="I2002" s="109">
        <v>9.4822000000000006</v>
      </c>
    </row>
    <row r="2003" spans="1:9">
      <c r="A2003" s="379">
        <v>39853</v>
      </c>
      <c r="E2003" s="109">
        <v>13.973099999999999</v>
      </c>
      <c r="F2003" s="109">
        <v>9.2757999999999985</v>
      </c>
      <c r="G2003" s="109">
        <v>8.8063000000000002</v>
      </c>
      <c r="H2003" s="109">
        <v>8.5950000000000006</v>
      </c>
      <c r="I2003" s="109">
        <v>9.4759999999999991</v>
      </c>
    </row>
    <row r="2004" spans="1:9">
      <c r="A2004" s="379">
        <v>39854</v>
      </c>
      <c r="E2004" s="109">
        <v>13.754799999999999</v>
      </c>
      <c r="F2004" s="109">
        <v>9.1798000000000002</v>
      </c>
      <c r="G2004" s="109">
        <v>8.9679000000000002</v>
      </c>
      <c r="H2004" s="109">
        <v>8.655899999999999</v>
      </c>
      <c r="I2004" s="109">
        <v>9.5871999999999993</v>
      </c>
    </row>
    <row r="2005" spans="1:9">
      <c r="A2005" s="379">
        <v>39855</v>
      </c>
      <c r="E2005" s="109">
        <v>14.736599999999999</v>
      </c>
      <c r="F2005" s="109">
        <v>9.391</v>
      </c>
      <c r="G2005" s="109">
        <v>8.9293999999999993</v>
      </c>
      <c r="H2005" s="109">
        <v>8.5800999999999998</v>
      </c>
      <c r="I2005" s="109">
        <v>9.6696000000000009</v>
      </c>
    </row>
    <row r="2006" spans="1:9">
      <c r="A2006" s="379">
        <v>39856</v>
      </c>
      <c r="E2006" s="109">
        <v>14.519000000000002</v>
      </c>
      <c r="F2006" s="109">
        <v>9.6041000000000007</v>
      </c>
      <c r="G2006" s="109">
        <v>8.77</v>
      </c>
      <c r="H2006" s="109">
        <v>8.3925000000000001</v>
      </c>
      <c r="I2006" s="109">
        <v>9.6636000000000006</v>
      </c>
    </row>
    <row r="2007" spans="1:9">
      <c r="A2007" s="379">
        <v>39857</v>
      </c>
      <c r="E2007" s="109">
        <v>14.886900000000001</v>
      </c>
      <c r="F2007" s="109">
        <v>9.672600000000001</v>
      </c>
      <c r="G2007" s="109">
        <v>8.7970999999999986</v>
      </c>
      <c r="H2007" s="109">
        <v>8.5336999999999996</v>
      </c>
      <c r="I2007" s="109">
        <v>9.7523999999999997</v>
      </c>
    </row>
    <row r="2008" spans="1:9">
      <c r="A2008" s="379">
        <v>39860</v>
      </c>
      <c r="E2008" s="109">
        <v>14.733199999999998</v>
      </c>
      <c r="F2008" s="109">
        <v>9.5285999999999991</v>
      </c>
      <c r="G2008" s="109">
        <v>8.7980999999999998</v>
      </c>
      <c r="H2008" s="109">
        <v>8.5579999999999998</v>
      </c>
      <c r="I2008" s="109">
        <v>9.7941000000000003</v>
      </c>
    </row>
    <row r="2009" spans="1:9">
      <c r="A2009" s="379">
        <v>39861</v>
      </c>
      <c r="E2009" s="109">
        <v>15.428100000000001</v>
      </c>
      <c r="F2009" s="109">
        <v>9.7977999999999987</v>
      </c>
      <c r="G2009" s="109">
        <v>8.7461000000000002</v>
      </c>
      <c r="H2009" s="109">
        <v>8.58</v>
      </c>
      <c r="I2009" s="109">
        <v>9.8419999999999987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H1862"/>
  <sheetViews>
    <sheetView workbookViewId="0"/>
  </sheetViews>
  <sheetFormatPr defaultRowHeight="15"/>
  <cols>
    <col min="1" max="9" width="14.7109375" style="109" customWidth="1"/>
    <col min="10" max="16384" width="9.140625" style="109"/>
  </cols>
  <sheetData>
    <row r="1" spans="1:8" ht="15.75">
      <c r="A1" s="5"/>
      <c r="B1" s="348" t="s">
        <v>0</v>
      </c>
      <c r="C1" s="5"/>
      <c r="D1" s="5"/>
      <c r="E1" s="5"/>
      <c r="F1" s="5"/>
      <c r="G1" s="5"/>
      <c r="H1" s="5"/>
    </row>
    <row r="2" spans="1:8" ht="15.75">
      <c r="A2" s="178"/>
      <c r="B2" s="348" t="s">
        <v>391</v>
      </c>
      <c r="C2" s="5"/>
      <c r="D2" s="5"/>
      <c r="E2" s="5"/>
      <c r="F2" s="5"/>
      <c r="G2" s="5"/>
      <c r="H2" s="5"/>
    </row>
    <row r="3" spans="1:8">
      <c r="A3" s="178"/>
      <c r="B3" s="351" t="s">
        <v>475</v>
      </c>
      <c r="C3" s="5"/>
      <c r="D3" s="5"/>
      <c r="E3" s="5"/>
      <c r="F3" s="5"/>
      <c r="G3" s="5"/>
      <c r="H3" s="5"/>
    </row>
    <row r="4" spans="1:8" ht="15.75">
      <c r="A4" s="377" t="s">
        <v>2</v>
      </c>
      <c r="B4" s="109" t="s">
        <v>476</v>
      </c>
      <c r="C4" s="5"/>
      <c r="D4" s="5"/>
      <c r="E4" s="5"/>
      <c r="F4" s="5"/>
      <c r="G4" s="5"/>
      <c r="H4" s="5"/>
    </row>
    <row r="5" spans="1:8" ht="15.75">
      <c r="A5" s="377" t="s">
        <v>3</v>
      </c>
      <c r="B5" s="366"/>
      <c r="C5" s="5"/>
      <c r="D5" s="5"/>
      <c r="E5" s="5"/>
      <c r="F5" s="5"/>
      <c r="G5" s="5"/>
      <c r="H5" s="5"/>
    </row>
    <row r="6" spans="1:8" ht="15.75">
      <c r="A6" s="377" t="s">
        <v>5</v>
      </c>
      <c r="B6" s="369"/>
      <c r="C6" s="5"/>
      <c r="D6" s="5"/>
      <c r="E6" s="5"/>
      <c r="F6" s="5"/>
      <c r="G6" s="5"/>
      <c r="H6" s="5"/>
    </row>
    <row r="7" spans="1:8" ht="15.75">
      <c r="A7" s="377" t="s">
        <v>6</v>
      </c>
      <c r="B7" s="369"/>
      <c r="C7" s="5"/>
      <c r="D7" s="5"/>
      <c r="E7" s="5"/>
      <c r="F7" s="5"/>
      <c r="G7" s="5"/>
      <c r="H7" s="5"/>
    </row>
    <row r="8" spans="1:8" ht="15.75">
      <c r="A8" s="377" t="s">
        <v>7</v>
      </c>
      <c r="B8" s="373" t="s">
        <v>466</v>
      </c>
      <c r="C8" s="5"/>
      <c r="D8" s="5"/>
      <c r="E8" s="5"/>
      <c r="F8" s="5"/>
      <c r="G8" s="5"/>
      <c r="H8" s="5"/>
    </row>
    <row r="9" spans="1:8" ht="15.75">
      <c r="A9" s="377" t="s">
        <v>8</v>
      </c>
      <c r="B9" s="370" t="s">
        <v>9</v>
      </c>
      <c r="C9" s="5"/>
      <c r="D9" s="5"/>
      <c r="E9" s="5"/>
      <c r="F9" s="5"/>
      <c r="G9" s="5"/>
      <c r="H9" s="5"/>
    </row>
    <row r="10" spans="1:8" ht="15.75">
      <c r="A10" s="377" t="s">
        <v>10</v>
      </c>
      <c r="B10" s="371"/>
      <c r="C10" s="5"/>
      <c r="D10" s="5"/>
      <c r="E10" s="5"/>
      <c r="F10" s="5"/>
      <c r="G10" s="5"/>
      <c r="H10" s="5"/>
    </row>
    <row r="11" spans="1:8" s="114" customFormat="1" ht="16.5" thickBot="1">
      <c r="A11" s="378" t="s">
        <v>11</v>
      </c>
      <c r="B11" s="180"/>
      <c r="C11" s="175"/>
      <c r="D11" s="175"/>
      <c r="E11" s="175"/>
      <c r="F11" s="175"/>
      <c r="G11" s="175"/>
      <c r="H11" s="175"/>
    </row>
    <row r="12" spans="1:8" s="253" customFormat="1">
      <c r="A12" s="238" t="s">
        <v>18</v>
      </c>
      <c r="B12" s="238" t="s">
        <v>477</v>
      </c>
      <c r="C12" s="238" t="s">
        <v>478</v>
      </c>
      <c r="D12" s="238" t="s">
        <v>479</v>
      </c>
      <c r="E12" s="238" t="s">
        <v>480</v>
      </c>
      <c r="F12" s="238" t="s">
        <v>481</v>
      </c>
      <c r="G12" s="238" t="s">
        <v>482</v>
      </c>
      <c r="H12" s="238"/>
    </row>
    <row r="13" spans="1:8">
      <c r="A13" s="379">
        <v>37154</v>
      </c>
      <c r="F13" s="109">
        <v>5.7294510000000001</v>
      </c>
      <c r="G13" s="109">
        <v>5.3400429999999997</v>
      </c>
    </row>
    <row r="14" spans="1:8">
      <c r="A14" s="379">
        <v>37155</v>
      </c>
      <c r="F14" s="109">
        <v>5.7294090000000004</v>
      </c>
      <c r="G14" s="109">
        <v>5.3343480000000003</v>
      </c>
    </row>
    <row r="15" spans="1:8">
      <c r="A15" s="379">
        <v>37158</v>
      </c>
      <c r="F15" s="109">
        <v>5.7198650000000004</v>
      </c>
      <c r="G15" s="109">
        <v>5.3295219999999999</v>
      </c>
    </row>
    <row r="16" spans="1:8">
      <c r="A16" s="379">
        <v>37159</v>
      </c>
      <c r="F16" s="109">
        <v>5.7003079999999997</v>
      </c>
      <c r="G16" s="109">
        <v>5.3300749999999999</v>
      </c>
    </row>
    <row r="17" spans="1:7">
      <c r="A17" s="379">
        <v>37160</v>
      </c>
      <c r="F17" s="109">
        <v>5.7008159999999997</v>
      </c>
      <c r="G17" s="109">
        <v>5.2999400000000003</v>
      </c>
    </row>
    <row r="18" spans="1:7">
      <c r="A18" s="379">
        <v>37161</v>
      </c>
      <c r="F18" s="109">
        <v>5.7515770000000002</v>
      </c>
      <c r="G18" s="109">
        <v>5.3219079999999996</v>
      </c>
    </row>
    <row r="19" spans="1:7">
      <c r="A19" s="379">
        <v>37162</v>
      </c>
      <c r="F19" s="109">
        <v>5.6805339999999998</v>
      </c>
      <c r="G19" s="109">
        <v>5.2716719999999997</v>
      </c>
    </row>
    <row r="20" spans="1:7">
      <c r="A20" s="379">
        <v>37165</v>
      </c>
      <c r="F20" s="109">
        <v>5.6784999999999997</v>
      </c>
      <c r="G20" s="109">
        <v>5.2895139999999996</v>
      </c>
    </row>
    <row r="21" spans="1:7">
      <c r="A21" s="379">
        <v>37166</v>
      </c>
      <c r="F21" s="109">
        <v>5.7026440000000003</v>
      </c>
      <c r="G21" s="109">
        <v>5.2701380000000002</v>
      </c>
    </row>
    <row r="22" spans="1:7">
      <c r="A22" s="379">
        <v>37167</v>
      </c>
      <c r="F22" s="109">
        <v>5.7191299999999998</v>
      </c>
      <c r="G22" s="109">
        <v>5.3098039999999997</v>
      </c>
    </row>
    <row r="23" spans="1:7">
      <c r="A23" s="379">
        <v>37168</v>
      </c>
      <c r="F23" s="109">
        <v>5.7550270000000001</v>
      </c>
      <c r="G23" s="109">
        <v>5.3063570000000002</v>
      </c>
    </row>
    <row r="24" spans="1:7">
      <c r="A24" s="379">
        <v>37169</v>
      </c>
      <c r="F24" s="109">
        <v>5.7605440000000003</v>
      </c>
      <c r="G24" s="109">
        <v>5.3393670000000002</v>
      </c>
    </row>
    <row r="25" spans="1:7">
      <c r="A25" s="379">
        <v>37172</v>
      </c>
      <c r="F25" s="109">
        <v>5.7989730000000002</v>
      </c>
      <c r="G25" s="109">
        <v>5.3500909999999999</v>
      </c>
    </row>
    <row r="26" spans="1:7">
      <c r="A26" s="379">
        <v>37173</v>
      </c>
      <c r="F26" s="109">
        <v>5.819998</v>
      </c>
      <c r="G26" s="109">
        <v>5.388871</v>
      </c>
    </row>
    <row r="27" spans="1:7">
      <c r="A27" s="379">
        <v>37174</v>
      </c>
      <c r="F27" s="109">
        <v>5.8095840000000001</v>
      </c>
      <c r="G27" s="109">
        <v>5.3780890000000001</v>
      </c>
    </row>
    <row r="28" spans="1:7">
      <c r="A28" s="379">
        <v>37175</v>
      </c>
      <c r="F28" s="109">
        <v>5.8101070000000004</v>
      </c>
      <c r="G28" s="109">
        <v>5.3756919999999999</v>
      </c>
    </row>
    <row r="29" spans="1:7">
      <c r="A29" s="379">
        <v>37176</v>
      </c>
      <c r="F29" s="109">
        <v>5.7898540000000001</v>
      </c>
      <c r="G29" s="109">
        <v>5.2891029999999999</v>
      </c>
    </row>
    <row r="30" spans="1:7">
      <c r="A30" s="379">
        <v>37179</v>
      </c>
      <c r="F30" s="109">
        <v>5.7997350000000001</v>
      </c>
      <c r="G30" s="109">
        <v>5.3100059999999996</v>
      </c>
    </row>
    <row r="31" spans="1:7">
      <c r="A31" s="379">
        <v>37180</v>
      </c>
      <c r="F31" s="109">
        <v>5.8002669999999998</v>
      </c>
      <c r="G31" s="109">
        <v>5.3100829999999997</v>
      </c>
    </row>
    <row r="32" spans="1:7">
      <c r="A32" s="379">
        <v>37181</v>
      </c>
      <c r="F32" s="109">
        <v>5.8696970000000004</v>
      </c>
      <c r="G32" s="109">
        <v>5.3598990000000004</v>
      </c>
    </row>
    <row r="33" spans="1:7">
      <c r="A33" s="379">
        <v>37182</v>
      </c>
      <c r="F33" s="109">
        <v>5.8796759999999999</v>
      </c>
      <c r="G33" s="109">
        <v>5.3688000000000002</v>
      </c>
    </row>
    <row r="34" spans="1:7">
      <c r="A34" s="379">
        <v>37183</v>
      </c>
      <c r="F34" s="109">
        <v>5.8797360000000003</v>
      </c>
      <c r="G34" s="109">
        <v>5.3597089999999996</v>
      </c>
    </row>
    <row r="35" spans="1:7">
      <c r="A35" s="379">
        <v>37186</v>
      </c>
      <c r="F35" s="109">
        <v>5.8802839999999996</v>
      </c>
      <c r="G35" s="109">
        <v>5.3691000000000004</v>
      </c>
    </row>
    <row r="36" spans="1:7">
      <c r="A36" s="379">
        <v>37187</v>
      </c>
      <c r="F36" s="109">
        <v>5.8950129999999996</v>
      </c>
      <c r="G36" s="109">
        <v>5.3893319999999996</v>
      </c>
    </row>
    <row r="37" spans="1:7">
      <c r="A37" s="379">
        <v>37188</v>
      </c>
      <c r="F37" s="109">
        <v>5.9533120000000004</v>
      </c>
      <c r="G37" s="109">
        <v>5.4698370000000001</v>
      </c>
    </row>
    <row r="38" spans="1:7">
      <c r="A38" s="379">
        <v>37189</v>
      </c>
      <c r="F38" s="109">
        <v>5.9491100000000001</v>
      </c>
      <c r="G38" s="109">
        <v>5.4699049999999998</v>
      </c>
    </row>
    <row r="39" spans="1:7">
      <c r="A39" s="379">
        <v>37190</v>
      </c>
      <c r="F39" s="109">
        <v>5.9484180000000002</v>
      </c>
      <c r="G39" s="109">
        <v>5.4701129999999996</v>
      </c>
    </row>
    <row r="40" spans="1:7">
      <c r="A40" s="379">
        <v>37193</v>
      </c>
      <c r="F40" s="109">
        <v>5.9648640000000004</v>
      </c>
      <c r="G40" s="109">
        <v>5.5012920000000003</v>
      </c>
    </row>
    <row r="41" spans="1:7">
      <c r="A41" s="379">
        <v>37194</v>
      </c>
      <c r="F41" s="109">
        <v>5.9599729999999997</v>
      </c>
      <c r="G41" s="109">
        <v>5.5192509999999997</v>
      </c>
    </row>
    <row r="42" spans="1:7">
      <c r="A42" s="379">
        <v>37195</v>
      </c>
      <c r="F42" s="109">
        <v>5.9543090000000003</v>
      </c>
      <c r="G42" s="109">
        <v>5.4892940000000001</v>
      </c>
    </row>
    <row r="43" spans="1:7">
      <c r="A43" s="379">
        <v>37196</v>
      </c>
      <c r="F43" s="109">
        <v>5.9554510000000001</v>
      </c>
      <c r="G43" s="109">
        <v>5.4897619999999998</v>
      </c>
    </row>
    <row r="44" spans="1:7">
      <c r="A44" s="379">
        <v>37197</v>
      </c>
      <c r="F44" s="109">
        <v>6.056349</v>
      </c>
      <c r="G44" s="109">
        <v>5.5314969999999999</v>
      </c>
    </row>
    <row r="45" spans="1:7">
      <c r="A45" s="379">
        <v>37200</v>
      </c>
      <c r="F45" s="109">
        <v>6.0599280000000002</v>
      </c>
      <c r="G45" s="109">
        <v>5.5350070000000002</v>
      </c>
    </row>
    <row r="46" spans="1:7">
      <c r="A46" s="379">
        <v>37201</v>
      </c>
      <c r="F46" s="109">
        <v>6.0602939999999998</v>
      </c>
      <c r="G46" s="109">
        <v>5.5400400000000003</v>
      </c>
    </row>
    <row r="47" spans="1:7">
      <c r="A47" s="379">
        <v>37202</v>
      </c>
      <c r="F47" s="109">
        <v>5.9211010000000002</v>
      </c>
      <c r="G47" s="109">
        <v>5.4986129999999998</v>
      </c>
    </row>
    <row r="48" spans="1:7">
      <c r="A48" s="379">
        <v>37203</v>
      </c>
      <c r="F48" s="109">
        <v>5.9159189999999997</v>
      </c>
      <c r="G48" s="109">
        <v>5.4630200000000002</v>
      </c>
    </row>
    <row r="49" spans="1:7">
      <c r="A49" s="379">
        <v>37204</v>
      </c>
      <c r="F49" s="109">
        <v>5.8169440000000003</v>
      </c>
      <c r="G49" s="109">
        <v>5.3822590000000003</v>
      </c>
    </row>
    <row r="50" spans="1:7">
      <c r="A50" s="379">
        <v>37207</v>
      </c>
      <c r="F50" s="109">
        <v>5.8703370000000001</v>
      </c>
      <c r="G50" s="109">
        <v>5.414085</v>
      </c>
    </row>
    <row r="51" spans="1:7">
      <c r="A51" s="379">
        <v>37208</v>
      </c>
      <c r="F51" s="109">
        <v>5.9098300000000004</v>
      </c>
      <c r="G51" s="109">
        <v>5.4500929999999999</v>
      </c>
    </row>
    <row r="52" spans="1:7">
      <c r="A52" s="379">
        <v>37209</v>
      </c>
      <c r="F52" s="109">
        <v>5.909097</v>
      </c>
      <c r="G52" s="109">
        <v>5.4578620000000004</v>
      </c>
    </row>
    <row r="53" spans="1:7">
      <c r="A53" s="379">
        <v>37210</v>
      </c>
      <c r="F53" s="109">
        <v>5.9036229999999996</v>
      </c>
      <c r="G53" s="109">
        <v>5.48766</v>
      </c>
    </row>
    <row r="54" spans="1:7">
      <c r="A54" s="379">
        <v>37211</v>
      </c>
      <c r="F54" s="109">
        <v>5.9101299999999997</v>
      </c>
      <c r="G54" s="109">
        <v>5.5101649999999998</v>
      </c>
    </row>
    <row r="55" spans="1:7">
      <c r="A55" s="379">
        <v>37214</v>
      </c>
      <c r="F55" s="109">
        <v>5.9498379999999997</v>
      </c>
      <c r="G55" s="109">
        <v>5.519539</v>
      </c>
    </row>
    <row r="56" spans="1:7">
      <c r="A56" s="379">
        <v>37215</v>
      </c>
      <c r="F56" s="109">
        <v>6.0177290000000001</v>
      </c>
      <c r="G56" s="109">
        <v>5.5700459999999996</v>
      </c>
    </row>
    <row r="57" spans="1:7">
      <c r="A57" s="379">
        <v>37216</v>
      </c>
      <c r="F57" s="109">
        <v>6.0154019999999999</v>
      </c>
      <c r="G57" s="109">
        <v>5.5744259999999999</v>
      </c>
    </row>
    <row r="58" spans="1:7">
      <c r="A58" s="379">
        <v>37217</v>
      </c>
      <c r="F58" s="109">
        <v>6.0693109999999999</v>
      </c>
      <c r="G58" s="109">
        <v>5.6033749999999998</v>
      </c>
    </row>
    <row r="59" spans="1:7">
      <c r="A59" s="379">
        <v>37218</v>
      </c>
      <c r="F59" s="109">
        <v>6.1603320000000004</v>
      </c>
      <c r="G59" s="109">
        <v>5.6797490000000002</v>
      </c>
    </row>
    <row r="60" spans="1:7">
      <c r="A60" s="379">
        <v>37221</v>
      </c>
      <c r="F60" s="109">
        <v>6.1596140000000004</v>
      </c>
      <c r="G60" s="109">
        <v>5.6489060000000002</v>
      </c>
    </row>
    <row r="61" spans="1:7">
      <c r="A61" s="379">
        <v>37222</v>
      </c>
      <c r="F61" s="109">
        <v>6.180104</v>
      </c>
      <c r="G61" s="109">
        <v>5.6897440000000001</v>
      </c>
    </row>
    <row r="62" spans="1:7">
      <c r="A62" s="379">
        <v>37223</v>
      </c>
      <c r="F62" s="109">
        <v>6.1900110000000002</v>
      </c>
      <c r="G62" s="109">
        <v>5.6884860000000002</v>
      </c>
    </row>
    <row r="63" spans="1:7">
      <c r="A63" s="379">
        <v>37224</v>
      </c>
      <c r="F63" s="109">
        <v>6.1599110000000001</v>
      </c>
      <c r="G63" s="109">
        <v>5.6872299999999996</v>
      </c>
    </row>
    <row r="64" spans="1:7">
      <c r="A64" s="379">
        <v>37225</v>
      </c>
      <c r="F64" s="109">
        <v>6.129912</v>
      </c>
      <c r="G64" s="109">
        <v>5.5914299999999999</v>
      </c>
    </row>
    <row r="65" spans="1:7">
      <c r="A65" s="379">
        <v>37228</v>
      </c>
      <c r="F65" s="109">
        <v>6.1303210000000004</v>
      </c>
      <c r="G65" s="109">
        <v>5.6299190000000001</v>
      </c>
    </row>
    <row r="66" spans="1:7">
      <c r="A66" s="379">
        <v>37229</v>
      </c>
      <c r="F66" s="109">
        <v>6.2699569999999998</v>
      </c>
      <c r="G66" s="109">
        <v>5.729304</v>
      </c>
    </row>
    <row r="67" spans="1:7">
      <c r="A67" s="379">
        <v>37230</v>
      </c>
      <c r="F67" s="109">
        <v>6.3283699999999996</v>
      </c>
      <c r="G67" s="109">
        <v>5.7794489999999996</v>
      </c>
    </row>
    <row r="68" spans="1:7">
      <c r="A68" s="379">
        <v>37231</v>
      </c>
      <c r="F68" s="109">
        <v>6.2666870000000001</v>
      </c>
      <c r="G68" s="109">
        <v>5.7788880000000002</v>
      </c>
    </row>
    <row r="69" spans="1:7">
      <c r="A69" s="379">
        <v>37232</v>
      </c>
      <c r="F69" s="109">
        <v>6.1898999999999997</v>
      </c>
      <c r="G69" s="109">
        <v>5.7233939999999999</v>
      </c>
    </row>
    <row r="70" spans="1:7">
      <c r="A70" s="379">
        <v>37235</v>
      </c>
      <c r="F70" s="109">
        <v>6.1796939999999996</v>
      </c>
      <c r="G70" s="109">
        <v>5.7286210000000004</v>
      </c>
    </row>
    <row r="71" spans="1:7">
      <c r="A71" s="379">
        <v>37236</v>
      </c>
      <c r="F71" s="109">
        <v>6.1058190000000003</v>
      </c>
      <c r="G71" s="109">
        <v>5.6512479999999998</v>
      </c>
    </row>
    <row r="72" spans="1:7">
      <c r="A72" s="379">
        <v>37237</v>
      </c>
      <c r="F72" s="109">
        <v>6.1096079999999997</v>
      </c>
      <c r="G72" s="109">
        <v>5.6177989999999998</v>
      </c>
    </row>
    <row r="73" spans="1:7">
      <c r="A73" s="379">
        <v>37238</v>
      </c>
      <c r="F73" s="109">
        <v>6.1158349999999997</v>
      </c>
      <c r="G73" s="109">
        <v>5.5769250000000001</v>
      </c>
    </row>
    <row r="74" spans="1:7">
      <c r="A74" s="379">
        <v>37239</v>
      </c>
      <c r="F74" s="109">
        <v>6.1158679999999999</v>
      </c>
      <c r="G74" s="109">
        <v>5.5618600000000002</v>
      </c>
    </row>
    <row r="75" spans="1:7">
      <c r="A75" s="379">
        <v>37242</v>
      </c>
      <c r="F75" s="109">
        <v>6.097772</v>
      </c>
      <c r="G75" s="109">
        <v>5.513903</v>
      </c>
    </row>
    <row r="76" spans="1:7">
      <c r="A76" s="379">
        <v>37243</v>
      </c>
      <c r="F76" s="109">
        <v>6.0482420000000001</v>
      </c>
      <c r="G76" s="109">
        <v>5.5099520000000002</v>
      </c>
    </row>
    <row r="77" spans="1:7">
      <c r="A77" s="379">
        <v>37244</v>
      </c>
      <c r="F77" s="109">
        <v>6.0102070000000003</v>
      </c>
      <c r="G77" s="109">
        <v>5.45404</v>
      </c>
    </row>
    <row r="78" spans="1:7">
      <c r="A78" s="379">
        <v>37245</v>
      </c>
      <c r="F78" s="109">
        <v>5.9907219999999999</v>
      </c>
      <c r="G78" s="109">
        <v>5.4556079999999998</v>
      </c>
    </row>
    <row r="79" spans="1:7">
      <c r="A79" s="379">
        <v>37246</v>
      </c>
      <c r="F79" s="109">
        <v>6.0228970000000004</v>
      </c>
      <c r="G79" s="109">
        <v>5.4541009999999996</v>
      </c>
    </row>
    <row r="80" spans="1:7">
      <c r="A80" s="379">
        <v>37252</v>
      </c>
      <c r="F80" s="109">
        <v>6.0798949999999996</v>
      </c>
      <c r="G80" s="109">
        <v>5.5212019999999997</v>
      </c>
    </row>
    <row r="81" spans="1:7">
      <c r="A81" s="379">
        <v>37253</v>
      </c>
      <c r="F81" s="109">
        <v>5.9324329999999996</v>
      </c>
      <c r="G81" s="109">
        <v>5.4636110000000002</v>
      </c>
    </row>
    <row r="82" spans="1:7">
      <c r="A82" s="379">
        <v>37259</v>
      </c>
      <c r="F82" s="109">
        <v>5.9010259999999999</v>
      </c>
      <c r="G82" s="109">
        <v>5.4507820000000002</v>
      </c>
    </row>
    <row r="83" spans="1:7">
      <c r="A83" s="379">
        <v>37260</v>
      </c>
      <c r="F83" s="109">
        <v>5.892061</v>
      </c>
      <c r="G83" s="109">
        <v>5.4372360000000004</v>
      </c>
    </row>
    <row r="84" spans="1:7">
      <c r="A84" s="379">
        <v>37263</v>
      </c>
      <c r="F84" s="109">
        <v>5.9324719999999997</v>
      </c>
      <c r="G84" s="109">
        <v>5.4380069999999998</v>
      </c>
    </row>
    <row r="85" spans="1:7">
      <c r="A85" s="379">
        <v>37264</v>
      </c>
      <c r="F85" s="109">
        <v>5.9331899999999997</v>
      </c>
      <c r="G85" s="109">
        <v>5.4387780000000001</v>
      </c>
    </row>
    <row r="86" spans="1:7">
      <c r="A86" s="379">
        <v>37265</v>
      </c>
      <c r="F86" s="109">
        <v>5.983403</v>
      </c>
      <c r="G86" s="109">
        <v>5.513846</v>
      </c>
    </row>
    <row r="87" spans="1:7">
      <c r="A87" s="379">
        <v>37266</v>
      </c>
      <c r="F87" s="109">
        <v>5.9833299999999996</v>
      </c>
      <c r="G87" s="109">
        <v>5.4721039999999999</v>
      </c>
    </row>
    <row r="88" spans="1:7">
      <c r="A88" s="379">
        <v>37267</v>
      </c>
      <c r="F88" s="109">
        <v>6.025423</v>
      </c>
      <c r="G88" s="109">
        <v>5.4460819999999996</v>
      </c>
    </row>
    <row r="89" spans="1:7">
      <c r="A89" s="379">
        <v>37270</v>
      </c>
      <c r="F89" s="109">
        <v>6.0686819999999999</v>
      </c>
      <c r="G89" s="109">
        <v>5.4799759999999997</v>
      </c>
    </row>
    <row r="90" spans="1:7">
      <c r="A90" s="379">
        <v>37271</v>
      </c>
      <c r="F90" s="109">
        <v>6.0902890000000003</v>
      </c>
      <c r="G90" s="109">
        <v>5.4801409999999997</v>
      </c>
    </row>
    <row r="91" spans="1:7">
      <c r="A91" s="379">
        <v>37272</v>
      </c>
      <c r="F91" s="109">
        <v>6.0892809999999997</v>
      </c>
      <c r="G91" s="109">
        <v>5.5007429999999999</v>
      </c>
    </row>
    <row r="92" spans="1:7">
      <c r="A92" s="379">
        <v>37273</v>
      </c>
      <c r="F92" s="109">
        <v>6.0801980000000002</v>
      </c>
      <c r="G92" s="109">
        <v>5.5034039999999997</v>
      </c>
    </row>
    <row r="93" spans="1:7">
      <c r="A93" s="379">
        <v>37274</v>
      </c>
      <c r="F93" s="109">
        <v>6.0796320000000001</v>
      </c>
      <c r="G93" s="109">
        <v>5.4899440000000004</v>
      </c>
    </row>
    <row r="94" spans="1:7">
      <c r="A94" s="379">
        <v>37277</v>
      </c>
      <c r="F94" s="109">
        <v>6.0496379999999998</v>
      </c>
      <c r="G94" s="109">
        <v>5.4836489999999998</v>
      </c>
    </row>
    <row r="95" spans="1:7">
      <c r="A95" s="379">
        <v>37278</v>
      </c>
      <c r="F95" s="109">
        <v>6.0494620000000001</v>
      </c>
      <c r="G95" s="109">
        <v>5.5498649999999996</v>
      </c>
    </row>
    <row r="96" spans="1:7">
      <c r="A96" s="379">
        <v>37279</v>
      </c>
      <c r="F96" s="109">
        <v>6.071834</v>
      </c>
      <c r="G96" s="109">
        <v>5.5899619999999999</v>
      </c>
    </row>
    <row r="97" spans="1:7">
      <c r="A97" s="379">
        <v>37280</v>
      </c>
      <c r="F97" s="109">
        <v>6.0748860000000002</v>
      </c>
      <c r="G97" s="109">
        <v>5.5799820000000002</v>
      </c>
    </row>
    <row r="98" spans="1:7">
      <c r="A98" s="379">
        <v>37281</v>
      </c>
      <c r="F98" s="109">
        <v>6.0800280000000004</v>
      </c>
      <c r="G98" s="109">
        <v>5.5900930000000004</v>
      </c>
    </row>
    <row r="99" spans="1:7">
      <c r="A99" s="379">
        <v>37284</v>
      </c>
      <c r="F99" s="109">
        <v>6.079059</v>
      </c>
      <c r="G99" s="109">
        <v>5.5579169999999998</v>
      </c>
    </row>
    <row r="100" spans="1:7">
      <c r="A100" s="379">
        <v>37285</v>
      </c>
      <c r="F100" s="109">
        <v>6.0789</v>
      </c>
      <c r="G100" s="109">
        <v>5.5575850000000004</v>
      </c>
    </row>
    <row r="101" spans="1:7">
      <c r="A101" s="379">
        <v>37286</v>
      </c>
      <c r="F101" s="109">
        <v>6.0813680000000003</v>
      </c>
      <c r="G101" s="109">
        <v>5.5721569999999998</v>
      </c>
    </row>
    <row r="102" spans="1:7">
      <c r="A102" s="379">
        <v>37287</v>
      </c>
      <c r="F102" s="109">
        <v>6.0835809999999997</v>
      </c>
      <c r="G102" s="109">
        <v>5.5997159999999999</v>
      </c>
    </row>
    <row r="103" spans="1:7">
      <c r="A103" s="379">
        <v>37288</v>
      </c>
      <c r="F103" s="109">
        <v>6.0988569999999998</v>
      </c>
      <c r="G103" s="109">
        <v>5.6230010000000004</v>
      </c>
    </row>
    <row r="104" spans="1:7">
      <c r="A104" s="379">
        <v>37291</v>
      </c>
      <c r="F104" s="109">
        <v>6.140155</v>
      </c>
      <c r="G104" s="109">
        <v>5.6370880000000003</v>
      </c>
    </row>
    <row r="105" spans="1:7">
      <c r="A105" s="379">
        <v>37292</v>
      </c>
      <c r="F105" s="109">
        <v>6.1482640000000002</v>
      </c>
      <c r="G105" s="109">
        <v>5.6435279999999999</v>
      </c>
    </row>
    <row r="106" spans="1:7">
      <c r="A106" s="379">
        <v>37293</v>
      </c>
      <c r="F106" s="109">
        <v>6.1718549999999999</v>
      </c>
      <c r="G106" s="109">
        <v>5.6803030000000003</v>
      </c>
    </row>
    <row r="107" spans="1:7">
      <c r="A107" s="379">
        <v>37294</v>
      </c>
      <c r="F107" s="109">
        <v>6.149051</v>
      </c>
      <c r="G107" s="109">
        <v>5.6651629999999997</v>
      </c>
    </row>
    <row r="108" spans="1:7">
      <c r="A108" s="379">
        <v>37295</v>
      </c>
      <c r="F108" s="109">
        <v>6.1563420000000004</v>
      </c>
      <c r="G108" s="109">
        <v>5.6696749999999998</v>
      </c>
    </row>
    <row r="109" spans="1:7">
      <c r="A109" s="379">
        <v>37298</v>
      </c>
      <c r="F109" s="109">
        <v>6.150639</v>
      </c>
      <c r="G109" s="109">
        <v>5.6620439999999999</v>
      </c>
    </row>
    <row r="110" spans="1:7">
      <c r="A110" s="379">
        <v>37299</v>
      </c>
      <c r="F110" s="109">
        <v>6.1435110000000002</v>
      </c>
      <c r="G110" s="109">
        <v>5.6630760000000002</v>
      </c>
    </row>
    <row r="111" spans="1:7">
      <c r="A111" s="379">
        <v>37300</v>
      </c>
      <c r="F111" s="109">
        <v>6.1209239999999996</v>
      </c>
      <c r="G111" s="109">
        <v>5.6235739999999996</v>
      </c>
    </row>
    <row r="112" spans="1:7">
      <c r="A112" s="379">
        <v>37301</v>
      </c>
      <c r="F112" s="109">
        <v>6.0700370000000001</v>
      </c>
      <c r="G112" s="109">
        <v>5.5701840000000002</v>
      </c>
    </row>
    <row r="113" spans="1:7">
      <c r="A113" s="379">
        <v>37302</v>
      </c>
      <c r="F113" s="109">
        <v>6.0843619999999996</v>
      </c>
      <c r="G113" s="109">
        <v>5.5701470000000004</v>
      </c>
    </row>
    <row r="114" spans="1:7">
      <c r="A114" s="379">
        <v>37305</v>
      </c>
      <c r="F114" s="109">
        <v>6.09023</v>
      </c>
      <c r="G114" s="109">
        <v>5.5403630000000001</v>
      </c>
    </row>
    <row r="115" spans="1:7">
      <c r="A115" s="379">
        <v>37306</v>
      </c>
      <c r="F115" s="109">
        <v>6.0896100000000004</v>
      </c>
      <c r="G115" s="109">
        <v>5.5403469999999997</v>
      </c>
    </row>
    <row r="116" spans="1:7">
      <c r="A116" s="379">
        <v>37307</v>
      </c>
      <c r="F116" s="109">
        <v>6.0436529999999999</v>
      </c>
      <c r="G116" s="109">
        <v>5.5499010000000002</v>
      </c>
    </row>
    <row r="117" spans="1:7">
      <c r="A117" s="379">
        <v>37308</v>
      </c>
      <c r="F117" s="109">
        <v>6.0964919999999996</v>
      </c>
      <c r="G117" s="109">
        <v>5.5898820000000002</v>
      </c>
    </row>
    <row r="118" spans="1:7">
      <c r="A118" s="379">
        <v>37309</v>
      </c>
      <c r="F118" s="109">
        <v>6.106026</v>
      </c>
      <c r="G118" s="109">
        <v>5.6199469999999998</v>
      </c>
    </row>
    <row r="119" spans="1:7">
      <c r="A119" s="379">
        <v>37312</v>
      </c>
      <c r="F119" s="109">
        <v>6.128241</v>
      </c>
      <c r="G119" s="109">
        <v>5.6900060000000003</v>
      </c>
    </row>
    <row r="120" spans="1:7">
      <c r="A120" s="379">
        <v>37313</v>
      </c>
      <c r="F120" s="109">
        <v>6.2203939999999998</v>
      </c>
      <c r="G120" s="109">
        <v>5.7301190000000002</v>
      </c>
    </row>
    <row r="121" spans="1:7">
      <c r="A121" s="379">
        <v>37314</v>
      </c>
      <c r="F121" s="109">
        <v>6.1926040000000002</v>
      </c>
      <c r="G121" s="109">
        <v>5.7202039999999998</v>
      </c>
    </row>
    <row r="122" spans="1:7">
      <c r="A122" s="379">
        <v>37315</v>
      </c>
      <c r="F122" s="109">
        <v>6.1899879999999996</v>
      </c>
      <c r="G122" s="109">
        <v>5.7176309999999999</v>
      </c>
    </row>
    <row r="123" spans="1:7">
      <c r="A123" s="379">
        <v>37316</v>
      </c>
      <c r="F123" s="109">
        <v>6.1639809999999997</v>
      </c>
      <c r="G123" s="109">
        <v>5.6864860000000004</v>
      </c>
    </row>
    <row r="124" spans="1:7">
      <c r="A124" s="379">
        <v>37319</v>
      </c>
      <c r="F124" s="109">
        <v>6.1501359999999998</v>
      </c>
      <c r="G124" s="109">
        <v>5.6728740000000002</v>
      </c>
    </row>
    <row r="125" spans="1:7">
      <c r="A125" s="379">
        <v>37320</v>
      </c>
      <c r="F125" s="109">
        <v>6.2193779999999999</v>
      </c>
      <c r="G125" s="109">
        <v>5.7210570000000001</v>
      </c>
    </row>
    <row r="126" spans="1:7">
      <c r="A126" s="379">
        <v>37321</v>
      </c>
      <c r="F126" s="109">
        <v>6.2079259999999996</v>
      </c>
      <c r="G126" s="109">
        <v>5.695392</v>
      </c>
    </row>
    <row r="127" spans="1:7">
      <c r="A127" s="379">
        <v>37322</v>
      </c>
      <c r="F127" s="109">
        <v>6.206385</v>
      </c>
      <c r="G127" s="109">
        <v>5.6988839999999996</v>
      </c>
    </row>
    <row r="128" spans="1:7">
      <c r="A128" s="379">
        <v>37323</v>
      </c>
      <c r="F128" s="109">
        <v>6.1992960000000004</v>
      </c>
      <c r="G128" s="109">
        <v>5.7260669999999996</v>
      </c>
    </row>
    <row r="129" spans="1:7">
      <c r="A129" s="379">
        <v>37326</v>
      </c>
      <c r="F129" s="109">
        <v>6.2391120000000004</v>
      </c>
      <c r="G129" s="109">
        <v>5.7805799999999996</v>
      </c>
    </row>
    <row r="130" spans="1:7">
      <c r="A130" s="379">
        <v>37327</v>
      </c>
      <c r="F130" s="109">
        <v>6.2499339999999997</v>
      </c>
      <c r="G130" s="109">
        <v>5.7957190000000001</v>
      </c>
    </row>
    <row r="131" spans="1:7">
      <c r="A131" s="379">
        <v>37328</v>
      </c>
      <c r="F131" s="109">
        <v>6.2466629999999999</v>
      </c>
      <c r="G131" s="109">
        <v>5.7770250000000001</v>
      </c>
    </row>
    <row r="132" spans="1:7">
      <c r="A132" s="379">
        <v>37329</v>
      </c>
      <c r="F132" s="109">
        <v>6.247541</v>
      </c>
      <c r="G132" s="109">
        <v>5.779471</v>
      </c>
    </row>
    <row r="133" spans="1:7">
      <c r="A133" s="379">
        <v>37330</v>
      </c>
      <c r="F133" s="109">
        <v>6.2071379999999996</v>
      </c>
      <c r="G133" s="109">
        <v>5.7457649999999996</v>
      </c>
    </row>
    <row r="134" spans="1:7">
      <c r="A134" s="379">
        <v>37333</v>
      </c>
      <c r="F134" s="109">
        <v>6.2080140000000004</v>
      </c>
      <c r="G134" s="109">
        <v>5.7461019999999996</v>
      </c>
    </row>
    <row r="135" spans="1:7">
      <c r="A135" s="379">
        <v>37334</v>
      </c>
      <c r="F135" s="109">
        <v>6.2196369999999996</v>
      </c>
      <c r="G135" s="109">
        <v>5.7302160000000004</v>
      </c>
    </row>
    <row r="136" spans="1:7">
      <c r="A136" s="379">
        <v>37335</v>
      </c>
      <c r="F136" s="109">
        <v>6.2147300000000003</v>
      </c>
      <c r="G136" s="109">
        <v>5.7300329999999997</v>
      </c>
    </row>
    <row r="137" spans="1:7">
      <c r="A137" s="379">
        <v>37336</v>
      </c>
      <c r="F137" s="109">
        <v>6.1999170000000001</v>
      </c>
      <c r="G137" s="109">
        <v>5.7199340000000003</v>
      </c>
    </row>
    <row r="138" spans="1:7">
      <c r="A138" s="379">
        <v>37337</v>
      </c>
      <c r="F138" s="109">
        <v>6.1794750000000001</v>
      </c>
      <c r="G138" s="109">
        <v>5.7068989999999999</v>
      </c>
    </row>
    <row r="139" spans="1:7">
      <c r="A139" s="379">
        <v>37340</v>
      </c>
      <c r="F139" s="109">
        <v>6.1803559999999997</v>
      </c>
      <c r="G139" s="109">
        <v>5.7098430000000002</v>
      </c>
    </row>
    <row r="140" spans="1:7">
      <c r="A140" s="379">
        <v>37341</v>
      </c>
      <c r="F140" s="109">
        <v>6.2051610000000004</v>
      </c>
      <c r="G140" s="109">
        <v>5.7279049999999998</v>
      </c>
    </row>
    <row r="141" spans="1:7">
      <c r="A141" s="379">
        <v>37342</v>
      </c>
      <c r="F141" s="109">
        <v>6.1498910000000002</v>
      </c>
      <c r="G141" s="109">
        <v>5.6588799999999999</v>
      </c>
    </row>
    <row r="142" spans="1:7">
      <c r="A142" s="379">
        <v>37348</v>
      </c>
      <c r="F142" s="109">
        <v>6.1799869999999997</v>
      </c>
      <c r="G142" s="109">
        <v>5.6641349999999999</v>
      </c>
    </row>
    <row r="143" spans="1:7">
      <c r="A143" s="379">
        <v>37349</v>
      </c>
      <c r="F143" s="109">
        <v>6.1697660000000001</v>
      </c>
      <c r="G143" s="109">
        <v>5.6714589999999996</v>
      </c>
    </row>
    <row r="144" spans="1:7">
      <c r="A144" s="379">
        <v>37350</v>
      </c>
      <c r="F144" s="109">
        <v>6.1900320000000004</v>
      </c>
      <c r="G144" s="109">
        <v>5.7000279999999997</v>
      </c>
    </row>
    <row r="145" spans="1:7">
      <c r="A145" s="379">
        <v>37351</v>
      </c>
      <c r="F145" s="109">
        <v>6.1898530000000003</v>
      </c>
      <c r="G145" s="109">
        <v>5.6993039999999997</v>
      </c>
    </row>
    <row r="146" spans="1:7">
      <c r="A146" s="379">
        <v>37354</v>
      </c>
      <c r="F146" s="109">
        <v>6.1986039999999996</v>
      </c>
      <c r="G146" s="109">
        <v>5.7238540000000002</v>
      </c>
    </row>
    <row r="147" spans="1:7">
      <c r="A147" s="379">
        <v>37355</v>
      </c>
      <c r="F147" s="109">
        <v>6.140625</v>
      </c>
      <c r="G147" s="109">
        <v>5.6844929999999998</v>
      </c>
    </row>
    <row r="148" spans="1:7">
      <c r="A148" s="379">
        <v>37356</v>
      </c>
      <c r="F148" s="109">
        <v>6.108333</v>
      </c>
      <c r="G148" s="109">
        <v>5.67943</v>
      </c>
    </row>
    <row r="149" spans="1:7">
      <c r="A149" s="379">
        <v>37357</v>
      </c>
      <c r="F149" s="109">
        <v>6.1088180000000003</v>
      </c>
      <c r="G149" s="109">
        <v>5.6790219999999998</v>
      </c>
    </row>
    <row r="150" spans="1:7">
      <c r="A150" s="379">
        <v>37358</v>
      </c>
      <c r="F150" s="109">
        <v>6.0811060000000001</v>
      </c>
      <c r="G150" s="109">
        <v>5.6393040000000001</v>
      </c>
    </row>
    <row r="151" spans="1:7">
      <c r="A151" s="379">
        <v>37361</v>
      </c>
      <c r="F151" s="109">
        <v>6.1089580000000003</v>
      </c>
      <c r="G151" s="109">
        <v>5.6248100000000001</v>
      </c>
    </row>
    <row r="152" spans="1:7">
      <c r="A152" s="379">
        <v>37362</v>
      </c>
      <c r="F152" s="109">
        <v>6.1401979999999998</v>
      </c>
      <c r="G152" s="109">
        <v>5.6565050000000001</v>
      </c>
    </row>
    <row r="153" spans="1:7">
      <c r="A153" s="379">
        <v>37363</v>
      </c>
      <c r="F153" s="109">
        <v>6.1394190000000002</v>
      </c>
      <c r="G153" s="109">
        <v>5.6476150000000001</v>
      </c>
    </row>
    <row r="154" spans="1:7">
      <c r="A154" s="379">
        <v>37364</v>
      </c>
      <c r="F154" s="109">
        <v>6.1197369999999998</v>
      </c>
      <c r="G154" s="109">
        <v>5.6598309999999996</v>
      </c>
    </row>
    <row r="155" spans="1:7">
      <c r="A155" s="379">
        <v>37365</v>
      </c>
      <c r="F155" s="109">
        <v>6.12479</v>
      </c>
      <c r="G155" s="109">
        <v>5.6224309999999997</v>
      </c>
    </row>
    <row r="156" spans="1:7">
      <c r="A156" s="379">
        <v>37368</v>
      </c>
      <c r="F156" s="109">
        <v>6.1289449999999999</v>
      </c>
      <c r="G156" s="109">
        <v>5.6500029999999999</v>
      </c>
    </row>
    <row r="157" spans="1:7">
      <c r="A157" s="379">
        <v>37369</v>
      </c>
      <c r="F157" s="109">
        <v>6.1232329999999999</v>
      </c>
      <c r="G157" s="109">
        <v>5.6354759999999997</v>
      </c>
    </row>
    <row r="158" spans="1:7">
      <c r="A158" s="379">
        <v>37370</v>
      </c>
      <c r="F158" s="109">
        <v>6.120031</v>
      </c>
      <c r="G158" s="109">
        <v>5.6101140000000003</v>
      </c>
    </row>
    <row r="159" spans="1:7">
      <c r="A159" s="379">
        <v>37372</v>
      </c>
      <c r="F159" s="109">
        <v>6.0497069999999997</v>
      </c>
      <c r="G159" s="109">
        <v>5.5306470000000001</v>
      </c>
    </row>
    <row r="160" spans="1:7">
      <c r="A160" s="379">
        <v>37375</v>
      </c>
      <c r="F160" s="109">
        <v>6.0562709999999997</v>
      </c>
      <c r="G160" s="109">
        <v>5.5673459999999997</v>
      </c>
    </row>
    <row r="161" spans="1:7">
      <c r="A161" s="379">
        <v>37376</v>
      </c>
      <c r="F161" s="109">
        <v>6.0217330000000002</v>
      </c>
      <c r="G161" s="109">
        <v>5.5607439999999997</v>
      </c>
    </row>
    <row r="162" spans="1:7">
      <c r="A162" s="379">
        <v>37378</v>
      </c>
      <c r="F162" s="109">
        <v>5.9500700000000002</v>
      </c>
      <c r="G162" s="109">
        <v>5.5195509999999999</v>
      </c>
    </row>
    <row r="163" spans="1:7">
      <c r="A163" s="379">
        <v>37379</v>
      </c>
      <c r="F163" s="109">
        <v>5.9272999999999998</v>
      </c>
      <c r="G163" s="109">
        <v>5.4988760000000001</v>
      </c>
    </row>
    <row r="164" spans="1:7">
      <c r="A164" s="379">
        <v>37382</v>
      </c>
      <c r="F164" s="109">
        <v>5.925357</v>
      </c>
      <c r="G164" s="109">
        <v>5.4855229999999997</v>
      </c>
    </row>
    <row r="165" spans="1:7">
      <c r="A165" s="379">
        <v>37383</v>
      </c>
      <c r="F165" s="109">
        <v>5.8257110000000001</v>
      </c>
      <c r="G165" s="109">
        <v>5.4533569999999996</v>
      </c>
    </row>
    <row r="166" spans="1:7">
      <c r="A166" s="379">
        <v>37384</v>
      </c>
      <c r="F166" s="109">
        <v>5.7623360000000003</v>
      </c>
      <c r="G166" s="109">
        <v>5.3876860000000004</v>
      </c>
    </row>
    <row r="167" spans="1:7">
      <c r="A167" s="379">
        <v>37386</v>
      </c>
      <c r="F167" s="109">
        <v>5.7597440000000004</v>
      </c>
      <c r="G167" s="109">
        <v>5.39588</v>
      </c>
    </row>
    <row r="168" spans="1:7">
      <c r="A168" s="379">
        <v>37389</v>
      </c>
      <c r="F168" s="109">
        <v>5.7534359999999998</v>
      </c>
      <c r="G168" s="109">
        <v>5.3742049999999999</v>
      </c>
    </row>
    <row r="169" spans="1:7">
      <c r="A169" s="379">
        <v>37390</v>
      </c>
      <c r="F169" s="109">
        <v>5.7696459999999998</v>
      </c>
      <c r="G169" s="109">
        <v>5.3860320000000002</v>
      </c>
    </row>
    <row r="170" spans="1:7">
      <c r="A170" s="379">
        <v>37391</v>
      </c>
      <c r="F170" s="109">
        <v>5.7652479999999997</v>
      </c>
      <c r="G170" s="109">
        <v>5.3763550000000002</v>
      </c>
    </row>
    <row r="171" spans="1:7">
      <c r="A171" s="379">
        <v>37392</v>
      </c>
      <c r="F171" s="109">
        <v>5.7640229999999999</v>
      </c>
      <c r="G171" s="109">
        <v>5.3701080000000001</v>
      </c>
    </row>
    <row r="172" spans="1:7">
      <c r="A172" s="379">
        <v>37393</v>
      </c>
      <c r="F172" s="109">
        <v>5.7797739999999997</v>
      </c>
      <c r="G172" s="109">
        <v>5.4033049999999996</v>
      </c>
    </row>
    <row r="173" spans="1:7">
      <c r="A173" s="379">
        <v>37397</v>
      </c>
      <c r="F173" s="109">
        <v>5.7745749999999996</v>
      </c>
      <c r="G173" s="109">
        <v>5.4034079999999998</v>
      </c>
    </row>
    <row r="174" spans="1:7">
      <c r="A174" s="379">
        <v>37398</v>
      </c>
      <c r="F174" s="109">
        <v>5.7701700000000002</v>
      </c>
      <c r="G174" s="109">
        <v>5.4099009999999996</v>
      </c>
    </row>
    <row r="175" spans="1:7">
      <c r="A175" s="379">
        <v>37399</v>
      </c>
      <c r="F175" s="109">
        <v>5.7602070000000003</v>
      </c>
      <c r="G175" s="109">
        <v>5.3996839999999997</v>
      </c>
    </row>
    <row r="176" spans="1:7">
      <c r="A176" s="379">
        <v>37400</v>
      </c>
      <c r="F176" s="109">
        <v>5.7740210000000003</v>
      </c>
      <c r="G176" s="109">
        <v>5.4275700000000002</v>
      </c>
    </row>
    <row r="177" spans="1:7">
      <c r="A177" s="379">
        <v>37403</v>
      </c>
      <c r="F177" s="109">
        <v>5.7823520000000004</v>
      </c>
      <c r="G177" s="109">
        <v>5.4693329999999998</v>
      </c>
    </row>
    <row r="178" spans="1:7">
      <c r="A178" s="379">
        <v>37404</v>
      </c>
      <c r="F178" s="109">
        <v>5.789898</v>
      </c>
      <c r="G178" s="109">
        <v>5.509944</v>
      </c>
    </row>
    <row r="179" spans="1:7">
      <c r="A179" s="379">
        <v>37405</v>
      </c>
      <c r="F179" s="109">
        <v>5.7918669999999999</v>
      </c>
      <c r="G179" s="109">
        <v>5.4700530000000001</v>
      </c>
    </row>
    <row r="180" spans="1:7">
      <c r="A180" s="379">
        <v>37406</v>
      </c>
      <c r="F180" s="109">
        <v>5.7701380000000002</v>
      </c>
      <c r="G180" s="109">
        <v>5.4495459999999998</v>
      </c>
    </row>
    <row r="181" spans="1:7">
      <c r="A181" s="379">
        <v>37407</v>
      </c>
      <c r="F181" s="109">
        <v>5.7620979999999999</v>
      </c>
      <c r="G181" s="109">
        <v>5.4699650000000002</v>
      </c>
    </row>
    <row r="182" spans="1:7">
      <c r="A182" s="379">
        <v>37410</v>
      </c>
      <c r="F182" s="109">
        <v>5.7649559999999997</v>
      </c>
      <c r="G182" s="109">
        <v>5.4666300000000003</v>
      </c>
    </row>
    <row r="183" spans="1:7">
      <c r="A183" s="379">
        <v>37411</v>
      </c>
      <c r="F183" s="109">
        <v>5.7646309999999996</v>
      </c>
      <c r="G183" s="109">
        <v>5.4682760000000004</v>
      </c>
    </row>
    <row r="184" spans="1:7">
      <c r="A184" s="379">
        <v>37412</v>
      </c>
      <c r="F184" s="109">
        <v>5.765104</v>
      </c>
      <c r="G184" s="109">
        <v>5.4699220000000004</v>
      </c>
    </row>
    <row r="185" spans="1:7">
      <c r="A185" s="379">
        <v>37413</v>
      </c>
      <c r="F185" s="109">
        <v>5.7703569999999997</v>
      </c>
      <c r="G185" s="109">
        <v>5.4715699999999998</v>
      </c>
    </row>
    <row r="186" spans="1:7">
      <c r="A186" s="379">
        <v>37414</v>
      </c>
      <c r="F186" s="109">
        <v>5.7654059999999996</v>
      </c>
      <c r="G186" s="109">
        <v>5.4750209999999999</v>
      </c>
    </row>
    <row r="187" spans="1:7">
      <c r="A187" s="379">
        <v>37417</v>
      </c>
      <c r="F187" s="109">
        <v>5.7674760000000003</v>
      </c>
      <c r="G187" s="109">
        <v>5.5001759999999997</v>
      </c>
    </row>
    <row r="188" spans="1:7">
      <c r="A188" s="379">
        <v>37418</v>
      </c>
      <c r="F188" s="109">
        <v>5.7770070000000002</v>
      </c>
      <c r="G188" s="109">
        <v>5.5488559999999998</v>
      </c>
    </row>
    <row r="189" spans="1:7">
      <c r="A189" s="379">
        <v>37419</v>
      </c>
      <c r="F189" s="109">
        <v>5.7709210000000004</v>
      </c>
      <c r="G189" s="109">
        <v>5.5615009999999998</v>
      </c>
    </row>
    <row r="190" spans="1:7">
      <c r="A190" s="379">
        <v>37420</v>
      </c>
      <c r="F190" s="109">
        <v>5.7751979999999996</v>
      </c>
      <c r="G190" s="109">
        <v>5.565042</v>
      </c>
    </row>
    <row r="191" spans="1:7">
      <c r="A191" s="379">
        <v>37421</v>
      </c>
      <c r="F191" s="109">
        <v>5.7803690000000003</v>
      </c>
      <c r="G191" s="109">
        <v>5.5650199999999996</v>
      </c>
    </row>
    <row r="192" spans="1:7">
      <c r="A192" s="379">
        <v>37425</v>
      </c>
      <c r="F192" s="109">
        <v>5.7503950000000001</v>
      </c>
      <c r="G192" s="109">
        <v>5.5296599999999998</v>
      </c>
    </row>
    <row r="193" spans="1:7">
      <c r="A193" s="379">
        <v>37426</v>
      </c>
      <c r="F193" s="109">
        <v>5.760243</v>
      </c>
      <c r="G193" s="109">
        <v>5.5498310000000002</v>
      </c>
    </row>
    <row r="194" spans="1:7">
      <c r="A194" s="379">
        <v>37427</v>
      </c>
      <c r="F194" s="109">
        <v>5.7693060000000003</v>
      </c>
      <c r="G194" s="109">
        <v>5.54983</v>
      </c>
    </row>
    <row r="195" spans="1:7">
      <c r="A195" s="379">
        <v>37428</v>
      </c>
      <c r="F195" s="109">
        <v>5.7702169999999997</v>
      </c>
      <c r="G195" s="109">
        <v>5.5797230000000004</v>
      </c>
    </row>
    <row r="196" spans="1:7">
      <c r="A196" s="379">
        <v>37431</v>
      </c>
      <c r="F196" s="109">
        <v>5.8000769999999999</v>
      </c>
      <c r="G196" s="109">
        <v>5.5898940000000001</v>
      </c>
    </row>
    <row r="197" spans="1:7">
      <c r="A197" s="379">
        <v>37432</v>
      </c>
      <c r="F197" s="109">
        <v>5.7971880000000002</v>
      </c>
      <c r="G197" s="109">
        <v>5.5599480000000003</v>
      </c>
    </row>
    <row r="198" spans="1:7">
      <c r="A198" s="379">
        <v>37433</v>
      </c>
      <c r="F198" s="109">
        <v>5.799099</v>
      </c>
      <c r="G198" s="109">
        <v>5.5619750000000003</v>
      </c>
    </row>
    <row r="199" spans="1:7">
      <c r="A199" s="379">
        <v>37434</v>
      </c>
      <c r="F199" s="109">
        <v>5.7794309999999998</v>
      </c>
      <c r="G199" s="109">
        <v>5.579726</v>
      </c>
    </row>
    <row r="200" spans="1:7">
      <c r="A200" s="379">
        <v>37435</v>
      </c>
      <c r="F200" s="109">
        <v>5.7803779999999998</v>
      </c>
      <c r="G200" s="109">
        <v>5.5367550000000003</v>
      </c>
    </row>
    <row r="201" spans="1:7">
      <c r="A201" s="379">
        <v>37438</v>
      </c>
      <c r="F201" s="109">
        <v>5.7598710000000004</v>
      </c>
      <c r="G201" s="109">
        <v>5.5589459999999997</v>
      </c>
    </row>
    <row r="202" spans="1:7">
      <c r="A202" s="379">
        <v>37439</v>
      </c>
      <c r="F202" s="109">
        <v>5.7712690000000002</v>
      </c>
      <c r="G202" s="109">
        <v>5.5995520000000001</v>
      </c>
    </row>
    <row r="203" spans="1:7">
      <c r="A203" s="379">
        <v>37440</v>
      </c>
      <c r="F203" s="109">
        <v>5.7890810000000004</v>
      </c>
      <c r="G203" s="109">
        <v>5.6036169999999998</v>
      </c>
    </row>
    <row r="204" spans="1:7">
      <c r="A204" s="379">
        <v>37441</v>
      </c>
      <c r="F204" s="109">
        <v>5.7893210000000002</v>
      </c>
      <c r="G204" s="109">
        <v>5.6092180000000003</v>
      </c>
    </row>
    <row r="205" spans="1:7">
      <c r="A205" s="379">
        <v>37442</v>
      </c>
      <c r="F205" s="109">
        <v>5.7876459999999996</v>
      </c>
      <c r="G205" s="109">
        <v>5.6091769999999999</v>
      </c>
    </row>
    <row r="206" spans="1:7">
      <c r="A206" s="379">
        <v>37445</v>
      </c>
      <c r="F206" s="109">
        <v>5.7870889999999999</v>
      </c>
      <c r="G206" s="109">
        <v>5.6199009999999996</v>
      </c>
    </row>
    <row r="207" spans="1:7">
      <c r="A207" s="379">
        <v>37446</v>
      </c>
      <c r="F207" s="109">
        <v>5.81046</v>
      </c>
      <c r="G207" s="109">
        <v>5.6483309999999998</v>
      </c>
    </row>
    <row r="208" spans="1:7">
      <c r="A208" s="379">
        <v>37447</v>
      </c>
      <c r="F208" s="109">
        <v>5.8235489999999999</v>
      </c>
      <c r="G208" s="109">
        <v>5.6746699999999999</v>
      </c>
    </row>
    <row r="209" spans="1:7">
      <c r="A209" s="379">
        <v>37448</v>
      </c>
      <c r="F209" s="109">
        <v>5.830222</v>
      </c>
      <c r="G209" s="109">
        <v>5.6762350000000001</v>
      </c>
    </row>
    <row r="210" spans="1:7">
      <c r="A210" s="379">
        <v>37449</v>
      </c>
      <c r="F210" s="109">
        <v>5.830139</v>
      </c>
      <c r="G210" s="109">
        <v>5.6654119999999999</v>
      </c>
    </row>
    <row r="211" spans="1:7">
      <c r="A211" s="379">
        <v>37452</v>
      </c>
      <c r="F211" s="109">
        <v>5.830381</v>
      </c>
      <c r="G211" s="109">
        <v>5.6716290000000003</v>
      </c>
    </row>
    <row r="212" spans="1:7">
      <c r="A212" s="379">
        <v>37453</v>
      </c>
      <c r="F212" s="109">
        <v>5.8298170000000002</v>
      </c>
      <c r="G212" s="109">
        <v>5.6788910000000001</v>
      </c>
    </row>
    <row r="213" spans="1:7">
      <c r="A213" s="379">
        <v>37454</v>
      </c>
      <c r="F213" s="109">
        <v>5.820398</v>
      </c>
      <c r="G213" s="109">
        <v>5.6288910000000003</v>
      </c>
    </row>
    <row r="214" spans="1:7">
      <c r="A214" s="379">
        <v>37455</v>
      </c>
      <c r="F214" s="109">
        <v>5.8198340000000002</v>
      </c>
      <c r="G214" s="109">
        <v>5.6396899999999999</v>
      </c>
    </row>
    <row r="215" spans="1:7">
      <c r="A215" s="379">
        <v>37456</v>
      </c>
      <c r="F215" s="109">
        <v>5.8197559999999999</v>
      </c>
      <c r="G215" s="109">
        <v>5.6397300000000001</v>
      </c>
    </row>
    <row r="216" spans="1:7">
      <c r="A216" s="379">
        <v>37459</v>
      </c>
      <c r="F216" s="109">
        <v>5.8199990000000001</v>
      </c>
      <c r="G216" s="109">
        <v>5.6387159999999996</v>
      </c>
    </row>
    <row r="217" spans="1:7">
      <c r="A217" s="379">
        <v>37460</v>
      </c>
      <c r="F217" s="109">
        <v>5.8194369999999997</v>
      </c>
      <c r="G217" s="109">
        <v>5.650055</v>
      </c>
    </row>
    <row r="218" spans="1:7">
      <c r="A218" s="379">
        <v>37461</v>
      </c>
      <c r="F218" s="109">
        <v>5.8503509999999999</v>
      </c>
      <c r="G218" s="109">
        <v>5.6397729999999999</v>
      </c>
    </row>
    <row r="219" spans="1:7">
      <c r="A219" s="379">
        <v>37462</v>
      </c>
      <c r="F219" s="109">
        <v>5.859502</v>
      </c>
      <c r="G219" s="109">
        <v>5.643389</v>
      </c>
    </row>
    <row r="220" spans="1:7">
      <c r="A220" s="379">
        <v>37463</v>
      </c>
      <c r="F220" s="109">
        <v>5.8602660000000002</v>
      </c>
      <c r="G220" s="109">
        <v>5.6460100000000004</v>
      </c>
    </row>
    <row r="221" spans="1:7">
      <c r="A221" s="379">
        <v>37466</v>
      </c>
      <c r="F221" s="109">
        <v>5.8394820000000003</v>
      </c>
      <c r="G221" s="109">
        <v>5.4445329999999998</v>
      </c>
    </row>
    <row r="222" spans="1:7">
      <c r="A222" s="379">
        <v>37467</v>
      </c>
      <c r="F222" s="109">
        <v>5.8052210000000004</v>
      </c>
      <c r="G222" s="109">
        <v>5.4437949999999997</v>
      </c>
    </row>
    <row r="223" spans="1:7">
      <c r="A223" s="379">
        <v>37468</v>
      </c>
      <c r="F223" s="109">
        <v>5.7081210000000002</v>
      </c>
      <c r="G223" s="109">
        <v>5.3800819999999998</v>
      </c>
    </row>
    <row r="224" spans="1:7">
      <c r="A224" s="379">
        <v>37469</v>
      </c>
      <c r="F224" s="109">
        <v>5.6996070000000003</v>
      </c>
      <c r="G224" s="109">
        <v>5.4163889999999997</v>
      </c>
    </row>
    <row r="225" spans="1:7">
      <c r="A225" s="379">
        <v>37470</v>
      </c>
      <c r="F225" s="109">
        <v>5.660857</v>
      </c>
      <c r="G225" s="109">
        <v>5.3732389999999999</v>
      </c>
    </row>
    <row r="226" spans="1:7">
      <c r="A226" s="379">
        <v>37474</v>
      </c>
      <c r="F226" s="109">
        <v>5.666652</v>
      </c>
      <c r="G226" s="109">
        <v>5.3800790000000003</v>
      </c>
    </row>
    <row r="227" spans="1:7">
      <c r="A227" s="379">
        <v>37475</v>
      </c>
      <c r="F227" s="109">
        <v>5.7322119999999996</v>
      </c>
      <c r="G227" s="109">
        <v>5.4499779999999998</v>
      </c>
    </row>
    <row r="228" spans="1:7">
      <c r="A228" s="379">
        <v>37476</v>
      </c>
      <c r="F228" s="109">
        <v>5.7388659999999998</v>
      </c>
      <c r="G228" s="109">
        <v>5.469843</v>
      </c>
    </row>
    <row r="229" spans="1:7">
      <c r="A229" s="379">
        <v>37477</v>
      </c>
      <c r="F229" s="109">
        <v>5.6853670000000003</v>
      </c>
      <c r="G229" s="109">
        <v>5.4499839999999997</v>
      </c>
    </row>
    <row r="230" spans="1:7">
      <c r="A230" s="379">
        <v>37480</v>
      </c>
      <c r="F230" s="109">
        <v>5.6320180000000004</v>
      </c>
      <c r="G230" s="109">
        <v>5.427848</v>
      </c>
    </row>
    <row r="231" spans="1:7">
      <c r="A231" s="379">
        <v>37481</v>
      </c>
      <c r="F231" s="109">
        <v>5.6682180000000004</v>
      </c>
      <c r="G231" s="109">
        <v>5.4583620000000002</v>
      </c>
    </row>
    <row r="232" spans="1:7">
      <c r="A232" s="379">
        <v>37482</v>
      </c>
      <c r="F232" s="109">
        <v>5.6694329999999997</v>
      </c>
      <c r="G232" s="109">
        <v>5.460083</v>
      </c>
    </row>
    <row r="233" spans="1:7">
      <c r="A233" s="379">
        <v>37483</v>
      </c>
      <c r="F233" s="109">
        <v>5.6754369999999996</v>
      </c>
      <c r="G233" s="109">
        <v>5.4598100000000001</v>
      </c>
    </row>
    <row r="234" spans="1:7">
      <c r="A234" s="379">
        <v>37484</v>
      </c>
      <c r="F234" s="109">
        <v>5.6503550000000002</v>
      </c>
      <c r="G234" s="109">
        <v>5.4599900000000003</v>
      </c>
    </row>
    <row r="235" spans="1:7">
      <c r="A235" s="379">
        <v>37487</v>
      </c>
      <c r="F235" s="109">
        <v>5.6372179999999998</v>
      </c>
      <c r="G235" s="109">
        <v>5.4597170000000004</v>
      </c>
    </row>
    <row r="236" spans="1:7">
      <c r="A236" s="379">
        <v>37488</v>
      </c>
      <c r="F236" s="109">
        <v>5.6352320000000002</v>
      </c>
      <c r="G236" s="109">
        <v>5.459943</v>
      </c>
    </row>
    <row r="237" spans="1:7">
      <c r="A237" s="379">
        <v>37489</v>
      </c>
      <c r="F237" s="109">
        <v>5.6205090000000002</v>
      </c>
      <c r="G237" s="109">
        <v>5.4561770000000003</v>
      </c>
    </row>
    <row r="238" spans="1:7">
      <c r="A238" s="379">
        <v>37490</v>
      </c>
      <c r="F238" s="109">
        <v>5.6280710000000003</v>
      </c>
      <c r="G238" s="109">
        <v>5.4499180000000003</v>
      </c>
    </row>
    <row r="239" spans="1:7">
      <c r="A239" s="379">
        <v>37491</v>
      </c>
      <c r="F239" s="109">
        <v>5.6093580000000003</v>
      </c>
      <c r="G239" s="109">
        <v>5.3758049999999997</v>
      </c>
    </row>
    <row r="240" spans="1:7">
      <c r="A240" s="379">
        <v>37494</v>
      </c>
      <c r="F240" s="109">
        <v>5.6097510000000002</v>
      </c>
      <c r="G240" s="109">
        <v>5.3893019999999998</v>
      </c>
    </row>
    <row r="241" spans="1:7">
      <c r="A241" s="379">
        <v>37495</v>
      </c>
      <c r="F241" s="109">
        <v>5.610144</v>
      </c>
      <c r="G241" s="109">
        <v>5.3845780000000003</v>
      </c>
    </row>
    <row r="242" spans="1:7">
      <c r="A242" s="379">
        <v>37496</v>
      </c>
    </row>
    <row r="243" spans="1:7">
      <c r="A243" s="379">
        <v>37497</v>
      </c>
      <c r="F243" s="109">
        <v>5.6101330000000003</v>
      </c>
      <c r="G243" s="109">
        <v>5.3894260000000003</v>
      </c>
    </row>
    <row r="244" spans="1:7">
      <c r="A244" s="379">
        <v>37498</v>
      </c>
      <c r="F244" s="109">
        <v>5.5258039999999999</v>
      </c>
      <c r="G244" s="109">
        <v>5.3463880000000001</v>
      </c>
    </row>
    <row r="245" spans="1:7">
      <c r="A245" s="379">
        <v>37501</v>
      </c>
      <c r="F245" s="109">
        <v>5.5426060000000001</v>
      </c>
      <c r="G245" s="109">
        <v>5.3478620000000001</v>
      </c>
    </row>
    <row r="246" spans="1:7">
      <c r="A246" s="379">
        <v>37502</v>
      </c>
      <c r="F246" s="109">
        <v>5.5562740000000002</v>
      </c>
      <c r="G246" s="109">
        <v>5.387683</v>
      </c>
    </row>
    <row r="247" spans="1:7">
      <c r="A247" s="379">
        <v>37503</v>
      </c>
      <c r="F247" s="109">
        <v>5.554888</v>
      </c>
      <c r="G247" s="109">
        <v>5.3802940000000001</v>
      </c>
    </row>
    <row r="248" spans="1:7">
      <c r="A248" s="379">
        <v>37504</v>
      </c>
      <c r="F248" s="109">
        <v>5.5535009999999998</v>
      </c>
      <c r="G248" s="109">
        <v>5.3862189999999996</v>
      </c>
    </row>
    <row r="249" spans="1:7">
      <c r="A249" s="379">
        <v>37505</v>
      </c>
      <c r="F249" s="109">
        <v>5.6186220000000002</v>
      </c>
      <c r="G249" s="109">
        <v>5.4443109999999999</v>
      </c>
    </row>
    <row r="250" spans="1:7">
      <c r="A250" s="379">
        <v>37508</v>
      </c>
      <c r="F250" s="109">
        <v>5.6164399999999999</v>
      </c>
      <c r="G250" s="109">
        <v>5.4433249999999997</v>
      </c>
    </row>
    <row r="251" spans="1:7">
      <c r="A251" s="379">
        <v>37509</v>
      </c>
      <c r="F251" s="109">
        <v>5.6359709999999996</v>
      </c>
      <c r="G251" s="109">
        <v>5.454275</v>
      </c>
    </row>
    <row r="252" spans="1:7">
      <c r="A252" s="379">
        <v>37510</v>
      </c>
      <c r="F252" s="109">
        <v>5.5394220000000001</v>
      </c>
      <c r="G252" s="109">
        <v>5.403251</v>
      </c>
    </row>
    <row r="253" spans="1:7">
      <c r="A253" s="379">
        <v>37511</v>
      </c>
      <c r="F253" s="109">
        <v>5.5518520000000002</v>
      </c>
      <c r="G253" s="109">
        <v>5.4039099999999998</v>
      </c>
    </row>
    <row r="254" spans="1:7">
      <c r="A254" s="379">
        <v>37512</v>
      </c>
      <c r="F254" s="109">
        <v>5.5503330000000002</v>
      </c>
      <c r="G254" s="109">
        <v>5.3999600000000001</v>
      </c>
    </row>
    <row r="255" spans="1:7">
      <c r="A255" s="379">
        <v>37515</v>
      </c>
      <c r="F255" s="109">
        <v>5.589823</v>
      </c>
      <c r="G255" s="109">
        <v>5.4298510000000002</v>
      </c>
    </row>
    <row r="256" spans="1:7">
      <c r="A256" s="379">
        <v>37516</v>
      </c>
      <c r="F256" s="109">
        <v>5.6095179999999996</v>
      </c>
      <c r="G256" s="109">
        <v>5.4599130000000002</v>
      </c>
    </row>
    <row r="257" spans="1:7">
      <c r="A257" s="379">
        <v>37517</v>
      </c>
      <c r="F257" s="109">
        <v>5.6100820000000002</v>
      </c>
      <c r="G257" s="109">
        <v>5.4600799999999996</v>
      </c>
    </row>
    <row r="258" spans="1:7">
      <c r="A258" s="379">
        <v>37518</v>
      </c>
      <c r="F258" s="109">
        <v>5.504302</v>
      </c>
      <c r="G258" s="109">
        <v>5.3632419999999996</v>
      </c>
    </row>
    <row r="259" spans="1:7">
      <c r="A259" s="379">
        <v>37519</v>
      </c>
      <c r="F259" s="109">
        <v>5.5099140000000002</v>
      </c>
      <c r="G259" s="109">
        <v>5.3495689999999998</v>
      </c>
    </row>
    <row r="260" spans="1:7">
      <c r="A260" s="379">
        <v>37522</v>
      </c>
      <c r="F260" s="109">
        <v>5.4907529999999998</v>
      </c>
      <c r="G260" s="109">
        <v>5.3399789999999996</v>
      </c>
    </row>
    <row r="261" spans="1:7">
      <c r="A261" s="379">
        <v>37523</v>
      </c>
      <c r="F261" s="109">
        <v>5.4810720000000002</v>
      </c>
      <c r="G261" s="109">
        <v>5.2906449999999996</v>
      </c>
    </row>
    <row r="262" spans="1:7">
      <c r="A262" s="379">
        <v>37524</v>
      </c>
      <c r="F262" s="109">
        <v>5.4918690000000003</v>
      </c>
      <c r="G262" s="109">
        <v>5.291309</v>
      </c>
    </row>
    <row r="263" spans="1:7">
      <c r="A263" s="379">
        <v>37525</v>
      </c>
      <c r="F263" s="109">
        <v>5.4900650000000004</v>
      </c>
      <c r="G263" s="109">
        <v>5.3103639999999999</v>
      </c>
    </row>
    <row r="264" spans="1:7">
      <c r="A264" s="379">
        <v>37526</v>
      </c>
      <c r="F264" s="109">
        <v>5.4689240000000003</v>
      </c>
      <c r="G264" s="109">
        <v>5.2799800000000001</v>
      </c>
    </row>
    <row r="265" spans="1:7">
      <c r="A265" s="379">
        <v>37529</v>
      </c>
      <c r="F265" s="109">
        <v>5.4860199999999999</v>
      </c>
      <c r="G265" s="109">
        <v>5.2599729999999996</v>
      </c>
    </row>
    <row r="266" spans="1:7">
      <c r="A266" s="379">
        <v>37530</v>
      </c>
      <c r="F266" s="109">
        <v>5.4900469999999997</v>
      </c>
      <c r="G266" s="109">
        <v>5.2747950000000001</v>
      </c>
    </row>
    <row r="267" spans="1:7">
      <c r="A267" s="379">
        <v>37531</v>
      </c>
      <c r="F267" s="109">
        <v>5.4421689999999998</v>
      </c>
      <c r="G267" s="109">
        <v>5.2168190000000001</v>
      </c>
    </row>
    <row r="268" spans="1:7">
      <c r="A268" s="379">
        <v>37532</v>
      </c>
      <c r="F268" s="109">
        <v>5.4328419999999999</v>
      </c>
      <c r="G268" s="109">
        <v>5.2157929999999997</v>
      </c>
    </row>
    <row r="269" spans="1:7">
      <c r="A269" s="379">
        <v>37533</v>
      </c>
      <c r="F269" s="109">
        <v>5.4080329999999996</v>
      </c>
      <c r="G269" s="109">
        <v>5.215573</v>
      </c>
    </row>
    <row r="270" spans="1:7">
      <c r="A270" s="379">
        <v>37536</v>
      </c>
      <c r="F270" s="109">
        <v>5.409675</v>
      </c>
      <c r="G270" s="109">
        <v>5.2150249999999998</v>
      </c>
    </row>
    <row r="271" spans="1:7">
      <c r="A271" s="379">
        <v>37537</v>
      </c>
      <c r="F271" s="109">
        <v>5.4097540000000004</v>
      </c>
      <c r="G271" s="109">
        <v>5.2140009999999997</v>
      </c>
    </row>
    <row r="272" spans="1:7">
      <c r="A272" s="379">
        <v>37538</v>
      </c>
      <c r="F272" s="109">
        <v>5.4215109999999997</v>
      </c>
      <c r="G272" s="109">
        <v>5.1898840000000002</v>
      </c>
    </row>
    <row r="273" spans="1:7">
      <c r="A273" s="379">
        <v>37539</v>
      </c>
      <c r="F273" s="109">
        <v>5.3746720000000003</v>
      </c>
      <c r="G273" s="109">
        <v>5.1520469999999996</v>
      </c>
    </row>
    <row r="274" spans="1:7">
      <c r="A274" s="379">
        <v>37540</v>
      </c>
      <c r="F274" s="109">
        <v>5.3559840000000003</v>
      </c>
      <c r="G274" s="109">
        <v>5.1553490000000002</v>
      </c>
    </row>
    <row r="275" spans="1:7">
      <c r="A275" s="379">
        <v>37543</v>
      </c>
      <c r="F275" s="109">
        <v>5.3489880000000003</v>
      </c>
      <c r="G275" s="109">
        <v>5.1589559999999999</v>
      </c>
    </row>
    <row r="276" spans="1:7">
      <c r="A276" s="379">
        <v>37544</v>
      </c>
      <c r="F276" s="109">
        <v>5.3528669999999998</v>
      </c>
      <c r="G276" s="109">
        <v>5.1602160000000001</v>
      </c>
    </row>
    <row r="277" spans="1:7">
      <c r="A277" s="379">
        <v>37545</v>
      </c>
      <c r="F277" s="109">
        <v>5.3110150000000003</v>
      </c>
      <c r="G277" s="109">
        <v>5.1305630000000004</v>
      </c>
    </row>
    <row r="278" spans="1:7">
      <c r="A278" s="379">
        <v>37546</v>
      </c>
      <c r="F278" s="109">
        <v>5.3303630000000002</v>
      </c>
      <c r="G278" s="109">
        <v>5.1707340000000004</v>
      </c>
    </row>
    <row r="279" spans="1:7">
      <c r="A279" s="379">
        <v>37547</v>
      </c>
      <c r="F279" s="109">
        <v>5.373094</v>
      </c>
      <c r="G279" s="109">
        <v>5.2118659999999997</v>
      </c>
    </row>
    <row r="280" spans="1:7">
      <c r="A280" s="379">
        <v>37550</v>
      </c>
      <c r="F280" s="109">
        <v>5.3202990000000003</v>
      </c>
      <c r="G280" s="109">
        <v>5.1673260000000001</v>
      </c>
    </row>
    <row r="281" spans="1:7">
      <c r="A281" s="379">
        <v>37551</v>
      </c>
      <c r="F281" s="109">
        <v>5.3203040000000001</v>
      </c>
      <c r="G281" s="109">
        <v>5.1278480000000002</v>
      </c>
    </row>
    <row r="282" spans="1:7">
      <c r="A282" s="379">
        <v>37552</v>
      </c>
      <c r="F282" s="109">
        <v>5.3203100000000001</v>
      </c>
      <c r="G282" s="109">
        <v>5.1118779999999999</v>
      </c>
    </row>
    <row r="283" spans="1:7">
      <c r="A283" s="379">
        <v>37553</v>
      </c>
      <c r="F283" s="109">
        <v>5.3249649999999997</v>
      </c>
      <c r="G283" s="109">
        <v>5.109883</v>
      </c>
    </row>
    <row r="284" spans="1:7">
      <c r="A284" s="379">
        <v>37554</v>
      </c>
      <c r="F284" s="109">
        <v>5.3249979999999999</v>
      </c>
      <c r="G284" s="109">
        <v>5.1039120000000002</v>
      </c>
    </row>
    <row r="285" spans="1:7">
      <c r="A285" s="379">
        <v>37557</v>
      </c>
      <c r="F285" s="109">
        <v>5.3405230000000001</v>
      </c>
      <c r="G285" s="109">
        <v>5.1139979999999996</v>
      </c>
    </row>
    <row r="286" spans="1:7">
      <c r="A286" s="379">
        <v>37558</v>
      </c>
      <c r="F286" s="109">
        <v>5.370088</v>
      </c>
      <c r="G286" s="109">
        <v>5.1301620000000003</v>
      </c>
    </row>
    <row r="287" spans="1:7">
      <c r="A287" s="379">
        <v>37559</v>
      </c>
      <c r="F287" s="109">
        <v>5.3695630000000003</v>
      </c>
      <c r="G287" s="109">
        <v>5.1377290000000002</v>
      </c>
    </row>
    <row r="288" spans="1:7">
      <c r="A288" s="379">
        <v>37560</v>
      </c>
      <c r="F288" s="109">
        <v>5.3498799999999997</v>
      </c>
      <c r="G288" s="109">
        <v>5.1053769999999998</v>
      </c>
    </row>
    <row r="289" spans="1:7">
      <c r="A289" s="379">
        <v>37561</v>
      </c>
      <c r="F289" s="109">
        <v>5.3447250000000004</v>
      </c>
      <c r="G289" s="109">
        <v>5.0802149999999999</v>
      </c>
    </row>
    <row r="290" spans="1:7">
      <c r="A290" s="379">
        <v>37564</v>
      </c>
      <c r="F290" s="109">
        <v>5.3471539999999997</v>
      </c>
      <c r="G290" s="109">
        <v>5.0801600000000002</v>
      </c>
    </row>
    <row r="291" spans="1:7">
      <c r="A291" s="379">
        <v>37565</v>
      </c>
      <c r="F291" s="109">
        <v>5.3402560000000001</v>
      </c>
      <c r="G291" s="109">
        <v>5.130217</v>
      </c>
    </row>
    <row r="292" spans="1:7">
      <c r="A292" s="379">
        <v>37566</v>
      </c>
      <c r="F292" s="109">
        <v>5.3457939999999997</v>
      </c>
      <c r="G292" s="109">
        <v>5.1310950000000002</v>
      </c>
    </row>
    <row r="293" spans="1:7">
      <c r="A293" s="379">
        <v>37567</v>
      </c>
      <c r="F293" s="109">
        <v>5.2253910000000001</v>
      </c>
      <c r="G293" s="109">
        <v>5.0620229999999999</v>
      </c>
    </row>
    <row r="294" spans="1:7">
      <c r="A294" s="379">
        <v>37568</v>
      </c>
      <c r="F294" s="109">
        <v>5.2049269999999996</v>
      </c>
      <c r="G294" s="109">
        <v>5.037541</v>
      </c>
    </row>
    <row r="295" spans="1:7">
      <c r="A295" s="379">
        <v>37571</v>
      </c>
      <c r="F295" s="109">
        <v>5.2132769999999997</v>
      </c>
      <c r="G295" s="109">
        <v>5.0222470000000001</v>
      </c>
    </row>
    <row r="296" spans="1:7">
      <c r="A296" s="379">
        <v>37572</v>
      </c>
      <c r="F296" s="109">
        <v>5.229063</v>
      </c>
      <c r="G296" s="109">
        <v>5.0274590000000003</v>
      </c>
    </row>
    <row r="297" spans="1:7">
      <c r="A297" s="379">
        <v>37573</v>
      </c>
      <c r="F297" s="109">
        <v>5.2897189999999998</v>
      </c>
      <c r="G297" s="109">
        <v>5.0699290000000001</v>
      </c>
    </row>
    <row r="298" spans="1:7">
      <c r="A298" s="379">
        <v>37574</v>
      </c>
      <c r="F298" s="109">
        <v>5.2901569999999998</v>
      </c>
      <c r="G298" s="109">
        <v>5.0793609999999996</v>
      </c>
    </row>
    <row r="299" spans="1:7">
      <c r="A299" s="379">
        <v>37575</v>
      </c>
      <c r="F299" s="109">
        <v>5.2899209999999997</v>
      </c>
      <c r="G299" s="109">
        <v>5.079936</v>
      </c>
    </row>
    <row r="300" spans="1:7">
      <c r="A300" s="379">
        <v>37578</v>
      </c>
      <c r="F300" s="109">
        <v>5.2903589999999996</v>
      </c>
      <c r="G300" s="109">
        <v>5.1299000000000001</v>
      </c>
    </row>
    <row r="301" spans="1:7">
      <c r="A301" s="379">
        <v>37579</v>
      </c>
      <c r="F301" s="109">
        <v>5.2900219999999996</v>
      </c>
      <c r="G301" s="109">
        <v>5.1291659999999997</v>
      </c>
    </row>
    <row r="302" spans="1:7">
      <c r="A302" s="379">
        <v>37580</v>
      </c>
      <c r="F302" s="109">
        <v>5.2896850000000004</v>
      </c>
      <c r="G302" s="109">
        <v>5.1288999999999998</v>
      </c>
    </row>
    <row r="303" spans="1:7">
      <c r="A303" s="379">
        <v>37581</v>
      </c>
      <c r="F303" s="109">
        <v>5.2901239999999996</v>
      </c>
      <c r="G303" s="109">
        <v>5.1286329999999998</v>
      </c>
    </row>
    <row r="304" spans="1:7">
      <c r="A304" s="379">
        <v>37582</v>
      </c>
      <c r="F304" s="109">
        <v>5.2898889999999996</v>
      </c>
      <c r="G304" s="109">
        <v>5.09985</v>
      </c>
    </row>
    <row r="305" spans="1:7">
      <c r="A305" s="379">
        <v>37585</v>
      </c>
      <c r="F305" s="109">
        <v>5.29033</v>
      </c>
      <c r="G305" s="109">
        <v>5.0991160000000004</v>
      </c>
    </row>
    <row r="306" spans="1:7">
      <c r="A306" s="379">
        <v>37586</v>
      </c>
      <c r="F306" s="109">
        <v>5.2899919999999998</v>
      </c>
      <c r="G306" s="109">
        <v>5.098382</v>
      </c>
    </row>
    <row r="307" spans="1:7">
      <c r="A307" s="379">
        <v>37587</v>
      </c>
      <c r="F307" s="109">
        <v>5.2849870000000001</v>
      </c>
      <c r="G307" s="109">
        <v>5.0999739999999996</v>
      </c>
    </row>
    <row r="308" spans="1:7">
      <c r="A308" s="379">
        <v>37588</v>
      </c>
      <c r="F308" s="109">
        <v>5.2698790000000004</v>
      </c>
      <c r="G308" s="109">
        <v>5.0746390000000003</v>
      </c>
    </row>
    <row r="309" spans="1:7">
      <c r="A309" s="379">
        <v>37589</v>
      </c>
      <c r="F309" s="109">
        <v>5.2692829999999997</v>
      </c>
      <c r="G309" s="109">
        <v>5.0316179999999999</v>
      </c>
    </row>
    <row r="310" spans="1:7">
      <c r="A310" s="379">
        <v>37592</v>
      </c>
      <c r="F310" s="109">
        <v>5.2600499999999997</v>
      </c>
      <c r="G310" s="109">
        <v>5.0334029999999998</v>
      </c>
    </row>
    <row r="311" spans="1:7">
      <c r="A311" s="379">
        <v>37593</v>
      </c>
      <c r="F311" s="109">
        <v>5.2167500000000002</v>
      </c>
      <c r="G311" s="109">
        <v>5.0186729999999997</v>
      </c>
    </row>
    <row r="312" spans="1:7">
      <c r="A312" s="379">
        <v>37594</v>
      </c>
      <c r="F312" s="109">
        <v>5.2206989999999998</v>
      </c>
      <c r="G312" s="109">
        <v>5.0351379999999999</v>
      </c>
    </row>
    <row r="313" spans="1:7">
      <c r="A313" s="379">
        <v>37595</v>
      </c>
      <c r="F313" s="109">
        <v>5.1852720000000003</v>
      </c>
      <c r="G313" s="109">
        <v>5.0112480000000001</v>
      </c>
    </row>
    <row r="314" spans="1:7">
      <c r="A314" s="379">
        <v>37596</v>
      </c>
      <c r="F314" s="109">
        <v>5.1855099999999998</v>
      </c>
      <c r="G314" s="109">
        <v>5.0197950000000002</v>
      </c>
    </row>
    <row r="315" spans="1:7">
      <c r="A315" s="379">
        <v>37599</v>
      </c>
      <c r="F315" s="109">
        <v>5.228872</v>
      </c>
      <c r="G315" s="109">
        <v>5.078271</v>
      </c>
    </row>
    <row r="316" spans="1:7">
      <c r="A316" s="379">
        <v>37600</v>
      </c>
      <c r="F316" s="109">
        <v>5.2143629999999996</v>
      </c>
      <c r="G316" s="109">
        <v>5.0696380000000003</v>
      </c>
    </row>
    <row r="317" spans="1:7">
      <c r="A317" s="379">
        <v>37601</v>
      </c>
      <c r="F317" s="109">
        <v>5.2277089999999999</v>
      </c>
      <c r="G317" s="109">
        <v>5.079853</v>
      </c>
    </row>
    <row r="318" spans="1:7">
      <c r="A318" s="379">
        <v>37603</v>
      </c>
      <c r="F318" s="109">
        <v>5.2392960000000004</v>
      </c>
      <c r="G318" s="109">
        <v>5.0901500000000004</v>
      </c>
    </row>
    <row r="319" spans="1:7">
      <c r="A319" s="379">
        <v>37606</v>
      </c>
      <c r="F319" s="109">
        <v>5.2402559999999996</v>
      </c>
      <c r="G319" s="109">
        <v>5.0999460000000001</v>
      </c>
    </row>
    <row r="320" spans="1:7">
      <c r="A320" s="379">
        <v>37607</v>
      </c>
      <c r="F320" s="109">
        <v>5.2179229999999999</v>
      </c>
      <c r="G320" s="109">
        <v>5.0953099999999996</v>
      </c>
    </row>
    <row r="321" spans="1:7">
      <c r="A321" s="379">
        <v>37608</v>
      </c>
      <c r="F321" s="109">
        <v>5.1724550000000002</v>
      </c>
      <c r="G321" s="109">
        <v>5.073499</v>
      </c>
    </row>
    <row r="322" spans="1:7">
      <c r="A322" s="379">
        <v>37609</v>
      </c>
      <c r="F322" s="109">
        <v>5.1749390000000002</v>
      </c>
      <c r="G322" s="109">
        <v>5.0739830000000001</v>
      </c>
    </row>
    <row r="323" spans="1:7">
      <c r="A323" s="379">
        <v>37610</v>
      </c>
      <c r="F323" s="109">
        <v>5.1769949999999998</v>
      </c>
      <c r="G323" s="109">
        <v>5.075437</v>
      </c>
    </row>
    <row r="324" spans="1:7">
      <c r="A324" s="379">
        <v>37613</v>
      </c>
      <c r="F324" s="109">
        <v>5.1784569999999999</v>
      </c>
      <c r="G324" s="109">
        <v>5.0699620000000003</v>
      </c>
    </row>
    <row r="325" spans="1:7">
      <c r="A325" s="379">
        <v>37617</v>
      </c>
      <c r="F325" s="109">
        <v>5.172015</v>
      </c>
      <c r="G325" s="109">
        <v>5.0677120000000002</v>
      </c>
    </row>
    <row r="326" spans="1:7">
      <c r="A326" s="379">
        <v>37620</v>
      </c>
      <c r="F326" s="109">
        <v>5.1701319999999997</v>
      </c>
      <c r="G326" s="109">
        <v>5.0679639999999999</v>
      </c>
    </row>
    <row r="327" spans="1:7">
      <c r="A327" s="379">
        <v>37624</v>
      </c>
      <c r="F327" s="109">
        <v>5.1557550000000001</v>
      </c>
      <c r="G327" s="109">
        <v>5.0328099999999996</v>
      </c>
    </row>
    <row r="328" spans="1:7">
      <c r="A328" s="379">
        <v>37627</v>
      </c>
      <c r="F328" s="109">
        <v>5.1262239999999997</v>
      </c>
      <c r="G328" s="109">
        <v>4.9859340000000003</v>
      </c>
    </row>
    <row r="329" spans="1:7">
      <c r="A329" s="379">
        <v>37628</v>
      </c>
      <c r="F329" s="109">
        <v>5.0906409999999997</v>
      </c>
      <c r="G329" s="109">
        <v>4.9557760000000002</v>
      </c>
    </row>
    <row r="330" spans="1:7">
      <c r="A330" s="379">
        <v>37629</v>
      </c>
      <c r="F330" s="109">
        <v>5.0996410000000001</v>
      </c>
      <c r="G330" s="109">
        <v>4.961506</v>
      </c>
    </row>
    <row r="331" spans="1:7">
      <c r="A331" s="379">
        <v>37630</v>
      </c>
      <c r="F331" s="109">
        <v>5.1240500000000004</v>
      </c>
      <c r="G331" s="109">
        <v>4.9772420000000004</v>
      </c>
    </row>
    <row r="332" spans="1:7">
      <c r="A332" s="379">
        <v>37631</v>
      </c>
      <c r="F332" s="109">
        <v>5.0504949999999997</v>
      </c>
      <c r="G332" s="109">
        <v>4.9008940000000001</v>
      </c>
    </row>
    <row r="333" spans="1:7">
      <c r="A333" s="379">
        <v>37634</v>
      </c>
      <c r="F333" s="109">
        <v>5.0222680000000004</v>
      </c>
      <c r="G333" s="109">
        <v>4.89459</v>
      </c>
    </row>
    <row r="334" spans="1:7">
      <c r="A334" s="379">
        <v>37635</v>
      </c>
      <c r="F334" s="109">
        <v>4.9899519999999997</v>
      </c>
      <c r="G334" s="109">
        <v>4.8800460000000001</v>
      </c>
    </row>
    <row r="335" spans="1:7">
      <c r="A335" s="379">
        <v>37636</v>
      </c>
      <c r="F335" s="109">
        <v>4.9926120000000003</v>
      </c>
      <c r="G335" s="109">
        <v>4.9021429999999997</v>
      </c>
    </row>
    <row r="336" spans="1:7">
      <c r="A336" s="379">
        <v>37637</v>
      </c>
      <c r="F336" s="109">
        <v>4.9929959999999998</v>
      </c>
      <c r="G336" s="109">
        <v>4.9220879999999996</v>
      </c>
    </row>
    <row r="337" spans="1:7">
      <c r="A337" s="379">
        <v>37638</v>
      </c>
      <c r="F337" s="109">
        <v>4.9698729999999998</v>
      </c>
      <c r="G337" s="109">
        <v>4.9190820000000004</v>
      </c>
    </row>
    <row r="338" spans="1:7">
      <c r="A338" s="379">
        <v>37641</v>
      </c>
      <c r="F338" s="109">
        <v>4.9324409999999999</v>
      </c>
      <c r="G338" s="109">
        <v>4.8986510000000001</v>
      </c>
    </row>
    <row r="339" spans="1:7">
      <c r="A339" s="379">
        <v>37642</v>
      </c>
      <c r="F339" s="109">
        <v>4.8921549999999998</v>
      </c>
      <c r="G339" s="109">
        <v>4.8676209999999998</v>
      </c>
    </row>
    <row r="340" spans="1:7">
      <c r="A340" s="379">
        <v>37643</v>
      </c>
      <c r="F340" s="109">
        <v>4.9181160000000004</v>
      </c>
      <c r="G340" s="109">
        <v>4.880287</v>
      </c>
    </row>
    <row r="341" spans="1:7">
      <c r="A341" s="379">
        <v>37644</v>
      </c>
      <c r="F341" s="109">
        <v>4.8838910000000002</v>
      </c>
      <c r="G341" s="109">
        <v>4.8644629999999998</v>
      </c>
    </row>
    <row r="342" spans="1:7">
      <c r="A342" s="379">
        <v>37645</v>
      </c>
      <c r="F342" s="109">
        <v>4.8790120000000003</v>
      </c>
      <c r="G342" s="109">
        <v>4.849977</v>
      </c>
    </row>
    <row r="343" spans="1:7">
      <c r="A343" s="379">
        <v>37648</v>
      </c>
      <c r="F343" s="109">
        <v>4.8359519999999998</v>
      </c>
      <c r="G343" s="109">
        <v>4.828074</v>
      </c>
    </row>
    <row r="344" spans="1:7">
      <c r="A344" s="379">
        <v>37649</v>
      </c>
      <c r="F344" s="109">
        <v>4.8109549999999999</v>
      </c>
      <c r="G344" s="109">
        <v>4.8124219999999998</v>
      </c>
    </row>
    <row r="345" spans="1:7">
      <c r="A345" s="379">
        <v>37650</v>
      </c>
      <c r="F345" s="109">
        <v>4.8486609999999999</v>
      </c>
      <c r="G345" s="109">
        <v>4.7968200000000003</v>
      </c>
    </row>
    <row r="346" spans="1:7">
      <c r="A346" s="379">
        <v>37651</v>
      </c>
      <c r="F346" s="109">
        <v>4.8457710000000001</v>
      </c>
      <c r="G346" s="109">
        <v>4.7872440000000003</v>
      </c>
    </row>
    <row r="347" spans="1:7">
      <c r="A347" s="379">
        <v>37652</v>
      </c>
      <c r="F347" s="109">
        <v>4.8485800000000001</v>
      </c>
      <c r="G347" s="109">
        <v>4.7844670000000002</v>
      </c>
    </row>
    <row r="348" spans="1:7">
      <c r="A348" s="379">
        <v>37655</v>
      </c>
      <c r="F348" s="109">
        <v>4.8483530000000004</v>
      </c>
      <c r="G348" s="109">
        <v>4.7799480000000001</v>
      </c>
    </row>
    <row r="349" spans="1:7">
      <c r="A349" s="379">
        <v>37656</v>
      </c>
      <c r="F349" s="109">
        <v>4.8503740000000004</v>
      </c>
      <c r="G349" s="109">
        <v>4.7911710000000003</v>
      </c>
    </row>
    <row r="350" spans="1:7">
      <c r="A350" s="379">
        <v>37657</v>
      </c>
      <c r="F350" s="109">
        <v>4.8165019999999998</v>
      </c>
      <c r="G350" s="109">
        <v>4.7901480000000003</v>
      </c>
    </row>
    <row r="351" spans="1:7">
      <c r="A351" s="379">
        <v>37658</v>
      </c>
      <c r="F351" s="109">
        <v>4.8200060000000002</v>
      </c>
      <c r="G351" s="109">
        <v>4.79</v>
      </c>
    </row>
    <row r="352" spans="1:7">
      <c r="A352" s="379">
        <v>37659</v>
      </c>
      <c r="F352" s="109">
        <v>4.7701580000000003</v>
      </c>
      <c r="G352" s="109">
        <v>4.7616269999999998</v>
      </c>
    </row>
    <row r="353" spans="1:7">
      <c r="A353" s="379">
        <v>37662</v>
      </c>
      <c r="F353" s="109">
        <v>4.7699249999999997</v>
      </c>
      <c r="G353" s="109">
        <v>4.7627879999999996</v>
      </c>
    </row>
    <row r="354" spans="1:7">
      <c r="A354" s="379">
        <v>37663</v>
      </c>
      <c r="F354" s="109">
        <v>4.7543959999999998</v>
      </c>
      <c r="G354" s="109">
        <v>4.7428660000000002</v>
      </c>
    </row>
    <row r="355" spans="1:7">
      <c r="A355" s="379">
        <v>37664</v>
      </c>
      <c r="F355" s="109">
        <v>4.8097490000000001</v>
      </c>
      <c r="G355" s="109">
        <v>4.7800289999999999</v>
      </c>
    </row>
    <row r="356" spans="1:7">
      <c r="A356" s="379">
        <v>37665</v>
      </c>
      <c r="F356" s="109">
        <v>4.9198320000000004</v>
      </c>
      <c r="G356" s="109">
        <v>4.89032</v>
      </c>
    </row>
    <row r="357" spans="1:7">
      <c r="A357" s="379">
        <v>37666</v>
      </c>
      <c r="F357" s="109">
        <v>4.9198139999999997</v>
      </c>
      <c r="G357" s="109">
        <v>4.8786509999999996</v>
      </c>
    </row>
    <row r="358" spans="1:7">
      <c r="A358" s="379">
        <v>37669</v>
      </c>
      <c r="F358" s="109">
        <v>4.9200609999999996</v>
      </c>
      <c r="G358" s="109">
        <v>4.8801220000000001</v>
      </c>
    </row>
    <row r="359" spans="1:7">
      <c r="A359" s="379">
        <v>37670</v>
      </c>
      <c r="F359" s="109">
        <v>4.9697360000000002</v>
      </c>
      <c r="G359" s="109">
        <v>4.9057870000000001</v>
      </c>
    </row>
    <row r="360" spans="1:7">
      <c r="A360" s="379">
        <v>37671</v>
      </c>
      <c r="F360" s="109">
        <v>4.9692360000000004</v>
      </c>
      <c r="G360" s="109">
        <v>4.8982929999999998</v>
      </c>
    </row>
    <row r="361" spans="1:7">
      <c r="A361" s="379">
        <v>37672</v>
      </c>
      <c r="F361" s="109">
        <v>4.9595849999999997</v>
      </c>
      <c r="G361" s="109">
        <v>4.889913</v>
      </c>
    </row>
    <row r="362" spans="1:7">
      <c r="A362" s="379">
        <v>37673</v>
      </c>
      <c r="F362" s="109">
        <v>4.9397929999999999</v>
      </c>
      <c r="G362" s="109">
        <v>4.8773410000000004</v>
      </c>
    </row>
    <row r="363" spans="1:7">
      <c r="A363" s="379">
        <v>37676</v>
      </c>
      <c r="F363" s="109">
        <v>4.9469010000000004</v>
      </c>
      <c r="G363" s="109">
        <v>4.8922429999999997</v>
      </c>
    </row>
    <row r="364" spans="1:7">
      <c r="A364" s="379">
        <v>37677</v>
      </c>
      <c r="F364" s="109">
        <v>4.944871</v>
      </c>
      <c r="G364" s="109">
        <v>4.904496</v>
      </c>
    </row>
    <row r="365" spans="1:7">
      <c r="A365" s="379">
        <v>37678</v>
      </c>
      <c r="F365" s="109">
        <v>4.9565669999999997</v>
      </c>
      <c r="G365" s="109">
        <v>4.9113800000000003</v>
      </c>
    </row>
    <row r="366" spans="1:7">
      <c r="A366" s="379">
        <v>37679</v>
      </c>
      <c r="F366" s="109">
        <v>4.9530110000000001</v>
      </c>
      <c r="G366" s="109">
        <v>4.9074679999999997</v>
      </c>
    </row>
    <row r="367" spans="1:7">
      <c r="A367" s="379">
        <v>37680</v>
      </c>
      <c r="F367" s="109">
        <v>4.8820759999999996</v>
      </c>
      <c r="G367" s="109">
        <v>4.8638180000000002</v>
      </c>
    </row>
    <row r="368" spans="1:7">
      <c r="A368" s="379">
        <v>37683</v>
      </c>
      <c r="F368" s="109">
        <v>4.8392489999999997</v>
      </c>
      <c r="G368" s="109">
        <v>4.859953</v>
      </c>
    </row>
    <row r="369" spans="1:7">
      <c r="A369" s="379">
        <v>37684</v>
      </c>
      <c r="F369" s="109">
        <v>4.8101399999999996</v>
      </c>
      <c r="G369" s="109">
        <v>4.8391929999999999</v>
      </c>
    </row>
    <row r="370" spans="1:7">
      <c r="A370" s="379">
        <v>37685</v>
      </c>
      <c r="F370" s="109">
        <v>4.8066459999999998</v>
      </c>
      <c r="G370" s="109">
        <v>4.8185180000000001</v>
      </c>
    </row>
    <row r="371" spans="1:7">
      <c r="A371" s="379">
        <v>37686</v>
      </c>
      <c r="F371" s="109">
        <v>4.7776269999999998</v>
      </c>
      <c r="G371" s="109">
        <v>4.8199899999999998</v>
      </c>
    </row>
    <row r="372" spans="1:7">
      <c r="A372" s="379">
        <v>37687</v>
      </c>
      <c r="F372" s="109">
        <v>4.7193480000000001</v>
      </c>
      <c r="G372" s="109">
        <v>4.7935230000000004</v>
      </c>
    </row>
    <row r="373" spans="1:7">
      <c r="A373" s="379">
        <v>37690</v>
      </c>
      <c r="F373" s="109">
        <v>4.7278010000000004</v>
      </c>
      <c r="G373" s="109">
        <v>4.7998320000000003</v>
      </c>
    </row>
    <row r="374" spans="1:7">
      <c r="A374" s="379">
        <v>37691</v>
      </c>
      <c r="F374" s="109">
        <v>4.7691730000000003</v>
      </c>
      <c r="G374" s="109">
        <v>4.8226079999999998</v>
      </c>
    </row>
    <row r="375" spans="1:7">
      <c r="A375" s="379">
        <v>37692</v>
      </c>
      <c r="F375" s="109">
        <v>4.7444220000000001</v>
      </c>
      <c r="G375" s="109">
        <v>4.8132440000000001</v>
      </c>
    </row>
    <row r="376" spans="1:7">
      <c r="A376" s="379">
        <v>37693</v>
      </c>
      <c r="F376" s="109">
        <v>4.8100889999999996</v>
      </c>
      <c r="G376" s="109">
        <v>4.8126949999999997</v>
      </c>
    </row>
    <row r="377" spans="1:7">
      <c r="A377" s="379">
        <v>37694</v>
      </c>
      <c r="F377" s="109">
        <v>4.9077520000000003</v>
      </c>
      <c r="G377" s="109">
        <v>4.868519</v>
      </c>
    </row>
    <row r="378" spans="1:7">
      <c r="A378" s="379">
        <v>37697</v>
      </c>
      <c r="F378" s="109">
        <v>4.838883</v>
      </c>
      <c r="G378" s="109">
        <v>4.8400410000000003</v>
      </c>
    </row>
    <row r="379" spans="1:7">
      <c r="A379" s="379">
        <v>37698</v>
      </c>
      <c r="F379" s="109">
        <v>4.824478</v>
      </c>
      <c r="G379" s="109">
        <v>4.8399340000000004</v>
      </c>
    </row>
    <row r="380" spans="1:7">
      <c r="A380" s="379">
        <v>37699</v>
      </c>
      <c r="F380" s="109">
        <v>4.83413</v>
      </c>
      <c r="G380" s="109">
        <v>4.8482260000000004</v>
      </c>
    </row>
    <row r="381" spans="1:7">
      <c r="A381" s="379">
        <v>37700</v>
      </c>
      <c r="F381" s="109">
        <v>4.8212450000000002</v>
      </c>
      <c r="G381" s="109">
        <v>4.8300219999999996</v>
      </c>
    </row>
    <row r="382" spans="1:7">
      <c r="A382" s="379">
        <v>37701</v>
      </c>
      <c r="F382" s="109">
        <v>4.8036839999999996</v>
      </c>
      <c r="G382" s="109">
        <v>4.8350179999999998</v>
      </c>
    </row>
    <row r="383" spans="1:7">
      <c r="A383" s="379">
        <v>37704</v>
      </c>
      <c r="F383" s="109">
        <v>4.8478770000000004</v>
      </c>
      <c r="G383" s="109">
        <v>4.8800650000000001</v>
      </c>
    </row>
    <row r="384" spans="1:7">
      <c r="A384" s="379">
        <v>37705</v>
      </c>
      <c r="F384" s="109">
        <v>4.9203029999999996</v>
      </c>
      <c r="G384" s="109">
        <v>4.8600000000000003</v>
      </c>
    </row>
    <row r="385" spans="1:7">
      <c r="A385" s="379">
        <v>37706</v>
      </c>
      <c r="F385" s="109">
        <v>4.8763139999999998</v>
      </c>
      <c r="G385" s="109">
        <v>4.8224280000000004</v>
      </c>
    </row>
    <row r="386" spans="1:7">
      <c r="A386" s="379">
        <v>37707</v>
      </c>
      <c r="F386" s="109">
        <v>4.8709360000000004</v>
      </c>
      <c r="G386" s="109">
        <v>4.8227820000000001</v>
      </c>
    </row>
    <row r="387" spans="1:7">
      <c r="A387" s="379">
        <v>37708</v>
      </c>
      <c r="F387" s="109">
        <v>4.8711089999999997</v>
      </c>
      <c r="G387" s="109">
        <v>4.8228119999999999</v>
      </c>
    </row>
    <row r="388" spans="1:7">
      <c r="A388" s="379">
        <v>37711</v>
      </c>
      <c r="F388" s="109">
        <v>4.909198</v>
      </c>
      <c r="G388" s="109">
        <v>4.8388010000000001</v>
      </c>
    </row>
    <row r="389" spans="1:7">
      <c r="A389" s="379">
        <v>37712</v>
      </c>
      <c r="F389" s="109">
        <v>4.9395889999999998</v>
      </c>
      <c r="G389" s="109">
        <v>4.853796</v>
      </c>
    </row>
    <row r="390" spans="1:7">
      <c r="A390" s="379">
        <v>37713</v>
      </c>
      <c r="F390" s="109">
        <v>4.9777199999999997</v>
      </c>
      <c r="G390" s="109">
        <v>4.8865800000000004</v>
      </c>
    </row>
    <row r="391" spans="1:7">
      <c r="A391" s="379">
        <v>37714</v>
      </c>
      <c r="F391" s="109">
        <v>5.0129590000000004</v>
      </c>
      <c r="G391" s="109">
        <v>4.9298799999999998</v>
      </c>
    </row>
    <row r="392" spans="1:7">
      <c r="A392" s="379">
        <v>37715</v>
      </c>
      <c r="F392" s="109">
        <v>5.0162279999999999</v>
      </c>
      <c r="G392" s="109">
        <v>4.9294549999999999</v>
      </c>
    </row>
    <row r="393" spans="1:7">
      <c r="A393" s="379">
        <v>37718</v>
      </c>
      <c r="F393" s="109">
        <v>5.03165</v>
      </c>
      <c r="G393" s="109">
        <v>4.9447239999999999</v>
      </c>
    </row>
    <row r="394" spans="1:7">
      <c r="A394" s="379">
        <v>37719</v>
      </c>
      <c r="F394" s="109">
        <v>5.0194359999999998</v>
      </c>
      <c r="G394" s="109">
        <v>4.9187269999999996</v>
      </c>
    </row>
    <row r="395" spans="1:7">
      <c r="A395" s="379">
        <v>37720</v>
      </c>
      <c r="F395" s="109">
        <v>4.9309209999999997</v>
      </c>
      <c r="G395" s="109">
        <v>4.8292010000000003</v>
      </c>
    </row>
    <row r="396" spans="1:7">
      <c r="A396" s="379">
        <v>37721</v>
      </c>
      <c r="F396" s="109">
        <v>4.9302200000000003</v>
      </c>
      <c r="G396" s="109">
        <v>4.8609419999999997</v>
      </c>
    </row>
    <row r="397" spans="1:7">
      <c r="A397" s="379">
        <v>37722</v>
      </c>
      <c r="F397" s="109">
        <v>4.9198170000000001</v>
      </c>
      <c r="G397" s="109">
        <v>4.7951180000000004</v>
      </c>
    </row>
    <row r="398" spans="1:7">
      <c r="A398" s="379">
        <v>37725</v>
      </c>
      <c r="F398" s="109">
        <v>4.9298830000000002</v>
      </c>
      <c r="G398" s="109">
        <v>4.7795050000000003</v>
      </c>
    </row>
    <row r="399" spans="1:7">
      <c r="A399" s="379">
        <v>37726</v>
      </c>
      <c r="F399" s="109">
        <v>4.9300649999999999</v>
      </c>
      <c r="G399" s="109">
        <v>4.7808900000000003</v>
      </c>
    </row>
    <row r="400" spans="1:7">
      <c r="A400" s="379">
        <v>37727</v>
      </c>
      <c r="F400" s="109">
        <v>4.9212670000000003</v>
      </c>
      <c r="G400" s="109">
        <v>4.7587760000000001</v>
      </c>
    </row>
    <row r="401" spans="1:7">
      <c r="A401" s="379">
        <v>37733</v>
      </c>
      <c r="F401" s="109">
        <v>4.9176450000000003</v>
      </c>
      <c r="G401" s="109">
        <v>4.7303230000000003</v>
      </c>
    </row>
    <row r="402" spans="1:7">
      <c r="A402" s="379">
        <v>37734</v>
      </c>
      <c r="F402" s="109">
        <v>4.8694179999999996</v>
      </c>
      <c r="G402" s="109">
        <v>4.6854149999999999</v>
      </c>
    </row>
    <row r="403" spans="1:7">
      <c r="A403" s="379">
        <v>37736</v>
      </c>
      <c r="F403" s="109">
        <v>4.794486</v>
      </c>
      <c r="G403" s="109">
        <v>4.6600720000000004</v>
      </c>
    </row>
    <row r="404" spans="1:7">
      <c r="A404" s="379">
        <v>37739</v>
      </c>
      <c r="F404" s="109">
        <v>4.7976520000000002</v>
      </c>
      <c r="G404" s="109">
        <v>4.6313209999999998</v>
      </c>
    </row>
    <row r="405" spans="1:7">
      <c r="A405" s="379">
        <v>37740</v>
      </c>
      <c r="F405" s="109">
        <v>4.8498489999999999</v>
      </c>
      <c r="G405" s="109">
        <v>4.6606490000000003</v>
      </c>
    </row>
    <row r="406" spans="1:7">
      <c r="A406" s="379">
        <v>37741</v>
      </c>
      <c r="F406" s="109">
        <v>4.8274039999999996</v>
      </c>
      <c r="G406" s="109">
        <v>4.6611649999999996</v>
      </c>
    </row>
    <row r="407" spans="1:7">
      <c r="A407" s="379">
        <v>37743</v>
      </c>
      <c r="F407" s="109">
        <v>4.8222860000000001</v>
      </c>
      <c r="G407" s="109">
        <v>4.6578169999999997</v>
      </c>
    </row>
    <row r="408" spans="1:7">
      <c r="A408" s="379">
        <v>37746</v>
      </c>
      <c r="F408" s="109">
        <v>4.8480379999999998</v>
      </c>
      <c r="G408" s="109">
        <v>4.6510400000000001</v>
      </c>
    </row>
    <row r="409" spans="1:7">
      <c r="A409" s="379">
        <v>37747</v>
      </c>
      <c r="F409" s="109">
        <v>4.9027669999999999</v>
      </c>
      <c r="G409" s="109">
        <v>4.674029</v>
      </c>
    </row>
    <row r="410" spans="1:7">
      <c r="A410" s="379">
        <v>37748</v>
      </c>
      <c r="F410" s="109">
        <v>4.8997900000000003</v>
      </c>
      <c r="G410" s="109">
        <v>4.6719169999999997</v>
      </c>
    </row>
    <row r="411" spans="1:7">
      <c r="A411" s="379">
        <v>37749</v>
      </c>
      <c r="F411" s="109">
        <v>4.887683</v>
      </c>
      <c r="G411" s="109">
        <v>4.6604429999999999</v>
      </c>
    </row>
    <row r="412" spans="1:7">
      <c r="A412" s="379">
        <v>37750</v>
      </c>
      <c r="F412" s="109">
        <v>4.8597809999999999</v>
      </c>
      <c r="G412" s="109">
        <v>4.6295609999999998</v>
      </c>
    </row>
    <row r="413" spans="1:7">
      <c r="A413" s="379">
        <v>37753</v>
      </c>
      <c r="F413" s="109">
        <v>4.8144470000000004</v>
      </c>
      <c r="G413" s="109">
        <v>4.5880570000000001</v>
      </c>
    </row>
    <row r="414" spans="1:7">
      <c r="A414" s="379">
        <v>37754</v>
      </c>
      <c r="F414" s="109">
        <v>4.8305920000000002</v>
      </c>
      <c r="G414" s="109">
        <v>4.5898370000000002</v>
      </c>
    </row>
    <row r="415" spans="1:7">
      <c r="A415" s="379">
        <v>37755</v>
      </c>
      <c r="F415" s="109">
        <v>4.8619750000000002</v>
      </c>
      <c r="G415" s="109">
        <v>4.5991879999999998</v>
      </c>
    </row>
    <row r="416" spans="1:7">
      <c r="A416" s="379">
        <v>37756</v>
      </c>
      <c r="F416" s="109">
        <v>4.8629980000000002</v>
      </c>
      <c r="G416" s="109">
        <v>4.5912990000000002</v>
      </c>
    </row>
    <row r="417" spans="1:7">
      <c r="A417" s="379">
        <v>37757</v>
      </c>
      <c r="F417" s="109">
        <v>4.863022</v>
      </c>
      <c r="G417" s="109">
        <v>4.6012829999999996</v>
      </c>
    </row>
    <row r="418" spans="1:7">
      <c r="A418" s="379">
        <v>37760</v>
      </c>
      <c r="F418" s="109">
        <v>4.844258</v>
      </c>
      <c r="G418" s="109">
        <v>4.5849799999999998</v>
      </c>
    </row>
    <row r="419" spans="1:7">
      <c r="A419" s="379">
        <v>37761</v>
      </c>
      <c r="F419" s="109">
        <v>4.834632</v>
      </c>
      <c r="G419" s="109">
        <v>4.6023310000000004</v>
      </c>
    </row>
    <row r="420" spans="1:7">
      <c r="A420" s="379">
        <v>37762</v>
      </c>
      <c r="F420" s="109">
        <v>4.7659940000000001</v>
      </c>
      <c r="G420" s="109">
        <v>4.5734320000000004</v>
      </c>
    </row>
    <row r="421" spans="1:7">
      <c r="A421" s="379">
        <v>37763</v>
      </c>
      <c r="F421" s="109">
        <v>4.7413639999999999</v>
      </c>
      <c r="G421" s="109">
        <v>4.5093959999999997</v>
      </c>
    </row>
    <row r="422" spans="1:7">
      <c r="A422" s="379">
        <v>37764</v>
      </c>
      <c r="F422" s="109">
        <v>4.714213</v>
      </c>
      <c r="G422" s="109">
        <v>4.4902410000000001</v>
      </c>
    </row>
    <row r="423" spans="1:7">
      <c r="A423" s="379">
        <v>37767</v>
      </c>
      <c r="F423" s="109">
        <v>4.6777030000000002</v>
      </c>
      <c r="G423" s="109">
        <v>4.4660520000000004</v>
      </c>
    </row>
    <row r="424" spans="1:7">
      <c r="A424" s="379">
        <v>37768</v>
      </c>
      <c r="F424" s="109">
        <v>4.6801510000000004</v>
      </c>
      <c r="G424" s="109">
        <v>4.4624410000000001</v>
      </c>
    </row>
    <row r="425" spans="1:7">
      <c r="A425" s="379">
        <v>37769</v>
      </c>
      <c r="F425" s="109">
        <v>4.6798099999999998</v>
      </c>
      <c r="G425" s="109">
        <v>4.4556319999999996</v>
      </c>
    </row>
    <row r="426" spans="1:7">
      <c r="A426" s="379">
        <v>37771</v>
      </c>
      <c r="F426" s="109">
        <v>4.6472220000000002</v>
      </c>
      <c r="G426" s="109">
        <v>4.4385919999999999</v>
      </c>
    </row>
    <row r="427" spans="1:7">
      <c r="A427" s="379">
        <v>37774</v>
      </c>
      <c r="F427" s="109">
        <v>4.6473300000000002</v>
      </c>
      <c r="G427" s="109">
        <v>4.4447840000000003</v>
      </c>
    </row>
    <row r="428" spans="1:7">
      <c r="A428" s="379">
        <v>37775</v>
      </c>
      <c r="F428" s="109">
        <v>4.610182</v>
      </c>
      <c r="G428" s="109">
        <v>4.4102139999999999</v>
      </c>
    </row>
    <row r="429" spans="1:7">
      <c r="A429" s="379">
        <v>37776</v>
      </c>
      <c r="F429" s="109">
        <v>4.5894849999999998</v>
      </c>
      <c r="G429" s="109">
        <v>4.3993270000000004</v>
      </c>
    </row>
    <row r="430" spans="1:7">
      <c r="A430" s="379">
        <v>37777</v>
      </c>
      <c r="F430" s="109">
        <v>4.59701</v>
      </c>
      <c r="G430" s="109">
        <v>4.3880610000000004</v>
      </c>
    </row>
    <row r="431" spans="1:7">
      <c r="A431" s="379">
        <v>37778</v>
      </c>
      <c r="F431" s="109">
        <v>4.5899960000000002</v>
      </c>
      <c r="G431" s="109">
        <v>4.3754010000000001</v>
      </c>
    </row>
    <row r="432" spans="1:7">
      <c r="A432" s="379">
        <v>37782</v>
      </c>
      <c r="F432" s="109">
        <v>4.599761</v>
      </c>
      <c r="G432" s="109">
        <v>4.3565560000000003</v>
      </c>
    </row>
    <row r="433" spans="1:7">
      <c r="A433" s="379">
        <v>37783</v>
      </c>
      <c r="F433" s="109">
        <v>4.5267340000000003</v>
      </c>
      <c r="G433" s="109">
        <v>4.3289070000000001</v>
      </c>
    </row>
    <row r="434" spans="1:7">
      <c r="A434" s="379">
        <v>37784</v>
      </c>
      <c r="F434" s="109">
        <v>4.5288589999999997</v>
      </c>
      <c r="G434" s="109">
        <v>4.3164819999999997</v>
      </c>
    </row>
    <row r="435" spans="1:7">
      <c r="A435" s="379">
        <v>37785</v>
      </c>
      <c r="F435" s="109">
        <v>4.4498670000000002</v>
      </c>
      <c r="G435" s="109">
        <v>4.2809689999999998</v>
      </c>
    </row>
    <row r="436" spans="1:7">
      <c r="A436" s="379">
        <v>37788</v>
      </c>
      <c r="F436" s="109">
        <v>4.4496560000000001</v>
      </c>
      <c r="G436" s="109">
        <v>4.2800700000000003</v>
      </c>
    </row>
    <row r="437" spans="1:7">
      <c r="A437" s="379">
        <v>37790</v>
      </c>
      <c r="F437" s="109">
        <v>4.4502839999999999</v>
      </c>
      <c r="G437" s="109">
        <v>4.2819960000000004</v>
      </c>
    </row>
    <row r="438" spans="1:7">
      <c r="A438" s="379">
        <v>37791</v>
      </c>
      <c r="F438" s="109">
        <v>4.4501799999999996</v>
      </c>
      <c r="G438" s="109">
        <v>4.2831320000000002</v>
      </c>
    </row>
    <row r="439" spans="1:7">
      <c r="A439" s="379">
        <v>37792</v>
      </c>
      <c r="F439" s="109">
        <v>4.4491339999999999</v>
      </c>
      <c r="G439" s="109">
        <v>4.293285</v>
      </c>
    </row>
    <row r="440" spans="1:7">
      <c r="A440" s="379">
        <v>37795</v>
      </c>
      <c r="F440" s="109">
        <v>4.4343669999999999</v>
      </c>
      <c r="G440" s="109">
        <v>4.2948219999999999</v>
      </c>
    </row>
    <row r="441" spans="1:7">
      <c r="A441" s="379">
        <v>37796</v>
      </c>
      <c r="F441" s="109">
        <v>4.443791</v>
      </c>
      <c r="G441" s="109">
        <v>4.3318469999999998</v>
      </c>
    </row>
    <row r="442" spans="1:7">
      <c r="A442" s="379">
        <v>37797</v>
      </c>
      <c r="F442" s="109">
        <v>4.4385529999999997</v>
      </c>
      <c r="G442" s="109">
        <v>4.3651280000000003</v>
      </c>
    </row>
    <row r="443" spans="1:7">
      <c r="A443" s="379">
        <v>37798</v>
      </c>
      <c r="F443" s="109">
        <v>4.3916339999999998</v>
      </c>
      <c r="G443" s="109">
        <v>4.3397600000000001</v>
      </c>
    </row>
    <row r="444" spans="1:7">
      <c r="A444" s="379">
        <v>37799</v>
      </c>
      <c r="F444" s="109">
        <v>4.3665039999999999</v>
      </c>
      <c r="G444" s="109">
        <v>4.3096350000000001</v>
      </c>
    </row>
    <row r="445" spans="1:7">
      <c r="A445" s="379">
        <v>37802</v>
      </c>
      <c r="F445" s="109">
        <v>4.3758600000000003</v>
      </c>
      <c r="G445" s="109">
        <v>4.3099860000000003</v>
      </c>
    </row>
    <row r="446" spans="1:7">
      <c r="A446" s="379">
        <v>37803</v>
      </c>
      <c r="F446" s="109">
        <v>4.3998489999999997</v>
      </c>
      <c r="G446" s="109">
        <v>4.3071539999999997</v>
      </c>
    </row>
    <row r="447" spans="1:7">
      <c r="A447" s="379">
        <v>37804</v>
      </c>
      <c r="F447" s="109">
        <v>4.3749250000000002</v>
      </c>
      <c r="G447" s="109">
        <v>4.2800979999999997</v>
      </c>
    </row>
    <row r="448" spans="1:7">
      <c r="A448" s="379">
        <v>37805</v>
      </c>
      <c r="F448" s="109">
        <v>4.3675319999999997</v>
      </c>
      <c r="G448" s="109">
        <v>4.2547629999999996</v>
      </c>
    </row>
    <row r="449" spans="1:7">
      <c r="A449" s="379">
        <v>37806</v>
      </c>
      <c r="F449" s="109">
        <v>4.3796270000000002</v>
      </c>
      <c r="G449" s="109">
        <v>4.2581800000000003</v>
      </c>
    </row>
    <row r="450" spans="1:7">
      <c r="A450" s="379">
        <v>37809</v>
      </c>
      <c r="F450" s="109">
        <v>4.4007319999999996</v>
      </c>
      <c r="G450" s="109">
        <v>4.2601089999999999</v>
      </c>
    </row>
    <row r="451" spans="1:7">
      <c r="A451" s="379">
        <v>37810</v>
      </c>
      <c r="F451" s="109">
        <v>4.3999050000000004</v>
      </c>
      <c r="G451" s="109">
        <v>4.2600660000000001</v>
      </c>
    </row>
    <row r="452" spans="1:7">
      <c r="A452" s="379">
        <v>37811</v>
      </c>
      <c r="F452" s="109">
        <v>4.3852919999999997</v>
      </c>
      <c r="G452" s="109">
        <v>4.260319</v>
      </c>
    </row>
    <row r="453" spans="1:7">
      <c r="A453" s="379">
        <v>37812</v>
      </c>
      <c r="F453" s="109">
        <v>4.3892720000000001</v>
      </c>
      <c r="G453" s="109">
        <v>4.2592990000000004</v>
      </c>
    </row>
    <row r="454" spans="1:7">
      <c r="A454" s="379">
        <v>37813</v>
      </c>
      <c r="F454" s="109">
        <v>4.3748589999999998</v>
      </c>
      <c r="G454" s="109">
        <v>4.2507130000000002</v>
      </c>
    </row>
    <row r="455" spans="1:7">
      <c r="A455" s="379">
        <v>37816</v>
      </c>
      <c r="F455" s="109">
        <v>4.3832310000000003</v>
      </c>
      <c r="G455" s="109">
        <v>4.2670789999999998</v>
      </c>
    </row>
    <row r="456" spans="1:7">
      <c r="A456" s="379">
        <v>37817</v>
      </c>
      <c r="F456" s="109">
        <v>4.391616</v>
      </c>
      <c r="G456" s="109">
        <v>4.2597290000000001</v>
      </c>
    </row>
    <row r="457" spans="1:7">
      <c r="A457" s="379">
        <v>37818</v>
      </c>
      <c r="F457" s="109">
        <v>4.3926730000000003</v>
      </c>
      <c r="G457" s="109">
        <v>4.2602900000000004</v>
      </c>
    </row>
    <row r="458" spans="1:7">
      <c r="A458" s="379">
        <v>37819</v>
      </c>
      <c r="F458" s="109">
        <v>4.3893279999999999</v>
      </c>
      <c r="G458" s="109">
        <v>4.2600600000000002</v>
      </c>
    </row>
    <row r="459" spans="1:7">
      <c r="A459" s="379">
        <v>37820</v>
      </c>
      <c r="F459" s="109">
        <v>4.3829560000000001</v>
      </c>
      <c r="G459" s="109">
        <v>4.2459389999999999</v>
      </c>
    </row>
    <row r="460" spans="1:7">
      <c r="A460" s="379">
        <v>37823</v>
      </c>
      <c r="F460" s="109">
        <v>4.3832769999999996</v>
      </c>
      <c r="G460" s="109">
        <v>4.2299519999999999</v>
      </c>
    </row>
    <row r="461" spans="1:7">
      <c r="A461" s="379">
        <v>37824</v>
      </c>
      <c r="F461" s="109">
        <v>4.3946209999999999</v>
      </c>
      <c r="G461" s="109">
        <v>4.2198979999999997</v>
      </c>
    </row>
    <row r="462" spans="1:7">
      <c r="A462" s="379">
        <v>37825</v>
      </c>
      <c r="F462" s="109">
        <v>4.3942110000000003</v>
      </c>
      <c r="G462" s="109">
        <v>4.2200569999999997</v>
      </c>
    </row>
    <row r="463" spans="1:7">
      <c r="A463" s="379">
        <v>37826</v>
      </c>
      <c r="F463" s="109">
        <v>4.3938009999999998</v>
      </c>
      <c r="G463" s="109">
        <v>4.2198229999999999</v>
      </c>
    </row>
    <row r="464" spans="1:7">
      <c r="A464" s="379">
        <v>37827</v>
      </c>
      <c r="F464" s="109">
        <v>4.3903610000000004</v>
      </c>
      <c r="G464" s="109">
        <v>4.1987449999999997</v>
      </c>
    </row>
    <row r="465" spans="1:7">
      <c r="A465" s="379">
        <v>37830</v>
      </c>
      <c r="F465" s="109">
        <v>4.3899499999999998</v>
      </c>
      <c r="G465" s="109">
        <v>4.2000739999999999</v>
      </c>
    </row>
    <row r="466" spans="1:7">
      <c r="A466" s="379">
        <v>37831</v>
      </c>
      <c r="F466" s="109">
        <v>4.4197810000000004</v>
      </c>
      <c r="G466" s="109">
        <v>4.2202260000000003</v>
      </c>
    </row>
    <row r="467" spans="1:7">
      <c r="A467" s="379">
        <v>37832</v>
      </c>
      <c r="F467" s="109">
        <v>4.3764060000000002</v>
      </c>
      <c r="G467" s="109">
        <v>4.199103</v>
      </c>
    </row>
    <row r="468" spans="1:7">
      <c r="A468" s="379">
        <v>37833</v>
      </c>
      <c r="F468" s="109">
        <v>4.3604459999999996</v>
      </c>
      <c r="G468" s="109">
        <v>4.1972560000000003</v>
      </c>
    </row>
    <row r="469" spans="1:7">
      <c r="A469" s="379">
        <v>37834</v>
      </c>
      <c r="F469" s="109">
        <v>4.3496009999999998</v>
      </c>
      <c r="G469" s="109">
        <v>4.1782469999999998</v>
      </c>
    </row>
    <row r="470" spans="1:7">
      <c r="A470" s="379">
        <v>37838</v>
      </c>
      <c r="F470" s="109">
        <v>4.3501919999999998</v>
      </c>
      <c r="G470" s="109">
        <v>4.1637820000000003</v>
      </c>
    </row>
    <row r="471" spans="1:7">
      <c r="A471" s="379">
        <v>37839</v>
      </c>
      <c r="F471" s="109">
        <v>4.349316</v>
      </c>
      <c r="G471" s="109">
        <v>4.1648800000000001</v>
      </c>
    </row>
    <row r="472" spans="1:7">
      <c r="A472" s="379">
        <v>37840</v>
      </c>
      <c r="F472" s="109">
        <v>4.3000959999999999</v>
      </c>
      <c r="G472" s="109">
        <v>4.1041629999999998</v>
      </c>
    </row>
    <row r="473" spans="1:7">
      <c r="A473" s="379">
        <v>37841</v>
      </c>
      <c r="F473" s="109">
        <v>4.2996400000000001</v>
      </c>
      <c r="G473" s="109">
        <v>4.103567</v>
      </c>
    </row>
    <row r="474" spans="1:7">
      <c r="A474" s="379">
        <v>37844</v>
      </c>
      <c r="F474" s="109">
        <v>4.3016819999999996</v>
      </c>
      <c r="G474" s="109">
        <v>4.1046480000000001</v>
      </c>
    </row>
    <row r="475" spans="1:7">
      <c r="A475" s="379">
        <v>37845</v>
      </c>
      <c r="F475" s="109">
        <v>4.2393609999999997</v>
      </c>
      <c r="G475" s="109">
        <v>4.073607</v>
      </c>
    </row>
    <row r="476" spans="1:7">
      <c r="A476" s="379">
        <v>37846</v>
      </c>
      <c r="F476" s="109">
        <v>4.2916259999999999</v>
      </c>
      <c r="G476" s="109">
        <v>4.0799719999999997</v>
      </c>
    </row>
    <row r="477" spans="1:7">
      <c r="A477" s="379">
        <v>37847</v>
      </c>
      <c r="F477" s="109">
        <v>4.2782369999999998</v>
      </c>
      <c r="G477" s="109">
        <v>4.0786930000000003</v>
      </c>
    </row>
    <row r="478" spans="1:7">
      <c r="A478" s="379">
        <v>37848</v>
      </c>
      <c r="F478" s="109">
        <v>4.2694999999999999</v>
      </c>
      <c r="G478" s="109">
        <v>4.0798259999999997</v>
      </c>
    </row>
    <row r="479" spans="1:7">
      <c r="A479" s="379">
        <v>37851</v>
      </c>
      <c r="F479" s="109">
        <v>4.2102760000000004</v>
      </c>
      <c r="G479" s="109">
        <v>4.0701369999999999</v>
      </c>
    </row>
    <row r="480" spans="1:7">
      <c r="A480" s="379">
        <v>37852</v>
      </c>
      <c r="F480" s="109">
        <v>4.2296509999999996</v>
      </c>
      <c r="G480" s="109">
        <v>4.0749719999999998</v>
      </c>
    </row>
    <row r="481" spans="1:7">
      <c r="A481" s="379">
        <v>37853</v>
      </c>
      <c r="F481" s="109">
        <v>4.2272220000000003</v>
      </c>
      <c r="G481" s="109">
        <v>4.0798129999999997</v>
      </c>
    </row>
    <row r="482" spans="1:7">
      <c r="A482" s="379">
        <v>37854</v>
      </c>
      <c r="F482" s="109">
        <v>4.2284319999999997</v>
      </c>
      <c r="G482" s="109">
        <v>4.0754720000000004</v>
      </c>
    </row>
    <row r="483" spans="1:7">
      <c r="A483" s="379">
        <v>37855</v>
      </c>
      <c r="F483" s="109">
        <v>4.205864</v>
      </c>
      <c r="G483" s="109">
        <v>4.0659020000000003</v>
      </c>
    </row>
    <row r="484" spans="1:7">
      <c r="A484" s="379">
        <v>37858</v>
      </c>
      <c r="F484" s="109">
        <v>4.2099760000000002</v>
      </c>
      <c r="G484" s="109">
        <v>4.0360699999999996</v>
      </c>
    </row>
    <row r="485" spans="1:7">
      <c r="A485" s="379">
        <v>37859</v>
      </c>
      <c r="F485" s="109">
        <v>4.2403339999999998</v>
      </c>
      <c r="G485" s="109">
        <v>4.107062</v>
      </c>
    </row>
    <row r="486" spans="1:7">
      <c r="A486" s="379">
        <v>37860</v>
      </c>
      <c r="F486" s="109">
        <v>4.2196689999999997</v>
      </c>
      <c r="G486" s="109">
        <v>4.1533819999999997</v>
      </c>
    </row>
    <row r="487" spans="1:7">
      <c r="A487" s="379">
        <v>37861</v>
      </c>
      <c r="F487" s="109">
        <v>4.2194209999999996</v>
      </c>
      <c r="G487" s="109">
        <v>4.1183759999999996</v>
      </c>
    </row>
    <row r="488" spans="1:7">
      <c r="A488" s="379">
        <v>37862</v>
      </c>
      <c r="F488" s="109">
        <v>4.1810840000000002</v>
      </c>
      <c r="G488" s="109">
        <v>4.081175</v>
      </c>
    </row>
    <row r="489" spans="1:7">
      <c r="A489" s="379">
        <v>37865</v>
      </c>
      <c r="F489" s="109">
        <v>4.1976269999999998</v>
      </c>
      <c r="G489" s="109">
        <v>4.074592</v>
      </c>
    </row>
    <row r="490" spans="1:7">
      <c r="A490" s="379">
        <v>37866</v>
      </c>
      <c r="F490" s="109">
        <v>4.2069210000000004</v>
      </c>
      <c r="G490" s="109">
        <v>4.0871729999999999</v>
      </c>
    </row>
    <row r="491" spans="1:7">
      <c r="A491" s="379">
        <v>37867</v>
      </c>
      <c r="F491" s="109">
        <v>4.2067509999999997</v>
      </c>
      <c r="G491" s="109">
        <v>4.0882540000000001</v>
      </c>
    </row>
    <row r="492" spans="1:7">
      <c r="A492" s="379">
        <v>37868</v>
      </c>
      <c r="F492" s="109">
        <v>4.1891069999999999</v>
      </c>
      <c r="G492" s="109">
        <v>4.0893370000000004</v>
      </c>
    </row>
    <row r="493" spans="1:7">
      <c r="A493" s="379">
        <v>37869</v>
      </c>
      <c r="F493" s="109">
        <v>4.1965979999999998</v>
      </c>
      <c r="G493" s="109">
        <v>4.0922020000000003</v>
      </c>
    </row>
    <row r="494" spans="1:7">
      <c r="A494" s="379">
        <v>37872</v>
      </c>
      <c r="F494" s="109">
        <v>4.1825929999999998</v>
      </c>
      <c r="G494" s="109">
        <v>4.0717999999999996</v>
      </c>
    </row>
    <row r="495" spans="1:7">
      <c r="A495" s="379">
        <v>37873</v>
      </c>
      <c r="F495" s="109">
        <v>4.2111140000000002</v>
      </c>
      <c r="G495" s="109">
        <v>4.0851110000000004</v>
      </c>
    </row>
    <row r="496" spans="1:7">
      <c r="A496" s="379">
        <v>37874</v>
      </c>
      <c r="F496" s="109">
        <v>4.1362379999999996</v>
      </c>
      <c r="G496" s="109">
        <v>4.0797650000000001</v>
      </c>
    </row>
    <row r="497" spans="1:7">
      <c r="A497" s="379">
        <v>37875</v>
      </c>
      <c r="F497" s="109">
        <v>4.149851</v>
      </c>
      <c r="G497" s="109">
        <v>4.1070279999999997</v>
      </c>
    </row>
    <row r="498" spans="1:7">
      <c r="A498" s="379">
        <v>37876</v>
      </c>
      <c r="F498" s="109">
        <v>4.1299510000000001</v>
      </c>
      <c r="G498" s="109">
        <v>4.0901800000000001</v>
      </c>
    </row>
    <row r="499" spans="1:7">
      <c r="A499" s="379">
        <v>37879</v>
      </c>
      <c r="F499" s="109">
        <v>4.1696419999999996</v>
      </c>
      <c r="G499" s="109">
        <v>4.1298370000000002</v>
      </c>
    </row>
    <row r="500" spans="1:7">
      <c r="A500" s="379">
        <v>37880</v>
      </c>
      <c r="F500" s="109">
        <v>4.1840440000000001</v>
      </c>
      <c r="G500" s="109">
        <v>4.2022440000000003</v>
      </c>
    </row>
    <row r="501" spans="1:7">
      <c r="A501" s="379">
        <v>37881</v>
      </c>
      <c r="F501" s="109">
        <v>4.2217919999999998</v>
      </c>
      <c r="G501" s="109">
        <v>4.2128459999999999</v>
      </c>
    </row>
    <row r="502" spans="1:7">
      <c r="A502" s="379">
        <v>37882</v>
      </c>
      <c r="F502" s="109">
        <v>4.2340910000000003</v>
      </c>
      <c r="G502" s="109">
        <v>4.2116740000000004</v>
      </c>
    </row>
    <row r="503" spans="1:7">
      <c r="A503" s="379">
        <v>37883</v>
      </c>
      <c r="F503" s="109">
        <v>4.2271799999999997</v>
      </c>
      <c r="G503" s="109">
        <v>4.2120899999999999</v>
      </c>
    </row>
    <row r="504" spans="1:7">
      <c r="A504" s="379">
        <v>37886</v>
      </c>
      <c r="F504" s="109">
        <v>4.2299930000000003</v>
      </c>
      <c r="G504" s="109">
        <v>4.2305840000000003</v>
      </c>
    </row>
    <row r="505" spans="1:7">
      <c r="A505" s="379">
        <v>37887</v>
      </c>
      <c r="F505" s="109">
        <v>4.2606200000000003</v>
      </c>
      <c r="G505" s="109">
        <v>4.2808820000000001</v>
      </c>
    </row>
    <row r="506" spans="1:7">
      <c r="A506" s="379">
        <v>37888</v>
      </c>
      <c r="F506" s="109">
        <v>4.2583169999999999</v>
      </c>
      <c r="G506" s="109">
        <v>4.2709460000000004</v>
      </c>
    </row>
    <row r="507" spans="1:7">
      <c r="A507" s="379">
        <v>37889</v>
      </c>
      <c r="F507" s="109">
        <v>4.2596800000000004</v>
      </c>
      <c r="G507" s="109">
        <v>4.2721419999999997</v>
      </c>
    </row>
    <row r="508" spans="1:7">
      <c r="A508" s="379">
        <v>37890</v>
      </c>
      <c r="F508" s="109">
        <v>4.2667149999999996</v>
      </c>
      <c r="G508" s="109">
        <v>4.2717640000000001</v>
      </c>
    </row>
    <row r="509" spans="1:7">
      <c r="A509" s="379">
        <v>37893</v>
      </c>
      <c r="F509" s="109">
        <v>4.267353</v>
      </c>
      <c r="G509" s="109">
        <v>4.3780970000000003</v>
      </c>
    </row>
    <row r="510" spans="1:7">
      <c r="A510" s="379">
        <v>37894</v>
      </c>
      <c r="F510" s="109">
        <v>4.3461069999999999</v>
      </c>
      <c r="G510" s="109">
        <v>4.4627489999999996</v>
      </c>
    </row>
    <row r="511" spans="1:7">
      <c r="A511" s="379">
        <v>37895</v>
      </c>
      <c r="F511" s="109">
        <v>4.3395270000000004</v>
      </c>
      <c r="G511" s="109">
        <v>4.3899340000000002</v>
      </c>
    </row>
    <row r="512" spans="1:7">
      <c r="A512" s="379">
        <v>37896</v>
      </c>
      <c r="F512" s="109">
        <v>4.329993</v>
      </c>
      <c r="G512" s="109">
        <v>4.2870119999999998</v>
      </c>
    </row>
    <row r="513" spans="1:7">
      <c r="A513" s="379">
        <v>37897</v>
      </c>
      <c r="F513" s="109">
        <v>4.3302250000000004</v>
      </c>
      <c r="G513" s="109">
        <v>4.2828200000000001</v>
      </c>
    </row>
    <row r="514" spans="1:7">
      <c r="A514" s="379">
        <v>37900</v>
      </c>
      <c r="F514" s="109">
        <v>4.3303029999999998</v>
      </c>
      <c r="G514" s="109">
        <v>4.2681820000000004</v>
      </c>
    </row>
    <row r="515" spans="1:7">
      <c r="A515" s="379">
        <v>37901</v>
      </c>
      <c r="F515" s="109">
        <v>4.3296409999999996</v>
      </c>
      <c r="G515" s="109">
        <v>4.2575440000000002</v>
      </c>
    </row>
    <row r="516" spans="1:7">
      <c r="A516" s="379">
        <v>37902</v>
      </c>
      <c r="F516" s="109">
        <v>4.3201039999999997</v>
      </c>
      <c r="G516" s="109">
        <v>4.2627540000000002</v>
      </c>
    </row>
    <row r="517" spans="1:7">
      <c r="A517" s="379">
        <v>37903</v>
      </c>
      <c r="F517" s="109">
        <v>4.3312429999999997</v>
      </c>
      <c r="G517" s="109">
        <v>4.2448439999999996</v>
      </c>
    </row>
    <row r="518" spans="1:7">
      <c r="A518" s="379">
        <v>37904</v>
      </c>
      <c r="F518" s="109">
        <v>4.2901480000000003</v>
      </c>
      <c r="G518" s="109">
        <v>4.2399839999999998</v>
      </c>
    </row>
    <row r="519" spans="1:7">
      <c r="A519" s="379">
        <v>37907</v>
      </c>
      <c r="F519" s="109">
        <v>4.3170270000000004</v>
      </c>
      <c r="G519" s="109">
        <v>4.2099580000000003</v>
      </c>
    </row>
    <row r="520" spans="1:7">
      <c r="A520" s="379">
        <v>37908</v>
      </c>
      <c r="F520" s="109">
        <v>4.3284450000000003</v>
      </c>
      <c r="G520" s="109">
        <v>4.249892</v>
      </c>
    </row>
    <row r="521" spans="1:7">
      <c r="A521" s="379">
        <v>37909</v>
      </c>
      <c r="F521" s="109">
        <v>4.3302569999999996</v>
      </c>
      <c r="G521" s="109">
        <v>4.2304149999999998</v>
      </c>
    </row>
    <row r="522" spans="1:7">
      <c r="A522" s="379">
        <v>37910</v>
      </c>
      <c r="F522" s="109">
        <v>4.3291089999999999</v>
      </c>
      <c r="G522" s="109">
        <v>4.2483639999999996</v>
      </c>
    </row>
    <row r="523" spans="1:7">
      <c r="A523" s="379">
        <v>37911</v>
      </c>
      <c r="F523" s="109">
        <v>4.330114</v>
      </c>
      <c r="G523" s="109">
        <v>4.2898449999999997</v>
      </c>
    </row>
    <row r="524" spans="1:7">
      <c r="A524" s="379">
        <v>37914</v>
      </c>
      <c r="F524" s="109">
        <v>4.3230510000000004</v>
      </c>
      <c r="G524" s="109">
        <v>4.2888760000000001</v>
      </c>
    </row>
    <row r="525" spans="1:7">
      <c r="A525" s="379">
        <v>37915</v>
      </c>
      <c r="F525" s="109">
        <v>4.327089</v>
      </c>
      <c r="G525" s="109">
        <v>4.3150219999999999</v>
      </c>
    </row>
    <row r="526" spans="1:7">
      <c r="A526" s="379">
        <v>37916</v>
      </c>
      <c r="F526" s="109">
        <v>4.3296489999999999</v>
      </c>
      <c r="G526" s="109">
        <v>4.3156470000000002</v>
      </c>
    </row>
    <row r="527" spans="1:7">
      <c r="A527" s="379">
        <v>37917</v>
      </c>
      <c r="F527" s="109">
        <v>4.3299899999999996</v>
      </c>
      <c r="G527" s="109">
        <v>4.3162729999999998</v>
      </c>
    </row>
    <row r="528" spans="1:7">
      <c r="A528" s="379">
        <v>37918</v>
      </c>
      <c r="F528" s="109">
        <v>4.330279</v>
      </c>
      <c r="G528" s="109">
        <v>4.3141550000000004</v>
      </c>
    </row>
    <row r="529" spans="1:7">
      <c r="A529" s="379">
        <v>37921</v>
      </c>
      <c r="F529" s="109">
        <v>4.3217369999999997</v>
      </c>
      <c r="G529" s="109">
        <v>4.3004170000000004</v>
      </c>
    </row>
    <row r="530" spans="1:7">
      <c r="A530" s="379">
        <v>37922</v>
      </c>
      <c r="F530" s="109">
        <v>4.3198619999999996</v>
      </c>
      <c r="G530" s="109">
        <v>4.3082229999999999</v>
      </c>
    </row>
    <row r="531" spans="1:7">
      <c r="A531" s="379">
        <v>37923</v>
      </c>
      <c r="F531" s="109">
        <v>4.2340030000000004</v>
      </c>
      <c r="G531" s="109">
        <v>4.2532880000000004</v>
      </c>
    </row>
    <row r="532" spans="1:7">
      <c r="A532" s="379">
        <v>37924</v>
      </c>
      <c r="F532" s="109">
        <v>4.2693950000000003</v>
      </c>
      <c r="G532" s="109">
        <v>4.2624690000000003</v>
      </c>
    </row>
    <row r="533" spans="1:7">
      <c r="A533" s="379">
        <v>37925</v>
      </c>
      <c r="F533" s="109">
        <v>4.2344869999999997</v>
      </c>
      <c r="G533" s="109">
        <v>4.2599799999999997</v>
      </c>
    </row>
    <row r="534" spans="1:7">
      <c r="A534" s="379">
        <v>37928</v>
      </c>
      <c r="F534" s="109">
        <v>4.2081770000000001</v>
      </c>
      <c r="G534" s="109">
        <v>4.2316739999999999</v>
      </c>
    </row>
    <row r="535" spans="1:7">
      <c r="A535" s="379">
        <v>37929</v>
      </c>
      <c r="F535" s="109">
        <v>4.205317</v>
      </c>
      <c r="G535" s="109">
        <v>4.2195749999999999</v>
      </c>
    </row>
    <row r="536" spans="1:7">
      <c r="A536" s="379">
        <v>37930</v>
      </c>
      <c r="F536" s="109">
        <v>4.2097769999999999</v>
      </c>
      <c r="G536" s="109">
        <v>4.2098509999999996</v>
      </c>
    </row>
    <row r="537" spans="1:7">
      <c r="A537" s="379">
        <v>37931</v>
      </c>
      <c r="F537" s="109">
        <v>4.2201060000000004</v>
      </c>
      <c r="G537" s="109">
        <v>4.2099190000000002</v>
      </c>
    </row>
    <row r="538" spans="1:7">
      <c r="A538" s="379">
        <v>37932</v>
      </c>
      <c r="F538" s="109">
        <v>4.2298669999999996</v>
      </c>
      <c r="G538" s="109">
        <v>4.2148219999999998</v>
      </c>
    </row>
    <row r="539" spans="1:7">
      <c r="A539" s="379">
        <v>37935</v>
      </c>
      <c r="F539" s="109">
        <v>4.2380279999999999</v>
      </c>
      <c r="G539" s="109">
        <v>4.2498860000000001</v>
      </c>
    </row>
    <row r="540" spans="1:7">
      <c r="A540" s="379">
        <v>37936</v>
      </c>
      <c r="F540" s="109">
        <v>4.234057</v>
      </c>
      <c r="G540" s="109">
        <v>4.2379389999999999</v>
      </c>
    </row>
    <row r="541" spans="1:7">
      <c r="A541" s="379">
        <v>37937</v>
      </c>
      <c r="F541" s="109">
        <v>4.2400529999999996</v>
      </c>
      <c r="G541" s="109">
        <v>4.2392089999999998</v>
      </c>
    </row>
    <row r="542" spans="1:7">
      <c r="A542" s="379">
        <v>37938</v>
      </c>
      <c r="F542" s="109">
        <v>4.2401650000000002</v>
      </c>
      <c r="G542" s="109">
        <v>4.2204319999999997</v>
      </c>
    </row>
    <row r="543" spans="1:7">
      <c r="A543" s="379">
        <v>37939</v>
      </c>
      <c r="F543" s="109">
        <v>4.2692759999999996</v>
      </c>
      <c r="G543" s="109">
        <v>4.2672169999999996</v>
      </c>
    </row>
    <row r="544" spans="1:7">
      <c r="A544" s="379">
        <v>37942</v>
      </c>
      <c r="F544" s="109">
        <v>4.2649629999999998</v>
      </c>
      <c r="G544" s="109">
        <v>4.2570209999999999</v>
      </c>
    </row>
    <row r="545" spans="1:7">
      <c r="A545" s="379">
        <v>37943</v>
      </c>
      <c r="F545" s="109">
        <v>4.2650829999999997</v>
      </c>
      <c r="G545" s="109">
        <v>4.2547410000000001</v>
      </c>
    </row>
    <row r="546" spans="1:7">
      <c r="A546" s="379">
        <v>37944</v>
      </c>
      <c r="F546" s="109">
        <v>4.2644640000000003</v>
      </c>
      <c r="G546" s="109">
        <v>4.2599729999999996</v>
      </c>
    </row>
    <row r="547" spans="1:7">
      <c r="A547" s="379">
        <v>37945</v>
      </c>
      <c r="F547" s="109">
        <v>4.2601509999999996</v>
      </c>
      <c r="G547" s="109">
        <v>4.2501850000000001</v>
      </c>
    </row>
    <row r="548" spans="1:7">
      <c r="A548" s="379">
        <v>37946</v>
      </c>
      <c r="F548" s="109">
        <v>4.2597719999999999</v>
      </c>
      <c r="G548" s="109">
        <v>4.2500660000000003</v>
      </c>
    </row>
    <row r="549" spans="1:7">
      <c r="A549" s="379">
        <v>37949</v>
      </c>
      <c r="F549" s="109">
        <v>4.2621120000000001</v>
      </c>
      <c r="G549" s="109">
        <v>4.2509490000000003</v>
      </c>
    </row>
    <row r="550" spans="1:7">
      <c r="A550" s="379">
        <v>37950</v>
      </c>
      <c r="F550" s="109">
        <v>4.2600150000000001</v>
      </c>
      <c r="G550" s="109">
        <v>4.2478829999999999</v>
      </c>
    </row>
    <row r="551" spans="1:7">
      <c r="A551" s="379">
        <v>37951</v>
      </c>
      <c r="F551" s="109">
        <v>4.2986940000000002</v>
      </c>
      <c r="G551" s="109">
        <v>4.2999619999999998</v>
      </c>
    </row>
    <row r="552" spans="1:7">
      <c r="A552" s="379">
        <v>37952</v>
      </c>
      <c r="F552" s="109">
        <v>4.3196589999999997</v>
      </c>
      <c r="G552" s="109">
        <v>4.3092430000000004</v>
      </c>
    </row>
    <row r="553" spans="1:7">
      <c r="A553" s="379">
        <v>37953</v>
      </c>
      <c r="F553" s="109">
        <v>4.3200779999999996</v>
      </c>
      <c r="G553" s="109">
        <v>4.309939</v>
      </c>
    </row>
    <row r="554" spans="1:7">
      <c r="A554" s="379">
        <v>37956</v>
      </c>
      <c r="F554" s="109">
        <v>4.3596409999999999</v>
      </c>
      <c r="G554" s="109">
        <v>4.3352019999999998</v>
      </c>
    </row>
    <row r="555" spans="1:7">
      <c r="A555" s="379">
        <v>37957</v>
      </c>
      <c r="F555" s="109">
        <v>4.3798539999999999</v>
      </c>
      <c r="G555" s="109">
        <v>4.3698930000000002</v>
      </c>
    </row>
    <row r="556" spans="1:7">
      <c r="A556" s="379">
        <v>37958</v>
      </c>
      <c r="F556" s="109">
        <v>4.4219670000000004</v>
      </c>
      <c r="G556" s="109">
        <v>4.3873369999999996</v>
      </c>
    </row>
    <row r="557" spans="1:7">
      <c r="A557" s="379">
        <v>37959</v>
      </c>
      <c r="F557" s="109">
        <v>4.4249660000000004</v>
      </c>
      <c r="G557" s="109">
        <v>4.3901919999999999</v>
      </c>
    </row>
    <row r="558" spans="1:7">
      <c r="A558" s="379">
        <v>37960</v>
      </c>
      <c r="F558" s="109">
        <v>4.4196330000000001</v>
      </c>
      <c r="G558" s="109">
        <v>4.3776460000000004</v>
      </c>
    </row>
    <row r="559" spans="1:7">
      <c r="A559" s="379">
        <v>37963</v>
      </c>
      <c r="F559" s="109">
        <v>4.4203710000000003</v>
      </c>
      <c r="G559" s="109">
        <v>4.3792799999999996</v>
      </c>
    </row>
    <row r="560" spans="1:7">
      <c r="A560" s="379">
        <v>37964</v>
      </c>
      <c r="F560" s="109">
        <v>4.3928079999999996</v>
      </c>
      <c r="G560" s="109">
        <v>4.3415359999999996</v>
      </c>
    </row>
    <row r="561" spans="1:7">
      <c r="A561" s="379">
        <v>37965</v>
      </c>
      <c r="F561" s="109">
        <v>4.3900670000000002</v>
      </c>
      <c r="G561" s="109">
        <v>4.3356750000000002</v>
      </c>
    </row>
    <row r="562" spans="1:7">
      <c r="A562" s="379">
        <v>37966</v>
      </c>
      <c r="F562" s="109">
        <v>4.3903369999999997</v>
      </c>
      <c r="G562" s="109">
        <v>4.3358460000000001</v>
      </c>
    </row>
    <row r="563" spans="1:7">
      <c r="A563" s="379">
        <v>37967</v>
      </c>
      <c r="F563" s="109">
        <v>4.3896449999999998</v>
      </c>
      <c r="G563" s="109">
        <v>4.3267239999999996</v>
      </c>
    </row>
    <row r="564" spans="1:7">
      <c r="A564" s="379">
        <v>37970</v>
      </c>
      <c r="F564" s="109">
        <v>4.4299189999999999</v>
      </c>
      <c r="G564" s="109">
        <v>4.3401519999999998</v>
      </c>
    </row>
    <row r="565" spans="1:7">
      <c r="A565" s="379">
        <v>37971</v>
      </c>
      <c r="F565" s="109">
        <v>4.4302010000000003</v>
      </c>
      <c r="G565" s="109">
        <v>4.334295</v>
      </c>
    </row>
    <row r="566" spans="1:7">
      <c r="A566" s="379">
        <v>37972</v>
      </c>
      <c r="F566" s="109">
        <v>4.4297269999999997</v>
      </c>
      <c r="G566" s="109">
        <v>4.3352719999999998</v>
      </c>
    </row>
    <row r="567" spans="1:7">
      <c r="A567" s="379">
        <v>37973</v>
      </c>
      <c r="F567" s="109">
        <v>4.4300100000000002</v>
      </c>
      <c r="G567" s="109">
        <v>4.3258109999999999</v>
      </c>
    </row>
    <row r="568" spans="1:7">
      <c r="A568" s="379">
        <v>37974</v>
      </c>
      <c r="F568" s="109">
        <v>4.4301069999999996</v>
      </c>
      <c r="G568" s="109">
        <v>4.326333</v>
      </c>
    </row>
    <row r="569" spans="1:7">
      <c r="A569" s="379">
        <v>37977</v>
      </c>
      <c r="F569" s="109">
        <v>4.4296360000000004</v>
      </c>
      <c r="G569" s="109">
        <v>4.3297179999999997</v>
      </c>
    </row>
    <row r="570" spans="1:7">
      <c r="A570" s="379">
        <v>37978</v>
      </c>
      <c r="F570" s="109">
        <v>4.4298549999999999</v>
      </c>
      <c r="G570" s="109">
        <v>4.329974</v>
      </c>
    </row>
    <row r="571" spans="1:7">
      <c r="A571" s="379">
        <v>37984</v>
      </c>
      <c r="F571" s="109">
        <v>4.4301469999999998</v>
      </c>
      <c r="G571" s="109">
        <v>4.3293489999999997</v>
      </c>
    </row>
    <row r="572" spans="1:7">
      <c r="A572" s="379">
        <v>37985</v>
      </c>
      <c r="F572" s="109">
        <v>4.4301519999999996</v>
      </c>
      <c r="G572" s="109">
        <v>4.314146</v>
      </c>
    </row>
    <row r="573" spans="1:7">
      <c r="A573" s="379">
        <v>37991</v>
      </c>
      <c r="F573" s="109">
        <v>4.3900240000000004</v>
      </c>
      <c r="G573" s="109">
        <v>4.2392969999999996</v>
      </c>
    </row>
    <row r="574" spans="1:7">
      <c r="A574" s="379">
        <v>37992</v>
      </c>
      <c r="F574" s="109">
        <v>4.3502140000000002</v>
      </c>
      <c r="G574" s="109">
        <v>4.2524649999999999</v>
      </c>
    </row>
    <row r="575" spans="1:7">
      <c r="A575" s="379">
        <v>37993</v>
      </c>
      <c r="F575" s="109">
        <v>4.3601700000000001</v>
      </c>
      <c r="G575" s="109">
        <v>4.2502380000000004</v>
      </c>
    </row>
    <row r="576" spans="1:7">
      <c r="A576" s="379">
        <v>37994</v>
      </c>
      <c r="F576" s="109">
        <v>4.3520479999999999</v>
      </c>
      <c r="G576" s="109">
        <v>4.2298780000000002</v>
      </c>
    </row>
    <row r="577" spans="1:7">
      <c r="A577" s="379">
        <v>37995</v>
      </c>
      <c r="F577" s="109">
        <v>4.3299620000000001</v>
      </c>
      <c r="G577" s="109">
        <v>4.2079230000000001</v>
      </c>
    </row>
    <row r="578" spans="1:7">
      <c r="A578" s="379">
        <v>37998</v>
      </c>
      <c r="F578" s="109">
        <v>4.3693080000000002</v>
      </c>
      <c r="G578" s="109">
        <v>4.2898389999999997</v>
      </c>
    </row>
    <row r="579" spans="1:7">
      <c r="A579" s="379">
        <v>37999</v>
      </c>
      <c r="F579" s="109">
        <v>4.3564369999999997</v>
      </c>
      <c r="G579" s="109">
        <v>4.2657910000000001</v>
      </c>
    </row>
    <row r="580" spans="1:7">
      <c r="A580" s="379">
        <v>38000</v>
      </c>
      <c r="F580" s="109">
        <v>4.3612919999999997</v>
      </c>
      <c r="G580" s="109">
        <v>4.2755289999999997</v>
      </c>
    </row>
    <row r="581" spans="1:7">
      <c r="A581" s="379">
        <v>38001</v>
      </c>
      <c r="F581" s="109">
        <v>4.3608630000000002</v>
      </c>
      <c r="G581" s="109">
        <v>4.2713700000000001</v>
      </c>
    </row>
    <row r="582" spans="1:7">
      <c r="A582" s="379">
        <v>38002</v>
      </c>
      <c r="F582" s="109">
        <v>4.380763</v>
      </c>
      <c r="G582" s="109">
        <v>4.2585129999999998</v>
      </c>
    </row>
    <row r="583" spans="1:7">
      <c r="A583" s="379">
        <v>38005</v>
      </c>
      <c r="F583" s="109">
        <v>4.4198219999999999</v>
      </c>
      <c r="G583" s="109">
        <v>4.2913209999999999</v>
      </c>
    </row>
    <row r="584" spans="1:7">
      <c r="A584" s="379">
        <v>38006</v>
      </c>
      <c r="F584" s="109">
        <v>4.4148399999999999</v>
      </c>
      <c r="G584" s="109">
        <v>4.2843590000000003</v>
      </c>
    </row>
    <row r="585" spans="1:7">
      <c r="A585" s="379">
        <v>38007</v>
      </c>
      <c r="F585" s="109">
        <v>4.4151829999999999</v>
      </c>
      <c r="G585" s="109">
        <v>4.2774070000000002</v>
      </c>
    </row>
    <row r="586" spans="1:7">
      <c r="A586" s="379">
        <v>38008</v>
      </c>
      <c r="F586" s="109">
        <v>4.4200939999999997</v>
      </c>
      <c r="G586" s="109">
        <v>4.2899669999999999</v>
      </c>
    </row>
    <row r="587" spans="1:7">
      <c r="A587" s="379">
        <v>38009</v>
      </c>
      <c r="F587" s="109">
        <v>4.4135119999999999</v>
      </c>
      <c r="G587" s="109">
        <v>4.2814410000000001</v>
      </c>
    </row>
    <row r="588" spans="1:7">
      <c r="A588" s="379">
        <v>38012</v>
      </c>
      <c r="F588" s="109">
        <v>4.395594</v>
      </c>
      <c r="G588" s="109">
        <v>4.2848410000000001</v>
      </c>
    </row>
    <row r="589" spans="1:7">
      <c r="A589" s="379">
        <v>38013</v>
      </c>
      <c r="F589" s="109">
        <v>4.460026</v>
      </c>
      <c r="G589" s="109">
        <v>4.3234659999999998</v>
      </c>
    </row>
    <row r="590" spans="1:7">
      <c r="A590" s="379">
        <v>38014</v>
      </c>
      <c r="F590" s="109">
        <v>4.4588520000000003</v>
      </c>
      <c r="G590" s="109">
        <v>4.3236850000000002</v>
      </c>
    </row>
    <row r="591" spans="1:7">
      <c r="A591" s="379">
        <v>38015</v>
      </c>
      <c r="F591" s="109">
        <v>4.4500219999999997</v>
      </c>
      <c r="G591" s="109">
        <v>4.3239029999999996</v>
      </c>
    </row>
    <row r="592" spans="1:7">
      <c r="A592" s="379">
        <v>38016</v>
      </c>
      <c r="F592" s="109">
        <v>4.4452150000000001</v>
      </c>
      <c r="G592" s="109">
        <v>4.3319150000000004</v>
      </c>
    </row>
    <row r="593" spans="1:7">
      <c r="A593" s="379">
        <v>38019</v>
      </c>
      <c r="F593" s="109">
        <v>4.4400510000000004</v>
      </c>
      <c r="G593" s="109">
        <v>4.3316650000000001</v>
      </c>
    </row>
    <row r="594" spans="1:7">
      <c r="A594" s="379">
        <v>38020</v>
      </c>
      <c r="F594" s="109">
        <v>4.4394780000000003</v>
      </c>
      <c r="G594" s="109">
        <v>4.3105320000000003</v>
      </c>
    </row>
    <row r="595" spans="1:7">
      <c r="A595" s="379">
        <v>38021</v>
      </c>
      <c r="F595" s="109">
        <v>4.4282000000000004</v>
      </c>
      <c r="G595" s="109">
        <v>4.327947</v>
      </c>
    </row>
    <row r="596" spans="1:7">
      <c r="A596" s="379">
        <v>38022</v>
      </c>
      <c r="F596" s="109">
        <v>4.3666859999999996</v>
      </c>
      <c r="G596" s="109">
        <v>4.290038</v>
      </c>
    </row>
    <row r="597" spans="1:7">
      <c r="A597" s="379">
        <v>38023</v>
      </c>
      <c r="F597" s="109">
        <v>4.3300660000000004</v>
      </c>
      <c r="G597" s="109">
        <v>4.2574680000000003</v>
      </c>
    </row>
    <row r="598" spans="1:7">
      <c r="A598" s="379">
        <v>38026</v>
      </c>
      <c r="F598" s="109">
        <v>4.3302370000000003</v>
      </c>
      <c r="G598" s="109">
        <v>4.269927</v>
      </c>
    </row>
    <row r="599" spans="1:7">
      <c r="A599" s="379">
        <v>38027</v>
      </c>
      <c r="F599" s="109">
        <v>4.2689940000000002</v>
      </c>
      <c r="G599" s="109">
        <v>4.2359739999999997</v>
      </c>
    </row>
    <row r="600" spans="1:7">
      <c r="A600" s="379">
        <v>38028</v>
      </c>
      <c r="F600" s="109">
        <v>4.2091120000000002</v>
      </c>
      <c r="G600" s="109">
        <v>4.1810029999999996</v>
      </c>
    </row>
    <row r="601" spans="1:7">
      <c r="A601" s="379">
        <v>38029</v>
      </c>
      <c r="F601" s="109">
        <v>4.2100410000000004</v>
      </c>
      <c r="G601" s="109">
        <v>4.19285</v>
      </c>
    </row>
    <row r="602" spans="1:7">
      <c r="A602" s="379">
        <v>38030</v>
      </c>
      <c r="F602" s="109">
        <v>4.2248400000000004</v>
      </c>
      <c r="G602" s="109">
        <v>4.190785</v>
      </c>
    </row>
    <row r="603" spans="1:7">
      <c r="A603" s="379">
        <v>38033</v>
      </c>
      <c r="F603" s="109">
        <v>4.2280309999999997</v>
      </c>
      <c r="G603" s="109">
        <v>4.196377</v>
      </c>
    </row>
    <row r="604" spans="1:7">
      <c r="A604" s="379">
        <v>38034</v>
      </c>
      <c r="F604" s="109">
        <v>4.1951999999999998</v>
      </c>
      <c r="G604" s="109">
        <v>4.1581190000000001</v>
      </c>
    </row>
    <row r="605" spans="1:7">
      <c r="A605" s="379">
        <v>38035</v>
      </c>
      <c r="F605" s="109">
        <v>4.1281759999999998</v>
      </c>
      <c r="G605" s="109">
        <v>4.1077709999999996</v>
      </c>
    </row>
    <row r="606" spans="1:7">
      <c r="A606" s="379">
        <v>38036</v>
      </c>
      <c r="F606" s="109">
        <v>4.1700970000000002</v>
      </c>
      <c r="G606" s="109">
        <v>4.0464599999999997</v>
      </c>
    </row>
    <row r="607" spans="1:7">
      <c r="A607" s="379">
        <v>38037</v>
      </c>
      <c r="F607" s="109">
        <v>4.1511550000000002</v>
      </c>
      <c r="G607" s="109">
        <v>4.0539120000000004</v>
      </c>
    </row>
    <row r="608" spans="1:7">
      <c r="A608" s="379">
        <v>38040</v>
      </c>
      <c r="F608" s="109">
        <v>4.1498200000000001</v>
      </c>
      <c r="G608" s="109">
        <v>4.0497769999999997</v>
      </c>
    </row>
    <row r="609" spans="1:7">
      <c r="A609" s="379">
        <v>38041</v>
      </c>
      <c r="F609" s="109">
        <v>4.1201340000000002</v>
      </c>
      <c r="G609" s="109">
        <v>4.0697450000000002</v>
      </c>
    </row>
    <row r="610" spans="1:7">
      <c r="A610" s="379">
        <v>38042</v>
      </c>
      <c r="F610" s="109">
        <v>4.1143210000000003</v>
      </c>
      <c r="G610" s="109">
        <v>4.0652150000000002</v>
      </c>
    </row>
    <row r="611" spans="1:7">
      <c r="A611" s="379">
        <v>38043</v>
      </c>
      <c r="F611" s="109">
        <v>4.1144660000000002</v>
      </c>
      <c r="G611" s="109">
        <v>4.0599220000000003</v>
      </c>
    </row>
    <row r="612" spans="1:7">
      <c r="A612" s="379">
        <v>38044</v>
      </c>
      <c r="F612" s="109">
        <v>4.100136</v>
      </c>
      <c r="G612" s="109">
        <v>4.0548339999999996</v>
      </c>
    </row>
    <row r="613" spans="1:7">
      <c r="A613" s="379">
        <v>38047</v>
      </c>
      <c r="F613" s="109">
        <v>4.0801619999999996</v>
      </c>
      <c r="G613" s="109">
        <v>4.0331989999999998</v>
      </c>
    </row>
    <row r="614" spans="1:7">
      <c r="A614" s="379">
        <v>38048</v>
      </c>
      <c r="F614" s="109">
        <v>4.0602239999999998</v>
      </c>
      <c r="G614" s="109">
        <v>4.0398180000000004</v>
      </c>
    </row>
    <row r="615" spans="1:7">
      <c r="A615" s="379">
        <v>38049</v>
      </c>
      <c r="F615" s="109">
        <v>3.9996800000000001</v>
      </c>
      <c r="G615" s="109">
        <v>4.0098940000000001</v>
      </c>
    </row>
    <row r="616" spans="1:7">
      <c r="A616" s="379">
        <v>38050</v>
      </c>
      <c r="F616" s="109">
        <v>3.9659200000000001</v>
      </c>
      <c r="G616" s="109">
        <v>3.9937420000000001</v>
      </c>
    </row>
    <row r="617" spans="1:7">
      <c r="A617" s="379">
        <v>38051</v>
      </c>
      <c r="F617" s="109">
        <v>3.9083019999999999</v>
      </c>
      <c r="G617" s="109">
        <v>3.9839419999999999</v>
      </c>
    </row>
    <row r="618" spans="1:7">
      <c r="A618" s="379">
        <v>38054</v>
      </c>
      <c r="F618" s="109">
        <v>3.8974299999999999</v>
      </c>
      <c r="G618" s="109">
        <v>3.9701300000000002</v>
      </c>
    </row>
    <row r="619" spans="1:7">
      <c r="A619" s="379">
        <v>38055</v>
      </c>
      <c r="F619" s="109">
        <v>3.9643410000000001</v>
      </c>
      <c r="G619" s="109">
        <v>3.9289990000000001</v>
      </c>
    </row>
    <row r="620" spans="1:7">
      <c r="A620" s="379">
        <v>38056</v>
      </c>
      <c r="F620" s="109">
        <v>3.9127749999999999</v>
      </c>
      <c r="G620" s="109">
        <v>3.9338519999999999</v>
      </c>
    </row>
    <row r="621" spans="1:7">
      <c r="A621" s="379">
        <v>38057</v>
      </c>
      <c r="F621" s="109">
        <v>3.9498129999999998</v>
      </c>
      <c r="G621" s="109">
        <v>3.9137499999999998</v>
      </c>
    </row>
    <row r="622" spans="1:7">
      <c r="A622" s="379">
        <v>38058</v>
      </c>
      <c r="F622" s="109">
        <v>3.949681</v>
      </c>
      <c r="G622" s="109">
        <v>3.9200919999999999</v>
      </c>
    </row>
    <row r="623" spans="1:7">
      <c r="A623" s="379">
        <v>38061</v>
      </c>
      <c r="F623" s="109">
        <v>3.9501279999999999</v>
      </c>
      <c r="G623" s="109">
        <v>3.910069</v>
      </c>
    </row>
    <row r="624" spans="1:7">
      <c r="A624" s="379">
        <v>38062</v>
      </c>
      <c r="F624" s="109">
        <v>3.949109</v>
      </c>
      <c r="G624" s="109">
        <v>3.9100790000000001</v>
      </c>
    </row>
    <row r="625" spans="1:7">
      <c r="A625" s="379">
        <v>38063</v>
      </c>
      <c r="F625" s="109">
        <v>3.9502929999999998</v>
      </c>
      <c r="G625" s="109">
        <v>3.9190040000000002</v>
      </c>
    </row>
    <row r="626" spans="1:7">
      <c r="A626" s="379">
        <v>38064</v>
      </c>
      <c r="F626" s="109">
        <v>3.985303</v>
      </c>
      <c r="G626" s="109">
        <v>3.9342790000000001</v>
      </c>
    </row>
    <row r="627" spans="1:7">
      <c r="A627" s="379">
        <v>38065</v>
      </c>
      <c r="F627" s="109">
        <v>3.9992139999999998</v>
      </c>
      <c r="G627" s="109">
        <v>3.9548570000000001</v>
      </c>
    </row>
    <row r="628" spans="1:7">
      <c r="A628" s="379">
        <v>38068</v>
      </c>
      <c r="F628" s="109">
        <v>3.9900869999999999</v>
      </c>
      <c r="G628" s="109">
        <v>3.9548670000000001</v>
      </c>
    </row>
    <row r="629" spans="1:7">
      <c r="A629" s="379">
        <v>38069</v>
      </c>
      <c r="F629" s="109">
        <v>4.00014</v>
      </c>
      <c r="G629" s="109">
        <v>3.9548770000000002</v>
      </c>
    </row>
    <row r="630" spans="1:7">
      <c r="A630" s="379">
        <v>38070</v>
      </c>
      <c r="F630" s="109">
        <v>3.9998670000000001</v>
      </c>
      <c r="G630" s="109">
        <v>3.961255</v>
      </c>
    </row>
    <row r="631" spans="1:7">
      <c r="A631" s="379">
        <v>38071</v>
      </c>
      <c r="F631" s="109">
        <v>4.0262089999999997</v>
      </c>
      <c r="G631" s="109">
        <v>3.9414470000000001</v>
      </c>
    </row>
    <row r="632" spans="1:7">
      <c r="A632" s="379">
        <v>38072</v>
      </c>
      <c r="F632" s="109">
        <v>4.0165230000000003</v>
      </c>
      <c r="G632" s="109">
        <v>3.9332889999999998</v>
      </c>
    </row>
    <row r="633" spans="1:7">
      <c r="A633" s="379">
        <v>38075</v>
      </c>
      <c r="F633" s="109">
        <v>4.0103410000000004</v>
      </c>
      <c r="G633" s="109">
        <v>3.9095270000000002</v>
      </c>
    </row>
    <row r="634" spans="1:7">
      <c r="A634" s="379">
        <v>38076</v>
      </c>
      <c r="F634" s="109">
        <v>4.0100230000000003</v>
      </c>
      <c r="G634" s="109">
        <v>3.9183789999999998</v>
      </c>
    </row>
    <row r="635" spans="1:7">
      <c r="A635" s="379">
        <v>38077</v>
      </c>
      <c r="F635" s="109">
        <v>3.9997349999999998</v>
      </c>
      <c r="G635" s="109">
        <v>3.9043619999999999</v>
      </c>
    </row>
    <row r="636" spans="1:7">
      <c r="A636" s="379">
        <v>38078</v>
      </c>
      <c r="F636" s="109">
        <v>3.87981</v>
      </c>
      <c r="G636" s="109">
        <v>3.864814</v>
      </c>
    </row>
    <row r="637" spans="1:7">
      <c r="A637" s="379">
        <v>38079</v>
      </c>
      <c r="F637" s="109">
        <v>3.8416969999999999</v>
      </c>
      <c r="G637" s="109">
        <v>3.743357</v>
      </c>
    </row>
    <row r="638" spans="1:7">
      <c r="A638" s="379">
        <v>38082</v>
      </c>
      <c r="F638" s="109">
        <v>3.7985799999999998</v>
      </c>
      <c r="G638" s="109">
        <v>3.6990219999999998</v>
      </c>
    </row>
    <row r="639" spans="1:7">
      <c r="A639" s="379">
        <v>38083</v>
      </c>
      <c r="F639" s="109">
        <v>3.741968</v>
      </c>
      <c r="G639" s="109">
        <v>3.6505070000000002</v>
      </c>
    </row>
    <row r="640" spans="1:7">
      <c r="A640" s="379">
        <v>38084</v>
      </c>
      <c r="F640" s="109">
        <v>3.7405689999999998</v>
      </c>
      <c r="G640" s="109">
        <v>3.688024</v>
      </c>
    </row>
    <row r="641" spans="1:7">
      <c r="A641" s="379">
        <v>38090</v>
      </c>
      <c r="F641" s="109">
        <v>3.7459799999999999</v>
      </c>
      <c r="G641" s="109">
        <v>3.7138719999999998</v>
      </c>
    </row>
    <row r="642" spans="1:7">
      <c r="A642" s="379">
        <v>38091</v>
      </c>
      <c r="F642" s="109">
        <v>3.8485680000000002</v>
      </c>
      <c r="G642" s="109">
        <v>3.7758289999999999</v>
      </c>
    </row>
    <row r="643" spans="1:7">
      <c r="A643" s="379">
        <v>38092</v>
      </c>
      <c r="F643" s="109">
        <v>3.8810920000000002</v>
      </c>
      <c r="G643" s="109">
        <v>3.7978230000000002</v>
      </c>
    </row>
    <row r="644" spans="1:7">
      <c r="A644" s="379">
        <v>38093</v>
      </c>
      <c r="F644" s="109">
        <v>3.8003300000000002</v>
      </c>
      <c r="G644" s="109">
        <v>3.776265</v>
      </c>
    </row>
    <row r="645" spans="1:7">
      <c r="A645" s="379">
        <v>38096</v>
      </c>
      <c r="F645" s="109">
        <v>3.8000620000000001</v>
      </c>
      <c r="G645" s="109">
        <v>3.7763</v>
      </c>
    </row>
    <row r="646" spans="1:7">
      <c r="A646" s="379">
        <v>38097</v>
      </c>
      <c r="F646" s="109">
        <v>3.7363119999999999</v>
      </c>
      <c r="G646" s="109">
        <v>3.7301099999999998</v>
      </c>
    </row>
    <row r="647" spans="1:7">
      <c r="A647" s="379">
        <v>38098</v>
      </c>
      <c r="F647" s="109">
        <v>3.726432</v>
      </c>
      <c r="G647" s="109">
        <v>3.679462</v>
      </c>
    </row>
    <row r="648" spans="1:7">
      <c r="A648" s="379">
        <v>38100</v>
      </c>
      <c r="F648" s="109">
        <v>3.7198869999999999</v>
      </c>
      <c r="G648" s="109">
        <v>3.6795990000000001</v>
      </c>
    </row>
    <row r="649" spans="1:7">
      <c r="A649" s="379">
        <v>38103</v>
      </c>
      <c r="F649" s="109">
        <v>3.72465</v>
      </c>
      <c r="G649" s="109">
        <v>3.679646</v>
      </c>
    </row>
    <row r="650" spans="1:7">
      <c r="A650" s="379">
        <v>38104</v>
      </c>
      <c r="F650" s="109">
        <v>3.6899660000000001</v>
      </c>
      <c r="G650" s="109">
        <v>3.6796929999999999</v>
      </c>
    </row>
    <row r="651" spans="1:7">
      <c r="A651" s="379">
        <v>38105</v>
      </c>
      <c r="F651" s="109">
        <v>3.7305929999999998</v>
      </c>
      <c r="G651" s="109">
        <v>3.7201200000000001</v>
      </c>
    </row>
    <row r="652" spans="1:7">
      <c r="A652" s="379">
        <v>38106</v>
      </c>
      <c r="F652" s="109">
        <v>3.734648</v>
      </c>
      <c r="G652" s="109">
        <v>3.7251470000000002</v>
      </c>
    </row>
    <row r="653" spans="1:7">
      <c r="A653" s="379">
        <v>38107</v>
      </c>
      <c r="F653" s="109">
        <v>3.7387419999999998</v>
      </c>
      <c r="G653" s="109">
        <v>3.7250070000000002</v>
      </c>
    </row>
    <row r="654" spans="1:7">
      <c r="A654" s="379">
        <v>38110</v>
      </c>
      <c r="F654" s="109">
        <v>3.7434449999999999</v>
      </c>
      <c r="G654" s="109">
        <v>3.725984</v>
      </c>
    </row>
    <row r="655" spans="1:7">
      <c r="A655" s="379">
        <v>38111</v>
      </c>
      <c r="F655" s="109">
        <v>3.7611430000000001</v>
      </c>
      <c r="G655" s="109">
        <v>3.7994509999999999</v>
      </c>
    </row>
    <row r="656" spans="1:7">
      <c r="A656" s="379">
        <v>38112</v>
      </c>
      <c r="F656" s="109">
        <v>3.755754</v>
      </c>
      <c r="G656" s="109">
        <v>3.7968329999999999</v>
      </c>
    </row>
    <row r="657" spans="1:7">
      <c r="A657" s="379">
        <v>38113</v>
      </c>
      <c r="F657" s="109">
        <v>3.7561399999999998</v>
      </c>
      <c r="G657" s="109">
        <v>3.7869980000000001</v>
      </c>
    </row>
    <row r="658" spans="1:7">
      <c r="A658" s="379">
        <v>38114</v>
      </c>
      <c r="F658" s="109">
        <v>3.8502830000000001</v>
      </c>
      <c r="G658" s="109">
        <v>3.86931</v>
      </c>
    </row>
    <row r="659" spans="1:7">
      <c r="A659" s="379">
        <v>38117</v>
      </c>
      <c r="F659" s="109">
        <v>3.8477769999999998</v>
      </c>
      <c r="G659" s="109">
        <v>3.8673929999999999</v>
      </c>
    </row>
    <row r="660" spans="1:7">
      <c r="A660" s="379">
        <v>38118</v>
      </c>
      <c r="F660" s="109">
        <v>3.9383050000000002</v>
      </c>
      <c r="G660" s="109">
        <v>3.9809359999999998</v>
      </c>
    </row>
    <row r="661" spans="1:7">
      <c r="A661" s="379">
        <v>38119</v>
      </c>
      <c r="F661" s="109">
        <v>3.8989150000000001</v>
      </c>
      <c r="G661" s="109">
        <v>3.9099119999999998</v>
      </c>
    </row>
    <row r="662" spans="1:7">
      <c r="A662" s="379">
        <v>38120</v>
      </c>
      <c r="F662" s="109">
        <v>3.8823249999999998</v>
      </c>
      <c r="G662" s="109">
        <v>3.8999169999999999</v>
      </c>
    </row>
    <row r="663" spans="1:7">
      <c r="A663" s="379">
        <v>38121</v>
      </c>
      <c r="F663" s="109">
        <v>3.8801260000000002</v>
      </c>
      <c r="G663" s="109">
        <v>3.9001570000000001</v>
      </c>
    </row>
    <row r="664" spans="1:7">
      <c r="A664" s="379">
        <v>38124</v>
      </c>
      <c r="F664" s="109">
        <v>3.8796409999999999</v>
      </c>
      <c r="G664" s="109">
        <v>3.9281510000000002</v>
      </c>
    </row>
    <row r="665" spans="1:7">
      <c r="A665" s="379">
        <v>38125</v>
      </c>
      <c r="F665" s="109">
        <v>3.8798879999999998</v>
      </c>
      <c r="G665" s="109">
        <v>3.9092790000000002</v>
      </c>
    </row>
    <row r="666" spans="1:7">
      <c r="A666" s="379">
        <v>38126</v>
      </c>
      <c r="F666" s="109">
        <v>3.8891640000000001</v>
      </c>
      <c r="G666" s="109">
        <v>3.9372720000000001</v>
      </c>
    </row>
    <row r="667" spans="1:7">
      <c r="A667" s="379">
        <v>38128</v>
      </c>
      <c r="F667" s="109">
        <v>3.897983</v>
      </c>
      <c r="G667" s="109">
        <v>3.9401090000000001</v>
      </c>
    </row>
    <row r="668" spans="1:7">
      <c r="A668" s="379">
        <v>38131</v>
      </c>
      <c r="F668" s="109">
        <v>3.9991059999999998</v>
      </c>
      <c r="G668" s="109">
        <v>3.9787379999999999</v>
      </c>
    </row>
    <row r="669" spans="1:7">
      <c r="A669" s="379">
        <v>38132</v>
      </c>
      <c r="F669" s="109">
        <v>4.0498440000000002</v>
      </c>
      <c r="G669" s="109">
        <v>4.038767</v>
      </c>
    </row>
    <row r="670" spans="1:7">
      <c r="A670" s="379">
        <v>38133</v>
      </c>
      <c r="F670" s="109">
        <v>4.0396989999999997</v>
      </c>
      <c r="G670" s="109">
        <v>3.999962</v>
      </c>
    </row>
    <row r="671" spans="1:7">
      <c r="A671" s="379">
        <v>38134</v>
      </c>
      <c r="F671" s="109">
        <v>4.0444319999999996</v>
      </c>
      <c r="G671" s="109">
        <v>4.028848</v>
      </c>
    </row>
    <row r="672" spans="1:7">
      <c r="A672" s="379">
        <v>38135</v>
      </c>
      <c r="F672" s="109">
        <v>4.1199380000000003</v>
      </c>
      <c r="G672" s="109">
        <v>4.1199260000000004</v>
      </c>
    </row>
    <row r="673" spans="1:7">
      <c r="A673" s="379">
        <v>38139</v>
      </c>
      <c r="F673" s="109">
        <v>4.2184699999999999</v>
      </c>
      <c r="G673" s="109">
        <v>4.190188</v>
      </c>
    </row>
    <row r="674" spans="1:7">
      <c r="A674" s="379">
        <v>38140</v>
      </c>
      <c r="F674" s="109">
        <v>4.2501499999999997</v>
      </c>
      <c r="G674" s="109">
        <v>4.2049440000000002</v>
      </c>
    </row>
    <row r="675" spans="1:7">
      <c r="A675" s="379">
        <v>38141</v>
      </c>
      <c r="F675" s="109">
        <v>4.2499419999999999</v>
      </c>
      <c r="G675" s="109">
        <v>4.1943640000000002</v>
      </c>
    </row>
    <row r="676" spans="1:7">
      <c r="A676" s="379">
        <v>38142</v>
      </c>
      <c r="F676" s="109">
        <v>4.2485590000000002</v>
      </c>
      <c r="G676" s="109">
        <v>4.186032</v>
      </c>
    </row>
    <row r="677" spans="1:7">
      <c r="A677" s="379">
        <v>38145</v>
      </c>
      <c r="F677" s="109">
        <v>4.2696969999999999</v>
      </c>
      <c r="G677" s="109">
        <v>4.2695179999999997</v>
      </c>
    </row>
    <row r="678" spans="1:7">
      <c r="A678" s="379">
        <v>38146</v>
      </c>
      <c r="F678" s="109">
        <v>4.2664419999999996</v>
      </c>
      <c r="G678" s="109">
        <v>4.2651209999999997</v>
      </c>
    </row>
    <row r="679" spans="1:7">
      <c r="A679" s="379">
        <v>38147</v>
      </c>
      <c r="F679" s="109">
        <v>4.2275320000000001</v>
      </c>
      <c r="G679" s="109">
        <v>4.1767810000000001</v>
      </c>
    </row>
    <row r="680" spans="1:7">
      <c r="A680" s="379">
        <v>38148</v>
      </c>
      <c r="F680" s="109">
        <v>4.1227390000000002</v>
      </c>
      <c r="G680" s="109">
        <v>4.1134519999999997</v>
      </c>
    </row>
    <row r="681" spans="1:7">
      <c r="A681" s="379">
        <v>38149</v>
      </c>
      <c r="F681" s="109">
        <v>4.1304480000000003</v>
      </c>
      <c r="G681" s="109">
        <v>4.113677</v>
      </c>
    </row>
    <row r="682" spans="1:7">
      <c r="A682" s="379">
        <v>38152</v>
      </c>
      <c r="F682" s="109">
        <v>4.1771890000000003</v>
      </c>
      <c r="G682" s="109">
        <v>4.1380270000000001</v>
      </c>
    </row>
    <row r="683" spans="1:7">
      <c r="A683" s="379">
        <v>38153</v>
      </c>
      <c r="F683" s="109">
        <v>4.1396090000000001</v>
      </c>
      <c r="G683" s="109">
        <v>4.0896809999999997</v>
      </c>
    </row>
    <row r="684" spans="1:7">
      <c r="A684" s="379">
        <v>38154</v>
      </c>
      <c r="F684" s="109">
        <v>4.1480350000000001</v>
      </c>
      <c r="G684" s="109">
        <v>4.0992369999999996</v>
      </c>
    </row>
    <row r="685" spans="1:7">
      <c r="A685" s="379">
        <v>38156</v>
      </c>
      <c r="F685" s="109">
        <v>4.1482809999999999</v>
      </c>
      <c r="G685" s="109">
        <v>4.0987280000000004</v>
      </c>
    </row>
    <row r="686" spans="1:7">
      <c r="A686" s="379">
        <v>38159</v>
      </c>
      <c r="F686" s="109">
        <v>4.0272629999999996</v>
      </c>
      <c r="G686" s="109">
        <v>3.929751</v>
      </c>
    </row>
    <row r="687" spans="1:7">
      <c r="A687" s="379">
        <v>38160</v>
      </c>
      <c r="F687" s="109">
        <v>4.0303190000000004</v>
      </c>
      <c r="G687" s="109">
        <v>3.9299849999999998</v>
      </c>
    </row>
    <row r="688" spans="1:7">
      <c r="A688" s="379">
        <v>38161</v>
      </c>
      <c r="F688" s="109">
        <v>4.0639019999999997</v>
      </c>
      <c r="G688" s="109">
        <v>3.974939</v>
      </c>
    </row>
    <row r="689" spans="1:7">
      <c r="A689" s="379">
        <v>38162</v>
      </c>
      <c r="F689" s="109">
        <v>4.0699589999999999</v>
      </c>
      <c r="G689" s="109">
        <v>3.9785110000000001</v>
      </c>
    </row>
    <row r="690" spans="1:7">
      <c r="A690" s="379">
        <v>38163</v>
      </c>
      <c r="F690" s="109">
        <v>4.0702410000000002</v>
      </c>
      <c r="G690" s="109">
        <v>3.9573459999999998</v>
      </c>
    </row>
    <row r="691" spans="1:7">
      <c r="A691" s="379">
        <v>38166</v>
      </c>
      <c r="F691" s="109">
        <v>4.075564</v>
      </c>
      <c r="G691" s="109">
        <v>3.9601700000000002</v>
      </c>
    </row>
    <row r="692" spans="1:7">
      <c r="A692" s="379">
        <v>38167</v>
      </c>
      <c r="F692" s="109">
        <v>4.0488200000000001</v>
      </c>
      <c r="G692" s="109">
        <v>3.9195259999999998</v>
      </c>
    </row>
    <row r="693" spans="1:7">
      <c r="A693" s="379">
        <v>38168</v>
      </c>
    </row>
    <row r="694" spans="1:7">
      <c r="A694" s="379">
        <v>38169</v>
      </c>
      <c r="F694" s="109">
        <v>4.0789619999999998</v>
      </c>
      <c r="G694" s="109">
        <v>3.94977</v>
      </c>
    </row>
    <row r="695" spans="1:7">
      <c r="A695" s="379">
        <v>38170</v>
      </c>
      <c r="F695" s="109">
        <v>4.1441129999999999</v>
      </c>
      <c r="G695" s="109">
        <v>4.0548070000000003</v>
      </c>
    </row>
    <row r="696" spans="1:7">
      <c r="A696" s="379">
        <v>38173</v>
      </c>
      <c r="F696" s="109">
        <v>4.1503649999999999</v>
      </c>
      <c r="G696" s="109">
        <v>4.0602980000000004</v>
      </c>
    </row>
    <row r="697" spans="1:7">
      <c r="A697" s="379">
        <v>38174</v>
      </c>
      <c r="F697" s="109">
        <v>4.150595</v>
      </c>
      <c r="G697" s="109">
        <v>4.0999030000000003</v>
      </c>
    </row>
    <row r="698" spans="1:7">
      <c r="A698" s="379">
        <v>38175</v>
      </c>
      <c r="F698" s="109">
        <v>4.1508250000000002</v>
      </c>
      <c r="G698" s="109">
        <v>4.100117</v>
      </c>
    </row>
    <row r="699" spans="1:7">
      <c r="A699" s="379">
        <v>38176</v>
      </c>
      <c r="C699" s="109">
        <v>4.0092879999999997</v>
      </c>
      <c r="E699" s="109">
        <v>3.9199069999999998</v>
      </c>
    </row>
    <row r="700" spans="1:7">
      <c r="A700" s="379">
        <v>38177</v>
      </c>
      <c r="C700" s="109">
        <v>3.957732</v>
      </c>
      <c r="D700" s="109">
        <v>3.8666550000000002</v>
      </c>
      <c r="E700" s="109">
        <v>3.8627349999999998</v>
      </c>
    </row>
    <row r="701" spans="1:7">
      <c r="A701" s="379">
        <v>38180</v>
      </c>
      <c r="C701" s="109">
        <v>3.9517129999999998</v>
      </c>
      <c r="D701" s="109">
        <v>3.8602910000000001</v>
      </c>
      <c r="E701" s="109">
        <v>3.8388439999999999</v>
      </c>
    </row>
    <row r="702" spans="1:7">
      <c r="A702" s="379">
        <v>38181</v>
      </c>
      <c r="C702" s="109">
        <v>3.974224</v>
      </c>
      <c r="D702" s="109">
        <v>3.8475730000000001</v>
      </c>
      <c r="E702" s="109">
        <v>3.8286440000000002</v>
      </c>
    </row>
    <row r="703" spans="1:7">
      <c r="A703" s="379">
        <v>38182</v>
      </c>
      <c r="C703" s="109">
        <v>3.9572620000000001</v>
      </c>
      <c r="D703" s="109">
        <v>3.8603100000000001</v>
      </c>
      <c r="E703" s="109">
        <v>3.8296619999999999</v>
      </c>
    </row>
    <row r="704" spans="1:7">
      <c r="A704" s="379">
        <v>38183</v>
      </c>
      <c r="C704" s="109">
        <v>3.9463889999999999</v>
      </c>
      <c r="D704" s="109">
        <v>3.862018</v>
      </c>
      <c r="E704" s="109">
        <v>3.8490690000000001</v>
      </c>
    </row>
    <row r="705" spans="1:5">
      <c r="A705" s="379">
        <v>38184</v>
      </c>
      <c r="C705" s="109">
        <v>3.9556239999999998</v>
      </c>
      <c r="D705" s="109">
        <v>3.8637480000000002</v>
      </c>
      <c r="E705" s="109">
        <v>3.8361200000000002</v>
      </c>
    </row>
    <row r="706" spans="1:5">
      <c r="A706" s="379">
        <v>38187</v>
      </c>
      <c r="C706" s="109">
        <v>3.951419</v>
      </c>
      <c r="D706" s="109">
        <v>3.860357</v>
      </c>
      <c r="E706" s="109">
        <v>3.8388429999999998</v>
      </c>
    </row>
    <row r="707" spans="1:5">
      <c r="A707" s="379">
        <v>38188</v>
      </c>
      <c r="C707" s="109">
        <v>3.949036</v>
      </c>
      <c r="D707" s="109">
        <v>3.8731339999999999</v>
      </c>
      <c r="E707" s="109">
        <v>3.8565900000000002</v>
      </c>
    </row>
    <row r="708" spans="1:5">
      <c r="A708" s="379">
        <v>38189</v>
      </c>
      <c r="C708" s="109">
        <v>3.9588019999999999</v>
      </c>
      <c r="D708" s="109">
        <v>3.9279649999999999</v>
      </c>
      <c r="E708" s="109">
        <v>3.907508</v>
      </c>
    </row>
    <row r="709" spans="1:5">
      <c r="A709" s="379">
        <v>38190</v>
      </c>
      <c r="C709" s="109">
        <v>3.9600650000000002</v>
      </c>
      <c r="D709" s="109">
        <v>3.9279829999999998</v>
      </c>
      <c r="E709" s="109">
        <v>3.8961079999999999</v>
      </c>
    </row>
    <row r="710" spans="1:5">
      <c r="A710" s="379">
        <v>38191</v>
      </c>
      <c r="C710" s="109">
        <v>3.9516930000000001</v>
      </c>
      <c r="D710" s="109">
        <v>3.9099819999999998</v>
      </c>
      <c r="E710" s="109">
        <v>3.8826779999999999</v>
      </c>
    </row>
    <row r="711" spans="1:5">
      <c r="A711" s="379">
        <v>38194</v>
      </c>
      <c r="C711" s="109">
        <v>3.95478</v>
      </c>
      <c r="D711" s="109">
        <v>3.9327969999999999</v>
      </c>
      <c r="E711" s="109">
        <v>3.8847480000000001</v>
      </c>
    </row>
    <row r="712" spans="1:5">
      <c r="A712" s="379">
        <v>38195</v>
      </c>
      <c r="C712" s="109">
        <v>3.954828</v>
      </c>
      <c r="D712" s="109">
        <v>3.932385</v>
      </c>
      <c r="E712" s="109">
        <v>3.883375</v>
      </c>
    </row>
    <row r="713" spans="1:5">
      <c r="A713" s="379">
        <v>38196</v>
      </c>
      <c r="C713" s="109">
        <v>3.959136</v>
      </c>
      <c r="D713" s="109">
        <v>3.9311120000000002</v>
      </c>
      <c r="E713" s="109">
        <v>3.8971740000000001</v>
      </c>
    </row>
    <row r="714" spans="1:5">
      <c r="A714" s="379">
        <v>38197</v>
      </c>
      <c r="C714" s="109">
        <v>3.9616210000000001</v>
      </c>
      <c r="D714" s="109">
        <v>3.9104779999999999</v>
      </c>
      <c r="E714" s="109">
        <v>3.8799410000000001</v>
      </c>
    </row>
    <row r="715" spans="1:5">
      <c r="A715" s="379">
        <v>38198</v>
      </c>
      <c r="C715" s="109">
        <v>3.9532379999999998</v>
      </c>
      <c r="D715" s="109">
        <v>3.9032300000000002</v>
      </c>
      <c r="E715" s="109">
        <v>3.8259159999999999</v>
      </c>
    </row>
    <row r="716" spans="1:5">
      <c r="A716" s="379">
        <v>38202</v>
      </c>
      <c r="C716" s="109">
        <v>3.9599890000000002</v>
      </c>
      <c r="D716" s="109">
        <v>3.904963</v>
      </c>
      <c r="E716" s="109">
        <v>3.8361260000000001</v>
      </c>
    </row>
    <row r="717" spans="1:5">
      <c r="A717" s="379">
        <v>38203</v>
      </c>
      <c r="C717" s="109">
        <v>3.9521160000000002</v>
      </c>
      <c r="D717" s="109">
        <v>3.9092750000000001</v>
      </c>
      <c r="E717" s="109">
        <v>3.8374899999999998</v>
      </c>
    </row>
    <row r="718" spans="1:5">
      <c r="A718" s="379">
        <v>38204</v>
      </c>
      <c r="C718" s="109">
        <v>3.9686309999999998</v>
      </c>
      <c r="D718" s="109">
        <v>3.917462</v>
      </c>
      <c r="E718" s="109">
        <v>3.842266</v>
      </c>
    </row>
    <row r="719" spans="1:5">
      <c r="A719" s="379">
        <v>38205</v>
      </c>
      <c r="C719" s="109">
        <v>3.9687860000000001</v>
      </c>
      <c r="D719" s="109">
        <v>3.9175179999999998</v>
      </c>
      <c r="E719" s="109">
        <v>3.8627989999999999</v>
      </c>
    </row>
    <row r="720" spans="1:5">
      <c r="A720" s="379">
        <v>38208</v>
      </c>
      <c r="C720" s="109">
        <v>3.9694500000000001</v>
      </c>
      <c r="D720" s="109">
        <v>3.9196900000000001</v>
      </c>
      <c r="E720" s="109">
        <v>3.8641740000000002</v>
      </c>
    </row>
    <row r="721" spans="1:5">
      <c r="A721" s="379">
        <v>38209</v>
      </c>
      <c r="C721" s="109">
        <v>3.9695019999999999</v>
      </c>
      <c r="D721" s="109">
        <v>3.916264</v>
      </c>
      <c r="E721" s="109">
        <v>3.8662369999999999</v>
      </c>
    </row>
    <row r="722" spans="1:5">
      <c r="A722" s="379">
        <v>38210</v>
      </c>
      <c r="C722" s="109">
        <v>3.9707780000000001</v>
      </c>
      <c r="D722" s="109">
        <v>3.9175740000000001</v>
      </c>
      <c r="E722" s="109">
        <v>3.869675</v>
      </c>
    </row>
    <row r="723" spans="1:5">
      <c r="A723" s="379">
        <v>38211</v>
      </c>
      <c r="C723" s="109">
        <v>3.9482309999999998</v>
      </c>
      <c r="D723" s="109">
        <v>3.9188860000000001</v>
      </c>
      <c r="E723" s="109">
        <v>3.8731170000000001</v>
      </c>
    </row>
    <row r="724" spans="1:5">
      <c r="A724" s="379">
        <v>38212</v>
      </c>
      <c r="C724" s="109">
        <v>3.9485839999999999</v>
      </c>
      <c r="D724" s="109">
        <v>3.9047399999999999</v>
      </c>
      <c r="E724" s="109">
        <v>3.8460429999999999</v>
      </c>
    </row>
    <row r="725" spans="1:5">
      <c r="A725" s="379">
        <v>38215</v>
      </c>
      <c r="C725" s="109">
        <v>3.9949509999999999</v>
      </c>
      <c r="D725" s="109">
        <v>3.9047580000000002</v>
      </c>
      <c r="E725" s="109">
        <v>3.8580269999999999</v>
      </c>
    </row>
    <row r="726" spans="1:5">
      <c r="A726" s="379">
        <v>38216</v>
      </c>
      <c r="C726" s="109">
        <v>4.0100930000000004</v>
      </c>
      <c r="D726" s="109">
        <v>3.8948960000000001</v>
      </c>
      <c r="E726" s="109">
        <v>3.8563170000000002</v>
      </c>
    </row>
    <row r="727" spans="1:5">
      <c r="A727" s="379">
        <v>38217</v>
      </c>
      <c r="C727" s="109">
        <v>3.963076</v>
      </c>
      <c r="D727" s="109">
        <v>3.900925</v>
      </c>
      <c r="E727" s="109">
        <v>3.8559779999999999</v>
      </c>
    </row>
    <row r="728" spans="1:5">
      <c r="A728" s="379">
        <v>38218</v>
      </c>
      <c r="C728" s="109">
        <v>3.9631020000000001</v>
      </c>
      <c r="D728" s="109">
        <v>3.9022320000000001</v>
      </c>
      <c r="E728" s="109">
        <v>3.8546109999999998</v>
      </c>
    </row>
    <row r="729" spans="1:5">
      <c r="A729" s="379">
        <v>38219</v>
      </c>
      <c r="C729" s="109">
        <v>3.9391419999999999</v>
      </c>
      <c r="D729" s="109">
        <v>3.901856</v>
      </c>
      <c r="E729" s="109">
        <v>3.839912</v>
      </c>
    </row>
    <row r="730" spans="1:5">
      <c r="A730" s="379">
        <v>38222</v>
      </c>
      <c r="C730" s="109">
        <v>3.9614050000000001</v>
      </c>
      <c r="D730" s="109">
        <v>3.900585</v>
      </c>
      <c r="E730" s="109">
        <v>3.839232</v>
      </c>
    </row>
    <row r="731" spans="1:5">
      <c r="A731" s="379">
        <v>38223</v>
      </c>
      <c r="C731" s="109">
        <v>3.8247580000000001</v>
      </c>
      <c r="D731" s="109">
        <v>3.8097650000000001</v>
      </c>
      <c r="E731" s="109">
        <v>3.7577069999999999</v>
      </c>
    </row>
    <row r="732" spans="1:5">
      <c r="A732" s="379">
        <v>38224</v>
      </c>
      <c r="C732" s="109">
        <v>3.8200240000000001</v>
      </c>
      <c r="D732" s="109">
        <v>3.7718319999999999</v>
      </c>
      <c r="E732" s="109">
        <v>3.7243210000000002</v>
      </c>
    </row>
    <row r="733" spans="1:5">
      <c r="A733" s="379">
        <v>38225</v>
      </c>
      <c r="C733" s="109">
        <v>3.8081990000000001</v>
      </c>
      <c r="D733" s="109">
        <v>3.7592439999999998</v>
      </c>
      <c r="E733" s="109">
        <v>3.6845919999999999</v>
      </c>
    </row>
    <row r="734" spans="1:5">
      <c r="A734" s="379">
        <v>38226</v>
      </c>
      <c r="C734" s="109">
        <v>3.7845800000000001</v>
      </c>
      <c r="D734" s="109">
        <v>3.7341440000000001</v>
      </c>
      <c r="E734" s="109">
        <v>3.6517339999999998</v>
      </c>
    </row>
    <row r="735" spans="1:5">
      <c r="A735" s="379">
        <v>38229</v>
      </c>
      <c r="C735" s="109">
        <v>3.7951929999999998</v>
      </c>
      <c r="D735" s="109">
        <v>3.7341440000000001</v>
      </c>
      <c r="E735" s="109">
        <v>3.66418</v>
      </c>
    </row>
    <row r="736" spans="1:5">
      <c r="A736" s="379">
        <v>38230</v>
      </c>
      <c r="C736" s="109">
        <v>3.7575069999999999</v>
      </c>
      <c r="D736" s="109">
        <v>3.7199659999999999</v>
      </c>
      <c r="E736" s="109">
        <v>3.6517230000000001</v>
      </c>
    </row>
    <row r="737" spans="1:5">
      <c r="A737" s="379">
        <v>38231</v>
      </c>
      <c r="C737" s="109">
        <v>3.7492719999999999</v>
      </c>
      <c r="D737" s="109">
        <v>3.7291310000000002</v>
      </c>
      <c r="E737" s="109">
        <v>3.679935</v>
      </c>
    </row>
    <row r="738" spans="1:5">
      <c r="A738" s="379">
        <v>38232</v>
      </c>
      <c r="C738" s="109">
        <v>3.7398699999999998</v>
      </c>
      <c r="D738" s="109">
        <v>3.7299630000000001</v>
      </c>
      <c r="E738" s="109">
        <v>3.6516999999999999</v>
      </c>
    </row>
    <row r="739" spans="1:5">
      <c r="A739" s="379">
        <v>38233</v>
      </c>
      <c r="C739" s="109">
        <v>3.7257479999999998</v>
      </c>
      <c r="D739" s="109">
        <v>3.6883729999999999</v>
      </c>
      <c r="E739" s="109">
        <v>3.638598</v>
      </c>
    </row>
    <row r="740" spans="1:5">
      <c r="A740" s="379">
        <v>38236</v>
      </c>
      <c r="C740" s="109">
        <v>3.7351030000000001</v>
      </c>
      <c r="D740" s="109">
        <v>3.6987320000000001</v>
      </c>
      <c r="E740" s="109">
        <v>3.6438090000000001</v>
      </c>
    </row>
    <row r="741" spans="1:5">
      <c r="A741" s="379">
        <v>38237</v>
      </c>
      <c r="C741" s="109">
        <v>3.7550509999999999</v>
      </c>
      <c r="D741" s="109">
        <v>3.7199390000000001</v>
      </c>
      <c r="E741" s="109">
        <v>3.67001</v>
      </c>
    </row>
    <row r="742" spans="1:5">
      <c r="A742" s="379">
        <v>38238</v>
      </c>
      <c r="C742" s="109">
        <v>3.8069639999999998</v>
      </c>
      <c r="D742" s="109">
        <v>3.7697620000000001</v>
      </c>
      <c r="E742" s="109">
        <v>3.733911</v>
      </c>
    </row>
    <row r="743" spans="1:5">
      <c r="A743" s="379">
        <v>38239</v>
      </c>
      <c r="C743" s="109">
        <v>3.809329</v>
      </c>
      <c r="D743" s="109">
        <v>3.769765</v>
      </c>
      <c r="E743" s="109">
        <v>3.739582</v>
      </c>
    </row>
    <row r="744" spans="1:5">
      <c r="A744" s="379">
        <v>38240</v>
      </c>
      <c r="C744" s="109">
        <v>3.8176230000000002</v>
      </c>
      <c r="D744" s="109">
        <v>3.7895889999999999</v>
      </c>
      <c r="E744" s="109">
        <v>3.7576529999999999</v>
      </c>
    </row>
    <row r="745" spans="1:5">
      <c r="A745" s="379">
        <v>38243</v>
      </c>
      <c r="C745" s="109">
        <v>3.7962850000000001</v>
      </c>
      <c r="D745" s="109">
        <v>3.784529</v>
      </c>
      <c r="E745" s="109">
        <v>3.747595</v>
      </c>
    </row>
    <row r="746" spans="1:5">
      <c r="A746" s="379">
        <v>38244</v>
      </c>
      <c r="C746" s="109">
        <v>3.799833</v>
      </c>
      <c r="D746" s="109">
        <v>3.7798929999999999</v>
      </c>
      <c r="E746" s="109">
        <v>3.7432409999999998</v>
      </c>
    </row>
    <row r="747" spans="1:5">
      <c r="A747" s="379">
        <v>38245</v>
      </c>
      <c r="C747" s="109">
        <v>3.7602380000000002</v>
      </c>
      <c r="D747" s="109">
        <v>3.7592699999999999</v>
      </c>
      <c r="E747" s="109">
        <v>3.7142309999999998</v>
      </c>
    </row>
    <row r="748" spans="1:5">
      <c r="A748" s="379">
        <v>38246</v>
      </c>
      <c r="C748" s="109">
        <v>3.7431480000000001</v>
      </c>
      <c r="D748" s="109">
        <v>3.7408130000000002</v>
      </c>
      <c r="E748" s="109">
        <v>3.6778270000000002</v>
      </c>
    </row>
    <row r="749" spans="1:5">
      <c r="A749" s="379">
        <v>38247</v>
      </c>
      <c r="C749" s="109">
        <v>3.7489870000000001</v>
      </c>
      <c r="D749" s="109">
        <v>3.7491989999999999</v>
      </c>
      <c r="E749" s="109">
        <v>3.6910050000000001</v>
      </c>
    </row>
    <row r="750" spans="1:5">
      <c r="A750" s="379">
        <v>38250</v>
      </c>
      <c r="C750" s="109">
        <v>3.7542770000000001</v>
      </c>
      <c r="D750" s="109">
        <v>3.7492009999999998</v>
      </c>
      <c r="E750" s="109">
        <v>3.690998</v>
      </c>
    </row>
    <row r="751" spans="1:5">
      <c r="A751" s="379">
        <v>38251</v>
      </c>
      <c r="C751" s="109">
        <v>3.7849889999999999</v>
      </c>
      <c r="D751" s="109">
        <v>3.7492019999999999</v>
      </c>
      <c r="E751" s="109">
        <v>3.6876859999999998</v>
      </c>
    </row>
    <row r="752" spans="1:5">
      <c r="A752" s="379">
        <v>38252</v>
      </c>
      <c r="C752" s="109">
        <v>3.790314</v>
      </c>
      <c r="D752" s="109">
        <v>3.7424909999999998</v>
      </c>
      <c r="E752" s="109">
        <v>3.6909839999999998</v>
      </c>
    </row>
    <row r="753" spans="1:5">
      <c r="A753" s="379">
        <v>38253</v>
      </c>
      <c r="C753" s="109">
        <v>3.790308</v>
      </c>
      <c r="D753" s="109">
        <v>3.749625</v>
      </c>
      <c r="E753" s="109">
        <v>3.696272</v>
      </c>
    </row>
    <row r="754" spans="1:5">
      <c r="A754" s="379">
        <v>38254</v>
      </c>
      <c r="C754" s="109">
        <v>3.7547890000000002</v>
      </c>
      <c r="D754" s="109">
        <v>3.7236500000000001</v>
      </c>
      <c r="E754" s="109">
        <v>3.6744500000000002</v>
      </c>
    </row>
    <row r="755" spans="1:5">
      <c r="A755" s="379">
        <v>38257</v>
      </c>
      <c r="C755" s="109">
        <v>3.7600920000000002</v>
      </c>
      <c r="D755" s="109">
        <v>3.7303419999999998</v>
      </c>
      <c r="E755" s="109">
        <v>3.6777380000000002</v>
      </c>
    </row>
    <row r="756" spans="1:5">
      <c r="A756" s="379">
        <v>38258</v>
      </c>
      <c r="C756" s="109">
        <v>3.7725029999999999</v>
      </c>
      <c r="D756" s="109">
        <v>3.7332740000000002</v>
      </c>
      <c r="E756" s="109">
        <v>3.6836720000000001</v>
      </c>
    </row>
    <row r="757" spans="1:5">
      <c r="A757" s="379">
        <v>38259</v>
      </c>
      <c r="C757" s="109">
        <v>3.772494</v>
      </c>
      <c r="D757" s="109">
        <v>3.7332740000000002</v>
      </c>
      <c r="E757" s="109">
        <v>3.6810230000000002</v>
      </c>
    </row>
    <row r="758" spans="1:5">
      <c r="A758" s="379">
        <v>38260</v>
      </c>
      <c r="C758" s="109">
        <v>3.7665660000000001</v>
      </c>
      <c r="D758" s="109">
        <v>3.7299229999999999</v>
      </c>
      <c r="E758" s="109">
        <v>3.688285</v>
      </c>
    </row>
    <row r="759" spans="1:5">
      <c r="A759" s="379">
        <v>38261</v>
      </c>
      <c r="C759" s="109">
        <v>3.766537</v>
      </c>
      <c r="D759" s="109">
        <v>3.7593239999999999</v>
      </c>
      <c r="E759" s="109">
        <v>3.6975359999999999</v>
      </c>
    </row>
    <row r="760" spans="1:5">
      <c r="A760" s="379">
        <v>38264</v>
      </c>
      <c r="C760" s="109">
        <v>3.7724530000000001</v>
      </c>
      <c r="D760" s="109">
        <v>3.7635420000000002</v>
      </c>
      <c r="E760" s="109">
        <v>3.7108110000000001</v>
      </c>
    </row>
    <row r="761" spans="1:5">
      <c r="A761" s="379">
        <v>38265</v>
      </c>
      <c r="C761" s="109">
        <v>3.7997649999999998</v>
      </c>
      <c r="D761" s="109">
        <v>3.7846660000000001</v>
      </c>
      <c r="E761" s="109">
        <v>3.7308059999999998</v>
      </c>
    </row>
    <row r="762" spans="1:5">
      <c r="A762" s="379">
        <v>38266</v>
      </c>
      <c r="C762" s="109">
        <v>3.8247969999999998</v>
      </c>
      <c r="D762" s="109">
        <v>3.8143820000000002</v>
      </c>
      <c r="E762" s="109">
        <v>3.7700749999999998</v>
      </c>
    </row>
    <row r="763" spans="1:5">
      <c r="A763" s="379">
        <v>38267</v>
      </c>
      <c r="C763" s="109">
        <v>3.8469250000000001</v>
      </c>
      <c r="D763" s="109">
        <v>3.8177989999999999</v>
      </c>
      <c r="E763" s="109">
        <v>3.7744620000000002</v>
      </c>
    </row>
    <row r="764" spans="1:5">
      <c r="A764" s="379">
        <v>38268</v>
      </c>
      <c r="C764" s="109">
        <v>3.7997580000000002</v>
      </c>
      <c r="D764" s="109">
        <v>3.7762410000000002</v>
      </c>
      <c r="E764" s="109">
        <v>3.7435130000000001</v>
      </c>
    </row>
    <row r="765" spans="1:5">
      <c r="A765" s="379">
        <v>38271</v>
      </c>
      <c r="C765" s="109">
        <v>3.7902309999999999</v>
      </c>
      <c r="D765" s="109">
        <v>3.7720199999999999</v>
      </c>
      <c r="E765" s="109">
        <v>3.756942</v>
      </c>
    </row>
    <row r="766" spans="1:5">
      <c r="A766" s="379">
        <v>38272</v>
      </c>
      <c r="C766" s="109">
        <v>3.7427619999999999</v>
      </c>
      <c r="D766" s="109">
        <v>3.7089979999999998</v>
      </c>
      <c r="E766" s="109">
        <v>3.6908590000000001</v>
      </c>
    </row>
    <row r="767" spans="1:5">
      <c r="A767" s="379">
        <v>38273</v>
      </c>
      <c r="C767" s="109">
        <v>3.766451</v>
      </c>
      <c r="D767" s="109">
        <v>3.712758</v>
      </c>
      <c r="E767" s="109">
        <v>3.7044549999999998</v>
      </c>
    </row>
    <row r="768" spans="1:5">
      <c r="A768" s="379">
        <v>38274</v>
      </c>
      <c r="C768" s="109">
        <v>3.7842699999999998</v>
      </c>
      <c r="D768" s="109">
        <v>3.7395809999999998</v>
      </c>
      <c r="E768" s="109">
        <v>3.716097</v>
      </c>
    </row>
    <row r="769" spans="1:5">
      <c r="A769" s="379">
        <v>38275</v>
      </c>
      <c r="C769" s="109">
        <v>3.698998</v>
      </c>
      <c r="D769" s="109">
        <v>3.6963910000000002</v>
      </c>
      <c r="E769" s="109">
        <v>3.6928200000000002</v>
      </c>
    </row>
    <row r="770" spans="1:5">
      <c r="A770" s="379">
        <v>38278</v>
      </c>
      <c r="C770" s="109">
        <v>3.708405</v>
      </c>
      <c r="D770" s="109">
        <v>3.7303700000000002</v>
      </c>
      <c r="E770" s="109">
        <v>3.7054309999999999</v>
      </c>
    </row>
    <row r="771" spans="1:5">
      <c r="A771" s="379">
        <v>38279</v>
      </c>
      <c r="C771" s="109">
        <v>3.700132</v>
      </c>
      <c r="D771" s="109">
        <v>3.7257820000000001</v>
      </c>
      <c r="E771" s="109">
        <v>3.704097</v>
      </c>
    </row>
    <row r="772" spans="1:5">
      <c r="A772" s="379">
        <v>38280</v>
      </c>
      <c r="C772" s="109">
        <v>3.7195830000000001</v>
      </c>
      <c r="D772" s="109">
        <v>3.7499280000000002</v>
      </c>
      <c r="E772" s="109">
        <v>3.727427</v>
      </c>
    </row>
    <row r="773" spans="1:5">
      <c r="A773" s="379">
        <v>38281</v>
      </c>
      <c r="C773" s="109">
        <v>3.7195659999999999</v>
      </c>
      <c r="D773" s="109">
        <v>3.7499159999999998</v>
      </c>
      <c r="E773" s="109">
        <v>3.7297660000000001</v>
      </c>
    </row>
    <row r="774" spans="1:5">
      <c r="A774" s="379">
        <v>38282</v>
      </c>
      <c r="C774" s="109">
        <v>3.7195140000000002</v>
      </c>
      <c r="D774" s="109">
        <v>3.7498809999999998</v>
      </c>
      <c r="E774" s="109">
        <v>3.7300949999999999</v>
      </c>
    </row>
    <row r="775" spans="1:5">
      <c r="A775" s="379">
        <v>38285</v>
      </c>
      <c r="C775" s="109">
        <v>3.7100399999999998</v>
      </c>
      <c r="D775" s="109">
        <v>3.726111</v>
      </c>
      <c r="E775" s="109">
        <v>3.7401430000000002</v>
      </c>
    </row>
    <row r="776" spans="1:5">
      <c r="A776" s="379">
        <v>38286</v>
      </c>
      <c r="C776" s="109">
        <v>3.7693319999999999</v>
      </c>
      <c r="D776" s="109">
        <v>3.7498580000000001</v>
      </c>
      <c r="E776" s="109">
        <v>3.707398</v>
      </c>
    </row>
    <row r="777" spans="1:5">
      <c r="A777" s="379">
        <v>38287</v>
      </c>
      <c r="C777" s="109">
        <v>3.7872110000000001</v>
      </c>
      <c r="D777" s="109">
        <v>3.7901050000000001</v>
      </c>
      <c r="E777" s="109">
        <v>3.7173929999999999</v>
      </c>
    </row>
    <row r="778" spans="1:5">
      <c r="A778" s="379">
        <v>38288</v>
      </c>
      <c r="C778" s="109">
        <v>3.7842250000000002</v>
      </c>
      <c r="D778" s="109">
        <v>3.759455</v>
      </c>
      <c r="E778" s="109">
        <v>3.697416</v>
      </c>
    </row>
    <row r="779" spans="1:5">
      <c r="A779" s="379">
        <v>38289</v>
      </c>
      <c r="C779" s="109">
        <v>3.7842210000000001</v>
      </c>
      <c r="D779" s="109">
        <v>3.7594349999999999</v>
      </c>
      <c r="E779" s="109">
        <v>3.6828159999999999</v>
      </c>
    </row>
    <row r="780" spans="1:5">
      <c r="A780" s="379">
        <v>38292</v>
      </c>
      <c r="C780" s="109">
        <v>3.814133</v>
      </c>
      <c r="D780" s="109">
        <v>3.7829269999999999</v>
      </c>
      <c r="E780" s="109">
        <v>3.714048</v>
      </c>
    </row>
    <row r="781" spans="1:5">
      <c r="A781" s="379">
        <v>38293</v>
      </c>
      <c r="C781" s="109">
        <v>3.839359</v>
      </c>
      <c r="D781" s="109">
        <v>3.8099050000000001</v>
      </c>
      <c r="E781" s="109">
        <v>3.7643680000000002</v>
      </c>
    </row>
    <row r="782" spans="1:5">
      <c r="A782" s="379">
        <v>38294</v>
      </c>
      <c r="C782" s="109">
        <v>3.8399709999999998</v>
      </c>
      <c r="D782" s="109">
        <v>3.8145530000000001</v>
      </c>
      <c r="E782" s="109">
        <v>3.7576260000000001</v>
      </c>
    </row>
    <row r="783" spans="1:5">
      <c r="A783" s="379">
        <v>38295</v>
      </c>
      <c r="C783" s="109">
        <v>3.7961740000000002</v>
      </c>
      <c r="D783" s="109">
        <v>3.7468439999999998</v>
      </c>
      <c r="E783" s="109">
        <v>3.6973940000000001</v>
      </c>
    </row>
    <row r="784" spans="1:5">
      <c r="A784" s="379">
        <v>38296</v>
      </c>
      <c r="C784" s="109">
        <v>3.7901910000000001</v>
      </c>
      <c r="D784" s="109">
        <v>3.7447210000000002</v>
      </c>
      <c r="E784" s="109">
        <v>3.7073659999999999</v>
      </c>
    </row>
    <row r="785" spans="1:5">
      <c r="A785" s="379">
        <v>38299</v>
      </c>
      <c r="C785" s="109">
        <v>3.7662870000000002</v>
      </c>
      <c r="D785" s="109">
        <v>3.7176070000000001</v>
      </c>
      <c r="E785" s="109">
        <v>3.684104</v>
      </c>
    </row>
    <row r="786" spans="1:5">
      <c r="A786" s="379">
        <v>38300</v>
      </c>
      <c r="C786" s="109">
        <v>3.7794240000000001</v>
      </c>
      <c r="D786" s="109">
        <v>3.7242519999999999</v>
      </c>
      <c r="E786" s="109">
        <v>3.689406</v>
      </c>
    </row>
    <row r="787" spans="1:5">
      <c r="A787" s="379">
        <v>38301</v>
      </c>
      <c r="C787" s="109">
        <v>3.7800199999999999</v>
      </c>
      <c r="D787" s="109">
        <v>3.729657</v>
      </c>
      <c r="E787" s="109">
        <v>3.6900659999999998</v>
      </c>
    </row>
    <row r="788" spans="1:5">
      <c r="A788" s="379">
        <v>38302</v>
      </c>
      <c r="C788" s="109">
        <v>3.7782239999999998</v>
      </c>
      <c r="D788" s="109">
        <v>3.7258930000000001</v>
      </c>
      <c r="E788" s="109">
        <v>3.6893980000000002</v>
      </c>
    </row>
    <row r="789" spans="1:5">
      <c r="A789" s="379">
        <v>38303</v>
      </c>
      <c r="C789" s="109">
        <v>3.780014</v>
      </c>
      <c r="D789" s="109">
        <v>3.7241870000000001</v>
      </c>
      <c r="E789" s="109">
        <v>3.6741440000000001</v>
      </c>
    </row>
    <row r="790" spans="1:5">
      <c r="A790" s="379">
        <v>38306</v>
      </c>
      <c r="C790" s="109">
        <v>3.7800129999999998</v>
      </c>
      <c r="D790" s="109">
        <v>3.7258420000000001</v>
      </c>
    </row>
    <row r="791" spans="1:5">
      <c r="A791" s="379">
        <v>38307</v>
      </c>
      <c r="C791" s="109">
        <v>3.7346349999999999</v>
      </c>
      <c r="D791" s="109">
        <v>3.6553960000000001</v>
      </c>
      <c r="E791" s="109">
        <v>3.6444619999999999</v>
      </c>
    </row>
    <row r="792" spans="1:5">
      <c r="A792" s="379">
        <v>38308</v>
      </c>
      <c r="C792" s="109">
        <v>3.6652589999999998</v>
      </c>
      <c r="D792" s="109">
        <v>3.6184449999999999</v>
      </c>
      <c r="E792" s="109">
        <v>3.5986980000000002</v>
      </c>
    </row>
    <row r="793" spans="1:5">
      <c r="A793" s="379">
        <v>38309</v>
      </c>
      <c r="C793" s="109">
        <v>3.6770499999999999</v>
      </c>
      <c r="D793" s="109">
        <v>3.6430150000000001</v>
      </c>
      <c r="E793" s="109">
        <v>3.5957629999999998</v>
      </c>
    </row>
    <row r="794" spans="1:5">
      <c r="A794" s="379">
        <v>38310</v>
      </c>
      <c r="C794" s="109">
        <v>3.6799390000000001</v>
      </c>
      <c r="D794" s="109">
        <v>3.6429480000000001</v>
      </c>
      <c r="E794" s="109">
        <v>3.5791879999999998</v>
      </c>
    </row>
    <row r="795" spans="1:5">
      <c r="A795" s="379">
        <v>38313</v>
      </c>
      <c r="C795" s="109">
        <v>3.6232880000000001</v>
      </c>
      <c r="D795" s="109">
        <v>3.6117750000000002</v>
      </c>
      <c r="E795" s="109">
        <v>3.5405009999999999</v>
      </c>
    </row>
    <row r="796" spans="1:5">
      <c r="A796" s="379">
        <v>38314</v>
      </c>
      <c r="C796" s="109">
        <v>3.6244299999999998</v>
      </c>
      <c r="D796" s="109">
        <v>3.626484</v>
      </c>
      <c r="E796" s="109">
        <v>3.5694620000000001</v>
      </c>
    </row>
    <row r="797" spans="1:5">
      <c r="A797" s="379">
        <v>38315</v>
      </c>
      <c r="C797" s="109">
        <v>3.6243949999999998</v>
      </c>
      <c r="D797" s="109">
        <v>3.6100889999999999</v>
      </c>
      <c r="E797" s="109">
        <v>3.5533260000000002</v>
      </c>
    </row>
    <row r="798" spans="1:5">
      <c r="A798" s="379">
        <v>38316</v>
      </c>
      <c r="C798" s="109">
        <v>3.606147</v>
      </c>
      <c r="D798" s="109">
        <v>3.5815260000000002</v>
      </c>
      <c r="E798" s="109">
        <v>3.5021179999999998</v>
      </c>
    </row>
    <row r="799" spans="1:5">
      <c r="A799" s="379">
        <v>38317</v>
      </c>
      <c r="C799" s="109">
        <v>3.6319149999999998</v>
      </c>
      <c r="D799" s="109">
        <v>3.5867279999999999</v>
      </c>
      <c r="E799" s="109">
        <v>3.5020639999999998</v>
      </c>
    </row>
    <row r="800" spans="1:5">
      <c r="A800" s="379">
        <v>38320</v>
      </c>
      <c r="C800" s="109">
        <v>3.688663</v>
      </c>
      <c r="D800" s="109">
        <v>3.6497709999999999</v>
      </c>
      <c r="E800" s="109">
        <v>3.5600239999999999</v>
      </c>
    </row>
    <row r="801" spans="1:5">
      <c r="A801" s="379">
        <v>38321</v>
      </c>
      <c r="C801" s="109">
        <v>3.6578300000000001</v>
      </c>
      <c r="D801" s="109">
        <v>3.6263179999999999</v>
      </c>
      <c r="E801" s="109">
        <v>3.5596890000000001</v>
      </c>
    </row>
    <row r="802" spans="1:5">
      <c r="A802" s="379">
        <v>38322</v>
      </c>
      <c r="C802" s="109">
        <v>3.6394869999999999</v>
      </c>
      <c r="D802" s="109">
        <v>3.601734</v>
      </c>
      <c r="E802" s="109">
        <v>3.5307460000000002</v>
      </c>
    </row>
    <row r="803" spans="1:5">
      <c r="A803" s="379">
        <v>38323</v>
      </c>
      <c r="C803" s="109">
        <v>3.6441810000000001</v>
      </c>
      <c r="D803" s="109">
        <v>3.6090650000000002</v>
      </c>
      <c r="E803" s="109">
        <v>3.5467789999999999</v>
      </c>
    </row>
    <row r="804" spans="1:5">
      <c r="A804" s="379">
        <v>38324</v>
      </c>
      <c r="C804" s="109">
        <v>3.7063990000000002</v>
      </c>
      <c r="D804" s="109">
        <v>3.6715390000000001</v>
      </c>
      <c r="E804" s="109">
        <v>3.6017730000000001</v>
      </c>
    </row>
    <row r="805" spans="1:5">
      <c r="A805" s="379">
        <v>38327</v>
      </c>
      <c r="C805" s="109">
        <v>3.7482060000000001</v>
      </c>
      <c r="D805" s="109">
        <v>3.7297769999999999</v>
      </c>
      <c r="E805" s="109">
        <v>3.6410450000000001</v>
      </c>
    </row>
    <row r="806" spans="1:5">
      <c r="A806" s="379">
        <v>38328</v>
      </c>
      <c r="C806" s="109">
        <v>3.7488000000000001</v>
      </c>
      <c r="D806" s="109">
        <v>3.700558</v>
      </c>
      <c r="E806" s="109">
        <v>3.6509170000000002</v>
      </c>
    </row>
    <row r="807" spans="1:5">
      <c r="A807" s="379">
        <v>38329</v>
      </c>
      <c r="C807" s="109">
        <v>3.7698</v>
      </c>
      <c r="D807" s="109">
        <v>3.739808</v>
      </c>
      <c r="E807" s="109">
        <v>3.6773660000000001</v>
      </c>
    </row>
    <row r="808" spans="1:5">
      <c r="A808" s="379">
        <v>38330</v>
      </c>
      <c r="C808" s="109">
        <v>3.782432</v>
      </c>
      <c r="D808" s="109">
        <v>3.7456710000000002</v>
      </c>
      <c r="E808" s="109">
        <v>3.659818</v>
      </c>
    </row>
    <row r="809" spans="1:5">
      <c r="A809" s="379">
        <v>38331</v>
      </c>
      <c r="C809" s="109">
        <v>3.7800310000000001</v>
      </c>
      <c r="D809" s="109">
        <v>3.7171720000000001</v>
      </c>
      <c r="E809" s="109">
        <v>3.6410110000000002</v>
      </c>
    </row>
    <row r="810" spans="1:5">
      <c r="A810" s="379">
        <v>38334</v>
      </c>
      <c r="C810" s="109">
        <v>3.7601789999999999</v>
      </c>
      <c r="D810" s="109">
        <v>3.7004760000000001</v>
      </c>
      <c r="E810" s="109">
        <v>3.6278640000000002</v>
      </c>
    </row>
    <row r="811" spans="1:5">
      <c r="A811" s="379">
        <v>38335</v>
      </c>
      <c r="C811" s="109">
        <v>3.7601770000000001</v>
      </c>
      <c r="D811" s="109">
        <v>3.6800920000000001</v>
      </c>
      <c r="E811" s="109">
        <v>3.6202269999999999</v>
      </c>
    </row>
    <row r="812" spans="1:5">
      <c r="A812" s="379">
        <v>38336</v>
      </c>
      <c r="C812" s="109">
        <v>3.760176</v>
      </c>
      <c r="D812" s="109">
        <v>3.687967</v>
      </c>
      <c r="E812" s="109">
        <v>3.619882</v>
      </c>
    </row>
    <row r="813" spans="1:5">
      <c r="A813" s="379">
        <v>38337</v>
      </c>
      <c r="C813" s="109">
        <v>3.7241789999999999</v>
      </c>
      <c r="D813" s="109">
        <v>3.6783999999999999</v>
      </c>
      <c r="E813" s="109">
        <v>3.6123780000000001</v>
      </c>
    </row>
    <row r="814" spans="1:5">
      <c r="A814" s="379">
        <v>38338</v>
      </c>
      <c r="C814" s="109">
        <v>3.7722090000000001</v>
      </c>
      <c r="D814" s="109">
        <v>3.6950229999999999</v>
      </c>
      <c r="E814" s="109">
        <v>3.6273610000000001</v>
      </c>
    </row>
    <row r="815" spans="1:5">
      <c r="A815" s="379">
        <v>38341</v>
      </c>
      <c r="C815" s="109">
        <v>3.7361390000000001</v>
      </c>
      <c r="D815" s="109">
        <v>3.6506110000000001</v>
      </c>
      <c r="E815" s="109">
        <v>3.5863809999999998</v>
      </c>
    </row>
    <row r="816" spans="1:5">
      <c r="A816" s="379">
        <v>38342</v>
      </c>
      <c r="C816" s="109">
        <v>3.700215</v>
      </c>
      <c r="D816" s="109">
        <v>3.6382140000000001</v>
      </c>
      <c r="E816" s="109">
        <v>3.570227</v>
      </c>
    </row>
    <row r="817" spans="1:5">
      <c r="A817" s="379">
        <v>38343</v>
      </c>
      <c r="C817" s="109">
        <v>3.699589</v>
      </c>
      <c r="D817" s="109">
        <v>3.6497280000000001</v>
      </c>
      <c r="E817" s="109">
        <v>3.5605289999999998</v>
      </c>
    </row>
    <row r="818" spans="1:5">
      <c r="A818" s="379">
        <v>38344</v>
      </c>
      <c r="C818" s="109">
        <v>3.6869839999999998</v>
      </c>
      <c r="D818" s="109">
        <v>3.633969</v>
      </c>
      <c r="E818" s="109">
        <v>3.5540120000000002</v>
      </c>
    </row>
    <row r="819" spans="1:5">
      <c r="A819" s="379">
        <v>38348</v>
      </c>
      <c r="C819" s="109">
        <v>3.688161</v>
      </c>
      <c r="D819" s="109">
        <v>3.617486</v>
      </c>
      <c r="E819" s="109">
        <v>3.5475729999999999</v>
      </c>
    </row>
    <row r="820" spans="1:5">
      <c r="A820" s="379">
        <v>38349</v>
      </c>
      <c r="C820" s="109">
        <v>3.7120790000000001</v>
      </c>
      <c r="D820" s="109">
        <v>3.6397029999999999</v>
      </c>
      <c r="E820" s="109">
        <v>3.5571769999999998</v>
      </c>
    </row>
    <row r="821" spans="1:5">
      <c r="A821" s="379">
        <v>38350</v>
      </c>
      <c r="B821" s="109">
        <v>3.4494669999999998</v>
      </c>
      <c r="C821" s="109">
        <v>3.6642619999999999</v>
      </c>
      <c r="D821" s="109">
        <v>3.6010239999999998</v>
      </c>
      <c r="E821" s="109">
        <v>3.5124040000000001</v>
      </c>
    </row>
    <row r="822" spans="1:5">
      <c r="A822" s="379">
        <v>38351</v>
      </c>
      <c r="B822" s="109">
        <v>3.4322400000000002</v>
      </c>
      <c r="C822" s="109">
        <v>3.6297830000000002</v>
      </c>
      <c r="D822" s="109">
        <v>3.6256689999999998</v>
      </c>
      <c r="E822" s="109">
        <v>3.5318450000000001</v>
      </c>
    </row>
    <row r="823" spans="1:5">
      <c r="A823" s="379">
        <v>38356</v>
      </c>
      <c r="B823" s="109">
        <v>3.4292340000000001</v>
      </c>
      <c r="C823" s="109">
        <v>3.5810930000000001</v>
      </c>
      <c r="D823" s="109">
        <v>3.535679</v>
      </c>
      <c r="E823" s="109">
        <v>3.4805809999999999</v>
      </c>
    </row>
    <row r="824" spans="1:5">
      <c r="A824" s="379">
        <v>38357</v>
      </c>
      <c r="B824" s="109">
        <v>3.4290630000000002</v>
      </c>
      <c r="C824" s="109">
        <v>3.519898</v>
      </c>
      <c r="D824" s="109">
        <v>3.483212</v>
      </c>
      <c r="E824" s="109">
        <v>3.444706</v>
      </c>
    </row>
    <row r="825" spans="1:5">
      <c r="A825" s="379">
        <v>38358</v>
      </c>
      <c r="B825" s="109">
        <v>3.4299719999999998</v>
      </c>
      <c r="C825" s="109">
        <v>3.522189</v>
      </c>
      <c r="D825" s="109">
        <v>3.4871889999999999</v>
      </c>
      <c r="E825" s="109">
        <v>3.4240569999999999</v>
      </c>
    </row>
    <row r="826" spans="1:5">
      <c r="A826" s="379">
        <v>38359</v>
      </c>
      <c r="B826" s="109">
        <v>3.429462</v>
      </c>
      <c r="C826" s="109">
        <v>3.5278990000000001</v>
      </c>
      <c r="D826" s="109">
        <v>3.4850669999999999</v>
      </c>
      <c r="E826" s="109">
        <v>3.4320719999999998</v>
      </c>
    </row>
    <row r="827" spans="1:5">
      <c r="A827" s="379">
        <v>38362</v>
      </c>
      <c r="B827" s="109">
        <v>3.4292919999999998</v>
      </c>
      <c r="C827" s="109">
        <v>3.574951</v>
      </c>
      <c r="D827" s="109">
        <v>3.5039470000000001</v>
      </c>
      <c r="E827" s="109">
        <v>3.4520759999999999</v>
      </c>
    </row>
    <row r="828" spans="1:5">
      <c r="A828" s="379">
        <v>38363</v>
      </c>
      <c r="B828" s="109">
        <v>3.429122</v>
      </c>
      <c r="C828" s="109">
        <v>3.55721</v>
      </c>
      <c r="D828" s="109">
        <v>3.508753</v>
      </c>
      <c r="E828" s="109">
        <v>3.459584</v>
      </c>
    </row>
    <row r="829" spans="1:5">
      <c r="A829" s="379">
        <v>38364</v>
      </c>
      <c r="B829" s="109">
        <v>3.4300350000000002</v>
      </c>
      <c r="C829" s="109">
        <v>3.5607039999999999</v>
      </c>
      <c r="D829" s="109">
        <v>3.519628</v>
      </c>
      <c r="E829" s="109">
        <v>3.470888</v>
      </c>
    </row>
    <row r="830" spans="1:5">
      <c r="A830" s="379">
        <v>38365</v>
      </c>
      <c r="C830" s="109">
        <v>3.5312209999999999</v>
      </c>
      <c r="D830" s="109">
        <v>3.4973909999999999</v>
      </c>
      <c r="E830" s="109">
        <v>3.4658180000000001</v>
      </c>
    </row>
    <row r="831" spans="1:5">
      <c r="A831" s="379">
        <v>38366</v>
      </c>
      <c r="B831" s="109">
        <v>3.3665660000000002</v>
      </c>
      <c r="C831" s="109">
        <v>3.4999660000000001</v>
      </c>
      <c r="D831" s="109">
        <v>3.4763649999999999</v>
      </c>
      <c r="E831" s="109">
        <v>3.4424869999999999</v>
      </c>
    </row>
    <row r="832" spans="1:5">
      <c r="A832" s="379">
        <v>38369</v>
      </c>
      <c r="B832" s="109">
        <v>3.3999069999999998</v>
      </c>
      <c r="C832" s="109">
        <v>3.5040119999999999</v>
      </c>
      <c r="D832" s="109">
        <v>3.4691040000000002</v>
      </c>
      <c r="E832" s="109">
        <v>3.4399510000000002</v>
      </c>
    </row>
    <row r="833" spans="1:5">
      <c r="A833" s="379">
        <v>38370</v>
      </c>
      <c r="B833" s="109">
        <v>3.399724</v>
      </c>
      <c r="C833" s="109">
        <v>3.5057160000000001</v>
      </c>
      <c r="D833" s="109">
        <v>3.4690650000000001</v>
      </c>
      <c r="E833" s="109">
        <v>3.4330370000000001</v>
      </c>
    </row>
    <row r="834" spans="1:5">
      <c r="A834" s="379">
        <v>38371</v>
      </c>
      <c r="B834" s="109">
        <v>3.39954</v>
      </c>
      <c r="C834" s="109">
        <v>3.521515</v>
      </c>
      <c r="D834" s="109">
        <v>3.4867029999999999</v>
      </c>
      <c r="E834" s="109">
        <v>3.4580899999999999</v>
      </c>
    </row>
    <row r="835" spans="1:5">
      <c r="A835" s="379">
        <v>38372</v>
      </c>
      <c r="B835" s="109">
        <v>3.349539</v>
      </c>
      <c r="C835" s="109">
        <v>3.515587</v>
      </c>
      <c r="D835" s="109">
        <v>3.4890810000000001</v>
      </c>
      <c r="E835" s="109">
        <v>3.451775</v>
      </c>
    </row>
    <row r="836" spans="1:5">
      <c r="A836" s="379">
        <v>38373</v>
      </c>
      <c r="B836" s="109">
        <v>3.349996</v>
      </c>
      <c r="C836" s="109">
        <v>3.5319069999999999</v>
      </c>
      <c r="D836" s="109">
        <v>3.5188600000000001</v>
      </c>
      <c r="E836" s="109">
        <v>3.4857459999999998</v>
      </c>
    </row>
    <row r="837" spans="1:5">
      <c r="A837" s="379">
        <v>38376</v>
      </c>
      <c r="B837" s="109">
        <v>3.3432900000000001</v>
      </c>
      <c r="C837" s="109">
        <v>3.524791</v>
      </c>
      <c r="D837" s="109">
        <v>3.4945780000000002</v>
      </c>
      <c r="E837" s="109">
        <v>3.4579439999999999</v>
      </c>
    </row>
    <row r="838" spans="1:5">
      <c r="A838" s="379">
        <v>38377</v>
      </c>
      <c r="B838" s="109">
        <v>3.3430789999999999</v>
      </c>
      <c r="C838" s="109">
        <v>3.5329890000000002</v>
      </c>
      <c r="D838" s="109">
        <v>3.5090810000000001</v>
      </c>
      <c r="E838" s="109">
        <v>3.4642119999999998</v>
      </c>
    </row>
    <row r="839" spans="1:5">
      <c r="A839" s="379">
        <v>38378</v>
      </c>
      <c r="B839" s="109">
        <v>3.3428680000000002</v>
      </c>
      <c r="C839" s="109">
        <v>3.5329410000000001</v>
      </c>
      <c r="D839" s="109">
        <v>3.5163319999999998</v>
      </c>
      <c r="E839" s="109">
        <v>3.5149010000000001</v>
      </c>
    </row>
    <row r="840" spans="1:5">
      <c r="A840" s="379">
        <v>38379</v>
      </c>
      <c r="B840" s="109">
        <v>3.342657</v>
      </c>
      <c r="C840" s="109">
        <v>3.5193409999999998</v>
      </c>
      <c r="D840" s="109">
        <v>3.5146790000000001</v>
      </c>
      <c r="E840" s="109">
        <v>3.5148760000000001</v>
      </c>
    </row>
    <row r="841" spans="1:5">
      <c r="A841" s="379">
        <v>38380</v>
      </c>
      <c r="B841" s="109">
        <v>3.3422339999999999</v>
      </c>
      <c r="C841" s="109">
        <v>3.5151180000000002</v>
      </c>
      <c r="D841" s="109">
        <v>3.5146130000000002</v>
      </c>
      <c r="E841" s="109">
        <v>3.5148269999999999</v>
      </c>
    </row>
    <row r="842" spans="1:5">
      <c r="A842" s="379">
        <v>38383</v>
      </c>
      <c r="B842" s="109">
        <v>3.3420230000000002</v>
      </c>
      <c r="C842" s="109">
        <v>3.5091800000000002</v>
      </c>
      <c r="D842" s="109">
        <v>3.5145810000000002</v>
      </c>
      <c r="E842" s="109">
        <v>3.5148030000000001</v>
      </c>
    </row>
    <row r="843" spans="1:5">
      <c r="A843" s="379">
        <v>38384</v>
      </c>
      <c r="B843" s="109">
        <v>3.3418109999999999</v>
      </c>
      <c r="C843" s="109">
        <v>3.526802</v>
      </c>
      <c r="D843" s="109">
        <v>3.5267140000000001</v>
      </c>
      <c r="E843" s="109">
        <v>3.520524</v>
      </c>
    </row>
    <row r="844" spans="1:5">
      <c r="A844" s="379">
        <v>38385</v>
      </c>
      <c r="B844" s="109">
        <v>3.3426870000000002</v>
      </c>
      <c r="C844" s="109">
        <v>3.509074</v>
      </c>
      <c r="D844" s="109">
        <v>3.5080369999999998</v>
      </c>
      <c r="E844" s="109">
        <v>3.5099719999999999</v>
      </c>
    </row>
    <row r="845" spans="1:5">
      <c r="A845" s="379">
        <v>38386</v>
      </c>
      <c r="B845" s="109">
        <v>3.3490039999999999</v>
      </c>
      <c r="C845" s="109">
        <v>3.5149110000000001</v>
      </c>
      <c r="D845" s="109">
        <v>3.510027</v>
      </c>
      <c r="E845" s="109">
        <v>3.5211160000000001</v>
      </c>
    </row>
    <row r="846" spans="1:5">
      <c r="A846" s="379">
        <v>38387</v>
      </c>
      <c r="B846" s="109">
        <v>3.340754</v>
      </c>
      <c r="C846" s="109">
        <v>3.514758</v>
      </c>
      <c r="D846" s="109">
        <v>3.5184410000000002</v>
      </c>
      <c r="E846" s="109">
        <v>3.521045</v>
      </c>
    </row>
    <row r="847" spans="1:5">
      <c r="A847" s="379">
        <v>38390</v>
      </c>
      <c r="B847" s="109">
        <v>3.3405429999999998</v>
      </c>
      <c r="C847" s="109">
        <v>3.5294639999999999</v>
      </c>
      <c r="D847" s="109">
        <v>3.526529</v>
      </c>
      <c r="E847" s="109">
        <v>3.5274190000000001</v>
      </c>
    </row>
    <row r="848" spans="1:5">
      <c r="A848" s="379">
        <v>38391</v>
      </c>
      <c r="B848" s="109">
        <v>3.3403309999999999</v>
      </c>
      <c r="C848" s="109">
        <v>3.5193759999999998</v>
      </c>
      <c r="D848" s="109">
        <v>3.5264980000000001</v>
      </c>
      <c r="E848" s="109">
        <v>3.5114200000000002</v>
      </c>
    </row>
    <row r="849" spans="1:5">
      <c r="A849" s="379">
        <v>38392</v>
      </c>
      <c r="B849" s="109">
        <v>3.3401200000000002</v>
      </c>
      <c r="C849" s="109">
        <v>3.514605</v>
      </c>
      <c r="D849" s="109">
        <v>3.5183450000000001</v>
      </c>
      <c r="E849" s="109">
        <v>3.514586</v>
      </c>
    </row>
    <row r="850" spans="1:5">
      <c r="A850" s="379">
        <v>38393</v>
      </c>
      <c r="B850" s="109">
        <v>3.3399079999999999</v>
      </c>
      <c r="C850" s="109">
        <v>3.5204580000000001</v>
      </c>
      <c r="D850" s="109">
        <v>3.5183140000000002</v>
      </c>
      <c r="E850" s="109">
        <v>3.5209519999999999</v>
      </c>
    </row>
    <row r="851" spans="1:5">
      <c r="A851" s="379">
        <v>38394</v>
      </c>
      <c r="B851" s="109">
        <v>3.3392729999999999</v>
      </c>
      <c r="C851" s="109">
        <v>3.5203099999999998</v>
      </c>
      <c r="D851" s="109">
        <v>3.5141610000000001</v>
      </c>
      <c r="E851" s="109">
        <v>3.5001470000000001</v>
      </c>
    </row>
    <row r="852" spans="1:5">
      <c r="A852" s="379">
        <v>38397</v>
      </c>
      <c r="B852" s="109">
        <v>3.3390610000000001</v>
      </c>
      <c r="C852" s="109">
        <v>3.5190389999999998</v>
      </c>
      <c r="D852" s="109">
        <v>3.5125069999999998</v>
      </c>
      <c r="E852" s="109">
        <v>3.5017140000000002</v>
      </c>
    </row>
    <row r="853" spans="1:5">
      <c r="A853" s="379">
        <v>38398</v>
      </c>
      <c r="B853" s="109">
        <v>3.3388499999999999</v>
      </c>
      <c r="C853" s="109">
        <v>3.5201310000000001</v>
      </c>
      <c r="D853" s="109">
        <v>3.5100410000000002</v>
      </c>
      <c r="E853" s="109">
        <v>3.4953270000000001</v>
      </c>
    </row>
    <row r="854" spans="1:5">
      <c r="A854" s="379">
        <v>38399</v>
      </c>
      <c r="B854" s="109">
        <v>3.338638</v>
      </c>
      <c r="C854" s="109">
        <v>3.5119340000000001</v>
      </c>
      <c r="D854" s="109">
        <v>3.5100090000000002</v>
      </c>
      <c r="E854" s="109">
        <v>3.4953020000000001</v>
      </c>
    </row>
    <row r="855" spans="1:5">
      <c r="A855" s="379">
        <v>38400</v>
      </c>
      <c r="B855" s="109">
        <v>3.3384260000000001</v>
      </c>
      <c r="C855" s="109">
        <v>3.495628</v>
      </c>
      <c r="D855" s="109">
        <v>3.507949</v>
      </c>
      <c r="E855" s="109">
        <v>3.4965489999999999</v>
      </c>
    </row>
    <row r="856" spans="1:5">
      <c r="A856" s="379">
        <v>38401</v>
      </c>
      <c r="B856" s="109">
        <v>3.3377910000000002</v>
      </c>
      <c r="C856" s="109">
        <v>3.5012050000000001</v>
      </c>
      <c r="D856" s="109">
        <v>3.509881</v>
      </c>
      <c r="E856" s="109">
        <v>3.4983840000000002</v>
      </c>
    </row>
    <row r="857" spans="1:5">
      <c r="A857" s="379">
        <v>38404</v>
      </c>
      <c r="B857" s="109">
        <v>3.2992189999999999</v>
      </c>
      <c r="C857" s="109">
        <v>3.536022</v>
      </c>
      <c r="D857" s="109">
        <v>3.5301779999999998</v>
      </c>
      <c r="E857" s="109">
        <v>3.5200589999999998</v>
      </c>
    </row>
    <row r="858" spans="1:5">
      <c r="A858" s="379">
        <v>38405</v>
      </c>
      <c r="B858" s="109">
        <v>3.3000829999999999</v>
      </c>
      <c r="C858" s="109">
        <v>3.5295480000000001</v>
      </c>
      <c r="D858" s="109">
        <v>3.5248550000000001</v>
      </c>
      <c r="E858" s="109">
        <v>3.519717</v>
      </c>
    </row>
    <row r="859" spans="1:5">
      <c r="A859" s="379">
        <v>38406</v>
      </c>
      <c r="B859" s="109">
        <v>3.299852</v>
      </c>
      <c r="C859" s="109">
        <v>3.5294819999999998</v>
      </c>
      <c r="D859" s="109">
        <v>3.5215700000000001</v>
      </c>
      <c r="E859" s="109">
        <v>3.5142579999999999</v>
      </c>
    </row>
    <row r="860" spans="1:5">
      <c r="A860" s="379">
        <v>38407</v>
      </c>
      <c r="B860" s="109">
        <v>3.2996210000000001</v>
      </c>
      <c r="C860" s="109">
        <v>3.5148630000000001</v>
      </c>
      <c r="D860" s="109">
        <v>3.5044789999999999</v>
      </c>
      <c r="E860" s="109">
        <v>3.499879</v>
      </c>
    </row>
    <row r="861" spans="1:5">
      <c r="A861" s="379">
        <v>38408</v>
      </c>
      <c r="B861" s="109">
        <v>3.3000259999999999</v>
      </c>
      <c r="C861" s="109">
        <v>3.474024</v>
      </c>
      <c r="D861" s="109">
        <v>3.468391</v>
      </c>
      <c r="E861" s="109">
        <v>3.472181</v>
      </c>
    </row>
    <row r="862" spans="1:5">
      <c r="A862" s="379">
        <v>38411</v>
      </c>
      <c r="B862" s="109">
        <v>3.2993350000000001</v>
      </c>
      <c r="C862" s="109">
        <v>3.4425690000000002</v>
      </c>
      <c r="D862" s="109">
        <v>3.452175</v>
      </c>
      <c r="E862" s="109">
        <v>3.460089</v>
      </c>
    </row>
    <row r="863" spans="1:5">
      <c r="A863" s="379">
        <v>38412</v>
      </c>
      <c r="B863" s="109">
        <v>3.2991039999999998</v>
      </c>
      <c r="C863" s="109">
        <v>3.4696600000000002</v>
      </c>
      <c r="D863" s="109">
        <v>3.4597820000000001</v>
      </c>
      <c r="E863" s="109">
        <v>3.4632200000000002</v>
      </c>
    </row>
    <row r="864" spans="1:5">
      <c r="A864" s="379">
        <v>38413</v>
      </c>
      <c r="B864" s="109">
        <v>3.2999740000000002</v>
      </c>
      <c r="C864" s="109">
        <v>3.4678439999999999</v>
      </c>
      <c r="D864" s="109">
        <v>3.4448650000000001</v>
      </c>
      <c r="E864" s="109">
        <v>3.4537239999999998</v>
      </c>
    </row>
    <row r="865" spans="1:5">
      <c r="A865" s="379">
        <v>38414</v>
      </c>
      <c r="B865" s="109">
        <v>3.299744</v>
      </c>
      <c r="C865" s="109">
        <v>3.4666070000000002</v>
      </c>
      <c r="D865" s="109">
        <v>3.479479</v>
      </c>
      <c r="E865" s="109">
        <v>3.4600080000000002</v>
      </c>
    </row>
    <row r="866" spans="1:5">
      <c r="A866" s="379">
        <v>38415</v>
      </c>
      <c r="B866" s="109">
        <v>3.2990529999999998</v>
      </c>
      <c r="C866" s="109">
        <v>3.499479</v>
      </c>
      <c r="D866" s="109">
        <v>3.4793750000000001</v>
      </c>
      <c r="E866" s="109">
        <v>3.4646690000000002</v>
      </c>
    </row>
    <row r="867" spans="1:5">
      <c r="A867" s="379">
        <v>38418</v>
      </c>
      <c r="B867" s="109">
        <v>3.2999260000000001</v>
      </c>
      <c r="C867" s="109">
        <v>3.4947520000000001</v>
      </c>
      <c r="D867" s="109">
        <v>3.4793409999999998</v>
      </c>
      <c r="E867" s="109">
        <v>3.469706</v>
      </c>
    </row>
    <row r="868" spans="1:5">
      <c r="A868" s="379">
        <v>38419</v>
      </c>
      <c r="B868" s="109">
        <v>3.299696</v>
      </c>
      <c r="C868" s="109">
        <v>3.4993370000000001</v>
      </c>
      <c r="D868" s="109">
        <v>3.489833</v>
      </c>
      <c r="E868" s="109">
        <v>3.4899930000000001</v>
      </c>
    </row>
    <row r="869" spans="1:5">
      <c r="A869" s="379">
        <v>38420</v>
      </c>
      <c r="B869" s="109">
        <v>3.2994659999999998</v>
      </c>
      <c r="C869" s="109">
        <v>3.4998480000000001</v>
      </c>
      <c r="D869" s="109">
        <v>3.4926379999999999</v>
      </c>
      <c r="E869" s="109">
        <v>3.4998429999999998</v>
      </c>
    </row>
    <row r="870" spans="1:5">
      <c r="A870" s="379">
        <v>38421</v>
      </c>
      <c r="C870" s="109">
        <v>3.5102709999999999</v>
      </c>
      <c r="D870" s="109">
        <v>3.5100720000000001</v>
      </c>
      <c r="E870" s="109">
        <v>3.5100380000000002</v>
      </c>
    </row>
    <row r="871" spans="1:5">
      <c r="A871" s="379">
        <v>38422</v>
      </c>
      <c r="B871" s="109">
        <v>3.2996530000000002</v>
      </c>
      <c r="C871" s="109">
        <v>3.5100660000000001</v>
      </c>
      <c r="D871" s="109">
        <v>3.5099819999999999</v>
      </c>
      <c r="E871" s="109">
        <v>3.5099710000000002</v>
      </c>
    </row>
    <row r="872" spans="1:5">
      <c r="A872" s="379">
        <v>38425</v>
      </c>
      <c r="B872" s="109">
        <v>3.4635470000000002</v>
      </c>
      <c r="C872" s="109">
        <v>3.51993</v>
      </c>
      <c r="D872" s="109">
        <v>3.509951</v>
      </c>
      <c r="E872" s="109">
        <v>3.5099490000000002</v>
      </c>
    </row>
    <row r="873" spans="1:5">
      <c r="A873" s="379">
        <v>38426</v>
      </c>
      <c r="B873" s="109">
        <v>3.4097439999999999</v>
      </c>
      <c r="C873" s="109">
        <v>3.5169410000000001</v>
      </c>
      <c r="D873" s="109">
        <v>3.5148090000000001</v>
      </c>
      <c r="E873" s="109">
        <v>3.509287</v>
      </c>
    </row>
    <row r="874" spans="1:5">
      <c r="A874" s="379">
        <v>38427</v>
      </c>
      <c r="B874" s="109">
        <v>3.4009770000000001</v>
      </c>
      <c r="C874" s="109">
        <v>3.5197980000000002</v>
      </c>
      <c r="D874" s="109">
        <v>3.5151870000000001</v>
      </c>
      <c r="E874" s="109">
        <v>3.5073470000000002</v>
      </c>
    </row>
    <row r="875" spans="1:5">
      <c r="A875" s="379">
        <v>38428</v>
      </c>
      <c r="B875" s="109">
        <v>3.4007710000000002</v>
      </c>
      <c r="C875" s="109">
        <v>3.5578460000000001</v>
      </c>
      <c r="D875" s="109">
        <v>3.539669</v>
      </c>
      <c r="E875" s="109">
        <v>3.5233379999999999</v>
      </c>
    </row>
    <row r="876" spans="1:5">
      <c r="A876" s="379">
        <v>38429</v>
      </c>
      <c r="B876" s="109">
        <v>3.4205450000000002</v>
      </c>
      <c r="C876" s="109">
        <v>3.560028</v>
      </c>
      <c r="D876" s="109">
        <v>3.5334509999999999</v>
      </c>
      <c r="E876" s="109">
        <v>3.5200670000000001</v>
      </c>
    </row>
    <row r="877" spans="1:5">
      <c r="A877" s="379">
        <v>38432</v>
      </c>
      <c r="B877" s="109">
        <v>3.410682</v>
      </c>
      <c r="C877" s="109">
        <v>3.559383</v>
      </c>
      <c r="D877" s="109">
        <v>3.5403850000000001</v>
      </c>
      <c r="E877" s="109">
        <v>3.5300009999999999</v>
      </c>
    </row>
    <row r="878" spans="1:5">
      <c r="A878" s="379">
        <v>38433</v>
      </c>
      <c r="B878" s="109">
        <v>3.4309069999999999</v>
      </c>
      <c r="C878" s="109">
        <v>3.6095109999999999</v>
      </c>
      <c r="D878" s="109">
        <v>3.6000960000000002</v>
      </c>
      <c r="E878" s="109">
        <v>3.580104</v>
      </c>
    </row>
    <row r="879" spans="1:5">
      <c r="A879" s="379">
        <v>38434</v>
      </c>
      <c r="B879" s="109">
        <v>3.5500310000000002</v>
      </c>
      <c r="C879" s="109">
        <v>3.6199219999999999</v>
      </c>
      <c r="D879" s="109">
        <v>3.6074570000000001</v>
      </c>
      <c r="E879" s="109">
        <v>3.553083</v>
      </c>
    </row>
    <row r="880" spans="1:5">
      <c r="A880" s="379">
        <v>38440</v>
      </c>
      <c r="B880" s="109">
        <v>3.4879820000000001</v>
      </c>
      <c r="C880" s="109">
        <v>3.6305779999999999</v>
      </c>
      <c r="D880" s="109">
        <v>3.632406</v>
      </c>
      <c r="E880" s="109">
        <v>3.584552</v>
      </c>
    </row>
    <row r="881" spans="1:5">
      <c r="A881" s="379">
        <v>38441</v>
      </c>
      <c r="B881" s="109">
        <v>3.492318</v>
      </c>
      <c r="C881" s="109">
        <v>3.6347429999999998</v>
      </c>
      <c r="D881" s="109">
        <v>3.628654</v>
      </c>
      <c r="E881" s="109">
        <v>3.5861809999999998</v>
      </c>
    </row>
    <row r="882" spans="1:5">
      <c r="A882" s="379">
        <v>38442</v>
      </c>
      <c r="B882" s="109">
        <v>3.4661469999999999</v>
      </c>
      <c r="C882" s="109">
        <v>3.669899</v>
      </c>
      <c r="D882" s="109">
        <v>3.6361479999999999</v>
      </c>
      <c r="E882" s="109">
        <v>3.5975890000000001</v>
      </c>
    </row>
    <row r="883" spans="1:5">
      <c r="A883" s="379">
        <v>38443</v>
      </c>
      <c r="B883" s="109">
        <v>3.4710519999999998</v>
      </c>
      <c r="C883" s="109">
        <v>3.670404</v>
      </c>
      <c r="D883" s="109">
        <v>3.6490689999999999</v>
      </c>
      <c r="E883" s="109">
        <v>3.6008170000000002</v>
      </c>
    </row>
    <row r="884" spans="1:5">
      <c r="A884" s="379">
        <v>38446</v>
      </c>
      <c r="B884" s="109">
        <v>3.4708809999999999</v>
      </c>
      <c r="C884" s="109">
        <v>3.6482619999999999</v>
      </c>
      <c r="D884" s="109">
        <v>3.615675</v>
      </c>
      <c r="E884" s="109">
        <v>3.584476</v>
      </c>
    </row>
    <row r="885" spans="1:5">
      <c r="A885" s="379">
        <v>38447</v>
      </c>
      <c r="B885" s="109">
        <v>3.4707110000000001</v>
      </c>
      <c r="C885" s="109">
        <v>3.6476289999999998</v>
      </c>
      <c r="D885" s="109">
        <v>3.6127479999999998</v>
      </c>
      <c r="E885" s="109">
        <v>3.5808779999999998</v>
      </c>
    </row>
    <row r="886" spans="1:5">
      <c r="A886" s="379">
        <v>38448</v>
      </c>
      <c r="B886" s="109">
        <v>3.4705409999999999</v>
      </c>
      <c r="C886" s="109">
        <v>3.6386440000000002</v>
      </c>
      <c r="D886" s="109">
        <v>3.605667</v>
      </c>
      <c r="E886" s="109">
        <v>3.5779320000000001</v>
      </c>
    </row>
    <row r="887" spans="1:5">
      <c r="A887" s="379">
        <v>38449</v>
      </c>
      <c r="B887" s="109">
        <v>3.4703710000000001</v>
      </c>
      <c r="C887" s="109">
        <v>3.6266859999999999</v>
      </c>
      <c r="D887" s="109">
        <v>3.5907140000000002</v>
      </c>
      <c r="E887" s="109">
        <v>3.570112</v>
      </c>
    </row>
    <row r="888" spans="1:5">
      <c r="A888" s="379">
        <v>38450</v>
      </c>
      <c r="B888" s="109">
        <v>3.4709490000000001</v>
      </c>
      <c r="C888" s="109">
        <v>3.639688</v>
      </c>
      <c r="D888" s="109">
        <v>3.594808</v>
      </c>
      <c r="E888" s="109">
        <v>3.5746169999999999</v>
      </c>
    </row>
    <row r="889" spans="1:5">
      <c r="A889" s="379">
        <v>38453</v>
      </c>
      <c r="B889" s="109">
        <v>3.47078</v>
      </c>
      <c r="C889" s="109">
        <v>3.6372629999999999</v>
      </c>
      <c r="D889" s="109">
        <v>3.5889859999999998</v>
      </c>
      <c r="E889" s="109">
        <v>3.5635530000000002</v>
      </c>
    </row>
    <row r="890" spans="1:5">
      <c r="A890" s="379">
        <v>38454</v>
      </c>
      <c r="B890" s="109">
        <v>3.4706100000000002</v>
      </c>
      <c r="C890" s="109">
        <v>3.6276790000000001</v>
      </c>
      <c r="D890" s="109">
        <v>3.5906259999999999</v>
      </c>
      <c r="E890" s="109">
        <v>3.5612659999999998</v>
      </c>
    </row>
    <row r="891" spans="1:5">
      <c r="A891" s="379">
        <v>38455</v>
      </c>
      <c r="B891" s="109">
        <v>3.4704410000000001</v>
      </c>
      <c r="C891" s="109">
        <v>3.5741399999999999</v>
      </c>
      <c r="D891" s="109">
        <v>3.5740470000000002</v>
      </c>
      <c r="E891" s="109">
        <v>3.5292509999999999</v>
      </c>
    </row>
    <row r="892" spans="1:5">
      <c r="A892" s="379">
        <v>38456</v>
      </c>
      <c r="B892" s="109">
        <v>3.470272</v>
      </c>
      <c r="C892" s="109">
        <v>3.5433340000000002</v>
      </c>
      <c r="D892" s="109">
        <v>3.5351520000000001</v>
      </c>
      <c r="E892" s="109">
        <v>3.520546</v>
      </c>
    </row>
    <row r="893" spans="1:5">
      <c r="A893" s="379">
        <v>38457</v>
      </c>
      <c r="B893" s="109">
        <v>3.4708559999999999</v>
      </c>
      <c r="C893" s="109">
        <v>3.550252</v>
      </c>
      <c r="D893" s="109">
        <v>3.5358499999999999</v>
      </c>
      <c r="E893" s="109">
        <v>3.5208089999999999</v>
      </c>
    </row>
    <row r="894" spans="1:5">
      <c r="A894" s="379">
        <v>38460</v>
      </c>
      <c r="B894" s="109">
        <v>3.4706869999999999</v>
      </c>
      <c r="C894" s="109">
        <v>3.5602559999999999</v>
      </c>
      <c r="D894" s="109">
        <v>3.543142</v>
      </c>
      <c r="E894" s="109">
        <v>3.5288360000000001</v>
      </c>
    </row>
    <row r="895" spans="1:5">
      <c r="A895" s="379">
        <v>38461</v>
      </c>
      <c r="B895" s="109">
        <v>3.4705189999999999</v>
      </c>
      <c r="C895" s="109">
        <v>3.5714619999999999</v>
      </c>
      <c r="D895" s="109">
        <v>3.565156</v>
      </c>
      <c r="E895" s="109">
        <v>3.5465719999999998</v>
      </c>
    </row>
    <row r="896" spans="1:5">
      <c r="A896" s="379">
        <v>38462</v>
      </c>
      <c r="B896" s="109">
        <v>3.4701810000000002</v>
      </c>
      <c r="C896" s="109">
        <v>3.5713599999999999</v>
      </c>
      <c r="D896" s="109">
        <v>3.5650870000000001</v>
      </c>
      <c r="E896" s="109">
        <v>3.5439509999999999</v>
      </c>
    </row>
    <row r="897" spans="1:5">
      <c r="A897" s="379">
        <v>38464</v>
      </c>
      <c r="B897" s="109">
        <v>3.4609100000000002</v>
      </c>
      <c r="C897" s="109">
        <v>3.5735839999999999</v>
      </c>
      <c r="D897" s="109">
        <v>3.5658020000000001</v>
      </c>
      <c r="E897" s="109">
        <v>3.5484300000000002</v>
      </c>
    </row>
    <row r="898" spans="1:5">
      <c r="A898" s="379">
        <v>38467</v>
      </c>
      <c r="B898" s="109">
        <v>3.460737</v>
      </c>
      <c r="C898" s="109">
        <v>3.573534</v>
      </c>
      <c r="D898" s="109">
        <v>3.5551300000000001</v>
      </c>
      <c r="E898" s="109">
        <v>3.5484140000000002</v>
      </c>
    </row>
    <row r="899" spans="1:5">
      <c r="A899" s="379">
        <v>38468</v>
      </c>
      <c r="B899" s="109">
        <v>3.4605640000000002</v>
      </c>
      <c r="C899" s="109">
        <v>3.5758610000000002</v>
      </c>
      <c r="D899" s="109">
        <v>3.5632769999999998</v>
      </c>
      <c r="E899" s="109">
        <v>3.549693</v>
      </c>
    </row>
    <row r="900" spans="1:5">
      <c r="A900" s="379">
        <v>38469</v>
      </c>
      <c r="B900" s="109">
        <v>3.460391</v>
      </c>
      <c r="C900" s="109">
        <v>3.5793789999999999</v>
      </c>
      <c r="D900" s="109">
        <v>3.567339</v>
      </c>
      <c r="E900" s="109">
        <v>3.548381</v>
      </c>
    </row>
    <row r="901" spans="1:5">
      <c r="A901" s="379">
        <v>38470</v>
      </c>
      <c r="B901" s="109">
        <v>3.4602189999999999</v>
      </c>
      <c r="C901" s="109">
        <v>3.5769510000000002</v>
      </c>
      <c r="D901" s="109">
        <v>3.5673050000000002</v>
      </c>
      <c r="E901" s="109">
        <v>3.5451269999999999</v>
      </c>
    </row>
    <row r="902" spans="1:5">
      <c r="A902" s="379">
        <v>38471</v>
      </c>
      <c r="B902" s="109">
        <v>3.4607999999999999</v>
      </c>
      <c r="C902" s="109">
        <v>3.575615</v>
      </c>
      <c r="D902" s="109">
        <v>3.5672039999999998</v>
      </c>
      <c r="E902" s="109">
        <v>3.5496120000000002</v>
      </c>
    </row>
    <row r="903" spans="1:5">
      <c r="A903" s="379">
        <v>38474</v>
      </c>
      <c r="B903" s="109">
        <v>3.4606279999999998</v>
      </c>
      <c r="C903" s="109">
        <v>3.5797330000000001</v>
      </c>
      <c r="D903" s="109">
        <v>3.5700409999999998</v>
      </c>
      <c r="E903" s="109">
        <v>3.55803</v>
      </c>
    </row>
    <row r="904" spans="1:5">
      <c r="A904" s="379">
        <v>38475</v>
      </c>
      <c r="B904" s="109">
        <v>3.5809060000000001</v>
      </c>
      <c r="C904" s="109">
        <v>3.6508759999999998</v>
      </c>
      <c r="D904" s="109">
        <v>3.6456029999999999</v>
      </c>
      <c r="E904" s="109">
        <v>3.6037170000000001</v>
      </c>
    </row>
    <row r="905" spans="1:5">
      <c r="A905" s="379">
        <v>38476</v>
      </c>
      <c r="B905" s="109">
        <v>3.5595919999999999</v>
      </c>
      <c r="C905" s="109">
        <v>3.6610399999999998</v>
      </c>
      <c r="D905" s="109">
        <v>3.6493009999999999</v>
      </c>
      <c r="E905" s="109">
        <v>3.6102639999999999</v>
      </c>
    </row>
    <row r="906" spans="1:5">
      <c r="A906" s="379">
        <v>38478</v>
      </c>
      <c r="B906" s="109">
        <v>3.5592250000000001</v>
      </c>
      <c r="C906" s="109">
        <v>3.6573389999999999</v>
      </c>
      <c r="D906" s="109">
        <v>3.641324</v>
      </c>
      <c r="E906" s="109">
        <v>3.6036600000000001</v>
      </c>
    </row>
    <row r="907" spans="1:5">
      <c r="A907" s="379">
        <v>38481</v>
      </c>
      <c r="B907" s="109">
        <v>3.6002809999999998</v>
      </c>
      <c r="C907" s="109">
        <v>3.6555029999999999</v>
      </c>
      <c r="D907" s="109">
        <v>3.6442130000000001</v>
      </c>
      <c r="E907" s="109">
        <v>3.6069339999999999</v>
      </c>
    </row>
    <row r="908" spans="1:5">
      <c r="A908" s="379">
        <v>38482</v>
      </c>
      <c r="B908" s="109">
        <v>3.670607</v>
      </c>
      <c r="C908" s="109">
        <v>3.6596890000000002</v>
      </c>
      <c r="D908" s="109">
        <v>3.6491859999999998</v>
      </c>
      <c r="E908" s="109">
        <v>3.6102110000000001</v>
      </c>
    </row>
    <row r="909" spans="1:5">
      <c r="A909" s="379">
        <v>38483</v>
      </c>
      <c r="B909" s="109">
        <v>3.6705410000000001</v>
      </c>
      <c r="C909" s="109">
        <v>3.6590579999999999</v>
      </c>
      <c r="D909" s="109">
        <v>3.6483300000000001</v>
      </c>
      <c r="E909" s="109">
        <v>3.6101999999999999</v>
      </c>
    </row>
    <row r="910" spans="1:5">
      <c r="A910" s="379">
        <v>38484</v>
      </c>
      <c r="B910" s="109">
        <v>3.7210429999999999</v>
      </c>
      <c r="C910" s="109">
        <v>3.686804</v>
      </c>
      <c r="D910" s="109">
        <v>3.641229</v>
      </c>
      <c r="E910" s="109">
        <v>3.6036160000000002</v>
      </c>
    </row>
    <row r="911" spans="1:5">
      <c r="A911" s="379">
        <v>38485</v>
      </c>
      <c r="B911" s="109">
        <v>3.6904599999999999</v>
      </c>
      <c r="C911" s="109">
        <v>3.656501</v>
      </c>
      <c r="D911" s="109">
        <v>3.5955330000000001</v>
      </c>
      <c r="E911" s="109">
        <v>3.5757379999999999</v>
      </c>
    </row>
    <row r="912" spans="1:5">
      <c r="A912" s="379">
        <v>38489</v>
      </c>
      <c r="B912" s="109">
        <v>3.6701489999999999</v>
      </c>
      <c r="C912" s="109">
        <v>3.6371910000000001</v>
      </c>
      <c r="D912" s="109">
        <v>3.586427</v>
      </c>
      <c r="E912" s="109">
        <v>3.5500120000000002</v>
      </c>
    </row>
    <row r="913" spans="1:5">
      <c r="A913" s="379">
        <v>38490</v>
      </c>
      <c r="B913" s="109">
        <v>3.6509689999999999</v>
      </c>
      <c r="C913" s="109">
        <v>3.6023200000000002</v>
      </c>
      <c r="D913" s="109">
        <v>3.576511</v>
      </c>
      <c r="E913" s="109">
        <v>3.5512959999999998</v>
      </c>
    </row>
    <row r="914" spans="1:5">
      <c r="A914" s="379">
        <v>38491</v>
      </c>
      <c r="B914" s="109">
        <v>3.6508940000000001</v>
      </c>
      <c r="C914" s="109">
        <v>3.6022789999999998</v>
      </c>
      <c r="D914" s="109">
        <v>3.5748340000000001</v>
      </c>
      <c r="E914" s="109">
        <v>3.555828</v>
      </c>
    </row>
    <row r="915" spans="1:5">
      <c r="A915" s="379">
        <v>38492</v>
      </c>
      <c r="B915" s="109">
        <v>3.6506720000000001</v>
      </c>
      <c r="C915" s="109">
        <v>3.6009570000000002</v>
      </c>
      <c r="D915" s="109">
        <v>3.5813299999999999</v>
      </c>
      <c r="E915" s="109">
        <v>3.5447470000000001</v>
      </c>
    </row>
    <row r="916" spans="1:5">
      <c r="A916" s="379">
        <v>38495</v>
      </c>
      <c r="B916" s="109">
        <v>3.6494719999999998</v>
      </c>
      <c r="C916" s="109">
        <v>3.6069179999999998</v>
      </c>
      <c r="D916" s="109">
        <v>3.5747089999999999</v>
      </c>
      <c r="E916" s="109">
        <v>3.5447320000000002</v>
      </c>
    </row>
    <row r="917" spans="1:5">
      <c r="A917" s="379">
        <v>38496</v>
      </c>
      <c r="B917" s="109">
        <v>3.650525</v>
      </c>
      <c r="C917" s="109">
        <v>3.605677</v>
      </c>
      <c r="D917" s="109">
        <v>3.585394</v>
      </c>
      <c r="E917" s="109">
        <v>3.5544570000000002</v>
      </c>
    </row>
    <row r="918" spans="1:5">
      <c r="A918" s="379">
        <v>38497</v>
      </c>
      <c r="B918" s="109">
        <v>3.599796</v>
      </c>
      <c r="C918" s="109">
        <v>3.6098430000000001</v>
      </c>
      <c r="D918" s="109">
        <v>3.5853640000000002</v>
      </c>
      <c r="E918" s="109">
        <v>3.5635539999999999</v>
      </c>
    </row>
    <row r="919" spans="1:5">
      <c r="A919" s="379">
        <v>38498</v>
      </c>
      <c r="B919" s="109">
        <v>3.5996969999999999</v>
      </c>
      <c r="C919" s="109">
        <v>3.609804</v>
      </c>
      <c r="D919" s="109">
        <v>3.58616</v>
      </c>
      <c r="E919" s="109">
        <v>3.5772460000000001</v>
      </c>
    </row>
    <row r="920" spans="1:5">
      <c r="A920" s="379">
        <v>38499</v>
      </c>
      <c r="B920" s="109">
        <v>3.600527</v>
      </c>
      <c r="C920" s="109">
        <v>3.6096889999999999</v>
      </c>
      <c r="D920" s="109">
        <v>3.5897890000000001</v>
      </c>
      <c r="E920" s="109">
        <v>3.5706760000000002</v>
      </c>
    </row>
    <row r="921" spans="1:5">
      <c r="A921" s="379">
        <v>38502</v>
      </c>
      <c r="B921" s="109">
        <v>3.6129190000000002</v>
      </c>
      <c r="C921" s="109">
        <v>3.6066829999999999</v>
      </c>
      <c r="D921" s="109">
        <v>3.5864850000000001</v>
      </c>
      <c r="E921" s="109">
        <v>3.5700240000000001</v>
      </c>
    </row>
    <row r="922" spans="1:5">
      <c r="A922" s="379">
        <v>38503</v>
      </c>
      <c r="B922" s="109">
        <v>3.6105719999999999</v>
      </c>
      <c r="C922" s="109">
        <v>3.6096509999999999</v>
      </c>
      <c r="D922" s="109">
        <v>3.5901740000000002</v>
      </c>
      <c r="E922" s="109">
        <v>3.5478740000000002</v>
      </c>
    </row>
    <row r="923" spans="1:5">
      <c r="A923" s="379">
        <v>38504</v>
      </c>
      <c r="B923" s="109">
        <v>3.5890629999999999</v>
      </c>
      <c r="C923" s="109">
        <v>3.5777860000000001</v>
      </c>
      <c r="D923" s="109">
        <v>3.566227</v>
      </c>
      <c r="E923" s="109">
        <v>3.5284179999999998</v>
      </c>
    </row>
    <row r="924" spans="1:5">
      <c r="A924" s="379">
        <v>38505</v>
      </c>
      <c r="B924" s="109">
        <v>3.5810759999999999</v>
      </c>
      <c r="C924" s="109">
        <v>3.5597780000000001</v>
      </c>
      <c r="D924" s="109">
        <v>3.5612590000000002</v>
      </c>
      <c r="E924" s="109">
        <v>3.5187140000000001</v>
      </c>
    </row>
    <row r="925" spans="1:5">
      <c r="A925" s="379">
        <v>38506</v>
      </c>
      <c r="B925" s="109">
        <v>3.5897790000000001</v>
      </c>
      <c r="C925" s="109">
        <v>3.5536479999999999</v>
      </c>
      <c r="D925" s="109">
        <v>3.5574629999999998</v>
      </c>
      <c r="E925" s="109">
        <v>3.5286780000000002</v>
      </c>
    </row>
    <row r="926" spans="1:5">
      <c r="A926" s="379">
        <v>38509</v>
      </c>
      <c r="B926" s="109">
        <v>3.6009739999999999</v>
      </c>
      <c r="C926" s="109">
        <v>3.5775619999999999</v>
      </c>
      <c r="D926" s="109">
        <v>3.5825650000000002</v>
      </c>
      <c r="E926" s="109">
        <v>3.5477889999999999</v>
      </c>
    </row>
    <row r="927" spans="1:5">
      <c r="A927" s="379">
        <v>38510</v>
      </c>
      <c r="B927" s="109">
        <v>3.6008770000000001</v>
      </c>
      <c r="C927" s="109">
        <v>3.5775169999999998</v>
      </c>
      <c r="D927" s="109">
        <v>3.5660400000000001</v>
      </c>
      <c r="E927" s="109">
        <v>3.5380389999999999</v>
      </c>
    </row>
    <row r="928" spans="1:5">
      <c r="A928" s="379">
        <v>38511</v>
      </c>
      <c r="B928" s="109">
        <v>3.600781</v>
      </c>
      <c r="C928" s="109">
        <v>3.571472</v>
      </c>
      <c r="D928" s="109">
        <v>3.5655969999999999</v>
      </c>
      <c r="E928" s="109">
        <v>3.534783</v>
      </c>
    </row>
    <row r="929" spans="1:5">
      <c r="A929" s="379">
        <v>38512</v>
      </c>
      <c r="B929" s="109">
        <v>3.5498400000000001</v>
      </c>
      <c r="C929" s="109">
        <v>3.5774279999999998</v>
      </c>
      <c r="D929" s="109">
        <v>3.5700980000000002</v>
      </c>
      <c r="E929" s="109">
        <v>3.5477470000000002</v>
      </c>
    </row>
    <row r="930" spans="1:5">
      <c r="A930" s="379">
        <v>38513</v>
      </c>
      <c r="B930" s="109">
        <v>3.555123</v>
      </c>
      <c r="C930" s="109">
        <v>3.5652870000000001</v>
      </c>
      <c r="D930" s="109">
        <v>3.5494279999999998</v>
      </c>
      <c r="E930" s="109">
        <v>3.530189</v>
      </c>
    </row>
    <row r="931" spans="1:5">
      <c r="A931" s="379">
        <v>38516</v>
      </c>
      <c r="B931" s="109">
        <v>3.5504820000000001</v>
      </c>
      <c r="C931" s="109">
        <v>3.5598420000000002</v>
      </c>
      <c r="D931" s="109">
        <v>3.5535049999999999</v>
      </c>
      <c r="E931" s="109">
        <v>3.5447679999999999</v>
      </c>
    </row>
    <row r="932" spans="1:5">
      <c r="A932" s="379">
        <v>38517</v>
      </c>
      <c r="B932" s="109">
        <v>3.543577</v>
      </c>
      <c r="C932" s="109">
        <v>3.564594</v>
      </c>
      <c r="D932" s="109">
        <v>3.5695350000000001</v>
      </c>
      <c r="E932" s="109">
        <v>3.559984</v>
      </c>
    </row>
    <row r="933" spans="1:5">
      <c r="A933" s="379">
        <v>38518</v>
      </c>
      <c r="B933" s="109">
        <v>3.5434999999999999</v>
      </c>
      <c r="C933" s="109">
        <v>3.560346</v>
      </c>
      <c r="D933" s="109">
        <v>3.5695049999999999</v>
      </c>
      <c r="E933" s="109">
        <v>3.5521859999999998</v>
      </c>
    </row>
    <row r="934" spans="1:5">
      <c r="A934" s="379">
        <v>38519</v>
      </c>
      <c r="B934" s="109">
        <v>3.5508899999999999</v>
      </c>
      <c r="C934" s="109">
        <v>3.5601560000000001</v>
      </c>
      <c r="D934" s="109">
        <v>3.5747529999999998</v>
      </c>
      <c r="E934" s="109">
        <v>3.5598640000000001</v>
      </c>
    </row>
    <row r="935" spans="1:5">
      <c r="A935" s="379">
        <v>38523</v>
      </c>
      <c r="B935" s="109">
        <v>3.55077</v>
      </c>
      <c r="C935" s="109">
        <v>3.5583070000000001</v>
      </c>
      <c r="D935" s="109">
        <v>3.5734849999999998</v>
      </c>
      <c r="E935" s="109">
        <v>3.5588679999999999</v>
      </c>
    </row>
    <row r="936" spans="1:5">
      <c r="A936" s="379">
        <v>38524</v>
      </c>
      <c r="B936" s="109">
        <v>3.5087120000000001</v>
      </c>
      <c r="C936" s="109">
        <v>3.5648689999999998</v>
      </c>
      <c r="D936" s="109">
        <v>3.5734560000000002</v>
      </c>
      <c r="E936" s="109">
        <v>3.5624120000000001</v>
      </c>
    </row>
    <row r="937" spans="1:5">
      <c r="A937" s="379">
        <v>38525</v>
      </c>
      <c r="B937" s="109">
        <v>3.4859399999999998</v>
      </c>
      <c r="C937" s="109">
        <v>3.5444049999999998</v>
      </c>
      <c r="D937" s="109">
        <v>3.5750799999999998</v>
      </c>
      <c r="E937" s="109">
        <v>3.559793</v>
      </c>
    </row>
    <row r="938" spans="1:5">
      <c r="A938" s="379">
        <v>38526</v>
      </c>
      <c r="B938" s="109">
        <v>3.5005000000000002</v>
      </c>
      <c r="C938" s="109">
        <v>3.540756</v>
      </c>
      <c r="D938" s="109">
        <v>3.5733980000000001</v>
      </c>
      <c r="E938" s="109">
        <v>3.5584720000000001</v>
      </c>
    </row>
    <row r="939" spans="1:5">
      <c r="A939" s="379">
        <v>38527</v>
      </c>
      <c r="B939" s="109">
        <v>3.5000629999999999</v>
      </c>
      <c r="C939" s="109">
        <v>3.5646399999999998</v>
      </c>
      <c r="D939" s="109">
        <v>3.5473300000000001</v>
      </c>
      <c r="E939" s="109">
        <v>3.5584009999999999</v>
      </c>
    </row>
    <row r="940" spans="1:5">
      <c r="A940" s="379">
        <v>38530</v>
      </c>
      <c r="B940" s="109">
        <v>3.4851740000000002</v>
      </c>
      <c r="C940" s="109">
        <v>3.5585770000000001</v>
      </c>
      <c r="D940" s="109">
        <v>3.551415</v>
      </c>
      <c r="E940" s="109">
        <v>3.5603250000000002</v>
      </c>
    </row>
    <row r="941" spans="1:5">
      <c r="A941" s="379">
        <v>38531</v>
      </c>
      <c r="B941" s="109">
        <v>3.508858</v>
      </c>
      <c r="C941" s="109">
        <v>3.5790139999999999</v>
      </c>
      <c r="D941" s="109">
        <v>3.5736680000000001</v>
      </c>
      <c r="E941" s="109">
        <v>3.5746069999999999</v>
      </c>
    </row>
    <row r="942" spans="1:5">
      <c r="A942" s="379">
        <v>38532</v>
      </c>
      <c r="B942" s="109">
        <v>3.5007630000000001</v>
      </c>
      <c r="C942" s="109">
        <v>3.5705290000000001</v>
      </c>
      <c r="D942" s="109">
        <v>3.5703320000000001</v>
      </c>
      <c r="E942" s="109">
        <v>3.5648260000000001</v>
      </c>
    </row>
    <row r="943" spans="1:5">
      <c r="A943" s="379">
        <v>38533</v>
      </c>
      <c r="B943" s="109">
        <v>3.4779049999999998</v>
      </c>
      <c r="C943" s="109">
        <v>3.5904039999999999</v>
      </c>
      <c r="D943" s="109">
        <v>3.58189</v>
      </c>
      <c r="E943" s="109">
        <v>3.5778219999999998</v>
      </c>
    </row>
    <row r="944" spans="1:5">
      <c r="A944" s="379">
        <v>38534</v>
      </c>
      <c r="B944" s="109">
        <v>3.409402</v>
      </c>
      <c r="C944" s="109">
        <v>3.590287</v>
      </c>
      <c r="D944" s="109">
        <v>3.5896870000000001</v>
      </c>
      <c r="E944" s="109">
        <v>3.5898370000000002</v>
      </c>
    </row>
    <row r="945" spans="1:5">
      <c r="A945" s="379">
        <v>38537</v>
      </c>
      <c r="B945" s="109">
        <v>3.4080789999999999</v>
      </c>
      <c r="C945" s="109">
        <v>3.5896439999999998</v>
      </c>
      <c r="D945" s="109">
        <v>3.589661</v>
      </c>
      <c r="E945" s="109">
        <v>3.589817</v>
      </c>
    </row>
    <row r="946" spans="1:5">
      <c r="A946" s="379">
        <v>38538</v>
      </c>
      <c r="B946" s="109">
        <v>3.3637929999999998</v>
      </c>
      <c r="C946" s="109">
        <v>3.5600139999999998</v>
      </c>
      <c r="D946" s="109">
        <v>3.5888049999999998</v>
      </c>
      <c r="E946" s="109">
        <v>3.5894689999999998</v>
      </c>
    </row>
    <row r="947" spans="1:5">
      <c r="A947" s="379">
        <v>38539</v>
      </c>
      <c r="B947" s="109">
        <v>3.3703569999999998</v>
      </c>
      <c r="C947" s="109">
        <v>3.5605709999999999</v>
      </c>
      <c r="D947" s="109">
        <v>3.5883639999999999</v>
      </c>
      <c r="E947" s="109">
        <v>3.5881409999999998</v>
      </c>
    </row>
    <row r="948" spans="1:5">
      <c r="A948" s="379">
        <v>38540</v>
      </c>
      <c r="B948" s="109">
        <v>3.3678840000000001</v>
      </c>
      <c r="C948" s="109">
        <v>3.5701809999999998</v>
      </c>
      <c r="D948" s="109">
        <v>3.5920749999999999</v>
      </c>
      <c r="E948" s="109">
        <v>3.5946639999999999</v>
      </c>
    </row>
    <row r="949" spans="1:5">
      <c r="A949" s="379">
        <v>38541</v>
      </c>
      <c r="B949" s="109">
        <v>3.376306</v>
      </c>
      <c r="C949" s="109">
        <v>3.5700530000000001</v>
      </c>
      <c r="D949" s="109">
        <v>3.5944929999999999</v>
      </c>
      <c r="E949" s="109">
        <v>3.599847</v>
      </c>
    </row>
    <row r="950" spans="1:5">
      <c r="A950" s="379">
        <v>38544</v>
      </c>
      <c r="B950" s="109">
        <v>3.380633</v>
      </c>
      <c r="C950" s="109">
        <v>3.5688010000000001</v>
      </c>
      <c r="D950" s="109">
        <v>3.594468</v>
      </c>
      <c r="E950" s="109">
        <v>3.599828</v>
      </c>
    </row>
    <row r="951" spans="1:5">
      <c r="A951" s="379">
        <v>38545</v>
      </c>
      <c r="B951" s="109">
        <v>3.4088159999999998</v>
      </c>
      <c r="C951" s="109">
        <v>3.5996440000000001</v>
      </c>
      <c r="D951" s="109">
        <v>3.6023489999999998</v>
      </c>
      <c r="E951" s="109">
        <v>3.613604</v>
      </c>
    </row>
    <row r="952" spans="1:5">
      <c r="A952" s="379">
        <v>38546</v>
      </c>
      <c r="B952" s="109">
        <v>3.4154499999999999</v>
      </c>
      <c r="C952" s="109">
        <v>3.6044649999999998</v>
      </c>
      <c r="D952" s="109">
        <v>3.6023260000000001</v>
      </c>
      <c r="E952" s="109">
        <v>3.6142439999999998</v>
      </c>
    </row>
    <row r="953" spans="1:5">
      <c r="A953" s="379">
        <v>38547</v>
      </c>
      <c r="B953" s="109">
        <v>3.4152619999999998</v>
      </c>
      <c r="C953" s="109">
        <v>3.6056460000000001</v>
      </c>
      <c r="D953" s="109">
        <v>3.6056349999999999</v>
      </c>
      <c r="E953" s="109">
        <v>3.61686</v>
      </c>
    </row>
    <row r="954" spans="1:5">
      <c r="A954" s="379">
        <v>38548</v>
      </c>
      <c r="B954" s="109">
        <v>3.4283890000000001</v>
      </c>
      <c r="C954" s="109">
        <v>3.60676</v>
      </c>
      <c r="D954" s="109">
        <v>3.6084849999999999</v>
      </c>
      <c r="E954" s="109">
        <v>3.6181239999999999</v>
      </c>
    </row>
    <row r="955" spans="1:5">
      <c r="A955" s="379">
        <v>38551</v>
      </c>
      <c r="B955" s="109">
        <v>3.449919</v>
      </c>
      <c r="C955" s="109">
        <v>3.6097679999999999</v>
      </c>
      <c r="D955" s="109">
        <v>3.6189019999999998</v>
      </c>
      <c r="E955" s="109">
        <v>3.6095489999999999</v>
      </c>
    </row>
    <row r="956" spans="1:5">
      <c r="A956" s="379">
        <v>38552</v>
      </c>
      <c r="B956" s="109">
        <v>3.4932919999999998</v>
      </c>
      <c r="C956" s="109">
        <v>3.612778</v>
      </c>
      <c r="D956" s="109">
        <v>3.6192989999999998</v>
      </c>
      <c r="E956" s="109">
        <v>3.609531</v>
      </c>
    </row>
    <row r="957" spans="1:5">
      <c r="A957" s="379">
        <v>38553</v>
      </c>
      <c r="B957" s="109">
        <v>3.498888</v>
      </c>
      <c r="C957" s="109">
        <v>3.6194470000000001</v>
      </c>
      <c r="D957" s="109">
        <v>3.6180240000000001</v>
      </c>
      <c r="E957" s="109">
        <v>3.6029399999999998</v>
      </c>
    </row>
    <row r="958" spans="1:5">
      <c r="A958" s="379">
        <v>38554</v>
      </c>
      <c r="B958" s="109">
        <v>3.5102419999999999</v>
      </c>
      <c r="C958" s="109">
        <v>3.6297860000000002</v>
      </c>
      <c r="D958" s="109">
        <v>3.6200939999999999</v>
      </c>
      <c r="E958" s="109">
        <v>3.6075219999999999</v>
      </c>
    </row>
    <row r="959" spans="1:5">
      <c r="A959" s="379">
        <v>38555</v>
      </c>
      <c r="B959" s="109">
        <v>3.509833</v>
      </c>
      <c r="C959" s="109">
        <v>3.6297039999999998</v>
      </c>
      <c r="D959" s="109">
        <v>3.6196139999999999</v>
      </c>
      <c r="E959" s="109">
        <v>3.6097700000000001</v>
      </c>
    </row>
    <row r="960" spans="1:5">
      <c r="A960" s="379">
        <v>38558</v>
      </c>
      <c r="B960" s="109">
        <v>3.5732219999999999</v>
      </c>
      <c r="C960" s="109">
        <v>3.6290659999999999</v>
      </c>
      <c r="D960" s="109">
        <v>3.6195930000000001</v>
      </c>
      <c r="E960" s="109">
        <v>3.6100819999999998</v>
      </c>
    </row>
    <row r="961" spans="1:5">
      <c r="A961" s="379">
        <v>38559</v>
      </c>
      <c r="B961" s="109">
        <v>3.6893989999999999</v>
      </c>
      <c r="C961" s="109">
        <v>3.6916020000000001</v>
      </c>
      <c r="D961" s="109">
        <v>3.666639</v>
      </c>
      <c r="E961" s="109">
        <v>3.6563840000000001</v>
      </c>
    </row>
    <row r="962" spans="1:5">
      <c r="A962" s="379">
        <v>38560</v>
      </c>
      <c r="B962" s="109">
        <v>3.6998739999999999</v>
      </c>
      <c r="C962" s="109">
        <v>3.7002169999999999</v>
      </c>
      <c r="D962" s="109">
        <v>3.6750720000000001</v>
      </c>
      <c r="E962" s="109">
        <v>3.6696970000000002</v>
      </c>
    </row>
    <row r="963" spans="1:5">
      <c r="A963" s="379">
        <v>38561</v>
      </c>
      <c r="B963" s="109">
        <v>3.7361390000000001</v>
      </c>
      <c r="C963" s="109">
        <v>3.7100789999999999</v>
      </c>
      <c r="D963" s="109">
        <v>3.6818270000000002</v>
      </c>
      <c r="E963" s="109">
        <v>3.6763629999999998</v>
      </c>
    </row>
    <row r="964" spans="1:5">
      <c r="A964" s="379">
        <v>38562</v>
      </c>
      <c r="B964" s="109">
        <v>3.7478419999999999</v>
      </c>
      <c r="C964" s="109">
        <v>3.722423</v>
      </c>
      <c r="D964" s="109">
        <v>3.6936589999999998</v>
      </c>
      <c r="E964" s="109">
        <v>3.6823489999999999</v>
      </c>
    </row>
    <row r="965" spans="1:5">
      <c r="A965" s="379">
        <v>38566</v>
      </c>
      <c r="B965" s="109">
        <v>3.7360799999999998</v>
      </c>
      <c r="C965" s="109">
        <v>3.7224189999999999</v>
      </c>
      <c r="D965" s="109">
        <v>3.7029930000000002</v>
      </c>
      <c r="E965" s="109">
        <v>3.6850160000000001</v>
      </c>
    </row>
    <row r="966" spans="1:5">
      <c r="A966" s="379">
        <v>38567</v>
      </c>
      <c r="B966" s="109">
        <v>3.7454730000000001</v>
      </c>
      <c r="C966" s="109">
        <v>3.7224140000000001</v>
      </c>
      <c r="D966" s="109">
        <v>3.7025589999999999</v>
      </c>
      <c r="E966" s="109">
        <v>3.682661</v>
      </c>
    </row>
    <row r="967" spans="1:5">
      <c r="A967" s="379">
        <v>38568</v>
      </c>
      <c r="B967" s="109">
        <v>3.7478180000000001</v>
      </c>
      <c r="C967" s="109">
        <v>3.7596509999999999</v>
      </c>
      <c r="D967" s="109">
        <v>3.7448000000000001</v>
      </c>
      <c r="E967" s="109">
        <v>3.7064889999999999</v>
      </c>
    </row>
    <row r="968" spans="1:5">
      <c r="A968" s="379">
        <v>38569</v>
      </c>
      <c r="B968" s="109">
        <v>3.7501549999999999</v>
      </c>
      <c r="C968" s="109">
        <v>3.7627790000000001</v>
      </c>
      <c r="D968" s="109">
        <v>3.740078</v>
      </c>
      <c r="E968" s="109">
        <v>3.6963699999999999</v>
      </c>
    </row>
    <row r="969" spans="1:5">
      <c r="A969" s="379">
        <v>38572</v>
      </c>
      <c r="B969" s="109">
        <v>3.7489699999999999</v>
      </c>
      <c r="C969" s="109">
        <v>3.7534459999999998</v>
      </c>
      <c r="D969" s="109">
        <v>3.7148639999999999</v>
      </c>
      <c r="E969" s="109">
        <v>3.6896450000000001</v>
      </c>
    </row>
    <row r="970" spans="1:5">
      <c r="A970" s="379">
        <v>38573</v>
      </c>
      <c r="B970" s="109">
        <v>3.748964</v>
      </c>
      <c r="C970" s="109">
        <v>3.7472279999999998</v>
      </c>
      <c r="D970" s="109">
        <v>3.7071879999999999</v>
      </c>
      <c r="E970" s="109">
        <v>3.6695489999999999</v>
      </c>
    </row>
    <row r="971" spans="1:5">
      <c r="A971" s="379">
        <v>38574</v>
      </c>
      <c r="B971" s="109">
        <v>3.76905</v>
      </c>
      <c r="C971" s="109">
        <v>3.7846389999999999</v>
      </c>
      <c r="D971" s="109">
        <v>3.7088830000000002</v>
      </c>
      <c r="E971" s="109">
        <v>3.6698710000000001</v>
      </c>
    </row>
    <row r="972" spans="1:5">
      <c r="A972" s="379">
        <v>38575</v>
      </c>
      <c r="B972" s="109">
        <v>3.6888109999999998</v>
      </c>
      <c r="C972" s="109">
        <v>3.6877209999999998</v>
      </c>
      <c r="D972" s="109">
        <v>3.67659</v>
      </c>
      <c r="E972" s="109">
        <v>3.6488640000000001</v>
      </c>
    </row>
    <row r="973" spans="1:5">
      <c r="A973" s="379">
        <v>38576</v>
      </c>
      <c r="B973" s="109">
        <v>3.708752</v>
      </c>
      <c r="C973" s="109">
        <v>3.7113290000000001</v>
      </c>
      <c r="D973" s="109">
        <v>3.679522</v>
      </c>
      <c r="E973" s="109">
        <v>3.649489</v>
      </c>
    </row>
    <row r="974" spans="1:5">
      <c r="A974" s="379">
        <v>38579</v>
      </c>
      <c r="B974" s="109">
        <v>3.7051829999999999</v>
      </c>
      <c r="C974" s="109">
        <v>3.719827</v>
      </c>
      <c r="D974" s="109">
        <v>3.6744249999999998</v>
      </c>
      <c r="E974" s="109">
        <v>3.6494759999999999</v>
      </c>
    </row>
    <row r="975" spans="1:5">
      <c r="A975" s="379">
        <v>38580</v>
      </c>
      <c r="B975" s="109">
        <v>3.688625</v>
      </c>
      <c r="C975" s="109">
        <v>3.7112720000000001</v>
      </c>
      <c r="D975" s="109">
        <v>3.6744140000000001</v>
      </c>
      <c r="E975" s="109">
        <v>3.6487970000000001</v>
      </c>
    </row>
    <row r="976" spans="1:5">
      <c r="A976" s="379">
        <v>38581</v>
      </c>
      <c r="B976" s="109">
        <v>3.639084</v>
      </c>
      <c r="C976" s="109">
        <v>3.6735760000000002</v>
      </c>
      <c r="D976" s="109">
        <v>3.6401819999999998</v>
      </c>
      <c r="E976" s="109">
        <v>3.6308590000000001</v>
      </c>
    </row>
    <row r="977" spans="1:5">
      <c r="A977" s="379">
        <v>38582</v>
      </c>
      <c r="B977" s="109">
        <v>3.6531560000000001</v>
      </c>
      <c r="C977" s="109">
        <v>3.662633</v>
      </c>
      <c r="D977" s="109">
        <v>3.6309070000000001</v>
      </c>
      <c r="E977" s="109">
        <v>3.626871</v>
      </c>
    </row>
    <row r="978" spans="1:5">
      <c r="A978" s="379">
        <v>38583</v>
      </c>
      <c r="B978" s="109">
        <v>3.648269</v>
      </c>
      <c r="C978" s="109">
        <v>3.6849660000000002</v>
      </c>
      <c r="D978" s="109">
        <v>3.650242</v>
      </c>
      <c r="E978" s="109">
        <v>3.6261649999999999</v>
      </c>
    </row>
    <row r="979" spans="1:5">
      <c r="A979" s="379">
        <v>38586</v>
      </c>
      <c r="B979" s="109">
        <v>3.6529349999999998</v>
      </c>
      <c r="C979" s="109">
        <v>3.6746080000000001</v>
      </c>
      <c r="D979" s="109">
        <v>3.6476950000000001</v>
      </c>
      <c r="E979" s="109">
        <v>3.6228410000000002</v>
      </c>
    </row>
    <row r="980" spans="1:5">
      <c r="A980" s="379">
        <v>38587</v>
      </c>
      <c r="B980" s="109">
        <v>3.6528800000000001</v>
      </c>
      <c r="C980" s="109">
        <v>3.6897630000000001</v>
      </c>
      <c r="D980" s="109">
        <v>3.6548600000000002</v>
      </c>
      <c r="E980" s="109">
        <v>3.6301109999999999</v>
      </c>
    </row>
    <row r="981" spans="1:5">
      <c r="A981" s="379">
        <v>38588</v>
      </c>
      <c r="B981" s="109">
        <v>3.6528260000000001</v>
      </c>
      <c r="C981" s="109">
        <v>3.6879059999999999</v>
      </c>
      <c r="D981" s="109">
        <v>3.6535790000000001</v>
      </c>
      <c r="E981" s="109">
        <v>3.6281089999999998</v>
      </c>
    </row>
    <row r="982" spans="1:5">
      <c r="A982" s="379">
        <v>38589</v>
      </c>
      <c r="B982" s="109">
        <v>3.651589</v>
      </c>
      <c r="C982" s="109">
        <v>3.688482</v>
      </c>
      <c r="D982" s="109">
        <v>3.6544099999999999</v>
      </c>
      <c r="E982" s="109">
        <v>3.6327349999999998</v>
      </c>
    </row>
    <row r="983" spans="1:5">
      <c r="A983" s="379">
        <v>38590</v>
      </c>
      <c r="B983" s="109">
        <v>3.6478709999999999</v>
      </c>
      <c r="C983" s="109">
        <v>3.6889949999999998</v>
      </c>
      <c r="D983" s="109">
        <v>3.6543700000000001</v>
      </c>
      <c r="E983" s="109">
        <v>3.631367</v>
      </c>
    </row>
    <row r="984" spans="1:5">
      <c r="A984" s="379">
        <v>38593</v>
      </c>
      <c r="B984" s="109">
        <v>3.6407060000000002</v>
      </c>
      <c r="C984" s="109">
        <v>3.6901809999999999</v>
      </c>
      <c r="D984" s="109">
        <v>3.6543570000000001</v>
      </c>
      <c r="E984" s="109">
        <v>3.634671</v>
      </c>
    </row>
    <row r="985" spans="1:5">
      <c r="A985" s="379">
        <v>38594</v>
      </c>
      <c r="B985" s="109">
        <v>3.6407060000000002</v>
      </c>
      <c r="C985" s="109">
        <v>3.6877450000000001</v>
      </c>
      <c r="D985" s="109">
        <v>3.6513979999999999</v>
      </c>
      <c r="E985" s="109">
        <v>3.6376590000000002</v>
      </c>
    </row>
    <row r="986" spans="1:5">
      <c r="A986" s="379">
        <v>38595</v>
      </c>
      <c r="B986" s="109">
        <v>3.6406459999999998</v>
      </c>
      <c r="C986" s="109">
        <v>3.6889319999999999</v>
      </c>
      <c r="D986" s="109">
        <v>3.6551900000000002</v>
      </c>
      <c r="E986" s="109">
        <v>3.6399710000000001</v>
      </c>
    </row>
    <row r="987" spans="1:5">
      <c r="A987" s="379">
        <v>38596</v>
      </c>
      <c r="B987" s="109">
        <v>3.64533</v>
      </c>
      <c r="C987" s="109">
        <v>3.6876820000000001</v>
      </c>
      <c r="D987" s="109">
        <v>3.6509480000000001</v>
      </c>
      <c r="E987" s="109">
        <v>3.6373000000000002</v>
      </c>
    </row>
    <row r="988" spans="1:5">
      <c r="A988" s="379">
        <v>38597</v>
      </c>
      <c r="B988" s="109">
        <v>3.6404079999999999</v>
      </c>
      <c r="C988" s="109">
        <v>3.6875870000000002</v>
      </c>
      <c r="D988" s="109">
        <v>3.654293</v>
      </c>
      <c r="E988" s="109">
        <v>3.6392549999999999</v>
      </c>
    </row>
    <row r="989" spans="1:5">
      <c r="A989" s="379">
        <v>38600</v>
      </c>
      <c r="B989" s="109">
        <v>3.6486710000000002</v>
      </c>
      <c r="C989" s="109">
        <v>3.6875559999999998</v>
      </c>
      <c r="D989" s="109">
        <v>3.6534339999999998</v>
      </c>
      <c r="E989" s="109">
        <v>3.6385779999999999</v>
      </c>
    </row>
    <row r="990" spans="1:5">
      <c r="A990" s="379">
        <v>38601</v>
      </c>
      <c r="B990" s="109">
        <v>3.6165259999999999</v>
      </c>
      <c r="C990" s="109">
        <v>3.6619519999999999</v>
      </c>
      <c r="D990" s="109">
        <v>3.6348289999999999</v>
      </c>
      <c r="E990" s="109">
        <v>3.6193300000000002</v>
      </c>
    </row>
    <row r="991" spans="1:5">
      <c r="A991" s="379">
        <v>38602</v>
      </c>
      <c r="B991" s="109">
        <v>3.6402320000000001</v>
      </c>
      <c r="C991" s="109">
        <v>3.660091</v>
      </c>
      <c r="D991" s="109">
        <v>3.6335480000000002</v>
      </c>
      <c r="E991" s="109">
        <v>3.619316</v>
      </c>
    </row>
    <row r="992" spans="1:5">
      <c r="A992" s="379">
        <v>38603</v>
      </c>
      <c r="B992" s="109">
        <v>3.5926309999999999</v>
      </c>
      <c r="C992" s="109">
        <v>3.6375869999999999</v>
      </c>
      <c r="D992" s="109">
        <v>3.6335329999999999</v>
      </c>
      <c r="E992" s="109">
        <v>3.6193019999999998</v>
      </c>
    </row>
    <row r="993" spans="1:5">
      <c r="A993" s="379">
        <v>38604</v>
      </c>
      <c r="B993" s="109">
        <v>3.5971340000000001</v>
      </c>
      <c r="C993" s="109">
        <v>3.6374610000000001</v>
      </c>
      <c r="D993" s="109">
        <v>3.6334879999999998</v>
      </c>
      <c r="E993" s="109">
        <v>3.618598</v>
      </c>
    </row>
    <row r="994" spans="1:5">
      <c r="A994" s="379">
        <v>38607</v>
      </c>
      <c r="B994" s="109">
        <v>3.5448</v>
      </c>
      <c r="C994" s="109">
        <v>3.5649109999999999</v>
      </c>
      <c r="D994" s="109">
        <v>3.5884909999999999</v>
      </c>
      <c r="E994" s="109">
        <v>3.5862639999999999</v>
      </c>
    </row>
    <row r="995" spans="1:5">
      <c r="A995" s="379">
        <v>38608</v>
      </c>
      <c r="B995" s="109">
        <v>3.5506220000000002</v>
      </c>
      <c r="C995" s="109">
        <v>3.5768949999999999</v>
      </c>
      <c r="D995" s="109">
        <v>3.609448</v>
      </c>
      <c r="E995" s="109">
        <v>3.5997409999999999</v>
      </c>
    </row>
    <row r="996" spans="1:5">
      <c r="A996" s="379">
        <v>38609</v>
      </c>
      <c r="B996" s="109">
        <v>3.552829</v>
      </c>
      <c r="C996" s="109">
        <v>3.5798540000000001</v>
      </c>
      <c r="D996" s="109">
        <v>3.6144769999999999</v>
      </c>
      <c r="E996" s="109">
        <v>3.5957710000000001</v>
      </c>
    </row>
    <row r="997" spans="1:5">
      <c r="A997" s="379">
        <v>38610</v>
      </c>
      <c r="B997" s="109">
        <v>3.5504169999999999</v>
      </c>
      <c r="C997" s="109">
        <v>3.5798000000000001</v>
      </c>
      <c r="D997" s="109">
        <v>3.6144599999999998</v>
      </c>
      <c r="E997" s="109">
        <v>3.5957560000000002</v>
      </c>
    </row>
    <row r="998" spans="1:5">
      <c r="A998" s="379">
        <v>38611</v>
      </c>
      <c r="B998" s="109">
        <v>3.5852789999999999</v>
      </c>
      <c r="C998" s="109">
        <v>3.6153200000000001</v>
      </c>
      <c r="D998" s="109">
        <v>3.621149</v>
      </c>
      <c r="E998" s="109">
        <v>3.619164</v>
      </c>
    </row>
    <row r="999" spans="1:5">
      <c r="A999" s="379">
        <v>38614</v>
      </c>
      <c r="B999" s="109">
        <v>3.5771760000000001</v>
      </c>
      <c r="C999" s="109">
        <v>3.617699</v>
      </c>
      <c r="D999" s="109">
        <v>3.6215549999999999</v>
      </c>
      <c r="E999" s="109">
        <v>3.6188199999999999</v>
      </c>
    </row>
    <row r="1000" spans="1:5">
      <c r="A1000" s="379">
        <v>38615</v>
      </c>
      <c r="B1000" s="109">
        <v>3.5816089999999998</v>
      </c>
      <c r="C1000" s="109">
        <v>3.6182609999999999</v>
      </c>
      <c r="D1000" s="109">
        <v>3.6545239999999999</v>
      </c>
      <c r="E1000" s="109">
        <v>3.6304159999999999</v>
      </c>
    </row>
    <row r="1001" spans="1:5">
      <c r="A1001" s="379">
        <v>38616</v>
      </c>
      <c r="B1001" s="109">
        <v>3.6455259999999998</v>
      </c>
      <c r="C1001" s="109">
        <v>3.6907420000000002</v>
      </c>
      <c r="D1001" s="109">
        <v>3.7069320000000001</v>
      </c>
      <c r="E1001" s="109">
        <v>3.694652</v>
      </c>
    </row>
    <row r="1002" spans="1:5">
      <c r="A1002" s="379">
        <v>38617</v>
      </c>
      <c r="B1002" s="109">
        <v>3.6454339999999998</v>
      </c>
      <c r="C1002" s="109">
        <v>3.6858170000000001</v>
      </c>
      <c r="D1002" s="109">
        <v>3.6983700000000002</v>
      </c>
      <c r="E1002" s="109">
        <v>3.6791640000000001</v>
      </c>
    </row>
    <row r="1003" spans="1:5">
      <c r="A1003" s="379">
        <v>38618</v>
      </c>
      <c r="B1003" s="109">
        <v>3.6589450000000001</v>
      </c>
      <c r="C1003" s="109">
        <v>3.689403</v>
      </c>
      <c r="D1003" s="109">
        <v>3.693651</v>
      </c>
      <c r="E1003" s="109">
        <v>3.6690710000000002</v>
      </c>
    </row>
    <row r="1004" spans="1:5">
      <c r="A1004" s="379">
        <v>38621</v>
      </c>
      <c r="B1004" s="109">
        <v>3.6485129999999999</v>
      </c>
      <c r="C1004" s="109">
        <v>3.6893750000000001</v>
      </c>
      <c r="D1004" s="109">
        <v>3.6983489999999999</v>
      </c>
      <c r="E1004" s="109">
        <v>3.6744300000000001</v>
      </c>
    </row>
    <row r="1005" spans="1:5">
      <c r="A1005" s="379">
        <v>38622</v>
      </c>
      <c r="B1005" s="109">
        <v>3.6449739999999999</v>
      </c>
      <c r="C1005" s="109">
        <v>3.689346</v>
      </c>
      <c r="D1005" s="109">
        <v>3.6983440000000001</v>
      </c>
      <c r="E1005" s="109">
        <v>3.6757650000000002</v>
      </c>
    </row>
    <row r="1006" spans="1:5">
      <c r="A1006" s="379">
        <v>38623</v>
      </c>
      <c r="B1006" s="109">
        <v>3.65754</v>
      </c>
      <c r="C1006" s="109">
        <v>3.7009750000000001</v>
      </c>
      <c r="D1006" s="109">
        <v>3.7064759999999999</v>
      </c>
      <c r="E1006" s="109">
        <v>3.6925810000000001</v>
      </c>
    </row>
    <row r="1007" spans="1:5">
      <c r="A1007" s="379">
        <v>38624</v>
      </c>
      <c r="B1007" s="109">
        <v>3.6597590000000002</v>
      </c>
      <c r="C1007" s="109">
        <v>3.6997209999999998</v>
      </c>
      <c r="D1007" s="109">
        <v>3.7064720000000002</v>
      </c>
      <c r="E1007" s="109">
        <v>3.6690360000000002</v>
      </c>
    </row>
    <row r="1008" spans="1:5">
      <c r="A1008" s="379">
        <v>38625</v>
      </c>
      <c r="B1008" s="109">
        <v>3.7138339999999999</v>
      </c>
      <c r="C1008" s="109">
        <v>3.77061</v>
      </c>
      <c r="D1008" s="109">
        <v>3.749501</v>
      </c>
      <c r="E1008" s="109">
        <v>3.7465069999999998</v>
      </c>
    </row>
    <row r="1009" spans="1:5">
      <c r="A1009" s="379">
        <v>38628</v>
      </c>
      <c r="B1009" s="109">
        <v>3.7137790000000002</v>
      </c>
      <c r="C1009" s="109">
        <v>3.7712210000000002</v>
      </c>
      <c r="D1009" s="109">
        <v>3.7495039999999999</v>
      </c>
      <c r="E1009" s="109">
        <v>3.733209</v>
      </c>
    </row>
    <row r="1010" spans="1:5">
      <c r="A1010" s="379">
        <v>38629</v>
      </c>
      <c r="B1010" s="109">
        <v>3.7880959999999999</v>
      </c>
      <c r="C1010" s="109">
        <v>3.8284609999999999</v>
      </c>
      <c r="D1010" s="109">
        <v>3.7798389999999999</v>
      </c>
      <c r="E1010" s="109">
        <v>3.7749380000000001</v>
      </c>
    </row>
    <row r="1011" spans="1:5">
      <c r="A1011" s="379">
        <v>38630</v>
      </c>
      <c r="B1011" s="109">
        <v>3.8499829999999999</v>
      </c>
      <c r="C1011" s="109">
        <v>3.8465989999999999</v>
      </c>
      <c r="D1011" s="109">
        <v>3.8020510000000001</v>
      </c>
      <c r="E1011" s="109">
        <v>3.7983739999999999</v>
      </c>
    </row>
    <row r="1012" spans="1:5">
      <c r="A1012" s="379">
        <v>38631</v>
      </c>
      <c r="B1012" s="109">
        <v>3.8499989999999999</v>
      </c>
      <c r="C1012" s="109">
        <v>3.8528709999999999</v>
      </c>
      <c r="D1012" s="109">
        <v>3.844983</v>
      </c>
      <c r="E1012" s="109">
        <v>3.8400430000000001</v>
      </c>
    </row>
    <row r="1013" spans="1:5">
      <c r="A1013" s="379">
        <v>38632</v>
      </c>
      <c r="B1013" s="109">
        <v>3.8958620000000002</v>
      </c>
      <c r="C1013" s="109">
        <v>3.858549</v>
      </c>
      <c r="D1013" s="109">
        <v>3.8789980000000002</v>
      </c>
      <c r="E1013" s="109">
        <v>3.8680659999999998</v>
      </c>
    </row>
    <row r="1014" spans="1:5">
      <c r="A1014" s="379">
        <v>38635</v>
      </c>
      <c r="B1014" s="109">
        <v>3.8770829999999998</v>
      </c>
      <c r="C1014" s="109">
        <v>3.8466450000000001</v>
      </c>
      <c r="D1014" s="109">
        <v>3.85914</v>
      </c>
      <c r="E1014" s="109">
        <v>3.848452</v>
      </c>
    </row>
    <row r="1015" spans="1:5">
      <c r="A1015" s="379">
        <v>38636</v>
      </c>
      <c r="B1015" s="109">
        <v>3.9006569999999998</v>
      </c>
      <c r="C1015" s="109">
        <v>3.919692</v>
      </c>
      <c r="D1015" s="109">
        <v>3.9194580000000001</v>
      </c>
      <c r="E1015" s="109">
        <v>3.9033470000000001</v>
      </c>
    </row>
    <row r="1016" spans="1:5">
      <c r="A1016" s="379">
        <v>38637</v>
      </c>
      <c r="B1016" s="109">
        <v>3.865383</v>
      </c>
      <c r="C1016" s="109">
        <v>3.9146589999999999</v>
      </c>
      <c r="D1016" s="109">
        <v>3.9123559999999999</v>
      </c>
      <c r="E1016" s="109">
        <v>3.8952230000000001</v>
      </c>
    </row>
    <row r="1017" spans="1:5">
      <c r="A1017" s="379">
        <v>38638</v>
      </c>
      <c r="B1017" s="109">
        <v>3.8536489999999999</v>
      </c>
      <c r="C1017" s="109">
        <v>3.8887999999999998</v>
      </c>
      <c r="D1017" s="109">
        <v>3.8883860000000001</v>
      </c>
      <c r="E1017" s="109">
        <v>3.8758370000000002</v>
      </c>
    </row>
    <row r="1018" spans="1:5">
      <c r="A1018" s="379">
        <v>38639</v>
      </c>
      <c r="B1018" s="109">
        <v>3.858422</v>
      </c>
      <c r="C1018" s="109">
        <v>3.889491</v>
      </c>
      <c r="D1018" s="109">
        <v>3.8997700000000002</v>
      </c>
      <c r="E1018" s="109">
        <v>3.8995139999999999</v>
      </c>
    </row>
    <row r="1019" spans="1:5">
      <c r="A1019" s="379">
        <v>38642</v>
      </c>
      <c r="B1019" s="109">
        <v>3.9862609999999998</v>
      </c>
      <c r="C1019" s="109">
        <v>3.9363380000000001</v>
      </c>
      <c r="D1019" s="109">
        <v>3.9333339999999999</v>
      </c>
      <c r="E1019" s="109">
        <v>3.9361290000000002</v>
      </c>
    </row>
    <row r="1020" spans="1:5">
      <c r="A1020" s="379">
        <v>38643</v>
      </c>
      <c r="B1020" s="109">
        <v>3.898612</v>
      </c>
      <c r="C1020" s="109">
        <v>3.8870079999999998</v>
      </c>
      <c r="D1020" s="109">
        <v>3.8892259999999998</v>
      </c>
      <c r="E1020" s="109">
        <v>3.8699059999999998</v>
      </c>
    </row>
    <row r="1021" spans="1:5">
      <c r="A1021" s="379">
        <v>38644</v>
      </c>
      <c r="B1021" s="109">
        <v>4.0281440000000002</v>
      </c>
      <c r="C1021" s="109">
        <v>3.98224</v>
      </c>
      <c r="D1021" s="109">
        <v>3.9227349999999999</v>
      </c>
      <c r="E1021" s="109">
        <v>3.8949509999999998</v>
      </c>
    </row>
    <row r="1022" spans="1:5">
      <c r="A1022" s="379">
        <v>38645</v>
      </c>
      <c r="B1022" s="109">
        <v>4.0784789999999997</v>
      </c>
      <c r="C1022" s="109">
        <v>3.9995419999999999</v>
      </c>
      <c r="D1022" s="109">
        <v>3.9511159999999999</v>
      </c>
      <c r="E1022" s="109">
        <v>3.9041670000000002</v>
      </c>
    </row>
    <row r="1023" spans="1:5">
      <c r="A1023" s="379">
        <v>38646</v>
      </c>
      <c r="B1023" s="109">
        <v>4.0753069999999996</v>
      </c>
      <c r="C1023" s="109">
        <v>3.9996830000000001</v>
      </c>
      <c r="D1023" s="109">
        <v>3.9294129999999998</v>
      </c>
      <c r="E1023" s="109">
        <v>3.8893430000000002</v>
      </c>
    </row>
    <row r="1024" spans="1:5">
      <c r="A1024" s="379">
        <v>38649</v>
      </c>
      <c r="B1024" s="109">
        <v>4.0802490000000002</v>
      </c>
      <c r="C1024" s="109">
        <v>3.9997310000000001</v>
      </c>
      <c r="D1024" s="109">
        <v>3.9201299999999999</v>
      </c>
      <c r="E1024" s="109">
        <v>3.8745409999999998</v>
      </c>
    </row>
    <row r="1025" spans="1:5">
      <c r="A1025" s="379">
        <v>38650</v>
      </c>
      <c r="B1025" s="109">
        <v>4.1405620000000001</v>
      </c>
      <c r="C1025" s="109">
        <v>4.0376640000000004</v>
      </c>
      <c r="D1025" s="109">
        <v>3.9378579999999999</v>
      </c>
      <c r="E1025" s="109">
        <v>3.8999790000000001</v>
      </c>
    </row>
    <row r="1026" spans="1:5">
      <c r="A1026" s="379">
        <v>38651</v>
      </c>
      <c r="B1026" s="109">
        <v>4.2642990000000003</v>
      </c>
      <c r="C1026" s="109">
        <v>4.1544140000000001</v>
      </c>
      <c r="D1026" s="109">
        <v>4.0048199999999996</v>
      </c>
      <c r="E1026" s="109">
        <v>3.939127</v>
      </c>
    </row>
    <row r="1027" spans="1:5">
      <c r="A1027" s="379">
        <v>38652</v>
      </c>
      <c r="B1027" s="109">
        <v>4.3352930000000001</v>
      </c>
      <c r="C1027" s="109">
        <v>4.2332359999999998</v>
      </c>
      <c r="D1027" s="109">
        <v>4.0156270000000003</v>
      </c>
      <c r="E1027" s="109">
        <v>3.957049</v>
      </c>
    </row>
    <row r="1028" spans="1:5">
      <c r="A1028" s="379">
        <v>38653</v>
      </c>
      <c r="B1028" s="109">
        <v>4.3971819999999999</v>
      </c>
      <c r="C1028" s="109">
        <v>4.1913369999999999</v>
      </c>
      <c r="D1028" s="109">
        <v>4.0431869999999996</v>
      </c>
      <c r="E1028" s="109">
        <v>3.971463</v>
      </c>
    </row>
    <row r="1029" spans="1:5">
      <c r="A1029" s="379">
        <v>38656</v>
      </c>
      <c r="B1029" s="109">
        <v>4.4381310000000003</v>
      </c>
      <c r="C1029" s="109">
        <v>4.2091729999999998</v>
      </c>
      <c r="D1029" s="109">
        <v>4.0481889999999998</v>
      </c>
      <c r="E1029" s="109">
        <v>3.969322</v>
      </c>
    </row>
    <row r="1030" spans="1:5">
      <c r="A1030" s="379">
        <v>38657</v>
      </c>
      <c r="B1030" s="109">
        <v>4.4606919999999999</v>
      </c>
      <c r="C1030" s="109">
        <v>4.2336510000000001</v>
      </c>
      <c r="D1030" s="109">
        <v>4.0486690000000003</v>
      </c>
      <c r="E1030" s="109">
        <v>3.9356360000000001</v>
      </c>
    </row>
    <row r="1031" spans="1:5">
      <c r="A1031" s="379">
        <v>38658</v>
      </c>
      <c r="B1031" s="109">
        <v>4.4005970000000003</v>
      </c>
      <c r="C1031" s="109">
        <v>4.3000239999999996</v>
      </c>
      <c r="D1031" s="109">
        <v>4.0591189999999999</v>
      </c>
      <c r="E1031" s="109">
        <v>3.9968029999999999</v>
      </c>
    </row>
    <row r="1032" spans="1:5">
      <c r="A1032" s="379">
        <v>38659</v>
      </c>
      <c r="B1032" s="109">
        <v>4.497306</v>
      </c>
      <c r="C1032" s="109">
        <v>4.3401690000000004</v>
      </c>
      <c r="D1032" s="109">
        <v>4.0864310000000001</v>
      </c>
      <c r="E1032" s="109">
        <v>4.0405040000000003</v>
      </c>
    </row>
    <row r="1033" spans="1:5">
      <c r="A1033" s="379">
        <v>38660</v>
      </c>
      <c r="B1033" s="109">
        <v>4.5108499999999996</v>
      </c>
      <c r="C1033" s="109">
        <v>4.4077469999999996</v>
      </c>
      <c r="D1033" s="109">
        <v>4.178458</v>
      </c>
      <c r="E1033" s="109">
        <v>4.0995090000000003</v>
      </c>
    </row>
    <row r="1034" spans="1:5">
      <c r="A1034" s="379">
        <v>38663</v>
      </c>
      <c r="B1034" s="109">
        <v>4.470256</v>
      </c>
      <c r="C1034" s="109">
        <v>4.3199690000000004</v>
      </c>
      <c r="D1034" s="109">
        <v>4.1498429999999997</v>
      </c>
      <c r="E1034" s="109">
        <v>4.0699769999999997</v>
      </c>
    </row>
    <row r="1035" spans="1:5">
      <c r="A1035" s="379">
        <v>38664</v>
      </c>
      <c r="B1035" s="109">
        <v>4.4359159999999997</v>
      </c>
      <c r="C1035" s="109">
        <v>4.2867699999999997</v>
      </c>
      <c r="D1035" s="109">
        <v>4.1094439999999999</v>
      </c>
      <c r="E1035" s="109">
        <v>4.0512579999999998</v>
      </c>
    </row>
    <row r="1036" spans="1:5">
      <c r="A1036" s="379">
        <v>38665</v>
      </c>
      <c r="B1036" s="109">
        <v>4.4337819999999999</v>
      </c>
      <c r="C1036" s="109">
        <v>4.2975409999999998</v>
      </c>
      <c r="D1036" s="109">
        <v>4.1094799999999996</v>
      </c>
      <c r="E1036" s="109">
        <v>4.0589959999999996</v>
      </c>
    </row>
    <row r="1037" spans="1:5">
      <c r="A1037" s="379">
        <v>38666</v>
      </c>
      <c r="B1037" s="109">
        <v>4.524845</v>
      </c>
      <c r="C1037" s="109">
        <v>4.2544630000000003</v>
      </c>
      <c r="D1037" s="109">
        <v>4.1675209999999998</v>
      </c>
      <c r="E1037" s="109">
        <v>4.0663799999999997</v>
      </c>
    </row>
    <row r="1038" spans="1:5">
      <c r="A1038" s="379">
        <v>38667</v>
      </c>
      <c r="B1038" s="109">
        <v>4.6300049999999997</v>
      </c>
      <c r="C1038" s="109">
        <v>4.39933</v>
      </c>
      <c r="D1038" s="109">
        <v>4.2996869999999996</v>
      </c>
      <c r="E1038" s="109">
        <v>4.2582990000000001</v>
      </c>
    </row>
    <row r="1039" spans="1:5">
      <c r="A1039" s="379">
        <v>38670</v>
      </c>
      <c r="B1039" s="109">
        <v>4.3747740000000004</v>
      </c>
      <c r="C1039" s="109">
        <v>4.2502649999999997</v>
      </c>
      <c r="D1039" s="109">
        <v>4.1556730000000002</v>
      </c>
      <c r="E1039" s="109">
        <v>4.1109039999999997</v>
      </c>
    </row>
    <row r="1040" spans="1:5">
      <c r="A1040" s="379">
        <v>38671</v>
      </c>
      <c r="B1040" s="109">
        <v>4.3503559999999997</v>
      </c>
      <c r="C1040" s="109">
        <v>4.229177</v>
      </c>
      <c r="D1040" s="109">
        <v>4.1234630000000001</v>
      </c>
      <c r="E1040" s="109">
        <v>4.084975</v>
      </c>
    </row>
    <row r="1041" spans="1:5">
      <c r="A1041" s="379">
        <v>38672</v>
      </c>
      <c r="B1041" s="109">
        <v>4.4922360000000001</v>
      </c>
      <c r="C1041" s="109">
        <v>4.3244619999999996</v>
      </c>
      <c r="D1041" s="109">
        <v>4.1840149999999996</v>
      </c>
      <c r="E1041" s="109">
        <v>4.1184149999999997</v>
      </c>
    </row>
    <row r="1042" spans="1:5">
      <c r="A1042" s="379">
        <v>38673</v>
      </c>
      <c r="B1042" s="109">
        <v>4.4154080000000002</v>
      </c>
      <c r="C1042" s="109">
        <v>4.2685370000000002</v>
      </c>
      <c r="D1042" s="109">
        <v>4.1447200000000004</v>
      </c>
      <c r="E1042" s="109">
        <v>4.0850359999999997</v>
      </c>
    </row>
    <row r="1043" spans="1:5">
      <c r="A1043" s="379">
        <v>38674</v>
      </c>
      <c r="B1043" s="109">
        <v>4.4887519999999999</v>
      </c>
      <c r="C1043" s="109">
        <v>4.272214</v>
      </c>
      <c r="D1043" s="109">
        <v>4.1397709999999996</v>
      </c>
      <c r="E1043" s="109">
        <v>4.0703550000000002</v>
      </c>
    </row>
    <row r="1044" spans="1:5">
      <c r="A1044" s="379">
        <v>38677</v>
      </c>
      <c r="B1044" s="109">
        <v>4.4878790000000004</v>
      </c>
      <c r="C1044" s="109">
        <v>4.3197510000000001</v>
      </c>
      <c r="D1044" s="109">
        <v>4.1851779999999996</v>
      </c>
      <c r="E1044" s="109">
        <v>4.0870100000000003</v>
      </c>
    </row>
    <row r="1045" spans="1:5">
      <c r="A1045" s="379">
        <v>38678</v>
      </c>
      <c r="B1045" s="109">
        <v>4.6593939999999998</v>
      </c>
      <c r="C1045" s="109">
        <v>4.4352309999999999</v>
      </c>
      <c r="D1045" s="109">
        <v>4.2117810000000002</v>
      </c>
      <c r="E1045" s="109">
        <v>4.1216020000000002</v>
      </c>
    </row>
    <row r="1046" spans="1:5">
      <c r="A1046" s="379">
        <v>38679</v>
      </c>
      <c r="B1046" s="109">
        <v>4.4423810000000001</v>
      </c>
      <c r="C1046" s="109">
        <v>4.3099639999999999</v>
      </c>
      <c r="D1046" s="109">
        <v>4.1602240000000004</v>
      </c>
      <c r="E1046" s="109">
        <v>4.0863329999999998</v>
      </c>
    </row>
    <row r="1047" spans="1:5">
      <c r="A1047" s="379">
        <v>38680</v>
      </c>
      <c r="B1047" s="109">
        <v>4.4502309999999996</v>
      </c>
      <c r="C1047" s="109">
        <v>4.4104409999999996</v>
      </c>
      <c r="D1047" s="109">
        <v>4.2399760000000004</v>
      </c>
      <c r="E1047" s="109">
        <v>4.1459890000000001</v>
      </c>
    </row>
    <row r="1048" spans="1:5">
      <c r="A1048" s="379">
        <v>38681</v>
      </c>
      <c r="B1048" s="109">
        <v>4.4488079999999997</v>
      </c>
      <c r="C1048" s="109">
        <v>4.363569</v>
      </c>
      <c r="D1048" s="109">
        <v>4.198035</v>
      </c>
      <c r="E1048" s="109">
        <v>4.1001810000000001</v>
      </c>
    </row>
    <row r="1049" spans="1:5">
      <c r="A1049" s="379">
        <v>38684</v>
      </c>
      <c r="B1049" s="109">
        <v>4.4516730000000004</v>
      </c>
      <c r="C1049" s="109">
        <v>4.3650589999999996</v>
      </c>
      <c r="D1049" s="109">
        <v>4.2401970000000002</v>
      </c>
      <c r="E1049" s="109">
        <v>4.1446360000000002</v>
      </c>
    </row>
    <row r="1050" spans="1:5">
      <c r="A1050" s="379">
        <v>38685</v>
      </c>
      <c r="B1050" s="109">
        <v>4.3745430000000001</v>
      </c>
      <c r="C1050" s="109">
        <v>4.3100610000000001</v>
      </c>
      <c r="D1050" s="109">
        <v>4.2196230000000003</v>
      </c>
      <c r="E1050" s="109">
        <v>4.144298</v>
      </c>
    </row>
    <row r="1051" spans="1:5">
      <c r="A1051" s="379">
        <v>38686</v>
      </c>
      <c r="B1051" s="109">
        <v>4.372369</v>
      </c>
      <c r="C1051" s="109">
        <v>4.3707440000000002</v>
      </c>
      <c r="D1051" s="109">
        <v>4.2346729999999999</v>
      </c>
      <c r="E1051" s="109">
        <v>4.1338419999999996</v>
      </c>
    </row>
    <row r="1052" spans="1:5">
      <c r="A1052" s="379">
        <v>38687</v>
      </c>
      <c r="B1052" s="109">
        <v>4.3726880000000001</v>
      </c>
      <c r="C1052" s="109">
        <v>4.3708869999999997</v>
      </c>
      <c r="D1052" s="109">
        <v>4.1982350000000004</v>
      </c>
      <c r="E1052" s="109">
        <v>4.1394970000000004</v>
      </c>
    </row>
    <row r="1053" spans="1:5">
      <c r="A1053" s="379">
        <v>38688</v>
      </c>
      <c r="B1053" s="109">
        <v>4.2876440000000002</v>
      </c>
      <c r="C1053" s="109">
        <v>4.3544390000000002</v>
      </c>
      <c r="D1053" s="109">
        <v>4.2574759999999996</v>
      </c>
      <c r="E1053" s="109">
        <v>4.1452349999999996</v>
      </c>
    </row>
    <row r="1054" spans="1:5">
      <c r="A1054" s="379">
        <v>38691</v>
      </c>
      <c r="B1054" s="109">
        <v>4.2717590000000003</v>
      </c>
      <c r="C1054" s="109">
        <v>4.2346659999999998</v>
      </c>
      <c r="D1054" s="109">
        <v>4.1742220000000003</v>
      </c>
      <c r="E1054" s="109">
        <v>4.0904230000000004</v>
      </c>
    </row>
    <row r="1055" spans="1:5">
      <c r="A1055" s="379">
        <v>38692</v>
      </c>
      <c r="B1055" s="109">
        <v>4.2422209999999998</v>
      </c>
      <c r="C1055" s="109">
        <v>4.2500929999999997</v>
      </c>
      <c r="D1055" s="109">
        <v>4.1700889999999999</v>
      </c>
      <c r="E1055" s="109">
        <v>4.0900850000000002</v>
      </c>
    </row>
    <row r="1056" spans="1:5">
      <c r="A1056" s="379">
        <v>38693</v>
      </c>
      <c r="B1056" s="109">
        <v>4.3671069999999999</v>
      </c>
      <c r="C1056" s="109">
        <v>4.3575619999999997</v>
      </c>
      <c r="D1056" s="109">
        <v>4.2284879999999996</v>
      </c>
      <c r="E1056" s="109">
        <v>4.1453480000000003</v>
      </c>
    </row>
    <row r="1057" spans="1:5">
      <c r="A1057" s="379">
        <v>38694</v>
      </c>
      <c r="B1057" s="109">
        <v>4.447775</v>
      </c>
      <c r="C1057" s="109">
        <v>4.3976499999999996</v>
      </c>
      <c r="D1057" s="109">
        <v>4.2186969999999997</v>
      </c>
      <c r="E1057" s="109">
        <v>4.1229120000000004</v>
      </c>
    </row>
    <row r="1058" spans="1:5">
      <c r="A1058" s="379">
        <v>38695</v>
      </c>
      <c r="B1058" s="109">
        <v>4.5500740000000004</v>
      </c>
      <c r="C1058" s="109">
        <v>4.4793190000000003</v>
      </c>
      <c r="D1058" s="109">
        <v>4.2767910000000002</v>
      </c>
      <c r="E1058" s="109">
        <v>4.1455010000000003</v>
      </c>
    </row>
    <row r="1059" spans="1:5">
      <c r="A1059" s="379">
        <v>38698</v>
      </c>
      <c r="B1059" s="109">
        <v>4.5251219999999996</v>
      </c>
      <c r="C1059" s="109">
        <v>4.4241140000000003</v>
      </c>
      <c r="D1059" s="109">
        <v>4.2268869999999996</v>
      </c>
      <c r="E1059" s="109">
        <v>4.1301639999999997</v>
      </c>
    </row>
    <row r="1060" spans="1:5">
      <c r="A1060" s="379">
        <v>38699</v>
      </c>
      <c r="B1060" s="109">
        <v>4.4143080000000001</v>
      </c>
      <c r="C1060" s="109">
        <v>4.3848339999999997</v>
      </c>
      <c r="D1060" s="109">
        <v>4.1867130000000001</v>
      </c>
      <c r="E1060" s="109">
        <v>4.0970019999999998</v>
      </c>
    </row>
    <row r="1061" spans="1:5">
      <c r="A1061" s="379">
        <v>38700</v>
      </c>
      <c r="B1061" s="109">
        <v>4.480321</v>
      </c>
      <c r="C1061" s="109">
        <v>4.4298900000000003</v>
      </c>
      <c r="D1061" s="109">
        <v>4.1918939999999996</v>
      </c>
      <c r="E1061" s="109">
        <v>4.1021999999999998</v>
      </c>
    </row>
    <row r="1062" spans="1:5">
      <c r="A1062" s="379">
        <v>38701</v>
      </c>
      <c r="B1062" s="109">
        <v>4.4250970000000001</v>
      </c>
      <c r="C1062" s="109">
        <v>4.4136899999999999</v>
      </c>
      <c r="D1062" s="109">
        <v>4.2097059999999997</v>
      </c>
      <c r="E1062" s="109">
        <v>4.104069</v>
      </c>
    </row>
    <row r="1063" spans="1:5">
      <c r="A1063" s="379">
        <v>38702</v>
      </c>
      <c r="B1063" s="109">
        <v>4.4337540000000004</v>
      </c>
      <c r="C1063" s="109">
        <v>4.4414699999999998</v>
      </c>
      <c r="D1063" s="109">
        <v>4.2286299999999999</v>
      </c>
      <c r="E1063" s="109">
        <v>4.1469069999999997</v>
      </c>
    </row>
    <row r="1064" spans="1:5">
      <c r="A1064" s="379">
        <v>38705</v>
      </c>
      <c r="B1064" s="109">
        <v>4.4265290000000004</v>
      </c>
      <c r="C1064" s="109">
        <v>4.3932149999999996</v>
      </c>
      <c r="D1064" s="109">
        <v>4.2085160000000004</v>
      </c>
      <c r="E1064" s="109">
        <v>4.1063689999999999</v>
      </c>
    </row>
    <row r="1065" spans="1:5">
      <c r="A1065" s="379">
        <v>38706</v>
      </c>
      <c r="B1065" s="109">
        <v>4.4547480000000004</v>
      </c>
      <c r="C1065" s="109">
        <v>4.4452220000000002</v>
      </c>
      <c r="D1065" s="109">
        <v>4.2409749999999997</v>
      </c>
      <c r="E1065" s="109">
        <v>4.1323970000000001</v>
      </c>
    </row>
    <row r="1066" spans="1:5">
      <c r="A1066" s="379">
        <v>38707</v>
      </c>
      <c r="B1066" s="109">
        <v>4.3792200000000001</v>
      </c>
      <c r="C1066" s="109">
        <v>4.381284</v>
      </c>
      <c r="D1066" s="109">
        <v>4.193187</v>
      </c>
      <c r="E1066" s="109">
        <v>4.1101150000000004</v>
      </c>
    </row>
    <row r="1067" spans="1:5">
      <c r="A1067" s="379">
        <v>38708</v>
      </c>
      <c r="B1067" s="109">
        <v>4.3782920000000001</v>
      </c>
      <c r="C1067" s="109">
        <v>4.3671769999999999</v>
      </c>
      <c r="D1067" s="109">
        <v>4.171322</v>
      </c>
      <c r="E1067" s="109">
        <v>4.1027240000000003</v>
      </c>
    </row>
    <row r="1068" spans="1:5">
      <c r="A1068" s="379">
        <v>38709</v>
      </c>
      <c r="B1068" s="109">
        <v>4.3821640000000004</v>
      </c>
      <c r="C1068" s="109">
        <v>4.3562320000000003</v>
      </c>
      <c r="D1068" s="109">
        <v>4.1705880000000004</v>
      </c>
      <c r="E1068" s="109">
        <v>4.0991010000000001</v>
      </c>
    </row>
    <row r="1069" spans="1:5">
      <c r="A1069" s="379">
        <v>38713</v>
      </c>
      <c r="B1069" s="109">
        <v>4.3901019999999997</v>
      </c>
      <c r="C1069" s="109">
        <v>4.3353770000000003</v>
      </c>
      <c r="D1069" s="109">
        <v>4.1511129999999996</v>
      </c>
      <c r="E1069" s="109">
        <v>4.0843420000000004</v>
      </c>
    </row>
    <row r="1070" spans="1:5">
      <c r="A1070" s="379">
        <v>38714</v>
      </c>
      <c r="B1070" s="109">
        <v>4.3904459999999998</v>
      </c>
      <c r="C1070" s="109">
        <v>4.3260480000000001</v>
      </c>
      <c r="D1070" s="109">
        <v>4.1474479999999998</v>
      </c>
      <c r="E1070" s="109">
        <v>4.1080319999999997</v>
      </c>
    </row>
    <row r="1071" spans="1:5">
      <c r="A1071" s="379">
        <v>38715</v>
      </c>
      <c r="B1071" s="109">
        <v>4.3060400000000003</v>
      </c>
      <c r="C1071" s="109">
        <v>4.3234820000000003</v>
      </c>
      <c r="D1071" s="109">
        <v>4.1623590000000004</v>
      </c>
      <c r="E1071" s="109">
        <v>4.1065690000000004</v>
      </c>
    </row>
    <row r="1072" spans="1:5">
      <c r="A1072" s="379">
        <v>38716</v>
      </c>
      <c r="B1072" s="109">
        <v>4.3069319999999998</v>
      </c>
      <c r="C1072" s="109">
        <v>4.2874480000000004</v>
      </c>
      <c r="D1072" s="109">
        <v>4.130026</v>
      </c>
      <c r="E1072" s="109">
        <v>4.1029239999999998</v>
      </c>
    </row>
    <row r="1073" spans="1:5">
      <c r="A1073" s="379">
        <v>38720</v>
      </c>
      <c r="B1073" s="109">
        <v>4.4099830000000004</v>
      </c>
      <c r="C1073" s="109">
        <v>4.381068</v>
      </c>
      <c r="D1073" s="109">
        <v>4.1811999999999996</v>
      </c>
      <c r="E1073" s="109">
        <v>4.1278420000000002</v>
      </c>
    </row>
    <row r="1074" spans="1:5">
      <c r="A1074" s="379">
        <v>38721</v>
      </c>
      <c r="B1074" s="109">
        <v>4.4230809999999998</v>
      </c>
      <c r="C1074" s="109">
        <v>4.3723679999999998</v>
      </c>
      <c r="D1074" s="109">
        <v>4.2102750000000002</v>
      </c>
      <c r="E1074" s="109">
        <v>4.1439170000000001</v>
      </c>
    </row>
    <row r="1075" spans="1:5">
      <c r="A1075" s="379">
        <v>38722</v>
      </c>
      <c r="B1075" s="109">
        <v>4.4005089999999996</v>
      </c>
      <c r="C1075" s="109">
        <v>4.3786490000000002</v>
      </c>
      <c r="D1075" s="109">
        <v>4.249892</v>
      </c>
      <c r="E1075" s="109">
        <v>4.1871600000000004</v>
      </c>
    </row>
    <row r="1076" spans="1:5">
      <c r="A1076" s="379">
        <v>38723</v>
      </c>
      <c r="B1076" s="109">
        <v>4.4795800000000003</v>
      </c>
      <c r="C1076" s="109">
        <v>4.4242350000000004</v>
      </c>
      <c r="D1076" s="109">
        <v>4.2808890000000002</v>
      </c>
      <c r="E1076" s="109">
        <v>4.2347070000000002</v>
      </c>
    </row>
    <row r="1077" spans="1:5">
      <c r="A1077" s="379">
        <v>38726</v>
      </c>
      <c r="B1077" s="109">
        <v>4.4710039999999998</v>
      </c>
      <c r="C1077" s="109">
        <v>4.4292009999999999</v>
      </c>
      <c r="D1077" s="109">
        <v>4.3095460000000001</v>
      </c>
      <c r="E1077" s="109">
        <v>4.2515669999999997</v>
      </c>
    </row>
    <row r="1078" spans="1:5">
      <c r="A1078" s="379">
        <v>38727</v>
      </c>
      <c r="B1078" s="109">
        <v>4.4598599999999999</v>
      </c>
      <c r="C1078" s="109">
        <v>4.4286820000000002</v>
      </c>
      <c r="D1078" s="109">
        <v>4.3091390000000001</v>
      </c>
      <c r="E1078" s="109">
        <v>4.2286669999999997</v>
      </c>
    </row>
    <row r="1079" spans="1:5">
      <c r="A1079" s="379">
        <v>38728</v>
      </c>
      <c r="B1079" s="109">
        <v>4.3911480000000003</v>
      </c>
      <c r="C1079" s="109">
        <v>4.3747980000000002</v>
      </c>
      <c r="D1079" s="109">
        <v>4.2687379999999999</v>
      </c>
      <c r="E1079" s="109">
        <v>4.1899740000000003</v>
      </c>
    </row>
    <row r="1080" spans="1:5">
      <c r="A1080" s="379">
        <v>38729</v>
      </c>
      <c r="B1080" s="109">
        <v>4.3685210000000003</v>
      </c>
      <c r="C1080" s="109">
        <v>4.3490679999999999</v>
      </c>
      <c r="D1080" s="109">
        <v>4.2564770000000003</v>
      </c>
      <c r="E1080" s="109">
        <v>4.1809380000000003</v>
      </c>
    </row>
    <row r="1081" spans="1:5">
      <c r="A1081" s="379">
        <v>38730</v>
      </c>
      <c r="B1081" s="109">
        <v>4.3695409999999999</v>
      </c>
      <c r="C1081" s="109">
        <v>4.3897630000000003</v>
      </c>
      <c r="D1081" s="109">
        <v>4.2785000000000002</v>
      </c>
      <c r="E1081" s="109">
        <v>4.1987949999999996</v>
      </c>
    </row>
    <row r="1082" spans="1:5">
      <c r="A1082" s="379">
        <v>38733</v>
      </c>
      <c r="B1082" s="109">
        <v>4.3954760000000004</v>
      </c>
      <c r="C1082" s="109">
        <v>4.4214450000000003</v>
      </c>
      <c r="D1082" s="109">
        <v>4.3028719999999998</v>
      </c>
      <c r="E1082" s="109">
        <v>4.2102060000000003</v>
      </c>
    </row>
    <row r="1083" spans="1:5">
      <c r="A1083" s="379">
        <v>38734</v>
      </c>
      <c r="B1083" s="109">
        <v>4.3932700000000002</v>
      </c>
      <c r="C1083" s="109">
        <v>4.4188650000000003</v>
      </c>
      <c r="D1083" s="109">
        <v>4.3043750000000003</v>
      </c>
      <c r="E1083" s="109">
        <v>4.2079579999999996</v>
      </c>
    </row>
    <row r="1084" spans="1:5">
      <c r="A1084" s="379">
        <v>38735</v>
      </c>
      <c r="B1084" s="109">
        <v>4.421856</v>
      </c>
      <c r="C1084" s="109">
        <v>4.4637869999999999</v>
      </c>
      <c r="D1084" s="109">
        <v>4.3140099999999997</v>
      </c>
      <c r="E1084" s="109">
        <v>4.2117880000000003</v>
      </c>
    </row>
    <row r="1085" spans="1:5">
      <c r="A1085" s="379">
        <v>38736</v>
      </c>
      <c r="B1085" s="109">
        <v>4.5085689999999996</v>
      </c>
      <c r="C1085" s="109">
        <v>4.4467189999999999</v>
      </c>
      <c r="D1085" s="109">
        <v>4.3145600000000002</v>
      </c>
      <c r="E1085" s="109">
        <v>4.217905</v>
      </c>
    </row>
    <row r="1086" spans="1:5">
      <c r="A1086" s="379">
        <v>38737</v>
      </c>
      <c r="B1086" s="109">
        <v>4.4542809999999999</v>
      </c>
      <c r="C1086" s="109">
        <v>4.4341470000000003</v>
      </c>
      <c r="D1086" s="109">
        <v>4.3402149999999997</v>
      </c>
      <c r="E1086" s="109">
        <v>4.2199039999999997</v>
      </c>
    </row>
    <row r="1087" spans="1:5">
      <c r="A1087" s="379">
        <v>38740</v>
      </c>
      <c r="B1087" s="109">
        <v>4.4585480000000004</v>
      </c>
      <c r="C1087" s="109">
        <v>4.4467249999999998</v>
      </c>
      <c r="D1087" s="109">
        <v>4.3484749999999996</v>
      </c>
      <c r="E1087" s="109">
        <v>4.2256530000000003</v>
      </c>
    </row>
    <row r="1088" spans="1:5">
      <c r="A1088" s="379">
        <v>38741</v>
      </c>
      <c r="B1088" s="109">
        <v>4.4628209999999999</v>
      </c>
      <c r="C1088" s="109">
        <v>4.4338009999999999</v>
      </c>
      <c r="D1088" s="109">
        <v>4.3485529999999999</v>
      </c>
      <c r="E1088" s="109">
        <v>4.2287379999999999</v>
      </c>
    </row>
    <row r="1089" spans="1:5">
      <c r="A1089" s="379">
        <v>38742</v>
      </c>
      <c r="B1089" s="109">
        <v>4.5526809999999998</v>
      </c>
      <c r="C1089" s="109">
        <v>4.5163710000000004</v>
      </c>
      <c r="D1089" s="109">
        <v>4.3887650000000002</v>
      </c>
      <c r="E1089" s="109">
        <v>4.2582579999999997</v>
      </c>
    </row>
    <row r="1090" spans="1:5">
      <c r="A1090" s="379">
        <v>38743</v>
      </c>
      <c r="B1090" s="109">
        <v>4.5050720000000002</v>
      </c>
      <c r="C1090" s="109">
        <v>4.5165639999999998</v>
      </c>
      <c r="D1090" s="109">
        <v>4.3728559999999996</v>
      </c>
      <c r="E1090" s="109">
        <v>4.2579099999999999</v>
      </c>
    </row>
    <row r="1091" spans="1:5">
      <c r="A1091" s="379">
        <v>38744</v>
      </c>
      <c r="B1091" s="109">
        <v>4.6145690000000004</v>
      </c>
      <c r="C1091" s="109">
        <v>4.5842739999999997</v>
      </c>
      <c r="D1091" s="109">
        <v>4.4393200000000004</v>
      </c>
      <c r="E1091" s="109">
        <v>4.3175869999999996</v>
      </c>
    </row>
    <row r="1092" spans="1:5">
      <c r="A1092" s="379">
        <v>38747</v>
      </c>
      <c r="B1092" s="109">
        <v>4.7051059999999998</v>
      </c>
      <c r="C1092" s="109">
        <v>4.675325</v>
      </c>
      <c r="D1092" s="109">
        <v>4.5117500000000001</v>
      </c>
      <c r="E1092" s="109">
        <v>4.3945499999999997</v>
      </c>
    </row>
    <row r="1093" spans="1:5">
      <c r="A1093" s="379">
        <v>38748</v>
      </c>
      <c r="B1093" s="109">
        <v>4.6373319999999998</v>
      </c>
      <c r="C1093" s="109">
        <v>4.6472150000000001</v>
      </c>
      <c r="D1093" s="109">
        <v>4.4737939999999998</v>
      </c>
      <c r="E1093" s="109">
        <v>4.3532029999999997</v>
      </c>
    </row>
    <row r="1094" spans="1:5">
      <c r="A1094" s="379">
        <v>38749</v>
      </c>
      <c r="B1094" s="109">
        <v>4.6759259999999996</v>
      </c>
      <c r="C1094" s="109">
        <v>4.6431979999999999</v>
      </c>
      <c r="D1094" s="109">
        <v>4.4867150000000002</v>
      </c>
      <c r="E1094" s="109">
        <v>4.3603170000000002</v>
      </c>
    </row>
    <row r="1095" spans="1:5">
      <c r="A1095" s="379">
        <v>38750</v>
      </c>
      <c r="B1095" s="109">
        <v>4.7344559999999998</v>
      </c>
      <c r="C1095" s="109">
        <v>4.7230309999999998</v>
      </c>
      <c r="D1095" s="109">
        <v>4.5703750000000003</v>
      </c>
      <c r="E1095" s="109">
        <v>4.4101670000000004</v>
      </c>
    </row>
    <row r="1096" spans="1:5">
      <c r="A1096" s="379">
        <v>38751</v>
      </c>
      <c r="B1096" s="109">
        <v>4.7573379999999998</v>
      </c>
      <c r="C1096" s="109">
        <v>4.7452430000000003</v>
      </c>
      <c r="D1096" s="109">
        <v>4.6387539999999996</v>
      </c>
      <c r="E1096" s="109">
        <v>4.4502430000000004</v>
      </c>
    </row>
    <row r="1097" spans="1:5">
      <c r="A1097" s="379">
        <v>38754</v>
      </c>
      <c r="B1097" s="109">
        <v>4.7592460000000001</v>
      </c>
      <c r="C1097" s="109">
        <v>4.7254550000000002</v>
      </c>
      <c r="D1097" s="109">
        <v>4.6034860000000002</v>
      </c>
      <c r="E1097" s="109">
        <v>4.4474900000000002</v>
      </c>
    </row>
    <row r="1098" spans="1:5">
      <c r="A1098" s="379">
        <v>38755</v>
      </c>
      <c r="B1098" s="109">
        <v>4.7810670000000002</v>
      </c>
      <c r="C1098" s="109">
        <v>4.7107000000000001</v>
      </c>
      <c r="D1098" s="109">
        <v>4.5849780000000004</v>
      </c>
      <c r="E1098" s="109">
        <v>4.445138</v>
      </c>
    </row>
    <row r="1099" spans="1:5">
      <c r="A1099" s="379">
        <v>38756</v>
      </c>
      <c r="B1099" s="109">
        <v>4.7829930000000003</v>
      </c>
      <c r="C1099" s="109">
        <v>4.7095180000000001</v>
      </c>
      <c r="D1099" s="109">
        <v>4.582579</v>
      </c>
      <c r="E1099" s="109">
        <v>4.4443900000000003</v>
      </c>
    </row>
    <row r="1100" spans="1:5">
      <c r="A1100" s="379">
        <v>38757</v>
      </c>
      <c r="B1100" s="109">
        <v>4.6182249999999998</v>
      </c>
      <c r="C1100" s="109">
        <v>4.6322760000000001</v>
      </c>
      <c r="D1100" s="109">
        <v>4.536149</v>
      </c>
      <c r="E1100" s="109">
        <v>4.4069370000000001</v>
      </c>
    </row>
    <row r="1101" spans="1:5">
      <c r="A1101" s="379">
        <v>38758</v>
      </c>
      <c r="B1101" s="109">
        <v>4.4989169999999996</v>
      </c>
      <c r="C1101" s="109">
        <v>4.5624269999999996</v>
      </c>
      <c r="D1101" s="109">
        <v>4.422879</v>
      </c>
      <c r="E1101" s="109">
        <v>4.3286660000000001</v>
      </c>
    </row>
    <row r="1102" spans="1:5">
      <c r="A1102" s="379">
        <v>38761</v>
      </c>
      <c r="B1102" s="109">
        <v>4.3690030000000002</v>
      </c>
      <c r="C1102" s="109">
        <v>4.498246</v>
      </c>
      <c r="D1102" s="109">
        <v>4.3752259999999996</v>
      </c>
      <c r="E1102" s="109">
        <v>4.2816749999999999</v>
      </c>
    </row>
    <row r="1103" spans="1:5">
      <c r="A1103" s="379">
        <v>38762</v>
      </c>
      <c r="B1103" s="109">
        <v>4.2916259999999999</v>
      </c>
      <c r="C1103" s="109">
        <v>4.370336</v>
      </c>
      <c r="D1103" s="109">
        <v>4.2890889999999997</v>
      </c>
      <c r="E1103" s="109">
        <v>4.2290369999999999</v>
      </c>
    </row>
    <row r="1104" spans="1:5">
      <c r="A1104" s="379">
        <v>38763</v>
      </c>
      <c r="B1104" s="109">
        <v>4.2338570000000004</v>
      </c>
      <c r="C1104" s="109">
        <v>4.2872849999999998</v>
      </c>
      <c r="D1104" s="109">
        <v>4.2676819999999998</v>
      </c>
      <c r="E1104" s="109">
        <v>4.2202869999999999</v>
      </c>
    </row>
    <row r="1105" spans="1:5">
      <c r="A1105" s="379">
        <v>38764</v>
      </c>
      <c r="B1105" s="109">
        <v>4.3285210000000003</v>
      </c>
      <c r="C1105" s="109">
        <v>4.4403220000000001</v>
      </c>
      <c r="D1105" s="109">
        <v>4.3358109999999996</v>
      </c>
      <c r="E1105" s="109">
        <v>4.289536</v>
      </c>
    </row>
    <row r="1106" spans="1:5">
      <c r="A1106" s="379">
        <v>38765</v>
      </c>
      <c r="B1106" s="109">
        <v>4.2906000000000004</v>
      </c>
      <c r="C1106" s="109">
        <v>4.3912329999999997</v>
      </c>
      <c r="D1106" s="109">
        <v>4.2631940000000004</v>
      </c>
      <c r="E1106" s="109">
        <v>4.229978</v>
      </c>
    </row>
    <row r="1107" spans="1:5">
      <c r="A1107" s="379">
        <v>38768</v>
      </c>
      <c r="B1107" s="109">
        <v>4.2805429999999998</v>
      </c>
      <c r="C1107" s="109">
        <v>4.2945029999999997</v>
      </c>
      <c r="D1107" s="109">
        <v>4.1837790000000004</v>
      </c>
      <c r="E1107" s="109">
        <v>4.1669520000000002</v>
      </c>
    </row>
    <row r="1108" spans="1:5">
      <c r="A1108" s="379">
        <v>38769</v>
      </c>
      <c r="B1108" s="109">
        <v>4.3979850000000003</v>
      </c>
      <c r="C1108" s="109">
        <v>4.5685909999999996</v>
      </c>
      <c r="D1108" s="109">
        <v>4.3861100000000004</v>
      </c>
      <c r="E1108" s="109">
        <v>4.3118889999999999</v>
      </c>
    </row>
    <row r="1109" spans="1:5">
      <c r="A1109" s="379">
        <v>38770</v>
      </c>
      <c r="B1109" s="109">
        <v>4.2409939999999997</v>
      </c>
      <c r="C1109" s="109">
        <v>4.3497680000000001</v>
      </c>
      <c r="D1109" s="109">
        <v>4.2467480000000002</v>
      </c>
      <c r="E1109" s="109">
        <v>4.1976800000000001</v>
      </c>
    </row>
    <row r="1110" spans="1:5">
      <c r="A1110" s="379">
        <v>38771</v>
      </c>
      <c r="B1110" s="109">
        <v>4.1277520000000001</v>
      </c>
      <c r="C1110" s="109">
        <v>4.3162739999999999</v>
      </c>
      <c r="D1110" s="109">
        <v>4.2453890000000003</v>
      </c>
      <c r="E1110" s="109">
        <v>4.1901210000000004</v>
      </c>
    </row>
    <row r="1111" spans="1:5">
      <c r="A1111" s="379">
        <v>38772</v>
      </c>
      <c r="B1111" s="109">
        <v>4.0846929999999997</v>
      </c>
      <c r="C1111" s="109">
        <v>4.2597339999999999</v>
      </c>
      <c r="D1111" s="109">
        <v>4.1930709999999998</v>
      </c>
      <c r="E1111" s="109">
        <v>4.1769600000000002</v>
      </c>
    </row>
    <row r="1112" spans="1:5">
      <c r="A1112" s="379">
        <v>38775</v>
      </c>
      <c r="B1112" s="109">
        <v>4.082319</v>
      </c>
      <c r="C1112" s="109">
        <v>4.259836</v>
      </c>
      <c r="D1112" s="109">
        <v>4.1931320000000003</v>
      </c>
      <c r="E1112" s="109">
        <v>4.1701879999999996</v>
      </c>
    </row>
    <row r="1113" spans="1:5">
      <c r="A1113" s="379">
        <v>38776</v>
      </c>
      <c r="B1113" s="109">
        <v>4.0456289999999999</v>
      </c>
      <c r="C1113" s="109">
        <v>4.2248330000000003</v>
      </c>
      <c r="D1113" s="109">
        <v>4.1309690000000003</v>
      </c>
      <c r="E1113" s="109">
        <v>4.1117220000000003</v>
      </c>
    </row>
    <row r="1114" spans="1:5">
      <c r="A1114" s="379">
        <v>38777</v>
      </c>
      <c r="B1114" s="109">
        <v>4.0445180000000001</v>
      </c>
      <c r="C1114" s="109">
        <v>4.2883380000000004</v>
      </c>
      <c r="D1114" s="109">
        <v>4.1703229999999998</v>
      </c>
      <c r="E1114" s="109">
        <v>4.1244480000000001</v>
      </c>
    </row>
    <row r="1115" spans="1:5">
      <c r="A1115" s="379">
        <v>38778</v>
      </c>
      <c r="B1115" s="109">
        <v>4.0369820000000001</v>
      </c>
      <c r="C1115" s="109">
        <v>4.2784009999999997</v>
      </c>
      <c r="D1115" s="109">
        <v>4.1708499999999997</v>
      </c>
      <c r="E1115" s="109">
        <v>4.1214839999999997</v>
      </c>
    </row>
    <row r="1116" spans="1:5">
      <c r="A1116" s="379">
        <v>38779</v>
      </c>
      <c r="B1116" s="109">
        <v>4.0246300000000002</v>
      </c>
      <c r="C1116" s="109">
        <v>4.2800630000000002</v>
      </c>
      <c r="D1116" s="109">
        <v>4.142906</v>
      </c>
      <c r="E1116" s="109">
        <v>4.1253080000000004</v>
      </c>
    </row>
    <row r="1117" spans="1:5">
      <c r="A1117" s="379">
        <v>38782</v>
      </c>
      <c r="B1117" s="109">
        <v>4.029941</v>
      </c>
      <c r="C1117" s="109">
        <v>4.3002979999999997</v>
      </c>
      <c r="D1117" s="109">
        <v>4.1800160000000002</v>
      </c>
      <c r="E1117" s="109">
        <v>4.095866</v>
      </c>
    </row>
    <row r="1118" spans="1:5">
      <c r="A1118" s="379">
        <v>38783</v>
      </c>
      <c r="B1118" s="109">
        <v>4.1503329999999998</v>
      </c>
      <c r="C1118" s="109">
        <v>4.2141820000000001</v>
      </c>
      <c r="D1118" s="109">
        <v>4.1378729999999999</v>
      </c>
      <c r="E1118" s="109">
        <v>4.0548029999999997</v>
      </c>
    </row>
    <row r="1119" spans="1:5">
      <c r="A1119" s="379">
        <v>38784</v>
      </c>
      <c r="B1119" s="109">
        <v>4.065105</v>
      </c>
      <c r="C1119" s="109">
        <v>4.2215949999999998</v>
      </c>
      <c r="D1119" s="109">
        <v>4.1323220000000003</v>
      </c>
      <c r="E1119" s="109">
        <v>4.0518780000000003</v>
      </c>
    </row>
    <row r="1120" spans="1:5">
      <c r="A1120" s="379">
        <v>38785</v>
      </c>
      <c r="B1120" s="109">
        <v>4.0678780000000003</v>
      </c>
      <c r="C1120" s="109">
        <v>4.1858050000000002</v>
      </c>
      <c r="D1120" s="109">
        <v>4.1351769999999997</v>
      </c>
      <c r="E1120" s="109">
        <v>4.0929690000000001</v>
      </c>
    </row>
    <row r="1121" spans="1:5">
      <c r="A1121" s="379">
        <v>38786</v>
      </c>
      <c r="B1121" s="109">
        <v>3.9626459999999999</v>
      </c>
      <c r="C1121" s="109">
        <v>4.1834100000000003</v>
      </c>
      <c r="D1121" s="109">
        <v>4.1475010000000001</v>
      </c>
      <c r="E1121" s="109">
        <v>4.0637720000000002</v>
      </c>
    </row>
    <row r="1122" spans="1:5">
      <c r="A1122" s="379">
        <v>38789</v>
      </c>
      <c r="B1122" s="109">
        <v>3.8883230000000002</v>
      </c>
      <c r="C1122" s="109">
        <v>4.1596419999999998</v>
      </c>
      <c r="D1122" s="109">
        <v>4.0730979999999999</v>
      </c>
      <c r="E1122" s="109">
        <v>4.0299379999999996</v>
      </c>
    </row>
    <row r="1123" spans="1:5">
      <c r="A1123" s="379">
        <v>38790</v>
      </c>
      <c r="B1123" s="109">
        <v>4.0256689999999997</v>
      </c>
      <c r="C1123" s="109">
        <v>4.1915519999999997</v>
      </c>
      <c r="D1123" s="109">
        <v>4.1429299999999998</v>
      </c>
      <c r="E1123" s="109">
        <v>4.0852969999999997</v>
      </c>
    </row>
    <row r="1124" spans="1:5">
      <c r="A1124" s="379">
        <v>38791</v>
      </c>
      <c r="B1124" s="109">
        <v>4.0986539999999998</v>
      </c>
      <c r="C1124" s="109">
        <v>4.1843339999999998</v>
      </c>
      <c r="D1124" s="109">
        <v>4.1476689999999996</v>
      </c>
      <c r="E1124" s="109">
        <v>4.0934970000000002</v>
      </c>
    </row>
    <row r="1125" spans="1:5">
      <c r="A1125" s="379">
        <v>38792</v>
      </c>
      <c r="B1125" s="109">
        <v>4.189495</v>
      </c>
      <c r="C1125" s="109">
        <v>4.1990439999999998</v>
      </c>
      <c r="D1125" s="109">
        <v>4.1711999999999998</v>
      </c>
      <c r="E1125" s="109">
        <v>4.0972439999999999</v>
      </c>
    </row>
    <row r="1126" spans="1:5">
      <c r="A1126" s="379">
        <v>38793</v>
      </c>
      <c r="B1126" s="109">
        <v>4.1452280000000004</v>
      </c>
      <c r="C1126" s="109">
        <v>4.1946580000000004</v>
      </c>
      <c r="D1126" s="109">
        <v>4.1338480000000004</v>
      </c>
      <c r="E1126" s="109">
        <v>4.0750400000000004</v>
      </c>
    </row>
    <row r="1127" spans="1:5">
      <c r="A1127" s="379">
        <v>38796</v>
      </c>
      <c r="B1127" s="109">
        <v>4.1466500000000002</v>
      </c>
      <c r="C1127" s="109">
        <v>4.2401249999999999</v>
      </c>
      <c r="D1127" s="109">
        <v>4.1752070000000003</v>
      </c>
      <c r="E1127" s="109">
        <v>4.0999590000000001</v>
      </c>
    </row>
    <row r="1128" spans="1:5">
      <c r="A1128" s="379">
        <v>38797</v>
      </c>
      <c r="B1128" s="109">
        <v>4.1132220000000004</v>
      </c>
      <c r="C1128" s="109">
        <v>4.2395569999999996</v>
      </c>
      <c r="D1128" s="109">
        <v>4.1696169999999997</v>
      </c>
      <c r="E1128" s="109">
        <v>4.0996139999999999</v>
      </c>
    </row>
    <row r="1129" spans="1:5">
      <c r="A1129" s="379">
        <v>38798</v>
      </c>
      <c r="B1129" s="109">
        <v>4.0910060000000001</v>
      </c>
      <c r="C1129" s="109">
        <v>4.2002579999999998</v>
      </c>
      <c r="D1129" s="109">
        <v>4.1612099999999996</v>
      </c>
      <c r="E1129" s="109">
        <v>4.1190600000000002</v>
      </c>
    </row>
    <row r="1130" spans="1:5">
      <c r="A1130" s="379">
        <v>38799</v>
      </c>
      <c r="B1130" s="109">
        <v>4.2385029999999997</v>
      </c>
      <c r="C1130" s="109">
        <v>4.2498089999999999</v>
      </c>
      <c r="D1130" s="109">
        <v>4.2027850000000004</v>
      </c>
      <c r="E1130" s="109">
        <v>4.1888620000000003</v>
      </c>
    </row>
    <row r="1131" spans="1:5">
      <c r="A1131" s="379">
        <v>38800</v>
      </c>
      <c r="B1131" s="109">
        <v>4.2391920000000001</v>
      </c>
      <c r="C1131" s="109">
        <v>4.260192</v>
      </c>
      <c r="D1131" s="109">
        <v>4.2129349999999999</v>
      </c>
      <c r="E1131" s="109">
        <v>4.1798529999999996</v>
      </c>
    </row>
    <row r="1132" spans="1:5">
      <c r="A1132" s="379">
        <v>38803</v>
      </c>
      <c r="B1132" s="109">
        <v>4.1992380000000002</v>
      </c>
      <c r="C1132" s="109">
        <v>4.2946289999999996</v>
      </c>
      <c r="D1132" s="109">
        <v>4.2382070000000001</v>
      </c>
      <c r="E1132" s="109">
        <v>4.1939489999999999</v>
      </c>
    </row>
    <row r="1133" spans="1:5">
      <c r="A1133" s="379">
        <v>38804</v>
      </c>
      <c r="B1133" s="109">
        <v>4.2019570000000002</v>
      </c>
      <c r="C1133" s="109">
        <v>4.319744</v>
      </c>
      <c r="D1133" s="109">
        <v>4.2573759999999998</v>
      </c>
      <c r="E1133" s="109">
        <v>4.1859989999999998</v>
      </c>
    </row>
    <row r="1134" spans="1:5">
      <c r="A1134" s="379">
        <v>38805</v>
      </c>
      <c r="B1134" s="109">
        <v>4.3916740000000001</v>
      </c>
      <c r="C1134" s="109">
        <v>4.3422299999999998</v>
      </c>
      <c r="D1134" s="109">
        <v>4.2335830000000003</v>
      </c>
      <c r="E1134" s="109">
        <v>4.1621560000000004</v>
      </c>
    </row>
    <row r="1135" spans="1:5">
      <c r="A1135" s="379">
        <v>38806</v>
      </c>
      <c r="B1135" s="109">
        <v>4.3815090000000003</v>
      </c>
      <c r="C1135" s="109">
        <v>4.3490190000000002</v>
      </c>
      <c r="D1135" s="109">
        <v>4.2814129999999997</v>
      </c>
      <c r="E1135" s="109">
        <v>4.1993549999999997</v>
      </c>
    </row>
    <row r="1136" spans="1:5">
      <c r="A1136" s="379">
        <v>38807</v>
      </c>
      <c r="B1136" s="109">
        <v>4.4334230000000003</v>
      </c>
      <c r="C1136" s="109">
        <v>4.445093</v>
      </c>
      <c r="D1136" s="109">
        <v>4.2859699999999998</v>
      </c>
      <c r="E1136" s="109">
        <v>4.2070970000000001</v>
      </c>
    </row>
    <row r="1137" spans="1:5">
      <c r="A1137" s="379">
        <v>38810</v>
      </c>
      <c r="B1137" s="109">
        <v>4.4465430000000001</v>
      </c>
      <c r="C1137" s="109">
        <v>4.4164219999999998</v>
      </c>
      <c r="D1137" s="109">
        <v>4.2682820000000001</v>
      </c>
      <c r="E1137" s="109">
        <v>4.1896009999999997</v>
      </c>
    </row>
    <row r="1138" spans="1:5">
      <c r="A1138" s="379">
        <v>38811</v>
      </c>
      <c r="B1138" s="109">
        <v>4.5058340000000001</v>
      </c>
      <c r="C1138" s="109">
        <v>4.4309729999999998</v>
      </c>
      <c r="D1138" s="109">
        <v>4.3397600000000001</v>
      </c>
      <c r="E1138" s="109">
        <v>4.2470689999999998</v>
      </c>
    </row>
    <row r="1139" spans="1:5">
      <c r="A1139" s="379">
        <v>38812</v>
      </c>
      <c r="B1139" s="109">
        <v>4.5036509999999996</v>
      </c>
      <c r="C1139" s="109">
        <v>4.5076850000000004</v>
      </c>
      <c r="D1139" s="109">
        <v>4.3685590000000003</v>
      </c>
      <c r="E1139" s="109">
        <v>4.2726150000000001</v>
      </c>
    </row>
    <row r="1140" spans="1:5">
      <c r="A1140" s="379">
        <v>38813</v>
      </c>
      <c r="B1140" s="109">
        <v>4.3964670000000003</v>
      </c>
      <c r="C1140" s="109">
        <v>4.4457110000000002</v>
      </c>
      <c r="D1140" s="109">
        <v>4.3205419999999997</v>
      </c>
      <c r="E1140" s="109">
        <v>4.2302270000000002</v>
      </c>
    </row>
    <row r="1141" spans="1:5">
      <c r="A1141" s="379">
        <v>38814</v>
      </c>
      <c r="B1141" s="109">
        <v>4.3298319999999997</v>
      </c>
      <c r="C1141" s="109">
        <v>4.389907</v>
      </c>
      <c r="D1141" s="109">
        <v>4.3000119999999997</v>
      </c>
      <c r="E1141" s="109">
        <v>4.2073640000000001</v>
      </c>
    </row>
    <row r="1142" spans="1:5">
      <c r="A1142" s="379">
        <v>38817</v>
      </c>
      <c r="B1142" s="109">
        <v>4.260224</v>
      </c>
      <c r="C1142" s="109">
        <v>4.3893649999999997</v>
      </c>
      <c r="D1142" s="109">
        <v>4.3112009999999996</v>
      </c>
      <c r="E1142" s="109">
        <v>4.2054919999999996</v>
      </c>
    </row>
    <row r="1143" spans="1:5">
      <c r="A1143" s="379">
        <v>38818</v>
      </c>
      <c r="B1143" s="109">
        <v>4.2300519999999997</v>
      </c>
      <c r="C1143" s="109">
        <v>4.3642269999999996</v>
      </c>
      <c r="D1143" s="109">
        <v>4.2967969999999998</v>
      </c>
      <c r="E1143" s="109">
        <v>4.1921799999999996</v>
      </c>
    </row>
    <row r="1144" spans="1:5">
      <c r="A1144" s="379">
        <v>38819</v>
      </c>
      <c r="B1144" s="109">
        <v>4.32193</v>
      </c>
      <c r="C1144" s="109">
        <v>4.3425310000000001</v>
      </c>
      <c r="D1144" s="109">
        <v>4.3350790000000003</v>
      </c>
      <c r="E1144" s="109">
        <v>4.2368300000000003</v>
      </c>
    </row>
    <row r="1145" spans="1:5">
      <c r="A1145" s="379">
        <v>38825</v>
      </c>
      <c r="B1145" s="109">
        <v>4.4415789999999999</v>
      </c>
      <c r="C1145" s="109">
        <v>4.4614029999999998</v>
      </c>
      <c r="D1145" s="109">
        <v>4.4096989999999998</v>
      </c>
      <c r="E1145" s="109">
        <v>4.300433</v>
      </c>
    </row>
    <row r="1146" spans="1:5">
      <c r="A1146" s="379">
        <v>38826</v>
      </c>
      <c r="B1146" s="109">
        <v>4.4913809999999996</v>
      </c>
      <c r="C1146" s="109">
        <v>4.4998449999999997</v>
      </c>
      <c r="D1146" s="109">
        <v>4.4293740000000001</v>
      </c>
      <c r="E1146" s="109">
        <v>4.3142120000000004</v>
      </c>
    </row>
    <row r="1147" spans="1:5">
      <c r="A1147" s="379">
        <v>38828</v>
      </c>
      <c r="B1147" s="109">
        <v>4.5055069999999997</v>
      </c>
      <c r="C1147" s="109">
        <v>4.4996660000000004</v>
      </c>
      <c r="D1147" s="109">
        <v>4.3974099999999998</v>
      </c>
      <c r="E1147" s="109">
        <v>4.2874169999999996</v>
      </c>
    </row>
    <row r="1148" spans="1:5">
      <c r="A1148" s="379">
        <v>38831</v>
      </c>
      <c r="B1148" s="109">
        <v>4.3895280000000003</v>
      </c>
      <c r="C1148" s="109">
        <v>4.4699960000000001</v>
      </c>
      <c r="D1148" s="109">
        <v>4.369815</v>
      </c>
      <c r="E1148" s="109">
        <v>4.2699769999999999</v>
      </c>
    </row>
    <row r="1149" spans="1:5">
      <c r="A1149" s="379">
        <v>38832</v>
      </c>
      <c r="B1149" s="109">
        <v>4.3216840000000003</v>
      </c>
      <c r="C1149" s="109">
        <v>4.4487059999999996</v>
      </c>
      <c r="D1149" s="109">
        <v>4.3548900000000001</v>
      </c>
      <c r="E1149" s="109">
        <v>4.2510539999999999</v>
      </c>
    </row>
    <row r="1150" spans="1:5">
      <c r="A1150" s="379">
        <v>38833</v>
      </c>
      <c r="B1150" s="109">
        <v>4.2847759999999999</v>
      </c>
      <c r="C1150" s="109">
        <v>4.4737939999999998</v>
      </c>
      <c r="D1150" s="109">
        <v>4.3453020000000002</v>
      </c>
      <c r="E1150" s="109">
        <v>4.2541900000000004</v>
      </c>
    </row>
    <row r="1151" spans="1:5">
      <c r="A1151" s="379">
        <v>38834</v>
      </c>
      <c r="B1151" s="109">
        <v>4.2773560000000002</v>
      </c>
      <c r="C1151" s="109">
        <v>4.4698000000000002</v>
      </c>
      <c r="D1151" s="109">
        <v>4.3453689999999998</v>
      </c>
      <c r="E1151" s="109">
        <v>4.2542350000000004</v>
      </c>
    </row>
    <row r="1152" spans="1:5">
      <c r="A1152" s="379">
        <v>38835</v>
      </c>
      <c r="B1152" s="109">
        <v>4.2758609999999999</v>
      </c>
      <c r="C1152" s="109">
        <v>4.4635290000000003</v>
      </c>
      <c r="D1152" s="109">
        <v>4.3359920000000001</v>
      </c>
      <c r="E1152" s="109">
        <v>4.2466850000000003</v>
      </c>
    </row>
    <row r="1153" spans="1:5">
      <c r="A1153" s="379">
        <v>38839</v>
      </c>
      <c r="B1153" s="109">
        <v>4.2799839999999998</v>
      </c>
      <c r="C1153" s="109">
        <v>4.4359970000000004</v>
      </c>
      <c r="D1153" s="109">
        <v>4.3091309999999998</v>
      </c>
      <c r="E1153" s="109">
        <v>4.2151750000000003</v>
      </c>
    </row>
    <row r="1154" spans="1:5">
      <c r="A1154" s="379">
        <v>38840</v>
      </c>
      <c r="B1154" s="109">
        <v>4.2751130000000002</v>
      </c>
      <c r="C1154" s="109">
        <v>4.4361550000000003</v>
      </c>
      <c r="D1154" s="109">
        <v>4.308713</v>
      </c>
      <c r="E1154" s="109">
        <v>4.2129159999999999</v>
      </c>
    </row>
    <row r="1155" spans="1:5">
      <c r="A1155" s="379">
        <v>38841</v>
      </c>
      <c r="B1155" s="109">
        <v>4.2728099999999998</v>
      </c>
      <c r="C1155" s="109">
        <v>4.3468650000000002</v>
      </c>
      <c r="D1155" s="109">
        <v>4.2595599999999996</v>
      </c>
      <c r="E1155" s="109">
        <v>4.1694649999999998</v>
      </c>
    </row>
    <row r="1156" spans="1:5">
      <c r="A1156" s="379">
        <v>38842</v>
      </c>
      <c r="B1156" s="109">
        <v>4.1875369999999998</v>
      </c>
      <c r="C1156" s="109">
        <v>4.2573319999999999</v>
      </c>
      <c r="D1156" s="109">
        <v>4.196288</v>
      </c>
      <c r="E1156" s="109">
        <v>4.1174660000000003</v>
      </c>
    </row>
    <row r="1157" spans="1:5">
      <c r="A1157" s="379">
        <v>38845</v>
      </c>
      <c r="B1157" s="109">
        <v>4.190321</v>
      </c>
      <c r="C1157" s="109">
        <v>4.2499919999999998</v>
      </c>
      <c r="D1157" s="109">
        <v>4.1794070000000003</v>
      </c>
      <c r="E1157" s="109">
        <v>4.0987629999999999</v>
      </c>
    </row>
    <row r="1158" spans="1:5">
      <c r="A1158" s="379">
        <v>38846</v>
      </c>
      <c r="B1158" s="109">
        <v>4.190544</v>
      </c>
      <c r="C1158" s="109">
        <v>4.2860930000000002</v>
      </c>
      <c r="D1158" s="109">
        <v>4.1888529999999999</v>
      </c>
      <c r="E1158" s="109">
        <v>4.1288119999999999</v>
      </c>
    </row>
    <row r="1159" spans="1:5">
      <c r="A1159" s="379">
        <v>38847</v>
      </c>
      <c r="B1159" s="109">
        <v>4.2499279999999997</v>
      </c>
      <c r="C1159" s="109">
        <v>4.3292010000000003</v>
      </c>
      <c r="D1159" s="109">
        <v>4.192666</v>
      </c>
      <c r="E1159" s="109">
        <v>4.152628</v>
      </c>
    </row>
    <row r="1160" spans="1:5">
      <c r="A1160" s="379">
        <v>38848</v>
      </c>
      <c r="B1160" s="109">
        <v>4.2889109999999997</v>
      </c>
      <c r="C1160" s="109">
        <v>4.2822550000000001</v>
      </c>
      <c r="D1160" s="109">
        <v>4.1795450000000001</v>
      </c>
      <c r="E1160" s="109">
        <v>4.1100940000000001</v>
      </c>
    </row>
    <row r="1161" spans="1:5">
      <c r="A1161" s="379">
        <v>38849</v>
      </c>
      <c r="B1161" s="109">
        <v>4.2845779999999998</v>
      </c>
      <c r="C1161" s="109">
        <v>4.2867090000000001</v>
      </c>
      <c r="D1161" s="109">
        <v>4.1520229999999998</v>
      </c>
      <c r="E1161" s="109">
        <v>4.0970849999999999</v>
      </c>
    </row>
    <row r="1162" spans="1:5">
      <c r="A1162" s="379">
        <v>38852</v>
      </c>
      <c r="B1162" s="109">
        <v>4.401834</v>
      </c>
      <c r="C1162" s="109">
        <v>4.3827720000000001</v>
      </c>
      <c r="D1162" s="109">
        <v>4.2127270000000001</v>
      </c>
      <c r="E1162" s="109">
        <v>4.1365600000000002</v>
      </c>
    </row>
    <row r="1163" spans="1:5">
      <c r="A1163" s="379">
        <v>38853</v>
      </c>
      <c r="B1163" s="109">
        <v>4.4806910000000002</v>
      </c>
      <c r="C1163" s="109">
        <v>4.4660399999999996</v>
      </c>
      <c r="D1163" s="109">
        <v>4.2511970000000003</v>
      </c>
      <c r="E1163" s="109">
        <v>4.1471739999999997</v>
      </c>
    </row>
    <row r="1164" spans="1:5">
      <c r="A1164" s="379">
        <v>38854</v>
      </c>
      <c r="B1164" s="109">
        <v>4.5349880000000002</v>
      </c>
      <c r="C1164" s="109">
        <v>4.4996919999999996</v>
      </c>
      <c r="D1164" s="109">
        <v>4.279401</v>
      </c>
      <c r="E1164" s="109">
        <v>4.1438079999999999</v>
      </c>
    </row>
    <row r="1165" spans="1:5">
      <c r="A1165" s="379">
        <v>38855</v>
      </c>
      <c r="B1165" s="109">
        <v>4.4499969999999998</v>
      </c>
      <c r="C1165" s="109">
        <v>4.3901180000000002</v>
      </c>
      <c r="D1165" s="109">
        <v>4.2622689999999999</v>
      </c>
      <c r="E1165" s="109">
        <v>4.115583</v>
      </c>
    </row>
    <row r="1166" spans="1:5">
      <c r="A1166" s="379">
        <v>38856</v>
      </c>
      <c r="B1166" s="109">
        <v>4.3594910000000002</v>
      </c>
      <c r="C1166" s="109">
        <v>4.3492259999999998</v>
      </c>
      <c r="D1166" s="109">
        <v>4.1960319999999998</v>
      </c>
      <c r="E1166" s="109">
        <v>4.1059270000000003</v>
      </c>
    </row>
    <row r="1167" spans="1:5">
      <c r="A1167" s="379">
        <v>38859</v>
      </c>
      <c r="B1167" s="109">
        <v>4.3024469999999999</v>
      </c>
      <c r="C1167" s="109">
        <v>4.2808840000000004</v>
      </c>
      <c r="D1167" s="109">
        <v>4.1565880000000002</v>
      </c>
      <c r="E1167" s="109">
        <v>4.0730820000000003</v>
      </c>
    </row>
    <row r="1168" spans="1:5">
      <c r="A1168" s="379">
        <v>38860</v>
      </c>
      <c r="B1168" s="109">
        <v>4.3836890000000004</v>
      </c>
      <c r="C1168" s="109">
        <v>4.330273</v>
      </c>
      <c r="D1168" s="109">
        <v>4.1660130000000004</v>
      </c>
      <c r="E1168" s="109">
        <v>4.0880299999999998</v>
      </c>
    </row>
    <row r="1169" spans="1:5">
      <c r="A1169" s="379">
        <v>38861</v>
      </c>
      <c r="B1169" s="109">
        <v>4.269469</v>
      </c>
      <c r="C1169" s="109">
        <v>4.233606</v>
      </c>
      <c r="D1169" s="109">
        <v>4.1240009999999998</v>
      </c>
      <c r="E1169" s="109">
        <v>4.0620180000000001</v>
      </c>
    </row>
    <row r="1170" spans="1:5">
      <c r="A1170" s="379">
        <v>38863</v>
      </c>
      <c r="B1170" s="109">
        <v>4.3801600000000001</v>
      </c>
      <c r="C1170" s="109">
        <v>4.2741210000000001</v>
      </c>
      <c r="D1170" s="109">
        <v>4.1287880000000001</v>
      </c>
      <c r="E1170" s="109">
        <v>4.0658250000000002</v>
      </c>
    </row>
    <row r="1171" spans="1:5">
      <c r="A1171" s="379">
        <v>38866</v>
      </c>
      <c r="B1171" s="109">
        <v>4.3477100000000002</v>
      </c>
      <c r="C1171" s="109">
        <v>4.2790249999999999</v>
      </c>
      <c r="D1171" s="109">
        <v>4.1055380000000001</v>
      </c>
      <c r="E1171" s="109">
        <v>4.0506339999999996</v>
      </c>
    </row>
    <row r="1172" spans="1:5">
      <c r="A1172" s="379">
        <v>38867</v>
      </c>
      <c r="B1172" s="109">
        <v>4.3791909999999996</v>
      </c>
      <c r="C1172" s="109">
        <v>4.3159919999999996</v>
      </c>
      <c r="D1172" s="109">
        <v>4.1475309999999999</v>
      </c>
      <c r="E1172" s="109">
        <v>4.077026</v>
      </c>
    </row>
    <row r="1173" spans="1:5">
      <c r="A1173" s="379">
        <v>38868</v>
      </c>
      <c r="B1173" s="109">
        <v>4.3388580000000001</v>
      </c>
      <c r="C1173" s="109">
        <v>4.2750519999999996</v>
      </c>
      <c r="D1173" s="109">
        <v>4.1471070000000001</v>
      </c>
      <c r="E1173" s="109">
        <v>4.0763119999999997</v>
      </c>
    </row>
    <row r="1174" spans="1:5">
      <c r="A1174" s="379">
        <v>38869</v>
      </c>
      <c r="B1174" s="109">
        <v>4.4285920000000001</v>
      </c>
      <c r="C1174" s="109">
        <v>4.3162609999999999</v>
      </c>
      <c r="D1174" s="109">
        <v>4.1476199999999999</v>
      </c>
      <c r="E1174" s="109">
        <v>4.0733620000000004</v>
      </c>
    </row>
    <row r="1175" spans="1:5">
      <c r="A1175" s="379">
        <v>38870</v>
      </c>
      <c r="B1175" s="109">
        <v>4.3707250000000002</v>
      </c>
      <c r="C1175" s="109">
        <v>4.279096</v>
      </c>
      <c r="D1175" s="109">
        <v>4.1253469999999997</v>
      </c>
      <c r="E1175" s="109">
        <v>4.060092</v>
      </c>
    </row>
    <row r="1176" spans="1:5">
      <c r="A1176" s="379">
        <v>38874</v>
      </c>
      <c r="B1176" s="109">
        <v>4.4516429999999998</v>
      </c>
      <c r="C1176" s="109">
        <v>4.2997740000000002</v>
      </c>
      <c r="D1176" s="109">
        <v>4.1197889999999999</v>
      </c>
      <c r="E1176" s="109">
        <v>4.0884549999999997</v>
      </c>
    </row>
    <row r="1177" spans="1:5">
      <c r="A1177" s="379">
        <v>38875</v>
      </c>
      <c r="B1177" s="109">
        <v>4.3898770000000003</v>
      </c>
      <c r="C1177" s="109">
        <v>4.2697729999999998</v>
      </c>
      <c r="D1177" s="109">
        <v>4.1258980000000003</v>
      </c>
      <c r="E1177" s="109">
        <v>4.088489</v>
      </c>
    </row>
    <row r="1178" spans="1:5">
      <c r="A1178" s="379">
        <v>38876</v>
      </c>
      <c r="B1178" s="109">
        <v>4.3217020000000002</v>
      </c>
      <c r="C1178" s="109">
        <v>4.2698970000000003</v>
      </c>
      <c r="D1178" s="109">
        <v>4.1203380000000003</v>
      </c>
      <c r="E1178" s="109">
        <v>4.084784</v>
      </c>
    </row>
    <row r="1179" spans="1:5">
      <c r="A1179" s="379">
        <v>38877</v>
      </c>
      <c r="B1179" s="109">
        <v>4.3081620000000003</v>
      </c>
      <c r="C1179" s="109">
        <v>4.2559129999999996</v>
      </c>
      <c r="D1179" s="109">
        <v>4.0920569999999996</v>
      </c>
      <c r="E1179" s="109">
        <v>4.0569329999999999</v>
      </c>
    </row>
    <row r="1180" spans="1:5">
      <c r="A1180" s="379">
        <v>38880</v>
      </c>
      <c r="B1180" s="109">
        <v>4.3665229999999999</v>
      </c>
      <c r="C1180" s="109">
        <v>4.2971360000000001</v>
      </c>
      <c r="D1180" s="109">
        <v>4.1093120000000001</v>
      </c>
      <c r="E1180" s="109">
        <v>4.0432379999999997</v>
      </c>
    </row>
    <row r="1181" spans="1:5">
      <c r="A1181" s="379">
        <v>38881</v>
      </c>
      <c r="B1181" s="109">
        <v>4.4690279999999998</v>
      </c>
      <c r="C1181" s="109">
        <v>4.3399580000000002</v>
      </c>
      <c r="D1181" s="109">
        <v>4.1387879999999999</v>
      </c>
      <c r="E1181" s="109">
        <v>4.0581100000000001</v>
      </c>
    </row>
    <row r="1182" spans="1:5">
      <c r="A1182" s="379">
        <v>38882</v>
      </c>
      <c r="B1182" s="109">
        <v>4.4069599999999998</v>
      </c>
      <c r="C1182" s="109">
        <v>4.2953400000000004</v>
      </c>
      <c r="D1182" s="109">
        <v>4.13415</v>
      </c>
      <c r="E1182" s="109">
        <v>4.0646139999999997</v>
      </c>
    </row>
    <row r="1183" spans="1:5">
      <c r="A1183" s="379">
        <v>38883</v>
      </c>
      <c r="B1183" s="109">
        <v>4.5299180000000003</v>
      </c>
      <c r="C1183" s="109">
        <v>4.3596050000000002</v>
      </c>
      <c r="D1183" s="109">
        <v>4.1698839999999997</v>
      </c>
      <c r="E1183" s="109">
        <v>4.0779730000000001</v>
      </c>
    </row>
    <row r="1184" spans="1:5">
      <c r="A1184" s="379">
        <v>38884</v>
      </c>
      <c r="B1184" s="109">
        <v>4.55</v>
      </c>
      <c r="C1184" s="109">
        <v>4.3989000000000003</v>
      </c>
      <c r="D1184" s="109">
        <v>4.1691000000000003</v>
      </c>
      <c r="E1184" s="109">
        <v>4.0850999999999997</v>
      </c>
    </row>
    <row r="1185" spans="1:5">
      <c r="A1185" s="379">
        <v>38887</v>
      </c>
      <c r="B1185" s="109">
        <v>4.5895000000000001</v>
      </c>
      <c r="C1185" s="109">
        <v>4.4269999999999996</v>
      </c>
      <c r="D1185" s="109">
        <v>4.1710000000000003</v>
      </c>
      <c r="E1185" s="109">
        <v>4.0899000000000001</v>
      </c>
    </row>
    <row r="1186" spans="1:5">
      <c r="A1186" s="379">
        <v>38888</v>
      </c>
      <c r="B1186" s="109">
        <v>4.6235999999999997</v>
      </c>
      <c r="C1186" s="109">
        <v>4.4993999999999996</v>
      </c>
      <c r="D1186" s="109">
        <v>4.2080000000000002</v>
      </c>
      <c r="E1186" s="109">
        <v>4.1165000000000003</v>
      </c>
    </row>
    <row r="1187" spans="1:5">
      <c r="A1187" s="379">
        <v>38889</v>
      </c>
      <c r="B1187" s="109">
        <v>4.6782000000000004</v>
      </c>
      <c r="C1187" s="109">
        <v>4.5582000000000003</v>
      </c>
      <c r="D1187" s="109">
        <v>4.2480000000000002</v>
      </c>
      <c r="E1187" s="109">
        <v>4.1280999999999999</v>
      </c>
    </row>
    <row r="1188" spans="1:5">
      <c r="A1188" s="379">
        <v>38890</v>
      </c>
      <c r="B1188" s="109">
        <v>4.6923000000000004</v>
      </c>
      <c r="C1188" s="109">
        <v>4.5591999999999997</v>
      </c>
      <c r="D1188" s="109">
        <v>4.2767999999999997</v>
      </c>
      <c r="E1188" s="109">
        <v>4.1360000000000001</v>
      </c>
    </row>
    <row r="1189" spans="1:5">
      <c r="A1189" s="379">
        <v>38891</v>
      </c>
      <c r="B1189" s="109">
        <v>4.7225000000000001</v>
      </c>
      <c r="C1189" s="109">
        <v>4.5278999999999998</v>
      </c>
      <c r="D1189" s="109">
        <v>4.2914000000000003</v>
      </c>
      <c r="E1189" s="109">
        <v>4.1319999999999997</v>
      </c>
    </row>
    <row r="1190" spans="1:5">
      <c r="A1190" s="379">
        <v>38894</v>
      </c>
      <c r="B1190" s="109">
        <v>4.5726000000000004</v>
      </c>
      <c r="C1190" s="109">
        <v>4.4401000000000002</v>
      </c>
      <c r="D1190" s="109">
        <v>4.2426000000000004</v>
      </c>
      <c r="E1190" s="109">
        <v>4.1132</v>
      </c>
    </row>
    <row r="1191" spans="1:5">
      <c r="A1191" s="379">
        <v>38895</v>
      </c>
      <c r="B1191" s="109">
        <v>4.5096999999999996</v>
      </c>
      <c r="C1191" s="109">
        <v>4.4199000000000002</v>
      </c>
      <c r="D1191" s="109">
        <v>4.2293000000000003</v>
      </c>
      <c r="E1191" s="109">
        <v>4.1245000000000003</v>
      </c>
    </row>
    <row r="1192" spans="1:5">
      <c r="A1192" s="379">
        <v>38896</v>
      </c>
      <c r="B1192" s="109">
        <v>4.5735000000000001</v>
      </c>
      <c r="C1192" s="109">
        <v>4.4804000000000004</v>
      </c>
      <c r="D1192" s="109">
        <v>4.2675999999999998</v>
      </c>
      <c r="E1192" s="109">
        <v>4.1509</v>
      </c>
    </row>
    <row r="1193" spans="1:5">
      <c r="A1193" s="379">
        <v>38897</v>
      </c>
      <c r="B1193" s="109">
        <v>4.5659000000000001</v>
      </c>
      <c r="C1193" s="109">
        <v>4.4722</v>
      </c>
      <c r="D1193" s="109">
        <v>4.2686000000000002</v>
      </c>
      <c r="E1193" s="109">
        <v>4.1585000000000001</v>
      </c>
    </row>
    <row r="1194" spans="1:5">
      <c r="A1194" s="379">
        <v>38898</v>
      </c>
      <c r="B1194" s="109">
        <v>4.6161000000000003</v>
      </c>
      <c r="C1194" s="109">
        <v>4.5151000000000003</v>
      </c>
      <c r="D1194" s="109">
        <v>4.2727000000000004</v>
      </c>
      <c r="E1194" s="109">
        <v>4.1722000000000001</v>
      </c>
    </row>
    <row r="1195" spans="1:5">
      <c r="A1195" s="379">
        <v>38901</v>
      </c>
      <c r="B1195" s="109">
        <v>4.6003999999999996</v>
      </c>
      <c r="C1195" s="109">
        <v>4.5293999999999999</v>
      </c>
      <c r="D1195" s="109">
        <v>4.2919999999999998</v>
      </c>
      <c r="E1195" s="109">
        <v>4.1851000000000003</v>
      </c>
    </row>
    <row r="1196" spans="1:5">
      <c r="A1196" s="379">
        <v>38902</v>
      </c>
      <c r="B1196" s="109">
        <v>4.6388999999999996</v>
      </c>
      <c r="C1196" s="109">
        <v>4.5381999999999998</v>
      </c>
      <c r="D1196" s="109">
        <v>4.3094000000000001</v>
      </c>
      <c r="E1196" s="109">
        <v>4.1909000000000001</v>
      </c>
    </row>
    <row r="1197" spans="1:5">
      <c r="A1197" s="379">
        <v>38903</v>
      </c>
      <c r="B1197" s="109">
        <v>4.6395</v>
      </c>
      <c r="C1197" s="109">
        <v>4.5503999999999998</v>
      </c>
      <c r="D1197" s="109">
        <v>4.3143000000000002</v>
      </c>
      <c r="E1197" s="109">
        <v>4.1966000000000001</v>
      </c>
    </row>
    <row r="1198" spans="1:5">
      <c r="A1198" s="379">
        <v>38904</v>
      </c>
      <c r="B1198" s="109">
        <v>4.6181999999999999</v>
      </c>
      <c r="C1198" s="109">
        <v>4.5720000000000001</v>
      </c>
      <c r="D1198" s="109">
        <v>4.3240999999999996</v>
      </c>
      <c r="E1198" s="109">
        <v>4.2134999999999998</v>
      </c>
    </row>
    <row r="1199" spans="1:5">
      <c r="A1199" s="379">
        <v>38905</v>
      </c>
      <c r="B1199" s="109">
        <v>4.6387999999999998</v>
      </c>
      <c r="C1199" s="109">
        <v>4.5675999999999997</v>
      </c>
      <c r="D1199" s="109">
        <v>4.3000999999999996</v>
      </c>
      <c r="E1199" s="109">
        <v>4.1997999999999998</v>
      </c>
    </row>
    <row r="1200" spans="1:5">
      <c r="A1200" s="379">
        <v>38908</v>
      </c>
      <c r="B1200" s="109">
        <v>4.6707999999999998</v>
      </c>
      <c r="C1200" s="109">
        <v>4.5892999999999997</v>
      </c>
      <c r="D1200" s="109">
        <v>4.3136999999999999</v>
      </c>
      <c r="E1200" s="109">
        <v>4.1963999999999997</v>
      </c>
    </row>
    <row r="1201" spans="1:5">
      <c r="A1201" s="379">
        <v>38909</v>
      </c>
      <c r="B1201" s="109">
        <v>4.6714000000000002</v>
      </c>
      <c r="C1201" s="109">
        <v>4.5895000000000001</v>
      </c>
      <c r="D1201" s="109">
        <v>4.3051000000000004</v>
      </c>
      <c r="E1201" s="109">
        <v>4.1792999999999996</v>
      </c>
    </row>
    <row r="1202" spans="1:5">
      <c r="A1202" s="379">
        <v>38910</v>
      </c>
      <c r="B1202" s="109">
        <v>4.6993</v>
      </c>
      <c r="C1202" s="109">
        <v>4.5896999999999997</v>
      </c>
      <c r="D1202" s="109">
        <v>4.2704000000000004</v>
      </c>
      <c r="E1202" s="109">
        <v>4.1603000000000003</v>
      </c>
    </row>
    <row r="1203" spans="1:5">
      <c r="A1203" s="379">
        <v>38911</v>
      </c>
      <c r="B1203" s="109">
        <v>4.6985000000000001</v>
      </c>
      <c r="C1203" s="109">
        <v>4.5899000000000001</v>
      </c>
      <c r="D1203" s="109">
        <v>4.2801</v>
      </c>
      <c r="E1203" s="109">
        <v>4.1694000000000004</v>
      </c>
    </row>
    <row r="1204" spans="1:5">
      <c r="A1204" s="379">
        <v>38912</v>
      </c>
      <c r="B1204" s="109">
        <v>4.6920000000000002</v>
      </c>
      <c r="C1204" s="109">
        <v>4.5804999999999998</v>
      </c>
      <c r="D1204" s="109">
        <v>4.2803000000000004</v>
      </c>
      <c r="E1204" s="109">
        <v>4.1672000000000002</v>
      </c>
    </row>
    <row r="1205" spans="1:5">
      <c r="A1205" s="379">
        <v>38915</v>
      </c>
      <c r="B1205" s="109">
        <v>4.7808999999999999</v>
      </c>
      <c r="C1205" s="109">
        <v>4.6727999999999996</v>
      </c>
      <c r="D1205" s="109">
        <v>4.3497000000000003</v>
      </c>
      <c r="E1205" s="109">
        <v>4.21</v>
      </c>
    </row>
    <row r="1206" spans="1:5">
      <c r="A1206" s="379">
        <v>38916</v>
      </c>
      <c r="B1206" s="109">
        <v>4.7096</v>
      </c>
      <c r="C1206" s="109">
        <v>4.5967000000000002</v>
      </c>
      <c r="D1206" s="109">
        <v>4.2911000000000001</v>
      </c>
      <c r="E1206" s="109">
        <v>4.17</v>
      </c>
    </row>
    <row r="1207" spans="1:5">
      <c r="A1207" s="379">
        <v>38917</v>
      </c>
      <c r="B1207" s="109">
        <v>4.7061000000000002</v>
      </c>
      <c r="C1207" s="109">
        <v>4.5983999999999998</v>
      </c>
      <c r="D1207" s="109">
        <v>4.2892000000000001</v>
      </c>
      <c r="E1207" s="109">
        <v>4.1642999999999999</v>
      </c>
    </row>
    <row r="1208" spans="1:5">
      <c r="A1208" s="379">
        <v>38918</v>
      </c>
      <c r="B1208" s="109">
        <v>4.7523</v>
      </c>
      <c r="C1208" s="109">
        <v>4.6302000000000003</v>
      </c>
      <c r="D1208" s="109">
        <v>4.3125</v>
      </c>
      <c r="E1208" s="109">
        <v>4.1798999999999999</v>
      </c>
    </row>
    <row r="1209" spans="1:5">
      <c r="A1209" s="379">
        <v>38919</v>
      </c>
      <c r="B1209" s="109">
        <v>4.6794000000000002</v>
      </c>
      <c r="C1209" s="109">
        <v>4.5377000000000001</v>
      </c>
      <c r="D1209" s="109">
        <v>4.2855999999999996</v>
      </c>
      <c r="E1209" s="109">
        <v>4.1576000000000004</v>
      </c>
    </row>
    <row r="1210" spans="1:5">
      <c r="A1210" s="379">
        <v>38922</v>
      </c>
      <c r="B1210" s="109">
        <v>4.6938000000000004</v>
      </c>
      <c r="C1210" s="109">
        <v>4.5500999999999996</v>
      </c>
      <c r="D1210" s="109">
        <v>4.2789999999999999</v>
      </c>
      <c r="E1210" s="109">
        <v>4.1580000000000004</v>
      </c>
    </row>
    <row r="1211" spans="1:5">
      <c r="A1211" s="379">
        <v>38923</v>
      </c>
      <c r="B1211" s="109">
        <v>4.6901999999999999</v>
      </c>
      <c r="C1211" s="109">
        <v>4.5503</v>
      </c>
      <c r="D1211" s="109">
        <v>4.2862999999999998</v>
      </c>
      <c r="E1211" s="109">
        <v>4.1580000000000004</v>
      </c>
    </row>
    <row r="1212" spans="1:5">
      <c r="A1212" s="379">
        <v>38924</v>
      </c>
      <c r="B1212" s="109">
        <v>4.6866000000000003</v>
      </c>
      <c r="C1212" s="109">
        <v>4.5498000000000003</v>
      </c>
      <c r="D1212" s="109">
        <v>4.2858999999999998</v>
      </c>
      <c r="E1212" s="109">
        <v>4.1580000000000004</v>
      </c>
    </row>
    <row r="1213" spans="1:5">
      <c r="A1213" s="379">
        <v>38925</v>
      </c>
      <c r="B1213" s="109">
        <v>4.7454000000000001</v>
      </c>
      <c r="C1213" s="109">
        <v>4.5850999999999997</v>
      </c>
      <c r="D1213" s="109">
        <v>4.2937000000000003</v>
      </c>
      <c r="E1213" s="109">
        <v>4.1702000000000004</v>
      </c>
    </row>
    <row r="1214" spans="1:5">
      <c r="A1214" s="379">
        <v>38926</v>
      </c>
      <c r="B1214" s="109">
        <v>4.7313000000000001</v>
      </c>
      <c r="C1214" s="109">
        <v>4.5891000000000002</v>
      </c>
      <c r="D1214" s="109">
        <v>4.3006000000000002</v>
      </c>
      <c r="E1214" s="109">
        <v>4.1706000000000003</v>
      </c>
    </row>
    <row r="1215" spans="1:5">
      <c r="A1215" s="379">
        <v>38929</v>
      </c>
      <c r="B1215" s="109">
        <v>4.7194000000000003</v>
      </c>
      <c r="C1215" s="109">
        <v>4.5892999999999997</v>
      </c>
      <c r="D1215" s="109">
        <v>4.2987000000000002</v>
      </c>
      <c r="E1215" s="109">
        <v>4.1688000000000001</v>
      </c>
    </row>
    <row r="1216" spans="1:5">
      <c r="A1216" s="379">
        <v>38930</v>
      </c>
      <c r="B1216" s="109">
        <v>4.6451000000000002</v>
      </c>
      <c r="C1216" s="109">
        <v>4.5465</v>
      </c>
      <c r="D1216" s="109">
        <v>4.2727000000000004</v>
      </c>
      <c r="E1216" s="109">
        <v>4.1494999999999997</v>
      </c>
    </row>
    <row r="1217" spans="1:5">
      <c r="A1217" s="379">
        <v>38931</v>
      </c>
      <c r="B1217" s="109">
        <v>4.5903999999999998</v>
      </c>
      <c r="C1217" s="109">
        <v>4.5202999999999998</v>
      </c>
      <c r="D1217" s="109">
        <v>4.2717999999999998</v>
      </c>
      <c r="E1217" s="109">
        <v>4.1490999999999998</v>
      </c>
    </row>
    <row r="1218" spans="1:5">
      <c r="A1218" s="379">
        <v>38932</v>
      </c>
      <c r="B1218" s="109">
        <v>4.5909000000000004</v>
      </c>
      <c r="C1218" s="109">
        <v>4.5297999999999998</v>
      </c>
      <c r="D1218" s="109">
        <v>4.2743000000000002</v>
      </c>
      <c r="E1218" s="109">
        <v>4.1487999999999996</v>
      </c>
    </row>
    <row r="1219" spans="1:5">
      <c r="A1219" s="379">
        <v>38933</v>
      </c>
      <c r="B1219" s="109">
        <v>4.5956999999999999</v>
      </c>
      <c r="C1219" s="109">
        <v>4.5305999999999997</v>
      </c>
      <c r="D1219" s="109">
        <v>4.2731000000000003</v>
      </c>
      <c r="E1219" s="109">
        <v>4.1440000000000001</v>
      </c>
    </row>
    <row r="1220" spans="1:5">
      <c r="A1220" s="379">
        <v>38937</v>
      </c>
      <c r="B1220" s="109">
        <v>4.5907</v>
      </c>
      <c r="C1220" s="109">
        <v>4.5279999999999996</v>
      </c>
      <c r="D1220" s="109">
        <v>4.2760999999999996</v>
      </c>
      <c r="E1220" s="109">
        <v>4.1497000000000002</v>
      </c>
    </row>
    <row r="1221" spans="1:5">
      <c r="A1221" s="379">
        <v>38938</v>
      </c>
      <c r="B1221" s="109">
        <v>4.5911999999999997</v>
      </c>
      <c r="C1221" s="109">
        <v>4.5289000000000001</v>
      </c>
      <c r="D1221" s="109">
        <v>4.2770999999999999</v>
      </c>
      <c r="E1221" s="109">
        <v>4.1444000000000001</v>
      </c>
    </row>
    <row r="1222" spans="1:5">
      <c r="A1222" s="379">
        <v>38939</v>
      </c>
      <c r="B1222" s="109">
        <v>4.5917000000000003</v>
      </c>
      <c r="C1222" s="109">
        <v>4.5340999999999996</v>
      </c>
      <c r="D1222" s="109">
        <v>4.2771999999999997</v>
      </c>
      <c r="E1222" s="109">
        <v>4.149</v>
      </c>
    </row>
    <row r="1223" spans="1:5">
      <c r="A1223" s="379">
        <v>38940</v>
      </c>
      <c r="B1223" s="109">
        <v>4.5294999999999996</v>
      </c>
      <c r="C1223" s="109">
        <v>4.4875999999999996</v>
      </c>
      <c r="D1223" s="109">
        <v>4.274</v>
      </c>
      <c r="E1223" s="109">
        <v>4.1482999999999999</v>
      </c>
    </row>
    <row r="1224" spans="1:5">
      <c r="A1224" s="379">
        <v>38943</v>
      </c>
      <c r="B1224" s="109">
        <v>4.4333</v>
      </c>
      <c r="C1224" s="109">
        <v>4.4469000000000003</v>
      </c>
      <c r="D1224" s="109">
        <v>4.2465999999999999</v>
      </c>
      <c r="E1224" s="109">
        <v>4.1257000000000001</v>
      </c>
    </row>
    <row r="1225" spans="1:5">
      <c r="A1225" s="379">
        <v>38944</v>
      </c>
      <c r="B1225" s="109">
        <v>4.4089999999999998</v>
      </c>
      <c r="C1225" s="109">
        <v>4.4519000000000002</v>
      </c>
      <c r="D1225" s="109">
        <v>4.2655000000000003</v>
      </c>
      <c r="E1225" s="109">
        <v>4.1332000000000004</v>
      </c>
    </row>
    <row r="1226" spans="1:5">
      <c r="A1226" s="379">
        <v>38945</v>
      </c>
      <c r="B1226" s="109">
        <v>4.3215000000000003</v>
      </c>
      <c r="C1226" s="109">
        <v>4.3924000000000003</v>
      </c>
      <c r="D1226" s="109">
        <v>4.2065000000000001</v>
      </c>
      <c r="E1226" s="109">
        <v>4.0918999999999999</v>
      </c>
    </row>
    <row r="1227" spans="1:5">
      <c r="A1227" s="379">
        <v>38946</v>
      </c>
      <c r="B1227" s="109">
        <v>4.4124999999999996</v>
      </c>
      <c r="C1227" s="109">
        <v>4.4168000000000003</v>
      </c>
      <c r="D1227" s="109">
        <v>4.1989000000000001</v>
      </c>
      <c r="E1227" s="109">
        <v>4.0900999999999996</v>
      </c>
    </row>
    <row r="1228" spans="1:5">
      <c r="A1228" s="379">
        <v>38947</v>
      </c>
      <c r="B1228" s="109">
        <v>4.2927999999999997</v>
      </c>
      <c r="C1228" s="109">
        <v>4.3742999999999999</v>
      </c>
      <c r="D1228" s="109">
        <v>4.1478000000000002</v>
      </c>
      <c r="E1228" s="109">
        <v>4.0362</v>
      </c>
    </row>
    <row r="1229" spans="1:5">
      <c r="A1229" s="379">
        <v>38950</v>
      </c>
      <c r="B1229" s="109">
        <v>4.2820999999999998</v>
      </c>
      <c r="C1229" s="109">
        <v>4.3303000000000003</v>
      </c>
      <c r="D1229" s="109">
        <v>4.1374000000000004</v>
      </c>
      <c r="E1229" s="109">
        <v>4.0507</v>
      </c>
    </row>
    <row r="1230" spans="1:5">
      <c r="A1230" s="379">
        <v>38951</v>
      </c>
      <c r="B1230" s="109">
        <v>4.2948000000000004</v>
      </c>
      <c r="C1230" s="109">
        <v>4.3856000000000002</v>
      </c>
      <c r="D1230" s="109">
        <v>4.1706000000000003</v>
      </c>
      <c r="E1230" s="109">
        <v>4.0868000000000002</v>
      </c>
    </row>
    <row r="1231" spans="1:5">
      <c r="A1231" s="379">
        <v>38952</v>
      </c>
      <c r="B1231" s="109">
        <v>4.3239999999999998</v>
      </c>
      <c r="C1231" s="109">
        <v>4.3773999999999997</v>
      </c>
      <c r="D1231" s="109">
        <v>4.1764000000000001</v>
      </c>
      <c r="E1231" s="109">
        <v>4.0838000000000001</v>
      </c>
    </row>
    <row r="1232" spans="1:5">
      <c r="A1232" s="379">
        <v>38953</v>
      </c>
      <c r="B1232" s="109">
        <v>4.3685</v>
      </c>
      <c r="C1232" s="109">
        <v>4.3859000000000004</v>
      </c>
      <c r="D1232" s="109">
        <v>4.1768999999999998</v>
      </c>
      <c r="E1232" s="109">
        <v>4.0808999999999997</v>
      </c>
    </row>
    <row r="1233" spans="1:5">
      <c r="A1233" s="379">
        <v>38954</v>
      </c>
      <c r="B1233" s="109">
        <v>4.3986999999999998</v>
      </c>
      <c r="C1233" s="109">
        <v>4.3863000000000003</v>
      </c>
      <c r="D1233" s="109">
        <v>4.1771000000000003</v>
      </c>
      <c r="E1233" s="109">
        <v>4.0797999999999996</v>
      </c>
    </row>
    <row r="1234" spans="1:5">
      <c r="A1234" s="379">
        <v>38957</v>
      </c>
      <c r="B1234" s="109">
        <v>4.4602000000000004</v>
      </c>
      <c r="C1234" s="109">
        <v>4.3898999999999999</v>
      </c>
      <c r="D1234" s="109">
        <v>4.1772</v>
      </c>
      <c r="E1234" s="109">
        <v>4.0795000000000003</v>
      </c>
    </row>
    <row r="1235" spans="1:5">
      <c r="A1235" s="379">
        <v>38958</v>
      </c>
      <c r="B1235" s="109">
        <v>4.5694999999999997</v>
      </c>
      <c r="C1235" s="109">
        <v>4.4268000000000001</v>
      </c>
      <c r="D1235" s="109">
        <v>4.1787000000000001</v>
      </c>
      <c r="E1235" s="109">
        <v>4.0735000000000001</v>
      </c>
    </row>
    <row r="1236" spans="1:5">
      <c r="A1236" s="379">
        <v>38959</v>
      </c>
      <c r="B1236" s="109">
        <v>4.5625</v>
      </c>
      <c r="C1236" s="109">
        <v>4.4317000000000002</v>
      </c>
      <c r="D1236" s="109">
        <v>4.1421000000000001</v>
      </c>
      <c r="E1236" s="109">
        <v>4.0728</v>
      </c>
    </row>
    <row r="1237" spans="1:5">
      <c r="A1237" s="379">
        <v>38960</v>
      </c>
      <c r="B1237" s="109">
        <v>4.5629999999999997</v>
      </c>
      <c r="C1237" s="109">
        <v>4.4145000000000003</v>
      </c>
      <c r="D1237" s="109">
        <v>4.1425999999999998</v>
      </c>
      <c r="E1237" s="109">
        <v>4.0690999999999997</v>
      </c>
    </row>
    <row r="1238" spans="1:5">
      <c r="A1238" s="379">
        <v>38961</v>
      </c>
      <c r="B1238" s="109">
        <v>4.5632000000000001</v>
      </c>
      <c r="C1238" s="109">
        <v>4.4204999999999997</v>
      </c>
      <c r="D1238" s="109">
        <v>4.1456</v>
      </c>
      <c r="E1238" s="109">
        <v>4.0688000000000004</v>
      </c>
    </row>
    <row r="1239" spans="1:5">
      <c r="A1239" s="379">
        <v>38964</v>
      </c>
      <c r="B1239" s="109">
        <v>4.4390999999999998</v>
      </c>
      <c r="C1239" s="109">
        <v>4.3719999999999999</v>
      </c>
      <c r="D1239" s="109">
        <v>4.1101999999999999</v>
      </c>
      <c r="E1239" s="109">
        <v>4.0121000000000002</v>
      </c>
    </row>
    <row r="1240" spans="1:5">
      <c r="A1240" s="379">
        <v>38965</v>
      </c>
      <c r="B1240" s="109">
        <v>4.3838999999999997</v>
      </c>
      <c r="C1240" s="109">
        <v>4.3327</v>
      </c>
      <c r="D1240" s="109">
        <v>4.0853999999999999</v>
      </c>
      <c r="E1240" s="109">
        <v>3.9952000000000001</v>
      </c>
    </row>
    <row r="1241" spans="1:5">
      <c r="A1241" s="379">
        <v>38966</v>
      </c>
      <c r="B1241" s="109">
        <v>4.4904000000000002</v>
      </c>
      <c r="C1241" s="109">
        <v>4.3653000000000004</v>
      </c>
      <c r="D1241" s="109">
        <v>4.0864000000000003</v>
      </c>
      <c r="E1241" s="109">
        <v>4.0069999999999997</v>
      </c>
    </row>
    <row r="1242" spans="1:5">
      <c r="A1242" s="379">
        <v>38967</v>
      </c>
      <c r="B1242" s="109">
        <v>4.5244999999999997</v>
      </c>
      <c r="C1242" s="109">
        <v>4.38</v>
      </c>
      <c r="D1242" s="109">
        <v>4.1066000000000003</v>
      </c>
      <c r="E1242" s="109">
        <v>4.0431999999999997</v>
      </c>
    </row>
    <row r="1243" spans="1:5">
      <c r="A1243" s="379">
        <v>38968</v>
      </c>
      <c r="B1243" s="109">
        <v>4.4837999999999996</v>
      </c>
      <c r="C1243" s="109">
        <v>4.3569000000000004</v>
      </c>
      <c r="D1243" s="109">
        <v>4.08</v>
      </c>
      <c r="E1243" s="109">
        <v>4.0129999999999999</v>
      </c>
    </row>
    <row r="1244" spans="1:5">
      <c r="A1244" s="379">
        <v>38971</v>
      </c>
      <c r="B1244" s="109">
        <v>4.5547000000000004</v>
      </c>
      <c r="C1244" s="109">
        <v>4.3952</v>
      </c>
      <c r="D1244" s="109">
        <v>4.1054000000000004</v>
      </c>
      <c r="E1244" s="109">
        <v>4.0328999999999997</v>
      </c>
    </row>
    <row r="1245" spans="1:5">
      <c r="A1245" s="379">
        <v>38972</v>
      </c>
      <c r="B1245" s="109">
        <v>4.5990000000000002</v>
      </c>
      <c r="C1245" s="109">
        <v>4.4092000000000002</v>
      </c>
      <c r="D1245" s="109">
        <v>4.0726000000000004</v>
      </c>
      <c r="E1245" s="109">
        <v>3.9998</v>
      </c>
    </row>
    <row r="1246" spans="1:5">
      <c r="A1246" s="379">
        <v>38973</v>
      </c>
      <c r="B1246" s="109">
        <v>4.5670000000000002</v>
      </c>
      <c r="C1246" s="109">
        <v>4.3468999999999998</v>
      </c>
      <c r="D1246" s="109">
        <v>4.0491999999999999</v>
      </c>
      <c r="E1246" s="109">
        <v>3.9803999999999999</v>
      </c>
    </row>
    <row r="1247" spans="1:5">
      <c r="A1247" s="379">
        <v>38974</v>
      </c>
      <c r="B1247" s="109">
        <v>4.5163000000000002</v>
      </c>
      <c r="C1247" s="109">
        <v>4.3000999999999996</v>
      </c>
      <c r="D1247" s="109">
        <v>4.0190000000000001</v>
      </c>
      <c r="E1247" s="109">
        <v>3.9581</v>
      </c>
    </row>
    <row r="1248" spans="1:5">
      <c r="A1248" s="379">
        <v>38975</v>
      </c>
      <c r="B1248" s="109">
        <v>4.5698999999999996</v>
      </c>
      <c r="C1248" s="109">
        <v>4.3197000000000001</v>
      </c>
      <c r="D1248" s="109">
        <v>4.0213999999999999</v>
      </c>
      <c r="E1248" s="109">
        <v>3.9632999999999998</v>
      </c>
    </row>
    <row r="1249" spans="1:5">
      <c r="A1249" s="379">
        <v>38978</v>
      </c>
      <c r="B1249" s="109">
        <v>4.5232999999999999</v>
      </c>
      <c r="C1249" s="109">
        <v>4.2428999999999997</v>
      </c>
      <c r="D1249" s="109">
        <v>3.9918</v>
      </c>
      <c r="E1249" s="109">
        <v>3.9194</v>
      </c>
    </row>
    <row r="1250" spans="1:5">
      <c r="A1250" s="379">
        <v>38979</v>
      </c>
      <c r="B1250" s="109">
        <v>4.5720999999999998</v>
      </c>
      <c r="C1250" s="109">
        <v>4.2271999999999998</v>
      </c>
      <c r="D1250" s="109">
        <v>3.9988000000000001</v>
      </c>
      <c r="E1250" s="109">
        <v>3.8944999999999999</v>
      </c>
    </row>
    <row r="1251" spans="1:5">
      <c r="A1251" s="379">
        <v>38980</v>
      </c>
      <c r="B1251" s="109">
        <v>4.7187000000000001</v>
      </c>
      <c r="C1251" s="109">
        <v>4.3478000000000003</v>
      </c>
      <c r="D1251" s="109">
        <v>4.0869999999999997</v>
      </c>
      <c r="E1251" s="109">
        <v>3.956</v>
      </c>
    </row>
    <row r="1252" spans="1:5">
      <c r="A1252" s="379">
        <v>38981</v>
      </c>
      <c r="B1252" s="109">
        <v>4.6947999999999999</v>
      </c>
      <c r="C1252" s="109">
        <v>4.2953999999999999</v>
      </c>
      <c r="D1252" s="109">
        <v>4.0197000000000003</v>
      </c>
      <c r="E1252" s="109">
        <v>3.9125000000000001</v>
      </c>
    </row>
    <row r="1253" spans="1:5">
      <c r="A1253" s="379">
        <v>38982</v>
      </c>
      <c r="B1253" s="109">
        <v>4.5933000000000002</v>
      </c>
      <c r="C1253" s="109">
        <v>4.2778</v>
      </c>
      <c r="D1253" s="109">
        <v>3.9891999999999999</v>
      </c>
      <c r="E1253" s="109">
        <v>3.8734000000000002</v>
      </c>
    </row>
    <row r="1254" spans="1:5">
      <c r="A1254" s="379">
        <v>38985</v>
      </c>
      <c r="B1254" s="109">
        <v>4.6100000000000003</v>
      </c>
      <c r="C1254" s="109">
        <v>4.2930999999999999</v>
      </c>
      <c r="D1254" s="109">
        <v>3.9929999999999999</v>
      </c>
      <c r="E1254" s="109">
        <v>3.8763000000000001</v>
      </c>
    </row>
    <row r="1255" spans="1:5">
      <c r="A1255" s="379">
        <v>38986</v>
      </c>
      <c r="B1255" s="109">
        <v>4.6578999999999997</v>
      </c>
      <c r="C1255" s="109">
        <v>4.3555999999999999</v>
      </c>
      <c r="D1255" s="109">
        <v>4.0023</v>
      </c>
      <c r="E1255" s="109">
        <v>3.8801999999999999</v>
      </c>
    </row>
    <row r="1256" spans="1:5">
      <c r="A1256" s="379">
        <v>38987</v>
      </c>
      <c r="B1256" s="109">
        <v>4.7210999999999999</v>
      </c>
      <c r="C1256" s="109">
        <v>4.38</v>
      </c>
      <c r="D1256" s="109">
        <v>3.9874999999999998</v>
      </c>
      <c r="E1256" s="109">
        <v>3.8677000000000001</v>
      </c>
    </row>
    <row r="1257" spans="1:5">
      <c r="A1257" s="379">
        <v>38988</v>
      </c>
      <c r="B1257" s="109">
        <v>4.8160999999999996</v>
      </c>
      <c r="C1257" s="109">
        <v>4.3893000000000004</v>
      </c>
      <c r="D1257" s="109">
        <v>3.988</v>
      </c>
      <c r="E1257" s="109">
        <v>3.8677000000000001</v>
      </c>
    </row>
    <row r="1258" spans="1:5">
      <c r="A1258" s="379">
        <v>38989</v>
      </c>
      <c r="B1258" s="109">
        <v>4.6849999999999996</v>
      </c>
      <c r="C1258" s="109">
        <v>4.3967000000000001</v>
      </c>
      <c r="D1258" s="109">
        <v>3.99</v>
      </c>
      <c r="E1258" s="109">
        <v>3.8685</v>
      </c>
    </row>
    <row r="1259" spans="1:5">
      <c r="A1259" s="379">
        <v>38992</v>
      </c>
      <c r="B1259" s="109">
        <v>4.7416</v>
      </c>
      <c r="C1259" s="109">
        <v>4.4241000000000001</v>
      </c>
      <c r="D1259" s="109">
        <v>4.0025000000000004</v>
      </c>
      <c r="E1259" s="109">
        <v>3.8696000000000002</v>
      </c>
    </row>
    <row r="1260" spans="1:5">
      <c r="A1260" s="379">
        <v>38993</v>
      </c>
      <c r="B1260" s="109">
        <v>4.7641</v>
      </c>
      <c r="C1260" s="109">
        <v>4.4242999999999997</v>
      </c>
      <c r="D1260" s="109">
        <v>3.9849000000000001</v>
      </c>
      <c r="E1260" s="109">
        <v>3.8660000000000001</v>
      </c>
    </row>
    <row r="1261" spans="1:5">
      <c r="A1261" s="379">
        <v>38994</v>
      </c>
      <c r="B1261" s="109">
        <v>4.7647000000000004</v>
      </c>
      <c r="C1261" s="109">
        <v>4.3830999999999998</v>
      </c>
      <c r="D1261" s="109">
        <v>3.9887000000000001</v>
      </c>
      <c r="E1261" s="109">
        <v>3.8692000000000002</v>
      </c>
    </row>
    <row r="1262" spans="1:5">
      <c r="A1262" s="379">
        <v>38995</v>
      </c>
      <c r="B1262" s="109">
        <v>4.6883999999999997</v>
      </c>
      <c r="C1262" s="109">
        <v>4.3631000000000002</v>
      </c>
      <c r="D1262" s="109">
        <v>3.9878</v>
      </c>
      <c r="E1262" s="109">
        <v>3.8692000000000002</v>
      </c>
    </row>
    <row r="1263" spans="1:5">
      <c r="A1263" s="379">
        <v>38996</v>
      </c>
      <c r="B1263" s="109">
        <v>4.8400999999999996</v>
      </c>
      <c r="C1263" s="109">
        <v>4.3899999999999997</v>
      </c>
      <c r="D1263" s="109">
        <v>4.0102000000000002</v>
      </c>
      <c r="E1263" s="109">
        <v>3.8969</v>
      </c>
    </row>
    <row r="1264" spans="1:5">
      <c r="A1264" s="379">
        <v>38999</v>
      </c>
      <c r="B1264" s="109">
        <v>4.9309000000000003</v>
      </c>
      <c r="C1264" s="109">
        <v>4.4413999999999998</v>
      </c>
      <c r="D1264" s="109">
        <v>4.0186000000000002</v>
      </c>
      <c r="E1264" s="109">
        <v>3.8969</v>
      </c>
    </row>
    <row r="1265" spans="1:5">
      <c r="A1265" s="379">
        <v>39000</v>
      </c>
      <c r="B1265" s="109">
        <v>5.0335999999999999</v>
      </c>
      <c r="C1265" s="109">
        <v>4.4909999999999997</v>
      </c>
      <c r="D1265" s="109">
        <v>4.0598000000000001</v>
      </c>
      <c r="E1265" s="109">
        <v>3.9500999999999999</v>
      </c>
    </row>
    <row r="1266" spans="1:5">
      <c r="A1266" s="379">
        <v>39001</v>
      </c>
      <c r="B1266" s="109">
        <v>5.3</v>
      </c>
      <c r="C1266" s="109">
        <v>4.6612999999999998</v>
      </c>
      <c r="D1266" s="109">
        <v>4.2009999999999996</v>
      </c>
      <c r="E1266" s="109">
        <v>4.0366</v>
      </c>
    </row>
    <row r="1267" spans="1:5">
      <c r="A1267" s="379">
        <v>39002</v>
      </c>
      <c r="B1267" s="109">
        <v>5.6916000000000002</v>
      </c>
      <c r="C1267" s="109">
        <v>4.8380999999999998</v>
      </c>
      <c r="D1267" s="109">
        <v>4.2702</v>
      </c>
      <c r="E1267" s="109">
        <v>4.1121999999999996</v>
      </c>
    </row>
    <row r="1268" spans="1:5">
      <c r="A1268" s="379">
        <v>39003</v>
      </c>
      <c r="B1268" s="109">
        <v>5.5321999999999996</v>
      </c>
      <c r="C1268" s="109">
        <v>4.8094000000000001</v>
      </c>
      <c r="D1268" s="109">
        <v>4.2595000000000001</v>
      </c>
      <c r="E1268" s="109">
        <v>4.1120000000000001</v>
      </c>
    </row>
    <row r="1269" spans="1:5">
      <c r="A1269" s="379">
        <v>39006</v>
      </c>
      <c r="B1269" s="109">
        <v>5.6524000000000001</v>
      </c>
      <c r="C1269" s="109">
        <v>4.8761000000000001</v>
      </c>
      <c r="D1269" s="109">
        <v>4.3000999999999996</v>
      </c>
      <c r="E1269" s="109">
        <v>4.1502999999999997</v>
      </c>
    </row>
    <row r="1270" spans="1:5">
      <c r="A1270" s="379">
        <v>39007</v>
      </c>
      <c r="B1270" s="109">
        <v>5.9390000000000001</v>
      </c>
      <c r="C1270" s="109">
        <v>4.9195000000000002</v>
      </c>
      <c r="D1270" s="109">
        <v>4.3361000000000001</v>
      </c>
      <c r="E1270" s="109">
        <v>4.1797000000000004</v>
      </c>
    </row>
    <row r="1271" spans="1:5">
      <c r="A1271" s="379">
        <v>39008</v>
      </c>
      <c r="B1271" s="109">
        <v>5.9551999999999996</v>
      </c>
      <c r="C1271" s="109">
        <v>4.7801</v>
      </c>
      <c r="D1271" s="109">
        <v>4.2003000000000004</v>
      </c>
      <c r="E1271" s="109">
        <v>4.0808</v>
      </c>
    </row>
    <row r="1272" spans="1:5">
      <c r="A1272" s="379">
        <v>39009</v>
      </c>
      <c r="B1272" s="109">
        <v>6.0758999999999999</v>
      </c>
      <c r="C1272" s="109">
        <v>4.8422000000000001</v>
      </c>
      <c r="D1272" s="109">
        <v>4.2534999999999998</v>
      </c>
      <c r="E1272" s="109">
        <v>4.1276000000000002</v>
      </c>
    </row>
    <row r="1273" spans="1:5">
      <c r="A1273" s="379">
        <v>39010</v>
      </c>
      <c r="B1273" s="109">
        <v>6.0500999999999996</v>
      </c>
      <c r="C1273" s="109">
        <v>4.8362999999999996</v>
      </c>
      <c r="D1273" s="109">
        <v>4.21</v>
      </c>
      <c r="E1273" s="109">
        <v>4.1005000000000003</v>
      </c>
    </row>
    <row r="1274" spans="1:5">
      <c r="A1274" s="379">
        <v>39013</v>
      </c>
      <c r="B1274" s="109">
        <v>6.0335999999999999</v>
      </c>
      <c r="C1274" s="109">
        <v>4.8011999999999997</v>
      </c>
      <c r="D1274" s="109">
        <v>4.1700999999999997</v>
      </c>
      <c r="E1274" s="109">
        <v>4.0861999999999998</v>
      </c>
    </row>
    <row r="1275" spans="1:5">
      <c r="A1275" s="379">
        <v>39014</v>
      </c>
      <c r="B1275" s="109">
        <v>5.9930000000000003</v>
      </c>
      <c r="C1275" s="109">
        <v>4.7706</v>
      </c>
      <c r="D1275" s="109">
        <v>4.1954000000000002</v>
      </c>
      <c r="E1275" s="109">
        <v>4.1087999999999996</v>
      </c>
    </row>
    <row r="1276" spans="1:5">
      <c r="A1276" s="379">
        <v>39015</v>
      </c>
      <c r="B1276" s="109">
        <v>5.9943999999999997</v>
      </c>
      <c r="C1276" s="109">
        <v>4.8047000000000004</v>
      </c>
      <c r="D1276" s="109">
        <v>4.2283999999999997</v>
      </c>
      <c r="E1276" s="109">
        <v>4.1395999999999997</v>
      </c>
    </row>
    <row r="1277" spans="1:5">
      <c r="A1277" s="379">
        <v>39016</v>
      </c>
      <c r="B1277" s="109">
        <v>5.9793000000000003</v>
      </c>
      <c r="C1277" s="109">
        <v>4.8255999999999997</v>
      </c>
      <c r="D1277" s="109">
        <v>4.2470999999999997</v>
      </c>
      <c r="E1277" s="109">
        <v>4.1505999999999998</v>
      </c>
    </row>
    <row r="1278" spans="1:5">
      <c r="A1278" s="379">
        <v>39017</v>
      </c>
      <c r="B1278" s="109">
        <v>5.9699</v>
      </c>
      <c r="C1278" s="109">
        <v>4.7910000000000004</v>
      </c>
      <c r="D1278" s="109">
        <v>4.2613000000000003</v>
      </c>
      <c r="E1278" s="109">
        <v>4.1546000000000003</v>
      </c>
    </row>
    <row r="1279" spans="1:5">
      <c r="A1279" s="379">
        <v>39020</v>
      </c>
      <c r="B1279" s="109">
        <v>5.9819000000000004</v>
      </c>
      <c r="C1279" s="109">
        <v>4.8418999999999999</v>
      </c>
      <c r="D1279" s="109">
        <v>4.2930999999999999</v>
      </c>
      <c r="E1279" s="109">
        <v>4.1752000000000002</v>
      </c>
    </row>
    <row r="1280" spans="1:5">
      <c r="A1280" s="379">
        <v>39021</v>
      </c>
      <c r="B1280" s="109">
        <v>5.9922000000000004</v>
      </c>
      <c r="C1280" s="109">
        <v>4.8845000000000001</v>
      </c>
      <c r="D1280" s="109">
        <v>4.3339999999999996</v>
      </c>
      <c r="E1280" s="109">
        <v>4.2157</v>
      </c>
    </row>
    <row r="1281" spans="1:5">
      <c r="A1281" s="379">
        <v>39022</v>
      </c>
      <c r="B1281" s="109">
        <v>6.0507</v>
      </c>
      <c r="C1281" s="109">
        <v>4.9025999999999996</v>
      </c>
      <c r="D1281" s="109">
        <v>4.3429000000000002</v>
      </c>
      <c r="E1281" s="109">
        <v>4.2191999999999998</v>
      </c>
    </row>
    <row r="1282" spans="1:5">
      <c r="A1282" s="379">
        <v>39023</v>
      </c>
      <c r="B1282" s="109">
        <v>6.1094999999999997</v>
      </c>
      <c r="C1282" s="109">
        <v>4.9649999999999999</v>
      </c>
      <c r="D1282" s="109">
        <v>4.3783000000000003</v>
      </c>
      <c r="E1282" s="109">
        <v>4.2588999999999997</v>
      </c>
    </row>
    <row r="1283" spans="1:5">
      <c r="A1283" s="379">
        <v>39024</v>
      </c>
      <c r="B1283" s="109">
        <v>6.1002000000000001</v>
      </c>
      <c r="C1283" s="109">
        <v>4.9649999999999999</v>
      </c>
      <c r="D1283" s="109">
        <v>4.3784999999999998</v>
      </c>
      <c r="E1283" s="109">
        <v>4.2598000000000003</v>
      </c>
    </row>
    <row r="1284" spans="1:5">
      <c r="A1284" s="379">
        <v>39027</v>
      </c>
      <c r="B1284" s="109">
        <v>6.2217000000000002</v>
      </c>
      <c r="C1284" s="109">
        <v>5.1847000000000003</v>
      </c>
      <c r="D1284" s="109">
        <v>4.4428999999999998</v>
      </c>
      <c r="E1284" s="109">
        <v>4.3061999999999996</v>
      </c>
    </row>
    <row r="1285" spans="1:5">
      <c r="A1285" s="379">
        <v>39028</v>
      </c>
      <c r="B1285" s="109">
        <v>6.3304</v>
      </c>
      <c r="C1285" s="109">
        <v>5.1688999999999998</v>
      </c>
      <c r="D1285" s="109">
        <v>4.4349999999999996</v>
      </c>
      <c r="E1285" s="109">
        <v>4.2798999999999996</v>
      </c>
    </row>
    <row r="1286" spans="1:5">
      <c r="A1286" s="379">
        <v>39029</v>
      </c>
      <c r="B1286" s="109">
        <v>6.2492000000000001</v>
      </c>
      <c r="C1286" s="109">
        <v>5.1623000000000001</v>
      </c>
      <c r="D1286" s="109">
        <v>4.4301000000000004</v>
      </c>
      <c r="E1286" s="109">
        <v>4.2670000000000003</v>
      </c>
    </row>
    <row r="1287" spans="1:5">
      <c r="A1287" s="379">
        <v>39030</v>
      </c>
      <c r="B1287" s="109">
        <v>6.3028000000000004</v>
      </c>
      <c r="C1287" s="109">
        <v>5.2088999999999999</v>
      </c>
      <c r="D1287" s="109">
        <v>4.4570999999999996</v>
      </c>
      <c r="E1287" s="109">
        <v>4.2906000000000004</v>
      </c>
    </row>
    <row r="1288" spans="1:5">
      <c r="A1288" s="379">
        <v>39031</v>
      </c>
      <c r="B1288" s="109">
        <v>6.2706999999999997</v>
      </c>
      <c r="C1288" s="109">
        <v>5.1637000000000004</v>
      </c>
      <c r="D1288" s="109">
        <v>4.4633000000000003</v>
      </c>
      <c r="E1288" s="109">
        <v>4.2986000000000004</v>
      </c>
    </row>
    <row r="1289" spans="1:5">
      <c r="A1289" s="379">
        <v>39034</v>
      </c>
      <c r="B1289" s="109">
        <v>6.0799000000000003</v>
      </c>
      <c r="C1289" s="109">
        <v>5.0266000000000002</v>
      </c>
      <c r="D1289" s="109">
        <v>4.3800999999999997</v>
      </c>
      <c r="E1289" s="109">
        <v>4.2359999999999998</v>
      </c>
    </row>
    <row r="1290" spans="1:5">
      <c r="A1290" s="379">
        <v>39035</v>
      </c>
      <c r="B1290" s="109">
        <v>5.9828999999999999</v>
      </c>
      <c r="C1290" s="109">
        <v>4.9454000000000002</v>
      </c>
      <c r="D1290" s="109">
        <v>4.2960000000000003</v>
      </c>
      <c r="E1290" s="109">
        <v>4.1581999999999999</v>
      </c>
    </row>
    <row r="1291" spans="1:5">
      <c r="A1291" s="379">
        <v>39036</v>
      </c>
      <c r="B1291" s="109">
        <v>6.01</v>
      </c>
      <c r="C1291" s="109">
        <v>4.9516999999999998</v>
      </c>
      <c r="D1291" s="109">
        <v>4.3029000000000002</v>
      </c>
      <c r="E1291" s="109">
        <v>4.1574999999999998</v>
      </c>
    </row>
    <row r="1292" spans="1:5">
      <c r="A1292" s="379">
        <v>39037</v>
      </c>
      <c r="B1292" s="109">
        <v>6.0811999999999999</v>
      </c>
      <c r="C1292" s="109">
        <v>5.0018000000000002</v>
      </c>
      <c r="D1292" s="109">
        <v>4.32</v>
      </c>
      <c r="E1292" s="109">
        <v>4.1797000000000004</v>
      </c>
    </row>
    <row r="1293" spans="1:5">
      <c r="A1293" s="379">
        <v>39038</v>
      </c>
      <c r="B1293" s="109">
        <v>6.1558000000000002</v>
      </c>
      <c r="C1293" s="109">
        <v>5.1124999999999998</v>
      </c>
      <c r="D1293" s="109">
        <v>4.3888999999999996</v>
      </c>
      <c r="E1293" s="109">
        <v>4.2831999999999999</v>
      </c>
    </row>
    <row r="1294" spans="1:5">
      <c r="A1294" s="379">
        <v>39041</v>
      </c>
      <c r="B1294" s="109">
        <v>6.0900999999999996</v>
      </c>
      <c r="C1294" s="109">
        <v>5.0517000000000003</v>
      </c>
      <c r="D1294" s="109">
        <v>4.3353999999999999</v>
      </c>
      <c r="E1294" s="109">
        <v>4.2590000000000003</v>
      </c>
    </row>
    <row r="1295" spans="1:5">
      <c r="A1295" s="379">
        <v>39042</v>
      </c>
      <c r="B1295" s="109">
        <v>6.0274999999999999</v>
      </c>
      <c r="C1295" s="109">
        <v>5.0201000000000002</v>
      </c>
      <c r="D1295" s="109">
        <v>4.2896999999999998</v>
      </c>
      <c r="E1295" s="109">
        <v>4.21</v>
      </c>
    </row>
    <row r="1296" spans="1:5">
      <c r="A1296" s="379">
        <v>39043</v>
      </c>
      <c r="B1296" s="109">
        <v>5.9682000000000004</v>
      </c>
      <c r="C1296" s="109">
        <v>4.9237000000000002</v>
      </c>
      <c r="D1296" s="109">
        <v>4.2577999999999996</v>
      </c>
      <c r="E1296" s="109">
        <v>4.1745999999999999</v>
      </c>
    </row>
    <row r="1297" spans="1:5">
      <c r="A1297" s="379">
        <v>39044</v>
      </c>
      <c r="B1297" s="109">
        <v>6.0502000000000002</v>
      </c>
      <c r="C1297" s="109">
        <v>5.0297999999999998</v>
      </c>
      <c r="D1297" s="109">
        <v>4.3395999999999999</v>
      </c>
      <c r="E1297" s="109">
        <v>4.2069999999999999</v>
      </c>
    </row>
    <row r="1298" spans="1:5">
      <c r="A1298" s="379">
        <v>39045</v>
      </c>
      <c r="B1298" s="109">
        <v>6.1618000000000004</v>
      </c>
      <c r="C1298" s="109">
        <v>5.1226000000000003</v>
      </c>
      <c r="D1298" s="109">
        <v>4.4103000000000003</v>
      </c>
      <c r="E1298" s="109">
        <v>4.2824</v>
      </c>
    </row>
    <row r="1299" spans="1:5">
      <c r="A1299" s="379">
        <v>39048</v>
      </c>
      <c r="B1299" s="109">
        <v>6.3193999999999999</v>
      </c>
      <c r="C1299" s="109">
        <v>5.2149000000000001</v>
      </c>
      <c r="D1299" s="109">
        <v>4.4447000000000001</v>
      </c>
      <c r="E1299" s="109">
        <v>4.2994000000000003</v>
      </c>
    </row>
    <row r="1300" spans="1:5">
      <c r="A1300" s="379">
        <v>39049</v>
      </c>
      <c r="B1300" s="109">
        <v>6.1478999999999999</v>
      </c>
      <c r="C1300" s="109">
        <v>5.0773000000000001</v>
      </c>
      <c r="D1300" s="109">
        <v>4.3704000000000001</v>
      </c>
      <c r="E1300" s="109">
        <v>4.2484000000000002</v>
      </c>
    </row>
    <row r="1301" spans="1:5">
      <c r="A1301" s="379">
        <v>39050</v>
      </c>
      <c r="B1301" s="109">
        <v>6.2264999999999997</v>
      </c>
      <c r="C1301" s="109">
        <v>5.1760999999999999</v>
      </c>
      <c r="D1301" s="109">
        <v>4.4527999999999999</v>
      </c>
      <c r="E1301" s="109">
        <v>4.3057999999999996</v>
      </c>
    </row>
    <row r="1302" spans="1:5">
      <c r="A1302" s="379">
        <v>39051</v>
      </c>
      <c r="B1302" s="109">
        <v>6.1662999999999997</v>
      </c>
      <c r="C1302" s="109">
        <v>5.1471</v>
      </c>
      <c r="D1302" s="109">
        <v>4.3902999999999999</v>
      </c>
      <c r="E1302" s="109">
        <v>4.2641999999999998</v>
      </c>
    </row>
    <row r="1303" spans="1:5">
      <c r="A1303" s="379">
        <v>39052</v>
      </c>
      <c r="B1303" s="109">
        <v>6.1401000000000003</v>
      </c>
      <c r="C1303" s="109">
        <v>5.1342999999999996</v>
      </c>
      <c r="D1303" s="109">
        <v>4.4054000000000002</v>
      </c>
      <c r="E1303" s="109">
        <v>4.2518000000000002</v>
      </c>
    </row>
    <row r="1304" spans="1:5">
      <c r="A1304" s="379">
        <v>39055</v>
      </c>
      <c r="B1304" s="109">
        <v>6.2591999999999999</v>
      </c>
      <c r="C1304" s="109">
        <v>5.1856999999999998</v>
      </c>
      <c r="D1304" s="109">
        <v>4.4503000000000004</v>
      </c>
      <c r="E1304" s="109">
        <v>4.2957999999999998</v>
      </c>
    </row>
    <row r="1305" spans="1:5">
      <c r="A1305" s="379">
        <v>39056</v>
      </c>
      <c r="B1305" s="109">
        <v>6.2267000000000001</v>
      </c>
      <c r="C1305" s="109">
        <v>5.1954000000000002</v>
      </c>
      <c r="D1305" s="109">
        <v>4.4664000000000001</v>
      </c>
      <c r="E1305" s="109">
        <v>4.3085000000000004</v>
      </c>
    </row>
    <row r="1306" spans="1:5">
      <c r="A1306" s="379">
        <v>39057</v>
      </c>
      <c r="B1306" s="109">
        <v>6.2034000000000002</v>
      </c>
      <c r="C1306" s="109">
        <v>5.1702000000000004</v>
      </c>
      <c r="D1306" s="109">
        <v>4.4463999999999997</v>
      </c>
      <c r="E1306" s="109">
        <v>4.2919999999999998</v>
      </c>
    </row>
    <row r="1307" spans="1:5">
      <c r="A1307" s="379">
        <v>39058</v>
      </c>
      <c r="B1307" s="109">
        <v>6.2577999999999996</v>
      </c>
      <c r="C1307" s="109">
        <v>5.1574</v>
      </c>
      <c r="D1307" s="109">
        <v>4.4394999999999998</v>
      </c>
      <c r="E1307" s="109">
        <v>4.2801999999999998</v>
      </c>
    </row>
    <row r="1308" spans="1:5">
      <c r="A1308" s="379">
        <v>39059</v>
      </c>
      <c r="B1308" s="109">
        <v>6.2516999999999996</v>
      </c>
      <c r="C1308" s="109">
        <v>5.1508000000000003</v>
      </c>
      <c r="D1308" s="109">
        <v>4.4358000000000004</v>
      </c>
      <c r="E1308" s="109">
        <v>4.2843</v>
      </c>
    </row>
    <row r="1309" spans="1:5">
      <c r="A1309" s="379">
        <v>39062</v>
      </c>
      <c r="B1309" s="109">
        <v>6.2485999999999997</v>
      </c>
      <c r="C1309" s="109">
        <v>5.1589</v>
      </c>
      <c r="D1309" s="109">
        <v>4.4493999999999998</v>
      </c>
      <c r="E1309" s="109">
        <v>4.2899000000000003</v>
      </c>
    </row>
    <row r="1310" spans="1:5">
      <c r="A1310" s="379">
        <v>39063</v>
      </c>
      <c r="B1310" s="109">
        <v>6.2690000000000001</v>
      </c>
      <c r="C1310" s="109">
        <v>5.2370999999999999</v>
      </c>
      <c r="D1310" s="109">
        <v>4.4604999999999997</v>
      </c>
      <c r="E1310" s="109">
        <v>4.3041999999999998</v>
      </c>
    </row>
    <row r="1311" spans="1:5">
      <c r="A1311" s="379">
        <v>39064</v>
      </c>
      <c r="B1311" s="109">
        <v>6.2144000000000004</v>
      </c>
      <c r="C1311" s="109">
        <v>5.1502999999999997</v>
      </c>
      <c r="D1311" s="109">
        <v>4.3632</v>
      </c>
      <c r="E1311" s="109">
        <v>4.2332000000000001</v>
      </c>
    </row>
    <row r="1312" spans="1:5">
      <c r="A1312" s="379">
        <v>39065</v>
      </c>
      <c r="B1312" s="109">
        <v>6.1879999999999997</v>
      </c>
      <c r="C1312" s="109">
        <v>5.0997000000000003</v>
      </c>
      <c r="D1312" s="109">
        <v>4.298</v>
      </c>
      <c r="E1312" s="109">
        <v>4.1906999999999996</v>
      </c>
    </row>
    <row r="1313" spans="1:5">
      <c r="A1313" s="379">
        <v>39066</v>
      </c>
      <c r="B1313" s="109">
        <v>6.2239000000000004</v>
      </c>
      <c r="C1313" s="109">
        <v>5.1596000000000002</v>
      </c>
      <c r="D1313" s="109">
        <v>4.3609999999999998</v>
      </c>
      <c r="E1313" s="109">
        <v>4.2077</v>
      </c>
    </row>
    <row r="1314" spans="1:5">
      <c r="A1314" s="379">
        <v>39069</v>
      </c>
      <c r="B1314" s="109">
        <v>6.2818990000000001</v>
      </c>
      <c r="C1314" s="109">
        <v>5.1925999999999997</v>
      </c>
      <c r="D1314" s="109">
        <v>4.37</v>
      </c>
      <c r="E1314" s="109">
        <v>4.2270000000000003</v>
      </c>
    </row>
    <row r="1315" spans="1:5">
      <c r="A1315" s="379">
        <v>39070</v>
      </c>
      <c r="B1315" s="109">
        <v>6.2271000000000001</v>
      </c>
      <c r="C1315" s="109">
        <v>5.1929999999999996</v>
      </c>
      <c r="D1315" s="109">
        <v>4.3760000000000003</v>
      </c>
      <c r="E1315" s="109">
        <v>4.2294</v>
      </c>
    </row>
    <row r="1316" spans="1:5">
      <c r="A1316" s="379">
        <v>39071</v>
      </c>
      <c r="B1316" s="109">
        <v>6.2005999999999997</v>
      </c>
      <c r="C1316" s="109">
        <v>5.2011000000000003</v>
      </c>
      <c r="D1316" s="109">
        <v>4.3993000000000002</v>
      </c>
      <c r="E1316" s="109">
        <v>4.2499000000000002</v>
      </c>
    </row>
    <row r="1317" spans="1:5">
      <c r="A1317" s="379">
        <v>39072</v>
      </c>
      <c r="B1317" s="109">
        <v>6.3182</v>
      </c>
      <c r="C1317" s="109">
        <v>5.2805999999999997</v>
      </c>
      <c r="D1317" s="109">
        <v>4.4318</v>
      </c>
      <c r="E1317" s="109">
        <v>4.2918000000000003</v>
      </c>
    </row>
    <row r="1318" spans="1:5">
      <c r="A1318" s="379">
        <v>39073</v>
      </c>
      <c r="B1318" s="109">
        <v>6.0663999999999998</v>
      </c>
      <c r="C1318" s="109">
        <v>5.1520000000000001</v>
      </c>
      <c r="D1318" s="109">
        <v>4.3874000000000004</v>
      </c>
      <c r="E1318" s="109">
        <v>4.2229999999999999</v>
      </c>
    </row>
    <row r="1319" spans="1:5">
      <c r="A1319" s="379">
        <v>39078</v>
      </c>
      <c r="B1319" s="109">
        <v>5.9283000000000001</v>
      </c>
      <c r="C1319" s="109">
        <v>5.0643000000000002</v>
      </c>
      <c r="D1319" s="109">
        <v>4.2892000000000001</v>
      </c>
      <c r="E1319" s="109">
        <v>4.1429</v>
      </c>
    </row>
    <row r="1320" spans="1:5">
      <c r="A1320" s="379">
        <v>39079</v>
      </c>
      <c r="B1320" s="109">
        <v>6.1162000000000001</v>
      </c>
      <c r="C1320" s="109">
        <v>5.0876999999999999</v>
      </c>
      <c r="D1320" s="109">
        <v>4.3170999999999999</v>
      </c>
      <c r="E1320" s="109">
        <v>4.1802999999999999</v>
      </c>
    </row>
    <row r="1321" spans="1:5">
      <c r="A1321" s="379">
        <v>39080</v>
      </c>
      <c r="B1321" s="109">
        <v>6.1130000000000004</v>
      </c>
      <c r="C1321" s="109">
        <v>5.0499000000000001</v>
      </c>
      <c r="D1321" s="109">
        <v>4.2998000000000003</v>
      </c>
      <c r="E1321" s="109">
        <v>4.1543999999999999</v>
      </c>
    </row>
    <row r="1322" spans="1:5">
      <c r="A1322" s="379">
        <v>39085</v>
      </c>
      <c r="B1322" s="109">
        <v>6.2782999999999998</v>
      </c>
      <c r="C1322" s="109">
        <v>5.1749000000000001</v>
      </c>
      <c r="D1322" s="109">
        <v>4.3994999999999997</v>
      </c>
      <c r="E1322" s="109">
        <v>4.2390999999999996</v>
      </c>
    </row>
    <row r="1323" spans="1:5">
      <c r="A1323" s="379">
        <v>39086</v>
      </c>
      <c r="B1323" s="109">
        <v>6.3194999999999997</v>
      </c>
      <c r="C1323" s="109">
        <v>5.2301000000000002</v>
      </c>
      <c r="D1323" s="109">
        <v>4.4080000000000004</v>
      </c>
      <c r="E1323" s="109">
        <v>4.2481</v>
      </c>
    </row>
    <row r="1324" spans="1:5">
      <c r="A1324" s="379">
        <v>39087</v>
      </c>
      <c r="B1324" s="109">
        <v>6.2801999999999998</v>
      </c>
      <c r="C1324" s="109">
        <v>5.1982999999999997</v>
      </c>
      <c r="D1324" s="109">
        <v>4.4073000000000002</v>
      </c>
      <c r="E1324" s="109">
        <v>4.2377000000000002</v>
      </c>
    </row>
    <row r="1325" spans="1:5">
      <c r="A1325" s="379">
        <v>39090</v>
      </c>
      <c r="B1325" s="109">
        <v>6.3661000000000003</v>
      </c>
      <c r="C1325" s="109">
        <v>5.2868000000000004</v>
      </c>
      <c r="D1325" s="109">
        <v>4.4382999999999999</v>
      </c>
      <c r="E1325" s="109">
        <v>4.2900999999999998</v>
      </c>
    </row>
    <row r="1326" spans="1:5">
      <c r="A1326" s="379">
        <v>39091</v>
      </c>
      <c r="B1326" s="109">
        <v>6.3502999999999998</v>
      </c>
      <c r="C1326" s="109">
        <v>5.2706999999999997</v>
      </c>
      <c r="D1326" s="109">
        <v>4.4383999999999997</v>
      </c>
      <c r="E1326" s="109">
        <v>4.2815000000000003</v>
      </c>
    </row>
    <row r="1327" spans="1:5">
      <c r="A1327" s="379">
        <v>39092</v>
      </c>
      <c r="B1327" s="109">
        <v>6.2359999999999998</v>
      </c>
      <c r="C1327" s="109">
        <v>5.2222999999999997</v>
      </c>
      <c r="D1327" s="109">
        <v>4.3292999999999999</v>
      </c>
      <c r="E1327" s="109">
        <v>4.1741000000000001</v>
      </c>
    </row>
    <row r="1328" spans="1:5">
      <c r="A1328" s="379">
        <v>39093</v>
      </c>
      <c r="B1328" s="109">
        <v>6.3490000000000002</v>
      </c>
      <c r="C1328" s="109">
        <v>5.2233999999999998</v>
      </c>
      <c r="D1328" s="109">
        <v>4.3699000000000003</v>
      </c>
      <c r="E1328" s="109">
        <v>4.2153</v>
      </c>
    </row>
    <row r="1329" spans="1:5">
      <c r="A1329" s="379">
        <v>39094</v>
      </c>
      <c r="B1329" s="109">
        <v>6.399</v>
      </c>
      <c r="C1329" s="109">
        <v>5.3131000000000004</v>
      </c>
      <c r="D1329" s="109">
        <v>4.3800999999999997</v>
      </c>
      <c r="E1329" s="109">
        <v>4.2496</v>
      </c>
    </row>
    <row r="1330" spans="1:5">
      <c r="A1330" s="379">
        <v>39097</v>
      </c>
      <c r="B1330" s="109">
        <v>6.4329000000000001</v>
      </c>
      <c r="C1330" s="109">
        <v>5.2873999999999999</v>
      </c>
      <c r="D1330" s="109">
        <v>4.4000000000000004</v>
      </c>
      <c r="E1330" s="109">
        <v>4.2667999999999999</v>
      </c>
    </row>
    <row r="1331" spans="1:5">
      <c r="A1331" s="379">
        <v>39098</v>
      </c>
      <c r="B1331" s="109">
        <v>6.2713999999999999</v>
      </c>
      <c r="C1331" s="109">
        <v>5.2348999999999997</v>
      </c>
      <c r="D1331" s="109">
        <v>4.4211</v>
      </c>
      <c r="E1331" s="109">
        <v>4.2801999999999998</v>
      </c>
    </row>
    <row r="1332" spans="1:5">
      <c r="A1332" s="379">
        <v>39099</v>
      </c>
      <c r="B1332" s="109">
        <v>6.2556000000000003</v>
      </c>
      <c r="C1332" s="109">
        <v>5.2007000000000003</v>
      </c>
      <c r="D1332" s="109">
        <v>4.3971999999999998</v>
      </c>
      <c r="E1332" s="109">
        <v>4.2826000000000004</v>
      </c>
    </row>
    <row r="1333" spans="1:5">
      <c r="A1333" s="379">
        <v>39100</v>
      </c>
      <c r="B1333" s="109">
        <v>6.4351000000000003</v>
      </c>
      <c r="C1333" s="109">
        <v>5.3602999999999996</v>
      </c>
      <c r="D1333" s="109">
        <v>4.4653999999999998</v>
      </c>
      <c r="E1333" s="109">
        <v>4.3259999999999996</v>
      </c>
    </row>
    <row r="1334" spans="1:5">
      <c r="A1334" s="379">
        <v>39101</v>
      </c>
      <c r="B1334" s="109">
        <v>6.3182999999999998</v>
      </c>
      <c r="C1334" s="109">
        <v>5.2542999999999997</v>
      </c>
      <c r="D1334" s="109">
        <v>4.4496000000000002</v>
      </c>
      <c r="E1334" s="109">
        <v>4.2984</v>
      </c>
    </row>
    <row r="1335" spans="1:5">
      <c r="A1335" s="379">
        <v>39104</v>
      </c>
      <c r="B1335" s="109">
        <v>6.3521000000000001</v>
      </c>
      <c r="C1335" s="109">
        <v>5.2381000000000002</v>
      </c>
      <c r="D1335" s="109">
        <v>4.4477000000000002</v>
      </c>
      <c r="E1335" s="109">
        <v>4.2984999999999998</v>
      </c>
    </row>
    <row r="1336" spans="1:5">
      <c r="A1336" s="379">
        <v>39105</v>
      </c>
      <c r="B1336" s="109">
        <v>6.4020999999999999</v>
      </c>
      <c r="C1336" s="109">
        <v>5.2693000000000003</v>
      </c>
      <c r="D1336" s="109">
        <v>4.4438000000000004</v>
      </c>
      <c r="E1336" s="109">
        <v>4.2702</v>
      </c>
    </row>
    <row r="1337" spans="1:5">
      <c r="A1337" s="379">
        <v>39106</v>
      </c>
      <c r="B1337" s="109">
        <v>6.4088000000000003</v>
      </c>
      <c r="C1337" s="109">
        <v>5.2793000000000001</v>
      </c>
      <c r="D1337" s="109">
        <v>4.4710999999999999</v>
      </c>
      <c r="E1337" s="109">
        <v>4.3025000000000002</v>
      </c>
    </row>
    <row r="1338" spans="1:5">
      <c r="A1338" s="379">
        <v>39107</v>
      </c>
      <c r="B1338" s="109">
        <v>6.4073000000000002</v>
      </c>
      <c r="C1338" s="109">
        <v>5.2797000000000001</v>
      </c>
      <c r="D1338" s="109">
        <v>4.4762000000000004</v>
      </c>
      <c r="E1338" s="109">
        <v>4.3148</v>
      </c>
    </row>
    <row r="1339" spans="1:5">
      <c r="A1339" s="379">
        <v>39108</v>
      </c>
      <c r="B1339" s="109">
        <v>6.3239999999999998</v>
      </c>
      <c r="C1339" s="109">
        <v>5.2778</v>
      </c>
      <c r="D1339" s="109">
        <v>4.4614000000000003</v>
      </c>
      <c r="E1339" s="109">
        <v>4.3185000000000002</v>
      </c>
    </row>
    <row r="1340" spans="1:5">
      <c r="A1340" s="379">
        <v>39111</v>
      </c>
      <c r="B1340" s="109">
        <v>6.3935000000000004</v>
      </c>
      <c r="C1340" s="109">
        <v>5.3204000000000002</v>
      </c>
      <c r="D1340" s="109">
        <v>4.5202</v>
      </c>
      <c r="E1340" s="109">
        <v>4.3586999999999998</v>
      </c>
    </row>
    <row r="1341" spans="1:5">
      <c r="A1341" s="379">
        <v>39112</v>
      </c>
      <c r="B1341" s="109">
        <v>6.4599000000000002</v>
      </c>
      <c r="C1341" s="109">
        <v>5.3997000000000002</v>
      </c>
      <c r="D1341" s="109">
        <v>4.5800999999999998</v>
      </c>
      <c r="E1341" s="109">
        <v>4.4145000000000003</v>
      </c>
    </row>
    <row r="1342" spans="1:5">
      <c r="A1342" s="379">
        <v>39113</v>
      </c>
      <c r="B1342" s="109">
        <v>6.4861000000000004</v>
      </c>
      <c r="C1342" s="109">
        <v>5.4648000000000003</v>
      </c>
      <c r="D1342" s="109">
        <v>4.6871</v>
      </c>
      <c r="E1342" s="109">
        <v>4.4291</v>
      </c>
    </row>
    <row r="1343" spans="1:5">
      <c r="A1343" s="379">
        <v>39114</v>
      </c>
      <c r="B1343" s="109">
        <v>6.4505999999999997</v>
      </c>
      <c r="C1343" s="109">
        <v>5.4085999999999999</v>
      </c>
      <c r="D1343" s="109">
        <v>4.67</v>
      </c>
      <c r="E1343" s="109">
        <v>4.4057000000000004</v>
      </c>
    </row>
    <row r="1344" spans="1:5">
      <c r="A1344" s="379">
        <v>39115</v>
      </c>
      <c r="B1344" s="109">
        <v>6.4480000000000004</v>
      </c>
      <c r="C1344" s="109">
        <v>5.4390999999999998</v>
      </c>
      <c r="D1344" s="109">
        <v>4.6756000000000002</v>
      </c>
      <c r="E1344" s="109">
        <v>4.4082999999999997</v>
      </c>
    </row>
    <row r="1345" spans="1:5">
      <c r="A1345" s="379">
        <v>39118</v>
      </c>
      <c r="B1345" s="109">
        <v>6.5313999999999997</v>
      </c>
      <c r="C1345" s="109">
        <v>5.4752999999999998</v>
      </c>
      <c r="D1345" s="109">
        <v>4.7515000000000001</v>
      </c>
      <c r="E1345" s="109">
        <v>4.4269999999999996</v>
      </c>
    </row>
    <row r="1346" spans="1:5">
      <c r="A1346" s="379">
        <v>39119</v>
      </c>
      <c r="B1346" s="109">
        <v>6.5628000000000002</v>
      </c>
      <c r="C1346" s="109">
        <v>5.5000999999999998</v>
      </c>
      <c r="D1346" s="109">
        <v>4.8048000000000002</v>
      </c>
      <c r="E1346" s="109">
        <v>4.4501999999999997</v>
      </c>
    </row>
    <row r="1347" spans="1:5">
      <c r="A1347" s="379">
        <v>39120</v>
      </c>
      <c r="B1347" s="109">
        <v>6.5188990000000002</v>
      </c>
      <c r="C1347" s="109">
        <v>5.5267999999999997</v>
      </c>
      <c r="D1347" s="109">
        <v>4.7359</v>
      </c>
      <c r="E1347" s="109">
        <v>4.3867000000000003</v>
      </c>
    </row>
    <row r="1348" spans="1:5">
      <c r="A1348" s="379">
        <v>39121</v>
      </c>
      <c r="B1348" s="109">
        <v>6.5848000000000004</v>
      </c>
      <c r="C1348" s="109">
        <v>5.5273000000000003</v>
      </c>
      <c r="D1348" s="109">
        <v>4.7085999999999997</v>
      </c>
      <c r="E1348" s="109">
        <v>4.3491</v>
      </c>
    </row>
    <row r="1349" spans="1:5">
      <c r="A1349" s="379">
        <v>39122</v>
      </c>
      <c r="B1349" s="109">
        <v>6.5989000000000004</v>
      </c>
      <c r="C1349" s="109">
        <v>5.5393999999999997</v>
      </c>
      <c r="D1349" s="109">
        <v>4.6985000000000001</v>
      </c>
      <c r="E1349" s="109">
        <v>4.3388999999999998</v>
      </c>
    </row>
    <row r="1350" spans="1:5">
      <c r="A1350" s="379">
        <v>39125</v>
      </c>
      <c r="B1350" s="109">
        <v>6.6139999999999999</v>
      </c>
      <c r="C1350" s="109">
        <v>5.4949000000000003</v>
      </c>
      <c r="D1350" s="109">
        <v>4.6505000000000001</v>
      </c>
      <c r="E1350" s="109">
        <v>4.3071999999999999</v>
      </c>
    </row>
    <row r="1351" spans="1:5">
      <c r="A1351" s="379">
        <v>39126</v>
      </c>
      <c r="B1351" s="109">
        <v>6.8772000000000002</v>
      </c>
      <c r="C1351" s="109">
        <v>5.593</v>
      </c>
      <c r="D1351" s="109">
        <v>4.7652999999999999</v>
      </c>
      <c r="E1351" s="109">
        <v>4.3869999999999996</v>
      </c>
    </row>
    <row r="1352" spans="1:5">
      <c r="A1352" s="379">
        <v>39127</v>
      </c>
      <c r="B1352" s="109">
        <v>6.8978999999999999</v>
      </c>
      <c r="C1352" s="109">
        <v>5.6253000000000002</v>
      </c>
      <c r="D1352" s="109">
        <v>4.8097000000000003</v>
      </c>
      <c r="E1352" s="109">
        <v>4.4226000000000001</v>
      </c>
    </row>
    <row r="1353" spans="1:5">
      <c r="A1353" s="379">
        <v>39128</v>
      </c>
      <c r="B1353" s="109">
        <v>6.7161999999999997</v>
      </c>
      <c r="C1353" s="109">
        <v>5.5410000000000004</v>
      </c>
      <c r="D1353" s="109">
        <v>4.7767999999999997</v>
      </c>
      <c r="E1353" s="109">
        <v>4.3952</v>
      </c>
    </row>
    <row r="1354" spans="1:5">
      <c r="A1354" s="379">
        <v>39129</v>
      </c>
      <c r="B1354" s="109">
        <v>6.7224000000000004</v>
      </c>
      <c r="C1354" s="109">
        <v>5.5488</v>
      </c>
      <c r="D1354" s="109">
        <v>4.7851999999999997</v>
      </c>
      <c r="E1354" s="109">
        <v>4.407</v>
      </c>
    </row>
    <row r="1355" spans="1:5">
      <c r="A1355" s="379">
        <v>39132</v>
      </c>
      <c r="B1355" s="109">
        <v>6.7378</v>
      </c>
      <c r="C1355" s="109">
        <v>5.5580999999999996</v>
      </c>
      <c r="D1355" s="109">
        <v>4.8297999999999996</v>
      </c>
      <c r="E1355" s="109">
        <v>4.4363000000000001</v>
      </c>
    </row>
    <row r="1356" spans="1:5">
      <c r="A1356" s="379">
        <v>39133</v>
      </c>
      <c r="B1356" s="109">
        <v>6.7481999999999998</v>
      </c>
      <c r="C1356" s="109">
        <v>5.6192000000000002</v>
      </c>
      <c r="D1356" s="109">
        <v>4.83</v>
      </c>
      <c r="E1356" s="109">
        <v>4.4400000000000004</v>
      </c>
    </row>
    <row r="1357" spans="1:5">
      <c r="A1357" s="379">
        <v>39134</v>
      </c>
      <c r="B1357" s="109">
        <v>6.7686999999999999</v>
      </c>
      <c r="C1357" s="109">
        <v>5.6749999999999998</v>
      </c>
      <c r="D1357" s="109">
        <v>4.8296000000000001</v>
      </c>
      <c r="E1357" s="109">
        <v>4.4396000000000004</v>
      </c>
    </row>
    <row r="1358" spans="1:5">
      <c r="A1358" s="379">
        <v>39135</v>
      </c>
      <c r="B1358" s="109">
        <v>6.7960000000000003</v>
      </c>
      <c r="C1358" s="109">
        <v>5.6787000000000001</v>
      </c>
      <c r="D1358" s="109">
        <v>4.8314000000000004</v>
      </c>
      <c r="E1358" s="109">
        <v>4.4359999999999999</v>
      </c>
    </row>
    <row r="1359" spans="1:5">
      <c r="A1359" s="379">
        <v>39136</v>
      </c>
      <c r="B1359" s="109">
        <v>6.7873000000000001</v>
      </c>
      <c r="C1359" s="109">
        <v>5.6784999999999997</v>
      </c>
      <c r="D1359" s="109">
        <v>4.8281000000000001</v>
      </c>
      <c r="E1359" s="109">
        <v>4.4370000000000003</v>
      </c>
    </row>
    <row r="1360" spans="1:5">
      <c r="A1360" s="379">
        <v>39139</v>
      </c>
      <c r="B1360" s="109">
        <v>6.8348990000000001</v>
      </c>
      <c r="C1360" s="109">
        <v>5.7835000000000001</v>
      </c>
      <c r="D1360" s="109">
        <v>4.8616000000000001</v>
      </c>
      <c r="E1360" s="109">
        <v>4.4504999999999999</v>
      </c>
    </row>
    <row r="1361" spans="1:5">
      <c r="A1361" s="379">
        <v>39140</v>
      </c>
      <c r="B1361" s="109">
        <v>6.8219000000000003</v>
      </c>
      <c r="C1361" s="109">
        <v>5.7698999999999998</v>
      </c>
      <c r="D1361" s="109">
        <v>4.8478000000000003</v>
      </c>
      <c r="E1361" s="109">
        <v>4.4481000000000002</v>
      </c>
    </row>
    <row r="1362" spans="1:5">
      <c r="A1362" s="379">
        <v>39141</v>
      </c>
      <c r="B1362" s="109">
        <v>6.7912999999999997</v>
      </c>
      <c r="C1362" s="109">
        <v>5.7319000000000004</v>
      </c>
      <c r="D1362" s="109">
        <v>4.8128000000000002</v>
      </c>
      <c r="E1362" s="109">
        <v>4.3930999999999996</v>
      </c>
    </row>
    <row r="1363" spans="1:5">
      <c r="A1363" s="379">
        <v>39142</v>
      </c>
      <c r="B1363" s="109">
        <v>6.7934000000000001</v>
      </c>
      <c r="C1363" s="109">
        <v>5.7011000000000003</v>
      </c>
      <c r="D1363" s="109">
        <v>4.8129</v>
      </c>
      <c r="E1363" s="109">
        <v>4.3940000000000001</v>
      </c>
    </row>
    <row r="1364" spans="1:5">
      <c r="A1364" s="379">
        <v>39143</v>
      </c>
      <c r="B1364" s="109">
        <v>6.7965</v>
      </c>
      <c r="C1364" s="109">
        <v>5.6977000000000002</v>
      </c>
      <c r="D1364" s="109">
        <v>4.8112000000000004</v>
      </c>
      <c r="E1364" s="109">
        <v>4.3936999999999999</v>
      </c>
    </row>
    <row r="1365" spans="1:5">
      <c r="A1365" s="379">
        <v>39146</v>
      </c>
      <c r="B1365" s="109">
        <v>6.7750000000000004</v>
      </c>
      <c r="C1365" s="109">
        <v>5.6989999999999998</v>
      </c>
      <c r="D1365" s="109">
        <v>4.8000999999999996</v>
      </c>
      <c r="E1365" s="109">
        <v>4.3761000000000001</v>
      </c>
    </row>
    <row r="1366" spans="1:5">
      <c r="A1366" s="379">
        <v>39147</v>
      </c>
      <c r="B1366" s="109">
        <v>6.7788000000000004</v>
      </c>
      <c r="C1366" s="109">
        <v>5.6994999999999996</v>
      </c>
      <c r="D1366" s="109">
        <v>4.7986000000000004</v>
      </c>
      <c r="E1366" s="109">
        <v>4.3788999999999998</v>
      </c>
    </row>
    <row r="1367" spans="1:5">
      <c r="A1367" s="379">
        <v>39148</v>
      </c>
      <c r="B1367" s="109">
        <v>6.7809999999999997</v>
      </c>
      <c r="C1367" s="109">
        <v>5.6557000000000004</v>
      </c>
      <c r="D1367" s="109">
        <v>4.7656999999999998</v>
      </c>
      <c r="E1367" s="109">
        <v>4.3083</v>
      </c>
    </row>
    <row r="1368" spans="1:5">
      <c r="A1368" s="379">
        <v>39149</v>
      </c>
      <c r="B1368" s="109">
        <v>6.7915999999999999</v>
      </c>
      <c r="C1368" s="109">
        <v>5.6603000000000003</v>
      </c>
      <c r="D1368" s="109">
        <v>4.7797000000000001</v>
      </c>
      <c r="E1368" s="109">
        <v>4.3513999999999999</v>
      </c>
    </row>
    <row r="1369" spans="1:5">
      <c r="A1369" s="379">
        <v>39150</v>
      </c>
      <c r="B1369" s="109">
        <v>6.7980999999999998</v>
      </c>
      <c r="C1369" s="109">
        <v>5.6478999999999999</v>
      </c>
      <c r="D1369" s="109">
        <v>4.7801999999999998</v>
      </c>
      <c r="E1369" s="109">
        <v>4.3627000000000002</v>
      </c>
    </row>
    <row r="1370" spans="1:5">
      <c r="A1370" s="379">
        <v>39153</v>
      </c>
      <c r="B1370" s="109">
        <v>6.6717000000000004</v>
      </c>
      <c r="C1370" s="109">
        <v>5.5015000000000001</v>
      </c>
      <c r="D1370" s="109">
        <v>4.6607000000000003</v>
      </c>
      <c r="E1370" s="109">
        <v>4.2611999999999997</v>
      </c>
    </row>
    <row r="1371" spans="1:5">
      <c r="A1371" s="379">
        <v>39154</v>
      </c>
      <c r="B1371" s="109">
        <v>6.6805000000000003</v>
      </c>
      <c r="C1371" s="109">
        <v>5.3471000000000002</v>
      </c>
      <c r="D1371" s="109">
        <v>4.5599999999999996</v>
      </c>
      <c r="E1371" s="109">
        <v>4.1864999999999997</v>
      </c>
    </row>
    <row r="1372" spans="1:5">
      <c r="A1372" s="379">
        <v>39155</v>
      </c>
      <c r="B1372" s="109">
        <v>6.4116999999999997</v>
      </c>
      <c r="C1372" s="109">
        <v>5.2530000000000001</v>
      </c>
      <c r="D1372" s="109">
        <v>4.5256999999999996</v>
      </c>
      <c r="E1372" s="109">
        <v>4.1908000000000003</v>
      </c>
    </row>
    <row r="1373" spans="1:5">
      <c r="A1373" s="379">
        <v>39156</v>
      </c>
      <c r="B1373" s="109">
        <v>6.3787000000000003</v>
      </c>
      <c r="C1373" s="109">
        <v>5.1387999999999998</v>
      </c>
      <c r="D1373" s="109">
        <v>4.4711999999999996</v>
      </c>
      <c r="E1373" s="109">
        <v>4.1719999999999997</v>
      </c>
    </row>
    <row r="1374" spans="1:5">
      <c r="A1374" s="379">
        <v>39157</v>
      </c>
      <c r="B1374" s="109">
        <v>6.4183000000000003</v>
      </c>
      <c r="C1374" s="109">
        <v>5.1795</v>
      </c>
      <c r="D1374" s="109">
        <v>4.4553000000000003</v>
      </c>
      <c r="E1374" s="109">
        <v>4.1990999999999996</v>
      </c>
    </row>
    <row r="1375" spans="1:5">
      <c r="A1375" s="379">
        <v>39160</v>
      </c>
      <c r="B1375" s="109">
        <v>6.4042000000000003</v>
      </c>
      <c r="C1375" s="109">
        <v>5.2000999999999999</v>
      </c>
      <c r="D1375" s="109">
        <v>4.4676</v>
      </c>
      <c r="E1375" s="109">
        <v>4.1990999999999996</v>
      </c>
    </row>
    <row r="1376" spans="1:5">
      <c r="A1376" s="379">
        <v>39161</v>
      </c>
      <c r="B1376" s="109">
        <v>6.4058999999999999</v>
      </c>
      <c r="C1376" s="109">
        <v>5.1802000000000001</v>
      </c>
      <c r="D1376" s="109">
        <v>4.4402999999999997</v>
      </c>
      <c r="E1376" s="109">
        <v>4.1837</v>
      </c>
    </row>
    <row r="1377" spans="1:5">
      <c r="A1377" s="379">
        <v>39162</v>
      </c>
      <c r="B1377" s="109">
        <v>6.4043999999999999</v>
      </c>
      <c r="C1377" s="109">
        <v>5.1806000000000001</v>
      </c>
      <c r="D1377" s="109">
        <v>4.4455</v>
      </c>
      <c r="E1377" s="109">
        <v>4.1760000000000002</v>
      </c>
    </row>
    <row r="1378" spans="1:5">
      <c r="A1378" s="379">
        <v>39163</v>
      </c>
      <c r="B1378" s="109">
        <v>6.3507999999999996</v>
      </c>
      <c r="C1378" s="109">
        <v>5.1257999999999999</v>
      </c>
      <c r="D1378" s="109">
        <v>4.4551999999999996</v>
      </c>
      <c r="E1378" s="109">
        <v>4.1914999999999996</v>
      </c>
    </row>
    <row r="1379" spans="1:5">
      <c r="A1379" s="379">
        <v>39164</v>
      </c>
      <c r="B1379" s="109">
        <v>6.3589000000000002</v>
      </c>
      <c r="C1379" s="109">
        <v>5.1407999999999996</v>
      </c>
      <c r="D1379" s="109">
        <v>4.4968000000000004</v>
      </c>
      <c r="E1379" s="109">
        <v>4.2359</v>
      </c>
    </row>
    <row r="1380" spans="1:5">
      <c r="A1380" s="379">
        <v>39167</v>
      </c>
      <c r="B1380" s="109">
        <v>6.3747999999999996</v>
      </c>
      <c r="C1380" s="109">
        <v>5.0970000000000004</v>
      </c>
      <c r="D1380" s="109">
        <v>4.4755000000000003</v>
      </c>
      <c r="E1380" s="109">
        <v>4.2187999999999999</v>
      </c>
    </row>
    <row r="1381" spans="1:5">
      <c r="A1381" s="379">
        <v>39168</v>
      </c>
      <c r="B1381" s="109">
        <v>6.4177</v>
      </c>
      <c r="C1381" s="109">
        <v>5.0895999999999999</v>
      </c>
      <c r="D1381" s="109">
        <v>4.4756</v>
      </c>
      <c r="E1381" s="109">
        <v>4.2188999999999997</v>
      </c>
    </row>
    <row r="1382" spans="1:5">
      <c r="A1382" s="379">
        <v>39169</v>
      </c>
      <c r="B1382" s="109">
        <v>6.4194000000000004</v>
      </c>
      <c r="C1382" s="109">
        <v>5.0976999999999997</v>
      </c>
      <c r="D1382" s="109">
        <v>4.4904999999999999</v>
      </c>
      <c r="E1382" s="109">
        <v>4.2188999999999997</v>
      </c>
    </row>
    <row r="1383" spans="1:5">
      <c r="A1383" s="379">
        <v>39170</v>
      </c>
      <c r="B1383" s="109">
        <v>6.4656000000000002</v>
      </c>
      <c r="C1383" s="109">
        <v>5.1429999999999998</v>
      </c>
      <c r="D1383" s="109">
        <v>4.5270000000000001</v>
      </c>
      <c r="E1383" s="109">
        <v>4.2485999999999997</v>
      </c>
    </row>
    <row r="1384" spans="1:5">
      <c r="A1384" s="379">
        <v>39171</v>
      </c>
      <c r="B1384" s="109">
        <v>6.5682999999999998</v>
      </c>
      <c r="C1384" s="109">
        <v>5.1529999999999996</v>
      </c>
      <c r="D1384" s="109">
        <v>4.5293000000000001</v>
      </c>
      <c r="E1384" s="109">
        <v>4.2698999999999998</v>
      </c>
    </row>
    <row r="1385" spans="1:5">
      <c r="A1385" s="379">
        <v>39174</v>
      </c>
      <c r="B1385" s="109">
        <v>6.5701000000000001</v>
      </c>
      <c r="C1385" s="109">
        <v>5.1144999999999996</v>
      </c>
      <c r="D1385" s="109">
        <v>4.4874000000000001</v>
      </c>
      <c r="E1385" s="109">
        <v>4.2464000000000004</v>
      </c>
    </row>
    <row r="1386" spans="1:5">
      <c r="A1386" s="379">
        <v>39175</v>
      </c>
      <c r="B1386" s="109">
        <v>6.5686999999999998</v>
      </c>
      <c r="C1386" s="109">
        <v>5.1203000000000003</v>
      </c>
      <c r="D1386" s="109">
        <v>4.4722</v>
      </c>
      <c r="E1386" s="109">
        <v>4.2464000000000004</v>
      </c>
    </row>
    <row r="1387" spans="1:5">
      <c r="A1387" s="379">
        <v>39176</v>
      </c>
      <c r="B1387" s="109">
        <v>6.2789000000000001</v>
      </c>
      <c r="C1387" s="109">
        <v>5.0781999999999998</v>
      </c>
      <c r="D1387" s="109">
        <v>4.4748999999999999</v>
      </c>
      <c r="E1387" s="109">
        <v>4.2483000000000004</v>
      </c>
    </row>
    <row r="1388" spans="1:5">
      <c r="A1388" s="379">
        <v>39182</v>
      </c>
      <c r="B1388" s="109">
        <v>6.2964000000000002</v>
      </c>
      <c r="C1388" s="109">
        <v>5.0940000000000003</v>
      </c>
      <c r="D1388" s="109">
        <v>4.5045999999999999</v>
      </c>
      <c r="E1388" s="109">
        <v>4.2601000000000004</v>
      </c>
    </row>
    <row r="1389" spans="1:5">
      <c r="A1389" s="379">
        <v>39183</v>
      </c>
      <c r="B1389" s="109">
        <v>6.1241000000000003</v>
      </c>
      <c r="C1389" s="109">
        <v>5.0735000000000001</v>
      </c>
      <c r="D1389" s="109">
        <v>4.4935</v>
      </c>
      <c r="E1389" s="109">
        <v>4.2468000000000004</v>
      </c>
    </row>
    <row r="1390" spans="1:5">
      <c r="A1390" s="379">
        <v>39184</v>
      </c>
      <c r="B1390" s="109">
        <v>6.1223999999999998</v>
      </c>
      <c r="C1390" s="109">
        <v>5.0955000000000004</v>
      </c>
      <c r="D1390" s="109">
        <v>4.5130999999999997</v>
      </c>
      <c r="E1390" s="109">
        <v>4.2704000000000004</v>
      </c>
    </row>
    <row r="1391" spans="1:5">
      <c r="A1391" s="379">
        <v>39185</v>
      </c>
      <c r="B1391" s="109">
        <v>5.9949000000000003</v>
      </c>
      <c r="C1391" s="109">
        <v>5.0570000000000004</v>
      </c>
      <c r="D1391" s="109">
        <v>4.4901</v>
      </c>
      <c r="E1391" s="109">
        <v>4.2610999999999999</v>
      </c>
    </row>
    <row r="1392" spans="1:5">
      <c r="A1392" s="379">
        <v>39188</v>
      </c>
      <c r="B1392" s="109">
        <v>6.0843999999999996</v>
      </c>
      <c r="C1392" s="109">
        <v>5.0187999999999997</v>
      </c>
      <c r="D1392" s="109">
        <v>4.4800000000000004</v>
      </c>
      <c r="E1392" s="109">
        <v>4.2508999999999997</v>
      </c>
    </row>
    <row r="1393" spans="1:5">
      <c r="A1393" s="379">
        <v>39189</v>
      </c>
      <c r="B1393" s="109">
        <v>6.1966000000000001</v>
      </c>
      <c r="C1393" s="109">
        <v>5.0808999999999997</v>
      </c>
      <c r="D1393" s="109">
        <v>4.4862000000000002</v>
      </c>
      <c r="E1393" s="109">
        <v>4.2502000000000004</v>
      </c>
    </row>
    <row r="1394" spans="1:5">
      <c r="A1394" s="379">
        <v>39190</v>
      </c>
      <c r="B1394" s="109">
        <v>6.2012999999999998</v>
      </c>
      <c r="C1394" s="109">
        <v>5.1422999999999996</v>
      </c>
      <c r="D1394" s="109">
        <v>4.4823000000000004</v>
      </c>
      <c r="E1394" s="109">
        <v>4.2275999999999998</v>
      </c>
    </row>
    <row r="1395" spans="1:5">
      <c r="A1395" s="379">
        <v>39192</v>
      </c>
      <c r="B1395" s="109">
        <v>6.2045000000000003</v>
      </c>
      <c r="C1395" s="109">
        <v>5.1651999999999996</v>
      </c>
      <c r="D1395" s="109">
        <v>4.4855999999999998</v>
      </c>
      <c r="E1395" s="109">
        <v>4.2129000000000003</v>
      </c>
    </row>
    <row r="1396" spans="1:5">
      <c r="A1396" s="379">
        <v>39195</v>
      </c>
      <c r="B1396" s="109">
        <v>6.2061000000000002</v>
      </c>
      <c r="C1396" s="109">
        <v>5.1608999999999998</v>
      </c>
      <c r="D1396" s="109">
        <v>4.4817</v>
      </c>
      <c r="E1396" s="109">
        <v>4.1966000000000001</v>
      </c>
    </row>
    <row r="1397" spans="1:5">
      <c r="A1397" s="379">
        <v>39196</v>
      </c>
      <c r="B1397" s="109">
        <v>6.2939999999999996</v>
      </c>
      <c r="C1397" s="109">
        <v>5.1753999999999998</v>
      </c>
      <c r="D1397" s="109">
        <v>4.4767000000000001</v>
      </c>
      <c r="E1397" s="109">
        <v>4.1810999999999998</v>
      </c>
    </row>
    <row r="1398" spans="1:5">
      <c r="A1398" s="379">
        <v>39197</v>
      </c>
      <c r="B1398" s="109">
        <v>6.2892000000000001</v>
      </c>
      <c r="C1398" s="109">
        <v>5.1695000000000002</v>
      </c>
      <c r="D1398" s="109">
        <v>4.4904999999999999</v>
      </c>
      <c r="E1398" s="109">
        <v>4.1901000000000002</v>
      </c>
    </row>
    <row r="1399" spans="1:5">
      <c r="A1399" s="379">
        <v>39198</v>
      </c>
      <c r="B1399" s="109">
        <v>6.2797000000000001</v>
      </c>
      <c r="C1399" s="109">
        <v>5.2398999999999996</v>
      </c>
      <c r="D1399" s="109">
        <v>4.5517000000000003</v>
      </c>
      <c r="E1399" s="109">
        <v>4.2232000000000003</v>
      </c>
    </row>
    <row r="1400" spans="1:5">
      <c r="A1400" s="379">
        <v>39199</v>
      </c>
      <c r="B1400" s="109">
        <v>6.3441999999999998</v>
      </c>
      <c r="C1400" s="109">
        <v>5.2728000000000002</v>
      </c>
      <c r="D1400" s="109">
        <v>4.5617999999999999</v>
      </c>
      <c r="E1400" s="109">
        <v>4.2460000000000004</v>
      </c>
    </row>
    <row r="1401" spans="1:5">
      <c r="A1401" s="379">
        <v>39202</v>
      </c>
      <c r="B1401" s="109">
        <v>6.3863000000000003</v>
      </c>
      <c r="C1401" s="109">
        <v>5.2903000000000002</v>
      </c>
      <c r="D1401" s="109">
        <v>4.5815000000000001</v>
      </c>
      <c r="E1401" s="109">
        <v>4.2579000000000002</v>
      </c>
    </row>
    <row r="1402" spans="1:5">
      <c r="A1402" s="379">
        <v>39204</v>
      </c>
      <c r="B1402" s="109">
        <v>6.3266999999999998</v>
      </c>
      <c r="C1402" s="109">
        <v>5.2605000000000004</v>
      </c>
      <c r="D1402" s="109">
        <v>4.5795000000000003</v>
      </c>
      <c r="E1402" s="109">
        <v>4.2556000000000003</v>
      </c>
    </row>
    <row r="1403" spans="1:5">
      <c r="A1403" s="379">
        <v>39205</v>
      </c>
      <c r="B1403" s="109">
        <v>6.3735999999999997</v>
      </c>
      <c r="C1403" s="109">
        <v>5.3109999999999999</v>
      </c>
      <c r="D1403" s="109">
        <v>4.6044</v>
      </c>
      <c r="E1403" s="109">
        <v>4.2737999999999996</v>
      </c>
    </row>
    <row r="1404" spans="1:5">
      <c r="A1404" s="379">
        <v>39206</v>
      </c>
      <c r="B1404" s="109">
        <v>6.3772000000000002</v>
      </c>
      <c r="C1404" s="109">
        <v>5.3129999999999997</v>
      </c>
      <c r="D1404" s="109">
        <v>4.6048</v>
      </c>
      <c r="E1404" s="109">
        <v>4.2755000000000001</v>
      </c>
    </row>
    <row r="1405" spans="1:5">
      <c r="A1405" s="379">
        <v>39209</v>
      </c>
      <c r="B1405" s="109">
        <v>6.3967999999999998</v>
      </c>
      <c r="C1405" s="109">
        <v>5.3470000000000004</v>
      </c>
      <c r="D1405" s="109">
        <v>4.6525999999999996</v>
      </c>
      <c r="E1405" s="109">
        <v>4.3265000000000002</v>
      </c>
    </row>
    <row r="1406" spans="1:5">
      <c r="A1406" s="379">
        <v>39210</v>
      </c>
      <c r="B1406" s="109">
        <v>6.3596000000000004</v>
      </c>
      <c r="C1406" s="109">
        <v>5.3242000000000003</v>
      </c>
      <c r="D1406" s="109">
        <v>4.6163999999999996</v>
      </c>
      <c r="E1406" s="109">
        <v>4.2858999999999998</v>
      </c>
    </row>
    <row r="1407" spans="1:5">
      <c r="A1407" s="379">
        <v>39211</v>
      </c>
      <c r="B1407" s="109">
        <v>6.1999000000000004</v>
      </c>
      <c r="C1407" s="109">
        <v>5.3007</v>
      </c>
      <c r="D1407" s="109">
        <v>4.6113</v>
      </c>
      <c r="E1407" s="109">
        <v>4.2876000000000003</v>
      </c>
    </row>
    <row r="1408" spans="1:5">
      <c r="A1408" s="379">
        <v>39212</v>
      </c>
      <c r="B1408" s="109">
        <v>6.3242000000000003</v>
      </c>
      <c r="C1408" s="109">
        <v>5.4038000000000004</v>
      </c>
      <c r="D1408" s="109">
        <v>4.6581999999999999</v>
      </c>
      <c r="E1408" s="109">
        <v>4.3114999999999997</v>
      </c>
    </row>
    <row r="1409" spans="1:5">
      <c r="A1409" s="379">
        <v>39213</v>
      </c>
      <c r="B1409" s="109">
        <v>6.2096</v>
      </c>
      <c r="C1409" s="109">
        <v>5.3552999999999997</v>
      </c>
      <c r="D1409" s="109">
        <v>4.6120000000000001</v>
      </c>
      <c r="E1409" s="109">
        <v>4.2680999999999996</v>
      </c>
    </row>
    <row r="1410" spans="1:5">
      <c r="A1410" s="379">
        <v>39216</v>
      </c>
      <c r="B1410" s="109">
        <v>6.2502000000000004</v>
      </c>
      <c r="C1410" s="109">
        <v>5.3771000000000004</v>
      </c>
      <c r="D1410" s="109">
        <v>4.6788999999999996</v>
      </c>
      <c r="E1410" s="109">
        <v>4.3318000000000003</v>
      </c>
    </row>
    <row r="1411" spans="1:5">
      <c r="A1411" s="379">
        <v>39217</v>
      </c>
      <c r="B1411" s="109">
        <v>6.2827999999999999</v>
      </c>
      <c r="C1411" s="109">
        <v>5.4593999999999996</v>
      </c>
      <c r="D1411" s="109">
        <v>4.7114000000000003</v>
      </c>
      <c r="E1411" s="109">
        <v>4.3681999999999999</v>
      </c>
    </row>
    <row r="1412" spans="1:5">
      <c r="A1412" s="379">
        <v>39218</v>
      </c>
      <c r="B1412" s="109">
        <v>6.3823999999999996</v>
      </c>
      <c r="C1412" s="109">
        <v>5.5218999999999996</v>
      </c>
      <c r="D1412" s="109">
        <v>4.7119999999999997</v>
      </c>
      <c r="E1412" s="109">
        <v>4.3884999999999996</v>
      </c>
    </row>
    <row r="1413" spans="1:5">
      <c r="A1413" s="379">
        <v>39220</v>
      </c>
      <c r="B1413" s="109">
        <v>6.3090000000000002</v>
      </c>
      <c r="C1413" s="109">
        <v>5.4408000000000003</v>
      </c>
      <c r="D1413" s="109">
        <v>4.6543999999999999</v>
      </c>
      <c r="E1413" s="109">
        <v>4.3361000000000001</v>
      </c>
    </row>
    <row r="1414" spans="1:5">
      <c r="A1414" s="379">
        <v>39223</v>
      </c>
      <c r="B1414" s="109">
        <v>6.2976999999999999</v>
      </c>
      <c r="C1414" s="109">
        <v>5.3249000000000004</v>
      </c>
      <c r="D1414" s="109">
        <v>4.5972999999999997</v>
      </c>
      <c r="E1414" s="109">
        <v>4.2763999999999998</v>
      </c>
    </row>
    <row r="1415" spans="1:5">
      <c r="A1415" s="379">
        <v>39224</v>
      </c>
      <c r="B1415" s="109">
        <v>6.2732999999999999</v>
      </c>
      <c r="C1415" s="109">
        <v>5.3156999999999996</v>
      </c>
      <c r="D1415" s="109">
        <v>4.6078000000000001</v>
      </c>
      <c r="E1415" s="109">
        <v>4.2763999999999998</v>
      </c>
    </row>
    <row r="1416" spans="1:5">
      <c r="A1416" s="379">
        <v>39225</v>
      </c>
      <c r="B1416" s="109">
        <v>6.2801999999999998</v>
      </c>
      <c r="C1416" s="109">
        <v>5.3158000000000003</v>
      </c>
      <c r="D1416" s="109">
        <v>4.6040999999999999</v>
      </c>
      <c r="E1416" s="109">
        <v>4.2706999999999997</v>
      </c>
    </row>
    <row r="1417" spans="1:5">
      <c r="A1417" s="379">
        <v>39226</v>
      </c>
      <c r="B1417" s="109">
        <v>6.2818990000000001</v>
      </c>
      <c r="C1417" s="109">
        <v>5.3154000000000003</v>
      </c>
      <c r="D1417" s="109">
        <v>4.6063000000000001</v>
      </c>
      <c r="E1417" s="109">
        <v>4.2710999999999997</v>
      </c>
    </row>
    <row r="1418" spans="1:5">
      <c r="A1418" s="379">
        <v>39227</v>
      </c>
      <c r="B1418" s="109">
        <v>6.2866999999999997</v>
      </c>
      <c r="C1418" s="109">
        <v>5.3166000000000002</v>
      </c>
      <c r="D1418" s="109">
        <v>4.6082000000000001</v>
      </c>
      <c r="E1418" s="109">
        <v>4.2702999999999998</v>
      </c>
    </row>
    <row r="1419" spans="1:5">
      <c r="A1419" s="379">
        <v>39231</v>
      </c>
      <c r="B1419" s="109">
        <v>6.3048000000000002</v>
      </c>
      <c r="C1419" s="109">
        <v>5.3419999999999996</v>
      </c>
      <c r="D1419" s="109">
        <v>4.6291000000000002</v>
      </c>
      <c r="E1419" s="109">
        <v>4.2897999999999996</v>
      </c>
    </row>
    <row r="1420" spans="1:5">
      <c r="A1420" s="379">
        <v>39232</v>
      </c>
      <c r="B1420" s="109">
        <v>6.3146000000000004</v>
      </c>
      <c r="C1420" s="109">
        <v>5.3452000000000002</v>
      </c>
      <c r="D1420" s="109">
        <v>4.6349</v>
      </c>
      <c r="E1420" s="109">
        <v>4.2830000000000004</v>
      </c>
    </row>
    <row r="1421" spans="1:5">
      <c r="A1421" s="379">
        <v>39233</v>
      </c>
      <c r="B1421" s="109">
        <v>6.3952</v>
      </c>
      <c r="C1421" s="109">
        <v>5.3787000000000003</v>
      </c>
      <c r="D1421" s="109">
        <v>4.6391999999999998</v>
      </c>
      <c r="E1421" s="109">
        <v>4.2942</v>
      </c>
    </row>
    <row r="1422" spans="1:5">
      <c r="A1422" s="379">
        <v>39234</v>
      </c>
      <c r="B1422" s="109">
        <v>6.4981989999999996</v>
      </c>
      <c r="C1422" s="109">
        <v>5.4165000000000001</v>
      </c>
      <c r="D1422" s="109">
        <v>4.6767000000000003</v>
      </c>
      <c r="E1422" s="109">
        <v>4.3338999999999999</v>
      </c>
    </row>
    <row r="1423" spans="1:5">
      <c r="A1423" s="379">
        <v>39237</v>
      </c>
      <c r="B1423" s="109">
        <v>6.3776999999999999</v>
      </c>
      <c r="C1423" s="109">
        <v>5.3554000000000004</v>
      </c>
      <c r="D1423" s="109">
        <v>4.6204000000000001</v>
      </c>
      <c r="E1423" s="109">
        <v>4.2808999999999999</v>
      </c>
    </row>
    <row r="1424" spans="1:5">
      <c r="A1424" s="379">
        <v>39238</v>
      </c>
      <c r="B1424" s="109">
        <v>6.3860999999999999</v>
      </c>
      <c r="C1424" s="109">
        <v>5.3672000000000004</v>
      </c>
      <c r="D1424" s="109">
        <v>4.6429</v>
      </c>
      <c r="E1424" s="109">
        <v>4.3116000000000003</v>
      </c>
    </row>
    <row r="1425" spans="1:5">
      <c r="A1425" s="379">
        <v>39239</v>
      </c>
      <c r="B1425" s="109">
        <v>6.3912000000000004</v>
      </c>
      <c r="C1425" s="109">
        <v>5.4016999999999999</v>
      </c>
      <c r="D1425" s="109">
        <v>4.6665999999999999</v>
      </c>
      <c r="E1425" s="109">
        <v>4.3384999999999998</v>
      </c>
    </row>
    <row r="1426" spans="1:5">
      <c r="A1426" s="379">
        <v>39240</v>
      </c>
      <c r="B1426" s="109">
        <v>6.1890999999999998</v>
      </c>
      <c r="C1426" s="109">
        <v>5.3502999999999998</v>
      </c>
      <c r="D1426" s="109">
        <v>4.6363000000000003</v>
      </c>
      <c r="E1426" s="109">
        <v>4.3205</v>
      </c>
    </row>
    <row r="1427" spans="1:5">
      <c r="A1427" s="379">
        <v>39241</v>
      </c>
      <c r="B1427" s="109">
        <v>6.181</v>
      </c>
      <c r="C1427" s="109">
        <v>5.3516000000000004</v>
      </c>
      <c r="D1427" s="109">
        <v>4.62</v>
      </c>
      <c r="E1427" s="109">
        <v>4.3211000000000004</v>
      </c>
    </row>
    <row r="1428" spans="1:5">
      <c r="A1428" s="379">
        <v>39244</v>
      </c>
      <c r="B1428" s="109">
        <v>6.1875999999999998</v>
      </c>
      <c r="C1428" s="109">
        <v>5.2419000000000002</v>
      </c>
      <c r="D1428" s="109">
        <v>4.6123000000000003</v>
      </c>
      <c r="E1428" s="109">
        <v>4.3292000000000002</v>
      </c>
    </row>
    <row r="1429" spans="1:5">
      <c r="A1429" s="379">
        <v>39245</v>
      </c>
      <c r="B1429" s="109">
        <v>6.3209999999999997</v>
      </c>
      <c r="C1429" s="109">
        <v>5.3185000000000002</v>
      </c>
      <c r="D1429" s="109">
        <v>4.6359000000000004</v>
      </c>
      <c r="E1429" s="109">
        <v>4.3574000000000002</v>
      </c>
    </row>
    <row r="1430" spans="1:5">
      <c r="A1430" s="379">
        <v>39246</v>
      </c>
      <c r="B1430" s="109">
        <v>6.2073999999999998</v>
      </c>
      <c r="C1430" s="109">
        <v>5.2515000000000001</v>
      </c>
      <c r="D1430" s="109">
        <v>4.5788000000000002</v>
      </c>
      <c r="E1430" s="109">
        <v>4.3197000000000001</v>
      </c>
    </row>
    <row r="1431" spans="1:5">
      <c r="A1431" s="379">
        <v>39247</v>
      </c>
      <c r="B1431" s="109">
        <v>6.2750000000000004</v>
      </c>
      <c r="C1431" s="109">
        <v>5.2839999999999998</v>
      </c>
      <c r="D1431" s="109">
        <v>4.5903</v>
      </c>
      <c r="E1431" s="109">
        <v>4.3489000000000004</v>
      </c>
    </row>
    <row r="1432" spans="1:5">
      <c r="A1432" s="379">
        <v>39248</v>
      </c>
      <c r="B1432" s="109">
        <v>6.2950999999999997</v>
      </c>
      <c r="C1432" s="109">
        <v>5.2996999999999996</v>
      </c>
      <c r="D1432" s="109">
        <v>4.5735999999999999</v>
      </c>
      <c r="E1432" s="109">
        <v>4.3418999999999999</v>
      </c>
    </row>
    <row r="1433" spans="1:5">
      <c r="A1433" s="379">
        <v>39251</v>
      </c>
      <c r="B1433" s="109">
        <v>6.34</v>
      </c>
      <c r="C1433" s="109">
        <v>5.3002000000000002</v>
      </c>
      <c r="D1433" s="109">
        <v>4.5720999999999998</v>
      </c>
      <c r="E1433" s="109">
        <v>4.3362999999999996</v>
      </c>
    </row>
    <row r="1434" spans="1:5">
      <c r="A1434" s="379">
        <v>39252</v>
      </c>
      <c r="B1434" s="109">
        <v>6.3567</v>
      </c>
      <c r="C1434" s="109">
        <v>5.2957999999999998</v>
      </c>
      <c r="D1434" s="109">
        <v>4.5960999999999999</v>
      </c>
      <c r="E1434" s="109">
        <v>4.3571999999999997</v>
      </c>
    </row>
    <row r="1435" spans="1:5">
      <c r="A1435" s="379">
        <v>39253</v>
      </c>
      <c r="B1435" s="109">
        <v>6.3170000000000002</v>
      </c>
      <c r="C1435" s="109">
        <v>5.3106999999999998</v>
      </c>
      <c r="D1435" s="109">
        <v>4.5879000000000003</v>
      </c>
      <c r="E1435" s="109">
        <v>4.3475999999999999</v>
      </c>
    </row>
    <row r="1436" spans="1:5">
      <c r="A1436" s="379">
        <v>39254</v>
      </c>
      <c r="B1436" s="109">
        <v>6.2872000000000003</v>
      </c>
      <c r="C1436" s="109">
        <v>5.32</v>
      </c>
      <c r="D1436" s="109">
        <v>4.5880000000000001</v>
      </c>
      <c r="E1436" s="109">
        <v>4.3487999999999998</v>
      </c>
    </row>
    <row r="1437" spans="1:5">
      <c r="A1437" s="379">
        <v>39255</v>
      </c>
      <c r="B1437" s="109">
        <v>6.2759</v>
      </c>
      <c r="C1437" s="109">
        <v>5.3448000000000002</v>
      </c>
      <c r="D1437" s="109">
        <v>4.5852000000000004</v>
      </c>
      <c r="E1437" s="109">
        <v>4.3490000000000002</v>
      </c>
    </row>
    <row r="1438" spans="1:5">
      <c r="A1438" s="379">
        <v>39258</v>
      </c>
      <c r="B1438" s="109">
        <v>6.3292999999999999</v>
      </c>
      <c r="C1438" s="109">
        <v>5.3452000000000002</v>
      </c>
      <c r="D1438" s="109">
        <v>4.5594999999999999</v>
      </c>
      <c r="E1438" s="109">
        <v>4.3422000000000001</v>
      </c>
    </row>
    <row r="1439" spans="1:5">
      <c r="A1439" s="379">
        <v>39259</v>
      </c>
      <c r="B1439" s="109">
        <v>6.3293999999999997</v>
      </c>
      <c r="C1439" s="109">
        <v>5.3619000000000003</v>
      </c>
      <c r="D1439" s="109">
        <v>4.5968999999999998</v>
      </c>
      <c r="E1439" s="109">
        <v>4.3941999999999997</v>
      </c>
    </row>
    <row r="1440" spans="1:5">
      <c r="A1440" s="379">
        <v>39260</v>
      </c>
      <c r="B1440" s="109">
        <v>6.3311999999999999</v>
      </c>
      <c r="C1440" s="109">
        <v>5.4276</v>
      </c>
      <c r="D1440" s="109">
        <v>4.5980999999999996</v>
      </c>
      <c r="E1440" s="109">
        <v>4.3978000000000002</v>
      </c>
    </row>
    <row r="1441" spans="1:5">
      <c r="A1441" s="379">
        <v>39261</v>
      </c>
      <c r="B1441" s="109">
        <v>6.3631000000000002</v>
      </c>
      <c r="C1441" s="109">
        <v>5.4428000000000001</v>
      </c>
      <c r="D1441" s="109">
        <v>4.6138000000000003</v>
      </c>
      <c r="E1441" s="109">
        <v>4.3937999999999997</v>
      </c>
    </row>
    <row r="1442" spans="1:5">
      <c r="A1442" s="379">
        <v>39262</v>
      </c>
      <c r="B1442" s="109">
        <v>6.3887999999999998</v>
      </c>
      <c r="C1442" s="109">
        <v>5.4433999999999996</v>
      </c>
      <c r="D1442" s="109">
        <v>4.6016000000000004</v>
      </c>
      <c r="E1442" s="109">
        <v>4.3867000000000003</v>
      </c>
    </row>
    <row r="1443" spans="1:5">
      <c r="A1443" s="379">
        <v>39265</v>
      </c>
      <c r="B1443" s="109">
        <v>6.3890000000000002</v>
      </c>
      <c r="C1443" s="109">
        <v>5.4439000000000002</v>
      </c>
      <c r="D1443" s="109">
        <v>4.6048999999999998</v>
      </c>
      <c r="E1443" s="109">
        <v>4.3977000000000004</v>
      </c>
    </row>
    <row r="1444" spans="1:5">
      <c r="A1444" s="379">
        <v>39266</v>
      </c>
      <c r="B1444" s="109">
        <v>6.3875000000000002</v>
      </c>
      <c r="C1444" s="109">
        <v>5.4386000000000001</v>
      </c>
      <c r="D1444" s="109">
        <v>4.6040000000000001</v>
      </c>
      <c r="E1444" s="109">
        <v>4.3630000000000004</v>
      </c>
    </row>
    <row r="1445" spans="1:5">
      <c r="A1445" s="379">
        <v>39267</v>
      </c>
      <c r="B1445" s="109">
        <v>6.391</v>
      </c>
      <c r="C1445" s="109">
        <v>5.4447999999999999</v>
      </c>
      <c r="D1445" s="109">
        <v>4.6014999999999997</v>
      </c>
      <c r="E1445" s="109">
        <v>4.3506</v>
      </c>
    </row>
    <row r="1446" spans="1:5">
      <c r="A1446" s="379">
        <v>39268</v>
      </c>
      <c r="B1446" s="109">
        <v>6.5467000000000004</v>
      </c>
      <c r="C1446" s="109">
        <v>5.5801999999999996</v>
      </c>
      <c r="D1446" s="109">
        <v>4.7072000000000003</v>
      </c>
      <c r="E1446" s="109">
        <v>4.4311999999999996</v>
      </c>
    </row>
    <row r="1447" spans="1:5">
      <c r="A1447" s="379">
        <v>39269</v>
      </c>
      <c r="B1447" s="109">
        <v>6.6840999999999999</v>
      </c>
      <c r="C1447" s="109">
        <v>5.6528999999999998</v>
      </c>
      <c r="D1447" s="109">
        <v>4.7716000000000003</v>
      </c>
      <c r="E1447" s="109">
        <v>4.4509999999999996</v>
      </c>
    </row>
    <row r="1448" spans="1:5">
      <c r="A1448" s="379">
        <v>39272</v>
      </c>
      <c r="B1448" s="109">
        <v>6.8826000000000001</v>
      </c>
      <c r="C1448" s="109">
        <v>5.7191000000000001</v>
      </c>
      <c r="D1448" s="109">
        <v>4.7903000000000002</v>
      </c>
      <c r="E1448" s="109">
        <v>4.4640000000000004</v>
      </c>
    </row>
    <row r="1449" spans="1:5">
      <c r="A1449" s="379">
        <v>39273</v>
      </c>
      <c r="B1449" s="109">
        <v>6.8780000000000001</v>
      </c>
      <c r="C1449" s="109">
        <v>5.7853000000000003</v>
      </c>
      <c r="D1449" s="109">
        <v>4.8090000000000002</v>
      </c>
      <c r="E1449" s="109">
        <v>4.4770000000000003</v>
      </c>
    </row>
    <row r="1450" spans="1:5">
      <c r="A1450" s="379">
        <v>39274</v>
      </c>
      <c r="B1450" s="109">
        <v>6.9166999999999996</v>
      </c>
      <c r="C1450" s="109">
        <v>5.8140999999999998</v>
      </c>
      <c r="D1450" s="109">
        <v>4.8784999999999998</v>
      </c>
      <c r="E1450" s="109">
        <v>4.5129999999999999</v>
      </c>
    </row>
    <row r="1451" spans="1:5">
      <c r="A1451" s="379">
        <v>39275</v>
      </c>
      <c r="B1451" s="109">
        <v>6.8028000000000004</v>
      </c>
      <c r="C1451" s="109">
        <v>5.7167000000000003</v>
      </c>
      <c r="D1451" s="109">
        <v>4.8531000000000004</v>
      </c>
      <c r="E1451" s="109">
        <v>4.5202</v>
      </c>
    </row>
    <row r="1452" spans="1:5">
      <c r="A1452" s="379">
        <v>39276</v>
      </c>
      <c r="B1452" s="109">
        <v>6.7747999999999999</v>
      </c>
      <c r="C1452" s="109">
        <v>5.7354000000000003</v>
      </c>
      <c r="D1452" s="109">
        <v>4.8433000000000002</v>
      </c>
      <c r="E1452" s="109">
        <v>4.5395000000000003</v>
      </c>
    </row>
    <row r="1453" spans="1:5">
      <c r="A1453" s="379">
        <v>39279</v>
      </c>
      <c r="B1453" s="109">
        <v>6.8289</v>
      </c>
      <c r="C1453" s="109">
        <v>5.7511999999999999</v>
      </c>
      <c r="D1453" s="109">
        <v>4.8667999999999996</v>
      </c>
      <c r="E1453" s="109">
        <v>4.5522</v>
      </c>
    </row>
    <row r="1454" spans="1:5">
      <c r="A1454" s="379">
        <v>39280</v>
      </c>
      <c r="B1454" s="109">
        <v>6.9181999999999997</v>
      </c>
      <c r="C1454" s="109">
        <v>5.8821000000000003</v>
      </c>
      <c r="D1454" s="109">
        <v>4.9085000000000001</v>
      </c>
      <c r="E1454" s="109">
        <v>4.5715000000000003</v>
      </c>
    </row>
    <row r="1455" spans="1:5">
      <c r="A1455" s="379">
        <v>39281</v>
      </c>
      <c r="B1455" s="109">
        <v>6.8821000000000003</v>
      </c>
      <c r="C1455" s="109">
        <v>5.8448000000000002</v>
      </c>
      <c r="D1455" s="109">
        <v>4.8912000000000004</v>
      </c>
      <c r="E1455" s="109">
        <v>4.5682</v>
      </c>
    </row>
    <row r="1456" spans="1:5">
      <c r="A1456" s="379">
        <v>39282</v>
      </c>
      <c r="B1456" s="109">
        <v>6.8738989999999998</v>
      </c>
      <c r="C1456" s="109">
        <v>5.9006999999999996</v>
      </c>
      <c r="D1456" s="109">
        <v>4.8956999999999997</v>
      </c>
      <c r="E1456" s="109">
        <v>4.5932000000000004</v>
      </c>
    </row>
    <row r="1457" spans="1:5">
      <c r="A1457" s="379">
        <v>39283</v>
      </c>
      <c r="B1457" s="109">
        <v>6.8947000000000003</v>
      </c>
      <c r="C1457" s="109">
        <v>5.8921000000000001</v>
      </c>
      <c r="D1457" s="109">
        <v>4.8798000000000004</v>
      </c>
      <c r="E1457" s="109">
        <v>4.5925000000000002</v>
      </c>
    </row>
    <row r="1458" spans="1:5">
      <c r="A1458" s="379">
        <v>39286</v>
      </c>
      <c r="B1458" s="109">
        <v>6.9425999999999997</v>
      </c>
      <c r="C1458" s="109">
        <v>5.9118000000000004</v>
      </c>
      <c r="D1458" s="109">
        <v>4.8887</v>
      </c>
      <c r="E1458" s="109">
        <v>4.6142000000000003</v>
      </c>
    </row>
    <row r="1459" spans="1:5">
      <c r="A1459" s="379">
        <v>39287</v>
      </c>
      <c r="B1459" s="109">
        <v>6.9413999999999998</v>
      </c>
      <c r="C1459" s="109">
        <v>5.9063999999999997</v>
      </c>
      <c r="D1459" s="109">
        <v>4.9063999999999997</v>
      </c>
      <c r="E1459" s="109">
        <v>4.5888999999999998</v>
      </c>
    </row>
    <row r="1460" spans="1:5">
      <c r="A1460" s="379">
        <v>39288</v>
      </c>
      <c r="B1460" s="109">
        <v>6.9051</v>
      </c>
      <c r="C1460" s="109">
        <v>5.8930999999999996</v>
      </c>
      <c r="D1460" s="109">
        <v>4.9059999999999997</v>
      </c>
      <c r="E1460" s="109">
        <v>4.5872999999999999</v>
      </c>
    </row>
    <row r="1461" spans="1:5">
      <c r="A1461" s="379">
        <v>39289</v>
      </c>
      <c r="B1461" s="109">
        <v>6.8829000000000002</v>
      </c>
      <c r="C1461" s="109">
        <v>5.8521999999999998</v>
      </c>
      <c r="D1461" s="109">
        <v>4.8902999999999999</v>
      </c>
      <c r="E1461" s="109">
        <v>4.5907</v>
      </c>
    </row>
    <row r="1462" spans="1:5">
      <c r="A1462" s="379">
        <v>39290</v>
      </c>
      <c r="B1462" s="109">
        <v>6.7918000000000003</v>
      </c>
      <c r="C1462" s="109">
        <v>5.8437000000000001</v>
      </c>
      <c r="D1462" s="109">
        <v>4.8514999999999997</v>
      </c>
      <c r="E1462" s="109">
        <v>4.5639000000000003</v>
      </c>
    </row>
    <row r="1463" spans="1:5">
      <c r="A1463" s="379">
        <v>39293</v>
      </c>
      <c r="B1463" s="109">
        <v>6.5989000000000004</v>
      </c>
      <c r="C1463" s="109">
        <v>5.7263000000000002</v>
      </c>
      <c r="D1463" s="109">
        <v>4.8178000000000001</v>
      </c>
      <c r="E1463" s="109">
        <v>4.5228999999999999</v>
      </c>
    </row>
    <row r="1464" spans="1:5">
      <c r="A1464" s="379">
        <v>39294</v>
      </c>
      <c r="B1464" s="109">
        <v>6.7450999999999999</v>
      </c>
      <c r="C1464" s="109">
        <v>5.8056000000000001</v>
      </c>
      <c r="D1464" s="109">
        <v>4.9051999999999998</v>
      </c>
      <c r="E1464" s="109">
        <v>4.5834000000000001</v>
      </c>
    </row>
    <row r="1465" spans="1:5">
      <c r="A1465" s="379">
        <v>39295</v>
      </c>
      <c r="B1465" s="109">
        <v>6.5064000000000002</v>
      </c>
      <c r="C1465" s="109">
        <v>5.7011000000000003</v>
      </c>
      <c r="D1465" s="109">
        <v>4.8659999999999997</v>
      </c>
      <c r="E1465" s="109">
        <v>4.5237999999999996</v>
      </c>
    </row>
    <row r="1466" spans="1:5">
      <c r="A1466" s="379">
        <v>39296</v>
      </c>
      <c r="B1466" s="109">
        <v>6.6189989999999996</v>
      </c>
      <c r="C1466" s="109">
        <v>5.7571000000000003</v>
      </c>
      <c r="D1466" s="109">
        <v>4.8945999999999996</v>
      </c>
      <c r="E1466" s="109">
        <v>4.5742000000000003</v>
      </c>
    </row>
    <row r="1467" spans="1:5">
      <c r="A1467" s="379">
        <v>39297</v>
      </c>
      <c r="B1467" s="109">
        <v>6.5044000000000004</v>
      </c>
      <c r="C1467" s="109">
        <v>5.5293999999999999</v>
      </c>
      <c r="D1467" s="109">
        <v>4.8810000000000002</v>
      </c>
      <c r="E1467" s="109">
        <v>4.5049999999999999</v>
      </c>
    </row>
    <row r="1468" spans="1:5">
      <c r="A1468" s="379">
        <v>39301</v>
      </c>
      <c r="B1468" s="109">
        <v>6.4926000000000004</v>
      </c>
      <c r="C1468" s="109">
        <v>5.6391999999999998</v>
      </c>
      <c r="D1468" s="109">
        <v>4.9141000000000004</v>
      </c>
      <c r="E1468" s="109">
        <v>4.4988000000000001</v>
      </c>
    </row>
    <row r="1469" spans="1:5">
      <c r="A1469" s="379">
        <v>39302</v>
      </c>
      <c r="B1469" s="109">
        <v>6.5465999999999998</v>
      </c>
      <c r="C1469" s="109">
        <v>5.7169999999999996</v>
      </c>
      <c r="D1469" s="109">
        <v>4.9396000000000004</v>
      </c>
      <c r="E1469" s="109">
        <v>4.5221999999999998</v>
      </c>
    </row>
    <row r="1470" spans="1:5">
      <c r="A1470" s="379">
        <v>39303</v>
      </c>
      <c r="B1470" s="109">
        <v>6.4</v>
      </c>
      <c r="C1470" s="109">
        <v>5.5955000000000004</v>
      </c>
      <c r="D1470" s="109">
        <v>4.8465999999999996</v>
      </c>
      <c r="E1470" s="109">
        <v>4.4943999999999997</v>
      </c>
    </row>
    <row r="1471" spans="1:5">
      <c r="A1471" s="379">
        <v>39304</v>
      </c>
      <c r="B1471" s="109">
        <v>6.1931000000000003</v>
      </c>
      <c r="C1471" s="109">
        <v>5.4790999999999999</v>
      </c>
      <c r="D1471" s="109">
        <v>4.7443999999999997</v>
      </c>
      <c r="E1471" s="109">
        <v>4.3846999999999996</v>
      </c>
    </row>
    <row r="1472" spans="1:5">
      <c r="A1472" s="379">
        <v>39307</v>
      </c>
      <c r="B1472" s="109">
        <v>6.3216999999999999</v>
      </c>
      <c r="C1472" s="109">
        <v>5.5414000000000003</v>
      </c>
      <c r="D1472" s="109">
        <v>4.7939999999999996</v>
      </c>
      <c r="E1472" s="109">
        <v>4.4459</v>
      </c>
    </row>
    <row r="1473" spans="1:5">
      <c r="A1473" s="379">
        <v>39308</v>
      </c>
      <c r="B1473" s="109">
        <v>6.2480000000000002</v>
      </c>
      <c r="C1473" s="109">
        <v>5.4747000000000003</v>
      </c>
      <c r="D1473" s="109">
        <v>4.8093000000000004</v>
      </c>
      <c r="E1473" s="109">
        <v>4.4706999999999999</v>
      </c>
    </row>
    <row r="1474" spans="1:5">
      <c r="A1474" s="379">
        <v>39309</v>
      </c>
      <c r="B1474" s="109">
        <v>6.2070999999999996</v>
      </c>
      <c r="C1474" s="109">
        <v>5.3762999999999996</v>
      </c>
      <c r="D1474" s="109">
        <v>4.7240000000000002</v>
      </c>
      <c r="E1474" s="109">
        <v>4.4337</v>
      </c>
    </row>
    <row r="1475" spans="1:5">
      <c r="A1475" s="379">
        <v>39310</v>
      </c>
      <c r="B1475" s="109">
        <v>5.9961000000000002</v>
      </c>
      <c r="C1475" s="109">
        <v>5.1726000000000001</v>
      </c>
      <c r="D1475" s="109">
        <v>4.5967000000000002</v>
      </c>
      <c r="E1475" s="109">
        <v>4.3493000000000004</v>
      </c>
    </row>
    <row r="1476" spans="1:5">
      <c r="A1476" s="379">
        <v>39311</v>
      </c>
      <c r="B1476" s="109">
        <v>6.2641999999999998</v>
      </c>
      <c r="C1476" s="109">
        <v>5.3007999999999997</v>
      </c>
      <c r="D1476" s="109">
        <v>4.6597</v>
      </c>
      <c r="E1476" s="109">
        <v>4.3655999999999997</v>
      </c>
    </row>
    <row r="1477" spans="1:5">
      <c r="A1477" s="379">
        <v>39314</v>
      </c>
      <c r="B1477" s="109">
        <v>6.3453999999999997</v>
      </c>
      <c r="C1477" s="109">
        <v>5.3638000000000003</v>
      </c>
      <c r="D1477" s="109">
        <v>4.681</v>
      </c>
      <c r="E1477" s="109">
        <v>4.4111000000000002</v>
      </c>
    </row>
    <row r="1478" spans="1:5">
      <c r="A1478" s="379">
        <v>39315</v>
      </c>
      <c r="B1478" s="109">
        <v>6.2990000000000004</v>
      </c>
      <c r="C1478" s="109">
        <v>5.4713000000000003</v>
      </c>
      <c r="D1478" s="109">
        <v>4.7253999999999996</v>
      </c>
      <c r="E1478" s="109">
        <v>4.4463999999999997</v>
      </c>
    </row>
    <row r="1479" spans="1:5">
      <c r="A1479" s="379">
        <v>39316</v>
      </c>
      <c r="B1479" s="109">
        <v>6.5303000000000004</v>
      </c>
      <c r="C1479" s="109">
        <v>5.5815999999999999</v>
      </c>
      <c r="D1479" s="109">
        <v>4.8083999999999998</v>
      </c>
      <c r="E1479" s="109">
        <v>4.5076999999999998</v>
      </c>
    </row>
    <row r="1480" spans="1:5">
      <c r="A1480" s="379">
        <v>39317</v>
      </c>
      <c r="B1480" s="109">
        <v>6.3113999999999999</v>
      </c>
      <c r="C1480" s="109">
        <v>5.4672000000000001</v>
      </c>
      <c r="D1480" s="109">
        <v>4.7610999999999999</v>
      </c>
      <c r="E1480" s="109">
        <v>4.4744999999999999</v>
      </c>
    </row>
    <row r="1481" spans="1:5">
      <c r="A1481" s="379">
        <v>39318</v>
      </c>
      <c r="B1481" s="109">
        <v>6.1875999999999998</v>
      </c>
      <c r="C1481" s="109">
        <v>5.4002999999999997</v>
      </c>
      <c r="D1481" s="109">
        <v>4.7411000000000003</v>
      </c>
      <c r="E1481" s="109">
        <v>4.4880000000000004</v>
      </c>
    </row>
    <row r="1482" spans="1:5">
      <c r="A1482" s="379">
        <v>39321</v>
      </c>
      <c r="B1482" s="109">
        <v>6.1172000000000004</v>
      </c>
      <c r="C1482" s="109">
        <v>5.32</v>
      </c>
      <c r="D1482" s="109">
        <v>4.6920999999999999</v>
      </c>
      <c r="E1482" s="109">
        <v>4.4546000000000001</v>
      </c>
    </row>
    <row r="1483" spans="1:5">
      <c r="A1483" s="379">
        <v>39322</v>
      </c>
      <c r="B1483" s="109">
        <v>6.0640999999999998</v>
      </c>
      <c r="C1483" s="109">
        <v>5.2739000000000003</v>
      </c>
      <c r="D1483" s="109">
        <v>4.6535000000000002</v>
      </c>
      <c r="E1483" s="109">
        <v>4.4042000000000003</v>
      </c>
    </row>
    <row r="1484" spans="1:5">
      <c r="A1484" s="379">
        <v>39323</v>
      </c>
      <c r="B1484" s="109">
        <v>6.2310999999999996</v>
      </c>
      <c r="C1484" s="109">
        <v>5.3529999999999998</v>
      </c>
      <c r="D1484" s="109">
        <v>4.6722000000000001</v>
      </c>
      <c r="E1484" s="109">
        <v>4.4214000000000002</v>
      </c>
    </row>
    <row r="1485" spans="1:5">
      <c r="A1485" s="379">
        <v>39324</v>
      </c>
      <c r="B1485" s="109">
        <v>6.1689999999999996</v>
      </c>
      <c r="C1485" s="109">
        <v>5.3128000000000002</v>
      </c>
      <c r="D1485" s="109">
        <v>4.6924000000000001</v>
      </c>
      <c r="E1485" s="109">
        <v>4.4427000000000003</v>
      </c>
    </row>
    <row r="1486" spans="1:5">
      <c r="A1486" s="379">
        <v>39325</v>
      </c>
      <c r="B1486" s="109">
        <v>6.2004000000000001</v>
      </c>
      <c r="C1486" s="109">
        <v>5.3333000000000004</v>
      </c>
      <c r="D1486" s="109">
        <v>4.7183999999999999</v>
      </c>
      <c r="E1486" s="109">
        <v>4.4676</v>
      </c>
    </row>
    <row r="1487" spans="1:5">
      <c r="A1487" s="379">
        <v>39328</v>
      </c>
      <c r="B1487" s="109">
        <v>6.0762999999999998</v>
      </c>
      <c r="C1487" s="109">
        <v>5.2774999999999999</v>
      </c>
      <c r="D1487" s="109">
        <v>4.7008999999999999</v>
      </c>
      <c r="E1487" s="109">
        <v>4.4306999999999999</v>
      </c>
    </row>
    <row r="1488" spans="1:5">
      <c r="A1488" s="379">
        <v>39329</v>
      </c>
      <c r="B1488" s="109">
        <v>6.0263999999999998</v>
      </c>
      <c r="C1488" s="109">
        <v>5.2507000000000001</v>
      </c>
      <c r="D1488" s="109">
        <v>4.6824000000000003</v>
      </c>
      <c r="E1488" s="109">
        <v>4.4016999999999999</v>
      </c>
    </row>
    <row r="1489" spans="1:5">
      <c r="A1489" s="379">
        <v>39330</v>
      </c>
      <c r="B1489" s="109">
        <v>6.1643999999999997</v>
      </c>
      <c r="C1489" s="109">
        <v>5.3394000000000004</v>
      </c>
      <c r="D1489" s="109">
        <v>4.7263000000000002</v>
      </c>
      <c r="E1489" s="109">
        <v>4.4431000000000003</v>
      </c>
    </row>
    <row r="1490" spans="1:5">
      <c r="A1490" s="379">
        <v>39331</v>
      </c>
      <c r="B1490" s="109">
        <v>6.1333000000000002</v>
      </c>
      <c r="C1490" s="109">
        <v>5.3091999999999997</v>
      </c>
      <c r="D1490" s="109">
        <v>4.7328999999999999</v>
      </c>
      <c r="E1490" s="109">
        <v>4.4505999999999997</v>
      </c>
    </row>
    <row r="1491" spans="1:5">
      <c r="A1491" s="379">
        <v>39332</v>
      </c>
      <c r="B1491" s="109">
        <v>6.0350999999999999</v>
      </c>
      <c r="C1491" s="109">
        <v>5.2126999999999999</v>
      </c>
      <c r="D1491" s="109">
        <v>4.6417000000000002</v>
      </c>
      <c r="E1491" s="109">
        <v>4.3941999999999997</v>
      </c>
    </row>
    <row r="1492" spans="1:5">
      <c r="A1492" s="379">
        <v>39335</v>
      </c>
      <c r="B1492" s="109">
        <v>6.0471000000000004</v>
      </c>
      <c r="C1492" s="109">
        <v>5.1891999999999996</v>
      </c>
      <c r="D1492" s="109">
        <v>4.6280999999999999</v>
      </c>
      <c r="E1492" s="109">
        <v>4.3861999999999997</v>
      </c>
    </row>
    <row r="1493" spans="1:5">
      <c r="A1493" s="379">
        <v>39336</v>
      </c>
      <c r="B1493" s="109">
        <v>5.9867999999999997</v>
      </c>
      <c r="C1493" s="109">
        <v>5.1816000000000004</v>
      </c>
      <c r="D1493" s="109">
        <v>4.6367000000000003</v>
      </c>
      <c r="E1493" s="109">
        <v>4.3780999999999999</v>
      </c>
    </row>
    <row r="1494" spans="1:5">
      <c r="A1494" s="379">
        <v>39337</v>
      </c>
      <c r="B1494" s="109">
        <v>6.0991</v>
      </c>
      <c r="C1494" s="109">
        <v>5.2729999999999997</v>
      </c>
      <c r="D1494" s="109">
        <v>4.6623000000000001</v>
      </c>
      <c r="E1494" s="109">
        <v>4.3985000000000003</v>
      </c>
    </row>
    <row r="1495" spans="1:5">
      <c r="A1495" s="379">
        <v>39338</v>
      </c>
      <c r="B1495" s="109">
        <v>6.1721000000000004</v>
      </c>
      <c r="C1495" s="109">
        <v>5.3151999999999999</v>
      </c>
      <c r="D1495" s="109">
        <v>4.6997</v>
      </c>
      <c r="E1495" s="109">
        <v>4.4307999999999996</v>
      </c>
    </row>
    <row r="1496" spans="1:5">
      <c r="A1496" s="379">
        <v>39339</v>
      </c>
      <c r="B1496" s="109">
        <v>6.1456</v>
      </c>
      <c r="C1496" s="109">
        <v>5.2617000000000003</v>
      </c>
      <c r="D1496" s="109">
        <v>4.6959</v>
      </c>
      <c r="E1496" s="109">
        <v>4.4314</v>
      </c>
    </row>
    <row r="1497" spans="1:5">
      <c r="A1497" s="379">
        <v>39342</v>
      </c>
      <c r="B1497" s="109">
        <v>5.9577999999999998</v>
      </c>
      <c r="C1497" s="109">
        <v>5.1759000000000004</v>
      </c>
      <c r="D1497" s="109">
        <v>4.6386000000000003</v>
      </c>
      <c r="E1497" s="109">
        <v>4.3864999999999998</v>
      </c>
    </row>
    <row r="1498" spans="1:5">
      <c r="A1498" s="379">
        <v>39343</v>
      </c>
      <c r="B1498" s="109">
        <v>6.0145999999999997</v>
      </c>
      <c r="C1498" s="109">
        <v>5.1985999999999999</v>
      </c>
      <c r="D1498" s="109">
        <v>4.6726999999999999</v>
      </c>
      <c r="E1498" s="109">
        <v>4.3956</v>
      </c>
    </row>
    <row r="1499" spans="1:5">
      <c r="A1499" s="379">
        <v>39344</v>
      </c>
      <c r="B1499" s="109">
        <v>6.0683999999999996</v>
      </c>
      <c r="C1499" s="109">
        <v>5.2934999999999999</v>
      </c>
      <c r="D1499" s="109">
        <v>4.7337999999999996</v>
      </c>
      <c r="E1499" s="109">
        <v>4.4398</v>
      </c>
    </row>
    <row r="1500" spans="1:5">
      <c r="A1500" s="379">
        <v>39345</v>
      </c>
      <c r="B1500" s="109">
        <v>6.0765000000000002</v>
      </c>
      <c r="C1500" s="109">
        <v>5.3018999999999998</v>
      </c>
      <c r="D1500" s="109">
        <v>4.7393000000000001</v>
      </c>
      <c r="E1500" s="109">
        <v>4.4398999999999997</v>
      </c>
    </row>
    <row r="1501" spans="1:5">
      <c r="A1501" s="379">
        <v>39346</v>
      </c>
      <c r="B1501" s="109">
        <v>6.3125</v>
      </c>
      <c r="C1501" s="109">
        <v>5.4397000000000002</v>
      </c>
      <c r="D1501" s="109">
        <v>4.7689000000000004</v>
      </c>
      <c r="E1501" s="109">
        <v>4.4661</v>
      </c>
    </row>
    <row r="1502" spans="1:5">
      <c r="A1502" s="379">
        <v>39349</v>
      </c>
      <c r="B1502" s="109">
        <v>6.3242000000000003</v>
      </c>
      <c r="C1502" s="109">
        <v>5.4204999999999997</v>
      </c>
      <c r="D1502" s="109">
        <v>4.7826000000000004</v>
      </c>
      <c r="E1502" s="109">
        <v>4.4764999999999997</v>
      </c>
    </row>
    <row r="1503" spans="1:5">
      <c r="A1503" s="379">
        <v>39350</v>
      </c>
      <c r="B1503" s="109">
        <v>6.4394999999999998</v>
      </c>
      <c r="C1503" s="109">
        <v>5.4783999999999997</v>
      </c>
      <c r="D1503" s="109">
        <v>4.7801</v>
      </c>
      <c r="E1503" s="109">
        <v>4.4774000000000003</v>
      </c>
    </row>
    <row r="1504" spans="1:5">
      <c r="A1504" s="379">
        <v>39351</v>
      </c>
      <c r="B1504" s="109">
        <v>6.4513999999999996</v>
      </c>
      <c r="C1504" s="109">
        <v>5.4936999999999996</v>
      </c>
      <c r="D1504" s="109">
        <v>4.8150000000000004</v>
      </c>
      <c r="E1504" s="109">
        <v>4.5015999999999998</v>
      </c>
    </row>
    <row r="1505" spans="1:5">
      <c r="A1505" s="379">
        <v>39352</v>
      </c>
      <c r="B1505" s="109">
        <v>6.5171999999999999</v>
      </c>
      <c r="C1505" s="109">
        <v>5.5869</v>
      </c>
      <c r="D1505" s="109">
        <v>4.8441999999999998</v>
      </c>
      <c r="E1505" s="109">
        <v>4.5275999999999996</v>
      </c>
    </row>
    <row r="1506" spans="1:5">
      <c r="A1506" s="379">
        <v>39353</v>
      </c>
      <c r="B1506" s="109">
        <v>6.3916000000000004</v>
      </c>
      <c r="C1506" s="109">
        <v>5.5784000000000002</v>
      </c>
      <c r="D1506" s="109">
        <v>4.8930999999999996</v>
      </c>
      <c r="E1506" s="109">
        <v>4.5598000000000001</v>
      </c>
    </row>
    <row r="1507" spans="1:5">
      <c r="A1507" s="379">
        <v>39356</v>
      </c>
      <c r="B1507" s="109">
        <v>6.4371</v>
      </c>
      <c r="C1507" s="109">
        <v>5.6163999999999996</v>
      </c>
      <c r="D1507" s="109">
        <v>4.8937999999999997</v>
      </c>
      <c r="E1507" s="109">
        <v>4.5632000000000001</v>
      </c>
    </row>
    <row r="1508" spans="1:5">
      <c r="A1508" s="379">
        <v>39357</v>
      </c>
      <c r="B1508" s="109">
        <v>6.5232999999999999</v>
      </c>
      <c r="C1508" s="109">
        <v>5.6798000000000002</v>
      </c>
      <c r="D1508" s="109">
        <v>4.9161000000000001</v>
      </c>
      <c r="E1508" s="109">
        <v>4.5869999999999997</v>
      </c>
    </row>
    <row r="1509" spans="1:5">
      <c r="A1509" s="379">
        <v>39358</v>
      </c>
      <c r="B1509" s="109">
        <v>6.6508000000000003</v>
      </c>
      <c r="C1509" s="109">
        <v>5.8349000000000002</v>
      </c>
      <c r="D1509" s="109">
        <v>4.9939</v>
      </c>
      <c r="E1509" s="109">
        <v>4.6468999999999996</v>
      </c>
    </row>
    <row r="1510" spans="1:5">
      <c r="A1510" s="379">
        <v>39359</v>
      </c>
      <c r="B1510" s="109">
        <v>6.7603999999999997</v>
      </c>
      <c r="C1510" s="109">
        <v>5.9378000000000002</v>
      </c>
      <c r="D1510" s="109">
        <v>5.0715000000000003</v>
      </c>
      <c r="E1510" s="109">
        <v>4.7076000000000002</v>
      </c>
    </row>
    <row r="1511" spans="1:5">
      <c r="A1511" s="379">
        <v>39360</v>
      </c>
      <c r="B1511" s="109">
        <v>6.7820999999999998</v>
      </c>
      <c r="C1511" s="109">
        <v>5.9146000000000001</v>
      </c>
      <c r="D1511" s="109">
        <v>5.1017999999999999</v>
      </c>
      <c r="E1511" s="109">
        <v>4.7556000000000003</v>
      </c>
    </row>
    <row r="1512" spans="1:5">
      <c r="A1512" s="379">
        <v>39363</v>
      </c>
      <c r="B1512" s="109">
        <v>6.8255999999999997</v>
      </c>
      <c r="C1512" s="109">
        <v>5.9116999999999997</v>
      </c>
      <c r="D1512" s="109">
        <v>5.1203000000000003</v>
      </c>
      <c r="E1512" s="109">
        <v>4.7636000000000003</v>
      </c>
    </row>
    <row r="1513" spans="1:5">
      <c r="A1513" s="379">
        <v>39364</v>
      </c>
      <c r="B1513" s="109">
        <v>6.8362999999999996</v>
      </c>
      <c r="C1513" s="109">
        <v>5.9573</v>
      </c>
      <c r="D1513" s="109">
        <v>5.1780999999999997</v>
      </c>
      <c r="E1513" s="109">
        <v>4.8048999999999999</v>
      </c>
    </row>
    <row r="1514" spans="1:5">
      <c r="A1514" s="379">
        <v>39365</v>
      </c>
      <c r="B1514" s="109">
        <v>6.9059999999999997</v>
      </c>
      <c r="C1514" s="109">
        <v>6.0067000000000004</v>
      </c>
      <c r="D1514" s="109">
        <v>5.2599</v>
      </c>
      <c r="E1514" s="109">
        <v>4.9066000000000001</v>
      </c>
    </row>
    <row r="1515" spans="1:5">
      <c r="A1515" s="379">
        <v>39366</v>
      </c>
      <c r="B1515" s="109">
        <v>6.9255000000000004</v>
      </c>
      <c r="C1515" s="109">
        <v>5.9187000000000003</v>
      </c>
      <c r="D1515" s="109">
        <v>5.1669999999999998</v>
      </c>
      <c r="E1515" s="109">
        <v>4.8353999999999999</v>
      </c>
    </row>
    <row r="1516" spans="1:5">
      <c r="A1516" s="379">
        <v>39367</v>
      </c>
      <c r="B1516" s="109">
        <v>6.9600999999999997</v>
      </c>
      <c r="C1516" s="109">
        <v>5.8411</v>
      </c>
      <c r="D1516" s="109">
        <v>5.1054000000000004</v>
      </c>
      <c r="E1516" s="109">
        <v>4.8010000000000002</v>
      </c>
    </row>
    <row r="1517" spans="1:5">
      <c r="A1517" s="379">
        <v>39370</v>
      </c>
      <c r="B1517" s="109">
        <v>7.0286999999999997</v>
      </c>
      <c r="C1517" s="109">
        <v>5.9366000000000003</v>
      </c>
      <c r="D1517" s="109">
        <v>5.1761999999999997</v>
      </c>
      <c r="E1517" s="109">
        <v>4.8520000000000003</v>
      </c>
    </row>
    <row r="1518" spans="1:5">
      <c r="A1518" s="379">
        <v>39371</v>
      </c>
      <c r="B1518" s="109">
        <v>7.1204999999999998</v>
      </c>
      <c r="C1518" s="109">
        <v>5.8784000000000001</v>
      </c>
      <c r="D1518" s="109">
        <v>5.1684000000000001</v>
      </c>
      <c r="E1518" s="109">
        <v>4.8305999999999996</v>
      </c>
    </row>
    <row r="1519" spans="1:5">
      <c r="A1519" s="379">
        <v>39372</v>
      </c>
      <c r="B1519" s="109">
        <v>7.1917</v>
      </c>
      <c r="C1519" s="109">
        <v>5.9465000000000003</v>
      </c>
      <c r="D1519" s="109">
        <v>5.2666000000000004</v>
      </c>
      <c r="E1519" s="109">
        <v>4.9001000000000001</v>
      </c>
    </row>
    <row r="1520" spans="1:5">
      <c r="A1520" s="379">
        <v>39373</v>
      </c>
      <c r="B1520" s="109">
        <v>7.3967999999999998</v>
      </c>
      <c r="C1520" s="109">
        <v>5.9349999999999996</v>
      </c>
      <c r="D1520" s="109">
        <v>5.3011999999999997</v>
      </c>
      <c r="E1520" s="109">
        <v>4.9248000000000003</v>
      </c>
    </row>
    <row r="1521" spans="1:5">
      <c r="A1521" s="379">
        <v>39374</v>
      </c>
      <c r="B1521" s="109">
        <v>7.4260999999999999</v>
      </c>
      <c r="C1521" s="109">
        <v>5.9142000000000001</v>
      </c>
      <c r="D1521" s="109">
        <v>5.2511999999999999</v>
      </c>
      <c r="E1521" s="109">
        <v>4.9096000000000002</v>
      </c>
    </row>
    <row r="1522" spans="1:5">
      <c r="A1522" s="379">
        <v>39377</v>
      </c>
      <c r="B1522" s="109">
        <v>7.2964000000000002</v>
      </c>
      <c r="C1522" s="109">
        <v>5.8543000000000003</v>
      </c>
      <c r="D1522" s="109">
        <v>5.181</v>
      </c>
      <c r="E1522" s="109">
        <v>4.8455000000000004</v>
      </c>
    </row>
    <row r="1523" spans="1:5">
      <c r="A1523" s="379">
        <v>39378</v>
      </c>
      <c r="B1523" s="109">
        <v>7.4637000000000002</v>
      </c>
      <c r="C1523" s="109">
        <v>5.9989999999999997</v>
      </c>
      <c r="D1523" s="109">
        <v>5.3169000000000004</v>
      </c>
      <c r="E1523" s="109">
        <v>4.9473000000000003</v>
      </c>
    </row>
    <row r="1524" spans="1:5">
      <c r="A1524" s="379">
        <v>39379</v>
      </c>
      <c r="B1524" s="109">
        <v>7.47</v>
      </c>
      <c r="C1524" s="109">
        <v>6.0102000000000002</v>
      </c>
      <c r="D1524" s="109">
        <v>5.2629000000000001</v>
      </c>
      <c r="E1524" s="109">
        <v>4.9139999999999997</v>
      </c>
    </row>
    <row r="1525" spans="1:5">
      <c r="A1525" s="379">
        <v>39380</v>
      </c>
      <c r="B1525" s="109">
        <v>7.5376000000000003</v>
      </c>
      <c r="C1525" s="109">
        <v>6.0670000000000002</v>
      </c>
      <c r="D1525" s="109">
        <v>5.2892999999999999</v>
      </c>
      <c r="E1525" s="109">
        <v>4.9420000000000002</v>
      </c>
    </row>
    <row r="1526" spans="1:5">
      <c r="A1526" s="379">
        <v>39381</v>
      </c>
      <c r="B1526" s="109">
        <v>7.5095999999999998</v>
      </c>
      <c r="C1526" s="109">
        <v>6.0303000000000004</v>
      </c>
      <c r="D1526" s="109">
        <v>5.2923</v>
      </c>
      <c r="E1526" s="109">
        <v>4.9305000000000003</v>
      </c>
    </row>
    <row r="1527" spans="1:5">
      <c r="A1527" s="379">
        <v>39384</v>
      </c>
      <c r="B1527" s="109">
        <v>7.4653</v>
      </c>
      <c r="C1527" s="109">
        <v>6.0572999999999997</v>
      </c>
      <c r="D1527" s="109">
        <v>5.3041999999999998</v>
      </c>
      <c r="E1527" s="109">
        <v>4.9466000000000001</v>
      </c>
    </row>
    <row r="1528" spans="1:5">
      <c r="A1528" s="379">
        <v>39385</v>
      </c>
      <c r="B1528" s="109">
        <v>7.4870000000000001</v>
      </c>
      <c r="C1528" s="109">
        <v>6.1086</v>
      </c>
      <c r="D1528" s="109">
        <v>5.3334999999999999</v>
      </c>
      <c r="E1528" s="109">
        <v>4.9885000000000002</v>
      </c>
    </row>
    <row r="1529" spans="1:5">
      <c r="A1529" s="379">
        <v>39386</v>
      </c>
      <c r="B1529" s="109">
        <v>7.7190000000000003</v>
      </c>
      <c r="C1529" s="109">
        <v>6.218</v>
      </c>
      <c r="D1529" s="109">
        <v>5.4010999999999996</v>
      </c>
      <c r="E1529" s="109">
        <v>4.9969999999999999</v>
      </c>
    </row>
    <row r="1530" spans="1:5">
      <c r="A1530" s="379">
        <v>39387</v>
      </c>
      <c r="B1530" s="109">
        <v>8.1142000000000003</v>
      </c>
      <c r="C1530" s="109">
        <v>6.5026000000000002</v>
      </c>
      <c r="D1530" s="109">
        <v>5.6043000000000003</v>
      </c>
      <c r="E1530" s="109">
        <v>5.1247999999999996</v>
      </c>
    </row>
    <row r="1531" spans="1:5">
      <c r="A1531" s="379">
        <v>39388</v>
      </c>
      <c r="B1531" s="109">
        <v>8.2177000000000007</v>
      </c>
      <c r="C1531" s="109">
        <v>6.6071999999999997</v>
      </c>
      <c r="D1531" s="109">
        <v>5.6904000000000003</v>
      </c>
      <c r="E1531" s="109">
        <v>5.1764000000000001</v>
      </c>
    </row>
    <row r="1532" spans="1:5">
      <c r="A1532" s="379">
        <v>39391</v>
      </c>
      <c r="B1532" s="109">
        <v>8.1233009999999997</v>
      </c>
      <c r="C1532" s="109">
        <v>6.6043000000000003</v>
      </c>
      <c r="D1532" s="109">
        <v>5.6010999999999997</v>
      </c>
      <c r="E1532" s="109">
        <v>5.1300999999999997</v>
      </c>
    </row>
    <row r="1533" spans="1:5">
      <c r="A1533" s="379">
        <v>39392</v>
      </c>
      <c r="B1533" s="109">
        <v>8.0739990000000006</v>
      </c>
      <c r="C1533" s="109">
        <v>6.6238000000000001</v>
      </c>
      <c r="D1533" s="109">
        <v>5.6105</v>
      </c>
      <c r="E1533" s="109">
        <v>5.1436000000000002</v>
      </c>
    </row>
    <row r="1534" spans="1:5">
      <c r="A1534" s="379">
        <v>39393</v>
      </c>
      <c r="B1534" s="109">
        <v>8.0136000000000003</v>
      </c>
      <c r="C1534" s="109">
        <v>6.6040000000000001</v>
      </c>
      <c r="D1534" s="109">
        <v>5.5265000000000004</v>
      </c>
      <c r="E1534" s="109">
        <v>5.1109</v>
      </c>
    </row>
    <row r="1535" spans="1:5">
      <c r="A1535" s="379">
        <v>39394</v>
      </c>
      <c r="B1535" s="109">
        <v>7.8272000000000004</v>
      </c>
      <c r="C1535" s="109">
        <v>6.4775999999999998</v>
      </c>
      <c r="D1535" s="109">
        <v>5.4066000000000001</v>
      </c>
      <c r="E1535" s="109">
        <v>5.0267999999999997</v>
      </c>
    </row>
    <row r="1536" spans="1:5">
      <c r="A1536" s="379">
        <v>39395</v>
      </c>
      <c r="B1536" s="109">
        <v>7.6626010000000004</v>
      </c>
      <c r="C1536" s="109">
        <v>6.3724999999999996</v>
      </c>
      <c r="D1536" s="109">
        <v>5.2682000000000002</v>
      </c>
      <c r="E1536" s="109">
        <v>4.9526000000000003</v>
      </c>
    </row>
    <row r="1537" spans="1:5">
      <c r="A1537" s="379">
        <v>39398</v>
      </c>
      <c r="B1537" s="109">
        <v>7.4988000000000001</v>
      </c>
      <c r="C1537" s="109">
        <v>6.2968000000000002</v>
      </c>
      <c r="D1537" s="109">
        <v>5.2301000000000002</v>
      </c>
      <c r="E1537" s="109">
        <v>4.9306999999999999</v>
      </c>
    </row>
    <row r="1538" spans="1:5">
      <c r="A1538" s="379">
        <v>39399</v>
      </c>
      <c r="B1538" s="109">
        <v>7.5801999999999996</v>
      </c>
      <c r="C1538" s="109">
        <v>6.4015000000000004</v>
      </c>
      <c r="D1538" s="109">
        <v>5.2587000000000002</v>
      </c>
      <c r="E1538" s="109">
        <v>4.9619999999999997</v>
      </c>
    </row>
    <row r="1539" spans="1:5">
      <c r="A1539" s="379">
        <v>39400</v>
      </c>
      <c r="B1539" s="109">
        <v>7.6344000000000003</v>
      </c>
      <c r="C1539" s="109">
        <v>6.4657</v>
      </c>
      <c r="D1539" s="109">
        <v>5.3192000000000004</v>
      </c>
      <c r="E1539" s="109">
        <v>4.9903000000000004</v>
      </c>
    </row>
    <row r="1540" spans="1:5">
      <c r="A1540" s="379">
        <v>39401</v>
      </c>
      <c r="B1540" s="109">
        <v>7.5564999999999998</v>
      </c>
      <c r="C1540" s="109">
        <v>6.4287000000000001</v>
      </c>
      <c r="D1540" s="109">
        <v>5.2877000000000001</v>
      </c>
      <c r="E1540" s="109">
        <v>4.9512</v>
      </c>
    </row>
    <row r="1541" spans="1:5">
      <c r="A1541" s="379">
        <v>39402</v>
      </c>
      <c r="B1541" s="109">
        <v>7.5796000000000001</v>
      </c>
      <c r="C1541" s="109">
        <v>6.4328000000000003</v>
      </c>
      <c r="D1541" s="109">
        <v>5.3353999999999999</v>
      </c>
      <c r="E1541" s="109">
        <v>4.9927000000000001</v>
      </c>
    </row>
    <row r="1542" spans="1:5">
      <c r="A1542" s="379">
        <v>39405</v>
      </c>
      <c r="B1542" s="109">
        <v>7.4797000000000002</v>
      </c>
      <c r="C1542" s="109">
        <v>6.4612999999999996</v>
      </c>
      <c r="D1542" s="109">
        <v>5.3202999999999996</v>
      </c>
      <c r="E1542" s="109">
        <v>5.0067000000000004</v>
      </c>
    </row>
    <row r="1543" spans="1:5">
      <c r="A1543" s="379">
        <v>39406</v>
      </c>
      <c r="B1543" s="109">
        <v>7.5007999999999999</v>
      </c>
      <c r="C1543" s="109">
        <v>6.5213999999999999</v>
      </c>
      <c r="D1543" s="109">
        <v>5.3323</v>
      </c>
      <c r="E1543" s="109">
        <v>5.0324999999999998</v>
      </c>
    </row>
    <row r="1544" spans="1:5">
      <c r="A1544" s="379">
        <v>39407</v>
      </c>
      <c r="B1544" s="109">
        <v>7.3428000000000004</v>
      </c>
      <c r="C1544" s="109">
        <v>6.3616999999999999</v>
      </c>
      <c r="D1544" s="109">
        <v>5.3055000000000003</v>
      </c>
      <c r="E1544" s="109">
        <v>4.9958</v>
      </c>
    </row>
    <row r="1545" spans="1:5">
      <c r="A1545" s="379">
        <v>39408</v>
      </c>
      <c r="B1545" s="109">
        <v>7.4001000000000001</v>
      </c>
      <c r="C1545" s="109">
        <v>6.4221000000000004</v>
      </c>
      <c r="D1545" s="109">
        <v>5.3452000000000002</v>
      </c>
      <c r="E1545" s="109">
        <v>5.0697999999999999</v>
      </c>
    </row>
    <row r="1546" spans="1:5">
      <c r="A1546" s="379">
        <v>39409</v>
      </c>
      <c r="B1546" s="109">
        <v>7.3990999999999998</v>
      </c>
      <c r="C1546" s="109">
        <v>6.4382999999999999</v>
      </c>
      <c r="D1546" s="109">
        <v>5.4028</v>
      </c>
      <c r="E1546" s="109">
        <v>5.1304999999999996</v>
      </c>
    </row>
    <row r="1547" spans="1:5">
      <c r="A1547" s="379">
        <v>39412</v>
      </c>
      <c r="B1547" s="109">
        <v>7.4916999999999998</v>
      </c>
      <c r="C1547" s="109">
        <v>6.452</v>
      </c>
      <c r="D1547" s="109">
        <v>5.5331999999999999</v>
      </c>
      <c r="E1547" s="109">
        <v>5.2397</v>
      </c>
    </row>
    <row r="1548" spans="1:5">
      <c r="A1548" s="379">
        <v>39413</v>
      </c>
      <c r="B1548" s="109">
        <v>7.6052999999999997</v>
      </c>
      <c r="C1548" s="109">
        <v>6.4832999999999998</v>
      </c>
      <c r="D1548" s="109">
        <v>5.5475000000000003</v>
      </c>
      <c r="E1548" s="109">
        <v>5.2588999999999997</v>
      </c>
    </row>
    <row r="1549" spans="1:5">
      <c r="A1549" s="379">
        <v>39414</v>
      </c>
      <c r="B1549" s="109">
        <v>7.5841000000000003</v>
      </c>
      <c r="C1549" s="109">
        <v>6.5194000000000001</v>
      </c>
      <c r="D1549" s="109">
        <v>5.5624000000000002</v>
      </c>
      <c r="E1549" s="109">
        <v>5.2816000000000001</v>
      </c>
    </row>
    <row r="1550" spans="1:5">
      <c r="A1550" s="379">
        <v>39415</v>
      </c>
      <c r="B1550" s="109">
        <v>7.5351999999999997</v>
      </c>
      <c r="C1550" s="109">
        <v>6.5156000000000001</v>
      </c>
      <c r="D1550" s="109">
        <v>5.5505000000000004</v>
      </c>
      <c r="E1550" s="109">
        <v>5.2690000000000001</v>
      </c>
    </row>
    <row r="1551" spans="1:5">
      <c r="A1551" s="379">
        <v>39416</v>
      </c>
      <c r="B1551" s="109">
        <v>7.5826000000000002</v>
      </c>
      <c r="C1551" s="109">
        <v>6.5477999999999996</v>
      </c>
      <c r="D1551" s="109">
        <v>5.5880000000000001</v>
      </c>
      <c r="E1551" s="109">
        <v>5.2694000000000001</v>
      </c>
    </row>
    <row r="1552" spans="1:5">
      <c r="A1552" s="379">
        <v>39419</v>
      </c>
      <c r="B1552" s="109">
        <v>7.5446999999999997</v>
      </c>
      <c r="C1552" s="109">
        <v>6.5002000000000004</v>
      </c>
      <c r="D1552" s="109">
        <v>5.5491000000000001</v>
      </c>
      <c r="E1552" s="109">
        <v>5.2305000000000001</v>
      </c>
    </row>
    <row r="1553" spans="1:5">
      <c r="A1553" s="379">
        <v>39420</v>
      </c>
      <c r="B1553" s="109">
        <v>7.4145000000000003</v>
      </c>
      <c r="C1553" s="109">
        <v>6.4305000000000003</v>
      </c>
      <c r="D1553" s="109">
        <v>5.4668000000000001</v>
      </c>
      <c r="E1553" s="109">
        <v>5.1734</v>
      </c>
    </row>
    <row r="1554" spans="1:5">
      <c r="A1554" s="379">
        <v>39421</v>
      </c>
      <c r="B1554" s="109">
        <v>7.428299</v>
      </c>
      <c r="C1554" s="109">
        <v>6.3906999999999998</v>
      </c>
      <c r="D1554" s="109">
        <v>5.431</v>
      </c>
      <c r="E1554" s="109">
        <v>5.1056999999999997</v>
      </c>
    </row>
    <row r="1555" spans="1:5">
      <c r="A1555" s="379">
        <v>39422</v>
      </c>
      <c r="B1555" s="109">
        <v>7.4642999999999997</v>
      </c>
      <c r="C1555" s="109">
        <v>6.3520000000000003</v>
      </c>
      <c r="D1555" s="109">
        <v>5.4311999999999996</v>
      </c>
      <c r="E1555" s="109">
        <v>5.1191000000000004</v>
      </c>
    </row>
    <row r="1556" spans="1:5">
      <c r="A1556" s="379">
        <v>39423</v>
      </c>
      <c r="B1556" s="109">
        <v>7.5136000000000003</v>
      </c>
      <c r="C1556" s="109">
        <v>6.3250000000000002</v>
      </c>
      <c r="D1556" s="109">
        <v>5.5031999999999996</v>
      </c>
      <c r="E1556" s="109">
        <v>5.1052999999999997</v>
      </c>
    </row>
    <row r="1557" spans="1:5">
      <c r="A1557" s="379">
        <v>39426</v>
      </c>
      <c r="B1557" s="109">
        <v>7.4829999999999997</v>
      </c>
      <c r="C1557" s="109">
        <v>6.3505000000000003</v>
      </c>
      <c r="D1557" s="109">
        <v>5.5167999999999999</v>
      </c>
      <c r="E1557" s="109">
        <v>5.1397000000000004</v>
      </c>
    </row>
    <row r="1558" spans="1:5">
      <c r="A1558" s="379">
        <v>39427</v>
      </c>
      <c r="B1558" s="109">
        <v>7.5545999999999998</v>
      </c>
      <c r="C1558" s="109">
        <v>6.3365</v>
      </c>
      <c r="D1558" s="109">
        <v>5.5353000000000003</v>
      </c>
      <c r="E1558" s="109">
        <v>5.1341000000000001</v>
      </c>
    </row>
    <row r="1559" spans="1:5">
      <c r="A1559" s="379">
        <v>39428</v>
      </c>
      <c r="B1559" s="109">
        <v>7.6041990000000004</v>
      </c>
      <c r="C1559" s="109">
        <v>6.4219989999999996</v>
      </c>
      <c r="D1559" s="109">
        <v>5.6079999999999997</v>
      </c>
      <c r="E1559" s="109">
        <v>5.1688000000000001</v>
      </c>
    </row>
    <row r="1560" spans="1:5">
      <c r="A1560" s="379">
        <v>39429</v>
      </c>
      <c r="B1560" s="109">
        <v>7.6258999999999997</v>
      </c>
      <c r="C1560" s="109">
        <v>6.3932000000000002</v>
      </c>
      <c r="D1560" s="109">
        <v>5.5884999999999998</v>
      </c>
      <c r="E1560" s="109">
        <v>5.1786000000000003</v>
      </c>
    </row>
    <row r="1561" spans="1:5">
      <c r="A1561" s="379">
        <v>39430</v>
      </c>
      <c r="B1561" s="109">
        <v>7.8007</v>
      </c>
      <c r="C1561" s="109">
        <v>6.5293999999999999</v>
      </c>
      <c r="D1561" s="109">
        <v>5.6536999999999997</v>
      </c>
      <c r="E1561" s="109">
        <v>5.2411000000000003</v>
      </c>
    </row>
    <row r="1562" spans="1:5">
      <c r="A1562" s="379">
        <v>39433</v>
      </c>
      <c r="B1562" s="109">
        <v>7.8264990000000001</v>
      </c>
      <c r="C1562" s="109">
        <v>6.5471000000000004</v>
      </c>
      <c r="D1562" s="109">
        <v>5.6391</v>
      </c>
      <c r="E1562" s="109">
        <v>5.25</v>
      </c>
    </row>
    <row r="1563" spans="1:5">
      <c r="A1563" s="379">
        <v>39434</v>
      </c>
      <c r="B1563" s="109">
        <v>7.8753000000000002</v>
      </c>
      <c r="C1563" s="109">
        <v>6.6345999999999998</v>
      </c>
      <c r="D1563" s="109">
        <v>5.6853999999999996</v>
      </c>
      <c r="E1563" s="109">
        <v>5.3</v>
      </c>
    </row>
    <row r="1564" spans="1:5">
      <c r="A1564" s="379">
        <v>39435</v>
      </c>
      <c r="B1564" s="109">
        <v>7.5423</v>
      </c>
      <c r="C1564" s="109">
        <v>6.5506000000000002</v>
      </c>
      <c r="D1564" s="109">
        <v>5.5679999999999996</v>
      </c>
      <c r="E1564" s="109">
        <v>5.2708000000000004</v>
      </c>
    </row>
    <row r="1565" spans="1:5">
      <c r="A1565" s="379">
        <v>39436</v>
      </c>
      <c r="B1565" s="109">
        <v>7.3661000000000003</v>
      </c>
      <c r="C1565" s="109">
        <v>6.3930999999999996</v>
      </c>
      <c r="D1565" s="109">
        <v>5.3986999999999998</v>
      </c>
      <c r="E1565" s="109">
        <v>5.0979999999999999</v>
      </c>
    </row>
    <row r="1566" spans="1:5">
      <c r="A1566" s="379">
        <v>39437</v>
      </c>
      <c r="B1566" s="109">
        <v>7.4013999999999998</v>
      </c>
      <c r="C1566" s="109">
        <v>6.2381000000000002</v>
      </c>
      <c r="D1566" s="109">
        <v>5.2816000000000001</v>
      </c>
      <c r="E1566" s="109">
        <v>4.9958999999999998</v>
      </c>
    </row>
    <row r="1567" spans="1:5">
      <c r="A1567" s="379">
        <v>39443</v>
      </c>
      <c r="B1567" s="109">
        <v>7.2737999999999996</v>
      </c>
      <c r="C1567" s="109">
        <v>6.0692000000000004</v>
      </c>
      <c r="D1567" s="109">
        <v>5.1482000000000001</v>
      </c>
      <c r="E1567" s="109">
        <v>4.9180000000000001</v>
      </c>
    </row>
    <row r="1568" spans="1:5">
      <c r="A1568" s="379">
        <v>39444</v>
      </c>
      <c r="B1568" s="109">
        <v>7.3303000000000003</v>
      </c>
      <c r="C1568" s="109">
        <v>6.2098000000000004</v>
      </c>
      <c r="D1568" s="109">
        <v>5.2244999999999999</v>
      </c>
      <c r="E1568" s="109">
        <v>4.9138999999999999</v>
      </c>
    </row>
    <row r="1569" spans="1:5">
      <c r="A1569" s="379">
        <v>39450</v>
      </c>
      <c r="B1569" s="109">
        <v>7.5532000000000004</v>
      </c>
      <c r="C1569" s="109">
        <v>6.2798999999999996</v>
      </c>
      <c r="D1569" s="109">
        <v>5.2363</v>
      </c>
      <c r="E1569" s="109">
        <v>4.9048999999999996</v>
      </c>
    </row>
    <row r="1570" spans="1:5">
      <c r="A1570" s="379">
        <v>39451</v>
      </c>
      <c r="B1570" s="109">
        <v>7.5545</v>
      </c>
      <c r="C1570" s="109">
        <v>6.2803000000000004</v>
      </c>
      <c r="D1570" s="109">
        <v>5.2252999999999998</v>
      </c>
      <c r="E1570" s="109">
        <v>4.9134000000000002</v>
      </c>
    </row>
    <row r="1571" spans="1:5">
      <c r="A1571" s="379">
        <v>39454</v>
      </c>
      <c r="B1571" s="109">
        <v>7.4288999999999996</v>
      </c>
      <c r="C1571" s="109">
        <v>6.1498999999999997</v>
      </c>
      <c r="D1571" s="109">
        <v>5.1093999999999999</v>
      </c>
      <c r="E1571" s="109">
        <v>4.7850999999999999</v>
      </c>
    </row>
    <row r="1572" spans="1:5">
      <c r="A1572" s="379">
        <v>39455</v>
      </c>
      <c r="B1572" s="109">
        <v>7.3038999999999996</v>
      </c>
      <c r="C1572" s="109">
        <v>5.9588999999999999</v>
      </c>
      <c r="D1572" s="109">
        <v>4.9720000000000004</v>
      </c>
      <c r="E1572" s="109">
        <v>4.7051999999999996</v>
      </c>
    </row>
    <row r="1573" spans="1:5">
      <c r="A1573" s="379">
        <v>39456</v>
      </c>
      <c r="B1573" s="109">
        <v>6.7882999999999996</v>
      </c>
      <c r="C1573" s="109">
        <v>5.5461999999999998</v>
      </c>
      <c r="D1573" s="109">
        <v>4.7008000000000001</v>
      </c>
      <c r="E1573" s="109">
        <v>4.5167000000000002</v>
      </c>
    </row>
    <row r="1574" spans="1:5">
      <c r="A1574" s="379">
        <v>39457</v>
      </c>
      <c r="B1574" s="109">
        <v>6.6811999999999996</v>
      </c>
      <c r="C1574" s="109">
        <v>5.5213000000000001</v>
      </c>
      <c r="D1574" s="109">
        <v>4.6768999999999998</v>
      </c>
      <c r="E1574" s="109">
        <v>4.4795999999999996</v>
      </c>
    </row>
    <row r="1575" spans="1:5">
      <c r="A1575" s="379">
        <v>39458</v>
      </c>
      <c r="B1575" s="109">
        <v>6.4344999999999999</v>
      </c>
      <c r="C1575" s="109">
        <v>5.4551999999999996</v>
      </c>
      <c r="D1575" s="109">
        <v>4.7008000000000001</v>
      </c>
      <c r="E1575" s="109">
        <v>4.5090000000000003</v>
      </c>
    </row>
    <row r="1576" spans="1:5">
      <c r="A1576" s="379">
        <v>39461</v>
      </c>
      <c r="B1576" s="109">
        <v>6.6356999999999999</v>
      </c>
      <c r="C1576" s="109">
        <v>5.6172000000000004</v>
      </c>
      <c r="D1576" s="109">
        <v>4.8730000000000002</v>
      </c>
      <c r="E1576" s="109">
        <v>4.6839000000000004</v>
      </c>
    </row>
    <row r="1577" spans="1:5">
      <c r="A1577" s="379">
        <v>39462</v>
      </c>
      <c r="B1577" s="109">
        <v>6.4025999999999996</v>
      </c>
      <c r="C1577" s="109">
        <v>5.5663999999999998</v>
      </c>
      <c r="D1577" s="109">
        <v>4.8864000000000001</v>
      </c>
      <c r="E1577" s="109">
        <v>4.6917999999999997</v>
      </c>
    </row>
    <row r="1578" spans="1:5">
      <c r="A1578" s="379">
        <v>39463</v>
      </c>
      <c r="B1578" s="109">
        <v>6.3867000000000003</v>
      </c>
      <c r="C1578" s="109">
        <v>5.4820000000000002</v>
      </c>
      <c r="D1578" s="109">
        <v>4.7877999999999998</v>
      </c>
      <c r="E1578" s="109">
        <v>4.6275000000000004</v>
      </c>
    </row>
    <row r="1579" spans="1:5">
      <c r="A1579" s="379">
        <v>39464</v>
      </c>
      <c r="B1579" s="109">
        <v>6.4934000000000003</v>
      </c>
      <c r="C1579" s="109">
        <v>5.5556000000000001</v>
      </c>
      <c r="D1579" s="109">
        <v>4.8316999999999997</v>
      </c>
      <c r="E1579" s="109">
        <v>4.6753999999999998</v>
      </c>
    </row>
    <row r="1580" spans="1:5">
      <c r="A1580" s="379">
        <v>39465</v>
      </c>
      <c r="B1580" s="109">
        <v>6.6235999999999997</v>
      </c>
      <c r="C1580" s="109">
        <v>5.7119999999999997</v>
      </c>
      <c r="D1580" s="109">
        <v>4.8761999999999999</v>
      </c>
      <c r="E1580" s="109">
        <v>4.6978</v>
      </c>
    </row>
    <row r="1581" spans="1:5">
      <c r="A1581" s="379">
        <v>39468</v>
      </c>
      <c r="B1581" s="109">
        <v>6.3608000000000002</v>
      </c>
      <c r="C1581" s="109">
        <v>5.5952999999999999</v>
      </c>
      <c r="D1581" s="109">
        <v>4.7786999999999997</v>
      </c>
      <c r="E1581" s="109">
        <v>4.6196999999999999</v>
      </c>
    </row>
    <row r="1582" spans="1:5">
      <c r="A1582" s="379">
        <v>39469</v>
      </c>
      <c r="B1582" s="109">
        <v>6.2835999999999999</v>
      </c>
      <c r="C1582" s="109">
        <v>5.4969999999999999</v>
      </c>
      <c r="D1582" s="109">
        <v>4.7451999999999996</v>
      </c>
      <c r="E1582" s="109">
        <v>4.5979999999999999</v>
      </c>
    </row>
    <row r="1583" spans="1:5">
      <c r="A1583" s="379">
        <v>39470</v>
      </c>
      <c r="B1583" s="109">
        <v>6.1673</v>
      </c>
      <c r="C1583" s="109">
        <v>5.3794000000000004</v>
      </c>
      <c r="D1583" s="109">
        <v>4.7130000000000001</v>
      </c>
      <c r="E1583" s="109">
        <v>4.5517000000000003</v>
      </c>
    </row>
    <row r="1584" spans="1:5">
      <c r="A1584" s="379">
        <v>39471</v>
      </c>
      <c r="B1584" s="109">
        <v>6.2264999999999997</v>
      </c>
      <c r="C1584" s="109">
        <v>5.4016999999999999</v>
      </c>
      <c r="D1584" s="109">
        <v>4.7781000000000002</v>
      </c>
      <c r="E1584" s="109">
        <v>4.5730000000000004</v>
      </c>
    </row>
    <row r="1585" spans="1:5">
      <c r="A1585" s="379">
        <v>39472</v>
      </c>
      <c r="B1585" s="109">
        <v>6.3188000000000004</v>
      </c>
      <c r="C1585" s="109">
        <v>5.4386000000000001</v>
      </c>
      <c r="D1585" s="109">
        <v>4.8552999999999997</v>
      </c>
      <c r="E1585" s="109">
        <v>4.6184000000000003</v>
      </c>
    </row>
    <row r="1586" spans="1:5">
      <c r="A1586" s="379">
        <v>39475</v>
      </c>
      <c r="B1586" s="109">
        <v>6.4295999999999998</v>
      </c>
      <c r="C1586" s="109">
        <v>5.5735000000000001</v>
      </c>
      <c r="D1586" s="109">
        <v>4.9499000000000004</v>
      </c>
      <c r="E1586" s="109">
        <v>4.6798000000000002</v>
      </c>
    </row>
    <row r="1587" spans="1:5">
      <c r="A1587" s="379">
        <v>39476</v>
      </c>
      <c r="B1587" s="109">
        <v>6.3863000000000003</v>
      </c>
      <c r="C1587" s="109">
        <v>5.5312999999999999</v>
      </c>
      <c r="D1587" s="109">
        <v>4.9333</v>
      </c>
      <c r="E1587" s="109">
        <v>4.6973000000000003</v>
      </c>
    </row>
    <row r="1588" spans="1:5">
      <c r="A1588" s="379">
        <v>39477</v>
      </c>
      <c r="B1588" s="109">
        <v>6.3754</v>
      </c>
      <c r="C1588" s="109">
        <v>5.5654000000000003</v>
      </c>
      <c r="D1588" s="109">
        <v>4.8998999999999997</v>
      </c>
      <c r="E1588" s="109">
        <v>4.7024999999999997</v>
      </c>
    </row>
    <row r="1589" spans="1:5">
      <c r="A1589" s="379">
        <v>39478</v>
      </c>
      <c r="B1589" s="109">
        <v>6.3030999999999997</v>
      </c>
      <c r="C1589" s="109">
        <v>5.5061999999999998</v>
      </c>
      <c r="D1589" s="109">
        <v>4.8922999999999996</v>
      </c>
      <c r="E1589" s="109">
        <v>4.6677999999999997</v>
      </c>
    </row>
    <row r="1590" spans="1:5">
      <c r="A1590" s="379">
        <v>39479</v>
      </c>
      <c r="B1590" s="109">
        <v>6.2404000000000002</v>
      </c>
      <c r="C1590" s="109">
        <v>5.5334000000000003</v>
      </c>
      <c r="D1590" s="109">
        <v>4.915</v>
      </c>
      <c r="E1590" s="109">
        <v>4.6836000000000002</v>
      </c>
    </row>
    <row r="1591" spans="1:5">
      <c r="A1591" s="379">
        <v>39482</v>
      </c>
      <c r="B1591" s="109">
        <v>6.2496</v>
      </c>
      <c r="C1591" s="109">
        <v>5.4997999999999996</v>
      </c>
      <c r="D1591" s="109">
        <v>4.8952</v>
      </c>
      <c r="E1591" s="109">
        <v>4.6559999999999997</v>
      </c>
    </row>
    <row r="1592" spans="1:5">
      <c r="A1592" s="379">
        <v>39483</v>
      </c>
      <c r="B1592" s="109">
        <v>6.2225999999999999</v>
      </c>
      <c r="C1592" s="109">
        <v>5.4493999999999998</v>
      </c>
      <c r="D1592" s="109">
        <v>4.8489000000000004</v>
      </c>
      <c r="E1592" s="109">
        <v>4.6336000000000004</v>
      </c>
    </row>
    <row r="1593" spans="1:5">
      <c r="A1593" s="379">
        <v>39484</v>
      </c>
      <c r="B1593" s="109">
        <v>6.0766999999999998</v>
      </c>
      <c r="C1593" s="109">
        <v>5.3235999999999999</v>
      </c>
      <c r="D1593" s="109">
        <v>4.7473000000000001</v>
      </c>
      <c r="E1593" s="109">
        <v>4.5823</v>
      </c>
    </row>
    <row r="1594" spans="1:5">
      <c r="A1594" s="379">
        <v>39485</v>
      </c>
      <c r="B1594" s="109">
        <v>6.0677000000000003</v>
      </c>
      <c r="C1594" s="109">
        <v>5.2641</v>
      </c>
      <c r="D1594" s="109">
        <v>4.6752000000000002</v>
      </c>
      <c r="E1594" s="109">
        <v>4.5315000000000003</v>
      </c>
    </row>
    <row r="1595" spans="1:5">
      <c r="A1595" s="379">
        <v>39486</v>
      </c>
      <c r="B1595" s="109">
        <v>6.0391000000000004</v>
      </c>
      <c r="C1595" s="109">
        <v>5.2256</v>
      </c>
      <c r="D1595" s="109">
        <v>4.6658999999999997</v>
      </c>
      <c r="E1595" s="109">
        <v>4.5148999999999999</v>
      </c>
    </row>
    <row r="1596" spans="1:5">
      <c r="A1596" s="379">
        <v>39489</v>
      </c>
      <c r="B1596" s="109">
        <v>6.0571000000000002</v>
      </c>
      <c r="C1596" s="109">
        <v>5.1798000000000002</v>
      </c>
      <c r="D1596" s="109">
        <v>4.6403999999999996</v>
      </c>
      <c r="E1596" s="109">
        <v>4.5149999999999997</v>
      </c>
    </row>
    <row r="1597" spans="1:5">
      <c r="A1597" s="379">
        <v>39490</v>
      </c>
      <c r="B1597" s="109">
        <v>6.2946</v>
      </c>
      <c r="C1597" s="109">
        <v>5.3432000000000004</v>
      </c>
      <c r="D1597" s="109">
        <v>4.7114000000000003</v>
      </c>
      <c r="E1597" s="109">
        <v>4.5998000000000001</v>
      </c>
    </row>
    <row r="1598" spans="1:5">
      <c r="A1598" s="379">
        <v>39491</v>
      </c>
      <c r="B1598" s="109">
        <v>6.2784000000000004</v>
      </c>
      <c r="C1598" s="109">
        <v>5.2868000000000004</v>
      </c>
      <c r="D1598" s="109">
        <v>4.6727999999999996</v>
      </c>
      <c r="E1598" s="109">
        <v>4.57</v>
      </c>
    </row>
    <row r="1599" spans="1:5">
      <c r="A1599" s="379">
        <v>39492</v>
      </c>
      <c r="B1599" s="109">
        <v>6.2694999999999999</v>
      </c>
      <c r="C1599" s="109">
        <v>5.2625999999999999</v>
      </c>
      <c r="D1599" s="109">
        <v>4.7051999999999996</v>
      </c>
      <c r="E1599" s="109">
        <v>4.5970000000000004</v>
      </c>
    </row>
    <row r="1600" spans="1:5">
      <c r="A1600" s="379">
        <v>39493</v>
      </c>
      <c r="B1600" s="109">
        <v>6.1478999999999999</v>
      </c>
      <c r="C1600" s="109">
        <v>5.1769999999999996</v>
      </c>
      <c r="D1600" s="109">
        <v>4.6722999999999999</v>
      </c>
      <c r="E1600" s="109">
        <v>4.5487000000000002</v>
      </c>
    </row>
    <row r="1601" spans="1:5">
      <c r="A1601" s="379">
        <v>39496</v>
      </c>
      <c r="B1601" s="109">
        <v>6.1607000000000003</v>
      </c>
      <c r="C1601" s="109">
        <v>5.1459999999999999</v>
      </c>
      <c r="D1601" s="109">
        <v>4.6520000000000001</v>
      </c>
      <c r="E1601" s="109">
        <v>4.5347999999999997</v>
      </c>
    </row>
    <row r="1602" spans="1:5">
      <c r="A1602" s="379">
        <v>39497</v>
      </c>
      <c r="B1602" s="109">
        <v>6.0717999999999996</v>
      </c>
      <c r="C1602" s="109">
        <v>5.1367000000000003</v>
      </c>
      <c r="D1602" s="109">
        <v>4.6360999999999999</v>
      </c>
      <c r="E1602" s="109">
        <v>4.5189000000000004</v>
      </c>
    </row>
    <row r="1603" spans="1:5">
      <c r="A1603" s="379">
        <v>39498</v>
      </c>
      <c r="B1603" s="109">
        <v>6.0011999999999999</v>
      </c>
      <c r="C1603" s="109">
        <v>5.0824999999999996</v>
      </c>
      <c r="D1603" s="109">
        <v>4.5948000000000002</v>
      </c>
      <c r="E1603" s="109">
        <v>4.4611999999999998</v>
      </c>
    </row>
    <row r="1604" spans="1:5">
      <c r="A1604" s="379">
        <v>39499</v>
      </c>
      <c r="B1604" s="109">
        <v>6.0030000000000001</v>
      </c>
      <c r="C1604" s="109">
        <v>5.0429000000000004</v>
      </c>
      <c r="D1604" s="109">
        <v>4.6022999999999996</v>
      </c>
      <c r="E1604" s="109">
        <v>4.4817</v>
      </c>
    </row>
    <row r="1605" spans="1:5">
      <c r="A1605" s="379">
        <v>39500</v>
      </c>
      <c r="B1605" s="109">
        <v>5.8998999999999997</v>
      </c>
      <c r="C1605" s="109">
        <v>5.0121000000000002</v>
      </c>
      <c r="D1605" s="109">
        <v>4.5782999999999996</v>
      </c>
      <c r="E1605" s="109">
        <v>4.4386000000000001</v>
      </c>
    </row>
    <row r="1606" spans="1:5">
      <c r="A1606" s="379">
        <v>39503</v>
      </c>
      <c r="B1606" s="109">
        <v>5.8620000000000001</v>
      </c>
      <c r="C1606" s="109">
        <v>5.0259</v>
      </c>
      <c r="D1606" s="109">
        <v>4.5837000000000003</v>
      </c>
      <c r="E1606" s="109">
        <v>4.4408000000000003</v>
      </c>
    </row>
    <row r="1607" spans="1:5">
      <c r="A1607" s="379">
        <v>39504</v>
      </c>
      <c r="B1607" s="109">
        <v>5.7415000000000003</v>
      </c>
      <c r="C1607" s="109">
        <v>5.0190999999999999</v>
      </c>
      <c r="D1607" s="109">
        <v>4.5521000000000003</v>
      </c>
      <c r="E1607" s="109">
        <v>4.4202000000000004</v>
      </c>
    </row>
    <row r="1608" spans="1:5">
      <c r="A1608" s="379">
        <v>39505</v>
      </c>
      <c r="B1608" s="109">
        <v>5.6482000000000001</v>
      </c>
      <c r="C1608" s="109">
        <v>4.9972000000000003</v>
      </c>
      <c r="D1608" s="109">
        <v>4.5206999999999997</v>
      </c>
      <c r="E1608" s="109">
        <v>4.4116</v>
      </c>
    </row>
    <row r="1609" spans="1:5">
      <c r="A1609" s="379">
        <v>39506</v>
      </c>
      <c r="B1609" s="109">
        <v>5.7805999999999997</v>
      </c>
      <c r="C1609" s="109">
        <v>5.0293000000000001</v>
      </c>
      <c r="D1609" s="109">
        <v>4.5682</v>
      </c>
      <c r="E1609" s="109">
        <v>4.4203000000000001</v>
      </c>
    </row>
    <row r="1610" spans="1:5">
      <c r="A1610" s="379">
        <v>39507</v>
      </c>
      <c r="B1610" s="109">
        <v>5.8232999999999997</v>
      </c>
      <c r="C1610" s="109">
        <v>5.0369999999999999</v>
      </c>
      <c r="D1610" s="109">
        <v>4.6090999999999998</v>
      </c>
      <c r="E1610" s="109">
        <v>4.4416000000000002</v>
      </c>
    </row>
    <row r="1611" spans="1:5">
      <c r="A1611" s="379">
        <v>39510</v>
      </c>
      <c r="B1611" s="109">
        <v>5.6448999999999998</v>
      </c>
      <c r="C1611" s="109">
        <v>4.9278000000000004</v>
      </c>
      <c r="D1611" s="109">
        <v>4.5795000000000003</v>
      </c>
      <c r="E1611" s="109">
        <v>4.4279999999999999</v>
      </c>
    </row>
    <row r="1612" spans="1:5">
      <c r="A1612" s="379">
        <v>39511</v>
      </c>
      <c r="B1612" s="109">
        <v>5.6428000000000003</v>
      </c>
      <c r="C1612" s="109">
        <v>4.9406999999999996</v>
      </c>
      <c r="D1612" s="109">
        <v>4.5579000000000001</v>
      </c>
      <c r="E1612" s="109">
        <v>4.4248000000000003</v>
      </c>
    </row>
    <row r="1613" spans="1:5">
      <c r="A1613" s="379">
        <v>39512</v>
      </c>
      <c r="B1613" s="109">
        <v>5.4995000000000003</v>
      </c>
      <c r="C1613" s="109">
        <v>4.9268000000000001</v>
      </c>
      <c r="D1613" s="109">
        <v>4.5585000000000004</v>
      </c>
      <c r="E1613" s="109">
        <v>4.4248000000000003</v>
      </c>
    </row>
    <row r="1614" spans="1:5">
      <c r="A1614" s="379">
        <v>39513</v>
      </c>
      <c r="B1614" s="109">
        <v>5.4349999999999996</v>
      </c>
      <c r="C1614" s="109">
        <v>4.8932000000000002</v>
      </c>
      <c r="D1614" s="109">
        <v>4.5323000000000002</v>
      </c>
      <c r="E1614" s="109">
        <v>4.3918999999999997</v>
      </c>
    </row>
    <row r="1615" spans="1:5">
      <c r="A1615" s="379">
        <v>39514</v>
      </c>
      <c r="B1615" s="109">
        <v>5.3430999999999997</v>
      </c>
      <c r="C1615" s="109">
        <v>4.8022999999999998</v>
      </c>
      <c r="D1615" s="109">
        <v>4.4386000000000001</v>
      </c>
      <c r="E1615" s="109">
        <v>4.3552999999999997</v>
      </c>
    </row>
    <row r="1616" spans="1:5">
      <c r="A1616" s="379">
        <v>39517</v>
      </c>
      <c r="B1616" s="109">
        <v>5.3764000000000003</v>
      </c>
      <c r="C1616" s="109">
        <v>4.7964000000000002</v>
      </c>
      <c r="D1616" s="109">
        <v>4.4356</v>
      </c>
      <c r="E1616" s="109">
        <v>4.3326000000000002</v>
      </c>
    </row>
    <row r="1617" spans="1:5">
      <c r="A1617" s="379">
        <v>39518</v>
      </c>
      <c r="B1617" s="109">
        <v>5.6445999999999996</v>
      </c>
      <c r="C1617" s="109">
        <v>4.8821000000000003</v>
      </c>
      <c r="D1617" s="109">
        <v>4.4908999999999999</v>
      </c>
      <c r="E1617" s="109">
        <v>4.3594999999999997</v>
      </c>
    </row>
    <row r="1618" spans="1:5">
      <c r="A1618" s="379">
        <v>39519</v>
      </c>
      <c r="B1618" s="109">
        <v>5.7929000000000004</v>
      </c>
      <c r="C1618" s="109">
        <v>4.8596000000000004</v>
      </c>
      <c r="D1618" s="109">
        <v>4.4988999999999999</v>
      </c>
      <c r="E1618" s="109">
        <v>4.4034000000000004</v>
      </c>
    </row>
    <row r="1619" spans="1:5">
      <c r="A1619" s="379">
        <v>39520</v>
      </c>
      <c r="B1619" s="109">
        <v>5.6966000000000001</v>
      </c>
      <c r="C1619" s="109">
        <v>4.8362999999999996</v>
      </c>
      <c r="D1619" s="109">
        <v>4.5216000000000003</v>
      </c>
      <c r="E1619" s="109">
        <v>4.4286000000000003</v>
      </c>
    </row>
    <row r="1620" spans="1:5">
      <c r="A1620" s="379">
        <v>39521</v>
      </c>
      <c r="B1620" s="109">
        <v>5.6326000000000001</v>
      </c>
      <c r="C1620" s="109">
        <v>4.8765000000000001</v>
      </c>
      <c r="D1620" s="109">
        <v>4.5598999999999998</v>
      </c>
      <c r="E1620" s="109">
        <v>4.4420000000000002</v>
      </c>
    </row>
    <row r="1621" spans="1:5">
      <c r="A1621" s="379">
        <v>39524</v>
      </c>
      <c r="B1621" s="109">
        <v>4.8752000000000004</v>
      </c>
      <c r="C1621" s="109">
        <v>4.5895999999999999</v>
      </c>
      <c r="D1621" s="109">
        <v>4.3414999999999999</v>
      </c>
      <c r="E1621" s="109">
        <v>4.2830000000000004</v>
      </c>
    </row>
    <row r="1622" spans="1:5">
      <c r="A1622" s="379">
        <v>39525</v>
      </c>
      <c r="B1622" s="109">
        <v>4.7976999999999999</v>
      </c>
      <c r="C1622" s="109">
        <v>4.5982000000000003</v>
      </c>
      <c r="D1622" s="109">
        <v>4.3611000000000004</v>
      </c>
      <c r="E1622" s="109">
        <v>4.3112000000000004</v>
      </c>
    </row>
    <row r="1623" spans="1:5">
      <c r="A1623" s="379">
        <v>39526</v>
      </c>
      <c r="B1623" s="109">
        <v>4.1908000000000003</v>
      </c>
      <c r="C1623" s="109">
        <v>4.3334000000000001</v>
      </c>
      <c r="D1623" s="109">
        <v>4.2004999999999999</v>
      </c>
      <c r="E1623" s="109">
        <v>4.2249999999999996</v>
      </c>
    </row>
    <row r="1624" spans="1:5">
      <c r="A1624" s="379">
        <v>39527</v>
      </c>
      <c r="B1624" s="109">
        <v>4.5624000000000002</v>
      </c>
      <c r="C1624" s="109">
        <v>4.5458499999999997</v>
      </c>
      <c r="D1624" s="109">
        <v>4.30145</v>
      </c>
      <c r="E1624" s="109">
        <v>4.3020500000000004</v>
      </c>
    </row>
    <row r="1625" spans="1:5">
      <c r="A1625" s="379">
        <v>39528</v>
      </c>
      <c r="B1625" s="109">
        <v>4.5624000000000002</v>
      </c>
      <c r="C1625" s="109">
        <v>4.5458499999999997</v>
      </c>
      <c r="D1625" s="109">
        <v>4.30145</v>
      </c>
      <c r="E1625" s="109">
        <v>4.3020500000000004</v>
      </c>
    </row>
    <row r="1626" spans="1:5">
      <c r="A1626" s="379">
        <v>39531</v>
      </c>
      <c r="B1626" s="109">
        <v>4.5624000000000002</v>
      </c>
      <c r="C1626" s="109">
        <v>4.5458499999999997</v>
      </c>
      <c r="D1626" s="109">
        <v>4.30145</v>
      </c>
      <c r="E1626" s="109">
        <v>4.3020500000000004</v>
      </c>
    </row>
    <row r="1627" spans="1:5">
      <c r="A1627" s="379">
        <v>39532</v>
      </c>
      <c r="B1627" s="109">
        <v>4.9340000000000002</v>
      </c>
      <c r="C1627" s="109">
        <v>4.7583000000000002</v>
      </c>
      <c r="D1627" s="109">
        <v>4.4024000000000001</v>
      </c>
      <c r="E1627" s="109">
        <v>4.3791000000000002</v>
      </c>
    </row>
    <row r="1628" spans="1:5">
      <c r="A1628" s="379">
        <v>39533</v>
      </c>
      <c r="B1628" s="109">
        <v>4.9051999999999998</v>
      </c>
      <c r="C1628" s="109">
        <v>4.7929000000000004</v>
      </c>
      <c r="D1628" s="109">
        <v>4.4455999999999998</v>
      </c>
      <c r="E1628" s="109">
        <v>4.4013</v>
      </c>
    </row>
    <row r="1629" spans="1:5">
      <c r="A1629" s="379">
        <v>39534</v>
      </c>
      <c r="B1629" s="109">
        <v>4.5180999999999996</v>
      </c>
      <c r="C1629" s="109">
        <v>4.6578999999999997</v>
      </c>
      <c r="D1629" s="109">
        <v>4.3922999999999996</v>
      </c>
      <c r="E1629" s="109">
        <v>4.3429000000000002</v>
      </c>
    </row>
    <row r="1630" spans="1:5">
      <c r="A1630" s="379">
        <v>39535</v>
      </c>
      <c r="B1630" s="109">
        <v>4.5612000000000004</v>
      </c>
      <c r="C1630" s="109">
        <v>4.5830000000000002</v>
      </c>
      <c r="D1630" s="109">
        <v>4.3888999999999996</v>
      </c>
      <c r="E1630" s="109">
        <v>4.3449999999999998</v>
      </c>
    </row>
    <row r="1631" spans="1:5">
      <c r="A1631" s="379">
        <v>39538</v>
      </c>
      <c r="B1631" s="109">
        <v>4.5002000000000004</v>
      </c>
      <c r="C1631" s="109">
        <v>4.5617000000000001</v>
      </c>
      <c r="D1631" s="109">
        <v>4.3890000000000002</v>
      </c>
      <c r="E1631" s="109">
        <v>4.4057000000000004</v>
      </c>
    </row>
    <row r="1632" spans="1:5">
      <c r="A1632" s="379">
        <v>39539</v>
      </c>
      <c r="B1632" s="109">
        <v>4.3525</v>
      </c>
      <c r="C1632" s="109">
        <v>4.4856999999999996</v>
      </c>
      <c r="D1632" s="109">
        <v>4.4284999999999997</v>
      </c>
      <c r="E1632" s="109">
        <v>4.4057000000000004</v>
      </c>
    </row>
    <row r="1633" spans="1:5">
      <c r="A1633" s="379">
        <v>39540</v>
      </c>
      <c r="B1633" s="109">
        <v>4.7914000000000003</v>
      </c>
      <c r="C1633" s="109">
        <v>4.6313000000000004</v>
      </c>
      <c r="D1633" s="109">
        <v>4.5144000000000002</v>
      </c>
      <c r="E1633" s="109">
        <v>4.4684999999999997</v>
      </c>
    </row>
    <row r="1634" spans="1:5">
      <c r="A1634" s="379">
        <v>39541</v>
      </c>
      <c r="B1634" s="109">
        <v>5.0004</v>
      </c>
      <c r="C1634" s="109">
        <v>4.7682000000000002</v>
      </c>
      <c r="D1634" s="109">
        <v>4.5408999999999997</v>
      </c>
      <c r="E1634" s="109">
        <v>4.4680999999999997</v>
      </c>
    </row>
    <row r="1635" spans="1:5">
      <c r="A1635" s="379">
        <v>39542</v>
      </c>
      <c r="B1635" s="109">
        <v>5.1736000000000004</v>
      </c>
      <c r="C1635" s="109">
        <v>4.9253999999999998</v>
      </c>
      <c r="D1635" s="109">
        <v>4.6051000000000002</v>
      </c>
      <c r="E1635" s="109">
        <v>4.4950999999999999</v>
      </c>
    </row>
    <row r="1636" spans="1:5">
      <c r="A1636" s="379">
        <v>39545</v>
      </c>
      <c r="B1636" s="109">
        <v>4.9624499999999996</v>
      </c>
      <c r="C1636" s="109">
        <v>4.9572500000000002</v>
      </c>
      <c r="D1636" s="109">
        <v>4.6584500000000002</v>
      </c>
      <c r="E1636" s="109">
        <v>4.4966999999999997</v>
      </c>
    </row>
    <row r="1637" spans="1:5">
      <c r="A1637" s="379">
        <v>39546</v>
      </c>
      <c r="B1637" s="109">
        <v>4.9624499999999996</v>
      </c>
      <c r="C1637" s="109">
        <v>4.9572500000000002</v>
      </c>
      <c r="D1637" s="109">
        <v>4.6584500000000002</v>
      </c>
      <c r="E1637" s="109">
        <v>4.4966999999999997</v>
      </c>
    </row>
    <row r="1638" spans="1:5">
      <c r="A1638" s="379">
        <v>39547</v>
      </c>
      <c r="B1638" s="109">
        <v>4.9624499999999996</v>
      </c>
      <c r="C1638" s="109">
        <v>4.9572500000000002</v>
      </c>
      <c r="D1638" s="109">
        <v>4.6584500000000002</v>
      </c>
      <c r="E1638" s="109">
        <v>4.4966999999999997</v>
      </c>
    </row>
    <row r="1639" spans="1:5">
      <c r="A1639" s="379">
        <v>39548</v>
      </c>
      <c r="B1639" s="109">
        <v>4.9624499999999996</v>
      </c>
      <c r="C1639" s="109">
        <v>4.9572500000000002</v>
      </c>
      <c r="D1639" s="109">
        <v>4.6584500000000002</v>
      </c>
      <c r="E1639" s="109">
        <v>4.4966999999999997</v>
      </c>
    </row>
    <row r="1640" spans="1:5">
      <c r="A1640" s="379">
        <v>39549</v>
      </c>
      <c r="B1640" s="109">
        <v>4.9624499999999996</v>
      </c>
      <c r="C1640" s="109">
        <v>4.9572500000000002</v>
      </c>
      <c r="D1640" s="109">
        <v>4.6584500000000002</v>
      </c>
      <c r="E1640" s="109">
        <v>4.4966999999999997</v>
      </c>
    </row>
    <row r="1641" spans="1:5">
      <c r="A1641" s="379">
        <v>39552</v>
      </c>
      <c r="B1641" s="109">
        <v>4.9624499999999996</v>
      </c>
      <c r="C1641" s="109">
        <v>4.9572500000000002</v>
      </c>
      <c r="D1641" s="109">
        <v>4.6584500000000002</v>
      </c>
      <c r="E1641" s="109">
        <v>4.4966999999999997</v>
      </c>
    </row>
    <row r="1642" spans="1:5">
      <c r="A1642" s="379">
        <v>39553</v>
      </c>
      <c r="B1642" s="109">
        <v>4.7512999999999996</v>
      </c>
      <c r="C1642" s="109">
        <v>4.9890999999999996</v>
      </c>
      <c r="D1642" s="109">
        <v>4.7118000000000002</v>
      </c>
      <c r="E1642" s="109">
        <v>4.4983000000000004</v>
      </c>
    </row>
    <row r="1643" spans="1:5">
      <c r="A1643" s="379">
        <v>39554</v>
      </c>
      <c r="B1643" s="109">
        <v>4.7519999999999998</v>
      </c>
      <c r="C1643" s="109">
        <v>4.9894999999999996</v>
      </c>
      <c r="D1643" s="109">
        <v>4.6551</v>
      </c>
      <c r="E1643" s="109">
        <v>4.4272999999999998</v>
      </c>
    </row>
    <row r="1644" spans="1:5">
      <c r="A1644" s="379">
        <v>39555</v>
      </c>
      <c r="B1644" s="109">
        <v>4.6501999999999999</v>
      </c>
      <c r="C1644" s="109">
        <v>4.8589000000000002</v>
      </c>
      <c r="D1644" s="109">
        <v>4.6169000000000002</v>
      </c>
      <c r="E1644" s="109">
        <v>4.3704999999999998</v>
      </c>
    </row>
    <row r="1645" spans="1:5">
      <c r="A1645" s="379">
        <v>39556</v>
      </c>
      <c r="B1645" s="109">
        <v>4.6818999999999997</v>
      </c>
      <c r="C1645" s="109">
        <v>4.8948</v>
      </c>
      <c r="D1645" s="109">
        <v>4.6437999999999997</v>
      </c>
      <c r="E1645" s="109">
        <v>4.4024000000000001</v>
      </c>
    </row>
    <row r="1646" spans="1:5">
      <c r="A1646" s="379">
        <v>39559</v>
      </c>
      <c r="B1646" s="109">
        <v>4.6593999999999998</v>
      </c>
      <c r="C1646" s="109">
        <v>4.9269999999999996</v>
      </c>
      <c r="D1646" s="109">
        <v>4.6504000000000003</v>
      </c>
      <c r="E1646" s="109">
        <v>4.3945999999999996</v>
      </c>
    </row>
    <row r="1647" spans="1:5">
      <c r="A1647" s="379">
        <v>39560</v>
      </c>
      <c r="B1647" s="109">
        <v>4.8212000000000002</v>
      </c>
      <c r="C1647" s="109">
        <v>5.0205000000000002</v>
      </c>
      <c r="D1647" s="109">
        <v>4.7095000000000002</v>
      </c>
      <c r="E1647" s="109">
        <v>4.4401999999999999</v>
      </c>
    </row>
    <row r="1648" spans="1:5">
      <c r="A1648" s="379">
        <v>39561</v>
      </c>
      <c r="B1648" s="109">
        <v>4.9923000000000002</v>
      </c>
      <c r="C1648" s="109">
        <v>5.1138000000000003</v>
      </c>
      <c r="D1648" s="109">
        <v>4.8019999999999996</v>
      </c>
      <c r="E1648" s="109">
        <v>4.5243000000000002</v>
      </c>
    </row>
    <row r="1649" spans="1:5">
      <c r="A1649" s="379">
        <v>39562</v>
      </c>
      <c r="B1649" s="109">
        <v>4.9170499999999997</v>
      </c>
      <c r="C1649" s="109">
        <v>5.0736999999999997</v>
      </c>
      <c r="D1649" s="109">
        <v>4.7804000000000002</v>
      </c>
      <c r="E1649" s="109">
        <v>4.5223000000000004</v>
      </c>
    </row>
    <row r="1650" spans="1:5">
      <c r="A1650" s="379">
        <v>39563</v>
      </c>
      <c r="B1650" s="109">
        <v>4.8418000000000001</v>
      </c>
      <c r="C1650" s="109">
        <v>5.0335999999999999</v>
      </c>
      <c r="D1650" s="109">
        <v>4.7587999999999999</v>
      </c>
      <c r="E1650" s="109">
        <v>4.5202999999999998</v>
      </c>
    </row>
    <row r="1651" spans="1:5">
      <c r="A1651" s="379">
        <v>39566</v>
      </c>
      <c r="B1651" s="109">
        <v>4.5743</v>
      </c>
      <c r="C1651" s="109">
        <v>4.8304999999999998</v>
      </c>
      <c r="D1651" s="109">
        <v>4.5979999999999999</v>
      </c>
      <c r="E1651" s="109">
        <v>4.4032999999999998</v>
      </c>
    </row>
    <row r="1652" spans="1:5">
      <c r="A1652" s="379">
        <v>39567</v>
      </c>
      <c r="B1652" s="109">
        <v>4.4724000000000004</v>
      </c>
      <c r="C1652" s="109">
        <v>4.6486000000000001</v>
      </c>
      <c r="D1652" s="109">
        <v>4.4930000000000003</v>
      </c>
      <c r="E1652" s="109">
        <v>4.3213999999999997</v>
      </c>
    </row>
    <row r="1653" spans="1:5">
      <c r="A1653" s="379">
        <v>39568</v>
      </c>
      <c r="B1653" s="109">
        <v>4.2862</v>
      </c>
      <c r="C1653" s="109">
        <v>4.4610000000000003</v>
      </c>
      <c r="D1653" s="109">
        <v>4.4207000000000001</v>
      </c>
      <c r="E1653" s="109">
        <v>4.2847</v>
      </c>
    </row>
    <row r="1654" spans="1:5">
      <c r="A1654" s="379">
        <v>39569</v>
      </c>
      <c r="B1654" s="109">
        <v>4.2572999999999999</v>
      </c>
      <c r="C1654" s="109">
        <v>4.4498499999999996</v>
      </c>
      <c r="D1654" s="109">
        <v>4.4079499999999996</v>
      </c>
      <c r="E1654" s="109">
        <v>4.2950999999999997</v>
      </c>
    </row>
    <row r="1655" spans="1:5">
      <c r="A1655" s="379">
        <v>39570</v>
      </c>
      <c r="B1655" s="109">
        <v>4.2283999999999997</v>
      </c>
      <c r="C1655" s="109">
        <v>4.4386999999999999</v>
      </c>
      <c r="D1655" s="109">
        <v>4.3952</v>
      </c>
      <c r="E1655" s="109">
        <v>4.3055000000000003</v>
      </c>
    </row>
    <row r="1656" spans="1:5">
      <c r="A1656" s="379">
        <v>39573</v>
      </c>
      <c r="B1656" s="109">
        <v>4.3171999999999997</v>
      </c>
      <c r="C1656" s="109">
        <v>4.4054000000000002</v>
      </c>
      <c r="D1656" s="109">
        <v>4.383</v>
      </c>
      <c r="E1656" s="109">
        <v>4.2853000000000003</v>
      </c>
    </row>
    <row r="1657" spans="1:5">
      <c r="A1657" s="379">
        <v>39574</v>
      </c>
      <c r="B1657" s="109">
        <v>4.1864999999999997</v>
      </c>
      <c r="C1657" s="109">
        <v>4.2953000000000001</v>
      </c>
      <c r="D1657" s="109">
        <v>4.3188000000000004</v>
      </c>
      <c r="E1657" s="109">
        <v>4.2693000000000003</v>
      </c>
    </row>
    <row r="1658" spans="1:5">
      <c r="A1658" s="379">
        <v>39575</v>
      </c>
      <c r="B1658" s="109">
        <v>4.2031999999999998</v>
      </c>
      <c r="C1658" s="109">
        <v>4.2774000000000001</v>
      </c>
      <c r="D1658" s="109">
        <v>4.3391999999999999</v>
      </c>
      <c r="E1658" s="109">
        <v>4.2652999999999999</v>
      </c>
    </row>
    <row r="1659" spans="1:5">
      <c r="A1659" s="379">
        <v>39576</v>
      </c>
      <c r="B1659" s="109">
        <v>4.0730000000000004</v>
      </c>
      <c r="C1659" s="109">
        <v>4.1984000000000004</v>
      </c>
      <c r="D1659" s="109">
        <v>4.2967000000000004</v>
      </c>
      <c r="E1659" s="109">
        <v>4.2302</v>
      </c>
    </row>
    <row r="1660" spans="1:5">
      <c r="A1660" s="379">
        <v>39577</v>
      </c>
      <c r="B1660" s="109">
        <v>4.0738000000000003</v>
      </c>
      <c r="C1660" s="109">
        <v>4.0658000000000003</v>
      </c>
      <c r="D1660" s="109">
        <v>4.1787000000000001</v>
      </c>
      <c r="E1660" s="109">
        <v>4.1387</v>
      </c>
    </row>
    <row r="1661" spans="1:5">
      <c r="A1661" s="379">
        <v>39580</v>
      </c>
      <c r="B1661" s="109">
        <v>4.1279000000000003</v>
      </c>
      <c r="C1661" s="109">
        <v>4.1101000000000001</v>
      </c>
      <c r="D1661" s="109">
        <v>4.1806999999999999</v>
      </c>
      <c r="E1661" s="109">
        <v>4.1526500000000004</v>
      </c>
    </row>
    <row r="1662" spans="1:5">
      <c r="A1662" s="379">
        <v>39581</v>
      </c>
      <c r="B1662" s="109">
        <v>4.1820000000000004</v>
      </c>
      <c r="C1662" s="109">
        <v>4.1543999999999999</v>
      </c>
      <c r="D1662" s="109">
        <v>4.1826999999999996</v>
      </c>
      <c r="E1662" s="109">
        <v>4.1665999999999999</v>
      </c>
    </row>
    <row r="1663" spans="1:5">
      <c r="A1663" s="379">
        <v>39582</v>
      </c>
      <c r="B1663" s="109">
        <v>4.5218999999999996</v>
      </c>
      <c r="C1663" s="109">
        <v>4.3569000000000004</v>
      </c>
      <c r="D1663" s="109">
        <v>4.2889999999999997</v>
      </c>
      <c r="E1663" s="109">
        <v>4.2248999999999999</v>
      </c>
    </row>
    <row r="1664" spans="1:5">
      <c r="A1664" s="379">
        <v>39583</v>
      </c>
      <c r="B1664" s="109">
        <v>4.4191000000000003</v>
      </c>
      <c r="C1664" s="109">
        <v>4.3403999999999998</v>
      </c>
      <c r="D1664" s="109">
        <v>4.2839999999999998</v>
      </c>
      <c r="E1664" s="109">
        <v>4.2369000000000003</v>
      </c>
    </row>
    <row r="1665" spans="1:5">
      <c r="A1665" s="379">
        <v>39584</v>
      </c>
      <c r="B1665" s="109">
        <v>4.7245999999999997</v>
      </c>
      <c r="C1665" s="109">
        <v>4.4336000000000002</v>
      </c>
      <c r="D1665" s="109">
        <v>4.3090000000000002</v>
      </c>
      <c r="E1665" s="109">
        <v>4.2778999999999998</v>
      </c>
    </row>
    <row r="1666" spans="1:5">
      <c r="A1666" s="379">
        <v>39587</v>
      </c>
      <c r="B1666" s="109">
        <v>4.6204999999999998</v>
      </c>
      <c r="C1666" s="109">
        <v>4.3122999999999996</v>
      </c>
      <c r="D1666" s="109">
        <v>4.2385000000000002</v>
      </c>
      <c r="E1666" s="109">
        <v>4.1845999999999997</v>
      </c>
    </row>
    <row r="1667" spans="1:5">
      <c r="A1667" s="379">
        <v>39588</v>
      </c>
      <c r="B1667" s="109">
        <v>4.3563999999999998</v>
      </c>
      <c r="C1667" s="109">
        <v>4.1924000000000001</v>
      </c>
      <c r="D1667" s="109">
        <v>4.1494</v>
      </c>
      <c r="E1667" s="109">
        <v>4.0999999999999996</v>
      </c>
    </row>
    <row r="1668" spans="1:5">
      <c r="A1668" s="379">
        <v>39589</v>
      </c>
      <c r="B1668" s="109">
        <v>4.4402999999999997</v>
      </c>
      <c r="C1668" s="109">
        <v>4.1627000000000001</v>
      </c>
      <c r="D1668" s="109">
        <v>4.1197999999999997</v>
      </c>
      <c r="E1668" s="109">
        <v>4.1468999999999996</v>
      </c>
    </row>
    <row r="1669" spans="1:5">
      <c r="A1669" s="379">
        <v>39590</v>
      </c>
      <c r="B1669" s="109">
        <v>4.4660000000000002</v>
      </c>
      <c r="C1669" s="109">
        <v>4.2225000000000001</v>
      </c>
      <c r="D1669" s="109">
        <v>4.1332000000000004</v>
      </c>
      <c r="E1669" s="109">
        <v>4.1188000000000002</v>
      </c>
    </row>
    <row r="1670" spans="1:5">
      <c r="A1670" s="379">
        <v>39591</v>
      </c>
      <c r="B1670" s="109">
        <v>4.6413000000000002</v>
      </c>
      <c r="C1670" s="109">
        <v>4.3208000000000002</v>
      </c>
      <c r="D1670" s="109">
        <v>4.1490999999999998</v>
      </c>
      <c r="E1670" s="109">
        <v>4.1360999999999999</v>
      </c>
    </row>
    <row r="1671" spans="1:5">
      <c r="A1671" s="379">
        <v>39594</v>
      </c>
      <c r="B1671" s="109">
        <v>4.9702999999999999</v>
      </c>
      <c r="C1671" s="109">
        <v>4.5740999999999996</v>
      </c>
      <c r="D1671" s="109">
        <v>4.2595000000000001</v>
      </c>
      <c r="E1671" s="109">
        <v>4.2167000000000003</v>
      </c>
    </row>
    <row r="1672" spans="1:5">
      <c r="A1672" s="379">
        <v>39595</v>
      </c>
      <c r="B1672" s="109">
        <v>4.8852000000000002</v>
      </c>
      <c r="C1672" s="109">
        <v>4.6055000000000001</v>
      </c>
      <c r="D1672" s="109">
        <v>4.2103999999999999</v>
      </c>
      <c r="E1672" s="109">
        <v>4.1628999999999996</v>
      </c>
    </row>
    <row r="1673" spans="1:5">
      <c r="A1673" s="379">
        <v>39596</v>
      </c>
      <c r="B1673" s="109">
        <v>5.0414000000000003</v>
      </c>
      <c r="C1673" s="109">
        <v>4.6761999999999997</v>
      </c>
      <c r="D1673" s="109">
        <v>4.2698</v>
      </c>
      <c r="E1673" s="109">
        <v>4.2103999999999999</v>
      </c>
    </row>
    <row r="1674" spans="1:5">
      <c r="A1674" s="379">
        <v>39597</v>
      </c>
      <c r="B1674" s="109">
        <v>5.1083999999999996</v>
      </c>
      <c r="C1674" s="109">
        <v>4.7355999999999998</v>
      </c>
      <c r="D1674" s="109">
        <v>4.3205</v>
      </c>
      <c r="E1674" s="109">
        <v>4.2144000000000004</v>
      </c>
    </row>
    <row r="1675" spans="1:5">
      <c r="A1675" s="379">
        <v>39598</v>
      </c>
      <c r="B1675" s="109">
        <v>5.3418999999999999</v>
      </c>
      <c r="C1675" s="109">
        <v>4.8597000000000001</v>
      </c>
      <c r="D1675" s="109">
        <v>4.3615000000000004</v>
      </c>
      <c r="E1675" s="109">
        <v>4.2344999999999997</v>
      </c>
    </row>
    <row r="1676" spans="1:5">
      <c r="A1676" s="379">
        <v>39601</v>
      </c>
      <c r="B1676" s="109">
        <v>5.1325000000000003</v>
      </c>
      <c r="C1676" s="109">
        <v>4.7324999999999999</v>
      </c>
      <c r="D1676" s="109">
        <v>4.3207000000000004</v>
      </c>
      <c r="E1676" s="109">
        <v>4.2098000000000004</v>
      </c>
    </row>
    <row r="1677" spans="1:5">
      <c r="A1677" s="379">
        <v>39602</v>
      </c>
      <c r="B1677" s="109">
        <v>5.0533000000000001</v>
      </c>
      <c r="C1677" s="109">
        <v>4.6618000000000004</v>
      </c>
      <c r="D1677" s="109">
        <v>4.3014999999999999</v>
      </c>
      <c r="E1677" s="109">
        <v>4.2023000000000001</v>
      </c>
    </row>
    <row r="1678" spans="1:5">
      <c r="A1678" s="379">
        <v>39603</v>
      </c>
      <c r="B1678" s="109">
        <v>4.8205</v>
      </c>
      <c r="C1678" s="109">
        <v>4.5758999999999999</v>
      </c>
      <c r="D1678" s="109">
        <v>4.2610999999999999</v>
      </c>
      <c r="E1678" s="109">
        <v>4.1710000000000003</v>
      </c>
    </row>
    <row r="1679" spans="1:5">
      <c r="A1679" s="379">
        <v>39604</v>
      </c>
      <c r="B1679" s="109">
        <v>4.9267000000000003</v>
      </c>
      <c r="C1679" s="109">
        <v>4.5918000000000001</v>
      </c>
      <c r="D1679" s="109">
        <v>4.2904999999999998</v>
      </c>
      <c r="E1679" s="109">
        <v>4.2012</v>
      </c>
    </row>
    <row r="1680" spans="1:5">
      <c r="A1680" s="379">
        <v>39605</v>
      </c>
      <c r="B1680" s="109">
        <v>4.7910000000000004</v>
      </c>
      <c r="C1680" s="109">
        <v>4.5674999999999999</v>
      </c>
      <c r="D1680" s="109">
        <v>4.2805999999999997</v>
      </c>
      <c r="E1680" s="109">
        <v>4.1783000000000001</v>
      </c>
    </row>
    <row r="1681" spans="1:5">
      <c r="A1681" s="379">
        <v>39608</v>
      </c>
      <c r="B1681" s="109">
        <v>4.8228999999999997</v>
      </c>
      <c r="C1681" s="109">
        <v>4.5646000000000004</v>
      </c>
      <c r="D1681" s="109">
        <v>4.2907999999999999</v>
      </c>
      <c r="E1681" s="109">
        <v>4.1822999999999997</v>
      </c>
    </row>
    <row r="1682" spans="1:5">
      <c r="A1682" s="379">
        <v>39609</v>
      </c>
      <c r="B1682" s="109">
        <v>4.7545999999999999</v>
      </c>
      <c r="C1682" s="109">
        <v>4.5305999999999997</v>
      </c>
      <c r="D1682" s="109">
        <v>4.2907999999999999</v>
      </c>
      <c r="E1682" s="109">
        <v>4.1787999999999998</v>
      </c>
    </row>
    <row r="1683" spans="1:5">
      <c r="A1683" s="379">
        <v>39610</v>
      </c>
      <c r="B1683" s="109">
        <v>4.6280999999999999</v>
      </c>
      <c r="C1683" s="109">
        <v>4.4726999999999997</v>
      </c>
      <c r="D1683" s="109">
        <v>4.2454000000000001</v>
      </c>
      <c r="E1683" s="109">
        <v>4.1437999999999997</v>
      </c>
    </row>
    <row r="1684" spans="1:5">
      <c r="A1684" s="379">
        <v>39611</v>
      </c>
      <c r="B1684" s="109">
        <v>4.6345999999999998</v>
      </c>
      <c r="C1684" s="109">
        <v>4.4812500000000002</v>
      </c>
      <c r="D1684" s="109">
        <v>4.2359499999999999</v>
      </c>
      <c r="E1684" s="109">
        <v>4.1406999999999998</v>
      </c>
    </row>
    <row r="1685" spans="1:5">
      <c r="A1685" s="379">
        <v>39612</v>
      </c>
      <c r="B1685" s="109">
        <v>4.6410999999999998</v>
      </c>
      <c r="C1685" s="109">
        <v>4.4897999999999998</v>
      </c>
      <c r="D1685" s="109">
        <v>4.2264999999999997</v>
      </c>
      <c r="E1685" s="109">
        <v>4.1375999999999999</v>
      </c>
    </row>
    <row r="1686" spans="1:5">
      <c r="A1686" s="379">
        <v>39615</v>
      </c>
      <c r="B1686" s="109">
        <v>4.6597</v>
      </c>
      <c r="C1686" s="109">
        <v>4.4360999999999997</v>
      </c>
      <c r="D1686" s="109">
        <v>4.1936</v>
      </c>
      <c r="E1686" s="109">
        <v>4.1334</v>
      </c>
    </row>
    <row r="1687" spans="1:5">
      <c r="A1687" s="379">
        <v>39616</v>
      </c>
      <c r="B1687" s="109">
        <v>4.6256000000000004</v>
      </c>
      <c r="C1687" s="109">
        <v>4.41465</v>
      </c>
      <c r="D1687" s="109">
        <v>4.1920999999999999</v>
      </c>
      <c r="E1687" s="109">
        <v>4.1258499999999998</v>
      </c>
    </row>
    <row r="1688" spans="1:5">
      <c r="A1688" s="379">
        <v>39617</v>
      </c>
      <c r="B1688" s="109">
        <v>4.5914999999999999</v>
      </c>
      <c r="C1688" s="109">
        <v>4.3932000000000002</v>
      </c>
      <c r="D1688" s="109">
        <v>4.1905999999999999</v>
      </c>
      <c r="E1688" s="109">
        <v>4.1182999999999996</v>
      </c>
    </row>
    <row r="1689" spans="1:5">
      <c r="A1689" s="379">
        <v>39618</v>
      </c>
      <c r="B1689" s="109">
        <v>4.9676</v>
      </c>
      <c r="C1689" s="109">
        <v>4.5294999999999996</v>
      </c>
      <c r="D1689" s="109">
        <v>4.2660999999999998</v>
      </c>
      <c r="E1689" s="109">
        <v>4.1824000000000003</v>
      </c>
    </row>
    <row r="1690" spans="1:5">
      <c r="A1690" s="379">
        <v>39619</v>
      </c>
      <c r="B1690" s="109">
        <v>5.2967000000000004</v>
      </c>
      <c r="C1690" s="109">
        <v>4.7861000000000002</v>
      </c>
      <c r="D1690" s="109">
        <v>4.4352</v>
      </c>
      <c r="E1690" s="109">
        <v>4.3045</v>
      </c>
    </row>
    <row r="1691" spans="1:5">
      <c r="A1691" s="379">
        <v>39622</v>
      </c>
      <c r="B1691" s="109">
        <v>5.0206999999999997</v>
      </c>
      <c r="C1691" s="109">
        <v>4.6749000000000001</v>
      </c>
      <c r="D1691" s="109">
        <v>4.3829000000000002</v>
      </c>
      <c r="E1691" s="109">
        <v>4.2558999999999996</v>
      </c>
    </row>
    <row r="1692" spans="1:5">
      <c r="A1692" s="379">
        <v>39623</v>
      </c>
      <c r="B1692" s="109">
        <v>5.2991000000000001</v>
      </c>
      <c r="C1692" s="109">
        <v>4.8349000000000002</v>
      </c>
      <c r="D1692" s="109">
        <v>4.4295999999999998</v>
      </c>
      <c r="E1692" s="109">
        <v>4.2796000000000003</v>
      </c>
    </row>
    <row r="1693" spans="1:5">
      <c r="A1693" s="379">
        <v>39624</v>
      </c>
      <c r="B1693" s="109">
        <v>5.3722000000000003</v>
      </c>
      <c r="C1693" s="109">
        <v>4.8982000000000001</v>
      </c>
      <c r="D1693" s="109">
        <v>4.4452999999999996</v>
      </c>
      <c r="E1693" s="109">
        <v>4.2957000000000001</v>
      </c>
    </row>
    <row r="1694" spans="1:5">
      <c r="A1694" s="379">
        <v>39625</v>
      </c>
      <c r="B1694" s="109">
        <v>5.3159999999999998</v>
      </c>
      <c r="C1694" s="109">
        <v>4.8516000000000004</v>
      </c>
      <c r="D1694" s="109">
        <v>4.3903999999999996</v>
      </c>
      <c r="E1694" s="109">
        <v>4.2544000000000004</v>
      </c>
    </row>
    <row r="1695" spans="1:5">
      <c r="A1695" s="379">
        <v>39626</v>
      </c>
      <c r="B1695" s="109">
        <v>5.1798999999999999</v>
      </c>
      <c r="C1695" s="109">
        <v>4.8284000000000002</v>
      </c>
      <c r="D1695" s="109">
        <v>4.3433000000000002</v>
      </c>
      <c r="E1695" s="109">
        <v>4.2134999999999998</v>
      </c>
    </row>
    <row r="1696" spans="1:5">
      <c r="A1696" s="379">
        <v>39629</v>
      </c>
      <c r="B1696" s="109">
        <v>5.3029999999999999</v>
      </c>
      <c r="C1696" s="109">
        <v>4.8529</v>
      </c>
      <c r="D1696" s="109">
        <v>4.3433999999999999</v>
      </c>
      <c r="E1696" s="109">
        <v>4.1929999999999996</v>
      </c>
    </row>
    <row r="1697" spans="1:5">
      <c r="A1697" s="379">
        <v>39630</v>
      </c>
      <c r="B1697" s="109">
        <v>5.1214000000000004</v>
      </c>
      <c r="C1697" s="109">
        <v>4.7081</v>
      </c>
      <c r="D1697" s="109">
        <v>4.2721</v>
      </c>
      <c r="E1697" s="109">
        <v>4.1567999999999996</v>
      </c>
    </row>
    <row r="1698" spans="1:5">
      <c r="A1698" s="379">
        <v>39631</v>
      </c>
      <c r="B1698" s="109">
        <v>5.2713000000000001</v>
      </c>
      <c r="C1698" s="109">
        <v>4.7554999999999996</v>
      </c>
      <c r="D1698" s="109">
        <v>4.2803000000000004</v>
      </c>
      <c r="E1698" s="109">
        <v>4.1536999999999997</v>
      </c>
    </row>
    <row r="1699" spans="1:5">
      <c r="A1699" s="379">
        <v>39632</v>
      </c>
      <c r="B1699" s="109">
        <v>5.4006999999999996</v>
      </c>
      <c r="C1699" s="109">
        <v>4.8377999999999997</v>
      </c>
      <c r="D1699" s="109">
        <v>4.3026999999999997</v>
      </c>
      <c r="E1699" s="109">
        <v>4.2009999999999996</v>
      </c>
    </row>
    <row r="1700" spans="1:5">
      <c r="A1700" s="379">
        <v>39633</v>
      </c>
      <c r="B1700" s="109">
        <v>5.4229000000000003</v>
      </c>
      <c r="C1700" s="109">
        <v>4.7655000000000003</v>
      </c>
      <c r="D1700" s="109">
        <v>4.2927999999999997</v>
      </c>
      <c r="E1700" s="109">
        <v>4.1679000000000004</v>
      </c>
    </row>
    <row r="1701" spans="1:5">
      <c r="A1701" s="379">
        <v>39636</v>
      </c>
      <c r="B1701" s="109">
        <v>5.5155000000000003</v>
      </c>
      <c r="C1701" s="109">
        <v>4.8381999999999996</v>
      </c>
      <c r="D1701" s="109">
        <v>4.3276000000000003</v>
      </c>
      <c r="E1701" s="109">
        <v>4.1947999999999999</v>
      </c>
    </row>
    <row r="1702" spans="1:5">
      <c r="A1702" s="379">
        <v>39637</v>
      </c>
      <c r="B1702" s="109">
        <v>5.2912999999999997</v>
      </c>
      <c r="C1702" s="109">
        <v>4.7347999999999999</v>
      </c>
      <c r="D1702" s="109">
        <v>4.2777000000000003</v>
      </c>
      <c r="E1702" s="109">
        <v>4.1814</v>
      </c>
    </row>
    <row r="1703" spans="1:5">
      <c r="A1703" s="379">
        <v>39638</v>
      </c>
      <c r="B1703" s="109">
        <v>5.3887999999999998</v>
      </c>
      <c r="C1703" s="109">
        <v>4.7751999999999999</v>
      </c>
      <c r="D1703" s="109">
        <v>4.3032000000000004</v>
      </c>
      <c r="E1703" s="109">
        <v>4.2012</v>
      </c>
    </row>
    <row r="1704" spans="1:5">
      <c r="A1704" s="379">
        <v>39639</v>
      </c>
      <c r="B1704" s="109">
        <v>5.4065000000000003</v>
      </c>
      <c r="C1704" s="109">
        <v>4.7659000000000002</v>
      </c>
      <c r="D1704" s="109">
        <v>4.3083999999999998</v>
      </c>
      <c r="E1704" s="109">
        <v>4.2043999999999997</v>
      </c>
    </row>
    <row r="1705" spans="1:5">
      <c r="A1705" s="379">
        <v>39640</v>
      </c>
      <c r="B1705" s="109">
        <v>5.2032999999999996</v>
      </c>
      <c r="C1705" s="109">
        <v>4.6803999999999997</v>
      </c>
      <c r="D1705" s="109">
        <v>4.2729999999999997</v>
      </c>
      <c r="E1705" s="109">
        <v>4.1578999999999997</v>
      </c>
    </row>
    <row r="1706" spans="1:5">
      <c r="A1706" s="379">
        <v>39643</v>
      </c>
      <c r="B1706" s="109">
        <v>5.2335000000000003</v>
      </c>
      <c r="C1706" s="109">
        <v>4.6775000000000002</v>
      </c>
      <c r="D1706" s="109">
        <v>4.2882999999999996</v>
      </c>
      <c r="E1706" s="109">
        <v>4.1422999999999996</v>
      </c>
    </row>
    <row r="1707" spans="1:5">
      <c r="A1707" s="379">
        <v>39644</v>
      </c>
      <c r="B1707" s="109">
        <v>5.1261999999999999</v>
      </c>
      <c r="C1707" s="109">
        <v>4.6348000000000003</v>
      </c>
      <c r="D1707" s="109">
        <v>4.2173999999999996</v>
      </c>
      <c r="E1707" s="109">
        <v>4.1079999999999997</v>
      </c>
    </row>
    <row r="1708" spans="1:5">
      <c r="A1708" s="379">
        <v>39645</v>
      </c>
      <c r="B1708" s="109">
        <v>5.1597999999999997</v>
      </c>
      <c r="C1708" s="109">
        <v>4.6280000000000001</v>
      </c>
      <c r="D1708" s="109">
        <v>4.1822999999999997</v>
      </c>
      <c r="E1708" s="109">
        <v>4.0837000000000003</v>
      </c>
    </row>
    <row r="1709" spans="1:5">
      <c r="A1709" s="379">
        <v>39646</v>
      </c>
      <c r="B1709" s="109">
        <v>5.2735000000000003</v>
      </c>
      <c r="C1709" s="109">
        <v>4.6863000000000001</v>
      </c>
      <c r="D1709" s="109">
        <v>4.1824000000000003</v>
      </c>
      <c r="E1709" s="109">
        <v>4.0856000000000003</v>
      </c>
    </row>
    <row r="1710" spans="1:5">
      <c r="A1710" s="379">
        <v>39647</v>
      </c>
      <c r="B1710" s="109">
        <v>5.1281999999999996</v>
      </c>
      <c r="C1710" s="109">
        <v>4.6203000000000003</v>
      </c>
      <c r="D1710" s="109">
        <v>4.1276000000000002</v>
      </c>
      <c r="E1710" s="109">
        <v>4.0590999999999999</v>
      </c>
    </row>
    <row r="1711" spans="1:5">
      <c r="A1711" s="379">
        <v>39650</v>
      </c>
      <c r="B1711" s="109">
        <v>5.1692999999999998</v>
      </c>
      <c r="C1711" s="109">
        <v>4.6595000000000004</v>
      </c>
      <c r="D1711" s="109">
        <v>4.1600999999999999</v>
      </c>
      <c r="E1711" s="109">
        <v>4.0788000000000002</v>
      </c>
    </row>
    <row r="1712" spans="1:5">
      <c r="A1712" s="379">
        <v>39651</v>
      </c>
      <c r="B1712" s="109">
        <v>5.1304999999999996</v>
      </c>
      <c r="C1712" s="109">
        <v>4.6638000000000002</v>
      </c>
      <c r="D1712" s="109">
        <v>4.1525999999999996</v>
      </c>
      <c r="E1712" s="109">
        <v>4.0830000000000002</v>
      </c>
    </row>
    <row r="1713" spans="1:5">
      <c r="A1713" s="379">
        <v>39652</v>
      </c>
      <c r="B1713" s="109">
        <v>5.1698000000000004</v>
      </c>
      <c r="C1713" s="109">
        <v>4.6863999999999999</v>
      </c>
      <c r="D1713" s="109">
        <v>4.1826999999999996</v>
      </c>
      <c r="E1713" s="109">
        <v>4.0993000000000004</v>
      </c>
    </row>
    <row r="1714" spans="1:5">
      <c r="A1714" s="379">
        <v>39653</v>
      </c>
      <c r="B1714" s="109">
        <v>5.2824</v>
      </c>
      <c r="C1714" s="109">
        <v>4.6787000000000001</v>
      </c>
      <c r="D1714" s="109">
        <v>4.1727999999999996</v>
      </c>
      <c r="E1714" s="109">
        <v>4.1153000000000004</v>
      </c>
    </row>
    <row r="1715" spans="1:5">
      <c r="A1715" s="379">
        <v>39654</v>
      </c>
      <c r="B1715" s="109">
        <v>5.0998000000000001</v>
      </c>
      <c r="C1715" s="109">
        <v>4.6300999999999997</v>
      </c>
      <c r="D1715" s="109">
        <v>4.1498999999999997</v>
      </c>
      <c r="E1715" s="109">
        <v>4.0881999999999996</v>
      </c>
    </row>
    <row r="1716" spans="1:5">
      <c r="A1716" s="379">
        <v>39657</v>
      </c>
      <c r="B1716" s="109">
        <v>5.0045999999999999</v>
      </c>
      <c r="C1716" s="109">
        <v>4.6017000000000001</v>
      </c>
      <c r="D1716" s="109">
        <v>4.1379999999999999</v>
      </c>
      <c r="E1716" s="109">
        <v>4.0766</v>
      </c>
    </row>
    <row r="1717" spans="1:5">
      <c r="A1717" s="379">
        <v>39658</v>
      </c>
      <c r="B1717" s="109">
        <v>5.1970000000000001</v>
      </c>
      <c r="C1717" s="109">
        <v>4.6848999999999998</v>
      </c>
      <c r="D1717" s="109">
        <v>4.1932</v>
      </c>
      <c r="E1717" s="109">
        <v>4.1044999999999998</v>
      </c>
    </row>
    <row r="1718" spans="1:5">
      <c r="A1718" s="379">
        <v>39659</v>
      </c>
      <c r="B1718" s="109">
        <v>5.2153</v>
      </c>
      <c r="C1718" s="109">
        <v>4.7168999999999999</v>
      </c>
      <c r="D1718" s="109">
        <v>4.1992000000000003</v>
      </c>
      <c r="E1718" s="109">
        <v>4.1208999999999998</v>
      </c>
    </row>
    <row r="1719" spans="1:5">
      <c r="A1719" s="379">
        <v>39660</v>
      </c>
      <c r="B1719" s="109">
        <v>5.2716000000000003</v>
      </c>
      <c r="C1719" s="109">
        <v>4.7381000000000002</v>
      </c>
      <c r="D1719" s="109">
        <v>4.1837</v>
      </c>
      <c r="E1719" s="109">
        <v>4.1147</v>
      </c>
    </row>
    <row r="1720" spans="1:5">
      <c r="A1720" s="379">
        <v>39661</v>
      </c>
      <c r="B1720" s="109">
        <v>5.2398999999999996</v>
      </c>
      <c r="C1720" s="109">
        <v>4.6863000000000001</v>
      </c>
      <c r="D1720" s="109">
        <v>4.2035999999999998</v>
      </c>
      <c r="E1720" s="109">
        <v>4.1182999999999996</v>
      </c>
    </row>
    <row r="1721" spans="1:5">
      <c r="A1721" s="379">
        <v>39664</v>
      </c>
      <c r="B1721" s="109">
        <v>5.2275999999999998</v>
      </c>
      <c r="C1721" s="109">
        <v>4.6972500000000004</v>
      </c>
      <c r="D1721" s="109">
        <v>4.2213000000000003</v>
      </c>
      <c r="E1721" s="109">
        <v>4.1266999999999996</v>
      </c>
    </row>
    <row r="1722" spans="1:5">
      <c r="A1722" s="379">
        <v>39665</v>
      </c>
      <c r="B1722" s="109">
        <v>5.2153</v>
      </c>
      <c r="C1722" s="109">
        <v>4.7081999999999997</v>
      </c>
      <c r="D1722" s="109">
        <v>4.2389999999999999</v>
      </c>
      <c r="E1722" s="109">
        <v>4.1351000000000004</v>
      </c>
    </row>
    <row r="1723" spans="1:5">
      <c r="A1723" s="379">
        <v>39666</v>
      </c>
      <c r="B1723" s="109">
        <v>4.9565000000000001</v>
      </c>
      <c r="C1723" s="109">
        <v>4.5815999999999999</v>
      </c>
      <c r="D1723" s="109">
        <v>4.1845999999999997</v>
      </c>
      <c r="E1723" s="109">
        <v>4.0884</v>
      </c>
    </row>
    <row r="1724" spans="1:5">
      <c r="A1724" s="379">
        <v>39667</v>
      </c>
      <c r="B1724" s="109">
        <v>4.8956999999999997</v>
      </c>
      <c r="C1724" s="109">
        <v>4.5739000000000001</v>
      </c>
      <c r="D1724" s="109">
        <v>4.1736000000000004</v>
      </c>
      <c r="E1724" s="109">
        <v>4.1001000000000003</v>
      </c>
    </row>
    <row r="1725" spans="1:5">
      <c r="A1725" s="379">
        <v>39668</v>
      </c>
      <c r="B1725" s="109">
        <v>4.9897999999999998</v>
      </c>
      <c r="C1725" s="109">
        <v>4.6639999999999997</v>
      </c>
      <c r="D1725" s="109">
        <v>4.2545999999999999</v>
      </c>
      <c r="E1725" s="109">
        <v>4.1454000000000004</v>
      </c>
    </row>
    <row r="1726" spans="1:5">
      <c r="A1726" s="379">
        <v>39671</v>
      </c>
      <c r="B1726" s="109">
        <v>4.9725000000000001</v>
      </c>
      <c r="C1726" s="109">
        <v>4.7043999999999997</v>
      </c>
      <c r="D1726" s="109">
        <v>4.3057999999999996</v>
      </c>
      <c r="E1726" s="109">
        <v>4.1627000000000001</v>
      </c>
    </row>
    <row r="1727" spans="1:5">
      <c r="A1727" s="379">
        <v>39672</v>
      </c>
      <c r="B1727" s="109">
        <v>4.9919000000000002</v>
      </c>
      <c r="C1727" s="109">
        <v>4.7530999999999999</v>
      </c>
      <c r="D1727" s="109">
        <v>4.3728999999999996</v>
      </c>
      <c r="E1727" s="109">
        <v>4.173</v>
      </c>
    </row>
    <row r="1728" spans="1:5">
      <c r="A1728" s="379">
        <v>39673</v>
      </c>
      <c r="B1728" s="109">
        <v>4.9562999999999997</v>
      </c>
      <c r="C1728" s="109">
        <v>4.7404999999999999</v>
      </c>
      <c r="D1728" s="109">
        <v>4.399</v>
      </c>
      <c r="E1728" s="109">
        <v>4.1943999999999999</v>
      </c>
    </row>
    <row r="1729" spans="1:5">
      <c r="A1729" s="379">
        <v>39674</v>
      </c>
      <c r="B1729" s="109">
        <v>5.0122999999999998</v>
      </c>
      <c r="C1729" s="109">
        <v>4.7460000000000004</v>
      </c>
      <c r="D1729" s="109">
        <v>4.4096000000000002</v>
      </c>
      <c r="E1729" s="109">
        <v>4.1976000000000004</v>
      </c>
    </row>
    <row r="1730" spans="1:5">
      <c r="A1730" s="379">
        <v>39675</v>
      </c>
      <c r="B1730" s="109">
        <v>4.8906999999999998</v>
      </c>
      <c r="C1730" s="109">
        <v>4.7191000000000001</v>
      </c>
      <c r="D1730" s="109">
        <v>4.3640999999999996</v>
      </c>
      <c r="E1730" s="109">
        <v>4.17</v>
      </c>
    </row>
    <row r="1731" spans="1:5">
      <c r="A1731" s="379">
        <v>39678</v>
      </c>
      <c r="B1731" s="109">
        <v>4.8861999999999997</v>
      </c>
      <c r="C1731" s="109">
        <v>4.6973000000000003</v>
      </c>
      <c r="D1731" s="109">
        <v>4.327</v>
      </c>
      <c r="E1731" s="109">
        <v>4.1708999999999996</v>
      </c>
    </row>
    <row r="1732" spans="1:5">
      <c r="A1732" s="379">
        <v>39679</v>
      </c>
      <c r="B1732" s="109">
        <v>4.8524000000000003</v>
      </c>
      <c r="C1732" s="109">
        <v>4.6684999999999999</v>
      </c>
      <c r="D1732" s="109">
        <v>4.3090000000000002</v>
      </c>
      <c r="E1732" s="109">
        <v>4.1543000000000001</v>
      </c>
    </row>
    <row r="1733" spans="1:5">
      <c r="A1733" s="379">
        <v>39680</v>
      </c>
      <c r="B1733" s="109">
        <v>4.8532999999999999</v>
      </c>
      <c r="C1733" s="109">
        <v>4.6295000000000002</v>
      </c>
      <c r="D1733" s="109">
        <v>4.3040000000000003</v>
      </c>
      <c r="E1733" s="109">
        <v>4.1615000000000002</v>
      </c>
    </row>
    <row r="1734" spans="1:5">
      <c r="A1734" s="379">
        <v>39681</v>
      </c>
      <c r="B1734" s="109">
        <v>4.8541999999999996</v>
      </c>
      <c r="C1734" s="109">
        <v>4.5829000000000004</v>
      </c>
      <c r="D1734" s="109">
        <v>4.2958999999999996</v>
      </c>
      <c r="E1734" s="109">
        <v>4.1395</v>
      </c>
    </row>
    <row r="1735" spans="1:5">
      <c r="A1735" s="379">
        <v>39682</v>
      </c>
      <c r="B1735" s="109">
        <v>4.9861000000000004</v>
      </c>
      <c r="C1735" s="109">
        <v>4.6696999999999997</v>
      </c>
      <c r="D1735" s="109">
        <v>4.3585000000000003</v>
      </c>
      <c r="E1735" s="109">
        <v>4.1924000000000001</v>
      </c>
    </row>
    <row r="1736" spans="1:5">
      <c r="A1736" s="379">
        <v>39685</v>
      </c>
      <c r="B1736" s="109">
        <v>4.9668000000000001</v>
      </c>
      <c r="C1736" s="109">
        <v>4.6778000000000004</v>
      </c>
      <c r="D1736" s="109">
        <v>4.3616999999999999</v>
      </c>
      <c r="E1736" s="109">
        <v>4.1959999999999997</v>
      </c>
    </row>
    <row r="1737" spans="1:5">
      <c r="A1737" s="379">
        <v>39686</v>
      </c>
      <c r="B1737" s="109">
        <v>4.9123999999999999</v>
      </c>
      <c r="C1737" s="109">
        <v>4.6231</v>
      </c>
      <c r="D1737" s="109">
        <v>4.3380000000000001</v>
      </c>
      <c r="E1737" s="109">
        <v>4.1870000000000003</v>
      </c>
    </row>
    <row r="1738" spans="1:5">
      <c r="A1738" s="379">
        <v>39687</v>
      </c>
      <c r="B1738" s="109">
        <v>5.0785</v>
      </c>
      <c r="C1738" s="109">
        <v>4.6860999999999997</v>
      </c>
      <c r="D1738" s="109">
        <v>4.3681999999999999</v>
      </c>
      <c r="E1738" s="109">
        <v>4.1909999999999998</v>
      </c>
    </row>
    <row r="1739" spans="1:5">
      <c r="A1739" s="379">
        <v>39688</v>
      </c>
      <c r="B1739" s="109">
        <v>5.1002000000000001</v>
      </c>
      <c r="C1739" s="109">
        <v>4.7290000000000001</v>
      </c>
      <c r="D1739" s="109">
        <v>4.3796999999999997</v>
      </c>
      <c r="E1739" s="109">
        <v>4.2028999999999996</v>
      </c>
    </row>
    <row r="1740" spans="1:5">
      <c r="A1740" s="379">
        <v>39689</v>
      </c>
      <c r="B1740" s="109">
        <v>5.0260999999999996</v>
      </c>
      <c r="C1740" s="109">
        <v>4.6790000000000003</v>
      </c>
      <c r="D1740" s="109">
        <v>4.3695000000000004</v>
      </c>
      <c r="E1740" s="109">
        <v>4.1863000000000001</v>
      </c>
    </row>
    <row r="1741" spans="1:5">
      <c r="A1741" s="379">
        <v>39692</v>
      </c>
      <c r="B1741" s="109">
        <v>5.1242999999999999</v>
      </c>
      <c r="C1741" s="109">
        <v>4.7234999999999996</v>
      </c>
      <c r="D1741" s="109">
        <v>4.3903999999999996</v>
      </c>
      <c r="E1741" s="109">
        <v>4.1951000000000001</v>
      </c>
    </row>
    <row r="1742" spans="1:5">
      <c r="A1742" s="379">
        <v>39693</v>
      </c>
      <c r="B1742" s="109">
        <v>5.2382999999999997</v>
      </c>
      <c r="C1742" s="109">
        <v>4.7984999999999998</v>
      </c>
      <c r="D1742" s="109">
        <v>4.4297000000000004</v>
      </c>
      <c r="E1742" s="109">
        <v>4.2229999999999999</v>
      </c>
    </row>
    <row r="1743" spans="1:5">
      <c r="A1743" s="379">
        <v>39694</v>
      </c>
      <c r="B1743" s="109">
        <v>5.1266999999999996</v>
      </c>
      <c r="C1743" s="109">
        <v>4.7668999999999997</v>
      </c>
      <c r="D1743" s="109">
        <v>4.4009999999999998</v>
      </c>
      <c r="E1743" s="109">
        <v>4.1990999999999996</v>
      </c>
    </row>
    <row r="1744" spans="1:5">
      <c r="A1744" s="379">
        <v>39695</v>
      </c>
      <c r="B1744" s="109">
        <v>5.0903999999999998</v>
      </c>
      <c r="C1744" s="109">
        <v>4.7352999999999996</v>
      </c>
      <c r="D1744" s="109">
        <v>4.3803000000000001</v>
      </c>
      <c r="E1744" s="109">
        <v>4.2031000000000001</v>
      </c>
    </row>
    <row r="1745" spans="1:5">
      <c r="A1745" s="379">
        <v>39696</v>
      </c>
      <c r="B1745" s="109">
        <v>4.9740000000000002</v>
      </c>
      <c r="C1745" s="109">
        <v>4.7122999999999999</v>
      </c>
      <c r="D1745" s="109">
        <v>4.3566000000000003</v>
      </c>
      <c r="E1745" s="109">
        <v>4.1952999999999996</v>
      </c>
    </row>
    <row r="1746" spans="1:5">
      <c r="A1746" s="379">
        <v>39699</v>
      </c>
      <c r="B1746" s="109">
        <v>5.0951000000000004</v>
      </c>
      <c r="C1746" s="109">
        <v>4.8002000000000002</v>
      </c>
      <c r="D1746" s="109">
        <v>4.4016000000000002</v>
      </c>
      <c r="E1746" s="109">
        <v>4.2271999999999998</v>
      </c>
    </row>
    <row r="1747" spans="1:5">
      <c r="A1747" s="379">
        <v>39700</v>
      </c>
      <c r="B1747" s="109">
        <v>4.9462000000000002</v>
      </c>
      <c r="C1747" s="109">
        <v>4.7129000000000003</v>
      </c>
      <c r="D1747" s="109">
        <v>4.3600000000000003</v>
      </c>
      <c r="E1747" s="109">
        <v>4.1874000000000002</v>
      </c>
    </row>
    <row r="1748" spans="1:5">
      <c r="A1748" s="379">
        <v>39701</v>
      </c>
      <c r="B1748" s="109">
        <v>5.0785999999999998</v>
      </c>
      <c r="C1748" s="109">
        <v>4.7369000000000003</v>
      </c>
      <c r="D1748" s="109">
        <v>4.3704999999999998</v>
      </c>
      <c r="E1748" s="109">
        <v>4.2104999999999997</v>
      </c>
    </row>
    <row r="1749" spans="1:5">
      <c r="A1749" s="379">
        <v>39702</v>
      </c>
      <c r="B1749" s="109">
        <v>5.0987</v>
      </c>
      <c r="C1749" s="109">
        <v>4.7994000000000003</v>
      </c>
      <c r="D1749" s="109">
        <v>4.3819999999999997</v>
      </c>
      <c r="E1749" s="109">
        <v>4.2190000000000003</v>
      </c>
    </row>
    <row r="1750" spans="1:5">
      <c r="A1750" s="379">
        <v>39703</v>
      </c>
      <c r="B1750" s="109">
        <v>5.0721999999999996</v>
      </c>
      <c r="C1750" s="109">
        <v>4.8178999999999998</v>
      </c>
      <c r="D1750" s="109">
        <v>4.4021999999999997</v>
      </c>
      <c r="E1750" s="109">
        <v>4.2355</v>
      </c>
    </row>
    <row r="1751" spans="1:5">
      <c r="A1751" s="379">
        <v>39706</v>
      </c>
      <c r="B1751" s="109">
        <v>4.9381000000000004</v>
      </c>
      <c r="C1751" s="109">
        <v>4.6898</v>
      </c>
      <c r="D1751" s="109">
        <v>4.3293999999999997</v>
      </c>
      <c r="E1751" s="109">
        <v>4.1679000000000004</v>
      </c>
    </row>
    <row r="1752" spans="1:5">
      <c r="A1752" s="379">
        <v>39707</v>
      </c>
      <c r="B1752" s="109">
        <v>4.883</v>
      </c>
      <c r="C1752" s="109">
        <v>4.6814</v>
      </c>
      <c r="D1752" s="109">
        <v>4.2763999999999998</v>
      </c>
      <c r="E1752" s="109">
        <v>4.1548999999999996</v>
      </c>
    </row>
    <row r="1753" spans="1:5">
      <c r="A1753" s="379">
        <v>39708</v>
      </c>
      <c r="B1753" s="109">
        <v>4.7324000000000002</v>
      </c>
      <c r="C1753" s="109">
        <v>4.609</v>
      </c>
      <c r="D1753" s="109">
        <v>4.2167000000000003</v>
      </c>
      <c r="E1753" s="109">
        <v>4.1026999999999996</v>
      </c>
    </row>
    <row r="1754" spans="1:5">
      <c r="A1754" s="379">
        <v>39709</v>
      </c>
      <c r="B1754" s="109">
        <v>4.6638000000000002</v>
      </c>
      <c r="C1754" s="109">
        <v>4.5340999999999996</v>
      </c>
      <c r="D1754" s="109">
        <v>4.1904000000000003</v>
      </c>
      <c r="E1754" s="109">
        <v>4.0856000000000003</v>
      </c>
    </row>
    <row r="1755" spans="1:5">
      <c r="A1755" s="379">
        <v>39710</v>
      </c>
      <c r="B1755" s="109">
        <v>4.7439999999999998</v>
      </c>
      <c r="C1755" s="109">
        <v>4.6052</v>
      </c>
      <c r="D1755" s="109">
        <v>4.2680999999999996</v>
      </c>
      <c r="E1755" s="109">
        <v>4.1279000000000003</v>
      </c>
    </row>
    <row r="1756" spans="1:5">
      <c r="A1756" s="379">
        <v>39713</v>
      </c>
      <c r="B1756" s="109">
        <v>4.7012</v>
      </c>
      <c r="C1756" s="109">
        <v>4.5975999999999999</v>
      </c>
      <c r="D1756" s="109">
        <v>4.2579000000000002</v>
      </c>
      <c r="E1756" s="109">
        <v>4.1208999999999998</v>
      </c>
    </row>
    <row r="1757" spans="1:5">
      <c r="A1757" s="379">
        <v>39714</v>
      </c>
      <c r="B1757" s="109">
        <v>4.4942000000000002</v>
      </c>
      <c r="C1757" s="109">
        <v>4.4690000000000003</v>
      </c>
      <c r="D1757" s="109">
        <v>4.2069999999999999</v>
      </c>
      <c r="E1757" s="109">
        <v>4.0857999999999999</v>
      </c>
    </row>
    <row r="1758" spans="1:5">
      <c r="A1758" s="379">
        <v>39715</v>
      </c>
      <c r="B1758" s="109">
        <v>4.6054000000000004</v>
      </c>
      <c r="C1758" s="109">
        <v>4.5571999999999999</v>
      </c>
      <c r="D1758" s="109">
        <v>4.2172000000000001</v>
      </c>
      <c r="E1758" s="109">
        <v>4.0857999999999999</v>
      </c>
    </row>
    <row r="1759" spans="1:5">
      <c r="A1759" s="379">
        <v>39716</v>
      </c>
      <c r="B1759" s="109">
        <v>4.6337999999999999</v>
      </c>
      <c r="C1759" s="109">
        <v>4.5511999999999997</v>
      </c>
      <c r="D1759" s="109">
        <v>4.2041000000000004</v>
      </c>
      <c r="E1759" s="109">
        <v>4.0702999999999996</v>
      </c>
    </row>
    <row r="1760" spans="1:5">
      <c r="A1760" s="379">
        <v>39717</v>
      </c>
      <c r="B1760" s="109">
        <v>4.4969000000000001</v>
      </c>
      <c r="C1760" s="109">
        <v>4.4660000000000002</v>
      </c>
      <c r="D1760" s="109">
        <v>4.1466000000000003</v>
      </c>
      <c r="E1760" s="109">
        <v>4.0278999999999998</v>
      </c>
    </row>
    <row r="1761" spans="1:5">
      <c r="A1761" s="379">
        <v>39720</v>
      </c>
      <c r="B1761" s="109">
        <v>3.8835999999999999</v>
      </c>
      <c r="C1761" s="109">
        <v>3.9872999999999998</v>
      </c>
      <c r="D1761" s="109">
        <v>3.8803999999999998</v>
      </c>
      <c r="E1761" s="109">
        <v>3.8321999999999998</v>
      </c>
    </row>
    <row r="1762" spans="1:5">
      <c r="A1762" s="379">
        <v>39721</v>
      </c>
      <c r="B1762" s="109">
        <v>3.3525999999999998</v>
      </c>
      <c r="C1762" s="109">
        <v>3.6402999999999999</v>
      </c>
      <c r="D1762" s="109">
        <v>3.7279</v>
      </c>
      <c r="E1762" s="109">
        <v>3.6795</v>
      </c>
    </row>
    <row r="1763" spans="1:5">
      <c r="A1763" s="379">
        <v>39722</v>
      </c>
      <c r="B1763" s="109">
        <v>3.1564000000000001</v>
      </c>
      <c r="C1763" s="109">
        <v>3.5550000000000002</v>
      </c>
      <c r="D1763" s="109">
        <v>3.5918000000000001</v>
      </c>
      <c r="E1763" s="109">
        <v>3.5956000000000001</v>
      </c>
    </row>
    <row r="1764" spans="1:5">
      <c r="A1764" s="379">
        <v>39723</v>
      </c>
      <c r="B1764" s="109">
        <v>2.9940000000000002</v>
      </c>
      <c r="E1764" s="109">
        <v>3.6406999999999998</v>
      </c>
    </row>
    <row r="1765" spans="1:5">
      <c r="A1765" s="379">
        <v>39724</v>
      </c>
      <c r="B1765" s="109">
        <v>2.3557000000000001</v>
      </c>
      <c r="C1765" s="109">
        <v>3.2197</v>
      </c>
      <c r="D1765" s="109">
        <v>3.4910999999999999</v>
      </c>
      <c r="E1765" s="109">
        <v>3.5539999999999998</v>
      </c>
    </row>
    <row r="1766" spans="1:5">
      <c r="A1766" s="379">
        <v>39727</v>
      </c>
      <c r="B1766" s="109">
        <v>1.4356</v>
      </c>
      <c r="C1766" s="109">
        <v>2.9117000000000002</v>
      </c>
      <c r="D1766" s="109">
        <v>3.2299000000000002</v>
      </c>
      <c r="E1766" s="109">
        <v>3.3456000000000001</v>
      </c>
    </row>
    <row r="1767" spans="1:5">
      <c r="A1767" s="379">
        <v>39728</v>
      </c>
      <c r="B1767" s="109">
        <v>2.0731000000000002</v>
      </c>
      <c r="C1767" s="109">
        <v>3.3031000000000001</v>
      </c>
      <c r="D1767" s="109">
        <v>3.5055000000000001</v>
      </c>
      <c r="E1767" s="109">
        <v>3.5634000000000001</v>
      </c>
    </row>
    <row r="1768" spans="1:5">
      <c r="A1768" s="379">
        <v>39729</v>
      </c>
      <c r="B1768" s="109">
        <v>1.2527999999999999</v>
      </c>
      <c r="C1768" s="109">
        <v>2.4342000000000001</v>
      </c>
      <c r="D1768" s="109">
        <v>2.8996</v>
      </c>
      <c r="E1768" s="109">
        <v>3.1059000000000001</v>
      </c>
    </row>
    <row r="1769" spans="1:5">
      <c r="A1769" s="379">
        <v>39730</v>
      </c>
      <c r="B1769" s="109">
        <v>4.4663000000000004</v>
      </c>
      <c r="C1769" s="109">
        <v>4.0712000000000002</v>
      </c>
      <c r="D1769" s="109">
        <v>4.2747999999999999</v>
      </c>
      <c r="E1769" s="109">
        <v>3.7846000000000002</v>
      </c>
    </row>
    <row r="1770" spans="1:5">
      <c r="A1770" s="379">
        <v>39731</v>
      </c>
      <c r="B1770" s="109">
        <v>4.4348000000000001</v>
      </c>
      <c r="C1770" s="109">
        <v>4.0713999999999997</v>
      </c>
      <c r="D1770" s="109">
        <v>4.0773000000000001</v>
      </c>
      <c r="E1770" s="109">
        <v>4.0091000000000001</v>
      </c>
    </row>
    <row r="1771" spans="1:5">
      <c r="A1771" s="379">
        <v>39734</v>
      </c>
      <c r="B1771" s="109">
        <v>3.4973000000000001</v>
      </c>
      <c r="C1771" s="109">
        <v>3.4975999999999998</v>
      </c>
      <c r="D1771" s="109">
        <v>3.4998999999999998</v>
      </c>
      <c r="E1771" s="109">
        <v>3.5009000000000001</v>
      </c>
    </row>
    <row r="1772" spans="1:5">
      <c r="A1772" s="379">
        <v>39735</v>
      </c>
      <c r="B1772" s="109">
        <v>3.4137</v>
      </c>
      <c r="C1772" s="109">
        <v>3.4904999999999999</v>
      </c>
      <c r="D1772" s="109">
        <v>3.4948999999999999</v>
      </c>
      <c r="E1772" s="109">
        <v>3.5699000000000001</v>
      </c>
    </row>
    <row r="1773" spans="1:5">
      <c r="A1773" s="379">
        <v>39736</v>
      </c>
      <c r="B1773" s="109">
        <v>3.1162000000000001</v>
      </c>
      <c r="C1773" s="109">
        <v>3.2536999999999998</v>
      </c>
      <c r="D1773" s="109">
        <v>3.4786999999999999</v>
      </c>
      <c r="E1773" s="109">
        <v>3.4325999999999999</v>
      </c>
    </row>
    <row r="1774" spans="1:5">
      <c r="A1774" s="379">
        <v>39737</v>
      </c>
      <c r="B1774" s="109">
        <v>2.9457</v>
      </c>
      <c r="C1774" s="109">
        <v>3.2604000000000002</v>
      </c>
      <c r="D1774" s="109">
        <v>3.4670000000000001</v>
      </c>
      <c r="E1774" s="109">
        <v>3.4973999999999998</v>
      </c>
    </row>
    <row r="1775" spans="1:5">
      <c r="A1775" s="379">
        <v>39738</v>
      </c>
      <c r="B1775" s="109">
        <v>2.8948</v>
      </c>
      <c r="C1775" s="109">
        <v>3.3290999999999999</v>
      </c>
      <c r="D1775" s="109">
        <v>3.4632999999999998</v>
      </c>
      <c r="E1775" s="109">
        <v>3.4857</v>
      </c>
    </row>
    <row r="1776" spans="1:5">
      <c r="A1776" s="379">
        <v>39741</v>
      </c>
      <c r="B1776" s="109">
        <v>2.7707000000000002</v>
      </c>
      <c r="C1776" s="109">
        <v>3.3915999999999999</v>
      </c>
      <c r="D1776" s="109">
        <v>3.5081000000000002</v>
      </c>
      <c r="E1776" s="109">
        <v>3.5007999999999999</v>
      </c>
    </row>
    <row r="1777" spans="1:5">
      <c r="A1777" s="379">
        <v>39742</v>
      </c>
      <c r="B1777" s="109">
        <v>2.9815</v>
      </c>
      <c r="C1777" s="109">
        <v>3.3831000000000002</v>
      </c>
      <c r="D1777" s="109">
        <v>3.5261999999999998</v>
      </c>
      <c r="E1777" s="109">
        <v>3.5076000000000001</v>
      </c>
    </row>
    <row r="1778" spans="1:5">
      <c r="A1778" s="379">
        <v>39743</v>
      </c>
      <c r="B1778" s="109">
        <v>2.8502999999999998</v>
      </c>
      <c r="D1778" s="109">
        <v>3.7847</v>
      </c>
      <c r="E1778" s="109">
        <v>3.7846000000000002</v>
      </c>
    </row>
    <row r="1779" spans="1:5">
      <c r="A1779" s="379">
        <v>39744</v>
      </c>
      <c r="B1779" s="109">
        <v>3.0293999999999999</v>
      </c>
      <c r="C1779" s="109">
        <v>3.4529999999999998</v>
      </c>
      <c r="D1779" s="109">
        <v>3.8797000000000001</v>
      </c>
      <c r="E1779" s="109">
        <v>3.8582999999999998</v>
      </c>
    </row>
    <row r="1780" spans="1:5">
      <c r="A1780" s="379">
        <v>39745</v>
      </c>
      <c r="B1780" s="109">
        <v>2.9782000000000002</v>
      </c>
      <c r="C1780" s="109">
        <v>3.4681999999999999</v>
      </c>
      <c r="D1780" s="109">
        <v>3.7282999999999999</v>
      </c>
      <c r="E1780" s="109">
        <v>3.7336</v>
      </c>
    </row>
    <row r="1781" spans="1:5">
      <c r="A1781" s="379">
        <v>39748</v>
      </c>
      <c r="B1781" s="109">
        <v>2.5865999999999998</v>
      </c>
      <c r="C1781" s="109">
        <v>3.3003</v>
      </c>
      <c r="D1781" s="109">
        <v>3.6355</v>
      </c>
      <c r="E1781" s="109">
        <v>3.6903999999999999</v>
      </c>
    </row>
    <row r="1782" spans="1:5">
      <c r="A1782" s="379">
        <v>39749</v>
      </c>
      <c r="B1782" s="109">
        <v>3.8492000000000002</v>
      </c>
      <c r="C1782" s="109">
        <v>4.2625999999999999</v>
      </c>
      <c r="D1782" s="109">
        <v>4.7378999999999998</v>
      </c>
      <c r="E1782" s="109">
        <v>4.4938000000000002</v>
      </c>
    </row>
    <row r="1783" spans="1:5">
      <c r="A1783" s="379">
        <v>39750</v>
      </c>
      <c r="B1783" s="109">
        <v>3.7823000000000002</v>
      </c>
      <c r="C1783" s="109">
        <v>4.2092000000000001</v>
      </c>
      <c r="D1783" s="109">
        <v>4.2958999999999996</v>
      </c>
      <c r="E1783" s="109">
        <v>4.4896000000000003</v>
      </c>
    </row>
    <row r="1784" spans="1:5">
      <c r="A1784" s="379">
        <v>39751</v>
      </c>
      <c r="B1784" s="109">
        <v>3.0520999999999998</v>
      </c>
      <c r="C1784" s="109">
        <v>4.1711</v>
      </c>
      <c r="D1784" s="109">
        <v>4.1997999999999998</v>
      </c>
      <c r="E1784" s="109">
        <v>4.1656000000000004</v>
      </c>
    </row>
    <row r="1785" spans="1:5">
      <c r="A1785" s="379">
        <v>39752</v>
      </c>
      <c r="B1785" s="109">
        <v>3.1233</v>
      </c>
      <c r="C1785" s="109">
        <v>4.1562000000000001</v>
      </c>
      <c r="D1785" s="109">
        <v>4.4832999999999998</v>
      </c>
      <c r="E1785" s="109">
        <v>4.4851999999999999</v>
      </c>
    </row>
    <row r="1786" spans="1:5">
      <c r="A1786" s="379">
        <v>39755</v>
      </c>
      <c r="B1786" s="109">
        <v>3.2730999999999999</v>
      </c>
      <c r="C1786" s="109">
        <v>4.4965000000000002</v>
      </c>
      <c r="D1786" s="109">
        <v>4.5034999999999998</v>
      </c>
      <c r="E1786" s="109">
        <v>4.4932999999999996</v>
      </c>
    </row>
    <row r="1787" spans="1:5">
      <c r="A1787" s="379">
        <v>39756</v>
      </c>
      <c r="B1787" s="109">
        <v>3.1055000000000001</v>
      </c>
      <c r="C1787" s="109">
        <v>4.3404999999999996</v>
      </c>
      <c r="D1787" s="109">
        <v>4.3735999999999997</v>
      </c>
      <c r="E1787" s="109">
        <v>4.2016</v>
      </c>
    </row>
    <row r="1788" spans="1:5">
      <c r="A1788" s="379">
        <v>39757</v>
      </c>
      <c r="B1788" s="109">
        <v>3.1884000000000001</v>
      </c>
      <c r="C1788" s="109">
        <v>4.3531000000000004</v>
      </c>
      <c r="D1788" s="109">
        <v>4.3788</v>
      </c>
      <c r="E1788" s="109">
        <v>4.3190999999999997</v>
      </c>
    </row>
    <row r="1789" spans="1:5">
      <c r="A1789" s="379">
        <v>39758</v>
      </c>
      <c r="B1789" s="109">
        <v>2.7082000000000002</v>
      </c>
      <c r="C1789" s="109">
        <v>4.0658000000000003</v>
      </c>
      <c r="D1789" s="109">
        <v>4.1044999999999998</v>
      </c>
      <c r="E1789" s="109">
        <v>4.1264000000000003</v>
      </c>
    </row>
    <row r="1790" spans="1:5">
      <c r="A1790" s="379">
        <v>39759</v>
      </c>
      <c r="B1790" s="109">
        <v>2.9030999999999998</v>
      </c>
      <c r="C1790" s="109">
        <v>4.0060000000000002</v>
      </c>
      <c r="D1790" s="109">
        <v>4.0500999999999996</v>
      </c>
      <c r="E1790" s="109">
        <v>4.0366999999999997</v>
      </c>
    </row>
    <row r="1791" spans="1:5">
      <c r="A1791" s="379">
        <v>39762</v>
      </c>
      <c r="B1791" s="109">
        <v>2.5411999999999999</v>
      </c>
      <c r="C1791" s="109">
        <v>3.8565999999999998</v>
      </c>
      <c r="D1791" s="109">
        <v>3.9178999999999999</v>
      </c>
      <c r="E1791" s="109">
        <v>3.9184000000000001</v>
      </c>
    </row>
    <row r="1792" spans="1:5">
      <c r="A1792" s="379">
        <v>39763</v>
      </c>
      <c r="B1792" s="109">
        <v>2.4994999999999998</v>
      </c>
      <c r="C1792" s="109">
        <v>3.7254</v>
      </c>
      <c r="D1792" s="109">
        <v>3.7845</v>
      </c>
      <c r="E1792" s="109">
        <v>3.7847</v>
      </c>
    </row>
    <row r="1793" spans="1:5">
      <c r="A1793" s="379">
        <v>39764</v>
      </c>
      <c r="B1793" s="109">
        <v>2.5066000000000002</v>
      </c>
      <c r="C1793" s="109">
        <v>3.6383999999999999</v>
      </c>
      <c r="D1793" s="109">
        <v>3.7816999999999998</v>
      </c>
      <c r="E1793" s="109">
        <v>3.7766000000000002</v>
      </c>
    </row>
    <row r="1794" spans="1:5">
      <c r="A1794" s="379">
        <v>39765</v>
      </c>
      <c r="B1794" s="109">
        <v>2.1183000000000001</v>
      </c>
      <c r="C1794" s="109">
        <v>3.4079999999999999</v>
      </c>
      <c r="D1794" s="109">
        <v>3.6627999999999998</v>
      </c>
      <c r="E1794" s="109">
        <v>3.6888999999999998</v>
      </c>
    </row>
    <row r="1795" spans="1:5">
      <c r="A1795" s="379">
        <v>39766</v>
      </c>
      <c r="B1795" s="109">
        <v>1.9545999999999999</v>
      </c>
      <c r="C1795" s="109">
        <v>3.3816000000000002</v>
      </c>
      <c r="D1795" s="109">
        <v>3.6164999999999998</v>
      </c>
      <c r="E1795" s="109">
        <v>3.6438000000000001</v>
      </c>
    </row>
    <row r="1796" spans="1:5">
      <c r="A1796" s="379">
        <v>39769</v>
      </c>
      <c r="B1796" s="109">
        <v>2.2803</v>
      </c>
      <c r="C1796" s="109">
        <v>3.5661999999999998</v>
      </c>
      <c r="D1796" s="109">
        <v>3.7845</v>
      </c>
      <c r="E1796" s="109">
        <v>3.7843</v>
      </c>
    </row>
    <row r="1797" spans="1:5">
      <c r="A1797" s="379">
        <v>39770</v>
      </c>
      <c r="B1797" s="109">
        <v>2.2046999999999999</v>
      </c>
      <c r="C1797" s="109">
        <v>3.4946000000000002</v>
      </c>
      <c r="D1797" s="109">
        <v>3.7656000000000001</v>
      </c>
      <c r="E1797" s="109">
        <v>3.7263999999999999</v>
      </c>
    </row>
    <row r="1798" spans="1:5">
      <c r="A1798" s="379">
        <v>39771</v>
      </c>
      <c r="B1798" s="109">
        <v>1.982</v>
      </c>
      <c r="C1798" s="109">
        <v>3.4931000000000001</v>
      </c>
      <c r="D1798" s="109">
        <v>3.6764999999999999</v>
      </c>
      <c r="E1798" s="109">
        <v>3.7082999999999999</v>
      </c>
    </row>
    <row r="1799" spans="1:5">
      <c r="A1799" s="379">
        <v>39772</v>
      </c>
      <c r="B1799" s="109">
        <v>1.9805999999999999</v>
      </c>
      <c r="C1799" s="109">
        <v>3.6236000000000002</v>
      </c>
      <c r="D1799" s="109">
        <v>3.7261000000000002</v>
      </c>
      <c r="E1799" s="109">
        <v>3.7949999999999999</v>
      </c>
    </row>
    <row r="1800" spans="1:5">
      <c r="A1800" s="379">
        <v>39773</v>
      </c>
      <c r="B1800" s="109">
        <v>1.9440999999999999</v>
      </c>
      <c r="C1800" s="109">
        <v>3.6495000000000002</v>
      </c>
      <c r="D1800" s="109">
        <v>3.6671999999999998</v>
      </c>
      <c r="E1800" s="109">
        <v>3.7227000000000001</v>
      </c>
    </row>
    <row r="1801" spans="1:5">
      <c r="A1801" s="379">
        <v>39776</v>
      </c>
      <c r="B1801" s="109">
        <v>1.9266000000000001</v>
      </c>
      <c r="C1801" s="109">
        <v>3.3948</v>
      </c>
      <c r="D1801" s="109">
        <v>3.6532</v>
      </c>
      <c r="E1801" s="109">
        <v>3.6758999999999999</v>
      </c>
    </row>
    <row r="1802" spans="1:5">
      <c r="A1802" s="379">
        <v>39777</v>
      </c>
      <c r="B1802" s="109">
        <v>1.9091</v>
      </c>
      <c r="C1802" s="109">
        <v>3.5945</v>
      </c>
      <c r="D1802" s="109">
        <v>3.7185000000000001</v>
      </c>
      <c r="E1802" s="109">
        <v>3.7482000000000002</v>
      </c>
    </row>
    <row r="1803" spans="1:5">
      <c r="A1803" s="379">
        <v>39778</v>
      </c>
      <c r="B1803" s="109">
        <v>2.1004</v>
      </c>
      <c r="C1803" s="109">
        <v>3.6814</v>
      </c>
      <c r="D1803" s="109">
        <v>3.8224999999999998</v>
      </c>
      <c r="E1803" s="109">
        <v>3.8885999999999998</v>
      </c>
    </row>
    <row r="1804" spans="1:5">
      <c r="A1804" s="379">
        <v>39779</v>
      </c>
      <c r="B1804" s="109">
        <v>2.0667</v>
      </c>
      <c r="C1804" s="109">
        <v>3.6196000000000002</v>
      </c>
      <c r="D1804" s="109">
        <v>3.8588</v>
      </c>
      <c r="E1804" s="109">
        <v>3.9108000000000001</v>
      </c>
    </row>
    <row r="1805" spans="1:5">
      <c r="A1805" s="379">
        <v>39780</v>
      </c>
      <c r="B1805" s="109">
        <v>3.0905</v>
      </c>
      <c r="C1805" s="109">
        <v>4.0830000000000002</v>
      </c>
      <c r="D1805" s="109">
        <v>4.1401000000000003</v>
      </c>
      <c r="E1805" s="109">
        <v>4.0490000000000004</v>
      </c>
    </row>
    <row r="1806" spans="1:5">
      <c r="A1806" s="379">
        <v>39783</v>
      </c>
      <c r="B1806" s="109">
        <v>3.5127999999999999</v>
      </c>
      <c r="C1806" s="109">
        <v>4.4352</v>
      </c>
      <c r="D1806" s="109">
        <v>4.3498000000000001</v>
      </c>
      <c r="E1806" s="109">
        <v>4.1829000000000001</v>
      </c>
    </row>
    <row r="1807" spans="1:5">
      <c r="A1807" s="379">
        <v>39784</v>
      </c>
      <c r="B1807" s="109">
        <v>3.9196</v>
      </c>
      <c r="C1807" s="109">
        <v>4.4440999999999997</v>
      </c>
      <c r="D1807" s="109">
        <v>4.3189000000000002</v>
      </c>
      <c r="E1807" s="109">
        <v>4.1669999999999998</v>
      </c>
    </row>
    <row r="1808" spans="1:5">
      <c r="A1808" s="379">
        <v>39785</v>
      </c>
      <c r="B1808" s="109">
        <v>4.4786000000000001</v>
      </c>
      <c r="C1808" s="109">
        <v>4.5970000000000004</v>
      </c>
      <c r="D1808" s="109">
        <v>4.4810999999999996</v>
      </c>
      <c r="E1808" s="109">
        <v>4.2878999999999996</v>
      </c>
    </row>
    <row r="1809" spans="1:5">
      <c r="A1809" s="379">
        <v>39786</v>
      </c>
      <c r="B1809" s="109">
        <v>4.3502000000000001</v>
      </c>
      <c r="C1809" s="109">
        <v>4.5270000000000001</v>
      </c>
      <c r="D1809" s="109">
        <v>4.4759000000000002</v>
      </c>
      <c r="E1809" s="109">
        <v>4.2945000000000002</v>
      </c>
    </row>
    <row r="1810" spans="1:5">
      <c r="A1810" s="379">
        <v>39787</v>
      </c>
      <c r="B1810" s="109">
        <v>4.8513999999999999</v>
      </c>
      <c r="C1810" s="109">
        <v>4.7934000000000001</v>
      </c>
      <c r="D1810" s="109">
        <v>4.6045999999999996</v>
      </c>
      <c r="E1810" s="109">
        <v>4.4542999999999999</v>
      </c>
    </row>
    <row r="1811" spans="1:5">
      <c r="A1811" s="379">
        <v>39790</v>
      </c>
      <c r="B1811" s="109">
        <v>5.0392000000000001</v>
      </c>
      <c r="C1811" s="109">
        <v>4.9097999999999997</v>
      </c>
      <c r="D1811" s="109">
        <v>4.7027999999999999</v>
      </c>
      <c r="E1811" s="109">
        <v>4.4968000000000004</v>
      </c>
    </row>
    <row r="1812" spans="1:5">
      <c r="A1812" s="379">
        <v>39791</v>
      </c>
      <c r="B1812" s="109">
        <v>5.0027999999999997</v>
      </c>
      <c r="C1812" s="109">
        <v>4.9667000000000003</v>
      </c>
      <c r="D1812" s="109">
        <v>4.7127999999999997</v>
      </c>
      <c r="E1812" s="109">
        <v>4.4840999999999998</v>
      </c>
    </row>
    <row r="1813" spans="1:5">
      <c r="A1813" s="379">
        <v>39792</v>
      </c>
      <c r="B1813" s="109">
        <v>4.9101999999999997</v>
      </c>
      <c r="C1813" s="109">
        <v>4.8361999999999998</v>
      </c>
      <c r="D1813" s="109">
        <v>4.6104000000000003</v>
      </c>
      <c r="E1813" s="109">
        <v>4.4291999999999998</v>
      </c>
    </row>
    <row r="1814" spans="1:5">
      <c r="A1814" s="379">
        <v>39793</v>
      </c>
      <c r="B1814" s="109">
        <v>4.8551000000000002</v>
      </c>
      <c r="C1814" s="109">
        <v>4.7138</v>
      </c>
      <c r="D1814" s="109">
        <v>4.4185999999999996</v>
      </c>
      <c r="E1814" s="109">
        <v>4.3293999999999997</v>
      </c>
    </row>
    <row r="1815" spans="1:5">
      <c r="A1815" s="379">
        <v>39794</v>
      </c>
      <c r="B1815" s="109">
        <v>4.4245999999999999</v>
      </c>
      <c r="C1815" s="109">
        <v>4.5693000000000001</v>
      </c>
      <c r="D1815" s="109">
        <v>4.2786</v>
      </c>
      <c r="E1815" s="109">
        <v>4.1372999999999998</v>
      </c>
    </row>
    <row r="1816" spans="1:5">
      <c r="A1816" s="379">
        <v>39797</v>
      </c>
      <c r="B1816" s="109">
        <v>4.4508000000000001</v>
      </c>
      <c r="C1816" s="109">
        <v>4.4577999999999998</v>
      </c>
      <c r="D1816" s="109">
        <v>4.2786</v>
      </c>
      <c r="E1816" s="109">
        <v>4.1966999999999999</v>
      </c>
    </row>
    <row r="1817" spans="1:5">
      <c r="A1817" s="379">
        <v>39798</v>
      </c>
      <c r="B1817" s="109">
        <v>4.4513999999999996</v>
      </c>
      <c r="C1817" s="109">
        <v>4.3948</v>
      </c>
      <c r="D1817" s="109">
        <v>4.2371999999999996</v>
      </c>
      <c r="E1817" s="109">
        <v>4.1609999999999996</v>
      </c>
    </row>
    <row r="1818" spans="1:5">
      <c r="A1818" s="379">
        <v>39799</v>
      </c>
      <c r="B1818" s="109">
        <v>4.2687999999999997</v>
      </c>
      <c r="C1818" s="109">
        <v>4.3949999999999996</v>
      </c>
      <c r="D1818" s="109">
        <v>4.2572000000000001</v>
      </c>
      <c r="E1818" s="109">
        <v>4.18</v>
      </c>
    </row>
    <row r="1819" spans="1:5">
      <c r="A1819" s="379">
        <v>39800</v>
      </c>
      <c r="B1819" s="109">
        <v>3.8426</v>
      </c>
      <c r="C1819" s="109">
        <v>4.2386999999999997</v>
      </c>
      <c r="D1819" s="109">
        <v>4.1768000000000001</v>
      </c>
      <c r="E1819" s="109">
        <v>4.1098999999999997</v>
      </c>
    </row>
    <row r="1820" spans="1:5">
      <c r="A1820" s="379">
        <v>39801</v>
      </c>
      <c r="B1820" s="109">
        <v>4.1245000000000003</v>
      </c>
      <c r="C1820" s="109">
        <v>4.2781000000000002</v>
      </c>
      <c r="D1820" s="109">
        <v>4.2125000000000004</v>
      </c>
      <c r="E1820" s="109">
        <v>4.1139000000000001</v>
      </c>
    </row>
    <row r="1821" spans="1:5">
      <c r="A1821" s="379">
        <v>39804</v>
      </c>
      <c r="B1821" s="109">
        <v>3.9255</v>
      </c>
      <c r="C1821" s="109">
        <v>4.2121000000000004</v>
      </c>
      <c r="D1821" s="109">
        <v>4.0854999999999997</v>
      </c>
      <c r="E1821" s="109">
        <v>4.0247000000000002</v>
      </c>
    </row>
    <row r="1822" spans="1:5">
      <c r="A1822" s="379">
        <v>39805</v>
      </c>
      <c r="B1822" s="109">
        <v>3.8900999999999999</v>
      </c>
      <c r="C1822" s="109">
        <v>4.2862</v>
      </c>
      <c r="D1822" s="109">
        <v>4.0768000000000004</v>
      </c>
      <c r="E1822" s="109">
        <v>4.0052000000000003</v>
      </c>
    </row>
    <row r="1823" spans="1:5">
      <c r="A1823" s="379">
        <v>39806</v>
      </c>
    </row>
    <row r="1824" spans="1:5">
      <c r="A1824" s="379">
        <v>39807</v>
      </c>
    </row>
    <row r="1825" spans="1:5">
      <c r="A1825" s="379">
        <v>39808</v>
      </c>
    </row>
    <row r="1826" spans="1:5">
      <c r="A1826" s="379">
        <v>39811</v>
      </c>
      <c r="B1826" s="109">
        <v>3.9445999999999999</v>
      </c>
      <c r="C1826" s="109">
        <v>4.3815</v>
      </c>
      <c r="D1826" s="109">
        <v>4.2027999999999999</v>
      </c>
      <c r="E1826" s="109">
        <v>4.0983999999999998</v>
      </c>
    </row>
    <row r="1827" spans="1:5">
      <c r="A1827" s="379">
        <v>39812</v>
      </c>
      <c r="B1827" s="109">
        <v>4.0659999999999998</v>
      </c>
      <c r="C1827" s="109">
        <v>4.4212999999999996</v>
      </c>
      <c r="D1827" s="109">
        <v>4.2184999999999997</v>
      </c>
      <c r="E1827" s="109">
        <v>4.1134000000000004</v>
      </c>
    </row>
    <row r="1828" spans="1:5">
      <c r="A1828" s="379">
        <v>39813</v>
      </c>
    </row>
    <row r="1829" spans="1:5">
      <c r="A1829" s="379">
        <v>39814</v>
      </c>
    </row>
    <row r="1830" spans="1:5">
      <c r="A1830" s="379">
        <v>39815</v>
      </c>
      <c r="B1830" s="109">
        <v>4.0403000000000002</v>
      </c>
      <c r="C1830" s="109">
        <v>4.3982999999999999</v>
      </c>
      <c r="D1830" s="109">
        <v>4.1574999999999998</v>
      </c>
      <c r="E1830" s="109">
        <v>4.1098999999999997</v>
      </c>
    </row>
    <row r="1831" spans="1:5">
      <c r="A1831" s="379">
        <v>39818</v>
      </c>
      <c r="B1831" s="109">
        <v>4.1471999999999998</v>
      </c>
      <c r="C1831" s="109">
        <v>4.4382000000000001</v>
      </c>
      <c r="D1831" s="109">
        <v>4.2184999999999997</v>
      </c>
      <c r="E1831" s="109">
        <v>4.1338999999999997</v>
      </c>
    </row>
    <row r="1832" spans="1:5">
      <c r="A1832" s="379">
        <v>39819</v>
      </c>
      <c r="B1832" s="109">
        <v>3.8163</v>
      </c>
      <c r="C1832" s="109">
        <v>4.3353999999999999</v>
      </c>
      <c r="D1832" s="109">
        <v>4.1475</v>
      </c>
      <c r="E1832" s="109">
        <v>4.0986000000000002</v>
      </c>
    </row>
    <row r="1833" spans="1:5">
      <c r="A1833" s="379">
        <v>39820</v>
      </c>
      <c r="B1833" s="109">
        <v>3.9458000000000002</v>
      </c>
      <c r="C1833" s="109">
        <v>4.4625000000000004</v>
      </c>
      <c r="D1833" s="109">
        <v>4.2431999999999999</v>
      </c>
      <c r="E1833" s="109">
        <v>4.1536999999999997</v>
      </c>
    </row>
    <row r="1834" spans="1:5">
      <c r="A1834" s="379">
        <v>39821</v>
      </c>
      <c r="B1834" s="109">
        <v>3.8363999999999998</v>
      </c>
      <c r="C1834" s="109">
        <v>4.4149000000000003</v>
      </c>
      <c r="D1834" s="109">
        <v>4.2034000000000002</v>
      </c>
      <c r="E1834" s="109">
        <v>4.1143000000000001</v>
      </c>
    </row>
    <row r="1835" spans="1:5">
      <c r="A1835" s="379">
        <v>39822</v>
      </c>
      <c r="B1835" s="109">
        <v>3.8365999999999998</v>
      </c>
      <c r="C1835" s="109">
        <v>4.3678999999999997</v>
      </c>
      <c r="D1835" s="109">
        <v>4.2188999999999997</v>
      </c>
      <c r="E1835" s="109">
        <v>4.1222000000000003</v>
      </c>
    </row>
    <row r="1836" spans="1:5">
      <c r="A1836" s="379">
        <v>39825</v>
      </c>
      <c r="B1836" s="109">
        <v>4.1494999999999997</v>
      </c>
      <c r="C1836" s="109">
        <v>4.4459999999999997</v>
      </c>
      <c r="D1836" s="109">
        <v>4.2807000000000004</v>
      </c>
      <c r="E1836" s="109">
        <v>4.1653000000000002</v>
      </c>
    </row>
    <row r="1837" spans="1:5">
      <c r="A1837" s="379">
        <v>39826</v>
      </c>
      <c r="B1837" s="109">
        <v>4.0757000000000003</v>
      </c>
      <c r="C1837" s="109">
        <v>4.4478</v>
      </c>
      <c r="D1837" s="109">
        <v>4.2849000000000004</v>
      </c>
      <c r="E1837" s="109">
        <v>4.1816000000000004</v>
      </c>
    </row>
    <row r="1838" spans="1:5">
      <c r="A1838" s="379">
        <v>39827</v>
      </c>
      <c r="B1838" s="109">
        <v>4.1872999999999996</v>
      </c>
      <c r="C1838" s="109">
        <v>4.4640000000000004</v>
      </c>
      <c r="D1838" s="109">
        <v>4.2911999999999999</v>
      </c>
      <c r="E1838" s="109">
        <v>4.1816000000000004</v>
      </c>
    </row>
    <row r="1839" spans="1:5">
      <c r="A1839" s="379">
        <v>39828</v>
      </c>
      <c r="B1839" s="109">
        <v>4.2922000000000002</v>
      </c>
      <c r="C1839" s="109">
        <v>4.5236999999999998</v>
      </c>
      <c r="D1839" s="109">
        <v>4.3589000000000002</v>
      </c>
      <c r="E1839" s="109">
        <v>4.2458</v>
      </c>
    </row>
    <row r="1840" spans="1:5">
      <c r="A1840" s="379">
        <v>39829</v>
      </c>
      <c r="B1840" s="109">
        <v>4.2824</v>
      </c>
      <c r="C1840" s="109">
        <v>4.6101999999999999</v>
      </c>
      <c r="D1840" s="109">
        <v>4.4539999999999997</v>
      </c>
      <c r="E1840" s="109">
        <v>4.2946</v>
      </c>
    </row>
    <row r="1841" spans="1:5">
      <c r="A1841" s="379">
        <v>39832</v>
      </c>
      <c r="B1841" s="109">
        <v>4.4903000000000004</v>
      </c>
      <c r="C1841" s="109">
        <v>4.7869000000000002</v>
      </c>
      <c r="D1841" s="109">
        <v>4.5612000000000004</v>
      </c>
      <c r="E1841" s="109">
        <v>4.4017999999999997</v>
      </c>
    </row>
    <row r="1842" spans="1:5">
      <c r="A1842" s="379">
        <v>39833</v>
      </c>
      <c r="B1842" s="109">
        <v>4.4340999999999999</v>
      </c>
      <c r="C1842" s="109">
        <v>4.7831000000000001</v>
      </c>
      <c r="D1842" s="109">
        <v>4.5613000000000001</v>
      </c>
      <c r="E1842" s="109">
        <v>4.3852000000000002</v>
      </c>
    </row>
    <row r="1843" spans="1:5">
      <c r="A1843" s="379">
        <v>39834</v>
      </c>
      <c r="B1843" s="109">
        <v>4.1898999999999997</v>
      </c>
      <c r="C1843" s="109">
        <v>4.5622999999999996</v>
      </c>
      <c r="D1843" s="109">
        <v>4.4219999999999997</v>
      </c>
      <c r="E1843" s="109">
        <v>4.2541000000000002</v>
      </c>
    </row>
    <row r="1844" spans="1:5">
      <c r="A1844" s="379">
        <v>39835</v>
      </c>
      <c r="B1844" s="109">
        <v>4.0594999999999999</v>
      </c>
      <c r="C1844" s="109">
        <v>4.5625999999999998</v>
      </c>
      <c r="D1844" s="109">
        <v>4.37</v>
      </c>
      <c r="E1844" s="109">
        <v>4.2218999999999998</v>
      </c>
    </row>
    <row r="1845" spans="1:5">
      <c r="A1845" s="379">
        <v>39836</v>
      </c>
      <c r="B1845" s="109">
        <v>3.9634</v>
      </c>
      <c r="C1845" s="109">
        <v>4.5308999999999999</v>
      </c>
      <c r="D1845" s="109">
        <v>4.3754999999999997</v>
      </c>
      <c r="E1845" s="109">
        <v>4.2583000000000002</v>
      </c>
    </row>
    <row r="1846" spans="1:5">
      <c r="A1846" s="379">
        <v>39839</v>
      </c>
      <c r="B1846" s="109">
        <v>3.8929999999999998</v>
      </c>
      <c r="C1846" s="109">
        <v>4.3708</v>
      </c>
      <c r="D1846" s="109">
        <v>4.2713999999999999</v>
      </c>
      <c r="E1846" s="109">
        <v>4.1780999999999997</v>
      </c>
    </row>
    <row r="1847" spans="1:5">
      <c r="A1847" s="379">
        <v>39840</v>
      </c>
      <c r="B1847" s="109">
        <v>3.9674999999999998</v>
      </c>
      <c r="C1847" s="109">
        <v>4.3551000000000002</v>
      </c>
      <c r="D1847" s="109">
        <v>4.2302999999999997</v>
      </c>
      <c r="E1847" s="109">
        <v>4.1605999999999996</v>
      </c>
    </row>
    <row r="1848" spans="1:5">
      <c r="A1848" s="379">
        <v>39841</v>
      </c>
      <c r="B1848" s="109">
        <v>4.2680999999999996</v>
      </c>
      <c r="C1848" s="109">
        <v>4.4687999999999999</v>
      </c>
      <c r="D1848" s="109">
        <v>4.2613000000000003</v>
      </c>
      <c r="E1848" s="109">
        <v>4.1901000000000002</v>
      </c>
    </row>
    <row r="1849" spans="1:5">
      <c r="A1849" s="379">
        <v>39842</v>
      </c>
      <c r="B1849" s="109">
        <v>4.5926999999999998</v>
      </c>
      <c r="C1849" s="109">
        <v>4.6132</v>
      </c>
      <c r="D1849" s="109">
        <v>4.3230000000000004</v>
      </c>
      <c r="E1849" s="109">
        <v>4.1860999999999997</v>
      </c>
    </row>
    <row r="1850" spans="1:5">
      <c r="A1850" s="379">
        <v>39843</v>
      </c>
      <c r="B1850" s="109">
        <v>4.4981999999999998</v>
      </c>
      <c r="C1850" s="109">
        <v>4.5486000000000004</v>
      </c>
      <c r="D1850" s="109">
        <v>4.2821999999999996</v>
      </c>
      <c r="E1850" s="109">
        <v>4.1464999999999996</v>
      </c>
    </row>
    <row r="1851" spans="1:5">
      <c r="A1851" s="379">
        <v>39846</v>
      </c>
      <c r="B1851" s="109">
        <v>4.6026999999999996</v>
      </c>
      <c r="C1851" s="109">
        <v>4.5814000000000004</v>
      </c>
      <c r="D1851" s="109">
        <v>4.3841000000000001</v>
      </c>
      <c r="E1851" s="109">
        <v>4.2102000000000004</v>
      </c>
    </row>
    <row r="1852" spans="1:5">
      <c r="A1852" s="379">
        <v>39847</v>
      </c>
      <c r="B1852" s="109">
        <v>4.9260000000000002</v>
      </c>
      <c r="C1852" s="109">
        <v>4.6757</v>
      </c>
      <c r="D1852" s="109">
        <v>4.4397000000000002</v>
      </c>
      <c r="E1852" s="109">
        <v>4.2545999999999999</v>
      </c>
    </row>
    <row r="1853" spans="1:5">
      <c r="A1853" s="379">
        <v>39848</v>
      </c>
      <c r="B1853" s="109">
        <v>4.6932</v>
      </c>
      <c r="C1853" s="109">
        <v>4.5655999999999999</v>
      </c>
      <c r="D1853" s="109">
        <v>4.3764000000000003</v>
      </c>
      <c r="E1853" s="109">
        <v>4.2263999999999999</v>
      </c>
    </row>
    <row r="1854" spans="1:5">
      <c r="A1854" s="379">
        <v>39849</v>
      </c>
      <c r="B1854" s="109">
        <v>4.7873999999999999</v>
      </c>
      <c r="C1854" s="109">
        <v>4.6821000000000002</v>
      </c>
      <c r="D1854" s="109">
        <v>4.4611999999999998</v>
      </c>
      <c r="E1854" s="109">
        <v>4.2920999999999996</v>
      </c>
    </row>
    <row r="1855" spans="1:5">
      <c r="A1855" s="379">
        <v>39850</v>
      </c>
      <c r="B1855" s="109">
        <v>5.3284000000000002</v>
      </c>
      <c r="C1855" s="109">
        <v>4.8634000000000004</v>
      </c>
      <c r="D1855" s="109">
        <v>4.63</v>
      </c>
      <c r="E1855" s="109">
        <v>4.3944999999999999</v>
      </c>
    </row>
    <row r="1856" spans="1:5">
      <c r="A1856" s="379">
        <v>39853</v>
      </c>
      <c r="B1856" s="109">
        <v>5.2858000000000001</v>
      </c>
      <c r="C1856" s="109">
        <v>5.0167999999999999</v>
      </c>
      <c r="D1856" s="109">
        <v>4.6989999999999998</v>
      </c>
      <c r="E1856" s="109">
        <v>4.4569999999999999</v>
      </c>
    </row>
    <row r="1857" spans="1:5">
      <c r="A1857" s="379">
        <v>39854</v>
      </c>
      <c r="B1857" s="109">
        <v>5.3112000000000004</v>
      </c>
      <c r="C1857" s="109">
        <v>5.0343</v>
      </c>
      <c r="D1857" s="109">
        <v>4.6985999999999999</v>
      </c>
      <c r="E1857" s="109">
        <v>4.4028999999999998</v>
      </c>
    </row>
    <row r="1858" spans="1:5">
      <c r="A1858" s="379">
        <v>39855</v>
      </c>
      <c r="B1858" s="109">
        <v>5.2725999999999997</v>
      </c>
      <c r="C1858" s="109">
        <v>4.9412000000000003</v>
      </c>
      <c r="D1858" s="109">
        <v>4.6031000000000004</v>
      </c>
      <c r="E1858" s="109">
        <v>4.3284000000000002</v>
      </c>
    </row>
    <row r="1859" spans="1:5">
      <c r="A1859" s="379">
        <v>39856</v>
      </c>
      <c r="B1859" s="109">
        <v>5.3342000000000001</v>
      </c>
      <c r="C1859" s="109">
        <v>4.9635999999999996</v>
      </c>
      <c r="D1859" s="109">
        <v>4.6295000000000002</v>
      </c>
      <c r="E1859" s="109">
        <v>4.3532000000000002</v>
      </c>
    </row>
    <row r="1860" spans="1:5">
      <c r="A1860" s="379">
        <v>39857</v>
      </c>
      <c r="B1860" s="109">
        <v>5.2984</v>
      </c>
      <c r="C1860" s="109">
        <v>4.9297000000000004</v>
      </c>
      <c r="D1860" s="109">
        <v>4.6677999999999997</v>
      </c>
      <c r="E1860" s="109">
        <v>4.3844000000000003</v>
      </c>
    </row>
    <row r="1861" spans="1:5">
      <c r="A1861" s="379">
        <v>39860</v>
      </c>
      <c r="B1861" s="109">
        <v>5.3402000000000003</v>
      </c>
      <c r="C1861" s="109">
        <v>4.9539999999999997</v>
      </c>
      <c r="D1861" s="109">
        <v>4.657</v>
      </c>
      <c r="E1861" s="109">
        <v>4.3948999999999998</v>
      </c>
    </row>
    <row r="1862" spans="1:5">
      <c r="A1862" s="379">
        <v>39861</v>
      </c>
      <c r="B1862" s="109">
        <v>5.3821000000000003</v>
      </c>
      <c r="C1862" s="109">
        <v>5.0049999999999999</v>
      </c>
      <c r="D1862" s="109">
        <v>4.7129000000000003</v>
      </c>
      <c r="E1862" s="109">
        <v>4.4622000000000002</v>
      </c>
    </row>
  </sheetData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L481"/>
  <sheetViews>
    <sheetView workbookViewId="0"/>
  </sheetViews>
  <sheetFormatPr defaultRowHeight="15"/>
  <cols>
    <col min="1" max="1" width="14.7109375" style="109" customWidth="1"/>
    <col min="2" max="7" width="18.7109375" style="109" customWidth="1"/>
    <col min="8" max="8" width="14.7109375" style="109" customWidth="1"/>
    <col min="9" max="16384" width="9.140625" style="109"/>
  </cols>
  <sheetData>
    <row r="1" spans="1:12" ht="15.75">
      <c r="A1" s="5"/>
      <c r="B1" s="348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15.75">
      <c r="A2" s="178"/>
      <c r="B2" s="348" t="s">
        <v>391</v>
      </c>
      <c r="C2" s="178"/>
      <c r="D2" s="5"/>
      <c r="E2" s="5"/>
      <c r="F2" s="5"/>
      <c r="G2" s="5"/>
      <c r="H2" s="5"/>
      <c r="I2" s="5"/>
      <c r="J2" s="5"/>
      <c r="K2" s="5"/>
      <c r="L2" s="5"/>
    </row>
    <row r="3" spans="1:12">
      <c r="A3" s="178"/>
      <c r="B3" s="351" t="s">
        <v>483</v>
      </c>
      <c r="C3" s="178"/>
      <c r="D3" s="5"/>
      <c r="E3" s="5"/>
      <c r="F3" s="5"/>
      <c r="G3" s="5"/>
      <c r="H3" s="5"/>
      <c r="I3" s="5"/>
      <c r="J3" s="5"/>
      <c r="K3" s="5"/>
      <c r="L3" s="5"/>
    </row>
    <row r="4" spans="1:12" ht="15.75">
      <c r="A4" s="377" t="s">
        <v>2</v>
      </c>
      <c r="B4" s="109" t="s">
        <v>484</v>
      </c>
      <c r="C4" s="178"/>
      <c r="D4" s="5"/>
      <c r="E4" s="5"/>
      <c r="F4" s="5"/>
      <c r="G4" s="5"/>
      <c r="H4" s="5"/>
      <c r="I4" s="5"/>
      <c r="J4" s="5"/>
      <c r="K4" s="5"/>
      <c r="L4" s="5"/>
    </row>
    <row r="5" spans="1:12" ht="15.75">
      <c r="A5" s="377" t="s">
        <v>3</v>
      </c>
      <c r="B5" s="366" t="s">
        <v>460</v>
      </c>
      <c r="C5" s="178"/>
      <c r="D5" s="5"/>
      <c r="E5" s="5"/>
      <c r="F5" s="5"/>
      <c r="G5" s="5"/>
      <c r="H5" s="5"/>
      <c r="I5" s="5"/>
      <c r="J5" s="5"/>
      <c r="K5" s="5"/>
      <c r="L5" s="5"/>
    </row>
    <row r="6" spans="1:12" ht="15.75">
      <c r="A6" s="377" t="s">
        <v>5</v>
      </c>
      <c r="B6" s="369"/>
      <c r="C6" s="178"/>
      <c r="D6" s="5"/>
      <c r="E6" s="5"/>
      <c r="F6" s="5"/>
      <c r="G6" s="5"/>
      <c r="H6" s="5"/>
      <c r="I6" s="5"/>
      <c r="J6" s="5"/>
      <c r="K6" s="5"/>
      <c r="L6" s="5"/>
    </row>
    <row r="7" spans="1:12" ht="15.75">
      <c r="A7" s="377" t="s">
        <v>6</v>
      </c>
      <c r="B7" s="369"/>
      <c r="C7" s="178"/>
      <c r="D7" s="5"/>
      <c r="E7" s="5"/>
      <c r="F7" s="5"/>
      <c r="G7" s="5"/>
      <c r="H7" s="5"/>
      <c r="I7" s="5"/>
      <c r="J7" s="5"/>
      <c r="K7" s="5"/>
      <c r="L7" s="5"/>
    </row>
    <row r="8" spans="1:12" ht="15.75">
      <c r="A8" s="377" t="s">
        <v>7</v>
      </c>
      <c r="B8" s="373" t="s">
        <v>485</v>
      </c>
      <c r="C8" s="178"/>
      <c r="D8" s="5"/>
      <c r="E8" s="5"/>
      <c r="F8" s="5"/>
      <c r="G8" s="5"/>
      <c r="H8" s="5"/>
      <c r="I8" s="5"/>
      <c r="J8" s="5"/>
      <c r="K8" s="5"/>
      <c r="L8" s="5"/>
    </row>
    <row r="9" spans="1:12" ht="15.75">
      <c r="A9" s="377" t="s">
        <v>8</v>
      </c>
      <c r="B9" s="370" t="s">
        <v>9</v>
      </c>
      <c r="C9" s="179"/>
      <c r="D9" s="5"/>
      <c r="E9" s="5"/>
      <c r="F9" s="5"/>
      <c r="G9" s="5"/>
      <c r="H9" s="5"/>
      <c r="I9" s="5"/>
      <c r="J9" s="5"/>
      <c r="K9" s="5"/>
      <c r="L9" s="5"/>
    </row>
    <row r="10" spans="1:12" ht="15.75">
      <c r="A10" s="377" t="s">
        <v>10</v>
      </c>
      <c r="B10" s="371"/>
      <c r="C10" s="178"/>
      <c r="D10" s="5"/>
      <c r="E10" s="5"/>
      <c r="F10" s="5"/>
      <c r="G10" s="5"/>
      <c r="H10" s="5"/>
      <c r="I10" s="5"/>
      <c r="J10" s="5"/>
      <c r="K10" s="5"/>
      <c r="L10" s="5"/>
    </row>
    <row r="11" spans="1:12" s="114" customFormat="1" ht="16.5" thickBot="1">
      <c r="A11" s="378" t="s">
        <v>11</v>
      </c>
      <c r="B11" s="701"/>
      <c r="C11" s="180"/>
      <c r="D11" s="175"/>
      <c r="E11" s="175"/>
      <c r="F11" s="175"/>
      <c r="G11" s="175"/>
      <c r="H11" s="175"/>
      <c r="I11" s="175"/>
      <c r="J11" s="175"/>
      <c r="K11" s="175"/>
      <c r="L11" s="175"/>
    </row>
    <row r="12" spans="1:12" s="253" customFormat="1">
      <c r="A12" s="238" t="s">
        <v>323</v>
      </c>
      <c r="B12" s="238" t="s">
        <v>486</v>
      </c>
      <c r="C12" s="238" t="s">
        <v>487</v>
      </c>
      <c r="D12" s="238" t="s">
        <v>488</v>
      </c>
      <c r="E12" s="238"/>
      <c r="F12" s="238"/>
      <c r="G12" s="238"/>
      <c r="H12" s="238"/>
      <c r="I12" s="238"/>
      <c r="J12" s="238"/>
      <c r="K12" s="238"/>
      <c r="L12" s="238"/>
    </row>
    <row r="13" spans="1:12">
      <c r="A13" s="379">
        <v>36539</v>
      </c>
      <c r="B13" s="109">
        <v>6.33</v>
      </c>
      <c r="C13" s="109">
        <v>7.08</v>
      </c>
      <c r="D13" s="109">
        <v>8.83</v>
      </c>
    </row>
    <row r="14" spans="1:12">
      <c r="A14" s="379">
        <v>36546</v>
      </c>
      <c r="B14" s="109">
        <v>6.33</v>
      </c>
      <c r="C14" s="109">
        <v>7.08</v>
      </c>
      <c r="D14" s="109">
        <v>8.83</v>
      </c>
    </row>
    <row r="15" spans="1:12">
      <c r="A15" s="379">
        <v>36553</v>
      </c>
      <c r="B15" s="109">
        <v>6.33</v>
      </c>
      <c r="C15" s="109">
        <v>7.08</v>
      </c>
      <c r="D15" s="109">
        <v>8.83</v>
      </c>
    </row>
    <row r="16" spans="1:12">
      <c r="A16" s="379">
        <v>36560</v>
      </c>
      <c r="B16" s="109">
        <v>6.08</v>
      </c>
      <c r="C16" s="109">
        <v>6.58</v>
      </c>
      <c r="D16" s="109">
        <v>8.83</v>
      </c>
    </row>
    <row r="17" spans="1:4">
      <c r="A17" s="379">
        <v>36567</v>
      </c>
      <c r="B17" s="109">
        <v>6.35</v>
      </c>
      <c r="C17" s="109">
        <v>6.85</v>
      </c>
      <c r="D17" s="109">
        <v>9.1</v>
      </c>
    </row>
    <row r="18" spans="1:4">
      <c r="A18" s="379">
        <v>36574</v>
      </c>
      <c r="B18" s="109">
        <v>6.35</v>
      </c>
      <c r="C18" s="109">
        <v>6.85</v>
      </c>
      <c r="D18" s="109">
        <v>9.1</v>
      </c>
    </row>
    <row r="19" spans="1:4">
      <c r="A19" s="379">
        <v>36581</v>
      </c>
      <c r="B19" s="109">
        <v>6.35</v>
      </c>
      <c r="C19" s="109">
        <v>6.85</v>
      </c>
      <c r="D19" s="109">
        <v>9.1</v>
      </c>
    </row>
    <row r="20" spans="1:4">
      <c r="A20" s="379">
        <v>36588</v>
      </c>
      <c r="B20" s="109">
        <v>6.35</v>
      </c>
      <c r="C20" s="109">
        <v>6.85</v>
      </c>
      <c r="D20" s="109">
        <v>9.1</v>
      </c>
    </row>
    <row r="21" spans="1:4">
      <c r="A21" s="379">
        <v>36595</v>
      </c>
      <c r="B21" s="109">
        <v>6.35</v>
      </c>
      <c r="C21" s="109">
        <v>6.85</v>
      </c>
      <c r="D21" s="109">
        <v>9.1</v>
      </c>
    </row>
    <row r="22" spans="1:4">
      <c r="A22" s="379">
        <v>36602</v>
      </c>
      <c r="B22" s="109">
        <v>6.1</v>
      </c>
      <c r="C22" s="109">
        <v>6.85</v>
      </c>
      <c r="D22" s="109">
        <v>9.1</v>
      </c>
    </row>
    <row r="23" spans="1:4">
      <c r="A23" s="379">
        <v>36609</v>
      </c>
      <c r="B23" s="109">
        <v>6.1</v>
      </c>
      <c r="C23" s="109">
        <v>6.1</v>
      </c>
      <c r="D23" s="109">
        <v>9.1</v>
      </c>
    </row>
    <row r="24" spans="1:4">
      <c r="A24" s="379">
        <v>36616</v>
      </c>
      <c r="B24" s="109">
        <v>6.1</v>
      </c>
      <c r="C24" s="109">
        <v>6.1</v>
      </c>
      <c r="D24" s="109">
        <v>9.1</v>
      </c>
    </row>
    <row r="25" spans="1:4">
      <c r="A25" s="379">
        <v>36623</v>
      </c>
      <c r="B25" s="109">
        <v>6.1</v>
      </c>
      <c r="C25" s="109">
        <v>6.1</v>
      </c>
      <c r="D25" s="109">
        <v>9.1</v>
      </c>
    </row>
    <row r="26" spans="1:4">
      <c r="A26" s="379">
        <v>36630</v>
      </c>
      <c r="B26" s="109">
        <v>6.1</v>
      </c>
      <c r="C26" s="109">
        <v>6.1</v>
      </c>
      <c r="D26" s="109">
        <v>9.1</v>
      </c>
    </row>
    <row r="27" spans="1:4">
      <c r="A27" s="379">
        <v>36635</v>
      </c>
      <c r="B27" s="109">
        <v>6.1</v>
      </c>
      <c r="C27" s="109">
        <v>6.1</v>
      </c>
      <c r="D27" s="109">
        <v>9.1</v>
      </c>
    </row>
    <row r="28" spans="1:4">
      <c r="A28" s="379">
        <v>36644</v>
      </c>
      <c r="B28" s="109">
        <v>5.85</v>
      </c>
      <c r="C28" s="109">
        <v>6.1</v>
      </c>
      <c r="D28" s="109">
        <v>9.1</v>
      </c>
    </row>
    <row r="29" spans="1:4">
      <c r="A29" s="379">
        <v>36651</v>
      </c>
      <c r="B29" s="109">
        <v>5.85</v>
      </c>
      <c r="C29" s="109">
        <v>6.1</v>
      </c>
      <c r="D29" s="109">
        <v>9.1</v>
      </c>
    </row>
    <row r="30" spans="1:4">
      <c r="A30" s="379">
        <v>36658</v>
      </c>
      <c r="B30" s="109">
        <v>5.85</v>
      </c>
      <c r="C30" s="109">
        <v>6.1</v>
      </c>
      <c r="D30" s="109">
        <v>9.1</v>
      </c>
    </row>
    <row r="31" spans="1:4">
      <c r="A31" s="379">
        <v>36665</v>
      </c>
      <c r="B31" s="109">
        <v>5.85</v>
      </c>
      <c r="C31" s="109">
        <v>6.1</v>
      </c>
      <c r="D31" s="109">
        <v>9.1</v>
      </c>
    </row>
    <row r="32" spans="1:4">
      <c r="A32" s="379">
        <v>36672</v>
      </c>
      <c r="B32" s="109">
        <v>5.85</v>
      </c>
      <c r="C32" s="109">
        <v>6.1</v>
      </c>
      <c r="D32" s="109">
        <v>9.1</v>
      </c>
    </row>
    <row r="33" spans="1:4">
      <c r="A33" s="379">
        <v>36679</v>
      </c>
      <c r="B33" s="109">
        <v>5.85</v>
      </c>
      <c r="C33" s="109">
        <v>6.1</v>
      </c>
      <c r="D33" s="109">
        <v>9.1</v>
      </c>
    </row>
    <row r="34" spans="1:4">
      <c r="A34" s="379">
        <v>36686</v>
      </c>
      <c r="B34" s="109">
        <v>5.35</v>
      </c>
      <c r="C34" s="109">
        <v>6.1</v>
      </c>
      <c r="D34" s="109">
        <v>9.1</v>
      </c>
    </row>
    <row r="35" spans="1:4">
      <c r="A35" s="379">
        <v>36693</v>
      </c>
      <c r="B35" s="109">
        <v>5.8100000000000005</v>
      </c>
      <c r="C35" s="109">
        <v>6.0600000000000005</v>
      </c>
      <c r="D35" s="109">
        <v>9.56</v>
      </c>
    </row>
    <row r="36" spans="1:4">
      <c r="A36" s="379">
        <v>36700</v>
      </c>
      <c r="B36" s="109">
        <v>5.8100000000000005</v>
      </c>
      <c r="C36" s="109">
        <v>6.0600000000000005</v>
      </c>
      <c r="D36" s="109">
        <v>9.56</v>
      </c>
    </row>
    <row r="37" spans="1:4">
      <c r="A37" s="379">
        <v>36707</v>
      </c>
      <c r="B37" s="109">
        <v>5.8100000000000005</v>
      </c>
      <c r="C37" s="109">
        <v>6.0600000000000005</v>
      </c>
      <c r="D37" s="109">
        <v>9.56</v>
      </c>
    </row>
    <row r="38" spans="1:4">
      <c r="A38" s="379">
        <v>36714</v>
      </c>
      <c r="B38" s="109">
        <v>5.8100000000000005</v>
      </c>
      <c r="C38" s="109">
        <v>6.0600000000000005</v>
      </c>
      <c r="D38" s="109">
        <v>9.56</v>
      </c>
    </row>
    <row r="39" spans="1:4">
      <c r="A39" s="379">
        <v>36721</v>
      </c>
      <c r="B39" s="109">
        <v>5.8100000000000005</v>
      </c>
      <c r="C39" s="109">
        <v>6.0600000000000005</v>
      </c>
      <c r="D39" s="109">
        <v>9.56</v>
      </c>
    </row>
    <row r="40" spans="1:4">
      <c r="A40" s="379">
        <v>36728</v>
      </c>
      <c r="B40" s="109">
        <v>5.8100000000000005</v>
      </c>
      <c r="C40" s="109">
        <v>6.0600000000000005</v>
      </c>
      <c r="D40" s="109">
        <v>9.56</v>
      </c>
    </row>
    <row r="41" spans="1:4">
      <c r="A41" s="379">
        <v>36735</v>
      </c>
      <c r="B41" s="109">
        <v>5.8100000000000005</v>
      </c>
      <c r="C41" s="109">
        <v>6.0600000000000005</v>
      </c>
      <c r="D41" s="109">
        <v>9.56</v>
      </c>
    </row>
    <row r="42" spans="1:4">
      <c r="A42" s="379">
        <v>36742</v>
      </c>
      <c r="B42" s="109">
        <v>5.8100000000000005</v>
      </c>
      <c r="C42" s="109">
        <v>6.0600000000000005</v>
      </c>
      <c r="D42" s="109">
        <v>9.56</v>
      </c>
    </row>
    <row r="43" spans="1:4">
      <c r="A43" s="379">
        <v>36749</v>
      </c>
      <c r="B43" s="109">
        <v>5.8100000000000005</v>
      </c>
      <c r="C43" s="109">
        <v>6.0600000000000005</v>
      </c>
      <c r="D43" s="109">
        <v>9.56</v>
      </c>
    </row>
    <row r="44" spans="1:4">
      <c r="A44" s="379">
        <v>36756</v>
      </c>
      <c r="B44" s="109">
        <v>5.8100000000000005</v>
      </c>
      <c r="C44" s="109">
        <v>6.0600000000000005</v>
      </c>
      <c r="D44" s="109">
        <v>9.56</v>
      </c>
    </row>
    <row r="45" spans="1:4">
      <c r="A45" s="379">
        <v>36763</v>
      </c>
      <c r="B45" s="109">
        <v>5.8100000000000005</v>
      </c>
      <c r="C45" s="109">
        <v>6.0600000000000005</v>
      </c>
      <c r="D45" s="109">
        <v>9.56</v>
      </c>
    </row>
    <row r="46" spans="1:4">
      <c r="A46" s="379">
        <v>36770</v>
      </c>
      <c r="B46" s="109">
        <v>5.5600000000000005</v>
      </c>
      <c r="C46" s="109">
        <v>6.0600000000000005</v>
      </c>
      <c r="D46" s="109">
        <v>9.56</v>
      </c>
    </row>
    <row r="47" spans="1:4">
      <c r="A47" s="379">
        <v>36777</v>
      </c>
      <c r="B47" s="109">
        <v>5.5600000000000005</v>
      </c>
      <c r="C47" s="109">
        <v>6.0600000000000005</v>
      </c>
      <c r="D47" s="109">
        <v>9.56</v>
      </c>
    </row>
    <row r="48" spans="1:4">
      <c r="A48" s="379">
        <v>36784</v>
      </c>
      <c r="B48" s="109">
        <v>5.5600000000000005</v>
      </c>
      <c r="C48" s="109">
        <v>6.0600000000000005</v>
      </c>
      <c r="D48" s="109">
        <v>9.56</v>
      </c>
    </row>
    <row r="49" spans="1:4">
      <c r="A49" s="379">
        <v>36791</v>
      </c>
      <c r="B49" s="109">
        <v>5.5600000000000005</v>
      </c>
      <c r="C49" s="109">
        <v>6.0600000000000005</v>
      </c>
      <c r="D49" s="109">
        <v>9.56</v>
      </c>
    </row>
    <row r="50" spans="1:4">
      <c r="A50" s="379">
        <v>36798</v>
      </c>
      <c r="B50" s="109">
        <v>5.5600000000000005</v>
      </c>
      <c r="C50" s="109">
        <v>6.0600000000000005</v>
      </c>
      <c r="D50" s="109">
        <v>9.56</v>
      </c>
    </row>
    <row r="51" spans="1:4">
      <c r="A51" s="379">
        <v>36805</v>
      </c>
      <c r="B51" s="109">
        <v>5.3100000000000005</v>
      </c>
      <c r="C51" s="109">
        <v>6.0600000000000005</v>
      </c>
      <c r="D51" s="109">
        <v>9.56</v>
      </c>
    </row>
    <row r="52" spans="1:4">
      <c r="A52" s="379">
        <v>36812</v>
      </c>
      <c r="B52" s="109">
        <v>5.3100000000000005</v>
      </c>
      <c r="C52" s="109">
        <v>6.0600000000000005</v>
      </c>
      <c r="D52" s="109">
        <v>9.56</v>
      </c>
    </row>
    <row r="53" spans="1:4">
      <c r="A53" s="379">
        <v>36819</v>
      </c>
      <c r="B53" s="109">
        <v>5.3100000000000005</v>
      </c>
      <c r="C53" s="109">
        <v>6.0600000000000005</v>
      </c>
      <c r="D53" s="109">
        <v>9.56</v>
      </c>
    </row>
    <row r="54" spans="1:4">
      <c r="A54" s="379">
        <v>36826</v>
      </c>
      <c r="B54" s="109">
        <v>5.3100000000000005</v>
      </c>
      <c r="C54" s="109">
        <v>6.0600000000000005</v>
      </c>
      <c r="D54" s="109">
        <v>9.56</v>
      </c>
    </row>
    <row r="55" spans="1:4">
      <c r="A55" s="379">
        <v>36833</v>
      </c>
      <c r="B55" s="109">
        <v>6.02</v>
      </c>
      <c r="C55" s="109">
        <v>6.77</v>
      </c>
      <c r="D55" s="109">
        <v>10.27</v>
      </c>
    </row>
    <row r="56" spans="1:4">
      <c r="A56" s="379">
        <v>36840</v>
      </c>
      <c r="B56" s="109">
        <v>6.02</v>
      </c>
      <c r="C56" s="109">
        <v>6.77</v>
      </c>
      <c r="D56" s="109">
        <v>10.27</v>
      </c>
    </row>
    <row r="57" spans="1:4">
      <c r="A57" s="379">
        <v>36847</v>
      </c>
      <c r="B57" s="109">
        <v>6.02</v>
      </c>
      <c r="C57" s="109">
        <v>6.77</v>
      </c>
      <c r="D57" s="109">
        <v>10.27</v>
      </c>
    </row>
    <row r="58" spans="1:4">
      <c r="A58" s="379">
        <v>36854</v>
      </c>
      <c r="B58" s="109">
        <v>6.02</v>
      </c>
      <c r="C58" s="109">
        <v>6.77</v>
      </c>
      <c r="D58" s="109">
        <v>10.27</v>
      </c>
    </row>
    <row r="59" spans="1:4">
      <c r="A59" s="379">
        <v>36861</v>
      </c>
      <c r="B59" s="109">
        <v>6.02</v>
      </c>
      <c r="C59" s="109">
        <v>6.77</v>
      </c>
      <c r="D59" s="109">
        <v>10.27</v>
      </c>
    </row>
    <row r="60" spans="1:4">
      <c r="A60" s="379">
        <v>36868</v>
      </c>
      <c r="B60" s="109">
        <v>6.02</v>
      </c>
      <c r="C60" s="109">
        <v>6.77</v>
      </c>
      <c r="D60" s="109">
        <v>10.27</v>
      </c>
    </row>
    <row r="61" spans="1:4">
      <c r="A61" s="379">
        <v>36875</v>
      </c>
      <c r="B61" s="109">
        <v>6.02</v>
      </c>
      <c r="C61" s="109">
        <v>6.77</v>
      </c>
      <c r="D61" s="109">
        <v>10.27</v>
      </c>
    </row>
    <row r="62" spans="1:4">
      <c r="A62" s="379">
        <v>36882</v>
      </c>
      <c r="B62" s="109">
        <v>6.02</v>
      </c>
      <c r="C62" s="109">
        <v>6.77</v>
      </c>
      <c r="D62" s="109">
        <v>10.27</v>
      </c>
    </row>
    <row r="63" spans="1:4">
      <c r="A63" s="379">
        <v>36889</v>
      </c>
      <c r="B63" s="109">
        <v>6.02</v>
      </c>
      <c r="C63" s="109">
        <v>6.77</v>
      </c>
      <c r="D63" s="109">
        <v>10.27</v>
      </c>
    </row>
    <row r="64" spans="1:4">
      <c r="A64" s="379">
        <v>36896</v>
      </c>
      <c r="B64" s="109">
        <v>6.02</v>
      </c>
      <c r="C64" s="109">
        <v>6.77</v>
      </c>
      <c r="D64" s="109">
        <v>10.27</v>
      </c>
    </row>
    <row r="65" spans="1:4">
      <c r="A65" s="379">
        <v>36903</v>
      </c>
      <c r="B65" s="109">
        <v>6.02</v>
      </c>
      <c r="C65" s="109">
        <v>6.77</v>
      </c>
      <c r="D65" s="109">
        <v>10.27</v>
      </c>
    </row>
    <row r="66" spans="1:4">
      <c r="A66" s="379">
        <v>36910</v>
      </c>
      <c r="B66" s="109">
        <v>6.02</v>
      </c>
      <c r="C66" s="109">
        <v>6.77</v>
      </c>
      <c r="D66" s="109">
        <v>10.27</v>
      </c>
    </row>
    <row r="67" spans="1:4">
      <c r="A67" s="379">
        <v>36917</v>
      </c>
      <c r="B67" s="109">
        <v>6.02</v>
      </c>
      <c r="C67" s="109">
        <v>6.77</v>
      </c>
      <c r="D67" s="109">
        <v>10.27</v>
      </c>
    </row>
    <row r="68" spans="1:4">
      <c r="A68" s="379">
        <v>36924</v>
      </c>
      <c r="B68" s="109">
        <v>6.02</v>
      </c>
      <c r="C68" s="109">
        <v>6.77</v>
      </c>
      <c r="D68" s="109">
        <v>10.27</v>
      </c>
    </row>
    <row r="69" spans="1:4">
      <c r="A69" s="379">
        <v>36931</v>
      </c>
      <c r="B69" s="109">
        <v>6.02</v>
      </c>
      <c r="C69" s="109">
        <v>6.77</v>
      </c>
      <c r="D69" s="109">
        <v>10.27</v>
      </c>
    </row>
    <row r="70" spans="1:4">
      <c r="A70" s="379">
        <v>36938</v>
      </c>
      <c r="B70" s="109">
        <v>6.02</v>
      </c>
      <c r="C70" s="109">
        <v>6.77</v>
      </c>
      <c r="D70" s="109">
        <v>10.42</v>
      </c>
    </row>
    <row r="71" spans="1:4">
      <c r="A71" s="379">
        <v>36945</v>
      </c>
      <c r="B71" s="109">
        <v>6.02</v>
      </c>
      <c r="C71" s="109">
        <v>6.77</v>
      </c>
      <c r="D71" s="109">
        <v>10.42</v>
      </c>
    </row>
    <row r="72" spans="1:4">
      <c r="A72" s="379">
        <v>36952</v>
      </c>
      <c r="B72" s="109">
        <v>6.02</v>
      </c>
      <c r="C72" s="109">
        <v>6.77</v>
      </c>
      <c r="D72" s="109">
        <v>10.52</v>
      </c>
    </row>
    <row r="73" spans="1:4">
      <c r="A73" s="379">
        <v>36959</v>
      </c>
      <c r="B73" s="109">
        <v>6.02</v>
      </c>
      <c r="C73" s="109">
        <v>6.77</v>
      </c>
      <c r="D73" s="109">
        <v>10.52</v>
      </c>
    </row>
    <row r="74" spans="1:4">
      <c r="A74" s="379">
        <v>36966</v>
      </c>
      <c r="B74" s="109">
        <v>6.02</v>
      </c>
      <c r="C74" s="109">
        <v>6.77</v>
      </c>
      <c r="D74" s="109">
        <v>10.52</v>
      </c>
    </row>
    <row r="75" spans="1:4">
      <c r="A75" s="379">
        <v>36973</v>
      </c>
      <c r="B75" s="109">
        <v>6.02</v>
      </c>
      <c r="C75" s="109">
        <v>7.02</v>
      </c>
      <c r="D75" s="109">
        <v>10.52</v>
      </c>
    </row>
    <row r="76" spans="1:4">
      <c r="A76" s="379">
        <v>36980</v>
      </c>
      <c r="B76" s="109">
        <v>5.58</v>
      </c>
      <c r="C76" s="109">
        <v>6.58</v>
      </c>
      <c r="D76" s="109">
        <v>10.08</v>
      </c>
    </row>
    <row r="77" spans="1:4">
      <c r="A77" s="379">
        <v>36987</v>
      </c>
      <c r="B77" s="109">
        <v>5.58</v>
      </c>
      <c r="C77" s="109">
        <v>6.58</v>
      </c>
      <c r="D77" s="109">
        <v>10.08</v>
      </c>
    </row>
    <row r="78" spans="1:4">
      <c r="A78" s="379">
        <v>36992</v>
      </c>
      <c r="B78" s="109">
        <v>5.58</v>
      </c>
      <c r="C78" s="109">
        <v>6.58</v>
      </c>
      <c r="D78" s="109">
        <v>10.08</v>
      </c>
    </row>
    <row r="79" spans="1:4">
      <c r="A79" s="379">
        <v>37001</v>
      </c>
      <c r="B79" s="109">
        <v>5.58</v>
      </c>
      <c r="C79" s="109">
        <v>6.58</v>
      </c>
      <c r="D79" s="109">
        <v>10.08</v>
      </c>
    </row>
    <row r="80" spans="1:4">
      <c r="A80" s="379">
        <v>37008</v>
      </c>
      <c r="B80" s="109">
        <v>5.58</v>
      </c>
      <c r="C80" s="109">
        <v>6.58</v>
      </c>
      <c r="D80" s="109">
        <v>10.08</v>
      </c>
    </row>
    <row r="81" spans="1:4">
      <c r="A81" s="379">
        <v>37015</v>
      </c>
      <c r="B81" s="109">
        <v>5.58</v>
      </c>
      <c r="C81" s="109">
        <v>6.58</v>
      </c>
      <c r="D81" s="109">
        <v>10.08</v>
      </c>
    </row>
    <row r="82" spans="1:4">
      <c r="A82" s="379">
        <v>37022</v>
      </c>
      <c r="B82" s="109">
        <v>5.83</v>
      </c>
      <c r="C82" s="109">
        <v>6.58</v>
      </c>
      <c r="D82" s="109">
        <v>10.08</v>
      </c>
    </row>
    <row r="83" spans="1:4">
      <c r="A83" s="379">
        <v>37029</v>
      </c>
      <c r="B83" s="109">
        <v>5.83</v>
      </c>
      <c r="C83" s="109">
        <v>6.58</v>
      </c>
      <c r="D83" s="109">
        <v>10.08</v>
      </c>
    </row>
    <row r="84" spans="1:4">
      <c r="A84" s="379">
        <v>37036</v>
      </c>
      <c r="B84" s="109">
        <v>5.83</v>
      </c>
      <c r="C84" s="109">
        <v>6.58</v>
      </c>
      <c r="D84" s="109">
        <v>10.08</v>
      </c>
    </row>
    <row r="85" spans="1:4">
      <c r="A85" s="379">
        <v>37043</v>
      </c>
      <c r="B85" s="109">
        <v>5.83</v>
      </c>
      <c r="C85" s="109">
        <v>6.58</v>
      </c>
      <c r="D85" s="109">
        <v>10.08</v>
      </c>
    </row>
    <row r="86" spans="1:4">
      <c r="A86" s="379">
        <v>37050</v>
      </c>
      <c r="B86" s="109">
        <v>5.83</v>
      </c>
      <c r="C86" s="109">
        <v>6.58</v>
      </c>
      <c r="D86" s="109">
        <v>10.08</v>
      </c>
    </row>
    <row r="87" spans="1:4">
      <c r="A87" s="379">
        <v>37057</v>
      </c>
      <c r="B87" s="109">
        <v>5.83</v>
      </c>
      <c r="C87" s="109">
        <v>6.58</v>
      </c>
      <c r="D87" s="109">
        <v>10.08</v>
      </c>
    </row>
    <row r="88" spans="1:4">
      <c r="A88" s="379">
        <v>37064</v>
      </c>
      <c r="B88" s="109">
        <v>5.83</v>
      </c>
      <c r="C88" s="109">
        <v>6.58</v>
      </c>
      <c r="D88" s="109">
        <v>10.08</v>
      </c>
    </row>
    <row r="89" spans="1:4">
      <c r="A89" s="379">
        <v>37071</v>
      </c>
      <c r="B89" s="109">
        <v>5.83</v>
      </c>
      <c r="C89" s="109">
        <v>6.58</v>
      </c>
      <c r="D89" s="109">
        <v>10.08</v>
      </c>
    </row>
    <row r="90" spans="1:4">
      <c r="A90" s="379">
        <v>37078</v>
      </c>
      <c r="B90" s="109">
        <v>5.83</v>
      </c>
      <c r="C90" s="109">
        <v>6.58</v>
      </c>
      <c r="D90" s="109">
        <v>10.08</v>
      </c>
    </row>
    <row r="91" spans="1:4">
      <c r="A91" s="379">
        <v>37085</v>
      </c>
      <c r="B91" s="109">
        <v>5.83</v>
      </c>
      <c r="C91" s="109">
        <v>6.58</v>
      </c>
      <c r="D91" s="109">
        <v>10.08</v>
      </c>
    </row>
    <row r="92" spans="1:4">
      <c r="A92" s="379">
        <v>37092</v>
      </c>
      <c r="B92" s="109">
        <v>5.83</v>
      </c>
      <c r="C92" s="109">
        <v>6.58</v>
      </c>
      <c r="D92" s="109">
        <v>10.08</v>
      </c>
    </row>
    <row r="93" spans="1:4">
      <c r="A93" s="379">
        <v>37099</v>
      </c>
      <c r="B93" s="109">
        <v>5.83</v>
      </c>
      <c r="C93" s="109">
        <v>6.58</v>
      </c>
      <c r="D93" s="109">
        <v>10.08</v>
      </c>
    </row>
    <row r="94" spans="1:4">
      <c r="A94" s="379">
        <v>37106</v>
      </c>
      <c r="B94" s="109">
        <v>5.83</v>
      </c>
      <c r="C94" s="109">
        <v>6.58</v>
      </c>
      <c r="D94" s="109">
        <v>10.08</v>
      </c>
    </row>
    <row r="95" spans="1:4">
      <c r="A95" s="379">
        <v>37113</v>
      </c>
      <c r="B95" s="109">
        <v>5.83</v>
      </c>
      <c r="C95" s="109">
        <v>6.58</v>
      </c>
      <c r="D95" s="109">
        <v>10.08</v>
      </c>
    </row>
    <row r="96" spans="1:4">
      <c r="A96" s="379">
        <v>37120</v>
      </c>
      <c r="B96" s="109">
        <v>5.83</v>
      </c>
      <c r="C96" s="109">
        <v>6.58</v>
      </c>
      <c r="D96" s="109">
        <v>10.08</v>
      </c>
    </row>
    <row r="97" spans="1:4">
      <c r="A97" s="379">
        <v>37127</v>
      </c>
      <c r="B97" s="109">
        <v>5.83</v>
      </c>
      <c r="C97" s="109">
        <v>6.58</v>
      </c>
      <c r="D97" s="109">
        <v>10.08</v>
      </c>
    </row>
    <row r="98" spans="1:4">
      <c r="A98" s="379">
        <v>37134</v>
      </c>
      <c r="B98" s="109">
        <v>6.08</v>
      </c>
      <c r="C98" s="109">
        <v>6.58</v>
      </c>
      <c r="D98" s="109">
        <v>10.08</v>
      </c>
    </row>
    <row r="99" spans="1:4">
      <c r="A99" s="379">
        <v>37141</v>
      </c>
      <c r="B99" s="109">
        <v>6.08</v>
      </c>
      <c r="C99" s="109">
        <v>6.58</v>
      </c>
      <c r="D99" s="109">
        <v>10.08</v>
      </c>
    </row>
    <row r="100" spans="1:4">
      <c r="A100" s="379">
        <v>37148</v>
      </c>
      <c r="B100" s="109">
        <v>6.08</v>
      </c>
      <c r="C100" s="109">
        <v>6.58</v>
      </c>
      <c r="D100" s="109">
        <v>10.08</v>
      </c>
    </row>
    <row r="101" spans="1:4">
      <c r="A101" s="379">
        <v>37155</v>
      </c>
      <c r="B101" s="109">
        <v>6.58</v>
      </c>
      <c r="C101" s="109">
        <v>7.08</v>
      </c>
      <c r="D101" s="109">
        <v>10.23</v>
      </c>
    </row>
    <row r="102" spans="1:4">
      <c r="A102" s="379">
        <v>37162</v>
      </c>
      <c r="B102" s="109">
        <v>6.58</v>
      </c>
      <c r="C102" s="109">
        <v>7.58</v>
      </c>
      <c r="D102" s="109">
        <v>10.23</v>
      </c>
    </row>
    <row r="103" spans="1:4">
      <c r="A103" s="379">
        <v>37169</v>
      </c>
      <c r="B103" s="109">
        <v>6.58</v>
      </c>
      <c r="C103" s="109">
        <v>7.58</v>
      </c>
      <c r="D103" s="109">
        <v>10.23</v>
      </c>
    </row>
    <row r="104" spans="1:4">
      <c r="A104" s="379">
        <v>37176</v>
      </c>
      <c r="B104" s="109">
        <v>6.58</v>
      </c>
      <c r="C104" s="109">
        <v>7.58</v>
      </c>
      <c r="D104" s="109">
        <v>10.23</v>
      </c>
    </row>
    <row r="105" spans="1:4">
      <c r="A105" s="379">
        <v>37183</v>
      </c>
      <c r="B105" s="109">
        <v>6.58</v>
      </c>
      <c r="C105" s="109">
        <v>7.58</v>
      </c>
      <c r="D105" s="109">
        <v>10.23</v>
      </c>
    </row>
    <row r="106" spans="1:4">
      <c r="A106" s="379">
        <v>37190</v>
      </c>
      <c r="B106" s="109">
        <v>6.58</v>
      </c>
      <c r="C106" s="109">
        <v>7.58</v>
      </c>
      <c r="D106" s="109">
        <v>10.23</v>
      </c>
    </row>
    <row r="107" spans="1:4">
      <c r="A107" s="379">
        <v>37197</v>
      </c>
      <c r="B107" s="109">
        <v>6.58</v>
      </c>
      <c r="C107" s="109">
        <v>7.58</v>
      </c>
      <c r="D107" s="109">
        <v>10.23</v>
      </c>
    </row>
    <row r="108" spans="1:4">
      <c r="A108" s="379">
        <v>37204</v>
      </c>
      <c r="B108" s="109">
        <v>6.35</v>
      </c>
      <c r="C108" s="109">
        <v>6.85</v>
      </c>
      <c r="D108" s="109">
        <v>9.5</v>
      </c>
    </row>
    <row r="109" spans="1:4">
      <c r="A109" s="379">
        <v>37211</v>
      </c>
      <c r="B109" s="109">
        <v>6.35</v>
      </c>
      <c r="C109" s="109">
        <v>6.85</v>
      </c>
      <c r="D109" s="109">
        <v>9.5</v>
      </c>
    </row>
    <row r="110" spans="1:4">
      <c r="A110" s="379">
        <v>37218</v>
      </c>
      <c r="B110" s="109">
        <v>6.35</v>
      </c>
      <c r="C110" s="109">
        <v>6.85</v>
      </c>
      <c r="D110" s="109">
        <v>9.5</v>
      </c>
    </row>
    <row r="111" spans="1:4">
      <c r="A111" s="379">
        <v>37225</v>
      </c>
      <c r="B111" s="109">
        <v>6.35</v>
      </c>
      <c r="C111" s="109">
        <v>6.85</v>
      </c>
      <c r="D111" s="109">
        <v>9.5</v>
      </c>
    </row>
    <row r="112" spans="1:4">
      <c r="A112" s="379">
        <v>37232</v>
      </c>
      <c r="B112" s="109">
        <v>6.35</v>
      </c>
      <c r="C112" s="109">
        <v>7.35</v>
      </c>
      <c r="D112" s="109">
        <v>9.5</v>
      </c>
    </row>
    <row r="113" spans="1:4">
      <c r="A113" s="379">
        <v>37239</v>
      </c>
      <c r="B113" s="109">
        <v>6.35</v>
      </c>
      <c r="C113" s="109">
        <v>7.35</v>
      </c>
      <c r="D113" s="109">
        <v>9.5</v>
      </c>
    </row>
    <row r="114" spans="1:4">
      <c r="A114" s="379">
        <v>37246</v>
      </c>
      <c r="B114" s="109">
        <v>6.35</v>
      </c>
      <c r="C114" s="109">
        <v>7.35</v>
      </c>
      <c r="D114" s="109">
        <v>9.5</v>
      </c>
    </row>
    <row r="115" spans="1:4">
      <c r="A115" s="379">
        <v>37253</v>
      </c>
      <c r="B115" s="109">
        <v>6.35</v>
      </c>
      <c r="C115" s="109">
        <v>7.35</v>
      </c>
      <c r="D115" s="109">
        <v>9.5</v>
      </c>
    </row>
    <row r="116" spans="1:4">
      <c r="A116" s="379">
        <v>37260</v>
      </c>
      <c r="B116" s="109">
        <v>6.35</v>
      </c>
      <c r="C116" s="109">
        <v>7.35</v>
      </c>
      <c r="D116" s="109">
        <v>9.5</v>
      </c>
    </row>
    <row r="117" spans="1:4">
      <c r="A117" s="379">
        <v>37267</v>
      </c>
      <c r="B117" s="109">
        <v>6.35</v>
      </c>
      <c r="C117" s="109">
        <v>7.35</v>
      </c>
      <c r="D117" s="109">
        <v>9.5</v>
      </c>
    </row>
    <row r="118" spans="1:4">
      <c r="A118" s="379">
        <v>37274</v>
      </c>
      <c r="B118" s="109">
        <v>6.35</v>
      </c>
      <c r="C118" s="109">
        <v>7.35</v>
      </c>
      <c r="D118" s="109">
        <v>9.5</v>
      </c>
    </row>
    <row r="119" spans="1:4">
      <c r="A119" s="379">
        <v>37281</v>
      </c>
      <c r="B119" s="109">
        <v>6.35</v>
      </c>
      <c r="C119" s="109">
        <v>7.35</v>
      </c>
      <c r="D119" s="109">
        <v>9.5</v>
      </c>
    </row>
    <row r="120" spans="1:4">
      <c r="A120" s="379">
        <v>37288</v>
      </c>
      <c r="B120" s="109">
        <v>6.35</v>
      </c>
      <c r="C120" s="109">
        <v>7.35</v>
      </c>
      <c r="D120" s="109">
        <v>9.5</v>
      </c>
    </row>
    <row r="121" spans="1:4">
      <c r="A121" s="379">
        <v>37295</v>
      </c>
      <c r="B121" s="109">
        <v>6.35</v>
      </c>
      <c r="C121" s="109">
        <v>7.35</v>
      </c>
      <c r="D121" s="109">
        <v>9.5</v>
      </c>
    </row>
    <row r="122" spans="1:4">
      <c r="A122" s="379">
        <v>37302</v>
      </c>
      <c r="B122" s="109">
        <v>6.35</v>
      </c>
      <c r="C122" s="109">
        <v>7.35</v>
      </c>
      <c r="D122" s="109">
        <v>9.5</v>
      </c>
    </row>
    <row r="123" spans="1:4">
      <c r="A123" s="379">
        <v>37309</v>
      </c>
      <c r="B123" s="109">
        <v>6.35</v>
      </c>
      <c r="C123" s="109">
        <v>7.35</v>
      </c>
      <c r="D123" s="109">
        <v>9.5</v>
      </c>
    </row>
    <row r="124" spans="1:4">
      <c r="A124" s="379">
        <v>37316</v>
      </c>
      <c r="B124" s="109">
        <v>6.35</v>
      </c>
      <c r="C124" s="109">
        <v>7.35</v>
      </c>
      <c r="D124" s="109">
        <v>9.5</v>
      </c>
    </row>
    <row r="125" spans="1:4">
      <c r="A125" s="379">
        <v>37323</v>
      </c>
      <c r="B125" s="109">
        <v>6.35</v>
      </c>
      <c r="C125" s="109">
        <v>7.35</v>
      </c>
      <c r="D125" s="109">
        <v>9.5</v>
      </c>
    </row>
    <row r="126" spans="1:4">
      <c r="A126" s="379">
        <v>37330</v>
      </c>
      <c r="B126" s="109">
        <v>6.35</v>
      </c>
      <c r="C126" s="109">
        <v>7.35</v>
      </c>
      <c r="D126" s="109">
        <v>9.5</v>
      </c>
    </row>
    <row r="127" spans="1:4">
      <c r="A127" s="379">
        <v>37337</v>
      </c>
      <c r="B127" s="109">
        <v>6.35</v>
      </c>
      <c r="C127" s="109">
        <v>7.35</v>
      </c>
      <c r="D127" s="109">
        <v>9.5</v>
      </c>
    </row>
    <row r="128" spans="1:4">
      <c r="A128" s="379">
        <v>37342</v>
      </c>
      <c r="B128" s="109">
        <v>5.9</v>
      </c>
      <c r="C128" s="109">
        <v>6.9</v>
      </c>
      <c r="D128" s="109">
        <v>9.0500000000000007</v>
      </c>
    </row>
    <row r="129" spans="1:4">
      <c r="A129" s="379">
        <v>37351</v>
      </c>
      <c r="B129" s="109">
        <v>5.9</v>
      </c>
      <c r="C129" s="109">
        <v>6.9</v>
      </c>
      <c r="D129" s="109">
        <v>9.0500000000000007</v>
      </c>
    </row>
    <row r="130" spans="1:4">
      <c r="A130" s="379">
        <v>37358</v>
      </c>
      <c r="B130" s="109">
        <v>5.9</v>
      </c>
      <c r="C130" s="109">
        <v>6.9</v>
      </c>
      <c r="D130" s="109">
        <v>9.0500000000000007</v>
      </c>
    </row>
    <row r="131" spans="1:4">
      <c r="A131" s="379">
        <v>37365</v>
      </c>
      <c r="B131" s="109">
        <v>5.9</v>
      </c>
      <c r="C131" s="109">
        <v>6.9</v>
      </c>
      <c r="D131" s="109">
        <v>9.0500000000000007</v>
      </c>
    </row>
    <row r="132" spans="1:4">
      <c r="A132" s="379">
        <v>37372</v>
      </c>
      <c r="B132" s="109">
        <v>5.9</v>
      </c>
      <c r="C132" s="109">
        <v>6.9</v>
      </c>
      <c r="D132" s="109">
        <v>9.0500000000000007</v>
      </c>
    </row>
    <row r="133" spans="1:4">
      <c r="A133" s="379">
        <v>37379</v>
      </c>
      <c r="B133" s="109">
        <v>5.6300000000000008</v>
      </c>
      <c r="C133" s="109">
        <v>7.1300000000000008</v>
      </c>
      <c r="D133" s="109">
        <v>8.7800000000000011</v>
      </c>
    </row>
    <row r="134" spans="1:4">
      <c r="A134" s="379">
        <v>37386</v>
      </c>
      <c r="B134" s="109">
        <v>5.6300000000000008</v>
      </c>
      <c r="C134" s="109">
        <v>7.1300000000000008</v>
      </c>
      <c r="D134" s="109">
        <v>8.7800000000000011</v>
      </c>
    </row>
    <row r="135" spans="1:4">
      <c r="A135" s="379">
        <v>37393</v>
      </c>
      <c r="B135" s="109">
        <v>5.17</v>
      </c>
      <c r="C135" s="109">
        <v>6.67</v>
      </c>
      <c r="D135" s="109">
        <v>8.32</v>
      </c>
    </row>
    <row r="136" spans="1:4">
      <c r="A136" s="379">
        <v>37400</v>
      </c>
      <c r="B136" s="109">
        <v>5.17</v>
      </c>
      <c r="C136" s="109">
        <v>6.67</v>
      </c>
      <c r="D136" s="109">
        <v>8.32</v>
      </c>
    </row>
    <row r="137" spans="1:4">
      <c r="A137" s="379">
        <v>37407</v>
      </c>
      <c r="B137" s="109">
        <v>5.17</v>
      </c>
      <c r="C137" s="109">
        <v>6.67</v>
      </c>
      <c r="D137" s="109">
        <v>8.32</v>
      </c>
    </row>
    <row r="138" spans="1:4">
      <c r="A138" s="379">
        <v>37414</v>
      </c>
      <c r="B138" s="109">
        <v>5.17</v>
      </c>
      <c r="C138" s="109">
        <v>6.67</v>
      </c>
      <c r="D138" s="109">
        <v>8.32</v>
      </c>
    </row>
    <row r="139" spans="1:4">
      <c r="A139" s="379">
        <v>37421</v>
      </c>
      <c r="B139" s="109">
        <v>5.17</v>
      </c>
      <c r="C139" s="109">
        <v>6.67</v>
      </c>
      <c r="D139" s="109">
        <v>8.32</v>
      </c>
    </row>
    <row r="140" spans="1:4">
      <c r="A140" s="379">
        <v>37428</v>
      </c>
      <c r="B140" s="109">
        <v>4.9000000000000004</v>
      </c>
      <c r="C140" s="109">
        <v>6.4</v>
      </c>
      <c r="D140" s="109">
        <v>8.0500000000000007</v>
      </c>
    </row>
    <row r="141" spans="1:4">
      <c r="A141" s="379">
        <v>37435</v>
      </c>
      <c r="B141" s="109">
        <v>4.9000000000000004</v>
      </c>
      <c r="C141" s="109">
        <v>6.4</v>
      </c>
      <c r="D141" s="109">
        <v>8.0500000000000007</v>
      </c>
    </row>
    <row r="142" spans="1:4">
      <c r="A142" s="379">
        <v>37442</v>
      </c>
      <c r="B142" s="109">
        <v>4.9000000000000004</v>
      </c>
      <c r="C142" s="109">
        <v>6.4</v>
      </c>
      <c r="D142" s="109">
        <v>8.0500000000000007</v>
      </c>
    </row>
    <row r="143" spans="1:4">
      <c r="A143" s="379">
        <v>37449</v>
      </c>
      <c r="B143" s="109">
        <v>4.9000000000000004</v>
      </c>
      <c r="C143" s="109">
        <v>6.4</v>
      </c>
      <c r="D143" s="109">
        <v>8.0500000000000007</v>
      </c>
    </row>
    <row r="144" spans="1:4">
      <c r="A144" s="379">
        <v>37456</v>
      </c>
      <c r="B144" s="109">
        <v>4.9000000000000004</v>
      </c>
      <c r="C144" s="109">
        <v>6.4</v>
      </c>
      <c r="D144" s="109">
        <v>8.0500000000000007</v>
      </c>
    </row>
    <row r="145" spans="1:4">
      <c r="A145" s="379">
        <v>37463</v>
      </c>
      <c r="B145" s="109">
        <v>4.9000000000000004</v>
      </c>
      <c r="C145" s="109">
        <v>6.9</v>
      </c>
      <c r="D145" s="109">
        <v>8.0500000000000007</v>
      </c>
    </row>
    <row r="146" spans="1:4">
      <c r="A146" s="379">
        <v>37470</v>
      </c>
      <c r="B146" s="109">
        <v>4.34</v>
      </c>
      <c r="C146" s="109">
        <v>6.34</v>
      </c>
      <c r="D146" s="109">
        <v>7.49</v>
      </c>
    </row>
    <row r="147" spans="1:4">
      <c r="A147" s="379">
        <v>37477</v>
      </c>
      <c r="B147" s="109">
        <v>4.34</v>
      </c>
      <c r="C147" s="109">
        <v>6.34</v>
      </c>
      <c r="D147" s="109">
        <v>7.49</v>
      </c>
    </row>
    <row r="148" spans="1:4">
      <c r="A148" s="379">
        <v>37484</v>
      </c>
      <c r="B148" s="109">
        <v>4.34</v>
      </c>
      <c r="C148" s="109">
        <v>6.34</v>
      </c>
      <c r="D148" s="109">
        <v>7.49</v>
      </c>
    </row>
    <row r="149" spans="1:4">
      <c r="A149" s="379">
        <v>37491</v>
      </c>
      <c r="B149" s="109">
        <v>4.34</v>
      </c>
      <c r="C149" s="109">
        <v>6.34</v>
      </c>
      <c r="D149" s="109">
        <v>7.49</v>
      </c>
    </row>
    <row r="150" spans="1:4">
      <c r="A150" s="379">
        <v>37498</v>
      </c>
      <c r="B150" s="109">
        <v>4.0599999999999996</v>
      </c>
      <c r="C150" s="109">
        <v>6.06</v>
      </c>
      <c r="D150" s="109">
        <v>7.21</v>
      </c>
    </row>
    <row r="151" spans="1:4">
      <c r="A151" s="379">
        <v>37505</v>
      </c>
      <c r="B151" s="109">
        <v>4.0599999999999996</v>
      </c>
      <c r="C151" s="109">
        <v>6.06</v>
      </c>
      <c r="D151" s="109">
        <v>7.21</v>
      </c>
    </row>
    <row r="152" spans="1:4">
      <c r="A152" s="379">
        <v>37512</v>
      </c>
      <c r="B152" s="109">
        <v>4.0599999999999996</v>
      </c>
      <c r="C152" s="109">
        <v>6.06</v>
      </c>
      <c r="D152" s="109">
        <v>7.21</v>
      </c>
    </row>
    <row r="153" spans="1:4">
      <c r="A153" s="379">
        <v>37519</v>
      </c>
      <c r="B153" s="109">
        <v>3.5999999999999996</v>
      </c>
      <c r="C153" s="109">
        <v>5.6</v>
      </c>
      <c r="D153" s="109">
        <v>6.75</v>
      </c>
    </row>
    <row r="154" spans="1:4">
      <c r="A154" s="379">
        <v>37526</v>
      </c>
      <c r="B154" s="109">
        <v>3.5999999999999996</v>
      </c>
      <c r="C154" s="109">
        <v>5.6</v>
      </c>
      <c r="D154" s="109">
        <v>6.75</v>
      </c>
    </row>
    <row r="155" spans="1:4">
      <c r="A155" s="379">
        <v>37533</v>
      </c>
      <c r="B155" s="109">
        <v>3.5999999999999996</v>
      </c>
      <c r="C155" s="109">
        <v>5.6</v>
      </c>
      <c r="D155" s="109">
        <v>6.75</v>
      </c>
    </row>
    <row r="156" spans="1:4">
      <c r="A156" s="379">
        <v>37540</v>
      </c>
      <c r="B156" s="109">
        <v>3.5999999999999996</v>
      </c>
      <c r="C156" s="109">
        <v>5.6</v>
      </c>
      <c r="D156" s="109">
        <v>6.75</v>
      </c>
    </row>
    <row r="157" spans="1:4">
      <c r="A157" s="379">
        <v>37547</v>
      </c>
      <c r="B157" s="109">
        <v>3.3200000000000003</v>
      </c>
      <c r="C157" s="109">
        <v>5.32</v>
      </c>
      <c r="D157" s="109">
        <v>6.4700000000000006</v>
      </c>
    </row>
    <row r="158" spans="1:4">
      <c r="A158" s="379">
        <v>37554</v>
      </c>
      <c r="B158" s="109">
        <v>3.3200000000000003</v>
      </c>
      <c r="C158" s="109">
        <v>5.32</v>
      </c>
      <c r="D158" s="109">
        <v>6.4700000000000006</v>
      </c>
    </row>
    <row r="159" spans="1:4">
      <c r="A159" s="379">
        <v>37561</v>
      </c>
      <c r="B159" s="109">
        <v>3.3200000000000003</v>
      </c>
      <c r="C159" s="109">
        <v>5.32</v>
      </c>
      <c r="D159" s="109">
        <v>6.4700000000000006</v>
      </c>
    </row>
    <row r="160" spans="1:4">
      <c r="A160" s="379">
        <v>37568</v>
      </c>
      <c r="B160" s="109">
        <v>2.8499999999999996</v>
      </c>
      <c r="C160" s="109">
        <v>4.8499999999999996</v>
      </c>
      <c r="D160" s="109">
        <v>6</v>
      </c>
    </row>
    <row r="161" spans="1:4">
      <c r="A161" s="379">
        <v>37575</v>
      </c>
      <c r="B161" s="109">
        <v>2.8499999999999996</v>
      </c>
      <c r="C161" s="109">
        <v>4.8499999999999996</v>
      </c>
      <c r="D161" s="109">
        <v>6</v>
      </c>
    </row>
    <row r="162" spans="1:4">
      <c r="A162" s="379">
        <v>37582</v>
      </c>
      <c r="B162" s="109">
        <v>2.8499999999999996</v>
      </c>
      <c r="C162" s="109">
        <v>4.8499999999999996</v>
      </c>
      <c r="D162" s="109">
        <v>6</v>
      </c>
    </row>
    <row r="163" spans="1:4">
      <c r="A163" s="379">
        <v>37589</v>
      </c>
      <c r="B163" s="109">
        <v>2.8499999999999996</v>
      </c>
      <c r="C163" s="109">
        <v>4.8499999999999996</v>
      </c>
      <c r="D163" s="109">
        <v>6</v>
      </c>
    </row>
    <row r="164" spans="1:4">
      <c r="A164" s="379">
        <v>37596</v>
      </c>
      <c r="B164" s="109">
        <v>3.3499999999999996</v>
      </c>
      <c r="C164" s="109">
        <v>4.8499999999999996</v>
      </c>
      <c r="D164" s="109">
        <v>6</v>
      </c>
    </row>
    <row r="165" spans="1:4">
      <c r="A165" s="379">
        <v>37603</v>
      </c>
      <c r="B165" s="109">
        <v>2.88</v>
      </c>
      <c r="C165" s="109">
        <v>4.38</v>
      </c>
      <c r="D165" s="109">
        <v>5.53</v>
      </c>
    </row>
    <row r="166" spans="1:4">
      <c r="A166" s="379">
        <v>37610</v>
      </c>
      <c r="B166" s="109">
        <v>2.88</v>
      </c>
      <c r="C166" s="109">
        <v>4.38</v>
      </c>
      <c r="D166" s="109">
        <v>5.53</v>
      </c>
    </row>
    <row r="167" spans="1:4">
      <c r="A167" s="379">
        <v>37617</v>
      </c>
      <c r="B167" s="109">
        <v>2.88</v>
      </c>
      <c r="C167" s="109">
        <v>4.38</v>
      </c>
      <c r="D167" s="109">
        <v>5.53</v>
      </c>
    </row>
    <row r="168" spans="1:4">
      <c r="A168" s="379">
        <v>37624</v>
      </c>
      <c r="B168" s="109">
        <v>2.88</v>
      </c>
      <c r="C168" s="109">
        <v>4.38</v>
      </c>
      <c r="D168" s="109">
        <v>5.53</v>
      </c>
    </row>
    <row r="169" spans="1:4">
      <c r="A169" s="379">
        <v>37631</v>
      </c>
      <c r="B169" s="109">
        <v>2.88</v>
      </c>
      <c r="C169" s="109">
        <v>4.38</v>
      </c>
      <c r="D169" s="109">
        <v>5.53</v>
      </c>
    </row>
    <row r="170" spans="1:4">
      <c r="A170" s="379">
        <v>37638</v>
      </c>
      <c r="B170" s="109">
        <v>2.88</v>
      </c>
      <c r="C170" s="109">
        <v>4.38</v>
      </c>
      <c r="D170" s="109">
        <v>5.53</v>
      </c>
    </row>
    <row r="171" spans="1:4">
      <c r="A171" s="379">
        <v>37645</v>
      </c>
      <c r="B171" s="109">
        <v>2.88</v>
      </c>
      <c r="C171" s="109">
        <v>4.38</v>
      </c>
      <c r="D171" s="109">
        <v>5.53</v>
      </c>
    </row>
    <row r="172" spans="1:4">
      <c r="A172" s="379">
        <v>37652</v>
      </c>
      <c r="B172" s="109">
        <v>2.88</v>
      </c>
      <c r="C172" s="109">
        <v>4.38</v>
      </c>
      <c r="D172" s="109">
        <v>5.53</v>
      </c>
    </row>
    <row r="173" spans="1:4">
      <c r="A173" s="379">
        <v>37659</v>
      </c>
      <c r="B173" s="109">
        <v>2.88</v>
      </c>
      <c r="C173" s="109">
        <v>4.38</v>
      </c>
      <c r="D173" s="109">
        <v>5.53</v>
      </c>
    </row>
    <row r="174" spans="1:4">
      <c r="A174" s="379">
        <v>37666</v>
      </c>
      <c r="B174" s="109">
        <v>2.41</v>
      </c>
      <c r="C174" s="109">
        <v>3.91</v>
      </c>
      <c r="D174" s="109">
        <v>5.0600000000000005</v>
      </c>
    </row>
    <row r="175" spans="1:4">
      <c r="A175" s="379">
        <v>37673</v>
      </c>
      <c r="B175" s="109">
        <v>2.41</v>
      </c>
      <c r="C175" s="109">
        <v>3.91</v>
      </c>
      <c r="D175" s="109">
        <v>5.0600000000000005</v>
      </c>
    </row>
    <row r="176" spans="1:4">
      <c r="A176" s="379">
        <v>37680</v>
      </c>
      <c r="B176" s="109">
        <v>2.41</v>
      </c>
      <c r="C176" s="109">
        <v>3.91</v>
      </c>
      <c r="D176" s="109">
        <v>5.0600000000000005</v>
      </c>
    </row>
    <row r="177" spans="1:4">
      <c r="A177" s="379">
        <v>37687</v>
      </c>
      <c r="B177" s="109">
        <v>2.66</v>
      </c>
      <c r="C177" s="109">
        <v>4.41</v>
      </c>
      <c r="D177" s="109">
        <v>5.0600000000000005</v>
      </c>
    </row>
    <row r="178" spans="1:4">
      <c r="A178" s="379">
        <v>37694</v>
      </c>
      <c r="B178" s="109">
        <v>2.66</v>
      </c>
      <c r="C178" s="109">
        <v>4.41</v>
      </c>
      <c r="D178" s="109">
        <v>5.0600000000000005</v>
      </c>
    </row>
    <row r="179" spans="1:4">
      <c r="A179" s="379">
        <v>37701</v>
      </c>
      <c r="B179" s="109">
        <v>2.66</v>
      </c>
      <c r="C179" s="109">
        <v>4.41</v>
      </c>
      <c r="D179" s="109">
        <v>5.0600000000000005</v>
      </c>
    </row>
    <row r="180" spans="1:4">
      <c r="A180" s="379">
        <v>37708</v>
      </c>
      <c r="B180" s="109">
        <v>2.66</v>
      </c>
      <c r="C180" s="109">
        <v>4.41</v>
      </c>
      <c r="D180" s="109">
        <v>5.0600000000000005</v>
      </c>
    </row>
    <row r="181" spans="1:4">
      <c r="A181" s="379">
        <v>37715</v>
      </c>
      <c r="B181" s="109">
        <v>2.66</v>
      </c>
      <c r="C181" s="109">
        <v>4.41</v>
      </c>
      <c r="D181" s="109">
        <v>5.0600000000000005</v>
      </c>
    </row>
    <row r="182" spans="1:4">
      <c r="A182" s="379">
        <v>37722</v>
      </c>
      <c r="B182" s="109">
        <v>2.66</v>
      </c>
      <c r="C182" s="109">
        <v>4.41</v>
      </c>
      <c r="D182" s="109">
        <v>5.0600000000000005</v>
      </c>
    </row>
    <row r="183" spans="1:4">
      <c r="A183" s="379">
        <v>37727</v>
      </c>
      <c r="B183" s="109">
        <v>2.66</v>
      </c>
      <c r="C183" s="109">
        <v>4.41</v>
      </c>
      <c r="D183" s="109">
        <v>5.0600000000000005</v>
      </c>
    </row>
    <row r="184" spans="1:4">
      <c r="A184" s="379">
        <v>37736</v>
      </c>
      <c r="B184" s="109">
        <v>2.66</v>
      </c>
      <c r="C184" s="109">
        <v>4.41</v>
      </c>
      <c r="D184" s="109">
        <v>5.0600000000000005</v>
      </c>
    </row>
    <row r="185" spans="1:4">
      <c r="A185" s="379">
        <v>37743</v>
      </c>
      <c r="B185" s="109">
        <v>2.66</v>
      </c>
      <c r="C185" s="109">
        <v>4.41</v>
      </c>
      <c r="D185" s="109">
        <v>5.0600000000000005</v>
      </c>
    </row>
    <row r="186" spans="1:4">
      <c r="A186" s="379">
        <v>37750</v>
      </c>
      <c r="B186" s="109">
        <v>2.66</v>
      </c>
      <c r="C186" s="109">
        <v>4.41</v>
      </c>
      <c r="D186" s="109">
        <v>5.0600000000000005</v>
      </c>
    </row>
    <row r="187" spans="1:4">
      <c r="A187" s="379">
        <v>37757</v>
      </c>
      <c r="B187" s="109">
        <v>2.66</v>
      </c>
      <c r="C187" s="109">
        <v>4.41</v>
      </c>
      <c r="D187" s="109">
        <v>5.0600000000000005</v>
      </c>
    </row>
    <row r="188" spans="1:4">
      <c r="A188" s="379">
        <v>37764</v>
      </c>
      <c r="B188" s="109">
        <v>2.66</v>
      </c>
      <c r="C188" s="109">
        <v>4.41</v>
      </c>
      <c r="D188" s="109">
        <v>5.0600000000000005</v>
      </c>
    </row>
    <row r="189" spans="1:4">
      <c r="A189" s="379">
        <v>37771</v>
      </c>
      <c r="B189" s="109">
        <v>2.66</v>
      </c>
      <c r="C189" s="109">
        <v>4.41</v>
      </c>
      <c r="D189" s="109">
        <v>5.0600000000000005</v>
      </c>
    </row>
    <row r="190" spans="1:4">
      <c r="A190" s="379">
        <v>37778</v>
      </c>
      <c r="B190" s="109">
        <v>3.16</v>
      </c>
      <c r="C190" s="109">
        <v>4.41</v>
      </c>
      <c r="D190" s="109">
        <v>5.0600000000000005</v>
      </c>
    </row>
    <row r="191" spans="1:4">
      <c r="A191" s="379">
        <v>37785</v>
      </c>
      <c r="B191" s="109">
        <v>3.16</v>
      </c>
      <c r="C191" s="109">
        <v>4.41</v>
      </c>
      <c r="D191" s="109">
        <v>5.0600000000000005</v>
      </c>
    </row>
    <row r="192" spans="1:4">
      <c r="A192" s="379">
        <v>37792</v>
      </c>
      <c r="B192" s="109">
        <v>3.16</v>
      </c>
      <c r="C192" s="109">
        <v>4.41</v>
      </c>
      <c r="D192" s="109">
        <v>5.0600000000000005</v>
      </c>
    </row>
    <row r="193" spans="1:4">
      <c r="A193" s="379">
        <v>37799</v>
      </c>
      <c r="B193" s="109">
        <v>3.16</v>
      </c>
      <c r="C193" s="109">
        <v>4.41</v>
      </c>
      <c r="D193" s="109">
        <v>5.0600000000000005</v>
      </c>
    </row>
    <row r="194" spans="1:4">
      <c r="A194" s="379">
        <v>37806</v>
      </c>
      <c r="B194" s="109">
        <v>3.16</v>
      </c>
      <c r="C194" s="109">
        <v>4.41</v>
      </c>
      <c r="D194" s="109">
        <v>5.0600000000000005</v>
      </c>
    </row>
    <row r="195" spans="1:4">
      <c r="A195" s="379">
        <v>37813</v>
      </c>
      <c r="B195" s="109">
        <v>3.16</v>
      </c>
      <c r="C195" s="109">
        <v>4.41</v>
      </c>
      <c r="D195" s="109">
        <v>5.0600000000000005</v>
      </c>
    </row>
    <row r="196" spans="1:4">
      <c r="A196" s="379">
        <v>37820</v>
      </c>
      <c r="B196" s="109">
        <v>3.16</v>
      </c>
      <c r="C196" s="109">
        <v>4.41</v>
      </c>
      <c r="D196" s="109">
        <v>5.0600000000000005</v>
      </c>
    </row>
    <row r="197" spans="1:4">
      <c r="A197" s="379">
        <v>37827</v>
      </c>
      <c r="B197" s="109">
        <v>3.16</v>
      </c>
      <c r="C197" s="109">
        <v>4.41</v>
      </c>
      <c r="D197" s="109">
        <v>5.0600000000000005</v>
      </c>
    </row>
    <row r="198" spans="1:4">
      <c r="A198" s="379">
        <v>37834</v>
      </c>
      <c r="B198" s="109">
        <v>3.16</v>
      </c>
      <c r="C198" s="109">
        <v>4.41</v>
      </c>
      <c r="D198" s="109">
        <v>5.0600000000000005</v>
      </c>
    </row>
    <row r="199" spans="1:4">
      <c r="A199" s="379">
        <v>37841</v>
      </c>
      <c r="B199" s="109">
        <v>3.16</v>
      </c>
      <c r="C199" s="109">
        <v>4.41</v>
      </c>
      <c r="D199" s="109">
        <v>5.0600000000000005</v>
      </c>
    </row>
    <row r="200" spans="1:4">
      <c r="A200" s="379">
        <v>37848</v>
      </c>
      <c r="B200" s="109">
        <v>3.16</v>
      </c>
      <c r="C200" s="109">
        <v>4.41</v>
      </c>
      <c r="D200" s="109">
        <v>5.0600000000000005</v>
      </c>
    </row>
    <row r="201" spans="1:4">
      <c r="A201" s="379">
        <v>37855</v>
      </c>
      <c r="B201" s="109">
        <v>3.16</v>
      </c>
      <c r="C201" s="109">
        <v>4.41</v>
      </c>
      <c r="D201" s="109">
        <v>5.0600000000000005</v>
      </c>
    </row>
    <row r="202" spans="1:4">
      <c r="A202" s="379">
        <v>37862</v>
      </c>
      <c r="B202" s="109">
        <v>3.16</v>
      </c>
      <c r="C202" s="109">
        <v>4.41</v>
      </c>
      <c r="D202" s="109">
        <v>5.0600000000000005</v>
      </c>
    </row>
    <row r="203" spans="1:4">
      <c r="A203" s="379">
        <v>37869</v>
      </c>
      <c r="B203" s="109">
        <v>3.16</v>
      </c>
      <c r="C203" s="109">
        <v>4.41</v>
      </c>
      <c r="D203" s="109">
        <v>5.0600000000000005</v>
      </c>
    </row>
    <row r="204" spans="1:4">
      <c r="A204" s="379">
        <v>37876</v>
      </c>
      <c r="B204" s="109">
        <v>3.16</v>
      </c>
      <c r="C204" s="109">
        <v>4.41</v>
      </c>
      <c r="D204" s="109">
        <v>5.0600000000000005</v>
      </c>
    </row>
    <row r="205" spans="1:4">
      <c r="A205" s="379">
        <v>37883</v>
      </c>
      <c r="B205" s="109">
        <v>3.16</v>
      </c>
      <c r="C205" s="109">
        <v>4.41</v>
      </c>
      <c r="D205" s="109">
        <v>5.0600000000000005</v>
      </c>
    </row>
    <row r="206" spans="1:4">
      <c r="A206" s="379">
        <v>37890</v>
      </c>
      <c r="B206" s="109">
        <v>3.16</v>
      </c>
      <c r="C206" s="109">
        <v>4.41</v>
      </c>
      <c r="D206" s="109">
        <v>5.0600000000000005</v>
      </c>
    </row>
    <row r="207" spans="1:4">
      <c r="A207" s="379">
        <v>37897</v>
      </c>
      <c r="B207" s="109">
        <v>3.16</v>
      </c>
      <c r="C207" s="109">
        <v>4.41</v>
      </c>
      <c r="D207" s="109">
        <v>5.0600000000000005</v>
      </c>
    </row>
    <row r="208" spans="1:4">
      <c r="A208" s="379">
        <v>37904</v>
      </c>
      <c r="B208" s="109">
        <v>3.16</v>
      </c>
      <c r="C208" s="109">
        <v>4.41</v>
      </c>
      <c r="D208" s="109">
        <v>5.0600000000000005</v>
      </c>
    </row>
    <row r="209" spans="1:4">
      <c r="A209" s="379">
        <v>37911</v>
      </c>
      <c r="B209" s="109">
        <v>3.16</v>
      </c>
      <c r="C209" s="109">
        <v>4.41</v>
      </c>
      <c r="D209" s="109">
        <v>5.0600000000000005</v>
      </c>
    </row>
    <row r="210" spans="1:4">
      <c r="A210" s="379">
        <v>37918</v>
      </c>
      <c r="B210" s="109">
        <v>3.16</v>
      </c>
      <c r="C210" s="109">
        <v>4.41</v>
      </c>
      <c r="D210" s="109">
        <v>5.0600000000000005</v>
      </c>
    </row>
    <row r="211" spans="1:4">
      <c r="A211" s="379">
        <v>37925</v>
      </c>
      <c r="B211" s="109">
        <v>3.16</v>
      </c>
      <c r="C211" s="109">
        <v>4.41</v>
      </c>
      <c r="D211" s="109">
        <v>5.0600000000000005</v>
      </c>
    </row>
    <row r="212" spans="1:4">
      <c r="A212" s="379">
        <v>37932</v>
      </c>
      <c r="B212" s="109">
        <v>3.16</v>
      </c>
      <c r="C212" s="109">
        <v>4.41</v>
      </c>
      <c r="D212" s="109">
        <v>5.0600000000000005</v>
      </c>
    </row>
    <row r="213" spans="1:4">
      <c r="A213" s="379">
        <v>37939</v>
      </c>
      <c r="B213" s="109">
        <v>3.16</v>
      </c>
      <c r="C213" s="109">
        <v>4.41</v>
      </c>
      <c r="D213" s="109">
        <v>5.0600000000000005</v>
      </c>
    </row>
    <row r="214" spans="1:4">
      <c r="A214" s="379">
        <v>37946</v>
      </c>
      <c r="B214" s="109">
        <v>3.16</v>
      </c>
      <c r="C214" s="109">
        <v>4.41</v>
      </c>
      <c r="D214" s="109">
        <v>5.0600000000000005</v>
      </c>
    </row>
    <row r="215" spans="1:4">
      <c r="A215" s="379">
        <v>37953</v>
      </c>
      <c r="B215" s="109">
        <v>3.16</v>
      </c>
      <c r="C215" s="109">
        <v>4.41</v>
      </c>
      <c r="D215" s="109">
        <v>5.0600000000000005</v>
      </c>
    </row>
    <row r="216" spans="1:4">
      <c r="A216" s="379">
        <v>37960</v>
      </c>
      <c r="B216" s="109">
        <v>3.16</v>
      </c>
      <c r="C216" s="109">
        <v>4.41</v>
      </c>
      <c r="D216" s="109">
        <v>5.0600000000000005</v>
      </c>
    </row>
    <row r="217" spans="1:4">
      <c r="A217" s="379">
        <v>37967</v>
      </c>
      <c r="B217" s="109">
        <v>3.16</v>
      </c>
      <c r="C217" s="109">
        <v>4.41</v>
      </c>
      <c r="D217" s="109">
        <v>5.0600000000000005</v>
      </c>
    </row>
    <row r="218" spans="1:4">
      <c r="A218" s="379">
        <v>37974</v>
      </c>
      <c r="B218" s="109">
        <v>3.16</v>
      </c>
      <c r="C218" s="109">
        <v>4.41</v>
      </c>
      <c r="D218" s="109">
        <v>5.0600000000000005</v>
      </c>
    </row>
    <row r="219" spans="1:4">
      <c r="A219" s="379">
        <v>37978</v>
      </c>
      <c r="B219" s="109">
        <v>3.16</v>
      </c>
      <c r="C219" s="109">
        <v>4.41</v>
      </c>
      <c r="D219" s="109">
        <v>5.0600000000000005</v>
      </c>
    </row>
    <row r="220" spans="1:4">
      <c r="A220" s="379">
        <v>37986</v>
      </c>
      <c r="B220" s="109">
        <v>3.16</v>
      </c>
      <c r="C220" s="109">
        <v>4.41</v>
      </c>
      <c r="D220" s="109">
        <v>5.0600000000000005</v>
      </c>
    </row>
    <row r="221" spans="1:4">
      <c r="A221" s="379">
        <v>37995</v>
      </c>
      <c r="B221" s="109">
        <v>3.16</v>
      </c>
      <c r="C221" s="109">
        <v>4.41</v>
      </c>
      <c r="D221" s="109">
        <v>5.0600000000000005</v>
      </c>
    </row>
    <row r="222" spans="1:4">
      <c r="A222" s="379">
        <v>38002</v>
      </c>
      <c r="B222" s="109">
        <v>3.16</v>
      </c>
      <c r="C222" s="109">
        <v>4.41</v>
      </c>
      <c r="D222" s="109">
        <v>5.0600000000000005</v>
      </c>
    </row>
    <row r="223" spans="1:4">
      <c r="A223" s="379">
        <v>38009</v>
      </c>
      <c r="B223" s="109">
        <v>3.16</v>
      </c>
      <c r="C223" s="109">
        <v>4.41</v>
      </c>
      <c r="D223" s="109">
        <v>5.0600000000000005</v>
      </c>
    </row>
    <row r="224" spans="1:4">
      <c r="A224" s="379">
        <v>38016</v>
      </c>
      <c r="B224" s="109">
        <v>3.16</v>
      </c>
      <c r="C224" s="109">
        <v>4.41</v>
      </c>
      <c r="D224" s="109">
        <v>5.0600000000000005</v>
      </c>
    </row>
    <row r="225" spans="1:4">
      <c r="A225" s="379">
        <v>38023</v>
      </c>
      <c r="B225" s="109">
        <v>3.16</v>
      </c>
      <c r="C225" s="109">
        <v>4.41</v>
      </c>
      <c r="D225" s="109">
        <v>5.0600000000000005</v>
      </c>
    </row>
    <row r="226" spans="1:4">
      <c r="A226" s="379">
        <v>38030</v>
      </c>
      <c r="B226" s="109">
        <v>3.16</v>
      </c>
      <c r="C226" s="109">
        <v>4.41</v>
      </c>
      <c r="D226" s="109">
        <v>5.0600000000000005</v>
      </c>
    </row>
    <row r="227" spans="1:4">
      <c r="A227" s="379">
        <v>38037</v>
      </c>
      <c r="B227" s="109">
        <v>3.16</v>
      </c>
      <c r="C227" s="109">
        <v>4.41</v>
      </c>
      <c r="D227" s="109">
        <v>5.0600000000000005</v>
      </c>
    </row>
    <row r="228" spans="1:4">
      <c r="A228" s="379">
        <v>38044</v>
      </c>
      <c r="B228" s="109">
        <v>3.16</v>
      </c>
      <c r="C228" s="109">
        <v>4.41</v>
      </c>
      <c r="D228" s="109">
        <v>5.0600000000000005</v>
      </c>
    </row>
    <row r="229" spans="1:4">
      <c r="A229" s="379">
        <v>38051</v>
      </c>
      <c r="B229" s="109">
        <v>3.16</v>
      </c>
      <c r="C229" s="109">
        <v>4.41</v>
      </c>
      <c r="D229" s="109">
        <v>5.0600000000000005</v>
      </c>
    </row>
    <row r="230" spans="1:4">
      <c r="A230" s="379">
        <v>38058</v>
      </c>
      <c r="B230" s="109">
        <v>3.16</v>
      </c>
      <c r="C230" s="109">
        <v>4.41</v>
      </c>
      <c r="D230" s="109">
        <v>5.0600000000000005</v>
      </c>
    </row>
    <row r="231" spans="1:4">
      <c r="A231" s="379">
        <v>38065</v>
      </c>
      <c r="B231" s="109">
        <v>3.16</v>
      </c>
      <c r="C231" s="109">
        <v>4.41</v>
      </c>
      <c r="D231" s="109">
        <v>5.0600000000000005</v>
      </c>
    </row>
    <row r="232" spans="1:4">
      <c r="A232" s="379">
        <v>38072</v>
      </c>
      <c r="B232" s="109">
        <v>3.16</v>
      </c>
      <c r="C232" s="109">
        <v>4.41</v>
      </c>
      <c r="D232" s="109">
        <v>5.0600000000000005</v>
      </c>
    </row>
    <row r="233" spans="1:4">
      <c r="A233" s="379">
        <v>38079</v>
      </c>
      <c r="B233" s="109">
        <v>3.16</v>
      </c>
      <c r="C233" s="109">
        <v>4.41</v>
      </c>
      <c r="D233" s="109">
        <v>5.0600000000000005</v>
      </c>
    </row>
    <row r="234" spans="1:4">
      <c r="A234" s="379">
        <v>38084</v>
      </c>
      <c r="B234" s="109">
        <v>3.16</v>
      </c>
      <c r="C234" s="109">
        <v>4.41</v>
      </c>
      <c r="D234" s="109">
        <v>5.0600000000000005</v>
      </c>
    </row>
    <row r="235" spans="1:4">
      <c r="A235" s="379">
        <v>38093</v>
      </c>
      <c r="B235" s="109">
        <v>3.16</v>
      </c>
      <c r="C235" s="109">
        <v>4.41</v>
      </c>
      <c r="D235" s="109">
        <v>5.0600000000000005</v>
      </c>
    </row>
    <row r="236" spans="1:4">
      <c r="A236" s="379">
        <v>38100</v>
      </c>
      <c r="B236" s="109">
        <v>3.16</v>
      </c>
      <c r="C236" s="109">
        <v>4.41</v>
      </c>
      <c r="D236" s="109">
        <v>5.0600000000000005</v>
      </c>
    </row>
    <row r="237" spans="1:4">
      <c r="A237" s="379">
        <v>38107</v>
      </c>
      <c r="B237" s="109">
        <v>3.16</v>
      </c>
      <c r="C237" s="109">
        <v>4.41</v>
      </c>
      <c r="D237" s="109">
        <v>5.0600000000000005</v>
      </c>
    </row>
    <row r="238" spans="1:4">
      <c r="A238" s="379">
        <v>38114</v>
      </c>
      <c r="B238" s="109">
        <v>3.3499999999999996</v>
      </c>
      <c r="C238" s="109">
        <v>4.5999999999999996</v>
      </c>
      <c r="D238" s="109">
        <v>5.25</v>
      </c>
    </row>
    <row r="239" spans="1:4">
      <c r="A239" s="379">
        <v>38121</v>
      </c>
      <c r="B239" s="109">
        <v>3.3499999999999996</v>
      </c>
      <c r="C239" s="109">
        <v>4.5999999999999996</v>
      </c>
      <c r="D239" s="109">
        <v>5.25</v>
      </c>
    </row>
    <row r="240" spans="1:4">
      <c r="A240" s="379">
        <v>38128</v>
      </c>
      <c r="B240" s="109">
        <v>3.3499999999999996</v>
      </c>
      <c r="C240" s="109">
        <v>4.5999999999999996</v>
      </c>
      <c r="D240" s="109">
        <v>5.25</v>
      </c>
    </row>
    <row r="241" spans="1:4">
      <c r="A241" s="379">
        <v>38135</v>
      </c>
      <c r="B241" s="109">
        <v>3.3499999999999996</v>
      </c>
      <c r="C241" s="109">
        <v>4.5999999999999996</v>
      </c>
      <c r="D241" s="109">
        <v>5.25</v>
      </c>
    </row>
    <row r="242" spans="1:4">
      <c r="A242" s="379">
        <v>38142</v>
      </c>
      <c r="B242" s="109">
        <v>3.59</v>
      </c>
      <c r="C242" s="109">
        <v>4.84</v>
      </c>
      <c r="D242" s="109">
        <v>5.49</v>
      </c>
    </row>
    <row r="243" spans="1:4">
      <c r="A243" s="379">
        <v>38149</v>
      </c>
      <c r="B243" s="109">
        <v>3.59</v>
      </c>
      <c r="C243" s="109">
        <v>4.84</v>
      </c>
      <c r="D243" s="109">
        <v>5.49</v>
      </c>
    </row>
    <row r="244" spans="1:4">
      <c r="A244" s="379">
        <v>38156</v>
      </c>
      <c r="B244" s="109">
        <v>3.59</v>
      </c>
      <c r="C244" s="109">
        <v>4.59</v>
      </c>
      <c r="D244" s="109">
        <v>5.49</v>
      </c>
    </row>
    <row r="245" spans="1:4">
      <c r="A245" s="379">
        <v>38163</v>
      </c>
      <c r="B245" s="109">
        <v>3.59</v>
      </c>
      <c r="C245" s="109">
        <v>4.59</v>
      </c>
      <c r="D245" s="109">
        <v>5.49</v>
      </c>
    </row>
    <row r="246" spans="1:4">
      <c r="A246" s="379">
        <v>38170</v>
      </c>
      <c r="B246" s="109">
        <v>4.0599999999999996</v>
      </c>
      <c r="C246" s="109">
        <v>5.0599999999999996</v>
      </c>
      <c r="D246" s="109">
        <v>5.96</v>
      </c>
    </row>
    <row r="247" spans="1:4">
      <c r="A247" s="379">
        <v>38177</v>
      </c>
      <c r="B247" s="109">
        <v>4.0599999999999996</v>
      </c>
      <c r="C247" s="109">
        <v>5.0599999999999996</v>
      </c>
      <c r="D247" s="109">
        <v>5.96</v>
      </c>
    </row>
    <row r="248" spans="1:4">
      <c r="A248" s="379">
        <v>38184</v>
      </c>
      <c r="B248" s="109">
        <v>4.0599999999999996</v>
      </c>
      <c r="C248" s="109">
        <v>5.0599999999999996</v>
      </c>
      <c r="D248" s="109">
        <v>5.96</v>
      </c>
    </row>
    <row r="249" spans="1:4">
      <c r="A249" s="379">
        <v>38191</v>
      </c>
      <c r="B249" s="109">
        <v>4.0599999999999996</v>
      </c>
      <c r="C249" s="109">
        <v>5.0599999999999996</v>
      </c>
      <c r="D249" s="109">
        <v>5.96</v>
      </c>
    </row>
    <row r="250" spans="1:4">
      <c r="A250" s="379">
        <v>38198</v>
      </c>
      <c r="B250" s="109">
        <v>4.0599999999999996</v>
      </c>
      <c r="C250" s="109">
        <v>5.0599999999999996</v>
      </c>
      <c r="D250" s="109">
        <v>5.96</v>
      </c>
    </row>
    <row r="251" spans="1:4">
      <c r="A251" s="379">
        <v>38205</v>
      </c>
      <c r="B251" s="109">
        <v>4.0599999999999996</v>
      </c>
      <c r="C251" s="109">
        <v>5.0599999999999996</v>
      </c>
      <c r="D251" s="109">
        <v>5.96</v>
      </c>
    </row>
    <row r="252" spans="1:4">
      <c r="A252" s="379">
        <v>38212</v>
      </c>
      <c r="B252" s="109">
        <v>4.0599999999999996</v>
      </c>
      <c r="C252" s="109">
        <v>5.0599999999999996</v>
      </c>
      <c r="D252" s="109">
        <v>5.96</v>
      </c>
    </row>
    <row r="253" spans="1:4">
      <c r="A253" s="379">
        <v>38219</v>
      </c>
      <c r="B253" s="109">
        <v>4.0599999999999996</v>
      </c>
      <c r="C253" s="109">
        <v>5.0599999999999996</v>
      </c>
      <c r="D253" s="109">
        <v>5.96</v>
      </c>
    </row>
    <row r="254" spans="1:4">
      <c r="A254" s="379">
        <v>38226</v>
      </c>
      <c r="B254" s="109">
        <v>4.0599999999999996</v>
      </c>
      <c r="C254" s="109">
        <v>5.0599999999999996</v>
      </c>
      <c r="D254" s="109">
        <v>5.96</v>
      </c>
    </row>
    <row r="255" spans="1:4">
      <c r="A255" s="379">
        <v>38233</v>
      </c>
      <c r="B255" s="109">
        <v>4.0599999999999996</v>
      </c>
      <c r="C255" s="109">
        <v>5.0599999999999996</v>
      </c>
      <c r="D255" s="109">
        <v>5.96</v>
      </c>
    </row>
    <row r="256" spans="1:4">
      <c r="A256" s="379">
        <v>38240</v>
      </c>
      <c r="B256" s="109">
        <v>4.0599999999999996</v>
      </c>
      <c r="C256" s="109">
        <v>5.0599999999999996</v>
      </c>
      <c r="D256" s="109">
        <v>5.96</v>
      </c>
    </row>
    <row r="257" spans="1:4">
      <c r="A257" s="379">
        <v>38247</v>
      </c>
      <c r="B257" s="109">
        <v>4.53</v>
      </c>
      <c r="C257" s="109">
        <v>5.28</v>
      </c>
      <c r="D257" s="109">
        <v>6.4300000000000006</v>
      </c>
    </row>
    <row r="258" spans="1:4">
      <c r="A258" s="379">
        <v>38254</v>
      </c>
      <c r="B258" s="109">
        <v>4.53</v>
      </c>
      <c r="C258" s="109">
        <v>5.28</v>
      </c>
      <c r="D258" s="109">
        <v>6.4300000000000006</v>
      </c>
    </row>
    <row r="259" spans="1:4">
      <c r="A259" s="379">
        <v>38261</v>
      </c>
      <c r="B259" s="109">
        <v>4.53</v>
      </c>
      <c r="C259" s="109">
        <v>5.28</v>
      </c>
      <c r="D259" s="109">
        <v>6.4300000000000006</v>
      </c>
    </row>
    <row r="260" spans="1:4">
      <c r="A260" s="379">
        <v>38268</v>
      </c>
      <c r="B260" s="109">
        <v>4.53</v>
      </c>
      <c r="C260" s="109">
        <v>5.28</v>
      </c>
      <c r="D260" s="109">
        <v>6.4300000000000006</v>
      </c>
    </row>
    <row r="261" spans="1:4">
      <c r="A261" s="379">
        <v>38275</v>
      </c>
      <c r="B261" s="109">
        <v>4.53</v>
      </c>
      <c r="C261" s="109">
        <v>5.28</v>
      </c>
      <c r="D261" s="109">
        <v>6.4300000000000006</v>
      </c>
    </row>
    <row r="262" spans="1:4">
      <c r="A262" s="379">
        <v>38282</v>
      </c>
      <c r="B262" s="109">
        <v>4.53</v>
      </c>
      <c r="C262" s="109">
        <v>5.28</v>
      </c>
      <c r="D262" s="109">
        <v>6.4300000000000006</v>
      </c>
    </row>
    <row r="263" spans="1:4">
      <c r="A263" s="379">
        <v>38289</v>
      </c>
      <c r="B263" s="109">
        <v>4.99</v>
      </c>
      <c r="C263" s="109">
        <v>5.74</v>
      </c>
      <c r="D263" s="109">
        <v>6.8900000000000006</v>
      </c>
    </row>
    <row r="264" spans="1:4">
      <c r="A264" s="379">
        <v>38296</v>
      </c>
      <c r="B264" s="109">
        <v>4.99</v>
      </c>
      <c r="C264" s="109">
        <v>5.74</v>
      </c>
      <c r="D264" s="109">
        <v>6.8900000000000006</v>
      </c>
    </row>
    <row r="265" spans="1:4">
      <c r="A265" s="379">
        <v>38303</v>
      </c>
      <c r="B265" s="109">
        <v>4.99</v>
      </c>
      <c r="C265" s="109">
        <v>5.74</v>
      </c>
      <c r="D265" s="109">
        <v>6.8900000000000006</v>
      </c>
    </row>
    <row r="266" spans="1:4">
      <c r="A266" s="379">
        <v>38310</v>
      </c>
      <c r="B266" s="109">
        <v>4.99</v>
      </c>
      <c r="C266" s="109">
        <v>5.74</v>
      </c>
      <c r="D266" s="109">
        <v>6.8900000000000006</v>
      </c>
    </row>
    <row r="267" spans="1:4">
      <c r="A267" s="379">
        <v>38317</v>
      </c>
      <c r="B267" s="109">
        <v>4.99</v>
      </c>
      <c r="C267" s="109">
        <v>5.74</v>
      </c>
      <c r="D267" s="109">
        <v>6.8900000000000006</v>
      </c>
    </row>
    <row r="268" spans="1:4">
      <c r="A268" s="379">
        <v>38324</v>
      </c>
      <c r="B268" s="109">
        <v>5.92</v>
      </c>
      <c r="C268" s="109">
        <v>6.67</v>
      </c>
      <c r="D268" s="109">
        <v>7.82</v>
      </c>
    </row>
    <row r="269" spans="1:4">
      <c r="A269" s="379">
        <v>38331</v>
      </c>
      <c r="B269" s="109">
        <v>5.92</v>
      </c>
      <c r="C269" s="109">
        <v>6.67</v>
      </c>
      <c r="D269" s="109">
        <v>7.82</v>
      </c>
    </row>
    <row r="270" spans="1:4">
      <c r="A270" s="379">
        <v>38338</v>
      </c>
      <c r="B270" s="109">
        <v>5.92</v>
      </c>
      <c r="C270" s="109">
        <v>6.67</v>
      </c>
      <c r="D270" s="109">
        <v>7.82</v>
      </c>
    </row>
    <row r="271" spans="1:4">
      <c r="A271" s="379">
        <v>38345</v>
      </c>
      <c r="B271" s="109">
        <v>5.92</v>
      </c>
      <c r="C271" s="109">
        <v>6.67</v>
      </c>
      <c r="D271" s="109">
        <v>7.82</v>
      </c>
    </row>
    <row r="272" spans="1:4">
      <c r="A272" s="379">
        <v>38352</v>
      </c>
      <c r="B272" s="109">
        <v>5.92</v>
      </c>
      <c r="C272" s="109">
        <v>6.67</v>
      </c>
      <c r="D272" s="109">
        <v>7.82</v>
      </c>
    </row>
    <row r="273" spans="1:4">
      <c r="A273" s="379">
        <v>38359</v>
      </c>
      <c r="B273" s="109">
        <v>5.92</v>
      </c>
      <c r="C273" s="109">
        <v>6.67</v>
      </c>
      <c r="D273" s="109">
        <v>7.82</v>
      </c>
    </row>
    <row r="274" spans="1:4">
      <c r="A274" s="379">
        <v>38366</v>
      </c>
      <c r="B274" s="109">
        <v>5.92</v>
      </c>
      <c r="C274" s="109">
        <v>6.67</v>
      </c>
      <c r="D274" s="109">
        <v>7.82</v>
      </c>
    </row>
    <row r="275" spans="1:4">
      <c r="A275" s="379">
        <v>38373</v>
      </c>
      <c r="B275" s="109">
        <v>5.92</v>
      </c>
      <c r="C275" s="109">
        <v>6.67</v>
      </c>
      <c r="D275" s="109">
        <v>7.82</v>
      </c>
    </row>
    <row r="276" spans="1:4">
      <c r="A276" s="379">
        <v>38380</v>
      </c>
      <c r="B276" s="109">
        <v>5.92</v>
      </c>
      <c r="C276" s="109">
        <v>6.67</v>
      </c>
      <c r="D276" s="109">
        <v>7.82</v>
      </c>
    </row>
    <row r="277" spans="1:4">
      <c r="A277" s="379">
        <v>38387</v>
      </c>
      <c r="B277" s="109">
        <v>5.92</v>
      </c>
      <c r="C277" s="109">
        <v>6.67</v>
      </c>
      <c r="D277" s="109">
        <v>7.82</v>
      </c>
    </row>
    <row r="278" spans="1:4">
      <c r="A278" s="379">
        <v>38394</v>
      </c>
      <c r="B278" s="109">
        <v>5.92</v>
      </c>
      <c r="C278" s="109">
        <v>6.67</v>
      </c>
      <c r="D278" s="109">
        <v>7.82</v>
      </c>
    </row>
    <row r="279" spans="1:4">
      <c r="A279" s="379">
        <v>38401</v>
      </c>
      <c r="B279" s="109">
        <v>6.3800000000000008</v>
      </c>
      <c r="C279" s="109">
        <v>7.1300000000000008</v>
      </c>
      <c r="D279" s="109">
        <v>8.2800000000000011</v>
      </c>
    </row>
    <row r="280" spans="1:4">
      <c r="A280" s="379">
        <v>38408</v>
      </c>
      <c r="B280" s="109">
        <v>6.3800000000000008</v>
      </c>
      <c r="C280" s="109">
        <v>7.1300000000000008</v>
      </c>
      <c r="D280" s="109">
        <v>8.2800000000000011</v>
      </c>
    </row>
    <row r="281" spans="1:4">
      <c r="A281" s="379">
        <v>38415</v>
      </c>
      <c r="B281" s="109">
        <v>6.3800000000000008</v>
      </c>
      <c r="C281" s="109">
        <v>7.1300000000000008</v>
      </c>
      <c r="D281" s="109">
        <v>8.2800000000000011</v>
      </c>
    </row>
    <row r="282" spans="1:4">
      <c r="A282" s="379">
        <v>38422</v>
      </c>
      <c r="B282" s="109">
        <v>6.3800000000000008</v>
      </c>
      <c r="C282" s="109">
        <v>7.1300000000000008</v>
      </c>
      <c r="D282" s="109">
        <v>8.2800000000000011</v>
      </c>
    </row>
    <row r="283" spans="1:4">
      <c r="A283" s="379">
        <v>38429</v>
      </c>
      <c r="B283" s="109">
        <v>6.3800000000000008</v>
      </c>
      <c r="C283" s="109">
        <v>7.1300000000000008</v>
      </c>
      <c r="D283" s="109">
        <v>8.2800000000000011</v>
      </c>
    </row>
    <row r="284" spans="1:4">
      <c r="A284" s="379">
        <v>38434</v>
      </c>
      <c r="B284" s="109">
        <v>6.6099999999999994</v>
      </c>
      <c r="C284" s="109">
        <v>7.3599999999999994</v>
      </c>
      <c r="D284" s="109">
        <v>8.51</v>
      </c>
    </row>
    <row r="285" spans="1:4">
      <c r="A285" s="379">
        <v>38443</v>
      </c>
      <c r="B285" s="109">
        <v>6.6099999999999994</v>
      </c>
      <c r="C285" s="109">
        <v>7.3599999999999994</v>
      </c>
      <c r="D285" s="109">
        <v>8.51</v>
      </c>
    </row>
    <row r="286" spans="1:4">
      <c r="A286" s="379">
        <v>38450</v>
      </c>
      <c r="B286" s="109">
        <v>6.6099999999999994</v>
      </c>
      <c r="C286" s="109">
        <v>7.3599999999999994</v>
      </c>
      <c r="D286" s="109">
        <v>8.51</v>
      </c>
    </row>
    <row r="287" spans="1:4">
      <c r="A287" s="379">
        <v>38457</v>
      </c>
      <c r="B287" s="109">
        <v>6.6099999999999994</v>
      </c>
      <c r="C287" s="109">
        <v>7.3599999999999994</v>
      </c>
      <c r="D287" s="109">
        <v>8.51</v>
      </c>
    </row>
    <row r="288" spans="1:4">
      <c r="A288" s="379">
        <v>38464</v>
      </c>
      <c r="B288" s="109">
        <v>6.6099999999999994</v>
      </c>
      <c r="C288" s="109">
        <v>7.3599999999999994</v>
      </c>
      <c r="D288" s="109">
        <v>8.51</v>
      </c>
    </row>
    <row r="289" spans="1:4">
      <c r="A289" s="379">
        <v>38471</v>
      </c>
      <c r="B289" s="109">
        <v>6.6099999999999994</v>
      </c>
      <c r="C289" s="109">
        <v>7.3599999999999994</v>
      </c>
      <c r="D289" s="109">
        <v>8.51</v>
      </c>
    </row>
    <row r="290" spans="1:4">
      <c r="A290" s="379">
        <v>38478</v>
      </c>
      <c r="B290" s="109">
        <v>6.6099999999999994</v>
      </c>
      <c r="C290" s="109">
        <v>7.3599999999999994</v>
      </c>
      <c r="D290" s="109">
        <v>8.51</v>
      </c>
    </row>
    <row r="291" spans="1:4">
      <c r="A291" s="379">
        <v>38485</v>
      </c>
      <c r="B291" s="109">
        <v>6.6099999999999994</v>
      </c>
      <c r="C291" s="109">
        <v>7.3599999999999994</v>
      </c>
      <c r="D291" s="109">
        <v>8.51</v>
      </c>
    </row>
    <row r="292" spans="1:4">
      <c r="A292" s="379">
        <v>38492</v>
      </c>
      <c r="B292" s="109">
        <v>6.6099999999999994</v>
      </c>
      <c r="C292" s="109">
        <v>7.3599999999999994</v>
      </c>
      <c r="D292" s="109">
        <v>8.51</v>
      </c>
    </row>
    <row r="293" spans="1:4">
      <c r="A293" s="379">
        <v>38499</v>
      </c>
      <c r="B293" s="109">
        <v>6.6099999999999994</v>
      </c>
      <c r="C293" s="109">
        <v>7.3599999999999994</v>
      </c>
      <c r="D293" s="109">
        <v>8.51</v>
      </c>
    </row>
    <row r="294" spans="1:4">
      <c r="A294" s="379">
        <v>38506</v>
      </c>
      <c r="B294" s="109">
        <v>7.07</v>
      </c>
      <c r="C294" s="109">
        <v>7.82</v>
      </c>
      <c r="D294" s="109">
        <v>8.9700000000000006</v>
      </c>
    </row>
    <row r="295" spans="1:4">
      <c r="A295" s="379">
        <v>38513</v>
      </c>
      <c r="B295" s="109">
        <v>7.07</v>
      </c>
      <c r="C295" s="109">
        <v>7.82</v>
      </c>
      <c r="D295" s="109">
        <v>8.9700000000000006</v>
      </c>
    </row>
    <row r="296" spans="1:4">
      <c r="A296" s="379">
        <v>38519</v>
      </c>
      <c r="B296" s="109">
        <v>7.07</v>
      </c>
      <c r="C296" s="109">
        <v>7.82</v>
      </c>
      <c r="D296" s="109">
        <v>8.9700000000000006</v>
      </c>
    </row>
    <row r="297" spans="1:4">
      <c r="A297" s="379">
        <v>38527</v>
      </c>
      <c r="B297" s="109">
        <v>7.07</v>
      </c>
      <c r="C297" s="109">
        <v>7.82</v>
      </c>
      <c r="D297" s="109">
        <v>8.9700000000000006</v>
      </c>
    </row>
    <row r="298" spans="1:4">
      <c r="A298" s="379">
        <v>38534</v>
      </c>
      <c r="B298" s="109">
        <v>7.07</v>
      </c>
      <c r="C298" s="109">
        <v>7.82</v>
      </c>
      <c r="D298" s="109">
        <v>8.9700000000000006</v>
      </c>
    </row>
    <row r="299" spans="1:4">
      <c r="A299" s="379">
        <v>38541</v>
      </c>
      <c r="B299" s="109">
        <v>7.07</v>
      </c>
      <c r="C299" s="109">
        <v>7.82</v>
      </c>
      <c r="D299" s="109">
        <v>8.9700000000000006</v>
      </c>
    </row>
    <row r="300" spans="1:4">
      <c r="A300" s="379">
        <v>38548</v>
      </c>
      <c r="B300" s="109">
        <v>7.07</v>
      </c>
      <c r="C300" s="109">
        <v>7.82</v>
      </c>
      <c r="D300" s="109">
        <v>8.9700000000000006</v>
      </c>
    </row>
    <row r="301" spans="1:4">
      <c r="A301" s="379">
        <v>38555</v>
      </c>
      <c r="B301" s="109">
        <v>7.07</v>
      </c>
      <c r="C301" s="109">
        <v>7.82</v>
      </c>
      <c r="D301" s="109">
        <v>8.9700000000000006</v>
      </c>
    </row>
    <row r="302" spans="1:4">
      <c r="A302" s="379">
        <v>38562</v>
      </c>
      <c r="B302" s="109">
        <v>7.07</v>
      </c>
      <c r="C302" s="109">
        <v>7.82</v>
      </c>
      <c r="D302" s="109">
        <v>8.9700000000000006</v>
      </c>
    </row>
    <row r="303" spans="1:4">
      <c r="A303" s="379">
        <v>38569</v>
      </c>
      <c r="B303" s="109">
        <v>7.07</v>
      </c>
      <c r="C303" s="109">
        <v>7.82</v>
      </c>
      <c r="D303" s="109">
        <v>8.9700000000000006</v>
      </c>
    </row>
    <row r="304" spans="1:4">
      <c r="A304" s="379">
        <v>38576</v>
      </c>
      <c r="B304" s="109">
        <v>7.07</v>
      </c>
      <c r="C304" s="109">
        <v>7.82</v>
      </c>
      <c r="D304" s="109">
        <v>8.9700000000000006</v>
      </c>
    </row>
    <row r="305" spans="1:4">
      <c r="A305" s="379">
        <v>38583</v>
      </c>
      <c r="B305" s="109">
        <v>7.07</v>
      </c>
      <c r="C305" s="109">
        <v>7.82</v>
      </c>
      <c r="D305" s="109">
        <v>8.9700000000000006</v>
      </c>
    </row>
    <row r="306" spans="1:4">
      <c r="A306" s="379">
        <v>38590</v>
      </c>
      <c r="B306" s="109">
        <v>7.07</v>
      </c>
      <c r="C306" s="109">
        <v>7.82</v>
      </c>
      <c r="D306" s="109">
        <v>8.9700000000000006</v>
      </c>
    </row>
    <row r="307" spans="1:4">
      <c r="A307" s="379">
        <v>38597</v>
      </c>
      <c r="B307" s="109">
        <v>7.07</v>
      </c>
      <c r="C307" s="109">
        <v>7.82</v>
      </c>
      <c r="D307" s="109">
        <v>8.9700000000000006</v>
      </c>
    </row>
    <row r="308" spans="1:4">
      <c r="A308" s="379">
        <v>38604</v>
      </c>
      <c r="B308" s="109">
        <v>7.07</v>
      </c>
      <c r="C308" s="109">
        <v>7.82</v>
      </c>
      <c r="D308" s="109">
        <v>8.9700000000000006</v>
      </c>
    </row>
    <row r="309" spans="1:4">
      <c r="A309" s="379">
        <v>38611</v>
      </c>
      <c r="B309" s="109">
        <v>7.07</v>
      </c>
      <c r="C309" s="109">
        <v>7.82</v>
      </c>
      <c r="D309" s="109">
        <v>8.9700000000000006</v>
      </c>
    </row>
    <row r="310" spans="1:4">
      <c r="A310" s="379">
        <v>38618</v>
      </c>
      <c r="B310" s="109">
        <v>7.07</v>
      </c>
      <c r="C310" s="109">
        <v>7.82</v>
      </c>
      <c r="D310" s="109">
        <v>8.9700000000000006</v>
      </c>
    </row>
    <row r="311" spans="1:4">
      <c r="A311" s="379">
        <v>38625</v>
      </c>
      <c r="B311" s="109">
        <v>7.75</v>
      </c>
      <c r="C311" s="109">
        <v>8.5</v>
      </c>
      <c r="D311" s="109">
        <v>9.65</v>
      </c>
    </row>
    <row r="312" spans="1:4">
      <c r="A312" s="379">
        <v>38632</v>
      </c>
      <c r="B312" s="109">
        <v>7.75</v>
      </c>
      <c r="C312" s="109">
        <v>8.5</v>
      </c>
      <c r="D312" s="109">
        <v>9.65</v>
      </c>
    </row>
    <row r="313" spans="1:4">
      <c r="A313" s="379">
        <v>38639</v>
      </c>
      <c r="B313" s="109">
        <v>7.75</v>
      </c>
      <c r="C313" s="109">
        <v>8.5</v>
      </c>
      <c r="D313" s="109">
        <v>9.65</v>
      </c>
    </row>
    <row r="314" spans="1:4">
      <c r="A314" s="379">
        <v>38646</v>
      </c>
      <c r="B314" s="109">
        <v>7.75</v>
      </c>
      <c r="C314" s="109">
        <v>8.5</v>
      </c>
      <c r="D314" s="109">
        <v>9.65</v>
      </c>
    </row>
    <row r="315" spans="1:4">
      <c r="A315" s="379">
        <v>38653</v>
      </c>
      <c r="B315" s="109">
        <v>7.75</v>
      </c>
      <c r="C315" s="109">
        <v>8.5</v>
      </c>
      <c r="D315" s="109">
        <v>9.65</v>
      </c>
    </row>
    <row r="316" spans="1:4">
      <c r="A316" s="379">
        <v>38660</v>
      </c>
      <c r="B316" s="109">
        <v>7.75</v>
      </c>
      <c r="C316" s="109">
        <v>8.5</v>
      </c>
      <c r="D316" s="109">
        <v>9.65</v>
      </c>
    </row>
    <row r="317" spans="1:4">
      <c r="A317" s="379">
        <v>38667</v>
      </c>
      <c r="B317" s="109">
        <v>7.75</v>
      </c>
      <c r="C317" s="109">
        <v>8.5</v>
      </c>
      <c r="D317" s="109">
        <v>9.65</v>
      </c>
    </row>
    <row r="318" spans="1:4">
      <c r="A318" s="379">
        <v>38674</v>
      </c>
      <c r="B318" s="109">
        <v>7.75</v>
      </c>
      <c r="C318" s="109">
        <v>8.5</v>
      </c>
      <c r="D318" s="109">
        <v>9.65</v>
      </c>
    </row>
    <row r="319" spans="1:4">
      <c r="A319" s="379">
        <v>38681</v>
      </c>
      <c r="B319" s="109">
        <v>7.75</v>
      </c>
      <c r="C319" s="109">
        <v>8.5</v>
      </c>
      <c r="D319" s="109">
        <v>9.65</v>
      </c>
    </row>
    <row r="320" spans="1:4">
      <c r="A320" s="379">
        <v>38688</v>
      </c>
      <c r="B320" s="109">
        <v>7.9700000000000006</v>
      </c>
      <c r="C320" s="109">
        <v>8.7200000000000006</v>
      </c>
      <c r="D320" s="109">
        <v>9.870000000000001</v>
      </c>
    </row>
    <row r="321" spans="1:4">
      <c r="A321" s="379">
        <v>38695</v>
      </c>
      <c r="B321" s="109">
        <v>7.7200000000000006</v>
      </c>
      <c r="C321" s="109">
        <v>8.7200000000000006</v>
      </c>
      <c r="D321" s="109">
        <v>9.870000000000001</v>
      </c>
    </row>
    <row r="322" spans="1:4">
      <c r="A322" s="379">
        <v>38702</v>
      </c>
      <c r="B322" s="109">
        <v>7.7200000000000006</v>
      </c>
      <c r="C322" s="109">
        <v>8.4700000000000006</v>
      </c>
      <c r="D322" s="109">
        <v>9.870000000000001</v>
      </c>
    </row>
    <row r="323" spans="1:4">
      <c r="A323" s="379">
        <v>38709</v>
      </c>
      <c r="B323" s="109">
        <v>7.7200000000000006</v>
      </c>
      <c r="C323" s="109">
        <v>8.4700000000000006</v>
      </c>
      <c r="D323" s="109">
        <v>9.870000000000001</v>
      </c>
    </row>
    <row r="324" spans="1:4">
      <c r="A324" s="379">
        <v>38716</v>
      </c>
      <c r="B324" s="109">
        <v>7.7200000000000006</v>
      </c>
      <c r="C324" s="109">
        <v>8.4700000000000006</v>
      </c>
      <c r="D324" s="109">
        <v>9.870000000000001</v>
      </c>
    </row>
    <row r="325" spans="1:4">
      <c r="A325" s="379">
        <v>38723</v>
      </c>
      <c r="B325" s="109">
        <v>7.7200000000000006</v>
      </c>
      <c r="C325" s="109">
        <v>8.4700000000000006</v>
      </c>
      <c r="D325" s="109">
        <v>9.870000000000001</v>
      </c>
    </row>
    <row r="326" spans="1:4">
      <c r="A326" s="379">
        <v>38730</v>
      </c>
      <c r="B326" s="109">
        <v>7.7200000000000006</v>
      </c>
      <c r="C326" s="109">
        <v>8.4700000000000006</v>
      </c>
      <c r="D326" s="109">
        <v>9.870000000000001</v>
      </c>
    </row>
    <row r="327" spans="1:4">
      <c r="A327" s="379">
        <v>38737</v>
      </c>
      <c r="B327" s="109">
        <v>7.7200000000000006</v>
      </c>
      <c r="C327" s="109">
        <v>8.4700000000000006</v>
      </c>
      <c r="D327" s="109">
        <v>9.870000000000001</v>
      </c>
    </row>
    <row r="328" spans="1:4">
      <c r="A328" s="379">
        <v>38744</v>
      </c>
      <c r="B328" s="109">
        <v>7.9499999999999993</v>
      </c>
      <c r="C328" s="109">
        <v>8.6999999999999993</v>
      </c>
      <c r="D328" s="109">
        <v>10.1</v>
      </c>
    </row>
    <row r="329" spans="1:4">
      <c r="A329" s="379">
        <v>38751</v>
      </c>
      <c r="B329" s="109">
        <v>7.9499999999999993</v>
      </c>
      <c r="C329" s="109">
        <v>8.6999999999999993</v>
      </c>
      <c r="D329" s="109">
        <v>10.1</v>
      </c>
    </row>
    <row r="330" spans="1:4">
      <c r="A330" s="379">
        <v>38758</v>
      </c>
      <c r="B330" s="109">
        <v>7.9499999999999993</v>
      </c>
      <c r="C330" s="109">
        <v>8.6999999999999993</v>
      </c>
      <c r="D330" s="109">
        <v>10.1</v>
      </c>
    </row>
    <row r="331" spans="1:4">
      <c r="A331" s="379">
        <v>38765</v>
      </c>
      <c r="B331" s="109">
        <v>7.9499999999999993</v>
      </c>
      <c r="C331" s="109">
        <v>8.6999999999999993</v>
      </c>
      <c r="D331" s="109">
        <v>10.1</v>
      </c>
    </row>
    <row r="332" spans="1:4">
      <c r="A332" s="379">
        <v>38772</v>
      </c>
      <c r="B332" s="109">
        <v>7.9499999999999993</v>
      </c>
      <c r="C332" s="109">
        <v>8.6999999999999993</v>
      </c>
      <c r="D332" s="109">
        <v>10.1</v>
      </c>
    </row>
    <row r="333" spans="1:4">
      <c r="A333" s="379">
        <v>38779</v>
      </c>
      <c r="B333" s="109">
        <v>7.9499999999999993</v>
      </c>
      <c r="C333" s="109">
        <v>8.6999999999999993</v>
      </c>
      <c r="D333" s="109">
        <v>10.1</v>
      </c>
    </row>
    <row r="334" spans="1:4">
      <c r="A334" s="379">
        <v>38786</v>
      </c>
      <c r="B334" s="109">
        <v>7.6999999999999993</v>
      </c>
      <c r="C334" s="109">
        <v>8.6999999999999993</v>
      </c>
      <c r="D334" s="109">
        <v>10.1</v>
      </c>
    </row>
    <row r="335" spans="1:4">
      <c r="A335" s="379">
        <v>38793</v>
      </c>
      <c r="B335" s="109">
        <v>7.6999999999999993</v>
      </c>
      <c r="C335" s="109">
        <v>8.4499999999999993</v>
      </c>
      <c r="D335" s="109">
        <v>10.1</v>
      </c>
    </row>
    <row r="336" spans="1:4">
      <c r="A336" s="379">
        <v>38800</v>
      </c>
      <c r="B336" s="109">
        <v>7.6999999999999993</v>
      </c>
      <c r="C336" s="109">
        <v>8.4499999999999993</v>
      </c>
      <c r="D336" s="109">
        <v>10.1</v>
      </c>
    </row>
    <row r="337" spans="1:4">
      <c r="A337" s="379">
        <v>38807</v>
      </c>
      <c r="B337" s="109">
        <v>8.3699999999999992</v>
      </c>
      <c r="C337" s="109">
        <v>9.1199999999999992</v>
      </c>
      <c r="D337" s="109">
        <v>10.77</v>
      </c>
    </row>
    <row r="338" spans="1:4">
      <c r="A338" s="379">
        <v>38814</v>
      </c>
      <c r="B338" s="109">
        <v>8.3699999999999992</v>
      </c>
      <c r="C338" s="109">
        <v>9.1199999999999992</v>
      </c>
      <c r="D338" s="109">
        <v>10.77</v>
      </c>
    </row>
    <row r="339" spans="1:4">
      <c r="A339" s="379">
        <v>38828</v>
      </c>
      <c r="B339" s="109">
        <v>8.3699999999999992</v>
      </c>
      <c r="C339" s="109">
        <v>9.1199999999999992</v>
      </c>
      <c r="D339" s="109">
        <v>10.77</v>
      </c>
    </row>
    <row r="340" spans="1:4">
      <c r="A340" s="379">
        <v>38835</v>
      </c>
      <c r="B340" s="109">
        <v>8.3699999999999992</v>
      </c>
      <c r="C340" s="109">
        <v>9.1199999999999992</v>
      </c>
      <c r="D340" s="109">
        <v>10.77</v>
      </c>
    </row>
    <row r="341" spans="1:4">
      <c r="A341" s="379">
        <v>38842</v>
      </c>
      <c r="B341" s="109">
        <v>8.3699999999999992</v>
      </c>
      <c r="C341" s="109">
        <v>9.1199999999999992</v>
      </c>
      <c r="D341" s="109">
        <v>10.77</v>
      </c>
    </row>
    <row r="342" spans="1:4">
      <c r="A342" s="379">
        <v>38849</v>
      </c>
      <c r="B342" s="109">
        <v>8.3699999999999992</v>
      </c>
      <c r="C342" s="109">
        <v>9.1199999999999992</v>
      </c>
      <c r="D342" s="109">
        <v>10.77</v>
      </c>
    </row>
    <row r="343" spans="1:4">
      <c r="A343" s="379">
        <v>38856</v>
      </c>
      <c r="B343" s="109">
        <v>9.0399999999999991</v>
      </c>
      <c r="C343" s="109">
        <v>9.7899999999999991</v>
      </c>
      <c r="D343" s="109">
        <v>11.44</v>
      </c>
    </row>
    <row r="344" spans="1:4">
      <c r="A344" s="379">
        <v>38863</v>
      </c>
      <c r="B344" s="109">
        <v>9.0399999999999991</v>
      </c>
      <c r="C344" s="109">
        <v>9.7899999999999991</v>
      </c>
      <c r="D344" s="109">
        <v>11.44</v>
      </c>
    </row>
    <row r="345" spans="1:4">
      <c r="A345" s="379">
        <v>38870</v>
      </c>
      <c r="B345" s="109">
        <v>9.0399999999999991</v>
      </c>
      <c r="C345" s="109">
        <v>9.7899999999999991</v>
      </c>
      <c r="D345" s="109">
        <v>11.44</v>
      </c>
    </row>
    <row r="346" spans="1:4">
      <c r="A346" s="379">
        <v>38877</v>
      </c>
      <c r="B346" s="109">
        <v>9.0399999999999991</v>
      </c>
      <c r="C346" s="109">
        <v>9.7899999999999991</v>
      </c>
      <c r="D346" s="109">
        <v>11.44</v>
      </c>
    </row>
    <row r="347" spans="1:4">
      <c r="A347" s="379">
        <v>38884</v>
      </c>
      <c r="B347" s="109">
        <v>8.7899999999999991</v>
      </c>
      <c r="C347" s="109">
        <v>9.5399999999999991</v>
      </c>
      <c r="D347" s="109">
        <v>11.44</v>
      </c>
    </row>
    <row r="348" spans="1:4">
      <c r="A348" s="379">
        <v>38891</v>
      </c>
      <c r="B348" s="109">
        <v>8.7899999999999991</v>
      </c>
      <c r="C348" s="109">
        <v>9.5399999999999991</v>
      </c>
      <c r="D348" s="109">
        <v>11.44</v>
      </c>
    </row>
    <row r="349" spans="1:4">
      <c r="A349" s="379">
        <v>38898</v>
      </c>
      <c r="B349" s="109">
        <v>8.7899999999999991</v>
      </c>
      <c r="C349" s="109">
        <v>9.5399999999999991</v>
      </c>
      <c r="D349" s="109">
        <v>11.44</v>
      </c>
    </row>
    <row r="350" spans="1:4">
      <c r="A350" s="379">
        <v>38905</v>
      </c>
      <c r="B350" s="109">
        <v>9.4600000000000009</v>
      </c>
      <c r="C350" s="109">
        <v>10.210000000000001</v>
      </c>
      <c r="D350" s="109">
        <v>12.110000000000001</v>
      </c>
    </row>
    <row r="351" spans="1:4">
      <c r="A351" s="379">
        <v>38912</v>
      </c>
      <c r="B351" s="109">
        <v>9.4600000000000009</v>
      </c>
      <c r="C351" s="109">
        <v>10.210000000000001</v>
      </c>
      <c r="D351" s="109">
        <v>11.81</v>
      </c>
    </row>
    <row r="352" spans="1:4">
      <c r="A352" s="379">
        <v>38919</v>
      </c>
      <c r="B352" s="109">
        <v>9.4600000000000009</v>
      </c>
      <c r="C352" s="109">
        <v>10.210000000000001</v>
      </c>
      <c r="D352" s="109">
        <v>11.81</v>
      </c>
    </row>
    <row r="353" spans="1:4">
      <c r="A353" s="379">
        <v>38926</v>
      </c>
      <c r="B353" s="109">
        <v>9.4600000000000009</v>
      </c>
      <c r="C353" s="109">
        <v>10.210000000000001</v>
      </c>
      <c r="D353" s="109">
        <v>11.81</v>
      </c>
    </row>
    <row r="354" spans="1:4">
      <c r="A354" s="379">
        <v>38933</v>
      </c>
      <c r="B354" s="109">
        <v>9.4600000000000009</v>
      </c>
      <c r="C354" s="109">
        <v>10.210000000000001</v>
      </c>
      <c r="D354" s="109">
        <v>11.81</v>
      </c>
    </row>
    <row r="355" spans="1:4">
      <c r="A355" s="379">
        <v>38940</v>
      </c>
      <c r="B355" s="109">
        <v>9.2100000000000009</v>
      </c>
      <c r="C355" s="109">
        <v>10.210000000000001</v>
      </c>
      <c r="D355" s="109">
        <v>11.81</v>
      </c>
    </row>
    <row r="356" spans="1:4">
      <c r="A356" s="379">
        <v>38947</v>
      </c>
      <c r="B356" s="109">
        <v>9.65</v>
      </c>
      <c r="C356" s="109">
        <v>10.65</v>
      </c>
      <c r="D356" s="109">
        <v>12.25</v>
      </c>
    </row>
    <row r="357" spans="1:4">
      <c r="A357" s="379">
        <v>38954</v>
      </c>
      <c r="B357" s="109">
        <v>9.65</v>
      </c>
      <c r="C357" s="109">
        <v>10.65</v>
      </c>
      <c r="D357" s="109">
        <v>12.25</v>
      </c>
    </row>
    <row r="358" spans="1:4">
      <c r="A358" s="379">
        <v>38961</v>
      </c>
      <c r="B358" s="109">
        <v>9.65</v>
      </c>
      <c r="C358" s="109">
        <v>10.65</v>
      </c>
      <c r="D358" s="109">
        <v>12.25</v>
      </c>
    </row>
    <row r="359" spans="1:4">
      <c r="A359" s="379">
        <v>38968</v>
      </c>
      <c r="B359" s="109">
        <v>9.65</v>
      </c>
      <c r="C359" s="109">
        <v>10.65</v>
      </c>
      <c r="D359" s="109">
        <v>12.25</v>
      </c>
    </row>
    <row r="360" spans="1:4">
      <c r="A360" s="379">
        <v>38975</v>
      </c>
      <c r="B360" s="109">
        <v>10.09</v>
      </c>
      <c r="C360" s="109">
        <v>10.84</v>
      </c>
      <c r="D360" s="109">
        <v>12.69</v>
      </c>
    </row>
    <row r="361" spans="1:4">
      <c r="A361" s="379">
        <v>38982</v>
      </c>
      <c r="B361" s="109">
        <v>10.09</v>
      </c>
      <c r="C361" s="109">
        <v>10.84</v>
      </c>
      <c r="D361" s="109">
        <v>12.69</v>
      </c>
    </row>
    <row r="362" spans="1:4">
      <c r="A362" s="379">
        <v>38989</v>
      </c>
      <c r="B362" s="109">
        <v>10.09</v>
      </c>
      <c r="C362" s="109">
        <v>10.84</v>
      </c>
      <c r="D362" s="109">
        <v>12.69</v>
      </c>
    </row>
    <row r="363" spans="1:4">
      <c r="A363" s="379">
        <v>38996</v>
      </c>
      <c r="B363" s="109">
        <v>10.09</v>
      </c>
      <c r="C363" s="109">
        <v>10.84</v>
      </c>
      <c r="D363" s="109">
        <v>12.69</v>
      </c>
    </row>
    <row r="364" spans="1:4">
      <c r="A364" s="379">
        <v>39003</v>
      </c>
      <c r="B364" s="109">
        <v>9.84</v>
      </c>
      <c r="C364" s="109">
        <v>10.84</v>
      </c>
      <c r="D364" s="109">
        <v>12.69</v>
      </c>
    </row>
    <row r="365" spans="1:4">
      <c r="A365" s="379">
        <v>39010</v>
      </c>
      <c r="B365" s="109">
        <v>9.84</v>
      </c>
      <c r="C365" s="109">
        <v>10.84</v>
      </c>
      <c r="D365" s="109">
        <v>12.69</v>
      </c>
    </row>
    <row r="366" spans="1:4">
      <c r="A366" s="379">
        <v>39017</v>
      </c>
      <c r="B366" s="109">
        <v>9.84</v>
      </c>
      <c r="C366" s="109">
        <v>10.84</v>
      </c>
      <c r="D366" s="109">
        <v>12.69</v>
      </c>
    </row>
    <row r="367" spans="1:4">
      <c r="A367" s="379">
        <v>39024</v>
      </c>
      <c r="B367" s="109">
        <v>9.84</v>
      </c>
      <c r="C367" s="109">
        <v>10.84</v>
      </c>
      <c r="D367" s="109">
        <v>12.69</v>
      </c>
    </row>
    <row r="368" spans="1:4">
      <c r="A368" s="379">
        <v>39031</v>
      </c>
      <c r="B368" s="109">
        <v>9.84</v>
      </c>
      <c r="C368" s="109">
        <v>10.84</v>
      </c>
      <c r="D368" s="109">
        <v>12.69</v>
      </c>
    </row>
    <row r="369" spans="1:4">
      <c r="A369" s="379">
        <v>39038</v>
      </c>
      <c r="B369" s="109">
        <v>9.84</v>
      </c>
      <c r="C369" s="109">
        <v>10.84</v>
      </c>
      <c r="D369" s="109">
        <v>12.69</v>
      </c>
    </row>
    <row r="370" spans="1:4">
      <c r="A370" s="379">
        <v>39045</v>
      </c>
      <c r="B370" s="109">
        <v>9.84</v>
      </c>
      <c r="C370" s="109">
        <v>10.84</v>
      </c>
      <c r="D370" s="109">
        <v>12.69</v>
      </c>
    </row>
    <row r="371" spans="1:4">
      <c r="A371" s="379">
        <v>39052</v>
      </c>
      <c r="B371" s="109">
        <v>9.84</v>
      </c>
      <c r="C371" s="109">
        <v>10.84</v>
      </c>
      <c r="D371" s="109">
        <v>12.69</v>
      </c>
    </row>
    <row r="372" spans="1:4">
      <c r="A372" s="379">
        <v>39059</v>
      </c>
      <c r="B372" s="109">
        <v>9.84</v>
      </c>
      <c r="C372" s="109">
        <v>10.84</v>
      </c>
      <c r="D372" s="109">
        <v>12.69</v>
      </c>
    </row>
    <row r="373" spans="1:4">
      <c r="A373" s="379">
        <v>39066</v>
      </c>
      <c r="B373" s="109">
        <v>9.59</v>
      </c>
      <c r="C373" s="109">
        <v>10.59</v>
      </c>
      <c r="D373" s="109">
        <v>12.69</v>
      </c>
    </row>
    <row r="374" spans="1:4">
      <c r="A374" s="379">
        <v>39073</v>
      </c>
      <c r="B374" s="109">
        <v>9.8000000000000007</v>
      </c>
      <c r="C374" s="109">
        <v>10.8</v>
      </c>
      <c r="D374" s="109">
        <v>12.9</v>
      </c>
    </row>
    <row r="375" spans="1:4">
      <c r="A375" s="379">
        <v>39080</v>
      </c>
      <c r="B375" s="109">
        <v>9.8000000000000007</v>
      </c>
      <c r="C375" s="109">
        <v>10.8</v>
      </c>
      <c r="D375" s="109">
        <v>12.9</v>
      </c>
    </row>
    <row r="376" spans="1:4">
      <c r="A376" s="379">
        <v>39087</v>
      </c>
      <c r="B376" s="109">
        <v>9.8000000000000007</v>
      </c>
      <c r="C376" s="109">
        <v>10.8</v>
      </c>
      <c r="D376" s="109">
        <v>12.9</v>
      </c>
    </row>
    <row r="377" spans="1:4">
      <c r="A377" s="379">
        <v>39094</v>
      </c>
      <c r="B377" s="109">
        <v>9.8000000000000007</v>
      </c>
      <c r="C377" s="109">
        <v>10.8</v>
      </c>
      <c r="D377" s="109">
        <v>12.9</v>
      </c>
    </row>
    <row r="378" spans="1:4">
      <c r="A378" s="379">
        <v>39101</v>
      </c>
      <c r="B378" s="109">
        <v>9.8000000000000007</v>
      </c>
      <c r="C378" s="109">
        <v>10.8</v>
      </c>
      <c r="D378" s="109">
        <v>12.9</v>
      </c>
    </row>
    <row r="379" spans="1:4">
      <c r="A379" s="379">
        <v>39108</v>
      </c>
      <c r="B379" s="109">
        <v>9.8000000000000007</v>
      </c>
      <c r="C379" s="109">
        <v>10.8</v>
      </c>
      <c r="D379" s="109">
        <v>12.9</v>
      </c>
    </row>
    <row r="380" spans="1:4">
      <c r="A380" s="379">
        <v>39115</v>
      </c>
      <c r="B380" s="109">
        <v>9.8000000000000007</v>
      </c>
      <c r="C380" s="109">
        <v>10.8</v>
      </c>
      <c r="D380" s="109">
        <v>12.9</v>
      </c>
    </row>
    <row r="381" spans="1:4">
      <c r="A381" s="379">
        <v>39122</v>
      </c>
      <c r="B381" s="109">
        <v>9.8000000000000007</v>
      </c>
      <c r="C381" s="109">
        <v>10.8</v>
      </c>
      <c r="D381" s="109">
        <v>12.9</v>
      </c>
    </row>
    <row r="382" spans="1:4">
      <c r="A382" s="379">
        <v>39129</v>
      </c>
      <c r="B382" s="109">
        <v>9.8000000000000007</v>
      </c>
      <c r="C382" s="109">
        <v>10.8</v>
      </c>
      <c r="D382" s="109">
        <v>12.9</v>
      </c>
    </row>
    <row r="383" spans="1:4">
      <c r="A383" s="379">
        <v>39136</v>
      </c>
      <c r="B383" s="109">
        <v>9.8000000000000007</v>
      </c>
      <c r="C383" s="109">
        <v>10.8</v>
      </c>
      <c r="D383" s="109">
        <v>12.55</v>
      </c>
    </row>
    <row r="384" spans="1:4">
      <c r="A384" s="379">
        <v>39143</v>
      </c>
      <c r="B384" s="109">
        <v>9.8000000000000007</v>
      </c>
      <c r="C384" s="109">
        <v>10.8</v>
      </c>
      <c r="D384" s="109">
        <v>12.55</v>
      </c>
    </row>
    <row r="385" spans="1:4">
      <c r="A385" s="379">
        <v>39150</v>
      </c>
      <c r="B385" s="109">
        <v>9.8000000000000007</v>
      </c>
      <c r="C385" s="109">
        <v>10.8</v>
      </c>
      <c r="D385" s="109">
        <v>12.55</v>
      </c>
    </row>
    <row r="386" spans="1:4">
      <c r="A386" s="379">
        <v>39157</v>
      </c>
      <c r="B386" s="109">
        <v>9.5500000000000007</v>
      </c>
      <c r="C386" s="109">
        <v>10.55</v>
      </c>
      <c r="D386" s="109">
        <v>12.55</v>
      </c>
    </row>
    <row r="387" spans="1:4">
      <c r="A387" s="379">
        <v>39164</v>
      </c>
      <c r="B387" s="109">
        <v>9.5500000000000007</v>
      </c>
      <c r="C387" s="109">
        <v>10.55</v>
      </c>
      <c r="D387" s="109">
        <v>12.55</v>
      </c>
    </row>
    <row r="388" spans="1:4">
      <c r="A388" s="379">
        <v>39171</v>
      </c>
      <c r="B388" s="109">
        <v>9.5500000000000007</v>
      </c>
      <c r="C388" s="109">
        <v>10.55</v>
      </c>
      <c r="D388" s="109">
        <v>12.55</v>
      </c>
    </row>
    <row r="389" spans="1:4">
      <c r="A389" s="379">
        <v>39176</v>
      </c>
      <c r="B389" s="109">
        <v>9.5500000000000007</v>
      </c>
      <c r="C389" s="109">
        <v>10.55</v>
      </c>
      <c r="D389" s="109">
        <v>12.55</v>
      </c>
    </row>
    <row r="390" spans="1:4">
      <c r="A390" s="379">
        <v>39185</v>
      </c>
      <c r="B390" s="109">
        <v>9.5500000000000007</v>
      </c>
      <c r="C390" s="109">
        <v>10.55</v>
      </c>
      <c r="D390" s="109">
        <v>12.55</v>
      </c>
    </row>
    <row r="391" spans="1:4">
      <c r="A391" s="379">
        <v>39192</v>
      </c>
      <c r="B391" s="109">
        <v>9.5500000000000007</v>
      </c>
      <c r="C391" s="109">
        <v>10.55</v>
      </c>
      <c r="D391" s="109">
        <v>12.55</v>
      </c>
    </row>
    <row r="392" spans="1:4">
      <c r="A392" s="379">
        <v>39199</v>
      </c>
      <c r="B392" s="109">
        <v>9.5500000000000007</v>
      </c>
      <c r="C392" s="109">
        <v>10.55</v>
      </c>
      <c r="D392" s="109">
        <v>12.55</v>
      </c>
    </row>
    <row r="393" spans="1:4">
      <c r="A393" s="379">
        <v>39206</v>
      </c>
      <c r="B393" s="109">
        <v>9.5500000000000007</v>
      </c>
      <c r="C393" s="109">
        <v>10.55</v>
      </c>
      <c r="D393" s="109">
        <v>12.55</v>
      </c>
    </row>
    <row r="394" spans="1:4">
      <c r="A394" s="379">
        <v>39213</v>
      </c>
      <c r="B394" s="109">
        <v>9.5500000000000007</v>
      </c>
      <c r="C394" s="109">
        <v>10.55</v>
      </c>
      <c r="D394" s="109">
        <v>12.55</v>
      </c>
    </row>
    <row r="395" spans="1:4">
      <c r="A395" s="379">
        <v>39220</v>
      </c>
      <c r="B395" s="109">
        <v>9.5500000000000007</v>
      </c>
      <c r="C395" s="109">
        <v>10.55</v>
      </c>
      <c r="D395" s="109">
        <v>12.55</v>
      </c>
    </row>
    <row r="396" spans="1:4">
      <c r="A396" s="379">
        <v>39227</v>
      </c>
      <c r="B396" s="109">
        <v>9.5500000000000007</v>
      </c>
      <c r="C396" s="109">
        <v>10.55</v>
      </c>
      <c r="D396" s="109">
        <v>12.55</v>
      </c>
    </row>
    <row r="397" spans="1:4">
      <c r="A397" s="379">
        <v>39234</v>
      </c>
      <c r="B397" s="109">
        <v>9.5500000000000007</v>
      </c>
      <c r="C397" s="109">
        <v>10.55</v>
      </c>
      <c r="D397" s="109">
        <v>12.55</v>
      </c>
    </row>
    <row r="398" spans="1:4">
      <c r="A398" s="379">
        <v>39241</v>
      </c>
      <c r="B398" s="109">
        <v>9.5500000000000007</v>
      </c>
      <c r="C398" s="109">
        <v>10.55</v>
      </c>
      <c r="D398" s="109">
        <v>12.55</v>
      </c>
    </row>
    <row r="399" spans="1:4">
      <c r="A399" s="379">
        <v>39248</v>
      </c>
      <c r="B399" s="109">
        <v>9.3000000000000007</v>
      </c>
      <c r="C399" s="109">
        <v>10.3</v>
      </c>
      <c r="D399" s="109">
        <v>12.55</v>
      </c>
    </row>
    <row r="400" spans="1:4">
      <c r="A400" s="379">
        <v>39255</v>
      </c>
      <c r="B400" s="109">
        <v>9.3000000000000007</v>
      </c>
      <c r="C400" s="109">
        <v>10.3</v>
      </c>
      <c r="D400" s="109">
        <v>12.55</v>
      </c>
    </row>
    <row r="401" spans="1:4">
      <c r="A401" s="379">
        <v>39262</v>
      </c>
      <c r="B401" s="109">
        <v>9.3000000000000007</v>
      </c>
      <c r="C401" s="109">
        <v>10.3</v>
      </c>
      <c r="D401" s="109">
        <v>12.55</v>
      </c>
    </row>
    <row r="402" spans="1:4">
      <c r="A402" s="379">
        <v>39269</v>
      </c>
      <c r="B402" s="109">
        <v>9.3000000000000007</v>
      </c>
      <c r="C402" s="109">
        <v>10.3</v>
      </c>
      <c r="D402" s="109">
        <v>12.55</v>
      </c>
    </row>
    <row r="403" spans="1:4">
      <c r="A403" s="379">
        <v>39276</v>
      </c>
      <c r="B403" s="109">
        <v>9.3000000000000007</v>
      </c>
      <c r="C403" s="109">
        <v>10.3</v>
      </c>
      <c r="D403" s="109">
        <v>12.55</v>
      </c>
    </row>
    <row r="404" spans="1:4">
      <c r="A404" s="379">
        <v>39283</v>
      </c>
      <c r="B404" s="109">
        <v>9.3000000000000007</v>
      </c>
      <c r="C404" s="109">
        <v>10.3</v>
      </c>
      <c r="D404" s="109">
        <v>12.55</v>
      </c>
    </row>
    <row r="405" spans="1:4">
      <c r="A405" s="379">
        <v>39290</v>
      </c>
      <c r="B405" s="109">
        <v>9.3000000000000007</v>
      </c>
      <c r="C405" s="109">
        <v>10.3</v>
      </c>
      <c r="D405" s="109">
        <v>12.55</v>
      </c>
    </row>
    <row r="406" spans="1:4">
      <c r="A406" s="379">
        <v>39297</v>
      </c>
      <c r="B406" s="109">
        <v>9.3000000000000007</v>
      </c>
      <c r="C406" s="109">
        <v>10.3</v>
      </c>
      <c r="D406" s="109">
        <v>12.55</v>
      </c>
    </row>
    <row r="407" spans="1:4">
      <c r="A407" s="379">
        <v>39304</v>
      </c>
      <c r="B407" s="109">
        <v>9.3000000000000007</v>
      </c>
      <c r="C407" s="109">
        <v>10.3</v>
      </c>
      <c r="D407" s="109">
        <v>12.55</v>
      </c>
    </row>
    <row r="408" spans="1:4">
      <c r="A408" s="379">
        <v>39311</v>
      </c>
      <c r="B408" s="109">
        <v>9.3000000000000007</v>
      </c>
      <c r="C408" s="109">
        <v>10.3</v>
      </c>
      <c r="D408" s="109">
        <v>12.55</v>
      </c>
    </row>
    <row r="409" spans="1:4">
      <c r="A409" s="379">
        <v>39318</v>
      </c>
      <c r="B409" s="109">
        <v>9.3000000000000007</v>
      </c>
      <c r="C409" s="109">
        <v>10.3</v>
      </c>
      <c r="D409" s="109">
        <v>12.55</v>
      </c>
    </row>
    <row r="410" spans="1:4">
      <c r="A410" s="379">
        <v>39325</v>
      </c>
      <c r="B410" s="109">
        <v>9.3000000000000007</v>
      </c>
      <c r="C410" s="109">
        <v>10.3</v>
      </c>
      <c r="D410" s="109">
        <v>12.55</v>
      </c>
    </row>
    <row r="411" spans="1:4">
      <c r="A411" s="379">
        <v>39332</v>
      </c>
      <c r="B411" s="109">
        <v>9.3000000000000007</v>
      </c>
      <c r="C411" s="109">
        <v>10.3</v>
      </c>
      <c r="D411" s="109">
        <v>12.55</v>
      </c>
    </row>
    <row r="412" spans="1:4">
      <c r="A412" s="379">
        <v>39339</v>
      </c>
      <c r="B412" s="109">
        <v>9.3000000000000007</v>
      </c>
      <c r="C412" s="109">
        <v>10.050000000000001</v>
      </c>
      <c r="D412" s="109">
        <v>12.55</v>
      </c>
    </row>
    <row r="413" spans="1:4">
      <c r="A413" s="379">
        <v>39346</v>
      </c>
      <c r="B413" s="109">
        <v>9.3000000000000007</v>
      </c>
      <c r="C413" s="109">
        <v>10.050000000000001</v>
      </c>
      <c r="D413" s="109">
        <v>12.55</v>
      </c>
    </row>
    <row r="414" spans="1:4">
      <c r="A414" s="379">
        <v>39353</v>
      </c>
      <c r="B414" s="109">
        <v>9.3000000000000007</v>
      </c>
      <c r="C414" s="109">
        <v>10.050000000000001</v>
      </c>
      <c r="D414" s="109">
        <v>12.55</v>
      </c>
    </row>
    <row r="415" spans="1:4">
      <c r="A415" s="379">
        <v>39360</v>
      </c>
      <c r="B415" s="109">
        <v>9.3000000000000007</v>
      </c>
      <c r="C415" s="109">
        <v>10.050000000000001</v>
      </c>
      <c r="D415" s="109">
        <v>12.55</v>
      </c>
    </row>
    <row r="416" spans="1:4">
      <c r="A416" s="379">
        <v>39367</v>
      </c>
      <c r="B416" s="109">
        <v>9.3000000000000007</v>
      </c>
      <c r="C416" s="109">
        <v>10.050000000000001</v>
      </c>
      <c r="D416" s="109">
        <v>12.55</v>
      </c>
    </row>
    <row r="417" spans="1:4">
      <c r="A417" s="379">
        <v>39374</v>
      </c>
      <c r="B417" s="109">
        <v>9.3000000000000007</v>
      </c>
      <c r="C417" s="109">
        <v>10.050000000000001</v>
      </c>
      <c r="D417" s="109">
        <v>12.55</v>
      </c>
    </row>
    <row r="418" spans="1:4">
      <c r="A418" s="379">
        <v>39381</v>
      </c>
      <c r="B418" s="109">
        <v>9.3000000000000007</v>
      </c>
      <c r="C418" s="109">
        <v>10.050000000000001</v>
      </c>
      <c r="D418" s="109">
        <v>12.55</v>
      </c>
    </row>
    <row r="419" spans="1:4">
      <c r="A419" s="379">
        <v>39388</v>
      </c>
      <c r="B419" s="109">
        <v>9.75</v>
      </c>
      <c r="C419" s="109">
        <v>10.5</v>
      </c>
      <c r="D419" s="109">
        <v>13</v>
      </c>
    </row>
    <row r="420" spans="1:4">
      <c r="A420" s="379">
        <v>39395</v>
      </c>
      <c r="B420" s="109">
        <v>9.75</v>
      </c>
      <c r="C420" s="109">
        <v>10.5</v>
      </c>
      <c r="D420" s="109">
        <v>13</v>
      </c>
    </row>
    <row r="421" spans="1:4">
      <c r="A421" s="379">
        <v>39402</v>
      </c>
      <c r="B421" s="109">
        <v>9.75</v>
      </c>
      <c r="C421" s="109">
        <v>10.5</v>
      </c>
      <c r="D421" s="109">
        <v>13</v>
      </c>
    </row>
    <row r="422" spans="1:4">
      <c r="A422" s="379">
        <v>39409</v>
      </c>
      <c r="B422" s="109">
        <v>9.75</v>
      </c>
      <c r="C422" s="109">
        <v>10.5</v>
      </c>
      <c r="D422" s="109">
        <v>13</v>
      </c>
    </row>
    <row r="423" spans="1:4">
      <c r="A423" s="379">
        <v>39416</v>
      </c>
      <c r="B423" s="109">
        <v>9.75</v>
      </c>
      <c r="C423" s="109">
        <v>10.5</v>
      </c>
      <c r="D423" s="109">
        <v>13</v>
      </c>
    </row>
    <row r="424" spans="1:4">
      <c r="A424" s="379">
        <v>39423</v>
      </c>
      <c r="B424" s="109">
        <v>9.75</v>
      </c>
      <c r="C424" s="109">
        <v>10.5</v>
      </c>
      <c r="D424" s="109">
        <v>13</v>
      </c>
    </row>
    <row r="425" spans="1:4">
      <c r="A425" s="379">
        <v>39430</v>
      </c>
      <c r="B425" s="109">
        <v>9.75</v>
      </c>
      <c r="C425" s="109">
        <v>10.5</v>
      </c>
      <c r="D425" s="109">
        <v>13</v>
      </c>
    </row>
    <row r="426" spans="1:4">
      <c r="A426" s="379">
        <v>39437</v>
      </c>
      <c r="B426" s="109">
        <v>9.75</v>
      </c>
      <c r="C426" s="109">
        <v>10.5</v>
      </c>
      <c r="D426" s="109">
        <v>13</v>
      </c>
    </row>
    <row r="427" spans="1:4">
      <c r="A427" s="379">
        <v>39444</v>
      </c>
      <c r="B427" s="109">
        <v>9.75</v>
      </c>
      <c r="C427" s="109">
        <v>10.5</v>
      </c>
      <c r="D427" s="109">
        <v>13</v>
      </c>
    </row>
    <row r="428" spans="1:4">
      <c r="A428" s="379">
        <v>39451</v>
      </c>
      <c r="B428" s="109">
        <v>9.75</v>
      </c>
      <c r="C428" s="109">
        <v>10.5</v>
      </c>
      <c r="D428" s="109">
        <v>13</v>
      </c>
    </row>
    <row r="429" spans="1:4">
      <c r="A429" s="379">
        <v>39458</v>
      </c>
      <c r="B429" s="109">
        <v>9.75</v>
      </c>
      <c r="C429" s="109">
        <v>10.5</v>
      </c>
      <c r="D429" s="109">
        <v>13</v>
      </c>
    </row>
    <row r="430" spans="1:4">
      <c r="A430" s="379">
        <v>39465</v>
      </c>
      <c r="B430" s="109">
        <v>9.75</v>
      </c>
      <c r="C430" s="109">
        <v>10.5</v>
      </c>
      <c r="D430" s="109">
        <v>13</v>
      </c>
    </row>
    <row r="431" spans="1:4">
      <c r="A431" s="379">
        <v>39472</v>
      </c>
      <c r="B431" s="109">
        <v>9.75</v>
      </c>
      <c r="C431" s="109">
        <v>10.5</v>
      </c>
      <c r="D431" s="109">
        <v>13</v>
      </c>
    </row>
    <row r="432" spans="1:4">
      <c r="A432" s="379">
        <v>39479</v>
      </c>
      <c r="B432" s="109">
        <v>9.75</v>
      </c>
      <c r="C432" s="109">
        <v>10.5</v>
      </c>
      <c r="D432" s="109">
        <v>13</v>
      </c>
    </row>
    <row r="433" spans="1:4">
      <c r="A433" s="379">
        <v>39486</v>
      </c>
      <c r="B433" s="109">
        <v>9.75</v>
      </c>
      <c r="C433" s="109">
        <v>10.5</v>
      </c>
      <c r="D433" s="109">
        <v>13</v>
      </c>
    </row>
    <row r="434" spans="1:4">
      <c r="A434" s="379">
        <v>39493</v>
      </c>
      <c r="B434" s="109">
        <v>9.75</v>
      </c>
      <c r="C434" s="109">
        <v>10.5</v>
      </c>
      <c r="D434" s="109">
        <v>13</v>
      </c>
    </row>
    <row r="435" spans="1:4">
      <c r="A435" s="379">
        <v>39500</v>
      </c>
      <c r="B435" s="109">
        <v>9.75</v>
      </c>
      <c r="C435" s="109">
        <v>10.5</v>
      </c>
      <c r="D435" s="109">
        <v>13</v>
      </c>
    </row>
    <row r="436" spans="1:4">
      <c r="A436" s="379">
        <v>39507</v>
      </c>
      <c r="B436" s="109">
        <v>9.75</v>
      </c>
      <c r="C436" s="109">
        <v>10.5</v>
      </c>
      <c r="D436" s="109">
        <v>13</v>
      </c>
    </row>
    <row r="437" spans="1:4">
      <c r="A437" s="379">
        <v>39514</v>
      </c>
      <c r="B437" s="109">
        <v>9.75</v>
      </c>
      <c r="C437" s="109">
        <v>10.5</v>
      </c>
      <c r="D437" s="109">
        <v>13</v>
      </c>
    </row>
    <row r="438" spans="1:4">
      <c r="A438" s="379">
        <v>39521</v>
      </c>
      <c r="B438" s="109">
        <v>9.75</v>
      </c>
      <c r="C438" s="109">
        <v>10.5</v>
      </c>
      <c r="D438" s="109">
        <v>13</v>
      </c>
    </row>
    <row r="439" spans="1:4">
      <c r="A439" s="379">
        <v>39526</v>
      </c>
      <c r="B439" s="109">
        <v>9.75</v>
      </c>
      <c r="C439" s="109">
        <v>10.5</v>
      </c>
      <c r="D439" s="109">
        <v>13</v>
      </c>
    </row>
    <row r="440" spans="1:4">
      <c r="A440" s="379">
        <v>39535</v>
      </c>
      <c r="B440" s="109">
        <v>11</v>
      </c>
      <c r="C440" s="109">
        <v>11.75</v>
      </c>
      <c r="D440" s="109">
        <v>14.25</v>
      </c>
    </row>
    <row r="441" spans="1:4">
      <c r="A441" s="379">
        <v>39542</v>
      </c>
      <c r="B441" s="109">
        <v>11</v>
      </c>
      <c r="C441" s="109">
        <v>11.75</v>
      </c>
      <c r="D441" s="109">
        <v>14.25</v>
      </c>
    </row>
    <row r="442" spans="1:4">
      <c r="A442" s="379">
        <v>39549</v>
      </c>
      <c r="B442" s="109">
        <v>11.5</v>
      </c>
      <c r="C442" s="109">
        <v>12.25</v>
      </c>
      <c r="D442" s="109">
        <v>14.75</v>
      </c>
    </row>
    <row r="443" spans="1:4">
      <c r="A443" s="379">
        <v>39556</v>
      </c>
      <c r="B443" s="109">
        <v>11.5</v>
      </c>
      <c r="C443" s="109">
        <v>12.25</v>
      </c>
      <c r="D443" s="109">
        <v>14.75</v>
      </c>
    </row>
    <row r="444" spans="1:4">
      <c r="A444" s="379">
        <v>39563</v>
      </c>
      <c r="B444" s="109">
        <v>11.5</v>
      </c>
      <c r="C444" s="109">
        <v>12.25</v>
      </c>
      <c r="D444" s="109">
        <v>14.75</v>
      </c>
    </row>
    <row r="445" spans="1:4">
      <c r="A445" s="379">
        <v>39570</v>
      </c>
      <c r="B445" s="109">
        <v>11.5</v>
      </c>
      <c r="C445" s="109">
        <v>12.25</v>
      </c>
      <c r="D445" s="109">
        <v>14.75</v>
      </c>
    </row>
    <row r="446" spans="1:4">
      <c r="A446" s="379">
        <v>39577</v>
      </c>
      <c r="B446" s="109">
        <v>11.5</v>
      </c>
      <c r="C446" s="109">
        <v>12.25</v>
      </c>
      <c r="D446" s="109">
        <v>14.75</v>
      </c>
    </row>
    <row r="447" spans="1:4">
      <c r="A447" s="379">
        <v>39584</v>
      </c>
      <c r="B447" s="109">
        <v>11.5</v>
      </c>
      <c r="C447" s="109">
        <v>12.25</v>
      </c>
      <c r="D447" s="109">
        <v>14.75</v>
      </c>
    </row>
    <row r="448" spans="1:4">
      <c r="A448" s="379">
        <v>39591</v>
      </c>
      <c r="B448" s="109">
        <v>11.5</v>
      </c>
      <c r="C448" s="109">
        <v>12.25</v>
      </c>
      <c r="D448" s="109">
        <v>14.75</v>
      </c>
    </row>
    <row r="449" spans="1:4">
      <c r="A449" s="379">
        <v>39598</v>
      </c>
      <c r="B449" s="109">
        <v>11.5</v>
      </c>
      <c r="C449" s="109">
        <v>12.25</v>
      </c>
      <c r="D449" s="109">
        <v>14.75</v>
      </c>
    </row>
    <row r="450" spans="1:4">
      <c r="A450" s="379">
        <v>39605</v>
      </c>
      <c r="B450" s="109">
        <v>11.5</v>
      </c>
      <c r="C450" s="109">
        <v>12.25</v>
      </c>
      <c r="D450" s="109">
        <v>14.75</v>
      </c>
    </row>
    <row r="451" spans="1:4">
      <c r="A451" s="379">
        <v>39612</v>
      </c>
      <c r="B451" s="109">
        <v>11.5</v>
      </c>
      <c r="C451" s="109">
        <v>12.25</v>
      </c>
      <c r="D451" s="109">
        <v>14.75</v>
      </c>
    </row>
    <row r="452" spans="1:4">
      <c r="A452" s="379">
        <v>39619</v>
      </c>
      <c r="B452" s="109">
        <v>11.5</v>
      </c>
      <c r="C452" s="109">
        <v>12.25</v>
      </c>
      <c r="D452" s="109">
        <v>14.75</v>
      </c>
    </row>
    <row r="453" spans="1:4">
      <c r="A453" s="379">
        <v>39626</v>
      </c>
      <c r="B453" s="109">
        <v>11.5</v>
      </c>
      <c r="C453" s="109">
        <v>12.25</v>
      </c>
      <c r="D453" s="109">
        <v>14.75</v>
      </c>
    </row>
    <row r="454" spans="1:4">
      <c r="A454" s="379">
        <v>39633</v>
      </c>
      <c r="B454" s="109">
        <v>11.5</v>
      </c>
      <c r="C454" s="109">
        <v>12.25</v>
      </c>
      <c r="D454" s="109">
        <v>14.75</v>
      </c>
    </row>
    <row r="455" spans="1:4">
      <c r="A455" s="379">
        <v>39640</v>
      </c>
      <c r="B455" s="109">
        <v>11.25</v>
      </c>
      <c r="C455" s="109">
        <v>12.25</v>
      </c>
      <c r="D455" s="109">
        <v>14.75</v>
      </c>
    </row>
    <row r="456" spans="1:4">
      <c r="A456" s="379">
        <v>39647</v>
      </c>
      <c r="B456" s="109">
        <v>11.25</v>
      </c>
      <c r="C456" s="109">
        <v>12.25</v>
      </c>
      <c r="D456" s="109">
        <v>14.75</v>
      </c>
    </row>
    <row r="457" spans="1:4">
      <c r="A457" s="379">
        <v>39654</v>
      </c>
      <c r="B457" s="109">
        <v>11.25</v>
      </c>
      <c r="C457" s="109">
        <v>12.25</v>
      </c>
      <c r="D457" s="109">
        <v>14.75</v>
      </c>
    </row>
    <row r="458" spans="1:4">
      <c r="A458" s="379">
        <v>39661</v>
      </c>
      <c r="B458" s="109">
        <v>11.25</v>
      </c>
      <c r="C458" s="109">
        <v>12.25</v>
      </c>
      <c r="D458" s="109">
        <v>14.75</v>
      </c>
    </row>
    <row r="459" spans="1:4">
      <c r="A459" s="379">
        <v>39668</v>
      </c>
      <c r="B459" s="109">
        <v>11.25</v>
      </c>
      <c r="C459" s="109">
        <v>12.25</v>
      </c>
      <c r="D459" s="109">
        <v>14.75</v>
      </c>
    </row>
    <row r="460" spans="1:4">
      <c r="A460" s="379">
        <v>39675</v>
      </c>
      <c r="B460" s="109">
        <v>11.25</v>
      </c>
      <c r="C460" s="109">
        <v>12.25</v>
      </c>
      <c r="D460" s="109">
        <v>14.75</v>
      </c>
    </row>
    <row r="461" spans="1:4">
      <c r="A461" s="379">
        <v>39682</v>
      </c>
      <c r="B461" s="109">
        <v>11.25</v>
      </c>
      <c r="C461" s="109">
        <v>12.25</v>
      </c>
      <c r="D461" s="109">
        <v>14.75</v>
      </c>
    </row>
    <row r="462" spans="1:4">
      <c r="A462" s="379">
        <v>39689</v>
      </c>
      <c r="B462" s="109">
        <v>11.25</v>
      </c>
      <c r="C462" s="109">
        <v>12.25</v>
      </c>
      <c r="D462" s="109">
        <v>14.75</v>
      </c>
    </row>
    <row r="463" spans="1:4">
      <c r="A463" s="379">
        <v>39696</v>
      </c>
      <c r="B463" s="109">
        <v>11.25</v>
      </c>
      <c r="C463" s="109">
        <v>12.25</v>
      </c>
      <c r="D463" s="109">
        <v>14.75</v>
      </c>
    </row>
    <row r="464" spans="1:4">
      <c r="A464" s="379">
        <v>39703</v>
      </c>
      <c r="B464" s="109">
        <v>11.25</v>
      </c>
      <c r="C464" s="109">
        <v>12.25</v>
      </c>
      <c r="D464" s="109">
        <v>14.75</v>
      </c>
    </row>
    <row r="465" spans="1:4">
      <c r="A465" s="379">
        <v>39710</v>
      </c>
      <c r="B465" s="109">
        <v>11.25</v>
      </c>
      <c r="C465" s="109">
        <v>12.25</v>
      </c>
      <c r="D465" s="109">
        <v>14.75</v>
      </c>
    </row>
    <row r="466" spans="1:4">
      <c r="A466" s="379">
        <v>39717</v>
      </c>
      <c r="B466" s="109">
        <v>11.25</v>
      </c>
      <c r="C466" s="109">
        <v>12.25</v>
      </c>
      <c r="D466" s="109">
        <v>14.75</v>
      </c>
    </row>
    <row r="467" spans="1:4">
      <c r="A467" s="379">
        <v>39724</v>
      </c>
      <c r="B467" s="109">
        <v>11.25</v>
      </c>
      <c r="C467" s="109">
        <v>12.25</v>
      </c>
      <c r="D467" s="109">
        <v>14.75</v>
      </c>
    </row>
    <row r="468" spans="1:4">
      <c r="A468" s="379">
        <v>39731</v>
      </c>
      <c r="B468" s="109">
        <v>11.75</v>
      </c>
      <c r="C468" s="109">
        <v>12.5</v>
      </c>
      <c r="D468" s="109">
        <v>14.75</v>
      </c>
    </row>
    <row r="469" spans="1:4">
      <c r="A469" s="379">
        <v>39738</v>
      </c>
      <c r="B469" s="109">
        <v>8.25</v>
      </c>
      <c r="C469" s="109">
        <v>9</v>
      </c>
      <c r="D469" s="109">
        <v>11.25</v>
      </c>
    </row>
    <row r="470" spans="1:4">
      <c r="A470" s="379">
        <v>39742</v>
      </c>
      <c r="B470" s="109">
        <v>8.25</v>
      </c>
      <c r="C470" s="109">
        <v>9</v>
      </c>
      <c r="D470" s="109">
        <v>11.25</v>
      </c>
    </row>
    <row r="471" spans="1:4">
      <c r="A471" s="379">
        <v>39745</v>
      </c>
      <c r="B471" s="109">
        <v>8.25</v>
      </c>
      <c r="C471" s="109">
        <v>9</v>
      </c>
      <c r="D471" s="109">
        <v>11.25</v>
      </c>
    </row>
    <row r="472" spans="1:4">
      <c r="A472" s="379">
        <v>39752</v>
      </c>
      <c r="B472" s="109">
        <v>14.25</v>
      </c>
      <c r="C472" s="109">
        <v>15</v>
      </c>
      <c r="D472" s="109">
        <v>17.5</v>
      </c>
    </row>
    <row r="473" spans="1:4">
      <c r="A473" s="379">
        <v>39759</v>
      </c>
      <c r="B473" s="109">
        <v>14.25</v>
      </c>
      <c r="C473" s="109">
        <v>15.5</v>
      </c>
      <c r="D473" s="109">
        <v>17.5</v>
      </c>
    </row>
    <row r="474" spans="1:4">
      <c r="A474" s="379">
        <v>39766</v>
      </c>
      <c r="B474" s="109">
        <v>14.75</v>
      </c>
      <c r="C474" s="109">
        <v>15.5</v>
      </c>
      <c r="D474" s="109">
        <v>17.5</v>
      </c>
    </row>
    <row r="475" spans="1:4">
      <c r="A475" s="379">
        <v>39773</v>
      </c>
      <c r="B475" s="109">
        <v>14.75</v>
      </c>
      <c r="C475" s="109">
        <v>16.5</v>
      </c>
      <c r="D475" s="109">
        <v>17.5</v>
      </c>
    </row>
    <row r="476" spans="1:4">
      <c r="A476" s="379">
        <v>39780</v>
      </c>
      <c r="B476" s="109">
        <v>14.75</v>
      </c>
      <c r="C476" s="109">
        <v>16.5</v>
      </c>
      <c r="D476" s="109">
        <v>17.5</v>
      </c>
    </row>
    <row r="477" spans="1:4">
      <c r="A477" s="379">
        <v>39787</v>
      </c>
      <c r="B477" s="109">
        <v>14.75</v>
      </c>
      <c r="C477" s="109">
        <v>16.5</v>
      </c>
      <c r="D477" s="109">
        <v>17.5</v>
      </c>
    </row>
    <row r="478" spans="1:4">
      <c r="A478" s="379">
        <v>39794</v>
      </c>
      <c r="B478" s="109">
        <v>15.5</v>
      </c>
      <c r="C478" s="109">
        <v>17</v>
      </c>
      <c r="D478" s="109">
        <v>17.5</v>
      </c>
    </row>
    <row r="479" spans="1:4">
      <c r="A479" s="379">
        <v>39801</v>
      </c>
      <c r="B479" s="109">
        <v>15.5</v>
      </c>
      <c r="C479" s="109">
        <v>17</v>
      </c>
      <c r="D479" s="109">
        <v>17.7</v>
      </c>
    </row>
    <row r="480" spans="1:4">
      <c r="A480" s="379">
        <v>39805</v>
      </c>
      <c r="B480" s="109">
        <v>15.5</v>
      </c>
      <c r="C480" s="109">
        <v>17</v>
      </c>
      <c r="D480" s="109">
        <v>17.7</v>
      </c>
    </row>
    <row r="481" spans="1:4">
      <c r="A481" s="379">
        <v>39813</v>
      </c>
      <c r="B481" s="109">
        <v>15.5</v>
      </c>
      <c r="C481" s="109">
        <v>17</v>
      </c>
      <c r="D481" s="109">
        <v>17.7</v>
      </c>
    </row>
  </sheetData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1:G448"/>
  <sheetViews>
    <sheetView workbookViewId="0"/>
  </sheetViews>
  <sheetFormatPr defaultRowHeight="15"/>
  <cols>
    <col min="1" max="7" width="14.7109375" style="109" customWidth="1"/>
    <col min="8" max="16384" width="9.140625" style="109"/>
  </cols>
  <sheetData>
    <row r="1" spans="1:7" ht="15.75">
      <c r="A1" s="5"/>
      <c r="B1" s="348" t="s">
        <v>0</v>
      </c>
      <c r="C1" s="5"/>
      <c r="D1" s="5"/>
      <c r="E1" s="5"/>
      <c r="F1" s="5"/>
      <c r="G1" s="5"/>
    </row>
    <row r="2" spans="1:7" ht="15.75">
      <c r="A2" s="173"/>
      <c r="B2" s="348" t="s">
        <v>391</v>
      </c>
      <c r="C2" s="5"/>
      <c r="D2" s="5"/>
      <c r="E2" s="5"/>
      <c r="F2" s="5"/>
      <c r="G2" s="5"/>
    </row>
    <row r="3" spans="1:7">
      <c r="A3" s="173"/>
      <c r="B3" s="351" t="s">
        <v>489</v>
      </c>
      <c r="C3" s="5"/>
      <c r="D3" s="5"/>
      <c r="E3" s="5"/>
      <c r="F3" s="5"/>
      <c r="G3" s="5"/>
    </row>
    <row r="4" spans="1:7" ht="17.25">
      <c r="A4" s="377" t="s">
        <v>2</v>
      </c>
      <c r="B4" t="s">
        <v>490</v>
      </c>
      <c r="C4" s="5"/>
      <c r="D4" s="5"/>
      <c r="E4" s="5"/>
      <c r="F4" s="5"/>
      <c r="G4" s="5"/>
    </row>
    <row r="5" spans="1:7" ht="15.75">
      <c r="A5" s="377" t="s">
        <v>3</v>
      </c>
      <c r="C5" s="5"/>
      <c r="D5" s="5"/>
      <c r="E5" s="5"/>
      <c r="F5" s="5"/>
      <c r="G5" s="5"/>
    </row>
    <row r="6" spans="1:7" ht="15.75">
      <c r="A6" s="377" t="s">
        <v>5</v>
      </c>
      <c r="B6" s="367"/>
      <c r="C6" s="5"/>
      <c r="D6" s="5"/>
      <c r="E6" s="5"/>
      <c r="F6" s="5"/>
      <c r="G6" s="5"/>
    </row>
    <row r="7" spans="1:7" ht="17.25">
      <c r="A7" s="377" t="s">
        <v>6</v>
      </c>
      <c r="B7" t="s">
        <v>746</v>
      </c>
      <c r="C7" s="5"/>
      <c r="D7" s="5"/>
      <c r="E7" s="5"/>
      <c r="F7" s="5"/>
      <c r="G7" s="5"/>
    </row>
    <row r="8" spans="1:7" ht="15.75">
      <c r="A8" s="377" t="s">
        <v>7</v>
      </c>
      <c r="B8" s="372" t="s">
        <v>299</v>
      </c>
      <c r="C8" s="5"/>
      <c r="D8" s="5"/>
      <c r="E8" s="5"/>
      <c r="F8" s="5"/>
      <c r="G8" s="5"/>
    </row>
    <row r="9" spans="1:7" ht="15.75">
      <c r="A9" s="377" t="s">
        <v>8</v>
      </c>
      <c r="B9" s="368" t="s">
        <v>9</v>
      </c>
      <c r="C9" s="5"/>
      <c r="D9" s="5"/>
      <c r="E9" s="5"/>
      <c r="F9" s="5"/>
      <c r="G9" s="5"/>
    </row>
    <row r="10" spans="1:7" ht="15.75">
      <c r="A10" s="377" t="s">
        <v>10</v>
      </c>
      <c r="B10" s="371"/>
      <c r="C10" s="5"/>
      <c r="D10" s="5"/>
      <c r="E10" s="5"/>
      <c r="F10" s="5"/>
      <c r="G10" s="5"/>
    </row>
    <row r="11" spans="1:7" s="114" customFormat="1" ht="16.5" thickBot="1">
      <c r="A11" s="378" t="s">
        <v>11</v>
      </c>
      <c r="B11" s="174"/>
      <c r="C11" s="175"/>
      <c r="D11" s="175"/>
      <c r="E11" s="175"/>
      <c r="F11" s="175"/>
      <c r="G11" s="175"/>
    </row>
    <row r="12" spans="1:7" s="253" customFormat="1">
      <c r="A12" s="238" t="s">
        <v>18</v>
      </c>
      <c r="B12" s="238" t="s">
        <v>491</v>
      </c>
      <c r="C12" s="238"/>
      <c r="D12" s="238"/>
      <c r="E12" s="238"/>
      <c r="F12" s="238"/>
      <c r="G12" s="238"/>
    </row>
    <row r="13" spans="1:7">
      <c r="A13" s="379">
        <v>39085.449895833335</v>
      </c>
      <c r="B13" s="444">
        <v>10.160416156834184</v>
      </c>
    </row>
    <row r="14" spans="1:7">
      <c r="A14" s="379">
        <v>39086</v>
      </c>
      <c r="B14" s="444">
        <v>11.252550739914479</v>
      </c>
    </row>
    <row r="15" spans="1:7">
      <c r="A15" s="379">
        <v>39087</v>
      </c>
      <c r="B15" s="444">
        <v>9.8102202469656863</v>
      </c>
    </row>
    <row r="16" spans="1:7">
      <c r="A16" s="379">
        <v>39090</v>
      </c>
      <c r="B16" s="444">
        <v>9.7935159217809797</v>
      </c>
    </row>
    <row r="17" spans="1:2">
      <c r="A17" s="379">
        <v>39091</v>
      </c>
      <c r="B17" s="444">
        <v>9.6983642080079893</v>
      </c>
    </row>
    <row r="18" spans="1:2">
      <c r="A18" s="379">
        <v>39092</v>
      </c>
      <c r="B18" s="444">
        <v>9.6942750513553531</v>
      </c>
    </row>
    <row r="19" spans="1:2">
      <c r="A19" s="379">
        <v>39093</v>
      </c>
      <c r="B19" s="444">
        <v>9.5606305711144515</v>
      </c>
    </row>
    <row r="20" spans="1:2">
      <c r="A20" s="379">
        <v>39094</v>
      </c>
      <c r="B20" s="444">
        <v>9.3389467644112756</v>
      </c>
    </row>
    <row r="21" spans="1:2">
      <c r="A21" s="379">
        <v>39097</v>
      </c>
      <c r="B21" s="444">
        <v>9.3181902572520237</v>
      </c>
    </row>
    <row r="22" spans="1:2">
      <c r="A22" s="379">
        <v>39098</v>
      </c>
      <c r="B22" s="444">
        <v>9.3511162309251254</v>
      </c>
    </row>
    <row r="23" spans="1:2">
      <c r="A23" s="379">
        <v>39099</v>
      </c>
      <c r="B23" s="444">
        <v>9.3332128372798078</v>
      </c>
    </row>
    <row r="24" spans="1:2">
      <c r="A24" s="379">
        <v>39100</v>
      </c>
      <c r="B24" s="444">
        <v>9.3478297021622829</v>
      </c>
    </row>
    <row r="25" spans="1:2">
      <c r="A25" s="379">
        <v>39101</v>
      </c>
      <c r="B25" s="444">
        <v>9.3297841652112616</v>
      </c>
    </row>
    <row r="26" spans="1:2">
      <c r="A26" s="379">
        <v>39104</v>
      </c>
      <c r="B26" s="444">
        <v>9.3570537333964552</v>
      </c>
    </row>
    <row r="27" spans="1:2">
      <c r="A27" s="379">
        <v>39105</v>
      </c>
      <c r="B27" s="444">
        <v>9.3393772566258111</v>
      </c>
    </row>
    <row r="28" spans="1:2">
      <c r="A28" s="379">
        <v>39106</v>
      </c>
      <c r="B28" s="444">
        <v>9.3414199889529428</v>
      </c>
    </row>
    <row r="29" spans="1:2">
      <c r="A29" s="379">
        <v>39107</v>
      </c>
      <c r="B29" s="444">
        <v>9.305288098921082</v>
      </c>
    </row>
    <row r="30" spans="1:2">
      <c r="A30" s="379">
        <v>39108</v>
      </c>
      <c r="B30" s="444">
        <v>9.3550536751120674</v>
      </c>
    </row>
    <row r="31" spans="1:2">
      <c r="A31" s="379">
        <v>39111</v>
      </c>
      <c r="B31" s="444">
        <v>9.3284385402874399</v>
      </c>
    </row>
    <row r="32" spans="1:2">
      <c r="A32" s="379">
        <v>39112</v>
      </c>
      <c r="B32" s="444">
        <v>9.3620015439351967</v>
      </c>
    </row>
    <row r="33" spans="1:2">
      <c r="A33" s="379">
        <v>39113</v>
      </c>
      <c r="B33" s="444">
        <v>9.3504589938296085</v>
      </c>
    </row>
    <row r="34" spans="1:2">
      <c r="A34" s="379">
        <v>39114</v>
      </c>
      <c r="B34" s="444">
        <v>9.3408683897495646</v>
      </c>
    </row>
    <row r="35" spans="1:2">
      <c r="A35" s="379">
        <v>39115</v>
      </c>
      <c r="B35" s="444">
        <v>9.3323848826447584</v>
      </c>
    </row>
    <row r="36" spans="1:2">
      <c r="A36" s="379">
        <v>39118</v>
      </c>
      <c r="B36" s="444">
        <v>9.3613155070985563</v>
      </c>
    </row>
    <row r="37" spans="1:2">
      <c r="A37" s="379">
        <v>39119</v>
      </c>
      <c r="B37" s="444">
        <v>9.5351492221827741</v>
      </c>
    </row>
    <row r="38" spans="1:2">
      <c r="A38" s="379">
        <v>39120</v>
      </c>
      <c r="B38" s="444">
        <v>9.541041522385223</v>
      </c>
    </row>
    <row r="39" spans="1:2">
      <c r="A39" s="379">
        <v>39121</v>
      </c>
      <c r="B39" s="444">
        <v>11.919927370468555</v>
      </c>
    </row>
    <row r="40" spans="1:2">
      <c r="A40" s="379">
        <v>39122</v>
      </c>
      <c r="B40" s="444">
        <v>10.35076566505829</v>
      </c>
    </row>
    <row r="41" spans="1:2">
      <c r="A41" s="379">
        <v>39125</v>
      </c>
      <c r="B41" s="444">
        <v>9.7451949299952307</v>
      </c>
    </row>
    <row r="42" spans="1:2">
      <c r="A42" s="379">
        <v>39126</v>
      </c>
      <c r="B42" s="444">
        <v>9.7431096885969009</v>
      </c>
    </row>
    <row r="43" spans="1:2">
      <c r="A43" s="379">
        <v>39127</v>
      </c>
      <c r="B43" s="444">
        <v>9.7686707700696598</v>
      </c>
    </row>
    <row r="44" spans="1:2">
      <c r="A44" s="379">
        <v>39128</v>
      </c>
      <c r="B44" s="444">
        <v>9.7801705886869392</v>
      </c>
    </row>
    <row r="45" spans="1:2">
      <c r="A45" s="379">
        <v>39129</v>
      </c>
      <c r="B45" s="444">
        <v>9.7754290965601012</v>
      </c>
    </row>
    <row r="46" spans="1:2">
      <c r="A46" s="379">
        <v>39132</v>
      </c>
      <c r="B46" s="444">
        <v>9.865504841352271</v>
      </c>
    </row>
    <row r="47" spans="1:2">
      <c r="A47" s="379">
        <v>39133</v>
      </c>
      <c r="B47" s="444">
        <v>9.9151717441674876</v>
      </c>
    </row>
    <row r="48" spans="1:2">
      <c r="A48" s="379">
        <v>39134</v>
      </c>
      <c r="B48" s="444">
        <v>9.7681614860748347</v>
      </c>
    </row>
    <row r="49" spans="1:2">
      <c r="A49" s="379">
        <v>39135</v>
      </c>
      <c r="B49" s="444">
        <v>9.8849909398495672</v>
      </c>
    </row>
    <row r="50" spans="1:2">
      <c r="A50" s="379">
        <v>39136</v>
      </c>
      <c r="B50" s="444">
        <v>9.8905091081011367</v>
      </c>
    </row>
    <row r="51" spans="1:2">
      <c r="A51" s="379">
        <v>39139</v>
      </c>
      <c r="B51" s="444">
        <v>9.93920670080451</v>
      </c>
    </row>
    <row r="52" spans="1:2">
      <c r="A52" s="379">
        <v>39140</v>
      </c>
      <c r="B52" s="444">
        <v>9.9190232033037535</v>
      </c>
    </row>
    <row r="53" spans="1:2">
      <c r="A53" s="379">
        <v>39141</v>
      </c>
      <c r="B53" s="444">
        <v>9.8253277473960878</v>
      </c>
    </row>
    <row r="54" spans="1:2">
      <c r="A54" s="379">
        <v>39142</v>
      </c>
      <c r="B54" s="444">
        <v>9.8788925037338284</v>
      </c>
    </row>
    <row r="55" spans="1:2">
      <c r="A55" s="379">
        <v>39143</v>
      </c>
      <c r="B55" s="444">
        <v>9.8534828768215608</v>
      </c>
    </row>
    <row r="56" spans="1:2">
      <c r="A56" s="379">
        <v>39146</v>
      </c>
      <c r="B56" s="444">
        <v>9.7803075586912893</v>
      </c>
    </row>
    <row r="57" spans="1:2">
      <c r="A57" s="379">
        <v>39147</v>
      </c>
      <c r="B57" s="444">
        <v>9.7375210191124015</v>
      </c>
    </row>
    <row r="58" spans="1:2">
      <c r="A58" s="379">
        <v>39148</v>
      </c>
      <c r="B58" s="444">
        <v>9.711294474365042</v>
      </c>
    </row>
    <row r="59" spans="1:2">
      <c r="A59" s="379">
        <v>39149</v>
      </c>
      <c r="B59" s="444">
        <v>9.5606589569019764</v>
      </c>
    </row>
    <row r="60" spans="1:2">
      <c r="A60" s="379">
        <v>39150</v>
      </c>
      <c r="B60" s="444">
        <v>9.5665182420614006</v>
      </c>
    </row>
    <row r="61" spans="1:2">
      <c r="A61" s="379">
        <v>39153</v>
      </c>
      <c r="B61" s="444">
        <v>9.5586978650970185</v>
      </c>
    </row>
    <row r="62" spans="1:2">
      <c r="A62" s="379">
        <v>39154</v>
      </c>
      <c r="B62" s="444">
        <v>9.5594120246342396</v>
      </c>
    </row>
    <row r="63" spans="1:2">
      <c r="A63" s="379">
        <v>39155</v>
      </c>
      <c r="B63" s="444">
        <v>8.7029678267190942</v>
      </c>
    </row>
    <row r="64" spans="1:2">
      <c r="A64" s="379">
        <v>39156</v>
      </c>
      <c r="B64" s="444">
        <v>8.729401059969339</v>
      </c>
    </row>
    <row r="65" spans="1:2">
      <c r="A65" s="379">
        <v>39157</v>
      </c>
      <c r="B65" s="444">
        <v>8.731171802987836</v>
      </c>
    </row>
    <row r="66" spans="1:2">
      <c r="A66" s="379">
        <v>39160</v>
      </c>
      <c r="B66" s="444">
        <v>8.7414113438259253</v>
      </c>
    </row>
    <row r="67" spans="1:2">
      <c r="A67" s="379">
        <v>39161</v>
      </c>
      <c r="B67" s="444">
        <v>8.7418447553474561</v>
      </c>
    </row>
    <row r="68" spans="1:2">
      <c r="A68" s="379">
        <v>39162</v>
      </c>
      <c r="B68" s="444">
        <v>8.5815715996779058</v>
      </c>
    </row>
    <row r="69" spans="1:2">
      <c r="A69" s="379">
        <v>39163</v>
      </c>
      <c r="B69" s="444">
        <v>8.5919435973571812</v>
      </c>
    </row>
    <row r="70" spans="1:2">
      <c r="A70" s="379">
        <v>39164</v>
      </c>
      <c r="B70" s="444">
        <v>8.5842057148387632</v>
      </c>
    </row>
    <row r="71" spans="1:2">
      <c r="A71" s="379">
        <v>39167</v>
      </c>
      <c r="B71" s="444">
        <v>8.7505724663589497</v>
      </c>
    </row>
    <row r="72" spans="1:2">
      <c r="A72" s="379">
        <v>39168</v>
      </c>
      <c r="B72" s="444">
        <v>7.3681537788648308</v>
      </c>
    </row>
    <row r="73" spans="1:2">
      <c r="A73" s="379">
        <v>39169</v>
      </c>
      <c r="B73" s="444">
        <v>6.9076742018311013</v>
      </c>
    </row>
    <row r="74" spans="1:2">
      <c r="A74" s="379">
        <v>39170</v>
      </c>
      <c r="B74" s="444">
        <v>6.6814398822693857</v>
      </c>
    </row>
    <row r="75" spans="1:2">
      <c r="A75" s="379">
        <v>39171</v>
      </c>
      <c r="B75" s="444">
        <v>6.1539522826415158</v>
      </c>
    </row>
    <row r="76" spans="1:2">
      <c r="A76" s="379">
        <v>39174</v>
      </c>
      <c r="B76" s="444">
        <v>5.1476496889903016</v>
      </c>
    </row>
    <row r="77" spans="1:2">
      <c r="A77" s="379">
        <v>39175</v>
      </c>
      <c r="B77" s="444">
        <v>8.7963781260698628</v>
      </c>
    </row>
    <row r="78" spans="1:2">
      <c r="A78" s="379">
        <v>39176</v>
      </c>
      <c r="B78" s="444">
        <v>8.7761716707618049</v>
      </c>
    </row>
    <row r="79" spans="1:2">
      <c r="A79" s="379">
        <v>39182</v>
      </c>
      <c r="B79" s="444">
        <v>8.3309698327104247</v>
      </c>
    </row>
    <row r="80" spans="1:2">
      <c r="A80" s="379">
        <v>39183</v>
      </c>
      <c r="B80" s="444">
        <v>6.0784653795688124</v>
      </c>
    </row>
    <row r="81" spans="1:2">
      <c r="A81" s="379">
        <v>39184</v>
      </c>
      <c r="B81" s="444">
        <v>7.6272779075054951</v>
      </c>
    </row>
    <row r="82" spans="1:2">
      <c r="A82" s="379">
        <v>39185</v>
      </c>
      <c r="B82" s="444">
        <v>7.6699423094478334</v>
      </c>
    </row>
    <row r="83" spans="1:2">
      <c r="A83" s="379">
        <v>39188</v>
      </c>
      <c r="B83" s="444">
        <v>7.7218173887190131</v>
      </c>
    </row>
    <row r="84" spans="1:2">
      <c r="A84" s="379">
        <v>39189</v>
      </c>
      <c r="B84" s="444">
        <v>8.8512657760448832</v>
      </c>
    </row>
    <row r="85" spans="1:2">
      <c r="A85" s="379">
        <v>39190</v>
      </c>
      <c r="B85" s="444">
        <v>8.8378890153937206</v>
      </c>
    </row>
    <row r="86" spans="1:2">
      <c r="A86" s="379">
        <v>39192</v>
      </c>
      <c r="B86" s="444">
        <v>8.4358546355671589</v>
      </c>
    </row>
    <row r="87" spans="1:2">
      <c r="A87" s="379">
        <v>39195</v>
      </c>
      <c r="B87" s="444">
        <v>7.7545436501787943</v>
      </c>
    </row>
    <row r="88" spans="1:2">
      <c r="A88" s="379">
        <v>39196</v>
      </c>
      <c r="B88" s="444">
        <v>7.8068006199631865</v>
      </c>
    </row>
    <row r="89" spans="1:2">
      <c r="A89" s="379">
        <v>39197</v>
      </c>
      <c r="B89" s="444">
        <v>6.2471201998127421</v>
      </c>
    </row>
    <row r="90" spans="1:2">
      <c r="A90" s="379">
        <v>39198</v>
      </c>
      <c r="B90" s="444">
        <v>7.7975343813227935</v>
      </c>
    </row>
    <row r="91" spans="1:2">
      <c r="A91" s="379">
        <v>39199</v>
      </c>
      <c r="B91" s="444">
        <v>8.9016262947269773</v>
      </c>
    </row>
    <row r="92" spans="1:2">
      <c r="A92" s="379">
        <v>39202</v>
      </c>
      <c r="B92" s="444">
        <v>8.9147158996577129</v>
      </c>
    </row>
    <row r="93" spans="1:2">
      <c r="A93" s="379">
        <v>39204</v>
      </c>
      <c r="B93" s="444">
        <v>8.9485570806247665</v>
      </c>
    </row>
    <row r="94" spans="1:2">
      <c r="A94" s="379">
        <v>39205</v>
      </c>
      <c r="B94" s="444">
        <v>8.8971411087927414</v>
      </c>
    </row>
    <row r="95" spans="1:2">
      <c r="A95" s="379">
        <v>39206</v>
      </c>
      <c r="B95" s="444">
        <v>8.8791442034027916</v>
      </c>
    </row>
    <row r="96" spans="1:2">
      <c r="A96" s="379">
        <v>39209</v>
      </c>
      <c r="B96" s="444">
        <v>8.9089600505825679</v>
      </c>
    </row>
    <row r="97" spans="1:2">
      <c r="A97" s="379">
        <v>39210</v>
      </c>
      <c r="B97" s="444">
        <v>8.4628611966875358</v>
      </c>
    </row>
    <row r="98" spans="1:2">
      <c r="A98" s="379">
        <v>39211</v>
      </c>
      <c r="B98" s="444">
        <v>6.1968471652450825</v>
      </c>
    </row>
    <row r="99" spans="1:2">
      <c r="A99" s="379">
        <v>39212</v>
      </c>
      <c r="B99" s="444">
        <v>7.7682715467968233</v>
      </c>
    </row>
    <row r="100" spans="1:2">
      <c r="A100" s="379">
        <v>39213</v>
      </c>
      <c r="B100" s="444">
        <v>7.779014282978447</v>
      </c>
    </row>
    <row r="101" spans="1:2">
      <c r="A101" s="379">
        <v>39216</v>
      </c>
      <c r="B101" s="444">
        <v>7.7682672361809422</v>
      </c>
    </row>
    <row r="102" spans="1:2">
      <c r="A102" s="379">
        <v>39217</v>
      </c>
      <c r="B102" s="444">
        <v>8.874898044742304</v>
      </c>
    </row>
    <row r="103" spans="1:2">
      <c r="A103" s="379">
        <v>39218</v>
      </c>
      <c r="B103" s="444">
        <v>8.5401753486287557</v>
      </c>
    </row>
    <row r="104" spans="1:2">
      <c r="A104" s="379">
        <v>39220</v>
      </c>
      <c r="B104" s="444">
        <v>7.8574590435671832</v>
      </c>
    </row>
    <row r="105" spans="1:2">
      <c r="A105" s="379">
        <v>39223</v>
      </c>
      <c r="B105" s="444">
        <v>7.8353923982170306</v>
      </c>
    </row>
    <row r="106" spans="1:2">
      <c r="A106" s="379">
        <v>39224</v>
      </c>
      <c r="B106" s="444">
        <v>7.8682386930546633</v>
      </c>
    </row>
    <row r="107" spans="1:2">
      <c r="A107" s="379">
        <v>39225</v>
      </c>
      <c r="B107" s="444">
        <v>6.3030099757929943</v>
      </c>
    </row>
    <row r="108" spans="1:2">
      <c r="A108" s="379">
        <v>39226</v>
      </c>
      <c r="B108" s="444">
        <v>9.0101366180376949</v>
      </c>
    </row>
    <row r="109" spans="1:2">
      <c r="A109" s="379">
        <v>39227</v>
      </c>
      <c r="B109" s="444">
        <v>9.0186981443712924</v>
      </c>
    </row>
    <row r="110" spans="1:2">
      <c r="A110" s="379">
        <v>39231</v>
      </c>
      <c r="B110" s="444">
        <v>9.045921854296509</v>
      </c>
    </row>
    <row r="111" spans="1:2">
      <c r="A111" s="379">
        <v>39232</v>
      </c>
      <c r="B111" s="444">
        <v>8.9955650150820148</v>
      </c>
    </row>
    <row r="112" spans="1:2">
      <c r="A112" s="379">
        <v>39233</v>
      </c>
      <c r="B112" s="444">
        <v>9.0532048600642074</v>
      </c>
    </row>
    <row r="113" spans="1:2">
      <c r="A113" s="379">
        <v>39234</v>
      </c>
      <c r="B113" s="444">
        <v>9.0558141335470417</v>
      </c>
    </row>
    <row r="114" spans="1:2">
      <c r="A114" s="379">
        <v>39237</v>
      </c>
      <c r="B114" s="444">
        <v>9.0388482509983135</v>
      </c>
    </row>
    <row r="115" spans="1:2">
      <c r="A115" s="379">
        <v>39238</v>
      </c>
      <c r="B115" s="444">
        <v>9.0104527592524555</v>
      </c>
    </row>
    <row r="116" spans="1:2">
      <c r="A116" s="379">
        <v>39239</v>
      </c>
      <c r="B116" s="444">
        <v>8.9847121720809895</v>
      </c>
    </row>
    <row r="117" spans="1:2">
      <c r="A117" s="379">
        <v>39240</v>
      </c>
      <c r="B117" s="444">
        <v>8.9646613050795594</v>
      </c>
    </row>
    <row r="118" spans="1:2">
      <c r="A118" s="379">
        <v>39241</v>
      </c>
      <c r="B118" s="444">
        <v>8.8907727603064153</v>
      </c>
    </row>
    <row r="119" spans="1:2">
      <c r="A119" s="379">
        <v>39244</v>
      </c>
      <c r="B119" s="444">
        <v>8.9033465038929442</v>
      </c>
    </row>
    <row r="120" spans="1:2">
      <c r="A120" s="379">
        <v>39245</v>
      </c>
      <c r="B120" s="444">
        <v>8.9536320949075368</v>
      </c>
    </row>
    <row r="121" spans="1:2">
      <c r="A121" s="379">
        <v>39246</v>
      </c>
      <c r="B121" s="444">
        <v>8.9194026090241039</v>
      </c>
    </row>
    <row r="122" spans="1:2">
      <c r="A122" s="379">
        <v>39247</v>
      </c>
      <c r="B122" s="444">
        <v>8.9572749236147935</v>
      </c>
    </row>
    <row r="123" spans="1:2">
      <c r="A123" s="379">
        <v>39248</v>
      </c>
      <c r="B123" s="444">
        <v>8.9717481925192963</v>
      </c>
    </row>
    <row r="124" spans="1:2">
      <c r="A124" s="379">
        <v>39251</v>
      </c>
      <c r="B124" s="444">
        <v>9.0202728230415286</v>
      </c>
    </row>
    <row r="125" spans="1:2">
      <c r="A125" s="379">
        <v>39252</v>
      </c>
      <c r="B125" s="444">
        <v>9.0191181112533663</v>
      </c>
    </row>
    <row r="126" spans="1:2">
      <c r="A126" s="379">
        <v>39253</v>
      </c>
      <c r="B126" s="444">
        <v>9.0531467950835793</v>
      </c>
    </row>
    <row r="127" spans="1:2">
      <c r="A127" s="379">
        <v>39254</v>
      </c>
      <c r="B127" s="444">
        <v>9.0194135031713802</v>
      </c>
    </row>
    <row r="128" spans="1:2">
      <c r="A128" s="379">
        <v>39255</v>
      </c>
      <c r="B128" s="444">
        <v>8.9901599409241726</v>
      </c>
    </row>
    <row r="129" spans="1:2">
      <c r="A129" s="379">
        <v>39258</v>
      </c>
      <c r="B129" s="444">
        <v>9.7670051186889317</v>
      </c>
    </row>
    <row r="130" spans="1:2">
      <c r="A130" s="379">
        <v>39259</v>
      </c>
      <c r="B130" s="444">
        <v>8.9535814018105864</v>
      </c>
    </row>
    <row r="131" spans="1:2">
      <c r="A131" s="379">
        <v>39260</v>
      </c>
      <c r="B131" s="444">
        <v>8.9345758528785506</v>
      </c>
    </row>
    <row r="132" spans="1:2">
      <c r="A132" s="379">
        <v>39261</v>
      </c>
      <c r="B132" s="444">
        <v>8.9921356810509714</v>
      </c>
    </row>
    <row r="133" spans="1:2">
      <c r="A133" s="379">
        <v>39262</v>
      </c>
      <c r="B133" s="444">
        <v>9.0186981443712924</v>
      </c>
    </row>
    <row r="134" spans="1:2">
      <c r="A134" s="379">
        <v>39265</v>
      </c>
      <c r="B134" s="444">
        <v>9.0657724848648815</v>
      </c>
    </row>
    <row r="135" spans="1:2">
      <c r="A135" s="379">
        <v>39266</v>
      </c>
      <c r="B135" s="444">
        <v>9.0395934342099711</v>
      </c>
    </row>
    <row r="136" spans="1:2">
      <c r="A136" s="379">
        <v>39267</v>
      </c>
      <c r="B136" s="444">
        <v>9.0791469670550633</v>
      </c>
    </row>
    <row r="137" spans="1:2">
      <c r="A137" s="379">
        <v>39268</v>
      </c>
      <c r="B137" s="444">
        <v>9.0272400622897884</v>
      </c>
    </row>
    <row r="138" spans="1:2">
      <c r="A138" s="379">
        <v>39269</v>
      </c>
      <c r="B138" s="444">
        <v>9.0856544451621399</v>
      </c>
    </row>
    <row r="139" spans="1:2">
      <c r="A139" s="379">
        <v>39272</v>
      </c>
      <c r="B139" s="444">
        <v>9.0874393489372149</v>
      </c>
    </row>
    <row r="140" spans="1:2">
      <c r="A140" s="379">
        <v>39273</v>
      </c>
      <c r="B140" s="444">
        <v>9.1174271439861556</v>
      </c>
    </row>
    <row r="141" spans="1:2">
      <c r="A141" s="379">
        <v>39274</v>
      </c>
      <c r="B141" s="444">
        <v>9.1457264668102027</v>
      </c>
    </row>
    <row r="142" spans="1:2">
      <c r="A142" s="379">
        <v>39275</v>
      </c>
      <c r="B142" s="444">
        <v>9.1246423726309853</v>
      </c>
    </row>
    <row r="143" spans="1:2">
      <c r="A143" s="379">
        <v>39276</v>
      </c>
      <c r="B143" s="444">
        <v>9.1469802968090175</v>
      </c>
    </row>
    <row r="144" spans="1:2">
      <c r="A144" s="379">
        <v>39279</v>
      </c>
      <c r="B144" s="444">
        <v>9.1511616522688399</v>
      </c>
    </row>
    <row r="145" spans="1:2">
      <c r="A145" s="379">
        <v>39280</v>
      </c>
      <c r="B145" s="444">
        <v>9.1610524770617658</v>
      </c>
    </row>
    <row r="146" spans="1:2">
      <c r="A146" s="379">
        <v>39281</v>
      </c>
      <c r="B146" s="444">
        <v>9.2139805420290237</v>
      </c>
    </row>
    <row r="147" spans="1:2">
      <c r="A147" s="379">
        <v>39282</v>
      </c>
      <c r="B147" s="444">
        <v>9.2598967190649741</v>
      </c>
    </row>
    <row r="148" spans="1:2">
      <c r="A148" s="379">
        <v>39283</v>
      </c>
      <c r="B148" s="444">
        <v>9.2343097936494374</v>
      </c>
    </row>
    <row r="149" spans="1:2">
      <c r="A149" s="379">
        <v>39286</v>
      </c>
      <c r="B149" s="444">
        <v>9.2227272130071167</v>
      </c>
    </row>
    <row r="150" spans="1:2">
      <c r="A150" s="379">
        <v>39287</v>
      </c>
      <c r="B150" s="444">
        <v>9.4562946500037874</v>
      </c>
    </row>
    <row r="151" spans="1:2">
      <c r="A151" s="379">
        <v>39288</v>
      </c>
      <c r="B151" s="444">
        <v>9.4700929851845217</v>
      </c>
    </row>
    <row r="152" spans="1:2">
      <c r="A152" s="379">
        <v>39289</v>
      </c>
      <c r="B152" s="444">
        <v>8.9896291805456805</v>
      </c>
    </row>
    <row r="153" spans="1:2">
      <c r="A153" s="379">
        <v>39290</v>
      </c>
      <c r="B153" s="444">
        <v>8.201807409627115</v>
      </c>
    </row>
    <row r="154" spans="1:2">
      <c r="A154" s="379">
        <v>39293</v>
      </c>
      <c r="B154" s="444">
        <v>8.1722216454192456</v>
      </c>
    </row>
    <row r="155" spans="1:2">
      <c r="A155" s="379">
        <v>39294</v>
      </c>
      <c r="B155" s="444">
        <v>8.3310401166154993</v>
      </c>
    </row>
    <row r="156" spans="1:2">
      <c r="A156" s="379">
        <v>39295</v>
      </c>
      <c r="B156" s="444">
        <v>6.6143469287251015</v>
      </c>
    </row>
    <row r="157" spans="1:2">
      <c r="A157" s="379">
        <v>39296</v>
      </c>
      <c r="B157" s="444">
        <v>8.9943489360788753</v>
      </c>
    </row>
    <row r="158" spans="1:2">
      <c r="A158" s="379">
        <v>39297</v>
      </c>
      <c r="B158" s="444">
        <v>9.1109784558332514</v>
      </c>
    </row>
    <row r="159" spans="1:2">
      <c r="A159" s="379">
        <v>39301</v>
      </c>
      <c r="B159" s="444">
        <v>9.0828612089824396</v>
      </c>
    </row>
    <row r="160" spans="1:2">
      <c r="A160" s="379">
        <v>39302</v>
      </c>
      <c r="B160" s="444">
        <v>8.787773462892412</v>
      </c>
    </row>
    <row r="161" spans="1:2">
      <c r="A161" s="379">
        <v>39303</v>
      </c>
      <c r="B161" s="444">
        <v>7.9647767626223356</v>
      </c>
    </row>
    <row r="162" spans="1:2">
      <c r="A162" s="379">
        <v>39304</v>
      </c>
      <c r="B162" s="444">
        <v>8.0328835957505671</v>
      </c>
    </row>
    <row r="163" spans="1:2">
      <c r="A163" s="379">
        <v>39307</v>
      </c>
      <c r="B163" s="444">
        <v>7.9481557034214303</v>
      </c>
    </row>
    <row r="164" spans="1:2">
      <c r="A164" s="379">
        <v>39308</v>
      </c>
      <c r="B164" s="444">
        <v>7.9034535552395768</v>
      </c>
    </row>
    <row r="165" spans="1:2">
      <c r="A165" s="379">
        <v>39309</v>
      </c>
      <c r="B165" s="444">
        <v>8.009750864243756</v>
      </c>
    </row>
    <row r="166" spans="1:2">
      <c r="A166" s="379">
        <v>39310</v>
      </c>
      <c r="B166" s="444">
        <v>8.0878202221969016</v>
      </c>
    </row>
    <row r="167" spans="1:2">
      <c r="A167" s="379">
        <v>39311</v>
      </c>
      <c r="B167" s="444">
        <v>8.2669458800321802</v>
      </c>
    </row>
    <row r="168" spans="1:2">
      <c r="A168" s="379">
        <v>39314</v>
      </c>
      <c r="B168" s="444">
        <v>8.4128651232221081</v>
      </c>
    </row>
    <row r="169" spans="1:2">
      <c r="A169" s="379">
        <v>39315</v>
      </c>
      <c r="B169" s="444">
        <v>8.3396989200441869</v>
      </c>
    </row>
    <row r="170" spans="1:2">
      <c r="A170" s="379">
        <v>39316</v>
      </c>
      <c r="B170" s="444">
        <v>8.7791575529639321</v>
      </c>
    </row>
    <row r="171" spans="1:2">
      <c r="A171" s="379">
        <v>39317</v>
      </c>
      <c r="B171" s="444">
        <v>10.006090760821118</v>
      </c>
    </row>
    <row r="172" spans="1:2">
      <c r="A172" s="379">
        <v>39318</v>
      </c>
      <c r="B172" s="444">
        <v>8.7506569661804754</v>
      </c>
    </row>
    <row r="173" spans="1:2">
      <c r="A173" s="379">
        <v>39321</v>
      </c>
      <c r="B173" s="444">
        <v>8.7644489274940582</v>
      </c>
    </row>
    <row r="174" spans="1:2">
      <c r="A174" s="379">
        <v>39322</v>
      </c>
      <c r="B174" s="444">
        <v>8.7063745860175317</v>
      </c>
    </row>
    <row r="175" spans="1:2">
      <c r="A175" s="379">
        <v>39323</v>
      </c>
      <c r="B175" s="444">
        <v>8.4621266737681289</v>
      </c>
    </row>
    <row r="176" spans="1:2">
      <c r="A176" s="379">
        <v>39324</v>
      </c>
      <c r="B176" s="444">
        <v>8.6495433753196984</v>
      </c>
    </row>
    <row r="177" spans="1:2">
      <c r="A177" s="379">
        <v>39325</v>
      </c>
      <c r="B177" s="444">
        <v>8.4478726466739591</v>
      </c>
    </row>
    <row r="178" spans="1:2">
      <c r="A178" s="379">
        <v>39328</v>
      </c>
      <c r="B178" s="444">
        <v>8.7597652786776177</v>
      </c>
    </row>
    <row r="179" spans="1:2">
      <c r="A179" s="379">
        <v>39329</v>
      </c>
      <c r="B179" s="444">
        <v>8.5863312050401781</v>
      </c>
    </row>
    <row r="180" spans="1:2">
      <c r="A180" s="379">
        <v>39330</v>
      </c>
      <c r="B180" s="444">
        <v>8.6181579528371</v>
      </c>
    </row>
    <row r="181" spans="1:2">
      <c r="A181" s="379">
        <v>39331</v>
      </c>
      <c r="B181" s="444">
        <v>8.5583684765966197</v>
      </c>
    </row>
    <row r="182" spans="1:2">
      <c r="A182" s="379">
        <v>39332</v>
      </c>
      <c r="B182" s="444">
        <v>8.3769654736923904</v>
      </c>
    </row>
    <row r="183" spans="1:2">
      <c r="A183" s="379">
        <v>39335</v>
      </c>
      <c r="B183" s="444">
        <v>8.4152278651522412</v>
      </c>
    </row>
    <row r="184" spans="1:2">
      <c r="A184" s="379">
        <v>39336</v>
      </c>
      <c r="B184" s="444">
        <v>8.5188980788521746</v>
      </c>
    </row>
    <row r="185" spans="1:2">
      <c r="A185" s="379">
        <v>39337</v>
      </c>
      <c r="B185" s="444">
        <v>8.7285473830623577</v>
      </c>
    </row>
    <row r="186" spans="1:2">
      <c r="A186" s="379">
        <v>39338</v>
      </c>
      <c r="B186" s="444">
        <v>8.6059154470585124</v>
      </c>
    </row>
    <row r="187" spans="1:2">
      <c r="A187" s="379">
        <v>39339</v>
      </c>
      <c r="B187" s="444">
        <v>8.6602386075799718</v>
      </c>
    </row>
    <row r="188" spans="1:2">
      <c r="A188" s="379">
        <v>39342</v>
      </c>
      <c r="B188" s="444">
        <v>8.9000763156430303</v>
      </c>
    </row>
    <row r="189" spans="1:2">
      <c r="A189" s="379">
        <v>39343</v>
      </c>
      <c r="B189" s="444">
        <v>8.872866338293564</v>
      </c>
    </row>
    <row r="190" spans="1:2">
      <c r="A190" s="379">
        <v>39344</v>
      </c>
      <c r="B190" s="444">
        <v>9.0865518506954004</v>
      </c>
    </row>
    <row r="191" spans="1:2">
      <c r="A191" s="379">
        <v>39345</v>
      </c>
      <c r="B191" s="444">
        <v>9.0413523995884848</v>
      </c>
    </row>
    <row r="192" spans="1:2">
      <c r="A192" s="379">
        <v>39346</v>
      </c>
      <c r="B192" s="444">
        <v>9.1307091533185272</v>
      </c>
    </row>
    <row r="193" spans="1:2">
      <c r="A193" s="379">
        <v>39349</v>
      </c>
      <c r="B193" s="444">
        <v>9.046639478299122</v>
      </c>
    </row>
    <row r="194" spans="1:2">
      <c r="A194" s="379">
        <v>39350</v>
      </c>
      <c r="B194" s="444">
        <v>9.0950053808713509</v>
      </c>
    </row>
    <row r="195" spans="1:2">
      <c r="A195" s="379">
        <v>39351</v>
      </c>
      <c r="B195" s="444">
        <v>9.0842405581574752</v>
      </c>
    </row>
    <row r="196" spans="1:2">
      <c r="A196" s="379">
        <v>39352</v>
      </c>
      <c r="B196" s="444">
        <v>9.9525751026885132</v>
      </c>
    </row>
    <row r="197" spans="1:2">
      <c r="A197" s="379">
        <v>39353</v>
      </c>
      <c r="B197" s="444">
        <v>8.7213041828949631</v>
      </c>
    </row>
    <row r="198" spans="1:2">
      <c r="A198" s="379">
        <v>39356</v>
      </c>
      <c r="B198" s="444">
        <v>8.6550432208381078</v>
      </c>
    </row>
    <row r="199" spans="1:2">
      <c r="A199" s="379">
        <v>39357</v>
      </c>
      <c r="B199" s="444">
        <v>8.6813078536452633</v>
      </c>
    </row>
    <row r="200" spans="1:2">
      <c r="A200" s="379">
        <v>39358</v>
      </c>
      <c r="B200" s="444">
        <v>8.5867964736644797</v>
      </c>
    </row>
    <row r="201" spans="1:2">
      <c r="A201" s="379">
        <v>39359</v>
      </c>
      <c r="B201" s="444">
        <v>8.4066360200157266</v>
      </c>
    </row>
    <row r="202" spans="1:2">
      <c r="A202" s="379">
        <v>39360</v>
      </c>
      <c r="B202" s="444">
        <v>8.3903595043865806</v>
      </c>
    </row>
    <row r="203" spans="1:2">
      <c r="A203" s="379">
        <v>39363</v>
      </c>
      <c r="B203" s="444">
        <v>8.429093416571046</v>
      </c>
    </row>
    <row r="204" spans="1:2">
      <c r="A204" s="379">
        <v>39364</v>
      </c>
      <c r="B204" s="444">
        <v>8.4217073414783101</v>
      </c>
    </row>
    <row r="205" spans="1:2">
      <c r="A205" s="379">
        <v>39365</v>
      </c>
      <c r="B205" s="444">
        <v>8.4760475835192786</v>
      </c>
    </row>
    <row r="206" spans="1:2">
      <c r="A206" s="379">
        <v>39366</v>
      </c>
      <c r="B206" s="444">
        <v>8.4781325705147577</v>
      </c>
    </row>
    <row r="207" spans="1:2">
      <c r="A207" s="379">
        <v>39367</v>
      </c>
      <c r="B207" s="444">
        <v>8.484170469702617</v>
      </c>
    </row>
    <row r="208" spans="1:2">
      <c r="A208" s="379">
        <v>39370</v>
      </c>
      <c r="B208" s="444">
        <v>8.5066755749897442</v>
      </c>
    </row>
    <row r="209" spans="1:2">
      <c r="A209" s="379">
        <v>39371</v>
      </c>
      <c r="B209" s="444">
        <v>8.5429834527986941</v>
      </c>
    </row>
    <row r="210" spans="1:2">
      <c r="A210" s="379">
        <v>39372</v>
      </c>
      <c r="B210" s="444">
        <v>8.4847034493890394</v>
      </c>
    </row>
    <row r="211" spans="1:2">
      <c r="A211" s="379">
        <v>39373</v>
      </c>
      <c r="B211" s="444">
        <v>8.6182383959868183</v>
      </c>
    </row>
    <row r="212" spans="1:2">
      <c r="A212" s="379">
        <v>39374</v>
      </c>
      <c r="B212" s="444">
        <v>8.6024457307879363</v>
      </c>
    </row>
    <row r="213" spans="1:2">
      <c r="A213" s="379">
        <v>39377</v>
      </c>
      <c r="B213" s="444">
        <v>8.6632968924351577</v>
      </c>
    </row>
    <row r="214" spans="1:2">
      <c r="A214" s="379">
        <v>39378</v>
      </c>
      <c r="B214" s="444">
        <v>8.6630259209931282</v>
      </c>
    </row>
    <row r="215" spans="1:2">
      <c r="A215" s="379">
        <v>39379</v>
      </c>
      <c r="B215" s="444">
        <v>8.7502070653640711</v>
      </c>
    </row>
    <row r="216" spans="1:2">
      <c r="A216" s="379">
        <v>39380</v>
      </c>
      <c r="B216" s="444">
        <v>8.634521061434409</v>
      </c>
    </row>
    <row r="217" spans="1:2">
      <c r="A217" s="379">
        <v>39381</v>
      </c>
      <c r="B217" s="444">
        <v>8.6658890278713159</v>
      </c>
    </row>
    <row r="218" spans="1:2">
      <c r="A218" s="379">
        <v>39384</v>
      </c>
      <c r="B218" s="444">
        <v>8.6405343117496098</v>
      </c>
    </row>
    <row r="219" spans="1:2">
      <c r="A219" s="379">
        <v>39385</v>
      </c>
      <c r="B219" s="444">
        <v>8.6631105999273519</v>
      </c>
    </row>
    <row r="220" spans="1:2">
      <c r="A220" s="379">
        <v>39386</v>
      </c>
      <c r="B220" s="444">
        <v>8.768309718311718</v>
      </c>
    </row>
    <row r="221" spans="1:2">
      <c r="A221" s="379">
        <v>39387</v>
      </c>
      <c r="B221" s="444">
        <v>10.398945072898712</v>
      </c>
    </row>
    <row r="222" spans="1:2">
      <c r="A222" s="379">
        <v>39388</v>
      </c>
      <c r="B222" s="444">
        <v>9.1798228755487106</v>
      </c>
    </row>
    <row r="223" spans="1:2">
      <c r="A223" s="379">
        <v>39391</v>
      </c>
      <c r="B223" s="444">
        <v>9.1922809363914091</v>
      </c>
    </row>
    <row r="224" spans="1:2">
      <c r="A224" s="379">
        <v>39392</v>
      </c>
      <c r="B224" s="444">
        <v>9.2504451089018644</v>
      </c>
    </row>
    <row r="225" spans="1:2">
      <c r="A225" s="379">
        <v>39393</v>
      </c>
      <c r="B225" s="444">
        <v>9.2947847091483897</v>
      </c>
    </row>
    <row r="226" spans="1:2">
      <c r="A226" s="379">
        <v>39394</v>
      </c>
      <c r="B226" s="444">
        <v>9.2046742823277174</v>
      </c>
    </row>
    <row r="227" spans="1:2">
      <c r="A227" s="379">
        <v>39395</v>
      </c>
      <c r="B227" s="444">
        <v>9.2406432930489579</v>
      </c>
    </row>
    <row r="228" spans="1:2">
      <c r="A228" s="379">
        <v>39398</v>
      </c>
      <c r="B228" s="444">
        <v>9.2642341523833789</v>
      </c>
    </row>
    <row r="229" spans="1:2">
      <c r="A229" s="379">
        <v>39399</v>
      </c>
      <c r="B229" s="444">
        <v>10.564698499967955</v>
      </c>
    </row>
    <row r="230" spans="1:2">
      <c r="A230" s="379">
        <v>39400</v>
      </c>
      <c r="B230" s="444">
        <v>9.2204081831242561</v>
      </c>
    </row>
    <row r="231" spans="1:2">
      <c r="A231" s="379">
        <v>39401</v>
      </c>
      <c r="B231" s="444">
        <v>9.1357701701121261</v>
      </c>
    </row>
    <row r="232" spans="1:2">
      <c r="A232" s="379">
        <v>39402</v>
      </c>
      <c r="B232" s="444">
        <v>9.0844946265023214</v>
      </c>
    </row>
    <row r="233" spans="1:2">
      <c r="A233" s="379">
        <v>39405</v>
      </c>
      <c r="B233" s="444">
        <v>9.0920842758961982</v>
      </c>
    </row>
    <row r="234" spans="1:2">
      <c r="A234" s="379">
        <v>39406</v>
      </c>
      <c r="B234" s="444">
        <v>9.1368936999542942</v>
      </c>
    </row>
    <row r="235" spans="1:2">
      <c r="A235" s="379">
        <v>39407</v>
      </c>
      <c r="B235" s="444">
        <v>9.0795528102894139</v>
      </c>
    </row>
    <row r="236" spans="1:2">
      <c r="A236" s="379">
        <v>39408</v>
      </c>
      <c r="B236" s="444">
        <v>9.0924331312087663</v>
      </c>
    </row>
    <row r="237" spans="1:2">
      <c r="A237" s="379">
        <v>39409</v>
      </c>
      <c r="B237" s="444">
        <v>9.0908999136093627</v>
      </c>
    </row>
    <row r="238" spans="1:2">
      <c r="A238" s="379">
        <v>39412</v>
      </c>
      <c r="B238" s="444">
        <v>9.0734077064961749</v>
      </c>
    </row>
    <row r="239" spans="1:2">
      <c r="A239" s="379">
        <v>39413</v>
      </c>
      <c r="B239" s="444">
        <v>9.0695134881434711</v>
      </c>
    </row>
    <row r="240" spans="1:2">
      <c r="A240" s="379">
        <v>39414</v>
      </c>
      <c r="B240" s="444">
        <v>8.943974558472279</v>
      </c>
    </row>
    <row r="241" spans="1:2">
      <c r="A241" s="379">
        <v>39415</v>
      </c>
      <c r="B241" s="444">
        <v>9.0298725817498813</v>
      </c>
    </row>
    <row r="242" spans="1:2">
      <c r="A242" s="379">
        <v>39416</v>
      </c>
      <c r="B242" s="444">
        <v>9.0975480676049969</v>
      </c>
    </row>
    <row r="243" spans="1:2">
      <c r="A243" s="379">
        <v>39419</v>
      </c>
      <c r="B243" s="444">
        <v>9.0083928152472765</v>
      </c>
    </row>
    <row r="244" spans="1:2">
      <c r="A244" s="379">
        <v>39420</v>
      </c>
      <c r="B244" s="444">
        <v>8.9906166755309727</v>
      </c>
    </row>
    <row r="245" spans="1:2">
      <c r="A245" s="379">
        <v>39421</v>
      </c>
      <c r="B245" s="444">
        <v>8.9559206499206887</v>
      </c>
    </row>
    <row r="246" spans="1:2">
      <c r="A246" s="379">
        <v>39422</v>
      </c>
      <c r="B246" s="444">
        <v>9.0763303556954753</v>
      </c>
    </row>
    <row r="247" spans="1:2">
      <c r="A247" s="379">
        <v>39423</v>
      </c>
      <c r="B247" s="444">
        <v>9.2069279294978106</v>
      </c>
    </row>
    <row r="248" spans="1:2">
      <c r="A248" s="379">
        <v>39426</v>
      </c>
      <c r="B248" s="444">
        <v>9.2201838683830495</v>
      </c>
    </row>
    <row r="249" spans="1:2">
      <c r="A249" s="379">
        <v>39427</v>
      </c>
      <c r="B249" s="444">
        <v>9.437584284372674</v>
      </c>
    </row>
    <row r="250" spans="1:2">
      <c r="A250" s="379">
        <v>39428</v>
      </c>
      <c r="B250" s="444">
        <v>9.5348595351424876</v>
      </c>
    </row>
    <row r="251" spans="1:2">
      <c r="A251" s="379">
        <v>39429</v>
      </c>
      <c r="B251" s="444">
        <v>9.4972815455264534</v>
      </c>
    </row>
    <row r="252" spans="1:2">
      <c r="A252" s="379">
        <v>39430</v>
      </c>
      <c r="B252" s="444">
        <v>8.5561180942683972</v>
      </c>
    </row>
    <row r="253" spans="1:2">
      <c r="A253" s="379">
        <v>39433</v>
      </c>
      <c r="B253" s="444">
        <v>6.3296363803775346</v>
      </c>
    </row>
    <row r="254" spans="1:2">
      <c r="A254" s="379">
        <v>39434</v>
      </c>
      <c r="B254" s="444">
        <v>4.7234918675643032</v>
      </c>
    </row>
    <row r="255" spans="1:2">
      <c r="A255" s="379">
        <v>39435</v>
      </c>
      <c r="B255" s="444">
        <v>4.7678464086798451</v>
      </c>
    </row>
    <row r="256" spans="1:2">
      <c r="A256" s="379">
        <v>39436</v>
      </c>
      <c r="B256" s="444">
        <v>6.0586250317989094</v>
      </c>
    </row>
    <row r="257" spans="1:2">
      <c r="A257" s="379">
        <v>39437</v>
      </c>
      <c r="B257" s="444">
        <v>5.853549122676184</v>
      </c>
    </row>
    <row r="258" spans="1:2">
      <c r="A258" s="379">
        <v>39443</v>
      </c>
      <c r="B258" s="444">
        <v>6.802867813478672</v>
      </c>
    </row>
    <row r="259" spans="1:2">
      <c r="A259" s="379">
        <v>39444</v>
      </c>
      <c r="B259" s="444">
        <v>9.4558736192275603</v>
      </c>
    </row>
    <row r="260" spans="1:2">
      <c r="A260" s="379">
        <v>39447</v>
      </c>
      <c r="B260" s="444">
        <v>9.4755558031534743</v>
      </c>
    </row>
    <row r="261" spans="1:2">
      <c r="A261" s="379">
        <v>39450</v>
      </c>
      <c r="B261" s="444">
        <v>9.3993045943693225</v>
      </c>
    </row>
    <row r="262" spans="1:2">
      <c r="A262" s="379">
        <v>39451</v>
      </c>
      <c r="B262" s="444">
        <v>9.424377130657474</v>
      </c>
    </row>
    <row r="263" spans="1:2">
      <c r="A263" s="379">
        <v>39454</v>
      </c>
      <c r="B263" s="444">
        <v>9.5587056755058324</v>
      </c>
    </row>
    <row r="264" spans="1:2">
      <c r="A264" s="379">
        <v>39455</v>
      </c>
      <c r="B264" s="444">
        <v>9.5180545418624334</v>
      </c>
    </row>
    <row r="265" spans="1:2">
      <c r="A265" s="379">
        <v>39456</v>
      </c>
      <c r="B265" s="444">
        <v>9.5439592016286454</v>
      </c>
    </row>
    <row r="266" spans="1:2">
      <c r="A266" s="379">
        <v>39457</v>
      </c>
      <c r="B266" s="444">
        <v>10.914042033712798</v>
      </c>
    </row>
    <row r="267" spans="1:2">
      <c r="A267" s="379">
        <v>39458</v>
      </c>
      <c r="B267" s="444">
        <v>9.5704297250670258</v>
      </c>
    </row>
    <row r="268" spans="1:2">
      <c r="A268" s="379">
        <v>39461</v>
      </c>
      <c r="B268" s="444">
        <v>9.593383567169516</v>
      </c>
    </row>
    <row r="269" spans="1:2">
      <c r="A269" s="379">
        <v>39462</v>
      </c>
      <c r="B269" s="444">
        <v>9.5475692705309037</v>
      </c>
    </row>
    <row r="270" spans="1:2">
      <c r="A270" s="379">
        <v>39463</v>
      </c>
      <c r="B270" s="444">
        <v>9.5329286771960984</v>
      </c>
    </row>
    <row r="271" spans="1:2">
      <c r="A271" s="379">
        <v>39464</v>
      </c>
      <c r="B271" s="444">
        <v>9.5218731103089933</v>
      </c>
    </row>
    <row r="272" spans="1:2">
      <c r="A272" s="379">
        <v>39465</v>
      </c>
      <c r="B272" s="444">
        <v>9.5237115193072626</v>
      </c>
    </row>
    <row r="273" spans="1:2">
      <c r="A273" s="379">
        <v>39468</v>
      </c>
      <c r="B273" s="444">
        <v>9.6503949460203611</v>
      </c>
    </row>
    <row r="274" spans="1:2">
      <c r="A274" s="379">
        <v>39469</v>
      </c>
      <c r="B274" s="444">
        <v>9.7210642282391984</v>
      </c>
    </row>
    <row r="275" spans="1:2">
      <c r="A275" s="379">
        <v>39470</v>
      </c>
      <c r="B275" s="444">
        <v>10.338677276340565</v>
      </c>
    </row>
    <row r="276" spans="1:2">
      <c r="A276" s="379">
        <v>39471</v>
      </c>
      <c r="B276" s="444">
        <v>10.398030389149735</v>
      </c>
    </row>
    <row r="277" spans="1:2">
      <c r="A277" s="379">
        <v>39472</v>
      </c>
      <c r="B277" s="444">
        <v>10.379463448265922</v>
      </c>
    </row>
    <row r="278" spans="1:2">
      <c r="A278" s="379">
        <v>39475</v>
      </c>
      <c r="B278" s="444">
        <v>10.473362323977438</v>
      </c>
    </row>
    <row r="279" spans="1:2">
      <c r="A279" s="379">
        <v>39476</v>
      </c>
      <c r="B279" s="444">
        <v>10.543600196371656</v>
      </c>
    </row>
    <row r="280" spans="1:2">
      <c r="A280" s="379">
        <v>39477</v>
      </c>
      <c r="B280" s="444">
        <v>10.539456539660577</v>
      </c>
    </row>
    <row r="281" spans="1:2">
      <c r="A281" s="379">
        <v>39478</v>
      </c>
      <c r="B281" s="444">
        <v>10.706324373542369</v>
      </c>
    </row>
    <row r="282" spans="1:2">
      <c r="A282" s="379">
        <v>39479</v>
      </c>
      <c r="B282" s="444">
        <v>10.636285707092522</v>
      </c>
    </row>
    <row r="283" spans="1:2">
      <c r="A283" s="379">
        <v>39482</v>
      </c>
      <c r="B283" s="444">
        <v>10.627108346080249</v>
      </c>
    </row>
    <row r="284" spans="1:2">
      <c r="A284" s="379">
        <v>39483</v>
      </c>
      <c r="B284" s="444">
        <v>10.571483284422801</v>
      </c>
    </row>
    <row r="285" spans="1:2">
      <c r="A285" s="379">
        <v>39484</v>
      </c>
      <c r="B285" s="444">
        <v>10.649777876826871</v>
      </c>
    </row>
    <row r="286" spans="1:2">
      <c r="A286" s="379">
        <v>39485</v>
      </c>
      <c r="B286" s="444">
        <v>12.283673453685475</v>
      </c>
    </row>
    <row r="287" spans="1:2">
      <c r="A287" s="379">
        <v>39486</v>
      </c>
      <c r="B287" s="444">
        <v>10.787102448979365</v>
      </c>
    </row>
    <row r="288" spans="1:2">
      <c r="A288" s="379">
        <v>39489</v>
      </c>
      <c r="B288" s="444">
        <v>10.727641755081285</v>
      </c>
    </row>
    <row r="289" spans="1:2">
      <c r="A289" s="379">
        <v>39490</v>
      </c>
      <c r="B289" s="444">
        <v>10.75797962214976</v>
      </c>
    </row>
    <row r="290" spans="1:2">
      <c r="A290" s="379">
        <v>39491</v>
      </c>
      <c r="B290" s="444">
        <v>10.678294644718884</v>
      </c>
    </row>
    <row r="291" spans="1:2">
      <c r="A291" s="379">
        <v>39492</v>
      </c>
      <c r="B291" s="444">
        <v>10.507100278967133</v>
      </c>
    </row>
    <row r="292" spans="1:2">
      <c r="A292" s="379">
        <v>39493</v>
      </c>
      <c r="B292" s="444">
        <v>10.42460753242883</v>
      </c>
    </row>
    <row r="293" spans="1:2">
      <c r="A293" s="379">
        <v>39496</v>
      </c>
      <c r="B293" s="444">
        <v>10.390253512500447</v>
      </c>
    </row>
    <row r="294" spans="1:2">
      <c r="A294" s="379">
        <v>39497</v>
      </c>
      <c r="B294" s="444">
        <v>10.459309902099408</v>
      </c>
    </row>
    <row r="295" spans="1:2">
      <c r="A295" s="379">
        <v>39498</v>
      </c>
      <c r="B295" s="444">
        <v>10.441082594400623</v>
      </c>
    </row>
    <row r="296" spans="1:2">
      <c r="A296" s="379">
        <v>39499</v>
      </c>
      <c r="B296" s="444">
        <v>10.399919523781193</v>
      </c>
    </row>
    <row r="297" spans="1:2">
      <c r="A297" s="379">
        <v>39500</v>
      </c>
      <c r="B297" s="444">
        <v>10.424748114682588</v>
      </c>
    </row>
    <row r="298" spans="1:2">
      <c r="A298" s="379">
        <v>39503</v>
      </c>
      <c r="B298" s="444">
        <v>10.417346333484911</v>
      </c>
    </row>
    <row r="299" spans="1:2">
      <c r="A299" s="379">
        <v>39504</v>
      </c>
      <c r="B299" s="444">
        <v>10.313327955165422</v>
      </c>
    </row>
    <row r="300" spans="1:2">
      <c r="A300" s="379">
        <v>39505</v>
      </c>
      <c r="B300" s="444">
        <v>9.7719282035576231</v>
      </c>
    </row>
    <row r="301" spans="1:2">
      <c r="A301" s="379">
        <v>39506</v>
      </c>
      <c r="B301" s="444">
        <v>9.7047610129973307</v>
      </c>
    </row>
    <row r="302" spans="1:2">
      <c r="A302" s="379">
        <v>39507</v>
      </c>
      <c r="B302" s="444">
        <v>9.610339058263186</v>
      </c>
    </row>
    <row r="303" spans="1:2">
      <c r="A303" s="379">
        <v>39510</v>
      </c>
      <c r="B303" s="444">
        <v>8.5108303066207451</v>
      </c>
    </row>
    <row r="304" spans="1:2">
      <c r="A304" s="379">
        <v>39511</v>
      </c>
      <c r="B304" s="444">
        <v>7.7418160102829701</v>
      </c>
    </row>
    <row r="305" spans="1:2">
      <c r="A305" s="379">
        <v>39512</v>
      </c>
      <c r="B305" s="444">
        <v>7.5094399115806425</v>
      </c>
    </row>
    <row r="306" spans="1:2">
      <c r="A306" s="379">
        <v>39513</v>
      </c>
      <c r="B306" s="444">
        <v>7.4660666348958822</v>
      </c>
    </row>
    <row r="307" spans="1:2">
      <c r="A307" s="379">
        <v>39514</v>
      </c>
      <c r="B307" s="444">
        <v>6.8774193246497264</v>
      </c>
    </row>
    <row r="308" spans="1:2">
      <c r="A308" s="379">
        <v>39517</v>
      </c>
      <c r="B308" s="444">
        <v>6.5718830199009899</v>
      </c>
    </row>
    <row r="309" spans="1:2">
      <c r="A309" s="379">
        <v>39518</v>
      </c>
      <c r="B309" s="444">
        <v>5.3023434908850451</v>
      </c>
    </row>
    <row r="310" spans="1:2">
      <c r="A310" s="379">
        <v>39519</v>
      </c>
      <c r="B310" s="444">
        <v>4.1447093694550956</v>
      </c>
    </row>
    <row r="311" spans="1:2">
      <c r="A311" s="379">
        <v>39520</v>
      </c>
      <c r="B311" s="444">
        <v>3.1037047974558996</v>
      </c>
    </row>
    <row r="312" spans="1:2">
      <c r="A312" s="379">
        <v>39521</v>
      </c>
      <c r="B312" s="444">
        <v>2.570088977840042</v>
      </c>
    </row>
    <row r="313" spans="1:2">
      <c r="A313" s="379">
        <v>39524</v>
      </c>
      <c r="B313" s="444">
        <v>1.8001214028776156</v>
      </c>
    </row>
    <row r="314" spans="1:2">
      <c r="A314" s="379">
        <v>39525</v>
      </c>
      <c r="B314" s="444">
        <v>1.5328379675442416</v>
      </c>
    </row>
    <row r="315" spans="1:2">
      <c r="A315" s="379">
        <v>39526</v>
      </c>
      <c r="B315" s="444">
        <v>1.2669842939265774</v>
      </c>
    </row>
    <row r="316" spans="1:2">
      <c r="A316" s="379">
        <v>39532</v>
      </c>
      <c r="B316" s="444">
        <v>2.0570055523271291</v>
      </c>
    </row>
    <row r="317" spans="1:2">
      <c r="A317" s="379">
        <v>39533</v>
      </c>
      <c r="B317" s="444">
        <v>1.9296356436272037</v>
      </c>
    </row>
    <row r="318" spans="1:2">
      <c r="A318" s="379">
        <v>39534</v>
      </c>
      <c r="B318" s="444">
        <v>1.7553454575676581</v>
      </c>
    </row>
    <row r="319" spans="1:2">
      <c r="A319" s="379">
        <v>39535</v>
      </c>
      <c r="B319" s="444">
        <v>1.7520804225326214</v>
      </c>
    </row>
    <row r="320" spans="1:2">
      <c r="A320" s="379">
        <v>39538</v>
      </c>
      <c r="B320" s="444">
        <v>1.7047554020948288</v>
      </c>
    </row>
    <row r="321" spans="1:2">
      <c r="A321" s="379">
        <v>39539</v>
      </c>
      <c r="B321" s="444">
        <v>1.6941613633001407</v>
      </c>
    </row>
    <row r="322" spans="1:2">
      <c r="A322" s="379">
        <v>39540</v>
      </c>
      <c r="B322" s="444">
        <v>1.2243947775571682</v>
      </c>
    </row>
    <row r="323" spans="1:2">
      <c r="A323" s="379">
        <v>39541</v>
      </c>
      <c r="B323" s="444">
        <v>1.2654076769654374</v>
      </c>
    </row>
    <row r="324" spans="1:2">
      <c r="A324" s="379">
        <v>39542</v>
      </c>
      <c r="B324" s="444">
        <v>0.90729688533269581</v>
      </c>
    </row>
    <row r="325" spans="1:2">
      <c r="A325" s="379">
        <v>39545</v>
      </c>
      <c r="B325" s="444">
        <v>1.0224826608529178</v>
      </c>
    </row>
    <row r="326" spans="1:2">
      <c r="A326" s="379">
        <v>39546</v>
      </c>
      <c r="B326" s="444">
        <v>0.53983553001590578</v>
      </c>
    </row>
    <row r="327" spans="1:2">
      <c r="A327" s="379">
        <v>39547</v>
      </c>
      <c r="B327" s="444">
        <v>0.50384620721760887</v>
      </c>
    </row>
    <row r="328" spans="1:2">
      <c r="A328" s="379">
        <v>39548</v>
      </c>
      <c r="B328" s="444">
        <v>1.9669706654561545</v>
      </c>
    </row>
    <row r="329" spans="1:2">
      <c r="A329" s="379">
        <v>39549</v>
      </c>
      <c r="B329" s="444">
        <v>1.9116484382331194</v>
      </c>
    </row>
    <row r="330" spans="1:2">
      <c r="A330" s="379">
        <v>39552</v>
      </c>
      <c r="B330" s="444">
        <v>2.0526900462073199</v>
      </c>
    </row>
    <row r="331" spans="1:2">
      <c r="A331" s="379">
        <v>39553</v>
      </c>
      <c r="B331" s="444">
        <v>1.9709614165776403</v>
      </c>
    </row>
    <row r="332" spans="1:2">
      <c r="A332" s="379">
        <v>39554</v>
      </c>
      <c r="B332" s="444">
        <v>1.4936572209634049</v>
      </c>
    </row>
    <row r="333" spans="1:2">
      <c r="A333" s="379">
        <v>39555</v>
      </c>
      <c r="B333" s="444">
        <v>2.2653756795310365</v>
      </c>
    </row>
    <row r="334" spans="1:2">
      <c r="A334" s="379">
        <v>39556</v>
      </c>
      <c r="B334" s="444">
        <v>2.13855053999391</v>
      </c>
    </row>
    <row r="335" spans="1:2">
      <c r="A335" s="379">
        <v>39559</v>
      </c>
      <c r="B335" s="444">
        <v>1.9893054543734099</v>
      </c>
    </row>
    <row r="336" spans="1:2">
      <c r="A336" s="379">
        <v>39560</v>
      </c>
      <c r="B336" s="444">
        <v>1.800519131138018</v>
      </c>
    </row>
    <row r="337" spans="1:2">
      <c r="A337" s="379">
        <v>39561</v>
      </c>
      <c r="B337" s="444">
        <v>2.3101654534181906</v>
      </c>
    </row>
    <row r="338" spans="1:2">
      <c r="A338" s="379">
        <v>39563</v>
      </c>
      <c r="B338" s="444">
        <v>2.3936375388086195</v>
      </c>
    </row>
    <row r="339" spans="1:2">
      <c r="A339" s="379">
        <v>39566</v>
      </c>
      <c r="B339" s="444">
        <v>2.3469082988429077</v>
      </c>
    </row>
    <row r="340" spans="1:2">
      <c r="A340" s="379">
        <v>39567</v>
      </c>
      <c r="B340" s="444">
        <v>2.7280532112595788</v>
      </c>
    </row>
    <row r="341" spans="1:2">
      <c r="A341" s="379">
        <v>39568</v>
      </c>
      <c r="B341" s="444">
        <v>2.6269670303110924</v>
      </c>
    </row>
    <row r="342" spans="1:2">
      <c r="A342" s="379">
        <v>39570</v>
      </c>
      <c r="B342" s="444">
        <v>2.3743328633787049</v>
      </c>
    </row>
    <row r="343" spans="1:2">
      <c r="A343" s="379">
        <v>39573</v>
      </c>
      <c r="B343" s="444">
        <v>2.0026524971571109</v>
      </c>
    </row>
    <row r="344" spans="1:2">
      <c r="A344" s="379">
        <v>39574</v>
      </c>
      <c r="B344" s="444">
        <v>2.0237651467905389</v>
      </c>
    </row>
    <row r="345" spans="1:2">
      <c r="A345" s="379">
        <v>39575</v>
      </c>
      <c r="B345" s="444">
        <v>1.613082504729936</v>
      </c>
    </row>
    <row r="346" spans="1:2">
      <c r="A346" s="379">
        <v>39576</v>
      </c>
      <c r="B346" s="444">
        <v>2.4535031490535433</v>
      </c>
    </row>
    <row r="347" spans="1:2">
      <c r="A347" s="379">
        <v>39577</v>
      </c>
      <c r="B347" s="444">
        <v>2.3199268826904587</v>
      </c>
    </row>
    <row r="348" spans="1:2">
      <c r="A348" s="379">
        <v>39581</v>
      </c>
      <c r="B348" s="444">
        <v>1.7948706817977698</v>
      </c>
    </row>
    <row r="349" spans="1:2">
      <c r="A349" s="379">
        <v>39582</v>
      </c>
      <c r="B349" s="444">
        <v>1.1456135760888941</v>
      </c>
    </row>
    <row r="350" spans="1:2">
      <c r="A350" s="379">
        <v>39583</v>
      </c>
      <c r="B350" s="444">
        <v>1.1550433368043571</v>
      </c>
    </row>
    <row r="351" spans="1:2">
      <c r="A351" s="379">
        <v>39584</v>
      </c>
      <c r="B351" s="444">
        <v>1.0282172389172857</v>
      </c>
    </row>
    <row r="352" spans="1:2">
      <c r="A352" s="379">
        <v>39587</v>
      </c>
      <c r="B352" s="444">
        <v>1.0353242255357793</v>
      </c>
    </row>
    <row r="353" spans="1:2">
      <c r="A353" s="379">
        <v>39588</v>
      </c>
      <c r="B353" s="444">
        <v>1.1360963414877734</v>
      </c>
    </row>
    <row r="354" spans="1:2">
      <c r="A354" s="379">
        <v>39589</v>
      </c>
      <c r="B354" s="444">
        <v>1.1027294543090205</v>
      </c>
    </row>
    <row r="355" spans="1:2">
      <c r="A355" s="379">
        <v>39590</v>
      </c>
      <c r="B355" s="444">
        <v>1.1453533715085618</v>
      </c>
    </row>
    <row r="356" spans="1:2">
      <c r="A356" s="379">
        <v>39591</v>
      </c>
      <c r="B356" s="444">
        <v>1.1195315520918463</v>
      </c>
    </row>
    <row r="357" spans="1:2">
      <c r="A357" s="379">
        <v>39594</v>
      </c>
      <c r="B357" s="444">
        <v>1.3009005790328381</v>
      </c>
    </row>
    <row r="358" spans="1:2">
      <c r="A358" s="379">
        <v>39595</v>
      </c>
      <c r="B358" s="444">
        <v>1.4950668846001547</v>
      </c>
    </row>
    <row r="359" spans="1:2">
      <c r="A359" s="379">
        <v>39596</v>
      </c>
      <c r="B359" s="444">
        <v>1.4744267259726096</v>
      </c>
    </row>
    <row r="360" spans="1:2">
      <c r="A360" s="379">
        <v>39597</v>
      </c>
      <c r="B360" s="444">
        <v>1.4827532831396282</v>
      </c>
    </row>
    <row r="361" spans="1:2">
      <c r="A361" s="379">
        <v>39598</v>
      </c>
      <c r="B361" s="444">
        <v>1.5329257316520548</v>
      </c>
    </row>
    <row r="362" spans="1:2">
      <c r="A362" s="379">
        <v>39601</v>
      </c>
      <c r="B362" s="444">
        <v>1.3042069991683589</v>
      </c>
    </row>
    <row r="363" spans="1:2">
      <c r="A363" s="379">
        <v>39602</v>
      </c>
      <c r="B363" s="444">
        <v>1.5064434050109439</v>
      </c>
    </row>
    <row r="364" spans="1:2">
      <c r="A364" s="379">
        <v>39603</v>
      </c>
      <c r="B364" s="444">
        <v>2.4673932194304373</v>
      </c>
    </row>
    <row r="365" spans="1:2">
      <c r="A365" s="379">
        <v>39604</v>
      </c>
      <c r="B365" s="444">
        <v>2.5414086169804211</v>
      </c>
    </row>
    <row r="366" spans="1:2">
      <c r="A366" s="379">
        <v>39605</v>
      </c>
      <c r="B366" s="444">
        <v>2.42714157780784</v>
      </c>
    </row>
    <row r="367" spans="1:2">
      <c r="A367" s="379">
        <v>39608</v>
      </c>
      <c r="B367" s="444">
        <v>2.2608016569003824</v>
      </c>
    </row>
    <row r="368" spans="1:2">
      <c r="A368" s="379">
        <v>39609</v>
      </c>
      <c r="B368" s="444">
        <v>2.8058648158110078</v>
      </c>
    </row>
    <row r="369" spans="1:2">
      <c r="A369" s="379">
        <v>39610</v>
      </c>
      <c r="B369" s="444">
        <v>2.4730756015950783</v>
      </c>
    </row>
    <row r="370" spans="1:2">
      <c r="A370" s="379">
        <v>39611</v>
      </c>
      <c r="B370" s="444">
        <v>3.1817413057909638</v>
      </c>
    </row>
    <row r="371" spans="1:2">
      <c r="A371" s="379">
        <v>39612</v>
      </c>
      <c r="B371" s="444">
        <v>3.8744024330018707</v>
      </c>
    </row>
    <row r="372" spans="1:2">
      <c r="A372" s="379">
        <v>39615</v>
      </c>
      <c r="B372" s="444">
        <v>3.9059439727337595</v>
      </c>
    </row>
    <row r="373" spans="1:2">
      <c r="A373" s="379">
        <v>39617</v>
      </c>
      <c r="B373" s="444">
        <v>3.7810575284214267</v>
      </c>
    </row>
    <row r="374" spans="1:2">
      <c r="A374" s="379">
        <v>39618</v>
      </c>
      <c r="B374" s="444">
        <v>3.4915087741567161</v>
      </c>
    </row>
    <row r="375" spans="1:2">
      <c r="A375" s="379">
        <v>39619</v>
      </c>
      <c r="B375" s="444">
        <v>3.0805168457958985</v>
      </c>
    </row>
    <row r="376" spans="1:2">
      <c r="A376" s="379">
        <v>39622</v>
      </c>
      <c r="B376" s="444">
        <v>3.1880740872024402</v>
      </c>
    </row>
    <row r="377" spans="1:2">
      <c r="A377" s="379">
        <v>39623</v>
      </c>
      <c r="B377" s="444">
        <v>3.1196219978006314</v>
      </c>
    </row>
    <row r="378" spans="1:2">
      <c r="A378" s="379">
        <v>39624</v>
      </c>
      <c r="B378" s="444">
        <v>4.5844965902939974</v>
      </c>
    </row>
    <row r="379" spans="1:2">
      <c r="A379" s="379">
        <v>39625</v>
      </c>
      <c r="B379" s="444">
        <v>3.2931900719837182</v>
      </c>
    </row>
    <row r="380" spans="1:2">
      <c r="A380" s="379">
        <v>39626</v>
      </c>
      <c r="B380" s="444">
        <v>3.5335298346758117</v>
      </c>
    </row>
    <row r="381" spans="1:2">
      <c r="A381" s="379">
        <v>39629</v>
      </c>
      <c r="B381" s="444">
        <v>3.7208094257101663</v>
      </c>
    </row>
    <row r="382" spans="1:2">
      <c r="A382" s="379">
        <v>39630</v>
      </c>
      <c r="B382" s="444">
        <v>5.4319576107308833</v>
      </c>
    </row>
    <row r="383" spans="1:2">
      <c r="A383" s="379">
        <v>39631</v>
      </c>
      <c r="B383" s="444">
        <v>6.6476744240737711</v>
      </c>
    </row>
    <row r="384" spans="1:2">
      <c r="A384" s="379">
        <v>39632</v>
      </c>
      <c r="B384" s="444">
        <v>7.4685011709406526</v>
      </c>
    </row>
    <row r="385" spans="1:2">
      <c r="A385" s="379">
        <v>39633</v>
      </c>
      <c r="B385" s="444">
        <v>7.8564472419392821</v>
      </c>
    </row>
    <row r="386" spans="1:2">
      <c r="A386" s="379">
        <v>39636</v>
      </c>
      <c r="B386" s="444">
        <v>8.6636748989835954</v>
      </c>
    </row>
    <row r="387" spans="1:2">
      <c r="A387" s="379">
        <v>39637</v>
      </c>
      <c r="B387" s="444">
        <v>8.9239521262586088</v>
      </c>
    </row>
    <row r="388" spans="1:2">
      <c r="A388" s="379">
        <v>39638</v>
      </c>
      <c r="B388" s="444">
        <v>11.8133758811842</v>
      </c>
    </row>
    <row r="389" spans="1:2">
      <c r="A389" s="379">
        <v>39639</v>
      </c>
      <c r="B389" s="444">
        <v>12.470282575209508</v>
      </c>
    </row>
    <row r="390" spans="1:2">
      <c r="A390" s="379">
        <v>39640</v>
      </c>
      <c r="B390" s="444">
        <v>12.500302726121435</v>
      </c>
    </row>
    <row r="391" spans="1:2">
      <c r="A391" s="379">
        <v>39643</v>
      </c>
      <c r="B391" s="444">
        <v>12.609413186686504</v>
      </c>
    </row>
    <row r="392" spans="1:2">
      <c r="A392" s="379">
        <v>39644</v>
      </c>
      <c r="B392" s="444">
        <v>12.681232624527761</v>
      </c>
    </row>
    <row r="393" spans="1:2">
      <c r="A393" s="379">
        <v>39645</v>
      </c>
      <c r="B393" s="444">
        <v>12.487354628012987</v>
      </c>
    </row>
    <row r="394" spans="1:2">
      <c r="A394" s="379">
        <v>39646</v>
      </c>
      <c r="B394" s="444">
        <v>12.378518620484389</v>
      </c>
    </row>
    <row r="395" spans="1:2">
      <c r="A395" s="379">
        <v>39647</v>
      </c>
      <c r="B395" s="444">
        <v>12.277799787596761</v>
      </c>
    </row>
    <row r="396" spans="1:2">
      <c r="A396" s="379">
        <v>39650</v>
      </c>
      <c r="B396" s="444">
        <v>12.483402964248654</v>
      </c>
    </row>
    <row r="397" spans="1:2">
      <c r="A397" s="379">
        <v>39651</v>
      </c>
      <c r="B397" s="444">
        <v>12.382297194859945</v>
      </c>
    </row>
    <row r="398" spans="1:2">
      <c r="A398" s="379">
        <v>39652</v>
      </c>
      <c r="B398" s="444">
        <v>12.305769138075824</v>
      </c>
    </row>
    <row r="399" spans="1:2">
      <c r="A399" s="379">
        <v>39653</v>
      </c>
      <c r="B399" s="444">
        <v>12.359445343331773</v>
      </c>
    </row>
    <row r="400" spans="1:2">
      <c r="A400" s="379">
        <v>39654</v>
      </c>
      <c r="B400" s="444">
        <v>10.797772800650193</v>
      </c>
    </row>
    <row r="401" spans="1:2">
      <c r="A401" s="379">
        <v>39657</v>
      </c>
      <c r="B401" s="444">
        <v>10.954204492898057</v>
      </c>
    </row>
    <row r="402" spans="1:2">
      <c r="A402" s="379">
        <v>39658</v>
      </c>
      <c r="B402" s="444">
        <v>10.850973835297685</v>
      </c>
    </row>
    <row r="403" spans="1:2">
      <c r="A403" s="379">
        <v>39659</v>
      </c>
      <c r="B403" s="444">
        <v>8.796003335032184</v>
      </c>
    </row>
    <row r="404" spans="1:2">
      <c r="A404" s="379">
        <v>39660</v>
      </c>
      <c r="B404" s="444">
        <v>12.915649926572629</v>
      </c>
    </row>
    <row r="405" spans="1:2">
      <c r="A405" s="379">
        <v>39661</v>
      </c>
      <c r="B405" s="444">
        <v>12.930134461071663</v>
      </c>
    </row>
    <row r="406" spans="1:2">
      <c r="A406" s="379">
        <v>39665</v>
      </c>
      <c r="B406" s="444">
        <v>12.967154654516294</v>
      </c>
    </row>
    <row r="407" spans="1:2">
      <c r="A407" s="379">
        <v>39666</v>
      </c>
      <c r="B407" s="444">
        <v>13.079160308500414</v>
      </c>
    </row>
    <row r="408" spans="1:2">
      <c r="A408" s="379">
        <v>39667</v>
      </c>
      <c r="B408" s="444">
        <v>13.163240423118522</v>
      </c>
    </row>
    <row r="409" spans="1:2">
      <c r="A409" s="379">
        <v>39668</v>
      </c>
      <c r="B409" s="444">
        <v>13.094667515702341</v>
      </c>
    </row>
    <row r="410" spans="1:2">
      <c r="A410" s="379">
        <v>39671</v>
      </c>
      <c r="B410" s="444">
        <v>13.149463884117202</v>
      </c>
    </row>
    <row r="411" spans="1:2">
      <c r="A411" s="379">
        <v>39672</v>
      </c>
      <c r="B411" s="444">
        <v>13.177986965449303</v>
      </c>
    </row>
    <row r="412" spans="1:2">
      <c r="A412" s="379">
        <v>39673</v>
      </c>
      <c r="B412" s="444">
        <v>13.138361995516371</v>
      </c>
    </row>
    <row r="413" spans="1:2">
      <c r="A413" s="465">
        <v>39674</v>
      </c>
      <c r="B413" s="466">
        <v>13.110305432049429</v>
      </c>
    </row>
    <row r="414" spans="1:2">
      <c r="A414" s="465">
        <v>39675</v>
      </c>
      <c r="B414" s="466">
        <v>13.188549607817009</v>
      </c>
    </row>
    <row r="415" spans="1:2">
      <c r="A415" s="465">
        <v>39678</v>
      </c>
      <c r="B415" s="466">
        <v>13.146304531969477</v>
      </c>
    </row>
    <row r="416" spans="1:2">
      <c r="A416" s="465">
        <v>39679</v>
      </c>
      <c r="B416" s="466">
        <v>13.206461191211952</v>
      </c>
    </row>
    <row r="417" spans="1:2">
      <c r="A417" s="465">
        <v>39680</v>
      </c>
      <c r="B417" s="466">
        <v>13.734319805921375</v>
      </c>
    </row>
    <row r="418" spans="1:2">
      <c r="A418" s="465">
        <v>39681</v>
      </c>
      <c r="B418" s="466">
        <v>15.046226148380082</v>
      </c>
    </row>
    <row r="419" spans="1:2">
      <c r="A419" s="465">
        <v>39682</v>
      </c>
      <c r="B419" s="466">
        <v>13.152983015334954</v>
      </c>
    </row>
    <row r="420" spans="1:2">
      <c r="A420" s="465">
        <v>39685</v>
      </c>
      <c r="B420" s="466">
        <v>13.178648818536548</v>
      </c>
    </row>
    <row r="421" spans="1:2">
      <c r="A421" s="465">
        <v>39686</v>
      </c>
      <c r="B421" s="466">
        <v>13.117608097035816</v>
      </c>
    </row>
    <row r="422" spans="1:2">
      <c r="A422" s="465">
        <v>39687</v>
      </c>
      <c r="B422" s="466">
        <v>12.961554673229408</v>
      </c>
    </row>
    <row r="423" spans="1:2">
      <c r="A423" s="465">
        <v>39688</v>
      </c>
      <c r="B423" s="466">
        <v>12.997817161851119</v>
      </c>
    </row>
    <row r="424" spans="1:2">
      <c r="A424" s="467">
        <v>39689</v>
      </c>
      <c r="B424" s="468">
        <v>13.047276984614237</v>
      </c>
    </row>
    <row r="425" spans="1:2">
      <c r="A425" s="467">
        <v>39692</v>
      </c>
      <c r="B425" s="466">
        <v>13.032368346528884</v>
      </c>
    </row>
    <row r="426" spans="1:2">
      <c r="A426" s="467">
        <v>39693</v>
      </c>
      <c r="B426" s="466">
        <v>13.046026016406701</v>
      </c>
    </row>
    <row r="427" spans="1:2">
      <c r="A427" s="467">
        <v>39694</v>
      </c>
      <c r="B427" s="466">
        <v>13.081082535919474</v>
      </c>
    </row>
    <row r="428" spans="1:2">
      <c r="A428" s="467">
        <v>39695</v>
      </c>
      <c r="B428" s="466">
        <v>12.918944012168199</v>
      </c>
    </row>
    <row r="429" spans="1:2">
      <c r="A429" s="467">
        <v>39696</v>
      </c>
      <c r="B429" s="466">
        <v>12.547075969211665</v>
      </c>
    </row>
    <row r="430" spans="1:2">
      <c r="A430" s="467">
        <v>39699</v>
      </c>
      <c r="B430" s="466">
        <v>12.280446380556171</v>
      </c>
    </row>
    <row r="431" spans="1:2">
      <c r="A431" s="467">
        <v>39700</v>
      </c>
      <c r="B431" s="466">
        <v>12.312592244743707</v>
      </c>
    </row>
    <row r="432" spans="1:2">
      <c r="A432" s="467">
        <v>39701</v>
      </c>
      <c r="B432" s="466">
        <v>12.260564973792523</v>
      </c>
    </row>
    <row r="433" spans="1:2">
      <c r="A433" s="467">
        <v>39702</v>
      </c>
      <c r="B433" s="466">
        <v>11.993234417289905</v>
      </c>
    </row>
    <row r="434" spans="1:2">
      <c r="A434" s="467">
        <v>39703</v>
      </c>
      <c r="B434" s="466">
        <v>11.291562004255876</v>
      </c>
    </row>
    <row r="435" spans="1:2">
      <c r="A435" s="467">
        <v>39706</v>
      </c>
      <c r="B435" s="466">
        <v>11.125190895229414</v>
      </c>
    </row>
    <row r="436" spans="1:2">
      <c r="A436" s="467">
        <v>39707</v>
      </c>
      <c r="B436" s="466">
        <v>6.3951896668975214</v>
      </c>
    </row>
    <row r="437" spans="1:2">
      <c r="A437" s="467">
        <v>39708</v>
      </c>
      <c r="B437" s="466">
        <v>5.7546497090594784</v>
      </c>
    </row>
    <row r="438" spans="1:2">
      <c r="A438" s="467">
        <v>39709</v>
      </c>
      <c r="B438" s="466">
        <v>4.1807141360996702</v>
      </c>
    </row>
    <row r="439" spans="1:2">
      <c r="A439" s="467">
        <v>39710</v>
      </c>
      <c r="B439" s="466">
        <v>5.4830894100312042</v>
      </c>
    </row>
    <row r="440" spans="1:2">
      <c r="A440" s="467">
        <v>39713</v>
      </c>
      <c r="B440" s="466">
        <v>4.0574539097132059</v>
      </c>
    </row>
    <row r="441" spans="1:2">
      <c r="A441" s="467">
        <v>39714</v>
      </c>
      <c r="B441" s="466">
        <v>1.8987673655262389</v>
      </c>
    </row>
    <row r="442" spans="1:2">
      <c r="A442" s="467">
        <v>39715</v>
      </c>
      <c r="B442" s="466">
        <v>0.89027826737607807</v>
      </c>
    </row>
    <row r="443" spans="1:2">
      <c r="A443" s="467">
        <v>39716</v>
      </c>
      <c r="B443" s="466">
        <v>1.6621758225181242</v>
      </c>
    </row>
    <row r="444" spans="1:2">
      <c r="A444" s="467">
        <v>39717</v>
      </c>
      <c r="B444" s="466">
        <v>0.25433720721582187</v>
      </c>
    </row>
    <row r="445" spans="1:2">
      <c r="A445" s="467">
        <v>39720</v>
      </c>
      <c r="B445" s="466">
        <v>1.351513408947614</v>
      </c>
    </row>
    <row r="446" spans="1:2">
      <c r="A446" s="467">
        <v>39721</v>
      </c>
      <c r="B446" s="466">
        <v>0.57757808169433267</v>
      </c>
    </row>
    <row r="447" spans="1:2">
      <c r="A447" s="467">
        <v>39722</v>
      </c>
      <c r="B447" s="466">
        <v>1.0738727600758231</v>
      </c>
    </row>
    <row r="448" spans="1:2">
      <c r="A448" s="467">
        <v>39723</v>
      </c>
      <c r="B448" s="466">
        <v>1.0267028018828228</v>
      </c>
    </row>
  </sheetData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:I2723"/>
  <sheetViews>
    <sheetView workbookViewId="0"/>
  </sheetViews>
  <sheetFormatPr defaultRowHeight="15"/>
  <cols>
    <col min="1" max="2" width="14.7109375" style="446" customWidth="1"/>
    <col min="3" max="3" width="14.7109375" style="461" customWidth="1"/>
    <col min="4" max="4" width="14.7109375" style="446" customWidth="1"/>
    <col min="5" max="6" width="14.7109375" style="469" customWidth="1"/>
    <col min="7" max="7" width="14.7109375" style="446" customWidth="1"/>
    <col min="8" max="8" width="9.140625" style="446"/>
    <col min="9" max="9" width="7.28515625" style="446" customWidth="1"/>
    <col min="10" max="16384" width="9.140625" style="446"/>
  </cols>
  <sheetData>
    <row r="1" spans="1:9" ht="15.75">
      <c r="A1" s="445"/>
      <c r="B1" s="348" t="s">
        <v>0</v>
      </c>
      <c r="C1" s="446"/>
    </row>
    <row r="2" spans="1:9" ht="15.75">
      <c r="A2" s="445"/>
      <c r="B2" s="348" t="s">
        <v>391</v>
      </c>
      <c r="C2" s="446"/>
    </row>
    <row r="3" spans="1:9">
      <c r="A3" s="445"/>
      <c r="B3" s="447" t="s">
        <v>492</v>
      </c>
      <c r="C3" s="446"/>
    </row>
    <row r="4" spans="1:9" ht="15.75">
      <c r="A4" s="377" t="s">
        <v>2</v>
      </c>
      <c r="B4" s="448" t="s">
        <v>493</v>
      </c>
      <c r="C4" s="446"/>
    </row>
    <row r="5" spans="1:9" ht="15.75">
      <c r="A5" s="377" t="s">
        <v>3</v>
      </c>
      <c r="C5" s="446"/>
    </row>
    <row r="6" spans="1:9" ht="15.75">
      <c r="A6" s="377" t="s">
        <v>5</v>
      </c>
      <c r="B6" s="448"/>
      <c r="C6" s="446"/>
    </row>
    <row r="7" spans="1:9" ht="15.75">
      <c r="A7" s="377" t="s">
        <v>6</v>
      </c>
      <c r="B7" s="109" t="s">
        <v>494</v>
      </c>
      <c r="C7" s="446"/>
    </row>
    <row r="8" spans="1:9" ht="15.75">
      <c r="A8" s="377" t="s">
        <v>7</v>
      </c>
      <c r="B8" s="686" t="s">
        <v>404</v>
      </c>
      <c r="C8" s="446"/>
    </row>
    <row r="9" spans="1:9" ht="15.75">
      <c r="A9" s="377" t="s">
        <v>8</v>
      </c>
      <c r="B9" s="446" t="s">
        <v>85</v>
      </c>
      <c r="C9" s="446"/>
    </row>
    <row r="10" spans="1:9" ht="15.75">
      <c r="A10" s="377" t="s">
        <v>10</v>
      </c>
      <c r="B10" s="448"/>
      <c r="C10" s="446"/>
    </row>
    <row r="11" spans="1:9" s="451" customFormat="1" ht="16.5" thickBot="1">
      <c r="A11" s="378" t="s">
        <v>11</v>
      </c>
      <c r="B11" s="450"/>
      <c r="E11" s="470"/>
      <c r="F11" s="470"/>
      <c r="G11" s="450"/>
      <c r="H11" s="450"/>
      <c r="I11" s="450"/>
    </row>
    <row r="12" spans="1:9" s="455" customFormat="1">
      <c r="A12" s="471" t="s">
        <v>15</v>
      </c>
      <c r="B12" s="472" t="s">
        <v>495</v>
      </c>
      <c r="C12" s="472" t="s">
        <v>496</v>
      </c>
      <c r="D12" s="472"/>
      <c r="E12" s="472"/>
      <c r="F12" s="471"/>
      <c r="G12" s="473"/>
      <c r="H12" s="203"/>
      <c r="I12" s="203"/>
    </row>
    <row r="13" spans="1:9" s="478" customFormat="1">
      <c r="A13" s="474">
        <v>38565</v>
      </c>
      <c r="B13" s="475">
        <v>15</v>
      </c>
      <c r="C13" s="475">
        <v>0</v>
      </c>
      <c r="D13" s="476"/>
      <c r="E13" s="476"/>
      <c r="F13" s="476"/>
      <c r="G13" s="477"/>
    </row>
    <row r="14" spans="1:9" s="478" customFormat="1">
      <c r="A14" s="474">
        <v>38596</v>
      </c>
      <c r="B14" s="475">
        <v>52</v>
      </c>
      <c r="C14" s="475">
        <v>0</v>
      </c>
      <c r="D14" s="476"/>
      <c r="E14" s="476"/>
      <c r="F14" s="476"/>
      <c r="G14" s="477"/>
    </row>
    <row r="15" spans="1:9" s="478" customFormat="1">
      <c r="A15" s="474">
        <v>38626</v>
      </c>
      <c r="B15" s="475">
        <v>33.65</v>
      </c>
      <c r="C15" s="475">
        <v>0</v>
      </c>
      <c r="D15" s="476"/>
      <c r="E15" s="476"/>
      <c r="F15" s="476"/>
      <c r="G15" s="477"/>
    </row>
    <row r="16" spans="1:9" s="478" customFormat="1">
      <c r="A16" s="474">
        <v>38657</v>
      </c>
      <c r="B16" s="475">
        <v>26</v>
      </c>
      <c r="C16" s="475">
        <v>0</v>
      </c>
      <c r="D16" s="476"/>
      <c r="E16" s="476"/>
      <c r="F16" s="476"/>
      <c r="G16" s="477"/>
    </row>
    <row r="17" spans="1:7" s="478" customFormat="1">
      <c r="A17" s="474">
        <v>38687</v>
      </c>
      <c r="B17" s="475">
        <v>25</v>
      </c>
      <c r="C17" s="475">
        <v>0</v>
      </c>
      <c r="D17" s="476"/>
      <c r="E17" s="476"/>
      <c r="F17" s="476"/>
      <c r="G17" s="477"/>
    </row>
    <row r="18" spans="1:7" s="478" customFormat="1">
      <c r="A18" s="474">
        <v>38718</v>
      </c>
      <c r="B18" s="475">
        <v>38</v>
      </c>
      <c r="C18" s="475">
        <v>0</v>
      </c>
      <c r="D18" s="476"/>
      <c r="E18" s="476"/>
      <c r="F18" s="476"/>
      <c r="G18" s="477"/>
    </row>
    <row r="19" spans="1:7" s="478" customFormat="1">
      <c r="A19" s="474">
        <v>38749</v>
      </c>
      <c r="B19" s="475">
        <v>29.875</v>
      </c>
      <c r="C19" s="475">
        <v>0</v>
      </c>
      <c r="D19" s="476"/>
      <c r="E19" s="476"/>
      <c r="F19" s="476"/>
      <c r="G19" s="477"/>
    </row>
    <row r="20" spans="1:7" s="478" customFormat="1">
      <c r="A20" s="474">
        <v>38777</v>
      </c>
      <c r="B20" s="475">
        <v>2</v>
      </c>
      <c r="C20" s="475">
        <v>0</v>
      </c>
      <c r="D20" s="476"/>
      <c r="E20" s="476"/>
      <c r="F20" s="476"/>
      <c r="G20" s="477"/>
    </row>
    <row r="21" spans="1:7" s="478" customFormat="1">
      <c r="A21" s="474">
        <v>38808</v>
      </c>
      <c r="B21" s="475">
        <v>3</v>
      </c>
      <c r="C21" s="475">
        <v>0</v>
      </c>
      <c r="D21" s="476"/>
      <c r="E21" s="476"/>
      <c r="F21" s="476"/>
      <c r="G21" s="477"/>
    </row>
    <row r="22" spans="1:7" s="478" customFormat="1">
      <c r="A22" s="474">
        <v>38838</v>
      </c>
      <c r="B22" s="475">
        <v>5</v>
      </c>
      <c r="C22" s="475">
        <v>0</v>
      </c>
      <c r="D22" s="476"/>
      <c r="E22" s="476"/>
      <c r="F22" s="476"/>
      <c r="G22" s="477"/>
    </row>
    <row r="23" spans="1:7" s="478" customFormat="1">
      <c r="A23" s="474">
        <v>38869</v>
      </c>
      <c r="B23" s="475">
        <v>7.5</v>
      </c>
      <c r="C23" s="475">
        <v>0</v>
      </c>
      <c r="D23" s="476"/>
      <c r="E23" s="476"/>
      <c r="F23" s="476"/>
      <c r="G23" s="477"/>
    </row>
    <row r="24" spans="1:7" s="478" customFormat="1">
      <c r="A24" s="474">
        <v>38899</v>
      </c>
      <c r="B24" s="475">
        <v>15</v>
      </c>
      <c r="C24" s="475">
        <v>0</v>
      </c>
      <c r="D24" s="476"/>
      <c r="E24" s="476"/>
      <c r="F24" s="476"/>
      <c r="G24" s="477"/>
    </row>
    <row r="25" spans="1:7" s="478" customFormat="1">
      <c r="A25" s="474">
        <v>38930</v>
      </c>
      <c r="B25" s="475">
        <v>24</v>
      </c>
      <c r="C25" s="475">
        <v>0</v>
      </c>
      <c r="D25" s="476"/>
      <c r="E25" s="476"/>
      <c r="F25" s="476"/>
      <c r="G25" s="477"/>
    </row>
    <row r="26" spans="1:7" s="478" customFormat="1">
      <c r="A26" s="474">
        <v>38961</v>
      </c>
      <c r="B26" s="475">
        <v>24.67</v>
      </c>
      <c r="C26" s="475">
        <v>-41.5</v>
      </c>
      <c r="D26" s="476"/>
      <c r="E26" s="476"/>
      <c r="F26" s="476"/>
      <c r="G26" s="477"/>
    </row>
    <row r="27" spans="1:7" s="478" customFormat="1">
      <c r="A27" s="474">
        <v>38991</v>
      </c>
      <c r="B27" s="475">
        <v>22.5</v>
      </c>
      <c r="C27" s="475">
        <v>-12</v>
      </c>
      <c r="D27" s="476"/>
      <c r="E27" s="476"/>
      <c r="F27" s="476"/>
      <c r="G27" s="477"/>
    </row>
    <row r="28" spans="1:7" s="478" customFormat="1">
      <c r="A28" s="474">
        <v>39022</v>
      </c>
      <c r="B28" s="475">
        <v>0</v>
      </c>
      <c r="C28" s="475">
        <v>-0.4</v>
      </c>
      <c r="D28" s="476"/>
      <c r="E28" s="476"/>
      <c r="F28" s="476"/>
      <c r="G28" s="477"/>
    </row>
    <row r="29" spans="1:7" s="478" customFormat="1">
      <c r="A29" s="474">
        <v>39052</v>
      </c>
      <c r="B29" s="475">
        <v>3</v>
      </c>
      <c r="C29" s="475">
        <v>0</v>
      </c>
      <c r="D29" s="476"/>
      <c r="E29" s="476"/>
      <c r="F29" s="476"/>
      <c r="G29" s="477"/>
    </row>
    <row r="30" spans="1:7" s="478" customFormat="1">
      <c r="A30" s="474">
        <v>39083</v>
      </c>
      <c r="B30" s="475">
        <v>71.5</v>
      </c>
      <c r="C30" s="475">
        <v>-5</v>
      </c>
      <c r="D30" s="476"/>
      <c r="E30" s="476"/>
      <c r="F30" s="476"/>
      <c r="G30" s="477"/>
    </row>
    <row r="31" spans="1:7" s="478" customFormat="1">
      <c r="A31" s="474">
        <v>39114</v>
      </c>
      <c r="B31" s="475">
        <v>3.41</v>
      </c>
      <c r="C31" s="475">
        <v>-6.375</v>
      </c>
      <c r="D31" s="476"/>
      <c r="E31" s="476"/>
      <c r="F31" s="476"/>
      <c r="G31" s="477"/>
    </row>
    <row r="32" spans="1:7" s="478" customFormat="1">
      <c r="A32" s="474">
        <v>39142</v>
      </c>
      <c r="B32" s="475">
        <v>46.5</v>
      </c>
      <c r="C32" s="475">
        <v>-23.5</v>
      </c>
      <c r="D32" s="476"/>
      <c r="E32" s="476"/>
      <c r="F32" s="476"/>
      <c r="G32" s="477"/>
    </row>
    <row r="33" spans="1:7" s="478" customFormat="1">
      <c r="A33" s="474">
        <v>39173</v>
      </c>
      <c r="B33" s="475">
        <v>28</v>
      </c>
      <c r="C33" s="475">
        <v>-14.25</v>
      </c>
      <c r="D33" s="476"/>
      <c r="E33" s="476"/>
      <c r="F33" s="476"/>
      <c r="G33" s="477"/>
    </row>
    <row r="34" spans="1:7" s="478" customFormat="1">
      <c r="A34" s="474">
        <v>39203</v>
      </c>
      <c r="B34" s="475">
        <v>14</v>
      </c>
      <c r="C34" s="475">
        <v>0</v>
      </c>
      <c r="D34" s="476"/>
      <c r="E34" s="476"/>
      <c r="F34" s="476"/>
      <c r="G34" s="477"/>
    </row>
    <row r="35" spans="1:7" s="478" customFormat="1">
      <c r="A35" s="474">
        <v>39234</v>
      </c>
      <c r="B35" s="475">
        <v>10</v>
      </c>
      <c r="C35" s="475">
        <v>-5</v>
      </c>
      <c r="D35" s="476"/>
      <c r="E35" s="476"/>
      <c r="F35" s="476"/>
      <c r="G35" s="477"/>
    </row>
    <row r="36" spans="1:7" s="478" customFormat="1">
      <c r="A36" s="474">
        <v>39264</v>
      </c>
      <c r="B36" s="475">
        <v>19.55</v>
      </c>
      <c r="C36" s="475">
        <v>-7.5</v>
      </c>
      <c r="D36" s="476"/>
      <c r="E36" s="476"/>
      <c r="F36" s="476"/>
      <c r="G36" s="477"/>
    </row>
    <row r="37" spans="1:7" s="478" customFormat="1">
      <c r="A37" s="474">
        <v>39295</v>
      </c>
      <c r="B37" s="475">
        <v>55</v>
      </c>
      <c r="C37" s="475">
        <v>-7</v>
      </c>
      <c r="D37" s="476"/>
      <c r="E37" s="476"/>
      <c r="F37" s="476"/>
      <c r="G37" s="477"/>
    </row>
    <row r="38" spans="1:7" s="478" customFormat="1">
      <c r="A38" s="474">
        <v>39326</v>
      </c>
      <c r="B38" s="475">
        <v>19</v>
      </c>
      <c r="C38" s="475">
        <v>-86.17</v>
      </c>
      <c r="D38" s="476"/>
      <c r="E38" s="476"/>
      <c r="F38" s="476"/>
      <c r="G38" s="477"/>
    </row>
    <row r="39" spans="1:7" s="478" customFormat="1">
      <c r="A39" s="474">
        <v>39356</v>
      </c>
      <c r="B39" s="475">
        <v>7</v>
      </c>
      <c r="C39" s="475">
        <v>-7</v>
      </c>
      <c r="D39" s="476"/>
      <c r="E39" s="476"/>
      <c r="F39" s="476"/>
      <c r="G39" s="477"/>
    </row>
    <row r="40" spans="1:7" s="478" customFormat="1">
      <c r="A40" s="474">
        <v>39387</v>
      </c>
      <c r="B40" s="475">
        <v>4.2</v>
      </c>
      <c r="C40" s="475">
        <v>-9</v>
      </c>
      <c r="D40" s="476"/>
      <c r="E40" s="476"/>
      <c r="F40" s="476"/>
      <c r="G40" s="477"/>
    </row>
    <row r="41" spans="1:7" s="478" customFormat="1">
      <c r="A41" s="474">
        <v>39417</v>
      </c>
      <c r="B41" s="475">
        <v>0</v>
      </c>
      <c r="C41" s="475">
        <v>-3</v>
      </c>
      <c r="D41" s="476"/>
      <c r="E41" s="476"/>
      <c r="F41" s="476"/>
      <c r="G41" s="477"/>
    </row>
    <row r="42" spans="1:7" s="478" customFormat="1">
      <c r="A42" s="474">
        <v>39448</v>
      </c>
      <c r="B42" s="475">
        <v>87</v>
      </c>
      <c r="C42" s="475">
        <v>-68.5</v>
      </c>
      <c r="D42" s="476"/>
      <c r="E42" s="476"/>
      <c r="F42" s="476"/>
      <c r="G42" s="477"/>
    </row>
    <row r="43" spans="1:7" s="478" customFormat="1">
      <c r="A43" s="474">
        <v>39479</v>
      </c>
      <c r="B43" s="475">
        <v>17.759999999999998</v>
      </c>
      <c r="C43" s="475">
        <v>-8.41</v>
      </c>
      <c r="D43" s="476"/>
      <c r="E43" s="476"/>
      <c r="F43" s="476"/>
      <c r="G43" s="477"/>
    </row>
    <row r="44" spans="1:7" s="478" customFormat="1">
      <c r="A44" s="474">
        <v>39508</v>
      </c>
      <c r="B44" s="475">
        <v>0</v>
      </c>
      <c r="C44" s="475">
        <v>-27</v>
      </c>
      <c r="D44" s="476"/>
      <c r="E44" s="476"/>
      <c r="F44" s="476"/>
      <c r="G44" s="477"/>
    </row>
    <row r="45" spans="1:7" s="478" customFormat="1">
      <c r="A45" s="474">
        <v>39539</v>
      </c>
      <c r="B45" s="475">
        <v>0</v>
      </c>
      <c r="C45" s="475">
        <v>-16</v>
      </c>
      <c r="D45" s="476"/>
      <c r="E45" s="476"/>
      <c r="F45" s="476"/>
      <c r="G45" s="477"/>
    </row>
    <row r="46" spans="1:7" s="478" customFormat="1">
      <c r="A46" s="474">
        <v>39569</v>
      </c>
      <c r="B46" s="475">
        <v>0</v>
      </c>
      <c r="C46" s="475">
        <v>-2</v>
      </c>
      <c r="D46" s="476"/>
      <c r="E46" s="476"/>
      <c r="F46" s="476"/>
      <c r="G46" s="477"/>
    </row>
    <row r="47" spans="1:7" s="478" customFormat="1">
      <c r="A47" s="474">
        <v>39600</v>
      </c>
      <c r="B47" s="475">
        <v>0</v>
      </c>
      <c r="C47" s="475">
        <v>-15</v>
      </c>
      <c r="D47" s="476"/>
      <c r="E47" s="476"/>
      <c r="F47" s="476"/>
      <c r="G47" s="477"/>
    </row>
    <row r="48" spans="1:7" s="478" customFormat="1">
      <c r="A48" s="474">
        <v>39630</v>
      </c>
      <c r="B48" s="475">
        <v>3</v>
      </c>
      <c r="C48" s="475">
        <v>-3</v>
      </c>
      <c r="D48" s="476"/>
      <c r="E48" s="476"/>
      <c r="F48" s="476"/>
      <c r="G48" s="477"/>
    </row>
    <row r="49" spans="1:7" s="478" customFormat="1">
      <c r="A49" s="474">
        <v>39661</v>
      </c>
      <c r="B49" s="475">
        <v>2</v>
      </c>
      <c r="C49" s="475">
        <v>-32.5</v>
      </c>
      <c r="D49" s="476"/>
      <c r="E49" s="476"/>
      <c r="F49" s="476"/>
      <c r="G49" s="477"/>
    </row>
    <row r="50" spans="1:7" s="478" customFormat="1">
      <c r="A50" s="474">
        <v>39692</v>
      </c>
      <c r="B50" s="475">
        <v>15</v>
      </c>
      <c r="C50" s="475">
        <v>-27.5</v>
      </c>
      <c r="D50" s="476"/>
      <c r="E50" s="476"/>
      <c r="F50" s="476"/>
      <c r="G50" s="477"/>
    </row>
    <row r="51" spans="1:7" s="478" customFormat="1">
      <c r="A51" s="479">
        <v>39722</v>
      </c>
      <c r="B51" s="480">
        <v>0</v>
      </c>
      <c r="C51" s="480">
        <v>-35</v>
      </c>
      <c r="D51" s="481"/>
      <c r="E51" s="482"/>
      <c r="F51" s="483"/>
      <c r="G51" s="477"/>
    </row>
    <row r="52" spans="1:7" s="478" customFormat="1">
      <c r="A52" s="479">
        <v>39753</v>
      </c>
      <c r="B52" s="480">
        <v>0</v>
      </c>
      <c r="C52" s="480">
        <v>-11</v>
      </c>
      <c r="D52" s="481"/>
      <c r="E52" s="482"/>
      <c r="F52" s="483"/>
      <c r="G52" s="477"/>
    </row>
    <row r="53" spans="1:7" s="478" customFormat="1">
      <c r="A53" s="479">
        <v>39783</v>
      </c>
      <c r="B53" s="480">
        <v>0</v>
      </c>
      <c r="C53" s="480">
        <v>-3</v>
      </c>
      <c r="D53" s="481"/>
      <c r="E53" s="482"/>
      <c r="F53" s="483"/>
      <c r="G53" s="477"/>
    </row>
    <row r="54" spans="1:7" s="478" customFormat="1">
      <c r="A54" s="479">
        <v>39814</v>
      </c>
      <c r="B54" s="480">
        <v>0</v>
      </c>
      <c r="C54" s="480">
        <v>-45</v>
      </c>
      <c r="D54" s="481"/>
      <c r="E54" s="482"/>
      <c r="F54" s="483"/>
      <c r="G54" s="477"/>
    </row>
    <row r="55" spans="1:7" s="478" customFormat="1">
      <c r="A55" s="479">
        <v>39845</v>
      </c>
      <c r="B55" s="480">
        <v>0</v>
      </c>
      <c r="C55" s="480">
        <v>-47</v>
      </c>
      <c r="D55" s="481"/>
      <c r="E55" s="482"/>
      <c r="F55" s="483"/>
      <c r="G55" s="477"/>
    </row>
    <row r="56" spans="1:7" s="478" customFormat="1">
      <c r="A56" s="479">
        <v>39873</v>
      </c>
      <c r="B56" s="480">
        <v>0</v>
      </c>
      <c r="C56" s="480">
        <v>-40</v>
      </c>
      <c r="D56" s="481"/>
      <c r="E56" s="482"/>
      <c r="F56" s="483"/>
      <c r="G56" s="477"/>
    </row>
    <row r="57" spans="1:7" s="478" customFormat="1">
      <c r="A57" s="479">
        <v>39904</v>
      </c>
      <c r="B57" s="480">
        <v>0</v>
      </c>
      <c r="C57" s="480">
        <v>-6</v>
      </c>
      <c r="D57" s="481"/>
      <c r="E57" s="482"/>
      <c r="F57" s="483"/>
      <c r="G57" s="477"/>
    </row>
    <row r="58" spans="1:7" s="478" customFormat="1">
      <c r="A58" s="479">
        <v>39934</v>
      </c>
      <c r="B58" s="480">
        <v>0</v>
      </c>
      <c r="C58" s="480">
        <v>-18</v>
      </c>
      <c r="D58" s="481"/>
      <c r="E58" s="482"/>
      <c r="F58" s="483"/>
      <c r="G58" s="477"/>
    </row>
    <row r="59" spans="1:7" s="478" customFormat="1">
      <c r="A59" s="479">
        <v>39965</v>
      </c>
      <c r="B59" s="480">
        <v>0</v>
      </c>
      <c r="C59" s="480">
        <v>-14</v>
      </c>
      <c r="D59" s="481"/>
      <c r="E59" s="482"/>
      <c r="F59" s="483"/>
      <c r="G59" s="477"/>
    </row>
    <row r="60" spans="1:7" s="478" customFormat="1">
      <c r="A60" s="276"/>
      <c r="B60" s="277"/>
      <c r="C60" s="277"/>
      <c r="D60" s="481"/>
      <c r="E60" s="482"/>
      <c r="F60" s="483"/>
      <c r="G60" s="477"/>
    </row>
    <row r="61" spans="1:7" s="478" customFormat="1">
      <c r="A61" s="276"/>
      <c r="B61" s="277"/>
      <c r="C61" s="277"/>
      <c r="D61" s="481"/>
      <c r="E61" s="482"/>
      <c r="F61" s="483"/>
      <c r="G61" s="477"/>
    </row>
    <row r="62" spans="1:7" s="478" customFormat="1">
      <c r="A62" s="484"/>
      <c r="B62" s="485"/>
      <c r="C62" s="486"/>
      <c r="D62" s="481"/>
      <c r="E62" s="482"/>
      <c r="F62" s="483"/>
      <c r="G62" s="477"/>
    </row>
    <row r="63" spans="1:7" s="478" customFormat="1">
      <c r="A63" s="484"/>
      <c r="B63" s="485"/>
      <c r="C63" s="486"/>
      <c r="D63" s="481"/>
      <c r="E63" s="482"/>
      <c r="F63" s="483"/>
      <c r="G63" s="477"/>
    </row>
    <row r="64" spans="1:7" s="478" customFormat="1">
      <c r="A64" s="484"/>
      <c r="B64" s="485"/>
      <c r="C64" s="486"/>
      <c r="D64" s="481"/>
      <c r="E64" s="482"/>
      <c r="F64" s="483"/>
      <c r="G64" s="477"/>
    </row>
    <row r="65" spans="1:7" s="478" customFormat="1">
      <c r="A65" s="484"/>
      <c r="B65" s="485"/>
      <c r="C65" s="486"/>
      <c r="D65" s="481"/>
      <c r="E65" s="482"/>
      <c r="F65" s="483"/>
      <c r="G65" s="477"/>
    </row>
    <row r="66" spans="1:7" s="478" customFormat="1">
      <c r="A66" s="484"/>
      <c r="B66" s="485"/>
      <c r="C66" s="486"/>
      <c r="D66" s="481"/>
      <c r="E66" s="482"/>
      <c r="F66" s="483"/>
      <c r="G66" s="477"/>
    </row>
    <row r="67" spans="1:7" s="478" customFormat="1">
      <c r="A67" s="484"/>
      <c r="B67" s="485"/>
      <c r="C67" s="486"/>
      <c r="D67" s="481"/>
      <c r="E67" s="482"/>
      <c r="F67" s="483"/>
      <c r="G67" s="477"/>
    </row>
    <row r="68" spans="1:7" s="478" customFormat="1">
      <c r="A68" s="484"/>
      <c r="B68" s="485"/>
      <c r="C68" s="486"/>
      <c r="D68" s="481"/>
      <c r="E68" s="482"/>
      <c r="F68" s="483"/>
      <c r="G68" s="477"/>
    </row>
    <row r="69" spans="1:7" s="478" customFormat="1">
      <c r="A69" s="484"/>
      <c r="B69" s="485"/>
      <c r="C69" s="486"/>
      <c r="D69" s="481"/>
      <c r="E69" s="482"/>
      <c r="F69" s="483"/>
      <c r="G69" s="477"/>
    </row>
    <row r="70" spans="1:7" s="478" customFormat="1">
      <c r="A70" s="484"/>
      <c r="B70" s="485"/>
      <c r="C70" s="486"/>
      <c r="D70" s="481"/>
      <c r="E70" s="482"/>
      <c r="F70" s="483"/>
      <c r="G70" s="477"/>
    </row>
    <row r="71" spans="1:7" s="478" customFormat="1">
      <c r="A71" s="484"/>
      <c r="B71" s="485"/>
      <c r="C71" s="486"/>
      <c r="D71" s="481"/>
      <c r="E71" s="482"/>
      <c r="F71" s="483"/>
      <c r="G71" s="477"/>
    </row>
    <row r="72" spans="1:7" s="478" customFormat="1">
      <c r="A72" s="484"/>
      <c r="B72" s="485"/>
      <c r="C72" s="486"/>
      <c r="D72" s="481"/>
      <c r="E72" s="482"/>
      <c r="F72" s="483"/>
      <c r="G72" s="477"/>
    </row>
    <row r="73" spans="1:7">
      <c r="A73" s="487"/>
      <c r="B73" s="488"/>
      <c r="C73" s="489"/>
      <c r="D73" s="490"/>
      <c r="E73" s="491"/>
      <c r="F73" s="492"/>
      <c r="G73" s="493"/>
    </row>
    <row r="74" spans="1:7">
      <c r="A74" s="487"/>
      <c r="B74" s="488"/>
      <c r="C74" s="489"/>
      <c r="D74" s="490"/>
      <c r="E74" s="491"/>
      <c r="F74" s="492"/>
      <c r="G74" s="493"/>
    </row>
    <row r="75" spans="1:7">
      <c r="A75" s="487"/>
      <c r="B75" s="488"/>
      <c r="C75" s="489"/>
      <c r="D75" s="490"/>
      <c r="E75" s="491"/>
      <c r="F75" s="492"/>
      <c r="G75" s="493"/>
    </row>
    <row r="76" spans="1:7">
      <c r="A76" s="487"/>
      <c r="B76" s="488"/>
      <c r="C76" s="489"/>
      <c r="D76" s="490"/>
      <c r="E76" s="491"/>
      <c r="F76" s="492"/>
      <c r="G76" s="493"/>
    </row>
    <row r="77" spans="1:7">
      <c r="A77" s="487"/>
      <c r="B77" s="488"/>
      <c r="C77" s="489"/>
      <c r="D77" s="490"/>
      <c r="E77" s="491"/>
      <c r="F77" s="492"/>
      <c r="G77" s="493"/>
    </row>
    <row r="78" spans="1:7">
      <c r="A78" s="487"/>
      <c r="B78" s="488"/>
      <c r="C78" s="489"/>
      <c r="D78" s="490"/>
      <c r="E78" s="491"/>
      <c r="F78" s="492"/>
      <c r="G78" s="493"/>
    </row>
    <row r="79" spans="1:7">
      <c r="A79" s="487"/>
      <c r="B79" s="488"/>
      <c r="C79" s="489"/>
      <c r="D79" s="490"/>
      <c r="E79" s="491"/>
      <c r="F79" s="492"/>
      <c r="G79" s="493"/>
    </row>
    <row r="80" spans="1:7">
      <c r="A80" s="487"/>
      <c r="B80" s="488"/>
      <c r="C80" s="489"/>
      <c r="D80" s="490"/>
      <c r="E80" s="491"/>
      <c r="F80" s="492"/>
      <c r="G80" s="493"/>
    </row>
    <row r="81" spans="1:7">
      <c r="A81" s="487"/>
      <c r="B81" s="488"/>
      <c r="C81" s="489"/>
      <c r="D81" s="490"/>
      <c r="E81" s="491"/>
      <c r="F81" s="492"/>
      <c r="G81" s="493"/>
    </row>
    <row r="82" spans="1:7">
      <c r="A82" s="487"/>
      <c r="B82" s="488"/>
      <c r="C82" s="489"/>
      <c r="D82" s="490"/>
      <c r="E82" s="491"/>
      <c r="F82" s="492"/>
      <c r="G82" s="493"/>
    </row>
    <row r="83" spans="1:7">
      <c r="A83" s="487"/>
      <c r="B83" s="488"/>
      <c r="C83" s="489"/>
      <c r="D83" s="490"/>
      <c r="E83" s="491"/>
      <c r="F83" s="492"/>
      <c r="G83" s="493"/>
    </row>
    <row r="84" spans="1:7">
      <c r="A84" s="487"/>
      <c r="B84" s="488"/>
      <c r="C84" s="489"/>
      <c r="D84" s="490"/>
      <c r="E84" s="491"/>
      <c r="F84" s="492"/>
      <c r="G84" s="493"/>
    </row>
    <row r="85" spans="1:7">
      <c r="A85" s="487"/>
      <c r="B85" s="488"/>
      <c r="C85" s="489"/>
      <c r="D85" s="490"/>
      <c r="E85" s="491"/>
      <c r="F85" s="492"/>
      <c r="G85" s="493"/>
    </row>
    <row r="86" spans="1:7">
      <c r="A86" s="494"/>
      <c r="B86" s="495"/>
      <c r="C86" s="496"/>
      <c r="D86" s="497"/>
      <c r="E86" s="498"/>
      <c r="F86" s="499"/>
      <c r="G86" s="500"/>
    </row>
    <row r="87" spans="1:7">
      <c r="A87" s="494"/>
      <c r="B87" s="495"/>
      <c r="C87" s="496"/>
      <c r="D87" s="497"/>
      <c r="E87" s="498"/>
      <c r="F87" s="499"/>
      <c r="G87" s="500"/>
    </row>
    <row r="88" spans="1:7">
      <c r="A88" s="494"/>
      <c r="B88" s="495"/>
      <c r="C88" s="496"/>
      <c r="D88" s="497"/>
      <c r="E88" s="498"/>
      <c r="F88" s="499"/>
      <c r="G88" s="500"/>
    </row>
    <row r="89" spans="1:7">
      <c r="A89" s="494"/>
      <c r="B89" s="495"/>
      <c r="C89" s="496"/>
      <c r="D89" s="497"/>
      <c r="E89" s="498"/>
      <c r="F89" s="499"/>
      <c r="G89" s="500"/>
    </row>
    <row r="90" spans="1:7">
      <c r="A90" s="494"/>
      <c r="B90" s="495"/>
      <c r="C90" s="496"/>
      <c r="D90" s="497"/>
      <c r="E90" s="498"/>
      <c r="F90" s="499"/>
      <c r="G90" s="500"/>
    </row>
    <row r="91" spans="1:7">
      <c r="A91" s="494"/>
      <c r="B91" s="495"/>
      <c r="C91" s="496"/>
      <c r="D91" s="497"/>
      <c r="E91" s="498"/>
      <c r="F91" s="499"/>
      <c r="G91" s="500"/>
    </row>
    <row r="92" spans="1:7">
      <c r="A92" s="494"/>
      <c r="B92" s="495"/>
      <c r="C92" s="496"/>
      <c r="D92" s="497"/>
      <c r="E92" s="498"/>
      <c r="F92" s="499"/>
      <c r="G92" s="500"/>
    </row>
    <row r="93" spans="1:7">
      <c r="A93" s="494"/>
      <c r="B93" s="495"/>
      <c r="C93" s="496"/>
      <c r="D93" s="497"/>
      <c r="E93" s="498"/>
      <c r="F93" s="499"/>
      <c r="G93" s="500"/>
    </row>
    <row r="94" spans="1:7">
      <c r="A94" s="494"/>
      <c r="B94" s="495"/>
      <c r="C94" s="496"/>
      <c r="D94" s="497"/>
      <c r="E94" s="498"/>
      <c r="F94" s="499"/>
      <c r="G94" s="500"/>
    </row>
    <row r="95" spans="1:7">
      <c r="A95" s="494"/>
      <c r="B95" s="495"/>
      <c r="C95" s="496"/>
      <c r="D95" s="497"/>
      <c r="E95" s="498"/>
      <c r="F95" s="499"/>
      <c r="G95" s="500"/>
    </row>
    <row r="96" spans="1:7">
      <c r="A96" s="494"/>
      <c r="B96" s="495"/>
      <c r="C96" s="496"/>
      <c r="D96" s="497"/>
      <c r="E96" s="498"/>
      <c r="F96" s="499"/>
      <c r="G96" s="500"/>
    </row>
    <row r="97" spans="1:7">
      <c r="A97" s="494"/>
      <c r="B97" s="495"/>
      <c r="C97" s="496"/>
      <c r="D97" s="497"/>
      <c r="E97" s="498"/>
      <c r="F97" s="499"/>
      <c r="G97" s="500"/>
    </row>
    <row r="98" spans="1:7">
      <c r="A98" s="494"/>
      <c r="B98" s="495"/>
      <c r="C98" s="496"/>
      <c r="D98" s="497"/>
      <c r="E98" s="498"/>
      <c r="F98" s="499"/>
      <c r="G98" s="500"/>
    </row>
    <row r="99" spans="1:7">
      <c r="A99" s="494"/>
      <c r="B99" s="495"/>
      <c r="C99" s="496"/>
      <c r="D99" s="497"/>
      <c r="E99" s="498"/>
      <c r="F99" s="499"/>
      <c r="G99" s="500"/>
    </row>
    <row r="100" spans="1:7">
      <c r="A100" s="494"/>
      <c r="B100" s="495"/>
      <c r="C100" s="496"/>
      <c r="D100" s="497"/>
      <c r="E100" s="498"/>
      <c r="F100" s="499"/>
      <c r="G100" s="500"/>
    </row>
    <row r="101" spans="1:7">
      <c r="A101" s="494"/>
      <c r="B101" s="495"/>
      <c r="C101" s="496"/>
      <c r="D101" s="497"/>
      <c r="E101" s="498"/>
      <c r="F101" s="499"/>
      <c r="G101" s="500"/>
    </row>
    <row r="102" spans="1:7">
      <c r="A102" s="494"/>
      <c r="B102" s="495"/>
      <c r="C102" s="496"/>
      <c r="D102" s="497"/>
      <c r="E102" s="498"/>
      <c r="F102" s="499"/>
      <c r="G102" s="500"/>
    </row>
    <row r="103" spans="1:7">
      <c r="A103" s="494"/>
      <c r="B103" s="495"/>
      <c r="C103" s="496"/>
      <c r="D103" s="497"/>
      <c r="E103" s="498"/>
      <c r="F103" s="499"/>
      <c r="G103" s="500"/>
    </row>
    <row r="104" spans="1:7">
      <c r="A104" s="494"/>
      <c r="B104" s="495"/>
      <c r="C104" s="496"/>
      <c r="D104" s="497"/>
      <c r="E104" s="498"/>
      <c r="F104" s="499"/>
      <c r="G104" s="500"/>
    </row>
    <row r="105" spans="1:7">
      <c r="A105" s="494"/>
      <c r="B105" s="495"/>
      <c r="C105" s="496"/>
      <c r="D105" s="497"/>
      <c r="E105" s="498"/>
      <c r="F105" s="499"/>
      <c r="G105" s="500"/>
    </row>
    <row r="106" spans="1:7">
      <c r="A106" s="494"/>
      <c r="B106" s="495"/>
      <c r="C106" s="496"/>
      <c r="D106" s="497"/>
      <c r="E106" s="498"/>
      <c r="F106" s="499"/>
      <c r="G106" s="500"/>
    </row>
    <row r="107" spans="1:7">
      <c r="A107" s="494"/>
      <c r="B107" s="495"/>
      <c r="C107" s="496"/>
      <c r="D107" s="497"/>
      <c r="E107" s="498"/>
      <c r="F107" s="499"/>
      <c r="G107" s="500"/>
    </row>
    <row r="108" spans="1:7">
      <c r="A108" s="494"/>
      <c r="B108" s="495"/>
      <c r="C108" s="496"/>
      <c r="D108" s="497"/>
      <c r="E108" s="498"/>
      <c r="F108" s="499"/>
      <c r="G108" s="500"/>
    </row>
    <row r="109" spans="1:7">
      <c r="A109" s="494"/>
      <c r="B109" s="495"/>
      <c r="C109" s="496"/>
      <c r="D109" s="497"/>
      <c r="E109" s="498"/>
      <c r="F109" s="499"/>
      <c r="G109" s="500"/>
    </row>
    <row r="110" spans="1:7">
      <c r="A110" s="494"/>
      <c r="B110" s="495"/>
      <c r="C110" s="496"/>
      <c r="D110" s="497"/>
      <c r="E110" s="498"/>
      <c r="F110" s="499"/>
      <c r="G110" s="500"/>
    </row>
    <row r="111" spans="1:7">
      <c r="A111" s="494"/>
      <c r="B111" s="495"/>
      <c r="C111" s="496"/>
      <c r="D111" s="497"/>
      <c r="E111" s="498"/>
      <c r="F111" s="499"/>
      <c r="G111" s="500"/>
    </row>
    <row r="112" spans="1:7">
      <c r="A112" s="494"/>
      <c r="B112" s="495"/>
      <c r="C112" s="496"/>
      <c r="D112" s="497"/>
      <c r="E112" s="498"/>
      <c r="F112" s="499"/>
      <c r="G112" s="500"/>
    </row>
    <row r="113" spans="1:7">
      <c r="A113" s="494"/>
      <c r="B113" s="495"/>
      <c r="C113" s="496"/>
      <c r="D113" s="497"/>
      <c r="E113" s="498"/>
      <c r="F113" s="499"/>
      <c r="G113" s="500"/>
    </row>
    <row r="114" spans="1:7">
      <c r="A114" s="494"/>
      <c r="B114" s="495"/>
      <c r="C114" s="496"/>
      <c r="D114" s="497"/>
      <c r="E114" s="498"/>
      <c r="F114" s="499"/>
      <c r="G114" s="500"/>
    </row>
    <row r="115" spans="1:7">
      <c r="A115" s="494"/>
      <c r="B115" s="495"/>
      <c r="C115" s="496"/>
      <c r="D115" s="497"/>
      <c r="E115" s="498"/>
      <c r="F115" s="499"/>
      <c r="G115" s="500"/>
    </row>
    <row r="116" spans="1:7">
      <c r="A116" s="494"/>
      <c r="B116" s="495"/>
      <c r="C116" s="496"/>
      <c r="D116" s="497"/>
      <c r="E116" s="498"/>
      <c r="F116" s="499"/>
      <c r="G116" s="500"/>
    </row>
    <row r="117" spans="1:7">
      <c r="A117" s="494"/>
      <c r="B117" s="495"/>
      <c r="C117" s="496"/>
      <c r="D117" s="497"/>
      <c r="E117" s="498"/>
      <c r="F117" s="499"/>
      <c r="G117" s="500"/>
    </row>
    <row r="118" spans="1:7">
      <c r="A118" s="494"/>
      <c r="B118" s="495"/>
      <c r="C118" s="496"/>
      <c r="D118" s="497"/>
      <c r="E118" s="498"/>
      <c r="F118" s="499"/>
      <c r="G118" s="500"/>
    </row>
    <row r="119" spans="1:7">
      <c r="A119" s="494"/>
      <c r="B119" s="495"/>
      <c r="C119" s="496"/>
      <c r="D119" s="497"/>
      <c r="E119" s="498"/>
      <c r="F119" s="499"/>
      <c r="G119" s="500"/>
    </row>
    <row r="120" spans="1:7">
      <c r="A120" s="494"/>
      <c r="B120" s="495"/>
      <c r="C120" s="496"/>
      <c r="D120" s="497"/>
      <c r="E120" s="498"/>
      <c r="F120" s="499"/>
      <c r="G120" s="500"/>
    </row>
    <row r="121" spans="1:7">
      <c r="A121" s="494"/>
      <c r="B121" s="495"/>
      <c r="C121" s="496"/>
      <c r="D121" s="497"/>
      <c r="E121" s="498"/>
      <c r="F121" s="499"/>
      <c r="G121" s="500"/>
    </row>
    <row r="122" spans="1:7">
      <c r="A122" s="494"/>
      <c r="B122" s="495"/>
      <c r="C122" s="496"/>
      <c r="D122" s="497"/>
      <c r="E122" s="498"/>
      <c r="F122" s="499"/>
      <c r="G122" s="500"/>
    </row>
    <row r="123" spans="1:7">
      <c r="A123" s="494"/>
      <c r="B123" s="495"/>
      <c r="C123" s="496"/>
      <c r="D123" s="497"/>
      <c r="E123" s="498"/>
      <c r="F123" s="499"/>
      <c r="G123" s="500"/>
    </row>
    <row r="124" spans="1:7">
      <c r="A124" s="494"/>
      <c r="B124" s="495"/>
      <c r="C124" s="496"/>
      <c r="D124" s="497"/>
      <c r="E124" s="498"/>
      <c r="F124" s="499"/>
      <c r="G124" s="500"/>
    </row>
    <row r="125" spans="1:7">
      <c r="A125" s="494"/>
      <c r="B125" s="495"/>
      <c r="C125" s="496"/>
      <c r="D125" s="497"/>
      <c r="E125" s="498"/>
      <c r="F125" s="499"/>
      <c r="G125" s="500"/>
    </row>
    <row r="126" spans="1:7">
      <c r="A126" s="494"/>
      <c r="B126" s="495"/>
      <c r="C126" s="496"/>
      <c r="D126" s="497"/>
      <c r="E126" s="498"/>
      <c r="F126" s="499"/>
      <c r="G126" s="500"/>
    </row>
    <row r="127" spans="1:7">
      <c r="A127" s="494"/>
      <c r="B127" s="495"/>
      <c r="C127" s="496"/>
      <c r="D127" s="497"/>
      <c r="E127" s="498"/>
      <c r="F127" s="499"/>
      <c r="G127" s="500"/>
    </row>
    <row r="128" spans="1:7">
      <c r="A128" s="494"/>
      <c r="B128" s="495"/>
      <c r="C128" s="496"/>
      <c r="D128" s="497"/>
      <c r="E128" s="498"/>
      <c r="F128" s="499"/>
      <c r="G128" s="500"/>
    </row>
    <row r="129" spans="1:4">
      <c r="A129" s="501"/>
      <c r="B129" s="502"/>
      <c r="C129" s="119"/>
      <c r="D129" s="30"/>
    </row>
    <row r="130" spans="1:4">
      <c r="A130" s="501"/>
      <c r="B130" s="502"/>
      <c r="C130" s="119"/>
      <c r="D130" s="30"/>
    </row>
    <row r="131" spans="1:4">
      <c r="A131" s="501"/>
      <c r="B131" s="503"/>
      <c r="C131" s="119"/>
      <c r="D131" s="30"/>
    </row>
    <row r="132" spans="1:4">
      <c r="A132" s="501"/>
      <c r="B132" s="503"/>
      <c r="C132" s="119"/>
      <c r="D132" s="30"/>
    </row>
    <row r="133" spans="1:4">
      <c r="A133" s="501"/>
      <c r="B133" s="503"/>
      <c r="C133" s="119"/>
      <c r="D133" s="30"/>
    </row>
    <row r="134" spans="1:4">
      <c r="A134" s="501"/>
      <c r="B134" s="503"/>
      <c r="C134" s="119"/>
      <c r="D134" s="30"/>
    </row>
    <row r="135" spans="1:4">
      <c r="A135" s="501"/>
      <c r="B135" s="503"/>
      <c r="C135" s="119"/>
      <c r="D135" s="30"/>
    </row>
    <row r="136" spans="1:4">
      <c r="A136" s="501"/>
      <c r="B136" s="503"/>
      <c r="C136" s="119"/>
      <c r="D136" s="30"/>
    </row>
    <row r="137" spans="1:4">
      <c r="A137" s="501"/>
      <c r="B137" s="503"/>
      <c r="C137" s="119"/>
      <c r="D137" s="30"/>
    </row>
    <row r="138" spans="1:4">
      <c r="A138" s="501"/>
      <c r="B138" s="503"/>
      <c r="C138" s="119"/>
      <c r="D138" s="30"/>
    </row>
    <row r="139" spans="1:4">
      <c r="A139" s="501"/>
      <c r="B139" s="503"/>
      <c r="C139" s="119"/>
      <c r="D139" s="30"/>
    </row>
    <row r="140" spans="1:4">
      <c r="A140" s="501"/>
      <c r="B140" s="503"/>
      <c r="C140" s="119"/>
      <c r="D140" s="30"/>
    </row>
    <row r="141" spans="1:4">
      <c r="A141" s="501"/>
      <c r="B141" s="503"/>
      <c r="C141" s="119"/>
      <c r="D141" s="30"/>
    </row>
    <row r="142" spans="1:4">
      <c r="A142" s="501"/>
      <c r="B142" s="503"/>
      <c r="C142" s="119"/>
      <c r="D142" s="30"/>
    </row>
    <row r="143" spans="1:4">
      <c r="A143" s="501"/>
      <c r="B143" s="503"/>
      <c r="C143" s="119"/>
      <c r="D143" s="30"/>
    </row>
    <row r="144" spans="1:4">
      <c r="A144" s="501"/>
      <c r="B144" s="503"/>
      <c r="C144" s="119"/>
      <c r="D144" s="30"/>
    </row>
    <row r="145" spans="1:4">
      <c r="A145" s="501"/>
      <c r="B145" s="503"/>
      <c r="C145" s="119"/>
      <c r="D145" s="30"/>
    </row>
    <row r="146" spans="1:4">
      <c r="A146" s="501"/>
      <c r="B146" s="503"/>
      <c r="C146" s="119"/>
      <c r="D146" s="30"/>
    </row>
    <row r="147" spans="1:4">
      <c r="A147" s="501"/>
      <c r="B147" s="503"/>
      <c r="C147" s="119"/>
      <c r="D147" s="30"/>
    </row>
    <row r="148" spans="1:4">
      <c r="A148" s="501"/>
      <c r="B148" s="503"/>
      <c r="C148" s="119"/>
      <c r="D148" s="30"/>
    </row>
    <row r="149" spans="1:4">
      <c r="A149" s="501"/>
      <c r="B149" s="503"/>
      <c r="C149" s="119"/>
      <c r="D149" s="30"/>
    </row>
    <row r="150" spans="1:4">
      <c r="A150" s="501"/>
      <c r="B150" s="503"/>
      <c r="C150" s="119"/>
      <c r="D150" s="30"/>
    </row>
    <row r="151" spans="1:4">
      <c r="A151" s="501"/>
      <c r="B151" s="503"/>
      <c r="C151" s="119"/>
      <c r="D151" s="30"/>
    </row>
    <row r="152" spans="1:4">
      <c r="A152" s="501"/>
      <c r="B152" s="503"/>
      <c r="C152" s="119"/>
      <c r="D152" s="30"/>
    </row>
    <row r="153" spans="1:4">
      <c r="A153" s="501"/>
      <c r="B153" s="503"/>
      <c r="C153" s="119"/>
      <c r="D153" s="30"/>
    </row>
    <row r="154" spans="1:4">
      <c r="A154" s="501"/>
      <c r="B154" s="503"/>
      <c r="C154" s="119"/>
      <c r="D154" s="30"/>
    </row>
    <row r="155" spans="1:4">
      <c r="A155" s="501"/>
      <c r="B155" s="503"/>
      <c r="C155" s="119"/>
      <c r="D155" s="30"/>
    </row>
    <row r="156" spans="1:4">
      <c r="A156" s="501"/>
      <c r="B156" s="503"/>
      <c r="C156" s="119"/>
      <c r="D156" s="30"/>
    </row>
    <row r="157" spans="1:4">
      <c r="A157" s="501"/>
      <c r="B157" s="503"/>
      <c r="C157" s="119"/>
      <c r="D157" s="30"/>
    </row>
    <row r="158" spans="1:4">
      <c r="A158" s="501"/>
      <c r="B158" s="503"/>
      <c r="C158" s="119"/>
      <c r="D158" s="30"/>
    </row>
    <row r="159" spans="1:4">
      <c r="A159" s="501"/>
      <c r="B159" s="503"/>
      <c r="C159" s="119"/>
      <c r="D159" s="30"/>
    </row>
    <row r="160" spans="1:4">
      <c r="A160" s="501"/>
      <c r="B160" s="503"/>
      <c r="C160" s="119"/>
      <c r="D160" s="30"/>
    </row>
    <row r="161" spans="1:4">
      <c r="A161" s="501"/>
      <c r="B161" s="503"/>
      <c r="C161" s="119"/>
      <c r="D161" s="30"/>
    </row>
    <row r="162" spans="1:4">
      <c r="A162" s="501"/>
      <c r="B162" s="503"/>
      <c r="C162" s="119"/>
      <c r="D162" s="30"/>
    </row>
    <row r="163" spans="1:4">
      <c r="A163" s="501"/>
      <c r="B163" s="503"/>
      <c r="C163" s="119"/>
      <c r="D163" s="30"/>
    </row>
    <row r="164" spans="1:4">
      <c r="A164" s="501"/>
      <c r="B164" s="503"/>
      <c r="C164" s="119"/>
      <c r="D164" s="30"/>
    </row>
    <row r="165" spans="1:4">
      <c r="A165" s="501"/>
      <c r="B165" s="503"/>
      <c r="C165" s="119"/>
      <c r="D165" s="30"/>
    </row>
    <row r="166" spans="1:4">
      <c r="A166" s="501"/>
      <c r="B166" s="503"/>
      <c r="C166" s="119"/>
      <c r="D166" s="30"/>
    </row>
    <row r="167" spans="1:4">
      <c r="A167" s="501"/>
      <c r="B167" s="503"/>
      <c r="C167" s="119"/>
      <c r="D167" s="30"/>
    </row>
    <row r="168" spans="1:4">
      <c r="A168" s="501"/>
      <c r="B168" s="503"/>
      <c r="C168" s="119"/>
      <c r="D168" s="30"/>
    </row>
    <row r="169" spans="1:4">
      <c r="A169" s="501"/>
      <c r="B169" s="503"/>
      <c r="C169" s="119"/>
      <c r="D169" s="30"/>
    </row>
    <row r="170" spans="1:4">
      <c r="A170" s="501"/>
      <c r="B170" s="503"/>
      <c r="C170" s="119"/>
      <c r="D170" s="30"/>
    </row>
    <row r="171" spans="1:4">
      <c r="A171" s="501"/>
      <c r="B171" s="503"/>
      <c r="C171" s="119"/>
      <c r="D171" s="30"/>
    </row>
    <row r="172" spans="1:4">
      <c r="A172" s="501"/>
      <c r="B172" s="503"/>
      <c r="C172" s="119"/>
      <c r="D172" s="30"/>
    </row>
    <row r="173" spans="1:4">
      <c r="A173" s="501"/>
      <c r="B173" s="503"/>
      <c r="C173" s="119"/>
      <c r="D173" s="30"/>
    </row>
    <row r="174" spans="1:4">
      <c r="A174" s="501"/>
      <c r="B174" s="503"/>
      <c r="C174" s="119"/>
      <c r="D174" s="30"/>
    </row>
    <row r="175" spans="1:4">
      <c r="A175" s="501"/>
      <c r="B175" s="503"/>
      <c r="C175" s="119"/>
      <c r="D175" s="30"/>
    </row>
    <row r="176" spans="1:4">
      <c r="A176" s="501"/>
      <c r="B176" s="503"/>
      <c r="C176" s="119"/>
      <c r="D176" s="30"/>
    </row>
    <row r="177" spans="1:4">
      <c r="A177" s="501"/>
      <c r="B177" s="503"/>
      <c r="C177" s="119"/>
      <c r="D177" s="30"/>
    </row>
    <row r="178" spans="1:4">
      <c r="A178" s="501"/>
      <c r="B178" s="503"/>
      <c r="C178" s="119"/>
      <c r="D178" s="30"/>
    </row>
    <row r="179" spans="1:4">
      <c r="A179" s="501"/>
      <c r="B179" s="503"/>
      <c r="C179" s="119"/>
      <c r="D179" s="30"/>
    </row>
    <row r="180" spans="1:4">
      <c r="A180" s="501"/>
      <c r="B180" s="503"/>
      <c r="C180" s="119"/>
      <c r="D180" s="30"/>
    </row>
    <row r="181" spans="1:4">
      <c r="A181" s="501"/>
      <c r="B181" s="503"/>
      <c r="C181" s="119"/>
      <c r="D181" s="30"/>
    </row>
    <row r="182" spans="1:4">
      <c r="A182" s="501"/>
      <c r="B182" s="503"/>
      <c r="C182" s="119"/>
      <c r="D182" s="30"/>
    </row>
    <row r="183" spans="1:4">
      <c r="A183" s="501"/>
      <c r="B183" s="503"/>
      <c r="C183" s="119"/>
      <c r="D183" s="30"/>
    </row>
    <row r="184" spans="1:4">
      <c r="A184" s="501"/>
      <c r="B184" s="503"/>
      <c r="C184" s="119"/>
      <c r="D184" s="30"/>
    </row>
    <row r="185" spans="1:4">
      <c r="A185" s="501"/>
      <c r="B185" s="503"/>
      <c r="C185" s="119"/>
      <c r="D185" s="30"/>
    </row>
    <row r="186" spans="1:4">
      <c r="A186" s="501"/>
      <c r="B186" s="503"/>
      <c r="C186" s="119"/>
      <c r="D186" s="30"/>
    </row>
    <row r="187" spans="1:4">
      <c r="A187" s="501"/>
      <c r="B187" s="503"/>
      <c r="C187" s="119"/>
      <c r="D187" s="30"/>
    </row>
    <row r="188" spans="1:4">
      <c r="A188" s="501"/>
      <c r="B188" s="503"/>
      <c r="C188" s="119"/>
      <c r="D188" s="30"/>
    </row>
    <row r="189" spans="1:4">
      <c r="A189" s="501"/>
      <c r="B189" s="503"/>
      <c r="C189" s="119"/>
      <c r="D189" s="30"/>
    </row>
    <row r="190" spans="1:4">
      <c r="A190" s="501"/>
      <c r="B190" s="503"/>
      <c r="C190" s="119"/>
      <c r="D190" s="30"/>
    </row>
    <row r="191" spans="1:4">
      <c r="A191" s="501"/>
      <c r="B191" s="503"/>
      <c r="C191" s="119"/>
      <c r="D191" s="30"/>
    </row>
    <row r="192" spans="1:4">
      <c r="A192" s="501"/>
      <c r="B192" s="503"/>
      <c r="C192" s="119"/>
      <c r="D192" s="30"/>
    </row>
    <row r="193" spans="1:4">
      <c r="A193" s="501"/>
      <c r="B193" s="503"/>
      <c r="C193" s="119"/>
      <c r="D193" s="30"/>
    </row>
    <row r="194" spans="1:4">
      <c r="A194" s="501"/>
      <c r="B194" s="503"/>
      <c r="C194" s="119"/>
      <c r="D194" s="30"/>
    </row>
    <row r="195" spans="1:4">
      <c r="A195" s="501"/>
      <c r="B195" s="503"/>
      <c r="C195" s="119"/>
      <c r="D195" s="30"/>
    </row>
    <row r="196" spans="1:4">
      <c r="A196" s="501"/>
      <c r="B196" s="503"/>
      <c r="C196" s="119"/>
      <c r="D196" s="30"/>
    </row>
    <row r="197" spans="1:4">
      <c r="A197" s="501"/>
      <c r="B197" s="503"/>
      <c r="C197" s="119"/>
      <c r="D197" s="30"/>
    </row>
    <row r="198" spans="1:4">
      <c r="A198" s="501"/>
      <c r="B198" s="503"/>
      <c r="C198" s="119"/>
      <c r="D198" s="30"/>
    </row>
    <row r="199" spans="1:4">
      <c r="A199" s="501"/>
      <c r="B199" s="503"/>
      <c r="C199" s="119"/>
      <c r="D199" s="30"/>
    </row>
    <row r="200" spans="1:4">
      <c r="A200" s="501"/>
      <c r="B200" s="503"/>
      <c r="C200" s="119"/>
      <c r="D200" s="30"/>
    </row>
    <row r="201" spans="1:4">
      <c r="A201" s="501"/>
      <c r="B201" s="503"/>
      <c r="C201" s="119"/>
      <c r="D201" s="30"/>
    </row>
    <row r="202" spans="1:4">
      <c r="A202" s="501"/>
      <c r="B202" s="503"/>
      <c r="C202" s="119"/>
      <c r="D202" s="30"/>
    </row>
    <row r="203" spans="1:4">
      <c r="A203" s="501"/>
      <c r="B203" s="503"/>
      <c r="C203" s="119"/>
      <c r="D203" s="30"/>
    </row>
    <row r="204" spans="1:4">
      <c r="A204" s="501"/>
      <c r="B204" s="503"/>
      <c r="C204" s="119"/>
      <c r="D204" s="30"/>
    </row>
    <row r="205" spans="1:4">
      <c r="A205" s="501"/>
      <c r="B205" s="503"/>
      <c r="C205" s="119"/>
      <c r="D205" s="30"/>
    </row>
    <row r="206" spans="1:4">
      <c r="A206" s="501"/>
      <c r="B206" s="503"/>
      <c r="C206" s="119"/>
      <c r="D206" s="30"/>
    </row>
    <row r="207" spans="1:4">
      <c r="A207" s="501"/>
      <c r="B207" s="503"/>
      <c r="C207" s="119"/>
      <c r="D207" s="30"/>
    </row>
    <row r="208" spans="1:4">
      <c r="A208" s="501"/>
      <c r="B208" s="503"/>
      <c r="C208" s="119"/>
      <c r="D208" s="30"/>
    </row>
    <row r="209" spans="1:4">
      <c r="A209" s="501"/>
      <c r="B209" s="503"/>
      <c r="C209" s="119"/>
      <c r="D209" s="30"/>
    </row>
    <row r="210" spans="1:4">
      <c r="A210" s="501"/>
      <c r="B210" s="503"/>
      <c r="C210" s="119"/>
      <c r="D210" s="30"/>
    </row>
    <row r="211" spans="1:4">
      <c r="A211" s="501"/>
      <c r="B211" s="503"/>
      <c r="C211" s="119"/>
      <c r="D211" s="30"/>
    </row>
    <row r="212" spans="1:4">
      <c r="A212" s="501"/>
      <c r="B212" s="503"/>
      <c r="C212" s="119"/>
      <c r="D212" s="30"/>
    </row>
    <row r="213" spans="1:4">
      <c r="A213" s="501"/>
      <c r="B213" s="503"/>
      <c r="C213" s="119"/>
      <c r="D213" s="30"/>
    </row>
    <row r="214" spans="1:4">
      <c r="A214" s="501"/>
      <c r="B214" s="503"/>
      <c r="C214" s="119"/>
      <c r="D214" s="30"/>
    </row>
    <row r="215" spans="1:4">
      <c r="A215" s="501"/>
      <c r="B215" s="503"/>
      <c r="C215" s="119"/>
      <c r="D215" s="30"/>
    </row>
    <row r="216" spans="1:4">
      <c r="A216" s="501"/>
      <c r="B216" s="503"/>
      <c r="C216" s="119"/>
      <c r="D216" s="30"/>
    </row>
    <row r="217" spans="1:4">
      <c r="A217" s="501"/>
      <c r="B217" s="503"/>
      <c r="C217" s="119"/>
      <c r="D217" s="30"/>
    </row>
    <row r="218" spans="1:4">
      <c r="A218" s="501"/>
      <c r="B218" s="503"/>
      <c r="C218" s="119"/>
      <c r="D218" s="30"/>
    </row>
    <row r="219" spans="1:4">
      <c r="A219" s="501"/>
      <c r="B219" s="503"/>
      <c r="C219" s="119"/>
      <c r="D219" s="30"/>
    </row>
    <row r="220" spans="1:4">
      <c r="A220" s="501"/>
      <c r="B220" s="503"/>
      <c r="C220" s="120"/>
      <c r="D220" s="30"/>
    </row>
    <row r="221" spans="1:4">
      <c r="A221" s="501"/>
      <c r="B221" s="503"/>
      <c r="C221" s="120"/>
      <c r="D221" s="30"/>
    </row>
    <row r="222" spans="1:4">
      <c r="A222" s="501"/>
      <c r="B222" s="503"/>
      <c r="C222" s="120"/>
      <c r="D222" s="30"/>
    </row>
    <row r="223" spans="1:4">
      <c r="A223" s="501"/>
      <c r="B223" s="503"/>
      <c r="C223" s="120"/>
      <c r="D223" s="30"/>
    </row>
    <row r="224" spans="1:4">
      <c r="A224" s="501"/>
      <c r="B224" s="503"/>
      <c r="C224" s="120"/>
      <c r="D224" s="30"/>
    </row>
    <row r="225" spans="1:4">
      <c r="A225" s="501"/>
      <c r="B225" s="503"/>
      <c r="C225" s="120"/>
      <c r="D225" s="30"/>
    </row>
    <row r="226" spans="1:4">
      <c r="A226" s="501"/>
      <c r="B226" s="503"/>
      <c r="C226" s="120"/>
      <c r="D226" s="30"/>
    </row>
    <row r="227" spans="1:4">
      <c r="A227" s="501"/>
      <c r="B227" s="503"/>
      <c r="C227" s="120"/>
      <c r="D227" s="30"/>
    </row>
    <row r="228" spans="1:4">
      <c r="A228" s="501"/>
      <c r="B228" s="503"/>
      <c r="C228" s="120"/>
      <c r="D228" s="30"/>
    </row>
    <row r="229" spans="1:4">
      <c r="A229" s="501"/>
      <c r="B229" s="503"/>
      <c r="C229" s="120"/>
      <c r="D229" s="30"/>
    </row>
    <row r="230" spans="1:4">
      <c r="A230" s="501"/>
      <c r="B230" s="503"/>
      <c r="C230" s="120"/>
      <c r="D230" s="30"/>
    </row>
    <row r="231" spans="1:4">
      <c r="A231" s="501"/>
      <c r="B231" s="503"/>
      <c r="C231" s="120"/>
      <c r="D231" s="30"/>
    </row>
    <row r="232" spans="1:4">
      <c r="A232" s="501"/>
      <c r="B232" s="503"/>
      <c r="C232" s="120"/>
      <c r="D232" s="30"/>
    </row>
    <row r="233" spans="1:4">
      <c r="A233" s="501"/>
      <c r="B233" s="503"/>
      <c r="C233" s="120"/>
      <c r="D233" s="30"/>
    </row>
    <row r="234" spans="1:4">
      <c r="A234" s="501"/>
      <c r="B234" s="503"/>
      <c r="C234" s="120"/>
      <c r="D234" s="30"/>
    </row>
    <row r="235" spans="1:4">
      <c r="A235" s="501"/>
      <c r="B235" s="503"/>
      <c r="C235" s="120"/>
      <c r="D235" s="30"/>
    </row>
    <row r="236" spans="1:4">
      <c r="A236" s="501"/>
      <c r="B236" s="503"/>
      <c r="C236" s="120"/>
      <c r="D236" s="30"/>
    </row>
    <row r="237" spans="1:4">
      <c r="A237" s="501"/>
      <c r="B237" s="503"/>
      <c r="C237" s="120"/>
      <c r="D237" s="30"/>
    </row>
    <row r="238" spans="1:4">
      <c r="A238" s="501"/>
      <c r="B238" s="503"/>
      <c r="C238" s="120"/>
      <c r="D238" s="30"/>
    </row>
    <row r="239" spans="1:4">
      <c r="A239" s="501"/>
      <c r="B239" s="503"/>
      <c r="C239" s="120"/>
      <c r="D239" s="30"/>
    </row>
    <row r="240" spans="1:4">
      <c r="A240" s="501"/>
      <c r="B240" s="503"/>
      <c r="C240" s="120"/>
      <c r="D240" s="30"/>
    </row>
    <row r="241" spans="1:4">
      <c r="A241" s="501"/>
      <c r="B241" s="503"/>
      <c r="C241" s="120"/>
      <c r="D241" s="30"/>
    </row>
    <row r="242" spans="1:4">
      <c r="A242" s="501"/>
      <c r="B242" s="503"/>
      <c r="C242" s="120"/>
      <c r="D242" s="30"/>
    </row>
    <row r="243" spans="1:4">
      <c r="A243" s="501"/>
      <c r="B243" s="503"/>
      <c r="C243" s="120"/>
      <c r="D243" s="30"/>
    </row>
    <row r="244" spans="1:4">
      <c r="A244" s="501"/>
      <c r="B244" s="503"/>
      <c r="C244" s="120"/>
      <c r="D244" s="30"/>
    </row>
    <row r="245" spans="1:4">
      <c r="A245" s="501"/>
      <c r="B245" s="503"/>
      <c r="C245" s="120"/>
      <c r="D245" s="30"/>
    </row>
    <row r="246" spans="1:4">
      <c r="A246" s="501"/>
      <c r="B246" s="503"/>
      <c r="C246" s="120"/>
      <c r="D246" s="30"/>
    </row>
    <row r="247" spans="1:4">
      <c r="A247" s="501"/>
      <c r="B247" s="503"/>
      <c r="C247" s="120"/>
      <c r="D247" s="30"/>
    </row>
    <row r="248" spans="1:4">
      <c r="A248" s="501"/>
      <c r="B248" s="503"/>
      <c r="C248" s="120"/>
      <c r="D248" s="30"/>
    </row>
    <row r="249" spans="1:4">
      <c r="A249" s="501"/>
      <c r="B249" s="503"/>
      <c r="C249" s="120"/>
      <c r="D249" s="30"/>
    </row>
    <row r="250" spans="1:4">
      <c r="A250" s="501"/>
      <c r="B250" s="503"/>
      <c r="C250" s="120"/>
      <c r="D250" s="30"/>
    </row>
    <row r="251" spans="1:4">
      <c r="A251" s="501"/>
      <c r="B251" s="503"/>
      <c r="C251" s="120"/>
      <c r="D251" s="30"/>
    </row>
    <row r="252" spans="1:4">
      <c r="A252" s="501"/>
      <c r="B252" s="503"/>
      <c r="C252" s="120"/>
      <c r="D252" s="30"/>
    </row>
    <row r="253" spans="1:4">
      <c r="A253" s="501"/>
      <c r="B253" s="503"/>
      <c r="C253" s="120"/>
      <c r="D253" s="30"/>
    </row>
    <row r="254" spans="1:4">
      <c r="A254" s="501"/>
      <c r="B254" s="503"/>
      <c r="C254" s="120"/>
      <c r="D254" s="30"/>
    </row>
    <row r="255" spans="1:4">
      <c r="A255" s="501"/>
      <c r="B255" s="503"/>
      <c r="C255" s="120"/>
      <c r="D255" s="30"/>
    </row>
    <row r="256" spans="1:4">
      <c r="A256" s="501"/>
      <c r="B256" s="503"/>
      <c r="C256" s="120"/>
      <c r="D256" s="30"/>
    </row>
    <row r="257" spans="1:4">
      <c r="A257" s="501"/>
      <c r="B257" s="503"/>
      <c r="C257" s="120"/>
      <c r="D257" s="30"/>
    </row>
    <row r="258" spans="1:4">
      <c r="A258" s="501"/>
      <c r="B258" s="503"/>
      <c r="C258" s="120"/>
      <c r="D258" s="30"/>
    </row>
    <row r="259" spans="1:4">
      <c r="A259" s="501"/>
      <c r="B259" s="503"/>
      <c r="C259" s="120"/>
      <c r="D259" s="30"/>
    </row>
    <row r="260" spans="1:4">
      <c r="A260" s="501"/>
      <c r="B260" s="503"/>
      <c r="C260" s="120"/>
      <c r="D260" s="30"/>
    </row>
    <row r="261" spans="1:4">
      <c r="A261" s="501"/>
      <c r="B261" s="503"/>
      <c r="C261" s="120"/>
      <c r="D261" s="30"/>
    </row>
    <row r="262" spans="1:4">
      <c r="A262" s="501"/>
      <c r="B262" s="503"/>
      <c r="C262" s="120"/>
      <c r="D262" s="30"/>
    </row>
    <row r="263" spans="1:4">
      <c r="A263" s="501"/>
      <c r="B263" s="503"/>
      <c r="C263" s="120"/>
      <c r="D263" s="30"/>
    </row>
    <row r="264" spans="1:4">
      <c r="A264" s="501"/>
      <c r="B264" s="503"/>
      <c r="C264" s="120"/>
      <c r="D264" s="30"/>
    </row>
    <row r="265" spans="1:4">
      <c r="A265" s="501"/>
      <c r="B265" s="503"/>
      <c r="C265" s="120"/>
      <c r="D265" s="30"/>
    </row>
    <row r="266" spans="1:4">
      <c r="A266" s="501"/>
      <c r="B266" s="503"/>
      <c r="C266" s="120"/>
      <c r="D266" s="30"/>
    </row>
    <row r="267" spans="1:4">
      <c r="A267" s="501"/>
      <c r="B267" s="503"/>
      <c r="C267" s="120"/>
      <c r="D267" s="30"/>
    </row>
    <row r="268" spans="1:4">
      <c r="A268" s="501"/>
      <c r="B268" s="503"/>
      <c r="C268" s="120"/>
      <c r="D268" s="30"/>
    </row>
    <row r="269" spans="1:4">
      <c r="A269" s="501"/>
      <c r="B269" s="503"/>
      <c r="C269" s="120"/>
      <c r="D269" s="30"/>
    </row>
    <row r="270" spans="1:4">
      <c r="A270" s="501"/>
      <c r="B270" s="503"/>
      <c r="C270" s="120"/>
      <c r="D270" s="30"/>
    </row>
    <row r="271" spans="1:4">
      <c r="A271" s="501"/>
      <c r="B271" s="503"/>
      <c r="C271" s="120"/>
      <c r="D271" s="30"/>
    </row>
    <row r="272" spans="1:4">
      <c r="A272" s="501"/>
      <c r="B272" s="503"/>
      <c r="C272" s="120"/>
      <c r="D272" s="30"/>
    </row>
    <row r="273" spans="1:4">
      <c r="A273" s="501"/>
      <c r="B273" s="503"/>
      <c r="C273" s="120"/>
      <c r="D273" s="30"/>
    </row>
    <row r="274" spans="1:4">
      <c r="A274" s="501"/>
      <c r="B274" s="503"/>
      <c r="C274" s="120"/>
      <c r="D274" s="30"/>
    </row>
    <row r="275" spans="1:4">
      <c r="A275" s="501"/>
      <c r="B275" s="503"/>
      <c r="C275" s="120"/>
      <c r="D275" s="30"/>
    </row>
    <row r="276" spans="1:4">
      <c r="A276" s="501"/>
      <c r="B276" s="503"/>
      <c r="C276" s="120"/>
      <c r="D276" s="30"/>
    </row>
    <row r="277" spans="1:4">
      <c r="A277" s="501"/>
      <c r="B277" s="503"/>
      <c r="C277" s="120"/>
      <c r="D277" s="30"/>
    </row>
    <row r="278" spans="1:4">
      <c r="A278" s="501"/>
      <c r="B278" s="503"/>
      <c r="C278" s="120"/>
      <c r="D278" s="30"/>
    </row>
    <row r="279" spans="1:4">
      <c r="A279" s="501"/>
      <c r="B279" s="503"/>
      <c r="C279" s="120"/>
      <c r="D279" s="30"/>
    </row>
    <row r="280" spans="1:4">
      <c r="A280" s="504"/>
      <c r="B280" s="503"/>
      <c r="C280" s="29"/>
      <c r="D280" s="30"/>
    </row>
    <row r="281" spans="1:4">
      <c r="A281" s="504"/>
      <c r="B281" s="503"/>
      <c r="C281" s="29"/>
      <c r="D281" s="30"/>
    </row>
    <row r="282" spans="1:4">
      <c r="A282" s="504"/>
      <c r="B282" s="503"/>
      <c r="C282" s="29"/>
      <c r="D282" s="30"/>
    </row>
    <row r="283" spans="1:4">
      <c r="A283" s="504"/>
      <c r="B283" s="503"/>
      <c r="C283" s="29"/>
      <c r="D283" s="30"/>
    </row>
    <row r="284" spans="1:4">
      <c r="A284" s="504"/>
      <c r="B284" s="503"/>
      <c r="C284" s="29"/>
      <c r="D284" s="30"/>
    </row>
    <row r="285" spans="1:4">
      <c r="A285" s="504"/>
      <c r="B285" s="503"/>
      <c r="C285" s="29"/>
      <c r="D285" s="30"/>
    </row>
    <row r="286" spans="1:4">
      <c r="A286" s="504"/>
      <c r="B286" s="503"/>
      <c r="C286" s="29"/>
      <c r="D286" s="30"/>
    </row>
    <row r="287" spans="1:4">
      <c r="A287" s="504"/>
      <c r="B287" s="503"/>
      <c r="C287" s="29"/>
      <c r="D287" s="30"/>
    </row>
    <row r="288" spans="1:4">
      <c r="A288" s="504"/>
      <c r="B288" s="503"/>
      <c r="C288" s="29"/>
      <c r="D288" s="30"/>
    </row>
    <row r="289" spans="1:4">
      <c r="A289" s="504"/>
      <c r="B289" s="503"/>
      <c r="C289" s="29"/>
      <c r="D289" s="30"/>
    </row>
    <row r="290" spans="1:4">
      <c r="A290" s="504"/>
      <c r="B290" s="503"/>
      <c r="C290" s="29"/>
      <c r="D290" s="30"/>
    </row>
    <row r="291" spans="1:4">
      <c r="A291" s="504"/>
      <c r="B291" s="503"/>
      <c r="C291" s="29"/>
      <c r="D291" s="30"/>
    </row>
    <row r="292" spans="1:4">
      <c r="A292" s="504"/>
      <c r="B292" s="503"/>
      <c r="C292" s="29"/>
      <c r="D292" s="30"/>
    </row>
    <row r="293" spans="1:4">
      <c r="A293" s="504"/>
      <c r="B293" s="503"/>
      <c r="C293" s="29"/>
      <c r="D293" s="30"/>
    </row>
    <row r="294" spans="1:4">
      <c r="A294" s="504"/>
      <c r="B294" s="503"/>
      <c r="C294" s="29"/>
      <c r="D294" s="30"/>
    </row>
    <row r="295" spans="1:4">
      <c r="A295" s="504"/>
      <c r="B295" s="503"/>
      <c r="C295" s="29"/>
      <c r="D295" s="30"/>
    </row>
    <row r="296" spans="1:4">
      <c r="A296" s="504"/>
      <c r="B296" s="503"/>
      <c r="C296" s="29"/>
      <c r="D296" s="30"/>
    </row>
    <row r="297" spans="1:4">
      <c r="A297" s="504"/>
      <c r="B297" s="503"/>
      <c r="C297" s="29"/>
      <c r="D297" s="30"/>
    </row>
    <row r="298" spans="1:4">
      <c r="A298" s="504"/>
      <c r="B298" s="503"/>
      <c r="C298" s="29"/>
      <c r="D298" s="30"/>
    </row>
    <row r="299" spans="1:4">
      <c r="A299" s="504"/>
      <c r="B299" s="503"/>
      <c r="C299" s="29"/>
      <c r="D299" s="30"/>
    </row>
    <row r="300" spans="1:4">
      <c r="A300" s="504"/>
      <c r="B300" s="503"/>
      <c r="C300" s="29"/>
      <c r="D300" s="30"/>
    </row>
    <row r="301" spans="1:4">
      <c r="A301" s="504"/>
      <c r="B301" s="503"/>
      <c r="C301" s="29"/>
      <c r="D301" s="30"/>
    </row>
    <row r="302" spans="1:4">
      <c r="A302" s="504"/>
      <c r="B302" s="503"/>
      <c r="C302" s="29"/>
      <c r="D302" s="30"/>
    </row>
    <row r="303" spans="1:4">
      <c r="A303" s="504"/>
      <c r="B303" s="503"/>
      <c r="C303" s="29"/>
      <c r="D303" s="30"/>
    </row>
    <row r="304" spans="1:4">
      <c r="A304" s="504"/>
      <c r="B304" s="503"/>
      <c r="C304" s="29"/>
      <c r="D304" s="30"/>
    </row>
    <row r="305" spans="1:4">
      <c r="A305" s="504"/>
      <c r="B305" s="503"/>
      <c r="C305" s="29"/>
      <c r="D305" s="30"/>
    </row>
    <row r="306" spans="1:4">
      <c r="A306" s="504"/>
      <c r="B306" s="503"/>
      <c r="C306" s="29"/>
      <c r="D306" s="30"/>
    </row>
    <row r="307" spans="1:4">
      <c r="A307" s="504"/>
      <c r="B307" s="503"/>
      <c r="C307" s="29"/>
      <c r="D307" s="30"/>
    </row>
    <row r="308" spans="1:4">
      <c r="A308" s="504"/>
      <c r="B308" s="503"/>
      <c r="C308" s="29"/>
      <c r="D308" s="30"/>
    </row>
    <row r="309" spans="1:4">
      <c r="A309" s="504"/>
      <c r="B309" s="503"/>
      <c r="C309" s="29"/>
      <c r="D309" s="30"/>
    </row>
    <row r="310" spans="1:4">
      <c r="A310" s="504"/>
      <c r="B310" s="503"/>
      <c r="C310" s="29"/>
      <c r="D310" s="30"/>
    </row>
    <row r="311" spans="1:4">
      <c r="A311" s="504"/>
      <c r="B311" s="503"/>
      <c r="C311" s="29"/>
      <c r="D311" s="30"/>
    </row>
    <row r="312" spans="1:4">
      <c r="A312" s="504"/>
      <c r="B312" s="503"/>
      <c r="C312" s="29"/>
      <c r="D312" s="30"/>
    </row>
    <row r="313" spans="1:4">
      <c r="A313" s="504"/>
      <c r="B313" s="503"/>
      <c r="C313" s="29"/>
      <c r="D313" s="30"/>
    </row>
    <row r="314" spans="1:4">
      <c r="A314" s="504"/>
      <c r="B314" s="503"/>
      <c r="C314" s="29"/>
      <c r="D314" s="30"/>
    </row>
    <row r="315" spans="1:4">
      <c r="A315" s="504"/>
      <c r="B315" s="503"/>
      <c r="C315" s="29"/>
      <c r="D315" s="30"/>
    </row>
    <row r="316" spans="1:4">
      <c r="A316" s="504"/>
      <c r="B316" s="503"/>
      <c r="C316" s="29"/>
      <c r="D316" s="30"/>
    </row>
    <row r="317" spans="1:4">
      <c r="A317" s="504"/>
      <c r="B317" s="503"/>
      <c r="C317" s="29"/>
      <c r="D317" s="30"/>
    </row>
    <row r="318" spans="1:4">
      <c r="A318" s="504"/>
      <c r="B318" s="503"/>
      <c r="C318" s="29"/>
      <c r="D318" s="30"/>
    </row>
    <row r="319" spans="1:4">
      <c r="A319" s="504"/>
      <c r="B319" s="503"/>
      <c r="C319" s="29"/>
      <c r="D319" s="30"/>
    </row>
    <row r="320" spans="1:4">
      <c r="A320" s="504"/>
      <c r="B320" s="503"/>
      <c r="C320" s="29"/>
      <c r="D320" s="30"/>
    </row>
    <row r="321" spans="1:4">
      <c r="A321" s="504"/>
      <c r="B321" s="503"/>
      <c r="C321" s="29"/>
      <c r="D321" s="30"/>
    </row>
    <row r="322" spans="1:4">
      <c r="A322" s="504"/>
      <c r="B322" s="503"/>
      <c r="C322" s="29"/>
      <c r="D322" s="30"/>
    </row>
    <row r="323" spans="1:4">
      <c r="A323" s="504"/>
      <c r="B323" s="503"/>
      <c r="C323" s="29"/>
      <c r="D323" s="30"/>
    </row>
    <row r="324" spans="1:4">
      <c r="A324" s="504"/>
      <c r="B324" s="503"/>
      <c r="C324" s="29"/>
      <c r="D324" s="30"/>
    </row>
    <row r="325" spans="1:4">
      <c r="A325" s="504"/>
      <c r="B325" s="503"/>
      <c r="C325" s="29"/>
      <c r="D325" s="30"/>
    </row>
    <row r="326" spans="1:4">
      <c r="A326" s="504"/>
      <c r="B326" s="503"/>
      <c r="C326" s="29"/>
      <c r="D326" s="30"/>
    </row>
    <row r="327" spans="1:4">
      <c r="A327" s="504"/>
      <c r="B327" s="503"/>
      <c r="C327" s="29"/>
      <c r="D327" s="30"/>
    </row>
    <row r="328" spans="1:4">
      <c r="A328" s="504"/>
      <c r="B328" s="503"/>
      <c r="C328" s="29"/>
      <c r="D328" s="30"/>
    </row>
    <row r="329" spans="1:4">
      <c r="A329" s="504"/>
      <c r="B329" s="503"/>
      <c r="C329" s="29"/>
      <c r="D329" s="30"/>
    </row>
    <row r="330" spans="1:4">
      <c r="A330" s="504"/>
      <c r="B330" s="503"/>
      <c r="C330" s="29"/>
      <c r="D330" s="30"/>
    </row>
    <row r="331" spans="1:4">
      <c r="A331" s="504"/>
      <c r="B331" s="503"/>
      <c r="C331" s="29"/>
      <c r="D331" s="30"/>
    </row>
    <row r="332" spans="1:4">
      <c r="A332" s="504"/>
      <c r="B332" s="503"/>
      <c r="C332" s="29"/>
      <c r="D332" s="30"/>
    </row>
    <row r="333" spans="1:4">
      <c r="A333" s="504"/>
      <c r="B333" s="503"/>
      <c r="C333" s="29"/>
      <c r="D333" s="30"/>
    </row>
    <row r="334" spans="1:4">
      <c r="A334" s="504"/>
      <c r="B334" s="503"/>
      <c r="C334" s="29"/>
      <c r="D334" s="30"/>
    </row>
    <row r="335" spans="1:4">
      <c r="A335" s="504"/>
      <c r="B335" s="503"/>
      <c r="C335" s="29"/>
      <c r="D335" s="30"/>
    </row>
    <row r="336" spans="1:4">
      <c r="A336" s="504"/>
      <c r="B336" s="503"/>
      <c r="C336" s="29"/>
      <c r="D336" s="30"/>
    </row>
    <row r="337" spans="1:4">
      <c r="A337" s="504"/>
      <c r="B337" s="503"/>
      <c r="C337" s="29"/>
      <c r="D337" s="30"/>
    </row>
    <row r="338" spans="1:4">
      <c r="A338" s="504"/>
      <c r="B338" s="503"/>
      <c r="C338" s="29"/>
      <c r="D338" s="30"/>
    </row>
    <row r="339" spans="1:4">
      <c r="A339" s="504"/>
      <c r="B339" s="503"/>
      <c r="C339" s="29"/>
      <c r="D339" s="30"/>
    </row>
    <row r="340" spans="1:4">
      <c r="A340" s="504"/>
      <c r="B340" s="503"/>
      <c r="C340" s="29"/>
      <c r="D340" s="30"/>
    </row>
    <row r="341" spans="1:4">
      <c r="A341" s="504"/>
      <c r="B341" s="503"/>
      <c r="C341" s="29"/>
      <c r="D341" s="30"/>
    </row>
    <row r="342" spans="1:4">
      <c r="A342" s="504"/>
      <c r="B342" s="503"/>
      <c r="C342" s="29"/>
      <c r="D342" s="30"/>
    </row>
    <row r="343" spans="1:4">
      <c r="A343" s="504"/>
      <c r="B343" s="503"/>
      <c r="C343" s="29"/>
      <c r="D343" s="30"/>
    </row>
    <row r="344" spans="1:4">
      <c r="A344" s="504"/>
      <c r="B344" s="503"/>
      <c r="C344" s="29"/>
      <c r="D344" s="30"/>
    </row>
    <row r="345" spans="1:4">
      <c r="A345" s="504"/>
      <c r="B345" s="503"/>
      <c r="C345" s="29"/>
      <c r="D345" s="30"/>
    </row>
    <row r="346" spans="1:4">
      <c r="A346" s="504"/>
      <c r="B346" s="503"/>
      <c r="C346" s="29"/>
      <c r="D346" s="30"/>
    </row>
    <row r="347" spans="1:4">
      <c r="A347" s="504"/>
      <c r="B347" s="503"/>
      <c r="C347" s="29"/>
      <c r="D347" s="30"/>
    </row>
    <row r="348" spans="1:4">
      <c r="A348" s="504"/>
      <c r="B348" s="503"/>
      <c r="C348" s="29"/>
      <c r="D348" s="30"/>
    </row>
    <row r="349" spans="1:4">
      <c r="A349" s="504"/>
      <c r="B349" s="503"/>
      <c r="C349" s="29"/>
      <c r="D349" s="30"/>
    </row>
    <row r="350" spans="1:4">
      <c r="A350" s="504"/>
      <c r="B350" s="503"/>
      <c r="C350" s="29"/>
      <c r="D350" s="30"/>
    </row>
    <row r="351" spans="1:4">
      <c r="A351" s="504"/>
      <c r="B351" s="503"/>
      <c r="C351" s="29"/>
      <c r="D351" s="30"/>
    </row>
    <row r="352" spans="1:4">
      <c r="A352" s="504"/>
      <c r="B352" s="503"/>
      <c r="C352" s="29"/>
      <c r="D352" s="30"/>
    </row>
    <row r="353" spans="1:4">
      <c r="A353" s="504"/>
      <c r="B353" s="503"/>
      <c r="C353" s="29"/>
      <c r="D353" s="30"/>
    </row>
    <row r="354" spans="1:4">
      <c r="A354" s="504"/>
      <c r="B354" s="503"/>
      <c r="C354" s="29"/>
      <c r="D354" s="30"/>
    </row>
    <row r="355" spans="1:4">
      <c r="A355" s="504"/>
      <c r="B355" s="503"/>
      <c r="C355" s="29"/>
      <c r="D355" s="30"/>
    </row>
    <row r="356" spans="1:4">
      <c r="A356" s="504"/>
      <c r="B356" s="503"/>
      <c r="C356" s="29"/>
      <c r="D356" s="30"/>
    </row>
    <row r="357" spans="1:4">
      <c r="A357" s="504"/>
      <c r="B357" s="503"/>
      <c r="C357" s="29"/>
      <c r="D357" s="30"/>
    </row>
    <row r="358" spans="1:4">
      <c r="A358" s="504"/>
      <c r="B358" s="503"/>
      <c r="C358" s="29"/>
      <c r="D358" s="30"/>
    </row>
    <row r="359" spans="1:4">
      <c r="A359" s="504"/>
      <c r="B359" s="503"/>
      <c r="C359" s="29"/>
      <c r="D359" s="30"/>
    </row>
    <row r="360" spans="1:4">
      <c r="A360" s="504"/>
      <c r="B360" s="503"/>
      <c r="C360" s="29"/>
      <c r="D360" s="30"/>
    </row>
    <row r="361" spans="1:4">
      <c r="A361" s="504"/>
      <c r="B361" s="503"/>
      <c r="C361" s="29"/>
      <c r="D361" s="30"/>
    </row>
    <row r="362" spans="1:4">
      <c r="A362" s="504"/>
      <c r="B362" s="503"/>
      <c r="C362" s="29"/>
      <c r="D362" s="30"/>
    </row>
    <row r="363" spans="1:4">
      <c r="A363" s="504"/>
      <c r="B363" s="503"/>
      <c r="C363" s="29"/>
      <c r="D363" s="30"/>
    </row>
    <row r="364" spans="1:4">
      <c r="A364" s="504"/>
      <c r="B364" s="503"/>
      <c r="C364" s="29"/>
      <c r="D364" s="30"/>
    </row>
    <row r="365" spans="1:4">
      <c r="A365" s="504"/>
      <c r="B365" s="503"/>
      <c r="C365" s="29"/>
      <c r="D365" s="30"/>
    </row>
    <row r="366" spans="1:4">
      <c r="A366" s="504"/>
      <c r="B366" s="503"/>
      <c r="C366" s="29"/>
      <c r="D366" s="30"/>
    </row>
    <row r="367" spans="1:4">
      <c r="A367" s="504"/>
      <c r="B367" s="503"/>
      <c r="C367" s="29"/>
      <c r="D367" s="30"/>
    </row>
    <row r="368" spans="1:4">
      <c r="A368" s="504"/>
      <c r="B368" s="503"/>
      <c r="C368" s="29"/>
      <c r="D368" s="30"/>
    </row>
    <row r="369" spans="1:4">
      <c r="A369" s="504"/>
      <c r="B369" s="503"/>
      <c r="C369" s="29"/>
      <c r="D369" s="30"/>
    </row>
    <row r="370" spans="1:4">
      <c r="A370" s="504"/>
      <c r="B370" s="503"/>
      <c r="C370" s="29"/>
      <c r="D370" s="30"/>
    </row>
    <row r="371" spans="1:4">
      <c r="A371" s="504"/>
      <c r="B371" s="503"/>
      <c r="C371" s="29"/>
      <c r="D371" s="30"/>
    </row>
    <row r="372" spans="1:4">
      <c r="A372" s="504"/>
      <c r="B372" s="503"/>
      <c r="C372" s="29"/>
      <c r="D372" s="30"/>
    </row>
    <row r="373" spans="1:4">
      <c r="A373" s="504"/>
      <c r="B373" s="503"/>
      <c r="C373" s="29"/>
      <c r="D373" s="30"/>
    </row>
    <row r="374" spans="1:4">
      <c r="A374" s="504"/>
      <c r="B374" s="503"/>
      <c r="C374" s="29"/>
      <c r="D374" s="30"/>
    </row>
    <row r="375" spans="1:4">
      <c r="A375" s="504"/>
      <c r="B375" s="503"/>
      <c r="C375" s="29"/>
      <c r="D375" s="30"/>
    </row>
    <row r="376" spans="1:4">
      <c r="A376" s="504"/>
      <c r="B376" s="503"/>
      <c r="C376" s="29"/>
      <c r="D376" s="30"/>
    </row>
    <row r="377" spans="1:4">
      <c r="A377" s="504"/>
      <c r="B377" s="503"/>
      <c r="C377" s="29"/>
      <c r="D377" s="30"/>
    </row>
    <row r="378" spans="1:4">
      <c r="A378" s="504"/>
      <c r="B378" s="503"/>
      <c r="C378" s="29"/>
      <c r="D378" s="30"/>
    </row>
    <row r="379" spans="1:4">
      <c r="A379" s="504"/>
      <c r="B379" s="503"/>
      <c r="C379" s="29"/>
      <c r="D379" s="30"/>
    </row>
    <row r="380" spans="1:4">
      <c r="A380" s="504"/>
      <c r="B380" s="503"/>
      <c r="C380" s="29"/>
      <c r="D380" s="30"/>
    </row>
    <row r="381" spans="1:4">
      <c r="A381" s="504"/>
      <c r="B381" s="503"/>
      <c r="C381" s="29"/>
      <c r="D381" s="30"/>
    </row>
    <row r="382" spans="1:4">
      <c r="A382" s="504"/>
      <c r="B382" s="503"/>
      <c r="C382" s="29"/>
      <c r="D382" s="30"/>
    </row>
    <row r="383" spans="1:4">
      <c r="A383" s="504"/>
      <c r="B383" s="503"/>
      <c r="C383" s="29"/>
      <c r="D383" s="30"/>
    </row>
    <row r="384" spans="1:4">
      <c r="A384" s="504"/>
      <c r="B384" s="503"/>
      <c r="C384" s="29"/>
      <c r="D384" s="30"/>
    </row>
    <row r="385" spans="1:4">
      <c r="A385" s="504"/>
      <c r="B385" s="503"/>
      <c r="C385" s="29"/>
      <c r="D385" s="30"/>
    </row>
    <row r="386" spans="1:4">
      <c r="A386" s="504"/>
      <c r="B386" s="503"/>
      <c r="C386" s="29"/>
      <c r="D386" s="30"/>
    </row>
    <row r="387" spans="1:4">
      <c r="A387" s="504"/>
      <c r="B387" s="503"/>
      <c r="C387" s="29"/>
      <c r="D387" s="30"/>
    </row>
    <row r="388" spans="1:4">
      <c r="A388" s="504"/>
      <c r="B388" s="503"/>
      <c r="C388" s="29"/>
      <c r="D388" s="30"/>
    </row>
    <row r="389" spans="1:4">
      <c r="A389" s="504"/>
      <c r="B389" s="503"/>
      <c r="C389" s="29"/>
      <c r="D389" s="30"/>
    </row>
    <row r="390" spans="1:4">
      <c r="A390" s="504"/>
      <c r="B390" s="503"/>
      <c r="C390" s="29"/>
      <c r="D390" s="30"/>
    </row>
    <row r="391" spans="1:4">
      <c r="A391" s="504"/>
      <c r="B391" s="503"/>
      <c r="C391" s="29"/>
      <c r="D391" s="30"/>
    </row>
    <row r="392" spans="1:4">
      <c r="A392" s="504"/>
      <c r="B392" s="503"/>
      <c r="C392" s="29"/>
      <c r="D392" s="30"/>
    </row>
    <row r="393" spans="1:4">
      <c r="A393" s="504"/>
      <c r="B393" s="503"/>
      <c r="C393" s="29"/>
      <c r="D393" s="30"/>
    </row>
    <row r="394" spans="1:4">
      <c r="A394" s="504"/>
      <c r="B394" s="503"/>
      <c r="C394" s="29"/>
      <c r="D394" s="30"/>
    </row>
    <row r="395" spans="1:4">
      <c r="A395" s="504"/>
      <c r="B395" s="503"/>
      <c r="C395" s="29"/>
      <c r="D395" s="30"/>
    </row>
    <row r="396" spans="1:4">
      <c r="A396" s="504"/>
      <c r="B396" s="503"/>
      <c r="C396" s="29"/>
      <c r="D396" s="30"/>
    </row>
    <row r="397" spans="1:4">
      <c r="A397" s="504"/>
      <c r="B397" s="503"/>
      <c r="C397" s="29"/>
      <c r="D397" s="30"/>
    </row>
    <row r="398" spans="1:4">
      <c r="A398" s="504"/>
      <c r="B398" s="503"/>
      <c r="C398" s="29"/>
      <c r="D398" s="30"/>
    </row>
    <row r="399" spans="1:4">
      <c r="A399" s="504"/>
      <c r="B399" s="503"/>
      <c r="C399" s="29"/>
      <c r="D399" s="30"/>
    </row>
    <row r="400" spans="1:4">
      <c r="A400" s="504"/>
      <c r="B400" s="503"/>
      <c r="C400" s="29"/>
      <c r="D400" s="30"/>
    </row>
    <row r="401" spans="1:4">
      <c r="A401" s="504"/>
      <c r="B401" s="503"/>
      <c r="C401" s="29"/>
      <c r="D401" s="30"/>
    </row>
    <row r="402" spans="1:4">
      <c r="A402" s="504"/>
      <c r="B402" s="503"/>
      <c r="C402" s="29"/>
      <c r="D402" s="30"/>
    </row>
    <row r="403" spans="1:4">
      <c r="A403" s="504"/>
      <c r="B403" s="503"/>
      <c r="C403" s="29"/>
      <c r="D403" s="30"/>
    </row>
    <row r="404" spans="1:4">
      <c r="A404" s="504"/>
      <c r="B404" s="503"/>
      <c r="C404" s="29"/>
      <c r="D404" s="30"/>
    </row>
    <row r="405" spans="1:4">
      <c r="A405" s="504"/>
      <c r="B405" s="503"/>
      <c r="C405" s="29"/>
      <c r="D405" s="30"/>
    </row>
    <row r="406" spans="1:4">
      <c r="A406" s="504"/>
      <c r="B406" s="503"/>
      <c r="C406" s="29"/>
      <c r="D406" s="30"/>
    </row>
    <row r="407" spans="1:4">
      <c r="A407" s="504"/>
      <c r="B407" s="503"/>
      <c r="C407" s="29"/>
      <c r="D407" s="30"/>
    </row>
    <row r="408" spans="1:4">
      <c r="A408" s="504"/>
      <c r="B408" s="503"/>
      <c r="C408" s="29"/>
      <c r="D408" s="30"/>
    </row>
    <row r="409" spans="1:4">
      <c r="A409" s="504"/>
      <c r="B409" s="503"/>
      <c r="C409" s="29"/>
      <c r="D409" s="30"/>
    </row>
    <row r="410" spans="1:4">
      <c r="A410" s="504"/>
      <c r="B410" s="503"/>
      <c r="C410" s="29"/>
      <c r="D410" s="30"/>
    </row>
    <row r="411" spans="1:4">
      <c r="A411" s="504"/>
      <c r="B411" s="503"/>
      <c r="C411" s="29"/>
      <c r="D411" s="30"/>
    </row>
    <row r="412" spans="1:4">
      <c r="A412" s="504"/>
      <c r="B412" s="503"/>
      <c r="C412" s="29"/>
      <c r="D412" s="30"/>
    </row>
    <row r="413" spans="1:4">
      <c r="A413" s="504"/>
      <c r="B413" s="503"/>
      <c r="C413" s="29"/>
      <c r="D413" s="30"/>
    </row>
    <row r="414" spans="1:4">
      <c r="A414" s="504"/>
      <c r="B414" s="503"/>
      <c r="C414" s="29"/>
      <c r="D414" s="30"/>
    </row>
    <row r="415" spans="1:4">
      <c r="A415" s="504"/>
      <c r="B415" s="503"/>
      <c r="C415" s="29"/>
      <c r="D415" s="30"/>
    </row>
    <row r="416" spans="1:4">
      <c r="A416" s="504"/>
      <c r="B416" s="503"/>
      <c r="C416" s="29"/>
      <c r="D416" s="30"/>
    </row>
    <row r="417" spans="1:4">
      <c r="A417" s="504"/>
      <c r="B417" s="503"/>
      <c r="C417" s="29"/>
      <c r="D417" s="30"/>
    </row>
    <row r="418" spans="1:4">
      <c r="A418" s="504"/>
      <c r="B418" s="503"/>
      <c r="C418" s="29"/>
      <c r="D418" s="30"/>
    </row>
    <row r="419" spans="1:4">
      <c r="A419" s="504"/>
      <c r="B419" s="503"/>
      <c r="C419" s="29"/>
      <c r="D419" s="30"/>
    </row>
    <row r="420" spans="1:4">
      <c r="A420" s="504"/>
      <c r="B420" s="503"/>
      <c r="C420" s="29"/>
      <c r="D420" s="30"/>
    </row>
    <row r="421" spans="1:4">
      <c r="A421" s="504"/>
      <c r="B421" s="503"/>
      <c r="C421" s="29"/>
      <c r="D421" s="30"/>
    </row>
    <row r="422" spans="1:4">
      <c r="A422" s="504"/>
      <c r="B422" s="503"/>
      <c r="C422" s="29"/>
      <c r="D422" s="30"/>
    </row>
    <row r="423" spans="1:4">
      <c r="A423" s="504"/>
      <c r="B423" s="503"/>
      <c r="C423" s="29"/>
      <c r="D423" s="30"/>
    </row>
    <row r="424" spans="1:4">
      <c r="A424" s="504"/>
      <c r="B424" s="503"/>
      <c r="C424" s="29"/>
      <c r="D424" s="30"/>
    </row>
    <row r="425" spans="1:4">
      <c r="A425" s="504"/>
      <c r="B425" s="503"/>
      <c r="C425" s="29"/>
      <c r="D425" s="30"/>
    </row>
    <row r="426" spans="1:4">
      <c r="A426" s="504"/>
      <c r="B426" s="503"/>
      <c r="C426" s="29"/>
      <c r="D426" s="30"/>
    </row>
    <row r="427" spans="1:4">
      <c r="A427" s="504"/>
      <c r="B427" s="503"/>
      <c r="C427" s="29"/>
      <c r="D427" s="30"/>
    </row>
    <row r="428" spans="1:4">
      <c r="A428" s="504"/>
      <c r="B428" s="503"/>
      <c r="C428" s="29"/>
      <c r="D428" s="30"/>
    </row>
    <row r="429" spans="1:4">
      <c r="A429" s="504"/>
      <c r="B429" s="503"/>
      <c r="C429" s="29"/>
      <c r="D429" s="30"/>
    </row>
    <row r="430" spans="1:4">
      <c r="A430" s="504"/>
      <c r="B430" s="503"/>
      <c r="C430" s="29"/>
      <c r="D430" s="30"/>
    </row>
    <row r="431" spans="1:4">
      <c r="A431" s="504"/>
      <c r="B431" s="503"/>
      <c r="C431" s="29"/>
      <c r="D431" s="30"/>
    </row>
    <row r="432" spans="1:4">
      <c r="A432" s="504"/>
      <c r="B432" s="503"/>
      <c r="C432" s="29"/>
      <c r="D432" s="30"/>
    </row>
    <row r="433" spans="1:4">
      <c r="A433" s="504"/>
      <c r="B433" s="503"/>
      <c r="C433" s="29"/>
      <c r="D433" s="30"/>
    </row>
    <row r="434" spans="1:4">
      <c r="A434" s="504"/>
      <c r="B434" s="503"/>
      <c r="C434" s="29"/>
      <c r="D434" s="30"/>
    </row>
    <row r="435" spans="1:4">
      <c r="A435" s="504"/>
      <c r="B435" s="503"/>
      <c r="C435" s="29"/>
      <c r="D435" s="30"/>
    </row>
    <row r="436" spans="1:4">
      <c r="A436" s="504"/>
      <c r="B436" s="503"/>
      <c r="C436" s="29"/>
      <c r="D436" s="30"/>
    </row>
    <row r="437" spans="1:4">
      <c r="A437" s="504"/>
      <c r="B437" s="503"/>
      <c r="C437" s="29"/>
      <c r="D437" s="30"/>
    </row>
    <row r="438" spans="1:4">
      <c r="A438" s="504"/>
      <c r="B438" s="503"/>
      <c r="C438" s="29"/>
      <c r="D438" s="30"/>
    </row>
    <row r="439" spans="1:4">
      <c r="A439" s="504"/>
      <c r="B439" s="503"/>
      <c r="C439" s="29"/>
      <c r="D439" s="30"/>
    </row>
    <row r="440" spans="1:4">
      <c r="A440" s="504"/>
      <c r="B440" s="503"/>
      <c r="C440" s="29"/>
      <c r="D440" s="30"/>
    </row>
    <row r="441" spans="1:4">
      <c r="A441" s="504"/>
      <c r="B441" s="503"/>
      <c r="C441" s="29"/>
      <c r="D441" s="30"/>
    </row>
    <row r="442" spans="1:4">
      <c r="A442" s="504"/>
      <c r="B442" s="503"/>
      <c r="C442" s="29"/>
      <c r="D442" s="30"/>
    </row>
    <row r="443" spans="1:4">
      <c r="A443" s="504"/>
      <c r="B443" s="503"/>
      <c r="C443" s="29"/>
      <c r="D443" s="30"/>
    </row>
    <row r="444" spans="1:4">
      <c r="A444" s="504"/>
      <c r="B444" s="503"/>
      <c r="C444" s="29"/>
      <c r="D444" s="30"/>
    </row>
    <row r="445" spans="1:4">
      <c r="A445" s="504"/>
      <c r="B445" s="503"/>
      <c r="C445" s="29"/>
      <c r="D445" s="30"/>
    </row>
    <row r="446" spans="1:4">
      <c r="A446" s="504"/>
      <c r="B446" s="503"/>
      <c r="C446" s="29"/>
      <c r="D446" s="30"/>
    </row>
    <row r="447" spans="1:4">
      <c r="A447" s="504"/>
      <c r="B447" s="503"/>
      <c r="C447" s="29"/>
      <c r="D447" s="30"/>
    </row>
    <row r="448" spans="1:4">
      <c r="A448" s="504"/>
      <c r="B448" s="503"/>
      <c r="C448" s="29"/>
      <c r="D448" s="30"/>
    </row>
    <row r="449" spans="1:4">
      <c r="A449" s="504"/>
      <c r="B449" s="503"/>
      <c r="C449" s="29"/>
      <c r="D449" s="30"/>
    </row>
    <row r="450" spans="1:4">
      <c r="A450" s="504"/>
      <c r="B450" s="503"/>
      <c r="C450" s="29"/>
      <c r="D450" s="30"/>
    </row>
    <row r="451" spans="1:4">
      <c r="A451" s="504"/>
      <c r="B451" s="503"/>
      <c r="C451" s="29"/>
      <c r="D451" s="30"/>
    </row>
    <row r="452" spans="1:4">
      <c r="A452" s="504"/>
      <c r="B452" s="503"/>
      <c r="C452" s="29"/>
      <c r="D452" s="30"/>
    </row>
    <row r="453" spans="1:4">
      <c r="A453" s="504"/>
      <c r="B453" s="503"/>
      <c r="C453" s="29"/>
      <c r="D453" s="30"/>
    </row>
    <row r="454" spans="1:4">
      <c r="A454" s="504"/>
      <c r="B454" s="503"/>
      <c r="C454" s="29"/>
      <c r="D454" s="30"/>
    </row>
    <row r="455" spans="1:4">
      <c r="A455" s="504"/>
      <c r="B455" s="503"/>
      <c r="C455" s="29"/>
      <c r="D455" s="30"/>
    </row>
    <row r="456" spans="1:4">
      <c r="A456" s="504"/>
      <c r="B456" s="503"/>
      <c r="C456" s="29"/>
      <c r="D456" s="30"/>
    </row>
    <row r="457" spans="1:4">
      <c r="A457" s="504"/>
      <c r="B457" s="503"/>
      <c r="C457" s="29"/>
      <c r="D457" s="30"/>
    </row>
    <row r="458" spans="1:4">
      <c r="A458" s="504"/>
      <c r="B458" s="503"/>
      <c r="C458" s="29"/>
      <c r="D458" s="30"/>
    </row>
    <row r="459" spans="1:4">
      <c r="A459" s="504"/>
      <c r="B459" s="503"/>
      <c r="C459" s="29"/>
      <c r="D459" s="30"/>
    </row>
    <row r="460" spans="1:4">
      <c r="A460" s="504"/>
      <c r="B460" s="503"/>
      <c r="C460" s="29"/>
      <c r="D460" s="30"/>
    </row>
    <row r="461" spans="1:4">
      <c r="A461" s="504"/>
      <c r="B461" s="503"/>
      <c r="C461" s="29"/>
      <c r="D461" s="30"/>
    </row>
    <row r="462" spans="1:4">
      <c r="A462" s="504"/>
      <c r="B462" s="503"/>
      <c r="C462" s="29"/>
      <c r="D462" s="30"/>
    </row>
    <row r="463" spans="1:4">
      <c r="A463" s="504"/>
      <c r="B463" s="503"/>
      <c r="C463" s="29"/>
      <c r="D463" s="30"/>
    </row>
    <row r="464" spans="1:4">
      <c r="A464" s="504"/>
      <c r="B464" s="503"/>
      <c r="C464" s="29"/>
      <c r="D464" s="30"/>
    </row>
    <row r="465" spans="1:4">
      <c r="A465" s="504"/>
      <c r="B465" s="503"/>
      <c r="C465" s="29"/>
      <c r="D465" s="30"/>
    </row>
    <row r="466" spans="1:4">
      <c r="A466" s="504"/>
      <c r="B466" s="503"/>
      <c r="C466" s="29"/>
      <c r="D466" s="30"/>
    </row>
    <row r="467" spans="1:4">
      <c r="A467" s="504"/>
      <c r="B467" s="503"/>
      <c r="C467" s="29"/>
      <c r="D467" s="30"/>
    </row>
    <row r="468" spans="1:4">
      <c r="A468" s="504"/>
      <c r="B468" s="503"/>
      <c r="C468" s="29"/>
      <c r="D468" s="30"/>
    </row>
    <row r="469" spans="1:4">
      <c r="A469" s="504"/>
      <c r="B469" s="503"/>
      <c r="C469" s="29"/>
      <c r="D469" s="30"/>
    </row>
    <row r="470" spans="1:4">
      <c r="A470" s="504"/>
      <c r="B470" s="503"/>
      <c r="C470" s="29"/>
      <c r="D470" s="30"/>
    </row>
    <row r="471" spans="1:4">
      <c r="A471" s="504"/>
      <c r="B471" s="503"/>
      <c r="C471" s="29"/>
      <c r="D471" s="30"/>
    </row>
    <row r="472" spans="1:4">
      <c r="A472" s="504"/>
      <c r="B472" s="503"/>
      <c r="C472" s="29"/>
      <c r="D472" s="30"/>
    </row>
    <row r="473" spans="1:4">
      <c r="A473" s="504"/>
      <c r="B473" s="503"/>
      <c r="C473" s="29"/>
      <c r="D473" s="30"/>
    </row>
    <row r="474" spans="1:4">
      <c r="A474" s="504"/>
      <c r="B474" s="503"/>
      <c r="C474" s="29"/>
      <c r="D474" s="30"/>
    </row>
    <row r="475" spans="1:4">
      <c r="A475" s="504"/>
      <c r="B475" s="503"/>
      <c r="C475" s="29"/>
      <c r="D475" s="30"/>
    </row>
    <row r="476" spans="1:4">
      <c r="A476" s="504"/>
      <c r="B476" s="503"/>
      <c r="C476" s="29"/>
      <c r="D476" s="30"/>
    </row>
    <row r="477" spans="1:4">
      <c r="A477" s="504"/>
      <c r="B477" s="503"/>
      <c r="C477" s="29"/>
      <c r="D477" s="30"/>
    </row>
    <row r="478" spans="1:4">
      <c r="A478" s="504"/>
      <c r="B478" s="503"/>
      <c r="C478" s="29"/>
      <c r="D478" s="30"/>
    </row>
    <row r="479" spans="1:4">
      <c r="A479" s="504"/>
      <c r="B479" s="503"/>
      <c r="C479" s="29"/>
      <c r="D479" s="30"/>
    </row>
    <row r="480" spans="1:4">
      <c r="A480" s="504"/>
      <c r="B480" s="503"/>
      <c r="C480" s="29"/>
      <c r="D480" s="30"/>
    </row>
    <row r="481" spans="1:4">
      <c r="A481" s="504"/>
      <c r="B481" s="503"/>
      <c r="C481" s="29"/>
      <c r="D481" s="30"/>
    </row>
    <row r="482" spans="1:4">
      <c r="A482" s="504"/>
      <c r="B482" s="503"/>
      <c r="C482" s="29"/>
      <c r="D482" s="30"/>
    </row>
    <row r="483" spans="1:4">
      <c r="A483" s="504"/>
      <c r="B483" s="503"/>
      <c r="C483" s="29"/>
      <c r="D483" s="30"/>
    </row>
    <row r="484" spans="1:4">
      <c r="A484" s="504"/>
      <c r="B484" s="503"/>
      <c r="C484" s="29"/>
      <c r="D484" s="30"/>
    </row>
    <row r="485" spans="1:4">
      <c r="A485" s="504"/>
      <c r="B485" s="503"/>
      <c r="C485" s="29"/>
      <c r="D485" s="30"/>
    </row>
    <row r="486" spans="1:4">
      <c r="A486" s="504"/>
      <c r="B486" s="503"/>
      <c r="C486" s="29"/>
      <c r="D486" s="30"/>
    </row>
    <row r="487" spans="1:4">
      <c r="A487" s="504"/>
      <c r="B487" s="503"/>
      <c r="C487" s="29"/>
      <c r="D487" s="30"/>
    </row>
    <row r="488" spans="1:4">
      <c r="A488" s="504"/>
      <c r="B488" s="503"/>
      <c r="C488" s="29"/>
      <c r="D488" s="30"/>
    </row>
    <row r="489" spans="1:4">
      <c r="A489" s="504"/>
      <c r="B489" s="503"/>
      <c r="C489" s="29"/>
      <c r="D489" s="30"/>
    </row>
    <row r="490" spans="1:4">
      <c r="A490" s="504"/>
      <c r="B490" s="503"/>
      <c r="C490" s="29"/>
      <c r="D490" s="30"/>
    </row>
    <row r="491" spans="1:4">
      <c r="A491" s="504"/>
      <c r="B491" s="503"/>
      <c r="C491" s="29"/>
      <c r="D491" s="30"/>
    </row>
    <row r="492" spans="1:4">
      <c r="A492" s="504"/>
      <c r="B492" s="503"/>
      <c r="C492" s="29"/>
      <c r="D492" s="30"/>
    </row>
    <row r="493" spans="1:4">
      <c r="A493" s="504"/>
      <c r="B493" s="503"/>
      <c r="C493" s="29"/>
      <c r="D493" s="30"/>
    </row>
    <row r="494" spans="1:4">
      <c r="A494" s="504"/>
      <c r="B494" s="503"/>
      <c r="C494" s="29"/>
      <c r="D494" s="30"/>
    </row>
    <row r="495" spans="1:4">
      <c r="A495" s="504"/>
      <c r="B495" s="503"/>
      <c r="C495" s="29"/>
      <c r="D495" s="30"/>
    </row>
    <row r="496" spans="1:4">
      <c r="A496" s="504"/>
      <c r="B496" s="503"/>
      <c r="C496" s="29"/>
      <c r="D496" s="30"/>
    </row>
    <row r="497" spans="1:4">
      <c r="A497" s="504"/>
      <c r="B497" s="503"/>
      <c r="C497" s="29"/>
      <c r="D497" s="30"/>
    </row>
    <row r="498" spans="1:4">
      <c r="A498" s="504"/>
      <c r="B498" s="503"/>
      <c r="C498" s="29"/>
      <c r="D498" s="30"/>
    </row>
    <row r="499" spans="1:4">
      <c r="A499" s="504"/>
      <c r="B499" s="503"/>
      <c r="C499" s="29"/>
      <c r="D499" s="30"/>
    </row>
    <row r="500" spans="1:4">
      <c r="A500" s="504"/>
      <c r="B500" s="503"/>
      <c r="C500" s="29"/>
      <c r="D500" s="30"/>
    </row>
    <row r="501" spans="1:4">
      <c r="A501" s="504"/>
      <c r="B501" s="503"/>
      <c r="C501" s="29"/>
      <c r="D501" s="30"/>
    </row>
    <row r="502" spans="1:4">
      <c r="A502" s="504"/>
      <c r="B502" s="503"/>
      <c r="C502" s="29"/>
      <c r="D502" s="30"/>
    </row>
    <row r="503" spans="1:4">
      <c r="A503" s="504"/>
      <c r="B503" s="503"/>
      <c r="C503" s="29"/>
      <c r="D503" s="30"/>
    </row>
    <row r="504" spans="1:4">
      <c r="A504" s="504"/>
      <c r="B504" s="503"/>
      <c r="C504" s="29"/>
      <c r="D504" s="30"/>
    </row>
    <row r="505" spans="1:4">
      <c r="A505" s="504"/>
      <c r="B505" s="503"/>
      <c r="C505" s="29"/>
      <c r="D505" s="30"/>
    </row>
    <row r="506" spans="1:4">
      <c r="A506" s="504"/>
      <c r="B506" s="503"/>
      <c r="C506" s="29"/>
      <c r="D506" s="30"/>
    </row>
    <row r="507" spans="1:4">
      <c r="A507" s="504"/>
      <c r="B507" s="503"/>
      <c r="C507" s="29"/>
      <c r="D507" s="30"/>
    </row>
    <row r="508" spans="1:4">
      <c r="A508" s="504"/>
      <c r="B508" s="503"/>
      <c r="C508" s="29"/>
      <c r="D508" s="30"/>
    </row>
    <row r="509" spans="1:4">
      <c r="A509" s="504"/>
      <c r="B509" s="503"/>
      <c r="C509" s="29"/>
      <c r="D509" s="30"/>
    </row>
    <row r="510" spans="1:4">
      <c r="A510" s="504"/>
      <c r="B510" s="503"/>
      <c r="C510" s="29"/>
      <c r="D510" s="30"/>
    </row>
    <row r="511" spans="1:4">
      <c r="A511" s="504"/>
      <c r="B511" s="503"/>
      <c r="C511" s="29"/>
      <c r="D511" s="30"/>
    </row>
    <row r="512" spans="1:4">
      <c r="A512" s="504"/>
      <c r="B512" s="503"/>
      <c r="C512" s="29"/>
      <c r="D512" s="30"/>
    </row>
    <row r="513" spans="1:4">
      <c r="A513" s="504"/>
      <c r="B513" s="503"/>
      <c r="C513" s="29"/>
      <c r="D513" s="30"/>
    </row>
    <row r="514" spans="1:4">
      <c r="A514" s="504"/>
      <c r="B514" s="503"/>
      <c r="C514" s="29"/>
      <c r="D514" s="30"/>
    </row>
    <row r="515" spans="1:4">
      <c r="A515" s="504"/>
      <c r="B515" s="503"/>
      <c r="C515" s="29"/>
      <c r="D515" s="30"/>
    </row>
    <row r="516" spans="1:4">
      <c r="A516" s="504"/>
      <c r="B516" s="503"/>
      <c r="C516" s="29"/>
      <c r="D516" s="30"/>
    </row>
    <row r="517" spans="1:4">
      <c r="A517" s="504"/>
      <c r="B517" s="503"/>
      <c r="C517" s="29"/>
      <c r="D517" s="30"/>
    </row>
    <row r="518" spans="1:4">
      <c r="A518" s="504"/>
      <c r="B518" s="503"/>
      <c r="C518" s="29"/>
      <c r="D518" s="30"/>
    </row>
    <row r="519" spans="1:4">
      <c r="A519" s="504"/>
      <c r="B519" s="503"/>
      <c r="C519" s="29"/>
      <c r="D519" s="30"/>
    </row>
    <row r="520" spans="1:4">
      <c r="A520" s="504"/>
      <c r="B520" s="503"/>
      <c r="C520" s="29"/>
      <c r="D520" s="30"/>
    </row>
    <row r="521" spans="1:4">
      <c r="A521" s="504"/>
      <c r="B521" s="503"/>
      <c r="C521" s="29"/>
      <c r="D521" s="30"/>
    </row>
    <row r="522" spans="1:4">
      <c r="A522" s="504"/>
      <c r="B522" s="503"/>
      <c r="C522" s="29"/>
      <c r="D522" s="30"/>
    </row>
    <row r="523" spans="1:4">
      <c r="A523" s="504"/>
      <c r="B523" s="503"/>
      <c r="C523" s="29"/>
      <c r="D523" s="30"/>
    </row>
    <row r="524" spans="1:4">
      <c r="A524" s="504"/>
      <c r="B524" s="503"/>
      <c r="C524" s="29"/>
      <c r="D524" s="30"/>
    </row>
    <row r="525" spans="1:4">
      <c r="A525" s="504"/>
      <c r="B525" s="503"/>
      <c r="C525" s="29"/>
      <c r="D525" s="30"/>
    </row>
    <row r="526" spans="1:4">
      <c r="A526" s="504"/>
      <c r="B526" s="503"/>
      <c r="C526" s="29"/>
      <c r="D526" s="30"/>
    </row>
    <row r="527" spans="1:4">
      <c r="A527" s="504"/>
      <c r="B527" s="503"/>
      <c r="C527" s="29"/>
      <c r="D527" s="30"/>
    </row>
    <row r="528" spans="1:4">
      <c r="A528" s="504"/>
      <c r="B528" s="503"/>
      <c r="C528" s="29"/>
      <c r="D528" s="30"/>
    </row>
    <row r="529" spans="1:4">
      <c r="A529" s="504"/>
      <c r="B529" s="503"/>
      <c r="C529" s="29"/>
      <c r="D529" s="30"/>
    </row>
    <row r="530" spans="1:4">
      <c r="A530" s="504"/>
      <c r="B530" s="503"/>
      <c r="C530" s="29"/>
      <c r="D530" s="30"/>
    </row>
    <row r="531" spans="1:4">
      <c r="A531" s="504"/>
      <c r="B531" s="503"/>
      <c r="C531" s="29"/>
      <c r="D531" s="30"/>
    </row>
    <row r="532" spans="1:4">
      <c r="A532" s="504"/>
      <c r="B532" s="503"/>
      <c r="C532" s="29"/>
      <c r="D532" s="30"/>
    </row>
    <row r="533" spans="1:4">
      <c r="A533" s="504"/>
      <c r="B533" s="503"/>
      <c r="C533" s="29"/>
      <c r="D533" s="30"/>
    </row>
    <row r="534" spans="1:4">
      <c r="A534" s="504"/>
      <c r="B534" s="503"/>
      <c r="C534" s="29"/>
      <c r="D534" s="30"/>
    </row>
    <row r="535" spans="1:4">
      <c r="A535" s="504"/>
      <c r="B535" s="503"/>
      <c r="C535" s="29"/>
      <c r="D535" s="30"/>
    </row>
    <row r="536" spans="1:4">
      <c r="A536" s="504"/>
      <c r="B536" s="503"/>
      <c r="C536" s="29"/>
      <c r="D536" s="30"/>
    </row>
    <row r="537" spans="1:4">
      <c r="A537" s="504"/>
      <c r="B537" s="503"/>
      <c r="C537" s="29"/>
      <c r="D537" s="30"/>
    </row>
    <row r="538" spans="1:4">
      <c r="A538" s="504"/>
      <c r="B538" s="503"/>
      <c r="C538" s="29"/>
      <c r="D538" s="30"/>
    </row>
    <row r="539" spans="1:4">
      <c r="A539" s="504"/>
      <c r="B539" s="503"/>
      <c r="C539" s="29"/>
      <c r="D539" s="30"/>
    </row>
    <row r="540" spans="1:4">
      <c r="A540" s="504"/>
      <c r="B540" s="503"/>
      <c r="C540" s="29"/>
      <c r="D540" s="30"/>
    </row>
    <row r="541" spans="1:4">
      <c r="A541" s="504"/>
      <c r="B541" s="503"/>
      <c r="C541" s="29"/>
      <c r="D541" s="30"/>
    </row>
    <row r="542" spans="1:4">
      <c r="A542" s="504"/>
      <c r="B542" s="503"/>
      <c r="C542" s="29"/>
      <c r="D542" s="30"/>
    </row>
    <row r="543" spans="1:4">
      <c r="A543" s="504"/>
      <c r="B543" s="503"/>
      <c r="C543" s="29"/>
      <c r="D543" s="30"/>
    </row>
    <row r="544" spans="1:4">
      <c r="A544" s="504"/>
      <c r="B544" s="503"/>
      <c r="C544" s="29"/>
      <c r="D544" s="30"/>
    </row>
    <row r="545" spans="1:4">
      <c r="A545" s="504"/>
      <c r="B545" s="503"/>
      <c r="C545" s="29"/>
      <c r="D545" s="30"/>
    </row>
    <row r="546" spans="1:4">
      <c r="A546" s="504"/>
      <c r="B546" s="503"/>
      <c r="C546" s="29"/>
      <c r="D546" s="30"/>
    </row>
    <row r="547" spans="1:4">
      <c r="A547" s="504"/>
      <c r="B547" s="503"/>
      <c r="C547" s="29"/>
      <c r="D547" s="30"/>
    </row>
    <row r="548" spans="1:4">
      <c r="A548" s="504"/>
      <c r="B548" s="503"/>
      <c r="C548" s="29"/>
      <c r="D548" s="30"/>
    </row>
    <row r="549" spans="1:4">
      <c r="A549" s="504"/>
      <c r="B549" s="503"/>
      <c r="C549" s="29"/>
      <c r="D549" s="30"/>
    </row>
    <row r="550" spans="1:4">
      <c r="A550" s="504"/>
      <c r="B550" s="503"/>
      <c r="C550" s="29"/>
      <c r="D550" s="30"/>
    </row>
    <row r="551" spans="1:4">
      <c r="A551" s="504"/>
      <c r="B551" s="503"/>
      <c r="C551" s="29"/>
      <c r="D551" s="30"/>
    </row>
    <row r="552" spans="1:4">
      <c r="A552" s="504"/>
      <c r="B552" s="503"/>
      <c r="C552" s="29"/>
      <c r="D552" s="30"/>
    </row>
    <row r="553" spans="1:4">
      <c r="A553" s="504"/>
      <c r="B553" s="503"/>
      <c r="C553" s="29"/>
      <c r="D553" s="30"/>
    </row>
    <row r="554" spans="1:4">
      <c r="A554" s="504"/>
      <c r="B554" s="503"/>
      <c r="C554" s="29"/>
      <c r="D554" s="30"/>
    </row>
    <row r="555" spans="1:4">
      <c r="A555" s="504"/>
      <c r="B555" s="503"/>
      <c r="C555" s="29"/>
      <c r="D555" s="30"/>
    </row>
    <row r="556" spans="1:4">
      <c r="A556" s="504"/>
      <c r="B556" s="503"/>
      <c r="C556" s="29"/>
      <c r="D556" s="30"/>
    </row>
    <row r="557" spans="1:4">
      <c r="A557" s="504"/>
      <c r="B557" s="503"/>
      <c r="C557" s="29"/>
      <c r="D557" s="30"/>
    </row>
    <row r="558" spans="1:4">
      <c r="A558" s="504"/>
      <c r="B558" s="503"/>
      <c r="C558" s="29"/>
      <c r="D558" s="30"/>
    </row>
    <row r="559" spans="1:4">
      <c r="A559" s="504"/>
      <c r="B559" s="503"/>
      <c r="C559" s="29"/>
      <c r="D559" s="30"/>
    </row>
    <row r="560" spans="1:4">
      <c r="A560" s="504"/>
      <c r="B560" s="503"/>
      <c r="C560" s="29"/>
      <c r="D560" s="30"/>
    </row>
    <row r="561" spans="1:4">
      <c r="A561" s="504"/>
      <c r="B561" s="503"/>
      <c r="C561" s="29"/>
      <c r="D561" s="30"/>
    </row>
    <row r="562" spans="1:4">
      <c r="A562" s="504"/>
      <c r="B562" s="503"/>
      <c r="C562" s="29"/>
      <c r="D562" s="30"/>
    </row>
    <row r="563" spans="1:4">
      <c r="A563" s="504"/>
      <c r="B563" s="503"/>
      <c r="C563" s="29"/>
      <c r="D563" s="30"/>
    </row>
    <row r="564" spans="1:4">
      <c r="A564" s="504"/>
      <c r="B564" s="503"/>
      <c r="C564" s="29"/>
      <c r="D564" s="30"/>
    </row>
    <row r="565" spans="1:4">
      <c r="A565" s="504"/>
      <c r="B565" s="503"/>
      <c r="C565" s="29"/>
      <c r="D565" s="30"/>
    </row>
    <row r="566" spans="1:4">
      <c r="A566" s="504"/>
      <c r="B566" s="503"/>
      <c r="C566" s="29"/>
      <c r="D566" s="30"/>
    </row>
    <row r="567" spans="1:4">
      <c r="A567" s="504"/>
      <c r="B567" s="503"/>
      <c r="C567" s="29"/>
      <c r="D567" s="30"/>
    </row>
    <row r="568" spans="1:4">
      <c r="A568" s="504"/>
      <c r="B568" s="503"/>
      <c r="C568" s="29"/>
      <c r="D568" s="30"/>
    </row>
    <row r="569" spans="1:4">
      <c r="A569" s="504"/>
      <c r="B569" s="503"/>
      <c r="C569" s="29"/>
      <c r="D569" s="30"/>
    </row>
    <row r="570" spans="1:4">
      <c r="A570" s="504"/>
      <c r="B570" s="503"/>
      <c r="C570" s="29"/>
      <c r="D570" s="30"/>
    </row>
    <row r="571" spans="1:4">
      <c r="A571" s="504"/>
      <c r="B571" s="503"/>
      <c r="C571" s="29"/>
      <c r="D571" s="30"/>
    </row>
    <row r="572" spans="1:4">
      <c r="A572" s="504"/>
      <c r="B572" s="503"/>
      <c r="C572" s="29"/>
      <c r="D572" s="30"/>
    </row>
    <row r="573" spans="1:4">
      <c r="A573" s="504"/>
      <c r="B573" s="503"/>
      <c r="C573" s="29"/>
      <c r="D573" s="30"/>
    </row>
    <row r="574" spans="1:4">
      <c r="A574" s="504"/>
      <c r="B574" s="503"/>
      <c r="C574" s="29"/>
      <c r="D574" s="30"/>
    </row>
    <row r="575" spans="1:4">
      <c r="A575" s="504"/>
      <c r="B575" s="503"/>
      <c r="C575" s="29"/>
      <c r="D575" s="30"/>
    </row>
    <row r="576" spans="1:4">
      <c r="A576" s="504"/>
      <c r="B576" s="503"/>
      <c r="C576" s="29"/>
      <c r="D576" s="30"/>
    </row>
    <row r="577" spans="1:4">
      <c r="A577" s="504"/>
      <c r="B577" s="503"/>
      <c r="C577" s="29"/>
      <c r="D577" s="30"/>
    </row>
    <row r="578" spans="1:4">
      <c r="A578" s="504"/>
      <c r="B578" s="503"/>
      <c r="C578" s="29"/>
      <c r="D578" s="30"/>
    </row>
    <row r="579" spans="1:4">
      <c r="A579" s="504"/>
      <c r="B579" s="503"/>
      <c r="C579" s="29"/>
      <c r="D579" s="30"/>
    </row>
    <row r="580" spans="1:4">
      <c r="A580" s="504"/>
      <c r="B580" s="503"/>
      <c r="C580" s="29"/>
      <c r="D580" s="30"/>
    </row>
    <row r="581" spans="1:4">
      <c r="A581" s="504"/>
      <c r="B581" s="503"/>
      <c r="C581" s="29"/>
      <c r="D581" s="30"/>
    </row>
    <row r="582" spans="1:4">
      <c r="A582" s="504"/>
      <c r="B582" s="503"/>
      <c r="C582" s="29"/>
      <c r="D582" s="30"/>
    </row>
    <row r="583" spans="1:4">
      <c r="A583" s="504"/>
      <c r="B583" s="503"/>
      <c r="C583" s="29"/>
      <c r="D583" s="30"/>
    </row>
    <row r="584" spans="1:4">
      <c r="A584" s="504"/>
      <c r="B584" s="503"/>
      <c r="C584" s="29"/>
      <c r="D584" s="30"/>
    </row>
    <row r="585" spans="1:4">
      <c r="A585" s="504"/>
      <c r="B585" s="503"/>
      <c r="C585" s="29"/>
      <c r="D585" s="30"/>
    </row>
    <row r="586" spans="1:4">
      <c r="A586" s="504"/>
      <c r="B586" s="503"/>
      <c r="C586" s="29"/>
      <c r="D586" s="30"/>
    </row>
    <row r="587" spans="1:4">
      <c r="A587" s="504"/>
      <c r="B587" s="503"/>
      <c r="C587" s="29"/>
      <c r="D587" s="30"/>
    </row>
    <row r="588" spans="1:4">
      <c r="A588" s="504"/>
      <c r="B588" s="503"/>
      <c r="C588" s="29"/>
      <c r="D588" s="30"/>
    </row>
    <row r="589" spans="1:4">
      <c r="A589" s="504"/>
      <c r="B589" s="503"/>
      <c r="C589" s="29"/>
      <c r="D589" s="30"/>
    </row>
    <row r="590" spans="1:4">
      <c r="A590" s="504"/>
      <c r="B590" s="503"/>
      <c r="C590" s="29"/>
      <c r="D590" s="30"/>
    </row>
    <row r="591" spans="1:4">
      <c r="A591" s="504"/>
      <c r="B591" s="503"/>
      <c r="C591" s="29"/>
      <c r="D591" s="30"/>
    </row>
    <row r="592" spans="1:4">
      <c r="A592" s="504"/>
      <c r="B592" s="503"/>
      <c r="C592" s="29"/>
      <c r="D592" s="30"/>
    </row>
    <row r="593" spans="1:4">
      <c r="A593" s="504"/>
      <c r="B593" s="503"/>
      <c r="C593" s="29"/>
      <c r="D593" s="30"/>
    </row>
    <row r="594" spans="1:4">
      <c r="A594" s="504"/>
      <c r="B594" s="503"/>
      <c r="C594" s="29"/>
      <c r="D594" s="30"/>
    </row>
    <row r="595" spans="1:4">
      <c r="A595" s="504"/>
      <c r="B595" s="503"/>
      <c r="C595" s="29"/>
      <c r="D595" s="30"/>
    </row>
    <row r="596" spans="1:4">
      <c r="A596" s="504"/>
      <c r="B596" s="503"/>
      <c r="C596" s="29"/>
      <c r="D596" s="30"/>
    </row>
    <row r="597" spans="1:4">
      <c r="A597" s="504"/>
      <c r="B597" s="503"/>
      <c r="C597" s="29"/>
      <c r="D597" s="30"/>
    </row>
    <row r="598" spans="1:4">
      <c r="A598" s="504"/>
      <c r="B598" s="503"/>
      <c r="C598" s="29"/>
      <c r="D598" s="30"/>
    </row>
    <row r="599" spans="1:4">
      <c r="A599" s="504"/>
      <c r="B599" s="503"/>
      <c r="C599" s="29"/>
      <c r="D599" s="30"/>
    </row>
    <row r="600" spans="1:4">
      <c r="A600" s="504"/>
      <c r="B600" s="503"/>
      <c r="C600" s="29"/>
      <c r="D600" s="30"/>
    </row>
    <row r="601" spans="1:4">
      <c r="A601" s="504"/>
      <c r="B601" s="503"/>
      <c r="C601" s="29"/>
      <c r="D601" s="30"/>
    </row>
    <row r="602" spans="1:4">
      <c r="A602" s="504"/>
      <c r="B602" s="503"/>
      <c r="C602" s="29"/>
      <c r="D602" s="30"/>
    </row>
    <row r="603" spans="1:4">
      <c r="A603" s="504"/>
      <c r="B603" s="503"/>
      <c r="C603" s="29"/>
      <c r="D603" s="30"/>
    </row>
    <row r="604" spans="1:4">
      <c r="A604" s="504"/>
      <c r="B604" s="503"/>
      <c r="C604" s="29"/>
      <c r="D604" s="30"/>
    </row>
    <row r="605" spans="1:4">
      <c r="A605" s="504"/>
      <c r="B605" s="503"/>
      <c r="C605" s="29"/>
      <c r="D605" s="30"/>
    </row>
    <row r="606" spans="1:4">
      <c r="A606" s="504"/>
      <c r="B606" s="503"/>
      <c r="C606" s="29"/>
      <c r="D606" s="30"/>
    </row>
    <row r="607" spans="1:4">
      <c r="A607" s="504"/>
      <c r="B607" s="503"/>
      <c r="C607" s="29"/>
      <c r="D607" s="30"/>
    </row>
    <row r="608" spans="1:4">
      <c r="A608" s="504"/>
      <c r="B608" s="503"/>
      <c r="C608" s="29"/>
      <c r="D608" s="30"/>
    </row>
    <row r="609" spans="1:4">
      <c r="A609" s="504"/>
      <c r="B609" s="503"/>
      <c r="C609" s="29"/>
      <c r="D609" s="30"/>
    </row>
    <row r="610" spans="1:4">
      <c r="A610" s="504"/>
      <c r="B610" s="503"/>
      <c r="C610" s="29"/>
      <c r="D610" s="30"/>
    </row>
    <row r="611" spans="1:4">
      <c r="A611" s="504"/>
      <c r="B611" s="503"/>
      <c r="C611" s="29"/>
      <c r="D611" s="30"/>
    </row>
    <row r="612" spans="1:4">
      <c r="A612" s="504"/>
      <c r="B612" s="503"/>
      <c r="C612" s="29"/>
      <c r="D612" s="30"/>
    </row>
    <row r="613" spans="1:4">
      <c r="A613" s="504"/>
      <c r="B613" s="503"/>
      <c r="C613" s="29"/>
      <c r="D613" s="30"/>
    </row>
    <row r="614" spans="1:4">
      <c r="A614" s="504"/>
      <c r="B614" s="503"/>
      <c r="C614" s="29"/>
      <c r="D614" s="30"/>
    </row>
    <row r="615" spans="1:4">
      <c r="A615" s="504"/>
      <c r="B615" s="503"/>
      <c r="C615" s="29"/>
      <c r="D615" s="30"/>
    </row>
    <row r="616" spans="1:4">
      <c r="A616" s="504"/>
      <c r="B616" s="503"/>
      <c r="C616" s="29"/>
      <c r="D616" s="30"/>
    </row>
    <row r="617" spans="1:4">
      <c r="A617" s="504"/>
      <c r="B617" s="503"/>
      <c r="C617" s="29"/>
      <c r="D617" s="30"/>
    </row>
    <row r="618" spans="1:4">
      <c r="A618" s="504"/>
      <c r="B618" s="503"/>
      <c r="C618" s="29"/>
      <c r="D618" s="30"/>
    </row>
    <row r="619" spans="1:4">
      <c r="A619" s="504"/>
      <c r="B619" s="503"/>
      <c r="C619" s="29"/>
      <c r="D619" s="30"/>
    </row>
    <row r="620" spans="1:4">
      <c r="A620" s="504"/>
      <c r="B620" s="503"/>
      <c r="C620" s="29"/>
      <c r="D620" s="30"/>
    </row>
    <row r="621" spans="1:4">
      <c r="A621" s="504"/>
      <c r="B621" s="503"/>
      <c r="C621" s="29"/>
      <c r="D621" s="30"/>
    </row>
    <row r="622" spans="1:4">
      <c r="A622" s="504"/>
      <c r="B622" s="503"/>
      <c r="C622" s="29"/>
      <c r="D622" s="30"/>
    </row>
    <row r="623" spans="1:4">
      <c r="A623" s="504"/>
      <c r="B623" s="503"/>
      <c r="C623" s="29"/>
      <c r="D623" s="30"/>
    </row>
    <row r="624" spans="1:4">
      <c r="A624" s="504"/>
      <c r="B624" s="503"/>
      <c r="C624" s="29"/>
      <c r="D624" s="30"/>
    </row>
    <row r="625" spans="1:4">
      <c r="A625" s="504"/>
      <c r="B625" s="503"/>
      <c r="C625" s="29"/>
      <c r="D625" s="30"/>
    </row>
    <row r="626" spans="1:4">
      <c r="A626" s="504"/>
      <c r="B626" s="503"/>
      <c r="C626" s="29"/>
      <c r="D626" s="30"/>
    </row>
    <row r="627" spans="1:4">
      <c r="A627" s="504"/>
      <c r="B627" s="503"/>
      <c r="C627" s="29"/>
      <c r="D627" s="30"/>
    </row>
    <row r="628" spans="1:4">
      <c r="A628" s="504"/>
      <c r="B628" s="503"/>
      <c r="C628" s="29"/>
      <c r="D628" s="30"/>
    </row>
    <row r="629" spans="1:4">
      <c r="A629" s="504"/>
      <c r="B629" s="503"/>
      <c r="C629" s="29"/>
      <c r="D629" s="30"/>
    </row>
    <row r="630" spans="1:4">
      <c r="A630" s="504"/>
      <c r="B630" s="503"/>
      <c r="C630" s="29"/>
      <c r="D630" s="30"/>
    </row>
    <row r="631" spans="1:4">
      <c r="A631" s="504"/>
      <c r="B631" s="503"/>
      <c r="C631" s="29"/>
      <c r="D631" s="30"/>
    </row>
    <row r="632" spans="1:4">
      <c r="A632" s="504"/>
      <c r="B632" s="503"/>
      <c r="C632" s="29"/>
      <c r="D632" s="30"/>
    </row>
    <row r="633" spans="1:4">
      <c r="A633" s="504"/>
      <c r="B633" s="503"/>
      <c r="C633" s="29"/>
      <c r="D633" s="30"/>
    </row>
    <row r="634" spans="1:4">
      <c r="A634" s="504"/>
      <c r="B634" s="503"/>
      <c r="C634" s="29"/>
      <c r="D634" s="30"/>
    </row>
    <row r="635" spans="1:4">
      <c r="A635" s="504"/>
      <c r="B635" s="503"/>
      <c r="C635" s="29"/>
      <c r="D635" s="30"/>
    </row>
    <row r="636" spans="1:4">
      <c r="A636" s="504"/>
      <c r="B636" s="503"/>
      <c r="C636" s="29"/>
      <c r="D636" s="30"/>
    </row>
    <row r="637" spans="1:4">
      <c r="A637" s="504"/>
      <c r="B637" s="503"/>
      <c r="C637" s="29"/>
      <c r="D637" s="30"/>
    </row>
    <row r="638" spans="1:4">
      <c r="A638" s="504"/>
      <c r="B638" s="503"/>
      <c r="C638" s="29"/>
      <c r="D638" s="30"/>
    </row>
    <row r="639" spans="1:4">
      <c r="A639" s="504"/>
      <c r="B639" s="503"/>
      <c r="C639" s="29"/>
      <c r="D639" s="30"/>
    </row>
    <row r="640" spans="1:4">
      <c r="A640" s="504"/>
      <c r="B640" s="503"/>
      <c r="C640" s="29"/>
      <c r="D640" s="30"/>
    </row>
    <row r="641" spans="1:4">
      <c r="A641" s="504"/>
      <c r="B641" s="503"/>
      <c r="C641" s="29"/>
      <c r="D641" s="30"/>
    </row>
    <row r="642" spans="1:4">
      <c r="A642" s="504"/>
      <c r="B642" s="503"/>
      <c r="C642" s="29"/>
      <c r="D642" s="30"/>
    </row>
    <row r="643" spans="1:4">
      <c r="A643" s="504"/>
      <c r="B643" s="503"/>
      <c r="C643" s="29"/>
      <c r="D643" s="30"/>
    </row>
    <row r="644" spans="1:4">
      <c r="A644" s="504"/>
      <c r="B644" s="503"/>
      <c r="C644" s="29"/>
      <c r="D644" s="30"/>
    </row>
    <row r="645" spans="1:4">
      <c r="A645" s="504"/>
      <c r="B645" s="503"/>
      <c r="C645" s="29"/>
      <c r="D645" s="30"/>
    </row>
    <row r="646" spans="1:4">
      <c r="A646" s="504"/>
      <c r="B646" s="503"/>
      <c r="C646" s="29"/>
      <c r="D646" s="30"/>
    </row>
    <row r="647" spans="1:4">
      <c r="A647" s="504"/>
      <c r="B647" s="503"/>
      <c r="C647" s="29"/>
      <c r="D647" s="30"/>
    </row>
    <row r="648" spans="1:4">
      <c r="A648" s="504"/>
      <c r="B648" s="503"/>
      <c r="C648" s="29"/>
      <c r="D648" s="30"/>
    </row>
    <row r="649" spans="1:4">
      <c r="A649" s="504"/>
      <c r="B649" s="503"/>
      <c r="C649" s="29"/>
      <c r="D649" s="30"/>
    </row>
    <row r="650" spans="1:4">
      <c r="A650" s="504"/>
      <c r="B650" s="503"/>
      <c r="C650" s="29"/>
      <c r="D650" s="30"/>
    </row>
    <row r="651" spans="1:4">
      <c r="A651" s="504"/>
      <c r="B651" s="503"/>
      <c r="C651" s="29"/>
      <c r="D651" s="30"/>
    </row>
    <row r="652" spans="1:4">
      <c r="A652" s="504"/>
      <c r="B652" s="503"/>
      <c r="C652" s="29"/>
      <c r="D652" s="30"/>
    </row>
    <row r="653" spans="1:4">
      <c r="A653" s="504"/>
      <c r="B653" s="503"/>
      <c r="C653" s="29"/>
      <c r="D653" s="30"/>
    </row>
    <row r="654" spans="1:4">
      <c r="A654" s="504"/>
      <c r="B654" s="503"/>
      <c r="C654" s="29"/>
      <c r="D654" s="30"/>
    </row>
    <row r="655" spans="1:4">
      <c r="A655" s="504"/>
      <c r="B655" s="503"/>
      <c r="C655" s="29"/>
      <c r="D655" s="30"/>
    </row>
    <row r="656" spans="1:4">
      <c r="A656" s="504"/>
      <c r="B656" s="503"/>
      <c r="C656" s="29"/>
      <c r="D656" s="30"/>
    </row>
    <row r="657" spans="1:4">
      <c r="A657" s="504"/>
      <c r="B657" s="503"/>
      <c r="C657" s="29"/>
      <c r="D657" s="30"/>
    </row>
    <row r="658" spans="1:4">
      <c r="A658" s="504"/>
      <c r="B658" s="503"/>
      <c r="C658" s="29"/>
      <c r="D658" s="30"/>
    </row>
    <row r="659" spans="1:4">
      <c r="A659" s="504"/>
      <c r="B659" s="503"/>
      <c r="C659" s="29"/>
      <c r="D659" s="30"/>
    </row>
    <row r="660" spans="1:4">
      <c r="A660" s="504"/>
      <c r="B660" s="503"/>
      <c r="C660" s="29"/>
      <c r="D660" s="30"/>
    </row>
    <row r="661" spans="1:4">
      <c r="A661" s="504"/>
      <c r="B661" s="503"/>
      <c r="C661" s="29"/>
      <c r="D661" s="30"/>
    </row>
    <row r="662" spans="1:4">
      <c r="A662" s="504"/>
      <c r="B662" s="503"/>
      <c r="C662" s="29"/>
      <c r="D662" s="30"/>
    </row>
    <row r="663" spans="1:4">
      <c r="A663" s="504"/>
      <c r="B663" s="503"/>
      <c r="C663" s="29"/>
      <c r="D663" s="30"/>
    </row>
    <row r="664" spans="1:4">
      <c r="A664" s="504"/>
      <c r="B664" s="503"/>
      <c r="C664" s="29"/>
      <c r="D664" s="30"/>
    </row>
    <row r="665" spans="1:4">
      <c r="A665" s="504"/>
      <c r="B665" s="503"/>
      <c r="C665" s="29"/>
      <c r="D665" s="30"/>
    </row>
    <row r="666" spans="1:4">
      <c r="A666" s="504"/>
      <c r="B666" s="503"/>
      <c r="C666" s="29"/>
      <c r="D666" s="30"/>
    </row>
    <row r="667" spans="1:4">
      <c r="A667" s="504"/>
      <c r="B667" s="503"/>
      <c r="C667" s="29"/>
      <c r="D667" s="30"/>
    </row>
    <row r="668" spans="1:4">
      <c r="A668" s="504"/>
      <c r="B668" s="503"/>
      <c r="C668" s="29"/>
      <c r="D668" s="30"/>
    </row>
    <row r="669" spans="1:4">
      <c r="A669" s="504"/>
      <c r="B669" s="503"/>
      <c r="C669" s="29"/>
      <c r="D669" s="30"/>
    </row>
    <row r="670" spans="1:4">
      <c r="A670" s="504"/>
      <c r="B670" s="503"/>
      <c r="C670" s="29"/>
      <c r="D670" s="30"/>
    </row>
    <row r="671" spans="1:4">
      <c r="A671" s="504"/>
      <c r="B671" s="503"/>
      <c r="C671" s="29"/>
      <c r="D671" s="30"/>
    </row>
    <row r="672" spans="1:4">
      <c r="A672" s="504"/>
      <c r="B672" s="503"/>
      <c r="C672" s="29"/>
      <c r="D672" s="30"/>
    </row>
    <row r="673" spans="1:4">
      <c r="A673" s="504"/>
      <c r="B673" s="503"/>
      <c r="C673" s="29"/>
      <c r="D673" s="30"/>
    </row>
    <row r="674" spans="1:4">
      <c r="A674" s="504"/>
      <c r="B674" s="503"/>
      <c r="C674" s="29"/>
      <c r="D674" s="30"/>
    </row>
    <row r="675" spans="1:4">
      <c r="A675" s="504"/>
      <c r="B675" s="503"/>
      <c r="C675" s="29"/>
      <c r="D675" s="30"/>
    </row>
    <row r="676" spans="1:4">
      <c r="A676" s="504"/>
      <c r="B676" s="503"/>
      <c r="C676" s="29"/>
      <c r="D676" s="30"/>
    </row>
    <row r="677" spans="1:4">
      <c r="A677" s="504"/>
      <c r="B677" s="503"/>
      <c r="C677" s="29"/>
      <c r="D677" s="30"/>
    </row>
    <row r="678" spans="1:4">
      <c r="A678" s="504"/>
      <c r="B678" s="503"/>
      <c r="C678" s="29"/>
      <c r="D678" s="30"/>
    </row>
    <row r="679" spans="1:4">
      <c r="A679" s="504"/>
      <c r="B679" s="503"/>
      <c r="C679" s="29"/>
      <c r="D679" s="30"/>
    </row>
    <row r="680" spans="1:4">
      <c r="A680" s="504"/>
      <c r="B680" s="503"/>
      <c r="C680" s="29"/>
      <c r="D680" s="30"/>
    </row>
    <row r="681" spans="1:4">
      <c r="A681" s="504"/>
      <c r="B681" s="503"/>
      <c r="C681" s="29"/>
      <c r="D681" s="30"/>
    </row>
    <row r="682" spans="1:4">
      <c r="A682" s="504"/>
      <c r="B682" s="503"/>
      <c r="C682" s="29"/>
      <c r="D682" s="30"/>
    </row>
    <row r="683" spans="1:4">
      <c r="A683" s="504"/>
      <c r="B683" s="503"/>
      <c r="C683" s="29"/>
      <c r="D683" s="30"/>
    </row>
    <row r="684" spans="1:4">
      <c r="A684" s="504"/>
      <c r="B684" s="503"/>
      <c r="C684" s="29"/>
      <c r="D684" s="30"/>
    </row>
    <row r="685" spans="1:4">
      <c r="A685" s="504"/>
      <c r="B685" s="503"/>
      <c r="C685" s="29"/>
      <c r="D685" s="30"/>
    </row>
    <row r="686" spans="1:4">
      <c r="A686" s="504"/>
      <c r="B686" s="503"/>
      <c r="C686" s="29"/>
      <c r="D686" s="30"/>
    </row>
    <row r="687" spans="1:4">
      <c r="A687" s="504"/>
      <c r="B687" s="503"/>
      <c r="C687" s="29"/>
      <c r="D687" s="30"/>
    </row>
    <row r="688" spans="1:4">
      <c r="A688" s="504"/>
      <c r="B688" s="503"/>
      <c r="C688" s="29"/>
      <c r="D688" s="30"/>
    </row>
    <row r="689" spans="1:4">
      <c r="A689" s="504"/>
      <c r="B689" s="503"/>
      <c r="C689" s="29"/>
      <c r="D689" s="30"/>
    </row>
    <row r="690" spans="1:4">
      <c r="A690" s="504"/>
      <c r="B690" s="503"/>
      <c r="C690" s="29"/>
      <c r="D690" s="30"/>
    </row>
    <row r="691" spans="1:4">
      <c r="A691" s="504"/>
      <c r="B691" s="503"/>
      <c r="C691" s="29"/>
      <c r="D691" s="30"/>
    </row>
    <row r="692" spans="1:4">
      <c r="A692" s="504"/>
      <c r="B692" s="503"/>
      <c r="C692" s="29"/>
      <c r="D692" s="30"/>
    </row>
    <row r="693" spans="1:4">
      <c r="A693" s="504"/>
      <c r="B693" s="503"/>
      <c r="C693" s="29"/>
      <c r="D693" s="30"/>
    </row>
    <row r="694" spans="1:4">
      <c r="A694" s="504"/>
      <c r="B694" s="503"/>
      <c r="C694" s="29"/>
      <c r="D694" s="30"/>
    </row>
    <row r="695" spans="1:4">
      <c r="A695" s="504"/>
      <c r="B695" s="503"/>
      <c r="C695" s="29"/>
      <c r="D695" s="30"/>
    </row>
    <row r="696" spans="1:4">
      <c r="A696" s="504"/>
      <c r="B696" s="503"/>
      <c r="C696" s="29"/>
      <c r="D696" s="30"/>
    </row>
    <row r="697" spans="1:4">
      <c r="A697" s="504"/>
      <c r="B697" s="503"/>
      <c r="C697" s="29"/>
      <c r="D697" s="30"/>
    </row>
    <row r="698" spans="1:4">
      <c r="A698" s="504"/>
      <c r="B698" s="503"/>
      <c r="C698" s="29"/>
      <c r="D698" s="30"/>
    </row>
    <row r="699" spans="1:4">
      <c r="A699" s="504"/>
      <c r="B699" s="503"/>
      <c r="C699" s="29"/>
      <c r="D699" s="30"/>
    </row>
    <row r="700" spans="1:4">
      <c r="A700" s="504"/>
      <c r="B700" s="503"/>
      <c r="C700" s="29"/>
      <c r="D700" s="30"/>
    </row>
    <row r="701" spans="1:4">
      <c r="A701" s="504"/>
      <c r="B701" s="503"/>
      <c r="C701" s="29"/>
      <c r="D701" s="30"/>
    </row>
    <row r="702" spans="1:4">
      <c r="A702" s="504"/>
      <c r="B702" s="503"/>
      <c r="C702" s="29"/>
      <c r="D702" s="30"/>
    </row>
    <row r="703" spans="1:4">
      <c r="A703" s="504"/>
      <c r="B703" s="503"/>
      <c r="C703" s="29"/>
      <c r="D703" s="30"/>
    </row>
    <row r="704" spans="1:4">
      <c r="A704" s="504"/>
      <c r="B704" s="503"/>
      <c r="C704" s="29"/>
      <c r="D704" s="30"/>
    </row>
    <row r="705" spans="1:4">
      <c r="A705" s="504"/>
      <c r="B705" s="503"/>
      <c r="C705" s="29"/>
      <c r="D705" s="30"/>
    </row>
    <row r="706" spans="1:4">
      <c r="A706" s="504"/>
      <c r="B706" s="503"/>
      <c r="C706" s="29"/>
      <c r="D706" s="30"/>
    </row>
    <row r="707" spans="1:4">
      <c r="A707" s="504"/>
      <c r="B707" s="503"/>
      <c r="C707" s="29"/>
      <c r="D707" s="30"/>
    </row>
    <row r="708" spans="1:4">
      <c r="A708" s="504"/>
      <c r="B708" s="503"/>
      <c r="C708" s="29"/>
      <c r="D708" s="30"/>
    </row>
    <row r="709" spans="1:4">
      <c r="A709" s="504"/>
      <c r="B709" s="503"/>
      <c r="C709" s="29"/>
      <c r="D709" s="30"/>
    </row>
    <row r="710" spans="1:4">
      <c r="A710" s="504"/>
      <c r="B710" s="503"/>
      <c r="C710" s="29"/>
      <c r="D710" s="30"/>
    </row>
    <row r="711" spans="1:4">
      <c r="A711" s="504"/>
      <c r="B711" s="503"/>
      <c r="C711" s="29"/>
      <c r="D711" s="30"/>
    </row>
    <row r="712" spans="1:4">
      <c r="A712" s="504"/>
      <c r="B712" s="503"/>
      <c r="C712" s="29"/>
      <c r="D712" s="30"/>
    </row>
    <row r="713" spans="1:4">
      <c r="A713" s="504"/>
      <c r="B713" s="503"/>
      <c r="C713" s="29"/>
      <c r="D713" s="30"/>
    </row>
    <row r="714" spans="1:4">
      <c r="A714" s="504"/>
      <c r="B714" s="503"/>
      <c r="C714" s="29"/>
      <c r="D714" s="30"/>
    </row>
    <row r="715" spans="1:4">
      <c r="A715" s="504"/>
      <c r="B715" s="503"/>
      <c r="C715" s="29"/>
      <c r="D715" s="30"/>
    </row>
    <row r="716" spans="1:4">
      <c r="A716" s="504"/>
      <c r="B716" s="503"/>
      <c r="C716" s="29"/>
      <c r="D716" s="30"/>
    </row>
    <row r="717" spans="1:4">
      <c r="A717" s="504"/>
      <c r="B717" s="503"/>
      <c r="C717" s="29"/>
      <c r="D717" s="30"/>
    </row>
    <row r="718" spans="1:4">
      <c r="A718" s="504"/>
      <c r="B718" s="503"/>
      <c r="C718" s="29"/>
      <c r="D718" s="30"/>
    </row>
    <row r="719" spans="1:4">
      <c r="A719" s="504"/>
      <c r="B719" s="503"/>
      <c r="C719" s="29"/>
      <c r="D719" s="30"/>
    </row>
    <row r="720" spans="1:4">
      <c r="A720" s="504"/>
      <c r="B720" s="503"/>
      <c r="C720" s="29"/>
      <c r="D720" s="30"/>
    </row>
    <row r="721" spans="1:4">
      <c r="A721" s="504"/>
      <c r="B721" s="503"/>
      <c r="C721" s="29"/>
      <c r="D721" s="30"/>
    </row>
    <row r="722" spans="1:4">
      <c r="A722" s="504"/>
      <c r="B722" s="503"/>
      <c r="C722" s="29"/>
      <c r="D722" s="30"/>
    </row>
    <row r="723" spans="1:4">
      <c r="A723" s="504"/>
      <c r="B723" s="503"/>
      <c r="C723" s="29"/>
      <c r="D723" s="30"/>
    </row>
    <row r="724" spans="1:4">
      <c r="A724" s="504"/>
      <c r="B724" s="503"/>
      <c r="C724" s="29"/>
      <c r="D724" s="30"/>
    </row>
    <row r="725" spans="1:4">
      <c r="A725" s="504"/>
      <c r="B725" s="503"/>
      <c r="C725" s="29"/>
      <c r="D725" s="30"/>
    </row>
    <row r="726" spans="1:4">
      <c r="A726" s="504"/>
      <c r="B726" s="503"/>
      <c r="C726" s="29"/>
      <c r="D726" s="30"/>
    </row>
    <row r="727" spans="1:4">
      <c r="A727" s="504"/>
      <c r="B727" s="503"/>
      <c r="C727" s="29"/>
      <c r="D727" s="30"/>
    </row>
    <row r="728" spans="1:4">
      <c r="A728" s="504"/>
      <c r="B728" s="503"/>
      <c r="C728" s="29"/>
      <c r="D728" s="30"/>
    </row>
    <row r="729" spans="1:4">
      <c r="A729" s="504"/>
      <c r="B729" s="503"/>
      <c r="C729" s="29"/>
      <c r="D729" s="30"/>
    </row>
    <row r="730" spans="1:4">
      <c r="A730" s="504"/>
      <c r="B730" s="503"/>
      <c r="C730" s="29"/>
      <c r="D730" s="30"/>
    </row>
    <row r="731" spans="1:4">
      <c r="A731" s="504"/>
      <c r="B731" s="503"/>
      <c r="C731" s="29"/>
      <c r="D731" s="30"/>
    </row>
    <row r="732" spans="1:4">
      <c r="A732" s="504"/>
      <c r="B732" s="503"/>
      <c r="C732" s="29"/>
      <c r="D732" s="30"/>
    </row>
    <row r="733" spans="1:4">
      <c r="A733" s="504"/>
      <c r="B733" s="503"/>
      <c r="C733" s="29"/>
      <c r="D733" s="30"/>
    </row>
    <row r="734" spans="1:4">
      <c r="A734" s="504"/>
      <c r="B734" s="503"/>
      <c r="C734" s="29"/>
      <c r="D734" s="30"/>
    </row>
    <row r="735" spans="1:4">
      <c r="A735" s="504"/>
      <c r="B735" s="503"/>
      <c r="C735" s="29"/>
      <c r="D735" s="30"/>
    </row>
    <row r="736" spans="1:4">
      <c r="A736" s="504"/>
      <c r="B736" s="503"/>
      <c r="C736" s="29"/>
      <c r="D736" s="30"/>
    </row>
    <row r="737" spans="1:4">
      <c r="A737" s="504"/>
      <c r="B737" s="503"/>
      <c r="C737" s="29"/>
      <c r="D737" s="30"/>
    </row>
    <row r="738" spans="1:4">
      <c r="A738" s="504"/>
      <c r="B738" s="503"/>
      <c r="C738" s="29"/>
      <c r="D738" s="30"/>
    </row>
    <row r="739" spans="1:4">
      <c r="A739" s="504"/>
      <c r="B739" s="503"/>
      <c r="C739" s="29"/>
      <c r="D739" s="30"/>
    </row>
    <row r="740" spans="1:4">
      <c r="A740" s="504"/>
      <c r="B740" s="503"/>
      <c r="C740" s="29"/>
      <c r="D740" s="30"/>
    </row>
    <row r="741" spans="1:4">
      <c r="A741" s="504"/>
      <c r="B741" s="503"/>
      <c r="C741" s="29"/>
      <c r="D741" s="30"/>
    </row>
    <row r="742" spans="1:4">
      <c r="A742" s="504"/>
      <c r="B742" s="503"/>
      <c r="C742" s="29"/>
      <c r="D742" s="30"/>
    </row>
    <row r="743" spans="1:4">
      <c r="A743" s="504"/>
      <c r="B743" s="503"/>
      <c r="C743" s="29"/>
      <c r="D743" s="30"/>
    </row>
    <row r="744" spans="1:4">
      <c r="A744" s="504"/>
      <c r="B744" s="503"/>
      <c r="C744" s="29"/>
      <c r="D744" s="30"/>
    </row>
    <row r="745" spans="1:4">
      <c r="A745" s="504"/>
      <c r="B745" s="503"/>
      <c r="C745" s="29"/>
      <c r="D745" s="30"/>
    </row>
    <row r="746" spans="1:4">
      <c r="A746" s="504"/>
      <c r="B746" s="503"/>
      <c r="C746" s="29"/>
      <c r="D746" s="30"/>
    </row>
    <row r="747" spans="1:4">
      <c r="A747" s="504"/>
      <c r="B747" s="503"/>
      <c r="C747" s="29"/>
      <c r="D747" s="30"/>
    </row>
    <row r="748" spans="1:4">
      <c r="A748" s="504"/>
      <c r="B748" s="503"/>
      <c r="C748" s="29"/>
      <c r="D748" s="30"/>
    </row>
    <row r="749" spans="1:4">
      <c r="A749" s="504"/>
      <c r="B749" s="503"/>
      <c r="C749" s="29"/>
      <c r="D749" s="30"/>
    </row>
    <row r="750" spans="1:4">
      <c r="A750" s="504"/>
      <c r="B750" s="503"/>
      <c r="C750" s="29"/>
      <c r="D750" s="30"/>
    </row>
    <row r="751" spans="1:4">
      <c r="A751" s="504"/>
      <c r="B751" s="503"/>
      <c r="C751" s="29"/>
      <c r="D751" s="30"/>
    </row>
    <row r="752" spans="1:4">
      <c r="A752" s="504"/>
      <c r="B752" s="503"/>
      <c r="C752" s="29"/>
      <c r="D752" s="30"/>
    </row>
    <row r="753" spans="1:4">
      <c r="A753" s="504"/>
      <c r="B753" s="503"/>
      <c r="C753" s="29"/>
      <c r="D753" s="30"/>
    </row>
    <row r="754" spans="1:4">
      <c r="A754" s="504"/>
      <c r="B754" s="503"/>
      <c r="C754" s="29"/>
      <c r="D754" s="30"/>
    </row>
    <row r="755" spans="1:4">
      <c r="A755" s="504"/>
      <c r="B755" s="503"/>
      <c r="C755" s="29"/>
      <c r="D755" s="30"/>
    </row>
    <row r="756" spans="1:4">
      <c r="A756" s="504"/>
      <c r="B756" s="503"/>
      <c r="C756" s="29"/>
      <c r="D756" s="30"/>
    </row>
    <row r="757" spans="1:4">
      <c r="A757" s="504"/>
      <c r="B757" s="503"/>
      <c r="C757" s="29"/>
      <c r="D757" s="30"/>
    </row>
    <row r="758" spans="1:4">
      <c r="A758" s="504"/>
      <c r="B758" s="503"/>
      <c r="C758" s="29"/>
      <c r="D758" s="30"/>
    </row>
    <row r="759" spans="1:4">
      <c r="A759" s="504"/>
      <c r="B759" s="503"/>
      <c r="C759" s="29"/>
      <c r="D759" s="30"/>
    </row>
    <row r="760" spans="1:4">
      <c r="A760" s="504"/>
      <c r="B760" s="503"/>
      <c r="C760" s="29"/>
      <c r="D760" s="30"/>
    </row>
    <row r="761" spans="1:4">
      <c r="A761" s="504"/>
      <c r="B761" s="503"/>
      <c r="C761" s="29"/>
      <c r="D761" s="30"/>
    </row>
    <row r="762" spans="1:4">
      <c r="A762" s="504"/>
      <c r="B762" s="503"/>
      <c r="C762" s="29"/>
      <c r="D762" s="30"/>
    </row>
    <row r="763" spans="1:4">
      <c r="A763" s="504"/>
      <c r="B763" s="503"/>
      <c r="C763" s="29"/>
      <c r="D763" s="30"/>
    </row>
    <row r="764" spans="1:4">
      <c r="A764" s="504"/>
      <c r="B764" s="503"/>
      <c r="C764" s="29"/>
      <c r="D764" s="30"/>
    </row>
    <row r="765" spans="1:4">
      <c r="A765" s="504"/>
      <c r="B765" s="503"/>
      <c r="C765" s="29"/>
      <c r="D765" s="30"/>
    </row>
    <row r="766" spans="1:4">
      <c r="A766" s="504"/>
      <c r="B766" s="503"/>
      <c r="C766" s="29"/>
      <c r="D766" s="30"/>
    </row>
    <row r="767" spans="1:4">
      <c r="A767" s="504"/>
      <c r="B767" s="503"/>
      <c r="C767" s="29"/>
      <c r="D767" s="30"/>
    </row>
    <row r="768" spans="1:4">
      <c r="A768" s="504"/>
      <c r="B768" s="503"/>
      <c r="C768" s="29"/>
      <c r="D768" s="30"/>
    </row>
    <row r="769" spans="1:4">
      <c r="A769" s="504"/>
      <c r="B769" s="503"/>
      <c r="C769" s="29"/>
      <c r="D769" s="30"/>
    </row>
    <row r="770" spans="1:4">
      <c r="A770" s="504"/>
      <c r="B770" s="503"/>
      <c r="C770" s="29"/>
      <c r="D770" s="30"/>
    </row>
    <row r="771" spans="1:4">
      <c r="A771" s="504"/>
      <c r="B771" s="503"/>
      <c r="C771" s="29"/>
      <c r="D771" s="30"/>
    </row>
    <row r="772" spans="1:4">
      <c r="A772" s="504"/>
      <c r="B772" s="503"/>
      <c r="C772" s="29"/>
      <c r="D772" s="30"/>
    </row>
    <row r="773" spans="1:4">
      <c r="A773" s="504"/>
      <c r="B773" s="503"/>
      <c r="C773" s="29"/>
      <c r="D773" s="30"/>
    </row>
    <row r="774" spans="1:4">
      <c r="A774" s="504"/>
      <c r="B774" s="503"/>
      <c r="C774" s="29"/>
      <c r="D774" s="30"/>
    </row>
    <row r="775" spans="1:4">
      <c r="A775" s="504"/>
      <c r="B775" s="503"/>
      <c r="C775" s="29"/>
      <c r="D775" s="30"/>
    </row>
    <row r="776" spans="1:4">
      <c r="A776" s="504"/>
      <c r="B776" s="505"/>
      <c r="C776" s="29"/>
      <c r="D776" s="30"/>
    </row>
    <row r="777" spans="1:4">
      <c r="A777" s="504"/>
      <c r="B777" s="505"/>
      <c r="C777" s="29"/>
      <c r="D777" s="30"/>
    </row>
    <row r="778" spans="1:4">
      <c r="A778" s="504"/>
      <c r="B778" s="505"/>
      <c r="C778" s="29"/>
      <c r="D778" s="30"/>
    </row>
    <row r="779" spans="1:4">
      <c r="A779" s="504"/>
      <c r="B779" s="505"/>
      <c r="C779" s="29"/>
      <c r="D779" s="30"/>
    </row>
    <row r="780" spans="1:4">
      <c r="A780" s="504"/>
      <c r="B780" s="505"/>
      <c r="C780" s="29"/>
      <c r="D780" s="30"/>
    </row>
    <row r="781" spans="1:4">
      <c r="A781" s="504"/>
      <c r="B781" s="505"/>
      <c r="C781" s="29"/>
      <c r="D781" s="30"/>
    </row>
    <row r="782" spans="1:4">
      <c r="A782" s="504"/>
      <c r="B782" s="505"/>
      <c r="C782" s="29"/>
      <c r="D782" s="30"/>
    </row>
    <row r="783" spans="1:4">
      <c r="A783" s="504"/>
      <c r="B783" s="505"/>
      <c r="C783" s="29"/>
      <c r="D783" s="30"/>
    </row>
    <row r="784" spans="1:4">
      <c r="A784" s="504"/>
      <c r="B784" s="505"/>
      <c r="C784" s="29"/>
      <c r="D784" s="30"/>
    </row>
    <row r="785" spans="1:4">
      <c r="A785" s="504"/>
      <c r="B785" s="505"/>
      <c r="C785" s="29"/>
      <c r="D785" s="30"/>
    </row>
    <row r="786" spans="1:4">
      <c r="A786" s="504"/>
      <c r="B786" s="505"/>
      <c r="C786" s="29"/>
      <c r="D786" s="30"/>
    </row>
    <row r="787" spans="1:4">
      <c r="A787" s="504"/>
      <c r="B787" s="505"/>
      <c r="C787" s="29"/>
      <c r="D787" s="30"/>
    </row>
    <row r="788" spans="1:4">
      <c r="A788" s="504"/>
      <c r="B788" s="505"/>
      <c r="C788" s="29"/>
      <c r="D788" s="30"/>
    </row>
    <row r="789" spans="1:4">
      <c r="A789" s="504"/>
      <c r="B789" s="505"/>
      <c r="C789" s="29"/>
      <c r="D789" s="30"/>
    </row>
    <row r="790" spans="1:4">
      <c r="A790" s="504"/>
      <c r="B790" s="505"/>
      <c r="C790" s="29"/>
      <c r="D790" s="30"/>
    </row>
    <row r="791" spans="1:4">
      <c r="A791" s="504"/>
      <c r="B791" s="505"/>
      <c r="C791" s="29"/>
      <c r="D791" s="30"/>
    </row>
    <row r="792" spans="1:4">
      <c r="A792" s="504"/>
      <c r="B792" s="505"/>
      <c r="C792" s="29"/>
      <c r="D792" s="30"/>
    </row>
    <row r="793" spans="1:4">
      <c r="A793" s="504"/>
      <c r="B793" s="505"/>
      <c r="C793" s="29"/>
      <c r="D793" s="30"/>
    </row>
    <row r="794" spans="1:4">
      <c r="A794" s="504"/>
      <c r="B794" s="505"/>
      <c r="C794" s="29"/>
      <c r="D794" s="30"/>
    </row>
    <row r="795" spans="1:4">
      <c r="A795" s="504"/>
      <c r="B795" s="505"/>
      <c r="C795" s="29"/>
      <c r="D795" s="30"/>
    </row>
    <row r="796" spans="1:4">
      <c r="A796" s="504"/>
      <c r="B796" s="505"/>
      <c r="C796" s="29"/>
      <c r="D796" s="30"/>
    </row>
    <row r="797" spans="1:4">
      <c r="A797" s="504"/>
      <c r="B797" s="505"/>
      <c r="C797" s="29"/>
      <c r="D797" s="30"/>
    </row>
    <row r="798" spans="1:4">
      <c r="A798" s="504"/>
      <c r="B798" s="505"/>
      <c r="C798" s="29"/>
      <c r="D798" s="30"/>
    </row>
    <row r="799" spans="1:4">
      <c r="A799" s="504"/>
      <c r="B799" s="505"/>
      <c r="C799" s="29"/>
      <c r="D799" s="30"/>
    </row>
    <row r="800" spans="1:4">
      <c r="A800" s="504"/>
      <c r="B800" s="505"/>
      <c r="C800" s="29"/>
      <c r="D800" s="30"/>
    </row>
    <row r="801" spans="1:4">
      <c r="A801" s="504"/>
      <c r="B801" s="505"/>
      <c r="C801" s="29"/>
      <c r="D801" s="30"/>
    </row>
    <row r="802" spans="1:4">
      <c r="A802" s="504"/>
      <c r="B802" s="505"/>
      <c r="C802" s="29"/>
      <c r="D802" s="30"/>
    </row>
    <row r="803" spans="1:4">
      <c r="A803" s="504"/>
      <c r="B803" s="505"/>
      <c r="C803" s="29"/>
      <c r="D803" s="30"/>
    </row>
    <row r="804" spans="1:4">
      <c r="A804" s="504"/>
      <c r="B804" s="505"/>
      <c r="C804" s="29"/>
      <c r="D804" s="30"/>
    </row>
    <row r="805" spans="1:4">
      <c r="A805" s="504"/>
      <c r="B805" s="505"/>
      <c r="C805" s="29"/>
      <c r="D805" s="30"/>
    </row>
    <row r="806" spans="1:4">
      <c r="A806" s="504"/>
      <c r="B806" s="505"/>
      <c r="C806" s="29"/>
      <c r="D806" s="30"/>
    </row>
    <row r="807" spans="1:4">
      <c r="A807" s="504"/>
      <c r="B807" s="505"/>
      <c r="C807" s="29"/>
      <c r="D807" s="30"/>
    </row>
    <row r="808" spans="1:4">
      <c r="A808" s="504"/>
      <c r="B808" s="505"/>
      <c r="C808" s="29"/>
      <c r="D808" s="30"/>
    </row>
    <row r="809" spans="1:4">
      <c r="A809" s="504"/>
      <c r="B809" s="505"/>
      <c r="C809" s="29"/>
      <c r="D809" s="30"/>
    </row>
    <row r="810" spans="1:4">
      <c r="A810" s="504"/>
      <c r="B810" s="505"/>
      <c r="C810" s="29"/>
      <c r="D810" s="30"/>
    </row>
    <row r="811" spans="1:4">
      <c r="A811" s="504"/>
      <c r="B811" s="505"/>
      <c r="C811" s="29"/>
      <c r="D811" s="30"/>
    </row>
    <row r="812" spans="1:4">
      <c r="A812" s="504"/>
      <c r="B812" s="505"/>
      <c r="C812" s="29"/>
      <c r="D812" s="30"/>
    </row>
    <row r="813" spans="1:4">
      <c r="A813" s="504"/>
      <c r="B813" s="505"/>
      <c r="C813" s="29"/>
      <c r="D813" s="30"/>
    </row>
    <row r="814" spans="1:4">
      <c r="A814" s="504"/>
      <c r="B814" s="505"/>
      <c r="C814" s="29"/>
      <c r="D814" s="30"/>
    </row>
    <row r="815" spans="1:4">
      <c r="A815" s="504"/>
      <c r="B815" s="505"/>
      <c r="C815" s="29"/>
      <c r="D815" s="30"/>
    </row>
    <row r="816" spans="1:4">
      <c r="A816" s="504"/>
      <c r="B816" s="505"/>
      <c r="C816" s="29"/>
      <c r="D816" s="30"/>
    </row>
    <row r="817" spans="1:4">
      <c r="A817" s="504"/>
      <c r="B817" s="505"/>
      <c r="C817" s="29"/>
      <c r="D817" s="30"/>
    </row>
    <row r="818" spans="1:4">
      <c r="A818" s="504"/>
      <c r="B818" s="505"/>
      <c r="C818" s="29"/>
      <c r="D818" s="30"/>
    </row>
    <row r="819" spans="1:4">
      <c r="A819" s="504"/>
      <c r="B819" s="505"/>
      <c r="C819" s="29"/>
      <c r="D819" s="30"/>
    </row>
    <row r="820" spans="1:4">
      <c r="A820" s="504"/>
      <c r="B820" s="505"/>
      <c r="C820" s="29"/>
      <c r="D820" s="30"/>
    </row>
    <row r="821" spans="1:4">
      <c r="A821" s="504"/>
      <c r="B821" s="505"/>
      <c r="C821" s="29"/>
      <c r="D821" s="30"/>
    </row>
    <row r="822" spans="1:4">
      <c r="A822" s="504"/>
      <c r="B822" s="505"/>
      <c r="C822" s="29"/>
      <c r="D822" s="30"/>
    </row>
    <row r="823" spans="1:4">
      <c r="A823" s="504"/>
      <c r="B823" s="505"/>
      <c r="C823" s="29"/>
      <c r="D823" s="30"/>
    </row>
    <row r="824" spans="1:4">
      <c r="A824" s="504"/>
      <c r="B824" s="505"/>
      <c r="C824" s="29"/>
      <c r="D824" s="30"/>
    </row>
    <row r="825" spans="1:4">
      <c r="A825" s="504"/>
      <c r="B825" s="505"/>
      <c r="C825" s="29"/>
      <c r="D825" s="30"/>
    </row>
    <row r="826" spans="1:4">
      <c r="A826" s="504"/>
      <c r="B826" s="505"/>
      <c r="C826" s="29"/>
      <c r="D826" s="30"/>
    </row>
    <row r="827" spans="1:4">
      <c r="A827" s="504"/>
      <c r="B827" s="505"/>
      <c r="C827" s="29"/>
      <c r="D827" s="30"/>
    </row>
    <row r="828" spans="1:4">
      <c r="A828" s="504"/>
      <c r="B828" s="505"/>
      <c r="C828" s="29"/>
      <c r="D828" s="30"/>
    </row>
    <row r="829" spans="1:4">
      <c r="A829" s="504"/>
      <c r="B829" s="505"/>
      <c r="C829" s="29"/>
      <c r="D829" s="30"/>
    </row>
    <row r="830" spans="1:4">
      <c r="A830" s="504"/>
      <c r="B830" s="505"/>
      <c r="C830" s="29"/>
      <c r="D830" s="30"/>
    </row>
    <row r="831" spans="1:4">
      <c r="A831" s="504"/>
      <c r="B831" s="505"/>
      <c r="C831" s="29"/>
      <c r="D831" s="30"/>
    </row>
    <row r="832" spans="1:4">
      <c r="A832" s="504"/>
      <c r="B832" s="505"/>
      <c r="C832" s="29"/>
      <c r="D832" s="30"/>
    </row>
    <row r="833" spans="1:4">
      <c r="A833" s="504"/>
      <c r="B833" s="505"/>
      <c r="C833" s="29"/>
      <c r="D833" s="30"/>
    </row>
    <row r="834" spans="1:4">
      <c r="A834" s="504"/>
      <c r="B834" s="505"/>
      <c r="C834" s="29"/>
      <c r="D834" s="30"/>
    </row>
    <row r="835" spans="1:4">
      <c r="A835" s="504"/>
      <c r="B835" s="505"/>
      <c r="C835" s="29"/>
      <c r="D835" s="30"/>
    </row>
    <row r="836" spans="1:4">
      <c r="A836" s="504"/>
      <c r="B836" s="505"/>
      <c r="C836" s="29"/>
      <c r="D836" s="30"/>
    </row>
    <row r="837" spans="1:4">
      <c r="A837" s="504"/>
      <c r="B837" s="505"/>
      <c r="C837" s="29"/>
      <c r="D837" s="30"/>
    </row>
    <row r="838" spans="1:4">
      <c r="A838" s="504"/>
      <c r="B838" s="505"/>
      <c r="C838" s="29"/>
      <c r="D838" s="30"/>
    </row>
    <row r="839" spans="1:4">
      <c r="A839" s="504"/>
      <c r="B839" s="505"/>
      <c r="C839" s="29"/>
      <c r="D839" s="30"/>
    </row>
    <row r="840" spans="1:4">
      <c r="A840" s="504"/>
      <c r="B840" s="505"/>
      <c r="C840" s="29"/>
      <c r="D840" s="30"/>
    </row>
    <row r="841" spans="1:4">
      <c r="A841" s="504"/>
      <c r="B841" s="505"/>
      <c r="C841" s="29"/>
      <c r="D841" s="30"/>
    </row>
    <row r="842" spans="1:4">
      <c r="A842" s="504"/>
      <c r="B842" s="505"/>
      <c r="C842" s="29"/>
      <c r="D842" s="30"/>
    </row>
    <row r="843" spans="1:4">
      <c r="A843" s="504"/>
      <c r="B843" s="505"/>
      <c r="C843" s="29"/>
      <c r="D843" s="30"/>
    </row>
    <row r="844" spans="1:4">
      <c r="A844" s="504"/>
      <c r="B844" s="505"/>
      <c r="C844" s="29"/>
      <c r="D844" s="30"/>
    </row>
    <row r="845" spans="1:4">
      <c r="A845" s="504"/>
      <c r="B845" s="505"/>
      <c r="C845" s="29"/>
      <c r="D845" s="30"/>
    </row>
    <row r="846" spans="1:4">
      <c r="A846" s="504"/>
      <c r="B846" s="505"/>
      <c r="C846" s="29"/>
      <c r="D846" s="30"/>
    </row>
    <row r="847" spans="1:4">
      <c r="A847" s="504"/>
      <c r="B847" s="505"/>
      <c r="C847" s="29"/>
      <c r="D847" s="30"/>
    </row>
    <row r="848" spans="1:4">
      <c r="A848" s="504"/>
      <c r="B848" s="505"/>
      <c r="C848" s="29"/>
      <c r="D848" s="30"/>
    </row>
    <row r="849" spans="1:4">
      <c r="A849" s="504"/>
      <c r="B849" s="505"/>
      <c r="C849" s="29"/>
      <c r="D849" s="30"/>
    </row>
    <row r="850" spans="1:4">
      <c r="A850" s="504"/>
      <c r="B850" s="505"/>
      <c r="C850" s="29"/>
      <c r="D850" s="30"/>
    </row>
    <row r="851" spans="1:4">
      <c r="A851" s="504"/>
      <c r="B851" s="505"/>
      <c r="C851" s="29"/>
      <c r="D851" s="30"/>
    </row>
    <row r="852" spans="1:4">
      <c r="A852" s="504"/>
      <c r="B852" s="505"/>
      <c r="C852" s="29"/>
      <c r="D852" s="30"/>
    </row>
    <row r="853" spans="1:4">
      <c r="A853" s="504"/>
      <c r="B853" s="505"/>
      <c r="C853" s="29"/>
      <c r="D853" s="30"/>
    </row>
    <row r="854" spans="1:4">
      <c r="A854" s="504"/>
      <c r="B854" s="505"/>
      <c r="C854" s="29"/>
      <c r="D854" s="30"/>
    </row>
    <row r="855" spans="1:4">
      <c r="A855" s="504"/>
      <c r="B855" s="505"/>
      <c r="C855" s="29"/>
      <c r="D855" s="30"/>
    </row>
    <row r="856" spans="1:4">
      <c r="A856" s="504"/>
      <c r="B856" s="505"/>
      <c r="C856" s="29"/>
      <c r="D856" s="30"/>
    </row>
    <row r="857" spans="1:4">
      <c r="A857" s="504"/>
      <c r="B857" s="505"/>
      <c r="C857" s="29"/>
      <c r="D857" s="30"/>
    </row>
    <row r="858" spans="1:4">
      <c r="A858" s="504"/>
      <c r="B858" s="505"/>
      <c r="C858" s="29"/>
      <c r="D858" s="30"/>
    </row>
    <row r="859" spans="1:4">
      <c r="A859" s="504"/>
      <c r="B859" s="505"/>
      <c r="C859" s="29"/>
      <c r="D859" s="30"/>
    </row>
    <row r="860" spans="1:4">
      <c r="A860" s="504"/>
      <c r="B860" s="505"/>
      <c r="C860" s="29"/>
      <c r="D860" s="30"/>
    </row>
    <row r="861" spans="1:4">
      <c r="A861" s="504"/>
      <c r="B861" s="505"/>
      <c r="C861" s="29"/>
      <c r="D861" s="30"/>
    </row>
    <row r="862" spans="1:4">
      <c r="A862" s="504"/>
      <c r="B862" s="505"/>
      <c r="C862" s="29"/>
      <c r="D862" s="30"/>
    </row>
    <row r="863" spans="1:4">
      <c r="A863" s="504"/>
      <c r="B863" s="505"/>
      <c r="C863" s="29"/>
      <c r="D863" s="30"/>
    </row>
    <row r="864" spans="1:4">
      <c r="A864" s="504"/>
      <c r="B864" s="505"/>
      <c r="C864" s="29"/>
      <c r="D864" s="30"/>
    </row>
    <row r="865" spans="1:4">
      <c r="A865" s="504"/>
      <c r="B865" s="505"/>
      <c r="C865" s="29"/>
      <c r="D865" s="30"/>
    </row>
    <row r="866" spans="1:4">
      <c r="A866" s="504"/>
      <c r="B866" s="505"/>
      <c r="C866" s="29"/>
      <c r="D866" s="30"/>
    </row>
    <row r="867" spans="1:4">
      <c r="A867" s="504"/>
      <c r="B867" s="505"/>
      <c r="C867" s="29"/>
      <c r="D867" s="30"/>
    </row>
    <row r="868" spans="1:4">
      <c r="A868" s="504"/>
      <c r="B868" s="505"/>
      <c r="C868" s="29"/>
      <c r="D868" s="30"/>
    </row>
    <row r="869" spans="1:4">
      <c r="A869" s="504"/>
      <c r="B869" s="505"/>
      <c r="C869" s="29"/>
      <c r="D869" s="30"/>
    </row>
    <row r="870" spans="1:4">
      <c r="A870" s="504"/>
      <c r="B870" s="505"/>
      <c r="C870" s="29"/>
      <c r="D870" s="30"/>
    </row>
    <row r="871" spans="1:4">
      <c r="A871" s="504"/>
      <c r="B871" s="505"/>
      <c r="C871" s="29"/>
      <c r="D871" s="30"/>
    </row>
    <row r="872" spans="1:4">
      <c r="A872" s="504"/>
      <c r="B872" s="505"/>
      <c r="C872" s="29"/>
      <c r="D872" s="30"/>
    </row>
    <row r="873" spans="1:4">
      <c r="A873" s="504"/>
      <c r="B873" s="505"/>
      <c r="C873" s="29"/>
      <c r="D873" s="30"/>
    </row>
    <row r="874" spans="1:4">
      <c r="A874" s="504"/>
      <c r="B874" s="505"/>
      <c r="C874" s="29"/>
      <c r="D874" s="30"/>
    </row>
    <row r="875" spans="1:4">
      <c r="A875" s="504"/>
      <c r="B875" s="505"/>
      <c r="C875" s="29"/>
      <c r="D875" s="30"/>
    </row>
    <row r="876" spans="1:4">
      <c r="A876" s="504"/>
      <c r="B876" s="505"/>
      <c r="C876" s="29"/>
      <c r="D876" s="30"/>
    </row>
    <row r="877" spans="1:4">
      <c r="A877" s="504"/>
      <c r="B877" s="505"/>
      <c r="C877" s="29"/>
      <c r="D877" s="30"/>
    </row>
    <row r="878" spans="1:4">
      <c r="A878" s="504"/>
      <c r="B878" s="505"/>
      <c r="C878" s="29"/>
      <c r="D878" s="30"/>
    </row>
    <row r="879" spans="1:4">
      <c r="A879" s="504"/>
      <c r="B879" s="505"/>
      <c r="C879" s="29"/>
      <c r="D879" s="30"/>
    </row>
    <row r="880" spans="1:4">
      <c r="A880" s="504"/>
      <c r="B880" s="505"/>
      <c r="C880" s="29"/>
      <c r="D880" s="30"/>
    </row>
    <row r="881" spans="1:4">
      <c r="A881" s="504"/>
      <c r="B881" s="505"/>
      <c r="C881" s="29"/>
      <c r="D881" s="30"/>
    </row>
    <row r="882" spans="1:4">
      <c r="A882" s="504"/>
      <c r="B882" s="505"/>
      <c r="C882" s="29"/>
      <c r="D882" s="30"/>
    </row>
    <row r="883" spans="1:4">
      <c r="A883" s="504"/>
      <c r="B883" s="505"/>
      <c r="C883" s="29"/>
      <c r="D883" s="30"/>
    </row>
    <row r="884" spans="1:4">
      <c r="A884" s="504"/>
      <c r="B884" s="505"/>
      <c r="C884" s="29"/>
      <c r="D884" s="30"/>
    </row>
    <row r="885" spans="1:4">
      <c r="A885" s="504"/>
      <c r="B885" s="505"/>
      <c r="C885" s="29"/>
      <c r="D885" s="30"/>
    </row>
    <row r="886" spans="1:4">
      <c r="A886" s="504"/>
      <c r="B886" s="505"/>
      <c r="C886" s="29"/>
      <c r="D886" s="30"/>
    </row>
    <row r="887" spans="1:4">
      <c r="A887" s="504"/>
      <c r="B887" s="505"/>
      <c r="C887" s="29"/>
      <c r="D887" s="30"/>
    </row>
    <row r="888" spans="1:4">
      <c r="A888" s="504"/>
      <c r="B888" s="505"/>
      <c r="C888" s="29"/>
      <c r="D888" s="30"/>
    </row>
    <row r="889" spans="1:4">
      <c r="A889" s="504"/>
      <c r="B889" s="505"/>
      <c r="C889" s="29"/>
      <c r="D889" s="30"/>
    </row>
    <row r="890" spans="1:4">
      <c r="A890" s="504"/>
      <c r="B890" s="505"/>
      <c r="C890" s="29"/>
      <c r="D890" s="30"/>
    </row>
    <row r="891" spans="1:4">
      <c r="A891" s="504"/>
      <c r="B891" s="505"/>
      <c r="C891" s="29"/>
      <c r="D891" s="30"/>
    </row>
    <row r="892" spans="1:4">
      <c r="A892" s="504"/>
      <c r="B892" s="505"/>
      <c r="C892" s="29"/>
      <c r="D892" s="30"/>
    </row>
    <row r="893" spans="1:4">
      <c r="A893" s="504"/>
      <c r="B893" s="505"/>
      <c r="C893" s="29"/>
      <c r="D893" s="30"/>
    </row>
    <row r="894" spans="1:4">
      <c r="A894" s="504"/>
      <c r="B894" s="505"/>
      <c r="C894" s="29"/>
      <c r="D894" s="30"/>
    </row>
    <row r="895" spans="1:4">
      <c r="A895" s="504"/>
      <c r="B895" s="505"/>
      <c r="C895" s="29"/>
      <c r="D895" s="30"/>
    </row>
    <row r="896" spans="1:4">
      <c r="A896" s="504"/>
      <c r="B896" s="505"/>
      <c r="C896" s="29"/>
      <c r="D896" s="30"/>
    </row>
    <row r="897" spans="1:4">
      <c r="A897" s="504"/>
      <c r="B897" s="505"/>
      <c r="C897" s="29"/>
      <c r="D897" s="30"/>
    </row>
    <row r="898" spans="1:4">
      <c r="A898" s="504"/>
      <c r="B898" s="505"/>
      <c r="C898" s="29"/>
      <c r="D898" s="30"/>
    </row>
    <row r="899" spans="1:4">
      <c r="A899" s="504"/>
      <c r="B899" s="505"/>
      <c r="C899" s="29"/>
      <c r="D899" s="30"/>
    </row>
    <row r="900" spans="1:4">
      <c r="A900" s="504"/>
      <c r="B900" s="505"/>
      <c r="C900" s="29"/>
      <c r="D900" s="30"/>
    </row>
    <row r="901" spans="1:4">
      <c r="A901" s="504"/>
      <c r="B901" s="505"/>
      <c r="C901" s="29"/>
      <c r="D901" s="30"/>
    </row>
    <row r="902" spans="1:4">
      <c r="A902" s="504"/>
      <c r="B902" s="505"/>
      <c r="C902" s="29"/>
      <c r="D902" s="30"/>
    </row>
    <row r="903" spans="1:4">
      <c r="A903" s="504"/>
      <c r="B903" s="505"/>
      <c r="C903" s="29"/>
      <c r="D903" s="30"/>
    </row>
    <row r="904" spans="1:4">
      <c r="A904" s="504"/>
      <c r="B904" s="505"/>
      <c r="C904" s="29"/>
      <c r="D904" s="30"/>
    </row>
    <row r="905" spans="1:4">
      <c r="A905" s="504"/>
      <c r="B905" s="505"/>
      <c r="C905" s="29"/>
      <c r="D905" s="30"/>
    </row>
    <row r="906" spans="1:4">
      <c r="A906" s="504"/>
      <c r="B906" s="505"/>
      <c r="C906" s="29"/>
      <c r="D906" s="30"/>
    </row>
    <row r="907" spans="1:4">
      <c r="A907" s="504"/>
      <c r="B907" s="505"/>
      <c r="C907" s="29"/>
      <c r="D907" s="30"/>
    </row>
    <row r="908" spans="1:4">
      <c r="A908" s="504"/>
      <c r="B908" s="505"/>
      <c r="C908" s="29"/>
      <c r="D908" s="30"/>
    </row>
    <row r="909" spans="1:4">
      <c r="A909" s="504"/>
      <c r="B909" s="505"/>
      <c r="C909" s="29"/>
      <c r="D909" s="30"/>
    </row>
    <row r="910" spans="1:4">
      <c r="A910" s="504"/>
      <c r="B910" s="505"/>
      <c r="C910" s="29"/>
      <c r="D910" s="30"/>
    </row>
    <row r="911" spans="1:4">
      <c r="A911" s="504"/>
      <c r="B911" s="505"/>
      <c r="C911" s="29"/>
      <c r="D911" s="30"/>
    </row>
    <row r="912" spans="1:4">
      <c r="A912" s="504"/>
      <c r="B912" s="505"/>
      <c r="C912" s="29"/>
      <c r="D912" s="30"/>
    </row>
    <row r="913" spans="1:4">
      <c r="A913" s="504"/>
      <c r="B913" s="505"/>
      <c r="C913" s="29"/>
      <c r="D913" s="30"/>
    </row>
    <row r="914" spans="1:4">
      <c r="A914" s="504"/>
      <c r="B914" s="505"/>
      <c r="C914" s="29"/>
      <c r="D914" s="30"/>
    </row>
    <row r="915" spans="1:4">
      <c r="A915" s="504"/>
      <c r="B915" s="505"/>
      <c r="C915" s="29"/>
      <c r="D915" s="30"/>
    </row>
    <row r="916" spans="1:4">
      <c r="A916" s="504"/>
      <c r="B916" s="505"/>
      <c r="C916" s="29"/>
      <c r="D916" s="30"/>
    </row>
    <row r="917" spans="1:4">
      <c r="A917" s="504"/>
      <c r="B917" s="505"/>
      <c r="C917" s="29"/>
      <c r="D917" s="30"/>
    </row>
    <row r="918" spans="1:4">
      <c r="A918" s="504"/>
      <c r="B918" s="505"/>
      <c r="C918" s="29"/>
      <c r="D918" s="30"/>
    </row>
    <row r="919" spans="1:4">
      <c r="A919" s="504"/>
      <c r="B919" s="505"/>
      <c r="C919" s="29"/>
      <c r="D919" s="30"/>
    </row>
    <row r="920" spans="1:4">
      <c r="A920" s="504"/>
      <c r="B920" s="505"/>
      <c r="C920" s="29"/>
      <c r="D920" s="30"/>
    </row>
    <row r="921" spans="1:4">
      <c r="A921" s="504"/>
      <c r="B921" s="505"/>
      <c r="C921" s="29"/>
      <c r="D921" s="30"/>
    </row>
    <row r="922" spans="1:4">
      <c r="A922" s="504"/>
      <c r="B922" s="505"/>
      <c r="C922" s="29"/>
      <c r="D922" s="30"/>
    </row>
    <row r="923" spans="1:4">
      <c r="A923" s="504"/>
      <c r="B923" s="505"/>
      <c r="C923" s="29"/>
      <c r="D923" s="30"/>
    </row>
    <row r="924" spans="1:4">
      <c r="A924" s="504"/>
      <c r="B924" s="505"/>
      <c r="C924" s="29"/>
      <c r="D924" s="30"/>
    </row>
    <row r="925" spans="1:4">
      <c r="A925" s="504"/>
      <c r="B925" s="505"/>
      <c r="C925" s="29"/>
      <c r="D925" s="30"/>
    </row>
    <row r="926" spans="1:4">
      <c r="A926" s="504"/>
      <c r="B926" s="505"/>
      <c r="C926" s="29"/>
      <c r="D926" s="30"/>
    </row>
    <row r="927" spans="1:4">
      <c r="A927" s="504"/>
      <c r="B927" s="505"/>
      <c r="C927" s="29"/>
      <c r="D927" s="30"/>
    </row>
    <row r="928" spans="1:4">
      <c r="A928" s="504"/>
      <c r="B928" s="505"/>
      <c r="C928" s="29"/>
      <c r="D928" s="30"/>
    </row>
    <row r="929" spans="1:4">
      <c r="A929" s="504"/>
      <c r="B929" s="505"/>
      <c r="C929" s="29"/>
      <c r="D929" s="30"/>
    </row>
    <row r="930" spans="1:4">
      <c r="A930" s="504"/>
      <c r="B930" s="505"/>
      <c r="C930" s="29"/>
      <c r="D930" s="30"/>
    </row>
    <row r="931" spans="1:4">
      <c r="A931" s="504"/>
      <c r="B931" s="505"/>
      <c r="C931" s="29"/>
      <c r="D931" s="30"/>
    </row>
    <row r="932" spans="1:4">
      <c r="A932" s="504"/>
      <c r="B932" s="505"/>
      <c r="C932" s="29"/>
      <c r="D932" s="30"/>
    </row>
    <row r="933" spans="1:4">
      <c r="A933" s="504"/>
      <c r="B933" s="505"/>
      <c r="C933" s="29"/>
      <c r="D933" s="30"/>
    </row>
    <row r="934" spans="1:4">
      <c r="A934" s="504"/>
      <c r="B934" s="505"/>
      <c r="C934" s="29"/>
      <c r="D934" s="30"/>
    </row>
    <row r="935" spans="1:4">
      <c r="A935" s="504"/>
      <c r="B935" s="505"/>
      <c r="C935" s="29"/>
      <c r="D935" s="30"/>
    </row>
    <row r="936" spans="1:4">
      <c r="A936" s="504"/>
      <c r="B936" s="505"/>
      <c r="C936" s="29"/>
      <c r="D936" s="30"/>
    </row>
    <row r="937" spans="1:4">
      <c r="A937" s="504"/>
      <c r="B937" s="505"/>
      <c r="C937" s="29"/>
      <c r="D937" s="30"/>
    </row>
    <row r="938" spans="1:4">
      <c r="A938" s="504"/>
      <c r="B938" s="505"/>
      <c r="C938" s="29"/>
      <c r="D938" s="30"/>
    </row>
    <row r="939" spans="1:4">
      <c r="A939" s="504"/>
      <c r="B939" s="505"/>
      <c r="C939" s="29"/>
      <c r="D939" s="30"/>
    </row>
    <row r="940" spans="1:4">
      <c r="A940" s="504"/>
      <c r="B940" s="505"/>
      <c r="C940" s="29"/>
      <c r="D940" s="30"/>
    </row>
    <row r="941" spans="1:4">
      <c r="A941" s="504"/>
      <c r="B941" s="505"/>
      <c r="C941" s="29"/>
      <c r="D941" s="30"/>
    </row>
    <row r="942" spans="1:4">
      <c r="A942" s="504"/>
      <c r="B942" s="505"/>
      <c r="C942" s="29"/>
      <c r="D942" s="30"/>
    </row>
    <row r="943" spans="1:4">
      <c r="A943" s="504"/>
      <c r="B943" s="505"/>
      <c r="C943" s="29"/>
      <c r="D943" s="30"/>
    </row>
    <row r="944" spans="1:4">
      <c r="A944" s="504"/>
      <c r="B944" s="505"/>
      <c r="C944" s="29"/>
      <c r="D944" s="30"/>
    </row>
    <row r="945" spans="1:1">
      <c r="A945" s="501"/>
    </row>
    <row r="946" spans="1:1">
      <c r="A946" s="501"/>
    </row>
    <row r="947" spans="1:1">
      <c r="A947" s="501"/>
    </row>
    <row r="948" spans="1:1">
      <c r="A948" s="501"/>
    </row>
    <row r="949" spans="1:1">
      <c r="A949" s="501"/>
    </row>
    <row r="950" spans="1:1">
      <c r="A950" s="501"/>
    </row>
    <row r="951" spans="1:1">
      <c r="A951" s="501"/>
    </row>
    <row r="952" spans="1:1">
      <c r="A952" s="501"/>
    </row>
    <row r="953" spans="1:1">
      <c r="A953" s="501"/>
    </row>
    <row r="954" spans="1:1">
      <c r="A954" s="501"/>
    </row>
    <row r="955" spans="1:1">
      <c r="A955" s="501"/>
    </row>
    <row r="956" spans="1:1">
      <c r="A956" s="501"/>
    </row>
    <row r="957" spans="1:1">
      <c r="A957" s="501"/>
    </row>
    <row r="958" spans="1:1">
      <c r="A958" s="501"/>
    </row>
    <row r="959" spans="1:1">
      <c r="A959" s="501"/>
    </row>
    <row r="960" spans="1:1">
      <c r="A960" s="501"/>
    </row>
    <row r="961" spans="1:1">
      <c r="A961" s="501"/>
    </row>
    <row r="962" spans="1:1">
      <c r="A962" s="501"/>
    </row>
    <row r="963" spans="1:1">
      <c r="A963" s="501"/>
    </row>
    <row r="964" spans="1:1">
      <c r="A964" s="501"/>
    </row>
    <row r="965" spans="1:1">
      <c r="A965" s="501"/>
    </row>
    <row r="966" spans="1:1">
      <c r="A966" s="501"/>
    </row>
    <row r="967" spans="1:1">
      <c r="A967" s="501"/>
    </row>
    <row r="968" spans="1:1">
      <c r="A968" s="501"/>
    </row>
    <row r="969" spans="1:1">
      <c r="A969" s="501"/>
    </row>
    <row r="970" spans="1:1">
      <c r="A970" s="501"/>
    </row>
    <row r="971" spans="1:1">
      <c r="A971" s="501"/>
    </row>
    <row r="972" spans="1:1">
      <c r="A972" s="501"/>
    </row>
    <row r="973" spans="1:1">
      <c r="A973" s="501"/>
    </row>
    <row r="974" spans="1:1">
      <c r="A974" s="501"/>
    </row>
    <row r="975" spans="1:1">
      <c r="A975" s="501"/>
    </row>
    <row r="976" spans="1:1">
      <c r="A976" s="501"/>
    </row>
    <row r="977" spans="1:1">
      <c r="A977" s="501"/>
    </row>
    <row r="978" spans="1:1">
      <c r="A978" s="501"/>
    </row>
    <row r="979" spans="1:1">
      <c r="A979" s="501"/>
    </row>
    <row r="980" spans="1:1">
      <c r="A980" s="501"/>
    </row>
    <row r="981" spans="1:1">
      <c r="A981" s="501"/>
    </row>
    <row r="982" spans="1:1">
      <c r="A982" s="501"/>
    </row>
    <row r="983" spans="1:1">
      <c r="A983" s="501"/>
    </row>
    <row r="984" spans="1:1">
      <c r="A984" s="501"/>
    </row>
    <row r="985" spans="1:1">
      <c r="A985" s="501"/>
    </row>
    <row r="986" spans="1:1">
      <c r="A986" s="501"/>
    </row>
    <row r="987" spans="1:1">
      <c r="A987" s="501"/>
    </row>
    <row r="988" spans="1:1">
      <c r="A988" s="501"/>
    </row>
    <row r="989" spans="1:1">
      <c r="A989" s="501"/>
    </row>
    <row r="990" spans="1:1">
      <c r="A990" s="501"/>
    </row>
    <row r="991" spans="1:1">
      <c r="A991" s="501"/>
    </row>
    <row r="992" spans="1:1">
      <c r="A992" s="501"/>
    </row>
    <row r="993" spans="1:1">
      <c r="A993" s="501"/>
    </row>
    <row r="994" spans="1:1">
      <c r="A994" s="501"/>
    </row>
    <row r="995" spans="1:1">
      <c r="A995" s="501"/>
    </row>
    <row r="996" spans="1:1">
      <c r="A996" s="501"/>
    </row>
    <row r="997" spans="1:1">
      <c r="A997" s="501"/>
    </row>
    <row r="998" spans="1:1">
      <c r="A998" s="501"/>
    </row>
    <row r="999" spans="1:1">
      <c r="A999" s="501"/>
    </row>
    <row r="1000" spans="1:1">
      <c r="A1000" s="501"/>
    </row>
    <row r="1001" spans="1:1">
      <c r="A1001" s="501"/>
    </row>
    <row r="1002" spans="1:1">
      <c r="A1002" s="501"/>
    </row>
    <row r="1003" spans="1:1">
      <c r="A1003" s="501"/>
    </row>
    <row r="1004" spans="1:1">
      <c r="A1004" s="501"/>
    </row>
    <row r="1005" spans="1:1">
      <c r="A1005" s="501"/>
    </row>
    <row r="1006" spans="1:1">
      <c r="A1006" s="501"/>
    </row>
    <row r="1007" spans="1:1">
      <c r="A1007" s="501"/>
    </row>
    <row r="1008" spans="1:1">
      <c r="A1008" s="501"/>
    </row>
    <row r="1009" spans="1:1">
      <c r="A1009" s="501"/>
    </row>
    <row r="1010" spans="1:1">
      <c r="A1010" s="501"/>
    </row>
    <row r="1011" spans="1:1">
      <c r="A1011" s="501"/>
    </row>
    <row r="1012" spans="1:1">
      <c r="A1012" s="501"/>
    </row>
    <row r="1013" spans="1:1">
      <c r="A1013" s="501"/>
    </row>
    <row r="1014" spans="1:1">
      <c r="A1014" s="501"/>
    </row>
    <row r="1015" spans="1:1">
      <c r="A1015" s="501"/>
    </row>
    <row r="1016" spans="1:1">
      <c r="A1016" s="501"/>
    </row>
    <row r="1017" spans="1:1">
      <c r="A1017" s="501"/>
    </row>
    <row r="1018" spans="1:1">
      <c r="A1018" s="501"/>
    </row>
    <row r="1019" spans="1:1">
      <c r="A1019" s="501"/>
    </row>
    <row r="1020" spans="1:1">
      <c r="A1020" s="501"/>
    </row>
    <row r="1021" spans="1:1">
      <c r="A1021" s="501"/>
    </row>
    <row r="1022" spans="1:1">
      <c r="A1022" s="501"/>
    </row>
    <row r="1023" spans="1:1">
      <c r="A1023" s="501"/>
    </row>
    <row r="1024" spans="1:1">
      <c r="A1024" s="501"/>
    </row>
    <row r="1025" spans="1:1">
      <c r="A1025" s="501"/>
    </row>
    <row r="1026" spans="1:1">
      <c r="A1026" s="501"/>
    </row>
    <row r="1027" spans="1:1">
      <c r="A1027" s="501"/>
    </row>
    <row r="1028" spans="1:1">
      <c r="A1028" s="501"/>
    </row>
    <row r="1029" spans="1:1">
      <c r="A1029" s="501"/>
    </row>
    <row r="1030" spans="1:1">
      <c r="A1030" s="501"/>
    </row>
    <row r="1031" spans="1:1">
      <c r="A1031" s="501"/>
    </row>
    <row r="1032" spans="1:1">
      <c r="A1032" s="501"/>
    </row>
    <row r="1033" spans="1:1">
      <c r="A1033" s="501"/>
    </row>
    <row r="1034" spans="1:1">
      <c r="A1034" s="501"/>
    </row>
    <row r="1035" spans="1:1">
      <c r="A1035" s="501"/>
    </row>
    <row r="1036" spans="1:1">
      <c r="A1036" s="501"/>
    </row>
    <row r="1037" spans="1:1">
      <c r="A1037" s="501"/>
    </row>
    <row r="1038" spans="1:1">
      <c r="A1038" s="501"/>
    </row>
    <row r="1039" spans="1:1">
      <c r="A1039" s="501"/>
    </row>
    <row r="1040" spans="1:1">
      <c r="A1040" s="501"/>
    </row>
    <row r="1041" spans="1:1">
      <c r="A1041" s="501"/>
    </row>
    <row r="1042" spans="1:1">
      <c r="A1042" s="501"/>
    </row>
    <row r="1043" spans="1:1">
      <c r="A1043" s="501"/>
    </row>
    <row r="1044" spans="1:1">
      <c r="A1044" s="501"/>
    </row>
    <row r="1045" spans="1:1">
      <c r="A1045" s="501"/>
    </row>
    <row r="1046" spans="1:1">
      <c r="A1046" s="501"/>
    </row>
    <row r="1047" spans="1:1">
      <c r="A1047" s="501"/>
    </row>
    <row r="1048" spans="1:1">
      <c r="A1048" s="501"/>
    </row>
    <row r="1049" spans="1:1">
      <c r="A1049" s="501"/>
    </row>
    <row r="1050" spans="1:1">
      <c r="A1050" s="501"/>
    </row>
    <row r="1051" spans="1:1">
      <c r="A1051" s="501"/>
    </row>
    <row r="1052" spans="1:1">
      <c r="A1052" s="501"/>
    </row>
    <row r="1053" spans="1:1">
      <c r="A1053" s="501"/>
    </row>
    <row r="1054" spans="1:1">
      <c r="A1054" s="501"/>
    </row>
    <row r="1055" spans="1:1">
      <c r="A1055" s="501"/>
    </row>
    <row r="1056" spans="1:1">
      <c r="A1056" s="501"/>
    </row>
    <row r="1057" spans="1:1">
      <c r="A1057" s="501"/>
    </row>
    <row r="1058" spans="1:1">
      <c r="A1058" s="501"/>
    </row>
    <row r="1059" spans="1:1">
      <c r="A1059" s="501"/>
    </row>
    <row r="1060" spans="1:1">
      <c r="A1060" s="501"/>
    </row>
    <row r="1061" spans="1:1">
      <c r="A1061" s="501"/>
    </row>
    <row r="1062" spans="1:1">
      <c r="A1062" s="501"/>
    </row>
    <row r="1063" spans="1:1">
      <c r="A1063" s="501"/>
    </row>
    <row r="1064" spans="1:1">
      <c r="A1064" s="501"/>
    </row>
    <row r="1065" spans="1:1">
      <c r="A1065" s="501"/>
    </row>
    <row r="1066" spans="1:1">
      <c r="A1066" s="501"/>
    </row>
    <row r="1067" spans="1:1">
      <c r="A1067" s="501"/>
    </row>
    <row r="1068" spans="1:1">
      <c r="A1068" s="501"/>
    </row>
    <row r="1069" spans="1:1">
      <c r="A1069" s="501"/>
    </row>
    <row r="1070" spans="1:1">
      <c r="A1070" s="501"/>
    </row>
    <row r="1071" spans="1:1">
      <c r="A1071" s="501"/>
    </row>
    <row r="1072" spans="1:1">
      <c r="A1072" s="501"/>
    </row>
    <row r="1073" spans="1:1">
      <c r="A1073" s="501"/>
    </row>
    <row r="1074" spans="1:1">
      <c r="A1074" s="501"/>
    </row>
    <row r="1075" spans="1:1">
      <c r="A1075" s="501"/>
    </row>
    <row r="1076" spans="1:1">
      <c r="A1076" s="501"/>
    </row>
    <row r="1077" spans="1:1">
      <c r="A1077" s="501"/>
    </row>
    <row r="1078" spans="1:1">
      <c r="A1078" s="501"/>
    </row>
    <row r="1079" spans="1:1">
      <c r="A1079" s="501"/>
    </row>
    <row r="1080" spans="1:1">
      <c r="A1080" s="501"/>
    </row>
    <row r="1081" spans="1:1">
      <c r="A1081" s="501"/>
    </row>
    <row r="1082" spans="1:1">
      <c r="A1082" s="501"/>
    </row>
    <row r="1083" spans="1:1">
      <c r="A1083" s="501"/>
    </row>
    <row r="1084" spans="1:1">
      <c r="A1084" s="501"/>
    </row>
    <row r="1085" spans="1:1">
      <c r="A1085" s="501"/>
    </row>
    <row r="1086" spans="1:1">
      <c r="A1086" s="501"/>
    </row>
    <row r="1087" spans="1:1">
      <c r="A1087" s="501"/>
    </row>
    <row r="1088" spans="1:1">
      <c r="A1088" s="501"/>
    </row>
    <row r="1089" spans="1:1">
      <c r="A1089" s="501"/>
    </row>
    <row r="1090" spans="1:1">
      <c r="A1090" s="501"/>
    </row>
    <row r="1091" spans="1:1">
      <c r="A1091" s="501"/>
    </row>
    <row r="1092" spans="1:1">
      <c r="A1092" s="501"/>
    </row>
    <row r="1093" spans="1:1">
      <c r="A1093" s="501"/>
    </row>
    <row r="1094" spans="1:1">
      <c r="A1094" s="501"/>
    </row>
    <row r="1095" spans="1:1">
      <c r="A1095" s="501"/>
    </row>
    <row r="1096" spans="1:1">
      <c r="A1096" s="501"/>
    </row>
    <row r="1097" spans="1:1">
      <c r="A1097" s="501"/>
    </row>
    <row r="1098" spans="1:1">
      <c r="A1098" s="501"/>
    </row>
    <row r="1099" spans="1:1">
      <c r="A1099" s="501"/>
    </row>
    <row r="1100" spans="1:1">
      <c r="A1100" s="501"/>
    </row>
    <row r="1101" spans="1:1">
      <c r="A1101" s="501"/>
    </row>
    <row r="1102" spans="1:1">
      <c r="A1102" s="501"/>
    </row>
    <row r="1103" spans="1:1">
      <c r="A1103" s="501"/>
    </row>
    <row r="1104" spans="1:1">
      <c r="A1104" s="501"/>
    </row>
    <row r="1105" spans="1:1">
      <c r="A1105" s="501"/>
    </row>
    <row r="1106" spans="1:1">
      <c r="A1106" s="501"/>
    </row>
    <row r="1107" spans="1:1">
      <c r="A1107" s="501"/>
    </row>
    <row r="1108" spans="1:1">
      <c r="A1108" s="501"/>
    </row>
    <row r="1109" spans="1:1">
      <c r="A1109" s="501"/>
    </row>
    <row r="1110" spans="1:1">
      <c r="A1110" s="501"/>
    </row>
    <row r="1111" spans="1:1">
      <c r="A1111" s="501"/>
    </row>
    <row r="1112" spans="1:1">
      <c r="A1112" s="501"/>
    </row>
    <row r="1113" spans="1:1">
      <c r="A1113" s="501"/>
    </row>
    <row r="1114" spans="1:1">
      <c r="A1114" s="501"/>
    </row>
    <row r="1115" spans="1:1">
      <c r="A1115" s="501"/>
    </row>
    <row r="1116" spans="1:1">
      <c r="A1116" s="501"/>
    </row>
    <row r="1117" spans="1:1">
      <c r="A1117" s="501"/>
    </row>
    <row r="1118" spans="1:1">
      <c r="A1118" s="501"/>
    </row>
    <row r="1119" spans="1:1">
      <c r="A1119" s="501"/>
    </row>
    <row r="1120" spans="1:1">
      <c r="A1120" s="501"/>
    </row>
    <row r="1121" spans="1:1">
      <c r="A1121" s="501"/>
    </row>
    <row r="1122" spans="1:1">
      <c r="A1122" s="501"/>
    </row>
    <row r="1123" spans="1:1">
      <c r="A1123" s="501"/>
    </row>
    <row r="1124" spans="1:1">
      <c r="A1124" s="501"/>
    </row>
    <row r="1125" spans="1:1">
      <c r="A1125" s="501"/>
    </row>
    <row r="1126" spans="1:1">
      <c r="A1126" s="501"/>
    </row>
    <row r="1127" spans="1:1">
      <c r="A1127" s="501"/>
    </row>
    <row r="1128" spans="1:1">
      <c r="A1128" s="501"/>
    </row>
    <row r="1129" spans="1:1">
      <c r="A1129" s="501"/>
    </row>
    <row r="1130" spans="1:1">
      <c r="A1130" s="501"/>
    </row>
    <row r="1131" spans="1:1">
      <c r="A1131" s="501"/>
    </row>
    <row r="1132" spans="1:1">
      <c r="A1132" s="501"/>
    </row>
    <row r="1133" spans="1:1">
      <c r="A1133" s="501"/>
    </row>
    <row r="1134" spans="1:1">
      <c r="A1134" s="501"/>
    </row>
    <row r="1135" spans="1:1">
      <c r="A1135" s="501"/>
    </row>
    <row r="1136" spans="1:1">
      <c r="A1136" s="501"/>
    </row>
    <row r="1137" spans="1:1">
      <c r="A1137" s="501"/>
    </row>
    <row r="1138" spans="1:1">
      <c r="A1138" s="501"/>
    </row>
    <row r="1139" spans="1:1">
      <c r="A1139" s="501"/>
    </row>
    <row r="1140" spans="1:1">
      <c r="A1140" s="501"/>
    </row>
    <row r="1141" spans="1:1">
      <c r="A1141" s="501"/>
    </row>
    <row r="1142" spans="1:1">
      <c r="A1142" s="501"/>
    </row>
    <row r="1143" spans="1:1">
      <c r="A1143" s="501"/>
    </row>
    <row r="1144" spans="1:1">
      <c r="A1144" s="501"/>
    </row>
    <row r="1145" spans="1:1">
      <c r="A1145" s="501"/>
    </row>
    <row r="1146" spans="1:1">
      <c r="A1146" s="501"/>
    </row>
    <row r="1147" spans="1:1">
      <c r="A1147" s="501"/>
    </row>
    <row r="1148" spans="1:1">
      <c r="A1148" s="501"/>
    </row>
    <row r="1149" spans="1:1">
      <c r="A1149" s="501"/>
    </row>
    <row r="1150" spans="1:1">
      <c r="A1150" s="501"/>
    </row>
    <row r="1151" spans="1:1">
      <c r="A1151" s="501"/>
    </row>
    <row r="1152" spans="1:1">
      <c r="A1152" s="501"/>
    </row>
    <row r="1153" spans="1:1">
      <c r="A1153" s="501"/>
    </row>
    <row r="1154" spans="1:1">
      <c r="A1154" s="501"/>
    </row>
    <row r="1155" spans="1:1">
      <c r="A1155" s="501"/>
    </row>
    <row r="1156" spans="1:1">
      <c r="A1156" s="501"/>
    </row>
    <row r="1157" spans="1:1">
      <c r="A1157" s="501"/>
    </row>
    <row r="1158" spans="1:1">
      <c r="A1158" s="501"/>
    </row>
    <row r="1159" spans="1:1">
      <c r="A1159" s="501"/>
    </row>
    <row r="1160" spans="1:1">
      <c r="A1160" s="501"/>
    </row>
    <row r="1161" spans="1:1">
      <c r="A1161" s="501"/>
    </row>
    <row r="1162" spans="1:1">
      <c r="A1162" s="501"/>
    </row>
    <row r="1163" spans="1:1">
      <c r="A1163" s="501"/>
    </row>
    <row r="1164" spans="1:1">
      <c r="A1164" s="501"/>
    </row>
    <row r="1165" spans="1:1">
      <c r="A1165" s="501"/>
    </row>
    <row r="1166" spans="1:1">
      <c r="A1166" s="501"/>
    </row>
    <row r="1167" spans="1:1">
      <c r="A1167" s="501"/>
    </row>
    <row r="1168" spans="1:1">
      <c r="A1168" s="501"/>
    </row>
    <row r="1169" spans="1:1">
      <c r="A1169" s="501"/>
    </row>
    <row r="1170" spans="1:1">
      <c r="A1170" s="501"/>
    </row>
    <row r="1171" spans="1:1">
      <c r="A1171" s="501"/>
    </row>
    <row r="1172" spans="1:1">
      <c r="A1172" s="501"/>
    </row>
    <row r="1173" spans="1:1">
      <c r="A1173" s="501"/>
    </row>
    <row r="1174" spans="1:1">
      <c r="A1174" s="501"/>
    </row>
    <row r="1175" spans="1:1">
      <c r="A1175" s="501"/>
    </row>
    <row r="1176" spans="1:1">
      <c r="A1176" s="501"/>
    </row>
    <row r="1177" spans="1:1">
      <c r="A1177" s="501"/>
    </row>
    <row r="1178" spans="1:1">
      <c r="A1178" s="501"/>
    </row>
    <row r="1179" spans="1:1">
      <c r="A1179" s="501"/>
    </row>
    <row r="1180" spans="1:1">
      <c r="A1180" s="501"/>
    </row>
    <row r="1181" spans="1:1">
      <c r="A1181" s="501"/>
    </row>
    <row r="1182" spans="1:1">
      <c r="A1182" s="501"/>
    </row>
    <row r="1183" spans="1:1">
      <c r="A1183" s="501"/>
    </row>
    <row r="1184" spans="1:1">
      <c r="A1184" s="501"/>
    </row>
    <row r="1185" spans="1:1">
      <c r="A1185" s="501"/>
    </row>
    <row r="1186" spans="1:1">
      <c r="A1186" s="501"/>
    </row>
    <row r="1187" spans="1:1">
      <c r="A1187" s="501"/>
    </row>
    <row r="1188" spans="1:1">
      <c r="A1188" s="501"/>
    </row>
    <row r="1189" spans="1:1">
      <c r="A1189" s="501"/>
    </row>
    <row r="1190" spans="1:1">
      <c r="A1190" s="501"/>
    </row>
    <row r="1191" spans="1:1">
      <c r="A1191" s="501"/>
    </row>
    <row r="1192" spans="1:1">
      <c r="A1192" s="501"/>
    </row>
    <row r="1193" spans="1:1">
      <c r="A1193" s="501"/>
    </row>
    <row r="1194" spans="1:1">
      <c r="A1194" s="501"/>
    </row>
    <row r="1195" spans="1:1">
      <c r="A1195" s="501"/>
    </row>
    <row r="1196" spans="1:1">
      <c r="A1196" s="501"/>
    </row>
    <row r="1197" spans="1:1">
      <c r="A1197" s="501"/>
    </row>
    <row r="1198" spans="1:1">
      <c r="A1198" s="501"/>
    </row>
    <row r="1199" spans="1:1">
      <c r="A1199" s="501"/>
    </row>
    <row r="1200" spans="1:1">
      <c r="A1200" s="501"/>
    </row>
    <row r="1201" spans="1:1">
      <c r="A1201" s="501"/>
    </row>
    <row r="1202" spans="1:1">
      <c r="A1202" s="501"/>
    </row>
    <row r="1203" spans="1:1">
      <c r="A1203" s="501"/>
    </row>
    <row r="1204" spans="1:1">
      <c r="A1204" s="501"/>
    </row>
    <row r="1205" spans="1:1">
      <c r="A1205" s="501"/>
    </row>
    <row r="1206" spans="1:1">
      <c r="A1206" s="501"/>
    </row>
    <row r="1207" spans="1:1">
      <c r="A1207" s="501"/>
    </row>
    <row r="1208" spans="1:1">
      <c r="A1208" s="501"/>
    </row>
    <row r="1209" spans="1:1">
      <c r="A1209" s="501"/>
    </row>
    <row r="1210" spans="1:1">
      <c r="A1210" s="501"/>
    </row>
    <row r="1211" spans="1:1">
      <c r="A1211" s="501"/>
    </row>
    <row r="1212" spans="1:1">
      <c r="A1212" s="501"/>
    </row>
    <row r="1213" spans="1:1">
      <c r="A1213" s="501"/>
    </row>
    <row r="1214" spans="1:1">
      <c r="A1214" s="501"/>
    </row>
    <row r="1215" spans="1:1">
      <c r="A1215" s="501"/>
    </row>
    <row r="1216" spans="1:1">
      <c r="A1216" s="501"/>
    </row>
    <row r="1217" spans="1:1">
      <c r="A1217" s="501"/>
    </row>
    <row r="1218" spans="1:1">
      <c r="A1218" s="501"/>
    </row>
    <row r="1219" spans="1:1">
      <c r="A1219" s="501"/>
    </row>
    <row r="1220" spans="1:1">
      <c r="A1220" s="501"/>
    </row>
    <row r="1221" spans="1:1">
      <c r="A1221" s="501"/>
    </row>
    <row r="1222" spans="1:1">
      <c r="A1222" s="501"/>
    </row>
    <row r="1223" spans="1:1">
      <c r="A1223" s="501"/>
    </row>
    <row r="1224" spans="1:1">
      <c r="A1224" s="501"/>
    </row>
    <row r="1225" spans="1:1">
      <c r="A1225" s="501"/>
    </row>
    <row r="1226" spans="1:1">
      <c r="A1226" s="501"/>
    </row>
    <row r="1227" spans="1:1">
      <c r="A1227" s="501"/>
    </row>
    <row r="1228" spans="1:1">
      <c r="A1228" s="501"/>
    </row>
    <row r="1229" spans="1:1">
      <c r="A1229" s="501"/>
    </row>
    <row r="1230" spans="1:1">
      <c r="A1230" s="501"/>
    </row>
    <row r="1231" spans="1:1">
      <c r="A1231" s="501"/>
    </row>
    <row r="1232" spans="1:1">
      <c r="A1232" s="501"/>
    </row>
    <row r="1233" spans="1:1">
      <c r="A1233" s="501"/>
    </row>
    <row r="1234" spans="1:1">
      <c r="A1234" s="501"/>
    </row>
    <row r="1235" spans="1:1">
      <c r="A1235" s="501"/>
    </row>
    <row r="1236" spans="1:1">
      <c r="A1236" s="501"/>
    </row>
    <row r="1237" spans="1:1">
      <c r="A1237" s="501"/>
    </row>
    <row r="1238" spans="1:1">
      <c r="A1238" s="501"/>
    </row>
    <row r="1239" spans="1:1">
      <c r="A1239" s="501"/>
    </row>
    <row r="1240" spans="1:1">
      <c r="A1240" s="501"/>
    </row>
    <row r="1241" spans="1:1">
      <c r="A1241" s="501"/>
    </row>
    <row r="1242" spans="1:1">
      <c r="A1242" s="501"/>
    </row>
    <row r="1243" spans="1:1">
      <c r="A1243" s="501"/>
    </row>
    <row r="1244" spans="1:1">
      <c r="A1244" s="501"/>
    </row>
    <row r="1245" spans="1:1">
      <c r="A1245" s="501"/>
    </row>
    <row r="1246" spans="1:1">
      <c r="A1246" s="501"/>
    </row>
    <row r="1247" spans="1:1">
      <c r="A1247" s="501"/>
    </row>
    <row r="1248" spans="1:1">
      <c r="A1248" s="501"/>
    </row>
    <row r="1249" spans="1:1">
      <c r="A1249" s="501"/>
    </row>
    <row r="1250" spans="1:1">
      <c r="A1250" s="501"/>
    </row>
    <row r="1251" spans="1:1">
      <c r="A1251" s="501"/>
    </row>
    <row r="1252" spans="1:1">
      <c r="A1252" s="501"/>
    </row>
    <row r="1253" spans="1:1">
      <c r="A1253" s="501"/>
    </row>
    <row r="1254" spans="1:1">
      <c r="A1254" s="501"/>
    </row>
    <row r="1255" spans="1:1">
      <c r="A1255" s="501"/>
    </row>
    <row r="1256" spans="1:1">
      <c r="A1256" s="501"/>
    </row>
    <row r="1257" spans="1:1">
      <c r="A1257" s="501"/>
    </row>
    <row r="1258" spans="1:1">
      <c r="A1258" s="501"/>
    </row>
    <row r="1259" spans="1:1">
      <c r="A1259" s="501"/>
    </row>
    <row r="1260" spans="1:1">
      <c r="A1260" s="501"/>
    </row>
    <row r="1261" spans="1:1">
      <c r="A1261" s="501"/>
    </row>
    <row r="1262" spans="1:1">
      <c r="A1262" s="501"/>
    </row>
    <row r="1263" spans="1:1">
      <c r="A1263" s="501"/>
    </row>
    <row r="1264" spans="1:1">
      <c r="A1264" s="501"/>
    </row>
    <row r="1265" spans="1:1">
      <c r="A1265" s="501"/>
    </row>
    <row r="1266" spans="1:1">
      <c r="A1266" s="501"/>
    </row>
    <row r="1267" spans="1:1">
      <c r="A1267" s="501"/>
    </row>
    <row r="1268" spans="1:1">
      <c r="A1268" s="501"/>
    </row>
    <row r="1269" spans="1:1">
      <c r="A1269" s="501"/>
    </row>
    <row r="1270" spans="1:1">
      <c r="A1270" s="501"/>
    </row>
    <row r="1271" spans="1:1">
      <c r="A1271" s="501"/>
    </row>
    <row r="1272" spans="1:1">
      <c r="A1272" s="501"/>
    </row>
    <row r="1273" spans="1:1">
      <c r="A1273" s="501"/>
    </row>
    <row r="1274" spans="1:1">
      <c r="A1274" s="501"/>
    </row>
    <row r="1275" spans="1:1">
      <c r="A1275" s="501"/>
    </row>
    <row r="1276" spans="1:1">
      <c r="A1276" s="501"/>
    </row>
    <row r="1277" spans="1:1">
      <c r="A1277" s="501"/>
    </row>
    <row r="1278" spans="1:1">
      <c r="A1278" s="501"/>
    </row>
    <row r="1279" spans="1:1">
      <c r="A1279" s="501"/>
    </row>
    <row r="1280" spans="1:1">
      <c r="A1280" s="501"/>
    </row>
    <row r="1281" spans="1:1">
      <c r="A1281" s="501"/>
    </row>
    <row r="1282" spans="1:1">
      <c r="A1282" s="501"/>
    </row>
    <row r="1283" spans="1:1">
      <c r="A1283" s="501"/>
    </row>
    <row r="1284" spans="1:1">
      <c r="A1284" s="501"/>
    </row>
    <row r="1285" spans="1:1">
      <c r="A1285" s="501"/>
    </row>
    <row r="1286" spans="1:1">
      <c r="A1286" s="501"/>
    </row>
    <row r="1287" spans="1:1">
      <c r="A1287" s="501"/>
    </row>
    <row r="1288" spans="1:1">
      <c r="A1288" s="501"/>
    </row>
    <row r="1289" spans="1:1">
      <c r="A1289" s="501"/>
    </row>
    <row r="1290" spans="1:1">
      <c r="A1290" s="501"/>
    </row>
    <row r="1291" spans="1:1">
      <c r="A1291" s="501"/>
    </row>
    <row r="1292" spans="1:1">
      <c r="A1292" s="501"/>
    </row>
    <row r="1293" spans="1:1">
      <c r="A1293" s="501"/>
    </row>
    <row r="1294" spans="1:1">
      <c r="A1294" s="501"/>
    </row>
    <row r="1295" spans="1:1">
      <c r="A1295" s="501"/>
    </row>
    <row r="1296" spans="1:1">
      <c r="A1296" s="501"/>
    </row>
    <row r="1297" spans="1:1">
      <c r="A1297" s="501"/>
    </row>
    <row r="1298" spans="1:1">
      <c r="A1298" s="501"/>
    </row>
    <row r="1299" spans="1:1">
      <c r="A1299" s="501"/>
    </row>
    <row r="1300" spans="1:1">
      <c r="A1300" s="501"/>
    </row>
    <row r="1301" spans="1:1">
      <c r="A1301" s="501"/>
    </row>
    <row r="1302" spans="1:1">
      <c r="A1302" s="501"/>
    </row>
    <row r="1303" spans="1:1">
      <c r="A1303" s="501"/>
    </row>
    <row r="1304" spans="1:1">
      <c r="A1304" s="501"/>
    </row>
    <row r="1305" spans="1:1">
      <c r="A1305" s="501"/>
    </row>
    <row r="1306" spans="1:1">
      <c r="A1306" s="501"/>
    </row>
    <row r="1307" spans="1:1">
      <c r="A1307" s="501"/>
    </row>
    <row r="1308" spans="1:1">
      <c r="A1308" s="501"/>
    </row>
    <row r="1309" spans="1:1">
      <c r="A1309" s="501"/>
    </row>
    <row r="1310" spans="1:1">
      <c r="A1310" s="501"/>
    </row>
    <row r="1311" spans="1:1">
      <c r="A1311" s="501"/>
    </row>
    <row r="1312" spans="1:1">
      <c r="A1312" s="501"/>
    </row>
    <row r="1313" spans="1:1">
      <c r="A1313" s="501"/>
    </row>
    <row r="1314" spans="1:1">
      <c r="A1314" s="501"/>
    </row>
    <row r="1315" spans="1:1">
      <c r="A1315" s="501"/>
    </row>
    <row r="1316" spans="1:1">
      <c r="A1316" s="501"/>
    </row>
    <row r="1317" spans="1:1">
      <c r="A1317" s="501"/>
    </row>
    <row r="1318" spans="1:1">
      <c r="A1318" s="501"/>
    </row>
    <row r="1319" spans="1:1">
      <c r="A1319" s="501"/>
    </row>
    <row r="1320" spans="1:1">
      <c r="A1320" s="501"/>
    </row>
    <row r="1321" spans="1:1">
      <c r="A1321" s="501"/>
    </row>
    <row r="1322" spans="1:1">
      <c r="A1322" s="501"/>
    </row>
    <row r="1323" spans="1:1">
      <c r="A1323" s="501"/>
    </row>
    <row r="1324" spans="1:1">
      <c r="A1324" s="501"/>
    </row>
    <row r="1325" spans="1:1">
      <c r="A1325" s="501"/>
    </row>
    <row r="1326" spans="1:1">
      <c r="A1326" s="501"/>
    </row>
    <row r="1327" spans="1:1">
      <c r="A1327" s="501"/>
    </row>
    <row r="1328" spans="1:1">
      <c r="A1328" s="501"/>
    </row>
    <row r="1329" spans="1:1">
      <c r="A1329" s="501"/>
    </row>
    <row r="1330" spans="1:1">
      <c r="A1330" s="501"/>
    </row>
    <row r="1331" spans="1:1">
      <c r="A1331" s="501"/>
    </row>
    <row r="1332" spans="1:1">
      <c r="A1332" s="501"/>
    </row>
    <row r="1333" spans="1:1">
      <c r="A1333" s="501"/>
    </row>
    <row r="1334" spans="1:1">
      <c r="A1334" s="501"/>
    </row>
    <row r="1335" spans="1:1">
      <c r="A1335" s="501"/>
    </row>
    <row r="1336" spans="1:1">
      <c r="A1336" s="501"/>
    </row>
    <row r="1337" spans="1:1">
      <c r="A1337" s="501"/>
    </row>
    <row r="1338" spans="1:1">
      <c r="A1338" s="501"/>
    </row>
    <row r="1339" spans="1:1">
      <c r="A1339" s="501"/>
    </row>
    <row r="1340" spans="1:1">
      <c r="A1340" s="501"/>
    </row>
    <row r="1341" spans="1:1">
      <c r="A1341" s="501"/>
    </row>
    <row r="1342" spans="1:1">
      <c r="A1342" s="501"/>
    </row>
    <row r="1343" spans="1:1">
      <c r="A1343" s="501"/>
    </row>
    <row r="1344" spans="1:1">
      <c r="A1344" s="501"/>
    </row>
    <row r="1345" spans="1:1">
      <c r="A1345" s="501"/>
    </row>
    <row r="1346" spans="1:1">
      <c r="A1346" s="501"/>
    </row>
    <row r="1347" spans="1:1">
      <c r="A1347" s="501"/>
    </row>
    <row r="1348" spans="1:1">
      <c r="A1348" s="501"/>
    </row>
    <row r="1349" spans="1:1">
      <c r="A1349" s="501"/>
    </row>
    <row r="1350" spans="1:1">
      <c r="A1350" s="501"/>
    </row>
    <row r="1351" spans="1:1">
      <c r="A1351" s="501"/>
    </row>
    <row r="1352" spans="1:1">
      <c r="A1352" s="501"/>
    </row>
    <row r="1353" spans="1:1">
      <c r="A1353" s="501"/>
    </row>
    <row r="1354" spans="1:1">
      <c r="A1354" s="501"/>
    </row>
    <row r="1355" spans="1:1">
      <c r="A1355" s="501"/>
    </row>
    <row r="1356" spans="1:1">
      <c r="A1356" s="501"/>
    </row>
    <row r="1357" spans="1:1">
      <c r="A1357" s="501"/>
    </row>
    <row r="1358" spans="1:1">
      <c r="A1358" s="501"/>
    </row>
    <row r="1359" spans="1:1">
      <c r="A1359" s="501"/>
    </row>
    <row r="1360" spans="1:1">
      <c r="A1360" s="501"/>
    </row>
    <row r="1361" spans="1:1">
      <c r="A1361" s="501"/>
    </row>
    <row r="1362" spans="1:1">
      <c r="A1362" s="501"/>
    </row>
    <row r="1363" spans="1:1">
      <c r="A1363" s="501"/>
    </row>
    <row r="1364" spans="1:1">
      <c r="A1364" s="501"/>
    </row>
    <row r="1365" spans="1:1">
      <c r="A1365" s="501"/>
    </row>
    <row r="1366" spans="1:1">
      <c r="A1366" s="501"/>
    </row>
    <row r="1367" spans="1:1">
      <c r="A1367" s="501"/>
    </row>
    <row r="1368" spans="1:1">
      <c r="A1368" s="501"/>
    </row>
    <row r="1369" spans="1:1">
      <c r="A1369" s="501"/>
    </row>
    <row r="1370" spans="1:1">
      <c r="A1370" s="501"/>
    </row>
    <row r="1371" spans="1:1">
      <c r="A1371" s="501"/>
    </row>
    <row r="1372" spans="1:1">
      <c r="A1372" s="501"/>
    </row>
    <row r="1373" spans="1:1">
      <c r="A1373" s="501"/>
    </row>
    <row r="1374" spans="1:1">
      <c r="A1374" s="501"/>
    </row>
    <row r="1375" spans="1:1">
      <c r="A1375" s="501"/>
    </row>
    <row r="1376" spans="1:1">
      <c r="A1376" s="501"/>
    </row>
    <row r="1377" spans="1:1">
      <c r="A1377" s="501"/>
    </row>
    <row r="1378" spans="1:1">
      <c r="A1378" s="501"/>
    </row>
    <row r="1379" spans="1:1">
      <c r="A1379" s="501"/>
    </row>
    <row r="1380" spans="1:1">
      <c r="A1380" s="501"/>
    </row>
    <row r="1381" spans="1:1">
      <c r="A1381" s="501"/>
    </row>
    <row r="1382" spans="1:1">
      <c r="A1382" s="501"/>
    </row>
    <row r="1383" spans="1:1">
      <c r="A1383" s="501"/>
    </row>
    <row r="1384" spans="1:1">
      <c r="A1384" s="501"/>
    </row>
    <row r="1385" spans="1:1">
      <c r="A1385" s="501"/>
    </row>
    <row r="1386" spans="1:1">
      <c r="A1386" s="501"/>
    </row>
    <row r="1387" spans="1:1">
      <c r="A1387" s="501"/>
    </row>
    <row r="1388" spans="1:1">
      <c r="A1388" s="501"/>
    </row>
    <row r="1389" spans="1:1">
      <c r="A1389" s="501"/>
    </row>
    <row r="1390" spans="1:1">
      <c r="A1390" s="501"/>
    </row>
    <row r="1391" spans="1:1">
      <c r="A1391" s="501"/>
    </row>
    <row r="1392" spans="1:1">
      <c r="A1392" s="501"/>
    </row>
    <row r="1393" spans="1:1">
      <c r="A1393" s="501"/>
    </row>
    <row r="1394" spans="1:1">
      <c r="A1394" s="501"/>
    </row>
    <row r="1395" spans="1:1">
      <c r="A1395" s="501"/>
    </row>
    <row r="1396" spans="1:1">
      <c r="A1396" s="501"/>
    </row>
    <row r="1397" spans="1:1">
      <c r="A1397" s="501"/>
    </row>
    <row r="1398" spans="1:1">
      <c r="A1398" s="501"/>
    </row>
    <row r="1399" spans="1:1">
      <c r="A1399" s="501"/>
    </row>
    <row r="1400" spans="1:1">
      <c r="A1400" s="501"/>
    </row>
    <row r="1401" spans="1:1">
      <c r="A1401" s="501"/>
    </row>
    <row r="1402" spans="1:1">
      <c r="A1402" s="501"/>
    </row>
    <row r="1403" spans="1:1">
      <c r="A1403" s="501"/>
    </row>
    <row r="1404" spans="1:1">
      <c r="A1404" s="501"/>
    </row>
    <row r="1405" spans="1:1">
      <c r="A1405" s="501"/>
    </row>
    <row r="1406" spans="1:1">
      <c r="A1406" s="501"/>
    </row>
    <row r="1407" spans="1:1">
      <c r="A1407" s="501"/>
    </row>
    <row r="1408" spans="1:1">
      <c r="A1408" s="501"/>
    </row>
    <row r="1409" spans="1:1">
      <c r="A1409" s="501"/>
    </row>
    <row r="1410" spans="1:1">
      <c r="A1410" s="501"/>
    </row>
    <row r="1411" spans="1:1">
      <c r="A1411" s="501"/>
    </row>
    <row r="1412" spans="1:1">
      <c r="A1412" s="501"/>
    </row>
    <row r="1413" spans="1:1">
      <c r="A1413" s="501"/>
    </row>
    <row r="1414" spans="1:1">
      <c r="A1414" s="501"/>
    </row>
    <row r="1415" spans="1:1">
      <c r="A1415" s="501"/>
    </row>
    <row r="1416" spans="1:1">
      <c r="A1416" s="501"/>
    </row>
    <row r="1417" spans="1:1">
      <c r="A1417" s="501"/>
    </row>
    <row r="1418" spans="1:1">
      <c r="A1418" s="501"/>
    </row>
    <row r="1419" spans="1:1">
      <c r="A1419" s="501"/>
    </row>
    <row r="1420" spans="1:1">
      <c r="A1420" s="501"/>
    </row>
    <row r="1421" spans="1:1">
      <c r="A1421" s="501"/>
    </row>
    <row r="1422" spans="1:1">
      <c r="A1422" s="501"/>
    </row>
    <row r="1423" spans="1:1">
      <c r="A1423" s="501"/>
    </row>
    <row r="1424" spans="1:1">
      <c r="A1424" s="501"/>
    </row>
    <row r="1425" spans="1:1">
      <c r="A1425" s="501"/>
    </row>
    <row r="1426" spans="1:1">
      <c r="A1426" s="501"/>
    </row>
    <row r="1427" spans="1:1">
      <c r="A1427" s="501"/>
    </row>
    <row r="1428" spans="1:1">
      <c r="A1428" s="501"/>
    </row>
    <row r="1429" spans="1:1">
      <c r="A1429" s="501"/>
    </row>
    <row r="1430" spans="1:1">
      <c r="A1430" s="501"/>
    </row>
    <row r="1431" spans="1:1">
      <c r="A1431" s="501"/>
    </row>
    <row r="1432" spans="1:1">
      <c r="A1432" s="501"/>
    </row>
    <row r="1433" spans="1:1">
      <c r="A1433" s="501"/>
    </row>
    <row r="1434" spans="1:1">
      <c r="A1434" s="501"/>
    </row>
    <row r="1435" spans="1:1">
      <c r="A1435" s="501"/>
    </row>
    <row r="1436" spans="1:1">
      <c r="A1436" s="501"/>
    </row>
    <row r="1437" spans="1:1">
      <c r="A1437" s="501"/>
    </row>
    <row r="1438" spans="1:1">
      <c r="A1438" s="501"/>
    </row>
    <row r="1439" spans="1:1">
      <c r="A1439" s="501"/>
    </row>
    <row r="1440" spans="1:1">
      <c r="A1440" s="501"/>
    </row>
    <row r="1441" spans="1:1">
      <c r="A1441" s="501"/>
    </row>
    <row r="1442" spans="1:1">
      <c r="A1442" s="501"/>
    </row>
    <row r="1443" spans="1:1">
      <c r="A1443" s="501"/>
    </row>
    <row r="1444" spans="1:1">
      <c r="A1444" s="501"/>
    </row>
    <row r="1445" spans="1:1">
      <c r="A1445" s="501"/>
    </row>
    <row r="1446" spans="1:1">
      <c r="A1446" s="501"/>
    </row>
    <row r="1447" spans="1:1">
      <c r="A1447" s="501"/>
    </row>
    <row r="1448" spans="1:1">
      <c r="A1448" s="501"/>
    </row>
    <row r="1449" spans="1:1">
      <c r="A1449" s="501"/>
    </row>
    <row r="1450" spans="1:1">
      <c r="A1450" s="501"/>
    </row>
    <row r="1451" spans="1:1">
      <c r="A1451" s="501"/>
    </row>
    <row r="1452" spans="1:1">
      <c r="A1452" s="501"/>
    </row>
    <row r="1453" spans="1:1">
      <c r="A1453" s="501"/>
    </row>
    <row r="1454" spans="1:1">
      <c r="A1454" s="501"/>
    </row>
    <row r="1455" spans="1:1">
      <c r="A1455" s="501"/>
    </row>
    <row r="1456" spans="1:1">
      <c r="A1456" s="501"/>
    </row>
    <row r="1457" spans="1:1">
      <c r="A1457" s="501"/>
    </row>
    <row r="1458" spans="1:1">
      <c r="A1458" s="501"/>
    </row>
    <row r="1459" spans="1:1">
      <c r="A1459" s="501"/>
    </row>
    <row r="1460" spans="1:1">
      <c r="A1460" s="501"/>
    </row>
    <row r="1461" spans="1:1">
      <c r="A1461" s="501"/>
    </row>
    <row r="1462" spans="1:1">
      <c r="A1462" s="501"/>
    </row>
    <row r="1463" spans="1:1">
      <c r="A1463" s="501"/>
    </row>
    <row r="1464" spans="1:1">
      <c r="A1464" s="501"/>
    </row>
    <row r="1465" spans="1:1">
      <c r="A1465" s="501"/>
    </row>
    <row r="1466" spans="1:1">
      <c r="A1466" s="501"/>
    </row>
    <row r="1467" spans="1:1">
      <c r="A1467" s="501"/>
    </row>
    <row r="1468" spans="1:1">
      <c r="A1468" s="501"/>
    </row>
    <row r="1469" spans="1:1">
      <c r="A1469" s="501"/>
    </row>
    <row r="1470" spans="1:1">
      <c r="A1470" s="501"/>
    </row>
    <row r="1471" spans="1:1">
      <c r="A1471" s="501"/>
    </row>
    <row r="1472" spans="1:1">
      <c r="A1472" s="501"/>
    </row>
    <row r="1473" spans="1:1">
      <c r="A1473" s="501"/>
    </row>
    <row r="1474" spans="1:1">
      <c r="A1474" s="501"/>
    </row>
    <row r="1475" spans="1:1">
      <c r="A1475" s="501"/>
    </row>
    <row r="1476" spans="1:1">
      <c r="A1476" s="501"/>
    </row>
    <row r="1477" spans="1:1">
      <c r="A1477" s="501"/>
    </row>
    <row r="1478" spans="1:1">
      <c r="A1478" s="501"/>
    </row>
    <row r="1479" spans="1:1">
      <c r="A1479" s="501"/>
    </row>
    <row r="1480" spans="1:1">
      <c r="A1480" s="501"/>
    </row>
    <row r="1481" spans="1:1">
      <c r="A1481" s="501"/>
    </row>
    <row r="1482" spans="1:1">
      <c r="A1482" s="501"/>
    </row>
    <row r="1483" spans="1:1">
      <c r="A1483" s="501"/>
    </row>
    <row r="1484" spans="1:1">
      <c r="A1484" s="501"/>
    </row>
    <row r="1485" spans="1:1">
      <c r="A1485" s="501"/>
    </row>
    <row r="1486" spans="1:1">
      <c r="A1486" s="501"/>
    </row>
    <row r="1487" spans="1:1">
      <c r="A1487" s="501"/>
    </row>
    <row r="1488" spans="1:1">
      <c r="A1488" s="501"/>
    </row>
    <row r="1489" spans="1:1">
      <c r="A1489" s="501"/>
    </row>
    <row r="1490" spans="1:1">
      <c r="A1490" s="501"/>
    </row>
    <row r="1491" spans="1:1">
      <c r="A1491" s="501"/>
    </row>
    <row r="1492" spans="1:1">
      <c r="A1492" s="501"/>
    </row>
    <row r="1493" spans="1:1">
      <c r="A1493" s="501"/>
    </row>
    <row r="1494" spans="1:1">
      <c r="A1494" s="501"/>
    </row>
    <row r="1495" spans="1:1">
      <c r="A1495" s="501"/>
    </row>
    <row r="1496" spans="1:1">
      <c r="A1496" s="501"/>
    </row>
    <row r="1497" spans="1:1">
      <c r="A1497" s="501"/>
    </row>
    <row r="1498" spans="1:1">
      <c r="A1498" s="501"/>
    </row>
    <row r="1499" spans="1:1">
      <c r="A1499" s="501"/>
    </row>
    <row r="1500" spans="1:1">
      <c r="A1500" s="501"/>
    </row>
    <row r="1501" spans="1:1">
      <c r="A1501" s="501"/>
    </row>
    <row r="1502" spans="1:1">
      <c r="A1502" s="501"/>
    </row>
    <row r="1503" spans="1:1">
      <c r="A1503" s="501"/>
    </row>
    <row r="1504" spans="1:1">
      <c r="A1504" s="501"/>
    </row>
    <row r="1505" spans="1:1">
      <c r="A1505" s="501"/>
    </row>
    <row r="1506" spans="1:1">
      <c r="A1506" s="501"/>
    </row>
    <row r="1507" spans="1:1">
      <c r="A1507" s="501"/>
    </row>
    <row r="1508" spans="1:1">
      <c r="A1508" s="501"/>
    </row>
    <row r="1509" spans="1:1">
      <c r="A1509" s="501"/>
    </row>
    <row r="1510" spans="1:1">
      <c r="A1510" s="501"/>
    </row>
    <row r="1511" spans="1:1">
      <c r="A1511" s="501"/>
    </row>
    <row r="1512" spans="1:1">
      <c r="A1512" s="501"/>
    </row>
    <row r="1513" spans="1:1">
      <c r="A1513" s="501"/>
    </row>
    <row r="1514" spans="1:1">
      <c r="A1514" s="501"/>
    </row>
    <row r="1515" spans="1:1">
      <c r="A1515" s="501"/>
    </row>
    <row r="1516" spans="1:1">
      <c r="A1516" s="501"/>
    </row>
    <row r="1517" spans="1:1">
      <c r="A1517" s="501"/>
    </row>
    <row r="1518" spans="1:1">
      <c r="A1518" s="501"/>
    </row>
    <row r="1519" spans="1:1">
      <c r="A1519" s="501"/>
    </row>
    <row r="1520" spans="1:1">
      <c r="A1520" s="501"/>
    </row>
    <row r="1521" spans="1:1">
      <c r="A1521" s="501"/>
    </row>
    <row r="1522" spans="1:1">
      <c r="A1522" s="501"/>
    </row>
    <row r="1523" spans="1:1">
      <c r="A1523" s="501"/>
    </row>
    <row r="1524" spans="1:1">
      <c r="A1524" s="501"/>
    </row>
    <row r="1525" spans="1:1">
      <c r="A1525" s="501"/>
    </row>
    <row r="1526" spans="1:1">
      <c r="A1526" s="501"/>
    </row>
    <row r="1527" spans="1:1">
      <c r="A1527" s="501"/>
    </row>
    <row r="1528" spans="1:1">
      <c r="A1528" s="501"/>
    </row>
    <row r="1529" spans="1:1">
      <c r="A1529" s="501"/>
    </row>
    <row r="1530" spans="1:1">
      <c r="A1530" s="501"/>
    </row>
    <row r="1531" spans="1:1">
      <c r="A1531" s="501"/>
    </row>
    <row r="1532" spans="1:1">
      <c r="A1532" s="501"/>
    </row>
    <row r="1533" spans="1:1">
      <c r="A1533" s="501"/>
    </row>
    <row r="1534" spans="1:1">
      <c r="A1534" s="501"/>
    </row>
    <row r="1535" spans="1:1">
      <c r="A1535" s="501"/>
    </row>
    <row r="1536" spans="1:1">
      <c r="A1536" s="501"/>
    </row>
    <row r="1537" spans="1:1">
      <c r="A1537" s="501"/>
    </row>
    <row r="1538" spans="1:1">
      <c r="A1538" s="501"/>
    </row>
    <row r="1539" spans="1:1">
      <c r="A1539" s="501"/>
    </row>
    <row r="1540" spans="1:1">
      <c r="A1540" s="501"/>
    </row>
    <row r="1541" spans="1:1">
      <c r="A1541" s="501"/>
    </row>
    <row r="1542" spans="1:1">
      <c r="A1542" s="501"/>
    </row>
    <row r="1543" spans="1:1">
      <c r="A1543" s="501"/>
    </row>
    <row r="1544" spans="1:1">
      <c r="A1544" s="501"/>
    </row>
    <row r="1545" spans="1:1">
      <c r="A1545" s="501"/>
    </row>
    <row r="1546" spans="1:1">
      <c r="A1546" s="501"/>
    </row>
    <row r="1547" spans="1:1">
      <c r="A1547" s="501"/>
    </row>
    <row r="1548" spans="1:1">
      <c r="A1548" s="501"/>
    </row>
    <row r="1549" spans="1:1">
      <c r="A1549" s="501"/>
    </row>
    <row r="1550" spans="1:1">
      <c r="A1550" s="501"/>
    </row>
    <row r="1551" spans="1:1">
      <c r="A1551" s="501"/>
    </row>
    <row r="1552" spans="1:1">
      <c r="A1552" s="501"/>
    </row>
    <row r="1553" spans="1:1">
      <c r="A1553" s="501"/>
    </row>
    <row r="1554" spans="1:1">
      <c r="A1554" s="501"/>
    </row>
    <row r="1555" spans="1:1">
      <c r="A1555" s="501"/>
    </row>
    <row r="1556" spans="1:1">
      <c r="A1556" s="501"/>
    </row>
    <row r="1557" spans="1:1">
      <c r="A1557" s="501"/>
    </row>
    <row r="1558" spans="1:1">
      <c r="A1558" s="501"/>
    </row>
    <row r="1559" spans="1:1">
      <c r="A1559" s="501"/>
    </row>
    <row r="1560" spans="1:1">
      <c r="A1560" s="501"/>
    </row>
    <row r="1561" spans="1:1">
      <c r="A1561" s="501"/>
    </row>
    <row r="1562" spans="1:1">
      <c r="A1562" s="501"/>
    </row>
    <row r="1563" spans="1:1">
      <c r="A1563" s="501"/>
    </row>
    <row r="1564" spans="1:1">
      <c r="A1564" s="501"/>
    </row>
    <row r="1565" spans="1:1">
      <c r="A1565" s="501"/>
    </row>
    <row r="1566" spans="1:1">
      <c r="A1566" s="501"/>
    </row>
    <row r="1567" spans="1:1">
      <c r="A1567" s="501"/>
    </row>
    <row r="1568" spans="1:1">
      <c r="A1568" s="501"/>
    </row>
    <row r="1569" spans="1:1">
      <c r="A1569" s="501"/>
    </row>
    <row r="1570" spans="1:1">
      <c r="A1570" s="501"/>
    </row>
    <row r="1571" spans="1:1">
      <c r="A1571" s="501"/>
    </row>
    <row r="1572" spans="1:1">
      <c r="A1572" s="501"/>
    </row>
    <row r="1573" spans="1:1">
      <c r="A1573" s="501"/>
    </row>
    <row r="1574" spans="1:1">
      <c r="A1574" s="501"/>
    </row>
    <row r="1575" spans="1:1">
      <c r="A1575" s="501"/>
    </row>
    <row r="1576" spans="1:1">
      <c r="A1576" s="501"/>
    </row>
    <row r="1577" spans="1:1">
      <c r="A1577" s="501"/>
    </row>
    <row r="1578" spans="1:1">
      <c r="A1578" s="501"/>
    </row>
    <row r="1579" spans="1:1">
      <c r="A1579" s="501"/>
    </row>
    <row r="1580" spans="1:1">
      <c r="A1580" s="501"/>
    </row>
    <row r="1581" spans="1:1">
      <c r="A1581" s="501"/>
    </row>
    <row r="1582" spans="1:1">
      <c r="A1582" s="501"/>
    </row>
    <row r="1583" spans="1:1">
      <c r="A1583" s="501"/>
    </row>
    <row r="1584" spans="1:1">
      <c r="A1584" s="501"/>
    </row>
    <row r="1585" spans="1:1">
      <c r="A1585" s="501"/>
    </row>
    <row r="1586" spans="1:1">
      <c r="A1586" s="501"/>
    </row>
    <row r="1587" spans="1:1">
      <c r="A1587" s="501"/>
    </row>
    <row r="1588" spans="1:1">
      <c r="A1588" s="501"/>
    </row>
    <row r="1589" spans="1:1">
      <c r="A1589" s="501"/>
    </row>
    <row r="1590" spans="1:1">
      <c r="A1590" s="501"/>
    </row>
    <row r="1591" spans="1:1">
      <c r="A1591" s="501"/>
    </row>
    <row r="1592" spans="1:1">
      <c r="A1592" s="501"/>
    </row>
    <row r="1593" spans="1:1">
      <c r="A1593" s="501"/>
    </row>
    <row r="1594" spans="1:1">
      <c r="A1594" s="501"/>
    </row>
    <row r="1595" spans="1:1">
      <c r="A1595" s="501"/>
    </row>
    <row r="1596" spans="1:1">
      <c r="A1596" s="501"/>
    </row>
    <row r="1597" spans="1:1">
      <c r="A1597" s="501"/>
    </row>
    <row r="1598" spans="1:1">
      <c r="A1598" s="501"/>
    </row>
    <row r="1599" spans="1:1">
      <c r="A1599" s="501"/>
    </row>
    <row r="1600" spans="1:1">
      <c r="A1600" s="501"/>
    </row>
    <row r="1601" spans="1:1">
      <c r="A1601" s="501"/>
    </row>
    <row r="1602" spans="1:1">
      <c r="A1602" s="501"/>
    </row>
    <row r="1603" spans="1:1">
      <c r="A1603" s="501"/>
    </row>
    <row r="1604" spans="1:1">
      <c r="A1604" s="501"/>
    </row>
    <row r="1605" spans="1:1">
      <c r="A1605" s="501"/>
    </row>
    <row r="1606" spans="1:1">
      <c r="A1606" s="501"/>
    </row>
    <row r="1607" spans="1:1">
      <c r="A1607" s="501"/>
    </row>
    <row r="1608" spans="1:1">
      <c r="A1608" s="501"/>
    </row>
    <row r="1609" spans="1:1">
      <c r="A1609" s="501"/>
    </row>
    <row r="1610" spans="1:1">
      <c r="A1610" s="501"/>
    </row>
    <row r="1611" spans="1:1">
      <c r="A1611" s="501"/>
    </row>
    <row r="1612" spans="1:1">
      <c r="A1612" s="501"/>
    </row>
    <row r="1613" spans="1:1">
      <c r="A1613" s="501"/>
    </row>
    <row r="1614" spans="1:1">
      <c r="A1614" s="501"/>
    </row>
    <row r="1615" spans="1:1">
      <c r="A1615" s="501"/>
    </row>
    <row r="1616" spans="1:1">
      <c r="A1616" s="501"/>
    </row>
    <row r="1617" spans="1:1">
      <c r="A1617" s="501"/>
    </row>
    <row r="1618" spans="1:1">
      <c r="A1618" s="501"/>
    </row>
    <row r="1619" spans="1:1">
      <c r="A1619" s="501"/>
    </row>
    <row r="1620" spans="1:1">
      <c r="A1620" s="501"/>
    </row>
    <row r="1621" spans="1:1">
      <c r="A1621" s="501"/>
    </row>
    <row r="1622" spans="1:1">
      <c r="A1622" s="501"/>
    </row>
    <row r="1623" spans="1:1">
      <c r="A1623" s="501"/>
    </row>
    <row r="1624" spans="1:1">
      <c r="A1624" s="501"/>
    </row>
    <row r="1625" spans="1:1">
      <c r="A1625" s="501"/>
    </row>
    <row r="1626" spans="1:1">
      <c r="A1626" s="501"/>
    </row>
    <row r="1627" spans="1:1">
      <c r="A1627" s="501"/>
    </row>
    <row r="1628" spans="1:1">
      <c r="A1628" s="501"/>
    </row>
    <row r="1629" spans="1:1">
      <c r="A1629" s="501"/>
    </row>
    <row r="1630" spans="1:1">
      <c r="A1630" s="501"/>
    </row>
    <row r="1631" spans="1:1">
      <c r="A1631" s="501"/>
    </row>
    <row r="1632" spans="1:1">
      <c r="A1632" s="501"/>
    </row>
    <row r="1633" spans="1:1">
      <c r="A1633" s="501"/>
    </row>
    <row r="1634" spans="1:1">
      <c r="A1634" s="501"/>
    </row>
    <row r="1635" spans="1:1">
      <c r="A1635" s="501"/>
    </row>
    <row r="1636" spans="1:1">
      <c r="A1636" s="501"/>
    </row>
    <row r="1637" spans="1:1">
      <c r="A1637" s="501"/>
    </row>
    <row r="1638" spans="1:1">
      <c r="A1638" s="501"/>
    </row>
    <row r="1639" spans="1:1">
      <c r="A1639" s="501"/>
    </row>
    <row r="1640" spans="1:1">
      <c r="A1640" s="501"/>
    </row>
    <row r="1641" spans="1:1">
      <c r="A1641" s="501"/>
    </row>
    <row r="1642" spans="1:1">
      <c r="A1642" s="501"/>
    </row>
    <row r="1643" spans="1:1">
      <c r="A1643" s="501"/>
    </row>
    <row r="1644" spans="1:1">
      <c r="A1644" s="501"/>
    </row>
    <row r="1645" spans="1:1">
      <c r="A1645" s="501"/>
    </row>
    <row r="1646" spans="1:1">
      <c r="A1646" s="501"/>
    </row>
    <row r="1647" spans="1:1">
      <c r="A1647" s="501"/>
    </row>
    <row r="1648" spans="1:1">
      <c r="A1648" s="501"/>
    </row>
    <row r="1649" spans="1:1">
      <c r="A1649" s="501"/>
    </row>
    <row r="1650" spans="1:1">
      <c r="A1650" s="501"/>
    </row>
    <row r="1651" spans="1:1">
      <c r="A1651" s="501"/>
    </row>
    <row r="1652" spans="1:1">
      <c r="A1652" s="501"/>
    </row>
    <row r="1653" spans="1:1">
      <c r="A1653" s="501"/>
    </row>
    <row r="1654" spans="1:1">
      <c r="A1654" s="501"/>
    </row>
    <row r="1655" spans="1:1">
      <c r="A1655" s="501"/>
    </row>
    <row r="1656" spans="1:1">
      <c r="A1656" s="501"/>
    </row>
    <row r="1657" spans="1:1">
      <c r="A1657" s="501"/>
    </row>
    <row r="1658" spans="1:1">
      <c r="A1658" s="501"/>
    </row>
    <row r="1659" spans="1:1">
      <c r="A1659" s="501"/>
    </row>
    <row r="1660" spans="1:1">
      <c r="A1660" s="501"/>
    </row>
    <row r="1661" spans="1:1">
      <c r="A1661" s="501"/>
    </row>
    <row r="1662" spans="1:1">
      <c r="A1662" s="501"/>
    </row>
    <row r="1663" spans="1:1">
      <c r="A1663" s="501"/>
    </row>
    <row r="1664" spans="1:1">
      <c r="A1664" s="501"/>
    </row>
    <row r="1665" spans="1:1">
      <c r="A1665" s="501"/>
    </row>
    <row r="1666" spans="1:1">
      <c r="A1666" s="501"/>
    </row>
    <row r="1667" spans="1:1">
      <c r="A1667" s="501"/>
    </row>
    <row r="1668" spans="1:1">
      <c r="A1668" s="501"/>
    </row>
    <row r="1669" spans="1:1">
      <c r="A1669" s="501"/>
    </row>
    <row r="1670" spans="1:1">
      <c r="A1670" s="501"/>
    </row>
    <row r="1671" spans="1:1">
      <c r="A1671" s="501"/>
    </row>
    <row r="1672" spans="1:1">
      <c r="A1672" s="501"/>
    </row>
    <row r="1673" spans="1:1">
      <c r="A1673" s="501"/>
    </row>
    <row r="1674" spans="1:1">
      <c r="A1674" s="501"/>
    </row>
    <row r="1675" spans="1:1">
      <c r="A1675" s="501"/>
    </row>
    <row r="1676" spans="1:1">
      <c r="A1676" s="501"/>
    </row>
    <row r="1677" spans="1:1">
      <c r="A1677" s="501"/>
    </row>
    <row r="1678" spans="1:1">
      <c r="A1678" s="501"/>
    </row>
    <row r="1679" spans="1:1">
      <c r="A1679" s="501"/>
    </row>
    <row r="1680" spans="1:1">
      <c r="A1680" s="501"/>
    </row>
    <row r="1681" spans="1:1">
      <c r="A1681" s="501"/>
    </row>
    <row r="1682" spans="1:1">
      <c r="A1682" s="501"/>
    </row>
    <row r="1683" spans="1:1">
      <c r="A1683" s="501"/>
    </row>
    <row r="1684" spans="1:1">
      <c r="A1684" s="501"/>
    </row>
    <row r="1685" spans="1:1">
      <c r="A1685" s="501"/>
    </row>
    <row r="1686" spans="1:1">
      <c r="A1686" s="501"/>
    </row>
    <row r="1687" spans="1:1">
      <c r="A1687" s="501"/>
    </row>
    <row r="1688" spans="1:1">
      <c r="A1688" s="501"/>
    </row>
    <row r="1689" spans="1:1">
      <c r="A1689" s="501"/>
    </row>
    <row r="1690" spans="1:1">
      <c r="A1690" s="501"/>
    </row>
    <row r="1691" spans="1:1">
      <c r="A1691" s="501"/>
    </row>
    <row r="1692" spans="1:1">
      <c r="A1692" s="501"/>
    </row>
    <row r="1693" spans="1:1">
      <c r="A1693" s="501"/>
    </row>
    <row r="1694" spans="1:1">
      <c r="A1694" s="501"/>
    </row>
    <row r="1695" spans="1:1">
      <c r="A1695" s="501"/>
    </row>
    <row r="1696" spans="1:1">
      <c r="A1696" s="501"/>
    </row>
    <row r="1697" spans="1:1">
      <c r="A1697" s="501"/>
    </row>
    <row r="1698" spans="1:1">
      <c r="A1698" s="501"/>
    </row>
    <row r="1699" spans="1:1">
      <c r="A1699" s="501"/>
    </row>
    <row r="1700" spans="1:1">
      <c r="A1700" s="501"/>
    </row>
    <row r="1701" spans="1:1">
      <c r="A1701" s="501"/>
    </row>
    <row r="1702" spans="1:1">
      <c r="A1702" s="501"/>
    </row>
    <row r="1703" spans="1:1">
      <c r="A1703" s="501"/>
    </row>
    <row r="1704" spans="1:1">
      <c r="A1704" s="501"/>
    </row>
    <row r="1705" spans="1:1">
      <c r="A1705" s="501"/>
    </row>
    <row r="1706" spans="1:1">
      <c r="A1706" s="501"/>
    </row>
    <row r="1707" spans="1:1">
      <c r="A1707" s="501"/>
    </row>
    <row r="1708" spans="1:1">
      <c r="A1708" s="501"/>
    </row>
    <row r="1709" spans="1:1">
      <c r="A1709" s="501"/>
    </row>
    <row r="1710" spans="1:1">
      <c r="A1710" s="501"/>
    </row>
    <row r="1711" spans="1:1">
      <c r="A1711" s="501"/>
    </row>
    <row r="1712" spans="1:1">
      <c r="A1712" s="501"/>
    </row>
    <row r="1713" spans="1:1">
      <c r="A1713" s="501"/>
    </row>
    <row r="1714" spans="1:1">
      <c r="A1714" s="501"/>
    </row>
    <row r="1715" spans="1:1">
      <c r="A1715" s="501"/>
    </row>
    <row r="1716" spans="1:1">
      <c r="A1716" s="501"/>
    </row>
    <row r="1717" spans="1:1">
      <c r="A1717" s="501"/>
    </row>
    <row r="1718" spans="1:1">
      <c r="A1718" s="501"/>
    </row>
    <row r="1719" spans="1:1">
      <c r="A1719" s="501"/>
    </row>
    <row r="1720" spans="1:1">
      <c r="A1720" s="501"/>
    </row>
    <row r="1721" spans="1:1">
      <c r="A1721" s="501"/>
    </row>
    <row r="1722" spans="1:1">
      <c r="A1722" s="501"/>
    </row>
    <row r="1723" spans="1:1">
      <c r="A1723" s="501"/>
    </row>
    <row r="1724" spans="1:1">
      <c r="A1724" s="501"/>
    </row>
    <row r="1725" spans="1:1">
      <c r="A1725" s="501"/>
    </row>
    <row r="1726" spans="1:1">
      <c r="A1726" s="501"/>
    </row>
    <row r="1727" spans="1:1">
      <c r="A1727" s="501"/>
    </row>
    <row r="1728" spans="1:1">
      <c r="A1728" s="501"/>
    </row>
    <row r="1729" spans="1:1">
      <c r="A1729" s="501"/>
    </row>
    <row r="1730" spans="1:1">
      <c r="A1730" s="501"/>
    </row>
    <row r="1731" spans="1:1">
      <c r="A1731" s="501"/>
    </row>
    <row r="1732" spans="1:1">
      <c r="A1732" s="501"/>
    </row>
    <row r="1733" spans="1:1">
      <c r="A1733" s="501"/>
    </row>
    <row r="1734" spans="1:1">
      <c r="A1734" s="501"/>
    </row>
    <row r="1735" spans="1:1">
      <c r="A1735" s="501"/>
    </row>
    <row r="1736" spans="1:1">
      <c r="A1736" s="501"/>
    </row>
    <row r="1737" spans="1:1">
      <c r="A1737" s="501"/>
    </row>
    <row r="1738" spans="1:1">
      <c r="A1738" s="501"/>
    </row>
    <row r="1739" spans="1:1">
      <c r="A1739" s="501"/>
    </row>
    <row r="1740" spans="1:1">
      <c r="A1740" s="501"/>
    </row>
    <row r="1741" spans="1:1">
      <c r="A1741" s="501"/>
    </row>
    <row r="1742" spans="1:1">
      <c r="A1742" s="501"/>
    </row>
    <row r="1743" spans="1:1">
      <c r="A1743" s="501"/>
    </row>
    <row r="1744" spans="1:1">
      <c r="A1744" s="501"/>
    </row>
    <row r="1745" spans="1:1">
      <c r="A1745" s="501"/>
    </row>
    <row r="1746" spans="1:1">
      <c r="A1746" s="501"/>
    </row>
    <row r="1747" spans="1:1">
      <c r="A1747" s="501"/>
    </row>
    <row r="1748" spans="1:1">
      <c r="A1748" s="501"/>
    </row>
    <row r="1749" spans="1:1">
      <c r="A1749" s="501"/>
    </row>
    <row r="1750" spans="1:1">
      <c r="A1750" s="501"/>
    </row>
    <row r="1751" spans="1:1">
      <c r="A1751" s="501"/>
    </row>
    <row r="1752" spans="1:1">
      <c r="A1752" s="501"/>
    </row>
    <row r="1753" spans="1:1">
      <c r="A1753" s="501"/>
    </row>
    <row r="1754" spans="1:1">
      <c r="A1754" s="501"/>
    </row>
    <row r="1755" spans="1:1">
      <c r="A1755" s="501"/>
    </row>
    <row r="1756" spans="1:1">
      <c r="A1756" s="501"/>
    </row>
    <row r="1757" spans="1:1">
      <c r="A1757" s="501"/>
    </row>
    <row r="1758" spans="1:1">
      <c r="A1758" s="501"/>
    </row>
    <row r="1759" spans="1:1">
      <c r="A1759" s="501"/>
    </row>
    <row r="1760" spans="1:1">
      <c r="A1760" s="501"/>
    </row>
    <row r="1761" spans="1:1">
      <c r="A1761" s="501"/>
    </row>
    <row r="1762" spans="1:1">
      <c r="A1762" s="501"/>
    </row>
    <row r="1763" spans="1:1">
      <c r="A1763" s="501"/>
    </row>
    <row r="1764" spans="1:1">
      <c r="A1764" s="501"/>
    </row>
    <row r="1765" spans="1:1">
      <c r="A1765" s="501"/>
    </row>
    <row r="1766" spans="1:1">
      <c r="A1766" s="501"/>
    </row>
    <row r="1767" spans="1:1">
      <c r="A1767" s="501"/>
    </row>
    <row r="1768" spans="1:1">
      <c r="A1768" s="501"/>
    </row>
    <row r="1769" spans="1:1">
      <c r="A1769" s="501"/>
    </row>
    <row r="1770" spans="1:1">
      <c r="A1770" s="501"/>
    </row>
    <row r="1771" spans="1:1">
      <c r="A1771" s="501"/>
    </row>
    <row r="1772" spans="1:1">
      <c r="A1772" s="501"/>
    </row>
    <row r="1773" spans="1:1">
      <c r="A1773" s="501"/>
    </row>
    <row r="1774" spans="1:1">
      <c r="A1774" s="501"/>
    </row>
    <row r="1775" spans="1:1">
      <c r="A1775" s="501"/>
    </row>
    <row r="1776" spans="1:1">
      <c r="A1776" s="501"/>
    </row>
    <row r="1777" spans="1:1">
      <c r="A1777" s="501"/>
    </row>
    <row r="1778" spans="1:1">
      <c r="A1778" s="501"/>
    </row>
    <row r="1779" spans="1:1">
      <c r="A1779" s="501"/>
    </row>
    <row r="1780" spans="1:1">
      <c r="A1780" s="501"/>
    </row>
    <row r="1781" spans="1:1">
      <c r="A1781" s="501"/>
    </row>
    <row r="1782" spans="1:1">
      <c r="A1782" s="501"/>
    </row>
    <row r="1783" spans="1:1">
      <c r="A1783" s="501"/>
    </row>
    <row r="1784" spans="1:1">
      <c r="A1784" s="501"/>
    </row>
    <row r="1785" spans="1:1">
      <c r="A1785" s="501"/>
    </row>
    <row r="1786" spans="1:1">
      <c r="A1786" s="501"/>
    </row>
    <row r="1787" spans="1:1">
      <c r="A1787" s="501"/>
    </row>
    <row r="1788" spans="1:1">
      <c r="A1788" s="501"/>
    </row>
    <row r="1789" spans="1:1">
      <c r="A1789" s="501"/>
    </row>
    <row r="1790" spans="1:1">
      <c r="A1790" s="501"/>
    </row>
    <row r="1791" spans="1:1">
      <c r="A1791" s="501"/>
    </row>
    <row r="1792" spans="1:1">
      <c r="A1792" s="501"/>
    </row>
    <row r="1793" spans="1:1">
      <c r="A1793" s="501"/>
    </row>
    <row r="1794" spans="1:1">
      <c r="A1794" s="501"/>
    </row>
    <row r="1795" spans="1:1">
      <c r="A1795" s="501"/>
    </row>
    <row r="1796" spans="1:1">
      <c r="A1796" s="501"/>
    </row>
    <row r="1797" spans="1:1">
      <c r="A1797" s="501"/>
    </row>
    <row r="1798" spans="1:1">
      <c r="A1798" s="501"/>
    </row>
    <row r="1799" spans="1:1">
      <c r="A1799" s="501"/>
    </row>
    <row r="1800" spans="1:1">
      <c r="A1800" s="501"/>
    </row>
    <row r="1801" spans="1:1">
      <c r="A1801" s="501"/>
    </row>
    <row r="1802" spans="1:1">
      <c r="A1802" s="501"/>
    </row>
    <row r="1803" spans="1:1">
      <c r="A1803" s="501"/>
    </row>
    <row r="1804" spans="1:1">
      <c r="A1804" s="501"/>
    </row>
    <row r="1805" spans="1:1">
      <c r="A1805" s="501"/>
    </row>
    <row r="1806" spans="1:1">
      <c r="A1806" s="501"/>
    </row>
    <row r="1807" spans="1:1">
      <c r="A1807" s="501"/>
    </row>
    <row r="1808" spans="1:1">
      <c r="A1808" s="501"/>
    </row>
    <row r="1809" spans="1:1">
      <c r="A1809" s="501"/>
    </row>
    <row r="1810" spans="1:1">
      <c r="A1810" s="501"/>
    </row>
    <row r="1811" spans="1:1">
      <c r="A1811" s="501"/>
    </row>
    <row r="1812" spans="1:1">
      <c r="A1812" s="501"/>
    </row>
    <row r="1813" spans="1:1">
      <c r="A1813" s="501"/>
    </row>
    <row r="1814" spans="1:1">
      <c r="A1814" s="501"/>
    </row>
    <row r="1815" spans="1:1">
      <c r="A1815" s="501"/>
    </row>
    <row r="1816" spans="1:1">
      <c r="A1816" s="501"/>
    </row>
    <row r="1817" spans="1:1">
      <c r="A1817" s="501"/>
    </row>
    <row r="1818" spans="1:1">
      <c r="A1818" s="501"/>
    </row>
    <row r="1819" spans="1:1">
      <c r="A1819" s="501"/>
    </row>
    <row r="1820" spans="1:1">
      <c r="A1820" s="501"/>
    </row>
    <row r="1821" spans="1:1">
      <c r="A1821" s="501"/>
    </row>
    <row r="1822" spans="1:1">
      <c r="A1822" s="501"/>
    </row>
    <row r="1823" spans="1:1">
      <c r="A1823" s="501"/>
    </row>
    <row r="1824" spans="1:1">
      <c r="A1824" s="501"/>
    </row>
    <row r="1825" spans="1:1">
      <c r="A1825" s="501"/>
    </row>
    <row r="1826" spans="1:1">
      <c r="A1826" s="501"/>
    </row>
    <row r="1827" spans="1:1">
      <c r="A1827" s="501"/>
    </row>
    <row r="1828" spans="1:1">
      <c r="A1828" s="501"/>
    </row>
    <row r="1829" spans="1:1">
      <c r="A1829" s="501"/>
    </row>
    <row r="1830" spans="1:1">
      <c r="A1830" s="501"/>
    </row>
    <row r="1831" spans="1:1">
      <c r="A1831" s="501"/>
    </row>
    <row r="1832" spans="1:1">
      <c r="A1832" s="501"/>
    </row>
    <row r="1833" spans="1:1">
      <c r="A1833" s="501"/>
    </row>
    <row r="1834" spans="1:1">
      <c r="A1834" s="501"/>
    </row>
    <row r="1835" spans="1:1">
      <c r="A1835" s="501"/>
    </row>
    <row r="1836" spans="1:1">
      <c r="A1836" s="501"/>
    </row>
    <row r="1837" spans="1:1">
      <c r="A1837" s="501"/>
    </row>
    <row r="1838" spans="1:1">
      <c r="A1838" s="501"/>
    </row>
    <row r="1839" spans="1:1">
      <c r="A1839" s="501"/>
    </row>
    <row r="1840" spans="1:1">
      <c r="A1840" s="501"/>
    </row>
    <row r="1841" spans="1:1">
      <c r="A1841" s="501"/>
    </row>
    <row r="1842" spans="1:1">
      <c r="A1842" s="501"/>
    </row>
    <row r="1843" spans="1:1">
      <c r="A1843" s="501"/>
    </row>
    <row r="1844" spans="1:1">
      <c r="A1844" s="501"/>
    </row>
    <row r="1845" spans="1:1">
      <c r="A1845" s="501"/>
    </row>
    <row r="1846" spans="1:1">
      <c r="A1846" s="501"/>
    </row>
    <row r="1847" spans="1:1">
      <c r="A1847" s="501"/>
    </row>
    <row r="1848" spans="1:1">
      <c r="A1848" s="501"/>
    </row>
    <row r="1849" spans="1:1">
      <c r="A1849" s="501"/>
    </row>
    <row r="1850" spans="1:1">
      <c r="A1850" s="501"/>
    </row>
    <row r="1851" spans="1:1">
      <c r="A1851" s="501"/>
    </row>
    <row r="1852" spans="1:1">
      <c r="A1852" s="501"/>
    </row>
    <row r="1853" spans="1:1">
      <c r="A1853" s="501"/>
    </row>
    <row r="1854" spans="1:1">
      <c r="A1854" s="501"/>
    </row>
    <row r="1855" spans="1:1">
      <c r="A1855" s="501"/>
    </row>
    <row r="1856" spans="1:1">
      <c r="A1856" s="501"/>
    </row>
    <row r="1857" spans="1:1">
      <c r="A1857" s="501"/>
    </row>
    <row r="1858" spans="1:1">
      <c r="A1858" s="501"/>
    </row>
    <row r="1859" spans="1:1">
      <c r="A1859" s="501"/>
    </row>
    <row r="1860" spans="1:1">
      <c r="A1860" s="501"/>
    </row>
    <row r="1861" spans="1:1">
      <c r="A1861" s="501"/>
    </row>
    <row r="1862" spans="1:1">
      <c r="A1862" s="501"/>
    </row>
    <row r="1863" spans="1:1">
      <c r="A1863" s="501"/>
    </row>
    <row r="1864" spans="1:1">
      <c r="A1864" s="501"/>
    </row>
    <row r="1865" spans="1:1">
      <c r="A1865" s="501"/>
    </row>
    <row r="1866" spans="1:1">
      <c r="A1866" s="501"/>
    </row>
    <row r="1867" spans="1:1">
      <c r="A1867" s="501"/>
    </row>
    <row r="1868" spans="1:1">
      <c r="A1868" s="501"/>
    </row>
    <row r="1869" spans="1:1">
      <c r="A1869" s="501"/>
    </row>
    <row r="1870" spans="1:1">
      <c r="A1870" s="501"/>
    </row>
    <row r="1871" spans="1:1">
      <c r="A1871" s="501"/>
    </row>
    <row r="1872" spans="1:1">
      <c r="A1872" s="501"/>
    </row>
    <row r="1873" spans="1:1">
      <c r="A1873" s="501"/>
    </row>
    <row r="1874" spans="1:1">
      <c r="A1874" s="501"/>
    </row>
    <row r="1875" spans="1:1">
      <c r="A1875" s="501"/>
    </row>
    <row r="1876" spans="1:1">
      <c r="A1876" s="501"/>
    </row>
    <row r="1877" spans="1:1">
      <c r="A1877" s="501"/>
    </row>
    <row r="1878" spans="1:1">
      <c r="A1878" s="501"/>
    </row>
    <row r="1879" spans="1:1">
      <c r="A1879" s="501"/>
    </row>
    <row r="1880" spans="1:1">
      <c r="A1880" s="501"/>
    </row>
    <row r="1881" spans="1:1">
      <c r="A1881" s="501"/>
    </row>
    <row r="1882" spans="1:1">
      <c r="A1882" s="501"/>
    </row>
    <row r="1883" spans="1:1">
      <c r="A1883" s="501"/>
    </row>
    <row r="1884" spans="1:1">
      <c r="A1884" s="501"/>
    </row>
    <row r="1885" spans="1:1">
      <c r="A1885" s="501"/>
    </row>
    <row r="1886" spans="1:1">
      <c r="A1886" s="501"/>
    </row>
    <row r="1887" spans="1:1">
      <c r="A1887" s="501"/>
    </row>
    <row r="1888" spans="1:1">
      <c r="A1888" s="501"/>
    </row>
    <row r="1889" spans="1:1">
      <c r="A1889" s="501"/>
    </row>
    <row r="1890" spans="1:1">
      <c r="A1890" s="501"/>
    </row>
    <row r="1891" spans="1:1">
      <c r="A1891" s="501"/>
    </row>
    <row r="1892" spans="1:1">
      <c r="A1892" s="501"/>
    </row>
    <row r="1893" spans="1:1">
      <c r="A1893" s="501"/>
    </row>
    <row r="1894" spans="1:1">
      <c r="A1894" s="501"/>
    </row>
    <row r="1895" spans="1:1">
      <c r="A1895" s="501"/>
    </row>
    <row r="1896" spans="1:1">
      <c r="A1896" s="501"/>
    </row>
    <row r="1897" spans="1:1">
      <c r="A1897" s="501"/>
    </row>
    <row r="1898" spans="1:1">
      <c r="A1898" s="501"/>
    </row>
    <row r="1899" spans="1:1">
      <c r="A1899" s="501"/>
    </row>
    <row r="1900" spans="1:1">
      <c r="A1900" s="501"/>
    </row>
    <row r="1901" spans="1:1">
      <c r="A1901" s="501"/>
    </row>
    <row r="1902" spans="1:1">
      <c r="A1902" s="501"/>
    </row>
    <row r="1903" spans="1:1">
      <c r="A1903" s="501"/>
    </row>
    <row r="1904" spans="1:1">
      <c r="A1904" s="501"/>
    </row>
    <row r="1905" spans="1:1">
      <c r="A1905" s="501"/>
    </row>
    <row r="1906" spans="1:1">
      <c r="A1906" s="501"/>
    </row>
    <row r="1907" spans="1:1">
      <c r="A1907" s="501"/>
    </row>
    <row r="1908" spans="1:1">
      <c r="A1908" s="501"/>
    </row>
    <row r="1909" spans="1:1">
      <c r="A1909" s="501"/>
    </row>
    <row r="1910" spans="1:1">
      <c r="A1910" s="501"/>
    </row>
    <row r="1911" spans="1:1">
      <c r="A1911" s="501"/>
    </row>
    <row r="1912" spans="1:1">
      <c r="A1912" s="501"/>
    </row>
    <row r="1913" spans="1:1">
      <c r="A1913" s="501"/>
    </row>
    <row r="1914" spans="1:1">
      <c r="A1914" s="501"/>
    </row>
    <row r="1915" spans="1:1">
      <c r="A1915" s="501"/>
    </row>
    <row r="1916" spans="1:1">
      <c r="A1916" s="501"/>
    </row>
    <row r="1917" spans="1:1">
      <c r="A1917" s="501"/>
    </row>
    <row r="1918" spans="1:1">
      <c r="A1918" s="501"/>
    </row>
    <row r="1919" spans="1:1">
      <c r="A1919" s="501"/>
    </row>
    <row r="1920" spans="1:1">
      <c r="A1920" s="501"/>
    </row>
    <row r="1921" spans="1:1">
      <c r="A1921" s="501"/>
    </row>
    <row r="1922" spans="1:1">
      <c r="A1922" s="501"/>
    </row>
    <row r="1923" spans="1:1">
      <c r="A1923" s="501"/>
    </row>
    <row r="1924" spans="1:1">
      <c r="A1924" s="501"/>
    </row>
    <row r="1925" spans="1:1">
      <c r="A1925" s="501"/>
    </row>
    <row r="1926" spans="1:1">
      <c r="A1926" s="501"/>
    </row>
    <row r="1927" spans="1:1">
      <c r="A1927" s="501"/>
    </row>
    <row r="1928" spans="1:1">
      <c r="A1928" s="501"/>
    </row>
    <row r="1929" spans="1:1">
      <c r="A1929" s="501"/>
    </row>
    <row r="1930" spans="1:1">
      <c r="A1930" s="501"/>
    </row>
    <row r="1931" spans="1:1">
      <c r="A1931" s="501"/>
    </row>
    <row r="1932" spans="1:1">
      <c r="A1932" s="501"/>
    </row>
    <row r="1933" spans="1:1">
      <c r="A1933" s="501"/>
    </row>
    <row r="1934" spans="1:1">
      <c r="A1934" s="501"/>
    </row>
    <row r="1935" spans="1:1">
      <c r="A1935" s="501"/>
    </row>
    <row r="1936" spans="1:1">
      <c r="A1936" s="501"/>
    </row>
    <row r="1937" spans="1:1">
      <c r="A1937" s="501"/>
    </row>
    <row r="1938" spans="1:1">
      <c r="A1938" s="501"/>
    </row>
    <row r="1939" spans="1:1">
      <c r="A1939" s="501"/>
    </row>
    <row r="1940" spans="1:1">
      <c r="A1940" s="501"/>
    </row>
    <row r="1941" spans="1:1">
      <c r="A1941" s="501"/>
    </row>
    <row r="1942" spans="1:1">
      <c r="A1942" s="501"/>
    </row>
    <row r="1943" spans="1:1">
      <c r="A1943" s="501"/>
    </row>
    <row r="1944" spans="1:1">
      <c r="A1944" s="501"/>
    </row>
    <row r="1945" spans="1:1">
      <c r="A1945" s="501"/>
    </row>
    <row r="1946" spans="1:1">
      <c r="A1946" s="501"/>
    </row>
    <row r="1947" spans="1:1">
      <c r="A1947" s="501"/>
    </row>
    <row r="1948" spans="1:1">
      <c r="A1948" s="501"/>
    </row>
    <row r="1949" spans="1:1">
      <c r="A1949" s="501"/>
    </row>
    <row r="1950" spans="1:1">
      <c r="A1950" s="501"/>
    </row>
    <row r="1951" spans="1:1">
      <c r="A1951" s="501"/>
    </row>
    <row r="1952" spans="1:1">
      <c r="A1952" s="501"/>
    </row>
    <row r="1953" spans="1:1">
      <c r="A1953" s="501"/>
    </row>
    <row r="1954" spans="1:1">
      <c r="A1954" s="501"/>
    </row>
    <row r="1955" spans="1:1">
      <c r="A1955" s="501"/>
    </row>
    <row r="1956" spans="1:1">
      <c r="A1956" s="501"/>
    </row>
    <row r="1957" spans="1:1">
      <c r="A1957" s="501"/>
    </row>
    <row r="1958" spans="1:1">
      <c r="A1958" s="501"/>
    </row>
    <row r="1959" spans="1:1">
      <c r="A1959" s="501"/>
    </row>
    <row r="1960" spans="1:1">
      <c r="A1960" s="501"/>
    </row>
    <row r="1961" spans="1:1">
      <c r="A1961" s="501"/>
    </row>
    <row r="1962" spans="1:1">
      <c r="A1962" s="501"/>
    </row>
    <row r="1963" spans="1:1">
      <c r="A1963" s="501"/>
    </row>
    <row r="1964" spans="1:1">
      <c r="A1964" s="501"/>
    </row>
    <row r="1965" spans="1:1">
      <c r="A1965" s="501"/>
    </row>
    <row r="1966" spans="1:1">
      <c r="A1966" s="501"/>
    </row>
    <row r="1967" spans="1:1">
      <c r="A1967" s="501"/>
    </row>
    <row r="1968" spans="1:1">
      <c r="A1968" s="501"/>
    </row>
    <row r="1969" spans="1:1">
      <c r="A1969" s="501"/>
    </row>
    <row r="1970" spans="1:1">
      <c r="A1970" s="501"/>
    </row>
    <row r="1971" spans="1:1">
      <c r="A1971" s="501"/>
    </row>
    <row r="1972" spans="1:1">
      <c r="A1972" s="501"/>
    </row>
    <row r="1973" spans="1:1">
      <c r="A1973" s="501"/>
    </row>
    <row r="1974" spans="1:1">
      <c r="A1974" s="501"/>
    </row>
    <row r="1975" spans="1:1">
      <c r="A1975" s="501"/>
    </row>
    <row r="1976" spans="1:1">
      <c r="A1976" s="501"/>
    </row>
    <row r="1977" spans="1:1">
      <c r="A1977" s="501"/>
    </row>
    <row r="1978" spans="1:1">
      <c r="A1978" s="501"/>
    </row>
    <row r="1979" spans="1:1">
      <c r="A1979" s="501"/>
    </row>
    <row r="1980" spans="1:1">
      <c r="A1980" s="501"/>
    </row>
    <row r="1981" spans="1:1">
      <c r="A1981" s="501"/>
    </row>
    <row r="1982" spans="1:1">
      <c r="A1982" s="501"/>
    </row>
    <row r="1983" spans="1:1">
      <c r="A1983" s="501"/>
    </row>
    <row r="1984" spans="1:1">
      <c r="A1984" s="501"/>
    </row>
    <row r="1985" spans="1:1">
      <c r="A1985" s="501"/>
    </row>
    <row r="1986" spans="1:1">
      <c r="A1986" s="501"/>
    </row>
    <row r="1987" spans="1:1">
      <c r="A1987" s="501"/>
    </row>
    <row r="1988" spans="1:1">
      <c r="A1988" s="501"/>
    </row>
    <row r="1989" spans="1:1">
      <c r="A1989" s="501"/>
    </row>
    <row r="1990" spans="1:1">
      <c r="A1990" s="501"/>
    </row>
    <row r="1991" spans="1:1">
      <c r="A1991" s="501"/>
    </row>
    <row r="1992" spans="1:1">
      <c r="A1992" s="501"/>
    </row>
    <row r="1993" spans="1:1">
      <c r="A1993" s="501"/>
    </row>
    <row r="1994" spans="1:1">
      <c r="A1994" s="501"/>
    </row>
    <row r="1995" spans="1:1">
      <c r="A1995" s="501"/>
    </row>
    <row r="1996" spans="1:1">
      <c r="A1996" s="501"/>
    </row>
    <row r="1997" spans="1:1">
      <c r="A1997" s="501"/>
    </row>
    <row r="1998" spans="1:1">
      <c r="A1998" s="501"/>
    </row>
    <row r="1999" spans="1:1">
      <c r="A1999" s="501"/>
    </row>
    <row r="2000" spans="1:1">
      <c r="A2000" s="501"/>
    </row>
    <row r="2001" spans="1:1">
      <c r="A2001" s="501"/>
    </row>
    <row r="2002" spans="1:1">
      <c r="A2002" s="501"/>
    </row>
    <row r="2003" spans="1:1">
      <c r="A2003" s="501"/>
    </row>
    <row r="2004" spans="1:1">
      <c r="A2004" s="501"/>
    </row>
    <row r="2005" spans="1:1">
      <c r="A2005" s="501"/>
    </row>
    <row r="2006" spans="1:1">
      <c r="A2006" s="501"/>
    </row>
    <row r="2007" spans="1:1">
      <c r="A2007" s="501"/>
    </row>
    <row r="2008" spans="1:1">
      <c r="A2008" s="501"/>
    </row>
    <row r="2009" spans="1:1">
      <c r="A2009" s="501"/>
    </row>
    <row r="2010" spans="1:1">
      <c r="A2010" s="501"/>
    </row>
    <row r="2011" spans="1:1">
      <c r="A2011" s="501"/>
    </row>
    <row r="2012" spans="1:1">
      <c r="A2012" s="501"/>
    </row>
    <row r="2013" spans="1:1">
      <c r="A2013" s="501"/>
    </row>
    <row r="2014" spans="1:1">
      <c r="A2014" s="501"/>
    </row>
    <row r="2015" spans="1:1">
      <c r="A2015" s="501"/>
    </row>
    <row r="2016" spans="1:1">
      <c r="A2016" s="501"/>
    </row>
    <row r="2017" spans="1:1">
      <c r="A2017" s="501"/>
    </row>
    <row r="2018" spans="1:1">
      <c r="A2018" s="501"/>
    </row>
    <row r="2019" spans="1:1">
      <c r="A2019" s="501"/>
    </row>
    <row r="2020" spans="1:1">
      <c r="A2020" s="501"/>
    </row>
    <row r="2021" spans="1:1">
      <c r="A2021" s="501"/>
    </row>
    <row r="2022" spans="1:1">
      <c r="A2022" s="501"/>
    </row>
    <row r="2023" spans="1:1">
      <c r="A2023" s="501"/>
    </row>
    <row r="2024" spans="1:1">
      <c r="A2024" s="501"/>
    </row>
    <row r="2025" spans="1:1">
      <c r="A2025" s="501"/>
    </row>
    <row r="2026" spans="1:1">
      <c r="A2026" s="501"/>
    </row>
    <row r="2027" spans="1:1">
      <c r="A2027" s="501"/>
    </row>
    <row r="2028" spans="1:1">
      <c r="A2028" s="501"/>
    </row>
    <row r="2029" spans="1:1">
      <c r="A2029" s="501"/>
    </row>
    <row r="2030" spans="1:1">
      <c r="A2030" s="501"/>
    </row>
    <row r="2031" spans="1:1">
      <c r="A2031" s="501"/>
    </row>
    <row r="2032" spans="1:1">
      <c r="A2032" s="501"/>
    </row>
    <row r="2033" spans="1:1">
      <c r="A2033" s="501"/>
    </row>
    <row r="2034" spans="1:1">
      <c r="A2034" s="501"/>
    </row>
    <row r="2035" spans="1:1">
      <c r="A2035" s="501"/>
    </row>
    <row r="2036" spans="1:1">
      <c r="A2036" s="501"/>
    </row>
    <row r="2037" spans="1:1">
      <c r="A2037" s="501"/>
    </row>
    <row r="2038" spans="1:1">
      <c r="A2038" s="501"/>
    </row>
    <row r="2039" spans="1:1">
      <c r="A2039" s="501"/>
    </row>
    <row r="2040" spans="1:1">
      <c r="A2040" s="501"/>
    </row>
    <row r="2041" spans="1:1">
      <c r="A2041" s="501"/>
    </row>
    <row r="2042" spans="1:1">
      <c r="A2042" s="501"/>
    </row>
    <row r="2043" spans="1:1">
      <c r="A2043" s="501"/>
    </row>
    <row r="2044" spans="1:1">
      <c r="A2044" s="501"/>
    </row>
    <row r="2045" spans="1:1">
      <c r="A2045" s="501"/>
    </row>
    <row r="2046" spans="1:1">
      <c r="A2046" s="501"/>
    </row>
    <row r="2047" spans="1:1">
      <c r="A2047" s="501"/>
    </row>
    <row r="2048" spans="1:1">
      <c r="A2048" s="501"/>
    </row>
    <row r="2049" spans="1:1">
      <c r="A2049" s="501"/>
    </row>
    <row r="2050" spans="1:1">
      <c r="A2050" s="501"/>
    </row>
    <row r="2051" spans="1:1">
      <c r="A2051" s="501"/>
    </row>
    <row r="2052" spans="1:1">
      <c r="A2052" s="501"/>
    </row>
    <row r="2053" spans="1:1">
      <c r="A2053" s="501"/>
    </row>
    <row r="2054" spans="1:1">
      <c r="A2054" s="501"/>
    </row>
    <row r="2055" spans="1:1">
      <c r="A2055" s="501"/>
    </row>
    <row r="2056" spans="1:1">
      <c r="A2056" s="501"/>
    </row>
    <row r="2057" spans="1:1">
      <c r="A2057" s="501"/>
    </row>
    <row r="2058" spans="1:1">
      <c r="A2058" s="501"/>
    </row>
    <row r="2059" spans="1:1">
      <c r="A2059" s="501"/>
    </row>
    <row r="2060" spans="1:1">
      <c r="A2060" s="501"/>
    </row>
    <row r="2061" spans="1:1">
      <c r="A2061" s="501"/>
    </row>
    <row r="2062" spans="1:1">
      <c r="A2062" s="501"/>
    </row>
    <row r="2063" spans="1:1">
      <c r="A2063" s="501"/>
    </row>
    <row r="2064" spans="1:1">
      <c r="A2064" s="501"/>
    </row>
    <row r="2065" spans="1:1">
      <c r="A2065" s="501"/>
    </row>
    <row r="2066" spans="1:1">
      <c r="A2066" s="501"/>
    </row>
    <row r="2067" spans="1:1">
      <c r="A2067" s="501"/>
    </row>
    <row r="2068" spans="1:1">
      <c r="A2068" s="501"/>
    </row>
    <row r="2069" spans="1:1">
      <c r="A2069" s="501"/>
    </row>
    <row r="2070" spans="1:1">
      <c r="A2070" s="501"/>
    </row>
    <row r="2071" spans="1:1">
      <c r="A2071" s="501"/>
    </row>
    <row r="2072" spans="1:1">
      <c r="A2072" s="501"/>
    </row>
    <row r="2073" spans="1:1">
      <c r="A2073" s="501"/>
    </row>
    <row r="2074" spans="1:1">
      <c r="A2074" s="501"/>
    </row>
    <row r="2075" spans="1:1">
      <c r="A2075" s="501"/>
    </row>
    <row r="2076" spans="1:1">
      <c r="A2076" s="501"/>
    </row>
    <row r="2077" spans="1:1">
      <c r="A2077" s="501"/>
    </row>
    <row r="2078" spans="1:1">
      <c r="A2078" s="501"/>
    </row>
    <row r="2079" spans="1:1">
      <c r="A2079" s="501"/>
    </row>
    <row r="2080" spans="1:1">
      <c r="A2080" s="501"/>
    </row>
    <row r="2081" spans="1:1">
      <c r="A2081" s="501"/>
    </row>
    <row r="2082" spans="1:1">
      <c r="A2082" s="501"/>
    </row>
    <row r="2083" spans="1:1">
      <c r="A2083" s="501"/>
    </row>
    <row r="2084" spans="1:1">
      <c r="A2084" s="501"/>
    </row>
    <row r="2085" spans="1:1">
      <c r="A2085" s="501"/>
    </row>
    <row r="2086" spans="1:1">
      <c r="A2086" s="501"/>
    </row>
    <row r="2087" spans="1:1">
      <c r="A2087" s="501"/>
    </row>
    <row r="2088" spans="1:1">
      <c r="A2088" s="501"/>
    </row>
    <row r="2089" spans="1:1">
      <c r="A2089" s="501"/>
    </row>
    <row r="2090" spans="1:1">
      <c r="A2090" s="501"/>
    </row>
    <row r="2091" spans="1:1">
      <c r="A2091" s="501"/>
    </row>
    <row r="2092" spans="1:1">
      <c r="A2092" s="501"/>
    </row>
    <row r="2093" spans="1:1">
      <c r="A2093" s="501"/>
    </row>
    <row r="2094" spans="1:1">
      <c r="A2094" s="501"/>
    </row>
    <row r="2095" spans="1:1">
      <c r="A2095" s="501"/>
    </row>
    <row r="2096" spans="1:1">
      <c r="A2096" s="501"/>
    </row>
    <row r="2097" spans="1:1">
      <c r="A2097" s="501"/>
    </row>
    <row r="2098" spans="1:1">
      <c r="A2098" s="501"/>
    </row>
    <row r="2099" spans="1:1">
      <c r="A2099" s="501"/>
    </row>
    <row r="2100" spans="1:1">
      <c r="A2100" s="501"/>
    </row>
    <row r="2101" spans="1:1">
      <c r="A2101" s="501"/>
    </row>
    <row r="2102" spans="1:1">
      <c r="A2102" s="501"/>
    </row>
    <row r="2103" spans="1:1">
      <c r="A2103" s="501"/>
    </row>
    <row r="2104" spans="1:1">
      <c r="A2104" s="501"/>
    </row>
    <row r="2105" spans="1:1">
      <c r="A2105" s="501"/>
    </row>
    <row r="2106" spans="1:1">
      <c r="A2106" s="501"/>
    </row>
    <row r="2107" spans="1:1">
      <c r="A2107" s="501"/>
    </row>
    <row r="2108" spans="1:1">
      <c r="A2108" s="501"/>
    </row>
    <row r="2109" spans="1:1">
      <c r="A2109" s="501"/>
    </row>
    <row r="2110" spans="1:1">
      <c r="A2110" s="501"/>
    </row>
    <row r="2111" spans="1:1">
      <c r="A2111" s="501"/>
    </row>
    <row r="2112" spans="1:1">
      <c r="A2112" s="501"/>
    </row>
    <row r="2113" spans="1:1">
      <c r="A2113" s="501"/>
    </row>
    <row r="2114" spans="1:1">
      <c r="A2114" s="501"/>
    </row>
    <row r="2115" spans="1:1">
      <c r="A2115" s="501"/>
    </row>
    <row r="2116" spans="1:1">
      <c r="A2116" s="501"/>
    </row>
    <row r="2117" spans="1:1">
      <c r="A2117" s="501"/>
    </row>
    <row r="2118" spans="1:1">
      <c r="A2118" s="501"/>
    </row>
    <row r="2119" spans="1:1">
      <c r="A2119" s="501"/>
    </row>
    <row r="2120" spans="1:1">
      <c r="A2120" s="501"/>
    </row>
    <row r="2121" spans="1:1">
      <c r="A2121" s="501"/>
    </row>
    <row r="2122" spans="1:1">
      <c r="A2122" s="501"/>
    </row>
    <row r="2123" spans="1:1">
      <c r="A2123" s="501"/>
    </row>
    <row r="2124" spans="1:1">
      <c r="A2124" s="501"/>
    </row>
    <row r="2125" spans="1:1">
      <c r="A2125" s="501"/>
    </row>
    <row r="2126" spans="1:1">
      <c r="A2126" s="501"/>
    </row>
    <row r="2127" spans="1:1">
      <c r="A2127" s="501"/>
    </row>
    <row r="2128" spans="1:1">
      <c r="A2128" s="501"/>
    </row>
    <row r="2129" spans="1:1">
      <c r="A2129" s="501"/>
    </row>
    <row r="2130" spans="1:1">
      <c r="A2130" s="501"/>
    </row>
    <row r="2131" spans="1:1">
      <c r="A2131" s="501"/>
    </row>
    <row r="2132" spans="1:1">
      <c r="A2132" s="501"/>
    </row>
    <row r="2133" spans="1:1">
      <c r="A2133" s="501"/>
    </row>
    <row r="2134" spans="1:1">
      <c r="A2134" s="501"/>
    </row>
    <row r="2135" spans="1:1">
      <c r="A2135" s="501"/>
    </row>
    <row r="2136" spans="1:1">
      <c r="A2136" s="501"/>
    </row>
    <row r="2137" spans="1:1">
      <c r="A2137" s="501"/>
    </row>
    <row r="2138" spans="1:1">
      <c r="A2138" s="501"/>
    </row>
    <row r="2139" spans="1:1">
      <c r="A2139" s="501"/>
    </row>
    <row r="2140" spans="1:1">
      <c r="A2140" s="501"/>
    </row>
    <row r="2141" spans="1:1">
      <c r="A2141" s="501"/>
    </row>
    <row r="2142" spans="1:1">
      <c r="A2142" s="501"/>
    </row>
    <row r="2143" spans="1:1">
      <c r="A2143" s="501"/>
    </row>
    <row r="2144" spans="1:1">
      <c r="A2144" s="501"/>
    </row>
    <row r="2145" spans="1:1">
      <c r="A2145" s="501"/>
    </row>
    <row r="2146" spans="1:1">
      <c r="A2146" s="501"/>
    </row>
    <row r="2147" spans="1:1">
      <c r="A2147" s="501"/>
    </row>
    <row r="2148" spans="1:1">
      <c r="A2148" s="501"/>
    </row>
    <row r="2149" spans="1:1">
      <c r="A2149" s="501"/>
    </row>
    <row r="2150" spans="1:1">
      <c r="A2150" s="501"/>
    </row>
    <row r="2151" spans="1:1">
      <c r="A2151" s="501"/>
    </row>
    <row r="2152" spans="1:1">
      <c r="A2152" s="501"/>
    </row>
    <row r="2153" spans="1:1">
      <c r="A2153" s="501"/>
    </row>
    <row r="2154" spans="1:1">
      <c r="A2154" s="501"/>
    </row>
    <row r="2155" spans="1:1">
      <c r="A2155" s="501"/>
    </row>
    <row r="2156" spans="1:1">
      <c r="A2156" s="501"/>
    </row>
    <row r="2157" spans="1:1">
      <c r="A2157" s="501"/>
    </row>
    <row r="2158" spans="1:1">
      <c r="A2158" s="501"/>
    </row>
    <row r="2159" spans="1:1">
      <c r="A2159" s="501"/>
    </row>
    <row r="2160" spans="1:1">
      <c r="A2160" s="501"/>
    </row>
    <row r="2161" spans="1:1">
      <c r="A2161" s="501"/>
    </row>
    <row r="2162" spans="1:1">
      <c r="A2162" s="501"/>
    </row>
    <row r="2163" spans="1:1">
      <c r="A2163" s="501"/>
    </row>
    <row r="2164" spans="1:1">
      <c r="A2164" s="501"/>
    </row>
    <row r="2165" spans="1:1">
      <c r="A2165" s="501"/>
    </row>
    <row r="2166" spans="1:1">
      <c r="A2166" s="501"/>
    </row>
    <row r="2167" spans="1:1">
      <c r="A2167" s="501"/>
    </row>
    <row r="2168" spans="1:1">
      <c r="A2168" s="501"/>
    </row>
    <row r="2169" spans="1:1">
      <c r="A2169" s="501"/>
    </row>
    <row r="2170" spans="1:1">
      <c r="A2170" s="501"/>
    </row>
    <row r="2171" spans="1:1">
      <c r="A2171" s="501"/>
    </row>
    <row r="2172" spans="1:1">
      <c r="A2172" s="501"/>
    </row>
    <row r="2173" spans="1:1">
      <c r="A2173" s="501"/>
    </row>
    <row r="2174" spans="1:1">
      <c r="A2174" s="501"/>
    </row>
    <row r="2175" spans="1:1">
      <c r="A2175" s="501"/>
    </row>
    <row r="2176" spans="1:1">
      <c r="A2176" s="501"/>
    </row>
    <row r="2177" spans="1:1">
      <c r="A2177" s="501"/>
    </row>
    <row r="2178" spans="1:1">
      <c r="A2178" s="501"/>
    </row>
    <row r="2179" spans="1:1">
      <c r="A2179" s="501"/>
    </row>
    <row r="2180" spans="1:1">
      <c r="A2180" s="501"/>
    </row>
    <row r="2181" spans="1:1">
      <c r="A2181" s="501"/>
    </row>
    <row r="2182" spans="1:1">
      <c r="A2182" s="501"/>
    </row>
    <row r="2183" spans="1:1">
      <c r="A2183" s="501"/>
    </row>
    <row r="2184" spans="1:1">
      <c r="A2184" s="501"/>
    </row>
    <row r="2185" spans="1:1">
      <c r="A2185" s="501"/>
    </row>
    <row r="2186" spans="1:1">
      <c r="A2186" s="501"/>
    </row>
    <row r="2187" spans="1:1">
      <c r="A2187" s="501"/>
    </row>
    <row r="2188" spans="1:1">
      <c r="A2188" s="501"/>
    </row>
    <row r="2189" spans="1:1">
      <c r="A2189" s="501"/>
    </row>
    <row r="2190" spans="1:1">
      <c r="A2190" s="501"/>
    </row>
    <row r="2191" spans="1:1">
      <c r="A2191" s="501"/>
    </row>
    <row r="2192" spans="1:1">
      <c r="A2192" s="501"/>
    </row>
    <row r="2193" spans="1:1">
      <c r="A2193" s="501"/>
    </row>
    <row r="2194" spans="1:1">
      <c r="A2194" s="501"/>
    </row>
    <row r="2195" spans="1:1">
      <c r="A2195" s="501"/>
    </row>
    <row r="2196" spans="1:1">
      <c r="A2196" s="501"/>
    </row>
    <row r="2197" spans="1:1">
      <c r="A2197" s="501"/>
    </row>
    <row r="2198" spans="1:1">
      <c r="A2198" s="501"/>
    </row>
    <row r="2199" spans="1:1">
      <c r="A2199" s="501"/>
    </row>
    <row r="2200" spans="1:1">
      <c r="A2200" s="501"/>
    </row>
    <row r="2201" spans="1:1">
      <c r="A2201" s="501"/>
    </row>
    <row r="2202" spans="1:1">
      <c r="A2202" s="501"/>
    </row>
    <row r="2203" spans="1:1">
      <c r="A2203" s="501"/>
    </row>
    <row r="2204" spans="1:1">
      <c r="A2204" s="501"/>
    </row>
    <row r="2205" spans="1:1">
      <c r="A2205" s="501"/>
    </row>
    <row r="2206" spans="1:1">
      <c r="A2206" s="501"/>
    </row>
    <row r="2207" spans="1:1">
      <c r="A2207" s="501"/>
    </row>
    <row r="2208" spans="1:1">
      <c r="A2208" s="501"/>
    </row>
    <row r="2209" spans="1:1">
      <c r="A2209" s="501"/>
    </row>
    <row r="2210" spans="1:1">
      <c r="A2210" s="501"/>
    </row>
    <row r="2211" spans="1:1">
      <c r="A2211" s="501"/>
    </row>
    <row r="2212" spans="1:1">
      <c r="A2212" s="501"/>
    </row>
    <row r="2213" spans="1:1">
      <c r="A2213" s="501"/>
    </row>
    <row r="2214" spans="1:1">
      <c r="A2214" s="501"/>
    </row>
    <row r="2215" spans="1:1">
      <c r="A2215" s="501"/>
    </row>
    <row r="2216" spans="1:1">
      <c r="A2216" s="501"/>
    </row>
    <row r="2217" spans="1:1">
      <c r="A2217" s="501"/>
    </row>
    <row r="2218" spans="1:1">
      <c r="A2218" s="501"/>
    </row>
    <row r="2219" spans="1:1">
      <c r="A2219" s="501"/>
    </row>
    <row r="2220" spans="1:1">
      <c r="A2220" s="501"/>
    </row>
    <row r="2221" spans="1:1">
      <c r="A2221" s="501"/>
    </row>
    <row r="2222" spans="1:1">
      <c r="A2222" s="501"/>
    </row>
    <row r="2223" spans="1:1">
      <c r="A2223" s="501"/>
    </row>
    <row r="2224" spans="1:1">
      <c r="A2224" s="501"/>
    </row>
    <row r="2225" spans="1:1">
      <c r="A2225" s="501"/>
    </row>
    <row r="2226" spans="1:1">
      <c r="A2226" s="501"/>
    </row>
    <row r="2227" spans="1:1">
      <c r="A2227" s="501"/>
    </row>
    <row r="2228" spans="1:1">
      <c r="A2228" s="501"/>
    </row>
    <row r="2229" spans="1:1">
      <c r="A2229" s="501"/>
    </row>
    <row r="2230" spans="1:1">
      <c r="A2230" s="501"/>
    </row>
    <row r="2231" spans="1:1">
      <c r="A2231" s="501"/>
    </row>
    <row r="2232" spans="1:1">
      <c r="A2232" s="501"/>
    </row>
    <row r="2233" spans="1:1">
      <c r="A2233" s="501"/>
    </row>
    <row r="2234" spans="1:1">
      <c r="A2234" s="501"/>
    </row>
    <row r="2235" spans="1:1">
      <c r="A2235" s="501"/>
    </row>
    <row r="2236" spans="1:1">
      <c r="A2236" s="501"/>
    </row>
    <row r="2237" spans="1:1">
      <c r="A2237" s="501"/>
    </row>
    <row r="2238" spans="1:1">
      <c r="A2238" s="501"/>
    </row>
    <row r="2239" spans="1:1">
      <c r="A2239" s="501"/>
    </row>
    <row r="2240" spans="1:1">
      <c r="A2240" s="501"/>
    </row>
    <row r="2241" spans="1:1">
      <c r="A2241" s="501"/>
    </row>
    <row r="2242" spans="1:1">
      <c r="A2242" s="501"/>
    </row>
    <row r="2243" spans="1:1">
      <c r="A2243" s="501"/>
    </row>
    <row r="2244" spans="1:1">
      <c r="A2244" s="501"/>
    </row>
    <row r="2245" spans="1:1">
      <c r="A2245" s="501"/>
    </row>
    <row r="2246" spans="1:1">
      <c r="A2246" s="501"/>
    </row>
    <row r="2247" spans="1:1">
      <c r="A2247" s="501"/>
    </row>
    <row r="2248" spans="1:1">
      <c r="A2248" s="501"/>
    </row>
    <row r="2249" spans="1:1">
      <c r="A2249" s="501"/>
    </row>
    <row r="2250" spans="1:1">
      <c r="A2250" s="501"/>
    </row>
    <row r="2251" spans="1:1">
      <c r="A2251" s="501"/>
    </row>
    <row r="2252" spans="1:1">
      <c r="A2252" s="501"/>
    </row>
    <row r="2253" spans="1:1">
      <c r="A2253" s="501"/>
    </row>
    <row r="2254" spans="1:1">
      <c r="A2254" s="501"/>
    </row>
    <row r="2255" spans="1:1">
      <c r="A2255" s="501"/>
    </row>
    <row r="2256" spans="1:1">
      <c r="A2256" s="501"/>
    </row>
    <row r="2257" spans="1:1">
      <c r="A2257" s="501"/>
    </row>
    <row r="2258" spans="1:1">
      <c r="A2258" s="501"/>
    </row>
    <row r="2259" spans="1:1">
      <c r="A2259" s="501"/>
    </row>
    <row r="2260" spans="1:1">
      <c r="A2260" s="501"/>
    </row>
    <row r="2261" spans="1:1">
      <c r="A2261" s="501"/>
    </row>
    <row r="2262" spans="1:1">
      <c r="A2262" s="501"/>
    </row>
    <row r="2263" spans="1:1">
      <c r="A2263" s="501"/>
    </row>
    <row r="2264" spans="1:1">
      <c r="A2264" s="501"/>
    </row>
    <row r="2265" spans="1:1">
      <c r="A2265" s="501"/>
    </row>
    <row r="2266" spans="1:1">
      <c r="A2266" s="501"/>
    </row>
    <row r="2267" spans="1:1">
      <c r="A2267" s="501"/>
    </row>
    <row r="2268" spans="1:1">
      <c r="A2268" s="501"/>
    </row>
    <row r="2269" spans="1:1">
      <c r="A2269" s="501"/>
    </row>
    <row r="2270" spans="1:1">
      <c r="A2270" s="501"/>
    </row>
    <row r="2271" spans="1:1">
      <c r="A2271" s="501"/>
    </row>
    <row r="2272" spans="1:1">
      <c r="A2272" s="501"/>
    </row>
    <row r="2273" spans="1:1">
      <c r="A2273" s="501"/>
    </row>
    <row r="2274" spans="1:1">
      <c r="A2274" s="501"/>
    </row>
    <row r="2275" spans="1:1">
      <c r="A2275" s="501"/>
    </row>
    <row r="2276" spans="1:1">
      <c r="A2276" s="501"/>
    </row>
    <row r="2277" spans="1:1">
      <c r="A2277" s="501"/>
    </row>
    <row r="2278" spans="1:1">
      <c r="A2278" s="501"/>
    </row>
    <row r="2279" spans="1:1">
      <c r="A2279" s="501"/>
    </row>
    <row r="2280" spans="1:1">
      <c r="A2280" s="501"/>
    </row>
    <row r="2281" spans="1:1">
      <c r="A2281" s="501"/>
    </row>
    <row r="2282" spans="1:1">
      <c r="A2282" s="501"/>
    </row>
    <row r="2283" spans="1:1">
      <c r="A2283" s="501"/>
    </row>
    <row r="2284" spans="1:1">
      <c r="A2284" s="501"/>
    </row>
    <row r="2285" spans="1:1">
      <c r="A2285" s="501"/>
    </row>
    <row r="2286" spans="1:1">
      <c r="A2286" s="501"/>
    </row>
    <row r="2287" spans="1:1">
      <c r="A2287" s="501"/>
    </row>
    <row r="2288" spans="1:1">
      <c r="A2288" s="501"/>
    </row>
    <row r="2289" spans="1:1">
      <c r="A2289" s="501"/>
    </row>
    <row r="2290" spans="1:1">
      <c r="A2290" s="501"/>
    </row>
    <row r="2291" spans="1:1">
      <c r="A2291" s="501"/>
    </row>
    <row r="2292" spans="1:1">
      <c r="A2292" s="501"/>
    </row>
    <row r="2293" spans="1:1">
      <c r="A2293" s="501"/>
    </row>
    <row r="2294" spans="1:1">
      <c r="A2294" s="501"/>
    </row>
    <row r="2295" spans="1:1">
      <c r="A2295" s="501"/>
    </row>
    <row r="2296" spans="1:1">
      <c r="A2296" s="501"/>
    </row>
    <row r="2297" spans="1:1">
      <c r="A2297" s="501"/>
    </row>
    <row r="2298" spans="1:1">
      <c r="A2298" s="501"/>
    </row>
    <row r="2299" spans="1:1">
      <c r="A2299" s="501"/>
    </row>
    <row r="2300" spans="1:1">
      <c r="A2300" s="501"/>
    </row>
    <row r="2301" spans="1:1">
      <c r="A2301" s="501"/>
    </row>
    <row r="2302" spans="1:1">
      <c r="A2302" s="501"/>
    </row>
    <row r="2303" spans="1:1">
      <c r="A2303" s="501"/>
    </row>
    <row r="2304" spans="1:1">
      <c r="A2304" s="501"/>
    </row>
    <row r="2305" spans="1:1">
      <c r="A2305" s="501"/>
    </row>
    <row r="2306" spans="1:1">
      <c r="A2306" s="501"/>
    </row>
    <row r="2307" spans="1:1">
      <c r="A2307" s="501"/>
    </row>
    <row r="2308" spans="1:1">
      <c r="A2308" s="501"/>
    </row>
    <row r="2309" spans="1:1">
      <c r="A2309" s="501"/>
    </row>
    <row r="2310" spans="1:1">
      <c r="A2310" s="501"/>
    </row>
    <row r="2311" spans="1:1">
      <c r="A2311" s="501"/>
    </row>
    <row r="2312" spans="1:1">
      <c r="A2312" s="501"/>
    </row>
    <row r="2313" spans="1:1">
      <c r="A2313" s="501"/>
    </row>
    <row r="2314" spans="1:1">
      <c r="A2314" s="501"/>
    </row>
    <row r="2315" spans="1:1">
      <c r="A2315" s="501"/>
    </row>
    <row r="2316" spans="1:1">
      <c r="A2316" s="501"/>
    </row>
    <row r="2317" spans="1:1">
      <c r="A2317" s="501"/>
    </row>
    <row r="2318" spans="1:1">
      <c r="A2318" s="501"/>
    </row>
    <row r="2319" spans="1:1">
      <c r="A2319" s="501"/>
    </row>
    <row r="2320" spans="1:1">
      <c r="A2320" s="501"/>
    </row>
    <row r="2321" spans="1:1">
      <c r="A2321" s="501"/>
    </row>
    <row r="2322" spans="1:1">
      <c r="A2322" s="501"/>
    </row>
    <row r="2323" spans="1:1">
      <c r="A2323" s="501"/>
    </row>
    <row r="2324" spans="1:1">
      <c r="A2324" s="501"/>
    </row>
    <row r="2325" spans="1:1">
      <c r="A2325" s="501"/>
    </row>
    <row r="2326" spans="1:1">
      <c r="A2326" s="501"/>
    </row>
    <row r="2327" spans="1:1">
      <c r="A2327" s="501"/>
    </row>
    <row r="2328" spans="1:1">
      <c r="A2328" s="501"/>
    </row>
    <row r="2329" spans="1:1">
      <c r="A2329" s="501"/>
    </row>
    <row r="2330" spans="1:1">
      <c r="A2330" s="501"/>
    </row>
    <row r="2331" spans="1:1">
      <c r="A2331" s="501"/>
    </row>
    <row r="2332" spans="1:1">
      <c r="A2332" s="501"/>
    </row>
    <row r="2333" spans="1:1">
      <c r="A2333" s="501"/>
    </row>
    <row r="2334" spans="1:1">
      <c r="A2334" s="501"/>
    </row>
    <row r="2335" spans="1:1">
      <c r="A2335" s="501"/>
    </row>
    <row r="2336" spans="1:1">
      <c r="A2336" s="501"/>
    </row>
    <row r="2337" spans="1:1">
      <c r="A2337" s="501"/>
    </row>
    <row r="2338" spans="1:1">
      <c r="A2338" s="501"/>
    </row>
    <row r="2339" spans="1:1">
      <c r="A2339" s="501"/>
    </row>
    <row r="2340" spans="1:1">
      <c r="A2340" s="501"/>
    </row>
    <row r="2341" spans="1:1">
      <c r="A2341" s="501"/>
    </row>
    <row r="2342" spans="1:1">
      <c r="A2342" s="501"/>
    </row>
    <row r="2343" spans="1:1">
      <c r="A2343" s="501"/>
    </row>
    <row r="2344" spans="1:1">
      <c r="A2344" s="501"/>
    </row>
    <row r="2345" spans="1:1">
      <c r="A2345" s="501"/>
    </row>
    <row r="2346" spans="1:1">
      <c r="A2346" s="501"/>
    </row>
    <row r="2347" spans="1:1">
      <c r="A2347" s="501"/>
    </row>
    <row r="2348" spans="1:1">
      <c r="A2348" s="501"/>
    </row>
    <row r="2349" spans="1:1">
      <c r="A2349" s="501"/>
    </row>
    <row r="2350" spans="1:1">
      <c r="A2350" s="501"/>
    </row>
    <row r="2351" spans="1:1">
      <c r="A2351" s="501"/>
    </row>
    <row r="2352" spans="1:1">
      <c r="A2352" s="501"/>
    </row>
    <row r="2353" spans="1:1">
      <c r="A2353" s="501"/>
    </row>
    <row r="2354" spans="1:1">
      <c r="A2354" s="501"/>
    </row>
    <row r="2355" spans="1:1">
      <c r="A2355" s="501"/>
    </row>
    <row r="2356" spans="1:1">
      <c r="A2356" s="501"/>
    </row>
    <row r="2357" spans="1:1">
      <c r="A2357" s="501"/>
    </row>
    <row r="2358" spans="1:1">
      <c r="A2358" s="501"/>
    </row>
    <row r="2359" spans="1:1">
      <c r="A2359" s="501"/>
    </row>
    <row r="2360" spans="1:1">
      <c r="A2360" s="501"/>
    </row>
    <row r="2361" spans="1:1">
      <c r="A2361" s="501"/>
    </row>
    <row r="2362" spans="1:1">
      <c r="A2362" s="501"/>
    </row>
    <row r="2363" spans="1:1">
      <c r="A2363" s="501"/>
    </row>
    <row r="2364" spans="1:1">
      <c r="A2364" s="501"/>
    </row>
    <row r="2365" spans="1:1">
      <c r="A2365" s="501"/>
    </row>
    <row r="2366" spans="1:1">
      <c r="A2366" s="501"/>
    </row>
    <row r="2367" spans="1:1">
      <c r="A2367" s="501"/>
    </row>
    <row r="2368" spans="1:1">
      <c r="A2368" s="501"/>
    </row>
    <row r="2369" spans="1:1">
      <c r="A2369" s="501"/>
    </row>
    <row r="2370" spans="1:1">
      <c r="A2370" s="501"/>
    </row>
    <row r="2371" spans="1:1">
      <c r="A2371" s="501"/>
    </row>
    <row r="2372" spans="1:1">
      <c r="A2372" s="501"/>
    </row>
    <row r="2373" spans="1:1">
      <c r="A2373" s="501"/>
    </row>
    <row r="2374" spans="1:1">
      <c r="A2374" s="501"/>
    </row>
    <row r="2375" spans="1:1">
      <c r="A2375" s="501"/>
    </row>
    <row r="2376" spans="1:1">
      <c r="A2376" s="501"/>
    </row>
    <row r="2377" spans="1:1">
      <c r="A2377" s="501"/>
    </row>
    <row r="2378" spans="1:1">
      <c r="A2378" s="501"/>
    </row>
    <row r="2379" spans="1:1">
      <c r="A2379" s="501"/>
    </row>
    <row r="2380" spans="1:1">
      <c r="A2380" s="501"/>
    </row>
    <row r="2381" spans="1:1">
      <c r="A2381" s="501"/>
    </row>
    <row r="2382" spans="1:1">
      <c r="A2382" s="501"/>
    </row>
    <row r="2383" spans="1:1">
      <c r="A2383" s="501"/>
    </row>
    <row r="2384" spans="1:1">
      <c r="A2384" s="501"/>
    </row>
    <row r="2385" spans="1:1">
      <c r="A2385" s="501"/>
    </row>
    <row r="2386" spans="1:1">
      <c r="A2386" s="501"/>
    </row>
    <row r="2387" spans="1:1">
      <c r="A2387" s="501"/>
    </row>
    <row r="2388" spans="1:1">
      <c r="A2388" s="501"/>
    </row>
    <row r="2389" spans="1:1">
      <c r="A2389" s="501"/>
    </row>
    <row r="2390" spans="1:1">
      <c r="A2390" s="501"/>
    </row>
    <row r="2391" spans="1:1">
      <c r="A2391" s="501"/>
    </row>
    <row r="2392" spans="1:1">
      <c r="A2392" s="501"/>
    </row>
    <row r="2393" spans="1:1">
      <c r="A2393" s="501"/>
    </row>
    <row r="2394" spans="1:1">
      <c r="A2394" s="501"/>
    </row>
    <row r="2395" spans="1:1">
      <c r="A2395" s="501"/>
    </row>
    <row r="2396" spans="1:1">
      <c r="A2396" s="501"/>
    </row>
    <row r="2397" spans="1:1">
      <c r="A2397" s="501"/>
    </row>
    <row r="2398" spans="1:1">
      <c r="A2398" s="501"/>
    </row>
    <row r="2399" spans="1:1">
      <c r="A2399" s="501"/>
    </row>
    <row r="2400" spans="1:1">
      <c r="A2400" s="501"/>
    </row>
    <row r="2401" spans="1:1">
      <c r="A2401" s="501"/>
    </row>
    <row r="2402" spans="1:1">
      <c r="A2402" s="501"/>
    </row>
    <row r="2403" spans="1:1">
      <c r="A2403" s="501"/>
    </row>
    <row r="2404" spans="1:1">
      <c r="A2404" s="501"/>
    </row>
    <row r="2405" spans="1:1">
      <c r="A2405" s="501"/>
    </row>
    <row r="2406" spans="1:1">
      <c r="A2406" s="501"/>
    </row>
    <row r="2407" spans="1:1">
      <c r="A2407" s="501"/>
    </row>
    <row r="2408" spans="1:1">
      <c r="A2408" s="501"/>
    </row>
    <row r="2409" spans="1:1">
      <c r="A2409" s="501"/>
    </row>
    <row r="2410" spans="1:1">
      <c r="A2410" s="501"/>
    </row>
    <row r="2411" spans="1:1">
      <c r="A2411" s="501"/>
    </row>
    <row r="2412" spans="1:1">
      <c r="A2412" s="501"/>
    </row>
    <row r="2413" spans="1:1">
      <c r="A2413" s="501"/>
    </row>
    <row r="2414" spans="1:1">
      <c r="A2414" s="501"/>
    </row>
    <row r="2415" spans="1:1">
      <c r="A2415" s="501"/>
    </row>
    <row r="2416" spans="1:1">
      <c r="A2416" s="501"/>
    </row>
    <row r="2417" spans="1:1">
      <c r="A2417" s="501"/>
    </row>
    <row r="2418" spans="1:1">
      <c r="A2418" s="501"/>
    </row>
    <row r="2419" spans="1:1">
      <c r="A2419" s="501"/>
    </row>
    <row r="2420" spans="1:1">
      <c r="A2420" s="501"/>
    </row>
    <row r="2421" spans="1:1">
      <c r="A2421" s="501"/>
    </row>
    <row r="2422" spans="1:1">
      <c r="A2422" s="501"/>
    </row>
    <row r="2423" spans="1:1">
      <c r="A2423" s="501"/>
    </row>
    <row r="2424" spans="1:1">
      <c r="A2424" s="501"/>
    </row>
    <row r="2425" spans="1:1">
      <c r="A2425" s="501"/>
    </row>
    <row r="2426" spans="1:1">
      <c r="A2426" s="501"/>
    </row>
    <row r="2427" spans="1:1">
      <c r="A2427" s="501"/>
    </row>
    <row r="2428" spans="1:1">
      <c r="A2428" s="501"/>
    </row>
    <row r="2429" spans="1:1">
      <c r="A2429" s="501"/>
    </row>
    <row r="2430" spans="1:1">
      <c r="A2430" s="501"/>
    </row>
    <row r="2431" spans="1:1">
      <c r="A2431" s="501"/>
    </row>
    <row r="2432" spans="1:1">
      <c r="A2432" s="501"/>
    </row>
    <row r="2433" spans="1:1">
      <c r="A2433" s="501"/>
    </row>
    <row r="2434" spans="1:1">
      <c r="A2434" s="501"/>
    </row>
    <row r="2435" spans="1:1">
      <c r="A2435" s="501"/>
    </row>
    <row r="2436" spans="1:1">
      <c r="A2436" s="501"/>
    </row>
    <row r="2437" spans="1:1">
      <c r="A2437" s="501"/>
    </row>
    <row r="2438" spans="1:1">
      <c r="A2438" s="501"/>
    </row>
    <row r="2439" spans="1:1">
      <c r="A2439" s="501"/>
    </row>
    <row r="2440" spans="1:1">
      <c r="A2440" s="501"/>
    </row>
    <row r="2441" spans="1:1">
      <c r="A2441" s="501"/>
    </row>
    <row r="2442" spans="1:1">
      <c r="A2442" s="501"/>
    </row>
    <row r="2443" spans="1:1">
      <c r="A2443" s="501"/>
    </row>
    <row r="2444" spans="1:1">
      <c r="A2444" s="501"/>
    </row>
    <row r="2445" spans="1:1">
      <c r="A2445" s="501"/>
    </row>
    <row r="2446" spans="1:1">
      <c r="A2446" s="501"/>
    </row>
    <row r="2447" spans="1:1">
      <c r="A2447" s="501"/>
    </row>
    <row r="2448" spans="1:1">
      <c r="A2448" s="501"/>
    </row>
    <row r="2449" spans="1:1">
      <c r="A2449" s="501"/>
    </row>
    <row r="2450" spans="1:1">
      <c r="A2450" s="501"/>
    </row>
    <row r="2451" spans="1:1">
      <c r="A2451" s="501"/>
    </row>
    <row r="2452" spans="1:1">
      <c r="A2452" s="501"/>
    </row>
    <row r="2453" spans="1:1">
      <c r="A2453" s="501"/>
    </row>
    <row r="2454" spans="1:1">
      <c r="A2454" s="501"/>
    </row>
    <row r="2455" spans="1:1">
      <c r="A2455" s="501"/>
    </row>
    <row r="2456" spans="1:1">
      <c r="A2456" s="501"/>
    </row>
    <row r="2457" spans="1:1">
      <c r="A2457" s="501"/>
    </row>
    <row r="2458" spans="1:1">
      <c r="A2458" s="501"/>
    </row>
    <row r="2459" spans="1:1">
      <c r="A2459" s="501"/>
    </row>
    <row r="2460" spans="1:1">
      <c r="A2460" s="501"/>
    </row>
    <row r="2461" spans="1:1">
      <c r="A2461" s="501"/>
    </row>
    <row r="2462" spans="1:1">
      <c r="A2462" s="501"/>
    </row>
    <row r="2463" spans="1:1">
      <c r="A2463" s="501"/>
    </row>
    <row r="2464" spans="1:1">
      <c r="A2464" s="501"/>
    </row>
    <row r="2465" spans="1:1">
      <c r="A2465" s="501"/>
    </row>
    <row r="2466" spans="1:1">
      <c r="A2466" s="501"/>
    </row>
    <row r="2467" spans="1:1">
      <c r="A2467" s="501"/>
    </row>
    <row r="2468" spans="1:1">
      <c r="A2468" s="501"/>
    </row>
    <row r="2469" spans="1:1">
      <c r="A2469" s="501"/>
    </row>
    <row r="2470" spans="1:1">
      <c r="A2470" s="501"/>
    </row>
    <row r="2471" spans="1:1">
      <c r="A2471" s="501"/>
    </row>
    <row r="2472" spans="1:1">
      <c r="A2472" s="501"/>
    </row>
    <row r="2473" spans="1:1">
      <c r="A2473" s="501"/>
    </row>
    <row r="2474" spans="1:1">
      <c r="A2474" s="501"/>
    </row>
    <row r="2475" spans="1:1">
      <c r="A2475" s="501"/>
    </row>
    <row r="2476" spans="1:1">
      <c r="A2476" s="501"/>
    </row>
    <row r="2477" spans="1:1">
      <c r="A2477" s="501"/>
    </row>
    <row r="2478" spans="1:1">
      <c r="A2478" s="501"/>
    </row>
    <row r="2479" spans="1:1">
      <c r="A2479" s="501"/>
    </row>
    <row r="2480" spans="1:1">
      <c r="A2480" s="501"/>
    </row>
    <row r="2481" spans="1:1">
      <c r="A2481" s="501"/>
    </row>
    <row r="2482" spans="1:1">
      <c r="A2482" s="501"/>
    </row>
    <row r="2483" spans="1:1">
      <c r="A2483" s="501"/>
    </row>
    <row r="2484" spans="1:1">
      <c r="A2484" s="501"/>
    </row>
    <row r="2485" spans="1:1">
      <c r="A2485" s="501"/>
    </row>
    <row r="2486" spans="1:1">
      <c r="A2486" s="501"/>
    </row>
    <row r="2487" spans="1:1">
      <c r="A2487" s="501"/>
    </row>
    <row r="2488" spans="1:1">
      <c r="A2488" s="501"/>
    </row>
    <row r="2489" spans="1:1">
      <c r="A2489" s="501"/>
    </row>
    <row r="2490" spans="1:1">
      <c r="A2490" s="501"/>
    </row>
    <row r="2491" spans="1:1">
      <c r="A2491" s="501"/>
    </row>
    <row r="2492" spans="1:1">
      <c r="A2492" s="501"/>
    </row>
    <row r="2493" spans="1:1">
      <c r="A2493" s="501"/>
    </row>
    <row r="2494" spans="1:1">
      <c r="A2494" s="501"/>
    </row>
    <row r="2495" spans="1:1">
      <c r="A2495" s="501"/>
    </row>
    <row r="2496" spans="1:1">
      <c r="A2496" s="501"/>
    </row>
    <row r="2497" spans="1:1">
      <c r="A2497" s="501"/>
    </row>
    <row r="2498" spans="1:1">
      <c r="A2498" s="501"/>
    </row>
    <row r="2499" spans="1:1">
      <c r="A2499" s="501"/>
    </row>
    <row r="2500" spans="1:1">
      <c r="A2500" s="501"/>
    </row>
    <row r="2501" spans="1:1">
      <c r="A2501" s="501"/>
    </row>
    <row r="2502" spans="1:1">
      <c r="A2502" s="501"/>
    </row>
    <row r="2503" spans="1:1">
      <c r="A2503" s="501"/>
    </row>
    <row r="2504" spans="1:1">
      <c r="A2504" s="501"/>
    </row>
    <row r="2505" spans="1:1">
      <c r="A2505" s="501"/>
    </row>
    <row r="2506" spans="1:1">
      <c r="A2506" s="501"/>
    </row>
    <row r="2507" spans="1:1">
      <c r="A2507" s="501"/>
    </row>
    <row r="2508" spans="1:1">
      <c r="A2508" s="501"/>
    </row>
    <row r="2509" spans="1:1">
      <c r="A2509" s="501"/>
    </row>
    <row r="2510" spans="1:1">
      <c r="A2510" s="501"/>
    </row>
    <row r="2511" spans="1:1">
      <c r="A2511" s="501"/>
    </row>
    <row r="2512" spans="1:1">
      <c r="A2512" s="501"/>
    </row>
    <row r="2513" spans="1:1">
      <c r="A2513" s="501"/>
    </row>
    <row r="2514" spans="1:1">
      <c r="A2514" s="501"/>
    </row>
    <row r="2515" spans="1:1">
      <c r="A2515" s="501"/>
    </row>
    <row r="2516" spans="1:1">
      <c r="A2516" s="501"/>
    </row>
    <row r="2517" spans="1:1">
      <c r="A2517" s="501"/>
    </row>
    <row r="2518" spans="1:1">
      <c r="A2518" s="501"/>
    </row>
    <row r="2519" spans="1:1">
      <c r="A2519" s="501"/>
    </row>
    <row r="2520" spans="1:1">
      <c r="A2520" s="501"/>
    </row>
    <row r="2521" spans="1:1">
      <c r="A2521" s="501"/>
    </row>
    <row r="2522" spans="1:1">
      <c r="A2522" s="501"/>
    </row>
    <row r="2523" spans="1:1">
      <c r="A2523" s="501"/>
    </row>
    <row r="2524" spans="1:1">
      <c r="A2524" s="501"/>
    </row>
    <row r="2525" spans="1:1">
      <c r="A2525" s="501"/>
    </row>
    <row r="2526" spans="1:1">
      <c r="A2526" s="501"/>
    </row>
    <row r="2527" spans="1:1">
      <c r="A2527" s="501"/>
    </row>
    <row r="2528" spans="1:1">
      <c r="A2528" s="501"/>
    </row>
    <row r="2529" spans="1:1">
      <c r="A2529" s="501"/>
    </row>
    <row r="2530" spans="1:1">
      <c r="A2530" s="501"/>
    </row>
    <row r="2531" spans="1:1">
      <c r="A2531" s="501"/>
    </row>
    <row r="2532" spans="1:1">
      <c r="A2532" s="501"/>
    </row>
    <row r="2533" spans="1:1">
      <c r="A2533" s="501"/>
    </row>
    <row r="2534" spans="1:1">
      <c r="A2534" s="501"/>
    </row>
    <row r="2535" spans="1:1">
      <c r="A2535" s="501"/>
    </row>
    <row r="2536" spans="1:1">
      <c r="A2536" s="501"/>
    </row>
    <row r="2537" spans="1:1">
      <c r="A2537" s="501"/>
    </row>
    <row r="2538" spans="1:1">
      <c r="A2538" s="501"/>
    </row>
    <row r="2539" spans="1:1">
      <c r="A2539" s="501"/>
    </row>
    <row r="2540" spans="1:1">
      <c r="A2540" s="501"/>
    </row>
    <row r="2541" spans="1:1">
      <c r="A2541" s="501"/>
    </row>
    <row r="2542" spans="1:1">
      <c r="A2542" s="501"/>
    </row>
    <row r="2543" spans="1:1">
      <c r="A2543" s="501"/>
    </row>
    <row r="2544" spans="1:1">
      <c r="A2544" s="501"/>
    </row>
    <row r="2545" spans="1:1">
      <c r="A2545" s="501"/>
    </row>
    <row r="2546" spans="1:1">
      <c r="A2546" s="501"/>
    </row>
    <row r="2547" spans="1:1">
      <c r="A2547" s="501"/>
    </row>
    <row r="2548" spans="1:1">
      <c r="A2548" s="501"/>
    </row>
    <row r="2549" spans="1:1">
      <c r="A2549" s="501"/>
    </row>
    <row r="2550" spans="1:1">
      <c r="A2550" s="501"/>
    </row>
    <row r="2551" spans="1:1">
      <c r="A2551" s="501"/>
    </row>
    <row r="2552" spans="1:1">
      <c r="A2552" s="501"/>
    </row>
    <row r="2553" spans="1:1">
      <c r="A2553" s="501"/>
    </row>
    <row r="2554" spans="1:1">
      <c r="A2554" s="501"/>
    </row>
    <row r="2555" spans="1:1">
      <c r="A2555" s="501"/>
    </row>
    <row r="2556" spans="1:1">
      <c r="A2556" s="501"/>
    </row>
    <row r="2557" spans="1:1">
      <c r="A2557" s="501"/>
    </row>
    <row r="2558" spans="1:1">
      <c r="A2558" s="501"/>
    </row>
    <row r="2559" spans="1:1">
      <c r="A2559" s="501"/>
    </row>
    <row r="2560" spans="1:1">
      <c r="A2560" s="501"/>
    </row>
    <row r="2561" spans="1:1">
      <c r="A2561" s="501"/>
    </row>
    <row r="2562" spans="1:1">
      <c r="A2562" s="501"/>
    </row>
    <row r="2563" spans="1:1">
      <c r="A2563" s="501"/>
    </row>
    <row r="2564" spans="1:1">
      <c r="A2564" s="501"/>
    </row>
    <row r="2565" spans="1:1">
      <c r="A2565" s="501"/>
    </row>
    <row r="2566" spans="1:1">
      <c r="A2566" s="501"/>
    </row>
    <row r="2567" spans="1:1">
      <c r="A2567" s="501"/>
    </row>
    <row r="2568" spans="1:1">
      <c r="A2568" s="501"/>
    </row>
    <row r="2569" spans="1:1">
      <c r="A2569" s="501"/>
    </row>
    <row r="2570" spans="1:1">
      <c r="A2570" s="501"/>
    </row>
    <row r="2571" spans="1:1">
      <c r="A2571" s="501"/>
    </row>
    <row r="2572" spans="1:1">
      <c r="A2572" s="501"/>
    </row>
    <row r="2573" spans="1:1">
      <c r="A2573" s="501"/>
    </row>
    <row r="2574" spans="1:1">
      <c r="A2574" s="501"/>
    </row>
    <row r="2575" spans="1:1">
      <c r="A2575" s="501"/>
    </row>
    <row r="2576" spans="1:1">
      <c r="A2576" s="501"/>
    </row>
    <row r="2577" spans="1:1">
      <c r="A2577" s="501"/>
    </row>
    <row r="2578" spans="1:1">
      <c r="A2578" s="501"/>
    </row>
    <row r="2579" spans="1:1">
      <c r="A2579" s="501"/>
    </row>
    <row r="2580" spans="1:1">
      <c r="A2580" s="501"/>
    </row>
    <row r="2581" spans="1:1">
      <c r="A2581" s="501"/>
    </row>
    <row r="2582" spans="1:1">
      <c r="A2582" s="501"/>
    </row>
    <row r="2583" spans="1:1">
      <c r="A2583" s="501"/>
    </row>
    <row r="2584" spans="1:1">
      <c r="A2584" s="501"/>
    </row>
    <row r="2585" spans="1:1">
      <c r="A2585" s="501"/>
    </row>
    <row r="2586" spans="1:1">
      <c r="A2586" s="501"/>
    </row>
    <row r="2587" spans="1:1">
      <c r="A2587" s="501"/>
    </row>
    <row r="2588" spans="1:1">
      <c r="A2588" s="501"/>
    </row>
    <row r="2589" spans="1:1">
      <c r="A2589" s="501"/>
    </row>
    <row r="2590" spans="1:1">
      <c r="A2590" s="501"/>
    </row>
    <row r="2591" spans="1:1">
      <c r="A2591" s="501"/>
    </row>
    <row r="2592" spans="1:1">
      <c r="A2592" s="501"/>
    </row>
    <row r="2593" spans="1:1">
      <c r="A2593" s="501"/>
    </row>
    <row r="2594" spans="1:1">
      <c r="A2594" s="501"/>
    </row>
    <row r="2595" spans="1:1">
      <c r="A2595" s="501"/>
    </row>
    <row r="2596" spans="1:1">
      <c r="A2596" s="501"/>
    </row>
    <row r="2597" spans="1:1">
      <c r="A2597" s="501"/>
    </row>
    <row r="2598" spans="1:1">
      <c r="A2598" s="501"/>
    </row>
    <row r="2599" spans="1:1">
      <c r="A2599" s="501"/>
    </row>
    <row r="2600" spans="1:1">
      <c r="A2600" s="501"/>
    </row>
    <row r="2601" spans="1:1">
      <c r="A2601" s="501"/>
    </row>
    <row r="2602" spans="1:1">
      <c r="A2602" s="501"/>
    </row>
    <row r="2603" spans="1:1">
      <c r="A2603" s="501"/>
    </row>
    <row r="2604" spans="1:1">
      <c r="A2604" s="501"/>
    </row>
    <row r="2605" spans="1:1">
      <c r="A2605" s="501"/>
    </row>
    <row r="2606" spans="1:1">
      <c r="A2606" s="501"/>
    </row>
    <row r="2607" spans="1:1">
      <c r="A2607" s="501"/>
    </row>
    <row r="2608" spans="1:1">
      <c r="A2608" s="501"/>
    </row>
    <row r="2609" spans="1:1">
      <c r="A2609" s="501"/>
    </row>
    <row r="2610" spans="1:1">
      <c r="A2610" s="501"/>
    </row>
    <row r="2611" spans="1:1">
      <c r="A2611" s="501"/>
    </row>
    <row r="2612" spans="1:1">
      <c r="A2612" s="501"/>
    </row>
    <row r="2613" spans="1:1">
      <c r="A2613" s="501"/>
    </row>
    <row r="2614" spans="1:1">
      <c r="A2614" s="501"/>
    </row>
    <row r="2615" spans="1:1">
      <c r="A2615" s="501"/>
    </row>
    <row r="2616" spans="1:1">
      <c r="A2616" s="501"/>
    </row>
    <row r="2617" spans="1:1">
      <c r="A2617" s="501"/>
    </row>
    <row r="2618" spans="1:1">
      <c r="A2618" s="501"/>
    </row>
    <row r="2619" spans="1:1">
      <c r="A2619" s="501"/>
    </row>
    <row r="2620" spans="1:1">
      <c r="A2620" s="501"/>
    </row>
    <row r="2621" spans="1:1">
      <c r="A2621" s="501"/>
    </row>
    <row r="2622" spans="1:1">
      <c r="A2622" s="501"/>
    </row>
    <row r="2623" spans="1:1">
      <c r="A2623" s="501"/>
    </row>
    <row r="2624" spans="1:1">
      <c r="A2624" s="501"/>
    </row>
    <row r="2625" spans="1:1">
      <c r="A2625" s="501"/>
    </row>
    <row r="2626" spans="1:1">
      <c r="A2626" s="501"/>
    </row>
    <row r="2627" spans="1:1">
      <c r="A2627" s="501"/>
    </row>
    <row r="2628" spans="1:1">
      <c r="A2628" s="501"/>
    </row>
    <row r="2629" spans="1:1">
      <c r="A2629" s="501"/>
    </row>
    <row r="2630" spans="1:1">
      <c r="A2630" s="501"/>
    </row>
    <row r="2631" spans="1:1">
      <c r="A2631" s="501"/>
    </row>
    <row r="2632" spans="1:1">
      <c r="A2632" s="501"/>
    </row>
    <row r="2633" spans="1:1">
      <c r="A2633" s="501"/>
    </row>
    <row r="2634" spans="1:1">
      <c r="A2634" s="501"/>
    </row>
    <row r="2635" spans="1:1">
      <c r="A2635" s="501"/>
    </row>
    <row r="2636" spans="1:1">
      <c r="A2636" s="501"/>
    </row>
    <row r="2637" spans="1:1">
      <c r="A2637" s="501"/>
    </row>
    <row r="2638" spans="1:1">
      <c r="A2638" s="501"/>
    </row>
    <row r="2639" spans="1:1">
      <c r="A2639" s="501"/>
    </row>
    <row r="2640" spans="1:1">
      <c r="A2640" s="501"/>
    </row>
    <row r="2641" spans="1:1">
      <c r="A2641" s="501"/>
    </row>
    <row r="2642" spans="1:1">
      <c r="A2642" s="501"/>
    </row>
    <row r="2643" spans="1:1">
      <c r="A2643" s="501"/>
    </row>
    <row r="2644" spans="1:1">
      <c r="A2644" s="501"/>
    </row>
    <row r="2645" spans="1:1">
      <c r="A2645" s="501"/>
    </row>
    <row r="2646" spans="1:1">
      <c r="A2646" s="501"/>
    </row>
    <row r="2647" spans="1:1">
      <c r="A2647" s="501"/>
    </row>
    <row r="2648" spans="1:1">
      <c r="A2648" s="501"/>
    </row>
    <row r="2649" spans="1:1">
      <c r="A2649" s="501"/>
    </row>
    <row r="2650" spans="1:1">
      <c r="A2650" s="501"/>
    </row>
    <row r="2651" spans="1:1">
      <c r="A2651" s="501"/>
    </row>
    <row r="2652" spans="1:1">
      <c r="A2652" s="501"/>
    </row>
    <row r="2653" spans="1:1">
      <c r="A2653" s="501"/>
    </row>
    <row r="2654" spans="1:1">
      <c r="A2654" s="501"/>
    </row>
    <row r="2655" spans="1:1">
      <c r="A2655" s="501"/>
    </row>
    <row r="2656" spans="1:1">
      <c r="A2656" s="501"/>
    </row>
    <row r="2657" spans="1:1">
      <c r="A2657" s="501"/>
    </row>
    <row r="2658" spans="1:1">
      <c r="A2658" s="501"/>
    </row>
    <row r="2659" spans="1:1">
      <c r="A2659" s="501"/>
    </row>
    <row r="2660" spans="1:1">
      <c r="A2660" s="501"/>
    </row>
    <row r="2661" spans="1:1">
      <c r="A2661" s="501"/>
    </row>
    <row r="2662" spans="1:1">
      <c r="A2662" s="501"/>
    </row>
    <row r="2663" spans="1:1">
      <c r="A2663" s="501"/>
    </row>
    <row r="2664" spans="1:1">
      <c r="A2664" s="501"/>
    </row>
    <row r="2665" spans="1:1">
      <c r="A2665" s="501"/>
    </row>
    <row r="2666" spans="1:1">
      <c r="A2666" s="501"/>
    </row>
    <row r="2667" spans="1:1">
      <c r="A2667" s="501"/>
    </row>
    <row r="2668" spans="1:1">
      <c r="A2668" s="501"/>
    </row>
    <row r="2669" spans="1:1">
      <c r="A2669" s="501"/>
    </row>
    <row r="2670" spans="1:1">
      <c r="A2670" s="501"/>
    </row>
    <row r="2671" spans="1:1">
      <c r="A2671" s="501"/>
    </row>
    <row r="2672" spans="1:1">
      <c r="A2672" s="501"/>
    </row>
    <row r="2673" spans="1:1">
      <c r="A2673" s="501"/>
    </row>
    <row r="2674" spans="1:1">
      <c r="A2674" s="501"/>
    </row>
    <row r="2675" spans="1:1">
      <c r="A2675" s="501"/>
    </row>
    <row r="2676" spans="1:1">
      <c r="A2676" s="501"/>
    </row>
    <row r="2677" spans="1:1">
      <c r="A2677" s="501"/>
    </row>
    <row r="2678" spans="1:1">
      <c r="A2678" s="501"/>
    </row>
    <row r="2679" spans="1:1">
      <c r="A2679" s="501"/>
    </row>
    <row r="2680" spans="1:1">
      <c r="A2680" s="501"/>
    </row>
    <row r="2681" spans="1:1">
      <c r="A2681" s="501"/>
    </row>
    <row r="2682" spans="1:1">
      <c r="A2682" s="501"/>
    </row>
    <row r="2683" spans="1:1">
      <c r="A2683" s="501"/>
    </row>
    <row r="2684" spans="1:1">
      <c r="A2684" s="501"/>
    </row>
    <row r="2685" spans="1:1">
      <c r="A2685" s="501"/>
    </row>
    <row r="2686" spans="1:1">
      <c r="A2686" s="501"/>
    </row>
    <row r="2687" spans="1:1">
      <c r="A2687" s="501"/>
    </row>
    <row r="2688" spans="1:1">
      <c r="A2688" s="501"/>
    </row>
    <row r="2689" spans="1:1">
      <c r="A2689" s="501"/>
    </row>
    <row r="2690" spans="1:1">
      <c r="A2690" s="501"/>
    </row>
    <row r="2691" spans="1:1">
      <c r="A2691" s="501"/>
    </row>
    <row r="2692" spans="1:1">
      <c r="A2692" s="501"/>
    </row>
    <row r="2693" spans="1:1">
      <c r="A2693" s="501"/>
    </row>
    <row r="2694" spans="1:1">
      <c r="A2694" s="501"/>
    </row>
    <row r="2695" spans="1:1">
      <c r="A2695" s="501"/>
    </row>
    <row r="2696" spans="1:1">
      <c r="A2696" s="501"/>
    </row>
    <row r="2697" spans="1:1">
      <c r="A2697" s="501"/>
    </row>
    <row r="2698" spans="1:1">
      <c r="A2698" s="501"/>
    </row>
    <row r="2699" spans="1:1">
      <c r="A2699" s="501"/>
    </row>
    <row r="2700" spans="1:1">
      <c r="A2700" s="501"/>
    </row>
    <row r="2701" spans="1:1">
      <c r="A2701" s="501"/>
    </row>
    <row r="2702" spans="1:1">
      <c r="A2702" s="501"/>
    </row>
    <row r="2703" spans="1:1">
      <c r="A2703" s="501"/>
    </row>
    <row r="2704" spans="1:1">
      <c r="A2704" s="501"/>
    </row>
    <row r="2705" spans="1:1">
      <c r="A2705" s="501"/>
    </row>
    <row r="2706" spans="1:1">
      <c r="A2706" s="501"/>
    </row>
    <row r="2707" spans="1:1">
      <c r="A2707" s="501"/>
    </row>
    <row r="2708" spans="1:1">
      <c r="A2708" s="501"/>
    </row>
    <row r="2709" spans="1:1">
      <c r="A2709" s="501"/>
    </row>
    <row r="2710" spans="1:1">
      <c r="A2710" s="501"/>
    </row>
    <row r="2711" spans="1:1">
      <c r="A2711" s="501"/>
    </row>
    <row r="2712" spans="1:1">
      <c r="A2712" s="501"/>
    </row>
    <row r="2713" spans="1:1">
      <c r="A2713" s="501"/>
    </row>
    <row r="2714" spans="1:1">
      <c r="A2714" s="501"/>
    </row>
    <row r="2715" spans="1:1">
      <c r="A2715" s="501"/>
    </row>
    <row r="2716" spans="1:1">
      <c r="A2716" s="501"/>
    </row>
    <row r="2717" spans="1:1">
      <c r="A2717" s="501"/>
    </row>
    <row r="2718" spans="1:1">
      <c r="A2718" s="501"/>
    </row>
    <row r="2719" spans="1:1">
      <c r="A2719" s="501"/>
    </row>
    <row r="2720" spans="1:1">
      <c r="A2720" s="501"/>
    </row>
    <row r="2721" spans="1:1">
      <c r="A2721" s="501"/>
    </row>
    <row r="2722" spans="1:1">
      <c r="A2722" s="501"/>
    </row>
    <row r="2723" spans="1:1">
      <c r="A2723" s="501"/>
    </row>
  </sheetData>
  <pageMargins left="0.7" right="0.7" top="0.75" bottom="0.75" header="0.3" footer="0.3"/>
  <pageSetup paperSize="0" orientation="portrait" horizontalDpi="0" verticalDpi="0" copies="0"/>
</worksheet>
</file>

<file path=xl/worksheets/sheet57.xml><?xml version="1.0" encoding="utf-8"?>
<worksheet xmlns="http://schemas.openxmlformats.org/spreadsheetml/2006/main" xmlns:r="http://schemas.openxmlformats.org/officeDocument/2006/relationships">
  <dimension ref="A1:E65"/>
  <sheetViews>
    <sheetView workbookViewId="0"/>
  </sheetViews>
  <sheetFormatPr defaultRowHeight="15"/>
  <cols>
    <col min="1" max="1" width="14.7109375" style="109" customWidth="1"/>
    <col min="2" max="6" width="20.7109375" style="109" customWidth="1"/>
    <col min="7" max="16384" width="9.140625" style="109"/>
  </cols>
  <sheetData>
    <row r="1" spans="1:5" ht="15.75">
      <c r="A1" s="5"/>
      <c r="B1" s="348" t="s">
        <v>0</v>
      </c>
      <c r="C1" s="5"/>
      <c r="D1" s="5"/>
      <c r="E1" s="5"/>
    </row>
    <row r="2" spans="1:5" ht="15.75">
      <c r="A2" s="173"/>
      <c r="B2" s="348" t="s">
        <v>391</v>
      </c>
      <c r="C2" s="5"/>
      <c r="D2" s="5"/>
      <c r="E2" s="5"/>
    </row>
    <row r="3" spans="1:5">
      <c r="A3" s="173"/>
      <c r="B3" s="351" t="s">
        <v>497</v>
      </c>
      <c r="C3" s="5"/>
      <c r="D3" s="5"/>
      <c r="E3" s="5"/>
    </row>
    <row r="4" spans="1:5" ht="15.75">
      <c r="A4" s="377" t="s">
        <v>2</v>
      </c>
      <c r="B4" s="109" t="s">
        <v>498</v>
      </c>
      <c r="C4" s="5"/>
      <c r="D4" s="5"/>
      <c r="E4" s="5"/>
    </row>
    <row r="5" spans="1:5" ht="15.75">
      <c r="A5" s="377" t="s">
        <v>3</v>
      </c>
      <c r="B5" s="366"/>
      <c r="C5" s="5"/>
      <c r="D5" s="5"/>
      <c r="E5" s="5"/>
    </row>
    <row r="6" spans="1:5" ht="15.75">
      <c r="A6" s="377" t="s">
        <v>5</v>
      </c>
      <c r="B6" s="367"/>
      <c r="C6" s="5"/>
      <c r="D6" s="5"/>
      <c r="E6" s="5"/>
    </row>
    <row r="7" spans="1:5" ht="15.75">
      <c r="A7" s="377" t="s">
        <v>6</v>
      </c>
      <c r="B7" s="367"/>
      <c r="C7" s="5"/>
      <c r="D7" s="5"/>
      <c r="E7" s="5"/>
    </row>
    <row r="8" spans="1:5" ht="15.75">
      <c r="A8" s="377" t="s">
        <v>7</v>
      </c>
      <c r="B8" s="372" t="s">
        <v>299</v>
      </c>
      <c r="C8" s="5"/>
      <c r="D8" s="5"/>
      <c r="E8" s="5"/>
    </row>
    <row r="9" spans="1:5" ht="15.75">
      <c r="A9" s="377" t="s">
        <v>8</v>
      </c>
      <c r="B9" s="368" t="s">
        <v>303</v>
      </c>
      <c r="C9" s="5"/>
      <c r="D9" s="5"/>
      <c r="E9" s="5"/>
    </row>
    <row r="10" spans="1:5" ht="15.75">
      <c r="A10" s="377" t="s">
        <v>10</v>
      </c>
      <c r="B10" s="371" t="s">
        <v>499</v>
      </c>
      <c r="C10" s="5"/>
      <c r="D10" s="5"/>
      <c r="E10" s="5"/>
    </row>
    <row r="11" spans="1:5" s="114" customFormat="1" ht="16.5" thickBot="1">
      <c r="A11" s="378" t="s">
        <v>11</v>
      </c>
      <c r="B11" s="174"/>
      <c r="C11" s="175"/>
      <c r="D11" s="175"/>
      <c r="E11" s="175"/>
    </row>
    <row r="12" spans="1:5">
      <c r="A12" s="238" t="s">
        <v>18</v>
      </c>
      <c r="B12" s="238" t="s">
        <v>500</v>
      </c>
      <c r="C12" s="238" t="s">
        <v>501</v>
      </c>
      <c r="D12" s="238"/>
      <c r="E12" s="5"/>
    </row>
    <row r="13" spans="1:5">
      <c r="A13" s="506" t="s">
        <v>210</v>
      </c>
      <c r="B13" s="253">
        <v>-13.307999999999998</v>
      </c>
      <c r="C13" s="253">
        <v>109.431496</v>
      </c>
      <c r="D13" s="253"/>
    </row>
    <row r="14" spans="1:5">
      <c r="A14" s="506" t="s">
        <v>211</v>
      </c>
      <c r="B14" s="253">
        <v>-19.061</v>
      </c>
      <c r="C14" s="253">
        <v>109.10648633333334</v>
      </c>
      <c r="D14" s="253"/>
    </row>
    <row r="15" spans="1:5">
      <c r="A15" s="506" t="s">
        <v>212</v>
      </c>
      <c r="B15" s="253">
        <v>-11.391999999999999</v>
      </c>
      <c r="C15" s="253">
        <v>113.57802033333333</v>
      </c>
      <c r="D15" s="253"/>
    </row>
    <row r="16" spans="1:5">
      <c r="A16" s="506" t="s">
        <v>213</v>
      </c>
      <c r="B16" s="253">
        <v>-25.678000000000004</v>
      </c>
      <c r="C16" s="253">
        <v>118.66764533333333</v>
      </c>
      <c r="D16" s="253"/>
    </row>
    <row r="17" spans="1:4">
      <c r="A17" s="506" t="s">
        <v>214</v>
      </c>
      <c r="B17" s="253">
        <v>-20.238</v>
      </c>
      <c r="C17" s="253">
        <v>121.85331933333335</v>
      </c>
      <c r="D17" s="253"/>
    </row>
    <row r="18" spans="1:4">
      <c r="A18" s="506" t="s">
        <v>215</v>
      </c>
      <c r="B18" s="253">
        <v>-11.605</v>
      </c>
      <c r="C18" s="253">
        <v>135.88112800000002</v>
      </c>
      <c r="D18" s="253"/>
    </row>
    <row r="19" spans="1:4">
      <c r="A19" s="506" t="s">
        <v>216</v>
      </c>
      <c r="B19" s="253">
        <v>-7.9590000000000005</v>
      </c>
      <c r="C19" s="253">
        <v>138.32977466666668</v>
      </c>
      <c r="D19" s="253"/>
    </row>
    <row r="20" spans="1:4">
      <c r="A20" s="506" t="s">
        <v>217</v>
      </c>
      <c r="B20" s="253">
        <v>6.4370000000000003</v>
      </c>
      <c r="C20" s="253">
        <v>145.14829499999999</v>
      </c>
      <c r="D20" s="253"/>
    </row>
    <row r="21" spans="1:4">
      <c r="A21" s="506" t="s">
        <v>218</v>
      </c>
      <c r="B21" s="253">
        <v>0.65400000000000003</v>
      </c>
      <c r="C21" s="253">
        <v>138.47657133333334</v>
      </c>
      <c r="D21" s="253"/>
    </row>
    <row r="22" spans="1:4">
      <c r="A22" s="506" t="s">
        <v>219</v>
      </c>
      <c r="B22" s="253">
        <v>-0.65300000000000002</v>
      </c>
      <c r="C22" s="253">
        <v>130.98264799999998</v>
      </c>
      <c r="D22" s="253"/>
    </row>
    <row r="23" spans="1:4">
      <c r="A23" s="506" t="s">
        <v>220</v>
      </c>
      <c r="B23" s="253">
        <v>9.7010000000000005</v>
      </c>
      <c r="C23" s="253">
        <v>127.89339933333333</v>
      </c>
      <c r="D23" s="253"/>
    </row>
    <row r="24" spans="1:4">
      <c r="A24" s="506" t="s">
        <v>221</v>
      </c>
      <c r="B24" s="253">
        <v>2.8330000000000002</v>
      </c>
      <c r="C24" s="253">
        <v>128.47402</v>
      </c>
      <c r="D24" s="253"/>
    </row>
    <row r="25" spans="1:4">
      <c r="A25" s="506" t="s">
        <v>222</v>
      </c>
      <c r="B25" s="253">
        <v>1.2250000000000001</v>
      </c>
      <c r="C25" s="253">
        <v>122.52329000000002</v>
      </c>
      <c r="D25" s="253"/>
    </row>
    <row r="26" spans="1:4">
      <c r="A26" s="506" t="s">
        <v>223</v>
      </c>
      <c r="B26" s="253">
        <v>-12.297000000000001</v>
      </c>
      <c r="C26" s="253">
        <v>120.28178066666668</v>
      </c>
      <c r="D26" s="253"/>
    </row>
    <row r="27" spans="1:4">
      <c r="A27" s="506" t="s">
        <v>224</v>
      </c>
      <c r="B27" s="253">
        <v>-9.5990000000000002</v>
      </c>
      <c r="C27" s="253">
        <v>125.68520966666665</v>
      </c>
      <c r="D27" s="253"/>
    </row>
    <row r="28" spans="1:4">
      <c r="A28" s="506" t="s">
        <v>225</v>
      </c>
      <c r="B28" s="253">
        <v>-19.443999999999999</v>
      </c>
      <c r="C28" s="253">
        <v>125.13866233333333</v>
      </c>
      <c r="D28" s="253"/>
    </row>
    <row r="29" spans="1:4">
      <c r="A29" s="506" t="s">
        <v>226</v>
      </c>
      <c r="B29" s="253">
        <v>-14.872</v>
      </c>
      <c r="C29" s="253">
        <v>120.409826</v>
      </c>
      <c r="D29" s="253"/>
    </row>
    <row r="30" spans="1:4">
      <c r="A30" s="506" t="s">
        <v>227</v>
      </c>
      <c r="B30" s="253">
        <v>-23.931000000000001</v>
      </c>
      <c r="C30" s="253">
        <v>123.15432</v>
      </c>
      <c r="D30" s="253"/>
    </row>
    <row r="31" spans="1:4">
      <c r="A31" s="506" t="s">
        <v>228</v>
      </c>
      <c r="B31" s="253">
        <v>-14.291</v>
      </c>
      <c r="C31" s="253">
        <v>122.03834999999999</v>
      </c>
      <c r="D31" s="253"/>
    </row>
    <row r="32" spans="1:4">
      <c r="A32" s="506" t="s">
        <v>229</v>
      </c>
      <c r="B32" s="253">
        <v>-38.134999999999998</v>
      </c>
      <c r="C32" s="253">
        <v>118.53042499999999</v>
      </c>
      <c r="D32" s="253"/>
    </row>
    <row r="33" spans="1:4">
      <c r="A33" s="506" t="s">
        <v>230</v>
      </c>
      <c r="B33" s="253">
        <v>-31.504000000000001</v>
      </c>
      <c r="C33" s="253">
        <v>110.48041499999999</v>
      </c>
      <c r="D33" s="253"/>
    </row>
    <row r="34" spans="1:4">
      <c r="A34" s="506" t="s">
        <v>231</v>
      </c>
      <c r="B34" s="253">
        <v>-31.053000000000004</v>
      </c>
      <c r="C34" s="253">
        <v>111.927104</v>
      </c>
      <c r="D34" s="253"/>
    </row>
    <row r="35" spans="1:4">
      <c r="A35" s="506" t="s">
        <v>232</v>
      </c>
      <c r="B35" s="253">
        <v>-41.726999999999997</v>
      </c>
      <c r="C35" s="253">
        <v>108.42367333333334</v>
      </c>
      <c r="D35" s="253"/>
    </row>
    <row r="36" spans="1:4">
      <c r="A36" s="506" t="s">
        <v>233</v>
      </c>
      <c r="B36" s="253">
        <v>-61.472000000000001</v>
      </c>
      <c r="C36" s="253">
        <v>103.78039166666667</v>
      </c>
      <c r="D36" s="253"/>
    </row>
    <row r="37" spans="1:4">
      <c r="A37" s="506" t="s">
        <v>234</v>
      </c>
      <c r="B37" s="253">
        <v>-64.715000000000003</v>
      </c>
      <c r="C37" s="253">
        <v>109.49633666666666</v>
      </c>
      <c r="D37" s="253"/>
    </row>
    <row r="38" spans="1:4">
      <c r="A38" s="506" t="s">
        <v>235</v>
      </c>
      <c r="B38" s="253">
        <v>-66.099999999999994</v>
      </c>
      <c r="C38" s="253">
        <v>128.134682</v>
      </c>
      <c r="D38" s="253"/>
    </row>
    <row r="39" spans="1:4">
      <c r="A39" s="506" t="s">
        <v>236</v>
      </c>
      <c r="B39" s="253">
        <v>-80.177000000000007</v>
      </c>
      <c r="C39" s="253">
        <v>125.844388</v>
      </c>
      <c r="D39" s="253"/>
    </row>
    <row r="40" spans="1:4">
      <c r="A40" s="506" t="s">
        <v>237</v>
      </c>
      <c r="B40" s="253">
        <v>-87.893000000000001</v>
      </c>
      <c r="C40" s="253">
        <v>122.284373</v>
      </c>
      <c r="D40" s="253"/>
    </row>
    <row r="41" spans="1:4">
      <c r="A41" s="506" t="s">
        <v>238</v>
      </c>
      <c r="B41" s="253">
        <v>-67.759</v>
      </c>
      <c r="C41" s="253">
        <v>122.04432066666668</v>
      </c>
      <c r="D41" s="253"/>
    </row>
    <row r="42" spans="1:4">
      <c r="A42" s="506" t="s">
        <v>239</v>
      </c>
      <c r="B42" s="253">
        <v>-75.545000000000002</v>
      </c>
      <c r="C42" s="253">
        <v>116.42799600000001</v>
      </c>
      <c r="D42" s="253"/>
    </row>
    <row r="43" spans="1:4">
      <c r="A43" s="506" t="s">
        <v>240</v>
      </c>
      <c r="B43" s="253">
        <v>-58.302999999999997</v>
      </c>
      <c r="C43" s="253">
        <v>117.20411366666667</v>
      </c>
      <c r="D43" s="253"/>
    </row>
    <row r="44" spans="1:4">
      <c r="A44" s="506" t="s">
        <v>241</v>
      </c>
      <c r="B44" s="253">
        <v>-60.572000000000003</v>
      </c>
      <c r="C44" s="253">
        <v>117.84783866666665</v>
      </c>
      <c r="D44" s="253"/>
    </row>
    <row r="45" spans="1:4">
      <c r="A45" s="506" t="s">
        <v>242</v>
      </c>
      <c r="B45" s="253">
        <v>-75.381</v>
      </c>
      <c r="C45" s="253">
        <v>132.35862499999999</v>
      </c>
      <c r="D45" s="253"/>
    </row>
    <row r="46" spans="1:4">
      <c r="A46" s="506" t="s">
        <v>243</v>
      </c>
      <c r="B46" s="253">
        <v>-144.18600000000001</v>
      </c>
      <c r="C46" s="253">
        <v>152.88449066666666</v>
      </c>
      <c r="D46" s="253"/>
    </row>
    <row r="47" spans="1:4">
      <c r="A47" s="506" t="s">
        <v>244</v>
      </c>
      <c r="B47" s="253">
        <v>-122.95</v>
      </c>
      <c r="C47" s="253">
        <v>162.77259633333335</v>
      </c>
      <c r="D47" s="253"/>
    </row>
    <row r="48" spans="1:4">
      <c r="A48" s="253"/>
      <c r="B48" s="253"/>
      <c r="C48" s="253"/>
      <c r="D48" s="253"/>
    </row>
    <row r="49" spans="1:4">
      <c r="A49" s="253"/>
      <c r="B49" s="253"/>
      <c r="C49" s="253"/>
      <c r="D49" s="253"/>
    </row>
    <row r="50" spans="1:4">
      <c r="A50" s="253"/>
      <c r="B50" s="253"/>
      <c r="C50" s="253"/>
      <c r="D50" s="253"/>
    </row>
    <row r="51" spans="1:4">
      <c r="A51" s="253"/>
      <c r="B51" s="253"/>
      <c r="C51" s="253"/>
      <c r="D51" s="253"/>
    </row>
    <row r="52" spans="1:4">
      <c r="A52" s="253"/>
      <c r="B52" s="253"/>
      <c r="C52" s="253"/>
      <c r="D52" s="253"/>
    </row>
    <row r="53" spans="1:4">
      <c r="A53" s="253"/>
      <c r="B53" s="253"/>
      <c r="C53" s="253"/>
      <c r="D53" s="253"/>
    </row>
    <row r="54" spans="1:4">
      <c r="A54" s="253"/>
      <c r="B54" s="253"/>
      <c r="C54" s="253"/>
      <c r="D54" s="253"/>
    </row>
    <row r="55" spans="1:4">
      <c r="A55" s="253"/>
      <c r="B55" s="253"/>
      <c r="C55" s="253"/>
      <c r="D55" s="253"/>
    </row>
    <row r="56" spans="1:4">
      <c r="A56" s="253"/>
      <c r="B56" s="253"/>
      <c r="C56" s="253"/>
      <c r="D56" s="253"/>
    </row>
    <row r="57" spans="1:4">
      <c r="A57" s="253"/>
      <c r="B57" s="253"/>
      <c r="C57" s="253"/>
      <c r="D57" s="253"/>
    </row>
    <row r="58" spans="1:4">
      <c r="A58" s="253"/>
      <c r="B58" s="253"/>
      <c r="C58" s="253"/>
      <c r="D58" s="253"/>
    </row>
    <row r="59" spans="1:4">
      <c r="A59" s="253"/>
      <c r="B59" s="253"/>
      <c r="C59" s="253"/>
      <c r="D59" s="253"/>
    </row>
    <row r="60" spans="1:4">
      <c r="A60" s="253"/>
      <c r="B60" s="253"/>
      <c r="C60" s="253"/>
      <c r="D60" s="253"/>
    </row>
    <row r="61" spans="1:4">
      <c r="A61" s="253"/>
      <c r="B61" s="253"/>
      <c r="C61" s="253"/>
      <c r="D61" s="253"/>
    </row>
    <row r="62" spans="1:4">
      <c r="A62" s="253"/>
      <c r="B62" s="253"/>
      <c r="C62" s="253"/>
      <c r="D62" s="253"/>
    </row>
    <row r="63" spans="1:4">
      <c r="A63" s="253"/>
      <c r="B63" s="253"/>
      <c r="C63" s="253"/>
      <c r="D63" s="253"/>
    </row>
    <row r="64" spans="1:4">
      <c r="A64" s="253"/>
      <c r="B64" s="253"/>
      <c r="C64" s="253"/>
      <c r="D64" s="253"/>
    </row>
    <row r="65" spans="1:4">
      <c r="A65" s="253"/>
      <c r="B65" s="253"/>
      <c r="C65" s="253"/>
      <c r="D65" s="253"/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:F65"/>
  <sheetViews>
    <sheetView workbookViewId="0"/>
  </sheetViews>
  <sheetFormatPr defaultRowHeight="15"/>
  <cols>
    <col min="1" max="1" width="14.7109375" style="109" customWidth="1"/>
    <col min="2" max="7" width="20.7109375" style="109" customWidth="1"/>
    <col min="8" max="16384" width="9.140625" style="109"/>
  </cols>
  <sheetData>
    <row r="1" spans="1:6" ht="15.75">
      <c r="A1" s="5"/>
      <c r="B1" s="348" t="s">
        <v>0</v>
      </c>
      <c r="C1" s="5"/>
      <c r="D1" s="5"/>
      <c r="E1" s="5"/>
      <c r="F1" s="5"/>
    </row>
    <row r="2" spans="1:6" ht="15.75">
      <c r="A2" s="173"/>
      <c r="B2" s="348" t="s">
        <v>391</v>
      </c>
      <c r="C2" s="5"/>
      <c r="D2" s="5"/>
      <c r="E2" s="5"/>
      <c r="F2" s="5"/>
    </row>
    <row r="3" spans="1:6">
      <c r="A3" s="173"/>
      <c r="B3" s="351" t="s">
        <v>502</v>
      </c>
      <c r="C3" s="5"/>
      <c r="D3" s="5"/>
      <c r="E3" s="5"/>
      <c r="F3" s="5"/>
    </row>
    <row r="4" spans="1:6" ht="15.75">
      <c r="A4" s="377" t="s">
        <v>2</v>
      </c>
      <c r="B4" s="109" t="s">
        <v>503</v>
      </c>
      <c r="C4" s="5"/>
      <c r="D4" s="5"/>
      <c r="E4" s="5"/>
      <c r="F4" s="5"/>
    </row>
    <row r="5" spans="1:6" ht="15.75">
      <c r="A5" s="377" t="s">
        <v>3</v>
      </c>
      <c r="B5" s="366"/>
      <c r="C5" s="5"/>
      <c r="D5" s="5"/>
      <c r="E5" s="5"/>
      <c r="F5" s="5"/>
    </row>
    <row r="6" spans="1:6" ht="15.75">
      <c r="A6" s="377" t="s">
        <v>5</v>
      </c>
      <c r="B6" s="367"/>
      <c r="C6" s="5"/>
      <c r="D6" s="5"/>
      <c r="E6" s="5"/>
      <c r="F6" s="5"/>
    </row>
    <row r="7" spans="1:6" ht="15.75">
      <c r="A7" s="377" t="s">
        <v>6</v>
      </c>
      <c r="B7" s="367"/>
      <c r="C7" s="5"/>
      <c r="D7" s="5"/>
      <c r="E7" s="5"/>
      <c r="F7" s="5"/>
    </row>
    <row r="8" spans="1:6" ht="15.75">
      <c r="A8" s="377" t="s">
        <v>7</v>
      </c>
      <c r="B8" s="372" t="s">
        <v>299</v>
      </c>
      <c r="C8" s="5"/>
      <c r="D8" s="5"/>
      <c r="E8" s="5"/>
      <c r="F8" s="5"/>
    </row>
    <row r="9" spans="1:6" ht="15.75">
      <c r="A9" s="377" t="s">
        <v>8</v>
      </c>
      <c r="B9" s="368" t="s">
        <v>504</v>
      </c>
      <c r="C9" s="5"/>
      <c r="D9" s="5"/>
      <c r="E9" s="5"/>
      <c r="F9" s="5"/>
    </row>
    <row r="10" spans="1:6" ht="15.75">
      <c r="A10" s="377" t="s">
        <v>10</v>
      </c>
      <c r="B10" s="371" t="s">
        <v>27</v>
      </c>
      <c r="C10" s="5"/>
      <c r="D10" s="5"/>
      <c r="E10" s="5"/>
      <c r="F10" s="5"/>
    </row>
    <row r="11" spans="1:6" s="114" customFormat="1" ht="16.5" thickBot="1">
      <c r="A11" s="378" t="s">
        <v>11</v>
      </c>
      <c r="B11" s="174"/>
      <c r="C11" s="175"/>
      <c r="D11" s="175"/>
      <c r="E11" s="175"/>
      <c r="F11" s="175"/>
    </row>
    <row r="12" spans="1:6" s="253" customFormat="1">
      <c r="A12" s="238" t="s">
        <v>18</v>
      </c>
      <c r="B12" s="238" t="s">
        <v>278</v>
      </c>
      <c r="C12" s="238" t="s">
        <v>501</v>
      </c>
      <c r="D12" s="238"/>
      <c r="E12" s="238"/>
      <c r="F12" s="238"/>
    </row>
    <row r="13" spans="1:6" s="253" customFormat="1">
      <c r="A13" s="506" t="s">
        <v>210</v>
      </c>
      <c r="B13" s="253">
        <v>-313.85500000000002</v>
      </c>
      <c r="C13" s="253">
        <v>109.431496</v>
      </c>
    </row>
    <row r="14" spans="1:6" s="253" customFormat="1">
      <c r="A14" s="506" t="s">
        <v>211</v>
      </c>
      <c r="B14" s="253">
        <v>-374.21300000000002</v>
      </c>
      <c r="C14" s="253">
        <v>109.10648633333334</v>
      </c>
    </row>
    <row r="15" spans="1:6" s="253" customFormat="1">
      <c r="A15" s="506" t="s">
        <v>212</v>
      </c>
      <c r="B15" s="253">
        <v>-414.56</v>
      </c>
      <c r="C15" s="253">
        <v>113.57802033333333</v>
      </c>
    </row>
    <row r="16" spans="1:6" s="253" customFormat="1">
      <c r="A16" s="506" t="s">
        <v>213</v>
      </c>
      <c r="B16" s="253">
        <v>-458.83499999999998</v>
      </c>
      <c r="C16" s="253">
        <v>118.66764533333333</v>
      </c>
    </row>
    <row r="17" spans="1:3" s="253" customFormat="1">
      <c r="A17" s="506" t="s">
        <v>214</v>
      </c>
      <c r="B17" s="253">
        <v>-518.88499999999999</v>
      </c>
      <c r="C17" s="253">
        <v>121.85331933333335</v>
      </c>
    </row>
    <row r="18" spans="1:3" s="253" customFormat="1">
      <c r="A18" s="506" t="s">
        <v>215</v>
      </c>
      <c r="B18" s="253">
        <v>-570.08399999999995</v>
      </c>
      <c r="C18" s="253">
        <v>135.88112800000002</v>
      </c>
    </row>
    <row r="19" spans="1:3" s="253" customFormat="1">
      <c r="A19" s="506" t="s">
        <v>216</v>
      </c>
      <c r="B19" s="253">
        <v>-620.55999999999995</v>
      </c>
      <c r="C19" s="253">
        <v>138.32977466666668</v>
      </c>
    </row>
    <row r="20" spans="1:3" s="253" customFormat="1">
      <c r="A20" s="506" t="s">
        <v>217</v>
      </c>
      <c r="B20" s="253">
        <v>-600.58000000000004</v>
      </c>
      <c r="C20" s="253">
        <v>145.14829499999999</v>
      </c>
    </row>
    <row r="21" spans="1:3" s="253" customFormat="1">
      <c r="A21" s="506" t="s">
        <v>218</v>
      </c>
      <c r="B21" s="253">
        <v>-591.83000000000004</v>
      </c>
      <c r="C21" s="253">
        <v>138.47657133333334</v>
      </c>
    </row>
    <row r="22" spans="1:3" s="253" customFormat="1">
      <c r="A22" s="506" t="s">
        <v>219</v>
      </c>
      <c r="B22" s="253">
        <v>-582.91099999999994</v>
      </c>
      <c r="C22" s="253">
        <v>130.98264799999998</v>
      </c>
    </row>
    <row r="23" spans="1:3" s="253" customFormat="1">
      <c r="A23" s="506" t="s">
        <v>220</v>
      </c>
      <c r="B23" s="253">
        <v>-586.37199999999996</v>
      </c>
      <c r="C23" s="253">
        <v>127.89339933333333</v>
      </c>
    </row>
    <row r="24" spans="1:3" s="253" customFormat="1">
      <c r="A24" s="506" t="s">
        <v>221</v>
      </c>
      <c r="B24" s="253">
        <v>-562.03</v>
      </c>
      <c r="C24" s="253">
        <v>128.47402</v>
      </c>
    </row>
    <row r="25" spans="1:3" s="253" customFormat="1">
      <c r="A25" s="506" t="s">
        <v>222</v>
      </c>
      <c r="B25" s="253">
        <v>-544.721</v>
      </c>
      <c r="C25" s="253">
        <v>122.52329000000002</v>
      </c>
    </row>
    <row r="26" spans="1:3" s="253" customFormat="1">
      <c r="A26" s="506" t="s">
        <v>223</v>
      </c>
      <c r="B26" s="253">
        <v>-566.91899999999998</v>
      </c>
      <c r="C26" s="253">
        <v>120.28178066666668</v>
      </c>
    </row>
    <row r="27" spans="1:3" s="253" customFormat="1">
      <c r="A27" s="506" t="s">
        <v>224</v>
      </c>
      <c r="B27" s="253">
        <v>-584.54899999999998</v>
      </c>
      <c r="C27" s="253">
        <v>125.68520966666665</v>
      </c>
    </row>
    <row r="28" spans="1:3" s="253" customFormat="1">
      <c r="A28" s="506" t="s">
        <v>225</v>
      </c>
      <c r="B28" s="253">
        <v>-526.66300000000001</v>
      </c>
      <c r="C28" s="253">
        <v>125.13866233333333</v>
      </c>
    </row>
    <row r="29" spans="1:3" s="253" customFormat="1">
      <c r="A29" s="506" t="s">
        <v>226</v>
      </c>
      <c r="B29" s="253">
        <v>-531.59699999999998</v>
      </c>
      <c r="C29" s="253">
        <v>120.409826</v>
      </c>
    </row>
    <row r="30" spans="1:3" s="253" customFormat="1">
      <c r="A30" s="506" t="s">
        <v>227</v>
      </c>
      <c r="B30" s="253">
        <v>-587.08799999999997</v>
      </c>
      <c r="C30" s="253">
        <v>123.15432</v>
      </c>
    </row>
    <row r="31" spans="1:3" s="253" customFormat="1">
      <c r="A31" s="506" t="s">
        <v>228</v>
      </c>
      <c r="B31" s="253">
        <v>-609.57500000000005</v>
      </c>
      <c r="C31" s="253">
        <v>122.03834999999999</v>
      </c>
    </row>
    <row r="32" spans="1:3" s="253" customFormat="1">
      <c r="A32" s="506" t="s">
        <v>229</v>
      </c>
      <c r="B32" s="253">
        <v>-616.14499999999998</v>
      </c>
      <c r="C32" s="253">
        <v>118.53042499999999</v>
      </c>
    </row>
    <row r="33" spans="1:3" s="253" customFormat="1">
      <c r="A33" s="506" t="s">
        <v>230</v>
      </c>
      <c r="B33" s="253">
        <v>-770.38099999999997</v>
      </c>
      <c r="C33" s="253">
        <v>110.48041499999999</v>
      </c>
    </row>
    <row r="34" spans="1:3" s="253" customFormat="1">
      <c r="A34" s="506" t="s">
        <v>231</v>
      </c>
      <c r="B34" s="253">
        <v>-767.66399999999999</v>
      </c>
      <c r="C34" s="253">
        <v>111.927104</v>
      </c>
    </row>
    <row r="35" spans="1:3" s="253" customFormat="1">
      <c r="A35" s="506" t="s">
        <v>232</v>
      </c>
      <c r="B35" s="253">
        <v>-699.82399999999996</v>
      </c>
      <c r="C35" s="253">
        <v>108.42367333333334</v>
      </c>
    </row>
    <row r="36" spans="1:3" s="253" customFormat="1">
      <c r="A36" s="506" t="s">
        <v>233</v>
      </c>
      <c r="B36" s="253">
        <v>-870.39599999999996</v>
      </c>
      <c r="C36" s="253">
        <v>103.78039166666667</v>
      </c>
    </row>
    <row r="37" spans="1:3" s="253" customFormat="1">
      <c r="A37" s="506" t="s">
        <v>234</v>
      </c>
      <c r="B37" s="253">
        <v>-1159.5129999999999</v>
      </c>
      <c r="C37" s="253">
        <v>109.49633666666666</v>
      </c>
    </row>
    <row r="38" spans="1:3" s="253" customFormat="1">
      <c r="A38" s="506" t="s">
        <v>235</v>
      </c>
      <c r="B38" s="253">
        <v>-1559.806</v>
      </c>
      <c r="C38" s="253">
        <v>128.134682</v>
      </c>
    </row>
    <row r="39" spans="1:3" s="253" customFormat="1">
      <c r="A39" s="506" t="s">
        <v>236</v>
      </c>
      <c r="B39" s="253">
        <v>-1364.5160000000001</v>
      </c>
      <c r="C39" s="253">
        <v>125.844388</v>
      </c>
    </row>
    <row r="40" spans="1:3" s="253" customFormat="1">
      <c r="A40" s="506" t="s">
        <v>237</v>
      </c>
      <c r="B40" s="253">
        <v>-1442.6130000000001</v>
      </c>
      <c r="C40" s="253">
        <v>122.284373</v>
      </c>
    </row>
    <row r="41" spans="1:3" s="253" customFormat="1">
      <c r="A41" s="506" t="s">
        <v>238</v>
      </c>
      <c r="B41" s="253">
        <v>-1281.96</v>
      </c>
      <c r="C41" s="253">
        <v>122.04432066666668</v>
      </c>
    </row>
    <row r="42" spans="1:3" s="253" customFormat="1">
      <c r="A42" s="506" t="s">
        <v>239</v>
      </c>
      <c r="B42" s="253">
        <v>-1237.048</v>
      </c>
      <c r="C42" s="253">
        <v>116.42799600000001</v>
      </c>
    </row>
    <row r="43" spans="1:3" s="253" customFormat="1">
      <c r="A43" s="506" t="s">
        <v>240</v>
      </c>
      <c r="B43" s="253">
        <v>-1629.509</v>
      </c>
      <c r="C43" s="253">
        <v>117.20411366666667</v>
      </c>
    </row>
    <row r="44" spans="1:3" s="253" customFormat="1">
      <c r="A44" s="506" t="s">
        <v>241</v>
      </c>
      <c r="B44" s="253">
        <v>-1745.3689999999999</v>
      </c>
      <c r="C44" s="253">
        <v>117.84783866666665</v>
      </c>
    </row>
    <row r="45" spans="1:3" s="253" customFormat="1">
      <c r="A45" s="506" t="s">
        <v>242</v>
      </c>
      <c r="B45" s="253">
        <v>-2447.174</v>
      </c>
      <c r="C45" s="253">
        <v>132.35862499999999</v>
      </c>
    </row>
    <row r="46" spans="1:3" s="253" customFormat="1">
      <c r="A46" s="506" t="s">
        <v>243</v>
      </c>
      <c r="B46" s="253">
        <v>-2769.779</v>
      </c>
      <c r="C46" s="253">
        <v>152.88449066666666</v>
      </c>
    </row>
    <row r="47" spans="1:3" s="253" customFormat="1">
      <c r="A47" s="506" t="s">
        <v>244</v>
      </c>
      <c r="B47" s="253">
        <v>-2880.3719999999998</v>
      </c>
      <c r="C47" s="253">
        <v>162.77259633333335</v>
      </c>
    </row>
    <row r="48" spans="1:3" s="253" customFormat="1">
      <c r="A48" s="506"/>
    </row>
    <row r="49" spans="1:1" s="253" customFormat="1">
      <c r="A49" s="506"/>
    </row>
    <row r="50" spans="1:1" s="253" customFormat="1">
      <c r="A50" s="506"/>
    </row>
    <row r="51" spans="1:1" s="253" customFormat="1"/>
    <row r="52" spans="1:1" s="253" customFormat="1"/>
    <row r="53" spans="1:1" s="253" customFormat="1"/>
    <row r="54" spans="1:1" s="253" customFormat="1"/>
    <row r="55" spans="1:1" s="253" customFormat="1"/>
    <row r="56" spans="1:1" s="253" customFormat="1"/>
    <row r="57" spans="1:1" s="253" customFormat="1"/>
    <row r="58" spans="1:1" s="253" customFormat="1"/>
    <row r="59" spans="1:1" s="253" customFormat="1"/>
    <row r="60" spans="1:1" s="253" customFormat="1"/>
    <row r="61" spans="1:1" s="253" customFormat="1"/>
    <row r="62" spans="1:1" s="253" customFormat="1"/>
    <row r="63" spans="1:1" s="253" customFormat="1"/>
    <row r="64" spans="1:1" s="253" customFormat="1"/>
    <row r="65" s="253" customFormat="1"/>
  </sheetData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G59"/>
  <sheetViews>
    <sheetView workbookViewId="0"/>
  </sheetViews>
  <sheetFormatPr defaultRowHeight="15"/>
  <cols>
    <col min="1" max="1" width="14.7109375" style="109" customWidth="1"/>
    <col min="2" max="3" width="22.7109375" style="109" customWidth="1"/>
    <col min="4" max="6" width="20.7109375" style="109" customWidth="1"/>
    <col min="7" max="16384" width="9.140625" style="109"/>
  </cols>
  <sheetData>
    <row r="1" spans="1:7" ht="15.75">
      <c r="A1" s="5"/>
      <c r="B1" s="348" t="s">
        <v>0</v>
      </c>
      <c r="C1" s="5"/>
      <c r="D1" s="5"/>
      <c r="E1" s="5"/>
      <c r="F1" s="5"/>
      <c r="G1" s="5"/>
    </row>
    <row r="2" spans="1:7" ht="15.75">
      <c r="A2" s="173"/>
      <c r="B2" s="348" t="s">
        <v>391</v>
      </c>
      <c r="C2" s="5"/>
      <c r="D2" s="5"/>
      <c r="E2" s="5"/>
      <c r="F2" s="5"/>
      <c r="G2" s="5"/>
    </row>
    <row r="3" spans="1:7">
      <c r="A3" s="173"/>
      <c r="B3" s="351" t="s">
        <v>505</v>
      </c>
      <c r="C3" s="5"/>
      <c r="D3" s="5"/>
      <c r="E3" s="5"/>
      <c r="F3" s="5"/>
      <c r="G3" s="5"/>
    </row>
    <row r="4" spans="1:7" ht="15.75">
      <c r="A4" s="377" t="s">
        <v>2</v>
      </c>
      <c r="B4" s="109" t="s">
        <v>506</v>
      </c>
      <c r="C4" s="5"/>
      <c r="D4" s="5"/>
      <c r="E4" s="5"/>
      <c r="F4" s="5"/>
      <c r="G4" s="5"/>
    </row>
    <row r="5" spans="1:7" ht="15.75">
      <c r="A5" s="377" t="s">
        <v>3</v>
      </c>
      <c r="B5" s="366"/>
      <c r="C5" s="5"/>
      <c r="D5" s="5"/>
      <c r="E5" s="5"/>
      <c r="F5" s="5"/>
      <c r="G5" s="5"/>
    </row>
    <row r="6" spans="1:7" ht="15.75">
      <c r="A6" s="377" t="s">
        <v>5</v>
      </c>
      <c r="B6" s="367"/>
      <c r="C6" s="5"/>
      <c r="D6" s="5"/>
      <c r="E6" s="5"/>
      <c r="F6" s="5"/>
      <c r="G6" s="5"/>
    </row>
    <row r="7" spans="1:7" ht="15.75">
      <c r="A7" s="377" t="s">
        <v>6</v>
      </c>
      <c r="B7" s="367"/>
      <c r="C7" s="5"/>
      <c r="D7" s="5"/>
      <c r="E7" s="5"/>
      <c r="F7" s="5"/>
      <c r="G7" s="5"/>
    </row>
    <row r="8" spans="1:7" ht="15.75">
      <c r="A8" s="377" t="s">
        <v>7</v>
      </c>
      <c r="B8" s="372" t="s">
        <v>507</v>
      </c>
      <c r="C8" s="5"/>
      <c r="D8" s="5"/>
      <c r="E8" s="5"/>
      <c r="F8" s="5"/>
      <c r="G8" s="5"/>
    </row>
    <row r="9" spans="1:7" ht="15.75">
      <c r="A9" s="377" t="s">
        <v>8</v>
      </c>
      <c r="B9" s="368" t="s">
        <v>85</v>
      </c>
      <c r="C9" s="5"/>
      <c r="D9" s="5"/>
      <c r="E9" s="5"/>
      <c r="F9" s="5"/>
      <c r="G9" s="5"/>
    </row>
    <row r="10" spans="1:7" ht="15.75">
      <c r="A10" s="377" t="s">
        <v>10</v>
      </c>
      <c r="B10" s="708" t="s">
        <v>27</v>
      </c>
      <c r="C10" s="5"/>
      <c r="D10" s="5"/>
      <c r="E10" s="5"/>
      <c r="F10" s="5"/>
      <c r="G10" s="5"/>
    </row>
    <row r="11" spans="1:7" s="114" customFormat="1" ht="16.5" thickBot="1">
      <c r="A11" s="378" t="s">
        <v>11</v>
      </c>
      <c r="B11" s="174"/>
      <c r="C11" s="175"/>
      <c r="D11" s="175"/>
      <c r="E11" s="175"/>
      <c r="F11" s="175"/>
      <c r="G11" s="175"/>
    </row>
    <row r="12" spans="1:7" s="253" customFormat="1">
      <c r="A12" s="238" t="s">
        <v>18</v>
      </c>
      <c r="B12" s="238" t="s">
        <v>508</v>
      </c>
      <c r="C12" s="238" t="s">
        <v>501</v>
      </c>
      <c r="D12" s="238"/>
      <c r="E12" s="238"/>
      <c r="F12" s="238"/>
      <c r="G12" s="238"/>
    </row>
    <row r="13" spans="1:7" s="253" customFormat="1">
      <c r="A13" s="507">
        <v>38565</v>
      </c>
      <c r="B13" s="253">
        <v>15</v>
      </c>
      <c r="C13" s="253">
        <v>109.134109</v>
      </c>
    </row>
    <row r="14" spans="1:7" s="253" customFormat="1">
      <c r="A14" s="507">
        <v>38596</v>
      </c>
      <c r="B14" s="253">
        <v>67</v>
      </c>
      <c r="C14" s="253">
        <v>106.41825</v>
      </c>
    </row>
    <row r="15" spans="1:7" s="253" customFormat="1">
      <c r="A15" s="507">
        <v>38626</v>
      </c>
      <c r="B15" s="253">
        <v>100.65</v>
      </c>
      <c r="C15" s="253">
        <v>102.79290399999999</v>
      </c>
    </row>
    <row r="16" spans="1:7" s="253" customFormat="1">
      <c r="A16" s="507">
        <v>38657</v>
      </c>
      <c r="B16" s="253">
        <v>126.65</v>
      </c>
      <c r="C16" s="253">
        <v>102.700495</v>
      </c>
    </row>
    <row r="17" spans="1:3" s="253" customFormat="1">
      <c r="A17" s="507">
        <v>38687</v>
      </c>
      <c r="B17" s="253">
        <v>151.65</v>
      </c>
      <c r="C17" s="253">
        <v>105.847776</v>
      </c>
    </row>
    <row r="18" spans="1:3" s="253" customFormat="1">
      <c r="A18" s="507">
        <v>38718</v>
      </c>
      <c r="B18" s="253">
        <v>189.65</v>
      </c>
      <c r="C18" s="253">
        <v>104.075495</v>
      </c>
    </row>
    <row r="19" spans="1:3" s="253" customFormat="1">
      <c r="A19" s="507">
        <v>38749</v>
      </c>
      <c r="B19" s="253">
        <v>219.52500000000001</v>
      </c>
      <c r="C19" s="253">
        <v>107.432755</v>
      </c>
    </row>
    <row r="20" spans="1:3" s="253" customFormat="1">
      <c r="A20" s="507">
        <v>38777</v>
      </c>
      <c r="B20" s="253">
        <v>221.52500000000001</v>
      </c>
      <c r="C20" s="253">
        <v>116.98076</v>
      </c>
    </row>
    <row r="21" spans="1:3" s="253" customFormat="1">
      <c r="A21" s="507">
        <v>38808</v>
      </c>
      <c r="B21" s="253">
        <v>224.52500000000001</v>
      </c>
      <c r="C21" s="253">
        <v>127.140862</v>
      </c>
    </row>
    <row r="22" spans="1:3" s="253" customFormat="1">
      <c r="A22" s="507">
        <v>38838</v>
      </c>
      <c r="B22" s="253">
        <v>229.52500000000001</v>
      </c>
      <c r="C22" s="253">
        <v>126.593142</v>
      </c>
    </row>
    <row r="23" spans="1:3" s="253" customFormat="1">
      <c r="A23" s="507">
        <v>38869</v>
      </c>
      <c r="B23" s="253">
        <v>237.02500000000001</v>
      </c>
      <c r="C23" s="253">
        <v>130.670042</v>
      </c>
    </row>
    <row r="24" spans="1:3" s="253" customFormat="1">
      <c r="A24" s="507">
        <v>38899</v>
      </c>
      <c r="B24" s="253">
        <v>252.02500000000001</v>
      </c>
      <c r="C24" s="253">
        <v>130.19156100000001</v>
      </c>
    </row>
    <row r="25" spans="1:3" s="253" customFormat="1">
      <c r="A25" s="507">
        <v>38930</v>
      </c>
      <c r="B25" s="253">
        <v>276.02499999999998</v>
      </c>
      <c r="C25" s="253">
        <v>124.298913</v>
      </c>
    </row>
    <row r="26" spans="1:3" s="253" customFormat="1">
      <c r="A26" s="507">
        <v>38961</v>
      </c>
      <c r="B26" s="253">
        <v>259.19499999999999</v>
      </c>
      <c r="C26" s="253">
        <v>123.04268999999999</v>
      </c>
    </row>
    <row r="27" spans="1:3" s="253" customFormat="1">
      <c r="A27" s="507">
        <v>38991</v>
      </c>
      <c r="B27" s="253">
        <v>269.69499999999999</v>
      </c>
      <c r="C27" s="253">
        <v>119.18259500000001</v>
      </c>
    </row>
    <row r="28" spans="1:3" s="253" customFormat="1">
      <c r="A28" s="507">
        <v>39022</v>
      </c>
      <c r="B28" s="253">
        <v>269.29500000000002</v>
      </c>
      <c r="C28" s="253">
        <v>122.49117699999999</v>
      </c>
    </row>
    <row r="29" spans="1:3" s="253" customFormat="1">
      <c r="A29" s="507">
        <v>39052</v>
      </c>
      <c r="B29" s="253">
        <v>272.29500000000002</v>
      </c>
      <c r="C29" s="253">
        <v>125.17934700000001</v>
      </c>
    </row>
    <row r="30" spans="1:3" s="253" customFormat="1">
      <c r="A30" s="507">
        <v>39083</v>
      </c>
      <c r="B30" s="253">
        <v>338.79500000000002</v>
      </c>
      <c r="C30" s="253">
        <v>124.820352</v>
      </c>
    </row>
    <row r="31" spans="1:3" s="253" customFormat="1">
      <c r="A31" s="507">
        <v>39114</v>
      </c>
      <c r="B31" s="253">
        <v>335.83000000000004</v>
      </c>
      <c r="C31" s="253">
        <v>120.54721499999999</v>
      </c>
    </row>
    <row r="32" spans="1:3" s="253" customFormat="1">
      <c r="A32" s="507">
        <v>39142</v>
      </c>
      <c r="B32" s="253">
        <v>358.83000000000004</v>
      </c>
      <c r="C32" s="253">
        <v>120.765395</v>
      </c>
    </row>
    <row r="33" spans="1:3" s="253" customFormat="1">
      <c r="A33" s="507">
        <v>39173</v>
      </c>
      <c r="B33" s="253">
        <v>372.58000000000004</v>
      </c>
      <c r="C33" s="253">
        <v>119.528505</v>
      </c>
    </row>
    <row r="34" spans="1:3" s="253" customFormat="1">
      <c r="A34" s="507">
        <v>39203</v>
      </c>
      <c r="B34" s="253">
        <v>386.58000000000004</v>
      </c>
      <c r="C34" s="253">
        <v>115.42506</v>
      </c>
    </row>
    <row r="35" spans="1:3" s="253" customFormat="1">
      <c r="A35" s="507">
        <v>39234</v>
      </c>
      <c r="B35" s="253">
        <v>391.58000000000004</v>
      </c>
      <c r="C35" s="253">
        <v>114.330423</v>
      </c>
    </row>
    <row r="36" spans="1:3" s="253" customFormat="1">
      <c r="A36" s="507">
        <v>39264</v>
      </c>
      <c r="B36" s="253">
        <v>403.63000000000005</v>
      </c>
      <c r="C36" s="253">
        <v>112.389168</v>
      </c>
    </row>
    <row r="37" spans="1:3" s="253" customFormat="1">
      <c r="A37" s="507">
        <v>39295</v>
      </c>
      <c r="B37" s="253">
        <v>451.63000000000005</v>
      </c>
      <c r="C37" s="253">
        <v>119.93871300000001</v>
      </c>
    </row>
    <row r="38" spans="1:3" s="253" customFormat="1">
      <c r="A38" s="507">
        <v>39326</v>
      </c>
      <c r="B38" s="253">
        <v>384.46000000000004</v>
      </c>
      <c r="C38" s="253">
        <v>119.28446</v>
      </c>
    </row>
    <row r="39" spans="1:3" s="253" customFormat="1">
      <c r="A39" s="507">
        <v>39356</v>
      </c>
      <c r="B39" s="253">
        <v>384.46000000000004</v>
      </c>
      <c r="C39" s="253">
        <v>115.58717799999999</v>
      </c>
    </row>
    <row r="40" spans="1:3" s="253" customFormat="1">
      <c r="A40" s="507">
        <v>39387</v>
      </c>
      <c r="B40" s="253">
        <v>379.66</v>
      </c>
      <c r="C40" s="253">
        <v>118.108527</v>
      </c>
    </row>
    <row r="41" spans="1:3" s="253" customFormat="1">
      <c r="A41" s="507">
        <v>39417</v>
      </c>
      <c r="B41" s="253">
        <v>376.66</v>
      </c>
      <c r="C41" s="253">
        <v>119.84781099999999</v>
      </c>
    </row>
    <row r="42" spans="1:3" s="253" customFormat="1">
      <c r="A42" s="507">
        <v>39448</v>
      </c>
      <c r="B42" s="253">
        <v>395.16</v>
      </c>
      <c r="C42" s="253">
        <v>124.526471</v>
      </c>
    </row>
    <row r="43" spans="1:3" s="253" customFormat="1">
      <c r="A43" s="507">
        <v>39479</v>
      </c>
      <c r="B43" s="253">
        <v>404.51</v>
      </c>
      <c r="C43" s="253">
        <v>129.12929500000001</v>
      </c>
    </row>
    <row r="44" spans="1:3" s="253" customFormat="1">
      <c r="A44" s="507">
        <v>39508</v>
      </c>
      <c r="B44" s="253">
        <v>377.51</v>
      </c>
      <c r="C44" s="253">
        <v>144.809955</v>
      </c>
    </row>
    <row r="45" spans="1:3" s="253" customFormat="1">
      <c r="A45" s="507">
        <v>39539</v>
      </c>
      <c r="B45" s="253">
        <v>361.51</v>
      </c>
      <c r="C45" s="253">
        <v>150.751285</v>
      </c>
    </row>
    <row r="46" spans="1:3" s="253" customFormat="1">
      <c r="A46" s="507">
        <v>39569</v>
      </c>
      <c r="B46" s="253">
        <v>359.51</v>
      </c>
      <c r="C46" s="253">
        <v>151.705555</v>
      </c>
    </row>
    <row r="47" spans="1:3" s="253" customFormat="1">
      <c r="A47" s="507">
        <v>39600</v>
      </c>
      <c r="B47" s="253">
        <v>344.51</v>
      </c>
      <c r="C47" s="253">
        <v>159.39001500000001</v>
      </c>
    </row>
    <row r="48" spans="1:3" s="253" customFormat="1">
      <c r="A48" s="507">
        <v>39630</v>
      </c>
      <c r="B48" s="253">
        <v>344.51</v>
      </c>
      <c r="C48" s="253">
        <v>159.67594700000001</v>
      </c>
    </row>
    <row r="49" spans="1:3" s="253" customFormat="1">
      <c r="A49" s="507">
        <v>39661</v>
      </c>
      <c r="B49" s="253">
        <v>314.01</v>
      </c>
      <c r="C49" s="253">
        <v>159.118875</v>
      </c>
    </row>
    <row r="50" spans="1:3" s="253" customFormat="1"/>
    <row r="51" spans="1:3" s="253" customFormat="1"/>
    <row r="52" spans="1:3" s="253" customFormat="1"/>
    <row r="53" spans="1:3" s="253" customFormat="1"/>
    <row r="54" spans="1:3" s="253" customFormat="1"/>
    <row r="55" spans="1:3" s="253" customFormat="1"/>
    <row r="56" spans="1:3" s="253" customFormat="1"/>
    <row r="57" spans="1:3" s="253" customFormat="1"/>
    <row r="58" spans="1:3" s="253" customFormat="1"/>
    <row r="59" spans="1:3" s="253" customFormat="1"/>
  </sheetData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J1173"/>
  <sheetViews>
    <sheetView workbookViewId="0"/>
  </sheetViews>
  <sheetFormatPr defaultRowHeight="15"/>
  <cols>
    <col min="1" max="1" width="14.7109375" style="394" customWidth="1"/>
    <col min="2" max="2" width="18.7109375" style="394" customWidth="1"/>
    <col min="3" max="3" width="18.7109375" style="439" customWidth="1"/>
    <col min="4" max="5" width="18.7109375" style="394" customWidth="1"/>
    <col min="6" max="6" width="18.7109375" style="395" customWidth="1"/>
    <col min="7" max="7" width="10.42578125" style="395" bestFit="1" customWidth="1"/>
    <col min="8" max="9" width="9.140625" style="394"/>
    <col min="10" max="10" width="7.28515625" style="394" customWidth="1"/>
    <col min="11" max="16384" width="9.140625" style="394"/>
  </cols>
  <sheetData>
    <row r="1" spans="1:10" ht="15.75">
      <c r="A1" s="393"/>
      <c r="B1" s="348" t="s">
        <v>0</v>
      </c>
      <c r="C1" s="394"/>
    </row>
    <row r="2" spans="1:10" ht="15.75">
      <c r="A2" s="393"/>
      <c r="B2" s="348" t="s">
        <v>391</v>
      </c>
      <c r="C2" s="394"/>
    </row>
    <row r="3" spans="1:10">
      <c r="A3" s="393"/>
      <c r="B3" s="396" t="s">
        <v>509</v>
      </c>
      <c r="C3" s="394"/>
    </row>
    <row r="4" spans="1:10" ht="15.75">
      <c r="A4" s="377" t="s">
        <v>2</v>
      </c>
      <c r="B4" s="702" t="s">
        <v>734</v>
      </c>
      <c r="C4" s="395"/>
    </row>
    <row r="5" spans="1:10" ht="15.75">
      <c r="A5" s="377" t="s">
        <v>3</v>
      </c>
      <c r="B5" s="397" t="s">
        <v>510</v>
      </c>
      <c r="C5" s="394"/>
    </row>
    <row r="6" spans="1:10" ht="15.75">
      <c r="A6" s="377" t="s">
        <v>5</v>
      </c>
      <c r="B6" s="397"/>
      <c r="C6" s="394"/>
    </row>
    <row r="7" spans="1:10" ht="15.75">
      <c r="A7" s="377" t="s">
        <v>6</v>
      </c>
      <c r="B7" s="397"/>
      <c r="C7" s="394"/>
    </row>
    <row r="8" spans="1:10" ht="15.75">
      <c r="A8" s="377" t="s">
        <v>7</v>
      </c>
      <c r="B8" s="397" t="s">
        <v>299</v>
      </c>
      <c r="C8" s="394"/>
    </row>
    <row r="9" spans="1:10" ht="15.75">
      <c r="A9" s="377" t="s">
        <v>8</v>
      </c>
      <c r="B9" s="394" t="s">
        <v>85</v>
      </c>
      <c r="C9" s="394"/>
    </row>
    <row r="10" spans="1:10" ht="15.75">
      <c r="A10" s="377" t="s">
        <v>10</v>
      </c>
      <c r="B10" s="397"/>
      <c r="C10" s="394"/>
    </row>
    <row r="11" spans="1:10" s="399" customFormat="1" ht="16.5" thickBot="1">
      <c r="A11" s="378" t="s">
        <v>11</v>
      </c>
      <c r="B11" s="398"/>
      <c r="F11" s="400"/>
      <c r="G11" s="400"/>
      <c r="H11" s="398"/>
      <c r="I11" s="398"/>
      <c r="J11" s="398"/>
    </row>
    <row r="12" spans="1:10" s="405" customFormat="1">
      <c r="A12" s="405" t="s">
        <v>15</v>
      </c>
      <c r="B12" s="405" t="s">
        <v>511</v>
      </c>
      <c r="C12" s="310"/>
      <c r="D12" s="311"/>
      <c r="E12" s="203"/>
      <c r="F12" s="203"/>
      <c r="G12" s="312"/>
      <c r="H12" s="203"/>
      <c r="I12" s="203"/>
      <c r="J12" s="203"/>
    </row>
    <row r="13" spans="1:10">
      <c r="A13" s="425">
        <v>36526</v>
      </c>
      <c r="B13" s="394">
        <v>0</v>
      </c>
      <c r="C13" s="120"/>
      <c r="D13" s="127"/>
      <c r="E13" s="128"/>
      <c r="F13" s="150"/>
      <c r="G13" s="508"/>
      <c r="H13" s="128"/>
      <c r="I13" s="128"/>
      <c r="J13" s="150"/>
    </row>
    <row r="14" spans="1:10">
      <c r="A14" s="425">
        <v>36529</v>
      </c>
      <c r="B14" s="394">
        <v>0</v>
      </c>
      <c r="C14" s="120"/>
      <c r="D14" s="127"/>
      <c r="E14" s="128"/>
      <c r="F14" s="150"/>
      <c r="G14" s="508"/>
      <c r="H14" s="128"/>
      <c r="I14" s="128"/>
      <c r="J14" s="150"/>
    </row>
    <row r="15" spans="1:10">
      <c r="A15" s="425">
        <v>36536</v>
      </c>
      <c r="B15" s="394">
        <v>5.5347555069999999</v>
      </c>
      <c r="C15" s="120"/>
      <c r="D15" s="127"/>
      <c r="E15" s="128"/>
      <c r="F15" s="150"/>
      <c r="G15" s="508"/>
      <c r="H15" s="128"/>
      <c r="I15" s="128"/>
      <c r="J15" s="150"/>
    </row>
    <row r="16" spans="1:10">
      <c r="A16" s="425">
        <v>36543</v>
      </c>
      <c r="B16" s="394">
        <v>17.593862372</v>
      </c>
      <c r="C16" s="120"/>
      <c r="D16" s="127"/>
      <c r="E16" s="128"/>
      <c r="F16" s="150"/>
      <c r="G16" s="508"/>
      <c r="H16" s="128"/>
      <c r="I16" s="128"/>
      <c r="J16" s="150"/>
    </row>
    <row r="17" spans="1:10">
      <c r="A17" s="425">
        <v>36550</v>
      </c>
      <c r="B17" s="394">
        <v>16.669003985</v>
      </c>
      <c r="C17" s="120"/>
      <c r="D17" s="127"/>
      <c r="E17" s="128"/>
      <c r="F17" s="150"/>
      <c r="G17" s="508"/>
      <c r="H17" s="128"/>
      <c r="I17" s="128"/>
      <c r="J17" s="150"/>
    </row>
    <row r="18" spans="1:10">
      <c r="A18" s="425">
        <v>36557</v>
      </c>
      <c r="B18" s="394">
        <v>22.853971961999999</v>
      </c>
      <c r="C18" s="120"/>
      <c r="D18" s="127"/>
      <c r="E18" s="128"/>
      <c r="F18" s="150"/>
      <c r="G18" s="508"/>
      <c r="H18" s="128"/>
      <c r="I18" s="128"/>
      <c r="J18" s="128"/>
    </row>
    <row r="19" spans="1:10">
      <c r="A19" s="425">
        <v>36564</v>
      </c>
      <c r="B19" s="394">
        <v>16.22519595</v>
      </c>
      <c r="C19" s="120"/>
      <c r="D19" s="127"/>
      <c r="E19" s="509"/>
      <c r="G19" s="428"/>
    </row>
    <row r="20" spans="1:10">
      <c r="A20" s="425">
        <v>36571</v>
      </c>
      <c r="B20" s="394">
        <v>15.183333962000001</v>
      </c>
      <c r="C20" s="120"/>
      <c r="D20" s="127"/>
      <c r="E20" s="509"/>
      <c r="G20" s="428"/>
    </row>
    <row r="21" spans="1:10">
      <c r="A21" s="425">
        <v>36578</v>
      </c>
      <c r="B21" s="394">
        <v>18.555754559</v>
      </c>
      <c r="C21" s="120"/>
      <c r="D21" s="127"/>
      <c r="E21" s="509"/>
      <c r="G21" s="428"/>
    </row>
    <row r="22" spans="1:10">
      <c r="A22" s="425">
        <v>36585</v>
      </c>
      <c r="B22" s="394">
        <v>14.252212802000001</v>
      </c>
      <c r="C22" s="120"/>
      <c r="D22" s="127"/>
      <c r="E22" s="509"/>
      <c r="G22" s="428"/>
    </row>
    <row r="23" spans="1:10">
      <c r="A23" s="425">
        <v>36592</v>
      </c>
      <c r="B23" s="394">
        <v>13.201236346</v>
      </c>
      <c r="C23" s="120"/>
      <c r="D23" s="127"/>
      <c r="E23" s="509"/>
      <c r="G23" s="428"/>
    </row>
    <row r="24" spans="1:10">
      <c r="A24" s="425">
        <v>36599</v>
      </c>
      <c r="B24" s="394">
        <v>7.4409431420000001</v>
      </c>
      <c r="C24" s="120"/>
      <c r="D24" s="127"/>
      <c r="E24" s="509"/>
      <c r="G24" s="428"/>
    </row>
    <row r="25" spans="1:10">
      <c r="A25" s="425">
        <v>36606</v>
      </c>
      <c r="B25" s="394">
        <v>18.558274505</v>
      </c>
      <c r="C25" s="120"/>
      <c r="D25" s="127"/>
      <c r="E25" s="509"/>
      <c r="G25" s="428"/>
    </row>
    <row r="26" spans="1:10">
      <c r="A26" s="425">
        <v>36613</v>
      </c>
      <c r="B26" s="394">
        <v>11.955341170000001</v>
      </c>
      <c r="C26" s="120"/>
      <c r="D26" s="127"/>
      <c r="E26" s="509"/>
      <c r="G26" s="428"/>
    </row>
    <row r="27" spans="1:10">
      <c r="A27" s="425">
        <v>36620</v>
      </c>
      <c r="B27" s="394">
        <v>18.060326168</v>
      </c>
      <c r="C27" s="120"/>
      <c r="D27" s="127"/>
      <c r="E27" s="509"/>
      <c r="G27" s="428"/>
    </row>
    <row r="28" spans="1:10">
      <c r="A28" s="425">
        <v>36627</v>
      </c>
      <c r="B28" s="394">
        <v>12.983167346</v>
      </c>
      <c r="C28" s="120"/>
      <c r="D28" s="127"/>
      <c r="E28" s="509"/>
      <c r="G28" s="428"/>
    </row>
    <row r="29" spans="1:10">
      <c r="A29" s="425">
        <v>36634</v>
      </c>
      <c r="B29" s="394">
        <v>20.389957001999999</v>
      </c>
      <c r="C29" s="120"/>
      <c r="D29" s="127"/>
      <c r="E29" s="509"/>
      <c r="G29" s="428"/>
    </row>
    <row r="30" spans="1:10">
      <c r="A30" s="425">
        <v>36641</v>
      </c>
      <c r="B30" s="394">
        <v>14.510431969000001</v>
      </c>
      <c r="C30" s="120"/>
      <c r="D30" s="127"/>
      <c r="E30" s="509"/>
      <c r="G30" s="428"/>
    </row>
    <row r="31" spans="1:10">
      <c r="A31" s="425">
        <v>36648</v>
      </c>
      <c r="B31" s="394">
        <v>19.339198688</v>
      </c>
      <c r="C31" s="120"/>
      <c r="D31" s="127"/>
      <c r="E31" s="509"/>
      <c r="G31" s="428"/>
    </row>
    <row r="32" spans="1:10">
      <c r="A32" s="425">
        <v>36655</v>
      </c>
      <c r="B32" s="394">
        <v>9.4248851699999996</v>
      </c>
      <c r="C32" s="120"/>
      <c r="D32" s="127"/>
      <c r="E32" s="509"/>
      <c r="G32" s="428"/>
    </row>
    <row r="33" spans="1:7">
      <c r="A33" s="425">
        <v>36662</v>
      </c>
      <c r="B33" s="394">
        <v>11.413840506</v>
      </c>
      <c r="C33" s="120"/>
      <c r="D33" s="127"/>
      <c r="E33" s="509"/>
      <c r="G33" s="428"/>
    </row>
    <row r="34" spans="1:7">
      <c r="A34" s="425">
        <v>36669</v>
      </c>
      <c r="B34" s="394">
        <v>17.159635993999999</v>
      </c>
      <c r="C34" s="120"/>
      <c r="D34" s="127"/>
      <c r="E34" s="509"/>
      <c r="G34" s="428"/>
    </row>
    <row r="35" spans="1:7">
      <c r="A35" s="425">
        <v>36676</v>
      </c>
      <c r="B35" s="394">
        <v>10.985582437</v>
      </c>
      <c r="C35" s="120"/>
      <c r="D35" s="127"/>
      <c r="E35" s="509"/>
      <c r="G35" s="428"/>
    </row>
    <row r="36" spans="1:7">
      <c r="A36" s="425">
        <v>36683</v>
      </c>
      <c r="B36" s="394">
        <v>10.774726786</v>
      </c>
      <c r="C36" s="120"/>
      <c r="D36" s="127"/>
      <c r="E36" s="509"/>
      <c r="G36" s="428"/>
    </row>
    <row r="37" spans="1:7">
      <c r="A37" s="425">
        <v>36690</v>
      </c>
      <c r="B37" s="394">
        <v>20.074268161999999</v>
      </c>
      <c r="C37" s="120"/>
      <c r="D37" s="127"/>
      <c r="E37" s="509"/>
      <c r="G37" s="428"/>
    </row>
    <row r="38" spans="1:7">
      <c r="A38" s="425">
        <v>36697</v>
      </c>
      <c r="B38" s="394">
        <v>13.399717241999999</v>
      </c>
      <c r="C38" s="120"/>
      <c r="D38" s="127"/>
      <c r="E38" s="509"/>
      <c r="G38" s="428"/>
    </row>
    <row r="39" spans="1:7">
      <c r="A39" s="425">
        <v>36704</v>
      </c>
      <c r="B39" s="394">
        <v>17.200118838000002</v>
      </c>
      <c r="C39" s="120"/>
      <c r="D39" s="127"/>
      <c r="E39" s="509"/>
      <c r="G39" s="428"/>
    </row>
    <row r="40" spans="1:7">
      <c r="A40" s="425">
        <v>36711</v>
      </c>
      <c r="B40" s="394">
        <v>12.567308959</v>
      </c>
      <c r="C40" s="120"/>
      <c r="D40" s="127"/>
      <c r="E40" s="509"/>
      <c r="G40" s="428"/>
    </row>
    <row r="41" spans="1:7">
      <c r="A41" s="425">
        <v>36718</v>
      </c>
      <c r="B41" s="394">
        <v>13.801717143999999</v>
      </c>
      <c r="C41" s="120"/>
      <c r="D41" s="509"/>
      <c r="E41" s="509"/>
      <c r="G41" s="428"/>
    </row>
    <row r="42" spans="1:7">
      <c r="A42" s="425">
        <v>36725</v>
      </c>
      <c r="B42" s="394">
        <v>15.878314294000001</v>
      </c>
      <c r="C42" s="120"/>
      <c r="D42" s="509"/>
      <c r="E42" s="509"/>
      <c r="G42" s="428"/>
    </row>
    <row r="43" spans="1:7">
      <c r="A43" s="425">
        <v>36732</v>
      </c>
      <c r="B43" s="394">
        <v>19.054806286000002</v>
      </c>
      <c r="C43" s="120"/>
      <c r="D43" s="509"/>
      <c r="E43" s="509"/>
      <c r="G43" s="428"/>
    </row>
    <row r="44" spans="1:7">
      <c r="A44" s="425">
        <v>36739</v>
      </c>
      <c r="B44" s="394">
        <v>15.045951949000001</v>
      </c>
      <c r="C44" s="120"/>
      <c r="D44" s="509"/>
      <c r="E44" s="509"/>
      <c r="G44" s="428"/>
    </row>
    <row r="45" spans="1:7">
      <c r="A45" s="425">
        <v>36746</v>
      </c>
      <c r="B45" s="394">
        <v>15.428938537000001</v>
      </c>
      <c r="C45" s="120"/>
      <c r="D45" s="509"/>
      <c r="E45" s="509"/>
      <c r="G45" s="428"/>
    </row>
    <row r="46" spans="1:7">
      <c r="A46" s="425">
        <v>36753</v>
      </c>
      <c r="B46" s="394">
        <v>17.864379037999999</v>
      </c>
      <c r="C46" s="120"/>
      <c r="D46" s="509"/>
      <c r="E46" s="509"/>
      <c r="G46" s="428"/>
    </row>
    <row r="47" spans="1:7">
      <c r="A47" s="425">
        <v>36760</v>
      </c>
      <c r="B47" s="394">
        <v>15.662564031</v>
      </c>
      <c r="C47" s="120"/>
      <c r="D47" s="509"/>
      <c r="E47" s="509"/>
      <c r="G47" s="428"/>
    </row>
    <row r="48" spans="1:7">
      <c r="A48" s="425">
        <v>36767</v>
      </c>
      <c r="B48" s="394">
        <v>16.977778812</v>
      </c>
      <c r="C48" s="120"/>
      <c r="D48" s="509"/>
      <c r="E48" s="509"/>
      <c r="G48" s="428"/>
    </row>
    <row r="49" spans="1:7">
      <c r="A49" s="425">
        <v>36774</v>
      </c>
      <c r="B49" s="394">
        <v>11.832452513</v>
      </c>
      <c r="C49" s="120"/>
      <c r="D49" s="509"/>
      <c r="E49" s="509"/>
      <c r="G49" s="428"/>
    </row>
    <row r="50" spans="1:7">
      <c r="A50" s="425">
        <v>36781</v>
      </c>
      <c r="B50" s="394">
        <v>16.396201197</v>
      </c>
      <c r="C50" s="120"/>
      <c r="D50" s="509"/>
      <c r="E50" s="509"/>
      <c r="G50" s="428"/>
    </row>
    <row r="51" spans="1:7">
      <c r="A51" s="425">
        <v>36788</v>
      </c>
      <c r="B51" s="394">
        <v>16.924820281999999</v>
      </c>
      <c r="C51" s="120"/>
      <c r="D51" s="509"/>
      <c r="E51" s="509"/>
      <c r="G51" s="428"/>
    </row>
    <row r="52" spans="1:7">
      <c r="A52" s="425">
        <v>36795</v>
      </c>
      <c r="B52" s="394">
        <v>17.073448559999999</v>
      </c>
      <c r="C52" s="120"/>
      <c r="D52" s="509"/>
      <c r="E52" s="509"/>
      <c r="G52" s="428"/>
    </row>
    <row r="53" spans="1:7">
      <c r="A53" s="425">
        <v>36802</v>
      </c>
      <c r="B53" s="394">
        <v>18.959279589000001</v>
      </c>
      <c r="C53" s="120"/>
      <c r="D53" s="509"/>
      <c r="E53" s="509"/>
      <c r="G53" s="428"/>
    </row>
    <row r="54" spans="1:7">
      <c r="A54" s="425">
        <v>36809</v>
      </c>
      <c r="B54" s="394">
        <v>17.378637413</v>
      </c>
      <c r="C54" s="120"/>
      <c r="D54" s="509"/>
      <c r="E54" s="509"/>
      <c r="G54" s="428"/>
    </row>
    <row r="55" spans="1:7">
      <c r="A55" s="425">
        <v>36816</v>
      </c>
      <c r="B55" s="394">
        <v>16.569210447</v>
      </c>
      <c r="C55" s="120"/>
      <c r="D55" s="509"/>
      <c r="E55" s="509"/>
      <c r="G55" s="428"/>
    </row>
    <row r="56" spans="1:7">
      <c r="A56" s="425">
        <v>36823</v>
      </c>
      <c r="B56" s="394">
        <v>20.220085067999999</v>
      </c>
      <c r="C56" s="120"/>
      <c r="D56" s="509"/>
      <c r="E56" s="509"/>
      <c r="G56" s="428"/>
    </row>
    <row r="57" spans="1:7">
      <c r="A57" s="425">
        <v>36830</v>
      </c>
      <c r="B57" s="394">
        <v>16.903988014999999</v>
      </c>
      <c r="C57" s="120"/>
      <c r="D57" s="509"/>
      <c r="E57" s="509"/>
      <c r="G57" s="428"/>
    </row>
    <row r="58" spans="1:7">
      <c r="A58" s="425">
        <v>36837</v>
      </c>
      <c r="B58" s="394">
        <v>18.311639744000001</v>
      </c>
      <c r="C58" s="120"/>
      <c r="D58" s="509"/>
      <c r="E58" s="509"/>
      <c r="F58" s="428"/>
      <c r="G58" s="428"/>
    </row>
    <row r="59" spans="1:7">
      <c r="A59" s="425">
        <v>36844</v>
      </c>
      <c r="B59" s="394">
        <v>11.983805618</v>
      </c>
      <c r="C59" s="120"/>
      <c r="D59" s="509"/>
      <c r="E59" s="509"/>
      <c r="F59" s="428"/>
      <c r="G59" s="428"/>
    </row>
    <row r="60" spans="1:7">
      <c r="A60" s="425">
        <v>36851</v>
      </c>
      <c r="B60" s="394">
        <v>21.919092269</v>
      </c>
      <c r="C60" s="120"/>
      <c r="D60" s="509"/>
      <c r="E60" s="509"/>
      <c r="F60" s="428"/>
      <c r="G60" s="428"/>
    </row>
    <row r="61" spans="1:7">
      <c r="A61" s="425">
        <v>36858</v>
      </c>
      <c r="B61" s="394">
        <v>14.646628314000001</v>
      </c>
      <c r="C61" s="120"/>
      <c r="D61" s="509"/>
      <c r="E61" s="509"/>
      <c r="F61" s="428"/>
      <c r="G61" s="428"/>
    </row>
    <row r="62" spans="1:7">
      <c r="A62" s="425">
        <v>36865</v>
      </c>
      <c r="B62" s="394">
        <v>27.468082099</v>
      </c>
      <c r="C62" s="120"/>
      <c r="D62" s="509"/>
      <c r="E62" s="509"/>
      <c r="F62" s="428"/>
      <c r="G62" s="428"/>
    </row>
    <row r="63" spans="1:7">
      <c r="A63" s="425">
        <v>36872</v>
      </c>
      <c r="B63" s="394">
        <v>18.725233842000002</v>
      </c>
      <c r="C63" s="120"/>
      <c r="D63" s="509"/>
      <c r="E63" s="509"/>
      <c r="F63" s="428"/>
      <c r="G63" s="428"/>
    </row>
    <row r="64" spans="1:7">
      <c r="A64" s="425">
        <v>36879</v>
      </c>
      <c r="B64" s="394">
        <v>27.876990030999998</v>
      </c>
      <c r="C64" s="120"/>
      <c r="D64" s="509"/>
      <c r="E64" s="509"/>
      <c r="F64" s="428"/>
      <c r="G64" s="428"/>
    </row>
    <row r="65" spans="1:7">
      <c r="A65" s="425">
        <v>36887</v>
      </c>
      <c r="B65" s="394">
        <v>19.033163719000001</v>
      </c>
      <c r="C65" s="120"/>
      <c r="D65" s="509"/>
      <c r="E65" s="509"/>
      <c r="F65" s="428"/>
      <c r="G65" s="428"/>
    </row>
    <row r="66" spans="1:7">
      <c r="A66" s="425">
        <v>36894</v>
      </c>
      <c r="B66" s="394">
        <v>26.426128675000001</v>
      </c>
      <c r="C66" s="120"/>
      <c r="D66" s="509"/>
      <c r="E66" s="509"/>
      <c r="F66" s="428"/>
      <c r="G66" s="428"/>
    </row>
    <row r="67" spans="1:7">
      <c r="A67" s="425">
        <v>36900</v>
      </c>
      <c r="B67" s="394">
        <v>19.701992202</v>
      </c>
      <c r="C67" s="120"/>
      <c r="D67" s="509"/>
      <c r="E67" s="509"/>
      <c r="F67" s="428"/>
      <c r="G67" s="428"/>
    </row>
    <row r="68" spans="1:7">
      <c r="A68" s="425">
        <v>36907</v>
      </c>
      <c r="B68" s="394">
        <v>23.750892149999999</v>
      </c>
      <c r="C68" s="120"/>
      <c r="D68" s="509"/>
      <c r="E68" s="509"/>
      <c r="F68" s="428"/>
      <c r="G68" s="428"/>
    </row>
    <row r="69" spans="1:7">
      <c r="A69" s="425">
        <v>36914</v>
      </c>
      <c r="B69" s="394">
        <v>26.236599037000001</v>
      </c>
      <c r="C69" s="120"/>
      <c r="D69" s="509"/>
      <c r="E69" s="509"/>
      <c r="F69" s="428"/>
      <c r="G69" s="428"/>
    </row>
    <row r="70" spans="1:7">
      <c r="A70" s="425">
        <v>36921</v>
      </c>
      <c r="B70" s="394">
        <v>24.028184581000001</v>
      </c>
      <c r="C70" s="120"/>
      <c r="D70" s="509"/>
      <c r="E70" s="509"/>
      <c r="F70" s="428"/>
      <c r="G70" s="428"/>
    </row>
    <row r="71" spans="1:7">
      <c r="A71" s="425">
        <v>36928</v>
      </c>
      <c r="B71" s="394">
        <v>23.629820749</v>
      </c>
      <c r="C71" s="120"/>
      <c r="D71" s="509"/>
      <c r="E71" s="509"/>
      <c r="F71" s="428"/>
      <c r="G71" s="428"/>
    </row>
    <row r="72" spans="1:7">
      <c r="A72" s="425">
        <v>36935</v>
      </c>
      <c r="B72" s="394">
        <v>26.544907116000001</v>
      </c>
      <c r="C72" s="120"/>
      <c r="D72" s="509"/>
      <c r="E72" s="509"/>
      <c r="F72" s="428"/>
      <c r="G72" s="428"/>
    </row>
    <row r="73" spans="1:7">
      <c r="A73" s="425">
        <v>36942</v>
      </c>
      <c r="B73" s="394">
        <v>24.110332830000001</v>
      </c>
      <c r="C73" s="120"/>
      <c r="D73" s="509"/>
      <c r="E73" s="509"/>
      <c r="F73" s="428"/>
      <c r="G73" s="428"/>
    </row>
    <row r="74" spans="1:7">
      <c r="A74" s="425">
        <v>36949</v>
      </c>
      <c r="B74" s="394">
        <v>27.976833280000001</v>
      </c>
      <c r="C74" s="120"/>
      <c r="D74" s="509"/>
      <c r="E74" s="509"/>
      <c r="F74" s="428"/>
      <c r="G74" s="428"/>
    </row>
    <row r="75" spans="1:7">
      <c r="A75" s="425">
        <v>36956</v>
      </c>
      <c r="B75" s="394">
        <v>26.538691451999998</v>
      </c>
      <c r="C75" s="120"/>
      <c r="D75" s="509"/>
      <c r="E75" s="509"/>
      <c r="F75" s="428"/>
      <c r="G75" s="428"/>
    </row>
    <row r="76" spans="1:7">
      <c r="A76" s="425">
        <v>36963</v>
      </c>
      <c r="B76" s="394">
        <v>22.702582840000002</v>
      </c>
      <c r="C76" s="120"/>
      <c r="D76" s="509"/>
      <c r="E76" s="509"/>
      <c r="F76" s="428"/>
      <c r="G76" s="428"/>
    </row>
    <row r="77" spans="1:7">
      <c r="A77" s="425">
        <v>36970</v>
      </c>
      <c r="B77" s="394">
        <v>28.377928519000001</v>
      </c>
      <c r="C77" s="120"/>
      <c r="D77" s="29"/>
      <c r="E77" s="30"/>
      <c r="F77" s="428"/>
      <c r="G77" s="428"/>
    </row>
    <row r="78" spans="1:7">
      <c r="A78" s="425">
        <v>36977</v>
      </c>
      <c r="B78" s="394">
        <v>29.432800242999999</v>
      </c>
      <c r="C78" s="120"/>
      <c r="D78" s="29"/>
      <c r="E78" s="30"/>
      <c r="F78" s="428"/>
      <c r="G78" s="428"/>
    </row>
    <row r="79" spans="1:7">
      <c r="A79" s="425">
        <v>36984</v>
      </c>
      <c r="B79" s="394">
        <v>30.925390769</v>
      </c>
      <c r="C79" s="120"/>
      <c r="D79" s="30"/>
      <c r="E79" s="510"/>
      <c r="F79" s="428"/>
      <c r="G79" s="428"/>
    </row>
    <row r="80" spans="1:7">
      <c r="A80" s="425">
        <v>36991</v>
      </c>
      <c r="B80" s="394">
        <v>31.113745118000001</v>
      </c>
      <c r="C80" s="120"/>
      <c r="D80" s="30"/>
      <c r="E80" s="510"/>
      <c r="F80" s="428"/>
      <c r="G80" s="428"/>
    </row>
    <row r="81" spans="1:7">
      <c r="A81" s="425">
        <v>36998</v>
      </c>
      <c r="B81" s="394">
        <v>33.901669363000003</v>
      </c>
      <c r="C81" s="120"/>
      <c r="D81" s="30"/>
      <c r="E81" s="510"/>
      <c r="F81" s="428"/>
      <c r="G81" s="428"/>
    </row>
    <row r="82" spans="1:7">
      <c r="A82" s="425">
        <v>37005</v>
      </c>
      <c r="B82" s="394">
        <v>26.654269076999999</v>
      </c>
      <c r="C82" s="120"/>
      <c r="D82" s="30"/>
      <c r="E82" s="510"/>
      <c r="F82" s="428"/>
      <c r="G82" s="428"/>
    </row>
    <row r="83" spans="1:7">
      <c r="A83" s="425">
        <v>37013</v>
      </c>
      <c r="B83" s="394">
        <v>41.075105985999997</v>
      </c>
      <c r="C83" s="120"/>
      <c r="D83" s="30"/>
      <c r="E83" s="510"/>
      <c r="F83" s="428"/>
      <c r="G83" s="428"/>
    </row>
    <row r="84" spans="1:7">
      <c r="A84" s="425">
        <v>37019</v>
      </c>
      <c r="B84" s="394">
        <v>19.496233918000001</v>
      </c>
      <c r="C84" s="120"/>
      <c r="D84" s="30"/>
      <c r="E84" s="510"/>
      <c r="F84" s="428"/>
      <c r="G84" s="428"/>
    </row>
    <row r="85" spans="1:7">
      <c r="A85" s="425">
        <v>37026</v>
      </c>
      <c r="B85" s="394">
        <v>32.185848683000003</v>
      </c>
      <c r="C85" s="120"/>
      <c r="D85" s="30"/>
      <c r="E85" s="510"/>
      <c r="F85" s="428"/>
      <c r="G85" s="428"/>
    </row>
    <row r="86" spans="1:7">
      <c r="A86" s="425">
        <v>37033</v>
      </c>
      <c r="B86" s="394">
        <v>27.677602034</v>
      </c>
      <c r="C86" s="120"/>
      <c r="D86" s="30"/>
      <c r="E86" s="510"/>
      <c r="F86" s="428"/>
      <c r="G86" s="428"/>
    </row>
    <row r="87" spans="1:7">
      <c r="A87" s="425">
        <v>37040</v>
      </c>
      <c r="B87" s="394">
        <v>34.596376522</v>
      </c>
      <c r="C87" s="120"/>
      <c r="D87" s="30"/>
      <c r="E87" s="510"/>
      <c r="F87" s="428"/>
      <c r="G87" s="428"/>
    </row>
    <row r="88" spans="1:7">
      <c r="A88" s="425">
        <v>37047</v>
      </c>
      <c r="B88" s="394">
        <v>26.958222720999999</v>
      </c>
      <c r="C88" s="120"/>
      <c r="D88" s="30"/>
      <c r="E88" s="510"/>
      <c r="F88" s="428"/>
      <c r="G88" s="428"/>
    </row>
    <row r="89" spans="1:7">
      <c r="A89" s="425">
        <v>37054</v>
      </c>
      <c r="B89" s="394">
        <v>34.539837267999999</v>
      </c>
      <c r="C89" s="120"/>
      <c r="D89" s="30"/>
      <c r="E89" s="510"/>
      <c r="F89" s="428"/>
      <c r="G89" s="428"/>
    </row>
    <row r="90" spans="1:7">
      <c r="A90" s="425">
        <v>37061</v>
      </c>
      <c r="B90" s="394">
        <v>23.927126757</v>
      </c>
      <c r="C90" s="120"/>
      <c r="D90" s="30"/>
      <c r="E90" s="510"/>
      <c r="F90" s="428"/>
      <c r="G90" s="428"/>
    </row>
    <row r="91" spans="1:7">
      <c r="A91" s="425">
        <v>37068</v>
      </c>
      <c r="B91" s="394">
        <v>35.474632278000001</v>
      </c>
      <c r="C91" s="120"/>
      <c r="D91" s="30"/>
      <c r="E91" s="510"/>
      <c r="F91" s="428"/>
      <c r="G91" s="428"/>
    </row>
    <row r="92" spans="1:7">
      <c r="A92" s="425">
        <v>37075</v>
      </c>
      <c r="B92" s="394">
        <v>30.908862334999998</v>
      </c>
      <c r="C92" s="120"/>
      <c r="D92" s="30"/>
      <c r="E92" s="510"/>
      <c r="F92" s="428"/>
      <c r="G92" s="428"/>
    </row>
    <row r="93" spans="1:7">
      <c r="A93" s="425">
        <v>37082</v>
      </c>
      <c r="B93" s="394">
        <v>34.000159248999999</v>
      </c>
      <c r="C93" s="120"/>
      <c r="D93" s="30"/>
      <c r="E93" s="510"/>
      <c r="F93" s="428"/>
      <c r="G93" s="428"/>
    </row>
    <row r="94" spans="1:7">
      <c r="A94" s="425">
        <v>37089</v>
      </c>
      <c r="B94" s="394">
        <v>28.595657836000001</v>
      </c>
      <c r="C94" s="120"/>
      <c r="D94" s="30"/>
      <c r="E94" s="510"/>
      <c r="F94" s="428"/>
      <c r="G94" s="428"/>
    </row>
    <row r="95" spans="1:7">
      <c r="A95" s="425">
        <v>37096</v>
      </c>
      <c r="B95" s="394">
        <v>31.388100382000001</v>
      </c>
      <c r="C95" s="120"/>
      <c r="D95" s="30"/>
      <c r="E95" s="510"/>
      <c r="F95" s="428"/>
      <c r="G95" s="428"/>
    </row>
    <row r="96" spans="1:7">
      <c r="A96" s="425">
        <v>37103</v>
      </c>
      <c r="B96" s="394">
        <v>26.529771845999999</v>
      </c>
      <c r="C96" s="120"/>
      <c r="D96" s="30"/>
      <c r="E96" s="510"/>
      <c r="F96" s="428"/>
      <c r="G96" s="428"/>
    </row>
    <row r="97" spans="1:7">
      <c r="A97" s="425">
        <v>37110</v>
      </c>
      <c r="B97" s="394">
        <v>30.367780623000002</v>
      </c>
      <c r="C97" s="120"/>
      <c r="D97" s="30"/>
      <c r="E97" s="510"/>
      <c r="F97" s="428"/>
      <c r="G97" s="428"/>
    </row>
    <row r="98" spans="1:7">
      <c r="A98" s="425">
        <v>37117</v>
      </c>
      <c r="B98" s="394">
        <v>28.879137566000001</v>
      </c>
      <c r="C98" s="120"/>
      <c r="D98" s="30"/>
      <c r="E98" s="510"/>
      <c r="F98" s="428"/>
      <c r="G98" s="428"/>
    </row>
    <row r="99" spans="1:7">
      <c r="A99" s="425">
        <v>37124</v>
      </c>
      <c r="B99" s="394">
        <v>30.093083579000002</v>
      </c>
      <c r="C99" s="120"/>
      <c r="D99" s="30"/>
      <c r="E99" s="510"/>
      <c r="F99" s="428"/>
      <c r="G99" s="428"/>
    </row>
    <row r="100" spans="1:7">
      <c r="A100" s="425">
        <v>37131</v>
      </c>
      <c r="B100" s="394">
        <v>28.693658070000001</v>
      </c>
      <c r="C100" s="120"/>
      <c r="D100" s="30"/>
      <c r="E100" s="510"/>
      <c r="F100" s="428"/>
      <c r="G100" s="428"/>
    </row>
    <row r="101" spans="1:7">
      <c r="A101" s="425">
        <v>37138</v>
      </c>
      <c r="B101" s="394">
        <v>29.086723105000001</v>
      </c>
      <c r="C101" s="120"/>
      <c r="D101" s="30"/>
      <c r="E101" s="510"/>
      <c r="F101" s="428"/>
      <c r="G101" s="428"/>
    </row>
    <row r="102" spans="1:7">
      <c r="A102" s="425">
        <v>37145</v>
      </c>
      <c r="B102" s="394">
        <v>29.580164469</v>
      </c>
      <c r="C102" s="120"/>
      <c r="D102" s="30"/>
      <c r="E102" s="510"/>
      <c r="F102" s="428"/>
      <c r="G102" s="428"/>
    </row>
    <row r="103" spans="1:7">
      <c r="A103" s="425">
        <v>37152</v>
      </c>
      <c r="B103" s="394">
        <v>34.105321969000002</v>
      </c>
      <c r="C103" s="120"/>
      <c r="D103" s="30"/>
      <c r="E103" s="510"/>
      <c r="F103" s="428"/>
      <c r="G103" s="428"/>
    </row>
    <row r="104" spans="1:7">
      <c r="A104" s="425">
        <v>37159</v>
      </c>
      <c r="B104" s="394">
        <v>26.043224493</v>
      </c>
      <c r="C104" s="120"/>
      <c r="D104" s="30"/>
      <c r="E104" s="510"/>
      <c r="F104" s="428"/>
      <c r="G104" s="428"/>
    </row>
    <row r="105" spans="1:7">
      <c r="A105" s="425">
        <v>37166</v>
      </c>
      <c r="B105" s="394">
        <v>33.458658041</v>
      </c>
      <c r="C105" s="120"/>
      <c r="D105" s="30"/>
      <c r="E105" s="510"/>
      <c r="F105" s="428"/>
      <c r="G105" s="428"/>
    </row>
    <row r="106" spans="1:7">
      <c r="A106" s="425">
        <v>37173</v>
      </c>
      <c r="B106" s="394">
        <v>34.502640601000003</v>
      </c>
      <c r="C106" s="120"/>
      <c r="D106" s="30"/>
      <c r="E106" s="510"/>
      <c r="F106" s="428"/>
      <c r="G106" s="428"/>
    </row>
    <row r="107" spans="1:7">
      <c r="A107" s="425">
        <v>37180</v>
      </c>
      <c r="B107" s="394">
        <v>36.171119646999998</v>
      </c>
      <c r="C107" s="120"/>
      <c r="D107" s="30"/>
      <c r="E107" s="510"/>
      <c r="F107" s="428"/>
      <c r="G107" s="428"/>
    </row>
    <row r="108" spans="1:7">
      <c r="A108" s="425">
        <v>37187</v>
      </c>
      <c r="B108" s="394">
        <v>38.497485689999998</v>
      </c>
      <c r="C108" s="120"/>
      <c r="D108" s="30"/>
      <c r="E108" s="510"/>
      <c r="F108" s="428"/>
      <c r="G108" s="428"/>
    </row>
    <row r="109" spans="1:7">
      <c r="A109" s="425">
        <v>37194</v>
      </c>
      <c r="B109" s="394">
        <v>32.886452605999999</v>
      </c>
      <c r="C109" s="120"/>
      <c r="D109" s="30"/>
      <c r="E109" s="510"/>
      <c r="F109" s="428"/>
      <c r="G109" s="428"/>
    </row>
    <row r="110" spans="1:7">
      <c r="A110" s="425">
        <v>37201</v>
      </c>
      <c r="B110" s="394">
        <v>39.300115036999998</v>
      </c>
      <c r="C110" s="120"/>
      <c r="D110" s="30"/>
      <c r="E110" s="510"/>
      <c r="F110" s="428"/>
      <c r="G110" s="428"/>
    </row>
    <row r="111" spans="1:7">
      <c r="A111" s="425">
        <v>37208</v>
      </c>
      <c r="B111" s="394">
        <v>37.554123695000001</v>
      </c>
      <c r="C111" s="120"/>
      <c r="D111" s="30"/>
      <c r="E111" s="510"/>
      <c r="F111" s="428"/>
      <c r="G111" s="428"/>
    </row>
    <row r="112" spans="1:7">
      <c r="A112" s="425">
        <v>37215</v>
      </c>
      <c r="B112" s="394">
        <v>37.421934262000001</v>
      </c>
      <c r="C112" s="120"/>
      <c r="D112" s="30"/>
      <c r="E112" s="510"/>
      <c r="F112" s="428"/>
      <c r="G112" s="428"/>
    </row>
    <row r="113" spans="1:7">
      <c r="A113" s="425">
        <v>37222</v>
      </c>
      <c r="B113" s="394">
        <v>34.444994958999999</v>
      </c>
      <c r="C113" s="120"/>
      <c r="D113" s="30"/>
      <c r="E113" s="510"/>
      <c r="F113" s="428"/>
      <c r="G113" s="428"/>
    </row>
    <row r="114" spans="1:7">
      <c r="A114" s="425">
        <v>37229</v>
      </c>
      <c r="B114" s="394">
        <v>35.655789269000003</v>
      </c>
      <c r="C114" s="120"/>
      <c r="D114" s="30"/>
      <c r="E114" s="510"/>
      <c r="F114" s="428"/>
      <c r="G114" s="428"/>
    </row>
    <row r="115" spans="1:7">
      <c r="A115" s="425">
        <v>37236</v>
      </c>
      <c r="B115" s="394">
        <v>37.854440289999999</v>
      </c>
      <c r="C115" s="120"/>
      <c r="D115" s="30"/>
      <c r="E115" s="510"/>
      <c r="F115" s="428"/>
      <c r="G115" s="428"/>
    </row>
    <row r="116" spans="1:7">
      <c r="A116" s="425">
        <v>37243</v>
      </c>
      <c r="B116" s="394">
        <v>32.005482338</v>
      </c>
      <c r="C116" s="120"/>
      <c r="D116" s="30"/>
      <c r="E116" s="510"/>
      <c r="F116" s="428"/>
      <c r="G116" s="428"/>
    </row>
    <row r="117" spans="1:7">
      <c r="A117" s="425">
        <v>37252</v>
      </c>
      <c r="B117" s="511">
        <v>36.654225912999998</v>
      </c>
      <c r="C117" s="120"/>
      <c r="D117" s="30"/>
      <c r="E117" s="510"/>
      <c r="F117" s="428"/>
      <c r="G117" s="428"/>
    </row>
    <row r="118" spans="1:7">
      <c r="A118" s="425">
        <v>37259</v>
      </c>
      <c r="B118" s="511">
        <v>38.785624163999998</v>
      </c>
      <c r="C118" s="120"/>
      <c r="D118" s="30"/>
      <c r="E118" s="510"/>
      <c r="F118" s="428"/>
      <c r="G118" s="428"/>
    </row>
    <row r="119" spans="1:7">
      <c r="A119" s="425">
        <v>37264</v>
      </c>
      <c r="B119" s="511">
        <v>42.719754786000003</v>
      </c>
      <c r="C119" s="120"/>
      <c r="D119" s="30"/>
      <c r="E119" s="510"/>
      <c r="F119" s="428"/>
      <c r="G119" s="428"/>
    </row>
    <row r="120" spans="1:7">
      <c r="A120" s="425">
        <v>37271</v>
      </c>
      <c r="B120" s="511">
        <v>42.204664022000003</v>
      </c>
      <c r="C120" s="120"/>
      <c r="D120" s="30"/>
      <c r="E120" s="510"/>
      <c r="F120" s="428"/>
      <c r="G120" s="428"/>
    </row>
    <row r="121" spans="1:7">
      <c r="A121" s="425">
        <v>37278</v>
      </c>
      <c r="B121" s="511">
        <v>38.979387525</v>
      </c>
      <c r="C121" s="120"/>
      <c r="D121" s="30"/>
      <c r="E121" s="510"/>
      <c r="F121" s="428"/>
      <c r="G121" s="428"/>
    </row>
    <row r="122" spans="1:7">
      <c r="A122" s="425">
        <v>37285</v>
      </c>
      <c r="B122" s="511">
        <v>38.316176562000003</v>
      </c>
      <c r="C122" s="120"/>
      <c r="D122" s="30"/>
      <c r="E122" s="510"/>
      <c r="F122" s="428"/>
      <c r="G122" s="428"/>
    </row>
    <row r="123" spans="1:7">
      <c r="A123" s="425">
        <v>37292</v>
      </c>
      <c r="B123" s="511">
        <v>40.403088584000002</v>
      </c>
      <c r="C123" s="120"/>
      <c r="D123" s="30"/>
      <c r="E123" s="510"/>
      <c r="F123" s="428"/>
      <c r="G123" s="428"/>
    </row>
    <row r="124" spans="1:7">
      <c r="A124" s="425">
        <v>37299</v>
      </c>
      <c r="B124" s="511">
        <v>42.150913183999997</v>
      </c>
      <c r="C124" s="120"/>
      <c r="D124" s="30"/>
      <c r="E124" s="510"/>
      <c r="F124" s="428"/>
      <c r="G124" s="428"/>
    </row>
    <row r="125" spans="1:7">
      <c r="A125" s="425">
        <v>37306</v>
      </c>
      <c r="B125" s="511">
        <v>44.287439177000003</v>
      </c>
      <c r="C125" s="120"/>
      <c r="D125" s="30"/>
      <c r="E125" s="510"/>
      <c r="F125" s="428"/>
      <c r="G125" s="428"/>
    </row>
    <row r="126" spans="1:7">
      <c r="A126" s="425">
        <v>37313</v>
      </c>
      <c r="B126" s="511">
        <v>40.508996750000001</v>
      </c>
      <c r="C126" s="120"/>
      <c r="D126" s="30"/>
      <c r="E126" s="510"/>
      <c r="F126" s="428"/>
      <c r="G126" s="428"/>
    </row>
    <row r="127" spans="1:7">
      <c r="A127" s="425">
        <v>37320</v>
      </c>
      <c r="B127" s="511">
        <v>43.827031570000003</v>
      </c>
      <c r="C127" s="120"/>
      <c r="D127" s="30"/>
      <c r="E127" s="510"/>
      <c r="F127" s="428"/>
      <c r="G127" s="428"/>
    </row>
    <row r="128" spans="1:7">
      <c r="A128" s="425">
        <v>37327</v>
      </c>
      <c r="B128" s="511">
        <v>39.508936419000001</v>
      </c>
      <c r="C128" s="120"/>
      <c r="D128" s="30"/>
      <c r="E128" s="510"/>
      <c r="F128" s="428"/>
      <c r="G128" s="428"/>
    </row>
    <row r="129" spans="1:7">
      <c r="A129" s="425">
        <v>37334</v>
      </c>
      <c r="B129" s="511">
        <v>52.126644747</v>
      </c>
      <c r="C129" s="120"/>
      <c r="D129" s="30"/>
      <c r="E129" s="510"/>
      <c r="F129" s="428"/>
      <c r="G129" s="428"/>
    </row>
    <row r="130" spans="1:7">
      <c r="A130" s="425">
        <v>37341</v>
      </c>
      <c r="B130" s="511">
        <v>38.722865364999997</v>
      </c>
      <c r="C130" s="120"/>
      <c r="D130" s="30"/>
      <c r="E130" s="510"/>
      <c r="F130" s="428"/>
      <c r="G130" s="428"/>
    </row>
    <row r="131" spans="1:7">
      <c r="A131" s="425">
        <v>37348</v>
      </c>
      <c r="B131" s="511">
        <v>49.536747953999999</v>
      </c>
      <c r="C131" s="120"/>
      <c r="D131" s="30"/>
      <c r="E131" s="510"/>
      <c r="F131" s="428"/>
      <c r="G131" s="428"/>
    </row>
    <row r="132" spans="1:7">
      <c r="A132" s="425">
        <v>37355</v>
      </c>
      <c r="B132" s="511">
        <v>30.587276153000001</v>
      </c>
      <c r="C132" s="120"/>
      <c r="D132" s="30"/>
      <c r="E132" s="510"/>
      <c r="F132" s="428"/>
      <c r="G132" s="428"/>
    </row>
    <row r="133" spans="1:7">
      <c r="A133" s="425">
        <v>37362</v>
      </c>
      <c r="B133" s="511">
        <v>36.055055821000003</v>
      </c>
      <c r="C133" s="120"/>
      <c r="D133" s="30"/>
      <c r="E133" s="510"/>
      <c r="F133" s="428"/>
      <c r="G133" s="428"/>
    </row>
    <row r="134" spans="1:7">
      <c r="A134" s="425">
        <v>37369</v>
      </c>
      <c r="B134" s="511">
        <v>42.554716804999998</v>
      </c>
      <c r="C134" s="120"/>
      <c r="D134" s="30"/>
      <c r="E134" s="510"/>
      <c r="F134" s="428"/>
      <c r="G134" s="428"/>
    </row>
    <row r="135" spans="1:7">
      <c r="A135" s="425">
        <v>37376</v>
      </c>
      <c r="B135" s="511">
        <v>38.124303322000003</v>
      </c>
      <c r="C135" s="120"/>
      <c r="D135" s="30"/>
      <c r="E135" s="510"/>
      <c r="F135" s="428"/>
      <c r="G135" s="428"/>
    </row>
    <row r="136" spans="1:7">
      <c r="A136" s="425">
        <v>37383</v>
      </c>
      <c r="B136" s="511">
        <v>48.498027022000002</v>
      </c>
      <c r="C136" s="120"/>
      <c r="D136" s="30"/>
      <c r="E136" s="510"/>
      <c r="F136" s="428"/>
      <c r="G136" s="428"/>
    </row>
    <row r="137" spans="1:7">
      <c r="A137" s="425">
        <v>37390</v>
      </c>
      <c r="B137" s="511">
        <v>32.434799288999997</v>
      </c>
      <c r="C137" s="120"/>
      <c r="D137" s="30"/>
      <c r="E137" s="510"/>
      <c r="F137" s="428"/>
      <c r="G137" s="428"/>
    </row>
    <row r="138" spans="1:7">
      <c r="A138" s="425">
        <v>37397</v>
      </c>
      <c r="B138" s="511">
        <v>46.628362054</v>
      </c>
      <c r="C138" s="120"/>
      <c r="D138" s="30"/>
      <c r="E138" s="510"/>
      <c r="F138" s="428"/>
      <c r="G138" s="428"/>
    </row>
    <row r="139" spans="1:7">
      <c r="A139" s="425">
        <v>37404</v>
      </c>
      <c r="B139" s="511">
        <v>34.478268579999998</v>
      </c>
      <c r="C139" s="120"/>
      <c r="D139" s="30"/>
      <c r="E139" s="510"/>
      <c r="F139" s="428"/>
      <c r="G139" s="428"/>
    </row>
    <row r="140" spans="1:7">
      <c r="A140" s="425">
        <v>37411</v>
      </c>
      <c r="B140" s="511">
        <v>41.332635230000001</v>
      </c>
      <c r="C140" s="120"/>
      <c r="D140" s="30"/>
      <c r="E140" s="510"/>
      <c r="F140" s="428"/>
      <c r="G140" s="428"/>
    </row>
    <row r="141" spans="1:7">
      <c r="A141" s="425">
        <v>37418</v>
      </c>
      <c r="B141" s="511">
        <v>34.260118935000001</v>
      </c>
      <c r="C141" s="120"/>
      <c r="D141" s="30"/>
      <c r="E141" s="510"/>
      <c r="F141" s="428"/>
      <c r="G141" s="428"/>
    </row>
    <row r="142" spans="1:7">
      <c r="A142" s="425">
        <v>37425</v>
      </c>
      <c r="B142" s="511">
        <v>44.441458593999997</v>
      </c>
      <c r="C142" s="120"/>
      <c r="D142" s="30"/>
      <c r="E142" s="510"/>
      <c r="F142" s="428"/>
      <c r="G142" s="428"/>
    </row>
    <row r="143" spans="1:7">
      <c r="A143" s="425">
        <v>37432</v>
      </c>
      <c r="B143" s="511">
        <v>41.239750921000002</v>
      </c>
      <c r="C143" s="120"/>
      <c r="D143" s="30"/>
      <c r="E143" s="510"/>
      <c r="F143" s="428"/>
      <c r="G143" s="428"/>
    </row>
    <row r="144" spans="1:7">
      <c r="A144" s="425">
        <v>37439</v>
      </c>
      <c r="B144" s="511">
        <v>40.547301286</v>
      </c>
      <c r="C144" s="120"/>
      <c r="D144" s="30"/>
      <c r="E144" s="510"/>
      <c r="F144" s="428"/>
      <c r="G144" s="428"/>
    </row>
    <row r="145" spans="1:7">
      <c r="A145" s="425">
        <v>37446</v>
      </c>
      <c r="B145" s="511">
        <v>40.354187148999998</v>
      </c>
      <c r="C145" s="120"/>
      <c r="D145" s="30"/>
      <c r="E145" s="510"/>
      <c r="F145" s="428"/>
      <c r="G145" s="428"/>
    </row>
    <row r="146" spans="1:7">
      <c r="A146" s="425">
        <v>37453</v>
      </c>
      <c r="B146" s="511">
        <v>25.127690784999999</v>
      </c>
      <c r="C146" s="120"/>
      <c r="D146" s="30"/>
      <c r="E146" s="510"/>
      <c r="F146" s="428"/>
      <c r="G146" s="428"/>
    </row>
    <row r="147" spans="1:7">
      <c r="A147" s="425">
        <v>37460</v>
      </c>
      <c r="B147" s="511">
        <v>58.67961665</v>
      </c>
      <c r="C147" s="120"/>
      <c r="D147" s="30"/>
      <c r="E147" s="510"/>
      <c r="F147" s="428"/>
      <c r="G147" s="428"/>
    </row>
    <row r="148" spans="1:7">
      <c r="A148" s="425">
        <v>37467</v>
      </c>
      <c r="B148" s="511">
        <v>26.906251364999999</v>
      </c>
      <c r="C148" s="120"/>
      <c r="D148" s="30"/>
      <c r="E148" s="510"/>
      <c r="F148" s="428"/>
      <c r="G148" s="428"/>
    </row>
    <row r="149" spans="1:7">
      <c r="A149" s="425">
        <v>37474</v>
      </c>
      <c r="B149" s="511">
        <v>50.585059307000002</v>
      </c>
      <c r="C149" s="120"/>
      <c r="D149" s="30"/>
      <c r="E149" s="510"/>
      <c r="F149" s="428"/>
      <c r="G149" s="428"/>
    </row>
    <row r="150" spans="1:7">
      <c r="A150" s="425">
        <v>37481</v>
      </c>
      <c r="B150" s="511">
        <v>25.575871531000001</v>
      </c>
      <c r="C150" s="120"/>
      <c r="D150" s="30"/>
      <c r="E150" s="510"/>
      <c r="F150" s="428"/>
      <c r="G150" s="428"/>
    </row>
    <row r="151" spans="1:7">
      <c r="A151" s="425">
        <v>37488</v>
      </c>
      <c r="B151" s="511">
        <v>42.780431143000001</v>
      </c>
      <c r="C151" s="120"/>
      <c r="D151" s="30"/>
      <c r="E151" s="510"/>
      <c r="F151" s="428"/>
      <c r="G151" s="428"/>
    </row>
    <row r="152" spans="1:7">
      <c r="A152" s="425">
        <v>37495</v>
      </c>
      <c r="B152" s="511">
        <v>38.337928699999999</v>
      </c>
      <c r="C152" s="120"/>
      <c r="D152" s="30"/>
      <c r="E152" s="510"/>
      <c r="F152" s="428"/>
      <c r="G152" s="428"/>
    </row>
    <row r="153" spans="1:7">
      <c r="A153" s="425">
        <v>37502</v>
      </c>
      <c r="B153" s="511">
        <v>42.545198122999999</v>
      </c>
      <c r="C153" s="120"/>
      <c r="D153" s="30"/>
      <c r="E153" s="510"/>
      <c r="F153" s="428"/>
      <c r="G153" s="428"/>
    </row>
    <row r="154" spans="1:7">
      <c r="A154" s="425">
        <v>37509</v>
      </c>
      <c r="B154" s="511">
        <v>38.041392688999998</v>
      </c>
      <c r="C154" s="120"/>
      <c r="D154" s="30"/>
      <c r="E154" s="510"/>
      <c r="F154" s="428"/>
      <c r="G154" s="428"/>
    </row>
    <row r="155" spans="1:7">
      <c r="A155" s="425">
        <v>37516</v>
      </c>
      <c r="B155" s="511">
        <v>46.959691605000003</v>
      </c>
      <c r="C155" s="120"/>
      <c r="D155" s="30"/>
      <c r="E155" s="510"/>
      <c r="F155" s="431"/>
      <c r="G155" s="431"/>
    </row>
    <row r="156" spans="1:7">
      <c r="A156" s="425">
        <v>37523</v>
      </c>
      <c r="B156" s="511">
        <v>30.343540666999999</v>
      </c>
      <c r="C156" s="120"/>
      <c r="D156" s="30"/>
      <c r="E156" s="510"/>
      <c r="F156" s="431"/>
      <c r="G156" s="431"/>
    </row>
    <row r="157" spans="1:7">
      <c r="A157" s="425">
        <v>37530</v>
      </c>
      <c r="B157" s="511">
        <v>55.655626144999999</v>
      </c>
      <c r="C157" s="120"/>
      <c r="D157" s="30"/>
      <c r="E157" s="510"/>
      <c r="F157" s="434"/>
      <c r="G157" s="434"/>
    </row>
    <row r="158" spans="1:7">
      <c r="A158" s="425">
        <v>37537</v>
      </c>
      <c r="B158" s="511">
        <v>24.60664036</v>
      </c>
      <c r="C158" s="120"/>
      <c r="D158" s="30"/>
      <c r="E158" s="510"/>
    </row>
    <row r="159" spans="1:7">
      <c r="A159" s="425">
        <v>37544</v>
      </c>
      <c r="B159" s="511">
        <v>45.555283953</v>
      </c>
      <c r="C159" s="120"/>
      <c r="D159" s="30"/>
      <c r="E159" s="510"/>
    </row>
    <row r="160" spans="1:7">
      <c r="A160" s="425">
        <v>37551</v>
      </c>
      <c r="B160" s="511">
        <v>28.743533616000001</v>
      </c>
      <c r="C160" s="120"/>
      <c r="D160" s="30"/>
      <c r="E160" s="510"/>
    </row>
    <row r="161" spans="1:5">
      <c r="A161" s="425">
        <v>37558</v>
      </c>
      <c r="B161" s="511">
        <v>53.504069278000003</v>
      </c>
      <c r="C161" s="120"/>
      <c r="D161" s="30"/>
      <c r="E161" s="510"/>
    </row>
    <row r="162" spans="1:5">
      <c r="A162" s="425">
        <v>37565</v>
      </c>
      <c r="B162" s="511">
        <v>25.882364971000001</v>
      </c>
      <c r="C162" s="120"/>
      <c r="D162" s="30"/>
      <c r="E162" s="510"/>
    </row>
    <row r="163" spans="1:5">
      <c r="A163" s="425">
        <v>37572</v>
      </c>
      <c r="B163" s="511">
        <v>55.004240961999997</v>
      </c>
      <c r="C163" s="120"/>
      <c r="D163" s="30"/>
      <c r="E163" s="510"/>
    </row>
    <row r="164" spans="1:5">
      <c r="A164" s="425">
        <v>37579</v>
      </c>
      <c r="B164" s="511">
        <v>29.249656871999999</v>
      </c>
      <c r="C164" s="120"/>
      <c r="D164" s="30"/>
      <c r="E164" s="510"/>
    </row>
    <row r="165" spans="1:5">
      <c r="A165" s="425">
        <v>37586</v>
      </c>
      <c r="B165" s="511">
        <v>54.429119964999998</v>
      </c>
      <c r="C165" s="120"/>
      <c r="D165" s="30"/>
      <c r="E165" s="510"/>
    </row>
    <row r="166" spans="1:5">
      <c r="A166" s="425">
        <v>37593</v>
      </c>
      <c r="B166" s="511">
        <v>27.883373030000001</v>
      </c>
      <c r="C166" s="120"/>
      <c r="D166" s="30"/>
      <c r="E166" s="510"/>
    </row>
    <row r="167" spans="1:5">
      <c r="A167" s="425">
        <v>37600</v>
      </c>
      <c r="B167" s="511">
        <v>49.052511611</v>
      </c>
      <c r="C167" s="120"/>
      <c r="D167" s="30"/>
      <c r="E167" s="510"/>
    </row>
    <row r="168" spans="1:5">
      <c r="A168" s="425">
        <v>37607</v>
      </c>
      <c r="B168" s="511">
        <v>30.102578059999999</v>
      </c>
      <c r="C168" s="120"/>
      <c r="D168" s="30"/>
      <c r="E168" s="510"/>
    </row>
    <row r="169" spans="1:5">
      <c r="A169" s="425">
        <v>37617</v>
      </c>
      <c r="B169" s="511">
        <v>43.609665814000003</v>
      </c>
      <c r="C169" s="120"/>
      <c r="D169" s="30"/>
      <c r="E169" s="510"/>
    </row>
    <row r="170" spans="1:5">
      <c r="A170" s="425">
        <v>37624</v>
      </c>
      <c r="B170" s="511">
        <v>35.506051067999998</v>
      </c>
      <c r="C170" s="120"/>
      <c r="D170" s="30"/>
      <c r="E170" s="510"/>
    </row>
    <row r="171" spans="1:5">
      <c r="A171" s="425">
        <v>37628</v>
      </c>
      <c r="B171" s="511">
        <v>48.104457711000002</v>
      </c>
      <c r="C171" s="120"/>
      <c r="D171" s="30"/>
      <c r="E171" s="510"/>
    </row>
    <row r="172" spans="1:5">
      <c r="A172" s="425">
        <v>37635</v>
      </c>
      <c r="B172" s="511">
        <v>32.585769108999997</v>
      </c>
      <c r="C172" s="120"/>
      <c r="D172" s="30"/>
      <c r="E172" s="510"/>
    </row>
    <row r="173" spans="1:5">
      <c r="A173" s="425">
        <v>37642</v>
      </c>
      <c r="B173" s="511">
        <v>48.097652562999997</v>
      </c>
      <c r="C173" s="120"/>
      <c r="D173" s="30"/>
      <c r="E173" s="510"/>
    </row>
    <row r="174" spans="1:5">
      <c r="A174" s="425">
        <v>37649</v>
      </c>
      <c r="B174" s="511">
        <v>29.761343664999998</v>
      </c>
      <c r="C174" s="120"/>
      <c r="D174" s="30"/>
      <c r="E174" s="510"/>
    </row>
    <row r="175" spans="1:5">
      <c r="A175" s="425">
        <v>37656</v>
      </c>
      <c r="B175" s="511">
        <v>45.765970948000003</v>
      </c>
      <c r="C175" s="120"/>
      <c r="D175" s="30"/>
      <c r="E175" s="510"/>
    </row>
    <row r="176" spans="1:5">
      <c r="A176" s="425">
        <v>37663</v>
      </c>
      <c r="B176" s="511">
        <v>21.468291373</v>
      </c>
      <c r="C176" s="120"/>
      <c r="D176" s="30"/>
      <c r="E176" s="510"/>
    </row>
    <row r="177" spans="1:5">
      <c r="A177" s="425">
        <v>37670</v>
      </c>
      <c r="B177" s="511">
        <v>46.537476845</v>
      </c>
      <c r="C177" s="120"/>
      <c r="D177" s="30"/>
      <c r="E177" s="510"/>
    </row>
    <row r="178" spans="1:5">
      <c r="A178" s="425">
        <v>37677</v>
      </c>
      <c r="B178" s="511">
        <v>32.168940579999997</v>
      </c>
      <c r="C178" s="120"/>
      <c r="D178" s="30"/>
      <c r="E178" s="510"/>
    </row>
    <row r="179" spans="1:5">
      <c r="A179" s="425">
        <v>37684</v>
      </c>
      <c r="B179" s="511">
        <v>43.286725607999998</v>
      </c>
      <c r="C179" s="120"/>
      <c r="D179" s="30"/>
      <c r="E179" s="510"/>
    </row>
    <row r="180" spans="1:5">
      <c r="A180" s="425">
        <v>37691</v>
      </c>
      <c r="B180" s="511">
        <v>28.972752358000001</v>
      </c>
      <c r="C180" s="120"/>
      <c r="D180" s="30"/>
      <c r="E180" s="510"/>
    </row>
    <row r="181" spans="1:5">
      <c r="A181" s="425">
        <v>37698</v>
      </c>
      <c r="B181" s="511">
        <v>46.551601116999997</v>
      </c>
      <c r="C181" s="120"/>
      <c r="D181" s="30"/>
      <c r="E181" s="510"/>
    </row>
    <row r="182" spans="1:5">
      <c r="A182" s="425">
        <v>37705</v>
      </c>
      <c r="B182" s="511">
        <v>31.744726483000001</v>
      </c>
      <c r="C182" s="120"/>
      <c r="D182" s="30"/>
      <c r="E182" s="510"/>
    </row>
    <row r="183" spans="1:5">
      <c r="A183" s="425">
        <v>37712</v>
      </c>
      <c r="B183" s="511">
        <v>43.580285461999999</v>
      </c>
      <c r="C183" s="120"/>
      <c r="D183" s="30"/>
      <c r="E183" s="510"/>
    </row>
    <row r="184" spans="1:5">
      <c r="A184" s="425">
        <v>37719</v>
      </c>
      <c r="B184" s="511">
        <v>17.391456687000002</v>
      </c>
      <c r="C184" s="120"/>
      <c r="D184" s="30"/>
      <c r="E184" s="510"/>
    </row>
    <row r="185" spans="1:5">
      <c r="A185" s="425">
        <v>37726</v>
      </c>
      <c r="B185" s="511">
        <v>49.288524864000003</v>
      </c>
      <c r="C185" s="120"/>
      <c r="D185" s="30"/>
      <c r="E185" s="510"/>
    </row>
    <row r="186" spans="1:5">
      <c r="A186" s="425">
        <v>37733</v>
      </c>
      <c r="B186" s="511">
        <v>24.263377325</v>
      </c>
      <c r="C186" s="120"/>
      <c r="D186" s="30"/>
      <c r="E186" s="510"/>
    </row>
    <row r="187" spans="1:5">
      <c r="A187" s="425">
        <v>37740</v>
      </c>
      <c r="B187" s="511">
        <v>51.379233640000002</v>
      </c>
      <c r="C187" s="120"/>
      <c r="D187" s="30"/>
      <c r="E187" s="510"/>
    </row>
    <row r="188" spans="1:5">
      <c r="A188" s="425">
        <v>37747</v>
      </c>
      <c r="B188" s="511">
        <v>22.966601356000002</v>
      </c>
      <c r="C188" s="120"/>
      <c r="D188" s="30"/>
      <c r="E188" s="510"/>
    </row>
    <row r="189" spans="1:5">
      <c r="A189" s="425">
        <v>37754</v>
      </c>
      <c r="B189" s="511">
        <v>43.169492638999998</v>
      </c>
      <c r="C189" s="120"/>
      <c r="D189" s="30"/>
      <c r="E189" s="510"/>
    </row>
    <row r="190" spans="1:5">
      <c r="A190" s="425">
        <v>37761</v>
      </c>
      <c r="B190" s="511">
        <v>29.920673644000001</v>
      </c>
      <c r="C190" s="120"/>
      <c r="D190" s="30"/>
      <c r="E190" s="510"/>
    </row>
    <row r="191" spans="1:5">
      <c r="A191" s="425">
        <v>37768</v>
      </c>
      <c r="B191" s="511">
        <v>40.459666900000002</v>
      </c>
      <c r="C191" s="120"/>
      <c r="D191" s="30"/>
      <c r="E191" s="510"/>
    </row>
    <row r="192" spans="1:5">
      <c r="A192" s="425">
        <v>37775</v>
      </c>
      <c r="B192" s="511">
        <v>26.173326949</v>
      </c>
      <c r="C192" s="120"/>
      <c r="D192" s="30"/>
      <c r="E192" s="510"/>
    </row>
    <row r="193" spans="1:5">
      <c r="A193" s="425">
        <v>37782</v>
      </c>
      <c r="B193" s="511">
        <v>36.056186148999998</v>
      </c>
      <c r="C193" s="120"/>
      <c r="D193" s="30"/>
      <c r="E193" s="510"/>
    </row>
    <row r="194" spans="1:5">
      <c r="A194" s="425">
        <v>37790</v>
      </c>
      <c r="B194" s="511">
        <v>31.624361012000001</v>
      </c>
      <c r="C194" s="120"/>
      <c r="D194" s="30"/>
      <c r="E194" s="510"/>
    </row>
    <row r="195" spans="1:5">
      <c r="A195" s="425">
        <v>37796</v>
      </c>
      <c r="B195" s="511">
        <v>35.810242912</v>
      </c>
      <c r="C195" s="120"/>
      <c r="D195" s="30"/>
      <c r="E195" s="510"/>
    </row>
    <row r="196" spans="1:5">
      <c r="A196" s="425">
        <v>37803</v>
      </c>
      <c r="B196" s="511">
        <v>28.327397128000001</v>
      </c>
      <c r="C196" s="120"/>
      <c r="D196" s="30"/>
      <c r="E196" s="510"/>
    </row>
    <row r="197" spans="1:5">
      <c r="A197" s="425">
        <v>37810</v>
      </c>
      <c r="B197" s="511">
        <v>36.969487477999998</v>
      </c>
      <c r="C197" s="120"/>
      <c r="D197" s="30"/>
      <c r="E197" s="510"/>
    </row>
    <row r="198" spans="1:5">
      <c r="A198" s="425">
        <v>37817</v>
      </c>
      <c r="B198" s="511">
        <v>22.930249029999999</v>
      </c>
      <c r="C198" s="120"/>
      <c r="D198" s="30"/>
      <c r="E198" s="510"/>
    </row>
    <row r="199" spans="1:5">
      <c r="A199" s="425">
        <v>37824</v>
      </c>
      <c r="B199" s="511">
        <v>45.087256635000003</v>
      </c>
      <c r="C199" s="120"/>
      <c r="D199" s="30"/>
      <c r="E199" s="510"/>
    </row>
    <row r="200" spans="1:5">
      <c r="A200" s="425">
        <v>37831</v>
      </c>
      <c r="B200" s="511">
        <v>26.770427463000001</v>
      </c>
      <c r="C200" s="120"/>
      <c r="D200" s="30"/>
      <c r="E200" s="510"/>
    </row>
    <row r="201" spans="1:5">
      <c r="A201" s="425">
        <v>37838</v>
      </c>
      <c r="B201" s="511">
        <v>41.698929976999999</v>
      </c>
      <c r="C201" s="120"/>
      <c r="D201" s="30"/>
      <c r="E201" s="510"/>
    </row>
    <row r="202" spans="1:5">
      <c r="A202" s="425">
        <v>37845</v>
      </c>
      <c r="B202" s="511">
        <v>16.896113194000002</v>
      </c>
      <c r="C202" s="120"/>
      <c r="D202" s="30"/>
      <c r="E202" s="510"/>
    </row>
    <row r="203" spans="1:5">
      <c r="A203" s="425">
        <v>37852</v>
      </c>
      <c r="B203" s="511">
        <v>40.957724311</v>
      </c>
      <c r="C203" s="120"/>
      <c r="D203" s="30"/>
      <c r="E203" s="510"/>
    </row>
    <row r="204" spans="1:5">
      <c r="A204" s="425">
        <v>37859</v>
      </c>
      <c r="B204" s="511">
        <v>24.220863591000001</v>
      </c>
      <c r="C204" s="120"/>
      <c r="D204" s="30"/>
      <c r="E204" s="510"/>
    </row>
    <row r="205" spans="1:5">
      <c r="A205" s="425">
        <v>37866</v>
      </c>
      <c r="B205" s="511">
        <v>35.246497044000002</v>
      </c>
      <c r="C205" s="120"/>
      <c r="D205" s="30"/>
      <c r="E205" s="510"/>
    </row>
    <row r="206" spans="1:5">
      <c r="A206" s="425">
        <v>37873</v>
      </c>
      <c r="B206" s="511">
        <v>26.455045636000001</v>
      </c>
      <c r="C206" s="120"/>
      <c r="D206" s="30"/>
      <c r="E206" s="510"/>
    </row>
    <row r="207" spans="1:5">
      <c r="A207" s="425">
        <v>37880</v>
      </c>
      <c r="B207" s="511">
        <v>21.765899862000001</v>
      </c>
      <c r="C207" s="120"/>
      <c r="D207" s="30"/>
      <c r="E207" s="510"/>
    </row>
    <row r="208" spans="1:5">
      <c r="A208" s="425">
        <v>37887</v>
      </c>
      <c r="B208" s="511">
        <v>33.432068190000003</v>
      </c>
      <c r="C208" s="120"/>
      <c r="D208" s="30"/>
      <c r="E208" s="510"/>
    </row>
    <row r="209" spans="1:5">
      <c r="A209" s="425">
        <v>37894</v>
      </c>
      <c r="B209" s="511">
        <v>21.636551440000002</v>
      </c>
      <c r="C209" s="120"/>
      <c r="D209" s="30"/>
      <c r="E209" s="510"/>
    </row>
    <row r="210" spans="1:5">
      <c r="A210" s="425">
        <v>37901</v>
      </c>
      <c r="B210" s="511">
        <v>22.588162272999998</v>
      </c>
      <c r="C210" s="120"/>
      <c r="D210" s="30"/>
      <c r="E210" s="510"/>
    </row>
    <row r="211" spans="1:5">
      <c r="A211" s="425">
        <v>37908</v>
      </c>
      <c r="B211" s="511">
        <v>22.132957767000001</v>
      </c>
      <c r="C211" s="120"/>
      <c r="D211" s="30"/>
      <c r="E211" s="510"/>
    </row>
    <row r="212" spans="1:5">
      <c r="A212" s="425">
        <v>37915</v>
      </c>
      <c r="B212" s="511">
        <v>26.679905341000001</v>
      </c>
      <c r="C212" s="120"/>
      <c r="D212" s="30"/>
      <c r="E212" s="510"/>
    </row>
    <row r="213" spans="1:5">
      <c r="A213" s="425">
        <v>37922</v>
      </c>
      <c r="B213" s="511">
        <v>17.50236992</v>
      </c>
      <c r="C213" s="120"/>
      <c r="D213" s="30"/>
      <c r="E213" s="510"/>
    </row>
    <row r="214" spans="1:5">
      <c r="A214" s="425">
        <v>37929</v>
      </c>
      <c r="B214" s="511">
        <v>25.493455172000001</v>
      </c>
      <c r="C214" s="120"/>
      <c r="D214" s="30"/>
      <c r="E214" s="510"/>
    </row>
    <row r="215" spans="1:5">
      <c r="A215" s="425">
        <v>37936</v>
      </c>
      <c r="B215" s="511">
        <v>16.014435055</v>
      </c>
      <c r="C215" s="120"/>
      <c r="D215" s="30"/>
      <c r="E215" s="510"/>
    </row>
    <row r="216" spans="1:5">
      <c r="A216" s="425">
        <v>37943</v>
      </c>
      <c r="B216" s="511">
        <v>25.732225907</v>
      </c>
      <c r="C216" s="120"/>
      <c r="D216" s="30"/>
      <c r="E216" s="510"/>
    </row>
    <row r="217" spans="1:5">
      <c r="A217" s="425">
        <v>37950</v>
      </c>
      <c r="B217" s="511">
        <v>16.301780601000001</v>
      </c>
      <c r="C217" s="120"/>
      <c r="D217" s="30"/>
      <c r="E217" s="510"/>
    </row>
    <row r="218" spans="1:5">
      <c r="A218" s="425">
        <v>37957</v>
      </c>
      <c r="B218" s="511">
        <v>17.275710066999999</v>
      </c>
      <c r="C218" s="120"/>
      <c r="D218" s="30"/>
      <c r="E218" s="510"/>
    </row>
    <row r="219" spans="1:5">
      <c r="A219" s="425">
        <v>37964</v>
      </c>
      <c r="B219" s="511">
        <v>25.953001288999999</v>
      </c>
      <c r="C219" s="120"/>
      <c r="D219" s="30"/>
      <c r="E219" s="510"/>
    </row>
    <row r="220" spans="1:5">
      <c r="A220" s="425">
        <v>37971</v>
      </c>
      <c r="B220" s="511">
        <v>26.192619626999999</v>
      </c>
      <c r="C220" s="120"/>
      <c r="D220" s="30"/>
      <c r="E220" s="510"/>
    </row>
    <row r="221" spans="1:5">
      <c r="A221" s="425">
        <v>37978</v>
      </c>
      <c r="B221" s="511">
        <v>7.264202171</v>
      </c>
      <c r="C221" s="120"/>
      <c r="D221" s="30"/>
      <c r="E221" s="510"/>
    </row>
    <row r="222" spans="1:5">
      <c r="A222" s="425">
        <v>37985</v>
      </c>
      <c r="B222" s="511">
        <v>17.728951730999999</v>
      </c>
      <c r="C222" s="120"/>
      <c r="D222" s="30"/>
      <c r="E222" s="510"/>
    </row>
    <row r="223" spans="1:5">
      <c r="A223" s="425">
        <v>37992</v>
      </c>
      <c r="B223" s="511">
        <v>14.520563354</v>
      </c>
      <c r="C223" s="120"/>
      <c r="D223" s="30"/>
      <c r="E223" s="510"/>
    </row>
    <row r="224" spans="1:5">
      <c r="A224" s="425">
        <v>37999</v>
      </c>
      <c r="B224" s="511">
        <v>12.010693976000001</v>
      </c>
      <c r="C224" s="120"/>
      <c r="D224" s="30"/>
      <c r="E224" s="510"/>
    </row>
    <row r="225" spans="1:5">
      <c r="A225" s="425">
        <v>38006</v>
      </c>
      <c r="B225" s="511">
        <v>22.405385083999999</v>
      </c>
      <c r="C225" s="120"/>
      <c r="D225" s="30"/>
      <c r="E225" s="510"/>
    </row>
    <row r="226" spans="1:5">
      <c r="A226" s="425">
        <v>38013</v>
      </c>
      <c r="B226" s="511">
        <v>14.298951970999999</v>
      </c>
      <c r="C226" s="120"/>
      <c r="D226" s="30"/>
      <c r="E226" s="510"/>
    </row>
    <row r="227" spans="1:5">
      <c r="A227" s="425">
        <v>38020</v>
      </c>
      <c r="B227" s="511">
        <v>9.4724074120000008</v>
      </c>
      <c r="C227" s="120"/>
      <c r="D227" s="30"/>
      <c r="E227" s="510"/>
    </row>
    <row r="228" spans="1:5">
      <c r="A228" s="425">
        <v>38027</v>
      </c>
      <c r="B228" s="511">
        <v>17.208793536000002</v>
      </c>
      <c r="C228" s="120"/>
      <c r="D228" s="30"/>
      <c r="E228" s="510"/>
    </row>
    <row r="229" spans="1:5">
      <c r="A229" s="425">
        <v>38034</v>
      </c>
      <c r="B229" s="511">
        <v>8.8125011569999998</v>
      </c>
      <c r="C229" s="120"/>
      <c r="D229" s="30"/>
      <c r="E229" s="510"/>
    </row>
    <row r="230" spans="1:5">
      <c r="A230" s="425">
        <v>38041</v>
      </c>
      <c r="B230" s="511">
        <v>25.003833169</v>
      </c>
      <c r="C230" s="120"/>
      <c r="D230" s="30"/>
      <c r="E230" s="510"/>
    </row>
    <row r="231" spans="1:5">
      <c r="A231" s="425">
        <v>38048</v>
      </c>
      <c r="B231" s="511">
        <v>6.6890946270000002</v>
      </c>
      <c r="C231" s="120"/>
      <c r="D231" s="30"/>
      <c r="E231" s="510"/>
    </row>
    <row r="232" spans="1:5">
      <c r="A232" s="425">
        <v>38055</v>
      </c>
      <c r="B232" s="511">
        <v>22.727248529000001</v>
      </c>
      <c r="C232" s="120"/>
      <c r="D232" s="30"/>
      <c r="E232" s="510"/>
    </row>
    <row r="233" spans="1:5">
      <c r="A233" s="425">
        <v>38062</v>
      </c>
      <c r="B233" s="511">
        <v>15.205873966</v>
      </c>
      <c r="C233" s="120"/>
      <c r="D233" s="30"/>
      <c r="E233" s="510"/>
    </row>
    <row r="234" spans="1:5">
      <c r="A234" s="425">
        <v>38069</v>
      </c>
      <c r="B234" s="511">
        <v>23.673540092</v>
      </c>
      <c r="C234" s="120"/>
      <c r="D234" s="30"/>
      <c r="E234" s="510"/>
    </row>
    <row r="235" spans="1:5">
      <c r="A235" s="425">
        <v>38076</v>
      </c>
      <c r="B235" s="511">
        <v>13.030521112000001</v>
      </c>
      <c r="C235" s="120"/>
      <c r="D235" s="30"/>
      <c r="E235" s="510"/>
    </row>
    <row r="236" spans="1:5">
      <c r="A236" s="425">
        <v>38083</v>
      </c>
      <c r="B236" s="511">
        <v>17.523971156999998</v>
      </c>
      <c r="C236" s="120"/>
      <c r="D236" s="30"/>
      <c r="E236" s="510"/>
    </row>
    <row r="237" spans="1:5">
      <c r="A237" s="425">
        <v>38090</v>
      </c>
      <c r="B237" s="511">
        <v>16.287935752999999</v>
      </c>
      <c r="C237" s="120"/>
      <c r="D237" s="30"/>
      <c r="E237" s="510"/>
    </row>
    <row r="238" spans="1:5">
      <c r="A238" s="425">
        <v>38097</v>
      </c>
      <c r="B238" s="511">
        <v>22.779567597</v>
      </c>
      <c r="C238" s="120"/>
      <c r="D238" s="30"/>
      <c r="E238" s="510"/>
    </row>
    <row r="239" spans="1:5">
      <c r="A239" s="425">
        <v>38104</v>
      </c>
      <c r="B239" s="511">
        <v>15.609055001</v>
      </c>
      <c r="C239" s="120"/>
      <c r="D239" s="30"/>
      <c r="E239" s="510"/>
    </row>
    <row r="240" spans="1:5">
      <c r="A240" s="425">
        <v>38111</v>
      </c>
      <c r="B240" s="511">
        <v>18.949541953000001</v>
      </c>
      <c r="C240" s="120"/>
      <c r="D240" s="30"/>
      <c r="E240" s="510"/>
    </row>
    <row r="241" spans="1:5">
      <c r="A241" s="425">
        <v>38118</v>
      </c>
      <c r="B241" s="511">
        <v>11.107473382</v>
      </c>
      <c r="C241" s="120"/>
      <c r="D241" s="30"/>
      <c r="E241" s="510"/>
    </row>
    <row r="242" spans="1:5">
      <c r="A242" s="425">
        <v>38125</v>
      </c>
      <c r="B242" s="511">
        <v>12.848501693999999</v>
      </c>
      <c r="C242" s="120"/>
      <c r="D242" s="30"/>
      <c r="E242" s="510"/>
    </row>
    <row r="243" spans="1:5">
      <c r="A243" s="425">
        <v>38132</v>
      </c>
      <c r="B243" s="511">
        <v>11.424189863</v>
      </c>
      <c r="C243" s="120"/>
      <c r="D243" s="30"/>
      <c r="E243" s="510"/>
    </row>
    <row r="244" spans="1:5">
      <c r="A244" s="425">
        <v>38139</v>
      </c>
      <c r="B244" s="511">
        <v>15.277836972999999</v>
      </c>
      <c r="C244" s="120"/>
      <c r="D244" s="30"/>
      <c r="E244" s="510"/>
    </row>
    <row r="245" spans="1:5">
      <c r="A245" s="425">
        <v>38146</v>
      </c>
      <c r="B245" s="511">
        <v>14.411284628000001</v>
      </c>
      <c r="C245" s="120"/>
      <c r="D245" s="30"/>
      <c r="E245" s="510"/>
    </row>
    <row r="246" spans="1:5">
      <c r="A246" s="425">
        <v>38153</v>
      </c>
      <c r="B246" s="511">
        <v>30.592825379000001</v>
      </c>
      <c r="C246" s="120"/>
      <c r="D246" s="30"/>
      <c r="E246" s="510"/>
    </row>
    <row r="247" spans="1:5">
      <c r="A247" s="425">
        <v>38160</v>
      </c>
      <c r="B247" s="511">
        <v>26.672077056999999</v>
      </c>
      <c r="C247" s="120"/>
      <c r="D247" s="30"/>
      <c r="E247" s="510"/>
    </row>
    <row r="248" spans="1:5">
      <c r="A248" s="425">
        <v>38167</v>
      </c>
      <c r="B248" s="511">
        <v>27.543806714999999</v>
      </c>
      <c r="C248" s="120"/>
      <c r="D248" s="30"/>
      <c r="E248" s="510"/>
    </row>
    <row r="249" spans="1:5">
      <c r="A249" s="425">
        <v>38174</v>
      </c>
      <c r="B249" s="511">
        <v>31.428669526</v>
      </c>
      <c r="C249" s="120"/>
      <c r="D249" s="30"/>
      <c r="E249" s="510"/>
    </row>
    <row r="250" spans="1:5">
      <c r="A250" s="425">
        <v>38181</v>
      </c>
      <c r="B250" s="511">
        <v>20.983786723000001</v>
      </c>
      <c r="C250" s="120"/>
      <c r="D250" s="30"/>
      <c r="E250" s="510"/>
    </row>
    <row r="251" spans="1:5">
      <c r="A251" s="425">
        <v>38188</v>
      </c>
      <c r="B251" s="511">
        <v>26.152280792999999</v>
      </c>
      <c r="C251" s="120"/>
      <c r="D251" s="30"/>
      <c r="E251" s="510"/>
    </row>
    <row r="252" spans="1:5">
      <c r="A252" s="425">
        <v>38195</v>
      </c>
      <c r="B252" s="511">
        <v>34.257171495999998</v>
      </c>
      <c r="C252" s="120"/>
      <c r="D252" s="30"/>
      <c r="E252" s="510"/>
    </row>
    <row r="253" spans="1:5">
      <c r="A253" s="425">
        <v>38202</v>
      </c>
      <c r="B253" s="511">
        <v>23.010094293000002</v>
      </c>
      <c r="C253" s="120"/>
      <c r="D253" s="30"/>
      <c r="E253" s="510"/>
    </row>
    <row r="254" spans="1:5">
      <c r="A254" s="425">
        <v>38209</v>
      </c>
      <c r="B254" s="511">
        <v>35.887441936999998</v>
      </c>
      <c r="C254" s="120"/>
      <c r="D254" s="30"/>
      <c r="E254" s="510"/>
    </row>
    <row r="255" spans="1:5">
      <c r="A255" s="425">
        <v>38216</v>
      </c>
      <c r="B255" s="511">
        <v>30.330972731999999</v>
      </c>
      <c r="C255" s="120"/>
      <c r="D255" s="30"/>
      <c r="E255" s="510"/>
    </row>
    <row r="256" spans="1:5">
      <c r="A256" s="425">
        <v>38223</v>
      </c>
      <c r="B256" s="511">
        <v>20.395803879999999</v>
      </c>
      <c r="C256" s="120"/>
      <c r="D256" s="30"/>
      <c r="E256" s="510"/>
    </row>
    <row r="257" spans="1:5">
      <c r="A257" s="425">
        <v>38230</v>
      </c>
      <c r="B257" s="511">
        <v>27.142675864000001</v>
      </c>
      <c r="C257" s="120"/>
      <c r="D257" s="30"/>
      <c r="E257" s="510"/>
    </row>
    <row r="258" spans="1:5">
      <c r="A258" s="425">
        <v>38237</v>
      </c>
      <c r="B258" s="511">
        <v>19.553453142999999</v>
      </c>
      <c r="C258" s="120"/>
      <c r="D258" s="30"/>
      <c r="E258" s="510"/>
    </row>
    <row r="259" spans="1:5">
      <c r="A259" s="425">
        <v>38244</v>
      </c>
      <c r="B259" s="511">
        <v>19.877302005000001</v>
      </c>
      <c r="C259" s="120"/>
      <c r="D259" s="30"/>
      <c r="E259" s="510"/>
    </row>
    <row r="260" spans="1:5">
      <c r="A260" s="425">
        <v>38251</v>
      </c>
      <c r="B260" s="511">
        <v>26.553061227000001</v>
      </c>
      <c r="C260" s="120"/>
      <c r="D260" s="30"/>
      <c r="E260" s="510"/>
    </row>
    <row r="261" spans="1:5">
      <c r="A261" s="425">
        <v>38258</v>
      </c>
      <c r="B261" s="511">
        <v>17.134484947000001</v>
      </c>
      <c r="C261" s="120"/>
      <c r="D261" s="30"/>
      <c r="E261" s="510"/>
    </row>
    <row r="262" spans="1:5">
      <c r="A262" s="425">
        <v>38265</v>
      </c>
      <c r="B262" s="511">
        <v>21.658804836000002</v>
      </c>
      <c r="C262" s="120"/>
      <c r="D262" s="30"/>
      <c r="E262" s="510"/>
    </row>
    <row r="263" spans="1:5">
      <c r="A263" s="425">
        <v>38272</v>
      </c>
      <c r="B263" s="511">
        <v>19.788745334000001</v>
      </c>
      <c r="C263" s="120"/>
      <c r="D263" s="30"/>
      <c r="E263" s="510"/>
    </row>
    <row r="264" spans="1:5">
      <c r="A264" s="425">
        <v>38279</v>
      </c>
      <c r="B264" s="511">
        <v>22.817440804</v>
      </c>
      <c r="C264" s="120"/>
      <c r="D264" s="30"/>
      <c r="E264" s="510"/>
    </row>
    <row r="265" spans="1:5">
      <c r="A265" s="425">
        <v>38286</v>
      </c>
      <c r="B265" s="511">
        <v>28.516470672000001</v>
      </c>
      <c r="C265" s="120"/>
      <c r="D265" s="30"/>
      <c r="E265" s="510"/>
    </row>
    <row r="266" spans="1:5">
      <c r="A266" s="425">
        <v>38293</v>
      </c>
      <c r="B266" s="511">
        <v>30.913835800000001</v>
      </c>
      <c r="C266" s="120"/>
      <c r="D266" s="30"/>
      <c r="E266" s="510"/>
    </row>
    <row r="267" spans="1:5">
      <c r="A267" s="425">
        <v>38300</v>
      </c>
      <c r="B267" s="511">
        <v>12.860422201</v>
      </c>
      <c r="C267" s="120"/>
      <c r="D267" s="30"/>
      <c r="E267" s="510"/>
    </row>
    <row r="268" spans="1:5">
      <c r="A268" s="425">
        <v>38307</v>
      </c>
      <c r="B268" s="511">
        <v>11.450021412</v>
      </c>
      <c r="C268" s="120"/>
      <c r="D268" s="30"/>
      <c r="E268" s="510"/>
    </row>
    <row r="269" spans="1:5">
      <c r="A269" s="425">
        <v>38314</v>
      </c>
      <c r="B269" s="511">
        <v>37.475664287999997</v>
      </c>
      <c r="C269" s="120"/>
      <c r="D269" s="30"/>
      <c r="E269" s="510"/>
    </row>
    <row r="270" spans="1:5">
      <c r="A270" s="425">
        <v>38321</v>
      </c>
      <c r="B270" s="511">
        <v>39.482195247999996</v>
      </c>
      <c r="C270" s="120"/>
      <c r="D270" s="30"/>
      <c r="E270" s="510"/>
    </row>
    <row r="271" spans="1:5">
      <c r="A271" s="425">
        <v>38328</v>
      </c>
      <c r="B271" s="511">
        <v>43.933717721000001</v>
      </c>
      <c r="C271" s="120"/>
      <c r="D271" s="30"/>
      <c r="E271" s="510"/>
    </row>
    <row r="272" spans="1:5">
      <c r="A272" s="425">
        <v>38335</v>
      </c>
      <c r="B272" s="511">
        <v>50.050198827000003</v>
      </c>
      <c r="C272" s="120"/>
      <c r="D272" s="30"/>
      <c r="E272" s="510"/>
    </row>
    <row r="273" spans="1:5">
      <c r="A273" s="425">
        <v>38342</v>
      </c>
      <c r="B273" s="511">
        <v>42.353042246999998</v>
      </c>
      <c r="C273" s="120"/>
      <c r="D273" s="30"/>
      <c r="E273" s="510"/>
    </row>
    <row r="274" spans="1:5">
      <c r="A274" s="425">
        <v>38349</v>
      </c>
      <c r="B274" s="511">
        <v>37.500057445000003</v>
      </c>
      <c r="C274" s="120"/>
      <c r="D274" s="30"/>
      <c r="E274" s="510"/>
    </row>
    <row r="275" spans="1:5">
      <c r="A275" s="425">
        <v>38356</v>
      </c>
      <c r="B275" s="511">
        <v>45.940726292999997</v>
      </c>
      <c r="C275" s="120"/>
      <c r="D275" s="30"/>
      <c r="E275" s="510"/>
    </row>
    <row r="276" spans="1:5">
      <c r="A276" s="425">
        <v>38363</v>
      </c>
      <c r="B276" s="511">
        <v>20.700521565999999</v>
      </c>
      <c r="C276" s="120"/>
      <c r="D276" s="30"/>
      <c r="E276" s="510"/>
    </row>
    <row r="277" spans="1:5">
      <c r="A277" s="425">
        <v>38370</v>
      </c>
      <c r="B277" s="511">
        <v>22.737848053</v>
      </c>
      <c r="C277" s="120"/>
      <c r="D277" s="30"/>
      <c r="E277" s="510"/>
    </row>
    <row r="278" spans="1:5">
      <c r="A278" s="425">
        <v>38377</v>
      </c>
      <c r="B278" s="511">
        <v>20.729364353000001</v>
      </c>
      <c r="C278" s="120"/>
      <c r="D278" s="30"/>
      <c r="E278" s="510"/>
    </row>
    <row r="279" spans="1:5">
      <c r="A279" s="425">
        <v>38384</v>
      </c>
      <c r="B279" s="511">
        <v>18.784215076999999</v>
      </c>
      <c r="C279" s="120"/>
      <c r="D279" s="30"/>
      <c r="E279" s="510"/>
    </row>
    <row r="280" spans="1:5">
      <c r="A280" s="425">
        <v>38391</v>
      </c>
      <c r="B280" s="511">
        <v>13.672718732</v>
      </c>
      <c r="C280" s="120"/>
      <c r="D280" s="30"/>
      <c r="E280" s="510"/>
    </row>
    <row r="281" spans="1:5">
      <c r="A281" s="425">
        <v>38398</v>
      </c>
      <c r="B281" s="511">
        <v>29.091413089</v>
      </c>
      <c r="C281" s="120"/>
      <c r="D281" s="30"/>
      <c r="E281" s="510"/>
    </row>
    <row r="282" spans="1:5">
      <c r="A282" s="425">
        <v>38405</v>
      </c>
      <c r="B282" s="511">
        <v>24.380612746000001</v>
      </c>
      <c r="C282" s="120"/>
      <c r="D282" s="30"/>
      <c r="E282" s="510"/>
    </row>
    <row r="283" spans="1:5">
      <c r="A283" s="425">
        <v>38412</v>
      </c>
      <c r="B283" s="511">
        <v>27.742516381000002</v>
      </c>
      <c r="C283" s="120"/>
      <c r="D283" s="30"/>
      <c r="E283" s="510"/>
    </row>
    <row r="284" spans="1:5">
      <c r="A284" s="425">
        <v>38419</v>
      </c>
      <c r="B284" s="511">
        <v>20.169910445999999</v>
      </c>
      <c r="C284" s="120"/>
      <c r="D284" s="30"/>
      <c r="E284" s="510"/>
    </row>
    <row r="285" spans="1:5">
      <c r="A285" s="425">
        <v>38426</v>
      </c>
      <c r="B285" s="511">
        <v>15.533878731</v>
      </c>
      <c r="C285" s="120"/>
      <c r="D285" s="30"/>
      <c r="E285" s="510"/>
    </row>
    <row r="286" spans="1:5">
      <c r="A286" s="425">
        <v>38433</v>
      </c>
      <c r="B286" s="511">
        <v>23.255043622999999</v>
      </c>
      <c r="C286" s="120"/>
      <c r="D286" s="30"/>
      <c r="E286" s="510"/>
    </row>
    <row r="287" spans="1:5">
      <c r="A287" s="425">
        <v>38440</v>
      </c>
      <c r="B287" s="511">
        <v>25.896714796000001</v>
      </c>
      <c r="C287" s="120"/>
      <c r="D287" s="30"/>
      <c r="E287" s="510"/>
    </row>
    <row r="288" spans="1:5">
      <c r="A288" s="425">
        <v>38447</v>
      </c>
      <c r="B288" s="511">
        <v>24.750088813000001</v>
      </c>
      <c r="C288" s="120"/>
      <c r="D288" s="30"/>
      <c r="E288" s="510"/>
    </row>
    <row r="289" spans="1:5">
      <c r="A289" s="425">
        <v>38454</v>
      </c>
      <c r="B289" s="511">
        <v>27.166433337000001</v>
      </c>
      <c r="C289" s="120"/>
      <c r="D289" s="30"/>
      <c r="E289" s="510"/>
    </row>
    <row r="290" spans="1:5">
      <c r="A290" s="425">
        <v>38461</v>
      </c>
      <c r="B290" s="511">
        <v>24.042649159</v>
      </c>
      <c r="C290" s="120"/>
      <c r="D290" s="30"/>
      <c r="E290" s="510"/>
    </row>
    <row r="291" spans="1:5">
      <c r="A291" s="425">
        <v>38468</v>
      </c>
      <c r="B291" s="511">
        <v>22.165444509</v>
      </c>
      <c r="C291" s="120"/>
      <c r="D291" s="30"/>
      <c r="E291" s="510"/>
    </row>
    <row r="292" spans="1:5">
      <c r="A292" s="425">
        <v>38475</v>
      </c>
      <c r="B292" s="511">
        <v>16.951836969999999</v>
      </c>
      <c r="C292" s="120"/>
      <c r="D292" s="30"/>
      <c r="E292" s="510"/>
    </row>
    <row r="293" spans="1:5">
      <c r="A293" s="425">
        <v>38482</v>
      </c>
      <c r="B293" s="511">
        <v>15.830737555000001</v>
      </c>
      <c r="C293" s="120"/>
      <c r="D293" s="30"/>
      <c r="E293" s="510"/>
    </row>
    <row r="294" spans="1:5">
      <c r="A294" s="425">
        <v>38489</v>
      </c>
      <c r="B294" s="511">
        <v>33.635364232000001</v>
      </c>
      <c r="C294" s="120"/>
      <c r="D294" s="30"/>
      <c r="E294" s="510"/>
    </row>
    <row r="295" spans="1:5">
      <c r="A295" s="425">
        <v>38496</v>
      </c>
      <c r="B295" s="511">
        <v>22.087397736</v>
      </c>
      <c r="C295" s="120"/>
      <c r="D295" s="30"/>
      <c r="E295" s="510"/>
    </row>
    <row r="296" spans="1:5">
      <c r="A296" s="425">
        <v>38503</v>
      </c>
      <c r="B296" s="511">
        <v>22.482910287999999</v>
      </c>
      <c r="C296" s="120"/>
      <c r="D296" s="30"/>
      <c r="E296" s="510"/>
    </row>
    <row r="297" spans="1:5">
      <c r="A297" s="425">
        <v>38510</v>
      </c>
      <c r="B297" s="511">
        <v>22.781687826999999</v>
      </c>
      <c r="C297" s="120"/>
      <c r="D297" s="30"/>
      <c r="E297" s="510"/>
    </row>
    <row r="298" spans="1:5">
      <c r="A298" s="425">
        <v>38517</v>
      </c>
      <c r="B298" s="511">
        <v>39.381215736000001</v>
      </c>
      <c r="C298" s="120"/>
      <c r="D298" s="30"/>
      <c r="E298" s="510"/>
    </row>
    <row r="299" spans="1:5">
      <c r="A299" s="425">
        <v>38524</v>
      </c>
      <c r="B299" s="511">
        <v>33.393792206999997</v>
      </c>
      <c r="C299" s="120"/>
      <c r="D299" s="30"/>
      <c r="E299" s="510"/>
    </row>
    <row r="300" spans="1:5">
      <c r="A300" s="425">
        <v>38531</v>
      </c>
      <c r="B300" s="511">
        <v>37.316184059999998</v>
      </c>
      <c r="C300" s="120"/>
      <c r="D300" s="30"/>
      <c r="E300" s="510"/>
    </row>
    <row r="301" spans="1:5">
      <c r="A301" s="425">
        <v>38538</v>
      </c>
      <c r="B301" s="511">
        <v>18.606513124999999</v>
      </c>
      <c r="C301" s="120"/>
      <c r="D301" s="30"/>
      <c r="E301" s="510"/>
    </row>
    <row r="302" spans="1:5">
      <c r="A302" s="425">
        <v>38545</v>
      </c>
      <c r="B302" s="511">
        <v>18.401794170999999</v>
      </c>
      <c r="C302" s="120"/>
      <c r="D302" s="30"/>
      <c r="E302" s="510"/>
    </row>
    <row r="303" spans="1:5">
      <c r="A303" s="425">
        <v>38552</v>
      </c>
      <c r="B303" s="511">
        <v>24.767904154</v>
      </c>
      <c r="C303" s="120"/>
      <c r="D303" s="30"/>
      <c r="E303" s="510"/>
    </row>
    <row r="304" spans="1:5">
      <c r="A304" s="425">
        <v>38559</v>
      </c>
      <c r="B304" s="511">
        <v>29.096158900999999</v>
      </c>
      <c r="C304" s="120"/>
      <c r="D304" s="30"/>
      <c r="E304" s="510"/>
    </row>
    <row r="305" spans="1:5">
      <c r="A305" s="425">
        <v>38566</v>
      </c>
      <c r="B305" s="511">
        <v>33.273734458</v>
      </c>
      <c r="C305" s="120"/>
      <c r="D305" s="30"/>
      <c r="E305" s="510"/>
    </row>
    <row r="306" spans="1:5">
      <c r="A306" s="425">
        <v>38573</v>
      </c>
      <c r="B306" s="511">
        <v>33.459509394999998</v>
      </c>
      <c r="C306" s="120"/>
      <c r="D306" s="30"/>
      <c r="E306" s="510"/>
    </row>
    <row r="307" spans="1:5">
      <c r="A307" s="425">
        <v>38580</v>
      </c>
      <c r="B307" s="511">
        <v>31.762552502999998</v>
      </c>
      <c r="C307" s="120"/>
      <c r="D307" s="30"/>
      <c r="E307" s="510"/>
    </row>
    <row r="308" spans="1:5">
      <c r="A308" s="425">
        <v>38587</v>
      </c>
      <c r="B308" s="511">
        <v>31.1250766</v>
      </c>
      <c r="C308" s="120"/>
      <c r="D308" s="30"/>
      <c r="E308" s="510"/>
    </row>
    <row r="309" spans="1:5">
      <c r="A309" s="425">
        <v>38594</v>
      </c>
      <c r="B309" s="511">
        <v>33.139022355999998</v>
      </c>
      <c r="C309" s="120"/>
      <c r="D309" s="30"/>
      <c r="E309" s="510"/>
    </row>
    <row r="310" spans="1:5">
      <c r="A310" s="425">
        <v>38601</v>
      </c>
      <c r="B310" s="511">
        <v>62.144950968000003</v>
      </c>
      <c r="C310" s="120"/>
      <c r="D310" s="30"/>
      <c r="E310" s="510"/>
    </row>
    <row r="311" spans="1:5">
      <c r="A311" s="425">
        <v>38608</v>
      </c>
      <c r="B311" s="511">
        <v>69.082041094000004</v>
      </c>
      <c r="C311" s="120"/>
      <c r="D311" s="30"/>
      <c r="E311" s="510"/>
    </row>
    <row r="312" spans="1:5">
      <c r="A312" s="425">
        <v>38615</v>
      </c>
      <c r="B312" s="511">
        <v>59.155944052000002</v>
      </c>
      <c r="C312" s="120"/>
      <c r="D312" s="30"/>
      <c r="E312" s="510"/>
    </row>
    <row r="313" spans="1:5">
      <c r="A313" s="425">
        <v>38622</v>
      </c>
      <c r="B313" s="511">
        <v>60.652079964000002</v>
      </c>
      <c r="C313" s="120"/>
      <c r="D313" s="30"/>
      <c r="E313" s="510"/>
    </row>
    <row r="314" spans="1:5">
      <c r="A314" s="425">
        <v>38629</v>
      </c>
      <c r="B314" s="511">
        <v>53.792332889999997</v>
      </c>
      <c r="C314" s="120"/>
      <c r="D314" s="30"/>
      <c r="E314" s="510"/>
    </row>
    <row r="315" spans="1:5">
      <c r="A315" s="425">
        <v>38636</v>
      </c>
      <c r="B315" s="511">
        <v>80.908357480000006</v>
      </c>
      <c r="C315" s="120"/>
      <c r="D315" s="30"/>
      <c r="E315" s="510"/>
    </row>
    <row r="316" spans="1:5">
      <c r="A316" s="425">
        <v>38643</v>
      </c>
      <c r="B316" s="511">
        <v>76.365190631999994</v>
      </c>
      <c r="C316" s="120"/>
      <c r="D316" s="30"/>
      <c r="E316" s="510"/>
    </row>
    <row r="317" spans="1:5">
      <c r="A317" s="425">
        <v>38650</v>
      </c>
      <c r="B317" s="511">
        <v>73.239755853000005</v>
      </c>
      <c r="C317" s="120"/>
      <c r="D317" s="30"/>
      <c r="E317" s="510"/>
    </row>
    <row r="318" spans="1:5">
      <c r="A318" s="425">
        <v>38657</v>
      </c>
      <c r="B318" s="511">
        <v>80.361665998999996</v>
      </c>
      <c r="C318" s="120"/>
      <c r="D318" s="30"/>
      <c r="E318" s="510"/>
    </row>
    <row r="319" spans="1:5">
      <c r="A319" s="425">
        <v>38664</v>
      </c>
      <c r="B319" s="511">
        <v>63.161707079000003</v>
      </c>
      <c r="C319" s="120"/>
      <c r="D319" s="30"/>
      <c r="E319" s="510"/>
    </row>
    <row r="320" spans="1:5">
      <c r="A320" s="425">
        <v>38671</v>
      </c>
      <c r="B320" s="511">
        <v>71.320801130999996</v>
      </c>
      <c r="C320" s="120"/>
      <c r="D320" s="30"/>
      <c r="E320" s="510"/>
    </row>
    <row r="321" spans="1:5">
      <c r="A321" s="425">
        <v>38678</v>
      </c>
      <c r="B321" s="511">
        <v>84.703138885000001</v>
      </c>
      <c r="C321" s="120"/>
      <c r="D321" s="30"/>
      <c r="E321" s="510"/>
    </row>
    <row r="322" spans="1:5">
      <c r="A322" s="425">
        <v>38685</v>
      </c>
      <c r="B322" s="511">
        <v>73.703895961000001</v>
      </c>
      <c r="C322" s="120"/>
      <c r="D322" s="30"/>
      <c r="E322" s="510"/>
    </row>
    <row r="323" spans="1:5">
      <c r="A323" s="425">
        <v>38692</v>
      </c>
      <c r="B323" s="511">
        <v>66.667613137999993</v>
      </c>
      <c r="C323" s="120"/>
      <c r="D323" s="30"/>
      <c r="E323" s="510"/>
    </row>
    <row r="324" spans="1:5">
      <c r="A324" s="425">
        <v>38699</v>
      </c>
      <c r="B324" s="511">
        <v>49.566061906999998</v>
      </c>
      <c r="C324" s="120"/>
      <c r="D324" s="30"/>
      <c r="E324" s="510"/>
    </row>
    <row r="325" spans="1:5">
      <c r="A325" s="425">
        <v>38706</v>
      </c>
      <c r="B325" s="511">
        <v>74.936152002</v>
      </c>
      <c r="C325" s="120"/>
      <c r="D325" s="30"/>
      <c r="E325" s="510"/>
    </row>
    <row r="326" spans="1:5">
      <c r="A326" s="425">
        <v>38713</v>
      </c>
      <c r="B326" s="511">
        <v>87.720292848</v>
      </c>
      <c r="C326" s="120"/>
      <c r="D326" s="30"/>
      <c r="E326" s="510"/>
    </row>
    <row r="327" spans="1:5">
      <c r="A327" s="425">
        <v>38720</v>
      </c>
      <c r="B327" s="511">
        <v>71.768134420999999</v>
      </c>
      <c r="C327" s="120"/>
      <c r="D327" s="30"/>
      <c r="E327" s="510"/>
    </row>
    <row r="328" spans="1:5">
      <c r="A328" s="425">
        <v>38727</v>
      </c>
      <c r="B328" s="511">
        <v>75.139536084</v>
      </c>
      <c r="C328" s="120"/>
      <c r="D328" s="30"/>
      <c r="E328" s="510"/>
    </row>
    <row r="329" spans="1:5">
      <c r="A329" s="425">
        <v>38734</v>
      </c>
      <c r="B329" s="511">
        <v>73.562088566</v>
      </c>
      <c r="C329" s="120"/>
      <c r="D329" s="30"/>
      <c r="E329" s="510"/>
    </row>
    <row r="330" spans="1:5">
      <c r="A330" s="425">
        <v>38741</v>
      </c>
      <c r="B330" s="511">
        <v>79.386450601999996</v>
      </c>
      <c r="C330" s="120"/>
      <c r="D330" s="30"/>
      <c r="E330" s="510"/>
    </row>
    <row r="331" spans="1:5">
      <c r="A331" s="425">
        <v>38748</v>
      </c>
      <c r="B331" s="511">
        <v>82.509067626000004</v>
      </c>
      <c r="C331" s="120"/>
      <c r="D331" s="30"/>
      <c r="E331" s="510"/>
    </row>
    <row r="332" spans="1:5">
      <c r="A332" s="425">
        <v>38755</v>
      </c>
      <c r="B332" s="511">
        <v>84.073239263999994</v>
      </c>
      <c r="C332" s="120"/>
      <c r="D332" s="30"/>
      <c r="E332" s="510"/>
    </row>
    <row r="333" spans="1:5">
      <c r="A333" s="425">
        <v>38762</v>
      </c>
      <c r="B333" s="511">
        <v>79.036715040000004</v>
      </c>
      <c r="C333" s="120"/>
      <c r="D333" s="30"/>
      <c r="E333" s="510"/>
    </row>
    <row r="334" spans="1:5">
      <c r="A334" s="425">
        <v>38769</v>
      </c>
      <c r="B334" s="511">
        <v>94.704240732000002</v>
      </c>
      <c r="C334" s="120"/>
      <c r="D334" s="30"/>
      <c r="E334" s="510"/>
    </row>
    <row r="335" spans="1:5">
      <c r="A335" s="425">
        <v>38776</v>
      </c>
      <c r="B335" s="511">
        <v>92.665739962999993</v>
      </c>
      <c r="C335" s="120"/>
      <c r="D335" s="30"/>
      <c r="E335" s="510"/>
    </row>
    <row r="336" spans="1:5">
      <c r="A336" s="425">
        <v>38783</v>
      </c>
      <c r="B336" s="511">
        <v>79.595825699000002</v>
      </c>
      <c r="C336" s="120"/>
      <c r="D336" s="30"/>
      <c r="E336" s="510"/>
    </row>
    <row r="337" spans="1:5">
      <c r="A337" s="425">
        <v>38790</v>
      </c>
      <c r="B337" s="511">
        <v>86.697068716999993</v>
      </c>
      <c r="C337" s="120"/>
      <c r="D337" s="30"/>
      <c r="E337" s="510"/>
    </row>
    <row r="338" spans="1:5">
      <c r="A338" s="425">
        <v>38797</v>
      </c>
      <c r="B338" s="511">
        <v>96.776441114999997</v>
      </c>
      <c r="C338" s="120"/>
      <c r="D338" s="30"/>
      <c r="E338" s="510"/>
    </row>
    <row r="339" spans="1:5">
      <c r="A339" s="425">
        <v>38804</v>
      </c>
      <c r="B339" s="511">
        <v>108.743757862</v>
      </c>
      <c r="C339" s="120"/>
      <c r="D339" s="30"/>
      <c r="E339" s="510"/>
    </row>
    <row r="340" spans="1:5">
      <c r="A340" s="425">
        <v>38811</v>
      </c>
      <c r="B340" s="511">
        <v>80.509161851000002</v>
      </c>
      <c r="C340" s="120"/>
      <c r="D340" s="30"/>
      <c r="E340" s="510"/>
    </row>
    <row r="341" spans="1:5">
      <c r="A341" s="425">
        <v>38818</v>
      </c>
      <c r="B341" s="511">
        <v>96.692012466999998</v>
      </c>
      <c r="C341" s="120"/>
      <c r="D341" s="30"/>
      <c r="E341" s="510"/>
    </row>
    <row r="342" spans="1:5">
      <c r="A342" s="425">
        <v>38825</v>
      </c>
      <c r="B342" s="511">
        <v>105.427613589</v>
      </c>
      <c r="C342" s="120"/>
      <c r="D342" s="30"/>
      <c r="E342" s="510"/>
    </row>
    <row r="343" spans="1:5">
      <c r="A343" s="425">
        <v>38832</v>
      </c>
      <c r="B343" s="511">
        <v>98.849192310000007</v>
      </c>
      <c r="C343" s="120"/>
      <c r="D343" s="30"/>
      <c r="E343" s="510"/>
    </row>
    <row r="344" spans="1:5">
      <c r="A344" s="425">
        <v>38839</v>
      </c>
      <c r="B344" s="511">
        <v>105.707932804</v>
      </c>
      <c r="C344" s="120"/>
      <c r="D344" s="30"/>
      <c r="E344" s="510"/>
    </row>
    <row r="345" spans="1:5">
      <c r="A345" s="425">
        <v>38846</v>
      </c>
      <c r="B345" s="511">
        <v>94.825462181999995</v>
      </c>
      <c r="C345" s="120"/>
      <c r="D345" s="30"/>
      <c r="E345" s="510"/>
    </row>
    <row r="346" spans="1:5">
      <c r="A346" s="425">
        <v>38853</v>
      </c>
      <c r="B346" s="511">
        <v>96.207645501000002</v>
      </c>
      <c r="C346" s="120"/>
      <c r="D346" s="30"/>
      <c r="E346" s="510"/>
    </row>
    <row r="347" spans="1:5">
      <c r="A347" s="425">
        <v>38860</v>
      </c>
      <c r="B347" s="511">
        <v>90.733814937999995</v>
      </c>
      <c r="C347" s="120"/>
      <c r="D347" s="30"/>
      <c r="E347" s="510"/>
    </row>
    <row r="348" spans="1:5">
      <c r="A348" s="425">
        <v>38867</v>
      </c>
      <c r="B348" s="511">
        <v>99.897767122999994</v>
      </c>
      <c r="C348" s="120"/>
      <c r="D348" s="30"/>
      <c r="E348" s="510"/>
    </row>
    <row r="349" spans="1:5">
      <c r="A349" s="425">
        <v>38874</v>
      </c>
      <c r="B349" s="511">
        <v>84.609254762999996</v>
      </c>
      <c r="C349" s="120"/>
      <c r="D349" s="30"/>
      <c r="E349" s="510"/>
    </row>
    <row r="350" spans="1:5">
      <c r="A350" s="425">
        <v>38881</v>
      </c>
      <c r="B350" s="511">
        <v>82.282716366000002</v>
      </c>
      <c r="C350" s="120"/>
      <c r="D350" s="30"/>
      <c r="E350" s="510"/>
    </row>
    <row r="351" spans="1:5">
      <c r="A351" s="425">
        <v>38888</v>
      </c>
      <c r="B351" s="511">
        <v>110.517664635</v>
      </c>
      <c r="C351" s="120"/>
      <c r="D351" s="30"/>
      <c r="E351" s="510"/>
    </row>
    <row r="352" spans="1:5">
      <c r="A352" s="425">
        <v>38895</v>
      </c>
      <c r="B352" s="511">
        <v>99.129173246999997</v>
      </c>
      <c r="C352" s="120"/>
      <c r="D352" s="30"/>
      <c r="E352" s="510"/>
    </row>
    <row r="353" spans="1:5">
      <c r="A353" s="425">
        <v>38902</v>
      </c>
      <c r="B353" s="511">
        <v>93.381282581999997</v>
      </c>
      <c r="C353" s="120"/>
      <c r="D353" s="30"/>
      <c r="E353" s="510"/>
    </row>
    <row r="354" spans="1:5">
      <c r="A354" s="425">
        <v>38909</v>
      </c>
      <c r="B354" s="511">
        <v>87.489951875000003</v>
      </c>
      <c r="C354" s="120"/>
      <c r="D354" s="30"/>
      <c r="E354" s="510"/>
    </row>
    <row r="355" spans="1:5">
      <c r="A355" s="425">
        <v>38916</v>
      </c>
      <c r="B355" s="511">
        <v>92.544833294</v>
      </c>
      <c r="C355" s="120"/>
      <c r="D355" s="30"/>
      <c r="E355" s="510"/>
    </row>
    <row r="356" spans="1:5">
      <c r="A356" s="425">
        <v>38923</v>
      </c>
      <c r="B356" s="511">
        <v>119.75578799</v>
      </c>
      <c r="C356" s="120"/>
      <c r="D356" s="30"/>
      <c r="E356" s="510"/>
    </row>
    <row r="357" spans="1:5">
      <c r="A357" s="425">
        <v>38930</v>
      </c>
      <c r="B357" s="511">
        <v>114.283434309</v>
      </c>
      <c r="C357" s="120"/>
      <c r="D357" s="30"/>
      <c r="E357" s="510"/>
    </row>
    <row r="358" spans="1:5">
      <c r="A358" s="425">
        <v>38937</v>
      </c>
      <c r="B358" s="512">
        <v>97.580559292000004</v>
      </c>
      <c r="C358" s="120"/>
      <c r="D358" s="30"/>
      <c r="E358" s="510"/>
    </row>
    <row r="359" spans="1:5">
      <c r="A359" s="425">
        <v>38944</v>
      </c>
      <c r="B359" s="512">
        <v>102.66906920300001</v>
      </c>
      <c r="C359" s="120"/>
      <c r="D359" s="30"/>
      <c r="E359" s="510"/>
    </row>
    <row r="360" spans="1:5">
      <c r="A360" s="425">
        <v>38951</v>
      </c>
      <c r="B360" s="503">
        <v>110.95150468600001</v>
      </c>
      <c r="C360" s="120"/>
      <c r="D360" s="30"/>
      <c r="E360" s="510"/>
    </row>
    <row r="361" spans="1:5">
      <c r="A361" s="425">
        <v>38958</v>
      </c>
      <c r="B361" s="503">
        <v>120.07772714799999</v>
      </c>
      <c r="C361" s="120"/>
      <c r="D361" s="30"/>
      <c r="E361" s="510"/>
    </row>
    <row r="362" spans="1:5">
      <c r="A362" s="425">
        <v>38965</v>
      </c>
      <c r="B362" s="503">
        <v>103.228210382</v>
      </c>
      <c r="C362" s="120"/>
      <c r="D362" s="30"/>
      <c r="E362" s="510"/>
    </row>
    <row r="363" spans="1:5">
      <c r="A363" s="425">
        <v>38972</v>
      </c>
      <c r="B363" s="503">
        <v>117.176864022</v>
      </c>
      <c r="C363" s="120"/>
      <c r="D363" s="30"/>
      <c r="E363" s="510"/>
    </row>
    <row r="364" spans="1:5">
      <c r="A364" s="425">
        <v>38979</v>
      </c>
      <c r="B364" s="503">
        <v>123.45679092</v>
      </c>
      <c r="C364" s="120"/>
      <c r="D364" s="30"/>
      <c r="E364" s="510"/>
    </row>
    <row r="365" spans="1:5">
      <c r="A365" s="425">
        <v>38986</v>
      </c>
      <c r="B365" s="503">
        <v>112.34311165299999</v>
      </c>
      <c r="C365" s="120"/>
      <c r="D365" s="30"/>
      <c r="E365" s="510"/>
    </row>
    <row r="366" spans="1:5">
      <c r="A366" s="425">
        <v>38993</v>
      </c>
      <c r="B366" s="503">
        <v>116.696195038</v>
      </c>
      <c r="C366" s="120"/>
      <c r="D366" s="30"/>
      <c r="E366" s="510"/>
    </row>
    <row r="367" spans="1:5">
      <c r="A367" s="425">
        <v>39000</v>
      </c>
      <c r="B367" s="503">
        <v>130.073680131</v>
      </c>
      <c r="C367" s="120"/>
      <c r="D367" s="30"/>
      <c r="E367" s="510"/>
    </row>
    <row r="368" spans="1:5">
      <c r="A368" s="425">
        <v>39007</v>
      </c>
      <c r="B368" s="503">
        <v>127.623183103</v>
      </c>
      <c r="C368" s="120"/>
      <c r="D368" s="30"/>
      <c r="E368" s="510"/>
    </row>
    <row r="369" spans="1:5">
      <c r="A369" s="425">
        <v>39014</v>
      </c>
      <c r="B369" s="503">
        <v>129.067461915</v>
      </c>
      <c r="C369" s="120"/>
      <c r="D369" s="30"/>
      <c r="E369" s="510"/>
    </row>
    <row r="370" spans="1:5">
      <c r="A370" s="425">
        <v>39021</v>
      </c>
      <c r="B370" s="503">
        <v>136.603563721</v>
      </c>
      <c r="C370" s="120"/>
      <c r="D370" s="30"/>
      <c r="E370" s="510"/>
    </row>
    <row r="371" spans="1:5">
      <c r="A371" s="425">
        <v>39028</v>
      </c>
      <c r="B371" s="503">
        <v>89.982265909000006</v>
      </c>
      <c r="C371" s="120"/>
      <c r="D371" s="30"/>
      <c r="E371" s="510"/>
    </row>
    <row r="372" spans="1:5">
      <c r="A372" s="425">
        <v>39035</v>
      </c>
      <c r="B372" s="503">
        <v>85.098660761000005</v>
      </c>
      <c r="C372" s="120"/>
      <c r="D372" s="30"/>
      <c r="E372" s="510"/>
    </row>
    <row r="373" spans="1:5">
      <c r="A373" s="425">
        <v>39042</v>
      </c>
      <c r="B373" s="503">
        <v>111.37441316100001</v>
      </c>
      <c r="C373" s="120"/>
      <c r="D373" s="30"/>
      <c r="E373" s="510"/>
    </row>
    <row r="374" spans="1:5">
      <c r="A374" s="425">
        <v>39049</v>
      </c>
      <c r="B374" s="503">
        <v>131.526663087</v>
      </c>
      <c r="C374" s="120"/>
      <c r="D374" s="30"/>
      <c r="E374" s="510"/>
    </row>
    <row r="375" spans="1:5">
      <c r="A375" s="425">
        <v>39056</v>
      </c>
      <c r="B375" s="503">
        <v>105.308821872</v>
      </c>
      <c r="C375" s="120"/>
      <c r="D375" s="30"/>
      <c r="E375" s="510"/>
    </row>
    <row r="376" spans="1:5">
      <c r="A376" s="425">
        <v>39063</v>
      </c>
      <c r="B376" s="503">
        <v>127.249860252</v>
      </c>
      <c r="C376" s="120"/>
      <c r="D376" s="30"/>
      <c r="E376" s="510"/>
    </row>
    <row r="377" spans="1:5">
      <c r="A377" s="425">
        <v>39070</v>
      </c>
      <c r="B377" s="503">
        <v>147.73543535900001</v>
      </c>
      <c r="C377" s="120"/>
      <c r="D377" s="30"/>
      <c r="E377" s="510"/>
    </row>
    <row r="378" spans="1:5">
      <c r="A378" s="425">
        <v>39078</v>
      </c>
      <c r="B378" s="503">
        <v>146.66504450599999</v>
      </c>
      <c r="C378" s="120"/>
      <c r="D378" s="30"/>
      <c r="E378" s="510"/>
    </row>
    <row r="379" spans="1:5">
      <c r="A379" s="425">
        <v>39085</v>
      </c>
      <c r="B379" s="503">
        <v>146.94749768</v>
      </c>
      <c r="C379" s="120"/>
      <c r="D379" s="30"/>
      <c r="E379" s="510"/>
    </row>
    <row r="380" spans="1:5">
      <c r="A380" s="425">
        <v>39091</v>
      </c>
      <c r="B380" s="503">
        <v>127.494082017</v>
      </c>
      <c r="C380" s="120"/>
      <c r="D380" s="30"/>
      <c r="E380" s="510"/>
    </row>
    <row r="381" spans="1:5">
      <c r="A381" s="425">
        <v>39098</v>
      </c>
      <c r="B381" s="503">
        <v>129.68506894199999</v>
      </c>
      <c r="C381" s="120"/>
      <c r="D381" s="30"/>
      <c r="E381" s="510"/>
    </row>
    <row r="382" spans="1:5">
      <c r="A382" s="425">
        <v>39105</v>
      </c>
      <c r="B382" s="503">
        <v>143.225961942</v>
      </c>
      <c r="C382" s="120"/>
      <c r="D382" s="30"/>
      <c r="E382" s="510"/>
    </row>
    <row r="383" spans="1:5">
      <c r="A383" s="425">
        <v>39112</v>
      </c>
      <c r="B383" s="503">
        <v>151.05025942899999</v>
      </c>
      <c r="C383" s="120"/>
      <c r="D383" s="30"/>
      <c r="E383" s="510"/>
    </row>
    <row r="384" spans="1:5">
      <c r="A384" s="425">
        <v>39119</v>
      </c>
      <c r="B384" s="503">
        <v>152.560880639</v>
      </c>
      <c r="C384" s="120"/>
      <c r="D384" s="30"/>
      <c r="E384" s="510"/>
    </row>
    <row r="385" spans="1:5">
      <c r="A385" s="425">
        <v>39126</v>
      </c>
      <c r="B385" s="503">
        <v>135.242157169</v>
      </c>
      <c r="C385" s="120"/>
      <c r="D385" s="30"/>
      <c r="E385" s="510"/>
    </row>
    <row r="386" spans="1:5">
      <c r="A386" s="425">
        <v>39133</v>
      </c>
      <c r="B386" s="503">
        <v>144.81621968900001</v>
      </c>
      <c r="C386" s="120"/>
      <c r="D386" s="30"/>
      <c r="E386" s="510"/>
    </row>
    <row r="387" spans="1:5">
      <c r="A387" s="425">
        <v>39140</v>
      </c>
      <c r="B387" s="503">
        <v>151.17900886699999</v>
      </c>
      <c r="C387" s="120"/>
      <c r="D387" s="30"/>
      <c r="E387" s="510"/>
    </row>
    <row r="388" spans="1:5">
      <c r="A388" s="425">
        <v>39147</v>
      </c>
      <c r="B388" s="503">
        <v>145.08775143400001</v>
      </c>
      <c r="C388" s="120"/>
      <c r="D388" s="30"/>
      <c r="E388" s="510"/>
    </row>
    <row r="389" spans="1:5">
      <c r="A389" s="425">
        <v>39154</v>
      </c>
      <c r="B389" s="503">
        <v>140.144677237</v>
      </c>
      <c r="C389" s="120"/>
      <c r="D389" s="30"/>
      <c r="E389" s="510"/>
    </row>
    <row r="390" spans="1:5">
      <c r="A390" s="425">
        <v>39161</v>
      </c>
      <c r="B390" s="503">
        <v>184.39783907399999</v>
      </c>
      <c r="C390" s="120"/>
      <c r="D390" s="30"/>
      <c r="E390" s="510"/>
    </row>
    <row r="391" spans="1:5">
      <c r="A391" s="425">
        <v>39168</v>
      </c>
      <c r="B391" s="503">
        <v>154.521648626</v>
      </c>
      <c r="C391" s="120"/>
      <c r="D391" s="30"/>
      <c r="E391" s="510"/>
    </row>
    <row r="392" spans="1:5">
      <c r="A392" s="425">
        <v>39175</v>
      </c>
      <c r="B392" s="503">
        <v>152.96664261199999</v>
      </c>
      <c r="C392" s="120"/>
      <c r="D392" s="30"/>
      <c r="E392" s="510"/>
    </row>
    <row r="393" spans="1:5">
      <c r="A393" s="425">
        <v>39182</v>
      </c>
      <c r="B393" s="503">
        <v>155.177125843</v>
      </c>
      <c r="C393" s="120"/>
      <c r="D393" s="30"/>
      <c r="E393" s="510"/>
    </row>
    <row r="394" spans="1:5">
      <c r="A394" s="425">
        <v>39189</v>
      </c>
      <c r="B394" s="503">
        <v>207.03022820000001</v>
      </c>
      <c r="C394" s="120"/>
      <c r="D394" s="30"/>
      <c r="E394" s="510"/>
    </row>
    <row r="395" spans="1:5">
      <c r="A395" s="425">
        <v>39196</v>
      </c>
      <c r="B395" s="503">
        <v>193.950425443</v>
      </c>
      <c r="C395" s="120"/>
      <c r="D395" s="30"/>
      <c r="E395" s="510"/>
    </row>
    <row r="396" spans="1:5">
      <c r="A396" s="425">
        <v>39204</v>
      </c>
      <c r="B396" s="503">
        <v>187.99321528199999</v>
      </c>
      <c r="C396" s="120"/>
      <c r="D396" s="30"/>
      <c r="E396" s="510"/>
    </row>
    <row r="397" spans="1:5">
      <c r="A397" s="425">
        <v>39210</v>
      </c>
      <c r="B397" s="503">
        <v>139.38637028599999</v>
      </c>
      <c r="C397" s="120"/>
      <c r="D397" s="30"/>
      <c r="E397" s="510"/>
    </row>
    <row r="398" spans="1:5">
      <c r="A398" s="425">
        <v>39217</v>
      </c>
      <c r="B398" s="503">
        <v>130.40194711800001</v>
      </c>
      <c r="C398" s="120"/>
      <c r="D398" s="30"/>
      <c r="E398" s="510"/>
    </row>
    <row r="399" spans="1:5">
      <c r="A399" s="425">
        <v>39224</v>
      </c>
      <c r="B399" s="503">
        <v>180.214944519</v>
      </c>
      <c r="C399" s="120"/>
      <c r="D399" s="30"/>
      <c r="E399" s="510"/>
    </row>
    <row r="400" spans="1:5">
      <c r="A400" s="425">
        <v>39231</v>
      </c>
      <c r="B400" s="503">
        <v>168.80230767800001</v>
      </c>
      <c r="C400" s="120"/>
      <c r="D400" s="30"/>
      <c r="E400" s="510"/>
    </row>
    <row r="401" spans="1:5">
      <c r="A401" s="425">
        <v>39238</v>
      </c>
      <c r="B401" s="503">
        <v>164.83979682099999</v>
      </c>
      <c r="C401" s="120"/>
      <c r="D401" s="30"/>
      <c r="E401" s="510"/>
    </row>
    <row r="402" spans="1:5">
      <c r="A402" s="425">
        <v>39245</v>
      </c>
      <c r="B402" s="503">
        <v>160.97625121499999</v>
      </c>
      <c r="C402" s="120"/>
      <c r="D402" s="30"/>
      <c r="E402" s="510"/>
    </row>
    <row r="403" spans="1:5">
      <c r="A403" s="425">
        <v>39252</v>
      </c>
      <c r="B403" s="503">
        <v>177.72708285799999</v>
      </c>
      <c r="C403" s="120"/>
      <c r="D403" s="30"/>
      <c r="E403" s="510"/>
    </row>
    <row r="404" spans="1:5">
      <c r="A404" s="425">
        <v>39260</v>
      </c>
      <c r="B404" s="503">
        <v>173.866378771</v>
      </c>
      <c r="C404" s="120"/>
      <c r="D404" s="30"/>
      <c r="E404" s="510"/>
    </row>
    <row r="405" spans="1:5">
      <c r="A405" s="425">
        <v>39267</v>
      </c>
      <c r="B405" s="503">
        <v>195.73517882199999</v>
      </c>
      <c r="C405" s="120"/>
      <c r="D405" s="30"/>
      <c r="E405" s="510"/>
    </row>
    <row r="406" spans="1:5">
      <c r="A406" s="425">
        <v>39274</v>
      </c>
      <c r="B406" s="503">
        <v>150.162626268</v>
      </c>
      <c r="C406" s="120"/>
      <c r="D406" s="30"/>
      <c r="E406" s="510"/>
    </row>
    <row r="407" spans="1:5">
      <c r="A407" s="425">
        <v>39281</v>
      </c>
      <c r="B407" s="503">
        <v>167.10085564100001</v>
      </c>
      <c r="C407" s="120"/>
      <c r="D407" s="30"/>
      <c r="E407" s="510"/>
    </row>
    <row r="408" spans="1:5">
      <c r="A408" s="425">
        <v>39288</v>
      </c>
      <c r="B408" s="503">
        <v>197.74653828800001</v>
      </c>
      <c r="C408" s="120"/>
      <c r="D408" s="30"/>
      <c r="E408" s="510"/>
    </row>
    <row r="409" spans="1:5">
      <c r="A409" s="425">
        <v>39295</v>
      </c>
      <c r="B409" s="503">
        <v>196.20701031499999</v>
      </c>
      <c r="C409" s="120"/>
      <c r="D409" s="30"/>
      <c r="E409" s="510"/>
    </row>
    <row r="410" spans="1:5">
      <c r="A410" s="425">
        <v>39302</v>
      </c>
      <c r="B410" s="503">
        <v>191.08809752600001</v>
      </c>
      <c r="C410" s="120"/>
      <c r="D410" s="30"/>
      <c r="E410" s="510"/>
    </row>
    <row r="411" spans="1:5">
      <c r="A411" s="425">
        <v>39309</v>
      </c>
      <c r="B411" s="503">
        <v>169.378271195</v>
      </c>
      <c r="C411" s="120"/>
      <c r="D411" s="30"/>
      <c r="E411" s="510"/>
    </row>
    <row r="412" spans="1:5">
      <c r="A412" s="425">
        <v>39316</v>
      </c>
      <c r="B412" s="503">
        <v>202.52551811699999</v>
      </c>
      <c r="C412" s="120"/>
      <c r="D412" s="30"/>
      <c r="E412" s="510"/>
    </row>
    <row r="413" spans="1:5">
      <c r="A413" s="425">
        <v>39323</v>
      </c>
      <c r="B413" s="503">
        <v>198.18217673999999</v>
      </c>
      <c r="C413" s="120"/>
      <c r="D413" s="30"/>
      <c r="E413" s="510"/>
    </row>
    <row r="414" spans="1:5">
      <c r="A414" s="425">
        <v>39330</v>
      </c>
      <c r="B414" s="503">
        <v>191.75219775599999</v>
      </c>
      <c r="C414" s="120"/>
      <c r="D414" s="30"/>
      <c r="E414" s="510"/>
    </row>
    <row r="415" spans="1:5">
      <c r="A415" s="425">
        <v>39337</v>
      </c>
      <c r="B415" s="503">
        <v>163.94484736999999</v>
      </c>
      <c r="C415" s="120"/>
      <c r="D415" s="30"/>
      <c r="E415" s="510"/>
    </row>
    <row r="416" spans="1:5">
      <c r="A416" s="425">
        <v>39344</v>
      </c>
      <c r="B416" s="505">
        <v>219.514340328</v>
      </c>
      <c r="C416" s="120"/>
      <c r="D416" s="30"/>
      <c r="E416" s="510"/>
    </row>
    <row r="417" spans="1:5">
      <c r="A417" s="425">
        <v>39351</v>
      </c>
      <c r="B417" s="505">
        <v>242.41137895</v>
      </c>
      <c r="C417" s="120"/>
      <c r="D417" s="30"/>
      <c r="E417" s="510"/>
    </row>
    <row r="418" spans="1:5">
      <c r="A418" s="425">
        <v>39358</v>
      </c>
      <c r="B418" s="505">
        <v>234.10356998500001</v>
      </c>
      <c r="C418" s="120"/>
      <c r="D418" s="30"/>
      <c r="E418" s="510"/>
    </row>
    <row r="419" spans="1:5">
      <c r="A419" s="425">
        <v>39365</v>
      </c>
      <c r="B419" s="505">
        <v>214.68590981899999</v>
      </c>
      <c r="C419" s="120"/>
      <c r="D419" s="30"/>
      <c r="E419" s="510"/>
    </row>
    <row r="420" spans="1:5">
      <c r="A420" s="425">
        <v>39372</v>
      </c>
      <c r="B420" s="505">
        <v>197.14526592199999</v>
      </c>
      <c r="C420" s="120"/>
      <c r="D420" s="30"/>
      <c r="E420" s="510"/>
    </row>
    <row r="421" spans="1:5">
      <c r="A421" s="425">
        <v>39379</v>
      </c>
      <c r="B421" s="505">
        <v>238.752792099</v>
      </c>
      <c r="C421" s="120"/>
      <c r="D421" s="30"/>
      <c r="E421" s="510"/>
    </row>
    <row r="422" spans="1:5">
      <c r="A422" s="425">
        <v>39386</v>
      </c>
      <c r="B422" s="505">
        <v>229.51257199200001</v>
      </c>
      <c r="C422" s="120"/>
      <c r="D422" s="30"/>
      <c r="E422" s="510"/>
    </row>
    <row r="423" spans="1:5">
      <c r="A423" s="425">
        <v>39393</v>
      </c>
      <c r="B423" s="505">
        <v>223.381098474</v>
      </c>
      <c r="C423" s="120"/>
      <c r="D423" s="30"/>
      <c r="E423" s="510"/>
    </row>
    <row r="424" spans="1:5">
      <c r="A424" s="425">
        <v>39400</v>
      </c>
      <c r="B424" s="505">
        <v>196.30310395500001</v>
      </c>
      <c r="C424" s="120"/>
      <c r="D424" s="30"/>
      <c r="E424" s="510"/>
    </row>
    <row r="425" spans="1:5">
      <c r="A425" s="425">
        <v>39407</v>
      </c>
      <c r="B425" s="505">
        <v>238.065574438</v>
      </c>
      <c r="C425" s="120"/>
      <c r="D425" s="30"/>
      <c r="E425" s="510"/>
    </row>
    <row r="426" spans="1:5">
      <c r="A426" s="425">
        <v>39414</v>
      </c>
      <c r="B426" s="505">
        <v>245.69304026699999</v>
      </c>
      <c r="C426" s="120"/>
      <c r="D426" s="30"/>
      <c r="E426" s="510"/>
    </row>
    <row r="427" spans="1:5">
      <c r="A427" s="425">
        <v>39421</v>
      </c>
      <c r="B427" s="505">
        <v>227.896271117</v>
      </c>
      <c r="C427" s="120"/>
      <c r="D427" s="30"/>
      <c r="E427" s="510"/>
    </row>
    <row r="428" spans="1:5">
      <c r="A428" s="425">
        <v>39428</v>
      </c>
      <c r="B428" s="505">
        <v>190.77672803300001</v>
      </c>
      <c r="C428" s="120"/>
      <c r="D428" s="30"/>
      <c r="E428" s="510"/>
    </row>
    <row r="429" spans="1:5">
      <c r="A429" s="425">
        <v>39435</v>
      </c>
      <c r="B429" s="505">
        <v>270.63859401100001</v>
      </c>
      <c r="C429" s="120"/>
      <c r="D429" s="30"/>
      <c r="E429" s="510"/>
    </row>
    <row r="430" spans="1:5">
      <c r="A430" s="425">
        <v>39443</v>
      </c>
      <c r="B430" s="505">
        <v>302.13954587299997</v>
      </c>
      <c r="C430" s="120"/>
      <c r="D430" s="30"/>
      <c r="E430" s="510"/>
    </row>
    <row r="431" spans="1:5">
      <c r="A431" s="425">
        <v>39450</v>
      </c>
      <c r="B431" s="505">
        <v>256.99175513500001</v>
      </c>
      <c r="C431" s="120"/>
      <c r="D431" s="30"/>
      <c r="E431" s="510"/>
    </row>
    <row r="432" spans="1:5">
      <c r="A432" s="425">
        <v>39456</v>
      </c>
      <c r="B432" s="505">
        <v>220.70509462499999</v>
      </c>
      <c r="C432" s="120"/>
      <c r="D432" s="30"/>
      <c r="E432" s="510"/>
    </row>
    <row r="433" spans="1:5">
      <c r="A433" s="425">
        <v>39463</v>
      </c>
      <c r="B433" s="505">
        <v>211.490084373</v>
      </c>
      <c r="C433" s="120"/>
      <c r="D433" s="30"/>
      <c r="E433" s="510"/>
    </row>
    <row r="434" spans="1:5">
      <c r="A434" s="425">
        <v>39470</v>
      </c>
      <c r="B434" s="505">
        <v>243.379431883</v>
      </c>
      <c r="C434" s="120"/>
      <c r="D434" s="30"/>
      <c r="E434" s="510"/>
    </row>
    <row r="435" spans="1:5">
      <c r="A435" s="425">
        <v>39477</v>
      </c>
      <c r="B435" s="505">
        <v>209.18113490499999</v>
      </c>
      <c r="C435" s="120"/>
      <c r="D435" s="30"/>
      <c r="E435" s="510"/>
    </row>
    <row r="436" spans="1:5">
      <c r="A436" s="425">
        <v>39484</v>
      </c>
      <c r="B436" s="505">
        <v>239.68663008600001</v>
      </c>
      <c r="C436" s="120"/>
      <c r="D436" s="30"/>
      <c r="E436" s="510"/>
    </row>
    <row r="437" spans="1:5">
      <c r="A437" s="425">
        <v>39491</v>
      </c>
      <c r="B437" s="505">
        <v>253.15565111800001</v>
      </c>
      <c r="C437" s="120"/>
      <c r="D437" s="30"/>
      <c r="E437" s="510"/>
    </row>
    <row r="438" spans="1:5">
      <c r="A438" s="425">
        <v>39498</v>
      </c>
      <c r="B438" s="505">
        <v>273.854173559</v>
      </c>
      <c r="C438" s="120"/>
      <c r="D438" s="30"/>
      <c r="E438" s="510"/>
    </row>
    <row r="439" spans="1:5">
      <c r="A439" s="425">
        <v>39505</v>
      </c>
      <c r="B439" s="505">
        <v>272.96326793600002</v>
      </c>
      <c r="C439" s="120"/>
      <c r="D439" s="30"/>
      <c r="E439" s="510"/>
    </row>
    <row r="440" spans="1:5">
      <c r="A440" s="425">
        <v>39512</v>
      </c>
      <c r="B440" s="505">
        <v>272.04974022900001</v>
      </c>
      <c r="C440" s="120"/>
      <c r="D440" s="30"/>
      <c r="E440" s="510"/>
    </row>
    <row r="441" spans="1:5">
      <c r="A441" s="425">
        <v>39519</v>
      </c>
      <c r="B441" s="505">
        <v>272.65131302499998</v>
      </c>
      <c r="C441" s="120"/>
      <c r="D441" s="30"/>
      <c r="E441" s="510"/>
    </row>
    <row r="442" spans="1:5">
      <c r="A442" s="425">
        <v>39526</v>
      </c>
      <c r="B442" s="505">
        <v>321.67119807699999</v>
      </c>
      <c r="C442" s="120"/>
      <c r="D442" s="30"/>
      <c r="E442" s="510"/>
    </row>
    <row r="443" spans="1:5">
      <c r="A443" s="425">
        <v>39533</v>
      </c>
      <c r="B443" s="505">
        <v>326.93994703700002</v>
      </c>
      <c r="C443" s="120"/>
      <c r="D443" s="30"/>
      <c r="E443" s="510"/>
    </row>
    <row r="444" spans="1:5">
      <c r="A444" s="425">
        <v>39540</v>
      </c>
      <c r="B444" s="505">
        <v>359.81631212000002</v>
      </c>
      <c r="C444" s="120"/>
      <c r="D444" s="30"/>
      <c r="E444" s="510"/>
    </row>
    <row r="445" spans="1:5">
      <c r="A445" s="425">
        <v>39547</v>
      </c>
      <c r="B445" s="505">
        <v>382.54066020699997</v>
      </c>
      <c r="C445" s="120"/>
      <c r="D445" s="30"/>
      <c r="E445" s="510"/>
    </row>
    <row r="446" spans="1:5">
      <c r="A446" s="425">
        <v>39554</v>
      </c>
      <c r="B446" s="505">
        <v>374.74318201099999</v>
      </c>
      <c r="C446" s="120"/>
      <c r="D446" s="30"/>
      <c r="E446" s="510"/>
    </row>
    <row r="447" spans="1:5">
      <c r="A447" s="425">
        <v>39561</v>
      </c>
      <c r="B447" s="505">
        <v>371.11852597500001</v>
      </c>
      <c r="C447" s="120"/>
      <c r="D447" s="30"/>
      <c r="E447" s="510"/>
    </row>
    <row r="448" spans="1:5">
      <c r="A448" s="425">
        <v>39568</v>
      </c>
      <c r="B448" s="505">
        <v>430.33701715799998</v>
      </c>
      <c r="C448" s="120"/>
      <c r="D448" s="30"/>
      <c r="E448" s="510"/>
    </row>
    <row r="449" spans="1:5">
      <c r="A449" s="425">
        <v>39575</v>
      </c>
      <c r="B449" s="505">
        <v>403.45029607100003</v>
      </c>
      <c r="C449" s="120"/>
      <c r="D449" s="30"/>
      <c r="E449" s="510"/>
    </row>
    <row r="450" spans="1:5">
      <c r="A450" s="425">
        <v>39582</v>
      </c>
      <c r="B450" s="505">
        <v>369.64907887200002</v>
      </c>
      <c r="C450" s="120"/>
      <c r="D450" s="30"/>
      <c r="E450" s="510"/>
    </row>
    <row r="451" spans="1:5">
      <c r="A451" s="425">
        <v>39589</v>
      </c>
      <c r="B451" s="505">
        <v>409.575692</v>
      </c>
      <c r="C451" s="120"/>
      <c r="D451" s="30"/>
      <c r="E451" s="510"/>
    </row>
    <row r="452" spans="1:5">
      <c r="A452" s="425">
        <v>39596</v>
      </c>
      <c r="B452" s="505">
        <v>391.71241814000001</v>
      </c>
      <c r="C452" s="120"/>
      <c r="D452" s="30"/>
      <c r="E452" s="510"/>
    </row>
    <row r="453" spans="1:5">
      <c r="A453" s="425">
        <v>39603</v>
      </c>
      <c r="B453" s="505">
        <v>383.09125158799998</v>
      </c>
      <c r="C453" s="120"/>
      <c r="D453" s="30"/>
      <c r="E453" s="510"/>
    </row>
    <row r="454" spans="1:5">
      <c r="A454" s="425">
        <v>39610</v>
      </c>
      <c r="B454" s="505">
        <v>405.46281595800002</v>
      </c>
      <c r="C454" s="120"/>
      <c r="D454" s="30"/>
      <c r="E454" s="510"/>
    </row>
    <row r="455" spans="1:5">
      <c r="A455" s="425">
        <v>39617</v>
      </c>
      <c r="B455" s="505">
        <v>414.945866389</v>
      </c>
      <c r="C455" s="120"/>
      <c r="D455" s="30"/>
      <c r="E455" s="510"/>
    </row>
    <row r="456" spans="1:5">
      <c r="A456" s="425">
        <v>39624</v>
      </c>
      <c r="B456" s="505">
        <v>369.462365465</v>
      </c>
      <c r="C456" s="120"/>
      <c r="D456" s="30"/>
      <c r="E456" s="510"/>
    </row>
    <row r="457" spans="1:5">
      <c r="A457" s="425">
        <v>39631</v>
      </c>
      <c r="B457" s="505">
        <v>418.78472143599998</v>
      </c>
      <c r="C457" s="120"/>
      <c r="D457" s="30"/>
      <c r="E457" s="510"/>
    </row>
    <row r="458" spans="1:5">
      <c r="A458" s="425">
        <v>39638</v>
      </c>
      <c r="B458" s="505">
        <v>381.96806651499998</v>
      </c>
      <c r="C458" s="120"/>
      <c r="D458" s="30"/>
      <c r="E458" s="510"/>
    </row>
    <row r="459" spans="1:5">
      <c r="A459" s="425">
        <v>39645</v>
      </c>
      <c r="B459" s="505">
        <v>403.18872363999998</v>
      </c>
      <c r="C459" s="120"/>
      <c r="D459" s="30"/>
      <c r="E459" s="510"/>
    </row>
    <row r="460" spans="1:5">
      <c r="A460" s="425">
        <v>39652</v>
      </c>
      <c r="B460" s="505">
        <v>388.11079848499998</v>
      </c>
      <c r="C460" s="120"/>
      <c r="D460" s="30"/>
      <c r="E460" s="510"/>
    </row>
    <row r="461" spans="1:5">
      <c r="A461" s="425">
        <v>39659</v>
      </c>
      <c r="B461" s="505">
        <v>427.52218117699999</v>
      </c>
      <c r="C461" s="120"/>
      <c r="D461" s="30"/>
      <c r="E461" s="510"/>
    </row>
    <row r="462" spans="1:5">
      <c r="A462" s="425">
        <v>39666</v>
      </c>
      <c r="B462" s="505">
        <v>424.50266882300002</v>
      </c>
      <c r="C462" s="120"/>
      <c r="D462" s="30"/>
      <c r="E462" s="510"/>
    </row>
    <row r="463" spans="1:5">
      <c r="A463" s="425">
        <v>39673</v>
      </c>
      <c r="B463" s="505">
        <v>409.49260679700001</v>
      </c>
      <c r="C463" s="120"/>
      <c r="D463" s="30"/>
      <c r="E463" s="510"/>
    </row>
    <row r="464" spans="1:5">
      <c r="A464" s="425">
        <v>39680</v>
      </c>
      <c r="B464" s="505">
        <v>435.10117457500002</v>
      </c>
      <c r="C464" s="120"/>
      <c r="D464" s="30"/>
      <c r="E464" s="510"/>
    </row>
    <row r="465" spans="1:5">
      <c r="A465" s="425">
        <v>39687</v>
      </c>
      <c r="B465" s="505">
        <v>427.952976546</v>
      </c>
      <c r="C465" s="120"/>
      <c r="D465" s="30"/>
      <c r="E465" s="510"/>
    </row>
    <row r="466" spans="1:5">
      <c r="A466" s="425">
        <v>39694</v>
      </c>
      <c r="B466" s="505">
        <v>410.529959254</v>
      </c>
      <c r="C466" s="120"/>
      <c r="D466" s="30"/>
      <c r="E466" s="510"/>
    </row>
    <row r="467" spans="1:5">
      <c r="A467" s="425">
        <v>39701</v>
      </c>
      <c r="B467" s="505">
        <v>440.72353256899999</v>
      </c>
      <c r="C467" s="120"/>
      <c r="D467" s="30"/>
      <c r="E467" s="510"/>
    </row>
    <row r="468" spans="1:5">
      <c r="A468" s="425">
        <v>39708</v>
      </c>
      <c r="B468" s="505">
        <v>453.99477665900002</v>
      </c>
      <c r="C468" s="120"/>
      <c r="D468" s="30"/>
      <c r="E468" s="510"/>
    </row>
    <row r="469" spans="1:5">
      <c r="A469" s="425">
        <v>39715</v>
      </c>
      <c r="B469" s="505">
        <v>492.06020726600002</v>
      </c>
      <c r="C469" s="120"/>
      <c r="D469" s="30"/>
      <c r="E469" s="510"/>
    </row>
    <row r="470" spans="1:5">
      <c r="A470" s="425">
        <v>39722</v>
      </c>
      <c r="B470" s="505">
        <v>520.40856619900001</v>
      </c>
      <c r="C470" s="120"/>
      <c r="D470" s="30"/>
      <c r="E470" s="510"/>
    </row>
    <row r="471" spans="1:5">
      <c r="A471" s="425">
        <v>39729</v>
      </c>
      <c r="B471" s="505">
        <v>509.46233849999999</v>
      </c>
      <c r="C471" s="120"/>
      <c r="D471" s="30"/>
      <c r="E471" s="510"/>
    </row>
    <row r="472" spans="1:5">
      <c r="A472" s="425">
        <v>39736</v>
      </c>
      <c r="B472" s="505">
        <v>452.13490870700002</v>
      </c>
      <c r="C472" s="120"/>
      <c r="D472" s="30"/>
      <c r="E472" s="510"/>
    </row>
    <row r="473" spans="1:5">
      <c r="A473" s="425">
        <v>39743</v>
      </c>
      <c r="B473" s="505">
        <v>287.36504905700002</v>
      </c>
      <c r="C473" s="120"/>
      <c r="D473" s="30"/>
      <c r="E473" s="510"/>
    </row>
    <row r="474" spans="1:5">
      <c r="A474" s="425">
        <v>39750</v>
      </c>
      <c r="B474" s="505">
        <v>307.91397981900002</v>
      </c>
      <c r="C474" s="120"/>
      <c r="D474" s="30"/>
      <c r="E474" s="510"/>
    </row>
    <row r="475" spans="1:5">
      <c r="A475" s="425">
        <v>39757</v>
      </c>
      <c r="B475" s="505">
        <v>297.48148324300001</v>
      </c>
      <c r="C475" s="120"/>
      <c r="D475" s="30"/>
      <c r="E475" s="510"/>
    </row>
    <row r="476" spans="1:5">
      <c r="A476" s="425">
        <v>39764</v>
      </c>
      <c r="B476" s="505">
        <v>318.81845038199998</v>
      </c>
      <c r="C476" s="120"/>
      <c r="D476" s="30"/>
      <c r="E476" s="510"/>
    </row>
    <row r="477" spans="1:5">
      <c r="A477" s="425">
        <v>39771</v>
      </c>
      <c r="B477" s="505">
        <v>321.55934643299997</v>
      </c>
      <c r="C477" s="120"/>
      <c r="D477" s="30"/>
      <c r="E477" s="510"/>
    </row>
    <row r="478" spans="1:5">
      <c r="A478" s="425">
        <v>39778</v>
      </c>
      <c r="B478" s="505">
        <v>323.86188697199998</v>
      </c>
      <c r="C478" s="120"/>
      <c r="D478" s="30"/>
      <c r="E478" s="510"/>
    </row>
    <row r="479" spans="1:5">
      <c r="A479" s="425">
        <v>39785</v>
      </c>
      <c r="B479" s="505">
        <v>318.80181012700001</v>
      </c>
      <c r="C479" s="120"/>
      <c r="D479" s="30"/>
      <c r="E479" s="510"/>
    </row>
    <row r="480" spans="1:5">
      <c r="A480" s="425">
        <v>39792</v>
      </c>
      <c r="B480" s="505">
        <v>310.79503397899998</v>
      </c>
      <c r="C480" s="120"/>
      <c r="D480" s="30"/>
      <c r="E480" s="510"/>
    </row>
    <row r="481" spans="1:5">
      <c r="A481" s="425">
        <v>39799</v>
      </c>
      <c r="B481" s="505">
        <v>258.47385069799998</v>
      </c>
      <c r="C481" s="120"/>
      <c r="D481" s="30"/>
      <c r="E481" s="510"/>
    </row>
    <row r="482" spans="1:5">
      <c r="A482" s="425">
        <v>39811</v>
      </c>
      <c r="B482" s="505">
        <v>279.184533945</v>
      </c>
      <c r="C482" s="120"/>
      <c r="D482" s="30"/>
      <c r="E482" s="510"/>
    </row>
    <row r="483" spans="1:5">
      <c r="A483" s="425">
        <v>39815</v>
      </c>
      <c r="B483" s="505">
        <v>141.987983286</v>
      </c>
      <c r="C483" s="120"/>
      <c r="D483" s="30"/>
      <c r="E483" s="510"/>
    </row>
    <row r="484" spans="1:5">
      <c r="A484" s="425">
        <v>39820</v>
      </c>
      <c r="B484" s="505">
        <v>139.091277851</v>
      </c>
      <c r="C484" s="120"/>
      <c r="D484" s="30"/>
      <c r="E484" s="510"/>
    </row>
    <row r="485" spans="1:5">
      <c r="A485" s="425">
        <v>39827</v>
      </c>
      <c r="B485" s="505">
        <v>85.819587716000001</v>
      </c>
      <c r="C485" s="120"/>
      <c r="D485" s="30"/>
      <c r="E485" s="510"/>
    </row>
    <row r="486" spans="1:5">
      <c r="A486" s="425">
        <v>39834</v>
      </c>
      <c r="B486" s="505">
        <v>86.251840044999994</v>
      </c>
      <c r="C486" s="120"/>
      <c r="D486" s="30"/>
      <c r="E486" s="510"/>
    </row>
    <row r="487" spans="1:5">
      <c r="A487" s="425">
        <v>39841</v>
      </c>
      <c r="B487" s="505">
        <v>104.59923628200001</v>
      </c>
      <c r="C487" s="120"/>
      <c r="D487" s="30"/>
      <c r="E487" s="510"/>
    </row>
    <row r="488" spans="1:5">
      <c r="A488" s="425">
        <v>39848</v>
      </c>
      <c r="B488" s="505">
        <v>97.554334581000006</v>
      </c>
      <c r="C488" s="120"/>
      <c r="D488" s="30"/>
      <c r="E488" s="510"/>
    </row>
    <row r="489" spans="1:5">
      <c r="A489" s="425">
        <v>39855</v>
      </c>
      <c r="B489" s="505">
        <v>95.158523822999996</v>
      </c>
      <c r="C489" s="120"/>
      <c r="D489" s="30"/>
      <c r="E489" s="510"/>
    </row>
    <row r="490" spans="1:5">
      <c r="A490" s="425">
        <v>39862</v>
      </c>
      <c r="B490" s="505">
        <v>89.496962435</v>
      </c>
      <c r="C490" s="120"/>
      <c r="D490" s="30"/>
      <c r="E490" s="510"/>
    </row>
    <row r="491" spans="1:5">
      <c r="A491" s="425">
        <v>39869</v>
      </c>
      <c r="B491" s="505">
        <v>88.033964857000001</v>
      </c>
      <c r="C491" s="120"/>
      <c r="D491" s="30"/>
      <c r="E491" s="510"/>
    </row>
    <row r="492" spans="1:5">
      <c r="A492" s="425">
        <v>39876</v>
      </c>
      <c r="B492" s="505">
        <v>78.554110565000002</v>
      </c>
      <c r="C492" s="120"/>
      <c r="D492" s="30"/>
      <c r="E492" s="510"/>
    </row>
    <row r="493" spans="1:5">
      <c r="A493" s="425">
        <v>39883</v>
      </c>
      <c r="B493" s="505">
        <v>55.656172099999999</v>
      </c>
      <c r="C493" s="120"/>
      <c r="D493" s="30"/>
      <c r="E493" s="510"/>
    </row>
    <row r="494" spans="1:5">
      <c r="A494" s="425">
        <v>39890</v>
      </c>
      <c r="B494" s="505">
        <v>58.192048337999999</v>
      </c>
      <c r="C494" s="120"/>
      <c r="D494" s="30"/>
      <c r="E494" s="510"/>
    </row>
    <row r="495" spans="1:5">
      <c r="A495" s="425">
        <v>39897</v>
      </c>
      <c r="B495" s="505">
        <v>18.595062704</v>
      </c>
      <c r="C495" s="120"/>
      <c r="D495" s="30"/>
      <c r="E495" s="510"/>
    </row>
    <row r="496" spans="1:5">
      <c r="A496" s="425">
        <v>39904</v>
      </c>
      <c r="B496" s="505">
        <v>18.564643137000001</v>
      </c>
      <c r="C496" s="120"/>
      <c r="D496" s="30"/>
      <c r="E496" s="510"/>
    </row>
    <row r="497" spans="1:5">
      <c r="A497" s="425">
        <v>39911</v>
      </c>
      <c r="B497" s="505">
        <v>17.988985642999999</v>
      </c>
      <c r="C497" s="120"/>
      <c r="D497" s="30"/>
      <c r="E497" s="510"/>
    </row>
    <row r="498" spans="1:5">
      <c r="A498" s="425">
        <v>39918</v>
      </c>
      <c r="B498" s="505">
        <v>17.586332383999999</v>
      </c>
      <c r="C498" s="120"/>
      <c r="D498" s="30"/>
      <c r="E498" s="510"/>
    </row>
    <row r="499" spans="1:5">
      <c r="A499" s="425">
        <v>39925</v>
      </c>
      <c r="B499" s="505">
        <v>18.191222813</v>
      </c>
      <c r="C499" s="120"/>
      <c r="D499" s="30"/>
      <c r="E499" s="510"/>
    </row>
    <row r="500" spans="1:5">
      <c r="A500" s="425">
        <v>39932</v>
      </c>
      <c r="B500" s="505">
        <v>16.807245334000001</v>
      </c>
      <c r="C500" s="120"/>
      <c r="D500" s="30"/>
      <c r="E500" s="510"/>
    </row>
    <row r="501" spans="1:5">
      <c r="A501" s="425">
        <v>39939</v>
      </c>
      <c r="B501" s="505">
        <v>15.439866914</v>
      </c>
      <c r="C501" s="120"/>
      <c r="D501" s="30"/>
      <c r="E501" s="510"/>
    </row>
    <row r="502" spans="1:5">
      <c r="A502" s="425">
        <v>39946</v>
      </c>
      <c r="B502" s="505">
        <v>14.157756468000001</v>
      </c>
      <c r="C502" s="120"/>
      <c r="D502" s="30"/>
      <c r="E502" s="510"/>
    </row>
    <row r="503" spans="1:5">
      <c r="A503" s="425">
        <v>39953</v>
      </c>
      <c r="B503" s="505">
        <v>9.2208041699999992</v>
      </c>
      <c r="C503" s="120"/>
      <c r="D503" s="30"/>
      <c r="E503" s="510"/>
    </row>
    <row r="504" spans="1:5">
      <c r="A504" s="425">
        <v>39960</v>
      </c>
      <c r="B504" s="505">
        <v>9.2580909719999998</v>
      </c>
      <c r="C504" s="120"/>
      <c r="D504" s="30"/>
      <c r="E504" s="510"/>
    </row>
    <row r="505" spans="1:5">
      <c r="A505" s="425">
        <v>39967</v>
      </c>
      <c r="B505" s="505">
        <v>8.3380153789999998</v>
      </c>
      <c r="C505" s="120"/>
      <c r="D505" s="30"/>
      <c r="E505" s="510"/>
    </row>
    <row r="506" spans="1:5">
      <c r="A506" s="425">
        <v>39974</v>
      </c>
      <c r="B506" s="505">
        <v>7.9835371129999997</v>
      </c>
      <c r="C506" s="120"/>
      <c r="D506" s="30"/>
      <c r="E506" s="510"/>
    </row>
    <row r="507" spans="1:5">
      <c r="A507" s="425">
        <v>39980</v>
      </c>
      <c r="B507" s="505">
        <v>12.273546781</v>
      </c>
      <c r="C507" s="120"/>
      <c r="D507" s="30"/>
      <c r="E507" s="510"/>
    </row>
    <row r="508" spans="1:5">
      <c r="A508" s="425">
        <v>39988</v>
      </c>
      <c r="B508" s="505">
        <v>7.7908974329999996</v>
      </c>
      <c r="C508" s="120"/>
      <c r="D508" s="30"/>
      <c r="E508" s="510"/>
    </row>
    <row r="509" spans="1:5">
      <c r="A509" s="513"/>
      <c r="B509" s="505"/>
      <c r="C509" s="29"/>
      <c r="D509" s="30"/>
      <c r="E509" s="510"/>
    </row>
    <row r="510" spans="1:5">
      <c r="A510" s="513"/>
      <c r="B510" s="505"/>
      <c r="C510" s="29"/>
      <c r="D510" s="30"/>
      <c r="E510" s="510"/>
    </row>
    <row r="511" spans="1:5">
      <c r="A511" s="513"/>
      <c r="B511" s="505"/>
      <c r="C511" s="29"/>
      <c r="D511" s="30"/>
      <c r="E511" s="510"/>
    </row>
    <row r="512" spans="1:5">
      <c r="A512" s="513"/>
      <c r="B512" s="505"/>
      <c r="C512" s="29"/>
      <c r="D512" s="30"/>
      <c r="E512" s="510"/>
    </row>
    <row r="513" spans="1:5">
      <c r="A513" s="513"/>
      <c r="B513" s="505"/>
      <c r="C513" s="29"/>
      <c r="D513" s="30"/>
      <c r="E513" s="510"/>
    </row>
    <row r="514" spans="1:5">
      <c r="A514" s="513"/>
      <c r="B514" s="505"/>
      <c r="C514" s="29"/>
      <c r="D514" s="30"/>
      <c r="E514" s="510"/>
    </row>
    <row r="515" spans="1:5">
      <c r="A515" s="513"/>
      <c r="B515" s="505"/>
      <c r="C515" s="29"/>
      <c r="D515" s="30"/>
      <c r="E515" s="510"/>
    </row>
    <row r="516" spans="1:5">
      <c r="A516" s="513"/>
      <c r="B516" s="505"/>
      <c r="C516" s="29"/>
      <c r="D516" s="30"/>
      <c r="E516" s="510"/>
    </row>
    <row r="517" spans="1:5">
      <c r="A517" s="513"/>
      <c r="B517" s="505"/>
      <c r="C517" s="29"/>
      <c r="D517" s="30"/>
      <c r="E517" s="510"/>
    </row>
    <row r="518" spans="1:5">
      <c r="A518" s="513"/>
      <c r="B518" s="505"/>
      <c r="C518" s="29"/>
      <c r="D518" s="30"/>
      <c r="E518" s="510"/>
    </row>
    <row r="519" spans="1:5">
      <c r="A519" s="513"/>
      <c r="B519" s="505"/>
      <c r="C519" s="29"/>
      <c r="D519" s="30"/>
      <c r="E519" s="510"/>
    </row>
    <row r="520" spans="1:5">
      <c r="A520" s="513"/>
      <c r="B520" s="505"/>
      <c r="C520" s="29"/>
      <c r="D520" s="30"/>
      <c r="E520" s="510"/>
    </row>
    <row r="521" spans="1:5">
      <c r="A521" s="513"/>
      <c r="B521" s="505"/>
      <c r="C521" s="29"/>
      <c r="D521" s="30"/>
      <c r="E521" s="510"/>
    </row>
    <row r="522" spans="1:5">
      <c r="A522" s="513"/>
      <c r="B522" s="505"/>
      <c r="C522" s="29"/>
      <c r="D522" s="30"/>
      <c r="E522" s="510"/>
    </row>
    <row r="523" spans="1:5">
      <c r="A523" s="513"/>
      <c r="B523" s="505"/>
      <c r="C523" s="29"/>
      <c r="D523" s="30"/>
      <c r="E523" s="510"/>
    </row>
    <row r="524" spans="1:5">
      <c r="A524" s="513"/>
      <c r="B524" s="505"/>
      <c r="C524" s="29"/>
      <c r="D524" s="30"/>
      <c r="E524" s="510"/>
    </row>
    <row r="525" spans="1:5">
      <c r="A525" s="513"/>
      <c r="B525" s="505"/>
      <c r="C525" s="29"/>
      <c r="D525" s="30"/>
      <c r="E525" s="510"/>
    </row>
    <row r="526" spans="1:5">
      <c r="A526" s="513"/>
      <c r="B526" s="505"/>
      <c r="C526" s="29"/>
      <c r="D526" s="30"/>
      <c r="E526" s="510"/>
    </row>
    <row r="527" spans="1:5">
      <c r="A527" s="513"/>
      <c r="B527" s="505"/>
      <c r="C527" s="29"/>
      <c r="D527" s="30"/>
      <c r="E527" s="510"/>
    </row>
    <row r="528" spans="1:5">
      <c r="A528" s="513"/>
      <c r="B528" s="505"/>
      <c r="C528" s="29"/>
      <c r="D528" s="30"/>
      <c r="E528" s="510"/>
    </row>
    <row r="529" spans="1:5">
      <c r="A529" s="513"/>
      <c r="B529" s="505"/>
      <c r="C529" s="29"/>
      <c r="D529" s="30"/>
      <c r="E529" s="510"/>
    </row>
    <row r="530" spans="1:5">
      <c r="A530" s="513"/>
      <c r="B530" s="505"/>
      <c r="C530" s="29"/>
      <c r="D530" s="30"/>
      <c r="E530" s="510"/>
    </row>
    <row r="531" spans="1:5">
      <c r="A531" s="513"/>
      <c r="B531" s="505"/>
      <c r="C531" s="29"/>
      <c r="D531" s="30"/>
      <c r="E531" s="510"/>
    </row>
    <row r="532" spans="1:5">
      <c r="A532" s="513"/>
      <c r="B532" s="505"/>
      <c r="C532" s="29"/>
      <c r="D532" s="30"/>
      <c r="E532" s="510"/>
    </row>
    <row r="533" spans="1:5">
      <c r="A533" s="513"/>
      <c r="B533" s="505"/>
      <c r="C533" s="29"/>
      <c r="D533" s="30"/>
      <c r="E533" s="510"/>
    </row>
    <row r="534" spans="1:5">
      <c r="A534" s="513"/>
      <c r="B534" s="505"/>
      <c r="C534" s="29"/>
      <c r="D534" s="30"/>
      <c r="E534" s="510"/>
    </row>
    <row r="535" spans="1:5">
      <c r="A535" s="513"/>
      <c r="B535" s="505"/>
      <c r="C535" s="29"/>
      <c r="D535" s="30"/>
      <c r="E535" s="510"/>
    </row>
    <row r="536" spans="1:5">
      <c r="A536" s="513"/>
      <c r="B536" s="505"/>
      <c r="C536" s="29"/>
      <c r="D536" s="30"/>
      <c r="E536" s="510"/>
    </row>
    <row r="537" spans="1:5">
      <c r="A537" s="513"/>
      <c r="B537" s="505"/>
      <c r="C537" s="29"/>
      <c r="D537" s="30"/>
      <c r="E537" s="510"/>
    </row>
    <row r="538" spans="1:5">
      <c r="A538" s="513"/>
      <c r="B538" s="505"/>
      <c r="C538" s="29"/>
      <c r="D538" s="30"/>
      <c r="E538" s="510"/>
    </row>
    <row r="539" spans="1:5">
      <c r="A539" s="513"/>
      <c r="B539" s="505"/>
      <c r="C539" s="29"/>
      <c r="D539" s="30"/>
      <c r="E539" s="510"/>
    </row>
    <row r="540" spans="1:5">
      <c r="A540" s="513"/>
      <c r="B540" s="505"/>
      <c r="C540" s="29"/>
      <c r="D540" s="30"/>
      <c r="E540" s="510"/>
    </row>
    <row r="541" spans="1:5">
      <c r="A541" s="513"/>
      <c r="B541" s="505"/>
      <c r="C541" s="29"/>
      <c r="D541" s="30"/>
      <c r="E541" s="510"/>
    </row>
    <row r="542" spans="1:5">
      <c r="A542" s="513"/>
      <c r="B542" s="505"/>
      <c r="C542" s="29"/>
      <c r="D542" s="30"/>
      <c r="E542" s="510"/>
    </row>
    <row r="543" spans="1:5">
      <c r="A543" s="513"/>
      <c r="B543" s="505"/>
      <c r="C543" s="29"/>
      <c r="D543" s="30"/>
      <c r="E543" s="510"/>
    </row>
    <row r="544" spans="1:5">
      <c r="A544" s="513"/>
      <c r="B544" s="505"/>
      <c r="C544" s="29"/>
      <c r="D544" s="30"/>
      <c r="E544" s="510"/>
    </row>
    <row r="545" spans="1:5">
      <c r="A545" s="513"/>
      <c r="B545" s="505"/>
      <c r="C545" s="29"/>
      <c r="D545" s="30"/>
      <c r="E545" s="510"/>
    </row>
    <row r="546" spans="1:5">
      <c r="A546" s="513"/>
      <c r="B546" s="505"/>
      <c r="C546" s="29"/>
      <c r="D546" s="30"/>
      <c r="E546" s="510"/>
    </row>
    <row r="547" spans="1:5">
      <c r="A547" s="513"/>
      <c r="B547" s="505"/>
      <c r="C547" s="29"/>
      <c r="D547" s="30"/>
      <c r="E547" s="510"/>
    </row>
    <row r="548" spans="1:5">
      <c r="A548" s="513"/>
      <c r="B548" s="505"/>
      <c r="C548" s="29"/>
      <c r="D548" s="30"/>
      <c r="E548" s="510"/>
    </row>
    <row r="549" spans="1:5">
      <c r="A549" s="513"/>
      <c r="B549" s="505"/>
      <c r="C549" s="29"/>
      <c r="D549" s="30"/>
      <c r="E549" s="510"/>
    </row>
    <row r="550" spans="1:5">
      <c r="A550" s="513"/>
      <c r="B550" s="505"/>
      <c r="C550" s="29"/>
      <c r="D550" s="30"/>
      <c r="E550" s="510"/>
    </row>
    <row r="551" spans="1:5">
      <c r="A551" s="513"/>
      <c r="B551" s="505"/>
      <c r="C551" s="29"/>
      <c r="D551" s="30"/>
      <c r="E551" s="510"/>
    </row>
    <row r="552" spans="1:5">
      <c r="A552" s="513"/>
      <c r="B552" s="505"/>
      <c r="C552" s="29"/>
      <c r="D552" s="30"/>
      <c r="E552" s="510"/>
    </row>
    <row r="553" spans="1:5">
      <c r="A553" s="513"/>
      <c r="B553" s="505"/>
      <c r="C553" s="29"/>
      <c r="D553" s="30"/>
      <c r="E553" s="510"/>
    </row>
    <row r="554" spans="1:5">
      <c r="A554" s="513"/>
      <c r="B554" s="505"/>
      <c r="C554" s="29"/>
      <c r="D554" s="30"/>
      <c r="E554" s="510"/>
    </row>
    <row r="555" spans="1:5">
      <c r="A555" s="513"/>
      <c r="B555" s="505"/>
      <c r="C555" s="29"/>
      <c r="D555" s="30"/>
      <c r="E555" s="510"/>
    </row>
    <row r="556" spans="1:5">
      <c r="A556" s="513"/>
      <c r="B556" s="505"/>
      <c r="C556" s="29"/>
      <c r="D556" s="30"/>
      <c r="E556" s="510"/>
    </row>
    <row r="557" spans="1:5">
      <c r="A557" s="513"/>
      <c r="B557" s="505"/>
      <c r="C557" s="29"/>
      <c r="D557" s="30"/>
      <c r="E557" s="510"/>
    </row>
    <row r="558" spans="1:5">
      <c r="A558" s="513"/>
      <c r="B558" s="505"/>
      <c r="C558" s="29"/>
      <c r="D558" s="30"/>
      <c r="E558" s="510"/>
    </row>
    <row r="559" spans="1:5">
      <c r="A559" s="513"/>
      <c r="B559" s="505"/>
      <c r="C559" s="29"/>
      <c r="D559" s="30"/>
      <c r="E559" s="510"/>
    </row>
    <row r="560" spans="1:5">
      <c r="A560" s="513"/>
      <c r="B560" s="505"/>
      <c r="C560" s="29"/>
      <c r="D560" s="30"/>
      <c r="E560" s="510"/>
    </row>
    <row r="561" spans="1:5">
      <c r="A561" s="513"/>
      <c r="B561" s="505"/>
      <c r="C561" s="29"/>
      <c r="D561" s="30"/>
      <c r="E561" s="510"/>
    </row>
    <row r="562" spans="1:5">
      <c r="A562" s="513"/>
      <c r="B562" s="505"/>
      <c r="C562" s="29"/>
      <c r="D562" s="30"/>
      <c r="E562" s="510"/>
    </row>
    <row r="563" spans="1:5">
      <c r="A563" s="513"/>
      <c r="B563" s="505"/>
      <c r="C563" s="29"/>
      <c r="D563" s="30"/>
      <c r="E563" s="510"/>
    </row>
    <row r="564" spans="1:5">
      <c r="A564" s="513"/>
      <c r="B564" s="505"/>
      <c r="C564" s="29"/>
      <c r="D564" s="30"/>
      <c r="E564" s="510"/>
    </row>
    <row r="565" spans="1:5">
      <c r="A565" s="513"/>
      <c r="B565" s="505"/>
      <c r="C565" s="29"/>
      <c r="D565" s="30"/>
      <c r="E565" s="510"/>
    </row>
    <row r="566" spans="1:5">
      <c r="A566" s="513"/>
      <c r="B566" s="505"/>
      <c r="C566" s="29"/>
      <c r="D566" s="30"/>
      <c r="E566" s="510"/>
    </row>
    <row r="567" spans="1:5">
      <c r="A567" s="513"/>
      <c r="B567" s="505"/>
      <c r="C567" s="29"/>
      <c r="D567" s="30"/>
      <c r="E567" s="510"/>
    </row>
    <row r="568" spans="1:5">
      <c r="A568" s="513"/>
      <c r="B568" s="505"/>
      <c r="C568" s="29"/>
      <c r="D568" s="30"/>
      <c r="E568" s="510"/>
    </row>
    <row r="569" spans="1:5">
      <c r="A569" s="513"/>
      <c r="B569" s="505"/>
      <c r="C569" s="29"/>
      <c r="D569" s="30"/>
      <c r="E569" s="510"/>
    </row>
    <row r="570" spans="1:5">
      <c r="A570" s="513"/>
      <c r="B570" s="505"/>
      <c r="C570" s="29"/>
      <c r="D570" s="30"/>
      <c r="E570" s="510"/>
    </row>
    <row r="571" spans="1:5">
      <c r="A571" s="513"/>
      <c r="B571" s="505"/>
      <c r="C571" s="29"/>
      <c r="D571" s="30"/>
      <c r="E571" s="510"/>
    </row>
    <row r="572" spans="1:5">
      <c r="A572" s="513"/>
      <c r="B572" s="505"/>
      <c r="C572" s="29"/>
      <c r="D572" s="30"/>
      <c r="E572" s="510"/>
    </row>
    <row r="573" spans="1:5">
      <c r="A573" s="513"/>
      <c r="B573" s="505"/>
      <c r="C573" s="29"/>
      <c r="D573" s="30"/>
      <c r="E573" s="510"/>
    </row>
    <row r="574" spans="1:5">
      <c r="A574" s="513"/>
      <c r="B574" s="505"/>
      <c r="C574" s="29"/>
      <c r="D574" s="30"/>
      <c r="E574" s="510"/>
    </row>
    <row r="575" spans="1:5">
      <c r="A575" s="513"/>
      <c r="B575" s="505"/>
      <c r="C575" s="29"/>
      <c r="D575" s="30"/>
      <c r="E575" s="510"/>
    </row>
    <row r="576" spans="1:5">
      <c r="A576" s="513"/>
      <c r="B576" s="505"/>
      <c r="C576" s="29"/>
      <c r="D576" s="30"/>
      <c r="E576" s="510"/>
    </row>
    <row r="577" spans="1:5">
      <c r="A577" s="513"/>
      <c r="B577" s="505"/>
      <c r="C577" s="29"/>
      <c r="D577" s="30"/>
      <c r="E577" s="510"/>
    </row>
    <row r="578" spans="1:5">
      <c r="A578" s="513"/>
      <c r="B578" s="505"/>
      <c r="C578" s="29"/>
      <c r="D578" s="30"/>
      <c r="E578" s="510"/>
    </row>
    <row r="579" spans="1:5">
      <c r="A579" s="513"/>
      <c r="B579" s="505"/>
      <c r="C579" s="29"/>
      <c r="D579" s="30"/>
      <c r="E579" s="510"/>
    </row>
    <row r="580" spans="1:5">
      <c r="A580" s="513"/>
      <c r="B580" s="505"/>
      <c r="C580" s="29"/>
      <c r="D580" s="30"/>
      <c r="E580" s="510"/>
    </row>
    <row r="581" spans="1:5">
      <c r="A581" s="513"/>
      <c r="B581" s="505"/>
      <c r="C581" s="29"/>
      <c r="D581" s="30"/>
      <c r="E581" s="510"/>
    </row>
    <row r="582" spans="1:5">
      <c r="A582" s="513"/>
      <c r="B582" s="505"/>
      <c r="C582" s="29"/>
      <c r="D582" s="30"/>
      <c r="E582" s="510"/>
    </row>
    <row r="583" spans="1:5">
      <c r="A583" s="513"/>
      <c r="B583" s="505"/>
      <c r="C583" s="29"/>
      <c r="D583" s="30"/>
      <c r="E583" s="510"/>
    </row>
    <row r="584" spans="1:5">
      <c r="A584" s="513"/>
      <c r="B584" s="505"/>
      <c r="C584" s="29"/>
      <c r="D584" s="30"/>
      <c r="E584" s="510"/>
    </row>
    <row r="585" spans="1:5">
      <c r="A585" s="513"/>
      <c r="B585" s="505"/>
      <c r="C585" s="29"/>
      <c r="D585" s="30"/>
      <c r="E585" s="510"/>
    </row>
    <row r="586" spans="1:5">
      <c r="A586" s="513"/>
      <c r="B586" s="505"/>
      <c r="C586" s="29"/>
      <c r="D586" s="30"/>
      <c r="E586" s="510"/>
    </row>
    <row r="587" spans="1:5">
      <c r="A587" s="513"/>
      <c r="B587" s="505"/>
      <c r="C587" s="29"/>
      <c r="D587" s="30"/>
      <c r="E587" s="510"/>
    </row>
    <row r="588" spans="1:5">
      <c r="A588" s="513"/>
      <c r="B588" s="505"/>
      <c r="C588" s="29"/>
      <c r="D588" s="30"/>
      <c r="E588" s="510"/>
    </row>
    <row r="589" spans="1:5">
      <c r="A589" s="513"/>
      <c r="B589" s="505"/>
      <c r="C589" s="29"/>
      <c r="D589" s="30"/>
      <c r="E589" s="510"/>
    </row>
    <row r="590" spans="1:5">
      <c r="A590" s="513"/>
      <c r="B590" s="505"/>
      <c r="C590" s="29"/>
      <c r="D590" s="30"/>
      <c r="E590" s="510"/>
    </row>
    <row r="591" spans="1:5">
      <c r="A591" s="513"/>
      <c r="B591" s="505"/>
      <c r="C591" s="29"/>
      <c r="D591" s="30"/>
      <c r="E591" s="510"/>
    </row>
    <row r="592" spans="1:5">
      <c r="A592" s="513"/>
      <c r="B592" s="505"/>
      <c r="C592" s="29"/>
      <c r="D592" s="30"/>
      <c r="E592" s="510"/>
    </row>
    <row r="593" spans="1:5">
      <c r="A593" s="513"/>
      <c r="B593" s="505"/>
      <c r="C593" s="29"/>
      <c r="D593" s="30"/>
      <c r="E593" s="510"/>
    </row>
    <row r="594" spans="1:5">
      <c r="A594" s="513"/>
      <c r="B594" s="505"/>
      <c r="C594" s="29"/>
      <c r="D594" s="30"/>
      <c r="E594" s="510"/>
    </row>
    <row r="595" spans="1:5">
      <c r="A595" s="513"/>
      <c r="B595" s="505"/>
      <c r="C595" s="29"/>
      <c r="D595" s="30"/>
      <c r="E595" s="510"/>
    </row>
    <row r="596" spans="1:5">
      <c r="A596" s="513"/>
      <c r="B596" s="505"/>
      <c r="C596" s="29"/>
      <c r="D596" s="30"/>
      <c r="E596" s="510"/>
    </row>
    <row r="597" spans="1:5">
      <c r="A597" s="513"/>
      <c r="B597" s="505"/>
      <c r="C597" s="29"/>
      <c r="D597" s="30"/>
      <c r="E597" s="510"/>
    </row>
    <row r="598" spans="1:5">
      <c r="A598" s="513"/>
      <c r="B598" s="505"/>
      <c r="C598" s="29"/>
      <c r="D598" s="30"/>
      <c r="E598" s="510"/>
    </row>
    <row r="599" spans="1:5">
      <c r="A599" s="513"/>
      <c r="B599" s="505"/>
      <c r="C599" s="29"/>
      <c r="D599" s="30"/>
      <c r="E599" s="510"/>
    </row>
    <row r="600" spans="1:5">
      <c r="A600" s="513"/>
      <c r="B600" s="505"/>
      <c r="C600" s="29"/>
      <c r="D600" s="30"/>
      <c r="E600" s="510"/>
    </row>
    <row r="601" spans="1:5">
      <c r="A601" s="513"/>
      <c r="B601" s="505"/>
      <c r="C601" s="29"/>
      <c r="D601" s="30"/>
      <c r="E601" s="510"/>
    </row>
    <row r="602" spans="1:5">
      <c r="A602" s="513"/>
      <c r="B602" s="505"/>
      <c r="C602" s="29"/>
      <c r="D602" s="30"/>
      <c r="E602" s="510"/>
    </row>
    <row r="603" spans="1:5">
      <c r="A603" s="513"/>
      <c r="B603" s="505"/>
      <c r="C603" s="29"/>
      <c r="D603" s="30"/>
      <c r="E603" s="510"/>
    </row>
    <row r="604" spans="1:5">
      <c r="A604" s="513"/>
      <c r="B604" s="505"/>
      <c r="C604" s="29"/>
      <c r="D604" s="30"/>
      <c r="E604" s="510"/>
    </row>
    <row r="605" spans="1:5">
      <c r="A605" s="513"/>
      <c r="B605" s="505"/>
      <c r="C605" s="29"/>
      <c r="D605" s="30"/>
      <c r="E605" s="510"/>
    </row>
    <row r="606" spans="1:5">
      <c r="A606" s="513"/>
      <c r="B606" s="505"/>
      <c r="C606" s="29"/>
      <c r="D606" s="30"/>
      <c r="E606" s="510"/>
    </row>
    <row r="607" spans="1:5">
      <c r="A607" s="513"/>
      <c r="B607" s="505"/>
      <c r="C607" s="29"/>
      <c r="D607" s="30"/>
      <c r="E607" s="510"/>
    </row>
    <row r="608" spans="1:5">
      <c r="A608" s="513"/>
      <c r="B608" s="505"/>
      <c r="C608" s="29"/>
      <c r="D608" s="30"/>
      <c r="E608" s="510"/>
    </row>
    <row r="609" spans="1:5">
      <c r="A609" s="513"/>
      <c r="B609" s="505"/>
      <c r="C609" s="29"/>
      <c r="D609" s="30"/>
      <c r="E609" s="510"/>
    </row>
    <row r="610" spans="1:5">
      <c r="A610" s="513"/>
      <c r="B610" s="505"/>
      <c r="C610" s="29"/>
      <c r="D610" s="30"/>
      <c r="E610" s="510"/>
    </row>
    <row r="611" spans="1:5">
      <c r="A611" s="513"/>
      <c r="B611" s="505"/>
      <c r="C611" s="29"/>
      <c r="D611" s="30"/>
      <c r="E611" s="510"/>
    </row>
    <row r="612" spans="1:5">
      <c r="A612" s="513"/>
      <c r="B612" s="505"/>
      <c r="C612" s="29"/>
      <c r="D612" s="30"/>
      <c r="E612" s="510"/>
    </row>
    <row r="613" spans="1:5">
      <c r="A613" s="513"/>
      <c r="B613" s="505"/>
      <c r="C613" s="29"/>
      <c r="D613" s="30"/>
      <c r="E613" s="510"/>
    </row>
    <row r="614" spans="1:5">
      <c r="A614" s="513"/>
      <c r="B614" s="505"/>
      <c r="C614" s="29"/>
      <c r="D614" s="30"/>
      <c r="E614" s="510"/>
    </row>
    <row r="615" spans="1:5">
      <c r="A615" s="513"/>
      <c r="B615" s="505"/>
      <c r="C615" s="29"/>
      <c r="D615" s="30"/>
      <c r="E615" s="510"/>
    </row>
    <row r="616" spans="1:5">
      <c r="A616" s="513"/>
      <c r="B616" s="505"/>
      <c r="C616" s="29"/>
      <c r="D616" s="30"/>
      <c r="E616" s="510"/>
    </row>
    <row r="617" spans="1:5">
      <c r="A617" s="513"/>
      <c r="B617" s="505"/>
      <c r="C617" s="29"/>
      <c r="D617" s="30"/>
      <c r="E617" s="510"/>
    </row>
    <row r="618" spans="1:5">
      <c r="A618" s="513"/>
      <c r="B618" s="505"/>
      <c r="C618" s="29"/>
      <c r="D618" s="30"/>
      <c r="E618" s="510"/>
    </row>
    <row r="619" spans="1:5">
      <c r="A619" s="513"/>
      <c r="B619" s="505"/>
      <c r="C619" s="29"/>
      <c r="D619" s="30"/>
      <c r="E619" s="510"/>
    </row>
    <row r="620" spans="1:5">
      <c r="A620" s="513"/>
      <c r="B620" s="505"/>
      <c r="C620" s="29"/>
      <c r="D620" s="30"/>
      <c r="E620" s="510"/>
    </row>
    <row r="621" spans="1:5">
      <c r="A621" s="513"/>
      <c r="B621" s="505"/>
      <c r="C621" s="29"/>
      <c r="D621" s="30"/>
      <c r="E621" s="510"/>
    </row>
    <row r="622" spans="1:5">
      <c r="A622" s="513"/>
      <c r="B622" s="505"/>
      <c r="C622" s="29"/>
      <c r="D622" s="30"/>
      <c r="E622" s="510"/>
    </row>
    <row r="623" spans="1:5">
      <c r="A623" s="513"/>
      <c r="B623" s="505"/>
      <c r="C623" s="29"/>
      <c r="D623" s="30"/>
      <c r="E623" s="510"/>
    </row>
    <row r="624" spans="1:5">
      <c r="A624" s="513"/>
      <c r="B624" s="505"/>
      <c r="C624" s="29"/>
      <c r="D624" s="30"/>
      <c r="E624" s="510"/>
    </row>
    <row r="625" spans="1:5">
      <c r="A625" s="513"/>
      <c r="B625" s="505"/>
      <c r="C625" s="29"/>
      <c r="D625" s="30"/>
      <c r="E625" s="510"/>
    </row>
    <row r="626" spans="1:5">
      <c r="A626" s="513"/>
      <c r="B626" s="505"/>
      <c r="C626" s="29"/>
      <c r="D626" s="30"/>
      <c r="E626" s="510"/>
    </row>
    <row r="627" spans="1:5">
      <c r="A627" s="513"/>
      <c r="B627" s="505"/>
      <c r="C627" s="29"/>
      <c r="D627" s="30"/>
      <c r="E627" s="510"/>
    </row>
    <row r="628" spans="1:5">
      <c r="A628" s="513"/>
      <c r="B628" s="505"/>
      <c r="C628" s="29"/>
      <c r="D628" s="30"/>
      <c r="E628" s="510"/>
    </row>
    <row r="629" spans="1:5">
      <c r="A629" s="513"/>
      <c r="B629" s="505"/>
      <c r="C629" s="29"/>
      <c r="D629" s="30"/>
      <c r="E629" s="510"/>
    </row>
    <row r="630" spans="1:5">
      <c r="A630" s="513"/>
      <c r="B630" s="505"/>
      <c r="C630" s="29"/>
      <c r="D630" s="30"/>
      <c r="E630" s="510"/>
    </row>
    <row r="631" spans="1:5">
      <c r="A631" s="513"/>
      <c r="B631" s="505"/>
      <c r="C631" s="29"/>
      <c r="D631" s="30"/>
      <c r="E631" s="510"/>
    </row>
    <row r="632" spans="1:5">
      <c r="A632" s="513"/>
      <c r="B632" s="505"/>
      <c r="C632" s="29"/>
      <c r="D632" s="30"/>
      <c r="E632" s="510"/>
    </row>
    <row r="633" spans="1:5">
      <c r="A633" s="513"/>
      <c r="B633" s="505"/>
      <c r="C633" s="29"/>
      <c r="D633" s="30"/>
      <c r="E633" s="510"/>
    </row>
    <row r="634" spans="1:5">
      <c r="A634" s="513"/>
      <c r="B634" s="505"/>
      <c r="C634" s="29"/>
      <c r="D634" s="30"/>
      <c r="E634" s="510"/>
    </row>
    <row r="635" spans="1:5">
      <c r="A635" s="513"/>
      <c r="B635" s="505"/>
      <c r="C635" s="29"/>
      <c r="D635" s="30"/>
      <c r="E635" s="510"/>
    </row>
    <row r="636" spans="1:5">
      <c r="A636" s="513"/>
      <c r="B636" s="505"/>
      <c r="C636" s="29"/>
      <c r="D636" s="30"/>
      <c r="E636" s="510"/>
    </row>
    <row r="637" spans="1:5">
      <c r="A637" s="513"/>
      <c r="B637" s="505"/>
      <c r="C637" s="29"/>
      <c r="D637" s="30"/>
      <c r="E637" s="510"/>
    </row>
    <row r="638" spans="1:5">
      <c r="A638" s="513"/>
      <c r="B638" s="505"/>
      <c r="C638" s="29"/>
      <c r="D638" s="30"/>
      <c r="E638" s="510"/>
    </row>
    <row r="639" spans="1:5">
      <c r="A639" s="513"/>
      <c r="B639" s="505"/>
      <c r="C639" s="29"/>
      <c r="D639" s="30"/>
      <c r="E639" s="510"/>
    </row>
    <row r="640" spans="1:5">
      <c r="A640" s="513"/>
      <c r="B640" s="505"/>
      <c r="C640" s="29"/>
      <c r="D640" s="30"/>
      <c r="E640" s="510"/>
    </row>
    <row r="641" spans="1:5">
      <c r="A641" s="513"/>
      <c r="B641" s="505"/>
      <c r="C641" s="29"/>
      <c r="D641" s="30"/>
      <c r="E641" s="510"/>
    </row>
    <row r="642" spans="1:5">
      <c r="A642" s="513"/>
      <c r="B642" s="505"/>
      <c r="C642" s="29"/>
      <c r="D642" s="30"/>
      <c r="E642" s="510"/>
    </row>
    <row r="643" spans="1:5">
      <c r="A643" s="513"/>
      <c r="B643" s="505"/>
      <c r="C643" s="29"/>
      <c r="D643" s="30"/>
      <c r="E643" s="510"/>
    </row>
    <row r="644" spans="1:5">
      <c r="A644" s="513"/>
      <c r="B644" s="505"/>
      <c r="C644" s="29"/>
      <c r="D644" s="30"/>
      <c r="E644" s="510"/>
    </row>
    <row r="645" spans="1:5">
      <c r="A645" s="513"/>
      <c r="B645" s="505"/>
      <c r="C645" s="29"/>
      <c r="D645" s="30"/>
      <c r="E645" s="510"/>
    </row>
    <row r="646" spans="1:5">
      <c r="A646" s="513"/>
      <c r="B646" s="505"/>
      <c r="C646" s="29"/>
      <c r="D646" s="30"/>
      <c r="E646" s="510"/>
    </row>
    <row r="647" spans="1:5">
      <c r="A647" s="513"/>
      <c r="B647" s="505"/>
      <c r="C647" s="29"/>
      <c r="D647" s="30"/>
      <c r="E647" s="510"/>
    </row>
    <row r="648" spans="1:5">
      <c r="A648" s="513"/>
      <c r="B648" s="505"/>
      <c r="C648" s="29"/>
      <c r="D648" s="30"/>
      <c r="E648" s="510"/>
    </row>
    <row r="649" spans="1:5">
      <c r="A649" s="513"/>
      <c r="B649" s="505"/>
      <c r="C649" s="29"/>
      <c r="D649" s="30"/>
      <c r="E649" s="510"/>
    </row>
    <row r="650" spans="1:5">
      <c r="A650" s="513"/>
      <c r="B650" s="505"/>
      <c r="C650" s="29"/>
      <c r="D650" s="30"/>
      <c r="E650" s="510"/>
    </row>
    <row r="651" spans="1:5">
      <c r="A651" s="513"/>
      <c r="B651" s="505"/>
      <c r="C651" s="29"/>
      <c r="D651" s="30"/>
      <c r="E651" s="510"/>
    </row>
    <row r="652" spans="1:5">
      <c r="A652" s="513"/>
      <c r="B652" s="505"/>
      <c r="C652" s="29"/>
      <c r="D652" s="30"/>
      <c r="E652" s="510"/>
    </row>
    <row r="653" spans="1:5">
      <c r="A653" s="513"/>
      <c r="B653" s="505"/>
      <c r="C653" s="29"/>
      <c r="D653" s="30"/>
      <c r="E653" s="510"/>
    </row>
    <row r="654" spans="1:5">
      <c r="A654" s="513"/>
      <c r="B654" s="505"/>
      <c r="C654" s="29"/>
      <c r="D654" s="30"/>
      <c r="E654" s="510"/>
    </row>
    <row r="655" spans="1:5">
      <c r="A655" s="513"/>
      <c r="B655" s="505"/>
      <c r="C655" s="29"/>
      <c r="D655" s="30"/>
      <c r="E655" s="510"/>
    </row>
    <row r="656" spans="1:5">
      <c r="A656" s="513"/>
      <c r="B656" s="505"/>
      <c r="C656" s="29"/>
      <c r="D656" s="30"/>
      <c r="E656" s="510"/>
    </row>
    <row r="657" spans="1:5">
      <c r="A657" s="513"/>
      <c r="B657" s="505"/>
      <c r="C657" s="29"/>
      <c r="D657" s="30"/>
      <c r="E657" s="510"/>
    </row>
    <row r="658" spans="1:5">
      <c r="A658" s="513"/>
      <c r="B658" s="505"/>
      <c r="C658" s="29"/>
      <c r="D658" s="30"/>
      <c r="E658" s="510"/>
    </row>
    <row r="659" spans="1:5">
      <c r="A659" s="513"/>
      <c r="B659" s="505"/>
      <c r="C659" s="29"/>
      <c r="D659" s="30"/>
      <c r="E659" s="510"/>
    </row>
    <row r="660" spans="1:5">
      <c r="A660" s="513"/>
      <c r="B660" s="505"/>
      <c r="C660" s="29"/>
      <c r="D660" s="30"/>
      <c r="E660" s="510"/>
    </row>
    <row r="661" spans="1:5">
      <c r="A661" s="513"/>
      <c r="B661" s="505"/>
      <c r="C661" s="29"/>
      <c r="D661" s="30"/>
      <c r="E661" s="510"/>
    </row>
    <row r="662" spans="1:5">
      <c r="A662" s="513"/>
      <c r="B662" s="505"/>
      <c r="C662" s="29"/>
      <c r="D662" s="30"/>
      <c r="E662" s="510"/>
    </row>
    <row r="663" spans="1:5">
      <c r="A663" s="513"/>
      <c r="B663" s="505"/>
      <c r="C663" s="29"/>
      <c r="D663" s="30"/>
      <c r="E663" s="510"/>
    </row>
    <row r="664" spans="1:5">
      <c r="A664" s="513"/>
      <c r="B664" s="505"/>
      <c r="C664" s="29"/>
      <c r="D664" s="30"/>
      <c r="E664" s="510"/>
    </row>
    <row r="665" spans="1:5">
      <c r="A665" s="513"/>
      <c r="B665" s="505"/>
      <c r="C665" s="29"/>
      <c r="D665" s="30"/>
      <c r="E665" s="510"/>
    </row>
    <row r="666" spans="1:5">
      <c r="A666" s="513"/>
      <c r="B666" s="505"/>
      <c r="C666" s="29"/>
      <c r="D666" s="30"/>
      <c r="E666" s="510"/>
    </row>
    <row r="667" spans="1:5">
      <c r="A667" s="513"/>
      <c r="B667" s="505"/>
      <c r="C667" s="29"/>
      <c r="D667" s="30"/>
      <c r="E667" s="510"/>
    </row>
    <row r="668" spans="1:5">
      <c r="A668" s="513"/>
      <c r="B668" s="505"/>
      <c r="C668" s="29"/>
      <c r="D668" s="30"/>
      <c r="E668" s="510"/>
    </row>
    <row r="669" spans="1:5">
      <c r="A669" s="513"/>
      <c r="B669" s="505"/>
      <c r="C669" s="29"/>
      <c r="D669" s="30"/>
      <c r="E669" s="510"/>
    </row>
    <row r="670" spans="1:5">
      <c r="A670" s="513"/>
      <c r="B670" s="505"/>
      <c r="C670" s="29"/>
      <c r="D670" s="30"/>
      <c r="E670" s="510"/>
    </row>
    <row r="671" spans="1:5">
      <c r="A671" s="513"/>
      <c r="B671" s="505"/>
      <c r="C671" s="29"/>
      <c r="D671" s="30"/>
      <c r="E671" s="510"/>
    </row>
    <row r="672" spans="1:5">
      <c r="A672" s="513"/>
      <c r="B672" s="505"/>
      <c r="C672" s="29"/>
      <c r="D672" s="30"/>
      <c r="E672" s="510"/>
    </row>
    <row r="673" spans="1:5">
      <c r="A673" s="513"/>
      <c r="B673" s="505"/>
      <c r="C673" s="29"/>
      <c r="D673" s="30"/>
      <c r="E673" s="510"/>
    </row>
    <row r="674" spans="1:5">
      <c r="A674" s="513"/>
      <c r="B674" s="505"/>
      <c r="C674" s="29"/>
      <c r="D674" s="30"/>
      <c r="E674" s="510"/>
    </row>
    <row r="675" spans="1:5">
      <c r="A675" s="513"/>
      <c r="B675" s="505"/>
      <c r="C675" s="29"/>
      <c r="D675" s="30"/>
      <c r="E675" s="510"/>
    </row>
    <row r="676" spans="1:5">
      <c r="A676" s="513"/>
      <c r="B676" s="505"/>
      <c r="C676" s="29"/>
      <c r="D676" s="30"/>
      <c r="E676" s="510"/>
    </row>
    <row r="677" spans="1:5">
      <c r="A677" s="513"/>
      <c r="B677" s="505"/>
      <c r="C677" s="29"/>
      <c r="D677" s="30"/>
      <c r="E677" s="510"/>
    </row>
    <row r="678" spans="1:5">
      <c r="A678" s="513"/>
      <c r="B678" s="505"/>
      <c r="C678" s="29"/>
      <c r="D678" s="30"/>
      <c r="E678" s="510"/>
    </row>
    <row r="679" spans="1:5">
      <c r="A679" s="513"/>
      <c r="B679" s="505"/>
      <c r="C679" s="29"/>
      <c r="D679" s="30"/>
      <c r="E679" s="510"/>
    </row>
    <row r="680" spans="1:5">
      <c r="A680" s="513"/>
      <c r="B680" s="505"/>
      <c r="C680" s="29"/>
      <c r="D680" s="30"/>
      <c r="E680" s="510"/>
    </row>
    <row r="681" spans="1:5">
      <c r="A681" s="513"/>
      <c r="B681" s="505"/>
      <c r="C681" s="29"/>
      <c r="D681" s="30"/>
      <c r="E681" s="510"/>
    </row>
    <row r="682" spans="1:5">
      <c r="A682" s="513"/>
      <c r="B682" s="505"/>
      <c r="C682" s="29"/>
      <c r="D682" s="30"/>
      <c r="E682" s="510"/>
    </row>
    <row r="683" spans="1:5">
      <c r="A683" s="513"/>
      <c r="B683" s="505"/>
      <c r="C683" s="29"/>
      <c r="D683" s="30"/>
      <c r="E683" s="510"/>
    </row>
    <row r="684" spans="1:5">
      <c r="A684" s="513"/>
      <c r="B684" s="505"/>
      <c r="C684" s="29"/>
      <c r="D684" s="30"/>
      <c r="E684" s="510"/>
    </row>
    <row r="685" spans="1:5">
      <c r="A685" s="513"/>
      <c r="B685" s="505"/>
      <c r="C685" s="29"/>
      <c r="D685" s="30"/>
      <c r="E685" s="510"/>
    </row>
    <row r="686" spans="1:5">
      <c r="A686" s="513"/>
      <c r="B686" s="505"/>
      <c r="C686" s="29"/>
      <c r="D686" s="30"/>
      <c r="E686" s="510"/>
    </row>
    <row r="687" spans="1:5">
      <c r="A687" s="513"/>
      <c r="B687" s="505"/>
      <c r="C687" s="29"/>
      <c r="D687" s="30"/>
      <c r="E687" s="510"/>
    </row>
    <row r="688" spans="1:5">
      <c r="A688" s="513"/>
      <c r="B688" s="505"/>
      <c r="C688" s="29"/>
      <c r="D688" s="30"/>
      <c r="E688" s="510"/>
    </row>
    <row r="689" spans="1:5">
      <c r="A689" s="513"/>
      <c r="B689" s="505"/>
      <c r="C689" s="29"/>
      <c r="D689" s="30"/>
      <c r="E689" s="510"/>
    </row>
    <row r="690" spans="1:5">
      <c r="A690" s="513"/>
      <c r="B690" s="505"/>
      <c r="C690" s="29"/>
      <c r="D690" s="30"/>
      <c r="E690" s="510"/>
    </row>
    <row r="691" spans="1:5">
      <c r="A691" s="513"/>
      <c r="B691" s="505"/>
      <c r="C691" s="29"/>
      <c r="D691" s="30"/>
      <c r="E691" s="510"/>
    </row>
    <row r="692" spans="1:5">
      <c r="A692" s="513"/>
      <c r="B692" s="505"/>
      <c r="C692" s="29"/>
      <c r="D692" s="30"/>
      <c r="E692" s="510"/>
    </row>
    <row r="693" spans="1:5">
      <c r="A693" s="513"/>
      <c r="B693" s="505"/>
      <c r="C693" s="29"/>
      <c r="D693" s="30"/>
      <c r="E693" s="510"/>
    </row>
    <row r="694" spans="1:5">
      <c r="A694" s="513"/>
      <c r="B694" s="505"/>
      <c r="C694" s="29"/>
      <c r="D694" s="30"/>
      <c r="E694" s="510"/>
    </row>
    <row r="695" spans="1:5">
      <c r="A695" s="513"/>
      <c r="B695" s="505"/>
      <c r="C695" s="29"/>
      <c r="D695" s="30"/>
      <c r="E695" s="510"/>
    </row>
    <row r="696" spans="1:5">
      <c r="A696" s="513"/>
      <c r="B696" s="505"/>
      <c r="C696" s="29"/>
      <c r="D696" s="30"/>
      <c r="E696" s="510"/>
    </row>
    <row r="697" spans="1:5">
      <c r="A697" s="513"/>
      <c r="B697" s="505"/>
      <c r="C697" s="29"/>
      <c r="D697" s="30"/>
      <c r="E697" s="510"/>
    </row>
    <row r="698" spans="1:5">
      <c r="A698" s="513"/>
      <c r="B698" s="505"/>
      <c r="C698" s="29"/>
      <c r="D698" s="30"/>
      <c r="E698" s="510"/>
    </row>
    <row r="699" spans="1:5">
      <c r="A699" s="513"/>
      <c r="B699" s="505"/>
      <c r="C699" s="29"/>
      <c r="D699" s="30"/>
      <c r="E699" s="510"/>
    </row>
    <row r="700" spans="1:5">
      <c r="A700" s="513"/>
      <c r="B700" s="505"/>
      <c r="C700" s="29"/>
      <c r="D700" s="30"/>
      <c r="E700" s="510"/>
    </row>
    <row r="701" spans="1:5">
      <c r="A701" s="513"/>
      <c r="B701" s="505"/>
      <c r="C701" s="29"/>
      <c r="D701" s="30"/>
      <c r="E701" s="510"/>
    </row>
    <row r="702" spans="1:5">
      <c r="A702" s="513"/>
      <c r="B702" s="505"/>
      <c r="C702" s="29"/>
      <c r="D702" s="30"/>
      <c r="E702" s="510"/>
    </row>
    <row r="703" spans="1:5">
      <c r="A703" s="513"/>
      <c r="B703" s="505"/>
      <c r="C703" s="29"/>
      <c r="D703" s="30"/>
      <c r="E703" s="510"/>
    </row>
    <row r="704" spans="1:5">
      <c r="A704" s="513"/>
      <c r="B704" s="505"/>
      <c r="C704" s="29"/>
      <c r="D704" s="30"/>
      <c r="E704" s="510"/>
    </row>
    <row r="705" spans="1:5">
      <c r="A705" s="513"/>
      <c r="B705" s="505"/>
      <c r="C705" s="29"/>
      <c r="D705" s="30"/>
      <c r="E705" s="510"/>
    </row>
    <row r="706" spans="1:5">
      <c r="A706" s="513"/>
      <c r="B706" s="505"/>
      <c r="C706" s="29"/>
      <c r="D706" s="30"/>
      <c r="E706" s="510"/>
    </row>
    <row r="707" spans="1:5">
      <c r="A707" s="513"/>
      <c r="B707" s="505"/>
      <c r="C707" s="29"/>
      <c r="D707" s="30"/>
      <c r="E707" s="510"/>
    </row>
    <row r="708" spans="1:5">
      <c r="A708" s="513"/>
      <c r="B708" s="505"/>
      <c r="C708" s="29"/>
      <c r="D708" s="30"/>
      <c r="E708" s="510"/>
    </row>
    <row r="709" spans="1:5">
      <c r="A709" s="513"/>
      <c r="B709" s="505"/>
      <c r="C709" s="29"/>
      <c r="D709" s="30"/>
      <c r="E709" s="510"/>
    </row>
    <row r="710" spans="1:5">
      <c r="A710" s="513"/>
      <c r="B710" s="505"/>
      <c r="C710" s="29"/>
      <c r="D710" s="30"/>
      <c r="E710" s="510"/>
    </row>
    <row r="711" spans="1:5">
      <c r="A711" s="513"/>
      <c r="B711" s="505"/>
      <c r="C711" s="29"/>
      <c r="D711" s="30"/>
      <c r="E711" s="510"/>
    </row>
    <row r="712" spans="1:5">
      <c r="A712" s="513"/>
      <c r="B712" s="505"/>
      <c r="C712" s="29"/>
      <c r="D712" s="30"/>
      <c r="E712" s="510"/>
    </row>
    <row r="713" spans="1:5">
      <c r="A713" s="513"/>
      <c r="B713" s="505"/>
      <c r="C713" s="29"/>
      <c r="D713" s="30"/>
      <c r="E713" s="510"/>
    </row>
    <row r="714" spans="1:5">
      <c r="A714" s="513"/>
      <c r="B714" s="505"/>
      <c r="C714" s="29"/>
      <c r="D714" s="30"/>
      <c r="E714" s="510"/>
    </row>
    <row r="715" spans="1:5">
      <c r="A715" s="513"/>
      <c r="B715" s="505"/>
      <c r="C715" s="29"/>
      <c r="D715" s="30"/>
      <c r="E715" s="510"/>
    </row>
    <row r="716" spans="1:5">
      <c r="A716" s="513"/>
      <c r="B716" s="505"/>
      <c r="C716" s="29"/>
      <c r="D716" s="30"/>
      <c r="E716" s="510"/>
    </row>
    <row r="717" spans="1:5">
      <c r="A717" s="513"/>
      <c r="B717" s="505"/>
      <c r="C717" s="29"/>
      <c r="D717" s="30"/>
      <c r="E717" s="510"/>
    </row>
    <row r="718" spans="1:5">
      <c r="A718" s="513"/>
      <c r="B718" s="505"/>
      <c r="C718" s="29"/>
      <c r="D718" s="30"/>
      <c r="E718" s="510"/>
    </row>
    <row r="719" spans="1:5">
      <c r="A719" s="513"/>
      <c r="B719" s="505"/>
      <c r="C719" s="29"/>
      <c r="D719" s="30"/>
      <c r="E719" s="510"/>
    </row>
    <row r="720" spans="1:5">
      <c r="A720" s="513"/>
      <c r="B720" s="505"/>
      <c r="C720" s="29"/>
      <c r="D720" s="30"/>
      <c r="E720" s="510"/>
    </row>
    <row r="721" spans="1:5">
      <c r="A721" s="513"/>
      <c r="B721" s="505"/>
      <c r="C721" s="29"/>
      <c r="D721" s="30"/>
      <c r="E721" s="510"/>
    </row>
    <row r="722" spans="1:5">
      <c r="A722" s="513"/>
      <c r="B722" s="505"/>
      <c r="C722" s="29"/>
      <c r="D722" s="30"/>
      <c r="E722" s="510"/>
    </row>
    <row r="723" spans="1:5">
      <c r="A723" s="513"/>
      <c r="B723" s="505"/>
      <c r="C723" s="29"/>
      <c r="D723" s="30"/>
      <c r="E723" s="510"/>
    </row>
    <row r="724" spans="1:5">
      <c r="A724" s="513"/>
      <c r="B724" s="505"/>
      <c r="C724" s="29"/>
      <c r="D724" s="30"/>
      <c r="E724" s="510"/>
    </row>
    <row r="725" spans="1:5">
      <c r="A725" s="513"/>
      <c r="B725" s="505"/>
      <c r="C725" s="29"/>
      <c r="D725" s="30"/>
      <c r="E725" s="510"/>
    </row>
    <row r="726" spans="1:5">
      <c r="A726" s="513"/>
      <c r="B726" s="505"/>
      <c r="C726" s="29"/>
      <c r="D726" s="30"/>
      <c r="E726" s="510"/>
    </row>
    <row r="727" spans="1:5">
      <c r="A727" s="513"/>
      <c r="B727" s="505"/>
      <c r="C727" s="29"/>
      <c r="D727" s="30"/>
      <c r="E727" s="510"/>
    </row>
    <row r="728" spans="1:5">
      <c r="A728" s="513"/>
      <c r="B728" s="505"/>
      <c r="C728" s="29"/>
      <c r="D728" s="30"/>
      <c r="E728" s="510"/>
    </row>
    <row r="729" spans="1:5">
      <c r="A729" s="513"/>
      <c r="B729" s="505"/>
      <c r="C729" s="29"/>
      <c r="D729" s="30"/>
      <c r="E729" s="510"/>
    </row>
    <row r="730" spans="1:5">
      <c r="A730" s="513"/>
      <c r="B730" s="505"/>
      <c r="C730" s="29"/>
      <c r="D730" s="30"/>
      <c r="E730" s="510"/>
    </row>
    <row r="731" spans="1:5">
      <c r="A731" s="513"/>
      <c r="B731" s="505"/>
      <c r="C731" s="29"/>
      <c r="D731" s="30"/>
      <c r="E731" s="510"/>
    </row>
    <row r="732" spans="1:5">
      <c r="A732" s="513"/>
      <c r="B732" s="505"/>
      <c r="C732" s="29"/>
      <c r="D732" s="30"/>
      <c r="E732" s="510"/>
    </row>
    <row r="733" spans="1:5">
      <c r="A733" s="513"/>
      <c r="B733" s="505"/>
      <c r="C733" s="29"/>
      <c r="D733" s="30"/>
      <c r="E733" s="510"/>
    </row>
    <row r="734" spans="1:5">
      <c r="A734" s="513"/>
      <c r="B734" s="505"/>
      <c r="C734" s="29"/>
      <c r="D734" s="30"/>
      <c r="E734" s="510"/>
    </row>
    <row r="735" spans="1:5">
      <c r="A735" s="513"/>
      <c r="B735" s="505"/>
      <c r="C735" s="29"/>
      <c r="D735" s="30"/>
      <c r="E735" s="510"/>
    </row>
    <row r="736" spans="1:5">
      <c r="A736" s="513"/>
      <c r="B736" s="505"/>
      <c r="C736" s="29"/>
      <c r="D736" s="30"/>
      <c r="E736" s="510"/>
    </row>
    <row r="737" spans="1:5">
      <c r="A737" s="513"/>
      <c r="B737" s="505"/>
      <c r="C737" s="29"/>
      <c r="D737" s="30"/>
      <c r="E737" s="510"/>
    </row>
    <row r="738" spans="1:5">
      <c r="A738" s="513"/>
      <c r="B738" s="505"/>
      <c r="C738" s="29"/>
      <c r="D738" s="30"/>
      <c r="E738" s="510"/>
    </row>
    <row r="739" spans="1:5">
      <c r="A739" s="513"/>
      <c r="B739" s="505"/>
      <c r="C739" s="29"/>
      <c r="D739" s="30"/>
      <c r="E739" s="510"/>
    </row>
    <row r="740" spans="1:5">
      <c r="A740" s="513"/>
      <c r="B740" s="505"/>
      <c r="C740" s="29"/>
      <c r="D740" s="30"/>
      <c r="E740" s="510"/>
    </row>
    <row r="741" spans="1:5">
      <c r="A741" s="513"/>
      <c r="B741" s="505"/>
      <c r="C741" s="29"/>
      <c r="D741" s="30"/>
      <c r="E741" s="510"/>
    </row>
    <row r="742" spans="1:5">
      <c r="A742" s="513"/>
      <c r="B742" s="505"/>
      <c r="C742" s="29"/>
      <c r="D742" s="30"/>
      <c r="E742" s="510"/>
    </row>
    <row r="743" spans="1:5">
      <c r="A743" s="513"/>
      <c r="B743" s="505"/>
      <c r="C743" s="29"/>
      <c r="D743" s="30"/>
      <c r="E743" s="510"/>
    </row>
    <row r="744" spans="1:5">
      <c r="A744" s="513"/>
      <c r="B744" s="505"/>
      <c r="C744" s="29"/>
      <c r="D744" s="30"/>
      <c r="E744" s="510"/>
    </row>
    <row r="745" spans="1:5">
      <c r="A745" s="513"/>
      <c r="B745" s="505"/>
      <c r="C745" s="29"/>
      <c r="D745" s="30"/>
      <c r="E745" s="510"/>
    </row>
    <row r="746" spans="1:5">
      <c r="A746" s="513"/>
      <c r="B746" s="505"/>
      <c r="C746" s="29"/>
      <c r="D746" s="30"/>
      <c r="E746" s="510"/>
    </row>
    <row r="747" spans="1:5">
      <c r="A747" s="513"/>
      <c r="B747" s="505"/>
      <c r="C747" s="29"/>
      <c r="D747" s="30"/>
      <c r="E747" s="510"/>
    </row>
    <row r="748" spans="1:5">
      <c r="A748" s="513"/>
      <c r="B748" s="505"/>
      <c r="C748" s="29"/>
      <c r="D748" s="30"/>
      <c r="E748" s="510"/>
    </row>
    <row r="749" spans="1:5">
      <c r="A749" s="513"/>
      <c r="B749" s="505"/>
      <c r="C749" s="29"/>
      <c r="D749" s="30"/>
      <c r="E749" s="510"/>
    </row>
    <row r="750" spans="1:5">
      <c r="A750" s="513"/>
      <c r="B750" s="505"/>
      <c r="C750" s="29"/>
      <c r="D750" s="30"/>
      <c r="E750" s="510"/>
    </row>
    <row r="751" spans="1:5">
      <c r="A751" s="513"/>
      <c r="B751" s="505"/>
      <c r="C751" s="29"/>
      <c r="D751" s="30"/>
      <c r="E751" s="510"/>
    </row>
    <row r="752" spans="1:5">
      <c r="A752" s="513"/>
      <c r="B752" s="505"/>
      <c r="C752" s="29"/>
      <c r="D752" s="30"/>
      <c r="E752" s="510"/>
    </row>
    <row r="753" spans="1:5">
      <c r="A753" s="513"/>
      <c r="B753" s="505"/>
      <c r="C753" s="29"/>
      <c r="D753" s="30"/>
      <c r="E753" s="510"/>
    </row>
    <row r="754" spans="1:5">
      <c r="A754" s="513"/>
      <c r="B754" s="505"/>
      <c r="C754" s="29"/>
      <c r="D754" s="30"/>
      <c r="E754" s="510"/>
    </row>
    <row r="755" spans="1:5">
      <c r="A755" s="513"/>
      <c r="B755" s="505"/>
      <c r="C755" s="29"/>
      <c r="D755" s="30"/>
      <c r="E755" s="510"/>
    </row>
    <row r="756" spans="1:5">
      <c r="A756" s="513"/>
      <c r="B756" s="505"/>
      <c r="C756" s="29"/>
      <c r="D756" s="30"/>
      <c r="E756" s="510"/>
    </row>
    <row r="757" spans="1:5">
      <c r="A757" s="513"/>
      <c r="B757" s="505"/>
      <c r="C757" s="29"/>
      <c r="D757" s="30"/>
      <c r="E757" s="510"/>
    </row>
    <row r="758" spans="1:5">
      <c r="A758" s="513"/>
      <c r="B758" s="505"/>
      <c r="C758" s="29"/>
      <c r="D758" s="30"/>
      <c r="E758" s="510"/>
    </row>
    <row r="759" spans="1:5">
      <c r="A759" s="513"/>
      <c r="B759" s="505"/>
      <c r="C759" s="29"/>
      <c r="D759" s="30"/>
      <c r="E759" s="510"/>
    </row>
    <row r="760" spans="1:5">
      <c r="A760" s="513"/>
      <c r="B760" s="505"/>
      <c r="C760" s="29"/>
      <c r="D760" s="30"/>
      <c r="E760" s="510"/>
    </row>
    <row r="761" spans="1:5">
      <c r="A761" s="513"/>
      <c r="B761" s="505"/>
      <c r="C761" s="29"/>
      <c r="D761" s="30"/>
      <c r="E761" s="510"/>
    </row>
    <row r="762" spans="1:5">
      <c r="A762" s="513"/>
      <c r="B762" s="505"/>
      <c r="C762" s="29"/>
      <c r="D762" s="30"/>
      <c r="E762" s="510"/>
    </row>
    <row r="763" spans="1:5">
      <c r="A763" s="513"/>
      <c r="B763" s="505"/>
      <c r="C763" s="29"/>
      <c r="D763" s="30"/>
      <c r="E763" s="510"/>
    </row>
    <row r="764" spans="1:5">
      <c r="A764" s="513"/>
      <c r="B764" s="505"/>
      <c r="C764" s="29"/>
      <c r="D764" s="30"/>
      <c r="E764" s="510"/>
    </row>
    <row r="765" spans="1:5">
      <c r="A765" s="513"/>
      <c r="B765" s="505"/>
      <c r="C765" s="29"/>
      <c r="D765" s="30"/>
      <c r="E765" s="510"/>
    </row>
    <row r="766" spans="1:5">
      <c r="A766" s="513"/>
      <c r="B766" s="505"/>
      <c r="C766" s="29"/>
      <c r="D766" s="30"/>
      <c r="E766" s="510"/>
    </row>
    <row r="767" spans="1:5">
      <c r="A767" s="513"/>
      <c r="B767" s="505"/>
      <c r="C767" s="29"/>
      <c r="D767" s="30"/>
      <c r="E767" s="510"/>
    </row>
    <row r="768" spans="1:5">
      <c r="A768" s="513"/>
      <c r="B768" s="505"/>
      <c r="C768" s="29"/>
      <c r="D768" s="30"/>
      <c r="E768" s="510"/>
    </row>
    <row r="769" spans="1:5">
      <c r="A769" s="513"/>
      <c r="B769" s="505"/>
      <c r="C769" s="29"/>
      <c r="D769" s="30"/>
      <c r="E769" s="510"/>
    </row>
    <row r="770" spans="1:5">
      <c r="A770" s="513"/>
      <c r="B770" s="505"/>
      <c r="C770" s="29"/>
      <c r="D770" s="30"/>
      <c r="E770" s="510"/>
    </row>
    <row r="771" spans="1:5">
      <c r="A771" s="513"/>
      <c r="B771" s="505"/>
      <c r="C771" s="29"/>
      <c r="D771" s="30"/>
      <c r="E771" s="510"/>
    </row>
    <row r="772" spans="1:5">
      <c r="A772" s="513"/>
      <c r="B772" s="505"/>
      <c r="C772" s="29"/>
      <c r="D772" s="30"/>
      <c r="E772" s="510"/>
    </row>
    <row r="773" spans="1:5">
      <c r="A773" s="513"/>
      <c r="B773" s="505"/>
      <c r="C773" s="29"/>
      <c r="D773" s="30"/>
      <c r="E773" s="510"/>
    </row>
    <row r="774" spans="1:5">
      <c r="A774" s="513"/>
      <c r="B774" s="505"/>
      <c r="C774" s="29"/>
      <c r="D774" s="30"/>
      <c r="E774" s="510"/>
    </row>
    <row r="775" spans="1:5">
      <c r="A775" s="513"/>
      <c r="B775" s="505"/>
      <c r="C775" s="29"/>
      <c r="D775" s="30"/>
      <c r="E775" s="510"/>
    </row>
    <row r="776" spans="1:5">
      <c r="A776" s="513"/>
      <c r="B776" s="505"/>
      <c r="C776" s="29"/>
      <c r="D776" s="30"/>
      <c r="E776" s="510"/>
    </row>
    <row r="777" spans="1:5">
      <c r="A777" s="513"/>
      <c r="B777" s="505"/>
      <c r="C777" s="29"/>
      <c r="D777" s="30"/>
      <c r="E777" s="510"/>
    </row>
    <row r="778" spans="1:5">
      <c r="A778" s="513"/>
      <c r="B778" s="505"/>
      <c r="C778" s="29"/>
      <c r="D778" s="30"/>
      <c r="E778" s="510"/>
    </row>
    <row r="779" spans="1:5">
      <c r="A779" s="513"/>
      <c r="B779" s="505"/>
      <c r="C779" s="29"/>
      <c r="D779" s="30"/>
      <c r="E779" s="510"/>
    </row>
    <row r="780" spans="1:5">
      <c r="A780" s="513"/>
      <c r="B780" s="505"/>
      <c r="C780" s="29"/>
      <c r="D780" s="30"/>
      <c r="E780" s="510"/>
    </row>
    <row r="781" spans="1:5">
      <c r="A781" s="513"/>
      <c r="B781" s="505"/>
      <c r="C781" s="29"/>
      <c r="D781" s="30"/>
      <c r="E781" s="510"/>
    </row>
    <row r="782" spans="1:5">
      <c r="A782" s="513"/>
      <c r="B782" s="505"/>
      <c r="C782" s="29"/>
      <c r="D782" s="30"/>
      <c r="E782" s="510"/>
    </row>
    <row r="783" spans="1:5">
      <c r="A783" s="513"/>
      <c r="B783" s="505"/>
      <c r="C783" s="29"/>
      <c r="D783" s="30"/>
      <c r="E783" s="510"/>
    </row>
    <row r="784" spans="1:5">
      <c r="A784" s="513"/>
      <c r="B784" s="505"/>
      <c r="C784" s="29"/>
      <c r="D784" s="30"/>
      <c r="E784" s="510"/>
    </row>
    <row r="785" spans="1:5">
      <c r="A785" s="513"/>
      <c r="B785" s="505"/>
      <c r="C785" s="29"/>
      <c r="D785" s="30"/>
      <c r="E785" s="510"/>
    </row>
    <row r="786" spans="1:5">
      <c r="A786" s="513"/>
      <c r="B786" s="505"/>
      <c r="C786" s="29"/>
      <c r="D786" s="30"/>
      <c r="E786" s="510"/>
    </row>
    <row r="787" spans="1:5">
      <c r="A787" s="513"/>
      <c r="B787" s="505"/>
      <c r="C787" s="29"/>
      <c r="D787" s="30"/>
      <c r="E787" s="510"/>
    </row>
    <row r="788" spans="1:5">
      <c r="A788" s="513"/>
      <c r="B788" s="505"/>
      <c r="C788" s="29"/>
      <c r="D788" s="30"/>
      <c r="E788" s="510"/>
    </row>
    <row r="789" spans="1:5">
      <c r="A789" s="513"/>
      <c r="B789" s="505"/>
      <c r="C789" s="29"/>
      <c r="D789" s="30"/>
      <c r="E789" s="510"/>
    </row>
    <row r="790" spans="1:5">
      <c r="A790" s="513"/>
      <c r="B790" s="505"/>
      <c r="C790" s="29"/>
      <c r="D790" s="30"/>
      <c r="E790" s="510"/>
    </row>
    <row r="791" spans="1:5">
      <c r="A791" s="513"/>
      <c r="B791" s="505"/>
      <c r="C791" s="29"/>
      <c r="D791" s="30"/>
      <c r="E791" s="510"/>
    </row>
    <row r="792" spans="1:5">
      <c r="A792" s="513"/>
      <c r="B792" s="505"/>
      <c r="C792" s="29"/>
      <c r="D792" s="30"/>
      <c r="E792" s="510"/>
    </row>
    <row r="793" spans="1:5">
      <c r="A793" s="513"/>
      <c r="B793" s="505"/>
      <c r="C793" s="29"/>
      <c r="D793" s="30"/>
      <c r="E793" s="510"/>
    </row>
    <row r="794" spans="1:5">
      <c r="A794" s="513"/>
      <c r="B794" s="505"/>
      <c r="C794" s="29"/>
      <c r="D794" s="30"/>
      <c r="E794" s="510"/>
    </row>
    <row r="795" spans="1:5">
      <c r="A795" s="513"/>
      <c r="B795" s="505"/>
      <c r="C795" s="29"/>
      <c r="D795" s="30"/>
      <c r="E795" s="510"/>
    </row>
    <row r="796" spans="1:5">
      <c r="A796" s="513"/>
      <c r="B796" s="505"/>
      <c r="C796" s="29"/>
      <c r="D796" s="30"/>
      <c r="E796" s="510"/>
    </row>
    <row r="797" spans="1:5">
      <c r="A797" s="513"/>
      <c r="B797" s="505"/>
      <c r="C797" s="29"/>
      <c r="D797" s="30"/>
      <c r="E797" s="510"/>
    </row>
    <row r="798" spans="1:5">
      <c r="A798" s="513"/>
      <c r="B798" s="505"/>
      <c r="C798" s="29"/>
      <c r="D798" s="30"/>
      <c r="E798" s="510"/>
    </row>
    <row r="799" spans="1:5">
      <c r="A799" s="513"/>
      <c r="B799" s="505"/>
      <c r="C799" s="29"/>
      <c r="D799" s="30"/>
      <c r="E799" s="510"/>
    </row>
    <row r="800" spans="1:5">
      <c r="A800" s="513"/>
      <c r="B800" s="505"/>
      <c r="C800" s="29"/>
      <c r="D800" s="30"/>
      <c r="E800" s="510"/>
    </row>
    <row r="801" spans="1:5">
      <c r="A801" s="513"/>
      <c r="B801" s="505"/>
      <c r="C801" s="29"/>
      <c r="D801" s="30"/>
      <c r="E801" s="510"/>
    </row>
    <row r="802" spans="1:5">
      <c r="A802" s="513"/>
      <c r="B802" s="505"/>
      <c r="C802" s="29"/>
      <c r="D802" s="30"/>
      <c r="E802" s="510"/>
    </row>
    <row r="803" spans="1:5">
      <c r="A803" s="513"/>
      <c r="B803" s="505"/>
      <c r="C803" s="29"/>
      <c r="D803" s="30"/>
      <c r="E803" s="510"/>
    </row>
    <row r="804" spans="1:5">
      <c r="A804" s="513"/>
      <c r="B804" s="505"/>
      <c r="C804" s="29"/>
      <c r="D804" s="30"/>
      <c r="E804" s="510"/>
    </row>
    <row r="805" spans="1:5">
      <c r="A805" s="513"/>
      <c r="B805" s="505"/>
      <c r="C805" s="29"/>
      <c r="D805" s="30"/>
      <c r="E805" s="510"/>
    </row>
    <row r="806" spans="1:5">
      <c r="A806" s="513"/>
      <c r="B806" s="505"/>
      <c r="C806" s="29"/>
      <c r="D806" s="30"/>
      <c r="E806" s="510"/>
    </row>
    <row r="807" spans="1:5">
      <c r="A807" s="513"/>
      <c r="B807" s="505"/>
      <c r="C807" s="29"/>
      <c r="D807" s="30"/>
      <c r="E807" s="510"/>
    </row>
    <row r="808" spans="1:5">
      <c r="A808" s="513"/>
      <c r="B808" s="505"/>
      <c r="C808" s="29"/>
      <c r="D808" s="30"/>
      <c r="E808" s="510"/>
    </row>
    <row r="809" spans="1:5">
      <c r="A809" s="513"/>
      <c r="B809" s="505"/>
      <c r="C809" s="29"/>
      <c r="D809" s="30"/>
      <c r="E809" s="510"/>
    </row>
    <row r="810" spans="1:5">
      <c r="A810" s="513"/>
      <c r="B810" s="505"/>
      <c r="C810" s="29"/>
      <c r="D810" s="30"/>
      <c r="E810" s="510"/>
    </row>
    <row r="811" spans="1:5">
      <c r="A811" s="513"/>
      <c r="B811" s="505"/>
      <c r="C811" s="29"/>
      <c r="D811" s="30"/>
      <c r="E811" s="510"/>
    </row>
    <row r="812" spans="1:5">
      <c r="A812" s="513"/>
      <c r="B812" s="505"/>
      <c r="C812" s="29"/>
      <c r="D812" s="30"/>
      <c r="E812" s="510"/>
    </row>
    <row r="813" spans="1:5">
      <c r="A813" s="513"/>
      <c r="B813" s="505"/>
      <c r="C813" s="29"/>
      <c r="D813" s="30"/>
      <c r="E813" s="510"/>
    </row>
    <row r="814" spans="1:5">
      <c r="A814" s="513"/>
      <c r="B814" s="505"/>
      <c r="C814" s="29"/>
      <c r="D814" s="30"/>
      <c r="E814" s="510"/>
    </row>
    <row r="815" spans="1:5">
      <c r="A815" s="513"/>
      <c r="B815" s="505"/>
      <c r="C815" s="29"/>
      <c r="D815" s="30"/>
      <c r="E815" s="510"/>
    </row>
    <row r="816" spans="1:5">
      <c r="A816" s="513"/>
      <c r="B816" s="505"/>
      <c r="C816" s="29"/>
      <c r="D816" s="30"/>
      <c r="E816" s="510"/>
    </row>
    <row r="817" spans="1:5">
      <c r="A817" s="513"/>
      <c r="B817" s="505"/>
      <c r="C817" s="29"/>
      <c r="D817" s="30"/>
      <c r="E817" s="510"/>
    </row>
    <row r="818" spans="1:5">
      <c r="A818" s="513"/>
      <c r="B818" s="505"/>
      <c r="C818" s="29"/>
      <c r="D818" s="30"/>
      <c r="E818" s="510"/>
    </row>
    <row r="819" spans="1:5">
      <c r="A819" s="513"/>
      <c r="B819" s="505"/>
      <c r="C819" s="29"/>
      <c r="D819" s="30"/>
      <c r="E819" s="510"/>
    </row>
    <row r="820" spans="1:5">
      <c r="A820" s="513"/>
      <c r="B820" s="505"/>
      <c r="C820" s="29"/>
      <c r="D820" s="30"/>
      <c r="E820" s="510"/>
    </row>
    <row r="821" spans="1:5">
      <c r="A821" s="513"/>
      <c r="B821" s="505"/>
      <c r="C821" s="29"/>
      <c r="D821" s="30"/>
      <c r="E821" s="510"/>
    </row>
    <row r="822" spans="1:5">
      <c r="A822" s="513"/>
      <c r="B822" s="505"/>
      <c r="C822" s="29"/>
      <c r="D822" s="30"/>
      <c r="E822" s="510"/>
    </row>
    <row r="823" spans="1:5">
      <c r="A823" s="513"/>
      <c r="B823" s="505"/>
      <c r="C823" s="29"/>
      <c r="D823" s="30"/>
      <c r="E823" s="510"/>
    </row>
    <row r="824" spans="1:5">
      <c r="A824" s="513"/>
      <c r="B824" s="505"/>
      <c r="C824" s="29"/>
      <c r="D824" s="30"/>
      <c r="E824" s="510"/>
    </row>
    <row r="825" spans="1:5">
      <c r="A825" s="513"/>
      <c r="B825" s="505"/>
      <c r="C825" s="29"/>
      <c r="D825" s="30"/>
      <c r="E825" s="510"/>
    </row>
    <row r="826" spans="1:5">
      <c r="A826" s="513"/>
      <c r="B826" s="505"/>
      <c r="C826" s="29"/>
      <c r="D826" s="30"/>
      <c r="E826" s="510"/>
    </row>
    <row r="827" spans="1:5">
      <c r="A827" s="513"/>
      <c r="B827" s="505"/>
      <c r="C827" s="29"/>
      <c r="D827" s="30"/>
      <c r="E827" s="510"/>
    </row>
    <row r="828" spans="1:5">
      <c r="A828" s="513"/>
      <c r="B828" s="505"/>
      <c r="C828" s="29"/>
      <c r="D828" s="30"/>
      <c r="E828" s="510"/>
    </row>
    <row r="829" spans="1:5">
      <c r="A829" s="513"/>
      <c r="B829" s="505"/>
      <c r="C829" s="29"/>
      <c r="D829" s="30"/>
      <c r="E829" s="510"/>
    </row>
    <row r="830" spans="1:5">
      <c r="A830" s="513"/>
      <c r="B830" s="505"/>
      <c r="C830" s="29"/>
      <c r="D830" s="30"/>
      <c r="E830" s="510"/>
    </row>
    <row r="831" spans="1:5">
      <c r="A831" s="513"/>
      <c r="B831" s="505"/>
      <c r="C831" s="29"/>
      <c r="D831" s="30"/>
      <c r="E831" s="510"/>
    </row>
    <row r="832" spans="1:5">
      <c r="A832" s="513"/>
      <c r="B832" s="505"/>
      <c r="C832" s="29"/>
      <c r="D832" s="30"/>
      <c r="E832" s="510"/>
    </row>
    <row r="833" spans="1:5">
      <c r="A833" s="513"/>
      <c r="B833" s="505"/>
      <c r="C833" s="29"/>
      <c r="D833" s="30"/>
      <c r="E833" s="510"/>
    </row>
    <row r="834" spans="1:5">
      <c r="A834" s="513"/>
      <c r="B834" s="505"/>
      <c r="C834" s="29"/>
      <c r="D834" s="30"/>
      <c r="E834" s="510"/>
    </row>
    <row r="835" spans="1:5">
      <c r="A835" s="513"/>
      <c r="B835" s="505"/>
      <c r="C835" s="29"/>
      <c r="D835" s="30"/>
      <c r="E835" s="510"/>
    </row>
    <row r="836" spans="1:5">
      <c r="A836" s="513"/>
      <c r="B836" s="505"/>
      <c r="C836" s="29"/>
      <c r="D836" s="30"/>
      <c r="E836" s="510"/>
    </row>
    <row r="837" spans="1:5">
      <c r="A837" s="513"/>
      <c r="B837" s="505"/>
      <c r="C837" s="29"/>
      <c r="D837" s="30"/>
      <c r="E837" s="510"/>
    </row>
    <row r="838" spans="1:5">
      <c r="A838" s="513"/>
      <c r="B838" s="505"/>
      <c r="C838" s="29"/>
      <c r="D838" s="30"/>
      <c r="E838" s="510"/>
    </row>
    <row r="839" spans="1:5">
      <c r="A839" s="513"/>
      <c r="B839" s="505"/>
      <c r="C839" s="29"/>
      <c r="D839" s="30"/>
      <c r="E839" s="510"/>
    </row>
    <row r="840" spans="1:5">
      <c r="A840" s="513"/>
      <c r="B840" s="505"/>
      <c r="C840" s="29"/>
      <c r="D840" s="30"/>
      <c r="E840" s="510"/>
    </row>
    <row r="841" spans="1:5">
      <c r="A841" s="513"/>
      <c r="B841" s="505"/>
      <c r="C841" s="29"/>
      <c r="D841" s="30"/>
      <c r="E841" s="510"/>
    </row>
    <row r="842" spans="1:5">
      <c r="A842" s="513"/>
      <c r="B842" s="505"/>
      <c r="C842" s="29"/>
      <c r="D842" s="30"/>
      <c r="E842" s="510"/>
    </row>
    <row r="843" spans="1:5">
      <c r="A843" s="513"/>
      <c r="B843" s="505"/>
      <c r="C843" s="29"/>
      <c r="D843" s="30"/>
      <c r="E843" s="510"/>
    </row>
    <row r="844" spans="1:5">
      <c r="A844" s="513"/>
      <c r="B844" s="505"/>
      <c r="C844" s="29"/>
      <c r="D844" s="30"/>
      <c r="E844" s="510"/>
    </row>
    <row r="845" spans="1:5">
      <c r="A845" s="513"/>
      <c r="B845" s="505"/>
      <c r="C845" s="29"/>
      <c r="D845" s="30"/>
      <c r="E845" s="510"/>
    </row>
    <row r="846" spans="1:5">
      <c r="A846" s="513"/>
      <c r="B846" s="505"/>
      <c r="C846" s="29"/>
      <c r="D846" s="30"/>
      <c r="E846" s="510"/>
    </row>
    <row r="847" spans="1:5">
      <c r="A847" s="513"/>
      <c r="B847" s="505"/>
      <c r="C847" s="29"/>
      <c r="D847" s="30"/>
      <c r="E847" s="510"/>
    </row>
    <row r="848" spans="1:5">
      <c r="A848" s="513"/>
      <c r="B848" s="505"/>
      <c r="C848" s="29"/>
      <c r="D848" s="30"/>
      <c r="E848" s="510"/>
    </row>
    <row r="849" spans="1:5">
      <c r="A849" s="513"/>
      <c r="B849" s="505"/>
      <c r="C849" s="29"/>
      <c r="D849" s="30"/>
      <c r="E849" s="510"/>
    </row>
    <row r="850" spans="1:5">
      <c r="A850" s="513"/>
      <c r="B850" s="505"/>
      <c r="C850" s="29"/>
      <c r="D850" s="30"/>
      <c r="E850" s="510"/>
    </row>
    <row r="851" spans="1:5">
      <c r="A851" s="513"/>
      <c r="B851" s="505"/>
      <c r="C851" s="29"/>
      <c r="D851" s="30"/>
      <c r="E851" s="510"/>
    </row>
    <row r="852" spans="1:5">
      <c r="A852" s="513"/>
      <c r="B852" s="505"/>
      <c r="C852" s="29"/>
      <c r="D852" s="30"/>
      <c r="E852" s="510"/>
    </row>
    <row r="853" spans="1:5">
      <c r="A853" s="513"/>
      <c r="B853" s="505"/>
      <c r="C853" s="29"/>
      <c r="D853" s="30"/>
      <c r="E853" s="510"/>
    </row>
    <row r="854" spans="1:5">
      <c r="A854" s="513"/>
      <c r="B854" s="505"/>
      <c r="C854" s="29"/>
      <c r="D854" s="30"/>
      <c r="E854" s="510"/>
    </row>
    <row r="855" spans="1:5">
      <c r="A855" s="513"/>
      <c r="B855" s="505"/>
      <c r="C855" s="29"/>
      <c r="D855" s="30"/>
      <c r="E855" s="510"/>
    </row>
    <row r="856" spans="1:5">
      <c r="A856" s="513"/>
      <c r="B856" s="505"/>
      <c r="C856" s="29"/>
      <c r="D856" s="30"/>
      <c r="E856" s="510"/>
    </row>
    <row r="857" spans="1:5">
      <c r="A857" s="513"/>
      <c r="B857" s="505"/>
      <c r="C857" s="29"/>
      <c r="D857" s="30"/>
      <c r="E857" s="510"/>
    </row>
    <row r="858" spans="1:5">
      <c r="A858" s="513"/>
      <c r="B858" s="505"/>
      <c r="C858" s="29"/>
      <c r="D858" s="30"/>
      <c r="E858" s="510"/>
    </row>
    <row r="859" spans="1:5">
      <c r="A859" s="513"/>
      <c r="B859" s="505"/>
      <c r="C859" s="29"/>
      <c r="D859" s="30"/>
      <c r="E859" s="510"/>
    </row>
    <row r="860" spans="1:5">
      <c r="A860" s="513"/>
      <c r="B860" s="505"/>
      <c r="C860" s="29"/>
      <c r="D860" s="30"/>
      <c r="E860" s="510"/>
    </row>
    <row r="861" spans="1:5">
      <c r="A861" s="513"/>
      <c r="B861" s="505"/>
      <c r="C861" s="29"/>
      <c r="D861" s="30"/>
      <c r="E861" s="510"/>
    </row>
    <row r="862" spans="1:5">
      <c r="A862" s="513"/>
      <c r="B862" s="505"/>
      <c r="C862" s="29"/>
      <c r="D862" s="30"/>
      <c r="E862" s="510"/>
    </row>
    <row r="863" spans="1:5">
      <c r="A863" s="513"/>
      <c r="B863" s="505"/>
      <c r="C863" s="29"/>
      <c r="D863" s="30"/>
      <c r="E863" s="510"/>
    </row>
    <row r="864" spans="1:5">
      <c r="A864" s="513"/>
      <c r="B864" s="505"/>
      <c r="C864" s="29"/>
      <c r="D864" s="30"/>
      <c r="E864" s="510"/>
    </row>
    <row r="865" spans="1:5">
      <c r="A865" s="513"/>
      <c r="B865" s="505"/>
      <c r="C865" s="29"/>
      <c r="D865" s="30"/>
      <c r="E865" s="510"/>
    </row>
    <row r="866" spans="1:5">
      <c r="A866" s="513"/>
      <c r="B866" s="505"/>
      <c r="C866" s="29"/>
      <c r="D866" s="30"/>
      <c r="E866" s="510"/>
    </row>
    <row r="867" spans="1:5">
      <c r="A867" s="513"/>
      <c r="B867" s="505"/>
      <c r="C867" s="29"/>
      <c r="D867" s="30"/>
      <c r="E867" s="510"/>
    </row>
    <row r="868" spans="1:5">
      <c r="A868" s="513"/>
      <c r="B868" s="505"/>
      <c r="C868" s="29"/>
      <c r="D868" s="30"/>
      <c r="E868" s="510"/>
    </row>
    <row r="869" spans="1:5">
      <c r="A869" s="513"/>
      <c r="B869" s="505"/>
      <c r="C869" s="29"/>
      <c r="D869" s="30"/>
      <c r="E869" s="510"/>
    </row>
    <row r="870" spans="1:5">
      <c r="A870" s="513"/>
      <c r="B870" s="505"/>
      <c r="C870" s="29"/>
      <c r="D870" s="30"/>
      <c r="E870" s="510"/>
    </row>
    <row r="871" spans="1:5">
      <c r="A871" s="513"/>
      <c r="B871" s="505"/>
      <c r="C871" s="29"/>
      <c r="D871" s="30"/>
      <c r="E871" s="510"/>
    </row>
    <row r="872" spans="1:5">
      <c r="A872" s="513"/>
      <c r="B872" s="505"/>
      <c r="C872" s="29"/>
      <c r="D872" s="30"/>
      <c r="E872" s="510"/>
    </row>
    <row r="873" spans="1:5">
      <c r="A873" s="513"/>
      <c r="B873" s="505"/>
      <c r="C873" s="29"/>
      <c r="D873" s="30"/>
      <c r="E873" s="510"/>
    </row>
    <row r="874" spans="1:5">
      <c r="A874" s="513"/>
      <c r="B874" s="505"/>
      <c r="C874" s="29"/>
      <c r="D874" s="30"/>
      <c r="E874" s="510"/>
    </row>
    <row r="875" spans="1:5">
      <c r="A875" s="513"/>
      <c r="B875" s="505"/>
      <c r="C875" s="29"/>
      <c r="D875" s="30"/>
      <c r="E875" s="510"/>
    </row>
    <row r="876" spans="1:5">
      <c r="A876" s="513"/>
      <c r="B876" s="505"/>
      <c r="C876" s="29"/>
      <c r="D876" s="30"/>
      <c r="E876" s="510"/>
    </row>
    <row r="877" spans="1:5">
      <c r="A877" s="513"/>
      <c r="B877" s="505"/>
      <c r="C877" s="29"/>
      <c r="D877" s="30"/>
      <c r="E877" s="510"/>
    </row>
    <row r="878" spans="1:5">
      <c r="A878" s="513"/>
      <c r="B878" s="505"/>
      <c r="C878" s="29"/>
      <c r="D878" s="30"/>
      <c r="E878" s="510"/>
    </row>
    <row r="879" spans="1:5">
      <c r="A879" s="513"/>
      <c r="B879" s="505"/>
      <c r="C879" s="29"/>
      <c r="D879" s="30"/>
      <c r="E879" s="510"/>
    </row>
    <row r="880" spans="1:5">
      <c r="A880" s="513"/>
      <c r="B880" s="505"/>
      <c r="C880" s="29"/>
      <c r="D880" s="30"/>
      <c r="E880" s="510"/>
    </row>
    <row r="881" spans="1:5">
      <c r="A881" s="513"/>
      <c r="B881" s="505"/>
      <c r="C881" s="29"/>
      <c r="D881" s="30"/>
      <c r="E881" s="510"/>
    </row>
    <row r="882" spans="1:5">
      <c r="A882" s="513"/>
      <c r="B882" s="505"/>
      <c r="C882" s="29"/>
      <c r="D882" s="30"/>
      <c r="E882" s="510"/>
    </row>
    <row r="883" spans="1:5">
      <c r="A883" s="513"/>
      <c r="B883" s="505"/>
      <c r="C883" s="29"/>
      <c r="D883" s="30"/>
      <c r="E883" s="510"/>
    </row>
    <row r="884" spans="1:5">
      <c r="A884" s="513"/>
      <c r="B884" s="505"/>
      <c r="C884" s="29"/>
      <c r="D884" s="30"/>
      <c r="E884" s="510"/>
    </row>
    <row r="885" spans="1:5">
      <c r="A885" s="513"/>
      <c r="B885" s="505"/>
      <c r="C885" s="29"/>
      <c r="D885" s="30"/>
      <c r="E885" s="510"/>
    </row>
    <row r="886" spans="1:5">
      <c r="A886" s="513"/>
      <c r="B886" s="505"/>
      <c r="C886" s="29"/>
      <c r="D886" s="30"/>
      <c r="E886" s="510"/>
    </row>
    <row r="887" spans="1:5">
      <c r="A887" s="513"/>
      <c r="B887" s="505"/>
      <c r="C887" s="29"/>
      <c r="D887" s="30"/>
      <c r="E887" s="510"/>
    </row>
    <row r="888" spans="1:5">
      <c r="A888" s="513"/>
      <c r="B888" s="505"/>
      <c r="C888" s="29"/>
      <c r="D888" s="30"/>
      <c r="E888" s="510"/>
    </row>
    <row r="889" spans="1:5">
      <c r="A889" s="513"/>
      <c r="B889" s="505"/>
      <c r="C889" s="29"/>
      <c r="D889" s="30"/>
      <c r="E889" s="510"/>
    </row>
    <row r="890" spans="1:5">
      <c r="A890" s="513"/>
      <c r="B890" s="505"/>
      <c r="C890" s="29"/>
      <c r="D890" s="30"/>
      <c r="E890" s="510"/>
    </row>
    <row r="891" spans="1:5">
      <c r="A891" s="513"/>
      <c r="B891" s="505"/>
      <c r="C891" s="29"/>
      <c r="D891" s="30"/>
      <c r="E891" s="510"/>
    </row>
    <row r="892" spans="1:5">
      <c r="A892" s="513"/>
      <c r="B892" s="505"/>
      <c r="C892" s="29"/>
      <c r="D892" s="30"/>
      <c r="E892" s="510"/>
    </row>
    <row r="893" spans="1:5">
      <c r="A893" s="513"/>
      <c r="B893" s="505"/>
      <c r="C893" s="29"/>
      <c r="D893" s="30"/>
      <c r="E893" s="510"/>
    </row>
    <row r="894" spans="1:5">
      <c r="A894" s="513"/>
      <c r="B894" s="505"/>
      <c r="C894" s="29"/>
      <c r="D894" s="30"/>
      <c r="E894" s="510"/>
    </row>
    <row r="895" spans="1:5">
      <c r="A895" s="513"/>
      <c r="B895" s="505"/>
      <c r="C895" s="29"/>
      <c r="D895" s="30"/>
      <c r="E895" s="510"/>
    </row>
    <row r="896" spans="1:5">
      <c r="A896" s="513"/>
      <c r="B896" s="505"/>
      <c r="C896" s="29"/>
      <c r="D896" s="30"/>
      <c r="E896" s="510"/>
    </row>
    <row r="897" spans="1:5">
      <c r="A897" s="513"/>
      <c r="B897" s="505"/>
      <c r="C897" s="29"/>
      <c r="D897" s="30"/>
      <c r="E897" s="510"/>
    </row>
    <row r="898" spans="1:5">
      <c r="A898" s="513"/>
      <c r="B898" s="505"/>
      <c r="C898" s="29"/>
      <c r="D898" s="30"/>
      <c r="E898" s="510"/>
    </row>
    <row r="899" spans="1:5">
      <c r="A899" s="513"/>
      <c r="B899" s="505"/>
      <c r="C899" s="29"/>
      <c r="D899" s="30"/>
      <c r="E899" s="510"/>
    </row>
    <row r="900" spans="1:5">
      <c r="A900" s="513"/>
      <c r="B900" s="505"/>
      <c r="C900" s="29"/>
      <c r="D900" s="30"/>
      <c r="E900" s="510"/>
    </row>
    <row r="901" spans="1:5">
      <c r="A901" s="513"/>
      <c r="B901" s="505"/>
      <c r="C901" s="29"/>
      <c r="D901" s="30"/>
      <c r="E901" s="510"/>
    </row>
    <row r="902" spans="1:5">
      <c r="A902" s="513"/>
      <c r="B902" s="505"/>
      <c r="C902" s="29"/>
      <c r="D902" s="30"/>
      <c r="E902" s="510"/>
    </row>
    <row r="903" spans="1:5">
      <c r="A903" s="513"/>
      <c r="B903" s="505"/>
      <c r="C903" s="29"/>
      <c r="D903" s="30"/>
      <c r="E903" s="510"/>
    </row>
    <row r="904" spans="1:5">
      <c r="A904" s="513"/>
      <c r="B904" s="505"/>
      <c r="C904" s="29"/>
      <c r="D904" s="30"/>
      <c r="E904" s="510"/>
    </row>
    <row r="905" spans="1:5">
      <c r="A905" s="513"/>
      <c r="B905" s="505"/>
      <c r="C905" s="29"/>
      <c r="D905" s="30"/>
      <c r="E905" s="510"/>
    </row>
    <row r="906" spans="1:5">
      <c r="A906" s="513"/>
      <c r="B906" s="505"/>
      <c r="C906" s="29"/>
      <c r="D906" s="30"/>
      <c r="E906" s="510"/>
    </row>
    <row r="907" spans="1:5">
      <c r="A907" s="513"/>
      <c r="B907" s="505"/>
      <c r="C907" s="29"/>
      <c r="D907" s="30"/>
      <c r="E907" s="510"/>
    </row>
    <row r="908" spans="1:5">
      <c r="A908" s="513"/>
      <c r="B908" s="505"/>
      <c r="C908" s="29"/>
      <c r="D908" s="30"/>
      <c r="E908" s="510"/>
    </row>
    <row r="909" spans="1:5">
      <c r="A909" s="513"/>
      <c r="B909" s="505"/>
      <c r="C909" s="29"/>
      <c r="D909" s="30"/>
      <c r="E909" s="510"/>
    </row>
    <row r="910" spans="1:5">
      <c r="A910" s="513"/>
      <c r="B910" s="505"/>
      <c r="C910" s="29"/>
      <c r="D910" s="30"/>
      <c r="E910" s="510"/>
    </row>
    <row r="911" spans="1:5">
      <c r="A911" s="513"/>
      <c r="B911" s="505"/>
      <c r="C911" s="29"/>
      <c r="D911" s="30"/>
      <c r="E911" s="510"/>
    </row>
    <row r="912" spans="1:5">
      <c r="A912" s="513"/>
      <c r="B912" s="505"/>
      <c r="C912" s="29"/>
      <c r="D912" s="30"/>
      <c r="E912" s="510"/>
    </row>
    <row r="913" spans="1:5">
      <c r="A913" s="513"/>
      <c r="B913" s="505"/>
      <c r="C913" s="29"/>
      <c r="D913" s="30"/>
      <c r="E913" s="510"/>
    </row>
    <row r="914" spans="1:5">
      <c r="A914" s="513"/>
      <c r="B914" s="505"/>
      <c r="C914" s="29"/>
      <c r="D914" s="30"/>
      <c r="E914" s="510"/>
    </row>
    <row r="915" spans="1:5">
      <c r="A915" s="513"/>
      <c r="B915" s="505"/>
      <c r="C915" s="29"/>
      <c r="D915" s="30"/>
      <c r="E915" s="510"/>
    </row>
    <row r="916" spans="1:5">
      <c r="A916" s="513"/>
      <c r="B916" s="505"/>
      <c r="C916" s="29"/>
      <c r="D916" s="30"/>
      <c r="E916" s="510"/>
    </row>
    <row r="917" spans="1:5">
      <c r="A917" s="513"/>
      <c r="B917" s="505"/>
      <c r="C917" s="29"/>
      <c r="D917" s="30"/>
      <c r="E917" s="510"/>
    </row>
    <row r="918" spans="1:5">
      <c r="A918" s="513"/>
      <c r="B918" s="505"/>
      <c r="C918" s="29"/>
      <c r="D918" s="30"/>
      <c r="E918" s="510"/>
    </row>
    <row r="919" spans="1:5">
      <c r="A919" s="513"/>
      <c r="B919" s="505"/>
      <c r="C919" s="29"/>
      <c r="D919" s="30"/>
      <c r="E919" s="510"/>
    </row>
    <row r="920" spans="1:5">
      <c r="A920" s="513"/>
      <c r="B920" s="505"/>
      <c r="C920" s="29"/>
      <c r="D920" s="30"/>
      <c r="E920" s="510"/>
    </row>
    <row r="921" spans="1:5">
      <c r="A921" s="513"/>
      <c r="B921" s="505"/>
      <c r="C921" s="29"/>
      <c r="D921" s="30"/>
      <c r="E921" s="510"/>
    </row>
    <row r="922" spans="1:5">
      <c r="A922" s="513"/>
      <c r="B922" s="505"/>
      <c r="C922" s="29"/>
      <c r="D922" s="30"/>
      <c r="E922" s="510"/>
    </row>
    <row r="923" spans="1:5">
      <c r="A923" s="513"/>
      <c r="B923" s="505"/>
      <c r="C923" s="29"/>
      <c r="D923" s="30"/>
      <c r="E923" s="510"/>
    </row>
    <row r="924" spans="1:5">
      <c r="A924" s="513"/>
      <c r="B924" s="505"/>
      <c r="C924" s="29"/>
      <c r="D924" s="30"/>
      <c r="E924" s="510"/>
    </row>
    <row r="925" spans="1:5">
      <c r="A925" s="513"/>
      <c r="B925" s="505"/>
      <c r="C925" s="29"/>
      <c r="D925" s="30"/>
      <c r="E925" s="510"/>
    </row>
    <row r="926" spans="1:5">
      <c r="A926" s="513"/>
      <c r="B926" s="505"/>
      <c r="C926" s="29"/>
      <c r="D926" s="30"/>
      <c r="E926" s="510"/>
    </row>
    <row r="927" spans="1:5">
      <c r="A927" s="513"/>
      <c r="B927" s="505"/>
      <c r="C927" s="29"/>
      <c r="D927" s="30"/>
      <c r="E927" s="510"/>
    </row>
    <row r="928" spans="1:5">
      <c r="A928" s="513"/>
      <c r="B928" s="505"/>
      <c r="C928" s="29"/>
      <c r="D928" s="30"/>
      <c r="E928" s="510"/>
    </row>
    <row r="929" spans="1:5">
      <c r="A929" s="513"/>
      <c r="B929" s="505"/>
      <c r="C929" s="29"/>
      <c r="D929" s="30"/>
      <c r="E929" s="510"/>
    </row>
    <row r="930" spans="1:5">
      <c r="A930" s="513"/>
      <c r="B930" s="505"/>
      <c r="C930" s="29"/>
      <c r="D930" s="30"/>
      <c r="E930" s="510"/>
    </row>
    <row r="931" spans="1:5">
      <c r="A931" s="513"/>
      <c r="B931" s="505"/>
      <c r="C931" s="29"/>
      <c r="D931" s="30"/>
      <c r="E931" s="510"/>
    </row>
    <row r="932" spans="1:5">
      <c r="A932" s="513"/>
      <c r="B932" s="505"/>
      <c r="C932" s="29"/>
      <c r="D932" s="30"/>
      <c r="E932" s="510"/>
    </row>
    <row r="933" spans="1:5">
      <c r="A933" s="513"/>
      <c r="B933" s="505"/>
      <c r="C933" s="29"/>
      <c r="D933" s="30"/>
      <c r="E933" s="510"/>
    </row>
    <row r="934" spans="1:5">
      <c r="A934" s="513"/>
      <c r="B934" s="505"/>
      <c r="C934" s="29"/>
      <c r="D934" s="30"/>
      <c r="E934" s="510"/>
    </row>
    <row r="935" spans="1:5">
      <c r="A935" s="513"/>
      <c r="B935" s="505"/>
      <c r="C935" s="29"/>
      <c r="D935" s="30"/>
      <c r="E935" s="510"/>
    </row>
    <row r="936" spans="1:5">
      <c r="A936" s="513"/>
      <c r="B936" s="505"/>
      <c r="C936" s="29"/>
      <c r="D936" s="30"/>
      <c r="E936" s="510"/>
    </row>
    <row r="937" spans="1:5">
      <c r="A937" s="513"/>
      <c r="B937" s="505"/>
      <c r="C937" s="29"/>
      <c r="D937" s="30"/>
      <c r="E937" s="510"/>
    </row>
    <row r="938" spans="1:5">
      <c r="A938" s="513"/>
      <c r="B938" s="505"/>
      <c r="C938" s="29"/>
      <c r="D938" s="30"/>
      <c r="E938" s="510"/>
    </row>
    <row r="939" spans="1:5">
      <c r="A939" s="513"/>
      <c r="B939" s="505"/>
      <c r="C939" s="29"/>
      <c r="D939" s="30"/>
      <c r="E939" s="510"/>
    </row>
    <row r="940" spans="1:5">
      <c r="A940" s="513"/>
      <c r="B940" s="505"/>
      <c r="C940" s="29"/>
      <c r="D940" s="30"/>
      <c r="E940" s="510"/>
    </row>
    <row r="941" spans="1:5">
      <c r="A941" s="513"/>
      <c r="B941" s="505"/>
      <c r="C941" s="29"/>
      <c r="D941" s="30"/>
      <c r="E941" s="510"/>
    </row>
    <row r="942" spans="1:5">
      <c r="A942" s="513"/>
      <c r="B942" s="505"/>
      <c r="C942" s="29"/>
      <c r="D942" s="30"/>
      <c r="E942" s="510"/>
    </row>
    <row r="943" spans="1:5">
      <c r="A943" s="513"/>
      <c r="B943" s="505"/>
      <c r="C943" s="29"/>
      <c r="D943" s="30"/>
      <c r="E943" s="510"/>
    </row>
    <row r="944" spans="1:5">
      <c r="A944" s="513"/>
      <c r="B944" s="505"/>
      <c r="C944" s="29"/>
      <c r="D944" s="30"/>
      <c r="E944" s="510"/>
    </row>
    <row r="945" spans="1:5">
      <c r="A945" s="513"/>
      <c r="B945" s="505"/>
      <c r="C945" s="29"/>
      <c r="D945" s="30"/>
      <c r="E945" s="510"/>
    </row>
    <row r="946" spans="1:5">
      <c r="A946" s="513"/>
      <c r="B946" s="505"/>
      <c r="C946" s="29"/>
      <c r="D946" s="30"/>
      <c r="E946" s="510"/>
    </row>
    <row r="947" spans="1:5">
      <c r="A947" s="513"/>
      <c r="B947" s="505"/>
      <c r="C947" s="29"/>
      <c r="D947" s="30"/>
      <c r="E947" s="510"/>
    </row>
    <row r="948" spans="1:5">
      <c r="A948" s="513"/>
      <c r="B948" s="505"/>
      <c r="C948" s="29"/>
      <c r="D948" s="30"/>
      <c r="E948" s="510"/>
    </row>
    <row r="949" spans="1:5">
      <c r="A949" s="513"/>
      <c r="B949" s="505"/>
      <c r="C949" s="29"/>
      <c r="D949" s="30"/>
      <c r="E949" s="510"/>
    </row>
    <row r="950" spans="1:5">
      <c r="A950" s="513"/>
      <c r="B950" s="505"/>
      <c r="C950" s="29"/>
      <c r="D950" s="30"/>
      <c r="E950" s="510"/>
    </row>
    <row r="951" spans="1:5">
      <c r="A951" s="513"/>
      <c r="B951" s="505"/>
      <c r="C951" s="29"/>
      <c r="D951" s="30"/>
      <c r="E951" s="510"/>
    </row>
    <row r="952" spans="1:5">
      <c r="A952" s="513"/>
      <c r="B952" s="505"/>
      <c r="C952" s="29"/>
      <c r="D952" s="30"/>
      <c r="E952" s="510"/>
    </row>
    <row r="953" spans="1:5">
      <c r="A953" s="513"/>
      <c r="B953" s="505"/>
      <c r="C953" s="29"/>
      <c r="D953" s="30"/>
      <c r="E953" s="510"/>
    </row>
    <row r="954" spans="1:5">
      <c r="A954" s="513"/>
      <c r="B954" s="505"/>
      <c r="C954" s="29"/>
      <c r="D954" s="30"/>
      <c r="E954" s="510"/>
    </row>
    <row r="955" spans="1:5">
      <c r="A955" s="513"/>
      <c r="B955" s="505"/>
      <c r="C955" s="29"/>
      <c r="D955" s="30"/>
      <c r="E955" s="510"/>
    </row>
    <row r="956" spans="1:5">
      <c r="A956" s="513"/>
      <c r="B956" s="505"/>
      <c r="C956" s="29"/>
      <c r="D956" s="30"/>
      <c r="E956" s="510"/>
    </row>
    <row r="957" spans="1:5">
      <c r="A957" s="513"/>
      <c r="B957" s="505"/>
      <c r="C957" s="29"/>
      <c r="D957" s="30"/>
      <c r="E957" s="510"/>
    </row>
    <row r="958" spans="1:5">
      <c r="A958" s="513"/>
      <c r="B958" s="505"/>
      <c r="C958" s="29"/>
      <c r="D958" s="30"/>
      <c r="E958" s="510"/>
    </row>
    <row r="959" spans="1:5">
      <c r="A959" s="513"/>
      <c r="B959" s="505"/>
      <c r="C959" s="29"/>
      <c r="D959" s="30"/>
      <c r="E959" s="510"/>
    </row>
    <row r="960" spans="1:5">
      <c r="A960" s="513"/>
      <c r="B960" s="505"/>
      <c r="C960" s="29"/>
      <c r="D960" s="30"/>
      <c r="E960" s="510"/>
    </row>
    <row r="961" spans="1:5">
      <c r="A961" s="513"/>
      <c r="B961" s="505"/>
      <c r="C961" s="29"/>
      <c r="D961" s="30"/>
      <c r="E961" s="510"/>
    </row>
    <row r="962" spans="1:5">
      <c r="A962" s="513"/>
      <c r="B962" s="505"/>
      <c r="C962" s="29"/>
      <c r="D962" s="30"/>
      <c r="E962" s="510"/>
    </row>
    <row r="963" spans="1:5">
      <c r="A963" s="513"/>
      <c r="B963" s="505"/>
      <c r="C963" s="29"/>
      <c r="D963" s="30"/>
      <c r="E963" s="510"/>
    </row>
    <row r="964" spans="1:5">
      <c r="A964" s="513"/>
      <c r="B964" s="505"/>
      <c r="C964" s="29"/>
      <c r="D964" s="30"/>
      <c r="E964" s="510"/>
    </row>
    <row r="965" spans="1:5">
      <c r="A965" s="513"/>
      <c r="B965" s="505"/>
      <c r="C965" s="29"/>
      <c r="D965" s="30"/>
      <c r="E965" s="510"/>
    </row>
    <row r="966" spans="1:5">
      <c r="A966" s="513"/>
      <c r="B966" s="505"/>
      <c r="C966" s="29"/>
      <c r="D966" s="30"/>
      <c r="E966" s="510"/>
    </row>
    <row r="967" spans="1:5">
      <c r="A967" s="513"/>
      <c r="B967" s="505"/>
      <c r="C967" s="29"/>
      <c r="D967" s="30"/>
      <c r="E967" s="510"/>
    </row>
    <row r="968" spans="1:5">
      <c r="A968" s="513"/>
      <c r="B968" s="505"/>
      <c r="C968" s="29"/>
      <c r="D968" s="30"/>
      <c r="E968" s="510"/>
    </row>
    <row r="969" spans="1:5">
      <c r="A969" s="513"/>
      <c r="B969" s="505"/>
      <c r="C969" s="29"/>
      <c r="D969" s="30"/>
      <c r="E969" s="510"/>
    </row>
    <row r="970" spans="1:5">
      <c r="A970" s="513"/>
      <c r="B970" s="505"/>
      <c r="C970" s="29"/>
      <c r="D970" s="30"/>
      <c r="E970" s="510"/>
    </row>
    <row r="971" spans="1:5">
      <c r="A971" s="513"/>
      <c r="B971" s="505"/>
      <c r="C971" s="29"/>
      <c r="D971" s="30"/>
      <c r="E971" s="510"/>
    </row>
    <row r="972" spans="1:5">
      <c r="A972" s="513"/>
      <c r="B972" s="505"/>
      <c r="C972" s="29"/>
      <c r="D972" s="30"/>
      <c r="E972" s="510"/>
    </row>
    <row r="973" spans="1:5">
      <c r="A973" s="513"/>
      <c r="B973" s="505"/>
      <c r="C973" s="29"/>
      <c r="D973" s="30"/>
      <c r="E973" s="510"/>
    </row>
    <row r="974" spans="1:5">
      <c r="A974" s="513"/>
      <c r="B974" s="505"/>
      <c r="C974" s="29"/>
      <c r="D974" s="30"/>
      <c r="E974" s="510"/>
    </row>
    <row r="975" spans="1:5">
      <c r="A975" s="513"/>
      <c r="B975" s="505"/>
      <c r="C975" s="29"/>
      <c r="D975" s="30"/>
      <c r="E975" s="510"/>
    </row>
    <row r="976" spans="1:5">
      <c r="A976" s="513"/>
      <c r="B976" s="505"/>
      <c r="C976" s="29"/>
      <c r="D976" s="30"/>
      <c r="E976" s="510"/>
    </row>
    <row r="977" spans="1:5">
      <c r="A977" s="513"/>
      <c r="B977" s="505"/>
      <c r="C977" s="29"/>
      <c r="D977" s="30"/>
      <c r="E977" s="510"/>
    </row>
    <row r="978" spans="1:5">
      <c r="A978" s="513"/>
      <c r="B978" s="505"/>
      <c r="C978" s="29"/>
      <c r="D978" s="30"/>
      <c r="E978" s="510"/>
    </row>
    <row r="979" spans="1:5">
      <c r="A979" s="513"/>
      <c r="B979" s="505"/>
      <c r="C979" s="29"/>
      <c r="D979" s="30"/>
      <c r="E979" s="510"/>
    </row>
    <row r="980" spans="1:5">
      <c r="A980" s="513"/>
      <c r="B980" s="505"/>
      <c r="C980" s="29"/>
      <c r="D980" s="30"/>
      <c r="E980" s="510"/>
    </row>
    <row r="981" spans="1:5">
      <c r="A981" s="513"/>
      <c r="B981" s="505"/>
      <c r="C981" s="29"/>
      <c r="D981" s="30"/>
      <c r="E981" s="510"/>
    </row>
    <row r="982" spans="1:5">
      <c r="A982" s="513"/>
      <c r="B982" s="505"/>
      <c r="C982" s="29"/>
      <c r="D982" s="30"/>
      <c r="E982" s="510"/>
    </row>
    <row r="983" spans="1:5">
      <c r="A983" s="513"/>
      <c r="B983" s="505"/>
      <c r="C983" s="29"/>
      <c r="D983" s="30"/>
      <c r="E983" s="510"/>
    </row>
    <row r="984" spans="1:5">
      <c r="A984" s="513"/>
      <c r="B984" s="505"/>
      <c r="C984" s="29"/>
      <c r="D984" s="30"/>
      <c r="E984" s="510"/>
    </row>
    <row r="985" spans="1:5">
      <c r="A985" s="513"/>
      <c r="B985" s="505"/>
      <c r="C985" s="29"/>
      <c r="D985" s="30"/>
      <c r="E985" s="510"/>
    </row>
    <row r="986" spans="1:5">
      <c r="A986" s="513"/>
      <c r="B986" s="505"/>
      <c r="C986" s="29"/>
      <c r="D986" s="30"/>
      <c r="E986" s="510"/>
    </row>
    <row r="987" spans="1:5">
      <c r="A987" s="513"/>
      <c r="B987" s="505"/>
      <c r="C987" s="29"/>
      <c r="D987" s="30"/>
      <c r="E987" s="510"/>
    </row>
    <row r="988" spans="1:5">
      <c r="A988" s="513"/>
      <c r="B988" s="505"/>
      <c r="C988" s="29"/>
      <c r="D988" s="30"/>
      <c r="E988" s="510"/>
    </row>
    <row r="989" spans="1:5">
      <c r="A989" s="513"/>
      <c r="B989" s="505"/>
      <c r="C989" s="29"/>
      <c r="D989" s="30"/>
      <c r="E989" s="510"/>
    </row>
    <row r="990" spans="1:5">
      <c r="A990" s="513"/>
      <c r="B990" s="505"/>
      <c r="C990" s="29"/>
      <c r="D990" s="30"/>
      <c r="E990" s="510"/>
    </row>
    <row r="991" spans="1:5">
      <c r="A991" s="513"/>
      <c r="B991" s="505"/>
      <c r="C991" s="29"/>
      <c r="D991" s="30"/>
      <c r="E991" s="510"/>
    </row>
    <row r="992" spans="1:5">
      <c r="A992" s="513"/>
      <c r="B992" s="505"/>
      <c r="C992" s="29"/>
      <c r="D992" s="30"/>
      <c r="E992" s="510"/>
    </row>
    <row r="993" spans="1:5">
      <c r="A993" s="513"/>
      <c r="B993" s="505"/>
      <c r="C993" s="29"/>
      <c r="D993" s="30"/>
      <c r="E993" s="510"/>
    </row>
    <row r="994" spans="1:5">
      <c r="A994" s="513"/>
      <c r="B994" s="505"/>
      <c r="C994" s="29"/>
      <c r="D994" s="30"/>
      <c r="E994" s="510"/>
    </row>
    <row r="995" spans="1:5">
      <c r="A995" s="513"/>
      <c r="B995" s="505"/>
      <c r="C995" s="29"/>
      <c r="D995" s="30"/>
      <c r="E995" s="510"/>
    </row>
    <row r="996" spans="1:5">
      <c r="A996" s="513"/>
      <c r="B996" s="505"/>
      <c r="C996" s="29"/>
      <c r="D996" s="30"/>
      <c r="E996" s="510"/>
    </row>
    <row r="997" spans="1:5">
      <c r="A997" s="513"/>
      <c r="B997" s="505"/>
      <c r="C997" s="29"/>
      <c r="D997" s="30"/>
      <c r="E997" s="510"/>
    </row>
    <row r="998" spans="1:5">
      <c r="A998" s="513"/>
      <c r="B998" s="505"/>
      <c r="C998" s="29"/>
      <c r="D998" s="30"/>
      <c r="E998" s="510"/>
    </row>
    <row r="999" spans="1:5">
      <c r="A999" s="513"/>
      <c r="B999" s="505"/>
      <c r="C999" s="29"/>
      <c r="D999" s="30"/>
      <c r="E999" s="510"/>
    </row>
    <row r="1000" spans="1:5">
      <c r="A1000" s="513"/>
      <c r="B1000" s="505"/>
      <c r="C1000" s="29"/>
      <c r="D1000" s="30"/>
      <c r="E1000" s="510"/>
    </row>
    <row r="1001" spans="1:5">
      <c r="A1001" s="513"/>
      <c r="B1001" s="505"/>
      <c r="C1001" s="29"/>
      <c r="D1001" s="30"/>
      <c r="E1001" s="510"/>
    </row>
    <row r="1002" spans="1:5">
      <c r="A1002" s="513"/>
      <c r="B1002" s="505"/>
      <c r="C1002" s="29"/>
      <c r="D1002" s="30"/>
      <c r="E1002" s="510"/>
    </row>
    <row r="1003" spans="1:5">
      <c r="A1003" s="513"/>
      <c r="B1003" s="505"/>
      <c r="C1003" s="29"/>
      <c r="D1003" s="30"/>
      <c r="E1003" s="510"/>
    </row>
    <row r="1004" spans="1:5">
      <c r="A1004" s="513"/>
      <c r="B1004" s="505"/>
      <c r="C1004" s="29"/>
      <c r="D1004" s="30"/>
      <c r="E1004" s="510"/>
    </row>
    <row r="1005" spans="1:5">
      <c r="A1005" s="513"/>
      <c r="B1005" s="505"/>
      <c r="C1005" s="29"/>
      <c r="D1005" s="30"/>
      <c r="E1005" s="510"/>
    </row>
    <row r="1006" spans="1:5">
      <c r="A1006" s="513"/>
      <c r="B1006" s="505"/>
      <c r="C1006" s="29"/>
      <c r="D1006" s="30"/>
      <c r="E1006" s="510"/>
    </row>
    <row r="1007" spans="1:5">
      <c r="A1007" s="513"/>
      <c r="B1007" s="505"/>
      <c r="C1007" s="29"/>
      <c r="D1007" s="30"/>
      <c r="E1007" s="510"/>
    </row>
    <row r="1008" spans="1:5">
      <c r="A1008" s="513"/>
      <c r="B1008" s="505"/>
      <c r="C1008" s="29"/>
      <c r="D1008" s="30"/>
      <c r="E1008" s="510"/>
    </row>
    <row r="1009" spans="1:5">
      <c r="A1009" s="513"/>
      <c r="B1009" s="505"/>
      <c r="C1009" s="29"/>
      <c r="D1009" s="30"/>
      <c r="E1009" s="510"/>
    </row>
    <row r="1010" spans="1:5">
      <c r="A1010" s="513"/>
      <c r="B1010" s="505"/>
      <c r="C1010" s="29"/>
      <c r="D1010" s="30"/>
      <c r="E1010" s="510"/>
    </row>
    <row r="1011" spans="1:5">
      <c r="A1011" s="513"/>
      <c r="B1011" s="505"/>
      <c r="C1011" s="29"/>
      <c r="D1011" s="30"/>
      <c r="E1011" s="510"/>
    </row>
    <row r="1012" spans="1:5">
      <c r="A1012" s="513"/>
      <c r="B1012" s="505"/>
      <c r="C1012" s="29"/>
      <c r="D1012" s="30"/>
      <c r="E1012" s="510"/>
    </row>
    <row r="1013" spans="1:5">
      <c r="A1013" s="513"/>
      <c r="B1013" s="505"/>
      <c r="C1013" s="29"/>
      <c r="D1013" s="30"/>
      <c r="E1013" s="510"/>
    </row>
    <row r="1014" spans="1:5">
      <c r="A1014" s="513"/>
      <c r="B1014" s="505"/>
      <c r="C1014" s="29"/>
      <c r="D1014" s="30"/>
      <c r="E1014" s="510"/>
    </row>
    <row r="1015" spans="1:5">
      <c r="A1015" s="513"/>
      <c r="B1015" s="505"/>
      <c r="C1015" s="29"/>
      <c r="D1015" s="30"/>
      <c r="E1015" s="510"/>
    </row>
    <row r="1016" spans="1:5">
      <c r="A1016" s="513"/>
      <c r="B1016" s="505"/>
      <c r="C1016" s="29"/>
      <c r="D1016" s="30"/>
      <c r="E1016" s="510"/>
    </row>
    <row r="1017" spans="1:5">
      <c r="A1017" s="513"/>
      <c r="B1017" s="505"/>
      <c r="C1017" s="29"/>
      <c r="D1017" s="30"/>
      <c r="E1017" s="510"/>
    </row>
    <row r="1018" spans="1:5">
      <c r="A1018" s="513"/>
      <c r="B1018" s="505"/>
      <c r="C1018" s="29"/>
      <c r="D1018" s="30"/>
      <c r="E1018" s="510"/>
    </row>
    <row r="1019" spans="1:5">
      <c r="A1019" s="513"/>
      <c r="B1019" s="505"/>
      <c r="C1019" s="29"/>
      <c r="D1019" s="30"/>
      <c r="E1019" s="510"/>
    </row>
    <row r="1020" spans="1:5">
      <c r="A1020" s="513"/>
      <c r="B1020" s="505"/>
      <c r="C1020" s="29"/>
      <c r="D1020" s="30"/>
      <c r="E1020" s="510"/>
    </row>
    <row r="1021" spans="1:5">
      <c r="A1021" s="513"/>
      <c r="B1021" s="505"/>
      <c r="C1021" s="29"/>
      <c r="D1021" s="30"/>
      <c r="E1021" s="510"/>
    </row>
    <row r="1022" spans="1:5">
      <c r="A1022" s="513"/>
      <c r="B1022" s="505"/>
      <c r="C1022" s="29"/>
      <c r="D1022" s="30"/>
      <c r="E1022" s="510"/>
    </row>
    <row r="1023" spans="1:5">
      <c r="A1023" s="513"/>
      <c r="B1023" s="505"/>
      <c r="C1023" s="29"/>
      <c r="D1023" s="30"/>
      <c r="E1023" s="510"/>
    </row>
    <row r="1024" spans="1:5">
      <c r="A1024" s="513"/>
      <c r="B1024" s="505"/>
      <c r="C1024" s="29"/>
      <c r="D1024" s="30"/>
      <c r="E1024" s="510"/>
    </row>
    <row r="1025" spans="1:5">
      <c r="A1025" s="513"/>
      <c r="B1025" s="505"/>
      <c r="C1025" s="29"/>
      <c r="D1025" s="30"/>
      <c r="E1025" s="510"/>
    </row>
    <row r="1026" spans="1:5">
      <c r="A1026" s="513"/>
      <c r="B1026" s="505"/>
      <c r="C1026" s="29"/>
      <c r="D1026" s="30"/>
      <c r="E1026" s="510"/>
    </row>
    <row r="1027" spans="1:5">
      <c r="A1027" s="513"/>
      <c r="B1027" s="505"/>
      <c r="C1027" s="29"/>
      <c r="D1027" s="30"/>
      <c r="E1027" s="510"/>
    </row>
    <row r="1028" spans="1:5">
      <c r="A1028" s="513"/>
      <c r="B1028" s="505"/>
      <c r="C1028" s="29"/>
      <c r="D1028" s="30"/>
      <c r="E1028" s="510"/>
    </row>
    <row r="1029" spans="1:5">
      <c r="A1029" s="513"/>
      <c r="B1029" s="505"/>
      <c r="C1029" s="29"/>
      <c r="D1029" s="30"/>
      <c r="E1029" s="510"/>
    </row>
    <row r="1030" spans="1:5">
      <c r="A1030" s="513"/>
      <c r="B1030" s="505"/>
      <c r="C1030" s="29"/>
      <c r="D1030" s="30"/>
      <c r="E1030" s="510"/>
    </row>
    <row r="1031" spans="1:5">
      <c r="A1031" s="513"/>
      <c r="B1031" s="505"/>
      <c r="C1031" s="29"/>
      <c r="D1031" s="30"/>
      <c r="E1031" s="510"/>
    </row>
    <row r="1032" spans="1:5">
      <c r="A1032" s="513"/>
      <c r="B1032" s="505"/>
      <c r="C1032" s="29"/>
      <c r="D1032" s="30"/>
      <c r="E1032" s="510"/>
    </row>
    <row r="1033" spans="1:5">
      <c r="A1033" s="513"/>
      <c r="B1033" s="505"/>
      <c r="C1033" s="29"/>
      <c r="D1033" s="30"/>
      <c r="E1033" s="510"/>
    </row>
    <row r="1034" spans="1:5">
      <c r="A1034" s="513"/>
      <c r="B1034" s="505"/>
      <c r="C1034" s="29"/>
      <c r="D1034" s="30"/>
      <c r="E1034" s="510"/>
    </row>
    <row r="1035" spans="1:5">
      <c r="A1035" s="513"/>
      <c r="B1035" s="505"/>
      <c r="C1035" s="29"/>
      <c r="D1035" s="30"/>
      <c r="E1035" s="510"/>
    </row>
    <row r="1036" spans="1:5">
      <c r="A1036" s="513"/>
      <c r="B1036" s="505"/>
      <c r="C1036" s="29"/>
      <c r="D1036" s="30"/>
      <c r="E1036" s="510"/>
    </row>
    <row r="1037" spans="1:5">
      <c r="A1037" s="513"/>
      <c r="B1037" s="505"/>
      <c r="C1037" s="29"/>
      <c r="D1037" s="30"/>
      <c r="E1037" s="510"/>
    </row>
    <row r="1038" spans="1:5">
      <c r="A1038" s="513"/>
      <c r="B1038" s="505"/>
      <c r="C1038" s="29"/>
      <c r="D1038" s="30"/>
      <c r="E1038" s="510"/>
    </row>
    <row r="1039" spans="1:5">
      <c r="A1039" s="513"/>
      <c r="B1039" s="505"/>
      <c r="C1039" s="29"/>
      <c r="D1039" s="30"/>
      <c r="E1039" s="510"/>
    </row>
    <row r="1040" spans="1:5">
      <c r="A1040" s="513"/>
      <c r="B1040" s="505"/>
      <c r="C1040" s="29"/>
      <c r="D1040" s="30"/>
      <c r="E1040" s="510"/>
    </row>
    <row r="1041" spans="1:5">
      <c r="A1041" s="513"/>
      <c r="B1041" s="505"/>
      <c r="C1041" s="29"/>
      <c r="D1041" s="30"/>
      <c r="E1041" s="510"/>
    </row>
    <row r="1042" spans="1:5">
      <c r="A1042" s="513"/>
      <c r="B1042" s="505"/>
      <c r="C1042" s="29"/>
      <c r="D1042" s="30"/>
      <c r="E1042" s="510"/>
    </row>
    <row r="1043" spans="1:5">
      <c r="A1043" s="513"/>
      <c r="B1043" s="505"/>
      <c r="C1043" s="29"/>
      <c r="D1043" s="30"/>
      <c r="E1043" s="510"/>
    </row>
    <row r="1044" spans="1:5">
      <c r="A1044" s="513"/>
      <c r="B1044" s="505"/>
      <c r="C1044" s="29"/>
      <c r="D1044" s="30"/>
      <c r="E1044" s="510"/>
    </row>
    <row r="1045" spans="1:5">
      <c r="A1045" s="513"/>
      <c r="B1045" s="505"/>
      <c r="C1045" s="29"/>
      <c r="D1045" s="30"/>
      <c r="E1045" s="510"/>
    </row>
    <row r="1046" spans="1:5">
      <c r="A1046" s="513"/>
      <c r="B1046" s="505"/>
      <c r="C1046" s="29"/>
      <c r="D1046" s="30"/>
      <c r="E1046" s="510"/>
    </row>
    <row r="1047" spans="1:5">
      <c r="A1047" s="513"/>
      <c r="B1047" s="505"/>
      <c r="C1047" s="29"/>
      <c r="D1047" s="30"/>
      <c r="E1047" s="510"/>
    </row>
    <row r="1048" spans="1:5">
      <c r="A1048" s="513"/>
      <c r="B1048" s="505"/>
      <c r="C1048" s="29"/>
      <c r="D1048" s="30"/>
      <c r="E1048" s="510"/>
    </row>
    <row r="1049" spans="1:5">
      <c r="A1049" s="513"/>
      <c r="B1049" s="505"/>
      <c r="C1049" s="29"/>
      <c r="D1049" s="30"/>
      <c r="E1049" s="510"/>
    </row>
    <row r="1050" spans="1:5">
      <c r="A1050" s="513"/>
      <c r="B1050" s="505"/>
      <c r="C1050" s="29"/>
      <c r="D1050" s="30"/>
      <c r="E1050" s="510"/>
    </row>
    <row r="1051" spans="1:5">
      <c r="A1051" s="513"/>
      <c r="B1051" s="505"/>
      <c r="C1051" s="29"/>
      <c r="D1051" s="30"/>
      <c r="E1051" s="510"/>
    </row>
    <row r="1052" spans="1:5">
      <c r="A1052" s="513"/>
      <c r="B1052" s="505"/>
      <c r="C1052" s="29"/>
      <c r="D1052" s="30"/>
      <c r="E1052" s="510"/>
    </row>
    <row r="1053" spans="1:5">
      <c r="A1053" s="513"/>
      <c r="B1053" s="505"/>
      <c r="C1053" s="29"/>
      <c r="D1053" s="30"/>
      <c r="E1053" s="510"/>
    </row>
    <row r="1054" spans="1:5">
      <c r="A1054" s="513"/>
      <c r="B1054" s="505"/>
      <c r="C1054" s="29"/>
      <c r="D1054" s="30"/>
      <c r="E1054" s="510"/>
    </row>
    <row r="1055" spans="1:5">
      <c r="A1055" s="513"/>
      <c r="B1055" s="505"/>
      <c r="C1055" s="29"/>
      <c r="D1055" s="30"/>
      <c r="E1055" s="510"/>
    </row>
    <row r="1056" spans="1:5">
      <c r="A1056" s="513"/>
      <c r="B1056" s="505"/>
      <c r="C1056" s="29"/>
      <c r="D1056" s="30"/>
      <c r="E1056" s="510"/>
    </row>
    <row r="1057" spans="1:5">
      <c r="A1057" s="513"/>
      <c r="B1057" s="505"/>
      <c r="C1057" s="29"/>
      <c r="D1057" s="30"/>
      <c r="E1057" s="510"/>
    </row>
    <row r="1058" spans="1:5">
      <c r="A1058" s="513"/>
      <c r="B1058" s="505"/>
      <c r="C1058" s="29"/>
      <c r="D1058" s="30"/>
      <c r="E1058" s="510"/>
    </row>
    <row r="1059" spans="1:5">
      <c r="A1059" s="513"/>
      <c r="B1059" s="505"/>
      <c r="C1059" s="29"/>
      <c r="D1059" s="30"/>
      <c r="E1059" s="510"/>
    </row>
    <row r="1060" spans="1:5">
      <c r="A1060" s="513"/>
      <c r="B1060" s="505"/>
      <c r="C1060" s="29"/>
      <c r="D1060" s="30"/>
      <c r="E1060" s="510"/>
    </row>
    <row r="1061" spans="1:5">
      <c r="A1061" s="513"/>
      <c r="B1061" s="505"/>
      <c r="C1061" s="29"/>
      <c r="D1061" s="30"/>
      <c r="E1061" s="510"/>
    </row>
    <row r="1062" spans="1:5">
      <c r="A1062" s="513"/>
      <c r="B1062" s="505"/>
      <c r="C1062" s="29"/>
      <c r="D1062" s="30"/>
      <c r="E1062" s="510"/>
    </row>
    <row r="1063" spans="1:5">
      <c r="A1063" s="513"/>
      <c r="B1063" s="505"/>
      <c r="C1063" s="29"/>
      <c r="D1063" s="30"/>
      <c r="E1063" s="510"/>
    </row>
    <row r="1064" spans="1:5">
      <c r="A1064" s="513"/>
      <c r="B1064" s="505"/>
      <c r="C1064" s="29"/>
      <c r="D1064" s="30"/>
      <c r="E1064" s="510"/>
    </row>
    <row r="1065" spans="1:5">
      <c r="A1065" s="513"/>
      <c r="B1065" s="505"/>
      <c r="C1065" s="29"/>
      <c r="D1065" s="30"/>
      <c r="E1065" s="510"/>
    </row>
    <row r="1066" spans="1:5">
      <c r="A1066" s="513"/>
      <c r="B1066" s="505"/>
      <c r="C1066" s="29"/>
      <c r="D1066" s="30"/>
      <c r="E1066" s="510"/>
    </row>
    <row r="1067" spans="1:5">
      <c r="A1067" s="513"/>
      <c r="B1067" s="505"/>
      <c r="C1067" s="29"/>
      <c r="D1067" s="30"/>
      <c r="E1067" s="510"/>
    </row>
    <row r="1068" spans="1:5">
      <c r="A1068" s="513"/>
      <c r="B1068" s="505"/>
      <c r="C1068" s="29"/>
      <c r="D1068" s="30"/>
      <c r="E1068" s="510"/>
    </row>
    <row r="1069" spans="1:5">
      <c r="A1069" s="513"/>
      <c r="B1069" s="505"/>
      <c r="C1069" s="29"/>
      <c r="D1069" s="30"/>
      <c r="E1069" s="510"/>
    </row>
    <row r="1070" spans="1:5">
      <c r="A1070" s="513"/>
      <c r="B1070" s="505"/>
      <c r="C1070" s="29"/>
      <c r="D1070" s="30"/>
      <c r="E1070" s="510"/>
    </row>
    <row r="1071" spans="1:5">
      <c r="A1071" s="513"/>
      <c r="B1071" s="505"/>
      <c r="C1071" s="29"/>
      <c r="D1071" s="30"/>
      <c r="E1071" s="510"/>
    </row>
    <row r="1072" spans="1:5">
      <c r="A1072" s="513"/>
      <c r="B1072" s="505"/>
      <c r="C1072" s="29"/>
      <c r="D1072" s="30"/>
      <c r="E1072" s="510"/>
    </row>
    <row r="1073" spans="1:5">
      <c r="A1073" s="513"/>
      <c r="B1073" s="505"/>
      <c r="C1073" s="29"/>
      <c r="D1073" s="30"/>
      <c r="E1073" s="510"/>
    </row>
    <row r="1074" spans="1:5">
      <c r="A1074" s="513"/>
      <c r="B1074" s="505"/>
      <c r="C1074" s="29"/>
      <c r="D1074" s="30"/>
      <c r="E1074" s="510"/>
    </row>
    <row r="1075" spans="1:5">
      <c r="A1075" s="513"/>
      <c r="B1075" s="505"/>
      <c r="C1075" s="29"/>
      <c r="D1075" s="30"/>
      <c r="E1075" s="510"/>
    </row>
    <row r="1076" spans="1:5">
      <c r="A1076" s="513"/>
      <c r="B1076" s="505"/>
      <c r="C1076" s="29"/>
      <c r="D1076" s="30"/>
      <c r="E1076" s="510"/>
    </row>
    <row r="1077" spans="1:5">
      <c r="A1077" s="513"/>
      <c r="B1077" s="505"/>
      <c r="C1077" s="29"/>
      <c r="D1077" s="30"/>
      <c r="E1077" s="510"/>
    </row>
    <row r="1078" spans="1:5">
      <c r="A1078" s="513"/>
      <c r="B1078" s="505"/>
      <c r="C1078" s="29"/>
      <c r="D1078" s="30"/>
      <c r="E1078" s="510"/>
    </row>
    <row r="1079" spans="1:5">
      <c r="A1079" s="513"/>
      <c r="B1079" s="505"/>
      <c r="C1079" s="29"/>
      <c r="D1079" s="30"/>
      <c r="E1079" s="510"/>
    </row>
    <row r="1080" spans="1:5">
      <c r="A1080" s="513"/>
      <c r="B1080" s="505"/>
      <c r="C1080" s="29"/>
      <c r="D1080" s="30"/>
      <c r="E1080" s="510"/>
    </row>
    <row r="1081" spans="1:5">
      <c r="A1081" s="513"/>
      <c r="B1081" s="505"/>
      <c r="C1081" s="29"/>
      <c r="D1081" s="30"/>
      <c r="E1081" s="510"/>
    </row>
    <row r="1082" spans="1:5">
      <c r="A1082" s="513"/>
      <c r="B1082" s="505"/>
      <c r="C1082" s="29"/>
      <c r="D1082" s="30"/>
      <c r="E1082" s="510"/>
    </row>
    <row r="1083" spans="1:5">
      <c r="A1083" s="513"/>
      <c r="B1083" s="505"/>
      <c r="C1083" s="29"/>
      <c r="D1083" s="30"/>
      <c r="E1083" s="510"/>
    </row>
    <row r="1084" spans="1:5">
      <c r="A1084" s="513"/>
      <c r="B1084" s="505"/>
      <c r="C1084" s="29"/>
      <c r="D1084" s="30"/>
      <c r="E1084" s="510"/>
    </row>
    <row r="1085" spans="1:5">
      <c r="A1085" s="513"/>
      <c r="B1085" s="505"/>
      <c r="C1085" s="29"/>
      <c r="D1085" s="30"/>
      <c r="E1085" s="510"/>
    </row>
    <row r="1086" spans="1:5">
      <c r="A1086" s="513"/>
      <c r="B1086" s="505"/>
      <c r="C1086" s="29"/>
      <c r="D1086" s="30"/>
      <c r="E1086" s="510"/>
    </row>
    <row r="1087" spans="1:5">
      <c r="A1087" s="513"/>
      <c r="B1087" s="505"/>
      <c r="C1087" s="29"/>
      <c r="D1087" s="30"/>
      <c r="E1087" s="510"/>
    </row>
    <row r="1088" spans="1:5">
      <c r="A1088" s="513"/>
      <c r="B1088" s="505"/>
      <c r="C1088" s="29"/>
      <c r="D1088" s="30"/>
      <c r="E1088" s="510"/>
    </row>
    <row r="1089" spans="1:5">
      <c r="A1089" s="513"/>
      <c r="B1089" s="505"/>
      <c r="C1089" s="29"/>
      <c r="D1089" s="30"/>
      <c r="E1089" s="510"/>
    </row>
    <row r="1090" spans="1:5">
      <c r="A1090" s="513"/>
      <c r="B1090" s="505"/>
      <c r="C1090" s="29"/>
      <c r="D1090" s="30"/>
      <c r="E1090" s="510"/>
    </row>
    <row r="1091" spans="1:5">
      <c r="A1091" s="513"/>
      <c r="B1091" s="505"/>
      <c r="C1091" s="29"/>
      <c r="D1091" s="30"/>
      <c r="E1091" s="510"/>
    </row>
    <row r="1092" spans="1:5">
      <c r="A1092" s="513"/>
      <c r="B1092" s="505"/>
      <c r="C1092" s="29"/>
      <c r="D1092" s="30"/>
      <c r="E1092" s="510"/>
    </row>
    <row r="1093" spans="1:5">
      <c r="A1093" s="513"/>
      <c r="B1093" s="505"/>
      <c r="C1093" s="29"/>
      <c r="D1093" s="30"/>
      <c r="E1093" s="510"/>
    </row>
    <row r="1094" spans="1:5">
      <c r="A1094" s="513"/>
      <c r="B1094" s="505"/>
      <c r="C1094" s="29"/>
      <c r="D1094" s="30"/>
      <c r="E1094" s="510"/>
    </row>
    <row r="1095" spans="1:5">
      <c r="A1095" s="513"/>
      <c r="B1095" s="505"/>
      <c r="C1095" s="29"/>
      <c r="D1095" s="30"/>
      <c r="E1095" s="510"/>
    </row>
    <row r="1096" spans="1:5">
      <c r="A1096" s="513"/>
      <c r="B1096" s="505"/>
      <c r="C1096" s="29"/>
      <c r="D1096" s="30"/>
      <c r="E1096" s="510"/>
    </row>
    <row r="1097" spans="1:5">
      <c r="A1097" s="513"/>
      <c r="B1097" s="505"/>
      <c r="C1097" s="29"/>
      <c r="D1097" s="30"/>
      <c r="E1097" s="510"/>
    </row>
    <row r="1098" spans="1:5">
      <c r="A1098" s="513"/>
      <c r="B1098" s="505"/>
      <c r="C1098" s="29"/>
      <c r="D1098" s="30"/>
      <c r="E1098" s="510"/>
    </row>
    <row r="1099" spans="1:5">
      <c r="A1099" s="513"/>
      <c r="B1099" s="505"/>
      <c r="C1099" s="29"/>
      <c r="D1099" s="30"/>
      <c r="E1099" s="510"/>
    </row>
    <row r="1100" spans="1:5">
      <c r="A1100" s="513"/>
      <c r="B1100" s="505"/>
      <c r="C1100" s="29"/>
      <c r="D1100" s="30"/>
      <c r="E1100" s="510"/>
    </row>
    <row r="1101" spans="1:5">
      <c r="A1101" s="513"/>
      <c r="B1101" s="505"/>
      <c r="C1101" s="29"/>
      <c r="D1101" s="30"/>
      <c r="E1101" s="510"/>
    </row>
    <row r="1102" spans="1:5">
      <c r="A1102" s="513"/>
      <c r="B1102" s="505"/>
      <c r="C1102" s="29"/>
      <c r="D1102" s="30"/>
      <c r="E1102" s="510"/>
    </row>
    <row r="1103" spans="1:5">
      <c r="A1103" s="513"/>
      <c r="B1103" s="505"/>
      <c r="C1103" s="29"/>
      <c r="D1103" s="30"/>
      <c r="E1103" s="510"/>
    </row>
    <row r="1104" spans="1:5">
      <c r="A1104" s="513"/>
      <c r="B1104" s="505"/>
      <c r="C1104" s="29"/>
      <c r="D1104" s="30"/>
      <c r="E1104" s="510"/>
    </row>
    <row r="1105" spans="1:5">
      <c r="A1105" s="513"/>
      <c r="B1105" s="505"/>
      <c r="C1105" s="29"/>
      <c r="D1105" s="30"/>
      <c r="E1105" s="510"/>
    </row>
    <row r="1106" spans="1:5">
      <c r="A1106" s="513"/>
      <c r="B1106" s="505"/>
      <c r="C1106" s="29"/>
      <c r="D1106" s="30"/>
      <c r="E1106" s="510"/>
    </row>
    <row r="1107" spans="1:5">
      <c r="A1107" s="513"/>
      <c r="B1107" s="505"/>
      <c r="C1107" s="29"/>
      <c r="D1107" s="30"/>
      <c r="E1107" s="510"/>
    </row>
    <row r="1108" spans="1:5">
      <c r="A1108" s="513"/>
      <c r="B1108" s="505"/>
      <c r="C1108" s="29"/>
      <c r="D1108" s="30"/>
      <c r="E1108" s="510"/>
    </row>
    <row r="1109" spans="1:5">
      <c r="A1109" s="513"/>
      <c r="B1109" s="505"/>
      <c r="C1109" s="29"/>
      <c r="D1109" s="30"/>
      <c r="E1109" s="510"/>
    </row>
    <row r="1110" spans="1:5">
      <c r="A1110" s="513"/>
      <c r="B1110" s="505"/>
      <c r="C1110" s="29"/>
      <c r="D1110" s="30"/>
      <c r="E1110" s="510"/>
    </row>
    <row r="1111" spans="1:5">
      <c r="A1111" s="513"/>
      <c r="B1111" s="505"/>
      <c r="C1111" s="29"/>
      <c r="D1111" s="30"/>
      <c r="E1111" s="510"/>
    </row>
    <row r="1112" spans="1:5">
      <c r="A1112" s="513"/>
      <c r="B1112" s="505"/>
      <c r="C1112" s="29"/>
      <c r="D1112" s="30"/>
      <c r="E1112" s="510"/>
    </row>
    <row r="1113" spans="1:5">
      <c r="A1113" s="513"/>
      <c r="B1113" s="505"/>
      <c r="C1113" s="29"/>
      <c r="D1113" s="30"/>
      <c r="E1113" s="510"/>
    </row>
    <row r="1114" spans="1:5">
      <c r="A1114" s="513"/>
      <c r="B1114" s="505"/>
      <c r="C1114" s="29"/>
      <c r="D1114" s="30"/>
      <c r="E1114" s="510"/>
    </row>
    <row r="1115" spans="1:5">
      <c r="A1115" s="513"/>
      <c r="B1115" s="505"/>
      <c r="C1115" s="29"/>
      <c r="D1115" s="30"/>
      <c r="E1115" s="510"/>
    </row>
    <row r="1116" spans="1:5">
      <c r="A1116" s="513"/>
      <c r="B1116" s="505"/>
      <c r="C1116" s="29"/>
      <c r="D1116" s="30"/>
      <c r="E1116" s="510"/>
    </row>
    <row r="1117" spans="1:5">
      <c r="A1117" s="513"/>
      <c r="B1117" s="505"/>
      <c r="C1117" s="29"/>
      <c r="D1117" s="30"/>
      <c r="E1117" s="510"/>
    </row>
    <row r="1118" spans="1:5">
      <c r="A1118" s="513"/>
      <c r="B1118" s="505"/>
      <c r="C1118" s="29"/>
      <c r="D1118" s="30"/>
      <c r="E1118" s="510"/>
    </row>
    <row r="1119" spans="1:5">
      <c r="A1119" s="513"/>
      <c r="B1119" s="505"/>
      <c r="C1119" s="29"/>
      <c r="D1119" s="30"/>
      <c r="E1119" s="510"/>
    </row>
    <row r="1120" spans="1:5">
      <c r="A1120" s="513"/>
      <c r="B1120" s="505"/>
      <c r="C1120" s="29"/>
      <c r="D1120" s="30"/>
      <c r="E1120" s="510"/>
    </row>
    <row r="1121" spans="1:5">
      <c r="A1121" s="513"/>
      <c r="B1121" s="505"/>
      <c r="C1121" s="29"/>
      <c r="D1121" s="30"/>
      <c r="E1121" s="510"/>
    </row>
    <row r="1122" spans="1:5">
      <c r="A1122" s="513"/>
      <c r="B1122" s="505"/>
      <c r="C1122" s="29"/>
      <c r="D1122" s="30"/>
      <c r="E1122" s="510"/>
    </row>
    <row r="1123" spans="1:5">
      <c r="A1123" s="513"/>
      <c r="B1123" s="505"/>
      <c r="C1123" s="29"/>
      <c r="D1123" s="30"/>
      <c r="E1123" s="510"/>
    </row>
    <row r="1124" spans="1:5">
      <c r="A1124" s="513"/>
      <c r="B1124" s="505"/>
      <c r="C1124" s="29"/>
      <c r="D1124" s="30"/>
      <c r="E1124" s="510"/>
    </row>
    <row r="1125" spans="1:5">
      <c r="A1125" s="513"/>
      <c r="B1125" s="505"/>
      <c r="C1125" s="29"/>
      <c r="D1125" s="30"/>
      <c r="E1125" s="510"/>
    </row>
    <row r="1126" spans="1:5">
      <c r="A1126" s="513"/>
      <c r="B1126" s="505"/>
      <c r="C1126" s="29"/>
      <c r="D1126" s="30"/>
      <c r="E1126" s="510"/>
    </row>
    <row r="1127" spans="1:5">
      <c r="A1127" s="513"/>
      <c r="B1127" s="505"/>
      <c r="C1127" s="29"/>
      <c r="D1127" s="30"/>
      <c r="E1127" s="510"/>
    </row>
    <row r="1128" spans="1:5">
      <c r="A1128" s="513"/>
      <c r="B1128" s="505"/>
      <c r="C1128" s="29"/>
      <c r="D1128" s="30"/>
      <c r="E1128" s="510"/>
    </row>
    <row r="1129" spans="1:5">
      <c r="A1129" s="513"/>
      <c r="B1129" s="505"/>
      <c r="C1129" s="29"/>
      <c r="D1129" s="30"/>
      <c r="E1129" s="510"/>
    </row>
    <row r="1130" spans="1:5">
      <c r="A1130" s="513"/>
      <c r="B1130" s="505"/>
      <c r="C1130" s="29"/>
      <c r="D1130" s="30"/>
      <c r="E1130" s="510"/>
    </row>
    <row r="1131" spans="1:5">
      <c r="A1131" s="513"/>
      <c r="B1131" s="505"/>
      <c r="C1131" s="29"/>
      <c r="D1131" s="30"/>
      <c r="E1131" s="510"/>
    </row>
    <row r="1132" spans="1:5">
      <c r="A1132" s="513"/>
      <c r="B1132" s="505"/>
      <c r="C1132" s="29"/>
      <c r="D1132" s="30"/>
      <c r="E1132" s="510"/>
    </row>
    <row r="1133" spans="1:5">
      <c r="A1133" s="513"/>
      <c r="B1133" s="505"/>
      <c r="C1133" s="29"/>
      <c r="D1133" s="30"/>
      <c r="E1133" s="510"/>
    </row>
    <row r="1134" spans="1:5">
      <c r="A1134" s="513"/>
      <c r="B1134" s="505"/>
      <c r="C1134" s="29"/>
      <c r="D1134" s="30"/>
      <c r="E1134" s="510"/>
    </row>
    <row r="1135" spans="1:5">
      <c r="A1135" s="513"/>
      <c r="B1135" s="505"/>
      <c r="C1135" s="29"/>
      <c r="D1135" s="30"/>
      <c r="E1135" s="510"/>
    </row>
    <row r="1136" spans="1:5">
      <c r="A1136" s="513"/>
      <c r="B1136" s="505"/>
      <c r="C1136" s="29"/>
      <c r="D1136" s="30"/>
      <c r="E1136" s="510"/>
    </row>
    <row r="1137" spans="1:5">
      <c r="A1137" s="513"/>
      <c r="B1137" s="505"/>
      <c r="C1137" s="29"/>
      <c r="D1137" s="30"/>
      <c r="E1137" s="510"/>
    </row>
    <row r="1138" spans="1:5">
      <c r="A1138" s="513"/>
      <c r="B1138" s="505"/>
      <c r="C1138" s="29"/>
      <c r="D1138" s="30"/>
      <c r="E1138" s="510"/>
    </row>
    <row r="1139" spans="1:5">
      <c r="A1139" s="513"/>
      <c r="B1139" s="505"/>
      <c r="C1139" s="29"/>
      <c r="D1139" s="30"/>
      <c r="E1139" s="510"/>
    </row>
    <row r="1140" spans="1:5">
      <c r="A1140" s="513"/>
      <c r="B1140" s="505"/>
      <c r="C1140" s="29"/>
      <c r="D1140" s="30"/>
      <c r="E1140" s="510"/>
    </row>
    <row r="1141" spans="1:5">
      <c r="A1141" s="513"/>
      <c r="B1141" s="505"/>
      <c r="C1141" s="29"/>
      <c r="D1141" s="30"/>
      <c r="E1141" s="510"/>
    </row>
    <row r="1142" spans="1:5">
      <c r="A1142" s="513"/>
      <c r="B1142" s="505"/>
      <c r="C1142" s="29"/>
      <c r="D1142" s="30"/>
      <c r="E1142" s="510"/>
    </row>
    <row r="1143" spans="1:5">
      <c r="A1143" s="513"/>
      <c r="B1143" s="505"/>
      <c r="C1143" s="29"/>
      <c r="D1143" s="30"/>
      <c r="E1143" s="510"/>
    </row>
    <row r="1144" spans="1:5">
      <c r="A1144" s="513"/>
      <c r="B1144" s="505"/>
      <c r="C1144" s="29"/>
      <c r="D1144" s="30"/>
      <c r="E1144" s="510"/>
    </row>
    <row r="1145" spans="1:5">
      <c r="A1145" s="513"/>
      <c r="B1145" s="505"/>
      <c r="C1145" s="29"/>
      <c r="D1145" s="30"/>
      <c r="E1145" s="510"/>
    </row>
    <row r="1146" spans="1:5">
      <c r="A1146" s="513"/>
      <c r="B1146" s="505"/>
      <c r="C1146" s="29"/>
      <c r="D1146" s="30"/>
      <c r="E1146" s="510"/>
    </row>
    <row r="1147" spans="1:5">
      <c r="A1147" s="513"/>
      <c r="B1147" s="505"/>
      <c r="C1147" s="29"/>
      <c r="D1147" s="30"/>
      <c r="E1147" s="510"/>
    </row>
    <row r="1148" spans="1:5">
      <c r="A1148" s="513"/>
      <c r="B1148" s="505"/>
      <c r="C1148" s="29"/>
      <c r="D1148" s="30"/>
      <c r="E1148" s="510"/>
    </row>
    <row r="1149" spans="1:5">
      <c r="A1149" s="513"/>
      <c r="B1149" s="505"/>
      <c r="C1149" s="29"/>
      <c r="D1149" s="30"/>
      <c r="E1149" s="510"/>
    </row>
    <row r="1150" spans="1:5">
      <c r="A1150" s="513"/>
      <c r="B1150" s="505"/>
      <c r="C1150" s="29"/>
      <c r="D1150" s="30"/>
      <c r="E1150" s="510"/>
    </row>
    <row r="1151" spans="1:5">
      <c r="A1151" s="513"/>
      <c r="B1151" s="505"/>
      <c r="C1151" s="29"/>
      <c r="D1151" s="30"/>
      <c r="E1151" s="510"/>
    </row>
    <row r="1152" spans="1:5">
      <c r="A1152" s="513"/>
      <c r="B1152" s="505"/>
      <c r="C1152" s="29"/>
      <c r="D1152" s="30"/>
      <c r="E1152" s="510"/>
    </row>
    <row r="1153" spans="1:5">
      <c r="A1153" s="513"/>
      <c r="B1153" s="505"/>
      <c r="C1153" s="29"/>
      <c r="D1153" s="30"/>
      <c r="E1153" s="510"/>
    </row>
    <row r="1154" spans="1:5">
      <c r="A1154" s="513"/>
      <c r="B1154" s="505"/>
      <c r="C1154" s="29"/>
      <c r="D1154" s="30"/>
      <c r="E1154" s="510"/>
    </row>
    <row r="1155" spans="1:5">
      <c r="A1155" s="513"/>
      <c r="B1155" s="505"/>
      <c r="C1155" s="29"/>
      <c r="D1155" s="30"/>
      <c r="E1155" s="510"/>
    </row>
    <row r="1156" spans="1:5">
      <c r="A1156" s="513"/>
      <c r="B1156" s="505"/>
      <c r="C1156" s="29"/>
      <c r="D1156" s="30"/>
      <c r="E1156" s="510"/>
    </row>
    <row r="1157" spans="1:5">
      <c r="A1157" s="513"/>
      <c r="B1157" s="505"/>
      <c r="C1157" s="29"/>
      <c r="D1157" s="30"/>
      <c r="E1157" s="510"/>
    </row>
    <row r="1158" spans="1:5">
      <c r="A1158" s="513"/>
      <c r="B1158" s="505"/>
      <c r="C1158" s="29"/>
      <c r="D1158" s="30"/>
      <c r="E1158" s="510"/>
    </row>
    <row r="1159" spans="1:5">
      <c r="A1159" s="513"/>
      <c r="B1159" s="505"/>
      <c r="C1159" s="29"/>
      <c r="D1159" s="30"/>
      <c r="E1159" s="510"/>
    </row>
    <row r="1160" spans="1:5">
      <c r="A1160" s="513"/>
      <c r="B1160" s="505"/>
      <c r="C1160" s="29"/>
      <c r="D1160" s="30"/>
      <c r="E1160" s="510"/>
    </row>
    <row r="1161" spans="1:5">
      <c r="A1161" s="513"/>
      <c r="B1161" s="505"/>
      <c r="C1161" s="29"/>
      <c r="D1161" s="30"/>
      <c r="E1161" s="510"/>
    </row>
    <row r="1162" spans="1:5">
      <c r="A1162" s="513"/>
      <c r="B1162" s="505"/>
      <c r="C1162" s="29"/>
      <c r="D1162" s="30"/>
      <c r="E1162" s="510"/>
    </row>
    <row r="1163" spans="1:5">
      <c r="A1163" s="513"/>
      <c r="B1163" s="505"/>
      <c r="C1163" s="29"/>
      <c r="D1163" s="30"/>
      <c r="E1163" s="510"/>
    </row>
    <row r="1164" spans="1:5">
      <c r="A1164" s="513"/>
      <c r="B1164" s="505"/>
      <c r="C1164" s="29"/>
      <c r="D1164" s="30"/>
      <c r="E1164" s="510"/>
    </row>
    <row r="1165" spans="1:5">
      <c r="A1165" s="513"/>
      <c r="B1165" s="505"/>
      <c r="C1165" s="29"/>
      <c r="D1165" s="30"/>
      <c r="E1165" s="510"/>
    </row>
    <row r="1166" spans="1:5">
      <c r="A1166" s="513"/>
      <c r="B1166" s="505"/>
      <c r="C1166" s="29"/>
      <c r="D1166" s="30"/>
      <c r="E1166" s="510"/>
    </row>
    <row r="1167" spans="1:5">
      <c r="A1167" s="513"/>
      <c r="B1167" s="505"/>
      <c r="C1167" s="29"/>
      <c r="D1167" s="30"/>
      <c r="E1167" s="510"/>
    </row>
    <row r="1168" spans="1:5">
      <c r="A1168" s="513"/>
      <c r="B1168" s="505"/>
      <c r="C1168" s="29"/>
      <c r="D1168" s="30"/>
      <c r="E1168" s="510"/>
    </row>
    <row r="1169" spans="1:5">
      <c r="A1169" s="513"/>
      <c r="B1169" s="505"/>
      <c r="C1169" s="29"/>
      <c r="D1169" s="30"/>
      <c r="E1169" s="510"/>
    </row>
    <row r="1170" spans="1:5">
      <c r="A1170" s="513"/>
      <c r="B1170" s="505"/>
      <c r="C1170" s="29"/>
      <c r="D1170" s="30"/>
      <c r="E1170" s="510"/>
    </row>
    <row r="1171" spans="1:5">
      <c r="A1171" s="513"/>
      <c r="B1171" s="505"/>
      <c r="C1171" s="29"/>
      <c r="D1171" s="30"/>
      <c r="E1171" s="510"/>
    </row>
    <row r="1172" spans="1:5">
      <c r="A1172" s="513"/>
      <c r="B1172" s="505"/>
      <c r="C1172" s="29"/>
      <c r="D1172" s="30"/>
      <c r="E1172" s="510"/>
    </row>
    <row r="1173" spans="1:5">
      <c r="A1173" s="513"/>
      <c r="B1173" s="505"/>
      <c r="C1173" s="29"/>
      <c r="D1173" s="30"/>
      <c r="E1173" s="510"/>
    </row>
  </sheetData>
  <pageMargins left="0.7" right="0.7" top="0.75" bottom="0.75" header="0.3" footer="0.3"/>
  <pageSetup paperSize="0" orientation="portrait" horizontalDpi="0" verticalDpi="0" copies="0"/>
</worksheet>
</file>

<file path=xl/worksheets/sheet61.xml><?xml version="1.0" encoding="utf-8"?>
<worksheet xmlns="http://schemas.openxmlformats.org/spreadsheetml/2006/main" xmlns:r="http://schemas.openxmlformats.org/officeDocument/2006/relationships">
  <dimension ref="A1:J1173"/>
  <sheetViews>
    <sheetView workbookViewId="0"/>
  </sheetViews>
  <sheetFormatPr defaultRowHeight="15"/>
  <cols>
    <col min="1" max="1" width="14.7109375" style="394" customWidth="1"/>
    <col min="2" max="2" width="16.7109375" style="394" customWidth="1"/>
    <col min="3" max="3" width="14.7109375" style="439" customWidth="1"/>
    <col min="4" max="5" width="14.7109375" style="394" customWidth="1"/>
    <col min="6" max="6" width="14.7109375" style="395" customWidth="1"/>
    <col min="7" max="7" width="10.42578125" style="395" bestFit="1" customWidth="1"/>
    <col min="8" max="9" width="9.140625" style="394"/>
    <col min="10" max="10" width="7.28515625" style="394" customWidth="1"/>
    <col min="11" max="16384" width="9.140625" style="394"/>
  </cols>
  <sheetData>
    <row r="1" spans="1:10" ht="15.75">
      <c r="A1" s="393"/>
      <c r="B1" s="348" t="s">
        <v>0</v>
      </c>
      <c r="C1" s="394"/>
    </row>
    <row r="2" spans="1:10" ht="15.75">
      <c r="A2" s="393"/>
      <c r="B2" s="348" t="s">
        <v>391</v>
      </c>
      <c r="C2" s="394"/>
    </row>
    <row r="3" spans="1:10">
      <c r="A3" s="393"/>
      <c r="B3" s="396" t="s">
        <v>512</v>
      </c>
      <c r="C3" s="394"/>
    </row>
    <row r="4" spans="1:10" ht="15.75">
      <c r="A4" s="377" t="s">
        <v>2</v>
      </c>
      <c r="B4" s="394" t="s">
        <v>513</v>
      </c>
      <c r="C4" s="394"/>
    </row>
    <row r="5" spans="1:10" ht="15.75">
      <c r="A5" s="377" t="s">
        <v>3</v>
      </c>
      <c r="B5" s="397"/>
      <c r="C5" s="394"/>
    </row>
    <row r="6" spans="1:10" ht="15.75">
      <c r="A6" s="377" t="s">
        <v>5</v>
      </c>
      <c r="B6" s="397"/>
      <c r="C6" s="394"/>
    </row>
    <row r="7" spans="1:10" ht="15.75">
      <c r="A7" s="377" t="s">
        <v>6</v>
      </c>
      <c r="B7" s="397"/>
      <c r="C7" s="394"/>
    </row>
    <row r="8" spans="1:10" ht="15.75">
      <c r="A8" s="377" t="s">
        <v>7</v>
      </c>
      <c r="B8" s="397" t="s">
        <v>299</v>
      </c>
      <c r="C8" s="394"/>
    </row>
    <row r="9" spans="1:10" ht="15.75">
      <c r="A9" s="377" t="s">
        <v>8</v>
      </c>
      <c r="B9" s="394" t="s">
        <v>85</v>
      </c>
      <c r="C9" s="394"/>
    </row>
    <row r="10" spans="1:10" ht="15.75">
      <c r="A10" s="377" t="s">
        <v>10</v>
      </c>
      <c r="B10" s="397"/>
      <c r="C10" s="394"/>
    </row>
    <row r="11" spans="1:10" s="399" customFormat="1" ht="16.5" thickBot="1">
      <c r="A11" s="378" t="s">
        <v>11</v>
      </c>
      <c r="B11" s="398"/>
      <c r="F11" s="400"/>
      <c r="G11" s="400"/>
      <c r="H11" s="398"/>
      <c r="I11" s="398"/>
      <c r="J11" s="398"/>
    </row>
    <row r="12" spans="1:10" s="405" customFormat="1">
      <c r="A12" s="405" t="s">
        <v>15</v>
      </c>
      <c r="B12" s="405" t="s">
        <v>514</v>
      </c>
      <c r="C12" s="310"/>
      <c r="D12" s="311"/>
      <c r="E12" s="203"/>
      <c r="F12" s="203"/>
      <c r="G12" s="312"/>
      <c r="H12" s="203"/>
      <c r="I12" s="203"/>
      <c r="J12" s="203"/>
    </row>
    <row r="13" spans="1:10">
      <c r="A13" s="425">
        <v>39085</v>
      </c>
      <c r="B13" s="394">
        <v>18</v>
      </c>
      <c r="C13" s="120"/>
      <c r="D13" s="127"/>
      <c r="E13" s="128"/>
      <c r="F13" s="150"/>
      <c r="G13" s="508"/>
      <c r="H13" s="128"/>
      <c r="I13" s="128"/>
      <c r="J13" s="150"/>
    </row>
    <row r="14" spans="1:10">
      <c r="A14" s="425">
        <v>39091</v>
      </c>
      <c r="B14" s="394">
        <v>18</v>
      </c>
      <c r="C14" s="120"/>
      <c r="D14" s="127"/>
      <c r="E14" s="128"/>
      <c r="F14" s="150"/>
      <c r="G14" s="508"/>
      <c r="H14" s="128"/>
      <c r="I14" s="128"/>
      <c r="J14" s="150"/>
    </row>
    <row r="15" spans="1:10">
      <c r="A15" s="425">
        <v>39098</v>
      </c>
      <c r="B15" s="394">
        <v>17</v>
      </c>
      <c r="C15" s="120"/>
      <c r="D15" s="127"/>
      <c r="E15" s="128"/>
      <c r="F15" s="150"/>
      <c r="G15" s="508"/>
      <c r="H15" s="128"/>
      <c r="I15" s="128"/>
      <c r="J15" s="150"/>
    </row>
    <row r="16" spans="1:10">
      <c r="A16" s="425">
        <v>39105</v>
      </c>
      <c r="B16" s="394">
        <v>16.350000000000001</v>
      </c>
      <c r="C16" s="120"/>
      <c r="D16" s="127"/>
      <c r="E16" s="128"/>
      <c r="F16" s="150"/>
      <c r="G16" s="508"/>
      <c r="H16" s="128"/>
      <c r="I16" s="128"/>
      <c r="J16" s="150"/>
    </row>
    <row r="17" spans="1:10">
      <c r="A17" s="425">
        <v>39112</v>
      </c>
      <c r="B17" s="394">
        <v>20.95</v>
      </c>
      <c r="C17" s="120"/>
      <c r="D17" s="127"/>
      <c r="E17" s="128"/>
      <c r="F17" s="150"/>
      <c r="G17" s="508"/>
      <c r="H17" s="128"/>
      <c r="I17" s="128"/>
      <c r="J17" s="150"/>
    </row>
    <row r="18" spans="1:10">
      <c r="A18" s="425">
        <v>39119</v>
      </c>
      <c r="B18" s="394">
        <v>19.2</v>
      </c>
      <c r="C18" s="120"/>
      <c r="D18" s="127"/>
      <c r="E18" s="128"/>
      <c r="F18" s="150"/>
      <c r="G18" s="508"/>
      <c r="H18" s="128"/>
      <c r="I18" s="128"/>
      <c r="J18" s="128"/>
    </row>
    <row r="19" spans="1:10">
      <c r="A19" s="425">
        <v>39126</v>
      </c>
      <c r="B19" s="394">
        <v>26.750000000000004</v>
      </c>
      <c r="C19" s="120"/>
      <c r="D19" s="127"/>
      <c r="E19" s="509"/>
      <c r="G19" s="428"/>
    </row>
    <row r="20" spans="1:10">
      <c r="A20" s="425">
        <v>39133</v>
      </c>
      <c r="B20" s="394">
        <v>26.750000000000004</v>
      </c>
      <c r="C20" s="120"/>
      <c r="D20" s="127"/>
      <c r="E20" s="509"/>
      <c r="G20" s="428"/>
    </row>
    <row r="21" spans="1:10">
      <c r="A21" s="425">
        <v>39140</v>
      </c>
      <c r="B21" s="394">
        <v>33.15</v>
      </c>
      <c r="C21" s="120"/>
      <c r="D21" s="127"/>
      <c r="E21" s="509"/>
      <c r="G21" s="428"/>
    </row>
    <row r="22" spans="1:10">
      <c r="A22" s="425">
        <v>39147</v>
      </c>
      <c r="B22" s="394">
        <v>39.75</v>
      </c>
      <c r="C22" s="120"/>
      <c r="D22" s="127"/>
      <c r="E22" s="509"/>
      <c r="G22" s="428"/>
    </row>
    <row r="23" spans="1:10">
      <c r="A23" s="425">
        <v>39154</v>
      </c>
      <c r="B23" s="394">
        <v>61.75</v>
      </c>
      <c r="C23" s="120"/>
      <c r="D23" s="127"/>
      <c r="E23" s="509"/>
      <c r="G23" s="428"/>
    </row>
    <row r="24" spans="1:10">
      <c r="A24" s="425">
        <v>39161</v>
      </c>
      <c r="B24" s="394">
        <v>61.75</v>
      </c>
      <c r="C24" s="120"/>
      <c r="D24" s="127"/>
      <c r="E24" s="509"/>
      <c r="G24" s="428"/>
    </row>
    <row r="25" spans="1:10">
      <c r="A25" s="425">
        <v>39168</v>
      </c>
      <c r="B25" s="394">
        <v>50.010000000000005</v>
      </c>
      <c r="C25" s="120"/>
      <c r="D25" s="127"/>
      <c r="E25" s="509"/>
      <c r="G25" s="428"/>
    </row>
    <row r="26" spans="1:10">
      <c r="A26" s="425">
        <v>39175</v>
      </c>
      <c r="B26" s="394">
        <v>49.709999999999994</v>
      </c>
      <c r="C26" s="120"/>
      <c r="D26" s="127"/>
      <c r="E26" s="509"/>
      <c r="G26" s="428"/>
    </row>
    <row r="27" spans="1:10">
      <c r="A27" s="425">
        <v>39182</v>
      </c>
      <c r="B27" s="394">
        <v>58.650000000000006</v>
      </c>
      <c r="C27" s="120"/>
      <c r="D27" s="127"/>
      <c r="E27" s="509"/>
      <c r="G27" s="428"/>
    </row>
    <row r="28" spans="1:10">
      <c r="A28" s="425">
        <v>39189</v>
      </c>
      <c r="B28" s="394">
        <v>61.010000000000005</v>
      </c>
      <c r="C28" s="120"/>
      <c r="D28" s="127"/>
      <c r="E28" s="509"/>
      <c r="G28" s="428"/>
    </row>
    <row r="29" spans="1:10">
      <c r="A29" s="425">
        <v>39196</v>
      </c>
      <c r="B29" s="394">
        <v>60.61</v>
      </c>
      <c r="C29" s="120"/>
      <c r="D29" s="127"/>
      <c r="E29" s="509"/>
      <c r="G29" s="428"/>
    </row>
    <row r="30" spans="1:10">
      <c r="A30" s="425">
        <v>39204</v>
      </c>
      <c r="B30" s="394">
        <v>63.259999999999991</v>
      </c>
      <c r="C30" s="120"/>
      <c r="D30" s="127"/>
      <c r="E30" s="509"/>
      <c r="G30" s="428"/>
    </row>
    <row r="31" spans="1:10">
      <c r="A31" s="425">
        <v>39210</v>
      </c>
      <c r="B31" s="394">
        <v>66.41</v>
      </c>
      <c r="C31" s="120"/>
      <c r="D31" s="127"/>
      <c r="E31" s="509"/>
      <c r="G31" s="428"/>
    </row>
    <row r="32" spans="1:10">
      <c r="A32" s="425">
        <v>39217</v>
      </c>
      <c r="B32" s="394">
        <v>53.61</v>
      </c>
      <c r="C32" s="120"/>
      <c r="D32" s="127"/>
      <c r="E32" s="509"/>
      <c r="G32" s="428"/>
    </row>
    <row r="33" spans="1:7">
      <c r="A33" s="425">
        <v>39224</v>
      </c>
      <c r="B33" s="394">
        <v>60.31</v>
      </c>
      <c r="C33" s="120"/>
      <c r="D33" s="127"/>
      <c r="E33" s="509"/>
      <c r="G33" s="428"/>
    </row>
    <row r="34" spans="1:7">
      <c r="A34" s="425">
        <v>39231</v>
      </c>
      <c r="B34" s="394">
        <v>61.010000000000005</v>
      </c>
      <c r="C34" s="120"/>
      <c r="D34" s="127"/>
      <c r="E34" s="509"/>
      <c r="G34" s="428"/>
    </row>
    <row r="35" spans="1:7">
      <c r="A35" s="425">
        <v>39238</v>
      </c>
      <c r="B35" s="394">
        <v>61.24</v>
      </c>
      <c r="C35" s="120"/>
      <c r="D35" s="127"/>
      <c r="E35" s="509"/>
      <c r="G35" s="428"/>
    </row>
    <row r="36" spans="1:7">
      <c r="A36" s="425">
        <v>39245</v>
      </c>
      <c r="B36" s="394">
        <v>59.69</v>
      </c>
      <c r="C36" s="120"/>
      <c r="D36" s="127"/>
      <c r="E36" s="509"/>
      <c r="G36" s="428"/>
    </row>
    <row r="37" spans="1:7">
      <c r="A37" s="425">
        <v>39252</v>
      </c>
      <c r="B37" s="394">
        <v>59.94</v>
      </c>
      <c r="C37" s="120"/>
      <c r="D37" s="127"/>
      <c r="E37" s="509"/>
      <c r="G37" s="428"/>
    </row>
    <row r="38" spans="1:7">
      <c r="A38" s="425">
        <v>39260</v>
      </c>
      <c r="B38" s="394">
        <v>56.240000000000009</v>
      </c>
      <c r="C38" s="120"/>
      <c r="D38" s="127"/>
      <c r="E38" s="509"/>
      <c r="G38" s="428"/>
    </row>
    <row r="39" spans="1:7">
      <c r="A39" s="425">
        <v>39267</v>
      </c>
      <c r="B39" s="394">
        <v>56.519999999999996</v>
      </c>
      <c r="C39" s="120"/>
      <c r="D39" s="127"/>
      <c r="E39" s="509"/>
      <c r="G39" s="428"/>
    </row>
    <row r="40" spans="1:7">
      <c r="A40" s="425">
        <v>39274</v>
      </c>
      <c r="B40" s="394">
        <v>47.334999999999994</v>
      </c>
      <c r="C40" s="120"/>
      <c r="D40" s="127"/>
      <c r="E40" s="509"/>
      <c r="G40" s="428"/>
    </row>
    <row r="41" spans="1:7">
      <c r="A41" s="425">
        <v>39281</v>
      </c>
      <c r="B41" s="394">
        <v>47.835000000000008</v>
      </c>
      <c r="C41" s="509"/>
      <c r="D41" s="509"/>
      <c r="E41" s="509"/>
      <c r="G41" s="428"/>
    </row>
    <row r="42" spans="1:7">
      <c r="A42" s="425">
        <v>39288</v>
      </c>
      <c r="B42" s="394">
        <v>52.215000000000003</v>
      </c>
      <c r="C42" s="509"/>
      <c r="D42" s="509"/>
      <c r="E42" s="509"/>
      <c r="G42" s="428"/>
    </row>
    <row r="43" spans="1:7">
      <c r="A43" s="425">
        <v>39295</v>
      </c>
      <c r="B43" s="394">
        <v>60.354999999999997</v>
      </c>
      <c r="C43" s="509"/>
      <c r="D43" s="509"/>
      <c r="E43" s="509"/>
      <c r="G43" s="428"/>
    </row>
    <row r="44" spans="1:7">
      <c r="A44" s="425">
        <v>39302</v>
      </c>
      <c r="B44" s="394">
        <v>71.444999999999993</v>
      </c>
      <c r="C44" s="509"/>
      <c r="D44" s="509"/>
      <c r="E44" s="509"/>
      <c r="G44" s="428"/>
    </row>
    <row r="45" spans="1:7">
      <c r="A45" s="425">
        <v>39309</v>
      </c>
      <c r="B45" s="394">
        <v>58.39</v>
      </c>
      <c r="C45" s="509"/>
      <c r="D45" s="509"/>
      <c r="E45" s="509"/>
      <c r="G45" s="428"/>
    </row>
    <row r="46" spans="1:7">
      <c r="A46" s="425">
        <v>39316</v>
      </c>
      <c r="B46" s="394">
        <v>58.39</v>
      </c>
      <c r="C46" s="509"/>
      <c r="D46" s="509"/>
      <c r="E46" s="509"/>
      <c r="G46" s="428"/>
    </row>
    <row r="47" spans="1:7">
      <c r="A47" s="425">
        <v>39323</v>
      </c>
      <c r="B47" s="394">
        <v>54.24</v>
      </c>
      <c r="C47" s="509"/>
      <c r="D47" s="509"/>
      <c r="E47" s="509"/>
      <c r="G47" s="428"/>
    </row>
    <row r="48" spans="1:7">
      <c r="A48" s="425">
        <v>39330</v>
      </c>
      <c r="B48" s="394">
        <v>59.78</v>
      </c>
      <c r="C48" s="509"/>
      <c r="D48" s="509"/>
      <c r="E48" s="509"/>
      <c r="G48" s="428"/>
    </row>
    <row r="49" spans="1:7">
      <c r="A49" s="425">
        <v>39337</v>
      </c>
      <c r="B49" s="394">
        <v>52.780000000000008</v>
      </c>
      <c r="C49" s="509"/>
      <c r="D49" s="509"/>
      <c r="E49" s="509"/>
      <c r="G49" s="428"/>
    </row>
    <row r="50" spans="1:7">
      <c r="A50" s="425">
        <v>39344</v>
      </c>
      <c r="B50" s="394">
        <v>61.350000000000009</v>
      </c>
      <c r="C50" s="509"/>
      <c r="D50" s="509"/>
      <c r="E50" s="509"/>
      <c r="G50" s="428"/>
    </row>
    <row r="51" spans="1:7">
      <c r="A51" s="425">
        <v>39351</v>
      </c>
      <c r="B51" s="394">
        <v>54.291000000000004</v>
      </c>
      <c r="C51" s="509"/>
      <c r="D51" s="509"/>
      <c r="E51" s="509"/>
      <c r="G51" s="428"/>
    </row>
    <row r="52" spans="1:7">
      <c r="A52" s="425">
        <v>39358</v>
      </c>
      <c r="B52" s="394">
        <v>95.461000000000013</v>
      </c>
      <c r="C52" s="509"/>
      <c r="D52" s="509"/>
      <c r="E52" s="509"/>
      <c r="G52" s="428"/>
    </row>
    <row r="53" spans="1:7">
      <c r="A53" s="425">
        <v>39365</v>
      </c>
      <c r="B53" s="394">
        <v>92.361000000000004</v>
      </c>
      <c r="C53" s="509"/>
      <c r="D53" s="509"/>
      <c r="E53" s="509"/>
      <c r="G53" s="428"/>
    </row>
    <row r="54" spans="1:7">
      <c r="A54" s="425">
        <v>39372</v>
      </c>
      <c r="B54" s="394">
        <v>91.460999999999999</v>
      </c>
      <c r="C54" s="509"/>
      <c r="D54" s="509"/>
      <c r="E54" s="509"/>
      <c r="G54" s="428"/>
    </row>
    <row r="55" spans="1:7">
      <c r="A55" s="425">
        <v>39379</v>
      </c>
      <c r="B55" s="394">
        <v>91.460999999999999</v>
      </c>
      <c r="C55" s="509"/>
      <c r="D55" s="509"/>
      <c r="E55" s="509"/>
      <c r="G55" s="428"/>
    </row>
    <row r="56" spans="1:7">
      <c r="A56" s="425">
        <v>39386</v>
      </c>
      <c r="B56" s="394">
        <v>89.060999999999993</v>
      </c>
      <c r="C56" s="509"/>
      <c r="D56" s="509"/>
      <c r="E56" s="509"/>
      <c r="G56" s="428"/>
    </row>
    <row r="57" spans="1:7">
      <c r="A57" s="425">
        <v>39393</v>
      </c>
      <c r="B57" s="394">
        <v>99.260999999999996</v>
      </c>
      <c r="C57" s="509"/>
      <c r="D57" s="509"/>
      <c r="E57" s="509"/>
      <c r="G57" s="428"/>
    </row>
    <row r="58" spans="1:7">
      <c r="A58" s="425">
        <v>39400</v>
      </c>
      <c r="B58" s="394">
        <v>99.093367874999998</v>
      </c>
      <c r="C58" s="509"/>
      <c r="D58" s="509"/>
      <c r="E58" s="509"/>
      <c r="F58" s="428"/>
      <c r="G58" s="428"/>
    </row>
    <row r="59" spans="1:7">
      <c r="A59" s="425">
        <v>39407</v>
      </c>
      <c r="B59" s="394">
        <v>98.772957499</v>
      </c>
      <c r="C59" s="509"/>
      <c r="D59" s="509"/>
      <c r="E59" s="509"/>
      <c r="F59" s="428"/>
      <c r="G59" s="428"/>
    </row>
    <row r="60" spans="1:7">
      <c r="A60" s="425">
        <v>39414</v>
      </c>
      <c r="B60" s="394">
        <v>97.534112574999995</v>
      </c>
      <c r="C60" s="509"/>
      <c r="D60" s="509"/>
      <c r="E60" s="509"/>
      <c r="F60" s="428"/>
      <c r="G60" s="428"/>
    </row>
    <row r="61" spans="1:7">
      <c r="A61" s="425">
        <v>39421</v>
      </c>
      <c r="B61" s="394">
        <v>103.35411257499999</v>
      </c>
      <c r="C61" s="509"/>
      <c r="D61" s="509"/>
      <c r="E61" s="509"/>
      <c r="F61" s="428"/>
      <c r="G61" s="428"/>
    </row>
    <row r="62" spans="1:7">
      <c r="A62" s="425">
        <v>39428</v>
      </c>
      <c r="B62" s="394">
        <v>93.893397988000004</v>
      </c>
      <c r="C62" s="509"/>
      <c r="D62" s="509"/>
      <c r="E62" s="509"/>
      <c r="F62" s="428"/>
      <c r="G62" s="428"/>
    </row>
    <row r="63" spans="1:7">
      <c r="A63" s="425">
        <v>39435</v>
      </c>
      <c r="B63" s="394">
        <v>142.493397988</v>
      </c>
      <c r="C63" s="509"/>
      <c r="D63" s="509"/>
      <c r="E63" s="509"/>
      <c r="F63" s="428"/>
      <c r="G63" s="428"/>
    </row>
    <row r="64" spans="1:7">
      <c r="A64" s="425">
        <v>39443</v>
      </c>
      <c r="B64" s="394">
        <v>156.04339798799998</v>
      </c>
      <c r="C64" s="509"/>
      <c r="D64" s="509"/>
      <c r="E64" s="509"/>
      <c r="F64" s="428"/>
      <c r="G64" s="428"/>
    </row>
    <row r="65" spans="1:7">
      <c r="A65" s="425">
        <v>39450</v>
      </c>
      <c r="B65" s="394">
        <v>142.493397988</v>
      </c>
      <c r="C65" s="509"/>
      <c r="D65" s="509"/>
      <c r="E65" s="509"/>
      <c r="F65" s="428"/>
      <c r="G65" s="428"/>
    </row>
    <row r="66" spans="1:7">
      <c r="A66" s="425">
        <v>39456</v>
      </c>
      <c r="B66" s="394">
        <v>125.49339798799998</v>
      </c>
      <c r="C66" s="509"/>
      <c r="D66" s="509"/>
      <c r="E66" s="509"/>
      <c r="F66" s="428"/>
      <c r="G66" s="428"/>
    </row>
    <row r="67" spans="1:7">
      <c r="A67" s="425">
        <v>39463</v>
      </c>
      <c r="B67" s="394">
        <v>124.35339798799998</v>
      </c>
      <c r="C67" s="509"/>
      <c r="D67" s="509"/>
      <c r="E67" s="509"/>
      <c r="F67" s="428"/>
      <c r="G67" s="428"/>
    </row>
    <row r="68" spans="1:7">
      <c r="A68" s="425">
        <v>39470</v>
      </c>
      <c r="B68" s="394">
        <v>137.303397988</v>
      </c>
      <c r="C68" s="509"/>
      <c r="D68" s="509"/>
      <c r="E68" s="509"/>
      <c r="F68" s="428"/>
      <c r="G68" s="428"/>
    </row>
    <row r="69" spans="1:7">
      <c r="A69" s="425">
        <v>39477</v>
      </c>
      <c r="B69" s="394">
        <v>106.15339798799999</v>
      </c>
      <c r="C69" s="509"/>
      <c r="D69" s="509"/>
      <c r="E69" s="509"/>
      <c r="F69" s="428"/>
      <c r="G69" s="428"/>
    </row>
    <row r="70" spans="1:7">
      <c r="A70" s="425">
        <v>39484</v>
      </c>
      <c r="B70" s="394">
        <v>138.84701298799999</v>
      </c>
      <c r="C70" s="509"/>
      <c r="D70" s="509"/>
      <c r="E70" s="509"/>
      <c r="F70" s="428"/>
      <c r="G70" s="428"/>
    </row>
    <row r="71" spans="1:7">
      <c r="A71" s="425">
        <v>39491</v>
      </c>
      <c r="B71" s="394">
        <v>138.79423814800001</v>
      </c>
      <c r="C71" s="509"/>
      <c r="D71" s="509"/>
      <c r="E71" s="509"/>
      <c r="F71" s="428"/>
      <c r="G71" s="428"/>
    </row>
    <row r="72" spans="1:7">
      <c r="A72" s="425">
        <v>39498</v>
      </c>
      <c r="B72" s="394">
        <v>145.77081298800002</v>
      </c>
      <c r="C72" s="509"/>
      <c r="D72" s="509"/>
      <c r="E72" s="509"/>
      <c r="F72" s="428"/>
      <c r="G72" s="428"/>
    </row>
    <row r="73" spans="1:7">
      <c r="A73" s="425">
        <v>39505</v>
      </c>
      <c r="B73" s="394">
        <v>152.16859113999999</v>
      </c>
      <c r="C73" s="509"/>
      <c r="D73" s="509"/>
      <c r="E73" s="509"/>
      <c r="F73" s="428"/>
      <c r="G73" s="428"/>
    </row>
    <row r="74" spans="1:7">
      <c r="A74" s="425">
        <v>39512</v>
      </c>
      <c r="B74" s="394">
        <v>144.17670425</v>
      </c>
      <c r="C74" s="509"/>
      <c r="D74" s="509"/>
      <c r="E74" s="509"/>
      <c r="F74" s="428"/>
      <c r="G74" s="428"/>
    </row>
    <row r="75" spans="1:7">
      <c r="A75" s="425">
        <v>39519</v>
      </c>
      <c r="B75" s="394">
        <v>136.00033026</v>
      </c>
      <c r="C75" s="509"/>
      <c r="D75" s="509"/>
      <c r="E75" s="509"/>
      <c r="F75" s="428"/>
      <c r="G75" s="428"/>
    </row>
    <row r="76" spans="1:7">
      <c r="A76" s="425">
        <v>39526</v>
      </c>
      <c r="B76" s="394">
        <v>153.7858276</v>
      </c>
      <c r="C76" s="509"/>
      <c r="D76" s="509"/>
      <c r="E76" s="509"/>
      <c r="F76" s="428"/>
      <c r="G76" s="428"/>
    </row>
    <row r="77" spans="1:7">
      <c r="A77" s="425">
        <v>39533</v>
      </c>
      <c r="B77" s="394">
        <v>138.13508431</v>
      </c>
      <c r="C77" s="505"/>
      <c r="D77" s="29"/>
      <c r="E77" s="30"/>
      <c r="F77" s="428"/>
      <c r="G77" s="428"/>
    </row>
    <row r="78" spans="1:7">
      <c r="A78" s="425">
        <v>39540</v>
      </c>
      <c r="B78" s="394">
        <v>183.09643903</v>
      </c>
      <c r="C78" s="505"/>
      <c r="D78" s="29"/>
      <c r="E78" s="30"/>
      <c r="F78" s="428"/>
      <c r="G78" s="428"/>
    </row>
    <row r="79" spans="1:7">
      <c r="A79" s="425">
        <v>39547</v>
      </c>
      <c r="B79" s="394">
        <v>199.01161177</v>
      </c>
      <c r="C79" s="29"/>
      <c r="D79" s="30"/>
      <c r="E79" s="510"/>
      <c r="F79" s="428"/>
      <c r="G79" s="428"/>
    </row>
    <row r="80" spans="1:7">
      <c r="A80" s="425">
        <v>39554</v>
      </c>
      <c r="B80" s="394">
        <v>185.49750055000001</v>
      </c>
      <c r="C80" s="29"/>
      <c r="D80" s="30"/>
      <c r="E80" s="510"/>
      <c r="F80" s="428"/>
      <c r="G80" s="428"/>
    </row>
    <row r="81" spans="1:7">
      <c r="A81" s="425">
        <v>39561</v>
      </c>
      <c r="B81" s="394">
        <v>173.49310498</v>
      </c>
      <c r="C81" s="29"/>
      <c r="D81" s="30"/>
      <c r="E81" s="510"/>
      <c r="F81" s="428"/>
      <c r="G81" s="428"/>
    </row>
    <row r="82" spans="1:7">
      <c r="A82" s="425">
        <v>39568</v>
      </c>
      <c r="B82" s="394">
        <v>217.07136434</v>
      </c>
      <c r="C82" s="29"/>
      <c r="D82" s="30"/>
      <c r="E82" s="510"/>
      <c r="F82" s="428"/>
      <c r="G82" s="428"/>
    </row>
    <row r="83" spans="1:7">
      <c r="A83" s="425">
        <v>39575</v>
      </c>
      <c r="B83" s="394">
        <v>199.11533161999998</v>
      </c>
      <c r="C83" s="29"/>
      <c r="D83" s="30"/>
      <c r="E83" s="510"/>
      <c r="F83" s="428"/>
      <c r="G83" s="428"/>
    </row>
    <row r="84" spans="1:7">
      <c r="A84" s="425">
        <v>39582</v>
      </c>
      <c r="B84" s="394">
        <v>227.32981090999996</v>
      </c>
      <c r="C84" s="29"/>
      <c r="D84" s="30"/>
      <c r="E84" s="510"/>
      <c r="F84" s="428"/>
      <c r="G84" s="428"/>
    </row>
    <row r="85" spans="1:7">
      <c r="A85" s="425">
        <v>39589</v>
      </c>
      <c r="B85" s="394">
        <v>234.28016922999998</v>
      </c>
      <c r="C85" s="29"/>
      <c r="D85" s="30"/>
      <c r="E85" s="510"/>
      <c r="F85" s="428"/>
      <c r="G85" s="428"/>
    </row>
    <row r="86" spans="1:7">
      <c r="A86" s="425">
        <v>39596</v>
      </c>
      <c r="B86" s="394">
        <v>231.97398441999999</v>
      </c>
      <c r="C86" s="29"/>
      <c r="D86" s="30"/>
      <c r="E86" s="510"/>
      <c r="F86" s="428"/>
      <c r="G86" s="428"/>
    </row>
    <row r="87" spans="1:7">
      <c r="A87" s="425">
        <v>39603</v>
      </c>
      <c r="B87" s="394">
        <v>232.71179888</v>
      </c>
      <c r="C87" s="29"/>
      <c r="D87" s="30"/>
      <c r="E87" s="510"/>
      <c r="F87" s="428"/>
      <c r="G87" s="428"/>
    </row>
    <row r="88" spans="1:7">
      <c r="A88" s="425">
        <v>39610</v>
      </c>
      <c r="B88" s="394">
        <v>230.96868971999999</v>
      </c>
      <c r="C88" s="29"/>
      <c r="D88" s="30"/>
      <c r="E88" s="510"/>
      <c r="F88" s="428"/>
      <c r="G88" s="428"/>
    </row>
    <row r="89" spans="1:7">
      <c r="A89" s="425">
        <v>39617</v>
      </c>
      <c r="B89" s="394">
        <v>235.89675757000001</v>
      </c>
      <c r="C89" s="29"/>
      <c r="D89" s="30"/>
      <c r="E89" s="510"/>
      <c r="F89" s="428"/>
      <c r="G89" s="428"/>
    </row>
    <row r="90" spans="1:7">
      <c r="A90" s="425">
        <v>39624</v>
      </c>
      <c r="B90" s="394">
        <v>233.80737798999999</v>
      </c>
      <c r="C90" s="29"/>
      <c r="D90" s="30"/>
      <c r="E90" s="510"/>
      <c r="F90" s="428"/>
      <c r="G90" s="428"/>
    </row>
    <row r="91" spans="1:7">
      <c r="A91" s="425">
        <v>39631</v>
      </c>
      <c r="B91" s="394">
        <v>236.33873398999998</v>
      </c>
      <c r="C91" s="29"/>
      <c r="D91" s="30"/>
      <c r="E91" s="510"/>
      <c r="F91" s="428"/>
      <c r="G91" s="428"/>
    </row>
    <row r="92" spans="1:7">
      <c r="A92" s="425">
        <v>39638</v>
      </c>
      <c r="B92" s="394">
        <v>235.11199798999999</v>
      </c>
      <c r="C92" s="29"/>
      <c r="D92" s="30"/>
      <c r="E92" s="510"/>
      <c r="F92" s="428"/>
      <c r="G92" s="428"/>
    </row>
    <row r="93" spans="1:7">
      <c r="A93" s="425">
        <v>39645</v>
      </c>
      <c r="B93" s="394">
        <v>296.50749798999999</v>
      </c>
      <c r="C93" s="29"/>
      <c r="D93" s="30"/>
      <c r="E93" s="510"/>
      <c r="F93" s="428"/>
      <c r="G93" s="428"/>
    </row>
    <row r="94" spans="1:7">
      <c r="A94" s="425">
        <v>39652</v>
      </c>
      <c r="B94" s="394">
        <v>283.82382798999998</v>
      </c>
      <c r="C94" s="29"/>
      <c r="D94" s="30"/>
      <c r="E94" s="510"/>
      <c r="F94" s="428"/>
      <c r="G94" s="428"/>
    </row>
    <row r="95" spans="1:7">
      <c r="A95" s="425">
        <v>39659</v>
      </c>
      <c r="B95" s="394">
        <v>284.60719798999997</v>
      </c>
      <c r="C95" s="29"/>
      <c r="D95" s="30"/>
      <c r="E95" s="510"/>
      <c r="F95" s="428"/>
      <c r="G95" s="428"/>
    </row>
    <row r="96" spans="1:7">
      <c r="A96" s="425">
        <v>39666</v>
      </c>
      <c r="B96" s="394">
        <v>304.37679799</v>
      </c>
      <c r="C96" s="29"/>
      <c r="D96" s="30"/>
      <c r="E96" s="510"/>
      <c r="F96" s="428"/>
      <c r="G96" s="428"/>
    </row>
    <row r="97" spans="1:7">
      <c r="A97" s="425">
        <v>39673</v>
      </c>
      <c r="B97" s="394">
        <v>303.41139798999995</v>
      </c>
      <c r="C97" s="29"/>
      <c r="D97" s="30"/>
      <c r="E97" s="510"/>
      <c r="F97" s="428"/>
      <c r="G97" s="428"/>
    </row>
    <row r="98" spans="1:7">
      <c r="A98" s="425">
        <v>39680</v>
      </c>
      <c r="B98" s="394">
        <v>304.19083798999998</v>
      </c>
      <c r="C98" s="29"/>
      <c r="D98" s="30"/>
      <c r="E98" s="510"/>
      <c r="F98" s="428"/>
      <c r="G98" s="428"/>
    </row>
    <row r="99" spans="1:7">
      <c r="A99" s="425">
        <v>39687</v>
      </c>
      <c r="B99" s="394">
        <v>281.60427274999995</v>
      </c>
      <c r="C99" s="29"/>
      <c r="D99" s="30"/>
      <c r="E99" s="510"/>
      <c r="F99" s="428"/>
      <c r="G99" s="428"/>
    </row>
    <row r="100" spans="1:7">
      <c r="A100" s="425">
        <v>39694</v>
      </c>
      <c r="B100" s="394">
        <v>264.08189798999996</v>
      </c>
      <c r="C100" s="29"/>
      <c r="D100" s="30"/>
      <c r="E100" s="510"/>
      <c r="F100" s="428"/>
      <c r="G100" s="428"/>
    </row>
    <row r="101" spans="1:7">
      <c r="A101" s="425">
        <v>39701</v>
      </c>
      <c r="B101" s="394">
        <v>277.55985798999995</v>
      </c>
      <c r="C101" s="29"/>
      <c r="D101" s="30"/>
      <c r="E101" s="510"/>
      <c r="F101" s="428"/>
      <c r="G101" s="428"/>
    </row>
    <row r="102" spans="1:7">
      <c r="A102" s="425">
        <v>39708</v>
      </c>
      <c r="B102" s="394">
        <v>279.70431798999999</v>
      </c>
      <c r="C102" s="29"/>
      <c r="D102" s="30"/>
      <c r="E102" s="510"/>
      <c r="F102" s="428"/>
      <c r="G102" s="428"/>
    </row>
    <row r="103" spans="1:7">
      <c r="A103" s="425">
        <v>39715</v>
      </c>
      <c r="B103" s="394">
        <v>290.8354731899999</v>
      </c>
      <c r="C103" s="29"/>
      <c r="D103" s="30"/>
      <c r="E103" s="510"/>
      <c r="F103" s="428"/>
      <c r="G103" s="428"/>
    </row>
    <row r="104" spans="1:7">
      <c r="A104" s="425">
        <v>39722</v>
      </c>
      <c r="B104" s="394">
        <v>303.80369588999997</v>
      </c>
      <c r="C104" s="29"/>
      <c r="D104" s="30"/>
      <c r="E104" s="510"/>
      <c r="F104" s="428"/>
      <c r="G104" s="428"/>
    </row>
    <row r="105" spans="1:7">
      <c r="A105" s="425">
        <v>39729</v>
      </c>
      <c r="B105" s="394">
        <v>292.56322338999996</v>
      </c>
      <c r="C105" s="29"/>
      <c r="D105" s="30"/>
      <c r="E105" s="510"/>
      <c r="F105" s="428"/>
      <c r="G105" s="428"/>
    </row>
    <row r="106" spans="1:7">
      <c r="A106" s="425">
        <v>39736</v>
      </c>
      <c r="B106" s="394">
        <v>271.85013799000001</v>
      </c>
      <c r="C106" s="29"/>
      <c r="D106" s="30"/>
      <c r="E106" s="510"/>
      <c r="F106" s="428"/>
      <c r="G106" s="428"/>
    </row>
    <row r="107" spans="1:7">
      <c r="A107" s="425">
        <v>39743</v>
      </c>
      <c r="B107" s="394">
        <v>208.96088799</v>
      </c>
      <c r="C107" s="29"/>
      <c r="D107" s="30"/>
      <c r="E107" s="510"/>
      <c r="F107" s="428"/>
      <c r="G107" s="428"/>
    </row>
    <row r="108" spans="1:7">
      <c r="A108" s="425">
        <v>39750</v>
      </c>
      <c r="B108" s="394">
        <v>208.96088799</v>
      </c>
      <c r="C108" s="29"/>
      <c r="D108" s="30"/>
      <c r="E108" s="510"/>
      <c r="F108" s="428"/>
      <c r="G108" s="428"/>
    </row>
    <row r="109" spans="1:7">
      <c r="A109" s="425">
        <v>39757</v>
      </c>
      <c r="B109" s="394">
        <v>208.96088799</v>
      </c>
      <c r="C109" s="29"/>
      <c r="D109" s="30"/>
      <c r="E109" s="510"/>
      <c r="F109" s="428"/>
      <c r="G109" s="428"/>
    </row>
    <row r="110" spans="1:7">
      <c r="A110" s="425">
        <v>39764</v>
      </c>
      <c r="B110" s="394">
        <v>206.08119798999999</v>
      </c>
      <c r="C110" s="29"/>
      <c r="D110" s="30"/>
      <c r="E110" s="510"/>
      <c r="F110" s="428"/>
      <c r="G110" s="428"/>
    </row>
    <row r="111" spans="1:7">
      <c r="A111" s="425">
        <v>39771</v>
      </c>
      <c r="B111" s="394">
        <v>206.11661798999998</v>
      </c>
      <c r="C111" s="29"/>
      <c r="D111" s="30"/>
      <c r="E111" s="510"/>
      <c r="F111" s="428"/>
      <c r="G111" s="428"/>
    </row>
    <row r="112" spans="1:7">
      <c r="A112" s="425">
        <v>39778</v>
      </c>
      <c r="B112" s="394">
        <v>206.16422799</v>
      </c>
      <c r="C112" s="29"/>
      <c r="D112" s="30"/>
      <c r="E112" s="510"/>
      <c r="F112" s="428"/>
      <c r="G112" s="428"/>
    </row>
    <row r="113" spans="1:7">
      <c r="A113" s="425">
        <v>39785</v>
      </c>
      <c r="B113" s="394">
        <v>206.34086798999999</v>
      </c>
      <c r="C113" s="29"/>
      <c r="D113" s="30"/>
      <c r="E113" s="510"/>
      <c r="F113" s="428"/>
      <c r="G113" s="428"/>
    </row>
    <row r="114" spans="1:7">
      <c r="A114" s="425">
        <v>39792</v>
      </c>
      <c r="B114" s="394">
        <v>205.51033798999998</v>
      </c>
      <c r="C114" s="29"/>
      <c r="D114" s="30"/>
      <c r="E114" s="510"/>
      <c r="F114" s="428"/>
      <c r="G114" s="428"/>
    </row>
    <row r="115" spans="1:7">
      <c r="A115" s="425">
        <v>39799</v>
      </c>
      <c r="B115" s="394">
        <v>151.02795798999998</v>
      </c>
      <c r="C115" s="29"/>
      <c r="D115" s="30"/>
      <c r="E115" s="510"/>
      <c r="F115" s="428"/>
      <c r="G115" s="428"/>
    </row>
    <row r="116" spans="1:7">
      <c r="A116" s="425">
        <v>39811</v>
      </c>
      <c r="B116" s="394">
        <v>151.24599798999998</v>
      </c>
      <c r="C116" s="29"/>
      <c r="D116" s="30"/>
      <c r="E116" s="510"/>
      <c r="F116" s="428"/>
      <c r="G116" s="428"/>
    </row>
    <row r="117" spans="1:7">
      <c r="B117" s="514"/>
      <c r="C117" s="29"/>
      <c r="D117" s="30"/>
      <c r="E117" s="510"/>
      <c r="F117" s="428"/>
      <c r="G117" s="428"/>
    </row>
    <row r="118" spans="1:7">
      <c r="B118" s="514"/>
      <c r="C118" s="29"/>
      <c r="D118" s="30"/>
      <c r="E118" s="510"/>
      <c r="F118" s="428"/>
      <c r="G118" s="428"/>
    </row>
    <row r="119" spans="1:7">
      <c r="B119" s="514"/>
      <c r="C119" s="29"/>
      <c r="D119" s="30"/>
      <c r="E119" s="510"/>
      <c r="F119" s="428"/>
      <c r="G119" s="428"/>
    </row>
    <row r="120" spans="1:7">
      <c r="A120" s="515"/>
      <c r="B120" s="514"/>
      <c r="C120" s="29"/>
      <c r="D120" s="30"/>
      <c r="E120" s="510"/>
      <c r="F120" s="428"/>
      <c r="G120" s="428"/>
    </row>
    <row r="121" spans="1:7">
      <c r="B121" s="514"/>
      <c r="C121" s="29"/>
      <c r="D121" s="30"/>
      <c r="E121" s="510"/>
      <c r="F121" s="428"/>
      <c r="G121" s="428"/>
    </row>
    <row r="122" spans="1:7">
      <c r="B122" s="514"/>
      <c r="C122" s="29"/>
      <c r="D122" s="30"/>
      <c r="E122" s="510"/>
      <c r="F122" s="428"/>
      <c r="G122" s="428"/>
    </row>
    <row r="123" spans="1:7">
      <c r="B123" s="514"/>
      <c r="C123" s="29"/>
      <c r="D123" s="30"/>
      <c r="E123" s="510"/>
      <c r="F123" s="428"/>
      <c r="G123" s="428"/>
    </row>
    <row r="124" spans="1:7">
      <c r="B124" s="514"/>
      <c r="C124" s="29"/>
      <c r="D124" s="30"/>
      <c r="E124" s="510"/>
      <c r="F124" s="428"/>
      <c r="G124" s="428"/>
    </row>
    <row r="125" spans="1:7">
      <c r="B125" s="514"/>
      <c r="C125" s="29"/>
      <c r="D125" s="30"/>
      <c r="E125" s="510"/>
      <c r="F125" s="428"/>
      <c r="G125" s="428"/>
    </row>
    <row r="126" spans="1:7">
      <c r="B126" s="514"/>
      <c r="C126" s="29"/>
      <c r="D126" s="30"/>
      <c r="E126" s="510"/>
      <c r="F126" s="428"/>
      <c r="G126" s="428"/>
    </row>
    <row r="127" spans="1:7">
      <c r="B127" s="514"/>
      <c r="C127" s="29"/>
      <c r="D127" s="30"/>
      <c r="E127" s="510"/>
      <c r="F127" s="428"/>
      <c r="G127" s="428"/>
    </row>
    <row r="128" spans="1:7">
      <c r="B128" s="514"/>
      <c r="C128" s="29"/>
      <c r="D128" s="30"/>
      <c r="E128" s="510"/>
      <c r="F128" s="428"/>
      <c r="G128" s="428"/>
    </row>
    <row r="129" spans="1:7">
      <c r="B129" s="514"/>
      <c r="C129" s="29"/>
      <c r="D129" s="30"/>
      <c r="E129" s="510"/>
      <c r="F129" s="428"/>
      <c r="G129" s="428"/>
    </row>
    <row r="130" spans="1:7">
      <c r="B130" s="514"/>
      <c r="C130" s="29"/>
      <c r="D130" s="30"/>
      <c r="E130" s="510"/>
      <c r="F130" s="428"/>
      <c r="G130" s="428"/>
    </row>
    <row r="131" spans="1:7">
      <c r="B131" s="514"/>
      <c r="C131" s="29"/>
      <c r="D131" s="30"/>
      <c r="E131" s="510"/>
      <c r="F131" s="428"/>
      <c r="G131" s="428"/>
    </row>
    <row r="132" spans="1:7">
      <c r="A132" s="515"/>
      <c r="B132" s="514"/>
      <c r="C132" s="29"/>
      <c r="D132" s="30"/>
      <c r="E132" s="510"/>
      <c r="F132" s="428"/>
      <c r="G132" s="428"/>
    </row>
    <row r="133" spans="1:7">
      <c r="B133" s="514"/>
      <c r="C133" s="29"/>
      <c r="D133" s="30"/>
      <c r="E133" s="510"/>
      <c r="F133" s="428"/>
      <c r="G133" s="428"/>
    </row>
    <row r="134" spans="1:7">
      <c r="B134" s="514"/>
      <c r="C134" s="29"/>
      <c r="D134" s="30"/>
      <c r="E134" s="510"/>
      <c r="F134" s="428"/>
      <c r="G134" s="428"/>
    </row>
    <row r="135" spans="1:7">
      <c r="B135" s="514"/>
      <c r="C135" s="29"/>
      <c r="D135" s="30"/>
      <c r="E135" s="510"/>
      <c r="F135" s="428"/>
      <c r="G135" s="428"/>
    </row>
    <row r="136" spans="1:7">
      <c r="B136" s="514"/>
      <c r="C136" s="29"/>
      <c r="D136" s="30"/>
      <c r="E136" s="510"/>
      <c r="F136" s="428"/>
      <c r="G136" s="428"/>
    </row>
    <row r="137" spans="1:7">
      <c r="B137" s="514"/>
      <c r="C137" s="29"/>
      <c r="D137" s="30"/>
      <c r="E137" s="510"/>
      <c r="F137" s="428"/>
      <c r="G137" s="428"/>
    </row>
    <row r="138" spans="1:7">
      <c r="B138" s="514"/>
      <c r="C138" s="29"/>
      <c r="D138" s="30"/>
      <c r="E138" s="510"/>
      <c r="F138" s="428"/>
      <c r="G138" s="428"/>
    </row>
    <row r="139" spans="1:7">
      <c r="B139" s="514"/>
      <c r="C139" s="29"/>
      <c r="D139" s="30"/>
      <c r="E139" s="510"/>
      <c r="F139" s="428"/>
      <c r="G139" s="428"/>
    </row>
    <row r="140" spans="1:7">
      <c r="B140" s="514"/>
      <c r="C140" s="29"/>
      <c r="D140" s="30"/>
      <c r="E140" s="510"/>
      <c r="F140" s="428"/>
      <c r="G140" s="428"/>
    </row>
    <row r="141" spans="1:7">
      <c r="B141" s="514"/>
      <c r="C141" s="29"/>
      <c r="D141" s="30"/>
      <c r="E141" s="510"/>
      <c r="F141" s="428"/>
      <c r="G141" s="428"/>
    </row>
    <row r="142" spans="1:7">
      <c r="B142" s="514"/>
      <c r="C142" s="29"/>
      <c r="D142" s="30"/>
      <c r="E142" s="510"/>
      <c r="F142" s="428"/>
      <c r="G142" s="428"/>
    </row>
    <row r="143" spans="1:7">
      <c r="B143" s="514"/>
      <c r="C143" s="29"/>
      <c r="D143" s="30"/>
      <c r="E143" s="510"/>
      <c r="F143" s="428"/>
      <c r="G143" s="428"/>
    </row>
    <row r="144" spans="1:7">
      <c r="A144" s="515"/>
      <c r="B144" s="514"/>
      <c r="C144" s="29"/>
      <c r="D144" s="30"/>
      <c r="E144" s="510"/>
      <c r="F144" s="428"/>
      <c r="G144" s="428"/>
    </row>
    <row r="145" spans="1:7">
      <c r="B145" s="514"/>
      <c r="C145" s="29"/>
      <c r="D145" s="30"/>
      <c r="E145" s="510"/>
      <c r="F145" s="428"/>
      <c r="G145" s="428"/>
    </row>
    <row r="146" spans="1:7">
      <c r="B146" s="514"/>
      <c r="C146" s="29"/>
      <c r="D146" s="30"/>
      <c r="E146" s="510"/>
      <c r="F146" s="428"/>
      <c r="G146" s="428"/>
    </row>
    <row r="147" spans="1:7">
      <c r="B147" s="514"/>
      <c r="C147" s="29"/>
      <c r="D147" s="30"/>
      <c r="E147" s="510"/>
      <c r="F147" s="428"/>
      <c r="G147" s="428"/>
    </row>
    <row r="148" spans="1:7">
      <c r="B148" s="514"/>
      <c r="C148" s="29"/>
      <c r="D148" s="30"/>
      <c r="E148" s="510"/>
      <c r="F148" s="428"/>
      <c r="G148" s="428"/>
    </row>
    <row r="149" spans="1:7">
      <c r="B149" s="514"/>
      <c r="C149" s="29"/>
      <c r="D149" s="30"/>
      <c r="E149" s="510"/>
      <c r="F149" s="428"/>
      <c r="G149" s="428"/>
    </row>
    <row r="150" spans="1:7">
      <c r="B150" s="514"/>
      <c r="C150" s="29"/>
      <c r="D150" s="30"/>
      <c r="E150" s="510"/>
      <c r="F150" s="428"/>
      <c r="G150" s="428"/>
    </row>
    <row r="151" spans="1:7">
      <c r="B151" s="514"/>
      <c r="C151" s="29"/>
      <c r="D151" s="30"/>
      <c r="E151" s="510"/>
      <c r="F151" s="428"/>
      <c r="G151" s="428"/>
    </row>
    <row r="152" spans="1:7">
      <c r="B152" s="514"/>
      <c r="C152" s="29"/>
      <c r="D152" s="30"/>
      <c r="E152" s="510"/>
      <c r="F152" s="428"/>
      <c r="G152" s="428"/>
    </row>
    <row r="153" spans="1:7">
      <c r="B153" s="514"/>
      <c r="C153" s="29"/>
      <c r="D153" s="30"/>
      <c r="E153" s="510"/>
      <c r="F153" s="428"/>
      <c r="G153" s="428"/>
    </row>
    <row r="154" spans="1:7">
      <c r="B154" s="514"/>
      <c r="C154" s="29"/>
      <c r="D154" s="30"/>
      <c r="E154" s="510"/>
      <c r="F154" s="428"/>
      <c r="G154" s="428"/>
    </row>
    <row r="155" spans="1:7">
      <c r="B155" s="514"/>
      <c r="C155" s="29"/>
      <c r="D155" s="30"/>
      <c r="E155" s="510"/>
      <c r="F155" s="431"/>
      <c r="G155" s="431"/>
    </row>
    <row r="156" spans="1:7">
      <c r="A156" s="515"/>
      <c r="B156" s="514"/>
      <c r="C156" s="29"/>
      <c r="D156" s="30"/>
      <c r="E156" s="510"/>
      <c r="F156" s="431"/>
      <c r="G156" s="431"/>
    </row>
    <row r="157" spans="1:7">
      <c r="B157" s="514"/>
      <c r="C157" s="29"/>
      <c r="D157" s="30"/>
      <c r="E157" s="510"/>
      <c r="F157" s="434"/>
      <c r="G157" s="434"/>
    </row>
    <row r="158" spans="1:7">
      <c r="B158" s="514"/>
      <c r="C158" s="29"/>
      <c r="D158" s="30"/>
      <c r="E158" s="510"/>
    </row>
    <row r="159" spans="1:7">
      <c r="B159" s="514"/>
      <c r="C159" s="29"/>
      <c r="D159" s="30"/>
      <c r="E159" s="510"/>
    </row>
    <row r="160" spans="1:7">
      <c r="B160" s="514"/>
      <c r="C160" s="29"/>
      <c r="D160" s="30"/>
      <c r="E160" s="510"/>
    </row>
    <row r="161" spans="1:5">
      <c r="B161" s="514"/>
      <c r="C161" s="29"/>
      <c r="D161" s="30"/>
      <c r="E161" s="510"/>
    </row>
    <row r="162" spans="1:5">
      <c r="B162" s="514"/>
      <c r="C162" s="29"/>
      <c r="D162" s="30"/>
      <c r="E162" s="510"/>
    </row>
    <row r="163" spans="1:5">
      <c r="B163" s="514"/>
      <c r="C163" s="29"/>
      <c r="D163" s="30"/>
      <c r="E163" s="510"/>
    </row>
    <row r="164" spans="1:5">
      <c r="B164" s="514"/>
      <c r="C164" s="29"/>
      <c r="D164" s="30"/>
      <c r="E164" s="510"/>
    </row>
    <row r="165" spans="1:5">
      <c r="B165" s="514"/>
      <c r="C165" s="29"/>
      <c r="D165" s="30"/>
      <c r="E165" s="510"/>
    </row>
    <row r="166" spans="1:5">
      <c r="B166" s="514"/>
      <c r="C166" s="29"/>
      <c r="D166" s="30"/>
      <c r="E166" s="510"/>
    </row>
    <row r="167" spans="1:5">
      <c r="B167" s="514"/>
      <c r="C167" s="29"/>
      <c r="D167" s="30"/>
      <c r="E167" s="510"/>
    </row>
    <row r="168" spans="1:5">
      <c r="A168" s="515"/>
      <c r="B168" s="514"/>
      <c r="C168" s="29"/>
      <c r="D168" s="30"/>
      <c r="E168" s="510"/>
    </row>
    <row r="169" spans="1:5">
      <c r="B169" s="514"/>
      <c r="C169" s="29"/>
      <c r="D169" s="30"/>
      <c r="E169" s="510"/>
    </row>
    <row r="170" spans="1:5">
      <c r="B170" s="514"/>
      <c r="C170" s="29"/>
      <c r="D170" s="30"/>
      <c r="E170" s="510"/>
    </row>
    <row r="171" spans="1:5">
      <c r="B171" s="514"/>
      <c r="C171" s="29"/>
      <c r="D171" s="30"/>
      <c r="E171" s="510"/>
    </row>
    <row r="172" spans="1:5">
      <c r="B172" s="514"/>
      <c r="C172" s="29"/>
      <c r="D172" s="30"/>
      <c r="E172" s="510"/>
    </row>
    <row r="173" spans="1:5">
      <c r="B173" s="514"/>
      <c r="C173" s="29"/>
      <c r="D173" s="30"/>
      <c r="E173" s="510"/>
    </row>
    <row r="174" spans="1:5">
      <c r="B174" s="514"/>
      <c r="C174" s="29"/>
      <c r="D174" s="30"/>
      <c r="E174" s="510"/>
    </row>
    <row r="175" spans="1:5">
      <c r="B175" s="514"/>
      <c r="C175" s="29"/>
      <c r="D175" s="30"/>
      <c r="E175" s="510"/>
    </row>
    <row r="176" spans="1:5">
      <c r="B176" s="514"/>
      <c r="C176" s="29"/>
      <c r="D176" s="30"/>
      <c r="E176" s="510"/>
    </row>
    <row r="177" spans="1:5">
      <c r="B177" s="514"/>
      <c r="C177" s="29"/>
      <c r="D177" s="30"/>
      <c r="E177" s="510"/>
    </row>
    <row r="178" spans="1:5">
      <c r="B178" s="514"/>
      <c r="C178" s="29"/>
      <c r="D178" s="30"/>
      <c r="E178" s="510"/>
    </row>
    <row r="179" spans="1:5">
      <c r="B179" s="514"/>
      <c r="C179" s="29"/>
      <c r="D179" s="30"/>
      <c r="E179" s="510"/>
    </row>
    <row r="180" spans="1:5">
      <c r="A180" s="515"/>
      <c r="B180" s="514"/>
      <c r="C180" s="29"/>
      <c r="D180" s="30"/>
      <c r="E180" s="510"/>
    </row>
    <row r="181" spans="1:5">
      <c r="B181" s="514"/>
      <c r="C181" s="29"/>
      <c r="D181" s="30"/>
      <c r="E181" s="510"/>
    </row>
    <row r="182" spans="1:5">
      <c r="B182" s="514"/>
      <c r="C182" s="29"/>
      <c r="D182" s="30"/>
      <c r="E182" s="510"/>
    </row>
    <row r="183" spans="1:5">
      <c r="B183" s="514"/>
      <c r="C183" s="29"/>
      <c r="D183" s="30"/>
      <c r="E183" s="510"/>
    </row>
    <row r="184" spans="1:5">
      <c r="B184" s="514"/>
      <c r="C184" s="29"/>
      <c r="D184" s="30"/>
      <c r="E184" s="510"/>
    </row>
    <row r="185" spans="1:5">
      <c r="B185" s="514"/>
      <c r="C185" s="29"/>
      <c r="D185" s="30"/>
      <c r="E185" s="510"/>
    </row>
    <row r="186" spans="1:5">
      <c r="B186" s="514"/>
      <c r="C186" s="29"/>
      <c r="D186" s="30"/>
      <c r="E186" s="510"/>
    </row>
    <row r="187" spans="1:5">
      <c r="B187" s="514"/>
      <c r="C187" s="29"/>
      <c r="D187" s="30"/>
      <c r="E187" s="510"/>
    </row>
    <row r="188" spans="1:5">
      <c r="B188" s="514"/>
      <c r="C188" s="29"/>
      <c r="D188" s="30"/>
      <c r="E188" s="510"/>
    </row>
    <row r="189" spans="1:5">
      <c r="B189" s="514"/>
      <c r="C189" s="29"/>
      <c r="D189" s="30"/>
      <c r="E189" s="510"/>
    </row>
    <row r="190" spans="1:5">
      <c r="B190" s="514"/>
      <c r="C190" s="29"/>
      <c r="D190" s="30"/>
      <c r="E190" s="510"/>
    </row>
    <row r="191" spans="1:5">
      <c r="B191" s="514"/>
      <c r="C191" s="29"/>
      <c r="D191" s="30"/>
      <c r="E191" s="510"/>
    </row>
    <row r="192" spans="1:5">
      <c r="A192" s="515"/>
      <c r="B192" s="514"/>
      <c r="C192" s="29"/>
      <c r="D192" s="30"/>
      <c r="E192" s="510"/>
    </row>
    <row r="193" spans="1:5">
      <c r="B193" s="514"/>
      <c r="C193" s="29"/>
      <c r="D193" s="30"/>
      <c r="E193" s="510"/>
    </row>
    <row r="194" spans="1:5">
      <c r="B194" s="514"/>
      <c r="C194" s="29"/>
      <c r="D194" s="30"/>
      <c r="E194" s="510"/>
    </row>
    <row r="195" spans="1:5">
      <c r="B195" s="514"/>
      <c r="C195" s="29"/>
      <c r="D195" s="30"/>
      <c r="E195" s="510"/>
    </row>
    <row r="196" spans="1:5">
      <c r="B196" s="514"/>
      <c r="C196" s="29"/>
      <c r="D196" s="30"/>
      <c r="E196" s="510"/>
    </row>
    <row r="197" spans="1:5">
      <c r="B197" s="514"/>
      <c r="C197" s="29"/>
      <c r="D197" s="30"/>
      <c r="E197" s="510"/>
    </row>
    <row r="198" spans="1:5">
      <c r="B198" s="514"/>
      <c r="C198" s="29"/>
      <c r="D198" s="30"/>
      <c r="E198" s="510"/>
    </row>
    <row r="199" spans="1:5">
      <c r="B199" s="514"/>
      <c r="C199" s="29"/>
      <c r="D199" s="30"/>
      <c r="E199" s="510"/>
    </row>
    <row r="200" spans="1:5">
      <c r="B200" s="514"/>
      <c r="C200" s="29"/>
      <c r="D200" s="30"/>
      <c r="E200" s="510"/>
    </row>
    <row r="201" spans="1:5">
      <c r="B201" s="514"/>
      <c r="C201" s="29"/>
      <c r="D201" s="30"/>
      <c r="E201" s="510"/>
    </row>
    <row r="202" spans="1:5">
      <c r="B202" s="514"/>
      <c r="C202" s="29"/>
      <c r="D202" s="30"/>
      <c r="E202" s="510"/>
    </row>
    <row r="203" spans="1:5">
      <c r="B203" s="514"/>
      <c r="C203" s="29"/>
      <c r="D203" s="30"/>
      <c r="E203" s="510"/>
    </row>
    <row r="204" spans="1:5">
      <c r="A204" s="515"/>
      <c r="B204" s="514"/>
      <c r="C204" s="29"/>
      <c r="D204" s="30"/>
      <c r="E204" s="510"/>
    </row>
    <row r="205" spans="1:5">
      <c r="B205" s="514"/>
      <c r="C205" s="29"/>
      <c r="D205" s="30"/>
      <c r="E205" s="510"/>
    </row>
    <row r="206" spans="1:5">
      <c r="B206" s="514"/>
      <c r="C206" s="29"/>
      <c r="D206" s="30"/>
      <c r="E206" s="510"/>
    </row>
    <row r="207" spans="1:5">
      <c r="B207" s="514"/>
      <c r="C207" s="29"/>
      <c r="D207" s="30"/>
      <c r="E207" s="510"/>
    </row>
    <row r="208" spans="1:5">
      <c r="B208" s="514"/>
      <c r="C208" s="29"/>
      <c r="D208" s="30"/>
      <c r="E208" s="510"/>
    </row>
    <row r="209" spans="1:5">
      <c r="B209" s="514"/>
      <c r="C209" s="29"/>
      <c r="D209" s="30"/>
      <c r="E209" s="510"/>
    </row>
    <row r="210" spans="1:5">
      <c r="B210" s="514"/>
      <c r="C210" s="29"/>
      <c r="D210" s="30"/>
      <c r="E210" s="510"/>
    </row>
    <row r="211" spans="1:5">
      <c r="B211" s="514"/>
      <c r="C211" s="29"/>
      <c r="D211" s="30"/>
      <c r="E211" s="510"/>
    </row>
    <row r="212" spans="1:5">
      <c r="B212" s="514"/>
      <c r="C212" s="29"/>
      <c r="D212" s="30"/>
      <c r="E212" s="510"/>
    </row>
    <row r="213" spans="1:5">
      <c r="B213" s="514"/>
      <c r="C213" s="29"/>
      <c r="D213" s="30"/>
      <c r="E213" s="510"/>
    </row>
    <row r="214" spans="1:5">
      <c r="B214" s="514"/>
      <c r="C214" s="29"/>
      <c r="D214" s="30"/>
      <c r="E214" s="510"/>
    </row>
    <row r="215" spans="1:5">
      <c r="B215" s="514"/>
      <c r="C215" s="29"/>
      <c r="D215" s="30"/>
      <c r="E215" s="510"/>
    </row>
    <row r="216" spans="1:5">
      <c r="A216" s="515"/>
      <c r="B216" s="514"/>
      <c r="C216" s="29"/>
      <c r="D216" s="30"/>
      <c r="E216" s="510"/>
    </row>
    <row r="217" spans="1:5">
      <c r="B217" s="514"/>
      <c r="C217" s="29"/>
      <c r="D217" s="30"/>
      <c r="E217" s="510"/>
    </row>
    <row r="218" spans="1:5">
      <c r="B218" s="514"/>
      <c r="C218" s="29"/>
      <c r="D218" s="30"/>
      <c r="E218" s="510"/>
    </row>
    <row r="219" spans="1:5">
      <c r="B219" s="514"/>
      <c r="C219" s="29"/>
      <c r="D219" s="30"/>
      <c r="E219" s="510"/>
    </row>
    <row r="220" spans="1:5">
      <c r="B220" s="514"/>
      <c r="C220" s="29"/>
      <c r="D220" s="30"/>
      <c r="E220" s="510"/>
    </row>
    <row r="221" spans="1:5">
      <c r="B221" s="514"/>
      <c r="C221" s="29"/>
      <c r="D221" s="30"/>
      <c r="E221" s="510"/>
    </row>
    <row r="222" spans="1:5">
      <c r="B222" s="514"/>
      <c r="C222" s="29"/>
      <c r="D222" s="30"/>
      <c r="E222" s="510"/>
    </row>
    <row r="223" spans="1:5">
      <c r="B223" s="514"/>
      <c r="C223" s="29"/>
      <c r="D223" s="30"/>
      <c r="E223" s="510"/>
    </row>
    <row r="224" spans="1:5">
      <c r="B224" s="514"/>
      <c r="C224" s="29"/>
      <c r="D224" s="30"/>
      <c r="E224" s="510"/>
    </row>
    <row r="225" spans="1:5">
      <c r="B225" s="514"/>
      <c r="C225" s="29"/>
      <c r="D225" s="30"/>
      <c r="E225" s="510"/>
    </row>
    <row r="226" spans="1:5">
      <c r="B226" s="514"/>
      <c r="C226" s="29"/>
      <c r="D226" s="30"/>
      <c r="E226" s="510"/>
    </row>
    <row r="227" spans="1:5">
      <c r="B227" s="514"/>
      <c r="C227" s="29"/>
      <c r="D227" s="30"/>
      <c r="E227" s="510"/>
    </row>
    <row r="228" spans="1:5">
      <c r="A228" s="515"/>
      <c r="B228" s="514"/>
      <c r="C228" s="29"/>
      <c r="D228" s="30"/>
      <c r="E228" s="510"/>
    </row>
    <row r="229" spans="1:5">
      <c r="B229" s="514"/>
      <c r="C229" s="29"/>
      <c r="D229" s="30"/>
      <c r="E229" s="510"/>
    </row>
    <row r="230" spans="1:5">
      <c r="B230" s="514"/>
      <c r="C230" s="29"/>
      <c r="D230" s="30"/>
      <c r="E230" s="510"/>
    </row>
    <row r="231" spans="1:5">
      <c r="B231" s="514"/>
      <c r="C231" s="29"/>
      <c r="D231" s="30"/>
      <c r="E231" s="510"/>
    </row>
    <row r="232" spans="1:5">
      <c r="B232" s="514"/>
      <c r="C232" s="29"/>
      <c r="D232" s="30"/>
      <c r="E232" s="510"/>
    </row>
    <row r="233" spans="1:5">
      <c r="B233" s="514"/>
      <c r="C233" s="29"/>
      <c r="D233" s="30"/>
      <c r="E233" s="510"/>
    </row>
    <row r="234" spans="1:5">
      <c r="B234" s="514"/>
      <c r="C234" s="29"/>
      <c r="D234" s="30"/>
      <c r="E234" s="510"/>
    </row>
    <row r="235" spans="1:5">
      <c r="B235" s="514"/>
      <c r="C235" s="29"/>
      <c r="D235" s="30"/>
      <c r="E235" s="510"/>
    </row>
    <row r="236" spans="1:5">
      <c r="B236" s="514"/>
      <c r="C236" s="29"/>
      <c r="D236" s="30"/>
      <c r="E236" s="510"/>
    </row>
    <row r="237" spans="1:5">
      <c r="B237" s="514"/>
      <c r="C237" s="29"/>
      <c r="D237" s="30"/>
      <c r="E237" s="510"/>
    </row>
    <row r="238" spans="1:5">
      <c r="B238" s="514"/>
      <c r="C238" s="29"/>
      <c r="D238" s="30"/>
      <c r="E238" s="510"/>
    </row>
    <row r="239" spans="1:5">
      <c r="B239" s="514"/>
      <c r="C239" s="29"/>
      <c r="D239" s="30"/>
      <c r="E239" s="510"/>
    </row>
    <row r="240" spans="1:5">
      <c r="A240" s="515"/>
      <c r="B240" s="514"/>
      <c r="C240" s="29"/>
      <c r="D240" s="30"/>
      <c r="E240" s="510"/>
    </row>
    <row r="241" spans="1:5">
      <c r="B241" s="514"/>
      <c r="C241" s="29"/>
      <c r="D241" s="30"/>
      <c r="E241" s="510"/>
    </row>
    <row r="242" spans="1:5">
      <c r="B242" s="514"/>
      <c r="C242" s="29"/>
      <c r="D242" s="30"/>
      <c r="E242" s="510"/>
    </row>
    <row r="243" spans="1:5">
      <c r="B243" s="514"/>
      <c r="C243" s="29"/>
      <c r="D243" s="30"/>
      <c r="E243" s="510"/>
    </row>
    <row r="244" spans="1:5">
      <c r="B244" s="514"/>
      <c r="C244" s="29"/>
      <c r="D244" s="30"/>
      <c r="E244" s="510"/>
    </row>
    <row r="245" spans="1:5">
      <c r="B245" s="514"/>
      <c r="C245" s="29"/>
      <c r="D245" s="30"/>
      <c r="E245" s="510"/>
    </row>
    <row r="246" spans="1:5">
      <c r="B246" s="514"/>
      <c r="C246" s="29"/>
      <c r="D246" s="30"/>
      <c r="E246" s="510"/>
    </row>
    <row r="247" spans="1:5">
      <c r="B247" s="514"/>
      <c r="C247" s="29"/>
      <c r="D247" s="30"/>
      <c r="E247" s="510"/>
    </row>
    <row r="248" spans="1:5">
      <c r="B248" s="514"/>
      <c r="C248" s="29"/>
      <c r="D248" s="30"/>
      <c r="E248" s="510"/>
    </row>
    <row r="249" spans="1:5">
      <c r="B249" s="514"/>
      <c r="C249" s="29"/>
      <c r="D249" s="30"/>
      <c r="E249" s="510"/>
    </row>
    <row r="250" spans="1:5">
      <c r="B250" s="514"/>
      <c r="C250" s="29"/>
      <c r="D250" s="30"/>
      <c r="E250" s="510"/>
    </row>
    <row r="251" spans="1:5">
      <c r="B251" s="514"/>
      <c r="C251" s="29"/>
      <c r="D251" s="30"/>
      <c r="E251" s="510"/>
    </row>
    <row r="252" spans="1:5">
      <c r="A252" s="515"/>
      <c r="B252" s="514"/>
      <c r="C252" s="29"/>
      <c r="D252" s="30"/>
      <c r="E252" s="510"/>
    </row>
    <row r="253" spans="1:5">
      <c r="B253" s="514"/>
      <c r="C253" s="29"/>
      <c r="D253" s="30"/>
      <c r="E253" s="510"/>
    </row>
    <row r="254" spans="1:5">
      <c r="B254" s="514"/>
      <c r="C254" s="29"/>
      <c r="D254" s="30"/>
      <c r="E254" s="510"/>
    </row>
    <row r="255" spans="1:5">
      <c r="B255" s="514"/>
      <c r="C255" s="29"/>
      <c r="D255" s="30"/>
      <c r="E255" s="510"/>
    </row>
    <row r="256" spans="1:5">
      <c r="B256" s="514"/>
      <c r="C256" s="29"/>
      <c r="D256" s="30"/>
      <c r="E256" s="510"/>
    </row>
    <row r="257" spans="1:5">
      <c r="B257" s="514"/>
      <c r="C257" s="29"/>
      <c r="D257" s="30"/>
      <c r="E257" s="510"/>
    </row>
    <row r="258" spans="1:5">
      <c r="B258" s="514"/>
      <c r="C258" s="29"/>
      <c r="D258" s="30"/>
      <c r="E258" s="510"/>
    </row>
    <row r="259" spans="1:5">
      <c r="B259" s="514"/>
      <c r="C259" s="29"/>
      <c r="D259" s="30"/>
      <c r="E259" s="510"/>
    </row>
    <row r="260" spans="1:5">
      <c r="B260" s="514"/>
      <c r="C260" s="29"/>
      <c r="D260" s="30"/>
      <c r="E260" s="510"/>
    </row>
    <row r="261" spans="1:5">
      <c r="B261" s="514"/>
      <c r="C261" s="29"/>
      <c r="D261" s="30"/>
      <c r="E261" s="510"/>
    </row>
    <row r="262" spans="1:5">
      <c r="B262" s="514"/>
      <c r="C262" s="29"/>
      <c r="D262" s="30"/>
      <c r="E262" s="510"/>
    </row>
    <row r="263" spans="1:5">
      <c r="B263" s="514"/>
      <c r="C263" s="29"/>
      <c r="D263" s="30"/>
      <c r="E263" s="510"/>
    </row>
    <row r="264" spans="1:5">
      <c r="A264" s="515"/>
      <c r="B264" s="514"/>
      <c r="C264" s="29"/>
      <c r="D264" s="30"/>
      <c r="E264" s="510"/>
    </row>
    <row r="265" spans="1:5">
      <c r="B265" s="514"/>
      <c r="C265" s="29"/>
      <c r="D265" s="30"/>
      <c r="E265" s="510"/>
    </row>
    <row r="266" spans="1:5">
      <c r="B266" s="514"/>
      <c r="C266" s="29"/>
      <c r="D266" s="30"/>
      <c r="E266" s="510"/>
    </row>
    <row r="267" spans="1:5">
      <c r="B267" s="514"/>
      <c r="C267" s="29"/>
      <c r="D267" s="30"/>
      <c r="E267" s="510"/>
    </row>
    <row r="268" spans="1:5">
      <c r="B268" s="514"/>
      <c r="C268" s="29"/>
      <c r="D268" s="30"/>
      <c r="E268" s="510"/>
    </row>
    <row r="269" spans="1:5">
      <c r="B269" s="514"/>
      <c r="C269" s="29"/>
      <c r="D269" s="30"/>
      <c r="E269" s="510"/>
    </row>
    <row r="270" spans="1:5">
      <c r="B270" s="514"/>
      <c r="C270" s="29"/>
      <c r="D270" s="30"/>
      <c r="E270" s="510"/>
    </row>
    <row r="271" spans="1:5">
      <c r="B271" s="514"/>
      <c r="C271" s="29"/>
      <c r="D271" s="30"/>
      <c r="E271" s="510"/>
    </row>
    <row r="272" spans="1:5">
      <c r="B272" s="514"/>
      <c r="C272" s="29"/>
      <c r="D272" s="30"/>
      <c r="E272" s="510"/>
    </row>
    <row r="273" spans="1:5">
      <c r="B273" s="514"/>
      <c r="C273" s="29"/>
      <c r="D273" s="30"/>
      <c r="E273" s="510"/>
    </row>
    <row r="274" spans="1:5">
      <c r="B274" s="514"/>
      <c r="C274" s="29"/>
      <c r="D274" s="30"/>
      <c r="E274" s="510"/>
    </row>
    <row r="275" spans="1:5">
      <c r="B275" s="514"/>
      <c r="C275" s="29"/>
      <c r="D275" s="30"/>
      <c r="E275" s="510"/>
    </row>
    <row r="276" spans="1:5">
      <c r="A276" s="515"/>
      <c r="B276" s="514"/>
      <c r="C276" s="29"/>
      <c r="D276" s="30"/>
      <c r="E276" s="510"/>
    </row>
    <row r="277" spans="1:5">
      <c r="B277" s="514"/>
      <c r="C277" s="29"/>
      <c r="D277" s="30"/>
      <c r="E277" s="510"/>
    </row>
    <row r="278" spans="1:5">
      <c r="B278" s="514"/>
      <c r="C278" s="29"/>
      <c r="D278" s="30"/>
      <c r="E278" s="510"/>
    </row>
    <row r="279" spans="1:5">
      <c r="B279" s="514"/>
      <c r="C279" s="29"/>
      <c r="D279" s="30"/>
      <c r="E279" s="510"/>
    </row>
    <row r="280" spans="1:5">
      <c r="B280" s="514"/>
      <c r="C280" s="29"/>
      <c r="D280" s="30"/>
      <c r="E280" s="510"/>
    </row>
    <row r="281" spans="1:5">
      <c r="B281" s="514"/>
      <c r="C281" s="29"/>
      <c r="D281" s="30"/>
      <c r="E281" s="510"/>
    </row>
    <row r="282" spans="1:5">
      <c r="B282" s="514"/>
      <c r="C282" s="29"/>
      <c r="D282" s="30"/>
      <c r="E282" s="510"/>
    </row>
    <row r="283" spans="1:5">
      <c r="B283" s="514"/>
      <c r="C283" s="29"/>
      <c r="D283" s="30"/>
      <c r="E283" s="510"/>
    </row>
    <row r="284" spans="1:5">
      <c r="B284" s="514"/>
      <c r="C284" s="29"/>
      <c r="D284" s="30"/>
      <c r="E284" s="510"/>
    </row>
    <row r="285" spans="1:5">
      <c r="B285" s="514"/>
      <c r="C285" s="29"/>
      <c r="D285" s="30"/>
      <c r="E285" s="510"/>
    </row>
    <row r="286" spans="1:5">
      <c r="B286" s="514"/>
      <c r="C286" s="29"/>
      <c r="D286" s="30"/>
      <c r="E286" s="510"/>
    </row>
    <row r="287" spans="1:5">
      <c r="B287" s="514"/>
      <c r="C287" s="29"/>
      <c r="D287" s="30"/>
      <c r="E287" s="510"/>
    </row>
    <row r="288" spans="1:5">
      <c r="A288" s="515"/>
      <c r="B288" s="514"/>
      <c r="C288" s="29"/>
      <c r="D288" s="30"/>
      <c r="E288" s="510"/>
    </row>
    <row r="289" spans="1:5">
      <c r="B289" s="514"/>
      <c r="C289" s="29"/>
      <c r="D289" s="30"/>
      <c r="E289" s="510"/>
    </row>
    <row r="290" spans="1:5">
      <c r="B290" s="514"/>
      <c r="C290" s="29"/>
      <c r="D290" s="30"/>
      <c r="E290" s="510"/>
    </row>
    <row r="291" spans="1:5">
      <c r="B291" s="514"/>
      <c r="C291" s="29"/>
      <c r="D291" s="30"/>
      <c r="E291" s="510"/>
    </row>
    <row r="292" spans="1:5">
      <c r="B292" s="514"/>
      <c r="C292" s="29"/>
      <c r="D292" s="30"/>
      <c r="E292" s="510"/>
    </row>
    <row r="293" spans="1:5">
      <c r="B293" s="514"/>
      <c r="C293" s="29"/>
      <c r="D293" s="30"/>
      <c r="E293" s="510"/>
    </row>
    <row r="294" spans="1:5">
      <c r="B294" s="514"/>
      <c r="C294" s="29"/>
      <c r="D294" s="30"/>
      <c r="E294" s="510"/>
    </row>
    <row r="295" spans="1:5">
      <c r="B295" s="514"/>
      <c r="C295" s="29"/>
      <c r="D295" s="30"/>
      <c r="E295" s="510"/>
    </row>
    <row r="296" spans="1:5">
      <c r="B296" s="514"/>
      <c r="C296" s="29"/>
      <c r="D296" s="30"/>
      <c r="E296" s="510"/>
    </row>
    <row r="297" spans="1:5">
      <c r="B297" s="514"/>
      <c r="C297" s="29"/>
      <c r="D297" s="30"/>
      <c r="E297" s="510"/>
    </row>
    <row r="298" spans="1:5">
      <c r="B298" s="514"/>
      <c r="C298" s="29"/>
      <c r="D298" s="30"/>
      <c r="E298" s="510"/>
    </row>
    <row r="299" spans="1:5">
      <c r="B299" s="514"/>
      <c r="C299" s="29"/>
      <c r="D299" s="30"/>
      <c r="E299" s="510"/>
    </row>
    <row r="300" spans="1:5">
      <c r="A300" s="515"/>
      <c r="B300" s="514"/>
      <c r="C300" s="29"/>
      <c r="D300" s="30"/>
      <c r="E300" s="510"/>
    </row>
    <row r="301" spans="1:5">
      <c r="B301" s="514"/>
      <c r="C301" s="29"/>
      <c r="D301" s="30"/>
      <c r="E301" s="510"/>
    </row>
    <row r="302" spans="1:5">
      <c r="B302" s="514"/>
      <c r="C302" s="29"/>
      <c r="D302" s="30"/>
      <c r="E302" s="510"/>
    </row>
    <row r="303" spans="1:5">
      <c r="B303" s="514"/>
      <c r="C303" s="29"/>
      <c r="D303" s="30"/>
      <c r="E303" s="510"/>
    </row>
    <row r="304" spans="1:5">
      <c r="B304" s="514"/>
      <c r="C304" s="29"/>
      <c r="D304" s="30"/>
      <c r="E304" s="510"/>
    </row>
    <row r="305" spans="1:5">
      <c r="B305" s="514"/>
      <c r="C305" s="29"/>
      <c r="D305" s="30"/>
      <c r="E305" s="510"/>
    </row>
    <row r="306" spans="1:5">
      <c r="B306" s="514"/>
      <c r="C306" s="29"/>
      <c r="D306" s="30"/>
      <c r="E306" s="510"/>
    </row>
    <row r="307" spans="1:5">
      <c r="B307" s="514"/>
      <c r="C307" s="29"/>
      <c r="D307" s="30"/>
      <c r="E307" s="510"/>
    </row>
    <row r="308" spans="1:5">
      <c r="B308" s="514"/>
      <c r="C308" s="29"/>
      <c r="D308" s="30"/>
      <c r="E308" s="510"/>
    </row>
    <row r="309" spans="1:5">
      <c r="B309" s="514"/>
      <c r="C309" s="29"/>
      <c r="D309" s="30"/>
      <c r="E309" s="510"/>
    </row>
    <row r="310" spans="1:5">
      <c r="B310" s="514"/>
      <c r="C310" s="29"/>
      <c r="D310" s="30"/>
      <c r="E310" s="510"/>
    </row>
    <row r="311" spans="1:5">
      <c r="B311" s="514"/>
      <c r="C311" s="29"/>
      <c r="D311" s="30"/>
      <c r="E311" s="510"/>
    </row>
    <row r="312" spans="1:5">
      <c r="A312" s="515"/>
      <c r="B312" s="514"/>
      <c r="C312" s="29"/>
      <c r="D312" s="30"/>
      <c r="E312" s="510"/>
    </row>
    <row r="313" spans="1:5">
      <c r="B313" s="514"/>
      <c r="C313" s="29"/>
      <c r="D313" s="30"/>
      <c r="E313" s="510"/>
    </row>
    <row r="314" spans="1:5">
      <c r="B314" s="514"/>
      <c r="C314" s="29"/>
      <c r="D314" s="30"/>
      <c r="E314" s="510"/>
    </row>
    <row r="315" spans="1:5">
      <c r="B315" s="514"/>
      <c r="C315" s="29"/>
      <c r="D315" s="30"/>
      <c r="E315" s="510"/>
    </row>
    <row r="316" spans="1:5">
      <c r="B316" s="514"/>
      <c r="C316" s="29"/>
      <c r="D316" s="30"/>
      <c r="E316" s="510"/>
    </row>
    <row r="317" spans="1:5">
      <c r="B317" s="514"/>
      <c r="C317" s="29"/>
      <c r="D317" s="30"/>
      <c r="E317" s="510"/>
    </row>
    <row r="318" spans="1:5">
      <c r="B318" s="514"/>
      <c r="C318" s="29"/>
      <c r="D318" s="30"/>
      <c r="E318" s="510"/>
    </row>
    <row r="319" spans="1:5">
      <c r="B319" s="514"/>
      <c r="C319" s="29"/>
      <c r="D319" s="30"/>
      <c r="E319" s="510"/>
    </row>
    <row r="320" spans="1:5">
      <c r="B320" s="514"/>
      <c r="C320" s="29"/>
      <c r="D320" s="30"/>
      <c r="E320" s="510"/>
    </row>
    <row r="321" spans="1:5">
      <c r="B321" s="514"/>
      <c r="C321" s="29"/>
      <c r="D321" s="30"/>
      <c r="E321" s="510"/>
    </row>
    <row r="322" spans="1:5">
      <c r="B322" s="514"/>
      <c r="C322" s="29"/>
      <c r="D322" s="30"/>
      <c r="E322" s="510"/>
    </row>
    <row r="323" spans="1:5">
      <c r="B323" s="514"/>
      <c r="C323" s="29"/>
      <c r="D323" s="30"/>
      <c r="E323" s="510"/>
    </row>
    <row r="324" spans="1:5">
      <c r="A324" s="515"/>
      <c r="B324" s="514"/>
      <c r="C324" s="29"/>
      <c r="D324" s="30"/>
      <c r="E324" s="510"/>
    </row>
    <row r="325" spans="1:5">
      <c r="B325" s="514"/>
      <c r="C325" s="29"/>
      <c r="D325" s="30"/>
      <c r="E325" s="510"/>
    </row>
    <row r="326" spans="1:5">
      <c r="B326" s="514"/>
      <c r="C326" s="29"/>
      <c r="D326" s="30"/>
      <c r="E326" s="510"/>
    </row>
    <row r="327" spans="1:5">
      <c r="B327" s="514"/>
      <c r="C327" s="29"/>
      <c r="D327" s="30"/>
      <c r="E327" s="510"/>
    </row>
    <row r="328" spans="1:5">
      <c r="B328" s="514"/>
      <c r="C328" s="29"/>
      <c r="D328" s="30"/>
      <c r="E328" s="510"/>
    </row>
    <row r="329" spans="1:5">
      <c r="B329" s="514"/>
      <c r="C329" s="29"/>
      <c r="D329" s="30"/>
      <c r="E329" s="510"/>
    </row>
    <row r="330" spans="1:5">
      <c r="B330" s="514"/>
      <c r="C330" s="29"/>
      <c r="D330" s="30"/>
      <c r="E330" s="510"/>
    </row>
    <row r="331" spans="1:5">
      <c r="B331" s="514"/>
      <c r="C331" s="29"/>
      <c r="D331" s="30"/>
      <c r="E331" s="510"/>
    </row>
    <row r="332" spans="1:5">
      <c r="B332" s="514"/>
      <c r="C332" s="29"/>
      <c r="D332" s="30"/>
      <c r="E332" s="510"/>
    </row>
    <row r="333" spans="1:5">
      <c r="B333" s="514"/>
      <c r="C333" s="29"/>
      <c r="D333" s="30"/>
      <c r="E333" s="510"/>
    </row>
    <row r="334" spans="1:5">
      <c r="B334" s="514"/>
      <c r="C334" s="29"/>
      <c r="D334" s="30"/>
      <c r="E334" s="510"/>
    </row>
    <row r="335" spans="1:5">
      <c r="B335" s="514"/>
      <c r="C335" s="29"/>
      <c r="D335" s="30"/>
      <c r="E335" s="510"/>
    </row>
    <row r="336" spans="1:5">
      <c r="A336" s="515"/>
      <c r="B336" s="514"/>
      <c r="C336" s="29"/>
      <c r="D336" s="30"/>
      <c r="E336" s="510"/>
    </row>
    <row r="337" spans="1:5">
      <c r="B337" s="514"/>
      <c r="C337" s="29"/>
      <c r="D337" s="30"/>
      <c r="E337" s="510"/>
    </row>
    <row r="338" spans="1:5">
      <c r="B338" s="514"/>
      <c r="C338" s="29"/>
      <c r="D338" s="30"/>
      <c r="E338" s="510"/>
    </row>
    <row r="339" spans="1:5">
      <c r="B339" s="514"/>
      <c r="C339" s="29"/>
      <c r="D339" s="30"/>
      <c r="E339" s="510"/>
    </row>
    <row r="340" spans="1:5">
      <c r="B340" s="514"/>
      <c r="C340" s="29"/>
      <c r="D340" s="30"/>
      <c r="E340" s="510"/>
    </row>
    <row r="341" spans="1:5">
      <c r="B341" s="514"/>
      <c r="C341" s="29"/>
      <c r="D341" s="30"/>
      <c r="E341" s="510"/>
    </row>
    <row r="342" spans="1:5">
      <c r="B342" s="514"/>
      <c r="C342" s="29"/>
      <c r="D342" s="30"/>
      <c r="E342" s="510"/>
    </row>
    <row r="343" spans="1:5">
      <c r="B343" s="514"/>
      <c r="C343" s="29"/>
      <c r="D343" s="30"/>
      <c r="E343" s="510"/>
    </row>
    <row r="344" spans="1:5">
      <c r="B344" s="514"/>
      <c r="C344" s="29"/>
      <c r="D344" s="30"/>
      <c r="E344" s="510"/>
    </row>
    <row r="345" spans="1:5">
      <c r="B345" s="514"/>
      <c r="C345" s="29"/>
      <c r="D345" s="30"/>
      <c r="E345" s="510"/>
    </row>
    <row r="346" spans="1:5">
      <c r="B346" s="514"/>
      <c r="C346" s="29"/>
      <c r="D346" s="30"/>
      <c r="E346" s="510"/>
    </row>
    <row r="347" spans="1:5">
      <c r="B347" s="514"/>
      <c r="C347" s="29"/>
      <c r="D347" s="30"/>
      <c r="E347" s="510"/>
    </row>
    <row r="348" spans="1:5">
      <c r="A348" s="515"/>
      <c r="B348" s="514"/>
      <c r="C348" s="29"/>
      <c r="D348" s="30"/>
      <c r="E348" s="510"/>
    </row>
    <row r="349" spans="1:5">
      <c r="B349" s="514"/>
      <c r="C349" s="29"/>
      <c r="D349" s="30"/>
      <c r="E349" s="510"/>
    </row>
    <row r="350" spans="1:5">
      <c r="B350" s="514"/>
      <c r="C350" s="29"/>
      <c r="D350" s="30"/>
      <c r="E350" s="510"/>
    </row>
    <row r="351" spans="1:5">
      <c r="B351" s="514"/>
      <c r="C351" s="29"/>
      <c r="D351" s="30"/>
      <c r="E351" s="510"/>
    </row>
    <row r="352" spans="1:5">
      <c r="B352" s="514"/>
      <c r="C352" s="29"/>
      <c r="D352" s="30"/>
      <c r="E352" s="510"/>
    </row>
    <row r="353" spans="1:5">
      <c r="B353" s="514"/>
      <c r="C353" s="29"/>
      <c r="D353" s="30"/>
      <c r="E353" s="510"/>
    </row>
    <row r="354" spans="1:5">
      <c r="B354" s="514"/>
      <c r="C354" s="29"/>
      <c r="D354" s="30"/>
      <c r="E354" s="510"/>
    </row>
    <row r="355" spans="1:5">
      <c r="B355" s="514"/>
      <c r="C355" s="29"/>
      <c r="D355" s="30"/>
      <c r="E355" s="510"/>
    </row>
    <row r="356" spans="1:5">
      <c r="B356" s="514"/>
      <c r="C356" s="29"/>
      <c r="D356" s="30"/>
      <c r="E356" s="510"/>
    </row>
    <row r="357" spans="1:5">
      <c r="B357" s="514"/>
      <c r="C357" s="29"/>
      <c r="D357" s="30"/>
      <c r="E357" s="510"/>
    </row>
    <row r="358" spans="1:5">
      <c r="C358" s="29"/>
      <c r="D358" s="30"/>
      <c r="E358" s="510"/>
    </row>
    <row r="359" spans="1:5">
      <c r="C359" s="29"/>
      <c r="D359" s="30"/>
      <c r="E359" s="510"/>
    </row>
    <row r="360" spans="1:5">
      <c r="A360" s="513"/>
      <c r="B360" s="505"/>
      <c r="C360" s="29"/>
      <c r="D360" s="30"/>
      <c r="E360" s="510"/>
    </row>
    <row r="361" spans="1:5">
      <c r="A361" s="513"/>
      <c r="B361" s="505"/>
      <c r="C361" s="29"/>
      <c r="D361" s="30"/>
      <c r="E361" s="510"/>
    </row>
    <row r="362" spans="1:5">
      <c r="A362" s="513"/>
      <c r="B362" s="505"/>
      <c r="C362" s="29"/>
      <c r="D362" s="30"/>
      <c r="E362" s="510"/>
    </row>
    <row r="363" spans="1:5">
      <c r="A363" s="513"/>
      <c r="B363" s="505"/>
      <c r="C363" s="29"/>
      <c r="D363" s="30"/>
      <c r="E363" s="510"/>
    </row>
    <row r="364" spans="1:5">
      <c r="A364" s="513"/>
      <c r="B364" s="505"/>
      <c r="C364" s="29"/>
      <c r="D364" s="30"/>
      <c r="E364" s="510"/>
    </row>
    <row r="365" spans="1:5">
      <c r="A365" s="513"/>
      <c r="B365" s="505"/>
      <c r="C365" s="29"/>
      <c r="D365" s="30"/>
      <c r="E365" s="510"/>
    </row>
    <row r="366" spans="1:5">
      <c r="A366" s="513"/>
      <c r="B366" s="505"/>
      <c r="C366" s="29"/>
      <c r="D366" s="30"/>
      <c r="E366" s="510"/>
    </row>
    <row r="367" spans="1:5">
      <c r="A367" s="513"/>
      <c r="B367" s="505"/>
      <c r="C367" s="29"/>
      <c r="D367" s="30"/>
      <c r="E367" s="510"/>
    </row>
    <row r="368" spans="1:5">
      <c r="A368" s="513"/>
      <c r="B368" s="505"/>
      <c r="C368" s="29"/>
      <c r="D368" s="30"/>
      <c r="E368" s="510"/>
    </row>
    <row r="369" spans="1:5">
      <c r="A369" s="513"/>
      <c r="B369" s="505"/>
      <c r="C369" s="29"/>
      <c r="D369" s="30"/>
      <c r="E369" s="510"/>
    </row>
    <row r="370" spans="1:5">
      <c r="A370" s="513"/>
      <c r="B370" s="505"/>
      <c r="C370" s="29"/>
      <c r="D370" s="30"/>
      <c r="E370" s="510"/>
    </row>
    <row r="371" spans="1:5">
      <c r="A371" s="513"/>
      <c r="B371" s="505"/>
      <c r="C371" s="29"/>
      <c r="D371" s="30"/>
      <c r="E371" s="510"/>
    </row>
    <row r="372" spans="1:5">
      <c r="A372" s="513"/>
      <c r="B372" s="505"/>
      <c r="C372" s="29"/>
      <c r="D372" s="30"/>
      <c r="E372" s="510"/>
    </row>
    <row r="373" spans="1:5">
      <c r="A373" s="513"/>
      <c r="B373" s="505"/>
      <c r="C373" s="29"/>
      <c r="D373" s="30"/>
      <c r="E373" s="510"/>
    </row>
    <row r="374" spans="1:5">
      <c r="A374" s="513"/>
      <c r="B374" s="505"/>
      <c r="C374" s="29"/>
      <c r="D374" s="30"/>
      <c r="E374" s="510"/>
    </row>
    <row r="375" spans="1:5">
      <c r="A375" s="513"/>
      <c r="B375" s="505"/>
      <c r="C375" s="29"/>
      <c r="D375" s="30"/>
      <c r="E375" s="510"/>
    </row>
    <row r="376" spans="1:5">
      <c r="A376" s="513"/>
      <c r="B376" s="505"/>
      <c r="C376" s="29"/>
      <c r="D376" s="30"/>
      <c r="E376" s="510"/>
    </row>
    <row r="377" spans="1:5">
      <c r="A377" s="513"/>
      <c r="B377" s="505"/>
      <c r="C377" s="29"/>
      <c r="D377" s="30"/>
      <c r="E377" s="510"/>
    </row>
    <row r="378" spans="1:5">
      <c r="A378" s="513"/>
      <c r="B378" s="505"/>
      <c r="C378" s="29"/>
      <c r="D378" s="30"/>
      <c r="E378" s="510"/>
    </row>
    <row r="379" spans="1:5">
      <c r="A379" s="513"/>
      <c r="B379" s="505"/>
      <c r="C379" s="29"/>
      <c r="D379" s="30"/>
      <c r="E379" s="510"/>
    </row>
    <row r="380" spans="1:5">
      <c r="A380" s="513"/>
      <c r="B380" s="505"/>
      <c r="C380" s="29"/>
      <c r="D380" s="30"/>
      <c r="E380" s="510"/>
    </row>
    <row r="381" spans="1:5">
      <c r="A381" s="513"/>
      <c r="B381" s="505"/>
      <c r="C381" s="29"/>
      <c r="D381" s="30"/>
      <c r="E381" s="510"/>
    </row>
    <row r="382" spans="1:5">
      <c r="A382" s="513"/>
      <c r="B382" s="505"/>
      <c r="C382" s="29"/>
      <c r="D382" s="30"/>
      <c r="E382" s="510"/>
    </row>
    <row r="383" spans="1:5">
      <c r="A383" s="513"/>
      <c r="B383" s="505"/>
      <c r="C383" s="29"/>
      <c r="D383" s="30"/>
      <c r="E383" s="510"/>
    </row>
    <row r="384" spans="1:5">
      <c r="A384" s="513"/>
      <c r="B384" s="505"/>
      <c r="C384" s="29"/>
      <c r="D384" s="30"/>
      <c r="E384" s="510"/>
    </row>
    <row r="385" spans="1:5">
      <c r="A385" s="513"/>
      <c r="B385" s="505"/>
      <c r="C385" s="29"/>
      <c r="D385" s="30"/>
      <c r="E385" s="510"/>
    </row>
    <row r="386" spans="1:5">
      <c r="A386" s="513"/>
      <c r="B386" s="505"/>
      <c r="C386" s="29"/>
      <c r="D386" s="30"/>
      <c r="E386" s="510"/>
    </row>
    <row r="387" spans="1:5">
      <c r="A387" s="513"/>
      <c r="B387" s="505"/>
      <c r="C387" s="29"/>
      <c r="D387" s="30"/>
      <c r="E387" s="510"/>
    </row>
    <row r="388" spans="1:5">
      <c r="A388" s="513"/>
      <c r="B388" s="505"/>
      <c r="C388" s="29"/>
      <c r="D388" s="30"/>
      <c r="E388" s="510"/>
    </row>
    <row r="389" spans="1:5">
      <c r="A389" s="513"/>
      <c r="B389" s="505"/>
      <c r="C389" s="29"/>
      <c r="D389" s="30"/>
      <c r="E389" s="510"/>
    </row>
    <row r="390" spans="1:5">
      <c r="A390" s="513"/>
      <c r="B390" s="505"/>
      <c r="C390" s="29"/>
      <c r="D390" s="30"/>
      <c r="E390" s="510"/>
    </row>
    <row r="391" spans="1:5">
      <c r="A391" s="513"/>
      <c r="B391" s="505"/>
      <c r="C391" s="29"/>
      <c r="D391" s="30"/>
      <c r="E391" s="510"/>
    </row>
    <row r="392" spans="1:5">
      <c r="A392" s="513"/>
      <c r="B392" s="505"/>
      <c r="C392" s="29"/>
      <c r="D392" s="30"/>
      <c r="E392" s="510"/>
    </row>
    <row r="393" spans="1:5">
      <c r="A393" s="513"/>
      <c r="B393" s="505"/>
      <c r="C393" s="29"/>
      <c r="D393" s="30"/>
      <c r="E393" s="510"/>
    </row>
    <row r="394" spans="1:5">
      <c r="A394" s="513"/>
      <c r="B394" s="505"/>
      <c r="C394" s="29"/>
      <c r="D394" s="30"/>
      <c r="E394" s="510"/>
    </row>
    <row r="395" spans="1:5">
      <c r="A395" s="513"/>
      <c r="B395" s="505"/>
      <c r="C395" s="29"/>
      <c r="D395" s="30"/>
      <c r="E395" s="510"/>
    </row>
    <row r="396" spans="1:5">
      <c r="A396" s="513"/>
      <c r="B396" s="505"/>
      <c r="C396" s="29"/>
      <c r="D396" s="30"/>
      <c r="E396" s="510"/>
    </row>
    <row r="397" spans="1:5">
      <c r="A397" s="513"/>
      <c r="B397" s="505"/>
      <c r="C397" s="29"/>
      <c r="D397" s="30"/>
      <c r="E397" s="510"/>
    </row>
    <row r="398" spans="1:5">
      <c r="A398" s="513"/>
      <c r="B398" s="505"/>
      <c r="C398" s="29"/>
      <c r="D398" s="30"/>
      <c r="E398" s="510"/>
    </row>
    <row r="399" spans="1:5">
      <c r="A399" s="513"/>
      <c r="B399" s="505"/>
      <c r="C399" s="29"/>
      <c r="D399" s="30"/>
      <c r="E399" s="510"/>
    </row>
    <row r="400" spans="1:5">
      <c r="A400" s="513"/>
      <c r="B400" s="505"/>
      <c r="C400" s="29"/>
      <c r="D400" s="30"/>
      <c r="E400" s="510"/>
    </row>
    <row r="401" spans="1:5">
      <c r="A401" s="513"/>
      <c r="B401" s="505"/>
      <c r="C401" s="29"/>
      <c r="D401" s="30"/>
      <c r="E401" s="510"/>
    </row>
    <row r="402" spans="1:5">
      <c r="A402" s="513"/>
      <c r="B402" s="505"/>
      <c r="C402" s="29"/>
      <c r="D402" s="30"/>
      <c r="E402" s="510"/>
    </row>
    <row r="403" spans="1:5">
      <c r="A403" s="513"/>
      <c r="B403" s="505"/>
      <c r="C403" s="29"/>
      <c r="D403" s="30"/>
      <c r="E403" s="510"/>
    </row>
    <row r="404" spans="1:5">
      <c r="A404" s="513"/>
      <c r="B404" s="505"/>
      <c r="C404" s="29"/>
      <c r="D404" s="30"/>
      <c r="E404" s="510"/>
    </row>
    <row r="405" spans="1:5">
      <c r="A405" s="513"/>
      <c r="B405" s="505"/>
      <c r="C405" s="29"/>
      <c r="D405" s="30"/>
      <c r="E405" s="510"/>
    </row>
    <row r="406" spans="1:5">
      <c r="A406" s="513"/>
      <c r="B406" s="505"/>
      <c r="C406" s="29"/>
      <c r="D406" s="30"/>
      <c r="E406" s="510"/>
    </row>
    <row r="407" spans="1:5">
      <c r="A407" s="513"/>
      <c r="B407" s="505"/>
      <c r="C407" s="29"/>
      <c r="D407" s="30"/>
      <c r="E407" s="510"/>
    </row>
    <row r="408" spans="1:5">
      <c r="A408" s="513"/>
      <c r="B408" s="505"/>
      <c r="C408" s="29"/>
      <c r="D408" s="30"/>
      <c r="E408" s="510"/>
    </row>
    <row r="409" spans="1:5">
      <c r="A409" s="513"/>
      <c r="B409" s="505"/>
      <c r="C409" s="29"/>
      <c r="D409" s="30"/>
      <c r="E409" s="510"/>
    </row>
    <row r="410" spans="1:5">
      <c r="A410" s="513"/>
      <c r="B410" s="505"/>
      <c r="C410" s="29"/>
      <c r="D410" s="30"/>
      <c r="E410" s="510"/>
    </row>
    <row r="411" spans="1:5">
      <c r="A411" s="513"/>
      <c r="B411" s="505"/>
      <c r="C411" s="29"/>
      <c r="D411" s="30"/>
      <c r="E411" s="510"/>
    </row>
    <row r="412" spans="1:5">
      <c r="A412" s="513"/>
      <c r="B412" s="505"/>
      <c r="C412" s="29"/>
      <c r="D412" s="30"/>
      <c r="E412" s="510"/>
    </row>
    <row r="413" spans="1:5">
      <c r="A413" s="513"/>
      <c r="B413" s="505"/>
      <c r="C413" s="29"/>
      <c r="D413" s="30"/>
      <c r="E413" s="510"/>
    </row>
    <row r="414" spans="1:5">
      <c r="A414" s="513"/>
      <c r="B414" s="505"/>
      <c r="C414" s="29"/>
      <c r="D414" s="30"/>
      <c r="E414" s="510"/>
    </row>
    <row r="415" spans="1:5">
      <c r="A415" s="513"/>
      <c r="B415" s="505"/>
      <c r="C415" s="29"/>
      <c r="D415" s="30"/>
      <c r="E415" s="510"/>
    </row>
    <row r="416" spans="1:5">
      <c r="A416" s="513"/>
      <c r="B416" s="505"/>
      <c r="C416" s="29"/>
      <c r="D416" s="30"/>
      <c r="E416" s="510"/>
    </row>
    <row r="417" spans="1:5">
      <c r="A417" s="513"/>
      <c r="B417" s="505"/>
      <c r="C417" s="29"/>
      <c r="D417" s="30"/>
      <c r="E417" s="510"/>
    </row>
    <row r="418" spans="1:5">
      <c r="A418" s="513"/>
      <c r="B418" s="505"/>
      <c r="C418" s="29"/>
      <c r="D418" s="30"/>
      <c r="E418" s="510"/>
    </row>
    <row r="419" spans="1:5">
      <c r="A419" s="513"/>
      <c r="B419" s="505"/>
      <c r="C419" s="29"/>
      <c r="D419" s="30"/>
      <c r="E419" s="510"/>
    </row>
    <row r="420" spans="1:5">
      <c r="A420" s="513"/>
      <c r="B420" s="505"/>
      <c r="C420" s="29"/>
      <c r="D420" s="30"/>
      <c r="E420" s="510"/>
    </row>
    <row r="421" spans="1:5">
      <c r="A421" s="513"/>
      <c r="B421" s="505"/>
      <c r="C421" s="29"/>
      <c r="D421" s="30"/>
      <c r="E421" s="510"/>
    </row>
    <row r="422" spans="1:5">
      <c r="A422" s="513"/>
      <c r="B422" s="505"/>
      <c r="C422" s="29"/>
      <c r="D422" s="30"/>
      <c r="E422" s="510"/>
    </row>
    <row r="423" spans="1:5">
      <c r="A423" s="513"/>
      <c r="B423" s="505"/>
      <c r="C423" s="29"/>
      <c r="D423" s="30"/>
      <c r="E423" s="510"/>
    </row>
    <row r="424" spans="1:5">
      <c r="A424" s="513"/>
      <c r="B424" s="505"/>
      <c r="C424" s="29"/>
      <c r="D424" s="30"/>
      <c r="E424" s="510"/>
    </row>
    <row r="425" spans="1:5">
      <c r="A425" s="513"/>
      <c r="B425" s="505"/>
      <c r="C425" s="29"/>
      <c r="D425" s="30"/>
      <c r="E425" s="510"/>
    </row>
    <row r="426" spans="1:5">
      <c r="A426" s="513"/>
      <c r="B426" s="505"/>
      <c r="C426" s="29"/>
      <c r="D426" s="30"/>
      <c r="E426" s="510"/>
    </row>
    <row r="427" spans="1:5">
      <c r="A427" s="513"/>
      <c r="B427" s="505"/>
      <c r="C427" s="29"/>
      <c r="D427" s="30"/>
      <c r="E427" s="510"/>
    </row>
    <row r="428" spans="1:5">
      <c r="A428" s="513"/>
      <c r="B428" s="505"/>
      <c r="C428" s="29"/>
      <c r="D428" s="30"/>
      <c r="E428" s="510"/>
    </row>
    <row r="429" spans="1:5">
      <c r="A429" s="513"/>
      <c r="B429" s="505"/>
      <c r="C429" s="29"/>
      <c r="D429" s="30"/>
      <c r="E429" s="510"/>
    </row>
    <row r="430" spans="1:5">
      <c r="A430" s="513"/>
      <c r="B430" s="505"/>
      <c r="C430" s="29"/>
      <c r="D430" s="30"/>
      <c r="E430" s="510"/>
    </row>
    <row r="431" spans="1:5">
      <c r="A431" s="513"/>
      <c r="B431" s="505"/>
      <c r="C431" s="29"/>
      <c r="D431" s="30"/>
      <c r="E431" s="510"/>
    </row>
    <row r="432" spans="1:5">
      <c r="A432" s="513"/>
      <c r="B432" s="505"/>
      <c r="C432" s="29"/>
      <c r="D432" s="30"/>
      <c r="E432" s="510"/>
    </row>
    <row r="433" spans="1:5">
      <c r="A433" s="513"/>
      <c r="B433" s="505"/>
      <c r="C433" s="29"/>
      <c r="D433" s="30"/>
      <c r="E433" s="510"/>
    </row>
    <row r="434" spans="1:5">
      <c r="A434" s="513"/>
      <c r="B434" s="505"/>
      <c r="C434" s="29"/>
      <c r="D434" s="30"/>
      <c r="E434" s="510"/>
    </row>
    <row r="435" spans="1:5">
      <c r="A435" s="513"/>
      <c r="B435" s="505"/>
      <c r="C435" s="29"/>
      <c r="D435" s="30"/>
      <c r="E435" s="510"/>
    </row>
    <row r="436" spans="1:5">
      <c r="A436" s="513"/>
      <c r="B436" s="505"/>
      <c r="C436" s="29"/>
      <c r="D436" s="30"/>
      <c r="E436" s="510"/>
    </row>
    <row r="437" spans="1:5">
      <c r="A437" s="513"/>
      <c r="B437" s="505"/>
      <c r="C437" s="29"/>
      <c r="D437" s="30"/>
      <c r="E437" s="510"/>
    </row>
    <row r="438" spans="1:5">
      <c r="A438" s="513"/>
      <c r="B438" s="505"/>
      <c r="C438" s="29"/>
      <c r="D438" s="30"/>
      <c r="E438" s="510"/>
    </row>
    <row r="439" spans="1:5">
      <c r="A439" s="513"/>
      <c r="B439" s="505"/>
      <c r="C439" s="29"/>
      <c r="D439" s="30"/>
      <c r="E439" s="510"/>
    </row>
    <row r="440" spans="1:5">
      <c r="A440" s="513"/>
      <c r="B440" s="505"/>
      <c r="C440" s="29"/>
      <c r="D440" s="30"/>
      <c r="E440" s="510"/>
    </row>
    <row r="441" spans="1:5">
      <c r="A441" s="513"/>
      <c r="B441" s="505"/>
      <c r="C441" s="29"/>
      <c r="D441" s="30"/>
      <c r="E441" s="510"/>
    </row>
    <row r="442" spans="1:5">
      <c r="A442" s="513"/>
      <c r="B442" s="505"/>
      <c r="C442" s="29"/>
      <c r="D442" s="30"/>
      <c r="E442" s="510"/>
    </row>
    <row r="443" spans="1:5">
      <c r="A443" s="513"/>
      <c r="B443" s="505"/>
      <c r="C443" s="29"/>
      <c r="D443" s="30"/>
      <c r="E443" s="510"/>
    </row>
    <row r="444" spans="1:5">
      <c r="A444" s="513"/>
      <c r="B444" s="505"/>
      <c r="C444" s="29"/>
      <c r="D444" s="30"/>
      <c r="E444" s="510"/>
    </row>
    <row r="445" spans="1:5">
      <c r="A445" s="513"/>
      <c r="B445" s="505"/>
      <c r="C445" s="29"/>
      <c r="D445" s="30"/>
      <c r="E445" s="510"/>
    </row>
    <row r="446" spans="1:5">
      <c r="A446" s="513"/>
      <c r="B446" s="505"/>
      <c r="C446" s="29"/>
      <c r="D446" s="30"/>
      <c r="E446" s="510"/>
    </row>
    <row r="447" spans="1:5">
      <c r="A447" s="513"/>
      <c r="B447" s="505"/>
      <c r="C447" s="29"/>
      <c r="D447" s="30"/>
      <c r="E447" s="510"/>
    </row>
    <row r="448" spans="1:5">
      <c r="A448" s="513"/>
      <c r="B448" s="505"/>
      <c r="C448" s="29"/>
      <c r="D448" s="30"/>
      <c r="E448" s="510"/>
    </row>
    <row r="449" spans="1:5">
      <c r="A449" s="513"/>
      <c r="B449" s="505"/>
      <c r="C449" s="29"/>
      <c r="D449" s="30"/>
      <c r="E449" s="510"/>
    </row>
    <row r="450" spans="1:5">
      <c r="A450" s="513"/>
      <c r="B450" s="505"/>
      <c r="C450" s="29"/>
      <c r="D450" s="30"/>
      <c r="E450" s="510"/>
    </row>
    <row r="451" spans="1:5">
      <c r="A451" s="513"/>
      <c r="B451" s="505"/>
      <c r="C451" s="29"/>
      <c r="D451" s="30"/>
      <c r="E451" s="510"/>
    </row>
    <row r="452" spans="1:5">
      <c r="A452" s="513"/>
      <c r="B452" s="505"/>
      <c r="C452" s="29"/>
      <c r="D452" s="30"/>
      <c r="E452" s="510"/>
    </row>
    <row r="453" spans="1:5">
      <c r="A453" s="513"/>
      <c r="B453" s="505"/>
      <c r="C453" s="29"/>
      <c r="D453" s="30"/>
      <c r="E453" s="510"/>
    </row>
    <row r="454" spans="1:5">
      <c r="A454" s="513"/>
      <c r="B454" s="505"/>
      <c r="C454" s="29"/>
      <c r="D454" s="30"/>
      <c r="E454" s="510"/>
    </row>
    <row r="455" spans="1:5">
      <c r="A455" s="513"/>
      <c r="B455" s="505"/>
      <c r="C455" s="29"/>
      <c r="D455" s="30"/>
      <c r="E455" s="510"/>
    </row>
    <row r="456" spans="1:5">
      <c r="A456" s="513"/>
      <c r="B456" s="505"/>
      <c r="C456" s="29"/>
      <c r="D456" s="30"/>
      <c r="E456" s="510"/>
    </row>
    <row r="457" spans="1:5">
      <c r="A457" s="513"/>
      <c r="B457" s="505"/>
      <c r="C457" s="29"/>
      <c r="D457" s="30"/>
      <c r="E457" s="510"/>
    </row>
    <row r="458" spans="1:5">
      <c r="A458" s="513"/>
      <c r="B458" s="505"/>
      <c r="C458" s="29"/>
      <c r="D458" s="30"/>
      <c r="E458" s="510"/>
    </row>
    <row r="459" spans="1:5">
      <c r="A459" s="513"/>
      <c r="B459" s="505"/>
      <c r="C459" s="29"/>
      <c r="D459" s="30"/>
      <c r="E459" s="510"/>
    </row>
    <row r="460" spans="1:5">
      <c r="A460" s="513"/>
      <c r="B460" s="505"/>
      <c r="C460" s="29"/>
      <c r="D460" s="30"/>
      <c r="E460" s="510"/>
    </row>
    <row r="461" spans="1:5">
      <c r="A461" s="513"/>
      <c r="B461" s="505"/>
      <c r="C461" s="29"/>
      <c r="D461" s="30"/>
      <c r="E461" s="510"/>
    </row>
    <row r="462" spans="1:5">
      <c r="A462" s="513"/>
      <c r="B462" s="505"/>
      <c r="C462" s="29"/>
      <c r="D462" s="30"/>
      <c r="E462" s="510"/>
    </row>
    <row r="463" spans="1:5">
      <c r="A463" s="513"/>
      <c r="B463" s="505"/>
      <c r="C463" s="29"/>
      <c r="D463" s="30"/>
      <c r="E463" s="510"/>
    </row>
    <row r="464" spans="1:5">
      <c r="A464" s="513"/>
      <c r="B464" s="505"/>
      <c r="C464" s="29"/>
      <c r="D464" s="30"/>
      <c r="E464" s="510"/>
    </row>
    <row r="465" spans="1:5">
      <c r="A465" s="513"/>
      <c r="B465" s="505"/>
      <c r="C465" s="29"/>
      <c r="D465" s="30"/>
      <c r="E465" s="510"/>
    </row>
    <row r="466" spans="1:5">
      <c r="A466" s="513"/>
      <c r="B466" s="505"/>
      <c r="C466" s="29"/>
      <c r="D466" s="30"/>
      <c r="E466" s="510"/>
    </row>
    <row r="467" spans="1:5">
      <c r="A467" s="513"/>
      <c r="B467" s="505"/>
      <c r="C467" s="29"/>
      <c r="D467" s="30"/>
      <c r="E467" s="510"/>
    </row>
    <row r="468" spans="1:5">
      <c r="A468" s="513"/>
      <c r="B468" s="505"/>
      <c r="C468" s="29"/>
      <c r="D468" s="30"/>
      <c r="E468" s="510"/>
    </row>
    <row r="469" spans="1:5">
      <c r="A469" s="513"/>
      <c r="B469" s="505"/>
      <c r="C469" s="29"/>
      <c r="D469" s="30"/>
      <c r="E469" s="510"/>
    </row>
    <row r="470" spans="1:5">
      <c r="A470" s="513"/>
      <c r="B470" s="505"/>
      <c r="C470" s="29"/>
      <c r="D470" s="30"/>
      <c r="E470" s="510"/>
    </row>
    <row r="471" spans="1:5">
      <c r="A471" s="513"/>
      <c r="B471" s="505"/>
      <c r="C471" s="29"/>
      <c r="D471" s="30"/>
      <c r="E471" s="510"/>
    </row>
    <row r="472" spans="1:5">
      <c r="A472" s="513"/>
      <c r="B472" s="505"/>
      <c r="C472" s="29"/>
      <c r="D472" s="30"/>
      <c r="E472" s="510"/>
    </row>
    <row r="473" spans="1:5">
      <c r="A473" s="513"/>
      <c r="B473" s="505"/>
      <c r="C473" s="29"/>
      <c r="D473" s="30"/>
      <c r="E473" s="510"/>
    </row>
    <row r="474" spans="1:5">
      <c r="A474" s="513"/>
      <c r="B474" s="505"/>
      <c r="C474" s="29"/>
      <c r="D474" s="30"/>
      <c r="E474" s="510"/>
    </row>
    <row r="475" spans="1:5">
      <c r="A475" s="513"/>
      <c r="B475" s="505"/>
      <c r="C475" s="29"/>
      <c r="D475" s="30"/>
      <c r="E475" s="510"/>
    </row>
    <row r="476" spans="1:5">
      <c r="A476" s="513"/>
      <c r="B476" s="505"/>
      <c r="C476" s="29"/>
      <c r="D476" s="30"/>
      <c r="E476" s="510"/>
    </row>
    <row r="477" spans="1:5">
      <c r="A477" s="513"/>
      <c r="B477" s="505"/>
      <c r="C477" s="29"/>
      <c r="D477" s="30"/>
      <c r="E477" s="510"/>
    </row>
    <row r="478" spans="1:5">
      <c r="A478" s="513"/>
      <c r="B478" s="505"/>
      <c r="C478" s="29"/>
      <c r="D478" s="30"/>
      <c r="E478" s="510"/>
    </row>
    <row r="479" spans="1:5">
      <c r="A479" s="513"/>
      <c r="B479" s="505"/>
      <c r="C479" s="29"/>
      <c r="D479" s="30"/>
      <c r="E479" s="510"/>
    </row>
    <row r="480" spans="1:5">
      <c r="A480" s="513"/>
      <c r="B480" s="505"/>
      <c r="C480" s="29"/>
      <c r="D480" s="30"/>
      <c r="E480" s="510"/>
    </row>
    <row r="481" spans="1:5">
      <c r="A481" s="513"/>
      <c r="B481" s="505"/>
      <c r="C481" s="29"/>
      <c r="D481" s="30"/>
      <c r="E481" s="510"/>
    </row>
    <row r="482" spans="1:5">
      <c r="A482" s="513"/>
      <c r="B482" s="505"/>
      <c r="C482" s="29"/>
      <c r="D482" s="30"/>
      <c r="E482" s="510"/>
    </row>
    <row r="483" spans="1:5">
      <c r="A483" s="513"/>
      <c r="B483" s="505"/>
      <c r="C483" s="29"/>
      <c r="D483" s="30"/>
      <c r="E483" s="510"/>
    </row>
    <row r="484" spans="1:5">
      <c r="A484" s="513"/>
      <c r="B484" s="505"/>
      <c r="C484" s="29"/>
      <c r="D484" s="30"/>
      <c r="E484" s="510"/>
    </row>
    <row r="485" spans="1:5">
      <c r="A485" s="513"/>
      <c r="B485" s="505"/>
      <c r="C485" s="29"/>
      <c r="D485" s="30"/>
      <c r="E485" s="510"/>
    </row>
    <row r="486" spans="1:5">
      <c r="A486" s="513"/>
      <c r="B486" s="505"/>
      <c r="C486" s="29"/>
      <c r="D486" s="30"/>
      <c r="E486" s="510"/>
    </row>
    <row r="487" spans="1:5">
      <c r="A487" s="513"/>
      <c r="B487" s="505"/>
      <c r="C487" s="29"/>
      <c r="D487" s="30"/>
      <c r="E487" s="510"/>
    </row>
    <row r="488" spans="1:5">
      <c r="A488" s="513"/>
      <c r="B488" s="505"/>
      <c r="C488" s="29"/>
      <c r="D488" s="30"/>
      <c r="E488" s="510"/>
    </row>
    <row r="489" spans="1:5">
      <c r="A489" s="513"/>
      <c r="B489" s="505"/>
      <c r="C489" s="29"/>
      <c r="D489" s="30"/>
      <c r="E489" s="510"/>
    </row>
    <row r="490" spans="1:5">
      <c r="A490" s="513"/>
      <c r="B490" s="505"/>
      <c r="C490" s="29"/>
      <c r="D490" s="30"/>
      <c r="E490" s="510"/>
    </row>
    <row r="491" spans="1:5">
      <c r="A491" s="513"/>
      <c r="B491" s="505"/>
      <c r="C491" s="29"/>
      <c r="D491" s="30"/>
      <c r="E491" s="510"/>
    </row>
    <row r="492" spans="1:5">
      <c r="A492" s="513"/>
      <c r="B492" s="505"/>
      <c r="C492" s="29"/>
      <c r="D492" s="30"/>
      <c r="E492" s="510"/>
    </row>
    <row r="493" spans="1:5">
      <c r="A493" s="513"/>
      <c r="B493" s="505"/>
      <c r="C493" s="29"/>
      <c r="D493" s="30"/>
      <c r="E493" s="510"/>
    </row>
    <row r="494" spans="1:5">
      <c r="A494" s="513"/>
      <c r="B494" s="505"/>
      <c r="C494" s="29"/>
      <c r="D494" s="30"/>
      <c r="E494" s="510"/>
    </row>
    <row r="495" spans="1:5">
      <c r="A495" s="513"/>
      <c r="B495" s="505"/>
      <c r="C495" s="29"/>
      <c r="D495" s="30"/>
      <c r="E495" s="510"/>
    </row>
    <row r="496" spans="1:5">
      <c r="A496" s="513"/>
      <c r="B496" s="505"/>
      <c r="C496" s="29"/>
      <c r="D496" s="30"/>
      <c r="E496" s="510"/>
    </row>
    <row r="497" spans="1:5">
      <c r="A497" s="513"/>
      <c r="B497" s="505"/>
      <c r="C497" s="29"/>
      <c r="D497" s="30"/>
      <c r="E497" s="510"/>
    </row>
    <row r="498" spans="1:5">
      <c r="A498" s="513"/>
      <c r="B498" s="505"/>
      <c r="C498" s="29"/>
      <c r="D498" s="30"/>
      <c r="E498" s="510"/>
    </row>
    <row r="499" spans="1:5">
      <c r="A499" s="513"/>
      <c r="B499" s="505"/>
      <c r="C499" s="29"/>
      <c r="D499" s="30"/>
      <c r="E499" s="510"/>
    </row>
    <row r="500" spans="1:5">
      <c r="A500" s="513"/>
      <c r="B500" s="505"/>
      <c r="C500" s="29"/>
      <c r="D500" s="30"/>
      <c r="E500" s="510"/>
    </row>
    <row r="501" spans="1:5">
      <c r="A501" s="513"/>
      <c r="B501" s="505"/>
      <c r="C501" s="29"/>
      <c r="D501" s="30"/>
      <c r="E501" s="510"/>
    </row>
    <row r="502" spans="1:5">
      <c r="A502" s="513"/>
      <c r="B502" s="505"/>
      <c r="C502" s="29"/>
      <c r="D502" s="30"/>
      <c r="E502" s="510"/>
    </row>
    <row r="503" spans="1:5">
      <c r="A503" s="513"/>
      <c r="B503" s="505"/>
      <c r="C503" s="29"/>
      <c r="D503" s="30"/>
      <c r="E503" s="510"/>
    </row>
    <row r="504" spans="1:5">
      <c r="A504" s="513"/>
      <c r="B504" s="505"/>
      <c r="C504" s="29"/>
      <c r="D504" s="30"/>
      <c r="E504" s="510"/>
    </row>
    <row r="505" spans="1:5">
      <c r="A505" s="513"/>
      <c r="B505" s="505"/>
      <c r="C505" s="29"/>
      <c r="D505" s="30"/>
      <c r="E505" s="510"/>
    </row>
    <row r="506" spans="1:5">
      <c r="A506" s="513"/>
      <c r="B506" s="505"/>
      <c r="C506" s="29"/>
      <c r="D506" s="30"/>
      <c r="E506" s="510"/>
    </row>
    <row r="507" spans="1:5">
      <c r="A507" s="513"/>
      <c r="B507" s="505"/>
      <c r="C507" s="29"/>
      <c r="D507" s="30"/>
      <c r="E507" s="510"/>
    </row>
    <row r="508" spans="1:5">
      <c r="A508" s="513"/>
      <c r="B508" s="505"/>
      <c r="C508" s="29"/>
      <c r="D508" s="30"/>
      <c r="E508" s="510"/>
    </row>
    <row r="509" spans="1:5">
      <c r="A509" s="513"/>
      <c r="B509" s="505"/>
      <c r="C509" s="29"/>
      <c r="D509" s="30"/>
      <c r="E509" s="510"/>
    </row>
    <row r="510" spans="1:5">
      <c r="A510" s="513"/>
      <c r="B510" s="505"/>
      <c r="C510" s="29"/>
      <c r="D510" s="30"/>
      <c r="E510" s="510"/>
    </row>
    <row r="511" spans="1:5">
      <c r="A511" s="513"/>
      <c r="B511" s="505"/>
      <c r="C511" s="29"/>
      <c r="D511" s="30"/>
      <c r="E511" s="510"/>
    </row>
    <row r="512" spans="1:5">
      <c r="A512" s="513"/>
      <c r="B512" s="505"/>
      <c r="C512" s="29"/>
      <c r="D512" s="30"/>
      <c r="E512" s="510"/>
    </row>
    <row r="513" spans="1:5">
      <c r="A513" s="513"/>
      <c r="B513" s="505"/>
      <c r="C513" s="29"/>
      <c r="D513" s="30"/>
      <c r="E513" s="510"/>
    </row>
    <row r="514" spans="1:5">
      <c r="A514" s="513"/>
      <c r="B514" s="505"/>
      <c r="C514" s="29"/>
      <c r="D514" s="30"/>
      <c r="E514" s="510"/>
    </row>
    <row r="515" spans="1:5">
      <c r="A515" s="513"/>
      <c r="B515" s="505"/>
      <c r="C515" s="29"/>
      <c r="D515" s="30"/>
      <c r="E515" s="510"/>
    </row>
    <row r="516" spans="1:5">
      <c r="A516" s="513"/>
      <c r="B516" s="505"/>
      <c r="C516" s="29"/>
      <c r="D516" s="30"/>
      <c r="E516" s="510"/>
    </row>
    <row r="517" spans="1:5">
      <c r="A517" s="513"/>
      <c r="B517" s="505"/>
      <c r="C517" s="29"/>
      <c r="D517" s="30"/>
      <c r="E517" s="510"/>
    </row>
    <row r="518" spans="1:5">
      <c r="A518" s="513"/>
      <c r="B518" s="505"/>
      <c r="C518" s="29"/>
      <c r="D518" s="30"/>
      <c r="E518" s="510"/>
    </row>
    <row r="519" spans="1:5">
      <c r="A519" s="513"/>
      <c r="B519" s="505"/>
      <c r="C519" s="29"/>
      <c r="D519" s="30"/>
      <c r="E519" s="510"/>
    </row>
    <row r="520" spans="1:5">
      <c r="A520" s="513"/>
      <c r="B520" s="505"/>
      <c r="C520" s="29"/>
      <c r="D520" s="30"/>
      <c r="E520" s="510"/>
    </row>
    <row r="521" spans="1:5">
      <c r="A521" s="513"/>
      <c r="B521" s="505"/>
      <c r="C521" s="29"/>
      <c r="D521" s="30"/>
      <c r="E521" s="510"/>
    </row>
    <row r="522" spans="1:5">
      <c r="A522" s="513"/>
      <c r="B522" s="505"/>
      <c r="C522" s="29"/>
      <c r="D522" s="30"/>
      <c r="E522" s="510"/>
    </row>
    <row r="523" spans="1:5">
      <c r="A523" s="513"/>
      <c r="B523" s="505"/>
      <c r="C523" s="29"/>
      <c r="D523" s="30"/>
      <c r="E523" s="510"/>
    </row>
    <row r="524" spans="1:5">
      <c r="A524" s="513"/>
      <c r="B524" s="505"/>
      <c r="C524" s="29"/>
      <c r="D524" s="30"/>
      <c r="E524" s="510"/>
    </row>
    <row r="525" spans="1:5">
      <c r="A525" s="513"/>
      <c r="B525" s="505"/>
      <c r="C525" s="29"/>
      <c r="D525" s="30"/>
      <c r="E525" s="510"/>
    </row>
    <row r="526" spans="1:5">
      <c r="A526" s="513"/>
      <c r="B526" s="505"/>
      <c r="C526" s="29"/>
      <c r="D526" s="30"/>
      <c r="E526" s="510"/>
    </row>
    <row r="527" spans="1:5">
      <c r="A527" s="513"/>
      <c r="B527" s="505"/>
      <c r="C527" s="29"/>
      <c r="D527" s="30"/>
      <c r="E527" s="510"/>
    </row>
    <row r="528" spans="1:5">
      <c r="A528" s="513"/>
      <c r="B528" s="505"/>
      <c r="C528" s="29"/>
      <c r="D528" s="30"/>
      <c r="E528" s="510"/>
    </row>
    <row r="529" spans="1:5">
      <c r="A529" s="513"/>
      <c r="B529" s="505"/>
      <c r="C529" s="29"/>
      <c r="D529" s="30"/>
      <c r="E529" s="510"/>
    </row>
    <row r="530" spans="1:5">
      <c r="A530" s="513"/>
      <c r="B530" s="505"/>
      <c r="C530" s="29"/>
      <c r="D530" s="30"/>
      <c r="E530" s="510"/>
    </row>
    <row r="531" spans="1:5">
      <c r="A531" s="513"/>
      <c r="B531" s="505"/>
      <c r="C531" s="29"/>
      <c r="D531" s="30"/>
      <c r="E531" s="510"/>
    </row>
    <row r="532" spans="1:5">
      <c r="A532" s="513"/>
      <c r="B532" s="505"/>
      <c r="C532" s="29"/>
      <c r="D532" s="30"/>
      <c r="E532" s="510"/>
    </row>
    <row r="533" spans="1:5">
      <c r="A533" s="513"/>
      <c r="B533" s="505"/>
      <c r="C533" s="29"/>
      <c r="D533" s="30"/>
      <c r="E533" s="510"/>
    </row>
    <row r="534" spans="1:5">
      <c r="A534" s="513"/>
      <c r="B534" s="505"/>
      <c r="C534" s="29"/>
      <c r="D534" s="30"/>
      <c r="E534" s="510"/>
    </row>
    <row r="535" spans="1:5">
      <c r="A535" s="513"/>
      <c r="B535" s="505"/>
      <c r="C535" s="29"/>
      <c r="D535" s="30"/>
      <c r="E535" s="510"/>
    </row>
    <row r="536" spans="1:5">
      <c r="A536" s="513"/>
      <c r="B536" s="505"/>
      <c r="C536" s="29"/>
      <c r="D536" s="30"/>
      <c r="E536" s="510"/>
    </row>
    <row r="537" spans="1:5">
      <c r="A537" s="513"/>
      <c r="B537" s="505"/>
      <c r="C537" s="29"/>
      <c r="D537" s="30"/>
      <c r="E537" s="510"/>
    </row>
    <row r="538" spans="1:5">
      <c r="A538" s="513"/>
      <c r="B538" s="505"/>
      <c r="C538" s="29"/>
      <c r="D538" s="30"/>
      <c r="E538" s="510"/>
    </row>
    <row r="539" spans="1:5">
      <c r="A539" s="513"/>
      <c r="B539" s="505"/>
      <c r="C539" s="29"/>
      <c r="D539" s="30"/>
      <c r="E539" s="510"/>
    </row>
    <row r="540" spans="1:5">
      <c r="A540" s="513"/>
      <c r="B540" s="505"/>
      <c r="C540" s="29"/>
      <c r="D540" s="30"/>
      <c r="E540" s="510"/>
    </row>
    <row r="541" spans="1:5">
      <c r="A541" s="513"/>
      <c r="B541" s="505"/>
      <c r="C541" s="29"/>
      <c r="D541" s="30"/>
      <c r="E541" s="510"/>
    </row>
    <row r="542" spans="1:5">
      <c r="A542" s="513"/>
      <c r="B542" s="505"/>
      <c r="C542" s="29"/>
      <c r="D542" s="30"/>
      <c r="E542" s="510"/>
    </row>
    <row r="543" spans="1:5">
      <c r="A543" s="513"/>
      <c r="B543" s="505"/>
      <c r="C543" s="29"/>
      <c r="D543" s="30"/>
      <c r="E543" s="510"/>
    </row>
    <row r="544" spans="1:5">
      <c r="A544" s="513"/>
      <c r="B544" s="505"/>
      <c r="C544" s="29"/>
      <c r="D544" s="30"/>
      <c r="E544" s="510"/>
    </row>
    <row r="545" spans="1:5">
      <c r="A545" s="513"/>
      <c r="B545" s="505"/>
      <c r="C545" s="29"/>
      <c r="D545" s="30"/>
      <c r="E545" s="510"/>
    </row>
    <row r="546" spans="1:5">
      <c r="A546" s="513"/>
      <c r="B546" s="505"/>
      <c r="C546" s="29"/>
      <c r="D546" s="30"/>
      <c r="E546" s="510"/>
    </row>
    <row r="547" spans="1:5">
      <c r="A547" s="513"/>
      <c r="B547" s="505"/>
      <c r="C547" s="29"/>
      <c r="D547" s="30"/>
      <c r="E547" s="510"/>
    </row>
    <row r="548" spans="1:5">
      <c r="A548" s="513"/>
      <c r="B548" s="505"/>
      <c r="C548" s="29"/>
      <c r="D548" s="30"/>
      <c r="E548" s="510"/>
    </row>
    <row r="549" spans="1:5">
      <c r="A549" s="513"/>
      <c r="B549" s="505"/>
      <c r="C549" s="29"/>
      <c r="D549" s="30"/>
      <c r="E549" s="510"/>
    </row>
    <row r="550" spans="1:5">
      <c r="A550" s="513"/>
      <c r="B550" s="505"/>
      <c r="C550" s="29"/>
      <c r="D550" s="30"/>
      <c r="E550" s="510"/>
    </row>
    <row r="551" spans="1:5">
      <c r="A551" s="513"/>
      <c r="B551" s="505"/>
      <c r="C551" s="29"/>
      <c r="D551" s="30"/>
      <c r="E551" s="510"/>
    </row>
    <row r="552" spans="1:5">
      <c r="A552" s="513"/>
      <c r="B552" s="505"/>
      <c r="C552" s="29"/>
      <c r="D552" s="30"/>
      <c r="E552" s="510"/>
    </row>
    <row r="553" spans="1:5">
      <c r="A553" s="513"/>
      <c r="B553" s="505"/>
      <c r="C553" s="29"/>
      <c r="D553" s="30"/>
      <c r="E553" s="510"/>
    </row>
    <row r="554" spans="1:5">
      <c r="A554" s="513"/>
      <c r="B554" s="505"/>
      <c r="C554" s="29"/>
      <c r="D554" s="30"/>
      <c r="E554" s="510"/>
    </row>
    <row r="555" spans="1:5">
      <c r="A555" s="513"/>
      <c r="B555" s="505"/>
      <c r="C555" s="29"/>
      <c r="D555" s="30"/>
      <c r="E555" s="510"/>
    </row>
    <row r="556" spans="1:5">
      <c r="A556" s="513"/>
      <c r="B556" s="505"/>
      <c r="C556" s="29"/>
      <c r="D556" s="30"/>
      <c r="E556" s="510"/>
    </row>
    <row r="557" spans="1:5">
      <c r="A557" s="513"/>
      <c r="B557" s="505"/>
      <c r="C557" s="29"/>
      <c r="D557" s="30"/>
      <c r="E557" s="510"/>
    </row>
    <row r="558" spans="1:5">
      <c r="A558" s="513"/>
      <c r="B558" s="505"/>
      <c r="C558" s="29"/>
      <c r="D558" s="30"/>
      <c r="E558" s="510"/>
    </row>
    <row r="559" spans="1:5">
      <c r="A559" s="513"/>
      <c r="B559" s="505"/>
      <c r="C559" s="29"/>
      <c r="D559" s="30"/>
      <c r="E559" s="510"/>
    </row>
    <row r="560" spans="1:5">
      <c r="A560" s="513"/>
      <c r="B560" s="505"/>
      <c r="C560" s="29"/>
      <c r="D560" s="30"/>
      <c r="E560" s="510"/>
    </row>
    <row r="561" spans="1:5">
      <c r="A561" s="513"/>
      <c r="B561" s="505"/>
      <c r="C561" s="29"/>
      <c r="D561" s="30"/>
      <c r="E561" s="510"/>
    </row>
    <row r="562" spans="1:5">
      <c r="A562" s="513"/>
      <c r="B562" s="505"/>
      <c r="C562" s="29"/>
      <c r="D562" s="30"/>
      <c r="E562" s="510"/>
    </row>
    <row r="563" spans="1:5">
      <c r="A563" s="513"/>
      <c r="B563" s="505"/>
      <c r="C563" s="29"/>
      <c r="D563" s="30"/>
      <c r="E563" s="510"/>
    </row>
    <row r="564" spans="1:5">
      <c r="A564" s="513"/>
      <c r="B564" s="505"/>
      <c r="C564" s="29"/>
      <c r="D564" s="30"/>
      <c r="E564" s="510"/>
    </row>
    <row r="565" spans="1:5">
      <c r="A565" s="513"/>
      <c r="B565" s="505"/>
      <c r="C565" s="29"/>
      <c r="D565" s="30"/>
      <c r="E565" s="510"/>
    </row>
    <row r="566" spans="1:5">
      <c r="A566" s="513"/>
      <c r="B566" s="505"/>
      <c r="C566" s="29"/>
      <c r="D566" s="30"/>
      <c r="E566" s="510"/>
    </row>
    <row r="567" spans="1:5">
      <c r="A567" s="513"/>
      <c r="B567" s="505"/>
      <c r="C567" s="29"/>
      <c r="D567" s="30"/>
      <c r="E567" s="510"/>
    </row>
    <row r="568" spans="1:5">
      <c r="A568" s="513"/>
      <c r="B568" s="505"/>
      <c r="C568" s="29"/>
      <c r="D568" s="30"/>
      <c r="E568" s="510"/>
    </row>
    <row r="569" spans="1:5">
      <c r="A569" s="513"/>
      <c r="B569" s="505"/>
      <c r="C569" s="29"/>
      <c r="D569" s="30"/>
      <c r="E569" s="510"/>
    </row>
    <row r="570" spans="1:5">
      <c r="A570" s="513"/>
      <c r="B570" s="505"/>
      <c r="C570" s="29"/>
      <c r="D570" s="30"/>
      <c r="E570" s="510"/>
    </row>
    <row r="571" spans="1:5">
      <c r="A571" s="513"/>
      <c r="B571" s="505"/>
      <c r="C571" s="29"/>
      <c r="D571" s="30"/>
      <c r="E571" s="510"/>
    </row>
    <row r="572" spans="1:5">
      <c r="A572" s="513"/>
      <c r="B572" s="505"/>
      <c r="C572" s="29"/>
      <c r="D572" s="30"/>
      <c r="E572" s="510"/>
    </row>
    <row r="573" spans="1:5">
      <c r="A573" s="513"/>
      <c r="B573" s="505"/>
      <c r="C573" s="29"/>
      <c r="D573" s="30"/>
      <c r="E573" s="510"/>
    </row>
    <row r="574" spans="1:5">
      <c r="A574" s="513"/>
      <c r="B574" s="505"/>
      <c r="C574" s="29"/>
      <c r="D574" s="30"/>
      <c r="E574" s="510"/>
    </row>
    <row r="575" spans="1:5">
      <c r="A575" s="513"/>
      <c r="B575" s="505"/>
      <c r="C575" s="29"/>
      <c r="D575" s="30"/>
      <c r="E575" s="510"/>
    </row>
    <row r="576" spans="1:5">
      <c r="A576" s="513"/>
      <c r="B576" s="505"/>
      <c r="C576" s="29"/>
      <c r="D576" s="30"/>
      <c r="E576" s="510"/>
    </row>
    <row r="577" spans="1:5">
      <c r="A577" s="513"/>
      <c r="B577" s="505"/>
      <c r="C577" s="29"/>
      <c r="D577" s="30"/>
      <c r="E577" s="510"/>
    </row>
    <row r="578" spans="1:5">
      <c r="A578" s="513"/>
      <c r="B578" s="505"/>
      <c r="C578" s="29"/>
      <c r="D578" s="30"/>
      <c r="E578" s="510"/>
    </row>
    <row r="579" spans="1:5">
      <c r="A579" s="513"/>
      <c r="B579" s="505"/>
      <c r="C579" s="29"/>
      <c r="D579" s="30"/>
      <c r="E579" s="510"/>
    </row>
    <row r="580" spans="1:5">
      <c r="A580" s="513"/>
      <c r="B580" s="505"/>
      <c r="C580" s="29"/>
      <c r="D580" s="30"/>
      <c r="E580" s="510"/>
    </row>
    <row r="581" spans="1:5">
      <c r="A581" s="513"/>
      <c r="B581" s="505"/>
      <c r="C581" s="29"/>
      <c r="D581" s="30"/>
      <c r="E581" s="510"/>
    </row>
    <row r="582" spans="1:5">
      <c r="A582" s="513"/>
      <c r="B582" s="505"/>
      <c r="C582" s="29"/>
      <c r="D582" s="30"/>
      <c r="E582" s="510"/>
    </row>
    <row r="583" spans="1:5">
      <c r="A583" s="513"/>
      <c r="B583" s="505"/>
      <c r="C583" s="29"/>
      <c r="D583" s="30"/>
      <c r="E583" s="510"/>
    </row>
    <row r="584" spans="1:5">
      <c r="A584" s="513"/>
      <c r="B584" s="505"/>
      <c r="C584" s="29"/>
      <c r="D584" s="30"/>
      <c r="E584" s="510"/>
    </row>
    <row r="585" spans="1:5">
      <c r="A585" s="513"/>
      <c r="B585" s="505"/>
      <c r="C585" s="29"/>
      <c r="D585" s="30"/>
      <c r="E585" s="510"/>
    </row>
    <row r="586" spans="1:5">
      <c r="A586" s="513"/>
      <c r="B586" s="505"/>
      <c r="C586" s="29"/>
      <c r="D586" s="30"/>
      <c r="E586" s="510"/>
    </row>
    <row r="587" spans="1:5">
      <c r="A587" s="513"/>
      <c r="B587" s="505"/>
      <c r="C587" s="29"/>
      <c r="D587" s="30"/>
      <c r="E587" s="510"/>
    </row>
    <row r="588" spans="1:5">
      <c r="A588" s="513"/>
      <c r="B588" s="505"/>
      <c r="C588" s="29"/>
      <c r="D588" s="30"/>
      <c r="E588" s="510"/>
    </row>
    <row r="589" spans="1:5">
      <c r="A589" s="513"/>
      <c r="B589" s="505"/>
      <c r="C589" s="29"/>
      <c r="D589" s="30"/>
      <c r="E589" s="510"/>
    </row>
    <row r="590" spans="1:5">
      <c r="A590" s="513"/>
      <c r="B590" s="505"/>
      <c r="C590" s="29"/>
      <c r="D590" s="30"/>
      <c r="E590" s="510"/>
    </row>
    <row r="591" spans="1:5">
      <c r="A591" s="513"/>
      <c r="B591" s="505"/>
      <c r="C591" s="29"/>
      <c r="D591" s="30"/>
      <c r="E591" s="510"/>
    </row>
    <row r="592" spans="1:5">
      <c r="A592" s="513"/>
      <c r="B592" s="505"/>
      <c r="C592" s="29"/>
      <c r="D592" s="30"/>
      <c r="E592" s="510"/>
    </row>
    <row r="593" spans="1:5">
      <c r="A593" s="513"/>
      <c r="B593" s="505"/>
      <c r="C593" s="29"/>
      <c r="D593" s="30"/>
      <c r="E593" s="510"/>
    </row>
    <row r="594" spans="1:5">
      <c r="A594" s="513"/>
      <c r="B594" s="505"/>
      <c r="C594" s="29"/>
      <c r="D594" s="30"/>
      <c r="E594" s="510"/>
    </row>
    <row r="595" spans="1:5">
      <c r="A595" s="513"/>
      <c r="B595" s="505"/>
      <c r="C595" s="29"/>
      <c r="D595" s="30"/>
      <c r="E595" s="510"/>
    </row>
    <row r="596" spans="1:5">
      <c r="A596" s="513"/>
      <c r="B596" s="505"/>
      <c r="C596" s="29"/>
      <c r="D596" s="30"/>
      <c r="E596" s="510"/>
    </row>
    <row r="597" spans="1:5">
      <c r="A597" s="513"/>
      <c r="B597" s="505"/>
      <c r="C597" s="29"/>
      <c r="D597" s="30"/>
      <c r="E597" s="510"/>
    </row>
    <row r="598" spans="1:5">
      <c r="A598" s="513"/>
      <c r="B598" s="505"/>
      <c r="C598" s="29"/>
      <c r="D598" s="30"/>
      <c r="E598" s="510"/>
    </row>
    <row r="599" spans="1:5">
      <c r="A599" s="513"/>
      <c r="B599" s="505"/>
      <c r="C599" s="29"/>
      <c r="D599" s="30"/>
      <c r="E599" s="510"/>
    </row>
    <row r="600" spans="1:5">
      <c r="A600" s="513"/>
      <c r="B600" s="505"/>
      <c r="C600" s="29"/>
      <c r="D600" s="30"/>
      <c r="E600" s="510"/>
    </row>
    <row r="601" spans="1:5">
      <c r="A601" s="513"/>
      <c r="B601" s="505"/>
      <c r="C601" s="29"/>
      <c r="D601" s="30"/>
      <c r="E601" s="510"/>
    </row>
    <row r="602" spans="1:5">
      <c r="A602" s="513"/>
      <c r="B602" s="505"/>
      <c r="C602" s="29"/>
      <c r="D602" s="30"/>
      <c r="E602" s="510"/>
    </row>
    <row r="603" spans="1:5">
      <c r="A603" s="513"/>
      <c r="B603" s="505"/>
      <c r="C603" s="29"/>
      <c r="D603" s="30"/>
      <c r="E603" s="510"/>
    </row>
    <row r="604" spans="1:5">
      <c r="A604" s="513"/>
      <c r="B604" s="505"/>
      <c r="C604" s="29"/>
      <c r="D604" s="30"/>
      <c r="E604" s="510"/>
    </row>
    <row r="605" spans="1:5">
      <c r="A605" s="513"/>
      <c r="B605" s="505"/>
      <c r="C605" s="29"/>
      <c r="D605" s="30"/>
      <c r="E605" s="510"/>
    </row>
    <row r="606" spans="1:5">
      <c r="A606" s="513"/>
      <c r="B606" s="505"/>
      <c r="C606" s="29"/>
      <c r="D606" s="30"/>
      <c r="E606" s="510"/>
    </row>
    <row r="607" spans="1:5">
      <c r="A607" s="513"/>
      <c r="B607" s="505"/>
      <c r="C607" s="29"/>
      <c r="D607" s="30"/>
      <c r="E607" s="510"/>
    </row>
    <row r="608" spans="1:5">
      <c r="A608" s="513"/>
      <c r="B608" s="505"/>
      <c r="C608" s="29"/>
      <c r="D608" s="30"/>
      <c r="E608" s="510"/>
    </row>
    <row r="609" spans="1:5">
      <c r="A609" s="513"/>
      <c r="B609" s="505"/>
      <c r="C609" s="29"/>
      <c r="D609" s="30"/>
      <c r="E609" s="510"/>
    </row>
    <row r="610" spans="1:5">
      <c r="A610" s="513"/>
      <c r="B610" s="505"/>
      <c r="C610" s="29"/>
      <c r="D610" s="30"/>
      <c r="E610" s="510"/>
    </row>
    <row r="611" spans="1:5">
      <c r="A611" s="513"/>
      <c r="B611" s="505"/>
      <c r="C611" s="29"/>
      <c r="D611" s="30"/>
      <c r="E611" s="510"/>
    </row>
    <row r="612" spans="1:5">
      <c r="A612" s="513"/>
      <c r="B612" s="505"/>
      <c r="C612" s="29"/>
      <c r="D612" s="30"/>
      <c r="E612" s="510"/>
    </row>
    <row r="613" spans="1:5">
      <c r="A613" s="513"/>
      <c r="B613" s="505"/>
      <c r="C613" s="29"/>
      <c r="D613" s="30"/>
      <c r="E613" s="510"/>
    </row>
    <row r="614" spans="1:5">
      <c r="A614" s="513"/>
      <c r="B614" s="505"/>
      <c r="C614" s="29"/>
      <c r="D614" s="30"/>
      <c r="E614" s="510"/>
    </row>
    <row r="615" spans="1:5">
      <c r="A615" s="513"/>
      <c r="B615" s="505"/>
      <c r="C615" s="29"/>
      <c r="D615" s="30"/>
      <c r="E615" s="510"/>
    </row>
    <row r="616" spans="1:5">
      <c r="A616" s="513"/>
      <c r="B616" s="505"/>
      <c r="C616" s="29"/>
      <c r="D616" s="30"/>
      <c r="E616" s="510"/>
    </row>
    <row r="617" spans="1:5">
      <c r="A617" s="513"/>
      <c r="B617" s="505"/>
      <c r="C617" s="29"/>
      <c r="D617" s="30"/>
      <c r="E617" s="510"/>
    </row>
    <row r="618" spans="1:5">
      <c r="A618" s="513"/>
      <c r="B618" s="505"/>
      <c r="C618" s="29"/>
      <c r="D618" s="30"/>
      <c r="E618" s="510"/>
    </row>
    <row r="619" spans="1:5">
      <c r="A619" s="513"/>
      <c r="B619" s="505"/>
      <c r="C619" s="29"/>
      <c r="D619" s="30"/>
      <c r="E619" s="510"/>
    </row>
    <row r="620" spans="1:5">
      <c r="A620" s="513"/>
      <c r="B620" s="505"/>
      <c r="C620" s="29"/>
      <c r="D620" s="30"/>
      <c r="E620" s="510"/>
    </row>
    <row r="621" spans="1:5">
      <c r="A621" s="513"/>
      <c r="B621" s="505"/>
      <c r="C621" s="29"/>
      <c r="D621" s="30"/>
      <c r="E621" s="510"/>
    </row>
    <row r="622" spans="1:5">
      <c r="A622" s="513"/>
      <c r="B622" s="505"/>
      <c r="C622" s="29"/>
      <c r="D622" s="30"/>
      <c r="E622" s="510"/>
    </row>
    <row r="623" spans="1:5">
      <c r="A623" s="513"/>
      <c r="B623" s="505"/>
      <c r="C623" s="29"/>
      <c r="D623" s="30"/>
      <c r="E623" s="510"/>
    </row>
    <row r="624" spans="1:5">
      <c r="A624" s="513"/>
      <c r="B624" s="505"/>
      <c r="C624" s="29"/>
      <c r="D624" s="30"/>
      <c r="E624" s="510"/>
    </row>
    <row r="625" spans="1:5">
      <c r="A625" s="513"/>
      <c r="B625" s="505"/>
      <c r="C625" s="29"/>
      <c r="D625" s="30"/>
      <c r="E625" s="510"/>
    </row>
    <row r="626" spans="1:5">
      <c r="A626" s="513"/>
      <c r="B626" s="505"/>
      <c r="C626" s="29"/>
      <c r="D626" s="30"/>
      <c r="E626" s="510"/>
    </row>
    <row r="627" spans="1:5">
      <c r="A627" s="513"/>
      <c r="B627" s="505"/>
      <c r="C627" s="29"/>
      <c r="D627" s="30"/>
      <c r="E627" s="510"/>
    </row>
    <row r="628" spans="1:5">
      <c r="A628" s="513"/>
      <c r="B628" s="505"/>
      <c r="C628" s="29"/>
      <c r="D628" s="30"/>
      <c r="E628" s="510"/>
    </row>
    <row r="629" spans="1:5">
      <c r="A629" s="513"/>
      <c r="B629" s="505"/>
      <c r="C629" s="29"/>
      <c r="D629" s="30"/>
      <c r="E629" s="510"/>
    </row>
    <row r="630" spans="1:5">
      <c r="A630" s="513"/>
      <c r="B630" s="505"/>
      <c r="C630" s="29"/>
      <c r="D630" s="30"/>
      <c r="E630" s="510"/>
    </row>
    <row r="631" spans="1:5">
      <c r="A631" s="513"/>
      <c r="B631" s="505"/>
      <c r="C631" s="29"/>
      <c r="D631" s="30"/>
      <c r="E631" s="510"/>
    </row>
    <row r="632" spans="1:5">
      <c r="A632" s="513"/>
      <c r="B632" s="505"/>
      <c r="C632" s="29"/>
      <c r="D632" s="30"/>
      <c r="E632" s="510"/>
    </row>
    <row r="633" spans="1:5">
      <c r="A633" s="513"/>
      <c r="B633" s="505"/>
      <c r="C633" s="29"/>
      <c r="D633" s="30"/>
      <c r="E633" s="510"/>
    </row>
    <row r="634" spans="1:5">
      <c r="A634" s="513"/>
      <c r="B634" s="505"/>
      <c r="C634" s="29"/>
      <c r="D634" s="30"/>
      <c r="E634" s="510"/>
    </row>
    <row r="635" spans="1:5">
      <c r="A635" s="513"/>
      <c r="B635" s="505"/>
      <c r="C635" s="29"/>
      <c r="D635" s="30"/>
      <c r="E635" s="510"/>
    </row>
    <row r="636" spans="1:5">
      <c r="A636" s="513"/>
      <c r="B636" s="505"/>
      <c r="C636" s="29"/>
      <c r="D636" s="30"/>
      <c r="E636" s="510"/>
    </row>
    <row r="637" spans="1:5">
      <c r="A637" s="513"/>
      <c r="B637" s="505"/>
      <c r="C637" s="29"/>
      <c r="D637" s="30"/>
      <c r="E637" s="510"/>
    </row>
    <row r="638" spans="1:5">
      <c r="A638" s="513"/>
      <c r="B638" s="505"/>
      <c r="C638" s="29"/>
      <c r="D638" s="30"/>
      <c r="E638" s="510"/>
    </row>
    <row r="639" spans="1:5">
      <c r="A639" s="513"/>
      <c r="B639" s="505"/>
      <c r="C639" s="29"/>
      <c r="D639" s="30"/>
      <c r="E639" s="510"/>
    </row>
    <row r="640" spans="1:5">
      <c r="A640" s="513"/>
      <c r="B640" s="505"/>
      <c r="C640" s="29"/>
      <c r="D640" s="30"/>
      <c r="E640" s="510"/>
    </row>
    <row r="641" spans="1:5">
      <c r="A641" s="513"/>
      <c r="B641" s="505"/>
      <c r="C641" s="29"/>
      <c r="D641" s="30"/>
      <c r="E641" s="510"/>
    </row>
    <row r="642" spans="1:5">
      <c r="A642" s="513"/>
      <c r="B642" s="505"/>
      <c r="C642" s="29"/>
      <c r="D642" s="30"/>
      <c r="E642" s="510"/>
    </row>
    <row r="643" spans="1:5">
      <c r="A643" s="513"/>
      <c r="B643" s="505"/>
      <c r="C643" s="29"/>
      <c r="D643" s="30"/>
      <c r="E643" s="510"/>
    </row>
    <row r="644" spans="1:5">
      <c r="A644" s="513"/>
      <c r="B644" s="505"/>
      <c r="C644" s="29"/>
      <c r="D644" s="30"/>
      <c r="E644" s="510"/>
    </row>
    <row r="645" spans="1:5">
      <c r="A645" s="513"/>
      <c r="B645" s="505"/>
      <c r="C645" s="29"/>
      <c r="D645" s="30"/>
      <c r="E645" s="510"/>
    </row>
    <row r="646" spans="1:5">
      <c r="A646" s="513"/>
      <c r="B646" s="505"/>
      <c r="C646" s="29"/>
      <c r="D646" s="30"/>
      <c r="E646" s="510"/>
    </row>
    <row r="647" spans="1:5">
      <c r="A647" s="513"/>
      <c r="B647" s="505"/>
      <c r="C647" s="29"/>
      <c r="D647" s="30"/>
      <c r="E647" s="510"/>
    </row>
    <row r="648" spans="1:5">
      <c r="A648" s="513"/>
      <c r="B648" s="505"/>
      <c r="C648" s="29"/>
      <c r="D648" s="30"/>
      <c r="E648" s="510"/>
    </row>
    <row r="649" spans="1:5">
      <c r="A649" s="513"/>
      <c r="B649" s="505"/>
      <c r="C649" s="29"/>
      <c r="D649" s="30"/>
      <c r="E649" s="510"/>
    </row>
    <row r="650" spans="1:5">
      <c r="A650" s="513"/>
      <c r="B650" s="505"/>
      <c r="C650" s="29"/>
      <c r="D650" s="30"/>
      <c r="E650" s="510"/>
    </row>
    <row r="651" spans="1:5">
      <c r="A651" s="513"/>
      <c r="B651" s="505"/>
      <c r="C651" s="29"/>
      <c r="D651" s="30"/>
      <c r="E651" s="510"/>
    </row>
    <row r="652" spans="1:5">
      <c r="A652" s="513"/>
      <c r="B652" s="505"/>
      <c r="C652" s="29"/>
      <c r="D652" s="30"/>
      <c r="E652" s="510"/>
    </row>
    <row r="653" spans="1:5">
      <c r="A653" s="513"/>
      <c r="B653" s="505"/>
      <c r="C653" s="29"/>
      <c r="D653" s="30"/>
      <c r="E653" s="510"/>
    </row>
    <row r="654" spans="1:5">
      <c r="A654" s="513"/>
      <c r="B654" s="505"/>
      <c r="C654" s="29"/>
      <c r="D654" s="30"/>
      <c r="E654" s="510"/>
    </row>
    <row r="655" spans="1:5">
      <c r="A655" s="513"/>
      <c r="B655" s="505"/>
      <c r="C655" s="29"/>
      <c r="D655" s="30"/>
      <c r="E655" s="510"/>
    </row>
    <row r="656" spans="1:5">
      <c r="A656" s="513"/>
      <c r="B656" s="505"/>
      <c r="C656" s="29"/>
      <c r="D656" s="30"/>
      <c r="E656" s="510"/>
    </row>
    <row r="657" spans="1:5">
      <c r="A657" s="513"/>
      <c r="B657" s="505"/>
      <c r="C657" s="29"/>
      <c r="D657" s="30"/>
      <c r="E657" s="510"/>
    </row>
    <row r="658" spans="1:5">
      <c r="A658" s="513"/>
      <c r="B658" s="505"/>
      <c r="C658" s="29"/>
      <c r="D658" s="30"/>
      <c r="E658" s="510"/>
    </row>
    <row r="659" spans="1:5">
      <c r="A659" s="513"/>
      <c r="B659" s="505"/>
      <c r="C659" s="29"/>
      <c r="D659" s="30"/>
      <c r="E659" s="510"/>
    </row>
    <row r="660" spans="1:5">
      <c r="A660" s="513"/>
      <c r="B660" s="505"/>
      <c r="C660" s="29"/>
      <c r="D660" s="30"/>
      <c r="E660" s="510"/>
    </row>
    <row r="661" spans="1:5">
      <c r="A661" s="513"/>
      <c r="B661" s="505"/>
      <c r="C661" s="29"/>
      <c r="D661" s="30"/>
      <c r="E661" s="510"/>
    </row>
    <row r="662" spans="1:5">
      <c r="A662" s="513"/>
      <c r="B662" s="505"/>
      <c r="C662" s="29"/>
      <c r="D662" s="30"/>
      <c r="E662" s="510"/>
    </row>
    <row r="663" spans="1:5">
      <c r="A663" s="513"/>
      <c r="B663" s="505"/>
      <c r="C663" s="29"/>
      <c r="D663" s="30"/>
      <c r="E663" s="510"/>
    </row>
    <row r="664" spans="1:5">
      <c r="A664" s="513"/>
      <c r="B664" s="505"/>
      <c r="C664" s="29"/>
      <c r="D664" s="30"/>
      <c r="E664" s="510"/>
    </row>
    <row r="665" spans="1:5">
      <c r="A665" s="513"/>
      <c r="B665" s="505"/>
      <c r="C665" s="29"/>
      <c r="D665" s="30"/>
      <c r="E665" s="510"/>
    </row>
    <row r="666" spans="1:5">
      <c r="A666" s="513"/>
      <c r="B666" s="505"/>
      <c r="C666" s="29"/>
      <c r="D666" s="30"/>
      <c r="E666" s="510"/>
    </row>
    <row r="667" spans="1:5">
      <c r="A667" s="513"/>
      <c r="B667" s="505"/>
      <c r="C667" s="29"/>
      <c r="D667" s="30"/>
      <c r="E667" s="510"/>
    </row>
    <row r="668" spans="1:5">
      <c r="A668" s="513"/>
      <c r="B668" s="505"/>
      <c r="C668" s="29"/>
      <c r="D668" s="30"/>
      <c r="E668" s="510"/>
    </row>
    <row r="669" spans="1:5">
      <c r="A669" s="513"/>
      <c r="B669" s="505"/>
      <c r="C669" s="29"/>
      <c r="D669" s="30"/>
      <c r="E669" s="510"/>
    </row>
    <row r="670" spans="1:5">
      <c r="A670" s="513"/>
      <c r="B670" s="505"/>
      <c r="C670" s="29"/>
      <c r="D670" s="30"/>
      <c r="E670" s="510"/>
    </row>
    <row r="671" spans="1:5">
      <c r="A671" s="513"/>
      <c r="B671" s="505"/>
      <c r="C671" s="29"/>
      <c r="D671" s="30"/>
      <c r="E671" s="510"/>
    </row>
    <row r="672" spans="1:5">
      <c r="A672" s="513"/>
      <c r="B672" s="505"/>
      <c r="C672" s="29"/>
      <c r="D672" s="30"/>
      <c r="E672" s="510"/>
    </row>
    <row r="673" spans="1:5">
      <c r="A673" s="513"/>
      <c r="B673" s="505"/>
      <c r="C673" s="29"/>
      <c r="D673" s="30"/>
      <c r="E673" s="510"/>
    </row>
    <row r="674" spans="1:5">
      <c r="A674" s="513"/>
      <c r="B674" s="505"/>
      <c r="C674" s="29"/>
      <c r="D674" s="30"/>
      <c r="E674" s="510"/>
    </row>
    <row r="675" spans="1:5">
      <c r="A675" s="513"/>
      <c r="B675" s="505"/>
      <c r="C675" s="29"/>
      <c r="D675" s="30"/>
      <c r="E675" s="510"/>
    </row>
    <row r="676" spans="1:5">
      <c r="A676" s="513"/>
      <c r="B676" s="505"/>
      <c r="C676" s="29"/>
      <c r="D676" s="30"/>
      <c r="E676" s="510"/>
    </row>
    <row r="677" spans="1:5">
      <c r="A677" s="513"/>
      <c r="B677" s="505"/>
      <c r="C677" s="29"/>
      <c r="D677" s="30"/>
      <c r="E677" s="510"/>
    </row>
    <row r="678" spans="1:5">
      <c r="A678" s="513"/>
      <c r="B678" s="505"/>
      <c r="C678" s="29"/>
      <c r="D678" s="30"/>
      <c r="E678" s="510"/>
    </row>
    <row r="679" spans="1:5">
      <c r="A679" s="513"/>
      <c r="B679" s="505"/>
      <c r="C679" s="29"/>
      <c r="D679" s="30"/>
      <c r="E679" s="510"/>
    </row>
    <row r="680" spans="1:5">
      <c r="A680" s="513"/>
      <c r="B680" s="505"/>
      <c r="C680" s="29"/>
      <c r="D680" s="30"/>
      <c r="E680" s="510"/>
    </row>
    <row r="681" spans="1:5">
      <c r="A681" s="513"/>
      <c r="B681" s="505"/>
      <c r="C681" s="29"/>
      <c r="D681" s="30"/>
      <c r="E681" s="510"/>
    </row>
    <row r="682" spans="1:5">
      <c r="A682" s="513"/>
      <c r="B682" s="505"/>
      <c r="C682" s="29"/>
      <c r="D682" s="30"/>
      <c r="E682" s="510"/>
    </row>
    <row r="683" spans="1:5">
      <c r="A683" s="513"/>
      <c r="B683" s="505"/>
      <c r="C683" s="29"/>
      <c r="D683" s="30"/>
      <c r="E683" s="510"/>
    </row>
    <row r="684" spans="1:5">
      <c r="A684" s="513"/>
      <c r="B684" s="505"/>
      <c r="C684" s="29"/>
      <c r="D684" s="30"/>
      <c r="E684" s="510"/>
    </row>
    <row r="685" spans="1:5">
      <c r="A685" s="513"/>
      <c r="B685" s="505"/>
      <c r="C685" s="29"/>
      <c r="D685" s="30"/>
      <c r="E685" s="510"/>
    </row>
    <row r="686" spans="1:5">
      <c r="A686" s="513"/>
      <c r="B686" s="505"/>
      <c r="C686" s="29"/>
      <c r="D686" s="30"/>
      <c r="E686" s="510"/>
    </row>
    <row r="687" spans="1:5">
      <c r="A687" s="513"/>
      <c r="B687" s="505"/>
      <c r="C687" s="29"/>
      <c r="D687" s="30"/>
      <c r="E687" s="510"/>
    </row>
    <row r="688" spans="1:5">
      <c r="A688" s="513"/>
      <c r="B688" s="505"/>
      <c r="C688" s="29"/>
      <c r="D688" s="30"/>
      <c r="E688" s="510"/>
    </row>
    <row r="689" spans="1:5">
      <c r="A689" s="513"/>
      <c r="B689" s="505"/>
      <c r="C689" s="29"/>
      <c r="D689" s="30"/>
      <c r="E689" s="510"/>
    </row>
    <row r="690" spans="1:5">
      <c r="A690" s="513"/>
      <c r="B690" s="505"/>
      <c r="C690" s="29"/>
      <c r="D690" s="30"/>
      <c r="E690" s="510"/>
    </row>
    <row r="691" spans="1:5">
      <c r="A691" s="513"/>
      <c r="B691" s="505"/>
      <c r="C691" s="29"/>
      <c r="D691" s="30"/>
      <c r="E691" s="510"/>
    </row>
    <row r="692" spans="1:5">
      <c r="A692" s="513"/>
      <c r="B692" s="505"/>
      <c r="C692" s="29"/>
      <c r="D692" s="30"/>
      <c r="E692" s="510"/>
    </row>
    <row r="693" spans="1:5">
      <c r="A693" s="513"/>
      <c r="B693" s="505"/>
      <c r="C693" s="29"/>
      <c r="D693" s="30"/>
      <c r="E693" s="510"/>
    </row>
    <row r="694" spans="1:5">
      <c r="A694" s="513"/>
      <c r="B694" s="505"/>
      <c r="C694" s="29"/>
      <c r="D694" s="30"/>
      <c r="E694" s="510"/>
    </row>
    <row r="695" spans="1:5">
      <c r="A695" s="513"/>
      <c r="B695" s="505"/>
      <c r="C695" s="29"/>
      <c r="D695" s="30"/>
      <c r="E695" s="510"/>
    </row>
    <row r="696" spans="1:5">
      <c r="A696" s="513"/>
      <c r="B696" s="505"/>
      <c r="C696" s="29"/>
      <c r="D696" s="30"/>
      <c r="E696" s="510"/>
    </row>
    <row r="697" spans="1:5">
      <c r="A697" s="513"/>
      <c r="B697" s="505"/>
      <c r="C697" s="29"/>
      <c r="D697" s="30"/>
      <c r="E697" s="510"/>
    </row>
    <row r="698" spans="1:5">
      <c r="A698" s="513"/>
      <c r="B698" s="505"/>
      <c r="C698" s="29"/>
      <c r="D698" s="30"/>
      <c r="E698" s="510"/>
    </row>
    <row r="699" spans="1:5">
      <c r="A699" s="513"/>
      <c r="B699" s="505"/>
      <c r="C699" s="29"/>
      <c r="D699" s="30"/>
      <c r="E699" s="510"/>
    </row>
    <row r="700" spans="1:5">
      <c r="A700" s="513"/>
      <c r="B700" s="505"/>
      <c r="C700" s="29"/>
      <c r="D700" s="30"/>
      <c r="E700" s="510"/>
    </row>
    <row r="701" spans="1:5">
      <c r="A701" s="513"/>
      <c r="B701" s="505"/>
      <c r="C701" s="29"/>
      <c r="D701" s="30"/>
      <c r="E701" s="510"/>
    </row>
    <row r="702" spans="1:5">
      <c r="A702" s="513"/>
      <c r="B702" s="505"/>
      <c r="C702" s="29"/>
      <c r="D702" s="30"/>
      <c r="E702" s="510"/>
    </row>
    <row r="703" spans="1:5">
      <c r="A703" s="513"/>
      <c r="B703" s="505"/>
      <c r="C703" s="29"/>
      <c r="D703" s="30"/>
      <c r="E703" s="510"/>
    </row>
    <row r="704" spans="1:5">
      <c r="A704" s="513"/>
      <c r="B704" s="505"/>
      <c r="C704" s="29"/>
      <c r="D704" s="30"/>
      <c r="E704" s="510"/>
    </row>
    <row r="705" spans="1:5">
      <c r="A705" s="513"/>
      <c r="B705" s="505"/>
      <c r="C705" s="29"/>
      <c r="D705" s="30"/>
      <c r="E705" s="510"/>
    </row>
    <row r="706" spans="1:5">
      <c r="A706" s="513"/>
      <c r="B706" s="505"/>
      <c r="C706" s="29"/>
      <c r="D706" s="30"/>
      <c r="E706" s="510"/>
    </row>
    <row r="707" spans="1:5">
      <c r="A707" s="513"/>
      <c r="B707" s="505"/>
      <c r="C707" s="29"/>
      <c r="D707" s="30"/>
      <c r="E707" s="510"/>
    </row>
    <row r="708" spans="1:5">
      <c r="A708" s="513"/>
      <c r="B708" s="505"/>
      <c r="C708" s="29"/>
      <c r="D708" s="30"/>
      <c r="E708" s="510"/>
    </row>
    <row r="709" spans="1:5">
      <c r="A709" s="513"/>
      <c r="B709" s="505"/>
      <c r="C709" s="29"/>
      <c r="D709" s="30"/>
      <c r="E709" s="510"/>
    </row>
    <row r="710" spans="1:5">
      <c r="A710" s="513"/>
      <c r="B710" s="505"/>
      <c r="C710" s="29"/>
      <c r="D710" s="30"/>
      <c r="E710" s="510"/>
    </row>
    <row r="711" spans="1:5">
      <c r="A711" s="513"/>
      <c r="B711" s="505"/>
      <c r="C711" s="29"/>
      <c r="D711" s="30"/>
      <c r="E711" s="510"/>
    </row>
    <row r="712" spans="1:5">
      <c r="A712" s="513"/>
      <c r="B712" s="505"/>
      <c r="C712" s="29"/>
      <c r="D712" s="30"/>
      <c r="E712" s="510"/>
    </row>
    <row r="713" spans="1:5">
      <c r="A713" s="513"/>
      <c r="B713" s="505"/>
      <c r="C713" s="29"/>
      <c r="D713" s="30"/>
      <c r="E713" s="510"/>
    </row>
    <row r="714" spans="1:5">
      <c r="A714" s="513"/>
      <c r="B714" s="505"/>
      <c r="C714" s="29"/>
      <c r="D714" s="30"/>
      <c r="E714" s="510"/>
    </row>
    <row r="715" spans="1:5">
      <c r="A715" s="513"/>
      <c r="B715" s="505"/>
      <c r="C715" s="29"/>
      <c r="D715" s="30"/>
      <c r="E715" s="510"/>
    </row>
    <row r="716" spans="1:5">
      <c r="A716" s="513"/>
      <c r="B716" s="505"/>
      <c r="C716" s="29"/>
      <c r="D716" s="30"/>
      <c r="E716" s="510"/>
    </row>
    <row r="717" spans="1:5">
      <c r="A717" s="513"/>
      <c r="B717" s="505"/>
      <c r="C717" s="29"/>
      <c r="D717" s="30"/>
      <c r="E717" s="510"/>
    </row>
    <row r="718" spans="1:5">
      <c r="A718" s="513"/>
      <c r="B718" s="505"/>
      <c r="C718" s="29"/>
      <c r="D718" s="30"/>
      <c r="E718" s="510"/>
    </row>
    <row r="719" spans="1:5">
      <c r="A719" s="513"/>
      <c r="B719" s="505"/>
      <c r="C719" s="29"/>
      <c r="D719" s="30"/>
      <c r="E719" s="510"/>
    </row>
    <row r="720" spans="1:5">
      <c r="A720" s="513"/>
      <c r="B720" s="505"/>
      <c r="C720" s="29"/>
      <c r="D720" s="30"/>
      <c r="E720" s="510"/>
    </row>
    <row r="721" spans="1:5">
      <c r="A721" s="513"/>
      <c r="B721" s="505"/>
      <c r="C721" s="29"/>
      <c r="D721" s="30"/>
      <c r="E721" s="510"/>
    </row>
    <row r="722" spans="1:5">
      <c r="A722" s="513"/>
      <c r="B722" s="505"/>
      <c r="C722" s="29"/>
      <c r="D722" s="30"/>
      <c r="E722" s="510"/>
    </row>
    <row r="723" spans="1:5">
      <c r="A723" s="513"/>
      <c r="B723" s="505"/>
      <c r="C723" s="29"/>
      <c r="D723" s="30"/>
      <c r="E723" s="510"/>
    </row>
    <row r="724" spans="1:5">
      <c r="A724" s="513"/>
      <c r="B724" s="505"/>
      <c r="C724" s="29"/>
      <c r="D724" s="30"/>
      <c r="E724" s="510"/>
    </row>
    <row r="725" spans="1:5">
      <c r="A725" s="513"/>
      <c r="B725" s="505"/>
      <c r="C725" s="29"/>
      <c r="D725" s="30"/>
      <c r="E725" s="510"/>
    </row>
    <row r="726" spans="1:5">
      <c r="A726" s="513"/>
      <c r="B726" s="505"/>
      <c r="C726" s="29"/>
      <c r="D726" s="30"/>
      <c r="E726" s="510"/>
    </row>
    <row r="727" spans="1:5">
      <c r="A727" s="513"/>
      <c r="B727" s="505"/>
      <c r="C727" s="29"/>
      <c r="D727" s="30"/>
      <c r="E727" s="510"/>
    </row>
    <row r="728" spans="1:5">
      <c r="A728" s="513"/>
      <c r="B728" s="505"/>
      <c r="C728" s="29"/>
      <c r="D728" s="30"/>
      <c r="E728" s="510"/>
    </row>
    <row r="729" spans="1:5">
      <c r="A729" s="513"/>
      <c r="B729" s="505"/>
      <c r="C729" s="29"/>
      <c r="D729" s="30"/>
      <c r="E729" s="510"/>
    </row>
    <row r="730" spans="1:5">
      <c r="A730" s="513"/>
      <c r="B730" s="505"/>
      <c r="C730" s="29"/>
      <c r="D730" s="30"/>
      <c r="E730" s="510"/>
    </row>
    <row r="731" spans="1:5">
      <c r="A731" s="513"/>
      <c r="B731" s="505"/>
      <c r="C731" s="29"/>
      <c r="D731" s="30"/>
      <c r="E731" s="510"/>
    </row>
    <row r="732" spans="1:5">
      <c r="A732" s="513"/>
      <c r="B732" s="505"/>
      <c r="C732" s="29"/>
      <c r="D732" s="30"/>
      <c r="E732" s="510"/>
    </row>
    <row r="733" spans="1:5">
      <c r="A733" s="513"/>
      <c r="B733" s="505"/>
      <c r="C733" s="29"/>
      <c r="D733" s="30"/>
      <c r="E733" s="510"/>
    </row>
    <row r="734" spans="1:5">
      <c r="A734" s="513"/>
      <c r="B734" s="505"/>
      <c r="C734" s="29"/>
      <c r="D734" s="30"/>
      <c r="E734" s="510"/>
    </row>
    <row r="735" spans="1:5">
      <c r="A735" s="513"/>
      <c r="B735" s="505"/>
      <c r="C735" s="29"/>
      <c r="D735" s="30"/>
      <c r="E735" s="510"/>
    </row>
    <row r="736" spans="1:5">
      <c r="A736" s="513"/>
      <c r="B736" s="505"/>
      <c r="C736" s="29"/>
      <c r="D736" s="30"/>
      <c r="E736" s="510"/>
    </row>
    <row r="737" spans="1:5">
      <c r="A737" s="513"/>
      <c r="B737" s="505"/>
      <c r="C737" s="29"/>
      <c r="D737" s="30"/>
      <c r="E737" s="510"/>
    </row>
    <row r="738" spans="1:5">
      <c r="A738" s="513"/>
      <c r="B738" s="505"/>
      <c r="C738" s="29"/>
      <c r="D738" s="30"/>
      <c r="E738" s="510"/>
    </row>
    <row r="739" spans="1:5">
      <c r="A739" s="513"/>
      <c r="B739" s="505"/>
      <c r="C739" s="29"/>
      <c r="D739" s="30"/>
      <c r="E739" s="510"/>
    </row>
    <row r="740" spans="1:5">
      <c r="A740" s="513"/>
      <c r="B740" s="505"/>
      <c r="C740" s="29"/>
      <c r="D740" s="30"/>
      <c r="E740" s="510"/>
    </row>
    <row r="741" spans="1:5">
      <c r="A741" s="513"/>
      <c r="B741" s="505"/>
      <c r="C741" s="29"/>
      <c r="D741" s="30"/>
      <c r="E741" s="510"/>
    </row>
    <row r="742" spans="1:5">
      <c r="A742" s="513"/>
      <c r="B742" s="505"/>
      <c r="C742" s="29"/>
      <c r="D742" s="30"/>
      <c r="E742" s="510"/>
    </row>
    <row r="743" spans="1:5">
      <c r="A743" s="513"/>
      <c r="B743" s="505"/>
      <c r="C743" s="29"/>
      <c r="D743" s="30"/>
      <c r="E743" s="510"/>
    </row>
    <row r="744" spans="1:5">
      <c r="A744" s="513"/>
      <c r="B744" s="505"/>
      <c r="C744" s="29"/>
      <c r="D744" s="30"/>
      <c r="E744" s="510"/>
    </row>
    <row r="745" spans="1:5">
      <c r="A745" s="513"/>
      <c r="B745" s="505"/>
      <c r="C745" s="29"/>
      <c r="D745" s="30"/>
      <c r="E745" s="510"/>
    </row>
    <row r="746" spans="1:5">
      <c r="A746" s="513"/>
      <c r="B746" s="505"/>
      <c r="C746" s="29"/>
      <c r="D746" s="30"/>
      <c r="E746" s="510"/>
    </row>
    <row r="747" spans="1:5">
      <c r="A747" s="513"/>
      <c r="B747" s="505"/>
      <c r="C747" s="29"/>
      <c r="D747" s="30"/>
      <c r="E747" s="510"/>
    </row>
    <row r="748" spans="1:5">
      <c r="A748" s="513"/>
      <c r="B748" s="505"/>
      <c r="C748" s="29"/>
      <c r="D748" s="30"/>
      <c r="E748" s="510"/>
    </row>
    <row r="749" spans="1:5">
      <c r="A749" s="513"/>
      <c r="B749" s="505"/>
      <c r="C749" s="29"/>
      <c r="D749" s="30"/>
      <c r="E749" s="510"/>
    </row>
    <row r="750" spans="1:5">
      <c r="A750" s="513"/>
      <c r="B750" s="505"/>
      <c r="C750" s="29"/>
      <c r="D750" s="30"/>
      <c r="E750" s="510"/>
    </row>
    <row r="751" spans="1:5">
      <c r="A751" s="513"/>
      <c r="B751" s="505"/>
      <c r="C751" s="29"/>
      <c r="D751" s="30"/>
      <c r="E751" s="510"/>
    </row>
    <row r="752" spans="1:5">
      <c r="A752" s="513"/>
      <c r="B752" s="505"/>
      <c r="C752" s="29"/>
      <c r="D752" s="30"/>
      <c r="E752" s="510"/>
    </row>
    <row r="753" spans="1:5">
      <c r="A753" s="513"/>
      <c r="B753" s="505"/>
      <c r="C753" s="29"/>
      <c r="D753" s="30"/>
      <c r="E753" s="510"/>
    </row>
    <row r="754" spans="1:5">
      <c r="A754" s="513"/>
      <c r="B754" s="505"/>
      <c r="C754" s="29"/>
      <c r="D754" s="30"/>
      <c r="E754" s="510"/>
    </row>
    <row r="755" spans="1:5">
      <c r="A755" s="513"/>
      <c r="B755" s="505"/>
      <c r="C755" s="29"/>
      <c r="D755" s="30"/>
      <c r="E755" s="510"/>
    </row>
    <row r="756" spans="1:5">
      <c r="A756" s="513"/>
      <c r="B756" s="505"/>
      <c r="C756" s="29"/>
      <c r="D756" s="30"/>
      <c r="E756" s="510"/>
    </row>
    <row r="757" spans="1:5">
      <c r="A757" s="513"/>
      <c r="B757" s="505"/>
      <c r="C757" s="29"/>
      <c r="D757" s="30"/>
      <c r="E757" s="510"/>
    </row>
    <row r="758" spans="1:5">
      <c r="A758" s="513"/>
      <c r="B758" s="505"/>
      <c r="C758" s="29"/>
      <c r="D758" s="30"/>
      <c r="E758" s="510"/>
    </row>
    <row r="759" spans="1:5">
      <c r="A759" s="513"/>
      <c r="B759" s="505"/>
      <c r="C759" s="29"/>
      <c r="D759" s="30"/>
      <c r="E759" s="510"/>
    </row>
    <row r="760" spans="1:5">
      <c r="A760" s="513"/>
      <c r="B760" s="505"/>
      <c r="C760" s="29"/>
      <c r="D760" s="30"/>
      <c r="E760" s="510"/>
    </row>
    <row r="761" spans="1:5">
      <c r="A761" s="513"/>
      <c r="B761" s="505"/>
      <c r="C761" s="29"/>
      <c r="D761" s="30"/>
      <c r="E761" s="510"/>
    </row>
    <row r="762" spans="1:5">
      <c r="A762" s="513"/>
      <c r="B762" s="505"/>
      <c r="C762" s="29"/>
      <c r="D762" s="30"/>
      <c r="E762" s="510"/>
    </row>
    <row r="763" spans="1:5">
      <c r="A763" s="513"/>
      <c r="B763" s="505"/>
      <c r="C763" s="29"/>
      <c r="D763" s="30"/>
      <c r="E763" s="510"/>
    </row>
    <row r="764" spans="1:5">
      <c r="A764" s="513"/>
      <c r="B764" s="505"/>
      <c r="C764" s="29"/>
      <c r="D764" s="30"/>
      <c r="E764" s="510"/>
    </row>
    <row r="765" spans="1:5">
      <c r="A765" s="513"/>
      <c r="B765" s="505"/>
      <c r="C765" s="29"/>
      <c r="D765" s="30"/>
      <c r="E765" s="510"/>
    </row>
    <row r="766" spans="1:5">
      <c r="A766" s="513"/>
      <c r="B766" s="505"/>
      <c r="C766" s="29"/>
      <c r="D766" s="30"/>
      <c r="E766" s="510"/>
    </row>
    <row r="767" spans="1:5">
      <c r="A767" s="513"/>
      <c r="B767" s="505"/>
      <c r="C767" s="29"/>
      <c r="D767" s="30"/>
      <c r="E767" s="510"/>
    </row>
    <row r="768" spans="1:5">
      <c r="A768" s="513"/>
      <c r="B768" s="505"/>
      <c r="C768" s="29"/>
      <c r="D768" s="30"/>
      <c r="E768" s="510"/>
    </row>
    <row r="769" spans="1:5">
      <c r="A769" s="513"/>
      <c r="B769" s="505"/>
      <c r="C769" s="29"/>
      <c r="D769" s="30"/>
      <c r="E769" s="510"/>
    </row>
    <row r="770" spans="1:5">
      <c r="A770" s="513"/>
      <c r="B770" s="505"/>
      <c r="C770" s="29"/>
      <c r="D770" s="30"/>
      <c r="E770" s="510"/>
    </row>
    <row r="771" spans="1:5">
      <c r="A771" s="513"/>
      <c r="B771" s="505"/>
      <c r="C771" s="29"/>
      <c r="D771" s="30"/>
      <c r="E771" s="510"/>
    </row>
    <row r="772" spans="1:5">
      <c r="A772" s="513"/>
      <c r="B772" s="505"/>
      <c r="C772" s="29"/>
      <c r="D772" s="30"/>
      <c r="E772" s="510"/>
    </row>
    <row r="773" spans="1:5">
      <c r="A773" s="513"/>
      <c r="B773" s="505"/>
      <c r="C773" s="29"/>
      <c r="D773" s="30"/>
      <c r="E773" s="510"/>
    </row>
    <row r="774" spans="1:5">
      <c r="A774" s="513"/>
      <c r="B774" s="505"/>
      <c r="C774" s="29"/>
      <c r="D774" s="30"/>
      <c r="E774" s="510"/>
    </row>
    <row r="775" spans="1:5">
      <c r="A775" s="513"/>
      <c r="B775" s="505"/>
      <c r="C775" s="29"/>
      <c r="D775" s="30"/>
      <c r="E775" s="510"/>
    </row>
    <row r="776" spans="1:5">
      <c r="A776" s="513"/>
      <c r="B776" s="505"/>
      <c r="C776" s="29"/>
      <c r="D776" s="30"/>
      <c r="E776" s="510"/>
    </row>
    <row r="777" spans="1:5">
      <c r="A777" s="513"/>
      <c r="B777" s="505"/>
      <c r="C777" s="29"/>
      <c r="D777" s="30"/>
      <c r="E777" s="510"/>
    </row>
    <row r="778" spans="1:5">
      <c r="A778" s="513"/>
      <c r="B778" s="505"/>
      <c r="C778" s="29"/>
      <c r="D778" s="30"/>
      <c r="E778" s="510"/>
    </row>
    <row r="779" spans="1:5">
      <c r="A779" s="513"/>
      <c r="B779" s="505"/>
      <c r="C779" s="29"/>
      <c r="D779" s="30"/>
      <c r="E779" s="510"/>
    </row>
    <row r="780" spans="1:5">
      <c r="A780" s="513"/>
      <c r="B780" s="505"/>
      <c r="C780" s="29"/>
      <c r="D780" s="30"/>
      <c r="E780" s="510"/>
    </row>
    <row r="781" spans="1:5">
      <c r="A781" s="513"/>
      <c r="B781" s="505"/>
      <c r="C781" s="29"/>
      <c r="D781" s="30"/>
      <c r="E781" s="510"/>
    </row>
    <row r="782" spans="1:5">
      <c r="A782" s="513"/>
      <c r="B782" s="505"/>
      <c r="C782" s="29"/>
      <c r="D782" s="30"/>
      <c r="E782" s="510"/>
    </row>
    <row r="783" spans="1:5">
      <c r="A783" s="513"/>
      <c r="B783" s="505"/>
      <c r="C783" s="29"/>
      <c r="D783" s="30"/>
      <c r="E783" s="510"/>
    </row>
    <row r="784" spans="1:5">
      <c r="A784" s="513"/>
      <c r="B784" s="505"/>
      <c r="C784" s="29"/>
      <c r="D784" s="30"/>
      <c r="E784" s="510"/>
    </row>
    <row r="785" spans="1:5">
      <c r="A785" s="513"/>
      <c r="B785" s="505"/>
      <c r="C785" s="29"/>
      <c r="D785" s="30"/>
      <c r="E785" s="510"/>
    </row>
    <row r="786" spans="1:5">
      <c r="A786" s="513"/>
      <c r="B786" s="505"/>
      <c r="C786" s="29"/>
      <c r="D786" s="30"/>
      <c r="E786" s="510"/>
    </row>
    <row r="787" spans="1:5">
      <c r="A787" s="513"/>
      <c r="B787" s="505"/>
      <c r="C787" s="29"/>
      <c r="D787" s="30"/>
      <c r="E787" s="510"/>
    </row>
    <row r="788" spans="1:5">
      <c r="A788" s="513"/>
      <c r="B788" s="505"/>
      <c r="C788" s="29"/>
      <c r="D788" s="30"/>
      <c r="E788" s="510"/>
    </row>
    <row r="789" spans="1:5">
      <c r="A789" s="513"/>
      <c r="B789" s="505"/>
      <c r="C789" s="29"/>
      <c r="D789" s="30"/>
      <c r="E789" s="510"/>
    </row>
    <row r="790" spans="1:5">
      <c r="A790" s="513"/>
      <c r="B790" s="505"/>
      <c r="C790" s="29"/>
      <c r="D790" s="30"/>
      <c r="E790" s="510"/>
    </row>
    <row r="791" spans="1:5">
      <c r="A791" s="513"/>
      <c r="B791" s="505"/>
      <c r="C791" s="29"/>
      <c r="D791" s="30"/>
      <c r="E791" s="510"/>
    </row>
    <row r="792" spans="1:5">
      <c r="A792" s="513"/>
      <c r="B792" s="505"/>
      <c r="C792" s="29"/>
      <c r="D792" s="30"/>
      <c r="E792" s="510"/>
    </row>
    <row r="793" spans="1:5">
      <c r="A793" s="513"/>
      <c r="B793" s="505"/>
      <c r="C793" s="29"/>
      <c r="D793" s="30"/>
      <c r="E793" s="510"/>
    </row>
    <row r="794" spans="1:5">
      <c r="A794" s="513"/>
      <c r="B794" s="505"/>
      <c r="C794" s="29"/>
      <c r="D794" s="30"/>
      <c r="E794" s="510"/>
    </row>
    <row r="795" spans="1:5">
      <c r="A795" s="513"/>
      <c r="B795" s="505"/>
      <c r="C795" s="29"/>
      <c r="D795" s="30"/>
      <c r="E795" s="510"/>
    </row>
    <row r="796" spans="1:5">
      <c r="A796" s="513"/>
      <c r="B796" s="505"/>
      <c r="C796" s="29"/>
      <c r="D796" s="30"/>
      <c r="E796" s="510"/>
    </row>
    <row r="797" spans="1:5">
      <c r="A797" s="513"/>
      <c r="B797" s="505"/>
      <c r="C797" s="29"/>
      <c r="D797" s="30"/>
      <c r="E797" s="510"/>
    </row>
    <row r="798" spans="1:5">
      <c r="A798" s="513"/>
      <c r="B798" s="505"/>
      <c r="C798" s="29"/>
      <c r="D798" s="30"/>
      <c r="E798" s="510"/>
    </row>
    <row r="799" spans="1:5">
      <c r="A799" s="513"/>
      <c r="B799" s="505"/>
      <c r="C799" s="29"/>
      <c r="D799" s="30"/>
      <c r="E799" s="510"/>
    </row>
    <row r="800" spans="1:5">
      <c r="A800" s="513"/>
      <c r="B800" s="505"/>
      <c r="C800" s="29"/>
      <c r="D800" s="30"/>
      <c r="E800" s="510"/>
    </row>
    <row r="801" spans="1:5">
      <c r="A801" s="513"/>
      <c r="B801" s="505"/>
      <c r="C801" s="29"/>
      <c r="D801" s="30"/>
      <c r="E801" s="510"/>
    </row>
    <row r="802" spans="1:5">
      <c r="A802" s="513"/>
      <c r="B802" s="505"/>
      <c r="C802" s="29"/>
      <c r="D802" s="30"/>
      <c r="E802" s="510"/>
    </row>
    <row r="803" spans="1:5">
      <c r="A803" s="513"/>
      <c r="B803" s="505"/>
      <c r="C803" s="29"/>
      <c r="D803" s="30"/>
      <c r="E803" s="510"/>
    </row>
    <row r="804" spans="1:5">
      <c r="A804" s="513"/>
      <c r="B804" s="505"/>
      <c r="C804" s="29"/>
      <c r="D804" s="30"/>
      <c r="E804" s="510"/>
    </row>
    <row r="805" spans="1:5">
      <c r="A805" s="513"/>
      <c r="B805" s="505"/>
      <c r="C805" s="29"/>
      <c r="D805" s="30"/>
      <c r="E805" s="510"/>
    </row>
    <row r="806" spans="1:5">
      <c r="A806" s="513"/>
      <c r="B806" s="505"/>
      <c r="C806" s="29"/>
      <c r="D806" s="30"/>
      <c r="E806" s="510"/>
    </row>
    <row r="807" spans="1:5">
      <c r="A807" s="513"/>
      <c r="B807" s="505"/>
      <c r="C807" s="29"/>
      <c r="D807" s="30"/>
      <c r="E807" s="510"/>
    </row>
    <row r="808" spans="1:5">
      <c r="A808" s="513"/>
      <c r="B808" s="505"/>
      <c r="C808" s="29"/>
      <c r="D808" s="30"/>
      <c r="E808" s="510"/>
    </row>
    <row r="809" spans="1:5">
      <c r="A809" s="513"/>
      <c r="B809" s="505"/>
      <c r="C809" s="29"/>
      <c r="D809" s="30"/>
      <c r="E809" s="510"/>
    </row>
    <row r="810" spans="1:5">
      <c r="A810" s="513"/>
      <c r="B810" s="505"/>
      <c r="C810" s="29"/>
      <c r="D810" s="30"/>
      <c r="E810" s="510"/>
    </row>
    <row r="811" spans="1:5">
      <c r="A811" s="513"/>
      <c r="B811" s="505"/>
      <c r="C811" s="29"/>
      <c r="D811" s="30"/>
      <c r="E811" s="510"/>
    </row>
    <row r="812" spans="1:5">
      <c r="A812" s="513"/>
      <c r="B812" s="505"/>
      <c r="C812" s="29"/>
      <c r="D812" s="30"/>
      <c r="E812" s="510"/>
    </row>
    <row r="813" spans="1:5">
      <c r="A813" s="513"/>
      <c r="B813" s="505"/>
      <c r="C813" s="29"/>
      <c r="D813" s="30"/>
      <c r="E813" s="510"/>
    </row>
    <row r="814" spans="1:5">
      <c r="A814" s="513"/>
      <c r="B814" s="505"/>
      <c r="C814" s="29"/>
      <c r="D814" s="30"/>
      <c r="E814" s="510"/>
    </row>
    <row r="815" spans="1:5">
      <c r="A815" s="513"/>
      <c r="B815" s="505"/>
      <c r="C815" s="29"/>
      <c r="D815" s="30"/>
      <c r="E815" s="510"/>
    </row>
    <row r="816" spans="1:5">
      <c r="A816" s="513"/>
      <c r="B816" s="505"/>
      <c r="C816" s="29"/>
      <c r="D816" s="30"/>
      <c r="E816" s="510"/>
    </row>
    <row r="817" spans="1:5">
      <c r="A817" s="513"/>
      <c r="B817" s="505"/>
      <c r="C817" s="29"/>
      <c r="D817" s="30"/>
      <c r="E817" s="510"/>
    </row>
    <row r="818" spans="1:5">
      <c r="A818" s="513"/>
      <c r="B818" s="505"/>
      <c r="C818" s="29"/>
      <c r="D818" s="30"/>
      <c r="E818" s="510"/>
    </row>
    <row r="819" spans="1:5">
      <c r="A819" s="513"/>
      <c r="B819" s="505"/>
      <c r="C819" s="29"/>
      <c r="D819" s="30"/>
      <c r="E819" s="510"/>
    </row>
    <row r="820" spans="1:5">
      <c r="A820" s="513"/>
      <c r="B820" s="505"/>
      <c r="C820" s="29"/>
      <c r="D820" s="30"/>
      <c r="E820" s="510"/>
    </row>
    <row r="821" spans="1:5">
      <c r="A821" s="513"/>
      <c r="B821" s="505"/>
      <c r="C821" s="29"/>
      <c r="D821" s="30"/>
      <c r="E821" s="510"/>
    </row>
    <row r="822" spans="1:5">
      <c r="A822" s="513"/>
      <c r="B822" s="505"/>
      <c r="C822" s="29"/>
      <c r="D822" s="30"/>
      <c r="E822" s="510"/>
    </row>
    <row r="823" spans="1:5">
      <c r="A823" s="513"/>
      <c r="B823" s="505"/>
      <c r="C823" s="29"/>
      <c r="D823" s="30"/>
      <c r="E823" s="510"/>
    </row>
    <row r="824" spans="1:5">
      <c r="A824" s="513"/>
      <c r="B824" s="505"/>
      <c r="C824" s="29"/>
      <c r="D824" s="30"/>
      <c r="E824" s="510"/>
    </row>
    <row r="825" spans="1:5">
      <c r="A825" s="513"/>
      <c r="B825" s="505"/>
      <c r="C825" s="29"/>
      <c r="D825" s="30"/>
      <c r="E825" s="510"/>
    </row>
    <row r="826" spans="1:5">
      <c r="A826" s="513"/>
      <c r="B826" s="505"/>
      <c r="C826" s="29"/>
      <c r="D826" s="30"/>
      <c r="E826" s="510"/>
    </row>
    <row r="827" spans="1:5">
      <c r="A827" s="513"/>
      <c r="B827" s="505"/>
      <c r="C827" s="29"/>
      <c r="D827" s="30"/>
      <c r="E827" s="510"/>
    </row>
    <row r="828" spans="1:5">
      <c r="A828" s="513"/>
      <c r="B828" s="505"/>
      <c r="C828" s="29"/>
      <c r="D828" s="30"/>
      <c r="E828" s="510"/>
    </row>
    <row r="829" spans="1:5">
      <c r="A829" s="513"/>
      <c r="B829" s="505"/>
      <c r="C829" s="29"/>
      <c r="D829" s="30"/>
      <c r="E829" s="510"/>
    </row>
    <row r="830" spans="1:5">
      <c r="A830" s="513"/>
      <c r="B830" s="505"/>
      <c r="C830" s="29"/>
      <c r="D830" s="30"/>
      <c r="E830" s="510"/>
    </row>
    <row r="831" spans="1:5">
      <c r="A831" s="513"/>
      <c r="B831" s="505"/>
      <c r="C831" s="29"/>
      <c r="D831" s="30"/>
      <c r="E831" s="510"/>
    </row>
    <row r="832" spans="1:5">
      <c r="A832" s="513"/>
      <c r="B832" s="505"/>
      <c r="C832" s="29"/>
      <c r="D832" s="30"/>
      <c r="E832" s="510"/>
    </row>
    <row r="833" spans="1:5">
      <c r="A833" s="513"/>
      <c r="B833" s="505"/>
      <c r="C833" s="29"/>
      <c r="D833" s="30"/>
      <c r="E833" s="510"/>
    </row>
    <row r="834" spans="1:5">
      <c r="A834" s="513"/>
      <c r="B834" s="505"/>
      <c r="C834" s="29"/>
      <c r="D834" s="30"/>
      <c r="E834" s="510"/>
    </row>
    <row r="835" spans="1:5">
      <c r="A835" s="513"/>
      <c r="B835" s="505"/>
      <c r="C835" s="29"/>
      <c r="D835" s="30"/>
      <c r="E835" s="510"/>
    </row>
    <row r="836" spans="1:5">
      <c r="A836" s="513"/>
      <c r="B836" s="505"/>
      <c r="C836" s="29"/>
      <c r="D836" s="30"/>
      <c r="E836" s="510"/>
    </row>
    <row r="837" spans="1:5">
      <c r="A837" s="513"/>
      <c r="B837" s="505"/>
      <c r="C837" s="29"/>
      <c r="D837" s="30"/>
      <c r="E837" s="510"/>
    </row>
    <row r="838" spans="1:5">
      <c r="A838" s="513"/>
      <c r="B838" s="505"/>
      <c r="C838" s="29"/>
      <c r="D838" s="30"/>
      <c r="E838" s="510"/>
    </row>
    <row r="839" spans="1:5">
      <c r="A839" s="513"/>
      <c r="B839" s="505"/>
      <c r="C839" s="29"/>
      <c r="D839" s="30"/>
      <c r="E839" s="510"/>
    </row>
    <row r="840" spans="1:5">
      <c r="A840" s="513"/>
      <c r="B840" s="505"/>
      <c r="C840" s="29"/>
      <c r="D840" s="30"/>
      <c r="E840" s="510"/>
    </row>
    <row r="841" spans="1:5">
      <c r="A841" s="513"/>
      <c r="B841" s="505"/>
      <c r="C841" s="29"/>
      <c r="D841" s="30"/>
      <c r="E841" s="510"/>
    </row>
    <row r="842" spans="1:5">
      <c r="A842" s="513"/>
      <c r="B842" s="505"/>
      <c r="C842" s="29"/>
      <c r="D842" s="30"/>
      <c r="E842" s="510"/>
    </row>
    <row r="843" spans="1:5">
      <c r="A843" s="513"/>
      <c r="B843" s="505"/>
      <c r="C843" s="29"/>
      <c r="D843" s="30"/>
      <c r="E843" s="510"/>
    </row>
    <row r="844" spans="1:5">
      <c r="A844" s="513"/>
      <c r="B844" s="505"/>
      <c r="C844" s="29"/>
      <c r="D844" s="30"/>
      <c r="E844" s="510"/>
    </row>
    <row r="845" spans="1:5">
      <c r="A845" s="513"/>
      <c r="B845" s="505"/>
      <c r="C845" s="29"/>
      <c r="D845" s="30"/>
      <c r="E845" s="510"/>
    </row>
    <row r="846" spans="1:5">
      <c r="A846" s="513"/>
      <c r="B846" s="505"/>
      <c r="C846" s="29"/>
      <c r="D846" s="30"/>
      <c r="E846" s="510"/>
    </row>
    <row r="847" spans="1:5">
      <c r="A847" s="513"/>
      <c r="B847" s="505"/>
      <c r="C847" s="29"/>
      <c r="D847" s="30"/>
      <c r="E847" s="510"/>
    </row>
    <row r="848" spans="1:5">
      <c r="A848" s="513"/>
      <c r="B848" s="505"/>
      <c r="C848" s="29"/>
      <c r="D848" s="30"/>
      <c r="E848" s="510"/>
    </row>
    <row r="849" spans="1:5">
      <c r="A849" s="513"/>
      <c r="B849" s="505"/>
      <c r="C849" s="29"/>
      <c r="D849" s="30"/>
      <c r="E849" s="510"/>
    </row>
    <row r="850" spans="1:5">
      <c r="A850" s="513"/>
      <c r="B850" s="505"/>
      <c r="C850" s="29"/>
      <c r="D850" s="30"/>
      <c r="E850" s="510"/>
    </row>
    <row r="851" spans="1:5">
      <c r="A851" s="513"/>
      <c r="B851" s="505"/>
      <c r="C851" s="29"/>
      <c r="D851" s="30"/>
      <c r="E851" s="510"/>
    </row>
    <row r="852" spans="1:5">
      <c r="A852" s="513"/>
      <c r="B852" s="505"/>
      <c r="C852" s="29"/>
      <c r="D852" s="30"/>
      <c r="E852" s="510"/>
    </row>
    <row r="853" spans="1:5">
      <c r="A853" s="513"/>
      <c r="B853" s="505"/>
      <c r="C853" s="29"/>
      <c r="D853" s="30"/>
      <c r="E853" s="510"/>
    </row>
    <row r="854" spans="1:5">
      <c r="A854" s="513"/>
      <c r="B854" s="505"/>
      <c r="C854" s="29"/>
      <c r="D854" s="30"/>
      <c r="E854" s="510"/>
    </row>
    <row r="855" spans="1:5">
      <c r="A855" s="513"/>
      <c r="B855" s="505"/>
      <c r="C855" s="29"/>
      <c r="D855" s="30"/>
      <c r="E855" s="510"/>
    </row>
    <row r="856" spans="1:5">
      <c r="A856" s="513"/>
      <c r="B856" s="505"/>
      <c r="C856" s="29"/>
      <c r="D856" s="30"/>
      <c r="E856" s="510"/>
    </row>
    <row r="857" spans="1:5">
      <c r="A857" s="513"/>
      <c r="B857" s="505"/>
      <c r="C857" s="29"/>
      <c r="D857" s="30"/>
      <c r="E857" s="510"/>
    </row>
    <row r="858" spans="1:5">
      <c r="A858" s="513"/>
      <c r="B858" s="505"/>
      <c r="C858" s="29"/>
      <c r="D858" s="30"/>
      <c r="E858" s="510"/>
    </row>
    <row r="859" spans="1:5">
      <c r="A859" s="513"/>
      <c r="B859" s="505"/>
      <c r="C859" s="29"/>
      <c r="D859" s="30"/>
      <c r="E859" s="510"/>
    </row>
    <row r="860" spans="1:5">
      <c r="A860" s="513"/>
      <c r="B860" s="505"/>
      <c r="C860" s="29"/>
      <c r="D860" s="30"/>
      <c r="E860" s="510"/>
    </row>
    <row r="861" spans="1:5">
      <c r="A861" s="513"/>
      <c r="B861" s="505"/>
      <c r="C861" s="29"/>
      <c r="D861" s="30"/>
      <c r="E861" s="510"/>
    </row>
    <row r="862" spans="1:5">
      <c r="A862" s="513"/>
      <c r="B862" s="505"/>
      <c r="C862" s="29"/>
      <c r="D862" s="30"/>
      <c r="E862" s="510"/>
    </row>
    <row r="863" spans="1:5">
      <c r="A863" s="513"/>
      <c r="B863" s="505"/>
      <c r="C863" s="29"/>
      <c r="D863" s="30"/>
      <c r="E863" s="510"/>
    </row>
    <row r="864" spans="1:5">
      <c r="A864" s="513"/>
      <c r="B864" s="505"/>
      <c r="C864" s="29"/>
      <c r="D864" s="30"/>
      <c r="E864" s="510"/>
    </row>
    <row r="865" spans="1:5">
      <c r="A865" s="513"/>
      <c r="B865" s="505"/>
      <c r="C865" s="29"/>
      <c r="D865" s="30"/>
      <c r="E865" s="510"/>
    </row>
    <row r="866" spans="1:5">
      <c r="A866" s="513"/>
      <c r="B866" s="505"/>
      <c r="C866" s="29"/>
      <c r="D866" s="30"/>
      <c r="E866" s="510"/>
    </row>
    <row r="867" spans="1:5">
      <c r="A867" s="513"/>
      <c r="B867" s="505"/>
      <c r="C867" s="29"/>
      <c r="D867" s="30"/>
      <c r="E867" s="510"/>
    </row>
    <row r="868" spans="1:5">
      <c r="A868" s="513"/>
      <c r="B868" s="505"/>
      <c r="C868" s="29"/>
      <c r="D868" s="30"/>
      <c r="E868" s="510"/>
    </row>
    <row r="869" spans="1:5">
      <c r="A869" s="513"/>
      <c r="B869" s="505"/>
      <c r="C869" s="29"/>
      <c r="D869" s="30"/>
      <c r="E869" s="510"/>
    </row>
    <row r="870" spans="1:5">
      <c r="A870" s="513"/>
      <c r="B870" s="505"/>
      <c r="C870" s="29"/>
      <c r="D870" s="30"/>
      <c r="E870" s="510"/>
    </row>
    <row r="871" spans="1:5">
      <c r="A871" s="513"/>
      <c r="B871" s="505"/>
      <c r="C871" s="29"/>
      <c r="D871" s="30"/>
      <c r="E871" s="510"/>
    </row>
    <row r="872" spans="1:5">
      <c r="A872" s="513"/>
      <c r="B872" s="505"/>
      <c r="C872" s="29"/>
      <c r="D872" s="30"/>
      <c r="E872" s="510"/>
    </row>
    <row r="873" spans="1:5">
      <c r="A873" s="513"/>
      <c r="B873" s="505"/>
      <c r="C873" s="29"/>
      <c r="D873" s="30"/>
      <c r="E873" s="510"/>
    </row>
    <row r="874" spans="1:5">
      <c r="A874" s="513"/>
      <c r="B874" s="505"/>
      <c r="C874" s="29"/>
      <c r="D874" s="30"/>
      <c r="E874" s="510"/>
    </row>
    <row r="875" spans="1:5">
      <c r="A875" s="513"/>
      <c r="B875" s="505"/>
      <c r="C875" s="29"/>
      <c r="D875" s="30"/>
      <c r="E875" s="510"/>
    </row>
    <row r="876" spans="1:5">
      <c r="A876" s="513"/>
      <c r="B876" s="505"/>
      <c r="C876" s="29"/>
      <c r="D876" s="30"/>
      <c r="E876" s="510"/>
    </row>
    <row r="877" spans="1:5">
      <c r="A877" s="513"/>
      <c r="B877" s="505"/>
      <c r="C877" s="29"/>
      <c r="D877" s="30"/>
      <c r="E877" s="510"/>
    </row>
    <row r="878" spans="1:5">
      <c r="A878" s="513"/>
      <c r="B878" s="505"/>
      <c r="C878" s="29"/>
      <c r="D878" s="30"/>
      <c r="E878" s="510"/>
    </row>
    <row r="879" spans="1:5">
      <c r="A879" s="513"/>
      <c r="B879" s="505"/>
      <c r="C879" s="29"/>
      <c r="D879" s="30"/>
      <c r="E879" s="510"/>
    </row>
    <row r="880" spans="1:5">
      <c r="A880" s="513"/>
      <c r="B880" s="505"/>
      <c r="C880" s="29"/>
      <c r="D880" s="30"/>
      <c r="E880" s="510"/>
    </row>
    <row r="881" spans="1:5">
      <c r="A881" s="513"/>
      <c r="B881" s="505"/>
      <c r="C881" s="29"/>
      <c r="D881" s="30"/>
      <c r="E881" s="510"/>
    </row>
    <row r="882" spans="1:5">
      <c r="A882" s="513"/>
      <c r="B882" s="505"/>
      <c r="C882" s="29"/>
      <c r="D882" s="30"/>
      <c r="E882" s="510"/>
    </row>
    <row r="883" spans="1:5">
      <c r="A883" s="513"/>
      <c r="B883" s="505"/>
      <c r="C883" s="29"/>
      <c r="D883" s="30"/>
      <c r="E883" s="510"/>
    </row>
    <row r="884" spans="1:5">
      <c r="A884" s="513"/>
      <c r="B884" s="505"/>
      <c r="C884" s="29"/>
      <c r="D884" s="30"/>
      <c r="E884" s="510"/>
    </row>
    <row r="885" spans="1:5">
      <c r="A885" s="513"/>
      <c r="B885" s="505"/>
      <c r="C885" s="29"/>
      <c r="D885" s="30"/>
      <c r="E885" s="510"/>
    </row>
    <row r="886" spans="1:5">
      <c r="A886" s="513"/>
      <c r="B886" s="505"/>
      <c r="C886" s="29"/>
      <c r="D886" s="30"/>
      <c r="E886" s="510"/>
    </row>
    <row r="887" spans="1:5">
      <c r="A887" s="513"/>
      <c r="B887" s="505"/>
      <c r="C887" s="29"/>
      <c r="D887" s="30"/>
      <c r="E887" s="510"/>
    </row>
    <row r="888" spans="1:5">
      <c r="A888" s="513"/>
      <c r="B888" s="505"/>
      <c r="C888" s="29"/>
      <c r="D888" s="30"/>
      <c r="E888" s="510"/>
    </row>
    <row r="889" spans="1:5">
      <c r="A889" s="513"/>
      <c r="B889" s="505"/>
      <c r="C889" s="29"/>
      <c r="D889" s="30"/>
      <c r="E889" s="510"/>
    </row>
    <row r="890" spans="1:5">
      <c r="A890" s="513"/>
      <c r="B890" s="505"/>
      <c r="C890" s="29"/>
      <c r="D890" s="30"/>
      <c r="E890" s="510"/>
    </row>
    <row r="891" spans="1:5">
      <c r="A891" s="513"/>
      <c r="B891" s="505"/>
      <c r="C891" s="29"/>
      <c r="D891" s="30"/>
      <c r="E891" s="510"/>
    </row>
    <row r="892" spans="1:5">
      <c r="A892" s="513"/>
      <c r="B892" s="505"/>
      <c r="C892" s="29"/>
      <c r="D892" s="30"/>
      <c r="E892" s="510"/>
    </row>
    <row r="893" spans="1:5">
      <c r="A893" s="513"/>
      <c r="B893" s="505"/>
      <c r="C893" s="29"/>
      <c r="D893" s="30"/>
      <c r="E893" s="510"/>
    </row>
    <row r="894" spans="1:5">
      <c r="A894" s="513"/>
      <c r="B894" s="505"/>
      <c r="C894" s="29"/>
      <c r="D894" s="30"/>
      <c r="E894" s="510"/>
    </row>
    <row r="895" spans="1:5">
      <c r="A895" s="513"/>
      <c r="B895" s="505"/>
      <c r="C895" s="29"/>
      <c r="D895" s="30"/>
      <c r="E895" s="510"/>
    </row>
    <row r="896" spans="1:5">
      <c r="A896" s="513"/>
      <c r="B896" s="505"/>
      <c r="C896" s="29"/>
      <c r="D896" s="30"/>
      <c r="E896" s="510"/>
    </row>
    <row r="897" spans="1:5">
      <c r="A897" s="513"/>
      <c r="B897" s="505"/>
      <c r="C897" s="29"/>
      <c r="D897" s="30"/>
      <c r="E897" s="510"/>
    </row>
    <row r="898" spans="1:5">
      <c r="A898" s="513"/>
      <c r="B898" s="505"/>
      <c r="C898" s="29"/>
      <c r="D898" s="30"/>
      <c r="E898" s="510"/>
    </row>
    <row r="899" spans="1:5">
      <c r="A899" s="513"/>
      <c r="B899" s="505"/>
      <c r="C899" s="29"/>
      <c r="D899" s="30"/>
      <c r="E899" s="510"/>
    </row>
    <row r="900" spans="1:5">
      <c r="A900" s="513"/>
      <c r="B900" s="505"/>
      <c r="C900" s="29"/>
      <c r="D900" s="30"/>
      <c r="E900" s="510"/>
    </row>
    <row r="901" spans="1:5">
      <c r="A901" s="513"/>
      <c r="B901" s="505"/>
      <c r="C901" s="29"/>
      <c r="D901" s="30"/>
      <c r="E901" s="510"/>
    </row>
    <row r="902" spans="1:5">
      <c r="A902" s="513"/>
      <c r="B902" s="505"/>
      <c r="C902" s="29"/>
      <c r="D902" s="30"/>
      <c r="E902" s="510"/>
    </row>
    <row r="903" spans="1:5">
      <c r="A903" s="513"/>
      <c r="B903" s="505"/>
      <c r="C903" s="29"/>
      <c r="D903" s="30"/>
      <c r="E903" s="510"/>
    </row>
    <row r="904" spans="1:5">
      <c r="A904" s="513"/>
      <c r="B904" s="505"/>
      <c r="C904" s="29"/>
      <c r="D904" s="30"/>
      <c r="E904" s="510"/>
    </row>
    <row r="905" spans="1:5">
      <c r="A905" s="513"/>
      <c r="B905" s="505"/>
      <c r="C905" s="29"/>
      <c r="D905" s="30"/>
      <c r="E905" s="510"/>
    </row>
    <row r="906" spans="1:5">
      <c r="A906" s="513"/>
      <c r="B906" s="505"/>
      <c r="C906" s="29"/>
      <c r="D906" s="30"/>
      <c r="E906" s="510"/>
    </row>
    <row r="907" spans="1:5">
      <c r="A907" s="513"/>
      <c r="B907" s="505"/>
      <c r="C907" s="29"/>
      <c r="D907" s="30"/>
      <c r="E907" s="510"/>
    </row>
    <row r="908" spans="1:5">
      <c r="A908" s="513"/>
      <c r="B908" s="505"/>
      <c r="C908" s="29"/>
      <c r="D908" s="30"/>
      <c r="E908" s="510"/>
    </row>
    <row r="909" spans="1:5">
      <c r="A909" s="513"/>
      <c r="B909" s="505"/>
      <c r="C909" s="29"/>
      <c r="D909" s="30"/>
      <c r="E909" s="510"/>
    </row>
    <row r="910" spans="1:5">
      <c r="A910" s="513"/>
      <c r="B910" s="505"/>
      <c r="C910" s="29"/>
      <c r="D910" s="30"/>
      <c r="E910" s="510"/>
    </row>
    <row r="911" spans="1:5">
      <c r="A911" s="513"/>
      <c r="B911" s="505"/>
      <c r="C911" s="29"/>
      <c r="D911" s="30"/>
      <c r="E911" s="510"/>
    </row>
    <row r="912" spans="1:5">
      <c r="A912" s="513"/>
      <c r="B912" s="505"/>
      <c r="C912" s="29"/>
      <c r="D912" s="30"/>
      <c r="E912" s="510"/>
    </row>
    <row r="913" spans="1:5">
      <c r="A913" s="513"/>
      <c r="B913" s="505"/>
      <c r="C913" s="29"/>
      <c r="D913" s="30"/>
      <c r="E913" s="510"/>
    </row>
    <row r="914" spans="1:5">
      <c r="A914" s="513"/>
      <c r="B914" s="505"/>
      <c r="C914" s="29"/>
      <c r="D914" s="30"/>
      <c r="E914" s="510"/>
    </row>
    <row r="915" spans="1:5">
      <c r="A915" s="513"/>
      <c r="B915" s="505"/>
      <c r="C915" s="29"/>
      <c r="D915" s="30"/>
      <c r="E915" s="510"/>
    </row>
    <row r="916" spans="1:5">
      <c r="A916" s="513"/>
      <c r="B916" s="505"/>
      <c r="C916" s="29"/>
      <c r="D916" s="30"/>
      <c r="E916" s="510"/>
    </row>
    <row r="917" spans="1:5">
      <c r="A917" s="513"/>
      <c r="B917" s="505"/>
      <c r="C917" s="29"/>
      <c r="D917" s="30"/>
      <c r="E917" s="510"/>
    </row>
    <row r="918" spans="1:5">
      <c r="A918" s="513"/>
      <c r="B918" s="505"/>
      <c r="C918" s="29"/>
      <c r="D918" s="30"/>
      <c r="E918" s="510"/>
    </row>
    <row r="919" spans="1:5">
      <c r="A919" s="513"/>
      <c r="B919" s="505"/>
      <c r="C919" s="29"/>
      <c r="D919" s="30"/>
      <c r="E919" s="510"/>
    </row>
    <row r="920" spans="1:5">
      <c r="A920" s="513"/>
      <c r="B920" s="505"/>
      <c r="C920" s="29"/>
      <c r="D920" s="30"/>
      <c r="E920" s="510"/>
    </row>
    <row r="921" spans="1:5">
      <c r="A921" s="513"/>
      <c r="B921" s="505"/>
      <c r="C921" s="29"/>
      <c r="D921" s="30"/>
      <c r="E921" s="510"/>
    </row>
    <row r="922" spans="1:5">
      <c r="A922" s="513"/>
      <c r="B922" s="505"/>
      <c r="C922" s="29"/>
      <c r="D922" s="30"/>
      <c r="E922" s="510"/>
    </row>
    <row r="923" spans="1:5">
      <c r="A923" s="513"/>
      <c r="B923" s="505"/>
      <c r="C923" s="29"/>
      <c r="D923" s="30"/>
      <c r="E923" s="510"/>
    </row>
    <row r="924" spans="1:5">
      <c r="A924" s="513"/>
      <c r="B924" s="505"/>
      <c r="C924" s="29"/>
      <c r="D924" s="30"/>
      <c r="E924" s="510"/>
    </row>
    <row r="925" spans="1:5">
      <c r="A925" s="513"/>
      <c r="B925" s="505"/>
      <c r="C925" s="29"/>
      <c r="D925" s="30"/>
      <c r="E925" s="510"/>
    </row>
    <row r="926" spans="1:5">
      <c r="A926" s="513"/>
      <c r="B926" s="505"/>
      <c r="C926" s="29"/>
      <c r="D926" s="30"/>
      <c r="E926" s="510"/>
    </row>
    <row r="927" spans="1:5">
      <c r="A927" s="513"/>
      <c r="B927" s="505"/>
      <c r="C927" s="29"/>
      <c r="D927" s="30"/>
      <c r="E927" s="510"/>
    </row>
    <row r="928" spans="1:5">
      <c r="A928" s="513"/>
      <c r="B928" s="505"/>
      <c r="C928" s="29"/>
      <c r="D928" s="30"/>
      <c r="E928" s="510"/>
    </row>
    <row r="929" spans="1:5">
      <c r="A929" s="513"/>
      <c r="B929" s="505"/>
      <c r="C929" s="29"/>
      <c r="D929" s="30"/>
      <c r="E929" s="510"/>
    </row>
    <row r="930" spans="1:5">
      <c r="A930" s="513"/>
      <c r="B930" s="505"/>
      <c r="C930" s="29"/>
      <c r="D930" s="30"/>
      <c r="E930" s="510"/>
    </row>
    <row r="931" spans="1:5">
      <c r="A931" s="513"/>
      <c r="B931" s="505"/>
      <c r="C931" s="29"/>
      <c r="D931" s="30"/>
      <c r="E931" s="510"/>
    </row>
    <row r="932" spans="1:5">
      <c r="A932" s="513"/>
      <c r="B932" s="505"/>
      <c r="C932" s="29"/>
      <c r="D932" s="30"/>
      <c r="E932" s="510"/>
    </row>
    <row r="933" spans="1:5">
      <c r="A933" s="513"/>
      <c r="B933" s="505"/>
      <c r="C933" s="29"/>
      <c r="D933" s="30"/>
      <c r="E933" s="510"/>
    </row>
    <row r="934" spans="1:5">
      <c r="A934" s="513"/>
      <c r="B934" s="505"/>
      <c r="C934" s="29"/>
      <c r="D934" s="30"/>
      <c r="E934" s="510"/>
    </row>
    <row r="935" spans="1:5">
      <c r="A935" s="513"/>
      <c r="B935" s="505"/>
      <c r="C935" s="29"/>
      <c r="D935" s="30"/>
      <c r="E935" s="510"/>
    </row>
    <row r="936" spans="1:5">
      <c r="A936" s="513"/>
      <c r="B936" s="505"/>
      <c r="C936" s="29"/>
      <c r="D936" s="30"/>
      <c r="E936" s="510"/>
    </row>
    <row r="937" spans="1:5">
      <c r="A937" s="513"/>
      <c r="B937" s="505"/>
      <c r="C937" s="29"/>
      <c r="D937" s="30"/>
      <c r="E937" s="510"/>
    </row>
    <row r="938" spans="1:5">
      <c r="A938" s="513"/>
      <c r="B938" s="505"/>
      <c r="C938" s="29"/>
      <c r="D938" s="30"/>
      <c r="E938" s="510"/>
    </row>
    <row r="939" spans="1:5">
      <c r="A939" s="513"/>
      <c r="B939" s="505"/>
      <c r="C939" s="29"/>
      <c r="D939" s="30"/>
      <c r="E939" s="510"/>
    </row>
    <row r="940" spans="1:5">
      <c r="A940" s="513"/>
      <c r="B940" s="505"/>
      <c r="C940" s="29"/>
      <c r="D940" s="30"/>
      <c r="E940" s="510"/>
    </row>
    <row r="941" spans="1:5">
      <c r="A941" s="513"/>
      <c r="B941" s="505"/>
      <c r="C941" s="29"/>
      <c r="D941" s="30"/>
      <c r="E941" s="510"/>
    </row>
    <row r="942" spans="1:5">
      <c r="A942" s="513"/>
      <c r="B942" s="505"/>
      <c r="C942" s="29"/>
      <c r="D942" s="30"/>
      <c r="E942" s="510"/>
    </row>
    <row r="943" spans="1:5">
      <c r="A943" s="513"/>
      <c r="B943" s="505"/>
      <c r="C943" s="29"/>
      <c r="D943" s="30"/>
      <c r="E943" s="510"/>
    </row>
    <row r="944" spans="1:5">
      <c r="A944" s="513"/>
      <c r="B944" s="505"/>
      <c r="C944" s="29"/>
      <c r="D944" s="30"/>
      <c r="E944" s="510"/>
    </row>
    <row r="945" spans="1:5">
      <c r="A945" s="513"/>
      <c r="B945" s="505"/>
      <c r="C945" s="29"/>
      <c r="D945" s="30"/>
      <c r="E945" s="510"/>
    </row>
    <row r="946" spans="1:5">
      <c r="A946" s="513"/>
      <c r="B946" s="505"/>
      <c r="C946" s="29"/>
      <c r="D946" s="30"/>
      <c r="E946" s="510"/>
    </row>
    <row r="947" spans="1:5">
      <c r="A947" s="513"/>
      <c r="B947" s="505"/>
      <c r="C947" s="29"/>
      <c r="D947" s="30"/>
      <c r="E947" s="510"/>
    </row>
    <row r="948" spans="1:5">
      <c r="A948" s="513"/>
      <c r="B948" s="505"/>
      <c r="C948" s="29"/>
      <c r="D948" s="30"/>
      <c r="E948" s="510"/>
    </row>
    <row r="949" spans="1:5">
      <c r="A949" s="513"/>
      <c r="B949" s="505"/>
      <c r="C949" s="29"/>
      <c r="D949" s="30"/>
      <c r="E949" s="510"/>
    </row>
    <row r="950" spans="1:5">
      <c r="A950" s="513"/>
      <c r="B950" s="505"/>
      <c r="C950" s="29"/>
      <c r="D950" s="30"/>
      <c r="E950" s="510"/>
    </row>
    <row r="951" spans="1:5">
      <c r="A951" s="513"/>
      <c r="B951" s="505"/>
      <c r="C951" s="29"/>
      <c r="D951" s="30"/>
      <c r="E951" s="510"/>
    </row>
    <row r="952" spans="1:5">
      <c r="A952" s="513"/>
      <c r="B952" s="505"/>
      <c r="C952" s="29"/>
      <c r="D952" s="30"/>
      <c r="E952" s="510"/>
    </row>
    <row r="953" spans="1:5">
      <c r="A953" s="513"/>
      <c r="B953" s="505"/>
      <c r="C953" s="29"/>
      <c r="D953" s="30"/>
      <c r="E953" s="510"/>
    </row>
    <row r="954" spans="1:5">
      <c r="A954" s="513"/>
      <c r="B954" s="505"/>
      <c r="C954" s="29"/>
      <c r="D954" s="30"/>
      <c r="E954" s="510"/>
    </row>
    <row r="955" spans="1:5">
      <c r="A955" s="513"/>
      <c r="B955" s="505"/>
      <c r="C955" s="29"/>
      <c r="D955" s="30"/>
      <c r="E955" s="510"/>
    </row>
    <row r="956" spans="1:5">
      <c r="A956" s="513"/>
      <c r="B956" s="505"/>
      <c r="C956" s="29"/>
      <c r="D956" s="30"/>
      <c r="E956" s="510"/>
    </row>
    <row r="957" spans="1:5">
      <c r="A957" s="513"/>
      <c r="B957" s="505"/>
      <c r="C957" s="29"/>
      <c r="D957" s="30"/>
      <c r="E957" s="510"/>
    </row>
    <row r="958" spans="1:5">
      <c r="A958" s="513"/>
      <c r="B958" s="505"/>
      <c r="C958" s="29"/>
      <c r="D958" s="30"/>
      <c r="E958" s="510"/>
    </row>
    <row r="959" spans="1:5">
      <c r="A959" s="513"/>
      <c r="B959" s="505"/>
      <c r="C959" s="29"/>
      <c r="D959" s="30"/>
      <c r="E959" s="510"/>
    </row>
    <row r="960" spans="1:5">
      <c r="A960" s="513"/>
      <c r="B960" s="505"/>
      <c r="C960" s="29"/>
      <c r="D960" s="30"/>
      <c r="E960" s="510"/>
    </row>
    <row r="961" spans="1:5">
      <c r="A961" s="513"/>
      <c r="B961" s="505"/>
      <c r="C961" s="29"/>
      <c r="D961" s="30"/>
      <c r="E961" s="510"/>
    </row>
    <row r="962" spans="1:5">
      <c r="A962" s="513"/>
      <c r="B962" s="505"/>
      <c r="C962" s="29"/>
      <c r="D962" s="30"/>
      <c r="E962" s="510"/>
    </row>
    <row r="963" spans="1:5">
      <c r="A963" s="513"/>
      <c r="B963" s="505"/>
      <c r="C963" s="29"/>
      <c r="D963" s="30"/>
      <c r="E963" s="510"/>
    </row>
    <row r="964" spans="1:5">
      <c r="A964" s="513"/>
      <c r="B964" s="505"/>
      <c r="C964" s="29"/>
      <c r="D964" s="30"/>
      <c r="E964" s="510"/>
    </row>
    <row r="965" spans="1:5">
      <c r="A965" s="513"/>
      <c r="B965" s="505"/>
      <c r="C965" s="29"/>
      <c r="D965" s="30"/>
      <c r="E965" s="510"/>
    </row>
    <row r="966" spans="1:5">
      <c r="A966" s="513"/>
      <c r="B966" s="505"/>
      <c r="C966" s="29"/>
      <c r="D966" s="30"/>
      <c r="E966" s="510"/>
    </row>
    <row r="967" spans="1:5">
      <c r="A967" s="513"/>
      <c r="B967" s="505"/>
      <c r="C967" s="29"/>
      <c r="D967" s="30"/>
      <c r="E967" s="510"/>
    </row>
    <row r="968" spans="1:5">
      <c r="A968" s="513"/>
      <c r="B968" s="505"/>
      <c r="C968" s="29"/>
      <c r="D968" s="30"/>
      <c r="E968" s="510"/>
    </row>
    <row r="969" spans="1:5">
      <c r="A969" s="513"/>
      <c r="B969" s="505"/>
      <c r="C969" s="29"/>
      <c r="D969" s="30"/>
      <c r="E969" s="510"/>
    </row>
    <row r="970" spans="1:5">
      <c r="A970" s="513"/>
      <c r="B970" s="505"/>
      <c r="C970" s="29"/>
      <c r="D970" s="30"/>
      <c r="E970" s="510"/>
    </row>
    <row r="971" spans="1:5">
      <c r="A971" s="513"/>
      <c r="B971" s="505"/>
      <c r="C971" s="29"/>
      <c r="D971" s="30"/>
      <c r="E971" s="510"/>
    </row>
    <row r="972" spans="1:5">
      <c r="A972" s="513"/>
      <c r="B972" s="505"/>
      <c r="C972" s="29"/>
      <c r="D972" s="30"/>
      <c r="E972" s="510"/>
    </row>
    <row r="973" spans="1:5">
      <c r="A973" s="513"/>
      <c r="B973" s="505"/>
      <c r="C973" s="29"/>
      <c r="D973" s="30"/>
      <c r="E973" s="510"/>
    </row>
    <row r="974" spans="1:5">
      <c r="A974" s="513"/>
      <c r="B974" s="505"/>
      <c r="C974" s="29"/>
      <c r="D974" s="30"/>
      <c r="E974" s="510"/>
    </row>
    <row r="975" spans="1:5">
      <c r="A975" s="513"/>
      <c r="B975" s="505"/>
      <c r="C975" s="29"/>
      <c r="D975" s="30"/>
      <c r="E975" s="510"/>
    </row>
    <row r="976" spans="1:5">
      <c r="A976" s="513"/>
      <c r="B976" s="505"/>
      <c r="C976" s="29"/>
      <c r="D976" s="30"/>
      <c r="E976" s="510"/>
    </row>
    <row r="977" spans="1:5">
      <c r="A977" s="513"/>
      <c r="B977" s="505"/>
      <c r="C977" s="29"/>
      <c r="D977" s="30"/>
      <c r="E977" s="510"/>
    </row>
    <row r="978" spans="1:5">
      <c r="A978" s="513"/>
      <c r="B978" s="505"/>
      <c r="C978" s="29"/>
      <c r="D978" s="30"/>
      <c r="E978" s="510"/>
    </row>
    <row r="979" spans="1:5">
      <c r="A979" s="513"/>
      <c r="B979" s="505"/>
      <c r="C979" s="29"/>
      <c r="D979" s="30"/>
      <c r="E979" s="510"/>
    </row>
    <row r="980" spans="1:5">
      <c r="A980" s="513"/>
      <c r="B980" s="505"/>
      <c r="C980" s="29"/>
      <c r="D980" s="30"/>
      <c r="E980" s="510"/>
    </row>
    <row r="981" spans="1:5">
      <c r="A981" s="513"/>
      <c r="B981" s="505"/>
      <c r="C981" s="29"/>
      <c r="D981" s="30"/>
      <c r="E981" s="510"/>
    </row>
    <row r="982" spans="1:5">
      <c r="A982" s="513"/>
      <c r="B982" s="505"/>
      <c r="C982" s="29"/>
      <c r="D982" s="30"/>
      <c r="E982" s="510"/>
    </row>
    <row r="983" spans="1:5">
      <c r="A983" s="513"/>
      <c r="B983" s="505"/>
      <c r="C983" s="29"/>
      <c r="D983" s="30"/>
      <c r="E983" s="510"/>
    </row>
    <row r="984" spans="1:5">
      <c r="A984" s="513"/>
      <c r="B984" s="505"/>
      <c r="C984" s="29"/>
      <c r="D984" s="30"/>
      <c r="E984" s="510"/>
    </row>
    <row r="985" spans="1:5">
      <c r="A985" s="513"/>
      <c r="B985" s="505"/>
      <c r="C985" s="29"/>
      <c r="D985" s="30"/>
      <c r="E985" s="510"/>
    </row>
    <row r="986" spans="1:5">
      <c r="A986" s="513"/>
      <c r="B986" s="505"/>
      <c r="C986" s="29"/>
      <c r="D986" s="30"/>
      <c r="E986" s="510"/>
    </row>
    <row r="987" spans="1:5">
      <c r="A987" s="513"/>
      <c r="B987" s="505"/>
      <c r="C987" s="29"/>
      <c r="D987" s="30"/>
      <c r="E987" s="510"/>
    </row>
    <row r="988" spans="1:5">
      <c r="A988" s="513"/>
      <c r="B988" s="505"/>
      <c r="C988" s="29"/>
      <c r="D988" s="30"/>
      <c r="E988" s="510"/>
    </row>
    <row r="989" spans="1:5">
      <c r="A989" s="513"/>
      <c r="B989" s="505"/>
      <c r="C989" s="29"/>
      <c r="D989" s="30"/>
      <c r="E989" s="510"/>
    </row>
    <row r="990" spans="1:5">
      <c r="A990" s="513"/>
      <c r="B990" s="505"/>
      <c r="C990" s="29"/>
      <c r="D990" s="30"/>
      <c r="E990" s="510"/>
    </row>
    <row r="991" spans="1:5">
      <c r="A991" s="513"/>
      <c r="B991" s="505"/>
      <c r="C991" s="29"/>
      <c r="D991" s="30"/>
      <c r="E991" s="510"/>
    </row>
    <row r="992" spans="1:5">
      <c r="A992" s="513"/>
      <c r="B992" s="505"/>
      <c r="C992" s="29"/>
      <c r="D992" s="30"/>
      <c r="E992" s="510"/>
    </row>
    <row r="993" spans="1:5">
      <c r="A993" s="513"/>
      <c r="B993" s="505"/>
      <c r="C993" s="29"/>
      <c r="D993" s="30"/>
      <c r="E993" s="510"/>
    </row>
    <row r="994" spans="1:5">
      <c r="A994" s="513"/>
      <c r="B994" s="505"/>
      <c r="C994" s="29"/>
      <c r="D994" s="30"/>
      <c r="E994" s="510"/>
    </row>
    <row r="995" spans="1:5">
      <c r="A995" s="513"/>
      <c r="B995" s="505"/>
      <c r="C995" s="29"/>
      <c r="D995" s="30"/>
      <c r="E995" s="510"/>
    </row>
    <row r="996" spans="1:5">
      <c r="A996" s="513"/>
      <c r="B996" s="505"/>
      <c r="C996" s="29"/>
      <c r="D996" s="30"/>
      <c r="E996" s="510"/>
    </row>
    <row r="997" spans="1:5">
      <c r="A997" s="513"/>
      <c r="B997" s="505"/>
      <c r="C997" s="29"/>
      <c r="D997" s="30"/>
      <c r="E997" s="510"/>
    </row>
    <row r="998" spans="1:5">
      <c r="A998" s="513"/>
      <c r="B998" s="505"/>
      <c r="C998" s="29"/>
      <c r="D998" s="30"/>
      <c r="E998" s="510"/>
    </row>
    <row r="999" spans="1:5">
      <c r="A999" s="513"/>
      <c r="B999" s="505"/>
      <c r="C999" s="29"/>
      <c r="D999" s="30"/>
      <c r="E999" s="510"/>
    </row>
    <row r="1000" spans="1:5">
      <c r="A1000" s="513"/>
      <c r="B1000" s="505"/>
      <c r="C1000" s="29"/>
      <c r="D1000" s="30"/>
      <c r="E1000" s="510"/>
    </row>
    <row r="1001" spans="1:5">
      <c r="A1001" s="513"/>
      <c r="B1001" s="505"/>
      <c r="C1001" s="29"/>
      <c r="D1001" s="30"/>
      <c r="E1001" s="510"/>
    </row>
    <row r="1002" spans="1:5">
      <c r="A1002" s="513"/>
      <c r="B1002" s="505"/>
      <c r="C1002" s="29"/>
      <c r="D1002" s="30"/>
      <c r="E1002" s="510"/>
    </row>
    <row r="1003" spans="1:5">
      <c r="A1003" s="513"/>
      <c r="B1003" s="505"/>
      <c r="C1003" s="29"/>
      <c r="D1003" s="30"/>
      <c r="E1003" s="510"/>
    </row>
    <row r="1004" spans="1:5">
      <c r="A1004" s="513"/>
      <c r="B1004" s="505"/>
      <c r="C1004" s="29"/>
      <c r="D1004" s="30"/>
      <c r="E1004" s="510"/>
    </row>
    <row r="1005" spans="1:5">
      <c r="A1005" s="513"/>
      <c r="B1005" s="505"/>
      <c r="C1005" s="29"/>
      <c r="D1005" s="30"/>
      <c r="E1005" s="510"/>
    </row>
    <row r="1006" spans="1:5">
      <c r="A1006" s="513"/>
      <c r="B1006" s="505"/>
      <c r="C1006" s="29"/>
      <c r="D1006" s="30"/>
      <c r="E1006" s="510"/>
    </row>
    <row r="1007" spans="1:5">
      <c r="A1007" s="513"/>
      <c r="B1007" s="505"/>
      <c r="C1007" s="29"/>
      <c r="D1007" s="30"/>
      <c r="E1007" s="510"/>
    </row>
    <row r="1008" spans="1:5">
      <c r="A1008" s="513"/>
      <c r="B1008" s="505"/>
      <c r="C1008" s="29"/>
      <c r="D1008" s="30"/>
      <c r="E1008" s="510"/>
    </row>
    <row r="1009" spans="1:5">
      <c r="A1009" s="513"/>
      <c r="B1009" s="505"/>
      <c r="C1009" s="29"/>
      <c r="D1009" s="30"/>
      <c r="E1009" s="510"/>
    </row>
    <row r="1010" spans="1:5">
      <c r="A1010" s="513"/>
      <c r="B1010" s="505"/>
      <c r="C1010" s="29"/>
      <c r="D1010" s="30"/>
      <c r="E1010" s="510"/>
    </row>
    <row r="1011" spans="1:5">
      <c r="A1011" s="513"/>
      <c r="B1011" s="505"/>
      <c r="C1011" s="29"/>
      <c r="D1011" s="30"/>
      <c r="E1011" s="510"/>
    </row>
    <row r="1012" spans="1:5">
      <c r="A1012" s="513"/>
      <c r="B1012" s="505"/>
      <c r="C1012" s="29"/>
      <c r="D1012" s="30"/>
      <c r="E1012" s="510"/>
    </row>
    <row r="1013" spans="1:5">
      <c r="A1013" s="513"/>
      <c r="B1013" s="505"/>
      <c r="C1013" s="29"/>
      <c r="D1013" s="30"/>
      <c r="E1013" s="510"/>
    </row>
    <row r="1014" spans="1:5">
      <c r="A1014" s="513"/>
      <c r="B1014" s="505"/>
      <c r="C1014" s="29"/>
      <c r="D1014" s="30"/>
      <c r="E1014" s="510"/>
    </row>
    <row r="1015" spans="1:5">
      <c r="A1015" s="513"/>
      <c r="B1015" s="505"/>
      <c r="C1015" s="29"/>
      <c r="D1015" s="30"/>
      <c r="E1015" s="510"/>
    </row>
    <row r="1016" spans="1:5">
      <c r="A1016" s="513"/>
      <c r="B1016" s="505"/>
      <c r="C1016" s="29"/>
      <c r="D1016" s="30"/>
      <c r="E1016" s="510"/>
    </row>
    <row r="1017" spans="1:5">
      <c r="A1017" s="513"/>
      <c r="B1017" s="505"/>
      <c r="C1017" s="29"/>
      <c r="D1017" s="30"/>
      <c r="E1017" s="510"/>
    </row>
    <row r="1018" spans="1:5">
      <c r="A1018" s="513"/>
      <c r="B1018" s="505"/>
      <c r="C1018" s="29"/>
      <c r="D1018" s="30"/>
      <c r="E1018" s="510"/>
    </row>
    <row r="1019" spans="1:5">
      <c r="A1019" s="513"/>
      <c r="B1019" s="505"/>
      <c r="C1019" s="29"/>
      <c r="D1019" s="30"/>
      <c r="E1019" s="510"/>
    </row>
    <row r="1020" spans="1:5">
      <c r="A1020" s="513"/>
      <c r="B1020" s="505"/>
      <c r="C1020" s="29"/>
      <c r="D1020" s="30"/>
      <c r="E1020" s="510"/>
    </row>
    <row r="1021" spans="1:5">
      <c r="A1021" s="513"/>
      <c r="B1021" s="505"/>
      <c r="C1021" s="29"/>
      <c r="D1021" s="30"/>
      <c r="E1021" s="510"/>
    </row>
    <row r="1022" spans="1:5">
      <c r="A1022" s="513"/>
      <c r="B1022" s="505"/>
      <c r="C1022" s="29"/>
      <c r="D1022" s="30"/>
      <c r="E1022" s="510"/>
    </row>
    <row r="1023" spans="1:5">
      <c r="A1023" s="513"/>
      <c r="B1023" s="505"/>
      <c r="C1023" s="29"/>
      <c r="D1023" s="30"/>
      <c r="E1023" s="510"/>
    </row>
    <row r="1024" spans="1:5">
      <c r="A1024" s="513"/>
      <c r="B1024" s="505"/>
      <c r="C1024" s="29"/>
      <c r="D1024" s="30"/>
      <c r="E1024" s="510"/>
    </row>
    <row r="1025" spans="1:5">
      <c r="A1025" s="513"/>
      <c r="B1025" s="505"/>
      <c r="C1025" s="29"/>
      <c r="D1025" s="30"/>
      <c r="E1025" s="510"/>
    </row>
    <row r="1026" spans="1:5">
      <c r="A1026" s="513"/>
      <c r="B1026" s="505"/>
      <c r="C1026" s="29"/>
      <c r="D1026" s="30"/>
      <c r="E1026" s="510"/>
    </row>
    <row r="1027" spans="1:5">
      <c r="A1027" s="513"/>
      <c r="B1027" s="505"/>
      <c r="C1027" s="29"/>
      <c r="D1027" s="30"/>
      <c r="E1027" s="510"/>
    </row>
    <row r="1028" spans="1:5">
      <c r="A1028" s="513"/>
      <c r="B1028" s="505"/>
      <c r="C1028" s="29"/>
      <c r="D1028" s="30"/>
      <c r="E1028" s="510"/>
    </row>
    <row r="1029" spans="1:5">
      <c r="A1029" s="513"/>
      <c r="B1029" s="505"/>
      <c r="C1029" s="29"/>
      <c r="D1029" s="30"/>
      <c r="E1029" s="510"/>
    </row>
    <row r="1030" spans="1:5">
      <c r="A1030" s="513"/>
      <c r="B1030" s="505"/>
      <c r="C1030" s="29"/>
      <c r="D1030" s="30"/>
      <c r="E1030" s="510"/>
    </row>
    <row r="1031" spans="1:5">
      <c r="A1031" s="513"/>
      <c r="B1031" s="505"/>
      <c r="C1031" s="29"/>
      <c r="D1031" s="30"/>
      <c r="E1031" s="510"/>
    </row>
    <row r="1032" spans="1:5">
      <c r="A1032" s="513"/>
      <c r="B1032" s="505"/>
      <c r="C1032" s="29"/>
      <c r="D1032" s="30"/>
      <c r="E1032" s="510"/>
    </row>
    <row r="1033" spans="1:5">
      <c r="A1033" s="513"/>
      <c r="B1033" s="505"/>
      <c r="C1033" s="29"/>
      <c r="D1033" s="30"/>
      <c r="E1033" s="510"/>
    </row>
    <row r="1034" spans="1:5">
      <c r="A1034" s="513"/>
      <c r="B1034" s="505"/>
      <c r="C1034" s="29"/>
      <c r="D1034" s="30"/>
      <c r="E1034" s="510"/>
    </row>
    <row r="1035" spans="1:5">
      <c r="A1035" s="513"/>
      <c r="B1035" s="505"/>
      <c r="C1035" s="29"/>
      <c r="D1035" s="30"/>
      <c r="E1035" s="510"/>
    </row>
    <row r="1036" spans="1:5">
      <c r="A1036" s="513"/>
      <c r="B1036" s="505"/>
      <c r="C1036" s="29"/>
      <c r="D1036" s="30"/>
      <c r="E1036" s="510"/>
    </row>
    <row r="1037" spans="1:5">
      <c r="A1037" s="513"/>
      <c r="B1037" s="505"/>
      <c r="C1037" s="29"/>
      <c r="D1037" s="30"/>
      <c r="E1037" s="510"/>
    </row>
    <row r="1038" spans="1:5">
      <c r="A1038" s="513"/>
      <c r="B1038" s="505"/>
      <c r="C1038" s="29"/>
      <c r="D1038" s="30"/>
      <c r="E1038" s="510"/>
    </row>
    <row r="1039" spans="1:5">
      <c r="A1039" s="513"/>
      <c r="B1039" s="505"/>
      <c r="C1039" s="29"/>
      <c r="D1039" s="30"/>
      <c r="E1039" s="510"/>
    </row>
    <row r="1040" spans="1:5">
      <c r="A1040" s="513"/>
      <c r="B1040" s="505"/>
      <c r="C1040" s="29"/>
      <c r="D1040" s="30"/>
      <c r="E1040" s="510"/>
    </row>
    <row r="1041" spans="1:5">
      <c r="A1041" s="513"/>
      <c r="B1041" s="505"/>
      <c r="C1041" s="29"/>
      <c r="D1041" s="30"/>
      <c r="E1041" s="510"/>
    </row>
    <row r="1042" spans="1:5">
      <c r="A1042" s="513"/>
      <c r="B1042" s="505"/>
      <c r="C1042" s="29"/>
      <c r="D1042" s="30"/>
      <c r="E1042" s="510"/>
    </row>
    <row r="1043" spans="1:5">
      <c r="A1043" s="513"/>
      <c r="B1043" s="505"/>
      <c r="C1043" s="29"/>
      <c r="D1043" s="30"/>
      <c r="E1043" s="510"/>
    </row>
    <row r="1044" spans="1:5">
      <c r="A1044" s="513"/>
      <c r="B1044" s="505"/>
      <c r="C1044" s="29"/>
      <c r="D1044" s="30"/>
      <c r="E1044" s="510"/>
    </row>
    <row r="1045" spans="1:5">
      <c r="A1045" s="513"/>
      <c r="B1045" s="505"/>
      <c r="C1045" s="29"/>
      <c r="D1045" s="30"/>
      <c r="E1045" s="510"/>
    </row>
    <row r="1046" spans="1:5">
      <c r="A1046" s="513"/>
      <c r="B1046" s="505"/>
      <c r="C1046" s="29"/>
      <c r="D1046" s="30"/>
      <c r="E1046" s="510"/>
    </row>
    <row r="1047" spans="1:5">
      <c r="A1047" s="513"/>
      <c r="B1047" s="505"/>
      <c r="C1047" s="29"/>
      <c r="D1047" s="30"/>
      <c r="E1047" s="510"/>
    </row>
    <row r="1048" spans="1:5">
      <c r="A1048" s="513"/>
      <c r="B1048" s="505"/>
      <c r="C1048" s="29"/>
      <c r="D1048" s="30"/>
      <c r="E1048" s="510"/>
    </row>
    <row r="1049" spans="1:5">
      <c r="A1049" s="513"/>
      <c r="B1049" s="505"/>
      <c r="C1049" s="29"/>
      <c r="D1049" s="30"/>
      <c r="E1049" s="510"/>
    </row>
    <row r="1050" spans="1:5">
      <c r="A1050" s="513"/>
      <c r="B1050" s="505"/>
      <c r="C1050" s="29"/>
      <c r="D1050" s="30"/>
      <c r="E1050" s="510"/>
    </row>
    <row r="1051" spans="1:5">
      <c r="A1051" s="513"/>
      <c r="B1051" s="505"/>
      <c r="C1051" s="29"/>
      <c r="D1051" s="30"/>
      <c r="E1051" s="510"/>
    </row>
    <row r="1052" spans="1:5">
      <c r="A1052" s="513"/>
      <c r="B1052" s="505"/>
      <c r="C1052" s="29"/>
      <c r="D1052" s="30"/>
      <c r="E1052" s="510"/>
    </row>
    <row r="1053" spans="1:5">
      <c r="A1053" s="513"/>
      <c r="B1053" s="505"/>
      <c r="C1053" s="29"/>
      <c r="D1053" s="30"/>
      <c r="E1053" s="510"/>
    </row>
    <row r="1054" spans="1:5">
      <c r="A1054" s="513"/>
      <c r="B1054" s="505"/>
      <c r="C1054" s="29"/>
      <c r="D1054" s="30"/>
      <c r="E1054" s="510"/>
    </row>
    <row r="1055" spans="1:5">
      <c r="A1055" s="513"/>
      <c r="B1055" s="505"/>
      <c r="C1055" s="29"/>
      <c r="D1055" s="30"/>
      <c r="E1055" s="510"/>
    </row>
    <row r="1056" spans="1:5">
      <c r="A1056" s="513"/>
      <c r="B1056" s="505"/>
      <c r="C1056" s="29"/>
      <c r="D1056" s="30"/>
      <c r="E1056" s="510"/>
    </row>
    <row r="1057" spans="1:5">
      <c r="A1057" s="513"/>
      <c r="B1057" s="505"/>
      <c r="C1057" s="29"/>
      <c r="D1057" s="30"/>
      <c r="E1057" s="510"/>
    </row>
    <row r="1058" spans="1:5">
      <c r="A1058" s="513"/>
      <c r="B1058" s="505"/>
      <c r="C1058" s="29"/>
      <c r="D1058" s="30"/>
      <c r="E1058" s="510"/>
    </row>
    <row r="1059" spans="1:5">
      <c r="A1059" s="513"/>
      <c r="B1059" s="505"/>
      <c r="C1059" s="29"/>
      <c r="D1059" s="30"/>
      <c r="E1059" s="510"/>
    </row>
    <row r="1060" spans="1:5">
      <c r="A1060" s="513"/>
      <c r="B1060" s="505"/>
      <c r="C1060" s="29"/>
      <c r="D1060" s="30"/>
      <c r="E1060" s="510"/>
    </row>
    <row r="1061" spans="1:5">
      <c r="A1061" s="513"/>
      <c r="B1061" s="505"/>
      <c r="C1061" s="29"/>
      <c r="D1061" s="30"/>
      <c r="E1061" s="510"/>
    </row>
    <row r="1062" spans="1:5">
      <c r="A1062" s="513"/>
      <c r="B1062" s="505"/>
      <c r="C1062" s="29"/>
      <c r="D1062" s="30"/>
      <c r="E1062" s="510"/>
    </row>
    <row r="1063" spans="1:5">
      <c r="A1063" s="513"/>
      <c r="B1063" s="505"/>
      <c r="C1063" s="29"/>
      <c r="D1063" s="30"/>
      <c r="E1063" s="510"/>
    </row>
    <row r="1064" spans="1:5">
      <c r="A1064" s="513"/>
      <c r="B1064" s="505"/>
      <c r="C1064" s="29"/>
      <c r="D1064" s="30"/>
      <c r="E1064" s="510"/>
    </row>
    <row r="1065" spans="1:5">
      <c r="A1065" s="513"/>
      <c r="B1065" s="505"/>
      <c r="C1065" s="29"/>
      <c r="D1065" s="30"/>
      <c r="E1065" s="510"/>
    </row>
    <row r="1066" spans="1:5">
      <c r="A1066" s="513"/>
      <c r="B1066" s="505"/>
      <c r="C1066" s="29"/>
      <c r="D1066" s="30"/>
      <c r="E1066" s="510"/>
    </row>
    <row r="1067" spans="1:5">
      <c r="A1067" s="513"/>
      <c r="B1067" s="505"/>
      <c r="C1067" s="29"/>
      <c r="D1067" s="30"/>
      <c r="E1067" s="510"/>
    </row>
    <row r="1068" spans="1:5">
      <c r="A1068" s="513"/>
      <c r="B1068" s="505"/>
      <c r="C1068" s="29"/>
      <c r="D1068" s="30"/>
      <c r="E1068" s="510"/>
    </row>
    <row r="1069" spans="1:5">
      <c r="A1069" s="513"/>
      <c r="B1069" s="505"/>
      <c r="C1069" s="29"/>
      <c r="D1069" s="30"/>
      <c r="E1069" s="510"/>
    </row>
    <row r="1070" spans="1:5">
      <c r="A1070" s="513"/>
      <c r="B1070" s="505"/>
      <c r="C1070" s="29"/>
      <c r="D1070" s="30"/>
      <c r="E1070" s="510"/>
    </row>
    <row r="1071" spans="1:5">
      <c r="A1071" s="513"/>
      <c r="B1071" s="505"/>
      <c r="C1071" s="29"/>
      <c r="D1071" s="30"/>
      <c r="E1071" s="510"/>
    </row>
    <row r="1072" spans="1:5">
      <c r="A1072" s="513"/>
      <c r="B1072" s="505"/>
      <c r="C1072" s="29"/>
      <c r="D1072" s="30"/>
      <c r="E1072" s="510"/>
    </row>
    <row r="1073" spans="1:5">
      <c r="A1073" s="513"/>
      <c r="B1073" s="505"/>
      <c r="C1073" s="29"/>
      <c r="D1073" s="30"/>
      <c r="E1073" s="510"/>
    </row>
    <row r="1074" spans="1:5">
      <c r="A1074" s="513"/>
      <c r="B1074" s="505"/>
      <c r="C1074" s="29"/>
      <c r="D1074" s="30"/>
      <c r="E1074" s="510"/>
    </row>
    <row r="1075" spans="1:5">
      <c r="A1075" s="513"/>
      <c r="B1075" s="505"/>
      <c r="C1075" s="29"/>
      <c r="D1075" s="30"/>
      <c r="E1075" s="510"/>
    </row>
    <row r="1076" spans="1:5">
      <c r="A1076" s="513"/>
      <c r="B1076" s="505"/>
      <c r="C1076" s="29"/>
      <c r="D1076" s="30"/>
      <c r="E1076" s="510"/>
    </row>
    <row r="1077" spans="1:5">
      <c r="A1077" s="513"/>
      <c r="B1077" s="505"/>
      <c r="C1077" s="29"/>
      <c r="D1077" s="30"/>
      <c r="E1077" s="510"/>
    </row>
    <row r="1078" spans="1:5">
      <c r="A1078" s="513"/>
      <c r="B1078" s="505"/>
      <c r="C1078" s="29"/>
      <c r="D1078" s="30"/>
      <c r="E1078" s="510"/>
    </row>
    <row r="1079" spans="1:5">
      <c r="A1079" s="513"/>
      <c r="B1079" s="505"/>
      <c r="C1079" s="29"/>
      <c r="D1079" s="30"/>
      <c r="E1079" s="510"/>
    </row>
    <row r="1080" spans="1:5">
      <c r="A1080" s="513"/>
      <c r="B1080" s="505"/>
      <c r="C1080" s="29"/>
      <c r="D1080" s="30"/>
      <c r="E1080" s="510"/>
    </row>
    <row r="1081" spans="1:5">
      <c r="A1081" s="513"/>
      <c r="B1081" s="505"/>
      <c r="C1081" s="29"/>
      <c r="D1081" s="30"/>
      <c r="E1081" s="510"/>
    </row>
    <row r="1082" spans="1:5">
      <c r="A1082" s="513"/>
      <c r="B1082" s="505"/>
      <c r="C1082" s="29"/>
      <c r="D1082" s="30"/>
      <c r="E1082" s="510"/>
    </row>
    <row r="1083" spans="1:5">
      <c r="A1083" s="513"/>
      <c r="B1083" s="505"/>
      <c r="C1083" s="29"/>
      <c r="D1083" s="30"/>
      <c r="E1083" s="510"/>
    </row>
    <row r="1084" spans="1:5">
      <c r="A1084" s="513"/>
      <c r="B1084" s="505"/>
      <c r="C1084" s="29"/>
      <c r="D1084" s="30"/>
      <c r="E1084" s="510"/>
    </row>
    <row r="1085" spans="1:5">
      <c r="A1085" s="513"/>
      <c r="B1085" s="505"/>
      <c r="C1085" s="29"/>
      <c r="D1085" s="30"/>
      <c r="E1085" s="510"/>
    </row>
    <row r="1086" spans="1:5">
      <c r="A1086" s="513"/>
      <c r="B1086" s="505"/>
      <c r="C1086" s="29"/>
      <c r="D1086" s="30"/>
      <c r="E1086" s="510"/>
    </row>
    <row r="1087" spans="1:5">
      <c r="A1087" s="513"/>
      <c r="B1087" s="505"/>
      <c r="C1087" s="29"/>
      <c r="D1087" s="30"/>
      <c r="E1087" s="510"/>
    </row>
    <row r="1088" spans="1:5">
      <c r="A1088" s="513"/>
      <c r="B1088" s="505"/>
      <c r="C1088" s="29"/>
      <c r="D1088" s="30"/>
      <c r="E1088" s="510"/>
    </row>
    <row r="1089" spans="1:5">
      <c r="A1089" s="513"/>
      <c r="B1089" s="505"/>
      <c r="C1089" s="29"/>
      <c r="D1089" s="30"/>
      <c r="E1089" s="510"/>
    </row>
    <row r="1090" spans="1:5">
      <c r="A1090" s="513"/>
      <c r="B1090" s="505"/>
      <c r="C1090" s="29"/>
      <c r="D1090" s="30"/>
      <c r="E1090" s="510"/>
    </row>
    <row r="1091" spans="1:5">
      <c r="A1091" s="513"/>
      <c r="B1091" s="505"/>
      <c r="C1091" s="29"/>
      <c r="D1091" s="30"/>
      <c r="E1091" s="510"/>
    </row>
    <row r="1092" spans="1:5">
      <c r="A1092" s="513"/>
      <c r="B1092" s="505"/>
      <c r="C1092" s="29"/>
      <c r="D1092" s="30"/>
      <c r="E1092" s="510"/>
    </row>
    <row r="1093" spans="1:5">
      <c r="A1093" s="513"/>
      <c r="B1093" s="505"/>
      <c r="C1093" s="29"/>
      <c r="D1093" s="30"/>
      <c r="E1093" s="510"/>
    </row>
    <row r="1094" spans="1:5">
      <c r="A1094" s="513"/>
      <c r="B1094" s="505"/>
      <c r="C1094" s="29"/>
      <c r="D1094" s="30"/>
      <c r="E1094" s="510"/>
    </row>
    <row r="1095" spans="1:5">
      <c r="A1095" s="513"/>
      <c r="B1095" s="505"/>
      <c r="C1095" s="29"/>
      <c r="D1095" s="30"/>
      <c r="E1095" s="510"/>
    </row>
    <row r="1096" spans="1:5">
      <c r="A1096" s="513"/>
      <c r="B1096" s="505"/>
      <c r="C1096" s="29"/>
      <c r="D1096" s="30"/>
      <c r="E1096" s="510"/>
    </row>
    <row r="1097" spans="1:5">
      <c r="A1097" s="513"/>
      <c r="B1097" s="505"/>
      <c r="C1097" s="29"/>
      <c r="D1097" s="30"/>
      <c r="E1097" s="510"/>
    </row>
    <row r="1098" spans="1:5">
      <c r="A1098" s="513"/>
      <c r="B1098" s="505"/>
      <c r="C1098" s="29"/>
      <c r="D1098" s="30"/>
      <c r="E1098" s="510"/>
    </row>
    <row r="1099" spans="1:5">
      <c r="A1099" s="513"/>
      <c r="B1099" s="505"/>
      <c r="C1099" s="29"/>
      <c r="D1099" s="30"/>
      <c r="E1099" s="510"/>
    </row>
    <row r="1100" spans="1:5">
      <c r="A1100" s="513"/>
      <c r="B1100" s="505"/>
      <c r="C1100" s="29"/>
      <c r="D1100" s="30"/>
      <c r="E1100" s="510"/>
    </row>
    <row r="1101" spans="1:5">
      <c r="A1101" s="513"/>
      <c r="B1101" s="505"/>
      <c r="C1101" s="29"/>
      <c r="D1101" s="30"/>
      <c r="E1101" s="510"/>
    </row>
    <row r="1102" spans="1:5">
      <c r="A1102" s="513"/>
      <c r="B1102" s="505"/>
      <c r="C1102" s="29"/>
      <c r="D1102" s="30"/>
      <c r="E1102" s="510"/>
    </row>
    <row r="1103" spans="1:5">
      <c r="A1103" s="513"/>
      <c r="B1103" s="505"/>
      <c r="C1103" s="29"/>
      <c r="D1103" s="30"/>
      <c r="E1103" s="510"/>
    </row>
    <row r="1104" spans="1:5">
      <c r="A1104" s="513"/>
      <c r="B1104" s="505"/>
      <c r="C1104" s="29"/>
      <c r="D1104" s="30"/>
      <c r="E1104" s="510"/>
    </row>
    <row r="1105" spans="1:5">
      <c r="A1105" s="513"/>
      <c r="B1105" s="505"/>
      <c r="C1105" s="29"/>
      <c r="D1105" s="30"/>
      <c r="E1105" s="510"/>
    </row>
    <row r="1106" spans="1:5">
      <c r="A1106" s="513"/>
      <c r="B1106" s="505"/>
      <c r="C1106" s="29"/>
      <c r="D1106" s="30"/>
      <c r="E1106" s="510"/>
    </row>
    <row r="1107" spans="1:5">
      <c r="A1107" s="513"/>
      <c r="B1107" s="505"/>
      <c r="C1107" s="29"/>
      <c r="D1107" s="30"/>
      <c r="E1107" s="510"/>
    </row>
    <row r="1108" spans="1:5">
      <c r="A1108" s="513"/>
      <c r="B1108" s="505"/>
      <c r="C1108" s="29"/>
      <c r="D1108" s="30"/>
      <c r="E1108" s="510"/>
    </row>
    <row r="1109" spans="1:5">
      <c r="A1109" s="513"/>
      <c r="B1109" s="505"/>
      <c r="C1109" s="29"/>
      <c r="D1109" s="30"/>
      <c r="E1109" s="510"/>
    </row>
    <row r="1110" spans="1:5">
      <c r="A1110" s="513"/>
      <c r="B1110" s="505"/>
      <c r="C1110" s="29"/>
      <c r="D1110" s="30"/>
      <c r="E1110" s="510"/>
    </row>
    <row r="1111" spans="1:5">
      <c r="A1111" s="513"/>
      <c r="B1111" s="505"/>
      <c r="C1111" s="29"/>
      <c r="D1111" s="30"/>
      <c r="E1111" s="510"/>
    </row>
    <row r="1112" spans="1:5">
      <c r="A1112" s="513"/>
      <c r="B1112" s="505"/>
      <c r="C1112" s="29"/>
      <c r="D1112" s="30"/>
      <c r="E1112" s="510"/>
    </row>
    <row r="1113" spans="1:5">
      <c r="A1113" s="513"/>
      <c r="B1113" s="505"/>
      <c r="C1113" s="29"/>
      <c r="D1113" s="30"/>
      <c r="E1113" s="510"/>
    </row>
    <row r="1114" spans="1:5">
      <c r="A1114" s="513"/>
      <c r="B1114" s="505"/>
      <c r="C1114" s="29"/>
      <c r="D1114" s="30"/>
      <c r="E1114" s="510"/>
    </row>
    <row r="1115" spans="1:5">
      <c r="A1115" s="513"/>
      <c r="B1115" s="505"/>
      <c r="C1115" s="29"/>
      <c r="D1115" s="30"/>
      <c r="E1115" s="510"/>
    </row>
    <row r="1116" spans="1:5">
      <c r="A1116" s="513"/>
      <c r="B1116" s="505"/>
      <c r="C1116" s="29"/>
      <c r="D1116" s="30"/>
      <c r="E1116" s="510"/>
    </row>
    <row r="1117" spans="1:5">
      <c r="A1117" s="513"/>
      <c r="B1117" s="505"/>
      <c r="C1117" s="29"/>
      <c r="D1117" s="30"/>
      <c r="E1117" s="510"/>
    </row>
    <row r="1118" spans="1:5">
      <c r="A1118" s="513"/>
      <c r="B1118" s="505"/>
      <c r="C1118" s="29"/>
      <c r="D1118" s="30"/>
      <c r="E1118" s="510"/>
    </row>
    <row r="1119" spans="1:5">
      <c r="A1119" s="513"/>
      <c r="B1119" s="505"/>
      <c r="C1119" s="29"/>
      <c r="D1119" s="30"/>
      <c r="E1119" s="510"/>
    </row>
    <row r="1120" spans="1:5">
      <c r="A1120" s="513"/>
      <c r="B1120" s="505"/>
      <c r="C1120" s="29"/>
      <c r="D1120" s="30"/>
      <c r="E1120" s="510"/>
    </row>
    <row r="1121" spans="1:5">
      <c r="A1121" s="513"/>
      <c r="B1121" s="505"/>
      <c r="C1121" s="29"/>
      <c r="D1121" s="30"/>
      <c r="E1121" s="510"/>
    </row>
    <row r="1122" spans="1:5">
      <c r="A1122" s="513"/>
      <c r="B1122" s="505"/>
      <c r="C1122" s="29"/>
      <c r="D1122" s="30"/>
      <c r="E1122" s="510"/>
    </row>
    <row r="1123" spans="1:5">
      <c r="A1123" s="513"/>
      <c r="B1123" s="505"/>
      <c r="C1123" s="29"/>
      <c r="D1123" s="30"/>
      <c r="E1123" s="510"/>
    </row>
    <row r="1124" spans="1:5">
      <c r="A1124" s="513"/>
      <c r="B1124" s="505"/>
      <c r="C1124" s="29"/>
      <c r="D1124" s="30"/>
      <c r="E1124" s="510"/>
    </row>
    <row r="1125" spans="1:5">
      <c r="A1125" s="513"/>
      <c r="B1125" s="505"/>
      <c r="C1125" s="29"/>
      <c r="D1125" s="30"/>
      <c r="E1125" s="510"/>
    </row>
    <row r="1126" spans="1:5">
      <c r="A1126" s="513"/>
      <c r="B1126" s="505"/>
      <c r="C1126" s="29"/>
      <c r="D1126" s="30"/>
      <c r="E1126" s="510"/>
    </row>
    <row r="1127" spans="1:5">
      <c r="A1127" s="513"/>
      <c r="B1127" s="505"/>
      <c r="C1127" s="29"/>
      <c r="D1127" s="30"/>
      <c r="E1127" s="510"/>
    </row>
    <row r="1128" spans="1:5">
      <c r="A1128" s="513"/>
      <c r="B1128" s="505"/>
      <c r="C1128" s="29"/>
      <c r="D1128" s="30"/>
      <c r="E1128" s="510"/>
    </row>
    <row r="1129" spans="1:5">
      <c r="A1129" s="513"/>
      <c r="B1129" s="505"/>
      <c r="C1129" s="29"/>
      <c r="D1129" s="30"/>
      <c r="E1129" s="510"/>
    </row>
    <row r="1130" spans="1:5">
      <c r="A1130" s="513"/>
      <c r="B1130" s="505"/>
      <c r="C1130" s="29"/>
      <c r="D1130" s="30"/>
      <c r="E1130" s="510"/>
    </row>
    <row r="1131" spans="1:5">
      <c r="A1131" s="513"/>
      <c r="B1131" s="505"/>
      <c r="C1131" s="29"/>
      <c r="D1131" s="30"/>
      <c r="E1131" s="510"/>
    </row>
    <row r="1132" spans="1:5">
      <c r="A1132" s="513"/>
      <c r="B1132" s="505"/>
      <c r="C1132" s="29"/>
      <c r="D1132" s="30"/>
      <c r="E1132" s="510"/>
    </row>
    <row r="1133" spans="1:5">
      <c r="A1133" s="513"/>
      <c r="B1133" s="505"/>
      <c r="C1133" s="29"/>
      <c r="D1133" s="30"/>
      <c r="E1133" s="510"/>
    </row>
    <row r="1134" spans="1:5">
      <c r="A1134" s="513"/>
      <c r="B1134" s="505"/>
      <c r="C1134" s="29"/>
      <c r="D1134" s="30"/>
      <c r="E1134" s="510"/>
    </row>
    <row r="1135" spans="1:5">
      <c r="A1135" s="513"/>
      <c r="B1135" s="505"/>
      <c r="C1135" s="29"/>
      <c r="D1135" s="30"/>
      <c r="E1135" s="510"/>
    </row>
    <row r="1136" spans="1:5">
      <c r="A1136" s="513"/>
      <c r="B1136" s="505"/>
      <c r="C1136" s="29"/>
      <c r="D1136" s="30"/>
      <c r="E1136" s="510"/>
    </row>
    <row r="1137" spans="1:5">
      <c r="A1137" s="513"/>
      <c r="B1137" s="505"/>
      <c r="C1137" s="29"/>
      <c r="D1137" s="30"/>
      <c r="E1137" s="510"/>
    </row>
    <row r="1138" spans="1:5">
      <c r="A1138" s="513"/>
      <c r="B1138" s="505"/>
      <c r="C1138" s="29"/>
      <c r="D1138" s="30"/>
      <c r="E1138" s="510"/>
    </row>
    <row r="1139" spans="1:5">
      <c r="A1139" s="513"/>
      <c r="B1139" s="505"/>
      <c r="C1139" s="29"/>
      <c r="D1139" s="30"/>
      <c r="E1139" s="510"/>
    </row>
    <row r="1140" spans="1:5">
      <c r="A1140" s="513"/>
      <c r="B1140" s="505"/>
      <c r="C1140" s="29"/>
      <c r="D1140" s="30"/>
      <c r="E1140" s="510"/>
    </row>
    <row r="1141" spans="1:5">
      <c r="A1141" s="513"/>
      <c r="B1141" s="505"/>
      <c r="C1141" s="29"/>
      <c r="D1141" s="30"/>
      <c r="E1141" s="510"/>
    </row>
    <row r="1142" spans="1:5">
      <c r="A1142" s="513"/>
      <c r="B1142" s="505"/>
      <c r="C1142" s="29"/>
      <c r="D1142" s="30"/>
      <c r="E1142" s="510"/>
    </row>
    <row r="1143" spans="1:5">
      <c r="A1143" s="513"/>
      <c r="B1143" s="505"/>
      <c r="C1143" s="29"/>
      <c r="D1143" s="30"/>
      <c r="E1143" s="510"/>
    </row>
    <row r="1144" spans="1:5">
      <c r="A1144" s="513"/>
      <c r="B1144" s="505"/>
      <c r="C1144" s="29"/>
      <c r="D1144" s="30"/>
      <c r="E1144" s="510"/>
    </row>
    <row r="1145" spans="1:5">
      <c r="A1145" s="513"/>
      <c r="B1145" s="505"/>
      <c r="C1145" s="29"/>
      <c r="D1145" s="30"/>
      <c r="E1145" s="510"/>
    </row>
    <row r="1146" spans="1:5">
      <c r="A1146" s="513"/>
      <c r="B1146" s="505"/>
      <c r="C1146" s="29"/>
      <c r="D1146" s="30"/>
      <c r="E1146" s="510"/>
    </row>
    <row r="1147" spans="1:5">
      <c r="A1147" s="513"/>
      <c r="B1147" s="505"/>
      <c r="C1147" s="29"/>
      <c r="D1147" s="30"/>
      <c r="E1147" s="510"/>
    </row>
    <row r="1148" spans="1:5">
      <c r="A1148" s="513"/>
      <c r="B1148" s="505"/>
      <c r="C1148" s="29"/>
      <c r="D1148" s="30"/>
      <c r="E1148" s="510"/>
    </row>
    <row r="1149" spans="1:5">
      <c r="A1149" s="513"/>
      <c r="B1149" s="505"/>
      <c r="C1149" s="29"/>
      <c r="D1149" s="30"/>
      <c r="E1149" s="510"/>
    </row>
    <row r="1150" spans="1:5">
      <c r="A1150" s="513"/>
      <c r="B1150" s="505"/>
      <c r="C1150" s="29"/>
      <c r="D1150" s="30"/>
      <c r="E1150" s="510"/>
    </row>
    <row r="1151" spans="1:5">
      <c r="A1151" s="513"/>
      <c r="B1151" s="505"/>
      <c r="C1151" s="29"/>
      <c r="D1151" s="30"/>
      <c r="E1151" s="510"/>
    </row>
    <row r="1152" spans="1:5">
      <c r="A1152" s="513"/>
      <c r="B1152" s="505"/>
      <c r="C1152" s="29"/>
      <c r="D1152" s="30"/>
      <c r="E1152" s="510"/>
    </row>
    <row r="1153" spans="1:5">
      <c r="A1153" s="513"/>
      <c r="B1153" s="505"/>
      <c r="C1153" s="29"/>
      <c r="D1153" s="30"/>
      <c r="E1153" s="510"/>
    </row>
    <row r="1154" spans="1:5">
      <c r="A1154" s="513"/>
      <c r="B1154" s="505"/>
      <c r="C1154" s="29"/>
      <c r="D1154" s="30"/>
      <c r="E1154" s="510"/>
    </row>
    <row r="1155" spans="1:5">
      <c r="A1155" s="513"/>
      <c r="B1155" s="505"/>
      <c r="C1155" s="29"/>
      <c r="D1155" s="30"/>
      <c r="E1155" s="510"/>
    </row>
    <row r="1156" spans="1:5">
      <c r="A1156" s="513"/>
      <c r="B1156" s="505"/>
      <c r="C1156" s="29"/>
      <c r="D1156" s="30"/>
      <c r="E1156" s="510"/>
    </row>
    <row r="1157" spans="1:5">
      <c r="A1157" s="513"/>
      <c r="B1157" s="505"/>
      <c r="C1157" s="29"/>
      <c r="D1157" s="30"/>
      <c r="E1157" s="510"/>
    </row>
    <row r="1158" spans="1:5">
      <c r="A1158" s="513"/>
      <c r="B1158" s="505"/>
      <c r="C1158" s="29"/>
      <c r="D1158" s="30"/>
      <c r="E1158" s="510"/>
    </row>
    <row r="1159" spans="1:5">
      <c r="A1159" s="513"/>
      <c r="B1159" s="505"/>
      <c r="C1159" s="29"/>
      <c r="D1159" s="30"/>
      <c r="E1159" s="510"/>
    </row>
    <row r="1160" spans="1:5">
      <c r="A1160" s="513"/>
      <c r="B1160" s="505"/>
      <c r="C1160" s="29"/>
      <c r="D1160" s="30"/>
      <c r="E1160" s="510"/>
    </row>
    <row r="1161" spans="1:5">
      <c r="A1161" s="513"/>
      <c r="B1161" s="505"/>
      <c r="C1161" s="29"/>
      <c r="D1161" s="30"/>
      <c r="E1161" s="510"/>
    </row>
    <row r="1162" spans="1:5">
      <c r="A1162" s="513"/>
      <c r="B1162" s="505"/>
      <c r="C1162" s="29"/>
      <c r="D1162" s="30"/>
      <c r="E1162" s="510"/>
    </row>
    <row r="1163" spans="1:5">
      <c r="A1163" s="513"/>
      <c r="B1163" s="505"/>
      <c r="C1163" s="29"/>
      <c r="D1163" s="30"/>
      <c r="E1163" s="510"/>
    </row>
    <row r="1164" spans="1:5">
      <c r="A1164" s="513"/>
      <c r="B1164" s="505"/>
      <c r="C1164" s="29"/>
      <c r="D1164" s="30"/>
      <c r="E1164" s="510"/>
    </row>
    <row r="1165" spans="1:5">
      <c r="A1165" s="513"/>
      <c r="B1165" s="505"/>
      <c r="C1165" s="29"/>
      <c r="D1165" s="30"/>
      <c r="E1165" s="510"/>
    </row>
    <row r="1166" spans="1:5">
      <c r="A1166" s="513"/>
      <c r="B1166" s="505"/>
      <c r="C1166" s="29"/>
      <c r="D1166" s="30"/>
      <c r="E1166" s="510"/>
    </row>
    <row r="1167" spans="1:5">
      <c r="A1167" s="513"/>
      <c r="B1167" s="505"/>
      <c r="C1167" s="29"/>
      <c r="D1167" s="30"/>
      <c r="E1167" s="510"/>
    </row>
    <row r="1168" spans="1:5">
      <c r="A1168" s="513"/>
      <c r="B1168" s="505"/>
      <c r="C1168" s="29"/>
      <c r="D1168" s="30"/>
      <c r="E1168" s="510"/>
    </row>
    <row r="1169" spans="1:5">
      <c r="A1169" s="513"/>
      <c r="B1169" s="505"/>
      <c r="C1169" s="29"/>
      <c r="D1169" s="30"/>
      <c r="E1169" s="510"/>
    </row>
    <row r="1170" spans="1:5">
      <c r="A1170" s="513"/>
      <c r="B1170" s="505"/>
      <c r="C1170" s="29"/>
      <c r="D1170" s="30"/>
      <c r="E1170" s="510"/>
    </row>
    <row r="1171" spans="1:5">
      <c r="A1171" s="513"/>
      <c r="B1171" s="505"/>
      <c r="C1171" s="29"/>
      <c r="D1171" s="30"/>
      <c r="E1171" s="510"/>
    </row>
    <row r="1172" spans="1:5">
      <c r="A1172" s="513"/>
      <c r="B1172" s="505"/>
      <c r="C1172" s="29"/>
      <c r="D1172" s="30"/>
      <c r="E1172" s="510"/>
    </row>
    <row r="1173" spans="1:5">
      <c r="A1173" s="513"/>
      <c r="B1173" s="505"/>
      <c r="C1173" s="29"/>
      <c r="D1173" s="30"/>
      <c r="E1173" s="510"/>
    </row>
  </sheetData>
  <pageMargins left="0.7" right="0.7" top="0.75" bottom="0.75" header="0.3" footer="0.3"/>
  <pageSetup paperSize="0" orientation="portrait" horizontalDpi="0" verticalDpi="0" copies="0"/>
</worksheet>
</file>

<file path=xl/worksheets/sheet62.xml><?xml version="1.0" encoding="utf-8"?>
<worksheet xmlns="http://schemas.openxmlformats.org/spreadsheetml/2006/main" xmlns:r="http://schemas.openxmlformats.org/officeDocument/2006/relationships">
  <dimension ref="A1:J1173"/>
  <sheetViews>
    <sheetView workbookViewId="0"/>
  </sheetViews>
  <sheetFormatPr defaultRowHeight="15"/>
  <cols>
    <col min="1" max="1" width="14.7109375" style="394" customWidth="1"/>
    <col min="2" max="2" width="18.7109375" style="394" customWidth="1"/>
    <col min="3" max="3" width="18.7109375" style="439" customWidth="1"/>
    <col min="4" max="5" width="18.7109375" style="394" customWidth="1"/>
    <col min="6" max="7" width="18.7109375" style="395" customWidth="1"/>
    <col min="8" max="12" width="18.7109375" style="394" customWidth="1"/>
    <col min="13" max="16384" width="9.140625" style="394"/>
  </cols>
  <sheetData>
    <row r="1" spans="1:10" ht="15.75">
      <c r="A1" s="393"/>
      <c r="B1" s="348" t="s">
        <v>0</v>
      </c>
      <c r="C1" s="394"/>
    </row>
    <row r="2" spans="1:10" ht="15.75">
      <c r="A2" s="393"/>
      <c r="B2" s="348" t="s">
        <v>391</v>
      </c>
      <c r="C2" s="394"/>
    </row>
    <row r="3" spans="1:10">
      <c r="A3" s="393"/>
      <c r="B3" s="396" t="s">
        <v>515</v>
      </c>
      <c r="C3" s="394"/>
    </row>
    <row r="4" spans="1:10" ht="15.75">
      <c r="A4" s="377" t="s">
        <v>2</v>
      </c>
      <c r="B4" s="397" t="s">
        <v>516</v>
      </c>
      <c r="C4" s="394"/>
    </row>
    <row r="5" spans="1:10" ht="15.75">
      <c r="A5" s="377" t="s">
        <v>3</v>
      </c>
      <c r="B5" s="397" t="s">
        <v>517</v>
      </c>
      <c r="C5" s="394"/>
    </row>
    <row r="6" spans="1:10" ht="15.75">
      <c r="A6" s="377" t="s">
        <v>5</v>
      </c>
      <c r="B6" s="397"/>
      <c r="C6" s="394"/>
    </row>
    <row r="7" spans="1:10" ht="15.75">
      <c r="A7" s="377" t="s">
        <v>6</v>
      </c>
      <c r="B7" s="397"/>
      <c r="C7" s="394"/>
    </row>
    <row r="8" spans="1:10" ht="15.75">
      <c r="A8" s="377" t="s">
        <v>7</v>
      </c>
      <c r="B8" s="397" t="s">
        <v>299</v>
      </c>
      <c r="C8" s="394"/>
    </row>
    <row r="9" spans="1:10" ht="15.75">
      <c r="A9" s="377" t="s">
        <v>8</v>
      </c>
      <c r="B9" s="394" t="s">
        <v>85</v>
      </c>
      <c r="C9" s="394"/>
    </row>
    <row r="10" spans="1:10" ht="15.75">
      <c r="A10" s="377" t="s">
        <v>10</v>
      </c>
      <c r="B10" s="397"/>
      <c r="C10" s="394"/>
    </row>
    <row r="11" spans="1:10" s="399" customFormat="1" ht="16.5" thickBot="1">
      <c r="A11" s="378" t="s">
        <v>11</v>
      </c>
      <c r="B11" s="398"/>
      <c r="F11" s="400"/>
      <c r="G11" s="400"/>
      <c r="H11" s="398"/>
      <c r="I11" s="398"/>
      <c r="J11" s="398"/>
    </row>
    <row r="12" spans="1:10" s="405" customFormat="1" ht="30">
      <c r="A12" s="405" t="s">
        <v>15</v>
      </c>
      <c r="B12" s="405" t="s">
        <v>518</v>
      </c>
      <c r="C12" s="310" t="s">
        <v>519</v>
      </c>
      <c r="D12" s="311" t="s">
        <v>520</v>
      </c>
      <c r="E12" s="203" t="s">
        <v>521</v>
      </c>
      <c r="F12" s="203" t="s">
        <v>522</v>
      </c>
      <c r="G12" s="312" t="s">
        <v>523</v>
      </c>
      <c r="H12" s="203" t="s">
        <v>524</v>
      </c>
      <c r="I12" s="219" t="s">
        <v>525</v>
      </c>
      <c r="J12" s="219" t="s">
        <v>526</v>
      </c>
    </row>
    <row r="13" spans="1:10" s="406" customFormat="1">
      <c r="A13" s="516">
        <v>39085</v>
      </c>
      <c r="C13" s="120">
        <v>3</v>
      </c>
      <c r="D13" s="127">
        <v>6.8</v>
      </c>
      <c r="E13" s="313"/>
      <c r="F13" s="331"/>
      <c r="G13" s="314"/>
      <c r="H13" s="313"/>
      <c r="I13" s="313"/>
      <c r="J13" s="331">
        <v>1.75</v>
      </c>
    </row>
    <row r="14" spans="1:10" s="406" customFormat="1">
      <c r="A14" s="516">
        <v>39091</v>
      </c>
      <c r="C14" s="120">
        <v>3</v>
      </c>
      <c r="D14" s="127">
        <v>6.8</v>
      </c>
      <c r="E14" s="313"/>
      <c r="F14" s="331"/>
      <c r="G14" s="314"/>
      <c r="H14" s="313"/>
      <c r="I14" s="313"/>
      <c r="J14" s="331">
        <v>1.75</v>
      </c>
    </row>
    <row r="15" spans="1:10" s="406" customFormat="1">
      <c r="A15" s="516">
        <v>39098</v>
      </c>
      <c r="C15" s="120">
        <v>2</v>
      </c>
      <c r="D15" s="127">
        <v>6.8</v>
      </c>
      <c r="E15" s="313"/>
      <c r="F15" s="331"/>
      <c r="G15" s="314"/>
      <c r="H15" s="313"/>
      <c r="I15" s="313"/>
      <c r="J15" s="331">
        <v>1.75</v>
      </c>
    </row>
    <row r="16" spans="1:10" s="406" customFormat="1">
      <c r="A16" s="516">
        <v>39105</v>
      </c>
      <c r="C16" s="120">
        <v>1.35</v>
      </c>
      <c r="D16" s="127">
        <v>6.8</v>
      </c>
      <c r="E16" s="313"/>
      <c r="F16" s="331"/>
      <c r="G16" s="314"/>
      <c r="H16" s="313"/>
      <c r="I16" s="313"/>
      <c r="J16" s="331">
        <v>1.75</v>
      </c>
    </row>
    <row r="17" spans="1:10" s="406" customFormat="1">
      <c r="A17" s="516">
        <v>39112</v>
      </c>
      <c r="C17" s="120">
        <v>0.35</v>
      </c>
      <c r="D17" s="127">
        <v>6.8</v>
      </c>
      <c r="E17" s="313"/>
      <c r="F17" s="331"/>
      <c r="G17" s="314"/>
      <c r="H17" s="313"/>
      <c r="I17" s="313"/>
      <c r="J17" s="331">
        <v>1.75</v>
      </c>
    </row>
    <row r="18" spans="1:10" s="406" customFormat="1">
      <c r="A18" s="516">
        <v>39119</v>
      </c>
      <c r="C18" s="120">
        <v>0.35</v>
      </c>
      <c r="D18" s="127">
        <v>6.8</v>
      </c>
      <c r="E18" s="313"/>
      <c r="F18" s="331"/>
      <c r="G18" s="314"/>
      <c r="H18" s="313"/>
      <c r="I18" s="313"/>
      <c r="J18" s="313"/>
    </row>
    <row r="19" spans="1:10" s="406" customFormat="1">
      <c r="A19" s="516">
        <v>39126</v>
      </c>
      <c r="B19" s="406">
        <v>7.5</v>
      </c>
      <c r="C19" s="120"/>
      <c r="D19" s="127">
        <v>6.8</v>
      </c>
      <c r="E19" s="266"/>
      <c r="F19" s="412"/>
      <c r="G19" s="428"/>
    </row>
    <row r="20" spans="1:10" s="406" customFormat="1">
      <c r="A20" s="516">
        <v>39133</v>
      </c>
      <c r="B20" s="406">
        <v>7.5</v>
      </c>
      <c r="C20" s="120"/>
      <c r="D20" s="127">
        <v>6.8</v>
      </c>
      <c r="E20" s="266"/>
      <c r="F20" s="412"/>
      <c r="G20" s="428"/>
    </row>
    <row r="21" spans="1:10" s="406" customFormat="1">
      <c r="A21" s="516">
        <v>39140</v>
      </c>
      <c r="B21" s="406">
        <v>7.5</v>
      </c>
      <c r="C21" s="120"/>
      <c r="D21" s="127">
        <v>6.8</v>
      </c>
      <c r="E21" s="266"/>
      <c r="F21" s="412"/>
      <c r="G21" s="428"/>
    </row>
    <row r="22" spans="1:10" s="406" customFormat="1">
      <c r="A22" s="516">
        <v>39147</v>
      </c>
      <c r="B22" s="406">
        <v>7.5</v>
      </c>
      <c r="C22" s="120"/>
      <c r="D22" s="127">
        <v>6.8</v>
      </c>
      <c r="E22" s="266"/>
      <c r="F22" s="412"/>
      <c r="G22" s="428"/>
    </row>
    <row r="23" spans="1:10" s="406" customFormat="1">
      <c r="A23" s="516">
        <v>39154</v>
      </c>
      <c r="B23" s="406">
        <v>26</v>
      </c>
      <c r="C23" s="120"/>
      <c r="D23" s="127">
        <v>10.3</v>
      </c>
      <c r="E23" s="266"/>
      <c r="F23" s="412"/>
      <c r="G23" s="428"/>
    </row>
    <row r="24" spans="1:10" s="406" customFormat="1">
      <c r="A24" s="516">
        <v>39161</v>
      </c>
      <c r="B24" s="406">
        <v>26</v>
      </c>
      <c r="C24" s="120"/>
      <c r="D24" s="127">
        <v>10.3</v>
      </c>
      <c r="E24" s="266"/>
      <c r="F24" s="412"/>
      <c r="G24" s="428"/>
    </row>
    <row r="25" spans="1:10" s="406" customFormat="1">
      <c r="A25" s="516">
        <v>39168</v>
      </c>
      <c r="B25" s="406">
        <v>26</v>
      </c>
      <c r="C25" s="120"/>
      <c r="D25" s="127">
        <v>10.3</v>
      </c>
      <c r="E25" s="266"/>
      <c r="F25" s="412"/>
      <c r="G25" s="428"/>
    </row>
    <row r="26" spans="1:10" s="406" customFormat="1">
      <c r="A26" s="516">
        <v>39175</v>
      </c>
      <c r="B26" s="406">
        <v>26</v>
      </c>
      <c r="C26" s="120"/>
      <c r="D26" s="127">
        <v>10.3</v>
      </c>
      <c r="E26" s="266"/>
      <c r="F26" s="412"/>
      <c r="G26" s="428"/>
    </row>
    <row r="27" spans="1:10" s="406" customFormat="1">
      <c r="A27" s="516">
        <v>39182</v>
      </c>
      <c r="B27" s="406">
        <v>26</v>
      </c>
      <c r="C27" s="120"/>
      <c r="D27" s="127">
        <v>8.3000000000000007</v>
      </c>
      <c r="E27" s="266"/>
      <c r="F27" s="412"/>
      <c r="G27" s="428"/>
    </row>
    <row r="28" spans="1:10" s="406" customFormat="1">
      <c r="A28" s="516">
        <v>39189</v>
      </c>
      <c r="B28" s="406">
        <v>26</v>
      </c>
      <c r="C28" s="120"/>
      <c r="D28" s="127">
        <v>10.3</v>
      </c>
      <c r="E28" s="266"/>
      <c r="F28" s="412"/>
      <c r="G28" s="428"/>
    </row>
    <row r="29" spans="1:10" s="406" customFormat="1">
      <c r="A29" s="516">
        <v>39196</v>
      </c>
      <c r="B29" s="406">
        <v>26</v>
      </c>
      <c r="C29" s="120"/>
      <c r="D29" s="127">
        <v>10.3</v>
      </c>
      <c r="E29" s="266"/>
      <c r="F29" s="412"/>
      <c r="G29" s="428"/>
    </row>
    <row r="30" spans="1:10" s="406" customFormat="1">
      <c r="A30" s="516">
        <v>39204</v>
      </c>
      <c r="B30" s="406">
        <v>28.45</v>
      </c>
      <c r="C30" s="120"/>
      <c r="D30" s="127">
        <v>11.3</v>
      </c>
      <c r="E30" s="266"/>
      <c r="F30" s="412"/>
      <c r="G30" s="428"/>
    </row>
    <row r="31" spans="1:10" s="406" customFormat="1">
      <c r="A31" s="516">
        <v>39210</v>
      </c>
      <c r="B31" s="406">
        <v>30.45</v>
      </c>
      <c r="C31" s="120"/>
      <c r="D31" s="127">
        <v>12.450000000000001</v>
      </c>
      <c r="E31" s="266"/>
      <c r="F31" s="412"/>
      <c r="G31" s="428"/>
    </row>
    <row r="32" spans="1:10" s="406" customFormat="1">
      <c r="A32" s="516">
        <v>39217</v>
      </c>
      <c r="B32" s="406">
        <v>27.75</v>
      </c>
      <c r="C32" s="120"/>
      <c r="D32" s="127">
        <v>12.450000000000001</v>
      </c>
      <c r="E32" s="266"/>
      <c r="F32" s="412"/>
      <c r="G32" s="428"/>
    </row>
    <row r="33" spans="1:7" s="406" customFormat="1">
      <c r="A33" s="516">
        <v>39224</v>
      </c>
      <c r="B33" s="406">
        <v>28.45</v>
      </c>
      <c r="C33" s="120"/>
      <c r="D33" s="127">
        <v>12.450000000000001</v>
      </c>
      <c r="E33" s="266"/>
      <c r="F33" s="412"/>
      <c r="G33" s="428"/>
    </row>
    <row r="34" spans="1:7" s="406" customFormat="1">
      <c r="A34" s="516">
        <v>39231</v>
      </c>
      <c r="B34" s="406">
        <v>29.15</v>
      </c>
      <c r="C34" s="120"/>
      <c r="D34" s="127">
        <v>12.450000000000001</v>
      </c>
      <c r="E34" s="266"/>
      <c r="F34" s="412"/>
      <c r="G34" s="428"/>
    </row>
    <row r="35" spans="1:7" s="406" customFormat="1">
      <c r="A35" s="516">
        <v>39238</v>
      </c>
      <c r="B35" s="406">
        <v>29.38</v>
      </c>
      <c r="C35" s="120"/>
      <c r="D35" s="127">
        <v>12.450000000000001</v>
      </c>
      <c r="E35" s="266"/>
      <c r="F35" s="412"/>
      <c r="G35" s="428"/>
    </row>
    <row r="36" spans="1:7" s="406" customFormat="1">
      <c r="A36" s="516">
        <v>39245</v>
      </c>
      <c r="B36" s="406">
        <v>29.13</v>
      </c>
      <c r="C36" s="120">
        <v>0.2</v>
      </c>
      <c r="D36" s="127">
        <v>10.95</v>
      </c>
      <c r="E36" s="266"/>
      <c r="F36" s="412"/>
      <c r="G36" s="428"/>
    </row>
    <row r="37" spans="1:7" s="406" customFormat="1">
      <c r="A37" s="516">
        <v>39252</v>
      </c>
      <c r="B37" s="406">
        <v>29.13</v>
      </c>
      <c r="C37" s="120">
        <v>0.2</v>
      </c>
      <c r="D37" s="127">
        <v>11.2</v>
      </c>
      <c r="E37" s="266"/>
      <c r="F37" s="412"/>
      <c r="G37" s="428"/>
    </row>
    <row r="38" spans="1:7" s="406" customFormat="1">
      <c r="A38" s="516">
        <v>39260</v>
      </c>
      <c r="B38" s="406">
        <v>29.13</v>
      </c>
      <c r="C38" s="120">
        <v>0.2</v>
      </c>
      <c r="D38" s="127">
        <v>11.2</v>
      </c>
      <c r="E38" s="266"/>
      <c r="F38" s="412"/>
      <c r="G38" s="428"/>
    </row>
    <row r="39" spans="1:7" s="406" customFormat="1">
      <c r="A39" s="516">
        <v>39267</v>
      </c>
      <c r="B39" s="406">
        <v>29.13</v>
      </c>
      <c r="C39" s="120">
        <v>0.48</v>
      </c>
      <c r="D39" s="127">
        <v>11.2</v>
      </c>
      <c r="E39" s="266"/>
      <c r="F39" s="412"/>
      <c r="G39" s="428"/>
    </row>
    <row r="40" spans="1:7" s="406" customFormat="1">
      <c r="A40" s="516">
        <v>39274</v>
      </c>
      <c r="B40" s="406">
        <v>22.63</v>
      </c>
      <c r="C40" s="120">
        <v>0.69499999999999995</v>
      </c>
      <c r="D40" s="127">
        <v>11.2</v>
      </c>
      <c r="E40" s="266"/>
      <c r="F40" s="412"/>
      <c r="G40" s="428"/>
    </row>
    <row r="41" spans="1:7" s="406" customFormat="1">
      <c r="A41" s="516">
        <v>39281</v>
      </c>
      <c r="B41" s="406">
        <v>21.93</v>
      </c>
      <c r="C41" s="266">
        <v>1.145</v>
      </c>
      <c r="D41" s="266">
        <v>10.050000000000001</v>
      </c>
      <c r="E41" s="266"/>
      <c r="F41" s="412"/>
      <c r="G41" s="428"/>
    </row>
    <row r="42" spans="1:7" s="406" customFormat="1">
      <c r="A42" s="516">
        <v>39288</v>
      </c>
      <c r="B42" s="406">
        <v>21.93</v>
      </c>
      <c r="C42" s="266">
        <v>0.71499999999999997</v>
      </c>
      <c r="D42" s="266">
        <v>11.46</v>
      </c>
      <c r="E42" s="266">
        <v>3</v>
      </c>
      <c r="F42" s="412"/>
      <c r="G42" s="428"/>
    </row>
    <row r="43" spans="1:7" s="406" customFormat="1">
      <c r="A43" s="516">
        <v>39295</v>
      </c>
      <c r="B43" s="406">
        <v>29.93</v>
      </c>
      <c r="C43" s="266">
        <v>1.355</v>
      </c>
      <c r="D43" s="266">
        <v>10.96</v>
      </c>
      <c r="E43" s="266">
        <v>3</v>
      </c>
      <c r="F43" s="412"/>
      <c r="G43" s="428"/>
    </row>
    <row r="44" spans="1:7" s="406" customFormat="1">
      <c r="A44" s="516">
        <v>39302</v>
      </c>
      <c r="B44" s="406">
        <v>41.629999999999995</v>
      </c>
      <c r="C44" s="266">
        <v>1.355</v>
      </c>
      <c r="D44" s="266">
        <v>10.35</v>
      </c>
      <c r="E44" s="266">
        <v>3</v>
      </c>
      <c r="F44" s="412"/>
      <c r="G44" s="428"/>
    </row>
    <row r="45" spans="1:7" s="406" customFormat="1">
      <c r="A45" s="516">
        <v>39309</v>
      </c>
      <c r="B45" s="406">
        <v>37.880000000000003</v>
      </c>
      <c r="C45" s="266">
        <v>0.4</v>
      </c>
      <c r="D45" s="266">
        <v>7.5999999999999988</v>
      </c>
      <c r="E45" s="266">
        <v>3</v>
      </c>
      <c r="F45" s="412"/>
      <c r="G45" s="428"/>
    </row>
    <row r="46" spans="1:7" s="406" customFormat="1">
      <c r="A46" s="516">
        <v>39316</v>
      </c>
      <c r="B46" s="406">
        <v>37.880000000000003</v>
      </c>
      <c r="C46" s="266">
        <v>0.4</v>
      </c>
      <c r="D46" s="266">
        <v>7.5999999999999988</v>
      </c>
      <c r="E46" s="266">
        <v>3</v>
      </c>
      <c r="F46" s="412"/>
      <c r="G46" s="428"/>
    </row>
    <row r="47" spans="1:7" s="406" customFormat="1">
      <c r="A47" s="516">
        <v>39323</v>
      </c>
      <c r="B47" s="406">
        <v>40.18</v>
      </c>
      <c r="C47" s="266">
        <v>0.4</v>
      </c>
      <c r="D47" s="266">
        <v>7.5999999999999988</v>
      </c>
      <c r="E47" s="266">
        <v>3</v>
      </c>
      <c r="F47" s="412"/>
      <c r="G47" s="428"/>
    </row>
    <row r="48" spans="1:7" s="406" customFormat="1">
      <c r="A48" s="516">
        <v>39330</v>
      </c>
      <c r="B48" s="406">
        <v>40.18</v>
      </c>
      <c r="C48" s="266">
        <v>0.4</v>
      </c>
      <c r="D48" s="266">
        <v>7.5999999999999988</v>
      </c>
      <c r="E48" s="266">
        <v>3</v>
      </c>
      <c r="F48" s="412"/>
      <c r="G48" s="428"/>
    </row>
    <row r="49" spans="1:9" s="406" customFormat="1">
      <c r="A49" s="516">
        <v>39337</v>
      </c>
      <c r="B49" s="406">
        <v>33.180000000000007</v>
      </c>
      <c r="C49" s="266">
        <v>0.4</v>
      </c>
      <c r="D49" s="266">
        <v>7.0999999999999988</v>
      </c>
      <c r="E49" s="266">
        <v>3</v>
      </c>
      <c r="F49" s="412"/>
      <c r="G49" s="428"/>
    </row>
    <row r="50" spans="1:9" s="406" customFormat="1">
      <c r="A50" s="516">
        <v>39344</v>
      </c>
      <c r="B50" s="406">
        <v>41.750000000000007</v>
      </c>
      <c r="C50" s="266">
        <v>0.4</v>
      </c>
      <c r="D50" s="266">
        <v>7.0999999999999988</v>
      </c>
      <c r="E50" s="266">
        <v>3</v>
      </c>
      <c r="F50" s="412"/>
      <c r="G50" s="428"/>
    </row>
    <row r="51" spans="1:9" s="406" customFormat="1">
      <c r="A51" s="516">
        <v>39351</v>
      </c>
      <c r="B51" s="406">
        <v>32.180000000000007</v>
      </c>
      <c r="C51" s="266">
        <v>0.4</v>
      </c>
      <c r="D51" s="266"/>
      <c r="E51" s="266">
        <v>3</v>
      </c>
      <c r="F51" s="412"/>
      <c r="G51" s="428"/>
    </row>
    <row r="52" spans="1:9" s="406" customFormat="1">
      <c r="A52" s="516">
        <v>39358</v>
      </c>
      <c r="B52" s="406">
        <v>58.250000000000007</v>
      </c>
      <c r="C52" s="266">
        <v>0.4</v>
      </c>
      <c r="D52" s="266">
        <v>9.1</v>
      </c>
      <c r="E52" s="266">
        <v>3</v>
      </c>
      <c r="F52" s="412"/>
      <c r="G52" s="428"/>
    </row>
    <row r="53" spans="1:9" s="406" customFormat="1">
      <c r="A53" s="516">
        <v>39365</v>
      </c>
      <c r="B53" s="406">
        <v>58.250000000000007</v>
      </c>
      <c r="C53" s="266"/>
      <c r="D53" s="266">
        <v>9.2999999999999989</v>
      </c>
      <c r="E53" s="266"/>
      <c r="F53" s="412"/>
      <c r="G53" s="428"/>
    </row>
    <row r="54" spans="1:9" s="406" customFormat="1">
      <c r="A54" s="516">
        <v>39372</v>
      </c>
      <c r="B54" s="406">
        <v>57.449999999999996</v>
      </c>
      <c r="C54" s="266"/>
      <c r="D54" s="266">
        <v>9.1999999999999993</v>
      </c>
      <c r="E54" s="266"/>
      <c r="F54" s="412"/>
      <c r="G54" s="428"/>
    </row>
    <row r="55" spans="1:9" s="406" customFormat="1">
      <c r="A55" s="516">
        <v>39379</v>
      </c>
      <c r="B55" s="406">
        <v>57.449999999999996</v>
      </c>
      <c r="C55" s="266"/>
      <c r="D55" s="266">
        <v>9.1999999999999993</v>
      </c>
      <c r="E55" s="266"/>
      <c r="F55" s="412"/>
      <c r="G55" s="428"/>
    </row>
    <row r="56" spans="1:9" s="406" customFormat="1">
      <c r="A56" s="516">
        <v>39386</v>
      </c>
      <c r="B56" s="406">
        <v>57.449999999999996</v>
      </c>
      <c r="C56" s="266"/>
      <c r="D56" s="266">
        <v>9.1999999999999993</v>
      </c>
      <c r="E56" s="266"/>
      <c r="F56" s="412"/>
      <c r="G56" s="428"/>
    </row>
    <row r="57" spans="1:9" s="406" customFormat="1">
      <c r="A57" s="516">
        <v>39393</v>
      </c>
      <c r="B57" s="406">
        <v>57.849999999999994</v>
      </c>
      <c r="C57" s="266"/>
      <c r="D57" s="266"/>
      <c r="E57" s="266"/>
      <c r="F57" s="412"/>
      <c r="G57" s="428"/>
    </row>
    <row r="58" spans="1:9" s="406" customFormat="1">
      <c r="A58" s="516">
        <v>39400</v>
      </c>
      <c r="B58" s="406">
        <v>48.45</v>
      </c>
      <c r="C58" s="266"/>
      <c r="D58" s="266">
        <v>9.1</v>
      </c>
      <c r="E58" s="266"/>
      <c r="F58" s="428"/>
      <c r="G58" s="428"/>
    </row>
    <row r="59" spans="1:9" s="406" customFormat="1">
      <c r="A59" s="516">
        <v>39407</v>
      </c>
      <c r="B59" s="406">
        <v>47.85</v>
      </c>
      <c r="C59" s="266"/>
      <c r="D59" s="266">
        <v>9.1</v>
      </c>
      <c r="E59" s="266"/>
      <c r="F59" s="428"/>
      <c r="G59" s="428"/>
    </row>
    <row r="60" spans="1:9" s="406" customFormat="1">
      <c r="A60" s="516">
        <v>39414</v>
      </c>
      <c r="B60" s="406">
        <v>47.85</v>
      </c>
      <c r="C60" s="266">
        <v>1.1000000000000001</v>
      </c>
      <c r="D60" s="266">
        <v>9.1</v>
      </c>
      <c r="E60" s="266"/>
      <c r="F60" s="428"/>
      <c r="G60" s="428"/>
    </row>
    <row r="61" spans="1:9" s="406" customFormat="1">
      <c r="A61" s="516">
        <v>39421</v>
      </c>
      <c r="B61" s="406">
        <v>47.67</v>
      </c>
      <c r="C61" s="266">
        <v>1.1000000000000001</v>
      </c>
      <c r="D61" s="266">
        <v>9.1</v>
      </c>
      <c r="E61" s="266">
        <v>4</v>
      </c>
      <c r="F61" s="428"/>
      <c r="G61" s="428"/>
    </row>
    <row r="62" spans="1:9" s="406" customFormat="1">
      <c r="A62" s="516">
        <v>39428</v>
      </c>
      <c r="B62" s="406">
        <v>38.07</v>
      </c>
      <c r="C62" s="266">
        <v>1.1000000000000001</v>
      </c>
      <c r="D62" s="266">
        <v>9</v>
      </c>
      <c r="E62" s="266">
        <v>4</v>
      </c>
      <c r="F62" s="428"/>
      <c r="G62" s="428"/>
    </row>
    <row r="63" spans="1:9" s="406" customFormat="1">
      <c r="A63" s="516">
        <v>39435</v>
      </c>
      <c r="B63" s="406">
        <v>37.67</v>
      </c>
      <c r="C63" s="266">
        <v>1.1000000000000001</v>
      </c>
      <c r="D63" s="266">
        <v>9</v>
      </c>
      <c r="E63" s="266">
        <v>6</v>
      </c>
      <c r="F63" s="428"/>
      <c r="G63" s="428"/>
    </row>
    <row r="64" spans="1:9" s="406" customFormat="1">
      <c r="A64" s="516">
        <v>39443</v>
      </c>
      <c r="B64" s="406">
        <v>37.67</v>
      </c>
      <c r="C64" s="266">
        <v>1.1000000000000001</v>
      </c>
      <c r="D64" s="266">
        <v>9</v>
      </c>
      <c r="E64" s="266">
        <v>4</v>
      </c>
      <c r="F64" s="428"/>
      <c r="G64" s="428"/>
      <c r="I64" s="406">
        <v>1</v>
      </c>
    </row>
    <row r="65" spans="1:9" s="406" customFormat="1">
      <c r="A65" s="516">
        <v>39450</v>
      </c>
      <c r="B65" s="406">
        <v>37.67</v>
      </c>
      <c r="C65" s="266">
        <v>1.1000000000000001</v>
      </c>
      <c r="D65" s="266">
        <v>6.8</v>
      </c>
      <c r="E65" s="266"/>
      <c r="F65" s="428"/>
      <c r="G65" s="428"/>
      <c r="I65" s="406">
        <v>1</v>
      </c>
    </row>
    <row r="66" spans="1:9" s="406" customFormat="1">
      <c r="A66" s="516">
        <v>39456</v>
      </c>
      <c r="B66" s="406">
        <v>20.67</v>
      </c>
      <c r="C66" s="266">
        <v>1.1000000000000001</v>
      </c>
      <c r="D66" s="266">
        <v>6.8</v>
      </c>
      <c r="E66" s="266"/>
      <c r="F66" s="428"/>
      <c r="G66" s="428"/>
      <c r="I66" s="406">
        <v>1</v>
      </c>
    </row>
    <row r="67" spans="1:9" s="406" customFormat="1">
      <c r="A67" s="516">
        <v>39463</v>
      </c>
      <c r="B67" s="406">
        <v>29.53</v>
      </c>
      <c r="C67" s="266">
        <v>1.1000000000000001</v>
      </c>
      <c r="D67" s="266">
        <v>6.8</v>
      </c>
      <c r="E67" s="266"/>
      <c r="F67" s="428"/>
      <c r="G67" s="428"/>
      <c r="I67" s="406">
        <v>1</v>
      </c>
    </row>
    <row r="68" spans="1:9" s="406" customFormat="1">
      <c r="A68" s="516">
        <v>39470</v>
      </c>
      <c r="B68" s="406">
        <v>9.73</v>
      </c>
      <c r="C68" s="266">
        <v>1.1000000000000001</v>
      </c>
      <c r="D68" s="266"/>
      <c r="E68" s="266">
        <v>15</v>
      </c>
      <c r="F68" s="428"/>
      <c r="G68" s="428"/>
      <c r="I68" s="406">
        <v>1</v>
      </c>
    </row>
    <row r="69" spans="1:9" s="406" customFormat="1">
      <c r="A69" s="516">
        <v>39477</v>
      </c>
      <c r="B69" s="406">
        <v>19.73</v>
      </c>
      <c r="C69" s="266">
        <v>1.1000000000000001</v>
      </c>
      <c r="D69" s="266"/>
      <c r="E69" s="266">
        <v>15</v>
      </c>
      <c r="F69" s="428"/>
      <c r="G69" s="428"/>
      <c r="I69" s="406">
        <v>1</v>
      </c>
    </row>
    <row r="70" spans="1:9" s="406" customFormat="1">
      <c r="A70" s="516">
        <v>39484</v>
      </c>
      <c r="B70" s="406">
        <v>10.030000000000001</v>
      </c>
      <c r="C70" s="266">
        <v>1.1000000000000001</v>
      </c>
      <c r="D70" s="266"/>
      <c r="E70" s="266">
        <v>20.943614999999998</v>
      </c>
      <c r="F70" s="428"/>
      <c r="G70" s="428"/>
      <c r="I70" s="406">
        <v>1</v>
      </c>
    </row>
    <row r="71" spans="1:9" s="406" customFormat="1">
      <c r="A71" s="516">
        <v>39491</v>
      </c>
      <c r="B71" s="406">
        <v>10.030000000000001</v>
      </c>
      <c r="C71" s="266"/>
      <c r="D71" s="266">
        <v>3.2000551599999998</v>
      </c>
      <c r="E71" s="266">
        <v>11.790785</v>
      </c>
      <c r="F71" s="428"/>
      <c r="G71" s="428"/>
    </row>
    <row r="72" spans="1:9" s="406" customFormat="1">
      <c r="A72" s="516">
        <v>39498</v>
      </c>
      <c r="B72" s="406">
        <v>9.5300000000000011</v>
      </c>
      <c r="C72" s="266"/>
      <c r="D72" s="266">
        <v>6.8</v>
      </c>
      <c r="E72" s="266">
        <v>15.667415</v>
      </c>
      <c r="F72" s="428"/>
      <c r="G72" s="428"/>
    </row>
    <row r="73" spans="1:9" s="406" customFormat="1">
      <c r="A73" s="516">
        <v>39505</v>
      </c>
      <c r="B73" s="406">
        <v>8.5300000000000011</v>
      </c>
      <c r="C73" s="266"/>
      <c r="D73" s="266">
        <v>6.8</v>
      </c>
      <c r="E73" s="266">
        <v>25.886009399999999</v>
      </c>
      <c r="F73" s="428"/>
      <c r="G73" s="428"/>
      <c r="H73" s="406">
        <v>0.53931066999999999</v>
      </c>
    </row>
    <row r="74" spans="1:9" s="406" customFormat="1">
      <c r="A74" s="516">
        <v>39512</v>
      </c>
      <c r="B74" s="406">
        <v>7.03</v>
      </c>
      <c r="C74" s="266"/>
      <c r="D74" s="266">
        <v>6.8</v>
      </c>
      <c r="E74" s="266">
        <v>30.830764799999997</v>
      </c>
      <c r="F74" s="428"/>
      <c r="G74" s="428"/>
      <c r="H74" s="406">
        <v>3.0526683800000001</v>
      </c>
    </row>
    <row r="75" spans="1:9" s="406" customFormat="1">
      <c r="A75" s="516">
        <v>39519</v>
      </c>
      <c r="B75" s="406">
        <v>7.03</v>
      </c>
      <c r="C75" s="266"/>
      <c r="D75" s="266">
        <v>6.8</v>
      </c>
      <c r="E75" s="266">
        <v>14.312149999999999</v>
      </c>
      <c r="F75" s="428"/>
      <c r="G75" s="428">
        <v>0.81623999999999997</v>
      </c>
      <c r="H75" s="406">
        <v>10.578669189999999</v>
      </c>
    </row>
    <row r="76" spans="1:9" s="406" customFormat="1">
      <c r="A76" s="516">
        <v>39526</v>
      </c>
      <c r="B76" s="406">
        <v>8.3060196600000005</v>
      </c>
      <c r="C76" s="266"/>
      <c r="D76" s="266">
        <v>6.8</v>
      </c>
      <c r="E76" s="266">
        <v>23.341999999999999</v>
      </c>
      <c r="F76" s="428"/>
      <c r="G76" s="428"/>
      <c r="H76" s="406">
        <v>10.674536870000001</v>
      </c>
    </row>
    <row r="77" spans="1:9" s="406" customFormat="1">
      <c r="A77" s="516">
        <v>39533</v>
      </c>
      <c r="B77" s="406">
        <v>8.3029528600000013</v>
      </c>
      <c r="C77" s="517"/>
      <c r="D77" s="390">
        <v>6.8</v>
      </c>
      <c r="E77" s="391">
        <v>21.378239999999998</v>
      </c>
      <c r="F77" s="428"/>
      <c r="G77" s="428"/>
      <c r="H77" s="406">
        <v>10.64062038</v>
      </c>
    </row>
    <row r="78" spans="1:9" s="406" customFormat="1">
      <c r="A78" s="516">
        <v>39540</v>
      </c>
      <c r="B78" s="406">
        <v>28.341550000000002</v>
      </c>
      <c r="C78" s="517"/>
      <c r="D78" s="390">
        <v>6.8</v>
      </c>
      <c r="E78" s="391">
        <v>21.378239999999998</v>
      </c>
      <c r="F78" s="428"/>
      <c r="G78" s="428"/>
      <c r="H78" s="406">
        <v>10.66337796</v>
      </c>
    </row>
    <row r="79" spans="1:9" s="406" customFormat="1">
      <c r="A79" s="516">
        <v>39547</v>
      </c>
      <c r="B79" s="406">
        <v>25.264200000000002</v>
      </c>
      <c r="C79" s="390"/>
      <c r="D79" s="391">
        <v>6.8</v>
      </c>
      <c r="E79" s="518">
        <v>17.968499999999999</v>
      </c>
      <c r="F79" s="428"/>
      <c r="G79" s="428"/>
      <c r="H79" s="406">
        <v>10.62891177</v>
      </c>
    </row>
    <row r="80" spans="1:9" s="406" customFormat="1">
      <c r="A80" s="516">
        <v>39554</v>
      </c>
      <c r="B80" s="406">
        <v>25.298030000000001</v>
      </c>
      <c r="C80" s="390"/>
      <c r="D80" s="391">
        <v>6.8</v>
      </c>
      <c r="E80" s="518">
        <v>10</v>
      </c>
      <c r="F80" s="428"/>
      <c r="G80" s="428"/>
      <c r="H80" s="406">
        <v>10.64947055</v>
      </c>
    </row>
    <row r="81" spans="1:8" s="406" customFormat="1">
      <c r="A81" s="516">
        <v>39561</v>
      </c>
      <c r="B81" s="406">
        <v>25.292590000000001</v>
      </c>
      <c r="C81" s="390"/>
      <c r="D81" s="391">
        <v>6.8</v>
      </c>
      <c r="E81" s="518"/>
      <c r="F81" s="428"/>
      <c r="G81" s="428"/>
      <c r="H81" s="406">
        <v>10.650514980000001</v>
      </c>
    </row>
    <row r="82" spans="1:8" s="406" customFormat="1">
      <c r="A82" s="516">
        <v>39568</v>
      </c>
      <c r="B82" s="406">
        <v>25.288</v>
      </c>
      <c r="C82" s="390"/>
      <c r="D82" s="391">
        <v>6.8</v>
      </c>
      <c r="E82" s="518">
        <v>10</v>
      </c>
      <c r="F82" s="428"/>
      <c r="G82" s="428"/>
      <c r="H82" s="406">
        <v>10.63336434</v>
      </c>
    </row>
    <row r="83" spans="1:8" s="406" customFormat="1">
      <c r="A83" s="516">
        <v>39575</v>
      </c>
      <c r="B83" s="406">
        <v>24.908660000000001</v>
      </c>
      <c r="C83" s="390"/>
      <c r="D83" s="391">
        <v>0.6</v>
      </c>
      <c r="E83" s="518"/>
      <c r="F83" s="428"/>
      <c r="G83" s="428"/>
      <c r="H83" s="406">
        <v>10.656671620000001</v>
      </c>
    </row>
    <row r="84" spans="1:8" s="406" customFormat="1">
      <c r="A84" s="516">
        <v>39582</v>
      </c>
      <c r="B84" s="406">
        <v>24.908660000000001</v>
      </c>
      <c r="C84" s="390"/>
      <c r="D84" s="391">
        <v>8.6003520000000009</v>
      </c>
      <c r="E84" s="518">
        <v>25</v>
      </c>
      <c r="F84" s="428"/>
      <c r="G84" s="428"/>
      <c r="H84" s="406">
        <v>8.1707989100000002</v>
      </c>
    </row>
    <row r="85" spans="1:8" s="406" customFormat="1">
      <c r="A85" s="516">
        <v>39589</v>
      </c>
      <c r="B85" s="406">
        <v>24.854940000000003</v>
      </c>
      <c r="C85" s="390"/>
      <c r="D85" s="391">
        <v>8.1398310000000009</v>
      </c>
      <c r="E85" s="518"/>
      <c r="F85" s="428">
        <v>5</v>
      </c>
      <c r="G85" s="428"/>
      <c r="H85" s="406">
        <v>10.63539823</v>
      </c>
    </row>
    <row r="86" spans="1:8" s="406" customFormat="1">
      <c r="A86" s="516">
        <v>39596</v>
      </c>
      <c r="B86" s="406">
        <v>24.828590000000002</v>
      </c>
      <c r="C86" s="390"/>
      <c r="D86" s="391">
        <v>7.4195060000000002</v>
      </c>
      <c r="E86" s="518"/>
      <c r="F86" s="428">
        <v>5</v>
      </c>
      <c r="G86" s="428"/>
      <c r="H86" s="406">
        <v>10.625888420000001</v>
      </c>
    </row>
    <row r="87" spans="1:8" s="406" customFormat="1">
      <c r="A87" s="516">
        <v>39603</v>
      </c>
      <c r="B87" s="406">
        <v>24.902540000000002</v>
      </c>
      <c r="C87" s="390"/>
      <c r="D87" s="391">
        <v>7.774896</v>
      </c>
      <c r="E87" s="518"/>
      <c r="F87" s="428"/>
      <c r="G87" s="428"/>
      <c r="H87" s="406">
        <v>10.654362880000001</v>
      </c>
    </row>
    <row r="88" spans="1:8" s="406" customFormat="1">
      <c r="A88" s="516">
        <v>39610</v>
      </c>
      <c r="B88" s="406">
        <v>24.902540000000002</v>
      </c>
      <c r="C88" s="390"/>
      <c r="D88" s="391">
        <v>7.9833259999999999</v>
      </c>
      <c r="E88" s="518"/>
      <c r="F88" s="428"/>
      <c r="G88" s="428"/>
      <c r="H88" s="406">
        <v>10.652823720000001</v>
      </c>
    </row>
    <row r="89" spans="1:8" s="406" customFormat="1">
      <c r="A89" s="516">
        <v>39617</v>
      </c>
      <c r="B89" s="406">
        <v>24.402540000000002</v>
      </c>
      <c r="C89" s="390"/>
      <c r="D89" s="391">
        <v>7.9833259999999999</v>
      </c>
      <c r="E89" s="518"/>
      <c r="F89" s="428"/>
      <c r="G89" s="428"/>
      <c r="H89" s="406">
        <v>10.67140358</v>
      </c>
    </row>
    <row r="90" spans="1:8" s="406" customFormat="1">
      <c r="A90" s="516">
        <v>39624</v>
      </c>
      <c r="B90" s="406">
        <v>24.53565</v>
      </c>
      <c r="C90" s="390"/>
      <c r="D90" s="391">
        <v>8.5822400000000005</v>
      </c>
      <c r="E90" s="518"/>
      <c r="F90" s="428"/>
      <c r="G90" s="428"/>
      <c r="H90" s="406">
        <v>10</v>
      </c>
    </row>
    <row r="91" spans="1:8" s="406" customFormat="1">
      <c r="A91" s="516">
        <v>39631</v>
      </c>
      <c r="B91" s="406">
        <v>24.451840000000001</v>
      </c>
      <c r="C91" s="390"/>
      <c r="D91" s="391">
        <v>8.1844059999999992</v>
      </c>
      <c r="E91" s="518">
        <v>3</v>
      </c>
      <c r="F91" s="428"/>
      <c r="G91" s="428"/>
      <c r="H91" s="406">
        <v>10</v>
      </c>
    </row>
    <row r="92" spans="1:8" s="406" customFormat="1">
      <c r="A92" s="516">
        <v>39638</v>
      </c>
      <c r="B92" s="406">
        <v>24.409510000000001</v>
      </c>
      <c r="C92" s="390"/>
      <c r="D92" s="391"/>
      <c r="E92" s="518">
        <v>3</v>
      </c>
      <c r="F92" s="428"/>
      <c r="G92" s="428"/>
      <c r="H92" s="406">
        <v>10</v>
      </c>
    </row>
    <row r="93" spans="1:8" s="406" customFormat="1">
      <c r="A93" s="516">
        <v>39645</v>
      </c>
      <c r="B93" s="406">
        <v>24.422260000000001</v>
      </c>
      <c r="C93" s="390"/>
      <c r="D93" s="391"/>
      <c r="E93" s="518">
        <v>3</v>
      </c>
      <c r="F93" s="428"/>
      <c r="G93" s="428"/>
      <c r="H93" s="406">
        <v>10</v>
      </c>
    </row>
    <row r="94" spans="1:8" s="406" customFormat="1">
      <c r="A94" s="516">
        <v>39652</v>
      </c>
      <c r="B94" s="406">
        <v>24.443340000000003</v>
      </c>
      <c r="C94" s="390"/>
      <c r="D94" s="391"/>
      <c r="E94" s="518">
        <v>3</v>
      </c>
      <c r="F94" s="428"/>
      <c r="G94" s="428"/>
      <c r="H94" s="406">
        <v>10</v>
      </c>
    </row>
    <row r="95" spans="1:8" s="406" customFormat="1">
      <c r="A95" s="516">
        <v>39659</v>
      </c>
      <c r="B95" s="406">
        <v>24.466460000000001</v>
      </c>
      <c r="C95" s="390"/>
      <c r="D95" s="391"/>
      <c r="E95" s="518">
        <v>3</v>
      </c>
      <c r="F95" s="428"/>
      <c r="G95" s="428"/>
      <c r="H95" s="406">
        <v>10</v>
      </c>
    </row>
    <row r="96" spans="1:8" s="406" customFormat="1">
      <c r="A96" s="516">
        <v>39666</v>
      </c>
      <c r="B96" s="406">
        <v>44.446060000000003</v>
      </c>
      <c r="C96" s="390"/>
      <c r="D96" s="391"/>
      <c r="E96" s="518">
        <v>3.2</v>
      </c>
      <c r="F96" s="428"/>
      <c r="G96" s="428"/>
      <c r="H96" s="406">
        <v>10</v>
      </c>
    </row>
    <row r="97" spans="1:9" s="406" customFormat="1">
      <c r="A97" s="516">
        <v>39673</v>
      </c>
      <c r="B97" s="406">
        <v>44.493659999999998</v>
      </c>
      <c r="C97" s="390"/>
      <c r="D97" s="391"/>
      <c r="E97" s="518">
        <v>3.2</v>
      </c>
      <c r="F97" s="428"/>
      <c r="G97" s="428"/>
      <c r="H97" s="406">
        <v>7.5</v>
      </c>
    </row>
    <row r="98" spans="1:9" s="406" customFormat="1">
      <c r="A98" s="516">
        <v>39680</v>
      </c>
      <c r="B98" s="406">
        <v>44.503350000000005</v>
      </c>
      <c r="C98" s="390"/>
      <c r="D98" s="391"/>
      <c r="E98" s="518">
        <v>3.2</v>
      </c>
      <c r="F98" s="428"/>
      <c r="G98" s="428"/>
      <c r="H98" s="406">
        <v>7.5</v>
      </c>
    </row>
    <row r="99" spans="1:9" s="406" customFormat="1">
      <c r="A99" s="516">
        <v>39687</v>
      </c>
      <c r="B99" s="406">
        <v>44.51831</v>
      </c>
      <c r="C99" s="390"/>
      <c r="D99" s="391"/>
      <c r="E99" s="518">
        <v>3.2</v>
      </c>
      <c r="F99" s="428"/>
      <c r="G99" s="428">
        <v>0.50077475999999999</v>
      </c>
      <c r="H99" s="406">
        <v>7.5</v>
      </c>
    </row>
    <row r="100" spans="1:9" s="406" customFormat="1">
      <c r="A100" s="516">
        <v>39694</v>
      </c>
      <c r="B100" s="406">
        <v>44.530889999999999</v>
      </c>
      <c r="C100" s="390"/>
      <c r="D100" s="391"/>
      <c r="E100" s="518">
        <v>5</v>
      </c>
      <c r="F100" s="428"/>
      <c r="G100" s="428">
        <v>0.50502000000000002</v>
      </c>
      <c r="H100" s="406">
        <v>3.5</v>
      </c>
    </row>
    <row r="101" spans="1:9" s="406" customFormat="1">
      <c r="A101" s="516">
        <v>39701</v>
      </c>
      <c r="B101" s="406">
        <v>41.51623</v>
      </c>
      <c r="C101" s="390"/>
      <c r="D101" s="391"/>
      <c r="E101" s="518">
        <v>5</v>
      </c>
      <c r="F101" s="428"/>
      <c r="G101" s="428">
        <v>0.53513999999999995</v>
      </c>
      <c r="H101" s="406">
        <v>3.5</v>
      </c>
    </row>
    <row r="102" spans="1:9" s="406" customFormat="1">
      <c r="A102" s="516">
        <v>39708</v>
      </c>
      <c r="B102" s="406">
        <v>41.563319999999997</v>
      </c>
      <c r="C102" s="390"/>
      <c r="D102" s="391"/>
      <c r="E102" s="518"/>
      <c r="F102" s="428"/>
      <c r="G102" s="428">
        <v>0.55176000000000003</v>
      </c>
      <c r="H102" s="406">
        <v>3.5</v>
      </c>
    </row>
    <row r="103" spans="1:9" s="406" customFormat="1">
      <c r="A103" s="516">
        <v>39715</v>
      </c>
      <c r="B103" s="406">
        <v>41.590519999999998</v>
      </c>
      <c r="C103" s="390"/>
      <c r="D103" s="391"/>
      <c r="E103" s="518">
        <v>0.71760519999999994</v>
      </c>
      <c r="F103" s="428"/>
      <c r="G103" s="428">
        <v>0.56135999999999997</v>
      </c>
      <c r="H103" s="406">
        <v>9.4600000000000009</v>
      </c>
    </row>
    <row r="104" spans="1:9" s="406" customFormat="1">
      <c r="A104" s="516">
        <v>39722</v>
      </c>
      <c r="B104" s="406">
        <v>41.72448</v>
      </c>
      <c r="C104" s="390"/>
      <c r="D104" s="391"/>
      <c r="E104" s="518">
        <v>0.76983789999999996</v>
      </c>
      <c r="F104" s="428"/>
      <c r="G104" s="428">
        <v>0.60863999999999996</v>
      </c>
      <c r="H104" s="406">
        <v>9.4600000000000009</v>
      </c>
      <c r="I104" s="406">
        <v>12.68</v>
      </c>
    </row>
    <row r="105" spans="1:9" s="406" customFormat="1">
      <c r="A105" s="516">
        <v>39729</v>
      </c>
      <c r="B105" s="406">
        <v>41.304810000000003</v>
      </c>
      <c r="C105" s="390"/>
      <c r="D105" s="391"/>
      <c r="E105" s="518">
        <v>6.3794554000000003</v>
      </c>
      <c r="F105" s="428"/>
      <c r="G105" s="428">
        <v>0.60222000000000009</v>
      </c>
      <c r="H105" s="406">
        <v>9.4600000000000009</v>
      </c>
      <c r="I105" s="406">
        <v>12.68</v>
      </c>
    </row>
    <row r="106" spans="1:9" s="406" customFormat="1">
      <c r="A106" s="516">
        <v>39736</v>
      </c>
      <c r="B106" s="406">
        <v>30</v>
      </c>
      <c r="C106" s="390"/>
      <c r="D106" s="391"/>
      <c r="E106" s="518"/>
      <c r="F106" s="428"/>
      <c r="G106" s="428">
        <v>2.5196500000000004</v>
      </c>
      <c r="H106" s="406">
        <v>3.5</v>
      </c>
      <c r="I106" s="406">
        <v>13.69375</v>
      </c>
    </row>
    <row r="107" spans="1:9" s="406" customFormat="1">
      <c r="A107" s="516">
        <v>39743</v>
      </c>
      <c r="B107" s="406">
        <v>30</v>
      </c>
      <c r="C107" s="390"/>
      <c r="D107" s="391"/>
      <c r="E107" s="518"/>
      <c r="F107" s="428"/>
      <c r="G107" s="428">
        <v>2.5196500000000004</v>
      </c>
      <c r="H107" s="406">
        <v>3.5</v>
      </c>
      <c r="I107" s="406">
        <v>13.69375</v>
      </c>
    </row>
    <row r="108" spans="1:9" s="406" customFormat="1">
      <c r="A108" s="516">
        <v>39750</v>
      </c>
      <c r="B108" s="406">
        <v>30</v>
      </c>
      <c r="C108" s="390"/>
      <c r="D108" s="391"/>
      <c r="E108" s="518"/>
      <c r="F108" s="428"/>
      <c r="G108" s="428">
        <v>2.5196500000000004</v>
      </c>
      <c r="H108" s="406">
        <v>3.5</v>
      </c>
      <c r="I108" s="406">
        <v>13.69375</v>
      </c>
    </row>
    <row r="109" spans="1:9" s="406" customFormat="1">
      <c r="A109" s="516">
        <v>39757</v>
      </c>
      <c r="B109" s="406">
        <v>30</v>
      </c>
      <c r="C109" s="390"/>
      <c r="D109" s="391"/>
      <c r="E109" s="518"/>
      <c r="F109" s="428"/>
      <c r="G109" s="428">
        <v>2.5196500000000004</v>
      </c>
      <c r="H109" s="406">
        <v>3.5</v>
      </c>
      <c r="I109" s="406">
        <v>13.69375</v>
      </c>
    </row>
    <row r="110" spans="1:9" s="406" customFormat="1">
      <c r="A110" s="516">
        <v>39764</v>
      </c>
      <c r="B110" s="406">
        <v>30</v>
      </c>
      <c r="C110" s="390"/>
      <c r="D110" s="391"/>
      <c r="E110" s="518"/>
      <c r="F110" s="428"/>
      <c r="G110" s="428">
        <v>3.1399600000000003</v>
      </c>
      <c r="I110" s="406">
        <v>13.69375</v>
      </c>
    </row>
    <row r="111" spans="1:9" s="406" customFormat="1">
      <c r="A111" s="516">
        <v>39771</v>
      </c>
      <c r="B111" s="406">
        <v>30</v>
      </c>
      <c r="C111" s="390"/>
      <c r="D111" s="391"/>
      <c r="E111" s="518"/>
      <c r="F111" s="428"/>
      <c r="G111" s="428">
        <v>3.1753800000000001</v>
      </c>
      <c r="I111" s="406">
        <v>13.69375</v>
      </c>
    </row>
    <row r="112" spans="1:9" s="406" customFormat="1">
      <c r="A112" s="516">
        <v>39778</v>
      </c>
      <c r="B112" s="406">
        <v>30</v>
      </c>
      <c r="C112" s="390"/>
      <c r="D112" s="391"/>
      <c r="E112" s="518"/>
      <c r="F112" s="428"/>
      <c r="G112" s="428">
        <v>3.2229900000000002</v>
      </c>
      <c r="I112" s="406">
        <v>13.69375</v>
      </c>
    </row>
    <row r="113" spans="1:9" s="406" customFormat="1">
      <c r="A113" s="516">
        <v>39785</v>
      </c>
      <c r="B113" s="406">
        <v>30</v>
      </c>
      <c r="C113" s="390"/>
      <c r="D113" s="391"/>
      <c r="E113" s="518"/>
      <c r="F113" s="428"/>
      <c r="G113" s="428">
        <v>3.3996300000000002</v>
      </c>
      <c r="I113" s="406">
        <v>13.69375</v>
      </c>
    </row>
    <row r="114" spans="1:9" s="406" customFormat="1">
      <c r="A114" s="516">
        <v>39792</v>
      </c>
      <c r="B114" s="406">
        <v>30</v>
      </c>
      <c r="C114" s="390"/>
      <c r="D114" s="391"/>
      <c r="E114" s="518"/>
      <c r="F114" s="428"/>
      <c r="G114" s="428">
        <v>2.5691000000000002</v>
      </c>
      <c r="I114" s="406">
        <v>13.69375</v>
      </c>
    </row>
    <row r="115" spans="1:9" s="406" customFormat="1">
      <c r="A115" s="516">
        <v>39799</v>
      </c>
      <c r="B115" s="406">
        <v>30</v>
      </c>
      <c r="C115" s="390"/>
      <c r="D115" s="391"/>
      <c r="E115" s="518"/>
      <c r="F115" s="428"/>
      <c r="G115" s="428">
        <v>2.6367200000000004</v>
      </c>
      <c r="I115" s="406">
        <v>13.69375</v>
      </c>
    </row>
    <row r="116" spans="1:9" s="406" customFormat="1">
      <c r="A116" s="516">
        <v>39811</v>
      </c>
      <c r="B116" s="406">
        <v>30</v>
      </c>
      <c r="C116" s="390"/>
      <c r="D116" s="391"/>
      <c r="E116" s="518"/>
      <c r="F116" s="428"/>
      <c r="G116" s="428">
        <v>2.8547600000000002</v>
      </c>
      <c r="I116" s="406">
        <v>13.69375</v>
      </c>
    </row>
    <row r="117" spans="1:9" s="406" customFormat="1">
      <c r="B117" s="519"/>
      <c r="C117" s="390"/>
      <c r="D117" s="391"/>
      <c r="E117" s="518"/>
      <c r="F117" s="428"/>
      <c r="G117" s="428"/>
    </row>
    <row r="118" spans="1:9" s="406" customFormat="1">
      <c r="B118" s="519"/>
      <c r="C118" s="390"/>
      <c r="D118" s="391"/>
      <c r="E118" s="518"/>
      <c r="F118" s="428"/>
      <c r="G118" s="428"/>
    </row>
    <row r="119" spans="1:9" s="406" customFormat="1">
      <c r="B119" s="519"/>
      <c r="C119" s="390"/>
      <c r="D119" s="391"/>
      <c r="E119" s="518"/>
      <c r="F119" s="428"/>
      <c r="G119" s="428"/>
    </row>
    <row r="120" spans="1:9" s="406" customFormat="1">
      <c r="A120" s="520"/>
      <c r="B120" s="519"/>
      <c r="C120" s="390"/>
      <c r="D120" s="391"/>
      <c r="E120" s="518"/>
      <c r="F120" s="428"/>
      <c r="G120" s="428"/>
    </row>
    <row r="121" spans="1:9" s="406" customFormat="1">
      <c r="B121" s="519"/>
      <c r="C121" s="390"/>
      <c r="D121" s="391"/>
      <c r="E121" s="518"/>
      <c r="F121" s="428"/>
      <c r="G121" s="428"/>
    </row>
    <row r="122" spans="1:9" s="406" customFormat="1">
      <c r="B122" s="519"/>
      <c r="C122" s="390"/>
      <c r="D122" s="391"/>
      <c r="E122" s="518"/>
      <c r="F122" s="428"/>
      <c r="G122" s="428"/>
    </row>
    <row r="123" spans="1:9" s="406" customFormat="1">
      <c r="B123" s="519"/>
      <c r="C123" s="390"/>
      <c r="D123" s="391"/>
      <c r="E123" s="518"/>
      <c r="F123" s="428"/>
      <c r="G123" s="428"/>
    </row>
    <row r="124" spans="1:9" s="406" customFormat="1">
      <c r="B124" s="519"/>
      <c r="C124" s="390"/>
      <c r="D124" s="391"/>
      <c r="E124" s="518"/>
      <c r="F124" s="428"/>
      <c r="G124" s="428"/>
    </row>
    <row r="125" spans="1:9" s="406" customFormat="1">
      <c r="B125" s="519"/>
      <c r="C125" s="390"/>
      <c r="D125" s="391"/>
      <c r="E125" s="518"/>
      <c r="F125" s="428"/>
      <c r="G125" s="428"/>
    </row>
    <row r="126" spans="1:9" s="406" customFormat="1">
      <c r="B126" s="519"/>
      <c r="C126" s="390"/>
      <c r="D126" s="391"/>
      <c r="E126" s="518"/>
      <c r="F126" s="428"/>
      <c r="G126" s="428"/>
    </row>
    <row r="127" spans="1:9" s="406" customFormat="1">
      <c r="B127" s="519"/>
      <c r="C127" s="390"/>
      <c r="D127" s="391"/>
      <c r="E127" s="518"/>
      <c r="F127" s="428"/>
      <c r="G127" s="428"/>
    </row>
    <row r="128" spans="1:9" s="406" customFormat="1">
      <c r="B128" s="519"/>
      <c r="C128" s="390"/>
      <c r="D128" s="391"/>
      <c r="E128" s="518"/>
      <c r="F128" s="428"/>
      <c r="G128" s="428"/>
    </row>
    <row r="129" spans="1:7">
      <c r="B129" s="514"/>
      <c r="C129" s="29"/>
      <c r="D129" s="30"/>
      <c r="E129" s="510"/>
      <c r="F129" s="428"/>
      <c r="G129" s="428"/>
    </row>
    <row r="130" spans="1:7">
      <c r="B130" s="514"/>
      <c r="C130" s="29"/>
      <c r="D130" s="30"/>
      <c r="E130" s="510"/>
      <c r="F130" s="428"/>
      <c r="G130" s="428"/>
    </row>
    <row r="131" spans="1:7">
      <c r="B131" s="514"/>
      <c r="C131" s="29"/>
      <c r="D131" s="30"/>
      <c r="E131" s="510"/>
      <c r="F131" s="428"/>
      <c r="G131" s="428"/>
    </row>
    <row r="132" spans="1:7">
      <c r="A132" s="515"/>
      <c r="B132" s="514"/>
      <c r="C132" s="29"/>
      <c r="D132" s="30"/>
      <c r="E132" s="510"/>
      <c r="F132" s="428"/>
      <c r="G132" s="428"/>
    </row>
    <row r="133" spans="1:7">
      <c r="B133" s="514"/>
      <c r="C133" s="29"/>
      <c r="D133" s="30"/>
      <c r="E133" s="510"/>
      <c r="F133" s="428"/>
      <c r="G133" s="428"/>
    </row>
    <row r="134" spans="1:7">
      <c r="B134" s="514"/>
      <c r="C134" s="29"/>
      <c r="D134" s="30"/>
      <c r="E134" s="510"/>
      <c r="F134" s="428"/>
      <c r="G134" s="428"/>
    </row>
    <row r="135" spans="1:7">
      <c r="B135" s="514"/>
      <c r="C135" s="29"/>
      <c r="D135" s="30"/>
      <c r="E135" s="510"/>
      <c r="F135" s="428"/>
      <c r="G135" s="428"/>
    </row>
    <row r="136" spans="1:7">
      <c r="B136" s="514"/>
      <c r="C136" s="29"/>
      <c r="D136" s="30"/>
      <c r="E136" s="510"/>
      <c r="F136" s="428"/>
      <c r="G136" s="428"/>
    </row>
    <row r="137" spans="1:7">
      <c r="B137" s="514"/>
      <c r="C137" s="29"/>
      <c r="D137" s="30"/>
      <c r="E137" s="510"/>
      <c r="F137" s="428"/>
      <c r="G137" s="428"/>
    </row>
    <row r="138" spans="1:7">
      <c r="B138" s="514"/>
      <c r="C138" s="29"/>
      <c r="D138" s="30"/>
      <c r="E138" s="510"/>
      <c r="F138" s="428"/>
      <c r="G138" s="428"/>
    </row>
    <row r="139" spans="1:7">
      <c r="B139" s="514"/>
      <c r="C139" s="29"/>
      <c r="D139" s="30"/>
      <c r="E139" s="510"/>
      <c r="F139" s="428"/>
      <c r="G139" s="428"/>
    </row>
    <row r="140" spans="1:7">
      <c r="B140" s="514"/>
      <c r="C140" s="29"/>
      <c r="D140" s="30"/>
      <c r="E140" s="510"/>
      <c r="F140" s="428"/>
      <c r="G140" s="428"/>
    </row>
    <row r="141" spans="1:7">
      <c r="B141" s="514"/>
      <c r="C141" s="29"/>
      <c r="D141" s="30"/>
      <c r="E141" s="510"/>
      <c r="F141" s="428"/>
      <c r="G141" s="428"/>
    </row>
    <row r="142" spans="1:7">
      <c r="B142" s="514"/>
      <c r="C142" s="29"/>
      <c r="D142" s="30"/>
      <c r="E142" s="510"/>
      <c r="F142" s="428"/>
      <c r="G142" s="428"/>
    </row>
    <row r="143" spans="1:7">
      <c r="B143" s="514"/>
      <c r="C143" s="29"/>
      <c r="D143" s="30"/>
      <c r="E143" s="510"/>
      <c r="F143" s="428"/>
      <c r="G143" s="428"/>
    </row>
    <row r="144" spans="1:7">
      <c r="A144" s="515"/>
      <c r="B144" s="514"/>
      <c r="C144" s="29"/>
      <c r="D144" s="30"/>
      <c r="E144" s="510"/>
      <c r="F144" s="428"/>
      <c r="G144" s="428"/>
    </row>
    <row r="145" spans="1:7">
      <c r="B145" s="514"/>
      <c r="C145" s="29"/>
      <c r="D145" s="30"/>
      <c r="E145" s="510"/>
      <c r="F145" s="428"/>
      <c r="G145" s="428"/>
    </row>
    <row r="146" spans="1:7">
      <c r="B146" s="514"/>
      <c r="C146" s="29"/>
      <c r="D146" s="30"/>
      <c r="E146" s="510"/>
      <c r="F146" s="428"/>
      <c r="G146" s="428"/>
    </row>
    <row r="147" spans="1:7">
      <c r="B147" s="514"/>
      <c r="C147" s="29"/>
      <c r="D147" s="30"/>
      <c r="E147" s="510"/>
      <c r="F147" s="428"/>
      <c r="G147" s="428"/>
    </row>
    <row r="148" spans="1:7">
      <c r="B148" s="514"/>
      <c r="C148" s="29"/>
      <c r="D148" s="30"/>
      <c r="E148" s="510"/>
      <c r="F148" s="428"/>
      <c r="G148" s="428"/>
    </row>
    <row r="149" spans="1:7">
      <c r="B149" s="514"/>
      <c r="C149" s="29"/>
      <c r="D149" s="30"/>
      <c r="E149" s="510"/>
      <c r="F149" s="428"/>
      <c r="G149" s="428"/>
    </row>
    <row r="150" spans="1:7">
      <c r="B150" s="514"/>
      <c r="C150" s="29"/>
      <c r="D150" s="30"/>
      <c r="E150" s="510"/>
      <c r="F150" s="428"/>
      <c r="G150" s="428"/>
    </row>
    <row r="151" spans="1:7">
      <c r="B151" s="514"/>
      <c r="C151" s="29"/>
      <c r="D151" s="30"/>
      <c r="E151" s="510"/>
      <c r="F151" s="428"/>
      <c r="G151" s="428"/>
    </row>
    <row r="152" spans="1:7">
      <c r="B152" s="514"/>
      <c r="C152" s="29"/>
      <c r="D152" s="30"/>
      <c r="E152" s="510"/>
      <c r="F152" s="428"/>
      <c r="G152" s="428"/>
    </row>
    <row r="153" spans="1:7">
      <c r="B153" s="514"/>
      <c r="C153" s="29"/>
      <c r="D153" s="30"/>
      <c r="E153" s="510"/>
      <c r="F153" s="428"/>
      <c r="G153" s="428"/>
    </row>
    <row r="154" spans="1:7">
      <c r="B154" s="514"/>
      <c r="C154" s="29"/>
      <c r="D154" s="30"/>
      <c r="E154" s="510"/>
      <c r="F154" s="428"/>
      <c r="G154" s="428"/>
    </row>
    <row r="155" spans="1:7">
      <c r="B155" s="514"/>
      <c r="C155" s="29"/>
      <c r="D155" s="30"/>
      <c r="E155" s="510"/>
      <c r="F155" s="431"/>
      <c r="G155" s="431"/>
    </row>
    <row r="156" spans="1:7">
      <c r="A156" s="515"/>
      <c r="B156" s="514"/>
      <c r="C156" s="29"/>
      <c r="D156" s="30"/>
      <c r="E156" s="510"/>
      <c r="F156" s="431"/>
      <c r="G156" s="431"/>
    </row>
    <row r="157" spans="1:7">
      <c r="B157" s="514"/>
      <c r="C157" s="29"/>
      <c r="D157" s="30"/>
      <c r="E157" s="510"/>
      <c r="F157" s="434"/>
      <c r="G157" s="434"/>
    </row>
    <row r="158" spans="1:7">
      <c r="B158" s="514"/>
      <c r="C158" s="29"/>
      <c r="D158" s="30"/>
      <c r="E158" s="510"/>
    </row>
    <row r="159" spans="1:7">
      <c r="B159" s="514"/>
      <c r="C159" s="29"/>
      <c r="D159" s="30"/>
      <c r="E159" s="510"/>
    </row>
    <row r="160" spans="1:7">
      <c r="B160" s="514"/>
      <c r="C160" s="29"/>
      <c r="D160" s="30"/>
      <c r="E160" s="510"/>
    </row>
    <row r="161" spans="1:5">
      <c r="B161" s="514"/>
      <c r="C161" s="29"/>
      <c r="D161" s="30"/>
      <c r="E161" s="510"/>
    </row>
    <row r="162" spans="1:5">
      <c r="B162" s="514"/>
      <c r="C162" s="29"/>
      <c r="D162" s="30"/>
      <c r="E162" s="510"/>
    </row>
    <row r="163" spans="1:5">
      <c r="B163" s="514"/>
      <c r="C163" s="29"/>
      <c r="D163" s="30"/>
      <c r="E163" s="510"/>
    </row>
    <row r="164" spans="1:5">
      <c r="B164" s="514"/>
      <c r="C164" s="29"/>
      <c r="D164" s="30"/>
      <c r="E164" s="510"/>
    </row>
    <row r="165" spans="1:5">
      <c r="B165" s="514"/>
      <c r="C165" s="29"/>
      <c r="D165" s="30"/>
      <c r="E165" s="510"/>
    </row>
    <row r="166" spans="1:5">
      <c r="B166" s="514"/>
      <c r="C166" s="29"/>
      <c r="D166" s="30"/>
      <c r="E166" s="510"/>
    </row>
    <row r="167" spans="1:5">
      <c r="B167" s="514"/>
      <c r="C167" s="29"/>
      <c r="D167" s="30"/>
      <c r="E167" s="510"/>
    </row>
    <row r="168" spans="1:5">
      <c r="A168" s="515"/>
      <c r="B168" s="514"/>
      <c r="C168" s="29"/>
      <c r="D168" s="30"/>
      <c r="E168" s="510"/>
    </row>
    <row r="169" spans="1:5">
      <c r="B169" s="514"/>
      <c r="C169" s="29"/>
      <c r="D169" s="30"/>
      <c r="E169" s="510"/>
    </row>
    <row r="170" spans="1:5">
      <c r="B170" s="514"/>
      <c r="C170" s="29"/>
      <c r="D170" s="30"/>
      <c r="E170" s="510"/>
    </row>
    <row r="171" spans="1:5">
      <c r="B171" s="514"/>
      <c r="C171" s="29"/>
      <c r="D171" s="30"/>
      <c r="E171" s="510"/>
    </row>
    <row r="172" spans="1:5">
      <c r="B172" s="514"/>
      <c r="C172" s="29"/>
      <c r="D172" s="30"/>
      <c r="E172" s="510"/>
    </row>
    <row r="173" spans="1:5">
      <c r="B173" s="514"/>
      <c r="C173" s="29"/>
      <c r="D173" s="30"/>
      <c r="E173" s="510"/>
    </row>
    <row r="174" spans="1:5">
      <c r="B174" s="514"/>
      <c r="C174" s="29"/>
      <c r="D174" s="30"/>
      <c r="E174" s="510"/>
    </row>
    <row r="175" spans="1:5">
      <c r="B175" s="514"/>
      <c r="C175" s="29"/>
      <c r="D175" s="30"/>
      <c r="E175" s="510"/>
    </row>
    <row r="176" spans="1:5">
      <c r="B176" s="514"/>
      <c r="C176" s="29"/>
      <c r="D176" s="30"/>
      <c r="E176" s="510"/>
    </row>
    <row r="177" spans="1:5">
      <c r="B177" s="514"/>
      <c r="C177" s="29"/>
      <c r="D177" s="30"/>
      <c r="E177" s="510"/>
    </row>
    <row r="178" spans="1:5">
      <c r="B178" s="514"/>
      <c r="C178" s="29"/>
      <c r="D178" s="30"/>
      <c r="E178" s="510"/>
    </row>
    <row r="179" spans="1:5">
      <c r="B179" s="514"/>
      <c r="C179" s="29"/>
      <c r="D179" s="30"/>
      <c r="E179" s="510"/>
    </row>
    <row r="180" spans="1:5">
      <c r="A180" s="515"/>
      <c r="B180" s="514"/>
      <c r="C180" s="29"/>
      <c r="D180" s="30"/>
      <c r="E180" s="510"/>
    </row>
    <row r="181" spans="1:5">
      <c r="B181" s="514"/>
      <c r="C181" s="29"/>
      <c r="D181" s="30"/>
      <c r="E181" s="510"/>
    </row>
    <row r="182" spans="1:5">
      <c r="B182" s="514"/>
      <c r="C182" s="29"/>
      <c r="D182" s="30"/>
      <c r="E182" s="510"/>
    </row>
    <row r="183" spans="1:5">
      <c r="B183" s="514"/>
      <c r="C183" s="29"/>
      <c r="D183" s="30"/>
      <c r="E183" s="510"/>
    </row>
    <row r="184" spans="1:5">
      <c r="B184" s="514"/>
      <c r="C184" s="29"/>
      <c r="D184" s="30"/>
      <c r="E184" s="510"/>
    </row>
    <row r="185" spans="1:5">
      <c r="B185" s="514"/>
      <c r="C185" s="29"/>
      <c r="D185" s="30"/>
      <c r="E185" s="510"/>
    </row>
    <row r="186" spans="1:5">
      <c r="B186" s="514"/>
      <c r="C186" s="29"/>
      <c r="D186" s="30"/>
      <c r="E186" s="510"/>
    </row>
    <row r="187" spans="1:5">
      <c r="B187" s="514"/>
      <c r="C187" s="29"/>
      <c r="D187" s="30"/>
      <c r="E187" s="510"/>
    </row>
    <row r="188" spans="1:5">
      <c r="B188" s="514"/>
      <c r="C188" s="29"/>
      <c r="D188" s="30"/>
      <c r="E188" s="510"/>
    </row>
    <row r="189" spans="1:5">
      <c r="B189" s="514"/>
      <c r="C189" s="29"/>
      <c r="D189" s="30"/>
      <c r="E189" s="510"/>
    </row>
    <row r="190" spans="1:5">
      <c r="B190" s="514"/>
      <c r="C190" s="29"/>
      <c r="D190" s="30"/>
      <c r="E190" s="510"/>
    </row>
    <row r="191" spans="1:5">
      <c r="B191" s="514"/>
      <c r="C191" s="29"/>
      <c r="D191" s="30"/>
      <c r="E191" s="510"/>
    </row>
    <row r="192" spans="1:5">
      <c r="A192" s="515"/>
      <c r="B192" s="514"/>
      <c r="C192" s="29"/>
      <c r="D192" s="30"/>
      <c r="E192" s="510"/>
    </row>
    <row r="193" spans="1:5">
      <c r="B193" s="514"/>
      <c r="C193" s="29"/>
      <c r="D193" s="30"/>
      <c r="E193" s="510"/>
    </row>
    <row r="194" spans="1:5">
      <c r="B194" s="514"/>
      <c r="C194" s="29"/>
      <c r="D194" s="30"/>
      <c r="E194" s="510"/>
    </row>
    <row r="195" spans="1:5">
      <c r="B195" s="514"/>
      <c r="C195" s="29"/>
      <c r="D195" s="30"/>
      <c r="E195" s="510"/>
    </row>
    <row r="196" spans="1:5">
      <c r="B196" s="514"/>
      <c r="C196" s="29"/>
      <c r="D196" s="30"/>
      <c r="E196" s="510"/>
    </row>
    <row r="197" spans="1:5">
      <c r="B197" s="514"/>
      <c r="C197" s="29"/>
      <c r="D197" s="30"/>
      <c r="E197" s="510"/>
    </row>
    <row r="198" spans="1:5">
      <c r="B198" s="514"/>
      <c r="C198" s="29"/>
      <c r="D198" s="30"/>
      <c r="E198" s="510"/>
    </row>
    <row r="199" spans="1:5">
      <c r="B199" s="514"/>
      <c r="C199" s="29"/>
      <c r="D199" s="30"/>
      <c r="E199" s="510"/>
    </row>
    <row r="200" spans="1:5">
      <c r="B200" s="514"/>
      <c r="C200" s="29"/>
      <c r="D200" s="30"/>
      <c r="E200" s="510"/>
    </row>
    <row r="201" spans="1:5">
      <c r="B201" s="514"/>
      <c r="C201" s="29"/>
      <c r="D201" s="30"/>
      <c r="E201" s="510"/>
    </row>
    <row r="202" spans="1:5">
      <c r="B202" s="514"/>
      <c r="C202" s="29"/>
      <c r="D202" s="30"/>
      <c r="E202" s="510"/>
    </row>
    <row r="203" spans="1:5">
      <c r="B203" s="514"/>
      <c r="C203" s="29"/>
      <c r="D203" s="30"/>
      <c r="E203" s="510"/>
    </row>
    <row r="204" spans="1:5">
      <c r="A204" s="515"/>
      <c r="B204" s="514"/>
      <c r="C204" s="29"/>
      <c r="D204" s="30"/>
      <c r="E204" s="510"/>
    </row>
    <row r="205" spans="1:5">
      <c r="B205" s="514"/>
      <c r="C205" s="29"/>
      <c r="D205" s="30"/>
      <c r="E205" s="510"/>
    </row>
    <row r="206" spans="1:5">
      <c r="B206" s="514"/>
      <c r="C206" s="29"/>
      <c r="D206" s="30"/>
      <c r="E206" s="510"/>
    </row>
    <row r="207" spans="1:5">
      <c r="B207" s="514"/>
      <c r="C207" s="29"/>
      <c r="D207" s="30"/>
      <c r="E207" s="510"/>
    </row>
    <row r="208" spans="1:5">
      <c r="B208" s="514"/>
      <c r="C208" s="29"/>
      <c r="D208" s="30"/>
      <c r="E208" s="510"/>
    </row>
    <row r="209" spans="1:5">
      <c r="B209" s="514"/>
      <c r="C209" s="29"/>
      <c r="D209" s="30"/>
      <c r="E209" s="510"/>
    </row>
    <row r="210" spans="1:5">
      <c r="B210" s="514"/>
      <c r="C210" s="29"/>
      <c r="D210" s="30"/>
      <c r="E210" s="510"/>
    </row>
    <row r="211" spans="1:5">
      <c r="B211" s="514"/>
      <c r="C211" s="29"/>
      <c r="D211" s="30"/>
      <c r="E211" s="510"/>
    </row>
    <row r="212" spans="1:5">
      <c r="B212" s="514"/>
      <c r="C212" s="29"/>
      <c r="D212" s="30"/>
      <c r="E212" s="510"/>
    </row>
    <row r="213" spans="1:5">
      <c r="B213" s="514"/>
      <c r="C213" s="29"/>
      <c r="D213" s="30"/>
      <c r="E213" s="510"/>
    </row>
    <row r="214" spans="1:5">
      <c r="B214" s="514"/>
      <c r="C214" s="29"/>
      <c r="D214" s="30"/>
      <c r="E214" s="510"/>
    </row>
    <row r="215" spans="1:5">
      <c r="B215" s="514"/>
      <c r="C215" s="29"/>
      <c r="D215" s="30"/>
      <c r="E215" s="510"/>
    </row>
    <row r="216" spans="1:5">
      <c r="A216" s="515"/>
      <c r="B216" s="514"/>
      <c r="C216" s="29"/>
      <c r="D216" s="30"/>
      <c r="E216" s="510"/>
    </row>
    <row r="217" spans="1:5">
      <c r="B217" s="514"/>
      <c r="C217" s="29"/>
      <c r="D217" s="30"/>
      <c r="E217" s="510"/>
    </row>
    <row r="218" spans="1:5">
      <c r="B218" s="514"/>
      <c r="C218" s="29"/>
      <c r="D218" s="30"/>
      <c r="E218" s="510"/>
    </row>
    <row r="219" spans="1:5">
      <c r="B219" s="514"/>
      <c r="C219" s="29"/>
      <c r="D219" s="30"/>
      <c r="E219" s="510"/>
    </row>
    <row r="220" spans="1:5">
      <c r="B220" s="514"/>
      <c r="C220" s="29"/>
      <c r="D220" s="30"/>
      <c r="E220" s="510"/>
    </row>
    <row r="221" spans="1:5">
      <c r="B221" s="514"/>
      <c r="C221" s="29"/>
      <c r="D221" s="30"/>
      <c r="E221" s="510"/>
    </row>
    <row r="222" spans="1:5">
      <c r="B222" s="514"/>
      <c r="C222" s="29"/>
      <c r="D222" s="30"/>
      <c r="E222" s="510"/>
    </row>
    <row r="223" spans="1:5">
      <c r="B223" s="514"/>
      <c r="C223" s="29"/>
      <c r="D223" s="30"/>
      <c r="E223" s="510"/>
    </row>
    <row r="224" spans="1:5">
      <c r="B224" s="514"/>
      <c r="C224" s="29"/>
      <c r="D224" s="30"/>
      <c r="E224" s="510"/>
    </row>
    <row r="225" spans="1:5">
      <c r="B225" s="514"/>
      <c r="C225" s="29"/>
      <c r="D225" s="30"/>
      <c r="E225" s="510"/>
    </row>
    <row r="226" spans="1:5">
      <c r="B226" s="514"/>
      <c r="C226" s="29"/>
      <c r="D226" s="30"/>
      <c r="E226" s="510"/>
    </row>
    <row r="227" spans="1:5">
      <c r="B227" s="514"/>
      <c r="C227" s="29"/>
      <c r="D227" s="30"/>
      <c r="E227" s="510"/>
    </row>
    <row r="228" spans="1:5">
      <c r="A228" s="515"/>
      <c r="B228" s="514"/>
      <c r="C228" s="29"/>
      <c r="D228" s="30"/>
      <c r="E228" s="510"/>
    </row>
    <row r="229" spans="1:5">
      <c r="B229" s="514"/>
      <c r="C229" s="29"/>
      <c r="D229" s="30"/>
      <c r="E229" s="510"/>
    </row>
    <row r="230" spans="1:5">
      <c r="B230" s="514"/>
      <c r="C230" s="29"/>
      <c r="D230" s="30"/>
      <c r="E230" s="510"/>
    </row>
    <row r="231" spans="1:5">
      <c r="B231" s="514"/>
      <c r="C231" s="29"/>
      <c r="D231" s="30"/>
      <c r="E231" s="510"/>
    </row>
    <row r="232" spans="1:5">
      <c r="B232" s="514"/>
      <c r="C232" s="29"/>
      <c r="D232" s="30"/>
      <c r="E232" s="510"/>
    </row>
    <row r="233" spans="1:5">
      <c r="B233" s="514"/>
      <c r="C233" s="29"/>
      <c r="D233" s="30"/>
      <c r="E233" s="510"/>
    </row>
    <row r="234" spans="1:5">
      <c r="B234" s="514"/>
      <c r="C234" s="29"/>
      <c r="D234" s="30"/>
      <c r="E234" s="510"/>
    </row>
    <row r="235" spans="1:5">
      <c r="B235" s="514"/>
      <c r="C235" s="29"/>
      <c r="D235" s="30"/>
      <c r="E235" s="510"/>
    </row>
    <row r="236" spans="1:5">
      <c r="B236" s="514"/>
      <c r="C236" s="29"/>
      <c r="D236" s="30"/>
      <c r="E236" s="510"/>
    </row>
    <row r="237" spans="1:5">
      <c r="B237" s="514"/>
      <c r="C237" s="29"/>
      <c r="D237" s="30"/>
      <c r="E237" s="510"/>
    </row>
    <row r="238" spans="1:5">
      <c r="B238" s="514"/>
      <c r="C238" s="29"/>
      <c r="D238" s="30"/>
      <c r="E238" s="510"/>
    </row>
    <row r="239" spans="1:5">
      <c r="B239" s="514"/>
      <c r="C239" s="29"/>
      <c r="D239" s="30"/>
      <c r="E239" s="510"/>
    </row>
    <row r="240" spans="1:5">
      <c r="A240" s="515"/>
      <c r="B240" s="514"/>
      <c r="C240" s="29"/>
      <c r="D240" s="30"/>
      <c r="E240" s="510"/>
    </row>
    <row r="241" spans="1:5">
      <c r="B241" s="514"/>
      <c r="C241" s="29"/>
      <c r="D241" s="30"/>
      <c r="E241" s="510"/>
    </row>
    <row r="242" spans="1:5">
      <c r="B242" s="514"/>
      <c r="C242" s="29"/>
      <c r="D242" s="30"/>
      <c r="E242" s="510"/>
    </row>
    <row r="243" spans="1:5">
      <c r="B243" s="514"/>
      <c r="C243" s="29"/>
      <c r="D243" s="30"/>
      <c r="E243" s="510"/>
    </row>
    <row r="244" spans="1:5">
      <c r="B244" s="514"/>
      <c r="C244" s="29"/>
      <c r="D244" s="30"/>
      <c r="E244" s="510"/>
    </row>
    <row r="245" spans="1:5">
      <c r="B245" s="514"/>
      <c r="C245" s="29"/>
      <c r="D245" s="30"/>
      <c r="E245" s="510"/>
    </row>
    <row r="246" spans="1:5">
      <c r="B246" s="514"/>
      <c r="C246" s="29"/>
      <c r="D246" s="30"/>
      <c r="E246" s="510"/>
    </row>
    <row r="247" spans="1:5">
      <c r="B247" s="514"/>
      <c r="C247" s="29"/>
      <c r="D247" s="30"/>
      <c r="E247" s="510"/>
    </row>
    <row r="248" spans="1:5">
      <c r="B248" s="514"/>
      <c r="C248" s="29"/>
      <c r="D248" s="30"/>
      <c r="E248" s="510"/>
    </row>
    <row r="249" spans="1:5">
      <c r="B249" s="514"/>
      <c r="C249" s="29"/>
      <c r="D249" s="30"/>
      <c r="E249" s="510"/>
    </row>
    <row r="250" spans="1:5">
      <c r="B250" s="514"/>
      <c r="C250" s="29"/>
      <c r="D250" s="30"/>
      <c r="E250" s="510"/>
    </row>
    <row r="251" spans="1:5">
      <c r="B251" s="514"/>
      <c r="C251" s="29"/>
      <c r="D251" s="30"/>
      <c r="E251" s="510"/>
    </row>
    <row r="252" spans="1:5">
      <c r="A252" s="515"/>
      <c r="B252" s="514"/>
      <c r="C252" s="29"/>
      <c r="D252" s="30"/>
      <c r="E252" s="510"/>
    </row>
    <row r="253" spans="1:5">
      <c r="B253" s="514"/>
      <c r="C253" s="29"/>
      <c r="D253" s="30"/>
      <c r="E253" s="510"/>
    </row>
    <row r="254" spans="1:5">
      <c r="B254" s="514"/>
      <c r="C254" s="29"/>
      <c r="D254" s="30"/>
      <c r="E254" s="510"/>
    </row>
    <row r="255" spans="1:5">
      <c r="B255" s="514"/>
      <c r="C255" s="29"/>
      <c r="D255" s="30"/>
      <c r="E255" s="510"/>
    </row>
    <row r="256" spans="1:5">
      <c r="B256" s="514"/>
      <c r="C256" s="29"/>
      <c r="D256" s="30"/>
      <c r="E256" s="510"/>
    </row>
    <row r="257" spans="1:5">
      <c r="B257" s="514"/>
      <c r="C257" s="29"/>
      <c r="D257" s="30"/>
      <c r="E257" s="510"/>
    </row>
    <row r="258" spans="1:5">
      <c r="B258" s="514"/>
      <c r="C258" s="29"/>
      <c r="D258" s="30"/>
      <c r="E258" s="510"/>
    </row>
    <row r="259" spans="1:5">
      <c r="B259" s="514"/>
      <c r="C259" s="29"/>
      <c r="D259" s="30"/>
      <c r="E259" s="510"/>
    </row>
    <row r="260" spans="1:5">
      <c r="B260" s="514"/>
      <c r="C260" s="29"/>
      <c r="D260" s="30"/>
      <c r="E260" s="510"/>
    </row>
    <row r="261" spans="1:5">
      <c r="B261" s="514"/>
      <c r="C261" s="29"/>
      <c r="D261" s="30"/>
      <c r="E261" s="510"/>
    </row>
    <row r="262" spans="1:5">
      <c r="B262" s="514"/>
      <c r="C262" s="29"/>
      <c r="D262" s="30"/>
      <c r="E262" s="510"/>
    </row>
    <row r="263" spans="1:5">
      <c r="B263" s="514"/>
      <c r="C263" s="29"/>
      <c r="D263" s="30"/>
      <c r="E263" s="510"/>
    </row>
    <row r="264" spans="1:5">
      <c r="A264" s="515"/>
      <c r="B264" s="514"/>
      <c r="C264" s="29"/>
      <c r="D264" s="30"/>
      <c r="E264" s="510"/>
    </row>
    <row r="265" spans="1:5">
      <c r="B265" s="514"/>
      <c r="C265" s="29"/>
      <c r="D265" s="30"/>
      <c r="E265" s="510"/>
    </row>
    <row r="266" spans="1:5">
      <c r="B266" s="514"/>
      <c r="C266" s="29"/>
      <c r="D266" s="30"/>
      <c r="E266" s="510"/>
    </row>
    <row r="267" spans="1:5">
      <c r="B267" s="514"/>
      <c r="C267" s="29"/>
      <c r="D267" s="30"/>
      <c r="E267" s="510"/>
    </row>
    <row r="268" spans="1:5">
      <c r="B268" s="514"/>
      <c r="C268" s="29"/>
      <c r="D268" s="30"/>
      <c r="E268" s="510"/>
    </row>
    <row r="269" spans="1:5">
      <c r="B269" s="514"/>
      <c r="C269" s="29"/>
      <c r="D269" s="30"/>
      <c r="E269" s="510"/>
    </row>
    <row r="270" spans="1:5">
      <c r="B270" s="514"/>
      <c r="C270" s="29"/>
      <c r="D270" s="30"/>
      <c r="E270" s="510"/>
    </row>
    <row r="271" spans="1:5">
      <c r="B271" s="514"/>
      <c r="C271" s="29"/>
      <c r="D271" s="30"/>
      <c r="E271" s="510"/>
    </row>
    <row r="272" spans="1:5">
      <c r="B272" s="514"/>
      <c r="C272" s="29"/>
      <c r="D272" s="30"/>
      <c r="E272" s="510"/>
    </row>
    <row r="273" spans="1:5">
      <c r="B273" s="514"/>
      <c r="C273" s="29"/>
      <c r="D273" s="30"/>
      <c r="E273" s="510"/>
    </row>
    <row r="274" spans="1:5">
      <c r="B274" s="514"/>
      <c r="C274" s="29"/>
      <c r="D274" s="30"/>
      <c r="E274" s="510"/>
    </row>
    <row r="275" spans="1:5">
      <c r="B275" s="514"/>
      <c r="C275" s="29"/>
      <c r="D275" s="30"/>
      <c r="E275" s="510"/>
    </row>
    <row r="276" spans="1:5">
      <c r="A276" s="515"/>
      <c r="B276" s="514"/>
      <c r="C276" s="29"/>
      <c r="D276" s="30"/>
      <c r="E276" s="510"/>
    </row>
    <row r="277" spans="1:5">
      <c r="B277" s="514"/>
      <c r="C277" s="29"/>
      <c r="D277" s="30"/>
      <c r="E277" s="510"/>
    </row>
    <row r="278" spans="1:5">
      <c r="B278" s="514"/>
      <c r="C278" s="29"/>
      <c r="D278" s="30"/>
      <c r="E278" s="510"/>
    </row>
    <row r="279" spans="1:5">
      <c r="B279" s="514"/>
      <c r="C279" s="29"/>
      <c r="D279" s="30"/>
      <c r="E279" s="510"/>
    </row>
    <row r="280" spans="1:5">
      <c r="B280" s="514"/>
      <c r="C280" s="29"/>
      <c r="D280" s="30"/>
      <c r="E280" s="510"/>
    </row>
    <row r="281" spans="1:5">
      <c r="B281" s="514"/>
      <c r="C281" s="29"/>
      <c r="D281" s="30"/>
      <c r="E281" s="510"/>
    </row>
    <row r="282" spans="1:5">
      <c r="B282" s="514"/>
      <c r="C282" s="29"/>
      <c r="D282" s="30"/>
      <c r="E282" s="510"/>
    </row>
    <row r="283" spans="1:5">
      <c r="B283" s="514"/>
      <c r="C283" s="29"/>
      <c r="D283" s="30"/>
      <c r="E283" s="510"/>
    </row>
    <row r="284" spans="1:5">
      <c r="B284" s="514"/>
      <c r="C284" s="29"/>
      <c r="D284" s="30"/>
      <c r="E284" s="510"/>
    </row>
    <row r="285" spans="1:5">
      <c r="B285" s="514"/>
      <c r="C285" s="29"/>
      <c r="D285" s="30"/>
      <c r="E285" s="510"/>
    </row>
    <row r="286" spans="1:5">
      <c r="B286" s="514"/>
      <c r="C286" s="29"/>
      <c r="D286" s="30"/>
      <c r="E286" s="510"/>
    </row>
    <row r="287" spans="1:5">
      <c r="B287" s="514"/>
      <c r="C287" s="29"/>
      <c r="D287" s="30"/>
      <c r="E287" s="510"/>
    </row>
    <row r="288" spans="1:5">
      <c r="A288" s="515"/>
      <c r="B288" s="514"/>
      <c r="C288" s="29"/>
      <c r="D288" s="30"/>
      <c r="E288" s="510"/>
    </row>
    <row r="289" spans="1:5">
      <c r="B289" s="514"/>
      <c r="C289" s="29"/>
      <c r="D289" s="30"/>
      <c r="E289" s="510"/>
    </row>
    <row r="290" spans="1:5">
      <c r="B290" s="514"/>
      <c r="C290" s="29"/>
      <c r="D290" s="30"/>
      <c r="E290" s="510"/>
    </row>
    <row r="291" spans="1:5">
      <c r="B291" s="514"/>
      <c r="C291" s="29"/>
      <c r="D291" s="30"/>
      <c r="E291" s="510"/>
    </row>
    <row r="292" spans="1:5">
      <c r="B292" s="514"/>
      <c r="C292" s="29"/>
      <c r="D292" s="30"/>
      <c r="E292" s="510"/>
    </row>
    <row r="293" spans="1:5">
      <c r="B293" s="514"/>
      <c r="C293" s="29"/>
      <c r="D293" s="30"/>
      <c r="E293" s="510"/>
    </row>
    <row r="294" spans="1:5">
      <c r="B294" s="514"/>
      <c r="C294" s="29"/>
      <c r="D294" s="30"/>
      <c r="E294" s="510"/>
    </row>
    <row r="295" spans="1:5">
      <c r="B295" s="514"/>
      <c r="C295" s="29"/>
      <c r="D295" s="30"/>
      <c r="E295" s="510"/>
    </row>
    <row r="296" spans="1:5">
      <c r="B296" s="514"/>
      <c r="C296" s="29"/>
      <c r="D296" s="30"/>
      <c r="E296" s="510"/>
    </row>
    <row r="297" spans="1:5">
      <c r="B297" s="514"/>
      <c r="C297" s="29"/>
      <c r="D297" s="30"/>
      <c r="E297" s="510"/>
    </row>
    <row r="298" spans="1:5">
      <c r="B298" s="514"/>
      <c r="C298" s="29"/>
      <c r="D298" s="30"/>
      <c r="E298" s="510"/>
    </row>
    <row r="299" spans="1:5">
      <c r="B299" s="514"/>
      <c r="C299" s="29"/>
      <c r="D299" s="30"/>
      <c r="E299" s="510"/>
    </row>
    <row r="300" spans="1:5">
      <c r="A300" s="515"/>
      <c r="B300" s="514"/>
      <c r="C300" s="29"/>
      <c r="D300" s="30"/>
      <c r="E300" s="510"/>
    </row>
    <row r="301" spans="1:5">
      <c r="B301" s="514"/>
      <c r="C301" s="29"/>
      <c r="D301" s="30"/>
      <c r="E301" s="510"/>
    </row>
    <row r="302" spans="1:5">
      <c r="B302" s="514"/>
      <c r="C302" s="29"/>
      <c r="D302" s="30"/>
      <c r="E302" s="510"/>
    </row>
    <row r="303" spans="1:5">
      <c r="B303" s="514"/>
      <c r="C303" s="29"/>
      <c r="D303" s="30"/>
      <c r="E303" s="510"/>
    </row>
    <row r="304" spans="1:5">
      <c r="B304" s="514"/>
      <c r="C304" s="29"/>
      <c r="D304" s="30"/>
      <c r="E304" s="510"/>
    </row>
    <row r="305" spans="1:5">
      <c r="B305" s="514"/>
      <c r="C305" s="29"/>
      <c r="D305" s="30"/>
      <c r="E305" s="510"/>
    </row>
    <row r="306" spans="1:5">
      <c r="B306" s="514"/>
      <c r="C306" s="29"/>
      <c r="D306" s="30"/>
      <c r="E306" s="510"/>
    </row>
    <row r="307" spans="1:5">
      <c r="B307" s="514"/>
      <c r="C307" s="29"/>
      <c r="D307" s="30"/>
      <c r="E307" s="510"/>
    </row>
    <row r="308" spans="1:5">
      <c r="B308" s="514"/>
      <c r="C308" s="29"/>
      <c r="D308" s="30"/>
      <c r="E308" s="510"/>
    </row>
    <row r="309" spans="1:5">
      <c r="B309" s="514"/>
      <c r="C309" s="29"/>
      <c r="D309" s="30"/>
      <c r="E309" s="510"/>
    </row>
    <row r="310" spans="1:5">
      <c r="B310" s="514"/>
      <c r="C310" s="29"/>
      <c r="D310" s="30"/>
      <c r="E310" s="510"/>
    </row>
    <row r="311" spans="1:5">
      <c r="B311" s="514"/>
      <c r="C311" s="29"/>
      <c r="D311" s="30"/>
      <c r="E311" s="510"/>
    </row>
    <row r="312" spans="1:5">
      <c r="A312" s="515"/>
      <c r="B312" s="514"/>
      <c r="C312" s="29"/>
      <c r="D312" s="30"/>
      <c r="E312" s="510"/>
    </row>
    <row r="313" spans="1:5">
      <c r="B313" s="514"/>
      <c r="C313" s="29"/>
      <c r="D313" s="30"/>
      <c r="E313" s="510"/>
    </row>
    <row r="314" spans="1:5">
      <c r="B314" s="514"/>
      <c r="C314" s="29"/>
      <c r="D314" s="30"/>
      <c r="E314" s="510"/>
    </row>
    <row r="315" spans="1:5">
      <c r="B315" s="514"/>
      <c r="C315" s="29"/>
      <c r="D315" s="30"/>
      <c r="E315" s="510"/>
    </row>
    <row r="316" spans="1:5">
      <c r="B316" s="514"/>
      <c r="C316" s="29"/>
      <c r="D316" s="30"/>
      <c r="E316" s="510"/>
    </row>
    <row r="317" spans="1:5">
      <c r="B317" s="514"/>
      <c r="C317" s="29"/>
      <c r="D317" s="30"/>
      <c r="E317" s="510"/>
    </row>
    <row r="318" spans="1:5">
      <c r="B318" s="514"/>
      <c r="C318" s="29"/>
      <c r="D318" s="30"/>
      <c r="E318" s="510"/>
    </row>
    <row r="319" spans="1:5">
      <c r="B319" s="514"/>
      <c r="C319" s="29"/>
      <c r="D319" s="30"/>
      <c r="E319" s="510"/>
    </row>
    <row r="320" spans="1:5">
      <c r="B320" s="514"/>
      <c r="C320" s="29"/>
      <c r="D320" s="30"/>
      <c r="E320" s="510"/>
    </row>
    <row r="321" spans="1:5">
      <c r="B321" s="514"/>
      <c r="C321" s="29"/>
      <c r="D321" s="30"/>
      <c r="E321" s="510"/>
    </row>
    <row r="322" spans="1:5">
      <c r="B322" s="514"/>
      <c r="C322" s="29"/>
      <c r="D322" s="30"/>
      <c r="E322" s="510"/>
    </row>
    <row r="323" spans="1:5">
      <c r="B323" s="514"/>
      <c r="C323" s="29"/>
      <c r="D323" s="30"/>
      <c r="E323" s="510"/>
    </row>
    <row r="324" spans="1:5">
      <c r="A324" s="515"/>
      <c r="B324" s="514"/>
      <c r="C324" s="29"/>
      <c r="D324" s="30"/>
      <c r="E324" s="510"/>
    </row>
    <row r="325" spans="1:5">
      <c r="B325" s="514"/>
      <c r="C325" s="29"/>
      <c r="D325" s="30"/>
      <c r="E325" s="510"/>
    </row>
    <row r="326" spans="1:5">
      <c r="B326" s="514"/>
      <c r="C326" s="29"/>
      <c r="D326" s="30"/>
      <c r="E326" s="510"/>
    </row>
    <row r="327" spans="1:5">
      <c r="B327" s="514"/>
      <c r="C327" s="29"/>
      <c r="D327" s="30"/>
      <c r="E327" s="510"/>
    </row>
    <row r="328" spans="1:5">
      <c r="B328" s="514"/>
      <c r="C328" s="29"/>
      <c r="D328" s="30"/>
      <c r="E328" s="510"/>
    </row>
    <row r="329" spans="1:5">
      <c r="B329" s="514"/>
      <c r="C329" s="29"/>
      <c r="D329" s="30"/>
      <c r="E329" s="510"/>
    </row>
    <row r="330" spans="1:5">
      <c r="B330" s="514"/>
      <c r="C330" s="29"/>
      <c r="D330" s="30"/>
      <c r="E330" s="510"/>
    </row>
    <row r="331" spans="1:5">
      <c r="B331" s="514"/>
      <c r="C331" s="29"/>
      <c r="D331" s="30"/>
      <c r="E331" s="510"/>
    </row>
    <row r="332" spans="1:5">
      <c r="B332" s="514"/>
      <c r="C332" s="29"/>
      <c r="D332" s="30"/>
      <c r="E332" s="510"/>
    </row>
    <row r="333" spans="1:5">
      <c r="B333" s="514"/>
      <c r="C333" s="29"/>
      <c r="D333" s="30"/>
      <c r="E333" s="510"/>
    </row>
    <row r="334" spans="1:5">
      <c r="B334" s="514"/>
      <c r="C334" s="29"/>
      <c r="D334" s="30"/>
      <c r="E334" s="510"/>
    </row>
    <row r="335" spans="1:5">
      <c r="B335" s="514"/>
      <c r="C335" s="29"/>
      <c r="D335" s="30"/>
      <c r="E335" s="510"/>
    </row>
    <row r="336" spans="1:5">
      <c r="A336" s="515"/>
      <c r="B336" s="514"/>
      <c r="C336" s="29"/>
      <c r="D336" s="30"/>
      <c r="E336" s="510"/>
    </row>
    <row r="337" spans="1:5">
      <c r="B337" s="514"/>
      <c r="C337" s="29"/>
      <c r="D337" s="30"/>
      <c r="E337" s="510"/>
    </row>
    <row r="338" spans="1:5">
      <c r="B338" s="514"/>
      <c r="C338" s="29"/>
      <c r="D338" s="30"/>
      <c r="E338" s="510"/>
    </row>
    <row r="339" spans="1:5">
      <c r="B339" s="514"/>
      <c r="C339" s="29"/>
      <c r="D339" s="30"/>
      <c r="E339" s="510"/>
    </row>
    <row r="340" spans="1:5">
      <c r="B340" s="514"/>
      <c r="C340" s="29"/>
      <c r="D340" s="30"/>
      <c r="E340" s="510"/>
    </row>
    <row r="341" spans="1:5">
      <c r="B341" s="514"/>
      <c r="C341" s="29"/>
      <c r="D341" s="30"/>
      <c r="E341" s="510"/>
    </row>
    <row r="342" spans="1:5">
      <c r="B342" s="514"/>
      <c r="C342" s="29"/>
      <c r="D342" s="30"/>
      <c r="E342" s="510"/>
    </row>
    <row r="343" spans="1:5">
      <c r="B343" s="514"/>
      <c r="C343" s="29"/>
      <c r="D343" s="30"/>
      <c r="E343" s="510"/>
    </row>
    <row r="344" spans="1:5">
      <c r="B344" s="514"/>
      <c r="C344" s="29"/>
      <c r="D344" s="30"/>
      <c r="E344" s="510"/>
    </row>
    <row r="345" spans="1:5">
      <c r="B345" s="514"/>
      <c r="C345" s="29"/>
      <c r="D345" s="30"/>
      <c r="E345" s="510"/>
    </row>
    <row r="346" spans="1:5">
      <c r="B346" s="514"/>
      <c r="C346" s="29"/>
      <c r="D346" s="30"/>
      <c r="E346" s="510"/>
    </row>
    <row r="347" spans="1:5">
      <c r="B347" s="514"/>
      <c r="C347" s="29"/>
      <c r="D347" s="30"/>
      <c r="E347" s="510"/>
    </row>
    <row r="348" spans="1:5">
      <c r="A348" s="515"/>
      <c r="B348" s="514"/>
      <c r="C348" s="29"/>
      <c r="D348" s="30"/>
      <c r="E348" s="510"/>
    </row>
    <row r="349" spans="1:5">
      <c r="B349" s="514"/>
      <c r="C349" s="29"/>
      <c r="D349" s="30"/>
      <c r="E349" s="510"/>
    </row>
    <row r="350" spans="1:5">
      <c r="B350" s="514"/>
      <c r="C350" s="29"/>
      <c r="D350" s="30"/>
      <c r="E350" s="510"/>
    </row>
    <row r="351" spans="1:5">
      <c r="B351" s="514"/>
      <c r="C351" s="29"/>
      <c r="D351" s="30"/>
      <c r="E351" s="510"/>
    </row>
    <row r="352" spans="1:5">
      <c r="B352" s="514"/>
      <c r="C352" s="29"/>
      <c r="D352" s="30"/>
      <c r="E352" s="510"/>
    </row>
    <row r="353" spans="1:5">
      <c r="B353" s="514"/>
      <c r="C353" s="29"/>
      <c r="D353" s="30"/>
      <c r="E353" s="510"/>
    </row>
    <row r="354" spans="1:5">
      <c r="B354" s="514"/>
      <c r="C354" s="29"/>
      <c r="D354" s="30"/>
      <c r="E354" s="510"/>
    </row>
    <row r="355" spans="1:5">
      <c r="B355" s="514"/>
      <c r="C355" s="29"/>
      <c r="D355" s="30"/>
      <c r="E355" s="510"/>
    </row>
    <row r="356" spans="1:5">
      <c r="B356" s="514"/>
      <c r="C356" s="29"/>
      <c r="D356" s="30"/>
      <c r="E356" s="510"/>
    </row>
    <row r="357" spans="1:5">
      <c r="B357" s="514"/>
      <c r="C357" s="29"/>
      <c r="D357" s="30"/>
      <c r="E357" s="510"/>
    </row>
    <row r="358" spans="1:5">
      <c r="C358" s="29"/>
      <c r="D358" s="30"/>
      <c r="E358" s="510"/>
    </row>
    <row r="359" spans="1:5">
      <c r="C359" s="29"/>
      <c r="D359" s="30"/>
      <c r="E359" s="510"/>
    </row>
    <row r="360" spans="1:5">
      <c r="A360" s="513"/>
      <c r="B360" s="505"/>
      <c r="C360" s="29"/>
      <c r="D360" s="30"/>
      <c r="E360" s="510"/>
    </row>
    <row r="361" spans="1:5">
      <c r="A361" s="513"/>
      <c r="B361" s="505"/>
      <c r="C361" s="29"/>
      <c r="D361" s="30"/>
      <c r="E361" s="510"/>
    </row>
    <row r="362" spans="1:5">
      <c r="A362" s="513"/>
      <c r="B362" s="505"/>
      <c r="C362" s="29"/>
      <c r="D362" s="30"/>
      <c r="E362" s="510"/>
    </row>
    <row r="363" spans="1:5">
      <c r="A363" s="513"/>
      <c r="B363" s="505"/>
      <c r="C363" s="29"/>
      <c r="D363" s="30"/>
      <c r="E363" s="510"/>
    </row>
    <row r="364" spans="1:5">
      <c r="A364" s="513"/>
      <c r="B364" s="505"/>
      <c r="C364" s="29"/>
      <c r="D364" s="30"/>
      <c r="E364" s="510"/>
    </row>
    <row r="365" spans="1:5">
      <c r="A365" s="513"/>
      <c r="B365" s="505"/>
      <c r="C365" s="29"/>
      <c r="D365" s="30"/>
      <c r="E365" s="510"/>
    </row>
    <row r="366" spans="1:5">
      <c r="A366" s="513"/>
      <c r="B366" s="505"/>
      <c r="C366" s="29"/>
      <c r="D366" s="30"/>
      <c r="E366" s="510"/>
    </row>
    <row r="367" spans="1:5">
      <c r="A367" s="513"/>
      <c r="B367" s="505"/>
      <c r="C367" s="29"/>
      <c r="D367" s="30"/>
      <c r="E367" s="510"/>
    </row>
    <row r="368" spans="1:5">
      <c r="A368" s="513"/>
      <c r="B368" s="505"/>
      <c r="C368" s="29"/>
      <c r="D368" s="30"/>
      <c r="E368" s="510"/>
    </row>
    <row r="369" spans="1:5">
      <c r="A369" s="513"/>
      <c r="B369" s="505"/>
      <c r="C369" s="29"/>
      <c r="D369" s="30"/>
      <c r="E369" s="510"/>
    </row>
    <row r="370" spans="1:5">
      <c r="A370" s="513"/>
      <c r="B370" s="505"/>
      <c r="C370" s="29"/>
      <c r="D370" s="30"/>
      <c r="E370" s="510"/>
    </row>
    <row r="371" spans="1:5">
      <c r="A371" s="513"/>
      <c r="B371" s="505"/>
      <c r="C371" s="29"/>
      <c r="D371" s="30"/>
      <c r="E371" s="510"/>
    </row>
    <row r="372" spans="1:5">
      <c r="A372" s="513"/>
      <c r="B372" s="505"/>
      <c r="C372" s="29"/>
      <c r="D372" s="30"/>
      <c r="E372" s="510"/>
    </row>
    <row r="373" spans="1:5">
      <c r="A373" s="513"/>
      <c r="B373" s="505"/>
      <c r="C373" s="29"/>
      <c r="D373" s="30"/>
      <c r="E373" s="510"/>
    </row>
    <row r="374" spans="1:5">
      <c r="A374" s="513"/>
      <c r="B374" s="505"/>
      <c r="C374" s="29"/>
      <c r="D374" s="30"/>
      <c r="E374" s="510"/>
    </row>
    <row r="375" spans="1:5">
      <c r="A375" s="513"/>
      <c r="B375" s="505"/>
      <c r="C375" s="29"/>
      <c r="D375" s="30"/>
      <c r="E375" s="510"/>
    </row>
    <row r="376" spans="1:5">
      <c r="A376" s="513"/>
      <c r="B376" s="505"/>
      <c r="C376" s="29"/>
      <c r="D376" s="30"/>
      <c r="E376" s="510"/>
    </row>
    <row r="377" spans="1:5">
      <c r="A377" s="513"/>
      <c r="B377" s="505"/>
      <c r="C377" s="29"/>
      <c r="D377" s="30"/>
      <c r="E377" s="510"/>
    </row>
    <row r="378" spans="1:5">
      <c r="A378" s="513"/>
      <c r="B378" s="505"/>
      <c r="C378" s="29"/>
      <c r="D378" s="30"/>
      <c r="E378" s="510"/>
    </row>
    <row r="379" spans="1:5">
      <c r="A379" s="513"/>
      <c r="B379" s="505"/>
      <c r="C379" s="29"/>
      <c r="D379" s="30"/>
      <c r="E379" s="510"/>
    </row>
    <row r="380" spans="1:5">
      <c r="A380" s="513"/>
      <c r="B380" s="505"/>
      <c r="C380" s="29"/>
      <c r="D380" s="30"/>
      <c r="E380" s="510"/>
    </row>
    <row r="381" spans="1:5">
      <c r="A381" s="513"/>
      <c r="B381" s="505"/>
      <c r="C381" s="29"/>
      <c r="D381" s="30"/>
      <c r="E381" s="510"/>
    </row>
    <row r="382" spans="1:5">
      <c r="A382" s="513"/>
      <c r="B382" s="505"/>
      <c r="C382" s="29"/>
      <c r="D382" s="30"/>
      <c r="E382" s="510"/>
    </row>
    <row r="383" spans="1:5">
      <c r="A383" s="513"/>
      <c r="B383" s="505"/>
      <c r="C383" s="29"/>
      <c r="D383" s="30"/>
      <c r="E383" s="510"/>
    </row>
    <row r="384" spans="1:5">
      <c r="A384" s="513"/>
      <c r="B384" s="505"/>
      <c r="C384" s="29"/>
      <c r="D384" s="30"/>
      <c r="E384" s="510"/>
    </row>
    <row r="385" spans="1:5">
      <c r="A385" s="513"/>
      <c r="B385" s="505"/>
      <c r="C385" s="29"/>
      <c r="D385" s="30"/>
      <c r="E385" s="510"/>
    </row>
    <row r="386" spans="1:5">
      <c r="A386" s="513"/>
      <c r="B386" s="505"/>
      <c r="C386" s="29"/>
      <c r="D386" s="30"/>
      <c r="E386" s="510"/>
    </row>
    <row r="387" spans="1:5">
      <c r="A387" s="513"/>
      <c r="B387" s="505"/>
      <c r="C387" s="29"/>
      <c r="D387" s="30"/>
      <c r="E387" s="510"/>
    </row>
    <row r="388" spans="1:5">
      <c r="A388" s="513"/>
      <c r="B388" s="505"/>
      <c r="C388" s="29"/>
      <c r="D388" s="30"/>
      <c r="E388" s="510"/>
    </row>
    <row r="389" spans="1:5">
      <c r="A389" s="513"/>
      <c r="B389" s="505"/>
      <c r="C389" s="29"/>
      <c r="D389" s="30"/>
      <c r="E389" s="510"/>
    </row>
    <row r="390" spans="1:5">
      <c r="A390" s="513"/>
      <c r="B390" s="505"/>
      <c r="C390" s="29"/>
      <c r="D390" s="30"/>
      <c r="E390" s="510"/>
    </row>
    <row r="391" spans="1:5">
      <c r="A391" s="513"/>
      <c r="B391" s="505"/>
      <c r="C391" s="29"/>
      <c r="D391" s="30"/>
      <c r="E391" s="510"/>
    </row>
    <row r="392" spans="1:5">
      <c r="A392" s="513"/>
      <c r="B392" s="505"/>
      <c r="C392" s="29"/>
      <c r="D392" s="30"/>
      <c r="E392" s="510"/>
    </row>
    <row r="393" spans="1:5">
      <c r="A393" s="513"/>
      <c r="B393" s="505"/>
      <c r="C393" s="29"/>
      <c r="D393" s="30"/>
      <c r="E393" s="510"/>
    </row>
    <row r="394" spans="1:5">
      <c r="A394" s="513"/>
      <c r="B394" s="505"/>
      <c r="C394" s="29"/>
      <c r="D394" s="30"/>
      <c r="E394" s="510"/>
    </row>
    <row r="395" spans="1:5">
      <c r="A395" s="513"/>
      <c r="B395" s="505"/>
      <c r="C395" s="29"/>
      <c r="D395" s="30"/>
      <c r="E395" s="510"/>
    </row>
    <row r="396" spans="1:5">
      <c r="A396" s="513"/>
      <c r="B396" s="505"/>
      <c r="C396" s="29"/>
      <c r="D396" s="30"/>
      <c r="E396" s="510"/>
    </row>
    <row r="397" spans="1:5">
      <c r="A397" s="513"/>
      <c r="B397" s="505"/>
      <c r="C397" s="29"/>
      <c r="D397" s="30"/>
      <c r="E397" s="510"/>
    </row>
    <row r="398" spans="1:5">
      <c r="A398" s="513"/>
      <c r="B398" s="505"/>
      <c r="C398" s="29"/>
      <c r="D398" s="30"/>
      <c r="E398" s="510"/>
    </row>
    <row r="399" spans="1:5">
      <c r="A399" s="513"/>
      <c r="B399" s="505"/>
      <c r="C399" s="29"/>
      <c r="D399" s="30"/>
      <c r="E399" s="510"/>
    </row>
    <row r="400" spans="1:5">
      <c r="A400" s="513"/>
      <c r="B400" s="505"/>
      <c r="C400" s="29"/>
      <c r="D400" s="30"/>
      <c r="E400" s="510"/>
    </row>
    <row r="401" spans="1:5">
      <c r="A401" s="513"/>
      <c r="B401" s="505"/>
      <c r="C401" s="29"/>
      <c r="D401" s="30"/>
      <c r="E401" s="510"/>
    </row>
    <row r="402" spans="1:5">
      <c r="A402" s="513"/>
      <c r="B402" s="505"/>
      <c r="C402" s="29"/>
      <c r="D402" s="30"/>
      <c r="E402" s="510"/>
    </row>
    <row r="403" spans="1:5">
      <c r="A403" s="513"/>
      <c r="B403" s="505"/>
      <c r="C403" s="29"/>
      <c r="D403" s="30"/>
      <c r="E403" s="510"/>
    </row>
    <row r="404" spans="1:5">
      <c r="A404" s="513"/>
      <c r="B404" s="505"/>
      <c r="C404" s="29"/>
      <c r="D404" s="30"/>
      <c r="E404" s="510"/>
    </row>
    <row r="405" spans="1:5">
      <c r="A405" s="513"/>
      <c r="B405" s="505"/>
      <c r="C405" s="29"/>
      <c r="D405" s="30"/>
      <c r="E405" s="510"/>
    </row>
    <row r="406" spans="1:5">
      <c r="A406" s="513"/>
      <c r="B406" s="505"/>
      <c r="C406" s="29"/>
      <c r="D406" s="30"/>
      <c r="E406" s="510"/>
    </row>
    <row r="407" spans="1:5">
      <c r="A407" s="513"/>
      <c r="B407" s="505"/>
      <c r="C407" s="29"/>
      <c r="D407" s="30"/>
      <c r="E407" s="510"/>
    </row>
    <row r="408" spans="1:5">
      <c r="A408" s="513"/>
      <c r="B408" s="505"/>
      <c r="C408" s="29"/>
      <c r="D408" s="30"/>
      <c r="E408" s="510"/>
    </row>
    <row r="409" spans="1:5">
      <c r="A409" s="513"/>
      <c r="B409" s="505"/>
      <c r="C409" s="29"/>
      <c r="D409" s="30"/>
      <c r="E409" s="510"/>
    </row>
    <row r="410" spans="1:5">
      <c r="A410" s="513"/>
      <c r="B410" s="505"/>
      <c r="C410" s="29"/>
      <c r="D410" s="30"/>
      <c r="E410" s="510"/>
    </row>
    <row r="411" spans="1:5">
      <c r="A411" s="513"/>
      <c r="B411" s="505"/>
      <c r="C411" s="29"/>
      <c r="D411" s="30"/>
      <c r="E411" s="510"/>
    </row>
    <row r="412" spans="1:5">
      <c r="A412" s="513"/>
      <c r="B412" s="505"/>
      <c r="C412" s="29"/>
      <c r="D412" s="30"/>
      <c r="E412" s="510"/>
    </row>
    <row r="413" spans="1:5">
      <c r="A413" s="513"/>
      <c r="B413" s="505"/>
      <c r="C413" s="29"/>
      <c r="D413" s="30"/>
      <c r="E413" s="510"/>
    </row>
    <row r="414" spans="1:5">
      <c r="A414" s="513"/>
      <c r="B414" s="505"/>
      <c r="C414" s="29"/>
      <c r="D414" s="30"/>
      <c r="E414" s="510"/>
    </row>
    <row r="415" spans="1:5">
      <c r="A415" s="513"/>
      <c r="B415" s="505"/>
      <c r="C415" s="29"/>
      <c r="D415" s="30"/>
      <c r="E415" s="510"/>
    </row>
    <row r="416" spans="1:5">
      <c r="A416" s="513"/>
      <c r="B416" s="505"/>
      <c r="C416" s="29"/>
      <c r="D416" s="30"/>
      <c r="E416" s="510"/>
    </row>
    <row r="417" spans="1:5">
      <c r="A417" s="513"/>
      <c r="B417" s="505"/>
      <c r="C417" s="29"/>
      <c r="D417" s="30"/>
      <c r="E417" s="510"/>
    </row>
    <row r="418" spans="1:5">
      <c r="A418" s="513"/>
      <c r="B418" s="505"/>
      <c r="C418" s="29"/>
      <c r="D418" s="30"/>
      <c r="E418" s="510"/>
    </row>
    <row r="419" spans="1:5">
      <c r="A419" s="513"/>
      <c r="B419" s="505"/>
      <c r="C419" s="29"/>
      <c r="D419" s="30"/>
      <c r="E419" s="510"/>
    </row>
    <row r="420" spans="1:5">
      <c r="A420" s="513"/>
      <c r="B420" s="505"/>
      <c r="C420" s="29"/>
      <c r="D420" s="30"/>
      <c r="E420" s="510"/>
    </row>
    <row r="421" spans="1:5">
      <c r="A421" s="513"/>
      <c r="B421" s="505"/>
      <c r="C421" s="29"/>
      <c r="D421" s="30"/>
      <c r="E421" s="510"/>
    </row>
    <row r="422" spans="1:5">
      <c r="A422" s="513"/>
      <c r="B422" s="505"/>
      <c r="C422" s="29"/>
      <c r="D422" s="30"/>
      <c r="E422" s="510"/>
    </row>
    <row r="423" spans="1:5">
      <c r="A423" s="513"/>
      <c r="B423" s="505"/>
      <c r="C423" s="29"/>
      <c r="D423" s="30"/>
      <c r="E423" s="510"/>
    </row>
    <row r="424" spans="1:5">
      <c r="A424" s="513"/>
      <c r="B424" s="505"/>
      <c r="C424" s="29"/>
      <c r="D424" s="30"/>
      <c r="E424" s="510"/>
    </row>
    <row r="425" spans="1:5">
      <c r="A425" s="513"/>
      <c r="B425" s="505"/>
      <c r="C425" s="29"/>
      <c r="D425" s="30"/>
      <c r="E425" s="510"/>
    </row>
    <row r="426" spans="1:5">
      <c r="A426" s="513"/>
      <c r="B426" s="505"/>
      <c r="C426" s="29"/>
      <c r="D426" s="30"/>
      <c r="E426" s="510"/>
    </row>
    <row r="427" spans="1:5">
      <c r="A427" s="513"/>
      <c r="B427" s="505"/>
      <c r="C427" s="29"/>
      <c r="D427" s="30"/>
      <c r="E427" s="510"/>
    </row>
    <row r="428" spans="1:5">
      <c r="A428" s="513"/>
      <c r="B428" s="505"/>
      <c r="C428" s="29"/>
      <c r="D428" s="30"/>
      <c r="E428" s="510"/>
    </row>
    <row r="429" spans="1:5">
      <c r="A429" s="513"/>
      <c r="B429" s="505"/>
      <c r="C429" s="29"/>
      <c r="D429" s="30"/>
      <c r="E429" s="510"/>
    </row>
    <row r="430" spans="1:5">
      <c r="A430" s="513"/>
      <c r="B430" s="505"/>
      <c r="C430" s="29"/>
      <c r="D430" s="30"/>
      <c r="E430" s="510"/>
    </row>
    <row r="431" spans="1:5">
      <c r="A431" s="513"/>
      <c r="B431" s="505"/>
      <c r="C431" s="29"/>
      <c r="D431" s="30"/>
      <c r="E431" s="510"/>
    </row>
    <row r="432" spans="1:5">
      <c r="A432" s="513"/>
      <c r="B432" s="505"/>
      <c r="C432" s="29"/>
      <c r="D432" s="30"/>
      <c r="E432" s="510"/>
    </row>
    <row r="433" spans="1:5">
      <c r="A433" s="513"/>
      <c r="B433" s="505"/>
      <c r="C433" s="29"/>
      <c r="D433" s="30"/>
      <c r="E433" s="510"/>
    </row>
    <row r="434" spans="1:5">
      <c r="A434" s="513"/>
      <c r="B434" s="505"/>
      <c r="C434" s="29"/>
      <c r="D434" s="30"/>
      <c r="E434" s="510"/>
    </row>
    <row r="435" spans="1:5">
      <c r="A435" s="513"/>
      <c r="B435" s="505"/>
      <c r="C435" s="29"/>
      <c r="D435" s="30"/>
      <c r="E435" s="510"/>
    </row>
    <row r="436" spans="1:5">
      <c r="A436" s="513"/>
      <c r="B436" s="505"/>
      <c r="C436" s="29"/>
      <c r="D436" s="30"/>
      <c r="E436" s="510"/>
    </row>
    <row r="437" spans="1:5">
      <c r="A437" s="513"/>
      <c r="B437" s="505"/>
      <c r="C437" s="29"/>
      <c r="D437" s="30"/>
      <c r="E437" s="510"/>
    </row>
    <row r="438" spans="1:5">
      <c r="A438" s="513"/>
      <c r="B438" s="505"/>
      <c r="C438" s="29"/>
      <c r="D438" s="30"/>
      <c r="E438" s="510"/>
    </row>
    <row r="439" spans="1:5">
      <c r="A439" s="513"/>
      <c r="B439" s="505"/>
      <c r="C439" s="29"/>
      <c r="D439" s="30"/>
      <c r="E439" s="510"/>
    </row>
    <row r="440" spans="1:5">
      <c r="A440" s="513"/>
      <c r="B440" s="505"/>
      <c r="C440" s="29"/>
      <c r="D440" s="30"/>
      <c r="E440" s="510"/>
    </row>
    <row r="441" spans="1:5">
      <c r="A441" s="513"/>
      <c r="B441" s="505"/>
      <c r="C441" s="29"/>
      <c r="D441" s="30"/>
      <c r="E441" s="510"/>
    </row>
    <row r="442" spans="1:5">
      <c r="A442" s="513"/>
      <c r="B442" s="505"/>
      <c r="C442" s="29"/>
      <c r="D442" s="30"/>
      <c r="E442" s="510"/>
    </row>
    <row r="443" spans="1:5">
      <c r="A443" s="513"/>
      <c r="B443" s="505"/>
      <c r="C443" s="29"/>
      <c r="D443" s="30"/>
      <c r="E443" s="510"/>
    </row>
    <row r="444" spans="1:5">
      <c r="A444" s="513"/>
      <c r="B444" s="505"/>
      <c r="C444" s="29"/>
      <c r="D444" s="30"/>
      <c r="E444" s="510"/>
    </row>
    <row r="445" spans="1:5">
      <c r="A445" s="513"/>
      <c r="B445" s="505"/>
      <c r="C445" s="29"/>
      <c r="D445" s="30"/>
      <c r="E445" s="510"/>
    </row>
    <row r="446" spans="1:5">
      <c r="A446" s="513"/>
      <c r="B446" s="505"/>
      <c r="C446" s="29"/>
      <c r="D446" s="30"/>
      <c r="E446" s="510"/>
    </row>
    <row r="447" spans="1:5">
      <c r="A447" s="513"/>
      <c r="B447" s="505"/>
      <c r="C447" s="29"/>
      <c r="D447" s="30"/>
      <c r="E447" s="510"/>
    </row>
    <row r="448" spans="1:5">
      <c r="A448" s="513"/>
      <c r="B448" s="505"/>
      <c r="C448" s="29"/>
      <c r="D448" s="30"/>
      <c r="E448" s="510"/>
    </row>
    <row r="449" spans="1:5">
      <c r="A449" s="513"/>
      <c r="B449" s="505"/>
      <c r="C449" s="29"/>
      <c r="D449" s="30"/>
      <c r="E449" s="510"/>
    </row>
    <row r="450" spans="1:5">
      <c r="A450" s="513"/>
      <c r="B450" s="505"/>
      <c r="C450" s="29"/>
      <c r="D450" s="30"/>
      <c r="E450" s="510"/>
    </row>
    <row r="451" spans="1:5">
      <c r="A451" s="513"/>
      <c r="B451" s="505"/>
      <c r="C451" s="29"/>
      <c r="D451" s="30"/>
      <c r="E451" s="510"/>
    </row>
    <row r="452" spans="1:5">
      <c r="A452" s="513"/>
      <c r="B452" s="505"/>
      <c r="C452" s="29"/>
      <c r="D452" s="30"/>
      <c r="E452" s="510"/>
    </row>
    <row r="453" spans="1:5">
      <c r="A453" s="513"/>
      <c r="B453" s="505"/>
      <c r="C453" s="29"/>
      <c r="D453" s="30"/>
      <c r="E453" s="510"/>
    </row>
    <row r="454" spans="1:5">
      <c r="A454" s="513"/>
      <c r="B454" s="505"/>
      <c r="C454" s="29"/>
      <c r="D454" s="30"/>
      <c r="E454" s="510"/>
    </row>
    <row r="455" spans="1:5">
      <c r="A455" s="513"/>
      <c r="B455" s="505"/>
      <c r="C455" s="29"/>
      <c r="D455" s="30"/>
      <c r="E455" s="510"/>
    </row>
    <row r="456" spans="1:5">
      <c r="A456" s="513"/>
      <c r="B456" s="505"/>
      <c r="C456" s="29"/>
      <c r="D456" s="30"/>
      <c r="E456" s="510"/>
    </row>
    <row r="457" spans="1:5">
      <c r="A457" s="513"/>
      <c r="B457" s="505"/>
      <c r="C457" s="29"/>
      <c r="D457" s="30"/>
      <c r="E457" s="510"/>
    </row>
    <row r="458" spans="1:5">
      <c r="A458" s="513"/>
      <c r="B458" s="505"/>
      <c r="C458" s="29"/>
      <c r="D458" s="30"/>
      <c r="E458" s="510"/>
    </row>
    <row r="459" spans="1:5">
      <c r="A459" s="513"/>
      <c r="B459" s="505"/>
      <c r="C459" s="29"/>
      <c r="D459" s="30"/>
      <c r="E459" s="510"/>
    </row>
    <row r="460" spans="1:5">
      <c r="A460" s="513"/>
      <c r="B460" s="505"/>
      <c r="C460" s="29"/>
      <c r="D460" s="30"/>
      <c r="E460" s="510"/>
    </row>
    <row r="461" spans="1:5">
      <c r="A461" s="513"/>
      <c r="B461" s="505"/>
      <c r="C461" s="29"/>
      <c r="D461" s="30"/>
      <c r="E461" s="510"/>
    </row>
    <row r="462" spans="1:5">
      <c r="A462" s="513"/>
      <c r="B462" s="505"/>
      <c r="C462" s="29"/>
      <c r="D462" s="30"/>
      <c r="E462" s="510"/>
    </row>
    <row r="463" spans="1:5">
      <c r="A463" s="513"/>
      <c r="B463" s="505"/>
      <c r="C463" s="29"/>
      <c r="D463" s="30"/>
      <c r="E463" s="510"/>
    </row>
    <row r="464" spans="1:5">
      <c r="A464" s="513"/>
      <c r="B464" s="505"/>
      <c r="C464" s="29"/>
      <c r="D464" s="30"/>
      <c r="E464" s="510"/>
    </row>
    <row r="465" spans="1:5">
      <c r="A465" s="513"/>
      <c r="B465" s="505"/>
      <c r="C465" s="29"/>
      <c r="D465" s="30"/>
      <c r="E465" s="510"/>
    </row>
    <row r="466" spans="1:5">
      <c r="A466" s="513"/>
      <c r="B466" s="505"/>
      <c r="C466" s="29"/>
      <c r="D466" s="30"/>
      <c r="E466" s="510"/>
    </row>
    <row r="467" spans="1:5">
      <c r="A467" s="513"/>
      <c r="B467" s="505"/>
      <c r="C467" s="29"/>
      <c r="D467" s="30"/>
      <c r="E467" s="510"/>
    </row>
    <row r="468" spans="1:5">
      <c r="A468" s="513"/>
      <c r="B468" s="505"/>
      <c r="C468" s="29"/>
      <c r="D468" s="30"/>
      <c r="E468" s="510"/>
    </row>
    <row r="469" spans="1:5">
      <c r="A469" s="513"/>
      <c r="B469" s="505"/>
      <c r="C469" s="29"/>
      <c r="D469" s="30"/>
      <c r="E469" s="510"/>
    </row>
    <row r="470" spans="1:5">
      <c r="A470" s="513"/>
      <c r="B470" s="505"/>
      <c r="C470" s="29"/>
      <c r="D470" s="30"/>
      <c r="E470" s="510"/>
    </row>
    <row r="471" spans="1:5">
      <c r="A471" s="513"/>
      <c r="B471" s="505"/>
      <c r="C471" s="29"/>
      <c r="D471" s="30"/>
      <c r="E471" s="510"/>
    </row>
    <row r="472" spans="1:5">
      <c r="A472" s="513"/>
      <c r="B472" s="505"/>
      <c r="C472" s="29"/>
      <c r="D472" s="30"/>
      <c r="E472" s="510"/>
    </row>
    <row r="473" spans="1:5">
      <c r="A473" s="513"/>
      <c r="B473" s="505"/>
      <c r="C473" s="29"/>
      <c r="D473" s="30"/>
      <c r="E473" s="510"/>
    </row>
    <row r="474" spans="1:5">
      <c r="A474" s="513"/>
      <c r="B474" s="505"/>
      <c r="C474" s="29"/>
      <c r="D474" s="30"/>
      <c r="E474" s="510"/>
    </row>
    <row r="475" spans="1:5">
      <c r="A475" s="513"/>
      <c r="B475" s="505"/>
      <c r="C475" s="29"/>
      <c r="D475" s="30"/>
      <c r="E475" s="510"/>
    </row>
    <row r="476" spans="1:5">
      <c r="A476" s="513"/>
      <c r="B476" s="505"/>
      <c r="C476" s="29"/>
      <c r="D476" s="30"/>
      <c r="E476" s="510"/>
    </row>
    <row r="477" spans="1:5">
      <c r="A477" s="513"/>
      <c r="B477" s="505"/>
      <c r="C477" s="29"/>
      <c r="D477" s="30"/>
      <c r="E477" s="510"/>
    </row>
    <row r="478" spans="1:5">
      <c r="A478" s="513"/>
      <c r="B478" s="505"/>
      <c r="C478" s="29"/>
      <c r="D478" s="30"/>
      <c r="E478" s="510"/>
    </row>
    <row r="479" spans="1:5">
      <c r="A479" s="513"/>
      <c r="B479" s="505"/>
      <c r="C479" s="29"/>
      <c r="D479" s="30"/>
      <c r="E479" s="510"/>
    </row>
    <row r="480" spans="1:5">
      <c r="A480" s="513"/>
      <c r="B480" s="505"/>
      <c r="C480" s="29"/>
      <c r="D480" s="30"/>
      <c r="E480" s="510"/>
    </row>
    <row r="481" spans="1:5">
      <c r="A481" s="513"/>
      <c r="B481" s="505"/>
      <c r="C481" s="29"/>
      <c r="D481" s="30"/>
      <c r="E481" s="510"/>
    </row>
    <row r="482" spans="1:5">
      <c r="A482" s="513"/>
      <c r="B482" s="505"/>
      <c r="C482" s="29"/>
      <c r="D482" s="30"/>
      <c r="E482" s="510"/>
    </row>
    <row r="483" spans="1:5">
      <c r="A483" s="513"/>
      <c r="B483" s="505"/>
      <c r="C483" s="29"/>
      <c r="D483" s="30"/>
      <c r="E483" s="510"/>
    </row>
    <row r="484" spans="1:5">
      <c r="A484" s="513"/>
      <c r="B484" s="505"/>
      <c r="C484" s="29"/>
      <c r="D484" s="30"/>
      <c r="E484" s="510"/>
    </row>
    <row r="485" spans="1:5">
      <c r="A485" s="513"/>
      <c r="B485" s="505"/>
      <c r="C485" s="29"/>
      <c r="D485" s="30"/>
      <c r="E485" s="510"/>
    </row>
    <row r="486" spans="1:5">
      <c r="A486" s="513"/>
      <c r="B486" s="505"/>
      <c r="C486" s="29"/>
      <c r="D486" s="30"/>
      <c r="E486" s="510"/>
    </row>
    <row r="487" spans="1:5">
      <c r="A487" s="513"/>
      <c r="B487" s="505"/>
      <c r="C487" s="29"/>
      <c r="D487" s="30"/>
      <c r="E487" s="510"/>
    </row>
    <row r="488" spans="1:5">
      <c r="A488" s="513"/>
      <c r="B488" s="505"/>
      <c r="C488" s="29"/>
      <c r="D488" s="30"/>
      <c r="E488" s="510"/>
    </row>
    <row r="489" spans="1:5">
      <c r="A489" s="513"/>
      <c r="B489" s="505"/>
      <c r="C489" s="29"/>
      <c r="D489" s="30"/>
      <c r="E489" s="510"/>
    </row>
    <row r="490" spans="1:5">
      <c r="A490" s="513"/>
      <c r="B490" s="505"/>
      <c r="C490" s="29"/>
      <c r="D490" s="30"/>
      <c r="E490" s="510"/>
    </row>
    <row r="491" spans="1:5">
      <c r="A491" s="513"/>
      <c r="B491" s="505"/>
      <c r="C491" s="29"/>
      <c r="D491" s="30"/>
      <c r="E491" s="510"/>
    </row>
    <row r="492" spans="1:5">
      <c r="A492" s="513"/>
      <c r="B492" s="505"/>
      <c r="C492" s="29"/>
      <c r="D492" s="30"/>
      <c r="E492" s="510"/>
    </row>
    <row r="493" spans="1:5">
      <c r="A493" s="513"/>
      <c r="B493" s="505"/>
      <c r="C493" s="29"/>
      <c r="D493" s="30"/>
      <c r="E493" s="510"/>
    </row>
    <row r="494" spans="1:5">
      <c r="A494" s="513"/>
      <c r="B494" s="505"/>
      <c r="C494" s="29"/>
      <c r="D494" s="30"/>
      <c r="E494" s="510"/>
    </row>
    <row r="495" spans="1:5">
      <c r="A495" s="513"/>
      <c r="B495" s="505"/>
      <c r="C495" s="29"/>
      <c r="D495" s="30"/>
      <c r="E495" s="510"/>
    </row>
    <row r="496" spans="1:5">
      <c r="A496" s="513"/>
      <c r="B496" s="505"/>
      <c r="C496" s="29"/>
      <c r="D496" s="30"/>
      <c r="E496" s="510"/>
    </row>
    <row r="497" spans="1:5">
      <c r="A497" s="513"/>
      <c r="B497" s="505"/>
      <c r="C497" s="29"/>
      <c r="D497" s="30"/>
      <c r="E497" s="510"/>
    </row>
    <row r="498" spans="1:5">
      <c r="A498" s="513"/>
      <c r="B498" s="505"/>
      <c r="C498" s="29"/>
      <c r="D498" s="30"/>
      <c r="E498" s="510"/>
    </row>
    <row r="499" spans="1:5">
      <c r="A499" s="513"/>
      <c r="B499" s="505"/>
      <c r="C499" s="29"/>
      <c r="D499" s="30"/>
      <c r="E499" s="510"/>
    </row>
    <row r="500" spans="1:5">
      <c r="A500" s="513"/>
      <c r="B500" s="505"/>
      <c r="C500" s="29"/>
      <c r="D500" s="30"/>
      <c r="E500" s="510"/>
    </row>
    <row r="501" spans="1:5">
      <c r="A501" s="513"/>
      <c r="B501" s="505"/>
      <c r="C501" s="29"/>
      <c r="D501" s="30"/>
      <c r="E501" s="510"/>
    </row>
    <row r="502" spans="1:5">
      <c r="A502" s="513"/>
      <c r="B502" s="505"/>
      <c r="C502" s="29"/>
      <c r="D502" s="30"/>
      <c r="E502" s="510"/>
    </row>
    <row r="503" spans="1:5">
      <c r="A503" s="513"/>
      <c r="B503" s="505"/>
      <c r="C503" s="29"/>
      <c r="D503" s="30"/>
      <c r="E503" s="510"/>
    </row>
    <row r="504" spans="1:5">
      <c r="A504" s="513"/>
      <c r="B504" s="505"/>
      <c r="C504" s="29"/>
      <c r="D504" s="30"/>
      <c r="E504" s="510"/>
    </row>
    <row r="505" spans="1:5">
      <c r="A505" s="513"/>
      <c r="B505" s="505"/>
      <c r="C505" s="29"/>
      <c r="D505" s="30"/>
      <c r="E505" s="510"/>
    </row>
    <row r="506" spans="1:5">
      <c r="A506" s="513"/>
      <c r="B506" s="505"/>
      <c r="C506" s="29"/>
      <c r="D506" s="30"/>
      <c r="E506" s="510"/>
    </row>
    <row r="507" spans="1:5">
      <c r="A507" s="513"/>
      <c r="B507" s="505"/>
      <c r="C507" s="29"/>
      <c r="D507" s="30"/>
      <c r="E507" s="510"/>
    </row>
    <row r="508" spans="1:5">
      <c r="A508" s="513"/>
      <c r="B508" s="505"/>
      <c r="C508" s="29"/>
      <c r="D508" s="30"/>
      <c r="E508" s="510"/>
    </row>
    <row r="509" spans="1:5">
      <c r="A509" s="513"/>
      <c r="B509" s="505"/>
      <c r="C509" s="29"/>
      <c r="D509" s="30"/>
      <c r="E509" s="510"/>
    </row>
    <row r="510" spans="1:5">
      <c r="A510" s="513"/>
      <c r="B510" s="505"/>
      <c r="C510" s="29"/>
      <c r="D510" s="30"/>
      <c r="E510" s="510"/>
    </row>
    <row r="511" spans="1:5">
      <c r="A511" s="513"/>
      <c r="B511" s="505"/>
      <c r="C511" s="29"/>
      <c r="D511" s="30"/>
      <c r="E511" s="510"/>
    </row>
    <row r="512" spans="1:5">
      <c r="A512" s="513"/>
      <c r="B512" s="505"/>
      <c r="C512" s="29"/>
      <c r="D512" s="30"/>
      <c r="E512" s="510"/>
    </row>
    <row r="513" spans="1:5">
      <c r="A513" s="513"/>
      <c r="B513" s="505"/>
      <c r="C513" s="29"/>
      <c r="D513" s="30"/>
      <c r="E513" s="510"/>
    </row>
    <row r="514" spans="1:5">
      <c r="A514" s="513"/>
      <c r="B514" s="505"/>
      <c r="C514" s="29"/>
      <c r="D514" s="30"/>
      <c r="E514" s="510"/>
    </row>
    <row r="515" spans="1:5">
      <c r="A515" s="513"/>
      <c r="B515" s="505"/>
      <c r="C515" s="29"/>
      <c r="D515" s="30"/>
      <c r="E515" s="510"/>
    </row>
    <row r="516" spans="1:5">
      <c r="A516" s="513"/>
      <c r="B516" s="505"/>
      <c r="C516" s="29"/>
      <c r="D516" s="30"/>
      <c r="E516" s="510"/>
    </row>
    <row r="517" spans="1:5">
      <c r="A517" s="513"/>
      <c r="B517" s="505"/>
      <c r="C517" s="29"/>
      <c r="D517" s="30"/>
      <c r="E517" s="510"/>
    </row>
    <row r="518" spans="1:5">
      <c r="A518" s="513"/>
      <c r="B518" s="505"/>
      <c r="C518" s="29"/>
      <c r="D518" s="30"/>
      <c r="E518" s="510"/>
    </row>
    <row r="519" spans="1:5">
      <c r="A519" s="513"/>
      <c r="B519" s="505"/>
      <c r="C519" s="29"/>
      <c r="D519" s="30"/>
      <c r="E519" s="510"/>
    </row>
    <row r="520" spans="1:5">
      <c r="A520" s="513"/>
      <c r="B520" s="505"/>
      <c r="C520" s="29"/>
      <c r="D520" s="30"/>
      <c r="E520" s="510"/>
    </row>
    <row r="521" spans="1:5">
      <c r="A521" s="513"/>
      <c r="B521" s="505"/>
      <c r="C521" s="29"/>
      <c r="D521" s="30"/>
      <c r="E521" s="510"/>
    </row>
    <row r="522" spans="1:5">
      <c r="A522" s="513"/>
      <c r="B522" s="505"/>
      <c r="C522" s="29"/>
      <c r="D522" s="30"/>
      <c r="E522" s="510"/>
    </row>
    <row r="523" spans="1:5">
      <c r="A523" s="513"/>
      <c r="B523" s="505"/>
      <c r="C523" s="29"/>
      <c r="D523" s="30"/>
      <c r="E523" s="510"/>
    </row>
    <row r="524" spans="1:5">
      <c r="A524" s="513"/>
      <c r="B524" s="505"/>
      <c r="C524" s="29"/>
      <c r="D524" s="30"/>
      <c r="E524" s="510"/>
    </row>
    <row r="525" spans="1:5">
      <c r="A525" s="513"/>
      <c r="B525" s="505"/>
      <c r="C525" s="29"/>
      <c r="D525" s="30"/>
      <c r="E525" s="510"/>
    </row>
    <row r="526" spans="1:5">
      <c r="A526" s="513"/>
      <c r="B526" s="505"/>
      <c r="C526" s="29"/>
      <c r="D526" s="30"/>
      <c r="E526" s="510"/>
    </row>
    <row r="527" spans="1:5">
      <c r="A527" s="513"/>
      <c r="B527" s="505"/>
      <c r="C527" s="29"/>
      <c r="D527" s="30"/>
      <c r="E527" s="510"/>
    </row>
    <row r="528" spans="1:5">
      <c r="A528" s="513"/>
      <c r="B528" s="505"/>
      <c r="C528" s="29"/>
      <c r="D528" s="30"/>
      <c r="E528" s="510"/>
    </row>
    <row r="529" spans="1:5">
      <c r="A529" s="513"/>
      <c r="B529" s="505"/>
      <c r="C529" s="29"/>
      <c r="D529" s="30"/>
      <c r="E529" s="510"/>
    </row>
    <row r="530" spans="1:5">
      <c r="A530" s="513"/>
      <c r="B530" s="505"/>
      <c r="C530" s="29"/>
      <c r="D530" s="30"/>
      <c r="E530" s="510"/>
    </row>
    <row r="531" spans="1:5">
      <c r="A531" s="513"/>
      <c r="B531" s="505"/>
      <c r="C531" s="29"/>
      <c r="D531" s="30"/>
      <c r="E531" s="510"/>
    </row>
    <row r="532" spans="1:5">
      <c r="A532" s="513"/>
      <c r="B532" s="505"/>
      <c r="C532" s="29"/>
      <c r="D532" s="30"/>
      <c r="E532" s="510"/>
    </row>
    <row r="533" spans="1:5">
      <c r="A533" s="513"/>
      <c r="B533" s="505"/>
      <c r="C533" s="29"/>
      <c r="D533" s="30"/>
      <c r="E533" s="510"/>
    </row>
    <row r="534" spans="1:5">
      <c r="A534" s="513"/>
      <c r="B534" s="505"/>
      <c r="C534" s="29"/>
      <c r="D534" s="30"/>
      <c r="E534" s="510"/>
    </row>
    <row r="535" spans="1:5">
      <c r="A535" s="513"/>
      <c r="B535" s="505"/>
      <c r="C535" s="29"/>
      <c r="D535" s="30"/>
      <c r="E535" s="510"/>
    </row>
    <row r="536" spans="1:5">
      <c r="A536" s="513"/>
      <c r="B536" s="505"/>
      <c r="C536" s="29"/>
      <c r="D536" s="30"/>
      <c r="E536" s="510"/>
    </row>
    <row r="537" spans="1:5">
      <c r="A537" s="513"/>
      <c r="B537" s="505"/>
      <c r="C537" s="29"/>
      <c r="D537" s="30"/>
      <c r="E537" s="510"/>
    </row>
    <row r="538" spans="1:5">
      <c r="A538" s="513"/>
      <c r="B538" s="505"/>
      <c r="C538" s="29"/>
      <c r="D538" s="30"/>
      <c r="E538" s="510"/>
    </row>
    <row r="539" spans="1:5">
      <c r="A539" s="513"/>
      <c r="B539" s="505"/>
      <c r="C539" s="29"/>
      <c r="D539" s="30"/>
      <c r="E539" s="510"/>
    </row>
    <row r="540" spans="1:5">
      <c r="A540" s="513"/>
      <c r="B540" s="505"/>
      <c r="C540" s="29"/>
      <c r="D540" s="30"/>
      <c r="E540" s="510"/>
    </row>
    <row r="541" spans="1:5">
      <c r="A541" s="513"/>
      <c r="B541" s="505"/>
      <c r="C541" s="29"/>
      <c r="D541" s="30"/>
      <c r="E541" s="510"/>
    </row>
    <row r="542" spans="1:5">
      <c r="A542" s="513"/>
      <c r="B542" s="505"/>
      <c r="C542" s="29"/>
      <c r="D542" s="30"/>
      <c r="E542" s="510"/>
    </row>
    <row r="543" spans="1:5">
      <c r="A543" s="513"/>
      <c r="B543" s="505"/>
      <c r="C543" s="29"/>
      <c r="D543" s="30"/>
      <c r="E543" s="510"/>
    </row>
    <row r="544" spans="1:5">
      <c r="A544" s="513"/>
      <c r="B544" s="505"/>
      <c r="C544" s="29"/>
      <c r="D544" s="30"/>
      <c r="E544" s="510"/>
    </row>
    <row r="545" spans="1:5">
      <c r="A545" s="513"/>
      <c r="B545" s="505"/>
      <c r="C545" s="29"/>
      <c r="D545" s="30"/>
      <c r="E545" s="510"/>
    </row>
    <row r="546" spans="1:5">
      <c r="A546" s="513"/>
      <c r="B546" s="505"/>
      <c r="C546" s="29"/>
      <c r="D546" s="30"/>
      <c r="E546" s="510"/>
    </row>
    <row r="547" spans="1:5">
      <c r="A547" s="513"/>
      <c r="B547" s="505"/>
      <c r="C547" s="29"/>
      <c r="D547" s="30"/>
      <c r="E547" s="510"/>
    </row>
    <row r="548" spans="1:5">
      <c r="A548" s="513"/>
      <c r="B548" s="505"/>
      <c r="C548" s="29"/>
      <c r="D548" s="30"/>
      <c r="E548" s="510"/>
    </row>
    <row r="549" spans="1:5">
      <c r="A549" s="513"/>
      <c r="B549" s="505"/>
      <c r="C549" s="29"/>
      <c r="D549" s="30"/>
      <c r="E549" s="510"/>
    </row>
    <row r="550" spans="1:5">
      <c r="A550" s="513"/>
      <c r="B550" s="505"/>
      <c r="C550" s="29"/>
      <c r="D550" s="30"/>
      <c r="E550" s="510"/>
    </row>
    <row r="551" spans="1:5">
      <c r="A551" s="513"/>
      <c r="B551" s="505"/>
      <c r="C551" s="29"/>
      <c r="D551" s="30"/>
      <c r="E551" s="510"/>
    </row>
    <row r="552" spans="1:5">
      <c r="A552" s="513"/>
      <c r="B552" s="505"/>
      <c r="C552" s="29"/>
      <c r="D552" s="30"/>
      <c r="E552" s="510"/>
    </row>
    <row r="553" spans="1:5">
      <c r="A553" s="513"/>
      <c r="B553" s="505"/>
      <c r="C553" s="29"/>
      <c r="D553" s="30"/>
      <c r="E553" s="510"/>
    </row>
    <row r="554" spans="1:5">
      <c r="A554" s="513"/>
      <c r="B554" s="505"/>
      <c r="C554" s="29"/>
      <c r="D554" s="30"/>
      <c r="E554" s="510"/>
    </row>
    <row r="555" spans="1:5">
      <c r="A555" s="513"/>
      <c r="B555" s="505"/>
      <c r="C555" s="29"/>
      <c r="D555" s="30"/>
      <c r="E555" s="510"/>
    </row>
    <row r="556" spans="1:5">
      <c r="A556" s="513"/>
      <c r="B556" s="505"/>
      <c r="C556" s="29"/>
      <c r="D556" s="30"/>
      <c r="E556" s="510"/>
    </row>
    <row r="557" spans="1:5">
      <c r="A557" s="513"/>
      <c r="B557" s="505"/>
      <c r="C557" s="29"/>
      <c r="D557" s="30"/>
      <c r="E557" s="510"/>
    </row>
    <row r="558" spans="1:5">
      <c r="A558" s="513"/>
      <c r="B558" s="505"/>
      <c r="C558" s="29"/>
      <c r="D558" s="30"/>
      <c r="E558" s="510"/>
    </row>
    <row r="559" spans="1:5">
      <c r="A559" s="513"/>
      <c r="B559" s="505"/>
      <c r="C559" s="29"/>
      <c r="D559" s="30"/>
      <c r="E559" s="510"/>
    </row>
    <row r="560" spans="1:5">
      <c r="A560" s="513"/>
      <c r="B560" s="505"/>
      <c r="C560" s="29"/>
      <c r="D560" s="30"/>
      <c r="E560" s="510"/>
    </row>
    <row r="561" spans="1:5">
      <c r="A561" s="513"/>
      <c r="B561" s="505"/>
      <c r="C561" s="29"/>
      <c r="D561" s="30"/>
      <c r="E561" s="510"/>
    </row>
    <row r="562" spans="1:5">
      <c r="A562" s="513"/>
      <c r="B562" s="505"/>
      <c r="C562" s="29"/>
      <c r="D562" s="30"/>
      <c r="E562" s="510"/>
    </row>
    <row r="563" spans="1:5">
      <c r="A563" s="513"/>
      <c r="B563" s="505"/>
      <c r="C563" s="29"/>
      <c r="D563" s="30"/>
      <c r="E563" s="510"/>
    </row>
    <row r="564" spans="1:5">
      <c r="A564" s="513"/>
      <c r="B564" s="505"/>
      <c r="C564" s="29"/>
      <c r="D564" s="30"/>
      <c r="E564" s="510"/>
    </row>
    <row r="565" spans="1:5">
      <c r="A565" s="513"/>
      <c r="B565" s="505"/>
      <c r="C565" s="29"/>
      <c r="D565" s="30"/>
      <c r="E565" s="510"/>
    </row>
    <row r="566" spans="1:5">
      <c r="A566" s="513"/>
      <c r="B566" s="505"/>
      <c r="C566" s="29"/>
      <c r="D566" s="30"/>
      <c r="E566" s="510"/>
    </row>
    <row r="567" spans="1:5">
      <c r="A567" s="513"/>
      <c r="B567" s="505"/>
      <c r="C567" s="29"/>
      <c r="D567" s="30"/>
      <c r="E567" s="510"/>
    </row>
    <row r="568" spans="1:5">
      <c r="A568" s="513"/>
      <c r="B568" s="505"/>
      <c r="C568" s="29"/>
      <c r="D568" s="30"/>
      <c r="E568" s="510"/>
    </row>
    <row r="569" spans="1:5">
      <c r="A569" s="513"/>
      <c r="B569" s="505"/>
      <c r="C569" s="29"/>
      <c r="D569" s="30"/>
      <c r="E569" s="510"/>
    </row>
    <row r="570" spans="1:5">
      <c r="A570" s="513"/>
      <c r="B570" s="505"/>
      <c r="C570" s="29"/>
      <c r="D570" s="30"/>
      <c r="E570" s="510"/>
    </row>
    <row r="571" spans="1:5">
      <c r="A571" s="513"/>
      <c r="B571" s="505"/>
      <c r="C571" s="29"/>
      <c r="D571" s="30"/>
      <c r="E571" s="510"/>
    </row>
    <row r="572" spans="1:5">
      <c r="A572" s="513"/>
      <c r="B572" s="505"/>
      <c r="C572" s="29"/>
      <c r="D572" s="30"/>
      <c r="E572" s="510"/>
    </row>
    <row r="573" spans="1:5">
      <c r="A573" s="513"/>
      <c r="B573" s="505"/>
      <c r="C573" s="29"/>
      <c r="D573" s="30"/>
      <c r="E573" s="510"/>
    </row>
    <row r="574" spans="1:5">
      <c r="A574" s="513"/>
      <c r="B574" s="505"/>
      <c r="C574" s="29"/>
      <c r="D574" s="30"/>
      <c r="E574" s="510"/>
    </row>
    <row r="575" spans="1:5">
      <c r="A575" s="513"/>
      <c r="B575" s="505"/>
      <c r="C575" s="29"/>
      <c r="D575" s="30"/>
      <c r="E575" s="510"/>
    </row>
    <row r="576" spans="1:5">
      <c r="A576" s="513"/>
      <c r="B576" s="505"/>
      <c r="C576" s="29"/>
      <c r="D576" s="30"/>
      <c r="E576" s="510"/>
    </row>
    <row r="577" spans="1:5">
      <c r="A577" s="513"/>
      <c r="B577" s="505"/>
      <c r="C577" s="29"/>
      <c r="D577" s="30"/>
      <c r="E577" s="510"/>
    </row>
    <row r="578" spans="1:5">
      <c r="A578" s="513"/>
      <c r="B578" s="505"/>
      <c r="C578" s="29"/>
      <c r="D578" s="30"/>
      <c r="E578" s="510"/>
    </row>
    <row r="579" spans="1:5">
      <c r="A579" s="513"/>
      <c r="B579" s="505"/>
      <c r="C579" s="29"/>
      <c r="D579" s="30"/>
      <c r="E579" s="510"/>
    </row>
    <row r="580" spans="1:5">
      <c r="A580" s="513"/>
      <c r="B580" s="505"/>
      <c r="C580" s="29"/>
      <c r="D580" s="30"/>
      <c r="E580" s="510"/>
    </row>
    <row r="581" spans="1:5">
      <c r="A581" s="513"/>
      <c r="B581" s="505"/>
      <c r="C581" s="29"/>
      <c r="D581" s="30"/>
      <c r="E581" s="510"/>
    </row>
    <row r="582" spans="1:5">
      <c r="A582" s="513"/>
      <c r="B582" s="505"/>
      <c r="C582" s="29"/>
      <c r="D582" s="30"/>
      <c r="E582" s="510"/>
    </row>
    <row r="583" spans="1:5">
      <c r="A583" s="513"/>
      <c r="B583" s="505"/>
      <c r="C583" s="29"/>
      <c r="D583" s="30"/>
      <c r="E583" s="510"/>
    </row>
    <row r="584" spans="1:5">
      <c r="A584" s="513"/>
      <c r="B584" s="505"/>
      <c r="C584" s="29"/>
      <c r="D584" s="30"/>
      <c r="E584" s="510"/>
    </row>
    <row r="585" spans="1:5">
      <c r="A585" s="513"/>
      <c r="B585" s="505"/>
      <c r="C585" s="29"/>
      <c r="D585" s="30"/>
      <c r="E585" s="510"/>
    </row>
    <row r="586" spans="1:5">
      <c r="A586" s="513"/>
      <c r="B586" s="505"/>
      <c r="C586" s="29"/>
      <c r="D586" s="30"/>
      <c r="E586" s="510"/>
    </row>
    <row r="587" spans="1:5">
      <c r="A587" s="513"/>
      <c r="B587" s="505"/>
      <c r="C587" s="29"/>
      <c r="D587" s="30"/>
      <c r="E587" s="510"/>
    </row>
    <row r="588" spans="1:5">
      <c r="A588" s="513"/>
      <c r="B588" s="505"/>
      <c r="C588" s="29"/>
      <c r="D588" s="30"/>
      <c r="E588" s="510"/>
    </row>
    <row r="589" spans="1:5">
      <c r="A589" s="513"/>
      <c r="B589" s="505"/>
      <c r="C589" s="29"/>
      <c r="D589" s="30"/>
      <c r="E589" s="510"/>
    </row>
    <row r="590" spans="1:5">
      <c r="A590" s="513"/>
      <c r="B590" s="505"/>
      <c r="C590" s="29"/>
      <c r="D590" s="30"/>
      <c r="E590" s="510"/>
    </row>
    <row r="591" spans="1:5">
      <c r="A591" s="513"/>
      <c r="B591" s="505"/>
      <c r="C591" s="29"/>
      <c r="D591" s="30"/>
      <c r="E591" s="510"/>
    </row>
    <row r="592" spans="1:5">
      <c r="A592" s="513"/>
      <c r="B592" s="505"/>
      <c r="C592" s="29"/>
      <c r="D592" s="30"/>
      <c r="E592" s="510"/>
    </row>
    <row r="593" spans="1:5">
      <c r="A593" s="513"/>
      <c r="B593" s="505"/>
      <c r="C593" s="29"/>
      <c r="D593" s="30"/>
      <c r="E593" s="510"/>
    </row>
    <row r="594" spans="1:5">
      <c r="A594" s="513"/>
      <c r="B594" s="505"/>
      <c r="C594" s="29"/>
      <c r="D594" s="30"/>
      <c r="E594" s="510"/>
    </row>
    <row r="595" spans="1:5">
      <c r="A595" s="513"/>
      <c r="B595" s="505"/>
      <c r="C595" s="29"/>
      <c r="D595" s="30"/>
      <c r="E595" s="510"/>
    </row>
    <row r="596" spans="1:5">
      <c r="A596" s="513"/>
      <c r="B596" s="505"/>
      <c r="C596" s="29"/>
      <c r="D596" s="30"/>
      <c r="E596" s="510"/>
    </row>
    <row r="597" spans="1:5">
      <c r="A597" s="513"/>
      <c r="B597" s="505"/>
      <c r="C597" s="29"/>
      <c r="D597" s="30"/>
      <c r="E597" s="510"/>
    </row>
    <row r="598" spans="1:5">
      <c r="A598" s="513"/>
      <c r="B598" s="505"/>
      <c r="C598" s="29"/>
      <c r="D598" s="30"/>
      <c r="E598" s="510"/>
    </row>
    <row r="599" spans="1:5">
      <c r="A599" s="513"/>
      <c r="B599" s="505"/>
      <c r="C599" s="29"/>
      <c r="D599" s="30"/>
      <c r="E599" s="510"/>
    </row>
    <row r="600" spans="1:5">
      <c r="A600" s="513"/>
      <c r="B600" s="505"/>
      <c r="C600" s="29"/>
      <c r="D600" s="30"/>
      <c r="E600" s="510"/>
    </row>
    <row r="601" spans="1:5">
      <c r="A601" s="513"/>
      <c r="B601" s="505"/>
      <c r="C601" s="29"/>
      <c r="D601" s="30"/>
      <c r="E601" s="510"/>
    </row>
    <row r="602" spans="1:5">
      <c r="A602" s="513"/>
      <c r="B602" s="505"/>
      <c r="C602" s="29"/>
      <c r="D602" s="30"/>
      <c r="E602" s="510"/>
    </row>
    <row r="603" spans="1:5">
      <c r="A603" s="513"/>
      <c r="B603" s="505"/>
      <c r="C603" s="29"/>
      <c r="D603" s="30"/>
      <c r="E603" s="510"/>
    </row>
    <row r="604" spans="1:5">
      <c r="A604" s="513"/>
      <c r="B604" s="505"/>
      <c r="C604" s="29"/>
      <c r="D604" s="30"/>
      <c r="E604" s="510"/>
    </row>
    <row r="605" spans="1:5">
      <c r="A605" s="513"/>
      <c r="B605" s="505"/>
      <c r="C605" s="29"/>
      <c r="D605" s="30"/>
      <c r="E605" s="510"/>
    </row>
    <row r="606" spans="1:5">
      <c r="A606" s="513"/>
      <c r="B606" s="505"/>
      <c r="C606" s="29"/>
      <c r="D606" s="30"/>
      <c r="E606" s="510"/>
    </row>
    <row r="607" spans="1:5">
      <c r="A607" s="513"/>
      <c r="B607" s="505"/>
      <c r="C607" s="29"/>
      <c r="D607" s="30"/>
      <c r="E607" s="510"/>
    </row>
    <row r="608" spans="1:5">
      <c r="A608" s="513"/>
      <c r="B608" s="505"/>
      <c r="C608" s="29"/>
      <c r="D608" s="30"/>
      <c r="E608" s="510"/>
    </row>
    <row r="609" spans="1:5">
      <c r="A609" s="513"/>
      <c r="B609" s="505"/>
      <c r="C609" s="29"/>
      <c r="D609" s="30"/>
      <c r="E609" s="510"/>
    </row>
    <row r="610" spans="1:5">
      <c r="A610" s="513"/>
      <c r="B610" s="505"/>
      <c r="C610" s="29"/>
      <c r="D610" s="30"/>
      <c r="E610" s="510"/>
    </row>
    <row r="611" spans="1:5">
      <c r="A611" s="513"/>
      <c r="B611" s="505"/>
      <c r="C611" s="29"/>
      <c r="D611" s="30"/>
      <c r="E611" s="510"/>
    </row>
    <row r="612" spans="1:5">
      <c r="A612" s="513"/>
      <c r="B612" s="505"/>
      <c r="C612" s="29"/>
      <c r="D612" s="30"/>
      <c r="E612" s="510"/>
    </row>
    <row r="613" spans="1:5">
      <c r="A613" s="513"/>
      <c r="B613" s="505"/>
      <c r="C613" s="29"/>
      <c r="D613" s="30"/>
      <c r="E613" s="510"/>
    </row>
    <row r="614" spans="1:5">
      <c r="A614" s="513"/>
      <c r="B614" s="505"/>
      <c r="C614" s="29"/>
      <c r="D614" s="30"/>
      <c r="E614" s="510"/>
    </row>
    <row r="615" spans="1:5">
      <c r="A615" s="513"/>
      <c r="B615" s="505"/>
      <c r="C615" s="29"/>
      <c r="D615" s="30"/>
      <c r="E615" s="510"/>
    </row>
    <row r="616" spans="1:5">
      <c r="A616" s="513"/>
      <c r="B616" s="505"/>
      <c r="C616" s="29"/>
      <c r="D616" s="30"/>
      <c r="E616" s="510"/>
    </row>
    <row r="617" spans="1:5">
      <c r="A617" s="513"/>
      <c r="B617" s="505"/>
      <c r="C617" s="29"/>
      <c r="D617" s="30"/>
      <c r="E617" s="510"/>
    </row>
    <row r="618" spans="1:5">
      <c r="A618" s="513"/>
      <c r="B618" s="505"/>
      <c r="C618" s="29"/>
      <c r="D618" s="30"/>
      <c r="E618" s="510"/>
    </row>
    <row r="619" spans="1:5">
      <c r="A619" s="513"/>
      <c r="B619" s="505"/>
      <c r="C619" s="29"/>
      <c r="D619" s="30"/>
      <c r="E619" s="510"/>
    </row>
    <row r="620" spans="1:5">
      <c r="A620" s="513"/>
      <c r="B620" s="505"/>
      <c r="C620" s="29"/>
      <c r="D620" s="30"/>
      <c r="E620" s="510"/>
    </row>
    <row r="621" spans="1:5">
      <c r="A621" s="513"/>
      <c r="B621" s="505"/>
      <c r="C621" s="29"/>
      <c r="D621" s="30"/>
      <c r="E621" s="510"/>
    </row>
    <row r="622" spans="1:5">
      <c r="A622" s="513"/>
      <c r="B622" s="505"/>
      <c r="C622" s="29"/>
      <c r="D622" s="30"/>
      <c r="E622" s="510"/>
    </row>
    <row r="623" spans="1:5">
      <c r="A623" s="513"/>
      <c r="B623" s="505"/>
      <c r="C623" s="29"/>
      <c r="D623" s="30"/>
      <c r="E623" s="510"/>
    </row>
    <row r="624" spans="1:5">
      <c r="A624" s="513"/>
      <c r="B624" s="505"/>
      <c r="C624" s="29"/>
      <c r="D624" s="30"/>
      <c r="E624" s="510"/>
    </row>
    <row r="625" spans="1:5">
      <c r="A625" s="513"/>
      <c r="B625" s="505"/>
      <c r="C625" s="29"/>
      <c r="D625" s="30"/>
      <c r="E625" s="510"/>
    </row>
    <row r="626" spans="1:5">
      <c r="A626" s="513"/>
      <c r="B626" s="505"/>
      <c r="C626" s="29"/>
      <c r="D626" s="30"/>
      <c r="E626" s="510"/>
    </row>
    <row r="627" spans="1:5">
      <c r="A627" s="513"/>
      <c r="B627" s="505"/>
      <c r="C627" s="29"/>
      <c r="D627" s="30"/>
      <c r="E627" s="510"/>
    </row>
    <row r="628" spans="1:5">
      <c r="A628" s="513"/>
      <c r="B628" s="505"/>
      <c r="C628" s="29"/>
      <c r="D628" s="30"/>
      <c r="E628" s="510"/>
    </row>
    <row r="629" spans="1:5">
      <c r="A629" s="513"/>
      <c r="B629" s="505"/>
      <c r="C629" s="29"/>
      <c r="D629" s="30"/>
      <c r="E629" s="510"/>
    </row>
    <row r="630" spans="1:5">
      <c r="A630" s="513"/>
      <c r="B630" s="505"/>
      <c r="C630" s="29"/>
      <c r="D630" s="30"/>
      <c r="E630" s="510"/>
    </row>
    <row r="631" spans="1:5">
      <c r="A631" s="513"/>
      <c r="B631" s="505"/>
      <c r="C631" s="29"/>
      <c r="D631" s="30"/>
      <c r="E631" s="510"/>
    </row>
    <row r="632" spans="1:5">
      <c r="A632" s="513"/>
      <c r="B632" s="505"/>
      <c r="C632" s="29"/>
      <c r="D632" s="30"/>
      <c r="E632" s="510"/>
    </row>
    <row r="633" spans="1:5">
      <c r="A633" s="513"/>
      <c r="B633" s="505"/>
      <c r="C633" s="29"/>
      <c r="D633" s="30"/>
      <c r="E633" s="510"/>
    </row>
    <row r="634" spans="1:5">
      <c r="A634" s="513"/>
      <c r="B634" s="505"/>
      <c r="C634" s="29"/>
      <c r="D634" s="30"/>
      <c r="E634" s="510"/>
    </row>
    <row r="635" spans="1:5">
      <c r="A635" s="513"/>
      <c r="B635" s="505"/>
      <c r="C635" s="29"/>
      <c r="D635" s="30"/>
      <c r="E635" s="510"/>
    </row>
    <row r="636" spans="1:5">
      <c r="A636" s="513"/>
      <c r="B636" s="505"/>
      <c r="C636" s="29"/>
      <c r="D636" s="30"/>
      <c r="E636" s="510"/>
    </row>
    <row r="637" spans="1:5">
      <c r="A637" s="513"/>
      <c r="B637" s="505"/>
      <c r="C637" s="29"/>
      <c r="D637" s="30"/>
      <c r="E637" s="510"/>
    </row>
    <row r="638" spans="1:5">
      <c r="A638" s="513"/>
      <c r="B638" s="505"/>
      <c r="C638" s="29"/>
      <c r="D638" s="30"/>
      <c r="E638" s="510"/>
    </row>
    <row r="639" spans="1:5">
      <c r="A639" s="513"/>
      <c r="B639" s="505"/>
      <c r="C639" s="29"/>
      <c r="D639" s="30"/>
      <c r="E639" s="510"/>
    </row>
    <row r="640" spans="1:5">
      <c r="A640" s="513"/>
      <c r="B640" s="505"/>
      <c r="C640" s="29"/>
      <c r="D640" s="30"/>
      <c r="E640" s="510"/>
    </row>
    <row r="641" spans="1:5">
      <c r="A641" s="513"/>
      <c r="B641" s="505"/>
      <c r="C641" s="29"/>
      <c r="D641" s="30"/>
      <c r="E641" s="510"/>
    </row>
    <row r="642" spans="1:5">
      <c r="A642" s="513"/>
      <c r="B642" s="505"/>
      <c r="C642" s="29"/>
      <c r="D642" s="30"/>
      <c r="E642" s="510"/>
    </row>
    <row r="643" spans="1:5">
      <c r="A643" s="513"/>
      <c r="B643" s="505"/>
      <c r="C643" s="29"/>
      <c r="D643" s="30"/>
      <c r="E643" s="510"/>
    </row>
    <row r="644" spans="1:5">
      <c r="A644" s="513"/>
      <c r="B644" s="505"/>
      <c r="C644" s="29"/>
      <c r="D644" s="30"/>
      <c r="E644" s="510"/>
    </row>
    <row r="645" spans="1:5">
      <c r="A645" s="513"/>
      <c r="B645" s="505"/>
      <c r="C645" s="29"/>
      <c r="D645" s="30"/>
      <c r="E645" s="510"/>
    </row>
    <row r="646" spans="1:5">
      <c r="A646" s="513"/>
      <c r="B646" s="505"/>
      <c r="C646" s="29"/>
      <c r="D646" s="30"/>
      <c r="E646" s="510"/>
    </row>
    <row r="647" spans="1:5">
      <c r="A647" s="513"/>
      <c r="B647" s="505"/>
      <c r="C647" s="29"/>
      <c r="D647" s="30"/>
      <c r="E647" s="510"/>
    </row>
    <row r="648" spans="1:5">
      <c r="A648" s="513"/>
      <c r="B648" s="505"/>
      <c r="C648" s="29"/>
      <c r="D648" s="30"/>
      <c r="E648" s="510"/>
    </row>
    <row r="649" spans="1:5">
      <c r="A649" s="513"/>
      <c r="B649" s="505"/>
      <c r="C649" s="29"/>
      <c r="D649" s="30"/>
      <c r="E649" s="510"/>
    </row>
    <row r="650" spans="1:5">
      <c r="A650" s="513"/>
      <c r="B650" s="505"/>
      <c r="C650" s="29"/>
      <c r="D650" s="30"/>
      <c r="E650" s="510"/>
    </row>
    <row r="651" spans="1:5">
      <c r="A651" s="513"/>
      <c r="B651" s="505"/>
      <c r="C651" s="29"/>
      <c r="D651" s="30"/>
      <c r="E651" s="510"/>
    </row>
    <row r="652" spans="1:5">
      <c r="A652" s="513"/>
      <c r="B652" s="505"/>
      <c r="C652" s="29"/>
      <c r="D652" s="30"/>
      <c r="E652" s="510"/>
    </row>
    <row r="653" spans="1:5">
      <c r="A653" s="513"/>
      <c r="B653" s="505"/>
      <c r="C653" s="29"/>
      <c r="D653" s="30"/>
      <c r="E653" s="510"/>
    </row>
    <row r="654" spans="1:5">
      <c r="A654" s="513"/>
      <c r="B654" s="505"/>
      <c r="C654" s="29"/>
      <c r="D654" s="30"/>
      <c r="E654" s="510"/>
    </row>
    <row r="655" spans="1:5">
      <c r="A655" s="513"/>
      <c r="B655" s="505"/>
      <c r="C655" s="29"/>
      <c r="D655" s="30"/>
      <c r="E655" s="510"/>
    </row>
    <row r="656" spans="1:5">
      <c r="A656" s="513"/>
      <c r="B656" s="505"/>
      <c r="C656" s="29"/>
      <c r="D656" s="30"/>
      <c r="E656" s="510"/>
    </row>
    <row r="657" spans="1:5">
      <c r="A657" s="513"/>
      <c r="B657" s="505"/>
      <c r="C657" s="29"/>
      <c r="D657" s="30"/>
      <c r="E657" s="510"/>
    </row>
    <row r="658" spans="1:5">
      <c r="A658" s="513"/>
      <c r="B658" s="505"/>
      <c r="C658" s="29"/>
      <c r="D658" s="30"/>
      <c r="E658" s="510"/>
    </row>
    <row r="659" spans="1:5">
      <c r="A659" s="513"/>
      <c r="B659" s="505"/>
      <c r="C659" s="29"/>
      <c r="D659" s="30"/>
      <c r="E659" s="510"/>
    </row>
    <row r="660" spans="1:5">
      <c r="A660" s="513"/>
      <c r="B660" s="505"/>
      <c r="C660" s="29"/>
      <c r="D660" s="30"/>
      <c r="E660" s="510"/>
    </row>
    <row r="661" spans="1:5">
      <c r="A661" s="513"/>
      <c r="B661" s="505"/>
      <c r="C661" s="29"/>
      <c r="D661" s="30"/>
      <c r="E661" s="510"/>
    </row>
    <row r="662" spans="1:5">
      <c r="A662" s="513"/>
      <c r="B662" s="505"/>
      <c r="C662" s="29"/>
      <c r="D662" s="30"/>
      <c r="E662" s="510"/>
    </row>
    <row r="663" spans="1:5">
      <c r="A663" s="513"/>
      <c r="B663" s="505"/>
      <c r="C663" s="29"/>
      <c r="D663" s="30"/>
      <c r="E663" s="510"/>
    </row>
    <row r="664" spans="1:5">
      <c r="A664" s="513"/>
      <c r="B664" s="505"/>
      <c r="C664" s="29"/>
      <c r="D664" s="30"/>
      <c r="E664" s="510"/>
    </row>
    <row r="665" spans="1:5">
      <c r="A665" s="513"/>
      <c r="B665" s="505"/>
      <c r="C665" s="29"/>
      <c r="D665" s="30"/>
      <c r="E665" s="510"/>
    </row>
    <row r="666" spans="1:5">
      <c r="A666" s="513"/>
      <c r="B666" s="505"/>
      <c r="C666" s="29"/>
      <c r="D666" s="30"/>
      <c r="E666" s="510"/>
    </row>
    <row r="667" spans="1:5">
      <c r="A667" s="513"/>
      <c r="B667" s="505"/>
      <c r="C667" s="29"/>
      <c r="D667" s="30"/>
      <c r="E667" s="510"/>
    </row>
    <row r="668" spans="1:5">
      <c r="A668" s="513"/>
      <c r="B668" s="505"/>
      <c r="C668" s="29"/>
      <c r="D668" s="30"/>
      <c r="E668" s="510"/>
    </row>
    <row r="669" spans="1:5">
      <c r="A669" s="513"/>
      <c r="B669" s="505"/>
      <c r="C669" s="29"/>
      <c r="D669" s="30"/>
      <c r="E669" s="510"/>
    </row>
    <row r="670" spans="1:5">
      <c r="A670" s="513"/>
      <c r="B670" s="505"/>
      <c r="C670" s="29"/>
      <c r="D670" s="30"/>
      <c r="E670" s="510"/>
    </row>
    <row r="671" spans="1:5">
      <c r="A671" s="513"/>
      <c r="B671" s="505"/>
      <c r="C671" s="29"/>
      <c r="D671" s="30"/>
      <c r="E671" s="510"/>
    </row>
    <row r="672" spans="1:5">
      <c r="A672" s="513"/>
      <c r="B672" s="505"/>
      <c r="C672" s="29"/>
      <c r="D672" s="30"/>
      <c r="E672" s="510"/>
    </row>
    <row r="673" spans="1:5">
      <c r="A673" s="513"/>
      <c r="B673" s="505"/>
      <c r="C673" s="29"/>
      <c r="D673" s="30"/>
      <c r="E673" s="510"/>
    </row>
    <row r="674" spans="1:5">
      <c r="A674" s="513"/>
      <c r="B674" s="505"/>
      <c r="C674" s="29"/>
      <c r="D674" s="30"/>
      <c r="E674" s="510"/>
    </row>
    <row r="675" spans="1:5">
      <c r="A675" s="513"/>
      <c r="B675" s="505"/>
      <c r="C675" s="29"/>
      <c r="D675" s="30"/>
      <c r="E675" s="510"/>
    </row>
    <row r="676" spans="1:5">
      <c r="A676" s="513"/>
      <c r="B676" s="505"/>
      <c r="C676" s="29"/>
      <c r="D676" s="30"/>
      <c r="E676" s="510"/>
    </row>
    <row r="677" spans="1:5">
      <c r="A677" s="513"/>
      <c r="B677" s="505"/>
      <c r="C677" s="29"/>
      <c r="D677" s="30"/>
      <c r="E677" s="510"/>
    </row>
    <row r="678" spans="1:5">
      <c r="A678" s="513"/>
      <c r="B678" s="505"/>
      <c r="C678" s="29"/>
      <c r="D678" s="30"/>
      <c r="E678" s="510"/>
    </row>
    <row r="679" spans="1:5">
      <c r="A679" s="513"/>
      <c r="B679" s="505"/>
      <c r="C679" s="29"/>
      <c r="D679" s="30"/>
      <c r="E679" s="510"/>
    </row>
    <row r="680" spans="1:5">
      <c r="A680" s="513"/>
      <c r="B680" s="505"/>
      <c r="C680" s="29"/>
      <c r="D680" s="30"/>
      <c r="E680" s="510"/>
    </row>
    <row r="681" spans="1:5">
      <c r="A681" s="513"/>
      <c r="B681" s="505"/>
      <c r="C681" s="29"/>
      <c r="D681" s="30"/>
      <c r="E681" s="510"/>
    </row>
    <row r="682" spans="1:5">
      <c r="A682" s="513"/>
      <c r="B682" s="505"/>
      <c r="C682" s="29"/>
      <c r="D682" s="30"/>
      <c r="E682" s="510"/>
    </row>
    <row r="683" spans="1:5">
      <c r="A683" s="513"/>
      <c r="B683" s="505"/>
      <c r="C683" s="29"/>
      <c r="D683" s="30"/>
      <c r="E683" s="510"/>
    </row>
    <row r="684" spans="1:5">
      <c r="A684" s="513"/>
      <c r="B684" s="505"/>
      <c r="C684" s="29"/>
      <c r="D684" s="30"/>
      <c r="E684" s="510"/>
    </row>
    <row r="685" spans="1:5">
      <c r="A685" s="513"/>
      <c r="B685" s="505"/>
      <c r="C685" s="29"/>
      <c r="D685" s="30"/>
      <c r="E685" s="510"/>
    </row>
    <row r="686" spans="1:5">
      <c r="A686" s="513"/>
      <c r="B686" s="505"/>
      <c r="C686" s="29"/>
      <c r="D686" s="30"/>
      <c r="E686" s="510"/>
    </row>
    <row r="687" spans="1:5">
      <c r="A687" s="513"/>
      <c r="B687" s="505"/>
      <c r="C687" s="29"/>
      <c r="D687" s="30"/>
      <c r="E687" s="510"/>
    </row>
    <row r="688" spans="1:5">
      <c r="A688" s="513"/>
      <c r="B688" s="505"/>
      <c r="C688" s="29"/>
      <c r="D688" s="30"/>
      <c r="E688" s="510"/>
    </row>
    <row r="689" spans="1:5">
      <c r="A689" s="513"/>
      <c r="B689" s="505"/>
      <c r="C689" s="29"/>
      <c r="D689" s="30"/>
      <c r="E689" s="510"/>
    </row>
    <row r="690" spans="1:5">
      <c r="A690" s="513"/>
      <c r="B690" s="505"/>
      <c r="C690" s="29"/>
      <c r="D690" s="30"/>
      <c r="E690" s="510"/>
    </row>
    <row r="691" spans="1:5">
      <c r="A691" s="513"/>
      <c r="B691" s="505"/>
      <c r="C691" s="29"/>
      <c r="D691" s="30"/>
      <c r="E691" s="510"/>
    </row>
    <row r="692" spans="1:5">
      <c r="A692" s="513"/>
      <c r="B692" s="505"/>
      <c r="C692" s="29"/>
      <c r="D692" s="30"/>
      <c r="E692" s="510"/>
    </row>
    <row r="693" spans="1:5">
      <c r="A693" s="513"/>
      <c r="B693" s="505"/>
      <c r="C693" s="29"/>
      <c r="D693" s="30"/>
      <c r="E693" s="510"/>
    </row>
    <row r="694" spans="1:5">
      <c r="A694" s="513"/>
      <c r="B694" s="505"/>
      <c r="C694" s="29"/>
      <c r="D694" s="30"/>
      <c r="E694" s="510"/>
    </row>
    <row r="695" spans="1:5">
      <c r="A695" s="513"/>
      <c r="B695" s="505"/>
      <c r="C695" s="29"/>
      <c r="D695" s="30"/>
      <c r="E695" s="510"/>
    </row>
    <row r="696" spans="1:5">
      <c r="A696" s="513"/>
      <c r="B696" s="505"/>
      <c r="C696" s="29"/>
      <c r="D696" s="30"/>
      <c r="E696" s="510"/>
    </row>
    <row r="697" spans="1:5">
      <c r="A697" s="513"/>
      <c r="B697" s="505"/>
      <c r="C697" s="29"/>
      <c r="D697" s="30"/>
      <c r="E697" s="510"/>
    </row>
    <row r="698" spans="1:5">
      <c r="A698" s="513"/>
      <c r="B698" s="505"/>
      <c r="C698" s="29"/>
      <c r="D698" s="30"/>
      <c r="E698" s="510"/>
    </row>
    <row r="699" spans="1:5">
      <c r="A699" s="513"/>
      <c r="B699" s="505"/>
      <c r="C699" s="29"/>
      <c r="D699" s="30"/>
      <c r="E699" s="510"/>
    </row>
    <row r="700" spans="1:5">
      <c r="A700" s="513"/>
      <c r="B700" s="505"/>
      <c r="C700" s="29"/>
      <c r="D700" s="30"/>
      <c r="E700" s="510"/>
    </row>
    <row r="701" spans="1:5">
      <c r="A701" s="513"/>
      <c r="B701" s="505"/>
      <c r="C701" s="29"/>
      <c r="D701" s="30"/>
      <c r="E701" s="510"/>
    </row>
    <row r="702" spans="1:5">
      <c r="A702" s="513"/>
      <c r="B702" s="505"/>
      <c r="C702" s="29"/>
      <c r="D702" s="30"/>
      <c r="E702" s="510"/>
    </row>
    <row r="703" spans="1:5">
      <c r="A703" s="513"/>
      <c r="B703" s="505"/>
      <c r="C703" s="29"/>
      <c r="D703" s="30"/>
      <c r="E703" s="510"/>
    </row>
    <row r="704" spans="1:5">
      <c r="A704" s="513"/>
      <c r="B704" s="505"/>
      <c r="C704" s="29"/>
      <c r="D704" s="30"/>
      <c r="E704" s="510"/>
    </row>
    <row r="705" spans="1:5">
      <c r="A705" s="513"/>
      <c r="B705" s="505"/>
      <c r="C705" s="29"/>
      <c r="D705" s="30"/>
      <c r="E705" s="510"/>
    </row>
    <row r="706" spans="1:5">
      <c r="A706" s="513"/>
      <c r="B706" s="505"/>
      <c r="C706" s="29"/>
      <c r="D706" s="30"/>
      <c r="E706" s="510"/>
    </row>
    <row r="707" spans="1:5">
      <c r="A707" s="513"/>
      <c r="B707" s="505"/>
      <c r="C707" s="29"/>
      <c r="D707" s="30"/>
      <c r="E707" s="510"/>
    </row>
    <row r="708" spans="1:5">
      <c r="A708" s="513"/>
      <c r="B708" s="505"/>
      <c r="C708" s="29"/>
      <c r="D708" s="30"/>
      <c r="E708" s="510"/>
    </row>
    <row r="709" spans="1:5">
      <c r="A709" s="513"/>
      <c r="B709" s="505"/>
      <c r="C709" s="29"/>
      <c r="D709" s="30"/>
      <c r="E709" s="510"/>
    </row>
    <row r="710" spans="1:5">
      <c r="A710" s="513"/>
      <c r="B710" s="505"/>
      <c r="C710" s="29"/>
      <c r="D710" s="30"/>
      <c r="E710" s="510"/>
    </row>
    <row r="711" spans="1:5">
      <c r="A711" s="513"/>
      <c r="B711" s="505"/>
      <c r="C711" s="29"/>
      <c r="D711" s="30"/>
      <c r="E711" s="510"/>
    </row>
    <row r="712" spans="1:5">
      <c r="A712" s="513"/>
      <c r="B712" s="505"/>
      <c r="C712" s="29"/>
      <c r="D712" s="30"/>
      <c r="E712" s="510"/>
    </row>
    <row r="713" spans="1:5">
      <c r="A713" s="513"/>
      <c r="B713" s="505"/>
      <c r="C713" s="29"/>
      <c r="D713" s="30"/>
      <c r="E713" s="510"/>
    </row>
    <row r="714" spans="1:5">
      <c r="A714" s="513"/>
      <c r="B714" s="505"/>
      <c r="C714" s="29"/>
      <c r="D714" s="30"/>
      <c r="E714" s="510"/>
    </row>
    <row r="715" spans="1:5">
      <c r="A715" s="513"/>
      <c r="B715" s="505"/>
      <c r="C715" s="29"/>
      <c r="D715" s="30"/>
      <c r="E715" s="510"/>
    </row>
    <row r="716" spans="1:5">
      <c r="A716" s="513"/>
      <c r="B716" s="505"/>
      <c r="C716" s="29"/>
      <c r="D716" s="30"/>
      <c r="E716" s="510"/>
    </row>
    <row r="717" spans="1:5">
      <c r="A717" s="513"/>
      <c r="B717" s="505"/>
      <c r="C717" s="29"/>
      <c r="D717" s="30"/>
      <c r="E717" s="510"/>
    </row>
    <row r="718" spans="1:5">
      <c r="A718" s="513"/>
      <c r="B718" s="505"/>
      <c r="C718" s="29"/>
      <c r="D718" s="30"/>
      <c r="E718" s="510"/>
    </row>
    <row r="719" spans="1:5">
      <c r="A719" s="513"/>
      <c r="B719" s="505"/>
      <c r="C719" s="29"/>
      <c r="D719" s="30"/>
      <c r="E719" s="510"/>
    </row>
    <row r="720" spans="1:5">
      <c r="A720" s="513"/>
      <c r="B720" s="505"/>
      <c r="C720" s="29"/>
      <c r="D720" s="30"/>
      <c r="E720" s="510"/>
    </row>
    <row r="721" spans="1:5">
      <c r="A721" s="513"/>
      <c r="B721" s="505"/>
      <c r="C721" s="29"/>
      <c r="D721" s="30"/>
      <c r="E721" s="510"/>
    </row>
    <row r="722" spans="1:5">
      <c r="A722" s="513"/>
      <c r="B722" s="505"/>
      <c r="C722" s="29"/>
      <c r="D722" s="30"/>
      <c r="E722" s="510"/>
    </row>
    <row r="723" spans="1:5">
      <c r="A723" s="513"/>
      <c r="B723" s="505"/>
      <c r="C723" s="29"/>
      <c r="D723" s="30"/>
      <c r="E723" s="510"/>
    </row>
    <row r="724" spans="1:5">
      <c r="A724" s="513"/>
      <c r="B724" s="505"/>
      <c r="C724" s="29"/>
      <c r="D724" s="30"/>
      <c r="E724" s="510"/>
    </row>
    <row r="725" spans="1:5">
      <c r="A725" s="513"/>
      <c r="B725" s="505"/>
      <c r="C725" s="29"/>
      <c r="D725" s="30"/>
      <c r="E725" s="510"/>
    </row>
    <row r="726" spans="1:5">
      <c r="A726" s="513"/>
      <c r="B726" s="505"/>
      <c r="C726" s="29"/>
      <c r="D726" s="30"/>
      <c r="E726" s="510"/>
    </row>
    <row r="727" spans="1:5">
      <c r="A727" s="513"/>
      <c r="B727" s="505"/>
      <c r="C727" s="29"/>
      <c r="D727" s="30"/>
      <c r="E727" s="510"/>
    </row>
    <row r="728" spans="1:5">
      <c r="A728" s="513"/>
      <c r="B728" s="505"/>
      <c r="C728" s="29"/>
      <c r="D728" s="30"/>
      <c r="E728" s="510"/>
    </row>
    <row r="729" spans="1:5">
      <c r="A729" s="513"/>
      <c r="B729" s="505"/>
      <c r="C729" s="29"/>
      <c r="D729" s="30"/>
      <c r="E729" s="510"/>
    </row>
    <row r="730" spans="1:5">
      <c r="A730" s="513"/>
      <c r="B730" s="505"/>
      <c r="C730" s="29"/>
      <c r="D730" s="30"/>
      <c r="E730" s="510"/>
    </row>
    <row r="731" spans="1:5">
      <c r="A731" s="513"/>
      <c r="B731" s="505"/>
      <c r="C731" s="29"/>
      <c r="D731" s="30"/>
      <c r="E731" s="510"/>
    </row>
    <row r="732" spans="1:5">
      <c r="A732" s="513"/>
      <c r="B732" s="505"/>
      <c r="C732" s="29"/>
      <c r="D732" s="30"/>
      <c r="E732" s="510"/>
    </row>
    <row r="733" spans="1:5">
      <c r="A733" s="513"/>
      <c r="B733" s="505"/>
      <c r="C733" s="29"/>
      <c r="D733" s="30"/>
      <c r="E733" s="510"/>
    </row>
    <row r="734" spans="1:5">
      <c r="A734" s="513"/>
      <c r="B734" s="505"/>
      <c r="C734" s="29"/>
      <c r="D734" s="30"/>
      <c r="E734" s="510"/>
    </row>
    <row r="735" spans="1:5">
      <c r="A735" s="513"/>
      <c r="B735" s="505"/>
      <c r="C735" s="29"/>
      <c r="D735" s="30"/>
      <c r="E735" s="510"/>
    </row>
    <row r="736" spans="1:5">
      <c r="A736" s="513"/>
      <c r="B736" s="505"/>
      <c r="C736" s="29"/>
      <c r="D736" s="30"/>
      <c r="E736" s="510"/>
    </row>
    <row r="737" spans="1:5">
      <c r="A737" s="513"/>
      <c r="B737" s="505"/>
      <c r="C737" s="29"/>
      <c r="D737" s="30"/>
      <c r="E737" s="510"/>
    </row>
    <row r="738" spans="1:5">
      <c r="A738" s="513"/>
      <c r="B738" s="505"/>
      <c r="C738" s="29"/>
      <c r="D738" s="30"/>
      <c r="E738" s="510"/>
    </row>
    <row r="739" spans="1:5">
      <c r="A739" s="513"/>
      <c r="B739" s="505"/>
      <c r="C739" s="29"/>
      <c r="D739" s="30"/>
      <c r="E739" s="510"/>
    </row>
    <row r="740" spans="1:5">
      <c r="A740" s="513"/>
      <c r="B740" s="505"/>
      <c r="C740" s="29"/>
      <c r="D740" s="30"/>
      <c r="E740" s="510"/>
    </row>
    <row r="741" spans="1:5">
      <c r="A741" s="513"/>
      <c r="B741" s="505"/>
      <c r="C741" s="29"/>
      <c r="D741" s="30"/>
      <c r="E741" s="510"/>
    </row>
    <row r="742" spans="1:5">
      <c r="A742" s="513"/>
      <c r="B742" s="505"/>
      <c r="C742" s="29"/>
      <c r="D742" s="30"/>
      <c r="E742" s="510"/>
    </row>
    <row r="743" spans="1:5">
      <c r="A743" s="513"/>
      <c r="B743" s="505"/>
      <c r="C743" s="29"/>
      <c r="D743" s="30"/>
      <c r="E743" s="510"/>
    </row>
    <row r="744" spans="1:5">
      <c r="A744" s="513"/>
      <c r="B744" s="505"/>
      <c r="C744" s="29"/>
      <c r="D744" s="30"/>
      <c r="E744" s="510"/>
    </row>
    <row r="745" spans="1:5">
      <c r="A745" s="513"/>
      <c r="B745" s="505"/>
      <c r="C745" s="29"/>
      <c r="D745" s="30"/>
      <c r="E745" s="510"/>
    </row>
    <row r="746" spans="1:5">
      <c r="A746" s="513"/>
      <c r="B746" s="505"/>
      <c r="C746" s="29"/>
      <c r="D746" s="30"/>
      <c r="E746" s="510"/>
    </row>
    <row r="747" spans="1:5">
      <c r="A747" s="513"/>
      <c r="B747" s="505"/>
      <c r="C747" s="29"/>
      <c r="D747" s="30"/>
      <c r="E747" s="510"/>
    </row>
    <row r="748" spans="1:5">
      <c r="A748" s="513"/>
      <c r="B748" s="505"/>
      <c r="C748" s="29"/>
      <c r="D748" s="30"/>
      <c r="E748" s="510"/>
    </row>
    <row r="749" spans="1:5">
      <c r="A749" s="513"/>
      <c r="B749" s="505"/>
      <c r="C749" s="29"/>
      <c r="D749" s="30"/>
      <c r="E749" s="510"/>
    </row>
    <row r="750" spans="1:5">
      <c r="A750" s="513"/>
      <c r="B750" s="505"/>
      <c r="C750" s="29"/>
      <c r="D750" s="30"/>
      <c r="E750" s="510"/>
    </row>
    <row r="751" spans="1:5">
      <c r="A751" s="513"/>
      <c r="B751" s="505"/>
      <c r="C751" s="29"/>
      <c r="D751" s="30"/>
      <c r="E751" s="510"/>
    </row>
    <row r="752" spans="1:5">
      <c r="A752" s="513"/>
      <c r="B752" s="505"/>
      <c r="C752" s="29"/>
      <c r="D752" s="30"/>
      <c r="E752" s="510"/>
    </row>
    <row r="753" spans="1:5">
      <c r="A753" s="513"/>
      <c r="B753" s="505"/>
      <c r="C753" s="29"/>
      <c r="D753" s="30"/>
      <c r="E753" s="510"/>
    </row>
    <row r="754" spans="1:5">
      <c r="A754" s="513"/>
      <c r="B754" s="505"/>
      <c r="C754" s="29"/>
      <c r="D754" s="30"/>
      <c r="E754" s="510"/>
    </row>
    <row r="755" spans="1:5">
      <c r="A755" s="513"/>
      <c r="B755" s="505"/>
      <c r="C755" s="29"/>
      <c r="D755" s="30"/>
      <c r="E755" s="510"/>
    </row>
    <row r="756" spans="1:5">
      <c r="A756" s="513"/>
      <c r="B756" s="505"/>
      <c r="C756" s="29"/>
      <c r="D756" s="30"/>
      <c r="E756" s="510"/>
    </row>
    <row r="757" spans="1:5">
      <c r="A757" s="513"/>
      <c r="B757" s="505"/>
      <c r="C757" s="29"/>
      <c r="D757" s="30"/>
      <c r="E757" s="510"/>
    </row>
    <row r="758" spans="1:5">
      <c r="A758" s="513"/>
      <c r="B758" s="505"/>
      <c r="C758" s="29"/>
      <c r="D758" s="30"/>
      <c r="E758" s="510"/>
    </row>
    <row r="759" spans="1:5">
      <c r="A759" s="513"/>
      <c r="B759" s="505"/>
      <c r="C759" s="29"/>
      <c r="D759" s="30"/>
      <c r="E759" s="510"/>
    </row>
    <row r="760" spans="1:5">
      <c r="A760" s="513"/>
      <c r="B760" s="505"/>
      <c r="C760" s="29"/>
      <c r="D760" s="30"/>
      <c r="E760" s="510"/>
    </row>
    <row r="761" spans="1:5">
      <c r="A761" s="513"/>
      <c r="B761" s="505"/>
      <c r="C761" s="29"/>
      <c r="D761" s="30"/>
      <c r="E761" s="510"/>
    </row>
    <row r="762" spans="1:5">
      <c r="A762" s="513"/>
      <c r="B762" s="505"/>
      <c r="C762" s="29"/>
      <c r="D762" s="30"/>
      <c r="E762" s="510"/>
    </row>
    <row r="763" spans="1:5">
      <c r="A763" s="513"/>
      <c r="B763" s="505"/>
      <c r="C763" s="29"/>
      <c r="D763" s="30"/>
      <c r="E763" s="510"/>
    </row>
    <row r="764" spans="1:5">
      <c r="A764" s="513"/>
      <c r="B764" s="505"/>
      <c r="C764" s="29"/>
      <c r="D764" s="30"/>
      <c r="E764" s="510"/>
    </row>
    <row r="765" spans="1:5">
      <c r="A765" s="513"/>
      <c r="B765" s="505"/>
      <c r="C765" s="29"/>
      <c r="D765" s="30"/>
      <c r="E765" s="510"/>
    </row>
    <row r="766" spans="1:5">
      <c r="A766" s="513"/>
      <c r="B766" s="505"/>
      <c r="C766" s="29"/>
      <c r="D766" s="30"/>
      <c r="E766" s="510"/>
    </row>
    <row r="767" spans="1:5">
      <c r="A767" s="513"/>
      <c r="B767" s="505"/>
      <c r="C767" s="29"/>
      <c r="D767" s="30"/>
      <c r="E767" s="510"/>
    </row>
    <row r="768" spans="1:5">
      <c r="A768" s="513"/>
      <c r="B768" s="505"/>
      <c r="C768" s="29"/>
      <c r="D768" s="30"/>
      <c r="E768" s="510"/>
    </row>
    <row r="769" spans="1:5">
      <c r="A769" s="513"/>
      <c r="B769" s="505"/>
      <c r="C769" s="29"/>
      <c r="D769" s="30"/>
      <c r="E769" s="510"/>
    </row>
    <row r="770" spans="1:5">
      <c r="A770" s="513"/>
      <c r="B770" s="505"/>
      <c r="C770" s="29"/>
      <c r="D770" s="30"/>
      <c r="E770" s="510"/>
    </row>
    <row r="771" spans="1:5">
      <c r="A771" s="513"/>
      <c r="B771" s="505"/>
      <c r="C771" s="29"/>
      <c r="D771" s="30"/>
      <c r="E771" s="510"/>
    </row>
    <row r="772" spans="1:5">
      <c r="A772" s="513"/>
      <c r="B772" s="505"/>
      <c r="C772" s="29"/>
      <c r="D772" s="30"/>
      <c r="E772" s="510"/>
    </row>
    <row r="773" spans="1:5">
      <c r="A773" s="513"/>
      <c r="B773" s="505"/>
      <c r="C773" s="29"/>
      <c r="D773" s="30"/>
      <c r="E773" s="510"/>
    </row>
    <row r="774" spans="1:5">
      <c r="A774" s="513"/>
      <c r="B774" s="505"/>
      <c r="C774" s="29"/>
      <c r="D774" s="30"/>
      <c r="E774" s="510"/>
    </row>
    <row r="775" spans="1:5">
      <c r="A775" s="513"/>
      <c r="B775" s="505"/>
      <c r="C775" s="29"/>
      <c r="D775" s="30"/>
      <c r="E775" s="510"/>
    </row>
    <row r="776" spans="1:5">
      <c r="A776" s="513"/>
      <c r="B776" s="505"/>
      <c r="C776" s="29"/>
      <c r="D776" s="30"/>
      <c r="E776" s="510"/>
    </row>
    <row r="777" spans="1:5">
      <c r="A777" s="513"/>
      <c r="B777" s="505"/>
      <c r="C777" s="29"/>
      <c r="D777" s="30"/>
      <c r="E777" s="510"/>
    </row>
    <row r="778" spans="1:5">
      <c r="A778" s="513"/>
      <c r="B778" s="505"/>
      <c r="C778" s="29"/>
      <c r="D778" s="30"/>
      <c r="E778" s="510"/>
    </row>
    <row r="779" spans="1:5">
      <c r="A779" s="513"/>
      <c r="B779" s="505"/>
      <c r="C779" s="29"/>
      <c r="D779" s="30"/>
      <c r="E779" s="510"/>
    </row>
    <row r="780" spans="1:5">
      <c r="A780" s="513"/>
      <c r="B780" s="505"/>
      <c r="C780" s="29"/>
      <c r="D780" s="30"/>
      <c r="E780" s="510"/>
    </row>
    <row r="781" spans="1:5">
      <c r="A781" s="513"/>
      <c r="B781" s="505"/>
      <c r="C781" s="29"/>
      <c r="D781" s="30"/>
      <c r="E781" s="510"/>
    </row>
    <row r="782" spans="1:5">
      <c r="A782" s="513"/>
      <c r="B782" s="505"/>
      <c r="C782" s="29"/>
      <c r="D782" s="30"/>
      <c r="E782" s="510"/>
    </row>
    <row r="783" spans="1:5">
      <c r="A783" s="513"/>
      <c r="B783" s="505"/>
      <c r="C783" s="29"/>
      <c r="D783" s="30"/>
      <c r="E783" s="510"/>
    </row>
    <row r="784" spans="1:5">
      <c r="A784" s="513"/>
      <c r="B784" s="505"/>
      <c r="C784" s="29"/>
      <c r="D784" s="30"/>
      <c r="E784" s="510"/>
    </row>
    <row r="785" spans="1:5">
      <c r="A785" s="513"/>
      <c r="B785" s="505"/>
      <c r="C785" s="29"/>
      <c r="D785" s="30"/>
      <c r="E785" s="510"/>
    </row>
    <row r="786" spans="1:5">
      <c r="A786" s="513"/>
      <c r="B786" s="505"/>
      <c r="C786" s="29"/>
      <c r="D786" s="30"/>
      <c r="E786" s="510"/>
    </row>
    <row r="787" spans="1:5">
      <c r="A787" s="513"/>
      <c r="B787" s="505"/>
      <c r="C787" s="29"/>
      <c r="D787" s="30"/>
      <c r="E787" s="510"/>
    </row>
    <row r="788" spans="1:5">
      <c r="A788" s="513"/>
      <c r="B788" s="505"/>
      <c r="C788" s="29"/>
      <c r="D788" s="30"/>
      <c r="E788" s="510"/>
    </row>
    <row r="789" spans="1:5">
      <c r="A789" s="513"/>
      <c r="B789" s="505"/>
      <c r="C789" s="29"/>
      <c r="D789" s="30"/>
      <c r="E789" s="510"/>
    </row>
    <row r="790" spans="1:5">
      <c r="A790" s="513"/>
      <c r="B790" s="505"/>
      <c r="C790" s="29"/>
      <c r="D790" s="30"/>
      <c r="E790" s="510"/>
    </row>
    <row r="791" spans="1:5">
      <c r="A791" s="513"/>
      <c r="B791" s="505"/>
      <c r="C791" s="29"/>
      <c r="D791" s="30"/>
      <c r="E791" s="510"/>
    </row>
    <row r="792" spans="1:5">
      <c r="A792" s="513"/>
      <c r="B792" s="505"/>
      <c r="C792" s="29"/>
      <c r="D792" s="30"/>
      <c r="E792" s="510"/>
    </row>
    <row r="793" spans="1:5">
      <c r="A793" s="513"/>
      <c r="B793" s="505"/>
      <c r="C793" s="29"/>
      <c r="D793" s="30"/>
      <c r="E793" s="510"/>
    </row>
    <row r="794" spans="1:5">
      <c r="A794" s="513"/>
      <c r="B794" s="505"/>
      <c r="C794" s="29"/>
      <c r="D794" s="30"/>
      <c r="E794" s="510"/>
    </row>
    <row r="795" spans="1:5">
      <c r="A795" s="513"/>
      <c r="B795" s="505"/>
      <c r="C795" s="29"/>
      <c r="D795" s="30"/>
      <c r="E795" s="510"/>
    </row>
    <row r="796" spans="1:5">
      <c r="A796" s="513"/>
      <c r="B796" s="505"/>
      <c r="C796" s="29"/>
      <c r="D796" s="30"/>
      <c r="E796" s="510"/>
    </row>
    <row r="797" spans="1:5">
      <c r="A797" s="513"/>
      <c r="B797" s="505"/>
      <c r="C797" s="29"/>
      <c r="D797" s="30"/>
      <c r="E797" s="510"/>
    </row>
    <row r="798" spans="1:5">
      <c r="A798" s="513"/>
      <c r="B798" s="505"/>
      <c r="C798" s="29"/>
      <c r="D798" s="30"/>
      <c r="E798" s="510"/>
    </row>
    <row r="799" spans="1:5">
      <c r="A799" s="513"/>
      <c r="B799" s="505"/>
      <c r="C799" s="29"/>
      <c r="D799" s="30"/>
      <c r="E799" s="510"/>
    </row>
    <row r="800" spans="1:5">
      <c r="A800" s="513"/>
      <c r="B800" s="505"/>
      <c r="C800" s="29"/>
      <c r="D800" s="30"/>
      <c r="E800" s="510"/>
    </row>
    <row r="801" spans="1:5">
      <c r="A801" s="513"/>
      <c r="B801" s="505"/>
      <c r="C801" s="29"/>
      <c r="D801" s="30"/>
      <c r="E801" s="510"/>
    </row>
    <row r="802" spans="1:5">
      <c r="A802" s="513"/>
      <c r="B802" s="505"/>
      <c r="C802" s="29"/>
      <c r="D802" s="30"/>
      <c r="E802" s="510"/>
    </row>
    <row r="803" spans="1:5">
      <c r="A803" s="513"/>
      <c r="B803" s="505"/>
      <c r="C803" s="29"/>
      <c r="D803" s="30"/>
      <c r="E803" s="510"/>
    </row>
    <row r="804" spans="1:5">
      <c r="A804" s="513"/>
      <c r="B804" s="505"/>
      <c r="C804" s="29"/>
      <c r="D804" s="30"/>
      <c r="E804" s="510"/>
    </row>
    <row r="805" spans="1:5">
      <c r="A805" s="513"/>
      <c r="B805" s="505"/>
      <c r="C805" s="29"/>
      <c r="D805" s="30"/>
      <c r="E805" s="510"/>
    </row>
    <row r="806" spans="1:5">
      <c r="A806" s="513"/>
      <c r="B806" s="505"/>
      <c r="C806" s="29"/>
      <c r="D806" s="30"/>
      <c r="E806" s="510"/>
    </row>
    <row r="807" spans="1:5">
      <c r="A807" s="513"/>
      <c r="B807" s="505"/>
      <c r="C807" s="29"/>
      <c r="D807" s="30"/>
      <c r="E807" s="510"/>
    </row>
    <row r="808" spans="1:5">
      <c r="A808" s="513"/>
      <c r="B808" s="505"/>
      <c r="C808" s="29"/>
      <c r="D808" s="30"/>
      <c r="E808" s="510"/>
    </row>
    <row r="809" spans="1:5">
      <c r="A809" s="513"/>
      <c r="B809" s="505"/>
      <c r="C809" s="29"/>
      <c r="D809" s="30"/>
      <c r="E809" s="510"/>
    </row>
    <row r="810" spans="1:5">
      <c r="A810" s="513"/>
      <c r="B810" s="505"/>
      <c r="C810" s="29"/>
      <c r="D810" s="30"/>
      <c r="E810" s="510"/>
    </row>
    <row r="811" spans="1:5">
      <c r="A811" s="513"/>
      <c r="B811" s="505"/>
      <c r="C811" s="29"/>
      <c r="D811" s="30"/>
      <c r="E811" s="510"/>
    </row>
    <row r="812" spans="1:5">
      <c r="A812" s="513"/>
      <c r="B812" s="505"/>
      <c r="C812" s="29"/>
      <c r="D812" s="30"/>
      <c r="E812" s="510"/>
    </row>
    <row r="813" spans="1:5">
      <c r="A813" s="513"/>
      <c r="B813" s="505"/>
      <c r="C813" s="29"/>
      <c r="D813" s="30"/>
      <c r="E813" s="510"/>
    </row>
    <row r="814" spans="1:5">
      <c r="A814" s="513"/>
      <c r="B814" s="505"/>
      <c r="C814" s="29"/>
      <c r="D814" s="30"/>
      <c r="E814" s="510"/>
    </row>
    <row r="815" spans="1:5">
      <c r="A815" s="513"/>
      <c r="B815" s="505"/>
      <c r="C815" s="29"/>
      <c r="D815" s="30"/>
      <c r="E815" s="510"/>
    </row>
    <row r="816" spans="1:5">
      <c r="A816" s="513"/>
      <c r="B816" s="505"/>
      <c r="C816" s="29"/>
      <c r="D816" s="30"/>
      <c r="E816" s="510"/>
    </row>
    <row r="817" spans="1:5">
      <c r="A817" s="513"/>
      <c r="B817" s="505"/>
      <c r="C817" s="29"/>
      <c r="D817" s="30"/>
      <c r="E817" s="510"/>
    </row>
    <row r="818" spans="1:5">
      <c r="A818" s="513"/>
      <c r="B818" s="505"/>
      <c r="C818" s="29"/>
      <c r="D818" s="30"/>
      <c r="E818" s="510"/>
    </row>
    <row r="819" spans="1:5">
      <c r="A819" s="513"/>
      <c r="B819" s="505"/>
      <c r="C819" s="29"/>
      <c r="D819" s="30"/>
      <c r="E819" s="510"/>
    </row>
    <row r="820" spans="1:5">
      <c r="A820" s="513"/>
      <c r="B820" s="505"/>
      <c r="C820" s="29"/>
      <c r="D820" s="30"/>
      <c r="E820" s="510"/>
    </row>
    <row r="821" spans="1:5">
      <c r="A821" s="513"/>
      <c r="B821" s="505"/>
      <c r="C821" s="29"/>
      <c r="D821" s="30"/>
      <c r="E821" s="510"/>
    </row>
    <row r="822" spans="1:5">
      <c r="A822" s="513"/>
      <c r="B822" s="505"/>
      <c r="C822" s="29"/>
      <c r="D822" s="30"/>
      <c r="E822" s="510"/>
    </row>
    <row r="823" spans="1:5">
      <c r="A823" s="513"/>
      <c r="B823" s="505"/>
      <c r="C823" s="29"/>
      <c r="D823" s="30"/>
      <c r="E823" s="510"/>
    </row>
    <row r="824" spans="1:5">
      <c r="A824" s="513"/>
      <c r="B824" s="505"/>
      <c r="C824" s="29"/>
      <c r="D824" s="30"/>
      <c r="E824" s="510"/>
    </row>
    <row r="825" spans="1:5">
      <c r="A825" s="513"/>
      <c r="B825" s="505"/>
      <c r="C825" s="29"/>
      <c r="D825" s="30"/>
      <c r="E825" s="510"/>
    </row>
    <row r="826" spans="1:5">
      <c r="A826" s="513"/>
      <c r="B826" s="505"/>
      <c r="C826" s="29"/>
      <c r="D826" s="30"/>
      <c r="E826" s="510"/>
    </row>
    <row r="827" spans="1:5">
      <c r="A827" s="513"/>
      <c r="B827" s="505"/>
      <c r="C827" s="29"/>
      <c r="D827" s="30"/>
      <c r="E827" s="510"/>
    </row>
    <row r="828" spans="1:5">
      <c r="A828" s="513"/>
      <c r="B828" s="505"/>
      <c r="C828" s="29"/>
      <c r="D828" s="30"/>
      <c r="E828" s="510"/>
    </row>
    <row r="829" spans="1:5">
      <c r="A829" s="513"/>
      <c r="B829" s="505"/>
      <c r="C829" s="29"/>
      <c r="D829" s="30"/>
      <c r="E829" s="510"/>
    </row>
    <row r="830" spans="1:5">
      <c r="A830" s="513"/>
      <c r="B830" s="505"/>
      <c r="C830" s="29"/>
      <c r="D830" s="30"/>
      <c r="E830" s="510"/>
    </row>
    <row r="831" spans="1:5">
      <c r="A831" s="513"/>
      <c r="B831" s="505"/>
      <c r="C831" s="29"/>
      <c r="D831" s="30"/>
      <c r="E831" s="510"/>
    </row>
    <row r="832" spans="1:5">
      <c r="A832" s="513"/>
      <c r="B832" s="505"/>
      <c r="C832" s="29"/>
      <c r="D832" s="30"/>
      <c r="E832" s="510"/>
    </row>
    <row r="833" spans="1:5">
      <c r="A833" s="513"/>
      <c r="B833" s="505"/>
      <c r="C833" s="29"/>
      <c r="D833" s="30"/>
      <c r="E833" s="510"/>
    </row>
    <row r="834" spans="1:5">
      <c r="A834" s="513"/>
      <c r="B834" s="505"/>
      <c r="C834" s="29"/>
      <c r="D834" s="30"/>
      <c r="E834" s="510"/>
    </row>
    <row r="835" spans="1:5">
      <c r="A835" s="513"/>
      <c r="B835" s="505"/>
      <c r="C835" s="29"/>
      <c r="D835" s="30"/>
      <c r="E835" s="510"/>
    </row>
    <row r="836" spans="1:5">
      <c r="A836" s="513"/>
      <c r="B836" s="505"/>
      <c r="C836" s="29"/>
      <c r="D836" s="30"/>
      <c r="E836" s="510"/>
    </row>
    <row r="837" spans="1:5">
      <c r="A837" s="513"/>
      <c r="B837" s="505"/>
      <c r="C837" s="29"/>
      <c r="D837" s="30"/>
      <c r="E837" s="510"/>
    </row>
    <row r="838" spans="1:5">
      <c r="A838" s="513"/>
      <c r="B838" s="505"/>
      <c r="C838" s="29"/>
      <c r="D838" s="30"/>
      <c r="E838" s="510"/>
    </row>
    <row r="839" spans="1:5">
      <c r="A839" s="513"/>
      <c r="B839" s="505"/>
      <c r="C839" s="29"/>
      <c r="D839" s="30"/>
      <c r="E839" s="510"/>
    </row>
    <row r="840" spans="1:5">
      <c r="A840" s="513"/>
      <c r="B840" s="505"/>
      <c r="C840" s="29"/>
      <c r="D840" s="30"/>
      <c r="E840" s="510"/>
    </row>
    <row r="841" spans="1:5">
      <c r="A841" s="513"/>
      <c r="B841" s="505"/>
      <c r="C841" s="29"/>
      <c r="D841" s="30"/>
      <c r="E841" s="510"/>
    </row>
    <row r="842" spans="1:5">
      <c r="A842" s="513"/>
      <c r="B842" s="505"/>
      <c r="C842" s="29"/>
      <c r="D842" s="30"/>
      <c r="E842" s="510"/>
    </row>
    <row r="843" spans="1:5">
      <c r="A843" s="513"/>
      <c r="B843" s="505"/>
      <c r="C843" s="29"/>
      <c r="D843" s="30"/>
      <c r="E843" s="510"/>
    </row>
    <row r="844" spans="1:5">
      <c r="A844" s="513"/>
      <c r="B844" s="505"/>
      <c r="C844" s="29"/>
      <c r="D844" s="30"/>
      <c r="E844" s="510"/>
    </row>
    <row r="845" spans="1:5">
      <c r="A845" s="513"/>
      <c r="B845" s="505"/>
      <c r="C845" s="29"/>
      <c r="D845" s="30"/>
      <c r="E845" s="510"/>
    </row>
    <row r="846" spans="1:5">
      <c r="A846" s="513"/>
      <c r="B846" s="505"/>
      <c r="C846" s="29"/>
      <c r="D846" s="30"/>
      <c r="E846" s="510"/>
    </row>
    <row r="847" spans="1:5">
      <c r="A847" s="513"/>
      <c r="B847" s="505"/>
      <c r="C847" s="29"/>
      <c r="D847" s="30"/>
      <c r="E847" s="510"/>
    </row>
    <row r="848" spans="1:5">
      <c r="A848" s="513"/>
      <c r="B848" s="505"/>
      <c r="C848" s="29"/>
      <c r="D848" s="30"/>
      <c r="E848" s="510"/>
    </row>
    <row r="849" spans="1:5">
      <c r="A849" s="513"/>
      <c r="B849" s="505"/>
      <c r="C849" s="29"/>
      <c r="D849" s="30"/>
      <c r="E849" s="510"/>
    </row>
    <row r="850" spans="1:5">
      <c r="A850" s="513"/>
      <c r="B850" s="505"/>
      <c r="C850" s="29"/>
      <c r="D850" s="30"/>
      <c r="E850" s="510"/>
    </row>
    <row r="851" spans="1:5">
      <c r="A851" s="513"/>
      <c r="B851" s="505"/>
      <c r="C851" s="29"/>
      <c r="D851" s="30"/>
      <c r="E851" s="510"/>
    </row>
    <row r="852" spans="1:5">
      <c r="A852" s="513"/>
      <c r="B852" s="505"/>
      <c r="C852" s="29"/>
      <c r="D852" s="30"/>
      <c r="E852" s="510"/>
    </row>
    <row r="853" spans="1:5">
      <c r="A853" s="513"/>
      <c r="B853" s="505"/>
      <c r="C853" s="29"/>
      <c r="D853" s="30"/>
      <c r="E853" s="510"/>
    </row>
    <row r="854" spans="1:5">
      <c r="A854" s="513"/>
      <c r="B854" s="505"/>
      <c r="C854" s="29"/>
      <c r="D854" s="30"/>
      <c r="E854" s="510"/>
    </row>
    <row r="855" spans="1:5">
      <c r="A855" s="513"/>
      <c r="B855" s="505"/>
      <c r="C855" s="29"/>
      <c r="D855" s="30"/>
      <c r="E855" s="510"/>
    </row>
    <row r="856" spans="1:5">
      <c r="A856" s="513"/>
      <c r="B856" s="505"/>
      <c r="C856" s="29"/>
      <c r="D856" s="30"/>
      <c r="E856" s="510"/>
    </row>
    <row r="857" spans="1:5">
      <c r="A857" s="513"/>
      <c r="B857" s="505"/>
      <c r="C857" s="29"/>
      <c r="D857" s="30"/>
      <c r="E857" s="510"/>
    </row>
    <row r="858" spans="1:5">
      <c r="A858" s="513"/>
      <c r="B858" s="505"/>
      <c r="C858" s="29"/>
      <c r="D858" s="30"/>
      <c r="E858" s="510"/>
    </row>
    <row r="859" spans="1:5">
      <c r="A859" s="513"/>
      <c r="B859" s="505"/>
      <c r="C859" s="29"/>
      <c r="D859" s="30"/>
      <c r="E859" s="510"/>
    </row>
    <row r="860" spans="1:5">
      <c r="A860" s="513"/>
      <c r="B860" s="505"/>
      <c r="C860" s="29"/>
      <c r="D860" s="30"/>
      <c r="E860" s="510"/>
    </row>
    <row r="861" spans="1:5">
      <c r="A861" s="513"/>
      <c r="B861" s="505"/>
      <c r="C861" s="29"/>
      <c r="D861" s="30"/>
      <c r="E861" s="510"/>
    </row>
    <row r="862" spans="1:5">
      <c r="A862" s="513"/>
      <c r="B862" s="505"/>
      <c r="C862" s="29"/>
      <c r="D862" s="30"/>
      <c r="E862" s="510"/>
    </row>
    <row r="863" spans="1:5">
      <c r="A863" s="513"/>
      <c r="B863" s="505"/>
      <c r="C863" s="29"/>
      <c r="D863" s="30"/>
      <c r="E863" s="510"/>
    </row>
    <row r="864" spans="1:5">
      <c r="A864" s="513"/>
      <c r="B864" s="505"/>
      <c r="C864" s="29"/>
      <c r="D864" s="30"/>
      <c r="E864" s="510"/>
    </row>
    <row r="865" spans="1:5">
      <c r="A865" s="513"/>
      <c r="B865" s="505"/>
      <c r="C865" s="29"/>
      <c r="D865" s="30"/>
      <c r="E865" s="510"/>
    </row>
    <row r="866" spans="1:5">
      <c r="A866" s="513"/>
      <c r="B866" s="505"/>
      <c r="C866" s="29"/>
      <c r="D866" s="30"/>
      <c r="E866" s="510"/>
    </row>
    <row r="867" spans="1:5">
      <c r="A867" s="513"/>
      <c r="B867" s="505"/>
      <c r="C867" s="29"/>
      <c r="D867" s="30"/>
      <c r="E867" s="510"/>
    </row>
    <row r="868" spans="1:5">
      <c r="A868" s="513"/>
      <c r="B868" s="505"/>
      <c r="C868" s="29"/>
      <c r="D868" s="30"/>
      <c r="E868" s="510"/>
    </row>
    <row r="869" spans="1:5">
      <c r="A869" s="513"/>
      <c r="B869" s="505"/>
      <c r="C869" s="29"/>
      <c r="D869" s="30"/>
      <c r="E869" s="510"/>
    </row>
    <row r="870" spans="1:5">
      <c r="A870" s="513"/>
      <c r="B870" s="505"/>
      <c r="C870" s="29"/>
      <c r="D870" s="30"/>
      <c r="E870" s="510"/>
    </row>
    <row r="871" spans="1:5">
      <c r="A871" s="513"/>
      <c r="B871" s="505"/>
      <c r="C871" s="29"/>
      <c r="D871" s="30"/>
      <c r="E871" s="510"/>
    </row>
    <row r="872" spans="1:5">
      <c r="A872" s="513"/>
      <c r="B872" s="505"/>
      <c r="C872" s="29"/>
      <c r="D872" s="30"/>
      <c r="E872" s="510"/>
    </row>
    <row r="873" spans="1:5">
      <c r="A873" s="513"/>
      <c r="B873" s="505"/>
      <c r="C873" s="29"/>
      <c r="D873" s="30"/>
      <c r="E873" s="510"/>
    </row>
    <row r="874" spans="1:5">
      <c r="A874" s="513"/>
      <c r="B874" s="505"/>
      <c r="C874" s="29"/>
      <c r="D874" s="30"/>
      <c r="E874" s="510"/>
    </row>
    <row r="875" spans="1:5">
      <c r="A875" s="513"/>
      <c r="B875" s="505"/>
      <c r="C875" s="29"/>
      <c r="D875" s="30"/>
      <c r="E875" s="510"/>
    </row>
    <row r="876" spans="1:5">
      <c r="A876" s="513"/>
      <c r="B876" s="505"/>
      <c r="C876" s="29"/>
      <c r="D876" s="30"/>
      <c r="E876" s="510"/>
    </row>
    <row r="877" spans="1:5">
      <c r="A877" s="513"/>
      <c r="B877" s="505"/>
      <c r="C877" s="29"/>
      <c r="D877" s="30"/>
      <c r="E877" s="510"/>
    </row>
    <row r="878" spans="1:5">
      <c r="A878" s="513"/>
      <c r="B878" s="505"/>
      <c r="C878" s="29"/>
      <c r="D878" s="30"/>
      <c r="E878" s="510"/>
    </row>
    <row r="879" spans="1:5">
      <c r="A879" s="513"/>
      <c r="B879" s="505"/>
      <c r="C879" s="29"/>
      <c r="D879" s="30"/>
      <c r="E879" s="510"/>
    </row>
    <row r="880" spans="1:5">
      <c r="A880" s="513"/>
      <c r="B880" s="505"/>
      <c r="C880" s="29"/>
      <c r="D880" s="30"/>
      <c r="E880" s="510"/>
    </row>
    <row r="881" spans="1:5">
      <c r="A881" s="513"/>
      <c r="B881" s="505"/>
      <c r="C881" s="29"/>
      <c r="D881" s="30"/>
      <c r="E881" s="510"/>
    </row>
    <row r="882" spans="1:5">
      <c r="A882" s="513"/>
      <c r="B882" s="505"/>
      <c r="C882" s="29"/>
      <c r="D882" s="30"/>
      <c r="E882" s="510"/>
    </row>
    <row r="883" spans="1:5">
      <c r="A883" s="513"/>
      <c r="B883" s="505"/>
      <c r="C883" s="29"/>
      <c r="D883" s="30"/>
      <c r="E883" s="510"/>
    </row>
    <row r="884" spans="1:5">
      <c r="A884" s="513"/>
      <c r="B884" s="505"/>
      <c r="C884" s="29"/>
      <c r="D884" s="30"/>
      <c r="E884" s="510"/>
    </row>
    <row r="885" spans="1:5">
      <c r="A885" s="513"/>
      <c r="B885" s="505"/>
      <c r="C885" s="29"/>
      <c r="D885" s="30"/>
      <c r="E885" s="510"/>
    </row>
    <row r="886" spans="1:5">
      <c r="A886" s="513"/>
      <c r="B886" s="505"/>
      <c r="C886" s="29"/>
      <c r="D886" s="30"/>
      <c r="E886" s="510"/>
    </row>
    <row r="887" spans="1:5">
      <c r="A887" s="513"/>
      <c r="B887" s="505"/>
      <c r="C887" s="29"/>
      <c r="D887" s="30"/>
      <c r="E887" s="510"/>
    </row>
    <row r="888" spans="1:5">
      <c r="A888" s="513"/>
      <c r="B888" s="505"/>
      <c r="C888" s="29"/>
      <c r="D888" s="30"/>
      <c r="E888" s="510"/>
    </row>
    <row r="889" spans="1:5">
      <c r="A889" s="513"/>
      <c r="B889" s="505"/>
      <c r="C889" s="29"/>
      <c r="D889" s="30"/>
      <c r="E889" s="510"/>
    </row>
    <row r="890" spans="1:5">
      <c r="A890" s="513"/>
      <c r="B890" s="505"/>
      <c r="C890" s="29"/>
      <c r="D890" s="30"/>
      <c r="E890" s="510"/>
    </row>
    <row r="891" spans="1:5">
      <c r="A891" s="513"/>
      <c r="B891" s="505"/>
      <c r="C891" s="29"/>
      <c r="D891" s="30"/>
      <c r="E891" s="510"/>
    </row>
    <row r="892" spans="1:5">
      <c r="A892" s="513"/>
      <c r="B892" s="505"/>
      <c r="C892" s="29"/>
      <c r="D892" s="30"/>
      <c r="E892" s="510"/>
    </row>
    <row r="893" spans="1:5">
      <c r="A893" s="513"/>
      <c r="B893" s="505"/>
      <c r="C893" s="29"/>
      <c r="D893" s="30"/>
      <c r="E893" s="510"/>
    </row>
    <row r="894" spans="1:5">
      <c r="A894" s="513"/>
      <c r="B894" s="505"/>
      <c r="C894" s="29"/>
      <c r="D894" s="30"/>
      <c r="E894" s="510"/>
    </row>
    <row r="895" spans="1:5">
      <c r="A895" s="513"/>
      <c r="B895" s="505"/>
      <c r="C895" s="29"/>
      <c r="D895" s="30"/>
      <c r="E895" s="510"/>
    </row>
    <row r="896" spans="1:5">
      <c r="A896" s="513"/>
      <c r="B896" s="505"/>
      <c r="C896" s="29"/>
      <c r="D896" s="30"/>
      <c r="E896" s="510"/>
    </row>
    <row r="897" spans="1:5">
      <c r="A897" s="513"/>
      <c r="B897" s="505"/>
      <c r="C897" s="29"/>
      <c r="D897" s="30"/>
      <c r="E897" s="510"/>
    </row>
    <row r="898" spans="1:5">
      <c r="A898" s="513"/>
      <c r="B898" s="505"/>
      <c r="C898" s="29"/>
      <c r="D898" s="30"/>
      <c r="E898" s="510"/>
    </row>
    <row r="899" spans="1:5">
      <c r="A899" s="513"/>
      <c r="B899" s="505"/>
      <c r="C899" s="29"/>
      <c r="D899" s="30"/>
      <c r="E899" s="510"/>
    </row>
    <row r="900" spans="1:5">
      <c r="A900" s="513"/>
      <c r="B900" s="505"/>
      <c r="C900" s="29"/>
      <c r="D900" s="30"/>
      <c r="E900" s="510"/>
    </row>
    <row r="901" spans="1:5">
      <c r="A901" s="513"/>
      <c r="B901" s="505"/>
      <c r="C901" s="29"/>
      <c r="D901" s="30"/>
      <c r="E901" s="510"/>
    </row>
    <row r="902" spans="1:5">
      <c r="A902" s="513"/>
      <c r="B902" s="505"/>
      <c r="C902" s="29"/>
      <c r="D902" s="30"/>
      <c r="E902" s="510"/>
    </row>
    <row r="903" spans="1:5">
      <c r="A903" s="513"/>
      <c r="B903" s="505"/>
      <c r="C903" s="29"/>
      <c r="D903" s="30"/>
      <c r="E903" s="510"/>
    </row>
    <row r="904" spans="1:5">
      <c r="A904" s="513"/>
      <c r="B904" s="505"/>
      <c r="C904" s="29"/>
      <c r="D904" s="30"/>
      <c r="E904" s="510"/>
    </row>
    <row r="905" spans="1:5">
      <c r="A905" s="513"/>
      <c r="B905" s="505"/>
      <c r="C905" s="29"/>
      <c r="D905" s="30"/>
      <c r="E905" s="510"/>
    </row>
    <row r="906" spans="1:5">
      <c r="A906" s="513"/>
      <c r="B906" s="505"/>
      <c r="C906" s="29"/>
      <c r="D906" s="30"/>
      <c r="E906" s="510"/>
    </row>
    <row r="907" spans="1:5">
      <c r="A907" s="513"/>
      <c r="B907" s="505"/>
      <c r="C907" s="29"/>
      <c r="D907" s="30"/>
      <c r="E907" s="510"/>
    </row>
    <row r="908" spans="1:5">
      <c r="A908" s="513"/>
      <c r="B908" s="505"/>
      <c r="C908" s="29"/>
      <c r="D908" s="30"/>
      <c r="E908" s="510"/>
    </row>
    <row r="909" spans="1:5">
      <c r="A909" s="513"/>
      <c r="B909" s="505"/>
      <c r="C909" s="29"/>
      <c r="D909" s="30"/>
      <c r="E909" s="510"/>
    </row>
    <row r="910" spans="1:5">
      <c r="A910" s="513"/>
      <c r="B910" s="505"/>
      <c r="C910" s="29"/>
      <c r="D910" s="30"/>
      <c r="E910" s="510"/>
    </row>
    <row r="911" spans="1:5">
      <c r="A911" s="513"/>
      <c r="B911" s="505"/>
      <c r="C911" s="29"/>
      <c r="D911" s="30"/>
      <c r="E911" s="510"/>
    </row>
    <row r="912" spans="1:5">
      <c r="A912" s="513"/>
      <c r="B912" s="505"/>
      <c r="C912" s="29"/>
      <c r="D912" s="30"/>
      <c r="E912" s="510"/>
    </row>
    <row r="913" spans="1:5">
      <c r="A913" s="513"/>
      <c r="B913" s="505"/>
      <c r="C913" s="29"/>
      <c r="D913" s="30"/>
      <c r="E913" s="510"/>
    </row>
    <row r="914" spans="1:5">
      <c r="A914" s="513"/>
      <c r="B914" s="505"/>
      <c r="C914" s="29"/>
      <c r="D914" s="30"/>
      <c r="E914" s="510"/>
    </row>
    <row r="915" spans="1:5">
      <c r="A915" s="513"/>
      <c r="B915" s="505"/>
      <c r="C915" s="29"/>
      <c r="D915" s="30"/>
      <c r="E915" s="510"/>
    </row>
    <row r="916" spans="1:5">
      <c r="A916" s="513"/>
      <c r="B916" s="505"/>
      <c r="C916" s="29"/>
      <c r="D916" s="30"/>
      <c r="E916" s="510"/>
    </row>
    <row r="917" spans="1:5">
      <c r="A917" s="513"/>
      <c r="B917" s="505"/>
      <c r="C917" s="29"/>
      <c r="D917" s="30"/>
      <c r="E917" s="510"/>
    </row>
    <row r="918" spans="1:5">
      <c r="A918" s="513"/>
      <c r="B918" s="505"/>
      <c r="C918" s="29"/>
      <c r="D918" s="30"/>
      <c r="E918" s="510"/>
    </row>
    <row r="919" spans="1:5">
      <c r="A919" s="513"/>
      <c r="B919" s="505"/>
      <c r="C919" s="29"/>
      <c r="D919" s="30"/>
      <c r="E919" s="510"/>
    </row>
    <row r="920" spans="1:5">
      <c r="A920" s="513"/>
      <c r="B920" s="505"/>
      <c r="C920" s="29"/>
      <c r="D920" s="30"/>
      <c r="E920" s="510"/>
    </row>
    <row r="921" spans="1:5">
      <c r="A921" s="513"/>
      <c r="B921" s="505"/>
      <c r="C921" s="29"/>
      <c r="D921" s="30"/>
      <c r="E921" s="510"/>
    </row>
    <row r="922" spans="1:5">
      <c r="A922" s="513"/>
      <c r="B922" s="505"/>
      <c r="C922" s="29"/>
      <c r="D922" s="30"/>
      <c r="E922" s="510"/>
    </row>
    <row r="923" spans="1:5">
      <c r="A923" s="513"/>
      <c r="B923" s="505"/>
      <c r="C923" s="29"/>
      <c r="D923" s="30"/>
      <c r="E923" s="510"/>
    </row>
    <row r="924" spans="1:5">
      <c r="A924" s="513"/>
      <c r="B924" s="505"/>
      <c r="C924" s="29"/>
      <c r="D924" s="30"/>
      <c r="E924" s="510"/>
    </row>
    <row r="925" spans="1:5">
      <c r="A925" s="513"/>
      <c r="B925" s="505"/>
      <c r="C925" s="29"/>
      <c r="D925" s="30"/>
      <c r="E925" s="510"/>
    </row>
    <row r="926" spans="1:5">
      <c r="A926" s="513"/>
      <c r="B926" s="505"/>
      <c r="C926" s="29"/>
      <c r="D926" s="30"/>
      <c r="E926" s="510"/>
    </row>
    <row r="927" spans="1:5">
      <c r="A927" s="513"/>
      <c r="B927" s="505"/>
      <c r="C927" s="29"/>
      <c r="D927" s="30"/>
      <c r="E927" s="510"/>
    </row>
    <row r="928" spans="1:5">
      <c r="A928" s="513"/>
      <c r="B928" s="505"/>
      <c r="C928" s="29"/>
      <c r="D928" s="30"/>
      <c r="E928" s="510"/>
    </row>
    <row r="929" spans="1:5">
      <c r="A929" s="513"/>
      <c r="B929" s="505"/>
      <c r="C929" s="29"/>
      <c r="D929" s="30"/>
      <c r="E929" s="510"/>
    </row>
    <row r="930" spans="1:5">
      <c r="A930" s="513"/>
      <c r="B930" s="505"/>
      <c r="C930" s="29"/>
      <c r="D930" s="30"/>
      <c r="E930" s="510"/>
    </row>
    <row r="931" spans="1:5">
      <c r="A931" s="513"/>
      <c r="B931" s="505"/>
      <c r="C931" s="29"/>
      <c r="D931" s="30"/>
      <c r="E931" s="510"/>
    </row>
    <row r="932" spans="1:5">
      <c r="A932" s="513"/>
      <c r="B932" s="505"/>
      <c r="C932" s="29"/>
      <c r="D932" s="30"/>
      <c r="E932" s="510"/>
    </row>
    <row r="933" spans="1:5">
      <c r="A933" s="513"/>
      <c r="B933" s="505"/>
      <c r="C933" s="29"/>
      <c r="D933" s="30"/>
      <c r="E933" s="510"/>
    </row>
    <row r="934" spans="1:5">
      <c r="A934" s="513"/>
      <c r="B934" s="505"/>
      <c r="C934" s="29"/>
      <c r="D934" s="30"/>
      <c r="E934" s="510"/>
    </row>
    <row r="935" spans="1:5">
      <c r="A935" s="513"/>
      <c r="B935" s="505"/>
      <c r="C935" s="29"/>
      <c r="D935" s="30"/>
      <c r="E935" s="510"/>
    </row>
    <row r="936" spans="1:5">
      <c r="A936" s="513"/>
      <c r="B936" s="505"/>
      <c r="C936" s="29"/>
      <c r="D936" s="30"/>
      <c r="E936" s="510"/>
    </row>
    <row r="937" spans="1:5">
      <c r="A937" s="513"/>
      <c r="B937" s="505"/>
      <c r="C937" s="29"/>
      <c r="D937" s="30"/>
      <c r="E937" s="510"/>
    </row>
    <row r="938" spans="1:5">
      <c r="A938" s="513"/>
      <c r="B938" s="505"/>
      <c r="C938" s="29"/>
      <c r="D938" s="30"/>
      <c r="E938" s="510"/>
    </row>
    <row r="939" spans="1:5">
      <c r="A939" s="513"/>
      <c r="B939" s="505"/>
      <c r="C939" s="29"/>
      <c r="D939" s="30"/>
      <c r="E939" s="510"/>
    </row>
    <row r="940" spans="1:5">
      <c r="A940" s="513"/>
      <c r="B940" s="505"/>
      <c r="C940" s="29"/>
      <c r="D940" s="30"/>
      <c r="E940" s="510"/>
    </row>
    <row r="941" spans="1:5">
      <c r="A941" s="513"/>
      <c r="B941" s="505"/>
      <c r="C941" s="29"/>
      <c r="D941" s="30"/>
      <c r="E941" s="510"/>
    </row>
    <row r="942" spans="1:5">
      <c r="A942" s="513"/>
      <c r="B942" s="505"/>
      <c r="C942" s="29"/>
      <c r="D942" s="30"/>
      <c r="E942" s="510"/>
    </row>
    <row r="943" spans="1:5">
      <c r="A943" s="513"/>
      <c r="B943" s="505"/>
      <c r="C943" s="29"/>
      <c r="D943" s="30"/>
      <c r="E943" s="510"/>
    </row>
    <row r="944" spans="1:5">
      <c r="A944" s="513"/>
      <c r="B944" s="505"/>
      <c r="C944" s="29"/>
      <c r="D944" s="30"/>
      <c r="E944" s="510"/>
    </row>
    <row r="945" spans="1:5">
      <c r="A945" s="513"/>
      <c r="B945" s="505"/>
      <c r="C945" s="29"/>
      <c r="D945" s="30"/>
      <c r="E945" s="510"/>
    </row>
    <row r="946" spans="1:5">
      <c r="A946" s="513"/>
      <c r="B946" s="505"/>
      <c r="C946" s="29"/>
      <c r="D946" s="30"/>
      <c r="E946" s="510"/>
    </row>
    <row r="947" spans="1:5">
      <c r="A947" s="513"/>
      <c r="B947" s="505"/>
      <c r="C947" s="29"/>
      <c r="D947" s="30"/>
      <c r="E947" s="510"/>
    </row>
    <row r="948" spans="1:5">
      <c r="A948" s="513"/>
      <c r="B948" s="505"/>
      <c r="C948" s="29"/>
      <c r="D948" s="30"/>
      <c r="E948" s="510"/>
    </row>
    <row r="949" spans="1:5">
      <c r="A949" s="513"/>
      <c r="B949" s="505"/>
      <c r="C949" s="29"/>
      <c r="D949" s="30"/>
      <c r="E949" s="510"/>
    </row>
    <row r="950" spans="1:5">
      <c r="A950" s="513"/>
      <c r="B950" s="505"/>
      <c r="C950" s="29"/>
      <c r="D950" s="30"/>
      <c r="E950" s="510"/>
    </row>
    <row r="951" spans="1:5">
      <c r="A951" s="513"/>
      <c r="B951" s="505"/>
      <c r="C951" s="29"/>
      <c r="D951" s="30"/>
      <c r="E951" s="510"/>
    </row>
    <row r="952" spans="1:5">
      <c r="A952" s="513"/>
      <c r="B952" s="505"/>
      <c r="C952" s="29"/>
      <c r="D952" s="30"/>
      <c r="E952" s="510"/>
    </row>
    <row r="953" spans="1:5">
      <c r="A953" s="513"/>
      <c r="B953" s="505"/>
      <c r="C953" s="29"/>
      <c r="D953" s="30"/>
      <c r="E953" s="510"/>
    </row>
    <row r="954" spans="1:5">
      <c r="A954" s="513"/>
      <c r="B954" s="505"/>
      <c r="C954" s="29"/>
      <c r="D954" s="30"/>
      <c r="E954" s="510"/>
    </row>
    <row r="955" spans="1:5">
      <c r="A955" s="513"/>
      <c r="B955" s="505"/>
      <c r="C955" s="29"/>
      <c r="D955" s="30"/>
      <c r="E955" s="510"/>
    </row>
    <row r="956" spans="1:5">
      <c r="A956" s="513"/>
      <c r="B956" s="505"/>
      <c r="C956" s="29"/>
      <c r="D956" s="30"/>
      <c r="E956" s="510"/>
    </row>
    <row r="957" spans="1:5">
      <c r="A957" s="513"/>
      <c r="B957" s="505"/>
      <c r="C957" s="29"/>
      <c r="D957" s="30"/>
      <c r="E957" s="510"/>
    </row>
    <row r="958" spans="1:5">
      <c r="A958" s="513"/>
      <c r="B958" s="505"/>
      <c r="C958" s="29"/>
      <c r="D958" s="30"/>
      <c r="E958" s="510"/>
    </row>
    <row r="959" spans="1:5">
      <c r="A959" s="513"/>
      <c r="B959" s="505"/>
      <c r="C959" s="29"/>
      <c r="D959" s="30"/>
      <c r="E959" s="510"/>
    </row>
    <row r="960" spans="1:5">
      <c r="A960" s="513"/>
      <c r="B960" s="505"/>
      <c r="C960" s="29"/>
      <c r="D960" s="30"/>
      <c r="E960" s="510"/>
    </row>
    <row r="961" spans="1:5">
      <c r="A961" s="513"/>
      <c r="B961" s="505"/>
      <c r="C961" s="29"/>
      <c r="D961" s="30"/>
      <c r="E961" s="510"/>
    </row>
    <row r="962" spans="1:5">
      <c r="A962" s="513"/>
      <c r="B962" s="505"/>
      <c r="C962" s="29"/>
      <c r="D962" s="30"/>
      <c r="E962" s="510"/>
    </row>
    <row r="963" spans="1:5">
      <c r="A963" s="513"/>
      <c r="B963" s="505"/>
      <c r="C963" s="29"/>
      <c r="D963" s="30"/>
      <c r="E963" s="510"/>
    </row>
    <row r="964" spans="1:5">
      <c r="A964" s="513"/>
      <c r="B964" s="505"/>
      <c r="C964" s="29"/>
      <c r="D964" s="30"/>
      <c r="E964" s="510"/>
    </row>
    <row r="965" spans="1:5">
      <c r="A965" s="513"/>
      <c r="B965" s="505"/>
      <c r="C965" s="29"/>
      <c r="D965" s="30"/>
      <c r="E965" s="510"/>
    </row>
    <row r="966" spans="1:5">
      <c r="A966" s="513"/>
      <c r="B966" s="505"/>
      <c r="C966" s="29"/>
      <c r="D966" s="30"/>
      <c r="E966" s="510"/>
    </row>
    <row r="967" spans="1:5">
      <c r="A967" s="513"/>
      <c r="B967" s="505"/>
      <c r="C967" s="29"/>
      <c r="D967" s="30"/>
      <c r="E967" s="510"/>
    </row>
    <row r="968" spans="1:5">
      <c r="A968" s="513"/>
      <c r="B968" s="505"/>
      <c r="C968" s="29"/>
      <c r="D968" s="30"/>
      <c r="E968" s="510"/>
    </row>
    <row r="969" spans="1:5">
      <c r="A969" s="513"/>
      <c r="B969" s="505"/>
      <c r="C969" s="29"/>
      <c r="D969" s="30"/>
      <c r="E969" s="510"/>
    </row>
    <row r="970" spans="1:5">
      <c r="A970" s="513"/>
      <c r="B970" s="505"/>
      <c r="C970" s="29"/>
      <c r="D970" s="30"/>
      <c r="E970" s="510"/>
    </row>
    <row r="971" spans="1:5">
      <c r="A971" s="513"/>
      <c r="B971" s="505"/>
      <c r="C971" s="29"/>
      <c r="D971" s="30"/>
      <c r="E971" s="510"/>
    </row>
    <row r="972" spans="1:5">
      <c r="A972" s="513"/>
      <c r="B972" s="505"/>
      <c r="C972" s="29"/>
      <c r="D972" s="30"/>
      <c r="E972" s="510"/>
    </row>
    <row r="973" spans="1:5">
      <c r="A973" s="513"/>
      <c r="B973" s="505"/>
      <c r="C973" s="29"/>
      <c r="D973" s="30"/>
      <c r="E973" s="510"/>
    </row>
    <row r="974" spans="1:5">
      <c r="A974" s="513"/>
      <c r="B974" s="505"/>
      <c r="C974" s="29"/>
      <c r="D974" s="30"/>
      <c r="E974" s="510"/>
    </row>
    <row r="975" spans="1:5">
      <c r="A975" s="513"/>
      <c r="B975" s="505"/>
      <c r="C975" s="29"/>
      <c r="D975" s="30"/>
      <c r="E975" s="510"/>
    </row>
    <row r="976" spans="1:5">
      <c r="A976" s="513"/>
      <c r="B976" s="505"/>
      <c r="C976" s="29"/>
      <c r="D976" s="30"/>
      <c r="E976" s="510"/>
    </row>
    <row r="977" spans="1:5">
      <c r="A977" s="513"/>
      <c r="B977" s="505"/>
      <c r="C977" s="29"/>
      <c r="D977" s="30"/>
      <c r="E977" s="510"/>
    </row>
    <row r="978" spans="1:5">
      <c r="A978" s="513"/>
      <c r="B978" s="505"/>
      <c r="C978" s="29"/>
      <c r="D978" s="30"/>
      <c r="E978" s="510"/>
    </row>
    <row r="979" spans="1:5">
      <c r="A979" s="513"/>
      <c r="B979" s="505"/>
      <c r="C979" s="29"/>
      <c r="D979" s="30"/>
      <c r="E979" s="510"/>
    </row>
    <row r="980" spans="1:5">
      <c r="A980" s="513"/>
      <c r="B980" s="505"/>
      <c r="C980" s="29"/>
      <c r="D980" s="30"/>
      <c r="E980" s="510"/>
    </row>
    <row r="981" spans="1:5">
      <c r="A981" s="513"/>
      <c r="B981" s="505"/>
      <c r="C981" s="29"/>
      <c r="D981" s="30"/>
      <c r="E981" s="510"/>
    </row>
    <row r="982" spans="1:5">
      <c r="A982" s="513"/>
      <c r="B982" s="505"/>
      <c r="C982" s="29"/>
      <c r="D982" s="30"/>
      <c r="E982" s="510"/>
    </row>
    <row r="983" spans="1:5">
      <c r="A983" s="513"/>
      <c r="B983" s="505"/>
      <c r="C983" s="29"/>
      <c r="D983" s="30"/>
      <c r="E983" s="510"/>
    </row>
    <row r="984" spans="1:5">
      <c r="A984" s="513"/>
      <c r="B984" s="505"/>
      <c r="C984" s="29"/>
      <c r="D984" s="30"/>
      <c r="E984" s="510"/>
    </row>
    <row r="985" spans="1:5">
      <c r="A985" s="513"/>
      <c r="B985" s="505"/>
      <c r="C985" s="29"/>
      <c r="D985" s="30"/>
      <c r="E985" s="510"/>
    </row>
    <row r="986" spans="1:5">
      <c r="A986" s="513"/>
      <c r="B986" s="505"/>
      <c r="C986" s="29"/>
      <c r="D986" s="30"/>
      <c r="E986" s="510"/>
    </row>
    <row r="987" spans="1:5">
      <c r="A987" s="513"/>
      <c r="B987" s="505"/>
      <c r="C987" s="29"/>
      <c r="D987" s="30"/>
      <c r="E987" s="510"/>
    </row>
    <row r="988" spans="1:5">
      <c r="A988" s="513"/>
      <c r="B988" s="505"/>
      <c r="C988" s="29"/>
      <c r="D988" s="30"/>
      <c r="E988" s="510"/>
    </row>
    <row r="989" spans="1:5">
      <c r="A989" s="513"/>
      <c r="B989" s="505"/>
      <c r="C989" s="29"/>
      <c r="D989" s="30"/>
      <c r="E989" s="510"/>
    </row>
    <row r="990" spans="1:5">
      <c r="A990" s="513"/>
      <c r="B990" s="505"/>
      <c r="C990" s="29"/>
      <c r="D990" s="30"/>
      <c r="E990" s="510"/>
    </row>
    <row r="991" spans="1:5">
      <c r="A991" s="513"/>
      <c r="B991" s="505"/>
      <c r="C991" s="29"/>
      <c r="D991" s="30"/>
      <c r="E991" s="510"/>
    </row>
    <row r="992" spans="1:5">
      <c r="A992" s="513"/>
      <c r="B992" s="505"/>
      <c r="C992" s="29"/>
      <c r="D992" s="30"/>
      <c r="E992" s="510"/>
    </row>
    <row r="993" spans="1:5">
      <c r="A993" s="513"/>
      <c r="B993" s="505"/>
      <c r="C993" s="29"/>
      <c r="D993" s="30"/>
      <c r="E993" s="510"/>
    </row>
    <row r="994" spans="1:5">
      <c r="A994" s="513"/>
      <c r="B994" s="505"/>
      <c r="C994" s="29"/>
      <c r="D994" s="30"/>
      <c r="E994" s="510"/>
    </row>
    <row r="995" spans="1:5">
      <c r="A995" s="513"/>
      <c r="B995" s="505"/>
      <c r="C995" s="29"/>
      <c r="D995" s="30"/>
      <c r="E995" s="510"/>
    </row>
    <row r="996" spans="1:5">
      <c r="A996" s="513"/>
      <c r="B996" s="505"/>
      <c r="C996" s="29"/>
      <c r="D996" s="30"/>
      <c r="E996" s="510"/>
    </row>
    <row r="997" spans="1:5">
      <c r="A997" s="513"/>
      <c r="B997" s="505"/>
      <c r="C997" s="29"/>
      <c r="D997" s="30"/>
      <c r="E997" s="510"/>
    </row>
    <row r="998" spans="1:5">
      <c r="A998" s="513"/>
      <c r="B998" s="505"/>
      <c r="C998" s="29"/>
      <c r="D998" s="30"/>
      <c r="E998" s="510"/>
    </row>
    <row r="999" spans="1:5">
      <c r="A999" s="513"/>
      <c r="B999" s="505"/>
      <c r="C999" s="29"/>
      <c r="D999" s="30"/>
      <c r="E999" s="510"/>
    </row>
    <row r="1000" spans="1:5">
      <c r="A1000" s="513"/>
      <c r="B1000" s="505"/>
      <c r="C1000" s="29"/>
      <c r="D1000" s="30"/>
      <c r="E1000" s="510"/>
    </row>
    <row r="1001" spans="1:5">
      <c r="A1001" s="513"/>
      <c r="B1001" s="505"/>
      <c r="C1001" s="29"/>
      <c r="D1001" s="30"/>
      <c r="E1001" s="510"/>
    </row>
    <row r="1002" spans="1:5">
      <c r="A1002" s="513"/>
      <c r="B1002" s="505"/>
      <c r="C1002" s="29"/>
      <c r="D1002" s="30"/>
      <c r="E1002" s="510"/>
    </row>
    <row r="1003" spans="1:5">
      <c r="A1003" s="513"/>
      <c r="B1003" s="505"/>
      <c r="C1003" s="29"/>
      <c r="D1003" s="30"/>
      <c r="E1003" s="510"/>
    </row>
    <row r="1004" spans="1:5">
      <c r="A1004" s="513"/>
      <c r="B1004" s="505"/>
      <c r="C1004" s="29"/>
      <c r="D1004" s="30"/>
      <c r="E1004" s="510"/>
    </row>
    <row r="1005" spans="1:5">
      <c r="A1005" s="513"/>
      <c r="B1005" s="505"/>
      <c r="C1005" s="29"/>
      <c r="D1005" s="30"/>
      <c r="E1005" s="510"/>
    </row>
    <row r="1006" spans="1:5">
      <c r="A1006" s="513"/>
      <c r="B1006" s="505"/>
      <c r="C1006" s="29"/>
      <c r="D1006" s="30"/>
      <c r="E1006" s="510"/>
    </row>
    <row r="1007" spans="1:5">
      <c r="A1007" s="513"/>
      <c r="B1007" s="505"/>
      <c r="C1007" s="29"/>
      <c r="D1007" s="30"/>
      <c r="E1007" s="510"/>
    </row>
    <row r="1008" spans="1:5">
      <c r="A1008" s="513"/>
      <c r="B1008" s="505"/>
      <c r="C1008" s="29"/>
      <c r="D1008" s="30"/>
      <c r="E1008" s="510"/>
    </row>
    <row r="1009" spans="1:5">
      <c r="A1009" s="513"/>
      <c r="B1009" s="505"/>
      <c r="C1009" s="29"/>
      <c r="D1009" s="30"/>
      <c r="E1009" s="510"/>
    </row>
    <row r="1010" spans="1:5">
      <c r="A1010" s="513"/>
      <c r="B1010" s="505"/>
      <c r="C1010" s="29"/>
      <c r="D1010" s="30"/>
      <c r="E1010" s="510"/>
    </row>
    <row r="1011" spans="1:5">
      <c r="A1011" s="513"/>
      <c r="B1011" s="505"/>
      <c r="C1011" s="29"/>
      <c r="D1011" s="30"/>
      <c r="E1011" s="510"/>
    </row>
    <row r="1012" spans="1:5">
      <c r="A1012" s="513"/>
      <c r="B1012" s="505"/>
      <c r="C1012" s="29"/>
      <c r="D1012" s="30"/>
      <c r="E1012" s="510"/>
    </row>
    <row r="1013" spans="1:5">
      <c r="A1013" s="513"/>
      <c r="B1013" s="505"/>
      <c r="C1013" s="29"/>
      <c r="D1013" s="30"/>
      <c r="E1013" s="510"/>
    </row>
    <row r="1014" spans="1:5">
      <c r="A1014" s="513"/>
      <c r="B1014" s="505"/>
      <c r="C1014" s="29"/>
      <c r="D1014" s="30"/>
      <c r="E1014" s="510"/>
    </row>
    <row r="1015" spans="1:5">
      <c r="A1015" s="513"/>
      <c r="B1015" s="505"/>
      <c r="C1015" s="29"/>
      <c r="D1015" s="30"/>
      <c r="E1015" s="510"/>
    </row>
    <row r="1016" spans="1:5">
      <c r="A1016" s="513"/>
      <c r="B1016" s="505"/>
      <c r="C1016" s="29"/>
      <c r="D1016" s="30"/>
      <c r="E1016" s="510"/>
    </row>
    <row r="1017" spans="1:5">
      <c r="A1017" s="513"/>
      <c r="B1017" s="505"/>
      <c r="C1017" s="29"/>
      <c r="D1017" s="30"/>
      <c r="E1017" s="510"/>
    </row>
    <row r="1018" spans="1:5">
      <c r="A1018" s="513"/>
      <c r="B1018" s="505"/>
      <c r="C1018" s="29"/>
      <c r="D1018" s="30"/>
      <c r="E1018" s="510"/>
    </row>
    <row r="1019" spans="1:5">
      <c r="A1019" s="513"/>
      <c r="B1019" s="505"/>
      <c r="C1019" s="29"/>
      <c r="D1019" s="30"/>
      <c r="E1019" s="510"/>
    </row>
    <row r="1020" spans="1:5">
      <c r="A1020" s="513"/>
      <c r="B1020" s="505"/>
      <c r="C1020" s="29"/>
      <c r="D1020" s="30"/>
      <c r="E1020" s="510"/>
    </row>
    <row r="1021" spans="1:5">
      <c r="A1021" s="513"/>
      <c r="B1021" s="505"/>
      <c r="C1021" s="29"/>
      <c r="D1021" s="30"/>
      <c r="E1021" s="510"/>
    </row>
    <row r="1022" spans="1:5">
      <c r="A1022" s="513"/>
      <c r="B1022" s="505"/>
      <c r="C1022" s="29"/>
      <c r="D1022" s="30"/>
      <c r="E1022" s="510"/>
    </row>
    <row r="1023" spans="1:5">
      <c r="A1023" s="513"/>
      <c r="B1023" s="505"/>
      <c r="C1023" s="29"/>
      <c r="D1023" s="30"/>
      <c r="E1023" s="510"/>
    </row>
    <row r="1024" spans="1:5">
      <c r="A1024" s="513"/>
      <c r="B1024" s="505"/>
      <c r="C1024" s="29"/>
      <c r="D1024" s="30"/>
      <c r="E1024" s="510"/>
    </row>
    <row r="1025" spans="1:5">
      <c r="A1025" s="513"/>
      <c r="B1025" s="505"/>
      <c r="C1025" s="29"/>
      <c r="D1025" s="30"/>
      <c r="E1025" s="510"/>
    </row>
    <row r="1026" spans="1:5">
      <c r="A1026" s="513"/>
      <c r="B1026" s="505"/>
      <c r="C1026" s="29"/>
      <c r="D1026" s="30"/>
      <c r="E1026" s="510"/>
    </row>
    <row r="1027" spans="1:5">
      <c r="A1027" s="513"/>
      <c r="B1027" s="505"/>
      <c r="C1027" s="29"/>
      <c r="D1027" s="30"/>
      <c r="E1027" s="510"/>
    </row>
    <row r="1028" spans="1:5">
      <c r="A1028" s="513"/>
      <c r="B1028" s="505"/>
      <c r="C1028" s="29"/>
      <c r="D1028" s="30"/>
      <c r="E1028" s="510"/>
    </row>
    <row r="1029" spans="1:5">
      <c r="A1029" s="513"/>
      <c r="B1029" s="505"/>
      <c r="C1029" s="29"/>
      <c r="D1029" s="30"/>
      <c r="E1029" s="510"/>
    </row>
    <row r="1030" spans="1:5">
      <c r="A1030" s="513"/>
      <c r="B1030" s="505"/>
      <c r="C1030" s="29"/>
      <c r="D1030" s="30"/>
      <c r="E1030" s="510"/>
    </row>
    <row r="1031" spans="1:5">
      <c r="A1031" s="513"/>
      <c r="B1031" s="505"/>
      <c r="C1031" s="29"/>
      <c r="D1031" s="30"/>
      <c r="E1031" s="510"/>
    </row>
    <row r="1032" spans="1:5">
      <c r="A1032" s="513"/>
      <c r="B1032" s="505"/>
      <c r="C1032" s="29"/>
      <c r="D1032" s="30"/>
      <c r="E1032" s="510"/>
    </row>
    <row r="1033" spans="1:5">
      <c r="A1033" s="513"/>
      <c r="B1033" s="505"/>
      <c r="C1033" s="29"/>
      <c r="D1033" s="30"/>
      <c r="E1033" s="510"/>
    </row>
    <row r="1034" spans="1:5">
      <c r="A1034" s="513"/>
      <c r="B1034" s="505"/>
      <c r="C1034" s="29"/>
      <c r="D1034" s="30"/>
      <c r="E1034" s="510"/>
    </row>
    <row r="1035" spans="1:5">
      <c r="A1035" s="513"/>
      <c r="B1035" s="505"/>
      <c r="C1035" s="29"/>
      <c r="D1035" s="30"/>
      <c r="E1035" s="510"/>
    </row>
    <row r="1036" spans="1:5">
      <c r="A1036" s="513"/>
      <c r="B1036" s="505"/>
      <c r="C1036" s="29"/>
      <c r="D1036" s="30"/>
      <c r="E1036" s="510"/>
    </row>
    <row r="1037" spans="1:5">
      <c r="A1037" s="513"/>
      <c r="B1037" s="505"/>
      <c r="C1037" s="29"/>
      <c r="D1037" s="30"/>
      <c r="E1037" s="510"/>
    </row>
    <row r="1038" spans="1:5">
      <c r="A1038" s="513"/>
      <c r="B1038" s="505"/>
      <c r="C1038" s="29"/>
      <c r="D1038" s="30"/>
      <c r="E1038" s="510"/>
    </row>
    <row r="1039" spans="1:5">
      <c r="A1039" s="513"/>
      <c r="B1039" s="505"/>
      <c r="C1039" s="29"/>
      <c r="D1039" s="30"/>
      <c r="E1039" s="510"/>
    </row>
    <row r="1040" spans="1:5">
      <c r="A1040" s="513"/>
      <c r="B1040" s="505"/>
      <c r="C1040" s="29"/>
      <c r="D1040" s="30"/>
      <c r="E1040" s="510"/>
    </row>
    <row r="1041" spans="1:5">
      <c r="A1041" s="513"/>
      <c r="B1041" s="505"/>
      <c r="C1041" s="29"/>
      <c r="D1041" s="30"/>
      <c r="E1041" s="510"/>
    </row>
    <row r="1042" spans="1:5">
      <c r="A1042" s="513"/>
      <c r="B1042" s="505"/>
      <c r="C1042" s="29"/>
      <c r="D1042" s="30"/>
      <c r="E1042" s="510"/>
    </row>
    <row r="1043" spans="1:5">
      <c r="A1043" s="513"/>
      <c r="B1043" s="505"/>
      <c r="C1043" s="29"/>
      <c r="D1043" s="30"/>
      <c r="E1043" s="510"/>
    </row>
    <row r="1044" spans="1:5">
      <c r="A1044" s="513"/>
      <c r="B1044" s="505"/>
      <c r="C1044" s="29"/>
      <c r="D1044" s="30"/>
      <c r="E1044" s="510"/>
    </row>
    <row r="1045" spans="1:5">
      <c r="A1045" s="513"/>
      <c r="B1045" s="505"/>
      <c r="C1045" s="29"/>
      <c r="D1045" s="30"/>
      <c r="E1045" s="510"/>
    </row>
    <row r="1046" spans="1:5">
      <c r="A1046" s="513"/>
      <c r="B1046" s="505"/>
      <c r="C1046" s="29"/>
      <c r="D1046" s="30"/>
      <c r="E1046" s="510"/>
    </row>
    <row r="1047" spans="1:5">
      <c r="A1047" s="513"/>
      <c r="B1047" s="505"/>
      <c r="C1047" s="29"/>
      <c r="D1047" s="30"/>
      <c r="E1047" s="510"/>
    </row>
    <row r="1048" spans="1:5">
      <c r="A1048" s="513"/>
      <c r="B1048" s="505"/>
      <c r="C1048" s="29"/>
      <c r="D1048" s="30"/>
      <c r="E1048" s="510"/>
    </row>
    <row r="1049" spans="1:5">
      <c r="A1049" s="513"/>
      <c r="B1049" s="505"/>
      <c r="C1049" s="29"/>
      <c r="D1049" s="30"/>
      <c r="E1049" s="510"/>
    </row>
    <row r="1050" spans="1:5">
      <c r="A1050" s="513"/>
      <c r="B1050" s="505"/>
      <c r="C1050" s="29"/>
      <c r="D1050" s="30"/>
      <c r="E1050" s="510"/>
    </row>
    <row r="1051" spans="1:5">
      <c r="A1051" s="513"/>
      <c r="B1051" s="505"/>
      <c r="C1051" s="29"/>
      <c r="D1051" s="30"/>
      <c r="E1051" s="510"/>
    </row>
    <row r="1052" spans="1:5">
      <c r="A1052" s="513"/>
      <c r="B1052" s="505"/>
      <c r="C1052" s="29"/>
      <c r="D1052" s="30"/>
      <c r="E1052" s="510"/>
    </row>
    <row r="1053" spans="1:5">
      <c r="A1053" s="513"/>
      <c r="B1053" s="505"/>
      <c r="C1053" s="29"/>
      <c r="D1053" s="30"/>
      <c r="E1053" s="510"/>
    </row>
    <row r="1054" spans="1:5">
      <c r="A1054" s="513"/>
      <c r="B1054" s="505"/>
      <c r="C1054" s="29"/>
      <c r="D1054" s="30"/>
      <c r="E1054" s="510"/>
    </row>
    <row r="1055" spans="1:5">
      <c r="A1055" s="513"/>
      <c r="B1055" s="505"/>
      <c r="C1055" s="29"/>
      <c r="D1055" s="30"/>
      <c r="E1055" s="510"/>
    </row>
    <row r="1056" spans="1:5">
      <c r="A1056" s="513"/>
      <c r="B1056" s="505"/>
      <c r="C1056" s="29"/>
      <c r="D1056" s="30"/>
      <c r="E1056" s="510"/>
    </row>
    <row r="1057" spans="1:5">
      <c r="A1057" s="513"/>
      <c r="B1057" s="505"/>
      <c r="C1057" s="29"/>
      <c r="D1057" s="30"/>
      <c r="E1057" s="510"/>
    </row>
    <row r="1058" spans="1:5">
      <c r="A1058" s="513"/>
      <c r="B1058" s="505"/>
      <c r="C1058" s="29"/>
      <c r="D1058" s="30"/>
      <c r="E1058" s="510"/>
    </row>
    <row r="1059" spans="1:5">
      <c r="A1059" s="513"/>
      <c r="B1059" s="505"/>
      <c r="C1059" s="29"/>
      <c r="D1059" s="30"/>
      <c r="E1059" s="510"/>
    </row>
    <row r="1060" spans="1:5">
      <c r="A1060" s="513"/>
      <c r="B1060" s="505"/>
      <c r="C1060" s="29"/>
      <c r="D1060" s="30"/>
      <c r="E1060" s="510"/>
    </row>
    <row r="1061" spans="1:5">
      <c r="A1061" s="513"/>
      <c r="B1061" s="505"/>
      <c r="C1061" s="29"/>
      <c r="D1061" s="30"/>
      <c r="E1061" s="510"/>
    </row>
    <row r="1062" spans="1:5">
      <c r="A1062" s="513"/>
      <c r="B1062" s="505"/>
      <c r="C1062" s="29"/>
      <c r="D1062" s="30"/>
      <c r="E1062" s="510"/>
    </row>
    <row r="1063" spans="1:5">
      <c r="A1063" s="513"/>
      <c r="B1063" s="505"/>
      <c r="C1063" s="29"/>
      <c r="D1063" s="30"/>
      <c r="E1063" s="510"/>
    </row>
    <row r="1064" spans="1:5">
      <c r="A1064" s="513"/>
      <c r="B1064" s="505"/>
      <c r="C1064" s="29"/>
      <c r="D1064" s="30"/>
      <c r="E1064" s="510"/>
    </row>
    <row r="1065" spans="1:5">
      <c r="A1065" s="513"/>
      <c r="B1065" s="505"/>
      <c r="C1065" s="29"/>
      <c r="D1065" s="30"/>
      <c r="E1065" s="510"/>
    </row>
    <row r="1066" spans="1:5">
      <c r="A1066" s="513"/>
      <c r="B1066" s="505"/>
      <c r="C1066" s="29"/>
      <c r="D1066" s="30"/>
      <c r="E1066" s="510"/>
    </row>
    <row r="1067" spans="1:5">
      <c r="A1067" s="513"/>
      <c r="B1067" s="505"/>
      <c r="C1067" s="29"/>
      <c r="D1067" s="30"/>
      <c r="E1067" s="510"/>
    </row>
    <row r="1068" spans="1:5">
      <c r="A1068" s="513"/>
      <c r="B1068" s="505"/>
      <c r="C1068" s="29"/>
      <c r="D1068" s="30"/>
      <c r="E1068" s="510"/>
    </row>
    <row r="1069" spans="1:5">
      <c r="A1069" s="513"/>
      <c r="B1069" s="505"/>
      <c r="C1069" s="29"/>
      <c r="D1069" s="30"/>
      <c r="E1069" s="510"/>
    </row>
    <row r="1070" spans="1:5">
      <c r="A1070" s="513"/>
      <c r="B1070" s="505"/>
      <c r="C1070" s="29"/>
      <c r="D1070" s="30"/>
      <c r="E1070" s="510"/>
    </row>
    <row r="1071" spans="1:5">
      <c r="A1071" s="513"/>
      <c r="B1071" s="505"/>
      <c r="C1071" s="29"/>
      <c r="D1071" s="30"/>
      <c r="E1071" s="510"/>
    </row>
    <row r="1072" spans="1:5">
      <c r="A1072" s="513"/>
      <c r="B1072" s="505"/>
      <c r="C1072" s="29"/>
      <c r="D1072" s="30"/>
      <c r="E1072" s="510"/>
    </row>
    <row r="1073" spans="1:5">
      <c r="A1073" s="513"/>
      <c r="B1073" s="505"/>
      <c r="C1073" s="29"/>
      <c r="D1073" s="30"/>
      <c r="E1073" s="510"/>
    </row>
    <row r="1074" spans="1:5">
      <c r="A1074" s="513"/>
      <c r="B1074" s="505"/>
      <c r="C1074" s="29"/>
      <c r="D1074" s="30"/>
      <c r="E1074" s="510"/>
    </row>
    <row r="1075" spans="1:5">
      <c r="A1075" s="513"/>
      <c r="B1075" s="505"/>
      <c r="C1075" s="29"/>
      <c r="D1075" s="30"/>
      <c r="E1075" s="510"/>
    </row>
    <row r="1076" spans="1:5">
      <c r="A1076" s="513"/>
      <c r="B1076" s="505"/>
      <c r="C1076" s="29"/>
      <c r="D1076" s="30"/>
      <c r="E1076" s="510"/>
    </row>
    <row r="1077" spans="1:5">
      <c r="A1077" s="513"/>
      <c r="B1077" s="505"/>
      <c r="C1077" s="29"/>
      <c r="D1077" s="30"/>
      <c r="E1077" s="510"/>
    </row>
    <row r="1078" spans="1:5">
      <c r="A1078" s="513"/>
      <c r="B1078" s="505"/>
      <c r="C1078" s="29"/>
      <c r="D1078" s="30"/>
      <c r="E1078" s="510"/>
    </row>
    <row r="1079" spans="1:5">
      <c r="A1079" s="513"/>
      <c r="B1079" s="505"/>
      <c r="C1079" s="29"/>
      <c r="D1079" s="30"/>
      <c r="E1079" s="510"/>
    </row>
    <row r="1080" spans="1:5">
      <c r="A1080" s="513"/>
      <c r="B1080" s="505"/>
      <c r="C1080" s="29"/>
      <c r="D1080" s="30"/>
      <c r="E1080" s="510"/>
    </row>
    <row r="1081" spans="1:5">
      <c r="A1081" s="513"/>
      <c r="B1081" s="505"/>
      <c r="C1081" s="29"/>
      <c r="D1081" s="30"/>
      <c r="E1081" s="510"/>
    </row>
    <row r="1082" spans="1:5">
      <c r="A1082" s="513"/>
      <c r="B1082" s="505"/>
      <c r="C1082" s="29"/>
      <c r="D1082" s="30"/>
      <c r="E1082" s="510"/>
    </row>
    <row r="1083" spans="1:5">
      <c r="A1083" s="513"/>
      <c r="B1083" s="505"/>
      <c r="C1083" s="29"/>
      <c r="D1083" s="30"/>
      <c r="E1083" s="510"/>
    </row>
    <row r="1084" spans="1:5">
      <c r="A1084" s="513"/>
      <c r="B1084" s="505"/>
      <c r="C1084" s="29"/>
      <c r="D1084" s="30"/>
      <c r="E1084" s="510"/>
    </row>
    <row r="1085" spans="1:5">
      <c r="A1085" s="513"/>
      <c r="B1085" s="505"/>
      <c r="C1085" s="29"/>
      <c r="D1085" s="30"/>
      <c r="E1085" s="510"/>
    </row>
    <row r="1086" spans="1:5">
      <c r="A1086" s="513"/>
      <c r="B1086" s="505"/>
      <c r="C1086" s="29"/>
      <c r="D1086" s="30"/>
      <c r="E1086" s="510"/>
    </row>
    <row r="1087" spans="1:5">
      <c r="A1087" s="513"/>
      <c r="B1087" s="505"/>
      <c r="C1087" s="29"/>
      <c r="D1087" s="30"/>
      <c r="E1087" s="510"/>
    </row>
    <row r="1088" spans="1:5">
      <c r="A1088" s="513"/>
      <c r="B1088" s="505"/>
      <c r="C1088" s="29"/>
      <c r="D1088" s="30"/>
      <c r="E1088" s="510"/>
    </row>
    <row r="1089" spans="1:5">
      <c r="A1089" s="513"/>
      <c r="B1089" s="505"/>
      <c r="C1089" s="29"/>
      <c r="D1089" s="30"/>
      <c r="E1089" s="510"/>
    </row>
    <row r="1090" spans="1:5">
      <c r="A1090" s="513"/>
      <c r="B1090" s="505"/>
      <c r="C1090" s="29"/>
      <c r="D1090" s="30"/>
      <c r="E1090" s="510"/>
    </row>
    <row r="1091" spans="1:5">
      <c r="A1091" s="513"/>
      <c r="B1091" s="505"/>
      <c r="C1091" s="29"/>
      <c r="D1091" s="30"/>
      <c r="E1091" s="510"/>
    </row>
    <row r="1092" spans="1:5">
      <c r="A1092" s="513"/>
      <c r="B1092" s="505"/>
      <c r="C1092" s="29"/>
      <c r="D1092" s="30"/>
      <c r="E1092" s="510"/>
    </row>
    <row r="1093" spans="1:5">
      <c r="A1093" s="513"/>
      <c r="B1093" s="505"/>
      <c r="C1093" s="29"/>
      <c r="D1093" s="30"/>
      <c r="E1093" s="510"/>
    </row>
    <row r="1094" spans="1:5">
      <c r="A1094" s="513"/>
      <c r="B1094" s="505"/>
      <c r="C1094" s="29"/>
      <c r="D1094" s="30"/>
      <c r="E1094" s="510"/>
    </row>
    <row r="1095" spans="1:5">
      <c r="A1095" s="513"/>
      <c r="B1095" s="505"/>
      <c r="C1095" s="29"/>
      <c r="D1095" s="30"/>
      <c r="E1095" s="510"/>
    </row>
    <row r="1096" spans="1:5">
      <c r="A1096" s="513"/>
      <c r="B1096" s="505"/>
      <c r="C1096" s="29"/>
      <c r="D1096" s="30"/>
      <c r="E1096" s="510"/>
    </row>
    <row r="1097" spans="1:5">
      <c r="A1097" s="513"/>
      <c r="B1097" s="505"/>
      <c r="C1097" s="29"/>
      <c r="D1097" s="30"/>
      <c r="E1097" s="510"/>
    </row>
    <row r="1098" spans="1:5">
      <c r="A1098" s="513"/>
      <c r="B1098" s="505"/>
      <c r="C1098" s="29"/>
      <c r="D1098" s="30"/>
      <c r="E1098" s="510"/>
    </row>
    <row r="1099" spans="1:5">
      <c r="A1099" s="513"/>
      <c r="B1099" s="505"/>
      <c r="C1099" s="29"/>
      <c r="D1099" s="30"/>
      <c r="E1099" s="510"/>
    </row>
    <row r="1100" spans="1:5">
      <c r="A1100" s="513"/>
      <c r="B1100" s="505"/>
      <c r="C1100" s="29"/>
      <c r="D1100" s="30"/>
      <c r="E1100" s="510"/>
    </row>
    <row r="1101" spans="1:5">
      <c r="A1101" s="513"/>
      <c r="B1101" s="505"/>
      <c r="C1101" s="29"/>
      <c r="D1101" s="30"/>
      <c r="E1101" s="510"/>
    </row>
    <row r="1102" spans="1:5">
      <c r="A1102" s="513"/>
      <c r="B1102" s="505"/>
      <c r="C1102" s="29"/>
      <c r="D1102" s="30"/>
      <c r="E1102" s="510"/>
    </row>
    <row r="1103" spans="1:5">
      <c r="A1103" s="513"/>
      <c r="B1103" s="505"/>
      <c r="C1103" s="29"/>
      <c r="D1103" s="30"/>
      <c r="E1103" s="510"/>
    </row>
    <row r="1104" spans="1:5">
      <c r="A1104" s="513"/>
      <c r="B1104" s="505"/>
      <c r="C1104" s="29"/>
      <c r="D1104" s="30"/>
      <c r="E1104" s="510"/>
    </row>
    <row r="1105" spans="1:5">
      <c r="A1105" s="513"/>
      <c r="B1105" s="505"/>
      <c r="C1105" s="29"/>
      <c r="D1105" s="30"/>
      <c r="E1105" s="510"/>
    </row>
    <row r="1106" spans="1:5">
      <c r="A1106" s="513"/>
      <c r="B1106" s="505"/>
      <c r="C1106" s="29"/>
      <c r="D1106" s="30"/>
      <c r="E1106" s="510"/>
    </row>
    <row r="1107" spans="1:5">
      <c r="A1107" s="513"/>
      <c r="B1107" s="505"/>
      <c r="C1107" s="29"/>
      <c r="D1107" s="30"/>
      <c r="E1107" s="510"/>
    </row>
    <row r="1108" spans="1:5">
      <c r="A1108" s="513"/>
      <c r="B1108" s="505"/>
      <c r="C1108" s="29"/>
      <c r="D1108" s="30"/>
      <c r="E1108" s="510"/>
    </row>
    <row r="1109" spans="1:5">
      <c r="A1109" s="513"/>
      <c r="B1109" s="505"/>
      <c r="C1109" s="29"/>
      <c r="D1109" s="30"/>
      <c r="E1109" s="510"/>
    </row>
    <row r="1110" spans="1:5">
      <c r="A1110" s="513"/>
      <c r="B1110" s="505"/>
      <c r="C1110" s="29"/>
      <c r="D1110" s="30"/>
      <c r="E1110" s="510"/>
    </row>
    <row r="1111" spans="1:5">
      <c r="A1111" s="513"/>
      <c r="B1111" s="505"/>
      <c r="C1111" s="29"/>
      <c r="D1111" s="30"/>
      <c r="E1111" s="510"/>
    </row>
    <row r="1112" spans="1:5">
      <c r="A1112" s="513"/>
      <c r="B1112" s="505"/>
      <c r="C1112" s="29"/>
      <c r="D1112" s="30"/>
      <c r="E1112" s="510"/>
    </row>
    <row r="1113" spans="1:5">
      <c r="A1113" s="513"/>
      <c r="B1113" s="505"/>
      <c r="C1113" s="29"/>
      <c r="D1113" s="30"/>
      <c r="E1113" s="510"/>
    </row>
    <row r="1114" spans="1:5">
      <c r="A1114" s="513"/>
      <c r="B1114" s="505"/>
      <c r="C1114" s="29"/>
      <c r="D1114" s="30"/>
      <c r="E1114" s="510"/>
    </row>
    <row r="1115" spans="1:5">
      <c r="A1115" s="513"/>
      <c r="B1115" s="505"/>
      <c r="C1115" s="29"/>
      <c r="D1115" s="30"/>
      <c r="E1115" s="510"/>
    </row>
    <row r="1116" spans="1:5">
      <c r="A1116" s="513"/>
      <c r="B1116" s="505"/>
      <c r="C1116" s="29"/>
      <c r="D1116" s="30"/>
      <c r="E1116" s="510"/>
    </row>
    <row r="1117" spans="1:5">
      <c r="A1117" s="513"/>
      <c r="B1117" s="505"/>
      <c r="C1117" s="29"/>
      <c r="D1117" s="30"/>
      <c r="E1117" s="510"/>
    </row>
    <row r="1118" spans="1:5">
      <c r="A1118" s="513"/>
      <c r="B1118" s="505"/>
      <c r="C1118" s="29"/>
      <c r="D1118" s="30"/>
      <c r="E1118" s="510"/>
    </row>
    <row r="1119" spans="1:5">
      <c r="A1119" s="513"/>
      <c r="B1119" s="505"/>
      <c r="C1119" s="29"/>
      <c r="D1119" s="30"/>
      <c r="E1119" s="510"/>
    </row>
    <row r="1120" spans="1:5">
      <c r="A1120" s="513"/>
      <c r="B1120" s="505"/>
      <c r="C1120" s="29"/>
      <c r="D1120" s="30"/>
      <c r="E1120" s="510"/>
    </row>
    <row r="1121" spans="1:5">
      <c r="A1121" s="513"/>
      <c r="B1121" s="505"/>
      <c r="C1121" s="29"/>
      <c r="D1121" s="30"/>
      <c r="E1121" s="510"/>
    </row>
    <row r="1122" spans="1:5">
      <c r="A1122" s="513"/>
      <c r="B1122" s="505"/>
      <c r="C1122" s="29"/>
      <c r="D1122" s="30"/>
      <c r="E1122" s="510"/>
    </row>
    <row r="1123" spans="1:5">
      <c r="A1123" s="513"/>
      <c r="B1123" s="505"/>
      <c r="C1123" s="29"/>
      <c r="D1123" s="30"/>
      <c r="E1123" s="510"/>
    </row>
    <row r="1124" spans="1:5">
      <c r="A1124" s="513"/>
      <c r="B1124" s="505"/>
      <c r="C1124" s="29"/>
      <c r="D1124" s="30"/>
      <c r="E1124" s="510"/>
    </row>
    <row r="1125" spans="1:5">
      <c r="A1125" s="513"/>
      <c r="B1125" s="505"/>
      <c r="C1125" s="29"/>
      <c r="D1125" s="30"/>
      <c r="E1125" s="510"/>
    </row>
    <row r="1126" spans="1:5">
      <c r="A1126" s="513"/>
      <c r="B1126" s="505"/>
      <c r="C1126" s="29"/>
      <c r="D1126" s="30"/>
      <c r="E1126" s="510"/>
    </row>
    <row r="1127" spans="1:5">
      <c r="A1127" s="513"/>
      <c r="B1127" s="505"/>
      <c r="C1127" s="29"/>
      <c r="D1127" s="30"/>
      <c r="E1127" s="510"/>
    </row>
    <row r="1128" spans="1:5">
      <c r="A1128" s="513"/>
      <c r="B1128" s="505"/>
      <c r="C1128" s="29"/>
      <c r="D1128" s="30"/>
      <c r="E1128" s="510"/>
    </row>
    <row r="1129" spans="1:5">
      <c r="A1129" s="513"/>
      <c r="B1129" s="505"/>
      <c r="C1129" s="29"/>
      <c r="D1129" s="30"/>
      <c r="E1129" s="510"/>
    </row>
    <row r="1130" spans="1:5">
      <c r="A1130" s="513"/>
      <c r="B1130" s="505"/>
      <c r="C1130" s="29"/>
      <c r="D1130" s="30"/>
      <c r="E1130" s="510"/>
    </row>
    <row r="1131" spans="1:5">
      <c r="A1131" s="513"/>
      <c r="B1131" s="505"/>
      <c r="C1131" s="29"/>
      <c r="D1131" s="30"/>
      <c r="E1131" s="510"/>
    </row>
    <row r="1132" spans="1:5">
      <c r="A1132" s="513"/>
      <c r="B1132" s="505"/>
      <c r="C1132" s="29"/>
      <c r="D1132" s="30"/>
      <c r="E1132" s="510"/>
    </row>
    <row r="1133" spans="1:5">
      <c r="A1133" s="513"/>
      <c r="B1133" s="505"/>
      <c r="C1133" s="29"/>
      <c r="D1133" s="30"/>
      <c r="E1133" s="510"/>
    </row>
    <row r="1134" spans="1:5">
      <c r="A1134" s="513"/>
      <c r="B1134" s="505"/>
      <c r="C1134" s="29"/>
      <c r="D1134" s="30"/>
      <c r="E1134" s="510"/>
    </row>
    <row r="1135" spans="1:5">
      <c r="A1135" s="513"/>
      <c r="B1135" s="505"/>
      <c r="C1135" s="29"/>
      <c r="D1135" s="30"/>
      <c r="E1135" s="510"/>
    </row>
    <row r="1136" spans="1:5">
      <c r="A1136" s="513"/>
      <c r="B1136" s="505"/>
      <c r="C1136" s="29"/>
      <c r="D1136" s="30"/>
      <c r="E1136" s="510"/>
    </row>
    <row r="1137" spans="1:5">
      <c r="A1137" s="513"/>
      <c r="B1137" s="505"/>
      <c r="C1137" s="29"/>
      <c r="D1137" s="30"/>
      <c r="E1137" s="510"/>
    </row>
    <row r="1138" spans="1:5">
      <c r="A1138" s="513"/>
      <c r="B1138" s="505"/>
      <c r="C1138" s="29"/>
      <c r="D1138" s="30"/>
      <c r="E1138" s="510"/>
    </row>
    <row r="1139" spans="1:5">
      <c r="A1139" s="513"/>
      <c r="B1139" s="505"/>
      <c r="C1139" s="29"/>
      <c r="D1139" s="30"/>
      <c r="E1139" s="510"/>
    </row>
    <row r="1140" spans="1:5">
      <c r="A1140" s="513"/>
      <c r="B1140" s="505"/>
      <c r="C1140" s="29"/>
      <c r="D1140" s="30"/>
      <c r="E1140" s="510"/>
    </row>
    <row r="1141" spans="1:5">
      <c r="A1141" s="513"/>
      <c r="B1141" s="505"/>
      <c r="C1141" s="29"/>
      <c r="D1141" s="30"/>
      <c r="E1141" s="510"/>
    </row>
    <row r="1142" spans="1:5">
      <c r="A1142" s="513"/>
      <c r="B1142" s="505"/>
      <c r="C1142" s="29"/>
      <c r="D1142" s="30"/>
      <c r="E1142" s="510"/>
    </row>
    <row r="1143" spans="1:5">
      <c r="A1143" s="513"/>
      <c r="B1143" s="505"/>
      <c r="C1143" s="29"/>
      <c r="D1143" s="30"/>
      <c r="E1143" s="510"/>
    </row>
    <row r="1144" spans="1:5">
      <c r="A1144" s="513"/>
      <c r="B1144" s="505"/>
      <c r="C1144" s="29"/>
      <c r="D1144" s="30"/>
      <c r="E1144" s="510"/>
    </row>
    <row r="1145" spans="1:5">
      <c r="A1145" s="513"/>
      <c r="B1145" s="505"/>
      <c r="C1145" s="29"/>
      <c r="D1145" s="30"/>
      <c r="E1145" s="510"/>
    </row>
    <row r="1146" spans="1:5">
      <c r="A1146" s="513"/>
      <c r="B1146" s="505"/>
      <c r="C1146" s="29"/>
      <c r="D1146" s="30"/>
      <c r="E1146" s="510"/>
    </row>
    <row r="1147" spans="1:5">
      <c r="A1147" s="513"/>
      <c r="B1147" s="505"/>
      <c r="C1147" s="29"/>
      <c r="D1147" s="30"/>
      <c r="E1147" s="510"/>
    </row>
    <row r="1148" spans="1:5">
      <c r="A1148" s="513"/>
      <c r="B1148" s="505"/>
      <c r="C1148" s="29"/>
      <c r="D1148" s="30"/>
      <c r="E1148" s="510"/>
    </row>
    <row r="1149" spans="1:5">
      <c r="A1149" s="513"/>
      <c r="B1149" s="505"/>
      <c r="C1149" s="29"/>
      <c r="D1149" s="30"/>
      <c r="E1149" s="510"/>
    </row>
    <row r="1150" spans="1:5">
      <c r="A1150" s="513"/>
      <c r="B1150" s="505"/>
      <c r="C1150" s="29"/>
      <c r="D1150" s="30"/>
      <c r="E1150" s="510"/>
    </row>
    <row r="1151" spans="1:5">
      <c r="A1151" s="513"/>
      <c r="B1151" s="505"/>
      <c r="C1151" s="29"/>
      <c r="D1151" s="30"/>
      <c r="E1151" s="510"/>
    </row>
    <row r="1152" spans="1:5">
      <c r="A1152" s="513"/>
      <c r="B1152" s="505"/>
      <c r="C1152" s="29"/>
      <c r="D1152" s="30"/>
      <c r="E1152" s="510"/>
    </row>
    <row r="1153" spans="1:5">
      <c r="A1153" s="513"/>
      <c r="B1153" s="505"/>
      <c r="C1153" s="29"/>
      <c r="D1153" s="30"/>
      <c r="E1153" s="510"/>
    </row>
    <row r="1154" spans="1:5">
      <c r="A1154" s="513"/>
      <c r="B1154" s="505"/>
      <c r="C1154" s="29"/>
      <c r="D1154" s="30"/>
      <c r="E1154" s="510"/>
    </row>
    <row r="1155" spans="1:5">
      <c r="A1155" s="513"/>
      <c r="B1155" s="505"/>
      <c r="C1155" s="29"/>
      <c r="D1155" s="30"/>
      <c r="E1155" s="510"/>
    </row>
    <row r="1156" spans="1:5">
      <c r="A1156" s="513"/>
      <c r="B1156" s="505"/>
      <c r="C1156" s="29"/>
      <c r="D1156" s="30"/>
      <c r="E1156" s="510"/>
    </row>
    <row r="1157" spans="1:5">
      <c r="A1157" s="513"/>
      <c r="B1157" s="505"/>
      <c r="C1157" s="29"/>
      <c r="D1157" s="30"/>
      <c r="E1157" s="510"/>
    </row>
    <row r="1158" spans="1:5">
      <c r="A1158" s="513"/>
      <c r="B1158" s="505"/>
      <c r="C1158" s="29"/>
      <c r="D1158" s="30"/>
      <c r="E1158" s="510"/>
    </row>
    <row r="1159" spans="1:5">
      <c r="A1159" s="513"/>
      <c r="B1159" s="505"/>
      <c r="C1159" s="29"/>
      <c r="D1159" s="30"/>
      <c r="E1159" s="510"/>
    </row>
    <row r="1160" spans="1:5">
      <c r="A1160" s="513"/>
      <c r="B1160" s="505"/>
      <c r="C1160" s="29"/>
      <c r="D1160" s="30"/>
      <c r="E1160" s="510"/>
    </row>
    <row r="1161" spans="1:5">
      <c r="A1161" s="513"/>
      <c r="B1161" s="505"/>
      <c r="C1161" s="29"/>
      <c r="D1161" s="30"/>
      <c r="E1161" s="510"/>
    </row>
    <row r="1162" spans="1:5">
      <c r="A1162" s="513"/>
      <c r="B1162" s="505"/>
      <c r="C1162" s="29"/>
      <c r="D1162" s="30"/>
      <c r="E1162" s="510"/>
    </row>
    <row r="1163" spans="1:5">
      <c r="A1163" s="513"/>
      <c r="B1163" s="505"/>
      <c r="C1163" s="29"/>
      <c r="D1163" s="30"/>
      <c r="E1163" s="510"/>
    </row>
    <row r="1164" spans="1:5">
      <c r="A1164" s="513"/>
      <c r="B1164" s="505"/>
      <c r="C1164" s="29"/>
      <c r="D1164" s="30"/>
      <c r="E1164" s="510"/>
    </row>
    <row r="1165" spans="1:5">
      <c r="A1165" s="513"/>
      <c r="B1165" s="505"/>
      <c r="C1165" s="29"/>
      <c r="D1165" s="30"/>
      <c r="E1165" s="510"/>
    </row>
    <row r="1166" spans="1:5">
      <c r="A1166" s="513"/>
      <c r="B1166" s="505"/>
      <c r="C1166" s="29"/>
      <c r="D1166" s="30"/>
      <c r="E1166" s="510"/>
    </row>
    <row r="1167" spans="1:5">
      <c r="A1167" s="513"/>
      <c r="B1167" s="505"/>
      <c r="C1167" s="29"/>
      <c r="D1167" s="30"/>
      <c r="E1167" s="510"/>
    </row>
    <row r="1168" spans="1:5">
      <c r="A1168" s="513"/>
      <c r="B1168" s="505"/>
      <c r="C1168" s="29"/>
      <c r="D1168" s="30"/>
      <c r="E1168" s="510"/>
    </row>
    <row r="1169" spans="1:5">
      <c r="A1169" s="513"/>
      <c r="B1169" s="505"/>
      <c r="C1169" s="29"/>
      <c r="D1169" s="30"/>
      <c r="E1169" s="510"/>
    </row>
    <row r="1170" spans="1:5">
      <c r="A1170" s="513"/>
      <c r="B1170" s="505"/>
      <c r="C1170" s="29"/>
      <c r="D1170" s="30"/>
      <c r="E1170" s="510"/>
    </row>
    <row r="1171" spans="1:5">
      <c r="A1171" s="513"/>
      <c r="B1171" s="505"/>
      <c r="C1171" s="29"/>
      <c r="D1171" s="30"/>
      <c r="E1171" s="510"/>
    </row>
    <row r="1172" spans="1:5">
      <c r="A1172" s="513"/>
      <c r="B1172" s="505"/>
      <c r="C1172" s="29"/>
      <c r="D1172" s="30"/>
      <c r="E1172" s="510"/>
    </row>
    <row r="1173" spans="1:5">
      <c r="A1173" s="513"/>
      <c r="B1173" s="505"/>
      <c r="C1173" s="29"/>
      <c r="D1173" s="30"/>
      <c r="E1173" s="510"/>
    </row>
  </sheetData>
  <pageMargins left="0.7" right="0.7" top="0.75" bottom="0.75" header="0.3" footer="0.3"/>
  <pageSetup paperSize="0" orientation="portrait" horizontalDpi="0" verticalDpi="0" copies="0"/>
</worksheet>
</file>

<file path=xl/worksheets/sheet63.xml><?xml version="1.0" encoding="utf-8"?>
<worksheet xmlns="http://schemas.openxmlformats.org/spreadsheetml/2006/main" xmlns:r="http://schemas.openxmlformats.org/officeDocument/2006/relationships">
  <dimension ref="A1:J1173"/>
  <sheetViews>
    <sheetView workbookViewId="0"/>
  </sheetViews>
  <sheetFormatPr defaultRowHeight="15"/>
  <cols>
    <col min="1" max="1" width="14.7109375" style="394" customWidth="1"/>
    <col min="2" max="2" width="18.7109375" style="394" customWidth="1"/>
    <col min="3" max="3" width="18.7109375" style="439" customWidth="1"/>
    <col min="4" max="5" width="18.7109375" style="394" customWidth="1"/>
    <col min="6" max="7" width="18.7109375" style="395" customWidth="1"/>
    <col min="8" max="11" width="18.7109375" style="394" customWidth="1"/>
    <col min="12" max="16384" width="9.140625" style="394"/>
  </cols>
  <sheetData>
    <row r="1" spans="1:10" ht="15.75">
      <c r="A1" s="393"/>
      <c r="B1" s="348" t="s">
        <v>0</v>
      </c>
      <c r="C1" s="393"/>
    </row>
    <row r="2" spans="1:10" ht="15.75">
      <c r="A2" s="393"/>
      <c r="B2" s="348" t="s">
        <v>391</v>
      </c>
      <c r="C2" s="393"/>
    </row>
    <row r="3" spans="1:10">
      <c r="A3" s="393"/>
      <c r="B3" s="396" t="s">
        <v>527</v>
      </c>
      <c r="C3" s="393"/>
    </row>
    <row r="4" spans="1:10" ht="15.75">
      <c r="A4" s="377" t="s">
        <v>2</v>
      </c>
      <c r="B4" s="397" t="s">
        <v>528</v>
      </c>
      <c r="C4" s="393"/>
    </row>
    <row r="5" spans="1:10" ht="15.75">
      <c r="A5" s="377" t="s">
        <v>3</v>
      </c>
      <c r="B5" s="397" t="s">
        <v>517</v>
      </c>
      <c r="C5" s="393"/>
    </row>
    <row r="6" spans="1:10" ht="15.75">
      <c r="A6" s="377" t="s">
        <v>5</v>
      </c>
      <c r="B6" s="397"/>
      <c r="C6" s="393"/>
    </row>
    <row r="7" spans="1:10" ht="15.75">
      <c r="A7" s="377" t="s">
        <v>6</v>
      </c>
      <c r="B7" s="397"/>
      <c r="C7" s="393"/>
    </row>
    <row r="8" spans="1:10" ht="15.75">
      <c r="A8" s="377" t="s">
        <v>7</v>
      </c>
      <c r="B8" s="397" t="s">
        <v>299</v>
      </c>
      <c r="C8" s="393"/>
    </row>
    <row r="9" spans="1:10" ht="15.75">
      <c r="A9" s="377" t="s">
        <v>8</v>
      </c>
      <c r="B9" s="394" t="s">
        <v>85</v>
      </c>
      <c r="C9" s="393"/>
    </row>
    <row r="10" spans="1:10" ht="15.75">
      <c r="A10" s="377" t="s">
        <v>10</v>
      </c>
      <c r="B10" s="397"/>
      <c r="C10" s="393"/>
    </row>
    <row r="11" spans="1:10" s="399" customFormat="1" ht="16.5" thickBot="1">
      <c r="A11" s="378" t="s">
        <v>11</v>
      </c>
      <c r="B11" s="398"/>
      <c r="C11" s="398"/>
      <c r="F11" s="400"/>
      <c r="G11" s="400"/>
      <c r="H11" s="398"/>
      <c r="I11" s="398"/>
      <c r="J11" s="398"/>
    </row>
    <row r="12" spans="1:10" s="405" customFormat="1">
      <c r="A12" s="405" t="s">
        <v>15</v>
      </c>
      <c r="B12" s="405" t="s">
        <v>518</v>
      </c>
      <c r="C12" s="310" t="s">
        <v>519</v>
      </c>
      <c r="D12" s="311" t="s">
        <v>520</v>
      </c>
      <c r="E12" s="203" t="s">
        <v>529</v>
      </c>
      <c r="F12" s="203" t="s">
        <v>522</v>
      </c>
      <c r="G12" s="312" t="s">
        <v>530</v>
      </c>
      <c r="H12" s="219" t="s">
        <v>526</v>
      </c>
      <c r="I12" s="203" t="s">
        <v>531</v>
      </c>
      <c r="J12" s="203"/>
    </row>
    <row r="13" spans="1:10">
      <c r="A13" s="425">
        <v>39085</v>
      </c>
      <c r="C13" s="120"/>
      <c r="D13" s="127"/>
      <c r="E13" s="128"/>
      <c r="F13" s="150"/>
      <c r="G13" s="508"/>
      <c r="H13" s="128"/>
      <c r="I13" s="128"/>
      <c r="J13" s="128"/>
    </row>
    <row r="14" spans="1:10">
      <c r="A14" s="425">
        <f t="shared" ref="A14:A59" si="0">A15-7</f>
        <v>39091</v>
      </c>
      <c r="C14" s="120"/>
      <c r="D14" s="127"/>
      <c r="E14" s="128"/>
      <c r="F14" s="150"/>
      <c r="G14" s="508"/>
      <c r="H14" s="128"/>
      <c r="I14" s="128"/>
      <c r="J14" s="128"/>
    </row>
    <row r="15" spans="1:10">
      <c r="A15" s="425">
        <f t="shared" si="0"/>
        <v>39098</v>
      </c>
      <c r="C15" s="120"/>
      <c r="D15" s="127"/>
      <c r="E15" s="128"/>
      <c r="F15" s="150"/>
      <c r="G15" s="508"/>
      <c r="H15" s="128"/>
      <c r="I15" s="128"/>
      <c r="J15" s="128"/>
    </row>
    <row r="16" spans="1:10">
      <c r="A16" s="425">
        <f t="shared" si="0"/>
        <v>39105</v>
      </c>
      <c r="C16" s="120"/>
      <c r="D16" s="127"/>
      <c r="E16" s="128"/>
      <c r="F16" s="150"/>
      <c r="G16" s="508"/>
      <c r="H16" s="128"/>
      <c r="I16" s="128"/>
      <c r="J16" s="128"/>
    </row>
    <row r="17" spans="1:10">
      <c r="A17" s="425">
        <f t="shared" si="0"/>
        <v>39112</v>
      </c>
      <c r="C17" s="120"/>
      <c r="D17" s="127"/>
      <c r="E17" s="128"/>
      <c r="F17" s="150"/>
      <c r="G17" s="508"/>
      <c r="H17" s="128"/>
      <c r="I17" s="128"/>
      <c r="J17" s="128"/>
    </row>
    <row r="18" spans="1:10">
      <c r="A18" s="425">
        <f t="shared" si="0"/>
        <v>39119</v>
      </c>
      <c r="C18" s="120"/>
      <c r="D18" s="127"/>
      <c r="E18" s="128"/>
      <c r="F18" s="150"/>
      <c r="G18" s="508"/>
      <c r="H18" s="128"/>
      <c r="I18" s="128"/>
      <c r="J18" s="128"/>
    </row>
    <row r="19" spans="1:10">
      <c r="A19" s="425">
        <f t="shared" si="0"/>
        <v>39126</v>
      </c>
      <c r="B19" s="394">
        <v>0.4</v>
      </c>
      <c r="C19" s="120"/>
      <c r="D19" s="127"/>
      <c r="E19" s="509"/>
      <c r="G19" s="428"/>
    </row>
    <row r="20" spans="1:10">
      <c r="A20" s="425">
        <f t="shared" si="0"/>
        <v>39133</v>
      </c>
      <c r="B20" s="394">
        <v>0.4</v>
      </c>
      <c r="C20" s="120"/>
      <c r="D20" s="127"/>
      <c r="E20" s="509"/>
      <c r="G20" s="428"/>
    </row>
    <row r="21" spans="1:10">
      <c r="A21" s="425">
        <f t="shared" si="0"/>
        <v>39140</v>
      </c>
      <c r="B21" s="394">
        <v>0.4</v>
      </c>
      <c r="C21" s="120"/>
      <c r="D21" s="127"/>
      <c r="E21" s="509"/>
      <c r="G21" s="428"/>
      <c r="I21" s="394">
        <v>6.4</v>
      </c>
    </row>
    <row r="22" spans="1:10">
      <c r="A22" s="425">
        <f t="shared" si="0"/>
        <v>39147</v>
      </c>
      <c r="B22" s="394">
        <v>0.4</v>
      </c>
      <c r="C22" s="120"/>
      <c r="D22" s="127"/>
      <c r="E22" s="509"/>
      <c r="G22" s="428"/>
      <c r="I22" s="394">
        <v>10</v>
      </c>
    </row>
    <row r="23" spans="1:10">
      <c r="A23" s="425">
        <f t="shared" si="0"/>
        <v>39154</v>
      </c>
      <c r="B23" s="394">
        <v>0.4</v>
      </c>
      <c r="C23" s="120"/>
      <c r="D23" s="127"/>
      <c r="E23" s="509"/>
      <c r="G23" s="428"/>
      <c r="I23" s="394">
        <v>10</v>
      </c>
    </row>
    <row r="24" spans="1:10">
      <c r="A24" s="425">
        <f t="shared" si="0"/>
        <v>39161</v>
      </c>
      <c r="B24" s="394">
        <v>0.4</v>
      </c>
      <c r="C24" s="120"/>
      <c r="D24" s="127"/>
      <c r="E24" s="509"/>
      <c r="G24" s="428"/>
      <c r="I24" s="394">
        <v>10</v>
      </c>
    </row>
    <row r="25" spans="1:10">
      <c r="A25" s="425">
        <f t="shared" si="0"/>
        <v>39168</v>
      </c>
      <c r="B25" s="394">
        <v>0.4</v>
      </c>
      <c r="C25" s="120">
        <v>0.3</v>
      </c>
      <c r="D25" s="127">
        <v>0.36</v>
      </c>
      <c r="E25" s="509"/>
      <c r="G25" s="428"/>
    </row>
    <row r="26" spans="1:10">
      <c r="A26" s="425">
        <f t="shared" si="0"/>
        <v>39175</v>
      </c>
      <c r="B26" s="394">
        <v>0.4</v>
      </c>
      <c r="C26" s="120"/>
      <c r="D26" s="127">
        <v>0.36</v>
      </c>
      <c r="E26" s="509"/>
      <c r="G26" s="428"/>
    </row>
    <row r="27" spans="1:10">
      <c r="A27" s="425">
        <f t="shared" si="0"/>
        <v>39182</v>
      </c>
      <c r="B27" s="394">
        <v>0.4</v>
      </c>
      <c r="C27" s="120"/>
      <c r="D27" s="127"/>
      <c r="E27" s="509"/>
      <c r="G27" s="428"/>
      <c r="I27" s="394">
        <v>8.5</v>
      </c>
    </row>
    <row r="28" spans="1:10">
      <c r="A28" s="425">
        <f t="shared" si="0"/>
        <v>39189</v>
      </c>
      <c r="B28" s="394">
        <v>0.4</v>
      </c>
      <c r="C28" s="120"/>
      <c r="D28" s="127">
        <v>0.36</v>
      </c>
      <c r="E28" s="509"/>
      <c r="G28" s="428"/>
      <c r="I28" s="394">
        <v>8.5</v>
      </c>
    </row>
    <row r="29" spans="1:10">
      <c r="A29" s="425">
        <f>A30-7-1</f>
        <v>39196</v>
      </c>
      <c r="C29" s="120"/>
      <c r="D29" s="127">
        <v>0.36</v>
      </c>
      <c r="E29" s="509"/>
      <c r="G29" s="428"/>
      <c r="I29" s="394">
        <v>8.5</v>
      </c>
    </row>
    <row r="30" spans="1:10">
      <c r="A30" s="425">
        <f>A31-7+1</f>
        <v>39204</v>
      </c>
      <c r="C30" s="120"/>
      <c r="D30" s="127">
        <v>0.36</v>
      </c>
      <c r="E30" s="509"/>
      <c r="G30" s="428"/>
      <c r="I30" s="394">
        <v>7.7</v>
      </c>
    </row>
    <row r="31" spans="1:10">
      <c r="A31" s="425">
        <f t="shared" si="0"/>
        <v>39210</v>
      </c>
      <c r="C31" s="120"/>
      <c r="D31" s="127">
        <v>0.36</v>
      </c>
      <c r="E31" s="509"/>
      <c r="G31" s="428"/>
      <c r="I31" s="394">
        <v>7.7</v>
      </c>
    </row>
    <row r="32" spans="1:10">
      <c r="A32" s="425">
        <f t="shared" si="0"/>
        <v>39217</v>
      </c>
      <c r="B32" s="394">
        <v>0.4</v>
      </c>
      <c r="C32" s="120"/>
      <c r="D32" s="127">
        <v>0.36</v>
      </c>
      <c r="E32" s="509"/>
      <c r="G32" s="428"/>
    </row>
    <row r="33" spans="1:9">
      <c r="A33" s="425">
        <f t="shared" si="0"/>
        <v>39224</v>
      </c>
      <c r="B33" s="394">
        <v>0.4</v>
      </c>
      <c r="C33" s="120"/>
      <c r="D33" s="127">
        <v>0.36</v>
      </c>
      <c r="E33" s="509"/>
      <c r="G33" s="428"/>
      <c r="I33" s="394">
        <v>6.6</v>
      </c>
    </row>
    <row r="34" spans="1:9">
      <c r="A34" s="425">
        <f t="shared" si="0"/>
        <v>39231</v>
      </c>
      <c r="B34" s="394">
        <v>0.4</v>
      </c>
      <c r="C34" s="120"/>
      <c r="D34" s="127">
        <v>0.36</v>
      </c>
      <c r="E34" s="509"/>
      <c r="G34" s="428"/>
      <c r="I34" s="394">
        <v>6.6</v>
      </c>
    </row>
    <row r="35" spans="1:9">
      <c r="A35" s="425">
        <f t="shared" si="0"/>
        <v>39238</v>
      </c>
      <c r="B35" s="394">
        <v>0.4</v>
      </c>
      <c r="C35" s="120"/>
      <c r="D35" s="127">
        <v>0.36</v>
      </c>
      <c r="E35" s="509"/>
      <c r="G35" s="428"/>
      <c r="I35" s="394">
        <v>6.6</v>
      </c>
    </row>
    <row r="36" spans="1:9">
      <c r="A36" s="425">
        <f t="shared" si="0"/>
        <v>39245</v>
      </c>
      <c r="B36" s="394">
        <v>0.4</v>
      </c>
      <c r="C36" s="120"/>
      <c r="D36" s="127">
        <v>0.36</v>
      </c>
      <c r="E36" s="509"/>
      <c r="G36" s="428"/>
      <c r="I36" s="394">
        <v>6.6</v>
      </c>
    </row>
    <row r="37" spans="1:9">
      <c r="A37" s="425">
        <f>A38-8</f>
        <v>39252</v>
      </c>
      <c r="B37" s="394">
        <v>0.4</v>
      </c>
      <c r="C37" s="120"/>
      <c r="D37" s="127">
        <v>0.36</v>
      </c>
      <c r="E37" s="509"/>
      <c r="G37" s="428"/>
      <c r="I37" s="394">
        <v>6.6</v>
      </c>
    </row>
    <row r="38" spans="1:9">
      <c r="A38" s="425">
        <f t="shared" si="0"/>
        <v>39260</v>
      </c>
      <c r="B38" s="394">
        <v>0.4</v>
      </c>
      <c r="C38" s="120"/>
      <c r="D38" s="127">
        <v>0.36</v>
      </c>
      <c r="E38" s="509"/>
      <c r="G38" s="428"/>
      <c r="I38" s="394">
        <v>2.9</v>
      </c>
    </row>
    <row r="39" spans="1:9">
      <c r="A39" s="425">
        <f t="shared" si="0"/>
        <v>39267</v>
      </c>
      <c r="B39" s="394">
        <v>0.4</v>
      </c>
      <c r="C39" s="120"/>
      <c r="D39" s="127">
        <v>0.36</v>
      </c>
      <c r="E39" s="509"/>
      <c r="G39" s="428"/>
      <c r="I39" s="394">
        <v>2.9</v>
      </c>
    </row>
    <row r="40" spans="1:9">
      <c r="A40" s="425">
        <f t="shared" si="0"/>
        <v>39274</v>
      </c>
      <c r="B40" s="394">
        <v>0.4</v>
      </c>
      <c r="C40" s="120"/>
      <c r="D40" s="127">
        <v>0.36</v>
      </c>
      <c r="E40" s="509"/>
      <c r="G40" s="428"/>
    </row>
    <row r="41" spans="1:9">
      <c r="A41" s="425">
        <f t="shared" si="0"/>
        <v>39281</v>
      </c>
      <c r="B41" s="394">
        <v>0.4</v>
      </c>
      <c r="C41" s="509"/>
      <c r="D41" s="509">
        <v>0.36</v>
      </c>
      <c r="E41" s="509"/>
      <c r="G41" s="428"/>
      <c r="I41" s="394">
        <v>1.9</v>
      </c>
    </row>
    <row r="42" spans="1:9">
      <c r="A42" s="425">
        <f t="shared" si="0"/>
        <v>39288</v>
      </c>
      <c r="B42" s="394">
        <v>0.4</v>
      </c>
      <c r="C42" s="509"/>
      <c r="D42" s="509">
        <v>0.36</v>
      </c>
      <c r="E42" s="509"/>
      <c r="G42" s="428">
        <v>0.4</v>
      </c>
      <c r="I42" s="394">
        <v>1.9</v>
      </c>
    </row>
    <row r="43" spans="1:9">
      <c r="A43" s="425">
        <f t="shared" si="0"/>
        <v>39295</v>
      </c>
      <c r="B43" s="394">
        <v>0.4</v>
      </c>
      <c r="C43" s="509"/>
      <c r="D43" s="509">
        <v>0.36</v>
      </c>
      <c r="E43" s="509"/>
      <c r="G43" s="428">
        <v>0.4</v>
      </c>
      <c r="I43" s="394">
        <v>1.9</v>
      </c>
    </row>
    <row r="44" spans="1:9">
      <c r="A44" s="425">
        <f t="shared" si="0"/>
        <v>39302</v>
      </c>
      <c r="B44" s="394">
        <v>0.4</v>
      </c>
      <c r="C44" s="509"/>
      <c r="D44" s="509">
        <v>0.36</v>
      </c>
      <c r="E44" s="509"/>
      <c r="G44" s="428">
        <v>0.4</v>
      </c>
      <c r="I44" s="394">
        <v>1.9</v>
      </c>
    </row>
    <row r="45" spans="1:9">
      <c r="A45" s="425">
        <f t="shared" si="0"/>
        <v>39309</v>
      </c>
      <c r="B45" s="394">
        <v>0.4</v>
      </c>
      <c r="C45" s="509"/>
      <c r="D45" s="509">
        <v>0.36</v>
      </c>
      <c r="E45" s="509"/>
      <c r="G45" s="428">
        <v>0.4</v>
      </c>
      <c r="I45" s="394">
        <v>1.9</v>
      </c>
    </row>
    <row r="46" spans="1:9">
      <c r="A46" s="425">
        <f t="shared" si="0"/>
        <v>39316</v>
      </c>
      <c r="B46" s="394">
        <v>0.4</v>
      </c>
      <c r="C46" s="509"/>
      <c r="D46" s="509">
        <v>0.36</v>
      </c>
      <c r="E46" s="509"/>
      <c r="G46" s="428">
        <v>0.4</v>
      </c>
      <c r="I46" s="394">
        <v>1.9</v>
      </c>
    </row>
    <row r="47" spans="1:9">
      <c r="A47" s="425">
        <f t="shared" si="0"/>
        <v>39323</v>
      </c>
      <c r="B47" s="394">
        <v>0.4</v>
      </c>
      <c r="C47" s="509"/>
      <c r="D47" s="509">
        <v>0.36</v>
      </c>
      <c r="E47" s="509"/>
      <c r="G47" s="428">
        <v>0.4</v>
      </c>
      <c r="I47" s="394">
        <v>1.9</v>
      </c>
    </row>
    <row r="48" spans="1:9">
      <c r="A48" s="425">
        <f t="shared" si="0"/>
        <v>39330</v>
      </c>
      <c r="B48" s="394">
        <v>7.6999999999999993</v>
      </c>
      <c r="C48" s="509"/>
      <c r="D48" s="509"/>
      <c r="E48" s="509"/>
      <c r="G48" s="428">
        <v>0.9</v>
      </c>
    </row>
    <row r="49" spans="1:9">
      <c r="A49" s="425">
        <f t="shared" si="0"/>
        <v>39337</v>
      </c>
      <c r="B49" s="394">
        <v>8.1999999999999993</v>
      </c>
      <c r="C49" s="509"/>
      <c r="D49" s="509"/>
      <c r="E49" s="509"/>
      <c r="G49" s="428">
        <v>0.9</v>
      </c>
    </row>
    <row r="50" spans="1:9">
      <c r="A50" s="425">
        <f t="shared" si="0"/>
        <v>39344</v>
      </c>
      <c r="B50" s="394">
        <v>8.1999999999999993</v>
      </c>
      <c r="C50" s="509"/>
      <c r="D50" s="509"/>
      <c r="E50" s="509"/>
      <c r="G50" s="428">
        <v>0.9</v>
      </c>
    </row>
    <row r="51" spans="1:9">
      <c r="A51" s="425">
        <f t="shared" si="0"/>
        <v>39351</v>
      </c>
      <c r="B51" s="394">
        <v>17.799999999999997</v>
      </c>
      <c r="C51" s="509"/>
      <c r="D51" s="509"/>
      <c r="E51" s="509"/>
      <c r="G51" s="428">
        <v>0.91100000000000003</v>
      </c>
    </row>
    <row r="52" spans="1:9">
      <c r="A52" s="425">
        <f t="shared" si="0"/>
        <v>39358</v>
      </c>
      <c r="B52" s="394">
        <v>22.799999999999997</v>
      </c>
      <c r="C52" s="509"/>
      <c r="D52" s="509">
        <v>1</v>
      </c>
      <c r="E52" s="509"/>
      <c r="G52" s="428">
        <v>0.91100000000000003</v>
      </c>
    </row>
    <row r="53" spans="1:9">
      <c r="A53" s="425">
        <f t="shared" si="0"/>
        <v>39365</v>
      </c>
      <c r="B53" s="394">
        <v>22.799999999999997</v>
      </c>
      <c r="C53" s="509"/>
      <c r="D53" s="509">
        <v>1</v>
      </c>
      <c r="E53" s="509"/>
      <c r="G53" s="428">
        <v>1.0109999999999999</v>
      </c>
    </row>
    <row r="54" spans="1:9">
      <c r="A54" s="425">
        <f t="shared" si="0"/>
        <v>39372</v>
      </c>
      <c r="B54" s="394">
        <v>22.799999999999997</v>
      </c>
      <c r="C54" s="509"/>
      <c r="D54" s="509">
        <v>1</v>
      </c>
      <c r="E54" s="509"/>
      <c r="G54" s="428">
        <v>1.0109999999999999</v>
      </c>
    </row>
    <row r="55" spans="1:9">
      <c r="A55" s="425">
        <f t="shared" si="0"/>
        <v>39379</v>
      </c>
      <c r="B55" s="394">
        <v>22.799999999999997</v>
      </c>
      <c r="C55" s="509"/>
      <c r="D55" s="509">
        <v>1</v>
      </c>
      <c r="E55" s="509"/>
      <c r="G55" s="428">
        <v>1.0109999999999999</v>
      </c>
    </row>
    <row r="56" spans="1:9">
      <c r="A56" s="425">
        <f t="shared" si="0"/>
        <v>39386</v>
      </c>
      <c r="B56" s="394">
        <v>20.399999999999999</v>
      </c>
      <c r="C56" s="509"/>
      <c r="D56" s="509">
        <v>1</v>
      </c>
      <c r="E56" s="509"/>
      <c r="G56" s="428">
        <v>1.0109999999999999</v>
      </c>
    </row>
    <row r="57" spans="1:9">
      <c r="A57" s="425">
        <f t="shared" si="0"/>
        <v>39393</v>
      </c>
      <c r="B57" s="394">
        <v>40.4</v>
      </c>
      <c r="C57" s="509"/>
      <c r="D57" s="509"/>
      <c r="E57" s="509"/>
      <c r="G57" s="428">
        <v>1.0109999999999999</v>
      </c>
    </row>
    <row r="58" spans="1:9">
      <c r="A58" s="425">
        <f t="shared" si="0"/>
        <v>39400</v>
      </c>
      <c r="B58" s="394">
        <v>40.4</v>
      </c>
      <c r="C58" s="509"/>
      <c r="D58" s="509"/>
      <c r="E58" s="509"/>
      <c r="F58" s="428"/>
      <c r="G58" s="428">
        <v>1.143367875</v>
      </c>
    </row>
    <row r="59" spans="1:9">
      <c r="A59" s="425">
        <f t="shared" si="0"/>
        <v>39407</v>
      </c>
      <c r="B59" s="394">
        <v>40.4</v>
      </c>
      <c r="C59" s="509"/>
      <c r="D59" s="509"/>
      <c r="E59" s="509"/>
      <c r="F59" s="428"/>
      <c r="G59" s="428">
        <v>1.422957499</v>
      </c>
    </row>
    <row r="60" spans="1:9">
      <c r="A60" s="425">
        <f>A61-7</f>
        <v>39414</v>
      </c>
      <c r="B60" s="394">
        <v>37.9</v>
      </c>
      <c r="C60" s="509"/>
      <c r="D60" s="509"/>
      <c r="E60" s="509"/>
      <c r="F60" s="428"/>
      <c r="G60" s="428">
        <v>1.584112575</v>
      </c>
    </row>
    <row r="61" spans="1:9">
      <c r="A61" s="425">
        <v>39421</v>
      </c>
      <c r="B61" s="394">
        <v>39.9</v>
      </c>
      <c r="C61" s="509"/>
      <c r="D61" s="509"/>
      <c r="E61" s="509"/>
      <c r="F61" s="428"/>
      <c r="G61" s="428">
        <v>1.584112575</v>
      </c>
    </row>
    <row r="62" spans="1:9">
      <c r="A62" s="425">
        <v>39428</v>
      </c>
      <c r="B62" s="394">
        <v>39.9</v>
      </c>
      <c r="C62" s="509"/>
      <c r="D62" s="509"/>
      <c r="E62" s="509"/>
      <c r="F62" s="428"/>
      <c r="G62" s="428">
        <v>1.823397988</v>
      </c>
    </row>
    <row r="63" spans="1:9">
      <c r="A63" s="425">
        <v>39435</v>
      </c>
      <c r="B63" s="394">
        <v>44.4</v>
      </c>
      <c r="C63" s="509"/>
      <c r="D63" s="509">
        <v>22.5</v>
      </c>
      <c r="E63" s="509"/>
      <c r="F63" s="428"/>
      <c r="G63" s="428">
        <v>1.823397988</v>
      </c>
      <c r="I63" s="394">
        <v>10</v>
      </c>
    </row>
    <row r="64" spans="1:9">
      <c r="A64" s="425">
        <v>39443</v>
      </c>
      <c r="B64" s="394">
        <v>44.4</v>
      </c>
      <c r="C64" s="509"/>
      <c r="D64" s="509">
        <v>22.5</v>
      </c>
      <c r="E64" s="509"/>
      <c r="F64" s="428"/>
      <c r="G64" s="428">
        <v>1.823397988</v>
      </c>
      <c r="I64" s="394">
        <v>10</v>
      </c>
    </row>
    <row r="65" spans="1:9">
      <c r="A65" s="425">
        <v>39450</v>
      </c>
      <c r="B65" s="394">
        <v>51.6</v>
      </c>
      <c r="C65" s="509"/>
      <c r="D65" s="509">
        <v>22.5</v>
      </c>
      <c r="E65" s="509"/>
      <c r="F65" s="428"/>
      <c r="G65" s="428">
        <v>1.823397988</v>
      </c>
      <c r="I65" s="394">
        <v>10</v>
      </c>
    </row>
    <row r="66" spans="1:9">
      <c r="A66" s="425">
        <v>39456</v>
      </c>
      <c r="B66" s="394">
        <v>51.6</v>
      </c>
      <c r="C66" s="509"/>
      <c r="D66" s="509">
        <v>22.5</v>
      </c>
      <c r="E66" s="509"/>
      <c r="F66" s="428"/>
      <c r="G66" s="428">
        <v>1.823397988</v>
      </c>
      <c r="I66" s="394">
        <v>10</v>
      </c>
    </row>
    <row r="67" spans="1:9">
      <c r="A67" s="425">
        <v>39463</v>
      </c>
      <c r="B67" s="394">
        <v>51.6</v>
      </c>
      <c r="C67" s="509"/>
      <c r="D67" s="509">
        <v>22.5</v>
      </c>
      <c r="E67" s="509"/>
      <c r="F67" s="428"/>
      <c r="G67" s="428">
        <v>1.823397988</v>
      </c>
      <c r="I67" s="394">
        <v>10</v>
      </c>
    </row>
    <row r="68" spans="1:9">
      <c r="A68" s="425">
        <f>A67+7</f>
        <v>39470</v>
      </c>
      <c r="B68" s="394">
        <v>51.6</v>
      </c>
      <c r="C68" s="509"/>
      <c r="D68" s="509">
        <v>22.5</v>
      </c>
      <c r="E68" s="509"/>
      <c r="F68" s="428"/>
      <c r="G68" s="428">
        <v>1.823397988</v>
      </c>
      <c r="I68" s="394">
        <v>10</v>
      </c>
    </row>
    <row r="69" spans="1:9">
      <c r="A69" s="425">
        <f t="shared" ref="A69:A115" si="1">A68+7</f>
        <v>39477</v>
      </c>
      <c r="B69" s="394">
        <v>48</v>
      </c>
      <c r="C69" s="509"/>
      <c r="D69" s="509"/>
      <c r="E69" s="509"/>
      <c r="F69" s="428"/>
      <c r="G69" s="428">
        <v>1.323397988</v>
      </c>
      <c r="I69" s="394">
        <v>10</v>
      </c>
    </row>
    <row r="70" spans="1:9">
      <c r="A70" s="425">
        <f t="shared" si="1"/>
        <v>39484</v>
      </c>
      <c r="B70" s="394">
        <v>48</v>
      </c>
      <c r="C70" s="509"/>
      <c r="D70" s="509">
        <v>22.5</v>
      </c>
      <c r="E70" s="509"/>
      <c r="F70" s="428"/>
      <c r="G70" s="428">
        <v>1.323397988</v>
      </c>
      <c r="I70" s="394">
        <v>10</v>
      </c>
    </row>
    <row r="71" spans="1:9">
      <c r="A71" s="425">
        <f t="shared" si="1"/>
        <v>39491</v>
      </c>
      <c r="B71" s="394">
        <v>48</v>
      </c>
      <c r="C71" s="509"/>
      <c r="D71" s="509">
        <v>22.5</v>
      </c>
      <c r="E71" s="509"/>
      <c r="F71" s="428">
        <v>8</v>
      </c>
      <c r="G71" s="428">
        <v>1.323397988</v>
      </c>
      <c r="I71" s="394">
        <v>10</v>
      </c>
    </row>
    <row r="72" spans="1:9">
      <c r="A72" s="425">
        <f t="shared" si="1"/>
        <v>39498</v>
      </c>
      <c r="B72" s="394">
        <v>48</v>
      </c>
      <c r="C72" s="509"/>
      <c r="D72" s="509">
        <v>22.5</v>
      </c>
      <c r="E72" s="509"/>
      <c r="F72" s="428">
        <v>8</v>
      </c>
      <c r="G72" s="428">
        <v>1.323397988</v>
      </c>
      <c r="I72" s="394">
        <v>10</v>
      </c>
    </row>
    <row r="73" spans="1:9">
      <c r="A73" s="425">
        <f t="shared" si="1"/>
        <v>39505</v>
      </c>
      <c r="B73" s="394">
        <v>44.4</v>
      </c>
      <c r="C73" s="509"/>
      <c r="D73" s="509">
        <v>22.5</v>
      </c>
      <c r="E73" s="509"/>
      <c r="F73" s="428">
        <v>8</v>
      </c>
      <c r="G73" s="428">
        <v>1.5632710700000001</v>
      </c>
      <c r="I73" s="394">
        <v>10</v>
      </c>
    </row>
    <row r="74" spans="1:9">
      <c r="A74" s="425">
        <f t="shared" si="1"/>
        <v>39512</v>
      </c>
      <c r="B74" s="394">
        <v>44.4</v>
      </c>
      <c r="C74" s="509"/>
      <c r="D74" s="509">
        <v>22.5</v>
      </c>
      <c r="E74" s="509"/>
      <c r="F74" s="428">
        <v>8</v>
      </c>
      <c r="G74" s="428">
        <v>1.5632710700000001</v>
      </c>
      <c r="I74" s="394">
        <v>10</v>
      </c>
    </row>
    <row r="75" spans="1:9">
      <c r="A75" s="425">
        <f t="shared" si="1"/>
        <v>39519</v>
      </c>
      <c r="B75" s="394">
        <v>44.4</v>
      </c>
      <c r="C75" s="509"/>
      <c r="D75" s="509">
        <v>22.5</v>
      </c>
      <c r="E75" s="509"/>
      <c r="F75" s="428">
        <v>8</v>
      </c>
      <c r="G75" s="428">
        <v>1.5632710700000001</v>
      </c>
      <c r="I75" s="394">
        <v>10</v>
      </c>
    </row>
    <row r="76" spans="1:9">
      <c r="A76" s="425">
        <f t="shared" si="1"/>
        <v>39526</v>
      </c>
      <c r="B76" s="394">
        <v>46.9</v>
      </c>
      <c r="C76" s="509"/>
      <c r="D76" s="509">
        <v>22.5</v>
      </c>
      <c r="E76" s="509"/>
      <c r="F76" s="428">
        <v>8</v>
      </c>
      <c r="G76" s="428">
        <v>1.5632710700000001</v>
      </c>
      <c r="I76" s="394">
        <v>10</v>
      </c>
    </row>
    <row r="77" spans="1:9">
      <c r="A77" s="425">
        <f t="shared" si="1"/>
        <v>39533</v>
      </c>
      <c r="B77" s="394">
        <v>46.9</v>
      </c>
      <c r="C77" s="505"/>
      <c r="D77" s="29"/>
      <c r="E77" s="30"/>
      <c r="F77" s="428">
        <v>8</v>
      </c>
      <c r="G77" s="428">
        <v>1.5632710700000001</v>
      </c>
      <c r="I77" s="394">
        <v>10</v>
      </c>
    </row>
    <row r="78" spans="1:9">
      <c r="A78" s="425">
        <f t="shared" si="1"/>
        <v>39540</v>
      </c>
      <c r="B78" s="394">
        <v>47.3</v>
      </c>
      <c r="C78" s="505"/>
      <c r="D78" s="29"/>
      <c r="E78" s="30"/>
      <c r="F78" s="428">
        <v>9.5</v>
      </c>
      <c r="G78" s="428">
        <v>1.5632710700000001</v>
      </c>
      <c r="I78" s="394">
        <v>10</v>
      </c>
    </row>
    <row r="79" spans="1:9">
      <c r="A79" s="425">
        <f t="shared" si="1"/>
        <v>39547</v>
      </c>
      <c r="B79" s="394">
        <v>57.3</v>
      </c>
      <c r="C79" s="29"/>
      <c r="D79" s="30"/>
      <c r="E79" s="510">
        <v>5</v>
      </c>
      <c r="F79" s="428">
        <v>6.5</v>
      </c>
      <c r="G79" s="428">
        <v>10</v>
      </c>
      <c r="I79" s="394">
        <v>10</v>
      </c>
    </row>
    <row r="80" spans="1:9">
      <c r="A80" s="425">
        <f t="shared" si="1"/>
        <v>39554</v>
      </c>
      <c r="B80" s="394">
        <v>57.3</v>
      </c>
      <c r="C80" s="29"/>
      <c r="D80" s="30"/>
      <c r="E80" s="510">
        <v>5</v>
      </c>
      <c r="F80" s="428">
        <v>7.2</v>
      </c>
      <c r="G80" s="428">
        <v>4.8</v>
      </c>
      <c r="I80" s="394">
        <v>10</v>
      </c>
    </row>
    <row r="81" spans="1:9">
      <c r="A81" s="425">
        <f t="shared" si="1"/>
        <v>39561</v>
      </c>
      <c r="B81" s="394">
        <v>57.3</v>
      </c>
      <c r="C81" s="29"/>
      <c r="D81" s="30"/>
      <c r="E81" s="510">
        <v>5</v>
      </c>
      <c r="F81" s="428">
        <v>7.2</v>
      </c>
      <c r="G81" s="428">
        <v>2.8</v>
      </c>
      <c r="I81" s="394">
        <v>10</v>
      </c>
    </row>
    <row r="82" spans="1:9">
      <c r="A82" s="425">
        <f t="shared" si="1"/>
        <v>39568</v>
      </c>
      <c r="B82" s="394">
        <v>57.3</v>
      </c>
      <c r="C82" s="29"/>
      <c r="D82" s="30"/>
      <c r="E82" s="510">
        <v>5</v>
      </c>
      <c r="F82" s="428">
        <v>7.2</v>
      </c>
      <c r="G82" s="428">
        <v>2.2999999999999998</v>
      </c>
      <c r="I82" s="394">
        <v>10</v>
      </c>
    </row>
    <row r="83" spans="1:9">
      <c r="A83" s="425">
        <f t="shared" si="1"/>
        <v>39575</v>
      </c>
      <c r="B83" s="394">
        <v>57.3</v>
      </c>
      <c r="C83" s="29"/>
      <c r="D83" s="30"/>
      <c r="E83" s="510">
        <v>5</v>
      </c>
      <c r="F83" s="428">
        <v>7.2</v>
      </c>
      <c r="G83" s="428">
        <v>2.2999999999999998</v>
      </c>
      <c r="I83" s="394">
        <v>10</v>
      </c>
    </row>
    <row r="84" spans="1:9">
      <c r="A84" s="425">
        <f t="shared" si="1"/>
        <v>39582</v>
      </c>
      <c r="B84" s="394">
        <v>57.3</v>
      </c>
      <c r="C84" s="29"/>
      <c r="D84" s="30"/>
      <c r="E84" s="510">
        <v>5</v>
      </c>
      <c r="F84" s="428">
        <v>7.2</v>
      </c>
      <c r="G84" s="428"/>
      <c r="I84" s="394">
        <v>10</v>
      </c>
    </row>
    <row r="85" spans="1:9">
      <c r="A85" s="425">
        <f t="shared" si="1"/>
        <v>39589</v>
      </c>
      <c r="B85" s="394">
        <v>57.3</v>
      </c>
      <c r="C85" s="29"/>
      <c r="D85" s="30"/>
      <c r="E85" s="510">
        <v>5</v>
      </c>
      <c r="F85" s="428">
        <v>7.2</v>
      </c>
      <c r="G85" s="428"/>
      <c r="I85" s="394">
        <v>10</v>
      </c>
    </row>
    <row r="86" spans="1:9">
      <c r="A86" s="425">
        <f t="shared" si="1"/>
        <v>39596</v>
      </c>
      <c r="B86" s="394">
        <v>57.3</v>
      </c>
      <c r="C86" s="29"/>
      <c r="D86" s="30"/>
      <c r="E86" s="510">
        <v>5</v>
      </c>
      <c r="F86" s="428">
        <v>7.65</v>
      </c>
      <c r="G86" s="428"/>
      <c r="H86" s="394">
        <v>8</v>
      </c>
      <c r="I86" s="394">
        <v>10</v>
      </c>
    </row>
    <row r="87" spans="1:9">
      <c r="A87" s="425">
        <f t="shared" si="1"/>
        <v>39603</v>
      </c>
      <c r="B87" s="394">
        <v>57.3</v>
      </c>
      <c r="C87" s="29"/>
      <c r="D87" s="30"/>
      <c r="E87" s="510">
        <v>5</v>
      </c>
      <c r="F87" s="428">
        <v>12.93</v>
      </c>
      <c r="G87" s="428"/>
      <c r="H87" s="394">
        <v>8</v>
      </c>
      <c r="I87" s="394">
        <v>10</v>
      </c>
    </row>
    <row r="88" spans="1:9">
      <c r="A88" s="425">
        <f t="shared" si="1"/>
        <v>39610</v>
      </c>
      <c r="B88" s="394">
        <v>57.3</v>
      </c>
      <c r="C88" s="29"/>
      <c r="D88" s="30"/>
      <c r="E88" s="510">
        <v>5</v>
      </c>
      <c r="F88" s="428">
        <v>12.98</v>
      </c>
      <c r="G88" s="428"/>
      <c r="H88" s="394">
        <v>8</v>
      </c>
      <c r="I88" s="394">
        <v>10</v>
      </c>
    </row>
    <row r="89" spans="1:9">
      <c r="A89" s="425">
        <f t="shared" si="1"/>
        <v>39617</v>
      </c>
      <c r="B89" s="394">
        <v>56.79</v>
      </c>
      <c r="C89" s="29"/>
      <c r="D89" s="30"/>
      <c r="E89" s="510">
        <v>5</v>
      </c>
      <c r="F89" s="428">
        <v>12.98</v>
      </c>
      <c r="G89" s="428">
        <v>3.9194879899999999</v>
      </c>
      <c r="H89" s="394">
        <v>8</v>
      </c>
      <c r="I89" s="394">
        <v>10</v>
      </c>
    </row>
    <row r="90" spans="1:9">
      <c r="A90" s="425">
        <f t="shared" si="1"/>
        <v>39624</v>
      </c>
      <c r="B90" s="394">
        <v>48.989999999999995</v>
      </c>
      <c r="C90" s="29"/>
      <c r="D90" s="30"/>
      <c r="E90" s="510">
        <v>5</v>
      </c>
      <c r="F90" s="428">
        <v>12.98</v>
      </c>
      <c r="G90" s="428">
        <v>4.5694879899999998</v>
      </c>
      <c r="H90" s="394">
        <v>8</v>
      </c>
      <c r="I90" s="394">
        <v>10</v>
      </c>
    </row>
    <row r="91" spans="1:9">
      <c r="A91" s="425">
        <f t="shared" si="1"/>
        <v>39631</v>
      </c>
      <c r="B91" s="394">
        <v>48.989999999999995</v>
      </c>
      <c r="C91" s="29"/>
      <c r="D91" s="30"/>
      <c r="E91" s="510">
        <v>5</v>
      </c>
      <c r="F91" s="428">
        <v>12.98</v>
      </c>
      <c r="G91" s="428">
        <v>4.5824879899999997</v>
      </c>
      <c r="H91" s="394">
        <v>8</v>
      </c>
      <c r="I91" s="394">
        <v>10</v>
      </c>
    </row>
    <row r="92" spans="1:9">
      <c r="A92" s="425">
        <f t="shared" si="1"/>
        <v>39638</v>
      </c>
      <c r="B92" s="394">
        <v>47.989999999999995</v>
      </c>
      <c r="C92" s="29"/>
      <c r="D92" s="30"/>
      <c r="E92" s="510">
        <v>5</v>
      </c>
      <c r="F92" s="428">
        <v>12.98</v>
      </c>
      <c r="G92" s="428">
        <v>4.5824879899999997</v>
      </c>
      <c r="H92" s="394">
        <v>16</v>
      </c>
      <c r="I92" s="394">
        <v>10</v>
      </c>
    </row>
    <row r="93" spans="1:9">
      <c r="A93" s="425">
        <f t="shared" si="1"/>
        <v>39645</v>
      </c>
      <c r="B93" s="394">
        <v>47.989999999999995</v>
      </c>
      <c r="C93" s="29"/>
      <c r="D93" s="30"/>
      <c r="E93" s="510">
        <v>5</v>
      </c>
      <c r="F93" s="428">
        <v>12.98</v>
      </c>
      <c r="G93" s="428">
        <v>4.9824879900000001</v>
      </c>
      <c r="H93" s="394">
        <v>19.5</v>
      </c>
      <c r="I93" s="394">
        <v>10</v>
      </c>
    </row>
    <row r="94" spans="1:9">
      <c r="A94" s="425">
        <f t="shared" si="1"/>
        <v>39652</v>
      </c>
      <c r="B94" s="394">
        <v>48.269999999999996</v>
      </c>
      <c r="C94" s="29"/>
      <c r="D94" s="30"/>
      <c r="E94" s="510">
        <v>5</v>
      </c>
      <c r="F94" s="428">
        <v>12.98</v>
      </c>
      <c r="G94" s="428">
        <v>4.9824879900000001</v>
      </c>
      <c r="H94" s="394">
        <v>19.5</v>
      </c>
      <c r="I94" s="394">
        <v>10</v>
      </c>
    </row>
    <row r="95" spans="1:9">
      <c r="A95" s="425">
        <f t="shared" si="1"/>
        <v>39659</v>
      </c>
      <c r="B95" s="394">
        <v>45.769999999999996</v>
      </c>
      <c r="C95" s="29"/>
      <c r="D95" s="30"/>
      <c r="E95" s="510">
        <v>5</v>
      </c>
      <c r="F95" s="428">
        <v>12.98</v>
      </c>
      <c r="G95" s="428">
        <v>4.9824879900000001</v>
      </c>
      <c r="H95" s="394">
        <v>19.5</v>
      </c>
      <c r="I95" s="394">
        <v>5</v>
      </c>
    </row>
    <row r="96" spans="1:9">
      <c r="A96" s="425">
        <f t="shared" si="1"/>
        <v>39666</v>
      </c>
      <c r="B96" s="394">
        <v>45.474999999999994</v>
      </c>
      <c r="C96" s="29"/>
      <c r="D96" s="30"/>
      <c r="E96" s="510">
        <v>5</v>
      </c>
      <c r="F96" s="428">
        <v>12.98</v>
      </c>
      <c r="G96" s="428">
        <v>4.9824879900000001</v>
      </c>
      <c r="H96" s="394">
        <v>16</v>
      </c>
      <c r="I96" s="394">
        <v>5</v>
      </c>
    </row>
    <row r="97" spans="1:9">
      <c r="A97" s="425">
        <f t="shared" si="1"/>
        <v>39673</v>
      </c>
      <c r="B97" s="394">
        <v>44.974999999999994</v>
      </c>
      <c r="C97" s="29"/>
      <c r="D97" s="30">
        <v>7.6749999999999998</v>
      </c>
      <c r="E97" s="510">
        <v>5</v>
      </c>
      <c r="F97" s="428">
        <v>12.98</v>
      </c>
      <c r="G97" s="428">
        <v>4.9824879900000001</v>
      </c>
      <c r="H97" s="394">
        <v>23.5</v>
      </c>
      <c r="I97" s="394">
        <v>5</v>
      </c>
    </row>
    <row r="98" spans="1:9">
      <c r="A98" s="425">
        <f t="shared" si="1"/>
        <v>39680</v>
      </c>
      <c r="B98" s="394">
        <v>35.575000000000003</v>
      </c>
      <c r="C98" s="29"/>
      <c r="D98" s="30">
        <v>4.84</v>
      </c>
      <c r="E98" s="510">
        <v>5</v>
      </c>
      <c r="F98" s="428">
        <v>12.98</v>
      </c>
      <c r="G98" s="428">
        <v>4.3324879899999997</v>
      </c>
      <c r="H98" s="394">
        <v>23</v>
      </c>
      <c r="I98" s="394">
        <v>5</v>
      </c>
    </row>
    <row r="99" spans="1:9">
      <c r="A99" s="425">
        <f t="shared" si="1"/>
        <v>39687</v>
      </c>
      <c r="B99" s="394">
        <v>32.674999999999997</v>
      </c>
      <c r="C99" s="29"/>
      <c r="D99" s="30"/>
      <c r="E99" s="510">
        <v>5</v>
      </c>
      <c r="F99" s="428">
        <v>12.98</v>
      </c>
      <c r="G99" s="428">
        <v>2.83218799</v>
      </c>
      <c r="H99" s="394">
        <v>19.5</v>
      </c>
      <c r="I99" s="394">
        <v>5</v>
      </c>
    </row>
    <row r="100" spans="1:9">
      <c r="A100" s="425">
        <f t="shared" si="1"/>
        <v>39694</v>
      </c>
      <c r="B100" s="394">
        <v>32.674999999999997</v>
      </c>
      <c r="C100" s="29"/>
      <c r="D100" s="30"/>
      <c r="E100" s="510"/>
      <c r="F100" s="428">
        <v>12.98</v>
      </c>
      <c r="G100" s="428">
        <v>1.33248799</v>
      </c>
      <c r="H100" s="394">
        <v>19.5</v>
      </c>
      <c r="I100" s="394">
        <v>5</v>
      </c>
    </row>
    <row r="101" spans="1:9">
      <c r="A101" s="425">
        <f t="shared" si="1"/>
        <v>39701</v>
      </c>
      <c r="B101" s="394">
        <v>32.674999999999997</v>
      </c>
      <c r="C101" s="29"/>
      <c r="D101" s="30"/>
      <c r="E101" s="510"/>
      <c r="F101" s="428">
        <v>12.98</v>
      </c>
      <c r="G101" s="428">
        <v>1.33248799</v>
      </c>
      <c r="H101" s="394">
        <v>19.5</v>
      </c>
      <c r="I101" s="394">
        <v>5</v>
      </c>
    </row>
    <row r="102" spans="1:9">
      <c r="A102" s="425">
        <f t="shared" si="1"/>
        <v>39708</v>
      </c>
      <c r="B102" s="394">
        <v>33.11</v>
      </c>
      <c r="C102" s="29"/>
      <c r="D102" s="30"/>
      <c r="E102" s="510"/>
      <c r="F102" s="428">
        <v>17.93</v>
      </c>
      <c r="G102" s="428">
        <v>1.33248799</v>
      </c>
      <c r="H102" s="394">
        <v>19.5</v>
      </c>
      <c r="I102" s="394">
        <v>5</v>
      </c>
    </row>
    <row r="103" spans="1:9">
      <c r="A103" s="425">
        <f t="shared" si="1"/>
        <v>39715</v>
      </c>
      <c r="B103" s="394">
        <v>34.164999999999999</v>
      </c>
      <c r="C103" s="29"/>
      <c r="D103" s="30"/>
      <c r="E103" s="510"/>
      <c r="F103" s="428">
        <v>17.93</v>
      </c>
      <c r="G103" s="428">
        <v>1.33248799</v>
      </c>
      <c r="H103" s="394">
        <v>19.5</v>
      </c>
      <c r="I103" s="394">
        <v>5</v>
      </c>
    </row>
    <row r="104" spans="1:9">
      <c r="A104" s="425">
        <f t="shared" si="1"/>
        <v>39722</v>
      </c>
      <c r="B104" s="394">
        <v>34.164999999999999</v>
      </c>
      <c r="C104" s="29"/>
      <c r="D104" s="30"/>
      <c r="E104" s="510"/>
      <c r="F104" s="428">
        <v>5.98</v>
      </c>
      <c r="G104" s="428">
        <v>1.33248799</v>
      </c>
      <c r="H104" s="394">
        <v>23.5</v>
      </c>
      <c r="I104" s="394">
        <v>5</v>
      </c>
    </row>
    <row r="105" spans="1:9">
      <c r="A105" s="425">
        <f t="shared" si="1"/>
        <v>39729</v>
      </c>
      <c r="B105" s="394">
        <v>36.164999999999999</v>
      </c>
      <c r="C105" s="29"/>
      <c r="D105" s="30"/>
      <c r="E105" s="510"/>
      <c r="F105" s="428"/>
      <c r="G105" s="428">
        <v>1.33248799</v>
      </c>
      <c r="H105" s="394">
        <v>20</v>
      </c>
      <c r="I105" s="394">
        <v>5</v>
      </c>
    </row>
    <row r="106" spans="1:9">
      <c r="A106" s="425">
        <f t="shared" si="1"/>
        <v>39736</v>
      </c>
      <c r="B106" s="394">
        <v>36.164999999999999</v>
      </c>
      <c r="C106" s="29"/>
      <c r="D106" s="30"/>
      <c r="E106" s="510"/>
      <c r="F106" s="428"/>
      <c r="G106" s="428">
        <v>1.33248799</v>
      </c>
      <c r="H106" s="394">
        <v>20</v>
      </c>
      <c r="I106" s="394">
        <v>5</v>
      </c>
    </row>
    <row r="107" spans="1:9">
      <c r="A107" s="425">
        <f t="shared" si="1"/>
        <v>39743</v>
      </c>
      <c r="B107" s="394">
        <v>36.164999999999999</v>
      </c>
      <c r="C107" s="29"/>
      <c r="D107" s="30"/>
      <c r="E107" s="510"/>
      <c r="F107" s="428"/>
      <c r="G107" s="428">
        <v>1.33248799</v>
      </c>
      <c r="H107" s="394">
        <v>20</v>
      </c>
    </row>
    <row r="108" spans="1:9">
      <c r="A108" s="425">
        <f t="shared" si="1"/>
        <v>39750</v>
      </c>
      <c r="B108" s="394">
        <v>36.164999999999999</v>
      </c>
      <c r="C108" s="29"/>
      <c r="D108" s="30"/>
      <c r="E108" s="510"/>
      <c r="F108" s="428"/>
      <c r="G108" s="428">
        <v>1.33248799</v>
      </c>
      <c r="H108" s="394">
        <v>20</v>
      </c>
    </row>
    <row r="109" spans="1:9">
      <c r="A109" s="425">
        <f t="shared" si="1"/>
        <v>39757</v>
      </c>
      <c r="B109" s="394">
        <v>36.164999999999999</v>
      </c>
      <c r="C109" s="29"/>
      <c r="D109" s="30"/>
      <c r="E109" s="510"/>
      <c r="F109" s="428"/>
      <c r="G109" s="428">
        <v>1.33248799</v>
      </c>
      <c r="H109" s="394">
        <v>20</v>
      </c>
    </row>
    <row r="110" spans="1:9">
      <c r="A110" s="425">
        <f t="shared" si="1"/>
        <v>39764</v>
      </c>
      <c r="B110" s="394">
        <v>36.164999999999999</v>
      </c>
      <c r="C110" s="29"/>
      <c r="D110" s="30"/>
      <c r="E110" s="510"/>
      <c r="F110" s="428"/>
      <c r="G110" s="428">
        <v>1.33248799</v>
      </c>
      <c r="H110" s="394">
        <v>20</v>
      </c>
    </row>
    <row r="111" spans="1:9">
      <c r="A111" s="425">
        <f t="shared" si="1"/>
        <v>39771</v>
      </c>
      <c r="B111" s="394">
        <v>36.164999999999999</v>
      </c>
      <c r="C111" s="29"/>
      <c r="D111" s="30"/>
      <c r="E111" s="510"/>
      <c r="F111" s="428"/>
      <c r="G111" s="428">
        <v>1.33248799</v>
      </c>
      <c r="H111" s="394">
        <v>20</v>
      </c>
    </row>
    <row r="112" spans="1:9">
      <c r="A112" s="425">
        <f t="shared" si="1"/>
        <v>39778</v>
      </c>
      <c r="B112" s="394">
        <v>36.164999999999999</v>
      </c>
      <c r="C112" s="29"/>
      <c r="D112" s="30"/>
      <c r="E112" s="510"/>
      <c r="F112" s="428"/>
      <c r="G112" s="428">
        <v>1.33248799</v>
      </c>
      <c r="H112" s="394">
        <v>20</v>
      </c>
    </row>
    <row r="113" spans="1:8">
      <c r="A113" s="425">
        <f t="shared" si="1"/>
        <v>39785</v>
      </c>
      <c r="B113" s="394">
        <v>36.164999999999999</v>
      </c>
      <c r="C113" s="29"/>
      <c r="D113" s="30"/>
      <c r="E113" s="510"/>
      <c r="F113" s="428"/>
      <c r="G113" s="428">
        <v>1.33248799</v>
      </c>
      <c r="H113" s="394">
        <v>20</v>
      </c>
    </row>
    <row r="114" spans="1:8">
      <c r="A114" s="425">
        <f t="shared" si="1"/>
        <v>39792</v>
      </c>
      <c r="B114" s="394">
        <v>36.164999999999999</v>
      </c>
      <c r="C114" s="29"/>
      <c r="D114" s="30"/>
      <c r="E114" s="510"/>
      <c r="F114" s="428"/>
      <c r="G114" s="428">
        <v>1.33248799</v>
      </c>
      <c r="H114" s="394">
        <v>20</v>
      </c>
    </row>
    <row r="115" spans="1:8">
      <c r="A115" s="425">
        <f t="shared" si="1"/>
        <v>39799</v>
      </c>
      <c r="B115" s="394">
        <v>36.164999999999999</v>
      </c>
      <c r="C115" s="29"/>
      <c r="D115" s="30"/>
      <c r="E115" s="510"/>
      <c r="F115" s="428"/>
      <c r="G115" s="428">
        <v>1.33248799</v>
      </c>
    </row>
    <row r="116" spans="1:8">
      <c r="A116" s="425">
        <f>A115+12</f>
        <v>39811</v>
      </c>
      <c r="B116" s="394">
        <v>36.164999999999999</v>
      </c>
      <c r="C116" s="29"/>
      <c r="D116" s="30"/>
      <c r="E116" s="510"/>
      <c r="F116" s="428"/>
      <c r="G116" s="428">
        <v>1.33248799</v>
      </c>
    </row>
    <row r="117" spans="1:8">
      <c r="B117" s="514"/>
      <c r="C117" s="29"/>
      <c r="D117" s="30"/>
      <c r="E117" s="510"/>
      <c r="F117" s="428"/>
      <c r="G117" s="428"/>
    </row>
    <row r="118" spans="1:8">
      <c r="B118" s="514"/>
      <c r="C118" s="29"/>
      <c r="D118" s="30"/>
      <c r="E118" s="510"/>
      <c r="F118" s="428"/>
      <c r="G118" s="428"/>
    </row>
    <row r="119" spans="1:8">
      <c r="B119" s="514"/>
      <c r="C119" s="29"/>
      <c r="D119" s="30"/>
      <c r="E119" s="510"/>
      <c r="F119" s="428"/>
      <c r="G119" s="428"/>
    </row>
    <row r="120" spans="1:8">
      <c r="A120" s="515"/>
      <c r="B120" s="514"/>
      <c r="C120" s="29"/>
      <c r="D120" s="30"/>
      <c r="E120" s="510"/>
      <c r="F120" s="428"/>
      <c r="G120" s="428"/>
    </row>
    <row r="121" spans="1:8">
      <c r="B121" s="514"/>
      <c r="C121" s="29"/>
      <c r="D121" s="30"/>
      <c r="E121" s="510"/>
      <c r="F121" s="428"/>
      <c r="G121" s="428"/>
    </row>
    <row r="122" spans="1:8">
      <c r="B122" s="514"/>
      <c r="C122" s="29"/>
      <c r="D122" s="30"/>
      <c r="E122" s="510"/>
      <c r="F122" s="428"/>
      <c r="G122" s="428"/>
    </row>
    <row r="123" spans="1:8">
      <c r="B123" s="514"/>
      <c r="C123" s="29"/>
      <c r="D123" s="30"/>
      <c r="E123" s="510"/>
      <c r="F123" s="428"/>
      <c r="G123" s="428"/>
    </row>
    <row r="124" spans="1:8">
      <c r="B124" s="514"/>
      <c r="C124" s="29"/>
      <c r="D124" s="30"/>
      <c r="E124" s="510"/>
      <c r="F124" s="428"/>
      <c r="G124" s="428"/>
    </row>
    <row r="125" spans="1:8">
      <c r="B125" s="514"/>
      <c r="C125" s="29"/>
      <c r="D125" s="30"/>
      <c r="E125" s="510"/>
      <c r="F125" s="428"/>
      <c r="G125" s="428"/>
    </row>
    <row r="126" spans="1:8">
      <c r="B126" s="514"/>
      <c r="C126" s="29"/>
      <c r="D126" s="30"/>
      <c r="E126" s="510"/>
      <c r="F126" s="428"/>
      <c r="G126" s="428"/>
    </row>
    <row r="127" spans="1:8">
      <c r="B127" s="514"/>
      <c r="C127" s="29"/>
      <c r="D127" s="30"/>
      <c r="E127" s="510"/>
      <c r="F127" s="428"/>
      <c r="G127" s="428"/>
    </row>
    <row r="128" spans="1:8">
      <c r="B128" s="514"/>
      <c r="C128" s="29"/>
      <c r="D128" s="30"/>
      <c r="E128" s="510"/>
      <c r="F128" s="428"/>
      <c r="G128" s="428"/>
    </row>
    <row r="129" spans="1:7">
      <c r="B129" s="514"/>
      <c r="C129" s="29"/>
      <c r="D129" s="30"/>
      <c r="E129" s="510"/>
      <c r="F129" s="428"/>
      <c r="G129" s="428"/>
    </row>
    <row r="130" spans="1:7">
      <c r="B130" s="514"/>
      <c r="C130" s="29"/>
      <c r="D130" s="30"/>
      <c r="E130" s="510"/>
      <c r="F130" s="428"/>
      <c r="G130" s="428"/>
    </row>
    <row r="131" spans="1:7">
      <c r="B131" s="514"/>
      <c r="C131" s="29"/>
      <c r="D131" s="30"/>
      <c r="E131" s="510"/>
      <c r="F131" s="428"/>
      <c r="G131" s="428"/>
    </row>
    <row r="132" spans="1:7">
      <c r="A132" s="515"/>
      <c r="B132" s="514"/>
      <c r="C132" s="29"/>
      <c r="D132" s="30"/>
      <c r="E132" s="510"/>
      <c r="F132" s="428"/>
      <c r="G132" s="428"/>
    </row>
    <row r="133" spans="1:7">
      <c r="B133" s="514"/>
      <c r="C133" s="29"/>
      <c r="D133" s="30"/>
      <c r="E133" s="510"/>
      <c r="F133" s="428"/>
      <c r="G133" s="428"/>
    </row>
    <row r="134" spans="1:7">
      <c r="B134" s="514"/>
      <c r="C134" s="29"/>
      <c r="D134" s="30"/>
      <c r="E134" s="510"/>
      <c r="F134" s="428"/>
      <c r="G134" s="428"/>
    </row>
    <row r="135" spans="1:7">
      <c r="B135" s="514"/>
      <c r="C135" s="29"/>
      <c r="D135" s="30"/>
      <c r="E135" s="510"/>
      <c r="F135" s="428"/>
      <c r="G135" s="428"/>
    </row>
    <row r="136" spans="1:7">
      <c r="B136" s="514"/>
      <c r="C136" s="29"/>
      <c r="D136" s="30"/>
      <c r="E136" s="510"/>
      <c r="F136" s="428"/>
      <c r="G136" s="428"/>
    </row>
    <row r="137" spans="1:7">
      <c r="B137" s="514"/>
      <c r="C137" s="29"/>
      <c r="D137" s="30"/>
      <c r="E137" s="510"/>
      <c r="F137" s="428"/>
      <c r="G137" s="428"/>
    </row>
    <row r="138" spans="1:7">
      <c r="B138" s="514"/>
      <c r="C138" s="29"/>
      <c r="D138" s="30"/>
      <c r="E138" s="510"/>
      <c r="F138" s="428"/>
      <c r="G138" s="428"/>
    </row>
    <row r="139" spans="1:7">
      <c r="B139" s="514"/>
      <c r="C139" s="29"/>
      <c r="D139" s="30"/>
      <c r="E139" s="510"/>
      <c r="F139" s="428"/>
      <c r="G139" s="428"/>
    </row>
    <row r="140" spans="1:7">
      <c r="B140" s="514"/>
      <c r="C140" s="29"/>
      <c r="D140" s="30"/>
      <c r="E140" s="510"/>
      <c r="F140" s="428"/>
      <c r="G140" s="428"/>
    </row>
    <row r="141" spans="1:7">
      <c r="B141" s="514"/>
      <c r="C141" s="29"/>
      <c r="D141" s="30"/>
      <c r="E141" s="510"/>
      <c r="F141" s="428"/>
      <c r="G141" s="428"/>
    </row>
    <row r="142" spans="1:7">
      <c r="B142" s="514"/>
      <c r="C142" s="29"/>
      <c r="D142" s="30"/>
      <c r="E142" s="510"/>
      <c r="F142" s="428"/>
      <c r="G142" s="428"/>
    </row>
    <row r="143" spans="1:7">
      <c r="B143" s="514"/>
      <c r="C143" s="29"/>
      <c r="D143" s="30"/>
      <c r="E143" s="510"/>
      <c r="F143" s="428"/>
      <c r="G143" s="428"/>
    </row>
    <row r="144" spans="1:7">
      <c r="A144" s="515"/>
      <c r="B144" s="514"/>
      <c r="C144" s="29"/>
      <c r="D144" s="30"/>
      <c r="E144" s="510"/>
      <c r="F144" s="428"/>
      <c r="G144" s="428"/>
    </row>
    <row r="145" spans="1:7">
      <c r="B145" s="514"/>
      <c r="C145" s="29"/>
      <c r="D145" s="30"/>
      <c r="E145" s="510"/>
      <c r="F145" s="428"/>
      <c r="G145" s="428"/>
    </row>
    <row r="146" spans="1:7">
      <c r="B146" s="514"/>
      <c r="C146" s="29"/>
      <c r="D146" s="30"/>
      <c r="E146" s="510"/>
      <c r="F146" s="428"/>
      <c r="G146" s="428"/>
    </row>
    <row r="147" spans="1:7">
      <c r="B147" s="514"/>
      <c r="C147" s="29"/>
      <c r="D147" s="30"/>
      <c r="E147" s="510"/>
      <c r="F147" s="428"/>
      <c r="G147" s="428"/>
    </row>
    <row r="148" spans="1:7">
      <c r="B148" s="514"/>
      <c r="C148" s="29"/>
      <c r="D148" s="30"/>
      <c r="E148" s="510"/>
      <c r="F148" s="428"/>
      <c r="G148" s="428"/>
    </row>
    <row r="149" spans="1:7">
      <c r="B149" s="514"/>
      <c r="C149" s="29"/>
      <c r="D149" s="30"/>
      <c r="E149" s="510"/>
      <c r="F149" s="428"/>
      <c r="G149" s="428"/>
    </row>
    <row r="150" spans="1:7">
      <c r="B150" s="514"/>
      <c r="C150" s="29"/>
      <c r="D150" s="30"/>
      <c r="E150" s="510"/>
      <c r="F150" s="428"/>
      <c r="G150" s="428"/>
    </row>
    <row r="151" spans="1:7">
      <c r="B151" s="514"/>
      <c r="C151" s="29"/>
      <c r="D151" s="30"/>
      <c r="E151" s="510"/>
      <c r="F151" s="428"/>
      <c r="G151" s="428"/>
    </row>
    <row r="152" spans="1:7">
      <c r="B152" s="514"/>
      <c r="C152" s="29"/>
      <c r="D152" s="30"/>
      <c r="E152" s="510"/>
      <c r="F152" s="428"/>
      <c r="G152" s="428"/>
    </row>
    <row r="153" spans="1:7">
      <c r="B153" s="514"/>
      <c r="C153" s="29"/>
      <c r="D153" s="30"/>
      <c r="E153" s="510"/>
      <c r="F153" s="428"/>
      <c r="G153" s="428"/>
    </row>
    <row r="154" spans="1:7">
      <c r="B154" s="514"/>
      <c r="C154" s="29"/>
      <c r="D154" s="30"/>
      <c r="E154" s="510"/>
      <c r="F154" s="428"/>
      <c r="G154" s="428"/>
    </row>
    <row r="155" spans="1:7">
      <c r="B155" s="514"/>
      <c r="C155" s="29"/>
      <c r="D155" s="30"/>
      <c r="E155" s="510"/>
      <c r="F155" s="431"/>
      <c r="G155" s="431"/>
    </row>
    <row r="156" spans="1:7">
      <c r="A156" s="515"/>
      <c r="B156" s="514"/>
      <c r="C156" s="29"/>
      <c r="D156" s="30"/>
      <c r="E156" s="510"/>
      <c r="F156" s="431"/>
      <c r="G156" s="431"/>
    </row>
    <row r="157" spans="1:7">
      <c r="B157" s="514"/>
      <c r="C157" s="29"/>
      <c r="D157" s="30"/>
      <c r="E157" s="510"/>
      <c r="F157" s="434"/>
      <c r="G157" s="434"/>
    </row>
    <row r="158" spans="1:7">
      <c r="B158" s="514"/>
      <c r="C158" s="29"/>
      <c r="D158" s="30"/>
      <c r="E158" s="510"/>
    </row>
    <row r="159" spans="1:7">
      <c r="B159" s="514"/>
      <c r="C159" s="29"/>
      <c r="D159" s="30"/>
      <c r="E159" s="510"/>
    </row>
    <row r="160" spans="1:7">
      <c r="B160" s="514"/>
      <c r="C160" s="29"/>
      <c r="D160" s="30"/>
      <c r="E160" s="510"/>
    </row>
    <row r="161" spans="1:5">
      <c r="B161" s="514"/>
      <c r="C161" s="29"/>
      <c r="D161" s="30"/>
      <c r="E161" s="510"/>
    </row>
    <row r="162" spans="1:5">
      <c r="B162" s="514"/>
      <c r="C162" s="29"/>
      <c r="D162" s="30"/>
      <c r="E162" s="510"/>
    </row>
    <row r="163" spans="1:5">
      <c r="B163" s="514"/>
      <c r="C163" s="29"/>
      <c r="D163" s="30"/>
      <c r="E163" s="510"/>
    </row>
    <row r="164" spans="1:5">
      <c r="B164" s="514"/>
      <c r="C164" s="29"/>
      <c r="D164" s="30"/>
      <c r="E164" s="510"/>
    </row>
    <row r="165" spans="1:5">
      <c r="B165" s="514"/>
      <c r="C165" s="29"/>
      <c r="D165" s="30"/>
      <c r="E165" s="510"/>
    </row>
    <row r="166" spans="1:5">
      <c r="B166" s="514"/>
      <c r="C166" s="29"/>
      <c r="D166" s="30"/>
      <c r="E166" s="510"/>
    </row>
    <row r="167" spans="1:5">
      <c r="B167" s="514"/>
      <c r="C167" s="29"/>
      <c r="D167" s="30"/>
      <c r="E167" s="510"/>
    </row>
    <row r="168" spans="1:5">
      <c r="A168" s="515"/>
      <c r="B168" s="514"/>
      <c r="C168" s="29"/>
      <c r="D168" s="30"/>
      <c r="E168" s="510"/>
    </row>
    <row r="169" spans="1:5">
      <c r="B169" s="514"/>
      <c r="C169" s="29"/>
      <c r="D169" s="30"/>
      <c r="E169" s="510"/>
    </row>
    <row r="170" spans="1:5">
      <c r="B170" s="514"/>
      <c r="C170" s="29"/>
      <c r="D170" s="30"/>
      <c r="E170" s="510"/>
    </row>
    <row r="171" spans="1:5">
      <c r="B171" s="514"/>
      <c r="C171" s="29"/>
      <c r="D171" s="30"/>
      <c r="E171" s="510"/>
    </row>
    <row r="172" spans="1:5">
      <c r="B172" s="514"/>
      <c r="C172" s="29"/>
      <c r="D172" s="30"/>
      <c r="E172" s="510"/>
    </row>
    <row r="173" spans="1:5">
      <c r="B173" s="514"/>
      <c r="C173" s="29"/>
      <c r="D173" s="30"/>
      <c r="E173" s="510"/>
    </row>
    <row r="174" spans="1:5">
      <c r="B174" s="514"/>
      <c r="C174" s="29"/>
      <c r="D174" s="30"/>
      <c r="E174" s="510"/>
    </row>
    <row r="175" spans="1:5">
      <c r="B175" s="514"/>
      <c r="C175" s="29"/>
      <c r="D175" s="30"/>
      <c r="E175" s="510"/>
    </row>
    <row r="176" spans="1:5">
      <c r="B176" s="514"/>
      <c r="C176" s="29"/>
      <c r="D176" s="30"/>
      <c r="E176" s="510"/>
    </row>
    <row r="177" spans="1:5">
      <c r="B177" s="514"/>
      <c r="C177" s="29"/>
      <c r="D177" s="30"/>
      <c r="E177" s="510"/>
    </row>
    <row r="178" spans="1:5">
      <c r="B178" s="514"/>
      <c r="C178" s="29"/>
      <c r="D178" s="30"/>
      <c r="E178" s="510"/>
    </row>
    <row r="179" spans="1:5">
      <c r="B179" s="514"/>
      <c r="C179" s="29"/>
      <c r="D179" s="30"/>
      <c r="E179" s="510"/>
    </row>
    <row r="180" spans="1:5">
      <c r="A180" s="515"/>
      <c r="B180" s="514"/>
      <c r="C180" s="29"/>
      <c r="D180" s="30"/>
      <c r="E180" s="510"/>
    </row>
    <row r="181" spans="1:5">
      <c r="B181" s="514"/>
      <c r="C181" s="29"/>
      <c r="D181" s="30"/>
      <c r="E181" s="510"/>
    </row>
    <row r="182" spans="1:5">
      <c r="B182" s="514"/>
      <c r="C182" s="29"/>
      <c r="D182" s="30"/>
      <c r="E182" s="510"/>
    </row>
    <row r="183" spans="1:5">
      <c r="B183" s="514"/>
      <c r="C183" s="29"/>
      <c r="D183" s="30"/>
      <c r="E183" s="510"/>
    </row>
    <row r="184" spans="1:5">
      <c r="B184" s="514"/>
      <c r="C184" s="29"/>
      <c r="D184" s="30"/>
      <c r="E184" s="510"/>
    </row>
    <row r="185" spans="1:5">
      <c r="B185" s="514"/>
      <c r="C185" s="29"/>
      <c r="D185" s="30"/>
      <c r="E185" s="510"/>
    </row>
    <row r="186" spans="1:5">
      <c r="B186" s="514"/>
      <c r="C186" s="29"/>
      <c r="D186" s="30"/>
      <c r="E186" s="510"/>
    </row>
    <row r="187" spans="1:5">
      <c r="B187" s="514"/>
      <c r="C187" s="29"/>
      <c r="D187" s="30"/>
      <c r="E187" s="510"/>
    </row>
    <row r="188" spans="1:5">
      <c r="B188" s="514"/>
      <c r="C188" s="29"/>
      <c r="D188" s="30"/>
      <c r="E188" s="510"/>
    </row>
    <row r="189" spans="1:5">
      <c r="B189" s="514"/>
      <c r="C189" s="29"/>
      <c r="D189" s="30"/>
      <c r="E189" s="510"/>
    </row>
    <row r="190" spans="1:5">
      <c r="B190" s="514"/>
      <c r="C190" s="29"/>
      <c r="D190" s="30"/>
      <c r="E190" s="510"/>
    </row>
    <row r="191" spans="1:5">
      <c r="B191" s="514"/>
      <c r="C191" s="29"/>
      <c r="D191" s="30"/>
      <c r="E191" s="510"/>
    </row>
    <row r="192" spans="1:5">
      <c r="A192" s="515"/>
      <c r="B192" s="514"/>
      <c r="C192" s="29"/>
      <c r="D192" s="30"/>
      <c r="E192" s="510"/>
    </row>
    <row r="193" spans="1:5">
      <c r="B193" s="514"/>
      <c r="C193" s="29"/>
      <c r="D193" s="30"/>
      <c r="E193" s="510"/>
    </row>
    <row r="194" spans="1:5">
      <c r="B194" s="514"/>
      <c r="C194" s="29"/>
      <c r="D194" s="30"/>
      <c r="E194" s="510"/>
    </row>
    <row r="195" spans="1:5">
      <c r="B195" s="514"/>
      <c r="C195" s="29"/>
      <c r="D195" s="30"/>
      <c r="E195" s="510"/>
    </row>
    <row r="196" spans="1:5">
      <c r="B196" s="514"/>
      <c r="C196" s="29"/>
      <c r="D196" s="30"/>
      <c r="E196" s="510"/>
    </row>
    <row r="197" spans="1:5">
      <c r="B197" s="514"/>
      <c r="C197" s="29"/>
      <c r="D197" s="30"/>
      <c r="E197" s="510"/>
    </row>
    <row r="198" spans="1:5">
      <c r="B198" s="514"/>
      <c r="C198" s="29"/>
      <c r="D198" s="30"/>
      <c r="E198" s="510"/>
    </row>
    <row r="199" spans="1:5">
      <c r="B199" s="514"/>
      <c r="C199" s="29"/>
      <c r="D199" s="30"/>
      <c r="E199" s="510"/>
    </row>
    <row r="200" spans="1:5">
      <c r="B200" s="514"/>
      <c r="C200" s="29"/>
      <c r="D200" s="30"/>
      <c r="E200" s="510"/>
    </row>
    <row r="201" spans="1:5">
      <c r="B201" s="514"/>
      <c r="C201" s="29"/>
      <c r="D201" s="30"/>
      <c r="E201" s="510"/>
    </row>
    <row r="202" spans="1:5">
      <c r="B202" s="514"/>
      <c r="C202" s="29"/>
      <c r="D202" s="30"/>
      <c r="E202" s="510"/>
    </row>
    <row r="203" spans="1:5">
      <c r="B203" s="514"/>
      <c r="C203" s="29"/>
      <c r="D203" s="30"/>
      <c r="E203" s="510"/>
    </row>
    <row r="204" spans="1:5">
      <c r="A204" s="515"/>
      <c r="B204" s="514"/>
      <c r="C204" s="29"/>
      <c r="D204" s="30"/>
      <c r="E204" s="510"/>
    </row>
    <row r="205" spans="1:5">
      <c r="B205" s="514"/>
      <c r="C205" s="29"/>
      <c r="D205" s="30"/>
      <c r="E205" s="510"/>
    </row>
    <row r="206" spans="1:5">
      <c r="B206" s="514"/>
      <c r="C206" s="29"/>
      <c r="D206" s="30"/>
      <c r="E206" s="510"/>
    </row>
    <row r="207" spans="1:5">
      <c r="B207" s="514"/>
      <c r="C207" s="29"/>
      <c r="D207" s="30"/>
      <c r="E207" s="510"/>
    </row>
    <row r="208" spans="1:5">
      <c r="B208" s="514"/>
      <c r="C208" s="29"/>
      <c r="D208" s="30"/>
      <c r="E208" s="510"/>
    </row>
    <row r="209" spans="1:5">
      <c r="B209" s="514"/>
      <c r="C209" s="29"/>
      <c r="D209" s="30"/>
      <c r="E209" s="510"/>
    </row>
    <row r="210" spans="1:5">
      <c r="B210" s="514"/>
      <c r="C210" s="29"/>
      <c r="D210" s="30"/>
      <c r="E210" s="510"/>
    </row>
    <row r="211" spans="1:5">
      <c r="B211" s="514"/>
      <c r="C211" s="29"/>
      <c r="D211" s="30"/>
      <c r="E211" s="510"/>
    </row>
    <row r="212" spans="1:5">
      <c r="B212" s="514"/>
      <c r="C212" s="29"/>
      <c r="D212" s="30"/>
      <c r="E212" s="510"/>
    </row>
    <row r="213" spans="1:5">
      <c r="B213" s="514"/>
      <c r="C213" s="29"/>
      <c r="D213" s="30"/>
      <c r="E213" s="510"/>
    </row>
    <row r="214" spans="1:5">
      <c r="B214" s="514"/>
      <c r="C214" s="29"/>
      <c r="D214" s="30"/>
      <c r="E214" s="510"/>
    </row>
    <row r="215" spans="1:5">
      <c r="B215" s="514"/>
      <c r="C215" s="29"/>
      <c r="D215" s="30"/>
      <c r="E215" s="510"/>
    </row>
    <row r="216" spans="1:5">
      <c r="A216" s="515"/>
      <c r="B216" s="514"/>
      <c r="C216" s="29"/>
      <c r="D216" s="30"/>
      <c r="E216" s="510"/>
    </row>
    <row r="217" spans="1:5">
      <c r="B217" s="514"/>
      <c r="C217" s="29"/>
      <c r="D217" s="30"/>
      <c r="E217" s="510"/>
    </row>
    <row r="218" spans="1:5">
      <c r="B218" s="514"/>
      <c r="C218" s="29"/>
      <c r="D218" s="30"/>
      <c r="E218" s="510"/>
    </row>
    <row r="219" spans="1:5">
      <c r="B219" s="514"/>
      <c r="C219" s="29"/>
      <c r="D219" s="30"/>
      <c r="E219" s="510"/>
    </row>
    <row r="220" spans="1:5">
      <c r="B220" s="514"/>
      <c r="C220" s="29"/>
      <c r="D220" s="30"/>
      <c r="E220" s="510"/>
    </row>
    <row r="221" spans="1:5">
      <c r="B221" s="514"/>
      <c r="C221" s="29"/>
      <c r="D221" s="30"/>
      <c r="E221" s="510"/>
    </row>
    <row r="222" spans="1:5">
      <c r="B222" s="514"/>
      <c r="C222" s="29"/>
      <c r="D222" s="30"/>
      <c r="E222" s="510"/>
    </row>
    <row r="223" spans="1:5">
      <c r="B223" s="514"/>
      <c r="C223" s="29"/>
      <c r="D223" s="30"/>
      <c r="E223" s="510"/>
    </row>
    <row r="224" spans="1:5">
      <c r="B224" s="514"/>
      <c r="C224" s="29"/>
      <c r="D224" s="30"/>
      <c r="E224" s="510"/>
    </row>
    <row r="225" spans="1:5">
      <c r="B225" s="514"/>
      <c r="C225" s="29"/>
      <c r="D225" s="30"/>
      <c r="E225" s="510"/>
    </row>
    <row r="226" spans="1:5">
      <c r="B226" s="514"/>
      <c r="C226" s="29"/>
      <c r="D226" s="30"/>
      <c r="E226" s="510"/>
    </row>
    <row r="227" spans="1:5">
      <c r="B227" s="514"/>
      <c r="C227" s="29"/>
      <c r="D227" s="30"/>
      <c r="E227" s="510"/>
    </row>
    <row r="228" spans="1:5">
      <c r="A228" s="515"/>
      <c r="B228" s="514"/>
      <c r="C228" s="29"/>
      <c r="D228" s="30"/>
      <c r="E228" s="510"/>
    </row>
    <row r="229" spans="1:5">
      <c r="B229" s="514"/>
      <c r="C229" s="29"/>
      <c r="D229" s="30"/>
      <c r="E229" s="510"/>
    </row>
    <row r="230" spans="1:5">
      <c r="B230" s="514"/>
      <c r="C230" s="29"/>
      <c r="D230" s="30"/>
      <c r="E230" s="510"/>
    </row>
    <row r="231" spans="1:5">
      <c r="B231" s="514"/>
      <c r="C231" s="29"/>
      <c r="D231" s="30"/>
      <c r="E231" s="510"/>
    </row>
    <row r="232" spans="1:5">
      <c r="B232" s="514"/>
      <c r="C232" s="29"/>
      <c r="D232" s="30"/>
      <c r="E232" s="510"/>
    </row>
    <row r="233" spans="1:5">
      <c r="B233" s="514"/>
      <c r="C233" s="29"/>
      <c r="D233" s="30"/>
      <c r="E233" s="510"/>
    </row>
    <row r="234" spans="1:5">
      <c r="B234" s="514"/>
      <c r="C234" s="29"/>
      <c r="D234" s="30"/>
      <c r="E234" s="510"/>
    </row>
    <row r="235" spans="1:5">
      <c r="B235" s="514"/>
      <c r="C235" s="29"/>
      <c r="D235" s="30"/>
      <c r="E235" s="510"/>
    </row>
    <row r="236" spans="1:5">
      <c r="B236" s="514"/>
      <c r="C236" s="29"/>
      <c r="D236" s="30"/>
      <c r="E236" s="510"/>
    </row>
    <row r="237" spans="1:5">
      <c r="B237" s="514"/>
      <c r="C237" s="29"/>
      <c r="D237" s="30"/>
      <c r="E237" s="510"/>
    </row>
    <row r="238" spans="1:5">
      <c r="B238" s="514"/>
      <c r="C238" s="29"/>
      <c r="D238" s="30"/>
      <c r="E238" s="510"/>
    </row>
    <row r="239" spans="1:5">
      <c r="B239" s="514"/>
      <c r="C239" s="29"/>
      <c r="D239" s="30"/>
      <c r="E239" s="510"/>
    </row>
    <row r="240" spans="1:5">
      <c r="A240" s="515"/>
      <c r="B240" s="514"/>
      <c r="C240" s="29"/>
      <c r="D240" s="30"/>
      <c r="E240" s="510"/>
    </row>
    <row r="241" spans="1:5">
      <c r="B241" s="514"/>
      <c r="C241" s="29"/>
      <c r="D241" s="30"/>
      <c r="E241" s="510"/>
    </row>
    <row r="242" spans="1:5">
      <c r="B242" s="514"/>
      <c r="C242" s="29"/>
      <c r="D242" s="30"/>
      <c r="E242" s="510"/>
    </row>
    <row r="243" spans="1:5">
      <c r="B243" s="514"/>
      <c r="C243" s="29"/>
      <c r="D243" s="30"/>
      <c r="E243" s="510"/>
    </row>
    <row r="244" spans="1:5">
      <c r="B244" s="514"/>
      <c r="C244" s="29"/>
      <c r="D244" s="30"/>
      <c r="E244" s="510"/>
    </row>
    <row r="245" spans="1:5">
      <c r="B245" s="514"/>
      <c r="C245" s="29"/>
      <c r="D245" s="30"/>
      <c r="E245" s="510"/>
    </row>
    <row r="246" spans="1:5">
      <c r="B246" s="514"/>
      <c r="C246" s="29"/>
      <c r="D246" s="30"/>
      <c r="E246" s="510"/>
    </row>
    <row r="247" spans="1:5">
      <c r="B247" s="514"/>
      <c r="C247" s="29"/>
      <c r="D247" s="30"/>
      <c r="E247" s="510"/>
    </row>
    <row r="248" spans="1:5">
      <c r="B248" s="514"/>
      <c r="C248" s="29"/>
      <c r="D248" s="30"/>
      <c r="E248" s="510"/>
    </row>
    <row r="249" spans="1:5">
      <c r="B249" s="514"/>
      <c r="C249" s="29"/>
      <c r="D249" s="30"/>
      <c r="E249" s="510"/>
    </row>
    <row r="250" spans="1:5">
      <c r="B250" s="514"/>
      <c r="C250" s="29"/>
      <c r="D250" s="30"/>
      <c r="E250" s="510"/>
    </row>
    <row r="251" spans="1:5">
      <c r="B251" s="514"/>
      <c r="C251" s="29"/>
      <c r="D251" s="30"/>
      <c r="E251" s="510"/>
    </row>
    <row r="252" spans="1:5">
      <c r="A252" s="515"/>
      <c r="B252" s="514"/>
      <c r="C252" s="29"/>
      <c r="D252" s="30"/>
      <c r="E252" s="510"/>
    </row>
    <row r="253" spans="1:5">
      <c r="B253" s="514"/>
      <c r="C253" s="29"/>
      <c r="D253" s="30"/>
      <c r="E253" s="510"/>
    </row>
    <row r="254" spans="1:5">
      <c r="B254" s="514"/>
      <c r="C254" s="29"/>
      <c r="D254" s="30"/>
      <c r="E254" s="510"/>
    </row>
    <row r="255" spans="1:5">
      <c r="B255" s="514"/>
      <c r="C255" s="29"/>
      <c r="D255" s="30"/>
      <c r="E255" s="510"/>
    </row>
    <row r="256" spans="1:5">
      <c r="B256" s="514"/>
      <c r="C256" s="29"/>
      <c r="D256" s="30"/>
      <c r="E256" s="510"/>
    </row>
    <row r="257" spans="1:5">
      <c r="B257" s="514"/>
      <c r="C257" s="29"/>
      <c r="D257" s="30"/>
      <c r="E257" s="510"/>
    </row>
    <row r="258" spans="1:5">
      <c r="B258" s="514"/>
      <c r="C258" s="29"/>
      <c r="D258" s="30"/>
      <c r="E258" s="510"/>
    </row>
    <row r="259" spans="1:5">
      <c r="B259" s="514"/>
      <c r="C259" s="29"/>
      <c r="D259" s="30"/>
      <c r="E259" s="510"/>
    </row>
    <row r="260" spans="1:5">
      <c r="B260" s="514"/>
      <c r="C260" s="29"/>
      <c r="D260" s="30"/>
      <c r="E260" s="510"/>
    </row>
    <row r="261" spans="1:5">
      <c r="B261" s="514"/>
      <c r="C261" s="29"/>
      <c r="D261" s="30"/>
      <c r="E261" s="510"/>
    </row>
    <row r="262" spans="1:5">
      <c r="B262" s="514"/>
      <c r="C262" s="29"/>
      <c r="D262" s="30"/>
      <c r="E262" s="510"/>
    </row>
    <row r="263" spans="1:5">
      <c r="B263" s="514"/>
      <c r="C263" s="29"/>
      <c r="D263" s="30"/>
      <c r="E263" s="510"/>
    </row>
    <row r="264" spans="1:5">
      <c r="A264" s="515"/>
      <c r="B264" s="514"/>
      <c r="C264" s="29"/>
      <c r="D264" s="30"/>
      <c r="E264" s="510"/>
    </row>
    <row r="265" spans="1:5">
      <c r="B265" s="514"/>
      <c r="C265" s="29"/>
      <c r="D265" s="30"/>
      <c r="E265" s="510"/>
    </row>
    <row r="266" spans="1:5">
      <c r="B266" s="514"/>
      <c r="C266" s="29"/>
      <c r="D266" s="30"/>
      <c r="E266" s="510"/>
    </row>
    <row r="267" spans="1:5">
      <c r="B267" s="514"/>
      <c r="C267" s="29"/>
      <c r="D267" s="30"/>
      <c r="E267" s="510"/>
    </row>
    <row r="268" spans="1:5">
      <c r="B268" s="514"/>
      <c r="C268" s="29"/>
      <c r="D268" s="30"/>
      <c r="E268" s="510"/>
    </row>
    <row r="269" spans="1:5">
      <c r="B269" s="514"/>
      <c r="C269" s="29"/>
      <c r="D269" s="30"/>
      <c r="E269" s="510"/>
    </row>
    <row r="270" spans="1:5">
      <c r="B270" s="514"/>
      <c r="C270" s="29"/>
      <c r="D270" s="30"/>
      <c r="E270" s="510"/>
    </row>
    <row r="271" spans="1:5">
      <c r="B271" s="514"/>
      <c r="C271" s="29"/>
      <c r="D271" s="30"/>
      <c r="E271" s="510"/>
    </row>
    <row r="272" spans="1:5">
      <c r="B272" s="514"/>
      <c r="C272" s="29"/>
      <c r="D272" s="30"/>
      <c r="E272" s="510"/>
    </row>
    <row r="273" spans="1:5">
      <c r="B273" s="514"/>
      <c r="C273" s="29"/>
      <c r="D273" s="30"/>
      <c r="E273" s="510"/>
    </row>
    <row r="274" spans="1:5">
      <c r="B274" s="514"/>
      <c r="C274" s="29"/>
      <c r="D274" s="30"/>
      <c r="E274" s="510"/>
    </row>
    <row r="275" spans="1:5">
      <c r="B275" s="514"/>
      <c r="C275" s="29"/>
      <c r="D275" s="30"/>
      <c r="E275" s="510"/>
    </row>
    <row r="276" spans="1:5">
      <c r="A276" s="515"/>
      <c r="B276" s="514"/>
      <c r="C276" s="29"/>
      <c r="D276" s="30"/>
      <c r="E276" s="510"/>
    </row>
    <row r="277" spans="1:5">
      <c r="B277" s="514"/>
      <c r="C277" s="29"/>
      <c r="D277" s="30"/>
      <c r="E277" s="510"/>
    </row>
    <row r="278" spans="1:5">
      <c r="B278" s="514"/>
      <c r="C278" s="29"/>
      <c r="D278" s="30"/>
      <c r="E278" s="510"/>
    </row>
    <row r="279" spans="1:5">
      <c r="B279" s="514"/>
      <c r="C279" s="29"/>
      <c r="D279" s="30"/>
      <c r="E279" s="510"/>
    </row>
    <row r="280" spans="1:5">
      <c r="B280" s="514"/>
      <c r="C280" s="29"/>
      <c r="D280" s="30"/>
      <c r="E280" s="510"/>
    </row>
    <row r="281" spans="1:5">
      <c r="B281" s="514"/>
      <c r="C281" s="29"/>
      <c r="D281" s="30"/>
      <c r="E281" s="510"/>
    </row>
    <row r="282" spans="1:5">
      <c r="B282" s="514"/>
      <c r="C282" s="29"/>
      <c r="D282" s="30"/>
      <c r="E282" s="510"/>
    </row>
    <row r="283" spans="1:5">
      <c r="B283" s="514"/>
      <c r="C283" s="29"/>
      <c r="D283" s="30"/>
      <c r="E283" s="510"/>
    </row>
    <row r="284" spans="1:5">
      <c r="B284" s="514"/>
      <c r="C284" s="29"/>
      <c r="D284" s="30"/>
      <c r="E284" s="510"/>
    </row>
    <row r="285" spans="1:5">
      <c r="B285" s="514"/>
      <c r="C285" s="29"/>
      <c r="D285" s="30"/>
      <c r="E285" s="510"/>
    </row>
    <row r="286" spans="1:5">
      <c r="B286" s="514"/>
      <c r="C286" s="29"/>
      <c r="D286" s="30"/>
      <c r="E286" s="510"/>
    </row>
    <row r="287" spans="1:5">
      <c r="B287" s="514"/>
      <c r="C287" s="29"/>
      <c r="D287" s="30"/>
      <c r="E287" s="510"/>
    </row>
    <row r="288" spans="1:5">
      <c r="A288" s="515"/>
      <c r="B288" s="514"/>
      <c r="C288" s="29"/>
      <c r="D288" s="30"/>
      <c r="E288" s="510"/>
    </row>
    <row r="289" spans="1:5">
      <c r="B289" s="514"/>
      <c r="C289" s="29"/>
      <c r="D289" s="30"/>
      <c r="E289" s="510"/>
    </row>
    <row r="290" spans="1:5">
      <c r="B290" s="514"/>
      <c r="C290" s="29"/>
      <c r="D290" s="30"/>
      <c r="E290" s="510"/>
    </row>
    <row r="291" spans="1:5">
      <c r="B291" s="514"/>
      <c r="C291" s="29"/>
      <c r="D291" s="30"/>
      <c r="E291" s="510"/>
    </row>
    <row r="292" spans="1:5">
      <c r="B292" s="514"/>
      <c r="C292" s="29"/>
      <c r="D292" s="30"/>
      <c r="E292" s="510"/>
    </row>
    <row r="293" spans="1:5">
      <c r="B293" s="514"/>
      <c r="C293" s="29"/>
      <c r="D293" s="30"/>
      <c r="E293" s="510"/>
    </row>
    <row r="294" spans="1:5">
      <c r="B294" s="514"/>
      <c r="C294" s="29"/>
      <c r="D294" s="30"/>
      <c r="E294" s="510"/>
    </row>
    <row r="295" spans="1:5">
      <c r="B295" s="514"/>
      <c r="C295" s="29"/>
      <c r="D295" s="30"/>
      <c r="E295" s="510"/>
    </row>
    <row r="296" spans="1:5">
      <c r="B296" s="514"/>
      <c r="C296" s="29"/>
      <c r="D296" s="30"/>
      <c r="E296" s="510"/>
    </row>
    <row r="297" spans="1:5">
      <c r="B297" s="514"/>
      <c r="C297" s="29"/>
      <c r="D297" s="30"/>
      <c r="E297" s="510"/>
    </row>
    <row r="298" spans="1:5">
      <c r="B298" s="514"/>
      <c r="C298" s="29"/>
      <c r="D298" s="30"/>
      <c r="E298" s="510"/>
    </row>
    <row r="299" spans="1:5">
      <c r="B299" s="514"/>
      <c r="C299" s="29"/>
      <c r="D299" s="30"/>
      <c r="E299" s="510"/>
    </row>
    <row r="300" spans="1:5">
      <c r="A300" s="515"/>
      <c r="B300" s="514"/>
      <c r="C300" s="29"/>
      <c r="D300" s="30"/>
      <c r="E300" s="510"/>
    </row>
    <row r="301" spans="1:5">
      <c r="B301" s="514"/>
      <c r="C301" s="29"/>
      <c r="D301" s="30"/>
      <c r="E301" s="510"/>
    </row>
    <row r="302" spans="1:5">
      <c r="B302" s="514"/>
      <c r="C302" s="29"/>
      <c r="D302" s="30"/>
      <c r="E302" s="510"/>
    </row>
    <row r="303" spans="1:5">
      <c r="B303" s="514"/>
      <c r="C303" s="29"/>
      <c r="D303" s="30"/>
      <c r="E303" s="510"/>
    </row>
    <row r="304" spans="1:5">
      <c r="B304" s="514"/>
      <c r="C304" s="29"/>
      <c r="D304" s="30"/>
      <c r="E304" s="510"/>
    </row>
    <row r="305" spans="1:5">
      <c r="B305" s="514"/>
      <c r="C305" s="29"/>
      <c r="D305" s="30"/>
      <c r="E305" s="510"/>
    </row>
    <row r="306" spans="1:5">
      <c r="B306" s="514"/>
      <c r="C306" s="29"/>
      <c r="D306" s="30"/>
      <c r="E306" s="510"/>
    </row>
    <row r="307" spans="1:5">
      <c r="B307" s="514"/>
      <c r="C307" s="29"/>
      <c r="D307" s="30"/>
      <c r="E307" s="510"/>
    </row>
    <row r="308" spans="1:5">
      <c r="B308" s="514"/>
      <c r="C308" s="29"/>
      <c r="D308" s="30"/>
      <c r="E308" s="510"/>
    </row>
    <row r="309" spans="1:5">
      <c r="B309" s="514"/>
      <c r="C309" s="29"/>
      <c r="D309" s="30"/>
      <c r="E309" s="510"/>
    </row>
    <row r="310" spans="1:5">
      <c r="B310" s="514"/>
      <c r="C310" s="29"/>
      <c r="D310" s="30"/>
      <c r="E310" s="510"/>
    </row>
    <row r="311" spans="1:5">
      <c r="B311" s="514"/>
      <c r="C311" s="29"/>
      <c r="D311" s="30"/>
      <c r="E311" s="510"/>
    </row>
    <row r="312" spans="1:5">
      <c r="A312" s="515"/>
      <c r="B312" s="514"/>
      <c r="C312" s="29"/>
      <c r="D312" s="30"/>
      <c r="E312" s="510"/>
    </row>
    <row r="313" spans="1:5">
      <c r="B313" s="514"/>
      <c r="C313" s="29"/>
      <c r="D313" s="30"/>
      <c r="E313" s="510"/>
    </row>
    <row r="314" spans="1:5">
      <c r="B314" s="514"/>
      <c r="C314" s="29"/>
      <c r="D314" s="30"/>
      <c r="E314" s="510"/>
    </row>
    <row r="315" spans="1:5">
      <c r="B315" s="514"/>
      <c r="C315" s="29"/>
      <c r="D315" s="30"/>
      <c r="E315" s="510"/>
    </row>
    <row r="316" spans="1:5">
      <c r="B316" s="514"/>
      <c r="C316" s="29"/>
      <c r="D316" s="30"/>
      <c r="E316" s="510"/>
    </row>
    <row r="317" spans="1:5">
      <c r="B317" s="514"/>
      <c r="C317" s="29"/>
      <c r="D317" s="30"/>
      <c r="E317" s="510"/>
    </row>
    <row r="318" spans="1:5">
      <c r="B318" s="514"/>
      <c r="C318" s="29"/>
      <c r="D318" s="30"/>
      <c r="E318" s="510"/>
    </row>
    <row r="319" spans="1:5">
      <c r="B319" s="514"/>
      <c r="C319" s="29"/>
      <c r="D319" s="30"/>
      <c r="E319" s="510"/>
    </row>
    <row r="320" spans="1:5">
      <c r="B320" s="514"/>
      <c r="C320" s="29"/>
      <c r="D320" s="30"/>
      <c r="E320" s="510"/>
    </row>
    <row r="321" spans="1:5">
      <c r="B321" s="514"/>
      <c r="C321" s="29"/>
      <c r="D321" s="30"/>
      <c r="E321" s="510"/>
    </row>
    <row r="322" spans="1:5">
      <c r="B322" s="514"/>
      <c r="C322" s="29"/>
      <c r="D322" s="30"/>
      <c r="E322" s="510"/>
    </row>
    <row r="323" spans="1:5">
      <c r="B323" s="514"/>
      <c r="C323" s="29"/>
      <c r="D323" s="30"/>
      <c r="E323" s="510"/>
    </row>
    <row r="324" spans="1:5">
      <c r="A324" s="515"/>
      <c r="B324" s="514"/>
      <c r="C324" s="29"/>
      <c r="D324" s="30"/>
      <c r="E324" s="510"/>
    </row>
    <row r="325" spans="1:5">
      <c r="B325" s="514"/>
      <c r="C325" s="29"/>
      <c r="D325" s="30"/>
      <c r="E325" s="510"/>
    </row>
    <row r="326" spans="1:5">
      <c r="B326" s="514"/>
      <c r="C326" s="29"/>
      <c r="D326" s="30"/>
      <c r="E326" s="510"/>
    </row>
    <row r="327" spans="1:5">
      <c r="B327" s="514"/>
      <c r="C327" s="29"/>
      <c r="D327" s="30"/>
      <c r="E327" s="510"/>
    </row>
    <row r="328" spans="1:5">
      <c r="B328" s="514"/>
      <c r="C328" s="29"/>
      <c r="D328" s="30"/>
      <c r="E328" s="510"/>
    </row>
    <row r="329" spans="1:5">
      <c r="B329" s="514"/>
      <c r="C329" s="29"/>
      <c r="D329" s="30"/>
      <c r="E329" s="510"/>
    </row>
    <row r="330" spans="1:5">
      <c r="B330" s="514"/>
      <c r="C330" s="29"/>
      <c r="D330" s="30"/>
      <c r="E330" s="510"/>
    </row>
    <row r="331" spans="1:5">
      <c r="B331" s="514"/>
      <c r="C331" s="29"/>
      <c r="D331" s="30"/>
      <c r="E331" s="510"/>
    </row>
    <row r="332" spans="1:5">
      <c r="B332" s="514"/>
      <c r="C332" s="29"/>
      <c r="D332" s="30"/>
      <c r="E332" s="510"/>
    </row>
    <row r="333" spans="1:5">
      <c r="B333" s="514"/>
      <c r="C333" s="29"/>
      <c r="D333" s="30"/>
      <c r="E333" s="510"/>
    </row>
    <row r="334" spans="1:5">
      <c r="B334" s="514"/>
      <c r="C334" s="29"/>
      <c r="D334" s="30"/>
      <c r="E334" s="510"/>
    </row>
    <row r="335" spans="1:5">
      <c r="B335" s="514"/>
      <c r="C335" s="29"/>
      <c r="D335" s="30"/>
      <c r="E335" s="510"/>
    </row>
    <row r="336" spans="1:5">
      <c r="A336" s="515"/>
      <c r="B336" s="514"/>
      <c r="C336" s="29"/>
      <c r="D336" s="30"/>
      <c r="E336" s="510"/>
    </row>
    <row r="337" spans="1:5">
      <c r="B337" s="514"/>
      <c r="C337" s="29"/>
      <c r="D337" s="30"/>
      <c r="E337" s="510"/>
    </row>
    <row r="338" spans="1:5">
      <c r="B338" s="514"/>
      <c r="C338" s="29"/>
      <c r="D338" s="30"/>
      <c r="E338" s="510"/>
    </row>
    <row r="339" spans="1:5">
      <c r="B339" s="514"/>
      <c r="C339" s="29"/>
      <c r="D339" s="30"/>
      <c r="E339" s="510"/>
    </row>
    <row r="340" spans="1:5">
      <c r="B340" s="514"/>
      <c r="C340" s="29"/>
      <c r="D340" s="30"/>
      <c r="E340" s="510"/>
    </row>
    <row r="341" spans="1:5">
      <c r="B341" s="514"/>
      <c r="C341" s="29"/>
      <c r="D341" s="30"/>
      <c r="E341" s="510"/>
    </row>
    <row r="342" spans="1:5">
      <c r="B342" s="514"/>
      <c r="C342" s="29"/>
      <c r="D342" s="30"/>
      <c r="E342" s="510"/>
    </row>
    <row r="343" spans="1:5">
      <c r="B343" s="514"/>
      <c r="C343" s="29"/>
      <c r="D343" s="30"/>
      <c r="E343" s="510"/>
    </row>
    <row r="344" spans="1:5">
      <c r="B344" s="514"/>
      <c r="C344" s="29"/>
      <c r="D344" s="30"/>
      <c r="E344" s="510"/>
    </row>
    <row r="345" spans="1:5">
      <c r="B345" s="514"/>
      <c r="C345" s="29"/>
      <c r="D345" s="30"/>
      <c r="E345" s="510"/>
    </row>
    <row r="346" spans="1:5">
      <c r="B346" s="514"/>
      <c r="C346" s="29"/>
      <c r="D346" s="30"/>
      <c r="E346" s="510"/>
    </row>
    <row r="347" spans="1:5">
      <c r="B347" s="514"/>
      <c r="C347" s="29"/>
      <c r="D347" s="30"/>
      <c r="E347" s="510"/>
    </row>
    <row r="348" spans="1:5">
      <c r="A348" s="515"/>
      <c r="B348" s="514"/>
      <c r="C348" s="29"/>
      <c r="D348" s="30"/>
      <c r="E348" s="510"/>
    </row>
    <row r="349" spans="1:5">
      <c r="B349" s="514"/>
      <c r="C349" s="29"/>
      <c r="D349" s="30"/>
      <c r="E349" s="510"/>
    </row>
    <row r="350" spans="1:5">
      <c r="B350" s="514"/>
      <c r="C350" s="29"/>
      <c r="D350" s="30"/>
      <c r="E350" s="510"/>
    </row>
    <row r="351" spans="1:5">
      <c r="B351" s="514"/>
      <c r="C351" s="29"/>
      <c r="D351" s="30"/>
      <c r="E351" s="510"/>
    </row>
    <row r="352" spans="1:5">
      <c r="B352" s="514"/>
      <c r="C352" s="29"/>
      <c r="D352" s="30"/>
      <c r="E352" s="510"/>
    </row>
    <row r="353" spans="1:5">
      <c r="B353" s="514"/>
      <c r="C353" s="29"/>
      <c r="D353" s="30"/>
      <c r="E353" s="510"/>
    </row>
    <row r="354" spans="1:5">
      <c r="B354" s="514"/>
      <c r="C354" s="29"/>
      <c r="D354" s="30"/>
      <c r="E354" s="510"/>
    </row>
    <row r="355" spans="1:5">
      <c r="B355" s="514"/>
      <c r="C355" s="29"/>
      <c r="D355" s="30"/>
      <c r="E355" s="510"/>
    </row>
    <row r="356" spans="1:5">
      <c r="B356" s="514"/>
      <c r="C356" s="29"/>
      <c r="D356" s="30"/>
      <c r="E356" s="510"/>
    </row>
    <row r="357" spans="1:5">
      <c r="B357" s="514"/>
      <c r="C357" s="29"/>
      <c r="D357" s="30"/>
      <c r="E357" s="510"/>
    </row>
    <row r="358" spans="1:5">
      <c r="C358" s="29"/>
      <c r="D358" s="30"/>
      <c r="E358" s="510"/>
    </row>
    <row r="359" spans="1:5">
      <c r="C359" s="29"/>
      <c r="D359" s="30"/>
      <c r="E359" s="510"/>
    </row>
    <row r="360" spans="1:5">
      <c r="A360" s="513"/>
      <c r="B360" s="505"/>
      <c r="C360" s="29"/>
      <c r="D360" s="30"/>
      <c r="E360" s="510"/>
    </row>
    <row r="361" spans="1:5">
      <c r="A361" s="513"/>
      <c r="B361" s="505"/>
      <c r="C361" s="29"/>
      <c r="D361" s="30"/>
      <c r="E361" s="510"/>
    </row>
    <row r="362" spans="1:5">
      <c r="A362" s="513"/>
      <c r="B362" s="505"/>
      <c r="C362" s="29"/>
      <c r="D362" s="30"/>
      <c r="E362" s="510"/>
    </row>
    <row r="363" spans="1:5">
      <c r="A363" s="513"/>
      <c r="B363" s="505"/>
      <c r="C363" s="29"/>
      <c r="D363" s="30"/>
      <c r="E363" s="510"/>
    </row>
    <row r="364" spans="1:5">
      <c r="A364" s="513"/>
      <c r="B364" s="505"/>
      <c r="C364" s="29"/>
      <c r="D364" s="30"/>
      <c r="E364" s="510"/>
    </row>
    <row r="365" spans="1:5">
      <c r="A365" s="513"/>
      <c r="B365" s="505"/>
      <c r="C365" s="29"/>
      <c r="D365" s="30"/>
      <c r="E365" s="510"/>
    </row>
    <row r="366" spans="1:5">
      <c r="A366" s="513"/>
      <c r="B366" s="505"/>
      <c r="C366" s="29"/>
      <c r="D366" s="30"/>
      <c r="E366" s="510"/>
    </row>
    <row r="367" spans="1:5">
      <c r="A367" s="513"/>
      <c r="B367" s="505"/>
      <c r="C367" s="29"/>
      <c r="D367" s="30"/>
      <c r="E367" s="510"/>
    </row>
    <row r="368" spans="1:5">
      <c r="A368" s="513"/>
      <c r="B368" s="505"/>
      <c r="C368" s="29"/>
      <c r="D368" s="30"/>
      <c r="E368" s="510"/>
    </row>
    <row r="369" spans="1:5">
      <c r="A369" s="513"/>
      <c r="B369" s="505"/>
      <c r="C369" s="29"/>
      <c r="D369" s="30"/>
      <c r="E369" s="510"/>
    </row>
    <row r="370" spans="1:5">
      <c r="A370" s="513"/>
      <c r="B370" s="505"/>
      <c r="C370" s="29"/>
      <c r="D370" s="30"/>
      <c r="E370" s="510"/>
    </row>
    <row r="371" spans="1:5">
      <c r="A371" s="513"/>
      <c r="B371" s="505"/>
      <c r="C371" s="29"/>
      <c r="D371" s="30"/>
      <c r="E371" s="510"/>
    </row>
    <row r="372" spans="1:5">
      <c r="A372" s="513"/>
      <c r="B372" s="505"/>
      <c r="C372" s="29"/>
      <c r="D372" s="30"/>
      <c r="E372" s="510"/>
    </row>
    <row r="373" spans="1:5">
      <c r="A373" s="513"/>
      <c r="B373" s="505"/>
      <c r="C373" s="29"/>
      <c r="D373" s="30"/>
      <c r="E373" s="510"/>
    </row>
    <row r="374" spans="1:5">
      <c r="A374" s="513"/>
      <c r="B374" s="505"/>
      <c r="C374" s="29"/>
      <c r="D374" s="30"/>
      <c r="E374" s="510"/>
    </row>
    <row r="375" spans="1:5">
      <c r="A375" s="513"/>
      <c r="B375" s="505"/>
      <c r="C375" s="29"/>
      <c r="D375" s="30"/>
      <c r="E375" s="510"/>
    </row>
    <row r="376" spans="1:5">
      <c r="A376" s="513"/>
      <c r="B376" s="505"/>
      <c r="C376" s="29"/>
      <c r="D376" s="30"/>
      <c r="E376" s="510"/>
    </row>
    <row r="377" spans="1:5">
      <c r="A377" s="513"/>
      <c r="B377" s="505"/>
      <c r="C377" s="29"/>
      <c r="D377" s="30"/>
      <c r="E377" s="510"/>
    </row>
    <row r="378" spans="1:5">
      <c r="A378" s="513"/>
      <c r="B378" s="505"/>
      <c r="C378" s="29"/>
      <c r="D378" s="30"/>
      <c r="E378" s="510"/>
    </row>
    <row r="379" spans="1:5">
      <c r="A379" s="513"/>
      <c r="B379" s="505"/>
      <c r="C379" s="29"/>
      <c r="D379" s="30"/>
      <c r="E379" s="510"/>
    </row>
    <row r="380" spans="1:5">
      <c r="A380" s="513"/>
      <c r="B380" s="505"/>
      <c r="C380" s="29"/>
      <c r="D380" s="30"/>
      <c r="E380" s="510"/>
    </row>
    <row r="381" spans="1:5">
      <c r="A381" s="513"/>
      <c r="B381" s="505"/>
      <c r="C381" s="29"/>
      <c r="D381" s="30"/>
      <c r="E381" s="510"/>
    </row>
    <row r="382" spans="1:5">
      <c r="A382" s="513"/>
      <c r="B382" s="505"/>
      <c r="C382" s="29"/>
      <c r="D382" s="30"/>
      <c r="E382" s="510"/>
    </row>
    <row r="383" spans="1:5">
      <c r="A383" s="513"/>
      <c r="B383" s="505"/>
      <c r="C383" s="29"/>
      <c r="D383" s="30"/>
      <c r="E383" s="510"/>
    </row>
    <row r="384" spans="1:5">
      <c r="A384" s="513"/>
      <c r="B384" s="505"/>
      <c r="C384" s="29"/>
      <c r="D384" s="30"/>
      <c r="E384" s="510"/>
    </row>
    <row r="385" spans="1:5">
      <c r="A385" s="513"/>
      <c r="B385" s="505"/>
      <c r="C385" s="29"/>
      <c r="D385" s="30"/>
      <c r="E385" s="510"/>
    </row>
    <row r="386" spans="1:5">
      <c r="A386" s="513"/>
      <c r="B386" s="505"/>
      <c r="C386" s="29"/>
      <c r="D386" s="30"/>
      <c r="E386" s="510"/>
    </row>
    <row r="387" spans="1:5">
      <c r="A387" s="513"/>
      <c r="B387" s="505"/>
      <c r="C387" s="29"/>
      <c r="D387" s="30"/>
      <c r="E387" s="510"/>
    </row>
    <row r="388" spans="1:5">
      <c r="A388" s="513"/>
      <c r="B388" s="505"/>
      <c r="C388" s="29"/>
      <c r="D388" s="30"/>
      <c r="E388" s="510"/>
    </row>
    <row r="389" spans="1:5">
      <c r="A389" s="513"/>
      <c r="B389" s="505"/>
      <c r="C389" s="29"/>
      <c r="D389" s="30"/>
      <c r="E389" s="510"/>
    </row>
    <row r="390" spans="1:5">
      <c r="A390" s="513"/>
      <c r="B390" s="505"/>
      <c r="C390" s="29"/>
      <c r="D390" s="30"/>
      <c r="E390" s="510"/>
    </row>
    <row r="391" spans="1:5">
      <c r="A391" s="513"/>
      <c r="B391" s="505"/>
      <c r="C391" s="29"/>
      <c r="D391" s="30"/>
      <c r="E391" s="510"/>
    </row>
    <row r="392" spans="1:5">
      <c r="A392" s="513"/>
      <c r="B392" s="505"/>
      <c r="C392" s="29"/>
      <c r="D392" s="30"/>
      <c r="E392" s="510"/>
    </row>
    <row r="393" spans="1:5">
      <c r="A393" s="513"/>
      <c r="B393" s="505"/>
      <c r="C393" s="29"/>
      <c r="D393" s="30"/>
      <c r="E393" s="510"/>
    </row>
    <row r="394" spans="1:5">
      <c r="A394" s="513"/>
      <c r="B394" s="505"/>
      <c r="C394" s="29"/>
      <c r="D394" s="30"/>
      <c r="E394" s="510"/>
    </row>
    <row r="395" spans="1:5">
      <c r="A395" s="513"/>
      <c r="B395" s="505"/>
      <c r="C395" s="29"/>
      <c r="D395" s="30"/>
      <c r="E395" s="510"/>
    </row>
    <row r="396" spans="1:5">
      <c r="A396" s="513"/>
      <c r="B396" s="505"/>
      <c r="C396" s="29"/>
      <c r="D396" s="30"/>
      <c r="E396" s="510"/>
    </row>
    <row r="397" spans="1:5">
      <c r="A397" s="513"/>
      <c r="B397" s="505"/>
      <c r="C397" s="29"/>
      <c r="D397" s="30"/>
      <c r="E397" s="510"/>
    </row>
    <row r="398" spans="1:5">
      <c r="A398" s="513"/>
      <c r="B398" s="505"/>
      <c r="C398" s="29"/>
      <c r="D398" s="30"/>
      <c r="E398" s="510"/>
    </row>
    <row r="399" spans="1:5">
      <c r="A399" s="513"/>
      <c r="B399" s="505"/>
      <c r="C399" s="29"/>
      <c r="D399" s="30"/>
      <c r="E399" s="510"/>
    </row>
    <row r="400" spans="1:5">
      <c r="A400" s="513"/>
      <c r="B400" s="505"/>
      <c r="C400" s="29"/>
      <c r="D400" s="30"/>
      <c r="E400" s="510"/>
    </row>
    <row r="401" spans="1:5">
      <c r="A401" s="513"/>
      <c r="B401" s="505"/>
      <c r="C401" s="29"/>
      <c r="D401" s="30"/>
      <c r="E401" s="510"/>
    </row>
    <row r="402" spans="1:5">
      <c r="A402" s="513"/>
      <c r="B402" s="505"/>
      <c r="C402" s="29"/>
      <c r="D402" s="30"/>
      <c r="E402" s="510"/>
    </row>
    <row r="403" spans="1:5">
      <c r="A403" s="513"/>
      <c r="B403" s="505"/>
      <c r="C403" s="29"/>
      <c r="D403" s="30"/>
      <c r="E403" s="510"/>
    </row>
    <row r="404" spans="1:5">
      <c r="A404" s="513"/>
      <c r="B404" s="505"/>
      <c r="C404" s="29"/>
      <c r="D404" s="30"/>
      <c r="E404" s="510"/>
    </row>
    <row r="405" spans="1:5">
      <c r="A405" s="513"/>
      <c r="B405" s="505"/>
      <c r="C405" s="29"/>
      <c r="D405" s="30"/>
      <c r="E405" s="510"/>
    </row>
    <row r="406" spans="1:5">
      <c r="A406" s="513"/>
      <c r="B406" s="505"/>
      <c r="C406" s="29"/>
      <c r="D406" s="30"/>
      <c r="E406" s="510"/>
    </row>
    <row r="407" spans="1:5">
      <c r="A407" s="513"/>
      <c r="B407" s="505"/>
      <c r="C407" s="29"/>
      <c r="D407" s="30"/>
      <c r="E407" s="510"/>
    </row>
    <row r="408" spans="1:5">
      <c r="A408" s="513"/>
      <c r="B408" s="505"/>
      <c r="C408" s="29"/>
      <c r="D408" s="30"/>
      <c r="E408" s="510"/>
    </row>
    <row r="409" spans="1:5">
      <c r="A409" s="513"/>
      <c r="B409" s="505"/>
      <c r="C409" s="29"/>
      <c r="D409" s="30"/>
      <c r="E409" s="510"/>
    </row>
    <row r="410" spans="1:5">
      <c r="A410" s="513"/>
      <c r="B410" s="505"/>
      <c r="C410" s="29"/>
      <c r="D410" s="30"/>
      <c r="E410" s="510"/>
    </row>
    <row r="411" spans="1:5">
      <c r="A411" s="513"/>
      <c r="B411" s="505"/>
      <c r="C411" s="29"/>
      <c r="D411" s="30"/>
      <c r="E411" s="510"/>
    </row>
    <row r="412" spans="1:5">
      <c r="A412" s="513"/>
      <c r="B412" s="505"/>
      <c r="C412" s="29"/>
      <c r="D412" s="30"/>
      <c r="E412" s="510"/>
    </row>
    <row r="413" spans="1:5">
      <c r="A413" s="513"/>
      <c r="B413" s="505"/>
      <c r="C413" s="29"/>
      <c r="D413" s="30"/>
      <c r="E413" s="510"/>
    </row>
    <row r="414" spans="1:5">
      <c r="A414" s="513"/>
      <c r="B414" s="505"/>
      <c r="C414" s="29"/>
      <c r="D414" s="30"/>
      <c r="E414" s="510"/>
    </row>
    <row r="415" spans="1:5">
      <c r="A415" s="513"/>
      <c r="B415" s="505"/>
      <c r="C415" s="29"/>
      <c r="D415" s="30"/>
      <c r="E415" s="510"/>
    </row>
    <row r="416" spans="1:5">
      <c r="A416" s="513"/>
      <c r="B416" s="505"/>
      <c r="C416" s="29"/>
      <c r="D416" s="30"/>
      <c r="E416" s="510"/>
    </row>
    <row r="417" spans="1:5">
      <c r="A417" s="513"/>
      <c r="B417" s="505"/>
      <c r="C417" s="29"/>
      <c r="D417" s="30"/>
      <c r="E417" s="510"/>
    </row>
    <row r="418" spans="1:5">
      <c r="A418" s="513"/>
      <c r="B418" s="505"/>
      <c r="C418" s="29"/>
      <c r="D418" s="30"/>
      <c r="E418" s="510"/>
    </row>
    <row r="419" spans="1:5">
      <c r="A419" s="513"/>
      <c r="B419" s="505"/>
      <c r="C419" s="29"/>
      <c r="D419" s="30"/>
      <c r="E419" s="510"/>
    </row>
    <row r="420" spans="1:5">
      <c r="A420" s="513"/>
      <c r="B420" s="505"/>
      <c r="C420" s="29"/>
      <c r="D420" s="30"/>
      <c r="E420" s="510"/>
    </row>
    <row r="421" spans="1:5">
      <c r="A421" s="513"/>
      <c r="B421" s="505"/>
      <c r="C421" s="29"/>
      <c r="D421" s="30"/>
      <c r="E421" s="510"/>
    </row>
    <row r="422" spans="1:5">
      <c r="A422" s="513"/>
      <c r="B422" s="505"/>
      <c r="C422" s="29"/>
      <c r="D422" s="30"/>
      <c r="E422" s="510"/>
    </row>
    <row r="423" spans="1:5">
      <c r="A423" s="513"/>
      <c r="B423" s="505"/>
      <c r="C423" s="29"/>
      <c r="D423" s="30"/>
      <c r="E423" s="510"/>
    </row>
    <row r="424" spans="1:5">
      <c r="A424" s="513"/>
      <c r="B424" s="505"/>
      <c r="C424" s="29"/>
      <c r="D424" s="30"/>
      <c r="E424" s="510"/>
    </row>
    <row r="425" spans="1:5">
      <c r="A425" s="513"/>
      <c r="B425" s="505"/>
      <c r="C425" s="29"/>
      <c r="D425" s="30"/>
      <c r="E425" s="510"/>
    </row>
    <row r="426" spans="1:5">
      <c r="A426" s="513"/>
      <c r="B426" s="505"/>
      <c r="C426" s="29"/>
      <c r="D426" s="30"/>
      <c r="E426" s="510"/>
    </row>
    <row r="427" spans="1:5">
      <c r="A427" s="513"/>
      <c r="B427" s="505"/>
      <c r="C427" s="29"/>
      <c r="D427" s="30"/>
      <c r="E427" s="510"/>
    </row>
    <row r="428" spans="1:5">
      <c r="A428" s="513"/>
      <c r="B428" s="505"/>
      <c r="C428" s="29"/>
      <c r="D428" s="30"/>
      <c r="E428" s="510"/>
    </row>
    <row r="429" spans="1:5">
      <c r="A429" s="513"/>
      <c r="B429" s="505"/>
      <c r="C429" s="29"/>
      <c r="D429" s="30"/>
      <c r="E429" s="510"/>
    </row>
    <row r="430" spans="1:5">
      <c r="A430" s="513"/>
      <c r="B430" s="505"/>
      <c r="C430" s="29"/>
      <c r="D430" s="30"/>
      <c r="E430" s="510"/>
    </row>
    <row r="431" spans="1:5">
      <c r="A431" s="513"/>
      <c r="B431" s="505"/>
      <c r="C431" s="29"/>
      <c r="D431" s="30"/>
      <c r="E431" s="510"/>
    </row>
    <row r="432" spans="1:5">
      <c r="A432" s="513"/>
      <c r="B432" s="505"/>
      <c r="C432" s="29"/>
      <c r="D432" s="30"/>
      <c r="E432" s="510"/>
    </row>
    <row r="433" spans="1:5">
      <c r="A433" s="513"/>
      <c r="B433" s="505"/>
      <c r="C433" s="29"/>
      <c r="D433" s="30"/>
      <c r="E433" s="510"/>
    </row>
    <row r="434" spans="1:5">
      <c r="A434" s="513"/>
      <c r="B434" s="505"/>
      <c r="C434" s="29"/>
      <c r="D434" s="30"/>
      <c r="E434" s="510"/>
    </row>
    <row r="435" spans="1:5">
      <c r="A435" s="513"/>
      <c r="B435" s="505"/>
      <c r="C435" s="29"/>
      <c r="D435" s="30"/>
      <c r="E435" s="510"/>
    </row>
    <row r="436" spans="1:5">
      <c r="A436" s="513"/>
      <c r="B436" s="505"/>
      <c r="C436" s="29"/>
      <c r="D436" s="30"/>
      <c r="E436" s="510"/>
    </row>
    <row r="437" spans="1:5">
      <c r="A437" s="513"/>
      <c r="B437" s="505"/>
      <c r="C437" s="29"/>
      <c r="D437" s="30"/>
      <c r="E437" s="510"/>
    </row>
    <row r="438" spans="1:5">
      <c r="A438" s="513"/>
      <c r="B438" s="505"/>
      <c r="C438" s="29"/>
      <c r="D438" s="30"/>
      <c r="E438" s="510"/>
    </row>
    <row r="439" spans="1:5">
      <c r="A439" s="513"/>
      <c r="B439" s="505"/>
      <c r="C439" s="29"/>
      <c r="D439" s="30"/>
      <c r="E439" s="510"/>
    </row>
    <row r="440" spans="1:5">
      <c r="A440" s="513"/>
      <c r="B440" s="505"/>
      <c r="C440" s="29"/>
      <c r="D440" s="30"/>
      <c r="E440" s="510"/>
    </row>
    <row r="441" spans="1:5">
      <c r="A441" s="513"/>
      <c r="B441" s="505"/>
      <c r="C441" s="29"/>
      <c r="D441" s="30"/>
      <c r="E441" s="510"/>
    </row>
    <row r="442" spans="1:5">
      <c r="A442" s="513"/>
      <c r="B442" s="505"/>
      <c r="C442" s="29"/>
      <c r="D442" s="30"/>
      <c r="E442" s="510"/>
    </row>
    <row r="443" spans="1:5">
      <c r="A443" s="513"/>
      <c r="B443" s="505"/>
      <c r="C443" s="29"/>
      <c r="D443" s="30"/>
      <c r="E443" s="510"/>
    </row>
    <row r="444" spans="1:5">
      <c r="A444" s="513"/>
      <c r="B444" s="505"/>
      <c r="C444" s="29"/>
      <c r="D444" s="30"/>
      <c r="E444" s="510"/>
    </row>
    <row r="445" spans="1:5">
      <c r="A445" s="513"/>
      <c r="B445" s="505"/>
      <c r="C445" s="29"/>
      <c r="D445" s="30"/>
      <c r="E445" s="510"/>
    </row>
    <row r="446" spans="1:5">
      <c r="A446" s="513"/>
      <c r="B446" s="505"/>
      <c r="C446" s="29"/>
      <c r="D446" s="30"/>
      <c r="E446" s="510"/>
    </row>
    <row r="447" spans="1:5">
      <c r="A447" s="513"/>
      <c r="B447" s="505"/>
      <c r="C447" s="29"/>
      <c r="D447" s="30"/>
      <c r="E447" s="510"/>
    </row>
    <row r="448" spans="1:5">
      <c r="A448" s="513"/>
      <c r="B448" s="505"/>
      <c r="C448" s="29"/>
      <c r="D448" s="30"/>
      <c r="E448" s="510"/>
    </row>
    <row r="449" spans="1:5">
      <c r="A449" s="513"/>
      <c r="B449" s="505"/>
      <c r="C449" s="29"/>
      <c r="D449" s="30"/>
      <c r="E449" s="510"/>
    </row>
    <row r="450" spans="1:5">
      <c r="A450" s="513"/>
      <c r="B450" s="505"/>
      <c r="C450" s="29"/>
      <c r="D450" s="30"/>
      <c r="E450" s="510"/>
    </row>
    <row r="451" spans="1:5">
      <c r="A451" s="513"/>
      <c r="B451" s="505"/>
      <c r="C451" s="29"/>
      <c r="D451" s="30"/>
      <c r="E451" s="510"/>
    </row>
    <row r="452" spans="1:5">
      <c r="A452" s="513"/>
      <c r="B452" s="505"/>
      <c r="C452" s="29"/>
      <c r="D452" s="30"/>
      <c r="E452" s="510"/>
    </row>
    <row r="453" spans="1:5">
      <c r="A453" s="513"/>
      <c r="B453" s="505"/>
      <c r="C453" s="29"/>
      <c r="D453" s="30"/>
      <c r="E453" s="510"/>
    </row>
    <row r="454" spans="1:5">
      <c r="A454" s="513"/>
      <c r="B454" s="505"/>
      <c r="C454" s="29"/>
      <c r="D454" s="30"/>
      <c r="E454" s="510"/>
    </row>
    <row r="455" spans="1:5">
      <c r="A455" s="513"/>
      <c r="B455" s="505"/>
      <c r="C455" s="29"/>
      <c r="D455" s="30"/>
      <c r="E455" s="510"/>
    </row>
    <row r="456" spans="1:5">
      <c r="A456" s="513"/>
      <c r="B456" s="505"/>
      <c r="C456" s="29"/>
      <c r="D456" s="30"/>
      <c r="E456" s="510"/>
    </row>
    <row r="457" spans="1:5">
      <c r="A457" s="513"/>
      <c r="B457" s="505"/>
      <c r="C457" s="29"/>
      <c r="D457" s="30"/>
      <c r="E457" s="510"/>
    </row>
    <row r="458" spans="1:5">
      <c r="A458" s="513"/>
      <c r="B458" s="505"/>
      <c r="C458" s="29"/>
      <c r="D458" s="30"/>
      <c r="E458" s="510"/>
    </row>
    <row r="459" spans="1:5">
      <c r="A459" s="513"/>
      <c r="B459" s="505"/>
      <c r="C459" s="29"/>
      <c r="D459" s="30"/>
      <c r="E459" s="510"/>
    </row>
    <row r="460" spans="1:5">
      <c r="A460" s="513"/>
      <c r="B460" s="505"/>
      <c r="C460" s="29"/>
      <c r="D460" s="30"/>
      <c r="E460" s="510"/>
    </row>
    <row r="461" spans="1:5">
      <c r="A461" s="513"/>
      <c r="B461" s="505"/>
      <c r="C461" s="29"/>
      <c r="D461" s="30"/>
      <c r="E461" s="510"/>
    </row>
    <row r="462" spans="1:5">
      <c r="A462" s="513"/>
      <c r="B462" s="505"/>
      <c r="C462" s="29"/>
      <c r="D462" s="30"/>
      <c r="E462" s="510"/>
    </row>
    <row r="463" spans="1:5">
      <c r="A463" s="513"/>
      <c r="B463" s="505"/>
      <c r="C463" s="29"/>
      <c r="D463" s="30"/>
      <c r="E463" s="510"/>
    </row>
    <row r="464" spans="1:5">
      <c r="A464" s="513"/>
      <c r="B464" s="505"/>
      <c r="C464" s="29"/>
      <c r="D464" s="30"/>
      <c r="E464" s="510"/>
    </row>
    <row r="465" spans="1:5">
      <c r="A465" s="513"/>
      <c r="B465" s="505"/>
      <c r="C465" s="29"/>
      <c r="D465" s="30"/>
      <c r="E465" s="510"/>
    </row>
    <row r="466" spans="1:5">
      <c r="A466" s="513"/>
      <c r="B466" s="505"/>
      <c r="C466" s="29"/>
      <c r="D466" s="30"/>
      <c r="E466" s="510"/>
    </row>
    <row r="467" spans="1:5">
      <c r="A467" s="513"/>
      <c r="B467" s="505"/>
      <c r="C467" s="29"/>
      <c r="D467" s="30"/>
      <c r="E467" s="510"/>
    </row>
    <row r="468" spans="1:5">
      <c r="A468" s="513"/>
      <c r="B468" s="505"/>
      <c r="C468" s="29"/>
      <c r="D468" s="30"/>
      <c r="E468" s="510"/>
    </row>
    <row r="469" spans="1:5">
      <c r="A469" s="513"/>
      <c r="B469" s="505"/>
      <c r="C469" s="29"/>
      <c r="D469" s="30"/>
      <c r="E469" s="510"/>
    </row>
    <row r="470" spans="1:5">
      <c r="A470" s="513"/>
      <c r="B470" s="505"/>
      <c r="C470" s="29"/>
      <c r="D470" s="30"/>
      <c r="E470" s="510"/>
    </row>
    <row r="471" spans="1:5">
      <c r="A471" s="513"/>
      <c r="B471" s="505"/>
      <c r="C471" s="29"/>
      <c r="D471" s="30"/>
      <c r="E471" s="510"/>
    </row>
    <row r="472" spans="1:5">
      <c r="A472" s="513"/>
      <c r="B472" s="505"/>
      <c r="C472" s="29"/>
      <c r="D472" s="30"/>
      <c r="E472" s="510"/>
    </row>
    <row r="473" spans="1:5">
      <c r="A473" s="513"/>
      <c r="B473" s="505"/>
      <c r="C473" s="29"/>
      <c r="D473" s="30"/>
      <c r="E473" s="510"/>
    </row>
    <row r="474" spans="1:5">
      <c r="A474" s="513"/>
      <c r="B474" s="505"/>
      <c r="C474" s="29"/>
      <c r="D474" s="30"/>
      <c r="E474" s="510"/>
    </row>
    <row r="475" spans="1:5">
      <c r="A475" s="513"/>
      <c r="B475" s="505"/>
      <c r="C475" s="29"/>
      <c r="D475" s="30"/>
      <c r="E475" s="510"/>
    </row>
    <row r="476" spans="1:5">
      <c r="A476" s="513"/>
      <c r="B476" s="505"/>
      <c r="C476" s="29"/>
      <c r="D476" s="30"/>
      <c r="E476" s="510"/>
    </row>
    <row r="477" spans="1:5">
      <c r="A477" s="513"/>
      <c r="B477" s="505"/>
      <c r="C477" s="29"/>
      <c r="D477" s="30"/>
      <c r="E477" s="510"/>
    </row>
    <row r="478" spans="1:5">
      <c r="A478" s="513"/>
      <c r="B478" s="505"/>
      <c r="C478" s="29"/>
      <c r="D478" s="30"/>
      <c r="E478" s="510"/>
    </row>
    <row r="479" spans="1:5">
      <c r="A479" s="513"/>
      <c r="B479" s="505"/>
      <c r="C479" s="29"/>
      <c r="D479" s="30"/>
      <c r="E479" s="510"/>
    </row>
    <row r="480" spans="1:5">
      <c r="A480" s="513"/>
      <c r="B480" s="505"/>
      <c r="C480" s="29"/>
      <c r="D480" s="30"/>
      <c r="E480" s="510"/>
    </row>
    <row r="481" spans="1:5">
      <c r="A481" s="513"/>
      <c r="B481" s="505"/>
      <c r="C481" s="29"/>
      <c r="D481" s="30"/>
      <c r="E481" s="510"/>
    </row>
    <row r="482" spans="1:5">
      <c r="A482" s="513"/>
      <c r="B482" s="505"/>
      <c r="C482" s="29"/>
      <c r="D482" s="30"/>
      <c r="E482" s="510"/>
    </row>
    <row r="483" spans="1:5">
      <c r="A483" s="513"/>
      <c r="B483" s="505"/>
      <c r="C483" s="29"/>
      <c r="D483" s="30"/>
      <c r="E483" s="510"/>
    </row>
    <row r="484" spans="1:5">
      <c r="A484" s="513"/>
      <c r="B484" s="505"/>
      <c r="C484" s="29"/>
      <c r="D484" s="30"/>
      <c r="E484" s="510"/>
    </row>
    <row r="485" spans="1:5">
      <c r="A485" s="513"/>
      <c r="B485" s="505"/>
      <c r="C485" s="29"/>
      <c r="D485" s="30"/>
      <c r="E485" s="510"/>
    </row>
    <row r="486" spans="1:5">
      <c r="A486" s="513"/>
      <c r="B486" s="505"/>
      <c r="C486" s="29"/>
      <c r="D486" s="30"/>
      <c r="E486" s="510"/>
    </row>
    <row r="487" spans="1:5">
      <c r="A487" s="513"/>
      <c r="B487" s="505"/>
      <c r="C487" s="29"/>
      <c r="D487" s="30"/>
      <c r="E487" s="510"/>
    </row>
    <row r="488" spans="1:5">
      <c r="A488" s="513"/>
      <c r="B488" s="505"/>
      <c r="C488" s="29"/>
      <c r="D488" s="30"/>
      <c r="E488" s="510"/>
    </row>
    <row r="489" spans="1:5">
      <c r="A489" s="513"/>
      <c r="B489" s="505"/>
      <c r="C489" s="29"/>
      <c r="D489" s="30"/>
      <c r="E489" s="510"/>
    </row>
    <row r="490" spans="1:5">
      <c r="A490" s="513"/>
      <c r="B490" s="505"/>
      <c r="C490" s="29"/>
      <c r="D490" s="30"/>
      <c r="E490" s="510"/>
    </row>
    <row r="491" spans="1:5">
      <c r="A491" s="513"/>
      <c r="B491" s="505"/>
      <c r="C491" s="29"/>
      <c r="D491" s="30"/>
      <c r="E491" s="510"/>
    </row>
    <row r="492" spans="1:5">
      <c r="A492" s="513"/>
      <c r="B492" s="505"/>
      <c r="C492" s="29"/>
      <c r="D492" s="30"/>
      <c r="E492" s="510"/>
    </row>
    <row r="493" spans="1:5">
      <c r="A493" s="513"/>
      <c r="B493" s="505"/>
      <c r="C493" s="29"/>
      <c r="D493" s="30"/>
      <c r="E493" s="510"/>
    </row>
    <row r="494" spans="1:5">
      <c r="A494" s="513"/>
      <c r="B494" s="505"/>
      <c r="C494" s="29"/>
      <c r="D494" s="30"/>
      <c r="E494" s="510"/>
    </row>
    <row r="495" spans="1:5">
      <c r="A495" s="513"/>
      <c r="B495" s="505"/>
      <c r="C495" s="29"/>
      <c r="D495" s="30"/>
      <c r="E495" s="510"/>
    </row>
    <row r="496" spans="1:5">
      <c r="A496" s="513"/>
      <c r="B496" s="505"/>
      <c r="C496" s="29"/>
      <c r="D496" s="30"/>
      <c r="E496" s="510"/>
    </row>
    <row r="497" spans="1:5">
      <c r="A497" s="513"/>
      <c r="B497" s="505"/>
      <c r="C497" s="29"/>
      <c r="D497" s="30"/>
      <c r="E497" s="510"/>
    </row>
    <row r="498" spans="1:5">
      <c r="A498" s="513"/>
      <c r="B498" s="505"/>
      <c r="C498" s="29"/>
      <c r="D498" s="30"/>
      <c r="E498" s="510"/>
    </row>
    <row r="499" spans="1:5">
      <c r="A499" s="513"/>
      <c r="B499" s="505"/>
      <c r="C499" s="29"/>
      <c r="D499" s="30"/>
      <c r="E499" s="510"/>
    </row>
    <row r="500" spans="1:5">
      <c r="A500" s="513"/>
      <c r="B500" s="505"/>
      <c r="C500" s="29"/>
      <c r="D500" s="30"/>
      <c r="E500" s="510"/>
    </row>
    <row r="501" spans="1:5">
      <c r="A501" s="513"/>
      <c r="B501" s="505"/>
      <c r="C501" s="29"/>
      <c r="D501" s="30"/>
      <c r="E501" s="510"/>
    </row>
    <row r="502" spans="1:5">
      <c r="A502" s="513"/>
      <c r="B502" s="505"/>
      <c r="C502" s="29"/>
      <c r="D502" s="30"/>
      <c r="E502" s="510"/>
    </row>
    <row r="503" spans="1:5">
      <c r="A503" s="513"/>
      <c r="B503" s="505"/>
      <c r="C503" s="29"/>
      <c r="D503" s="30"/>
      <c r="E503" s="510"/>
    </row>
    <row r="504" spans="1:5">
      <c r="A504" s="513"/>
      <c r="B504" s="505"/>
      <c r="C504" s="29"/>
      <c r="D504" s="30"/>
      <c r="E504" s="510"/>
    </row>
    <row r="505" spans="1:5">
      <c r="A505" s="513"/>
      <c r="B505" s="505"/>
      <c r="C505" s="29"/>
      <c r="D505" s="30"/>
      <c r="E505" s="510"/>
    </row>
    <row r="506" spans="1:5">
      <c r="A506" s="513"/>
      <c r="B506" s="505"/>
      <c r="C506" s="29"/>
      <c r="D506" s="30"/>
      <c r="E506" s="510"/>
    </row>
    <row r="507" spans="1:5">
      <c r="A507" s="513"/>
      <c r="B507" s="505"/>
      <c r="C507" s="29"/>
      <c r="D507" s="30"/>
      <c r="E507" s="510"/>
    </row>
    <row r="508" spans="1:5">
      <c r="A508" s="513"/>
      <c r="B508" s="505"/>
      <c r="C508" s="29"/>
      <c r="D508" s="30"/>
      <c r="E508" s="510"/>
    </row>
    <row r="509" spans="1:5">
      <c r="A509" s="513"/>
      <c r="B509" s="505"/>
      <c r="C509" s="29"/>
      <c r="D509" s="30"/>
      <c r="E509" s="510"/>
    </row>
    <row r="510" spans="1:5">
      <c r="A510" s="513"/>
      <c r="B510" s="505"/>
      <c r="C510" s="29"/>
      <c r="D510" s="30"/>
      <c r="E510" s="510"/>
    </row>
    <row r="511" spans="1:5">
      <c r="A511" s="513"/>
      <c r="B511" s="505"/>
      <c r="C511" s="29"/>
      <c r="D511" s="30"/>
      <c r="E511" s="510"/>
    </row>
    <row r="512" spans="1:5">
      <c r="A512" s="513"/>
      <c r="B512" s="505"/>
      <c r="C512" s="29"/>
      <c r="D512" s="30"/>
      <c r="E512" s="510"/>
    </row>
    <row r="513" spans="1:5">
      <c r="A513" s="513"/>
      <c r="B513" s="505"/>
      <c r="C513" s="29"/>
      <c r="D513" s="30"/>
      <c r="E513" s="510"/>
    </row>
    <row r="514" spans="1:5">
      <c r="A514" s="513"/>
      <c r="B514" s="505"/>
      <c r="C514" s="29"/>
      <c r="D514" s="30"/>
      <c r="E514" s="510"/>
    </row>
    <row r="515" spans="1:5">
      <c r="A515" s="513"/>
      <c r="B515" s="505"/>
      <c r="C515" s="29"/>
      <c r="D515" s="30"/>
      <c r="E515" s="510"/>
    </row>
    <row r="516" spans="1:5">
      <c r="A516" s="513"/>
      <c r="B516" s="505"/>
      <c r="C516" s="29"/>
      <c r="D516" s="30"/>
      <c r="E516" s="510"/>
    </row>
    <row r="517" spans="1:5">
      <c r="A517" s="513"/>
      <c r="B517" s="505"/>
      <c r="C517" s="29"/>
      <c r="D517" s="30"/>
      <c r="E517" s="510"/>
    </row>
    <row r="518" spans="1:5">
      <c r="A518" s="513"/>
      <c r="B518" s="505"/>
      <c r="C518" s="29"/>
      <c r="D518" s="30"/>
      <c r="E518" s="510"/>
    </row>
    <row r="519" spans="1:5">
      <c r="A519" s="513"/>
      <c r="B519" s="505"/>
      <c r="C519" s="29"/>
      <c r="D519" s="30"/>
      <c r="E519" s="510"/>
    </row>
    <row r="520" spans="1:5">
      <c r="A520" s="513"/>
      <c r="B520" s="505"/>
      <c r="C520" s="29"/>
      <c r="D520" s="30"/>
      <c r="E520" s="510"/>
    </row>
    <row r="521" spans="1:5">
      <c r="A521" s="513"/>
      <c r="B521" s="505"/>
      <c r="C521" s="29"/>
      <c r="D521" s="30"/>
      <c r="E521" s="510"/>
    </row>
    <row r="522" spans="1:5">
      <c r="A522" s="513"/>
      <c r="B522" s="505"/>
      <c r="C522" s="29"/>
      <c r="D522" s="30"/>
      <c r="E522" s="510"/>
    </row>
    <row r="523" spans="1:5">
      <c r="A523" s="513"/>
      <c r="B523" s="505"/>
      <c r="C523" s="29"/>
      <c r="D523" s="30"/>
      <c r="E523" s="510"/>
    </row>
    <row r="524" spans="1:5">
      <c r="A524" s="513"/>
      <c r="B524" s="505"/>
      <c r="C524" s="29"/>
      <c r="D524" s="30"/>
      <c r="E524" s="510"/>
    </row>
    <row r="525" spans="1:5">
      <c r="A525" s="513"/>
      <c r="B525" s="505"/>
      <c r="C525" s="29"/>
      <c r="D525" s="30"/>
      <c r="E525" s="510"/>
    </row>
    <row r="526" spans="1:5">
      <c r="A526" s="513"/>
      <c r="B526" s="505"/>
      <c r="C526" s="29"/>
      <c r="D526" s="30"/>
      <c r="E526" s="510"/>
    </row>
    <row r="527" spans="1:5">
      <c r="A527" s="513"/>
      <c r="B527" s="505"/>
      <c r="C527" s="29"/>
      <c r="D527" s="30"/>
      <c r="E527" s="510"/>
    </row>
    <row r="528" spans="1:5">
      <c r="A528" s="513"/>
      <c r="B528" s="505"/>
      <c r="C528" s="29"/>
      <c r="D528" s="30"/>
      <c r="E528" s="510"/>
    </row>
    <row r="529" spans="1:5">
      <c r="A529" s="513"/>
      <c r="B529" s="505"/>
      <c r="C529" s="29"/>
      <c r="D529" s="30"/>
      <c r="E529" s="510"/>
    </row>
    <row r="530" spans="1:5">
      <c r="A530" s="513"/>
      <c r="B530" s="505"/>
      <c r="C530" s="29"/>
      <c r="D530" s="30"/>
      <c r="E530" s="510"/>
    </row>
    <row r="531" spans="1:5">
      <c r="A531" s="513"/>
      <c r="B531" s="505"/>
      <c r="C531" s="29"/>
      <c r="D531" s="30"/>
      <c r="E531" s="510"/>
    </row>
    <row r="532" spans="1:5">
      <c r="A532" s="513"/>
      <c r="B532" s="505"/>
      <c r="C532" s="29"/>
      <c r="D532" s="30"/>
      <c r="E532" s="510"/>
    </row>
    <row r="533" spans="1:5">
      <c r="A533" s="513"/>
      <c r="B533" s="505"/>
      <c r="C533" s="29"/>
      <c r="D533" s="30"/>
      <c r="E533" s="510"/>
    </row>
    <row r="534" spans="1:5">
      <c r="A534" s="513"/>
      <c r="B534" s="505"/>
      <c r="C534" s="29"/>
      <c r="D534" s="30"/>
      <c r="E534" s="510"/>
    </row>
    <row r="535" spans="1:5">
      <c r="A535" s="513"/>
      <c r="B535" s="505"/>
      <c r="C535" s="29"/>
      <c r="D535" s="30"/>
      <c r="E535" s="510"/>
    </row>
    <row r="536" spans="1:5">
      <c r="A536" s="513"/>
      <c r="B536" s="505"/>
      <c r="C536" s="29"/>
      <c r="D536" s="30"/>
      <c r="E536" s="510"/>
    </row>
    <row r="537" spans="1:5">
      <c r="A537" s="513"/>
      <c r="B537" s="505"/>
      <c r="C537" s="29"/>
      <c r="D537" s="30"/>
      <c r="E537" s="510"/>
    </row>
    <row r="538" spans="1:5">
      <c r="A538" s="513"/>
      <c r="B538" s="505"/>
      <c r="C538" s="29"/>
      <c r="D538" s="30"/>
      <c r="E538" s="510"/>
    </row>
    <row r="539" spans="1:5">
      <c r="A539" s="513"/>
      <c r="B539" s="505"/>
      <c r="C539" s="29"/>
      <c r="D539" s="30"/>
      <c r="E539" s="510"/>
    </row>
    <row r="540" spans="1:5">
      <c r="A540" s="513"/>
      <c r="B540" s="505"/>
      <c r="C540" s="29"/>
      <c r="D540" s="30"/>
      <c r="E540" s="510"/>
    </row>
    <row r="541" spans="1:5">
      <c r="A541" s="513"/>
      <c r="B541" s="505"/>
      <c r="C541" s="29"/>
      <c r="D541" s="30"/>
      <c r="E541" s="510"/>
    </row>
    <row r="542" spans="1:5">
      <c r="A542" s="513"/>
      <c r="B542" s="505"/>
      <c r="C542" s="29"/>
      <c r="D542" s="30"/>
      <c r="E542" s="510"/>
    </row>
    <row r="543" spans="1:5">
      <c r="A543" s="513"/>
      <c r="B543" s="505"/>
      <c r="C543" s="29"/>
      <c r="D543" s="30"/>
      <c r="E543" s="510"/>
    </row>
    <row r="544" spans="1:5">
      <c r="A544" s="513"/>
      <c r="B544" s="505"/>
      <c r="C544" s="29"/>
      <c r="D544" s="30"/>
      <c r="E544" s="510"/>
    </row>
    <row r="545" spans="1:5">
      <c r="A545" s="513"/>
      <c r="B545" s="505"/>
      <c r="C545" s="29"/>
      <c r="D545" s="30"/>
      <c r="E545" s="510"/>
    </row>
    <row r="546" spans="1:5">
      <c r="A546" s="513"/>
      <c r="B546" s="505"/>
      <c r="C546" s="29"/>
      <c r="D546" s="30"/>
      <c r="E546" s="510"/>
    </row>
    <row r="547" spans="1:5">
      <c r="A547" s="513"/>
      <c r="B547" s="505"/>
      <c r="C547" s="29"/>
      <c r="D547" s="30"/>
      <c r="E547" s="510"/>
    </row>
    <row r="548" spans="1:5">
      <c r="A548" s="513"/>
      <c r="B548" s="505"/>
      <c r="C548" s="29"/>
      <c r="D548" s="30"/>
      <c r="E548" s="510"/>
    </row>
    <row r="549" spans="1:5">
      <c r="A549" s="513"/>
      <c r="B549" s="505"/>
      <c r="C549" s="29"/>
      <c r="D549" s="30"/>
      <c r="E549" s="510"/>
    </row>
    <row r="550" spans="1:5">
      <c r="A550" s="513"/>
      <c r="B550" s="505"/>
      <c r="C550" s="29"/>
      <c r="D550" s="30"/>
      <c r="E550" s="510"/>
    </row>
    <row r="551" spans="1:5">
      <c r="A551" s="513"/>
      <c r="B551" s="505"/>
      <c r="C551" s="29"/>
      <c r="D551" s="30"/>
      <c r="E551" s="510"/>
    </row>
    <row r="552" spans="1:5">
      <c r="A552" s="513"/>
      <c r="B552" s="505"/>
      <c r="C552" s="29"/>
      <c r="D552" s="30"/>
      <c r="E552" s="510"/>
    </row>
    <row r="553" spans="1:5">
      <c r="A553" s="513"/>
      <c r="B553" s="505"/>
      <c r="C553" s="29"/>
      <c r="D553" s="30"/>
      <c r="E553" s="510"/>
    </row>
    <row r="554" spans="1:5">
      <c r="A554" s="513"/>
      <c r="B554" s="505"/>
      <c r="C554" s="29"/>
      <c r="D554" s="30"/>
      <c r="E554" s="510"/>
    </row>
    <row r="555" spans="1:5">
      <c r="A555" s="513"/>
      <c r="B555" s="505"/>
      <c r="C555" s="29"/>
      <c r="D555" s="30"/>
      <c r="E555" s="510"/>
    </row>
    <row r="556" spans="1:5">
      <c r="A556" s="513"/>
      <c r="B556" s="505"/>
      <c r="C556" s="29"/>
      <c r="D556" s="30"/>
      <c r="E556" s="510"/>
    </row>
    <row r="557" spans="1:5">
      <c r="A557" s="513"/>
      <c r="B557" s="505"/>
      <c r="C557" s="29"/>
      <c r="D557" s="30"/>
      <c r="E557" s="510"/>
    </row>
    <row r="558" spans="1:5">
      <c r="A558" s="513"/>
      <c r="B558" s="505"/>
      <c r="C558" s="29"/>
      <c r="D558" s="30"/>
      <c r="E558" s="510"/>
    </row>
    <row r="559" spans="1:5">
      <c r="A559" s="513"/>
      <c r="B559" s="505"/>
      <c r="C559" s="29"/>
      <c r="D559" s="30"/>
      <c r="E559" s="510"/>
    </row>
    <row r="560" spans="1:5">
      <c r="A560" s="513"/>
      <c r="B560" s="505"/>
      <c r="C560" s="29"/>
      <c r="D560" s="30"/>
      <c r="E560" s="510"/>
    </row>
    <row r="561" spans="1:5">
      <c r="A561" s="513"/>
      <c r="B561" s="505"/>
      <c r="C561" s="29"/>
      <c r="D561" s="30"/>
      <c r="E561" s="510"/>
    </row>
    <row r="562" spans="1:5">
      <c r="A562" s="513"/>
      <c r="B562" s="505"/>
      <c r="C562" s="29"/>
      <c r="D562" s="30"/>
      <c r="E562" s="510"/>
    </row>
    <row r="563" spans="1:5">
      <c r="A563" s="513"/>
      <c r="B563" s="505"/>
      <c r="C563" s="29"/>
      <c r="D563" s="30"/>
      <c r="E563" s="510"/>
    </row>
    <row r="564" spans="1:5">
      <c r="A564" s="513"/>
      <c r="B564" s="505"/>
      <c r="C564" s="29"/>
      <c r="D564" s="30"/>
      <c r="E564" s="510"/>
    </row>
    <row r="565" spans="1:5">
      <c r="A565" s="513"/>
      <c r="B565" s="505"/>
      <c r="C565" s="29"/>
      <c r="D565" s="30"/>
      <c r="E565" s="510"/>
    </row>
    <row r="566" spans="1:5">
      <c r="A566" s="513"/>
      <c r="B566" s="505"/>
      <c r="C566" s="29"/>
      <c r="D566" s="30"/>
      <c r="E566" s="510"/>
    </row>
    <row r="567" spans="1:5">
      <c r="A567" s="513"/>
      <c r="B567" s="505"/>
      <c r="C567" s="29"/>
      <c r="D567" s="30"/>
      <c r="E567" s="510"/>
    </row>
    <row r="568" spans="1:5">
      <c r="A568" s="513"/>
      <c r="B568" s="505"/>
      <c r="C568" s="29"/>
      <c r="D568" s="30"/>
      <c r="E568" s="510"/>
    </row>
    <row r="569" spans="1:5">
      <c r="A569" s="513"/>
      <c r="B569" s="505"/>
      <c r="C569" s="29"/>
      <c r="D569" s="30"/>
      <c r="E569" s="510"/>
    </row>
    <row r="570" spans="1:5">
      <c r="A570" s="513"/>
      <c r="B570" s="505"/>
      <c r="C570" s="29"/>
      <c r="D570" s="30"/>
      <c r="E570" s="510"/>
    </row>
    <row r="571" spans="1:5">
      <c r="A571" s="513"/>
      <c r="B571" s="505"/>
      <c r="C571" s="29"/>
      <c r="D571" s="30"/>
      <c r="E571" s="510"/>
    </row>
    <row r="572" spans="1:5">
      <c r="A572" s="513"/>
      <c r="B572" s="505"/>
      <c r="C572" s="29"/>
      <c r="D572" s="30"/>
      <c r="E572" s="510"/>
    </row>
    <row r="573" spans="1:5">
      <c r="A573" s="513"/>
      <c r="B573" s="505"/>
      <c r="C573" s="29"/>
      <c r="D573" s="30"/>
      <c r="E573" s="510"/>
    </row>
    <row r="574" spans="1:5">
      <c r="A574" s="513"/>
      <c r="B574" s="505"/>
      <c r="C574" s="29"/>
      <c r="D574" s="30"/>
      <c r="E574" s="510"/>
    </row>
    <row r="575" spans="1:5">
      <c r="A575" s="513"/>
      <c r="B575" s="505"/>
      <c r="C575" s="29"/>
      <c r="D575" s="30"/>
      <c r="E575" s="510"/>
    </row>
    <row r="576" spans="1:5">
      <c r="A576" s="513"/>
      <c r="B576" s="505"/>
      <c r="C576" s="29"/>
      <c r="D576" s="30"/>
      <c r="E576" s="510"/>
    </row>
    <row r="577" spans="1:5">
      <c r="A577" s="513"/>
      <c r="B577" s="505"/>
      <c r="C577" s="29"/>
      <c r="D577" s="30"/>
      <c r="E577" s="510"/>
    </row>
    <row r="578" spans="1:5">
      <c r="A578" s="513"/>
      <c r="B578" s="505"/>
      <c r="C578" s="29"/>
      <c r="D578" s="30"/>
      <c r="E578" s="510"/>
    </row>
    <row r="579" spans="1:5">
      <c r="A579" s="513"/>
      <c r="B579" s="505"/>
      <c r="C579" s="29"/>
      <c r="D579" s="30"/>
      <c r="E579" s="510"/>
    </row>
    <row r="580" spans="1:5">
      <c r="A580" s="513"/>
      <c r="B580" s="505"/>
      <c r="C580" s="29"/>
      <c r="D580" s="30"/>
      <c r="E580" s="510"/>
    </row>
    <row r="581" spans="1:5">
      <c r="A581" s="513"/>
      <c r="B581" s="505"/>
      <c r="C581" s="29"/>
      <c r="D581" s="30"/>
      <c r="E581" s="510"/>
    </row>
    <row r="582" spans="1:5">
      <c r="A582" s="513"/>
      <c r="B582" s="505"/>
      <c r="C582" s="29"/>
      <c r="D582" s="30"/>
      <c r="E582" s="510"/>
    </row>
    <row r="583" spans="1:5">
      <c r="A583" s="513"/>
      <c r="B583" s="505"/>
      <c r="C583" s="29"/>
      <c r="D583" s="30"/>
      <c r="E583" s="510"/>
    </row>
    <row r="584" spans="1:5">
      <c r="A584" s="513"/>
      <c r="B584" s="505"/>
      <c r="C584" s="29"/>
      <c r="D584" s="30"/>
      <c r="E584" s="510"/>
    </row>
    <row r="585" spans="1:5">
      <c r="A585" s="513"/>
      <c r="B585" s="505"/>
      <c r="C585" s="29"/>
      <c r="D585" s="30"/>
      <c r="E585" s="510"/>
    </row>
    <row r="586" spans="1:5">
      <c r="A586" s="513"/>
      <c r="B586" s="505"/>
      <c r="C586" s="29"/>
      <c r="D586" s="30"/>
      <c r="E586" s="510"/>
    </row>
    <row r="587" spans="1:5">
      <c r="A587" s="513"/>
      <c r="B587" s="505"/>
      <c r="C587" s="29"/>
      <c r="D587" s="30"/>
      <c r="E587" s="510"/>
    </row>
    <row r="588" spans="1:5">
      <c r="A588" s="513"/>
      <c r="B588" s="505"/>
      <c r="C588" s="29"/>
      <c r="D588" s="30"/>
      <c r="E588" s="510"/>
    </row>
    <row r="589" spans="1:5">
      <c r="A589" s="513"/>
      <c r="B589" s="505"/>
      <c r="C589" s="29"/>
      <c r="D589" s="30"/>
      <c r="E589" s="510"/>
    </row>
    <row r="590" spans="1:5">
      <c r="A590" s="513"/>
      <c r="B590" s="505"/>
      <c r="C590" s="29"/>
      <c r="D590" s="30"/>
      <c r="E590" s="510"/>
    </row>
    <row r="591" spans="1:5">
      <c r="A591" s="513"/>
      <c r="B591" s="505"/>
      <c r="C591" s="29"/>
      <c r="D591" s="30"/>
      <c r="E591" s="510"/>
    </row>
    <row r="592" spans="1:5">
      <c r="A592" s="513"/>
      <c r="B592" s="505"/>
      <c r="C592" s="29"/>
      <c r="D592" s="30"/>
      <c r="E592" s="510"/>
    </row>
    <row r="593" spans="1:5">
      <c r="A593" s="513"/>
      <c r="B593" s="505"/>
      <c r="C593" s="29"/>
      <c r="D593" s="30"/>
      <c r="E593" s="510"/>
    </row>
    <row r="594" spans="1:5">
      <c r="A594" s="513"/>
      <c r="B594" s="505"/>
      <c r="C594" s="29"/>
      <c r="D594" s="30"/>
      <c r="E594" s="510"/>
    </row>
    <row r="595" spans="1:5">
      <c r="A595" s="513"/>
      <c r="B595" s="505"/>
      <c r="C595" s="29"/>
      <c r="D595" s="30"/>
      <c r="E595" s="510"/>
    </row>
    <row r="596" spans="1:5">
      <c r="A596" s="513"/>
      <c r="B596" s="505"/>
      <c r="C596" s="29"/>
      <c r="D596" s="30"/>
      <c r="E596" s="510"/>
    </row>
    <row r="597" spans="1:5">
      <c r="A597" s="513"/>
      <c r="B597" s="505"/>
      <c r="C597" s="29"/>
      <c r="D597" s="30"/>
      <c r="E597" s="510"/>
    </row>
    <row r="598" spans="1:5">
      <c r="A598" s="513"/>
      <c r="B598" s="505"/>
      <c r="C598" s="29"/>
      <c r="D598" s="30"/>
      <c r="E598" s="510"/>
    </row>
    <row r="599" spans="1:5">
      <c r="A599" s="513"/>
      <c r="B599" s="505"/>
      <c r="C599" s="29"/>
      <c r="D599" s="30"/>
      <c r="E599" s="510"/>
    </row>
    <row r="600" spans="1:5">
      <c r="A600" s="513"/>
      <c r="B600" s="505"/>
      <c r="C600" s="29"/>
      <c r="D600" s="30"/>
      <c r="E600" s="510"/>
    </row>
    <row r="601" spans="1:5">
      <c r="A601" s="513"/>
      <c r="B601" s="505"/>
      <c r="C601" s="29"/>
      <c r="D601" s="30"/>
      <c r="E601" s="510"/>
    </row>
    <row r="602" spans="1:5">
      <c r="A602" s="513"/>
      <c r="B602" s="505"/>
      <c r="C602" s="29"/>
      <c r="D602" s="30"/>
      <c r="E602" s="510"/>
    </row>
    <row r="603" spans="1:5">
      <c r="A603" s="513"/>
      <c r="B603" s="505"/>
      <c r="C603" s="29"/>
      <c r="D603" s="30"/>
      <c r="E603" s="510"/>
    </row>
    <row r="604" spans="1:5">
      <c r="A604" s="513"/>
      <c r="B604" s="505"/>
      <c r="C604" s="29"/>
      <c r="D604" s="30"/>
      <c r="E604" s="510"/>
    </row>
    <row r="605" spans="1:5">
      <c r="A605" s="513"/>
      <c r="B605" s="505"/>
      <c r="C605" s="29"/>
      <c r="D605" s="30"/>
      <c r="E605" s="510"/>
    </row>
    <row r="606" spans="1:5">
      <c r="A606" s="513"/>
      <c r="B606" s="505"/>
      <c r="C606" s="29"/>
      <c r="D606" s="30"/>
      <c r="E606" s="510"/>
    </row>
    <row r="607" spans="1:5">
      <c r="A607" s="513"/>
      <c r="B607" s="505"/>
      <c r="C607" s="29"/>
      <c r="D607" s="30"/>
      <c r="E607" s="510"/>
    </row>
    <row r="608" spans="1:5">
      <c r="A608" s="513"/>
      <c r="B608" s="505"/>
      <c r="C608" s="29"/>
      <c r="D608" s="30"/>
      <c r="E608" s="510"/>
    </row>
    <row r="609" spans="1:5">
      <c r="A609" s="513"/>
      <c r="B609" s="505"/>
      <c r="C609" s="29"/>
      <c r="D609" s="30"/>
      <c r="E609" s="510"/>
    </row>
    <row r="610" spans="1:5">
      <c r="A610" s="513"/>
      <c r="B610" s="505"/>
      <c r="C610" s="29"/>
      <c r="D610" s="30"/>
      <c r="E610" s="510"/>
    </row>
    <row r="611" spans="1:5">
      <c r="A611" s="513"/>
      <c r="B611" s="505"/>
      <c r="C611" s="29"/>
      <c r="D611" s="30"/>
      <c r="E611" s="510"/>
    </row>
    <row r="612" spans="1:5">
      <c r="A612" s="513"/>
      <c r="B612" s="505"/>
      <c r="C612" s="29"/>
      <c r="D612" s="30"/>
      <c r="E612" s="510"/>
    </row>
    <row r="613" spans="1:5">
      <c r="A613" s="513"/>
      <c r="B613" s="505"/>
      <c r="C613" s="29"/>
      <c r="D613" s="30"/>
      <c r="E613" s="510"/>
    </row>
    <row r="614" spans="1:5">
      <c r="A614" s="513"/>
      <c r="B614" s="505"/>
      <c r="C614" s="29"/>
      <c r="D614" s="30"/>
      <c r="E614" s="510"/>
    </row>
    <row r="615" spans="1:5">
      <c r="A615" s="513"/>
      <c r="B615" s="505"/>
      <c r="C615" s="29"/>
      <c r="D615" s="30"/>
      <c r="E615" s="510"/>
    </row>
    <row r="616" spans="1:5">
      <c r="A616" s="513"/>
      <c r="B616" s="505"/>
      <c r="C616" s="29"/>
      <c r="D616" s="30"/>
      <c r="E616" s="510"/>
    </row>
    <row r="617" spans="1:5">
      <c r="A617" s="513"/>
      <c r="B617" s="505"/>
      <c r="C617" s="29"/>
      <c r="D617" s="30"/>
      <c r="E617" s="510"/>
    </row>
    <row r="618" spans="1:5">
      <c r="A618" s="513"/>
      <c r="B618" s="505"/>
      <c r="C618" s="29"/>
      <c r="D618" s="30"/>
      <c r="E618" s="510"/>
    </row>
    <row r="619" spans="1:5">
      <c r="A619" s="513"/>
      <c r="B619" s="505"/>
      <c r="C619" s="29"/>
      <c r="D619" s="30"/>
      <c r="E619" s="510"/>
    </row>
    <row r="620" spans="1:5">
      <c r="A620" s="513"/>
      <c r="B620" s="505"/>
      <c r="C620" s="29"/>
      <c r="D620" s="30"/>
      <c r="E620" s="510"/>
    </row>
    <row r="621" spans="1:5">
      <c r="A621" s="513"/>
      <c r="B621" s="505"/>
      <c r="C621" s="29"/>
      <c r="D621" s="30"/>
      <c r="E621" s="510"/>
    </row>
    <row r="622" spans="1:5">
      <c r="A622" s="513"/>
      <c r="B622" s="505"/>
      <c r="C622" s="29"/>
      <c r="D622" s="30"/>
      <c r="E622" s="510"/>
    </row>
    <row r="623" spans="1:5">
      <c r="A623" s="513"/>
      <c r="B623" s="505"/>
      <c r="C623" s="29"/>
      <c r="D623" s="30"/>
      <c r="E623" s="510"/>
    </row>
    <row r="624" spans="1:5">
      <c r="A624" s="513"/>
      <c r="B624" s="505"/>
      <c r="C624" s="29"/>
      <c r="D624" s="30"/>
      <c r="E624" s="510"/>
    </row>
    <row r="625" spans="1:5">
      <c r="A625" s="513"/>
      <c r="B625" s="505"/>
      <c r="C625" s="29"/>
      <c r="D625" s="30"/>
      <c r="E625" s="510"/>
    </row>
    <row r="626" spans="1:5">
      <c r="A626" s="513"/>
      <c r="B626" s="505"/>
      <c r="C626" s="29"/>
      <c r="D626" s="30"/>
      <c r="E626" s="510"/>
    </row>
    <row r="627" spans="1:5">
      <c r="A627" s="513"/>
      <c r="B627" s="505"/>
      <c r="C627" s="29"/>
      <c r="D627" s="30"/>
      <c r="E627" s="510"/>
    </row>
    <row r="628" spans="1:5">
      <c r="A628" s="513"/>
      <c r="B628" s="505"/>
      <c r="C628" s="29"/>
      <c r="D628" s="30"/>
      <c r="E628" s="510"/>
    </row>
    <row r="629" spans="1:5">
      <c r="A629" s="513"/>
      <c r="B629" s="505"/>
      <c r="C629" s="29"/>
      <c r="D629" s="30"/>
      <c r="E629" s="510"/>
    </row>
    <row r="630" spans="1:5">
      <c r="A630" s="513"/>
      <c r="B630" s="505"/>
      <c r="C630" s="29"/>
      <c r="D630" s="30"/>
      <c r="E630" s="510"/>
    </row>
    <row r="631" spans="1:5">
      <c r="A631" s="513"/>
      <c r="B631" s="505"/>
      <c r="C631" s="29"/>
      <c r="D631" s="30"/>
      <c r="E631" s="510"/>
    </row>
    <row r="632" spans="1:5">
      <c r="A632" s="513"/>
      <c r="B632" s="505"/>
      <c r="C632" s="29"/>
      <c r="D632" s="30"/>
      <c r="E632" s="510"/>
    </row>
    <row r="633" spans="1:5">
      <c r="A633" s="513"/>
      <c r="B633" s="505"/>
      <c r="C633" s="29"/>
      <c r="D633" s="30"/>
      <c r="E633" s="510"/>
    </row>
    <row r="634" spans="1:5">
      <c r="A634" s="513"/>
      <c r="B634" s="505"/>
      <c r="C634" s="29"/>
      <c r="D634" s="30"/>
      <c r="E634" s="510"/>
    </row>
    <row r="635" spans="1:5">
      <c r="A635" s="513"/>
      <c r="B635" s="505"/>
      <c r="C635" s="29"/>
      <c r="D635" s="30"/>
      <c r="E635" s="510"/>
    </row>
    <row r="636" spans="1:5">
      <c r="A636" s="513"/>
      <c r="B636" s="505"/>
      <c r="C636" s="29"/>
      <c r="D636" s="30"/>
      <c r="E636" s="510"/>
    </row>
    <row r="637" spans="1:5">
      <c r="A637" s="513"/>
      <c r="B637" s="505"/>
      <c r="C637" s="29"/>
      <c r="D637" s="30"/>
      <c r="E637" s="510"/>
    </row>
    <row r="638" spans="1:5">
      <c r="A638" s="513"/>
      <c r="B638" s="505"/>
      <c r="C638" s="29"/>
      <c r="D638" s="30"/>
      <c r="E638" s="510"/>
    </row>
    <row r="639" spans="1:5">
      <c r="A639" s="513"/>
      <c r="B639" s="505"/>
      <c r="C639" s="29"/>
      <c r="D639" s="30"/>
      <c r="E639" s="510"/>
    </row>
    <row r="640" spans="1:5">
      <c r="A640" s="513"/>
      <c r="B640" s="505"/>
      <c r="C640" s="29"/>
      <c r="D640" s="30"/>
      <c r="E640" s="510"/>
    </row>
    <row r="641" spans="1:5">
      <c r="A641" s="513"/>
      <c r="B641" s="505"/>
      <c r="C641" s="29"/>
      <c r="D641" s="30"/>
      <c r="E641" s="510"/>
    </row>
    <row r="642" spans="1:5">
      <c r="A642" s="513"/>
      <c r="B642" s="505"/>
      <c r="C642" s="29"/>
      <c r="D642" s="30"/>
      <c r="E642" s="510"/>
    </row>
    <row r="643" spans="1:5">
      <c r="A643" s="513"/>
      <c r="B643" s="505"/>
      <c r="C643" s="29"/>
      <c r="D643" s="30"/>
      <c r="E643" s="510"/>
    </row>
    <row r="644" spans="1:5">
      <c r="A644" s="513"/>
      <c r="B644" s="505"/>
      <c r="C644" s="29"/>
      <c r="D644" s="30"/>
      <c r="E644" s="510"/>
    </row>
    <row r="645" spans="1:5">
      <c r="A645" s="513"/>
      <c r="B645" s="505"/>
      <c r="C645" s="29"/>
      <c r="D645" s="30"/>
      <c r="E645" s="510"/>
    </row>
    <row r="646" spans="1:5">
      <c r="A646" s="513"/>
      <c r="B646" s="505"/>
      <c r="C646" s="29"/>
      <c r="D646" s="30"/>
      <c r="E646" s="510"/>
    </row>
    <row r="647" spans="1:5">
      <c r="A647" s="513"/>
      <c r="B647" s="505"/>
      <c r="C647" s="29"/>
      <c r="D647" s="30"/>
      <c r="E647" s="510"/>
    </row>
    <row r="648" spans="1:5">
      <c r="A648" s="513"/>
      <c r="B648" s="505"/>
      <c r="C648" s="29"/>
      <c r="D648" s="30"/>
      <c r="E648" s="510"/>
    </row>
    <row r="649" spans="1:5">
      <c r="A649" s="513"/>
      <c r="B649" s="505"/>
      <c r="C649" s="29"/>
      <c r="D649" s="30"/>
      <c r="E649" s="510"/>
    </row>
    <row r="650" spans="1:5">
      <c r="A650" s="513"/>
      <c r="B650" s="505"/>
      <c r="C650" s="29"/>
      <c r="D650" s="30"/>
      <c r="E650" s="510"/>
    </row>
    <row r="651" spans="1:5">
      <c r="A651" s="513"/>
      <c r="B651" s="505"/>
      <c r="C651" s="29"/>
      <c r="D651" s="30"/>
      <c r="E651" s="510"/>
    </row>
    <row r="652" spans="1:5">
      <c r="A652" s="513"/>
      <c r="B652" s="505"/>
      <c r="C652" s="29"/>
      <c r="D652" s="30"/>
      <c r="E652" s="510"/>
    </row>
    <row r="653" spans="1:5">
      <c r="A653" s="513"/>
      <c r="B653" s="505"/>
      <c r="C653" s="29"/>
      <c r="D653" s="30"/>
      <c r="E653" s="510"/>
    </row>
    <row r="654" spans="1:5">
      <c r="A654" s="513"/>
      <c r="B654" s="505"/>
      <c r="C654" s="29"/>
      <c r="D654" s="30"/>
      <c r="E654" s="510"/>
    </row>
    <row r="655" spans="1:5">
      <c r="A655" s="513"/>
      <c r="B655" s="505"/>
      <c r="C655" s="29"/>
      <c r="D655" s="30"/>
      <c r="E655" s="510"/>
    </row>
    <row r="656" spans="1:5">
      <c r="A656" s="513"/>
      <c r="B656" s="505"/>
      <c r="C656" s="29"/>
      <c r="D656" s="30"/>
      <c r="E656" s="510"/>
    </row>
    <row r="657" spans="1:5">
      <c r="A657" s="513"/>
      <c r="B657" s="505"/>
      <c r="C657" s="29"/>
      <c r="D657" s="30"/>
      <c r="E657" s="510"/>
    </row>
    <row r="658" spans="1:5">
      <c r="A658" s="513"/>
      <c r="B658" s="505"/>
      <c r="C658" s="29"/>
      <c r="D658" s="30"/>
      <c r="E658" s="510"/>
    </row>
    <row r="659" spans="1:5">
      <c r="A659" s="513"/>
      <c r="B659" s="505"/>
      <c r="C659" s="29"/>
      <c r="D659" s="30"/>
      <c r="E659" s="510"/>
    </row>
    <row r="660" spans="1:5">
      <c r="A660" s="513"/>
      <c r="B660" s="505"/>
      <c r="C660" s="29"/>
      <c r="D660" s="30"/>
      <c r="E660" s="510"/>
    </row>
    <row r="661" spans="1:5">
      <c r="A661" s="513"/>
      <c r="B661" s="505"/>
      <c r="C661" s="29"/>
      <c r="D661" s="30"/>
      <c r="E661" s="510"/>
    </row>
    <row r="662" spans="1:5">
      <c r="A662" s="513"/>
      <c r="B662" s="505"/>
      <c r="C662" s="29"/>
      <c r="D662" s="30"/>
      <c r="E662" s="510"/>
    </row>
    <row r="663" spans="1:5">
      <c r="A663" s="513"/>
      <c r="B663" s="505"/>
      <c r="C663" s="29"/>
      <c r="D663" s="30"/>
      <c r="E663" s="510"/>
    </row>
    <row r="664" spans="1:5">
      <c r="A664" s="513"/>
      <c r="B664" s="505"/>
      <c r="C664" s="29"/>
      <c r="D664" s="30"/>
      <c r="E664" s="510"/>
    </row>
    <row r="665" spans="1:5">
      <c r="A665" s="513"/>
      <c r="B665" s="505"/>
      <c r="C665" s="29"/>
      <c r="D665" s="30"/>
      <c r="E665" s="510"/>
    </row>
    <row r="666" spans="1:5">
      <c r="A666" s="513"/>
      <c r="B666" s="505"/>
      <c r="C666" s="29"/>
      <c r="D666" s="30"/>
      <c r="E666" s="510"/>
    </row>
    <row r="667" spans="1:5">
      <c r="A667" s="513"/>
      <c r="B667" s="505"/>
      <c r="C667" s="29"/>
      <c r="D667" s="30"/>
      <c r="E667" s="510"/>
    </row>
    <row r="668" spans="1:5">
      <c r="A668" s="513"/>
      <c r="B668" s="505"/>
      <c r="C668" s="29"/>
      <c r="D668" s="30"/>
      <c r="E668" s="510"/>
    </row>
    <row r="669" spans="1:5">
      <c r="A669" s="513"/>
      <c r="B669" s="505"/>
      <c r="C669" s="29"/>
      <c r="D669" s="30"/>
      <c r="E669" s="510"/>
    </row>
    <row r="670" spans="1:5">
      <c r="A670" s="513"/>
      <c r="B670" s="505"/>
      <c r="C670" s="29"/>
      <c r="D670" s="30"/>
      <c r="E670" s="510"/>
    </row>
    <row r="671" spans="1:5">
      <c r="A671" s="513"/>
      <c r="B671" s="505"/>
      <c r="C671" s="29"/>
      <c r="D671" s="30"/>
      <c r="E671" s="510"/>
    </row>
    <row r="672" spans="1:5">
      <c r="A672" s="513"/>
      <c r="B672" s="505"/>
      <c r="C672" s="29"/>
      <c r="D672" s="30"/>
      <c r="E672" s="510"/>
    </row>
    <row r="673" spans="1:5">
      <c r="A673" s="513"/>
      <c r="B673" s="505"/>
      <c r="C673" s="29"/>
      <c r="D673" s="30"/>
      <c r="E673" s="510"/>
    </row>
    <row r="674" spans="1:5">
      <c r="A674" s="513"/>
      <c r="B674" s="505"/>
      <c r="C674" s="29"/>
      <c r="D674" s="30"/>
      <c r="E674" s="510"/>
    </row>
    <row r="675" spans="1:5">
      <c r="A675" s="513"/>
      <c r="B675" s="505"/>
      <c r="C675" s="29"/>
      <c r="D675" s="30"/>
      <c r="E675" s="510"/>
    </row>
    <row r="676" spans="1:5">
      <c r="A676" s="513"/>
      <c r="B676" s="505"/>
      <c r="C676" s="29"/>
      <c r="D676" s="30"/>
      <c r="E676" s="510"/>
    </row>
    <row r="677" spans="1:5">
      <c r="A677" s="513"/>
      <c r="B677" s="505"/>
      <c r="C677" s="29"/>
      <c r="D677" s="30"/>
      <c r="E677" s="510"/>
    </row>
    <row r="678" spans="1:5">
      <c r="A678" s="513"/>
      <c r="B678" s="505"/>
      <c r="C678" s="29"/>
      <c r="D678" s="30"/>
      <c r="E678" s="510"/>
    </row>
    <row r="679" spans="1:5">
      <c r="A679" s="513"/>
      <c r="B679" s="505"/>
      <c r="C679" s="29"/>
      <c r="D679" s="30"/>
      <c r="E679" s="510"/>
    </row>
    <row r="680" spans="1:5">
      <c r="A680" s="513"/>
      <c r="B680" s="505"/>
      <c r="C680" s="29"/>
      <c r="D680" s="30"/>
      <c r="E680" s="510"/>
    </row>
    <row r="681" spans="1:5">
      <c r="A681" s="513"/>
      <c r="B681" s="505"/>
      <c r="C681" s="29"/>
      <c r="D681" s="30"/>
      <c r="E681" s="510"/>
    </row>
    <row r="682" spans="1:5">
      <c r="A682" s="513"/>
      <c r="B682" s="505"/>
      <c r="C682" s="29"/>
      <c r="D682" s="30"/>
      <c r="E682" s="510"/>
    </row>
    <row r="683" spans="1:5">
      <c r="A683" s="513"/>
      <c r="B683" s="505"/>
      <c r="C683" s="29"/>
      <c r="D683" s="30"/>
      <c r="E683" s="510"/>
    </row>
    <row r="684" spans="1:5">
      <c r="A684" s="513"/>
      <c r="B684" s="505"/>
      <c r="C684" s="29"/>
      <c r="D684" s="30"/>
      <c r="E684" s="510"/>
    </row>
    <row r="685" spans="1:5">
      <c r="A685" s="513"/>
      <c r="B685" s="505"/>
      <c r="C685" s="29"/>
      <c r="D685" s="30"/>
      <c r="E685" s="510"/>
    </row>
    <row r="686" spans="1:5">
      <c r="A686" s="513"/>
      <c r="B686" s="505"/>
      <c r="C686" s="29"/>
      <c r="D686" s="30"/>
      <c r="E686" s="510"/>
    </row>
    <row r="687" spans="1:5">
      <c r="A687" s="513"/>
      <c r="B687" s="505"/>
      <c r="C687" s="29"/>
      <c r="D687" s="30"/>
      <c r="E687" s="510"/>
    </row>
    <row r="688" spans="1:5">
      <c r="A688" s="513"/>
      <c r="B688" s="505"/>
      <c r="C688" s="29"/>
      <c r="D688" s="30"/>
      <c r="E688" s="510"/>
    </row>
    <row r="689" spans="1:5">
      <c r="A689" s="513"/>
      <c r="B689" s="505"/>
      <c r="C689" s="29"/>
      <c r="D689" s="30"/>
      <c r="E689" s="510"/>
    </row>
    <row r="690" spans="1:5">
      <c r="A690" s="513"/>
      <c r="B690" s="505"/>
      <c r="C690" s="29"/>
      <c r="D690" s="30"/>
      <c r="E690" s="510"/>
    </row>
    <row r="691" spans="1:5">
      <c r="A691" s="513"/>
      <c r="B691" s="505"/>
      <c r="C691" s="29"/>
      <c r="D691" s="30"/>
      <c r="E691" s="510"/>
    </row>
    <row r="692" spans="1:5">
      <c r="A692" s="513"/>
      <c r="B692" s="505"/>
      <c r="C692" s="29"/>
      <c r="D692" s="30"/>
      <c r="E692" s="510"/>
    </row>
    <row r="693" spans="1:5">
      <c r="A693" s="513"/>
      <c r="B693" s="505"/>
      <c r="C693" s="29"/>
      <c r="D693" s="30"/>
      <c r="E693" s="510"/>
    </row>
    <row r="694" spans="1:5">
      <c r="A694" s="513"/>
      <c r="B694" s="505"/>
      <c r="C694" s="29"/>
      <c r="D694" s="30"/>
      <c r="E694" s="510"/>
    </row>
    <row r="695" spans="1:5">
      <c r="A695" s="513"/>
      <c r="B695" s="505"/>
      <c r="C695" s="29"/>
      <c r="D695" s="30"/>
      <c r="E695" s="510"/>
    </row>
    <row r="696" spans="1:5">
      <c r="A696" s="513"/>
      <c r="B696" s="505"/>
      <c r="C696" s="29"/>
      <c r="D696" s="30"/>
      <c r="E696" s="510"/>
    </row>
    <row r="697" spans="1:5">
      <c r="A697" s="513"/>
      <c r="B697" s="505"/>
      <c r="C697" s="29"/>
      <c r="D697" s="30"/>
      <c r="E697" s="510"/>
    </row>
    <row r="698" spans="1:5">
      <c r="A698" s="513"/>
      <c r="B698" s="505"/>
      <c r="C698" s="29"/>
      <c r="D698" s="30"/>
      <c r="E698" s="510"/>
    </row>
    <row r="699" spans="1:5">
      <c r="A699" s="513"/>
      <c r="B699" s="505"/>
      <c r="C699" s="29"/>
      <c r="D699" s="30"/>
      <c r="E699" s="510"/>
    </row>
    <row r="700" spans="1:5">
      <c r="A700" s="513"/>
      <c r="B700" s="505"/>
      <c r="C700" s="29"/>
      <c r="D700" s="30"/>
      <c r="E700" s="510"/>
    </row>
    <row r="701" spans="1:5">
      <c r="A701" s="513"/>
      <c r="B701" s="505"/>
      <c r="C701" s="29"/>
      <c r="D701" s="30"/>
      <c r="E701" s="510"/>
    </row>
    <row r="702" spans="1:5">
      <c r="A702" s="513"/>
      <c r="B702" s="505"/>
      <c r="C702" s="29"/>
      <c r="D702" s="30"/>
      <c r="E702" s="510"/>
    </row>
    <row r="703" spans="1:5">
      <c r="A703" s="513"/>
      <c r="B703" s="505"/>
      <c r="C703" s="29"/>
      <c r="D703" s="30"/>
      <c r="E703" s="510"/>
    </row>
    <row r="704" spans="1:5">
      <c r="A704" s="513"/>
      <c r="B704" s="505"/>
      <c r="C704" s="29"/>
      <c r="D704" s="30"/>
      <c r="E704" s="510"/>
    </row>
    <row r="705" spans="1:5">
      <c r="A705" s="513"/>
      <c r="B705" s="505"/>
      <c r="C705" s="29"/>
      <c r="D705" s="30"/>
      <c r="E705" s="510"/>
    </row>
    <row r="706" spans="1:5">
      <c r="A706" s="513"/>
      <c r="B706" s="505"/>
      <c r="C706" s="29"/>
      <c r="D706" s="30"/>
      <c r="E706" s="510"/>
    </row>
    <row r="707" spans="1:5">
      <c r="A707" s="513"/>
      <c r="B707" s="505"/>
      <c r="C707" s="29"/>
      <c r="D707" s="30"/>
      <c r="E707" s="510"/>
    </row>
    <row r="708" spans="1:5">
      <c r="A708" s="513"/>
      <c r="B708" s="505"/>
      <c r="C708" s="29"/>
      <c r="D708" s="30"/>
      <c r="E708" s="510"/>
    </row>
    <row r="709" spans="1:5">
      <c r="A709" s="513"/>
      <c r="B709" s="505"/>
      <c r="C709" s="29"/>
      <c r="D709" s="30"/>
      <c r="E709" s="510"/>
    </row>
    <row r="710" spans="1:5">
      <c r="A710" s="513"/>
      <c r="B710" s="505"/>
      <c r="C710" s="29"/>
      <c r="D710" s="30"/>
      <c r="E710" s="510"/>
    </row>
    <row r="711" spans="1:5">
      <c r="A711" s="513"/>
      <c r="B711" s="505"/>
      <c r="C711" s="29"/>
      <c r="D711" s="30"/>
      <c r="E711" s="510"/>
    </row>
    <row r="712" spans="1:5">
      <c r="A712" s="513"/>
      <c r="B712" s="505"/>
      <c r="C712" s="29"/>
      <c r="D712" s="30"/>
      <c r="E712" s="510"/>
    </row>
    <row r="713" spans="1:5">
      <c r="A713" s="513"/>
      <c r="B713" s="505"/>
      <c r="C713" s="29"/>
      <c r="D713" s="30"/>
      <c r="E713" s="510"/>
    </row>
    <row r="714" spans="1:5">
      <c r="A714" s="513"/>
      <c r="B714" s="505"/>
      <c r="C714" s="29"/>
      <c r="D714" s="30"/>
      <c r="E714" s="510"/>
    </row>
    <row r="715" spans="1:5">
      <c r="A715" s="513"/>
      <c r="B715" s="505"/>
      <c r="C715" s="29"/>
      <c r="D715" s="30"/>
      <c r="E715" s="510"/>
    </row>
    <row r="716" spans="1:5">
      <c r="A716" s="513"/>
      <c r="B716" s="505"/>
      <c r="C716" s="29"/>
      <c r="D716" s="30"/>
      <c r="E716" s="510"/>
    </row>
    <row r="717" spans="1:5">
      <c r="A717" s="513"/>
      <c r="B717" s="505"/>
      <c r="C717" s="29"/>
      <c r="D717" s="30"/>
      <c r="E717" s="510"/>
    </row>
    <row r="718" spans="1:5">
      <c r="A718" s="513"/>
      <c r="B718" s="505"/>
      <c r="C718" s="29"/>
      <c r="D718" s="30"/>
      <c r="E718" s="510"/>
    </row>
    <row r="719" spans="1:5">
      <c r="A719" s="513"/>
      <c r="B719" s="505"/>
      <c r="C719" s="29"/>
      <c r="D719" s="30"/>
      <c r="E719" s="510"/>
    </row>
    <row r="720" spans="1:5">
      <c r="A720" s="513"/>
      <c r="B720" s="505"/>
      <c r="C720" s="29"/>
      <c r="D720" s="30"/>
      <c r="E720" s="510"/>
    </row>
    <row r="721" spans="1:5">
      <c r="A721" s="513"/>
      <c r="B721" s="505"/>
      <c r="C721" s="29"/>
      <c r="D721" s="30"/>
      <c r="E721" s="510"/>
    </row>
    <row r="722" spans="1:5">
      <c r="A722" s="513"/>
      <c r="B722" s="505"/>
      <c r="C722" s="29"/>
      <c r="D722" s="30"/>
      <c r="E722" s="510"/>
    </row>
    <row r="723" spans="1:5">
      <c r="A723" s="513"/>
      <c r="B723" s="505"/>
      <c r="C723" s="29"/>
      <c r="D723" s="30"/>
      <c r="E723" s="510"/>
    </row>
    <row r="724" spans="1:5">
      <c r="A724" s="513"/>
      <c r="B724" s="505"/>
      <c r="C724" s="29"/>
      <c r="D724" s="30"/>
      <c r="E724" s="510"/>
    </row>
    <row r="725" spans="1:5">
      <c r="A725" s="513"/>
      <c r="B725" s="505"/>
      <c r="C725" s="29"/>
      <c r="D725" s="30"/>
      <c r="E725" s="510"/>
    </row>
    <row r="726" spans="1:5">
      <c r="A726" s="513"/>
      <c r="B726" s="505"/>
      <c r="C726" s="29"/>
      <c r="D726" s="30"/>
      <c r="E726" s="510"/>
    </row>
    <row r="727" spans="1:5">
      <c r="A727" s="513"/>
      <c r="B727" s="505"/>
      <c r="C727" s="29"/>
      <c r="D727" s="30"/>
      <c r="E727" s="510"/>
    </row>
    <row r="728" spans="1:5">
      <c r="A728" s="513"/>
      <c r="B728" s="505"/>
      <c r="C728" s="29"/>
      <c r="D728" s="30"/>
      <c r="E728" s="510"/>
    </row>
    <row r="729" spans="1:5">
      <c r="A729" s="513"/>
      <c r="B729" s="505"/>
      <c r="C729" s="29"/>
      <c r="D729" s="30"/>
      <c r="E729" s="510"/>
    </row>
    <row r="730" spans="1:5">
      <c r="A730" s="513"/>
      <c r="B730" s="505"/>
      <c r="C730" s="29"/>
      <c r="D730" s="30"/>
      <c r="E730" s="510"/>
    </row>
    <row r="731" spans="1:5">
      <c r="A731" s="513"/>
      <c r="B731" s="505"/>
      <c r="C731" s="29"/>
      <c r="D731" s="30"/>
      <c r="E731" s="510"/>
    </row>
    <row r="732" spans="1:5">
      <c r="A732" s="513"/>
      <c r="B732" s="505"/>
      <c r="C732" s="29"/>
      <c r="D732" s="30"/>
      <c r="E732" s="510"/>
    </row>
    <row r="733" spans="1:5">
      <c r="A733" s="513"/>
      <c r="B733" s="505"/>
      <c r="C733" s="29"/>
      <c r="D733" s="30"/>
      <c r="E733" s="510"/>
    </row>
    <row r="734" spans="1:5">
      <c r="A734" s="513"/>
      <c r="B734" s="505"/>
      <c r="C734" s="29"/>
      <c r="D734" s="30"/>
      <c r="E734" s="510"/>
    </row>
    <row r="735" spans="1:5">
      <c r="A735" s="513"/>
      <c r="B735" s="505"/>
      <c r="C735" s="29"/>
      <c r="D735" s="30"/>
      <c r="E735" s="510"/>
    </row>
    <row r="736" spans="1:5">
      <c r="A736" s="513"/>
      <c r="B736" s="505"/>
      <c r="C736" s="29"/>
      <c r="D736" s="30"/>
      <c r="E736" s="510"/>
    </row>
    <row r="737" spans="1:5">
      <c r="A737" s="513"/>
      <c r="B737" s="505"/>
      <c r="C737" s="29"/>
      <c r="D737" s="30"/>
      <c r="E737" s="510"/>
    </row>
    <row r="738" spans="1:5">
      <c r="A738" s="513"/>
      <c r="B738" s="505"/>
      <c r="C738" s="29"/>
      <c r="D738" s="30"/>
      <c r="E738" s="510"/>
    </row>
    <row r="739" spans="1:5">
      <c r="A739" s="513"/>
      <c r="B739" s="505"/>
      <c r="C739" s="29"/>
      <c r="D739" s="30"/>
      <c r="E739" s="510"/>
    </row>
    <row r="740" spans="1:5">
      <c r="A740" s="513"/>
      <c r="B740" s="505"/>
      <c r="C740" s="29"/>
      <c r="D740" s="30"/>
      <c r="E740" s="510"/>
    </row>
    <row r="741" spans="1:5">
      <c r="A741" s="513"/>
      <c r="B741" s="505"/>
      <c r="C741" s="29"/>
      <c r="D741" s="30"/>
      <c r="E741" s="510"/>
    </row>
    <row r="742" spans="1:5">
      <c r="A742" s="513"/>
      <c r="B742" s="505"/>
      <c r="C742" s="29"/>
      <c r="D742" s="30"/>
      <c r="E742" s="510"/>
    </row>
    <row r="743" spans="1:5">
      <c r="A743" s="513"/>
      <c r="B743" s="505"/>
      <c r="C743" s="29"/>
      <c r="D743" s="30"/>
      <c r="E743" s="510"/>
    </row>
    <row r="744" spans="1:5">
      <c r="A744" s="513"/>
      <c r="B744" s="505"/>
      <c r="C744" s="29"/>
      <c r="D744" s="30"/>
      <c r="E744" s="510"/>
    </row>
    <row r="745" spans="1:5">
      <c r="A745" s="513"/>
      <c r="B745" s="505"/>
      <c r="C745" s="29"/>
      <c r="D745" s="30"/>
      <c r="E745" s="510"/>
    </row>
    <row r="746" spans="1:5">
      <c r="A746" s="513"/>
      <c r="B746" s="505"/>
      <c r="C746" s="29"/>
      <c r="D746" s="30"/>
      <c r="E746" s="510"/>
    </row>
    <row r="747" spans="1:5">
      <c r="A747" s="513"/>
      <c r="B747" s="505"/>
      <c r="C747" s="29"/>
      <c r="D747" s="30"/>
      <c r="E747" s="510"/>
    </row>
    <row r="748" spans="1:5">
      <c r="A748" s="513"/>
      <c r="B748" s="505"/>
      <c r="C748" s="29"/>
      <c r="D748" s="30"/>
      <c r="E748" s="510"/>
    </row>
    <row r="749" spans="1:5">
      <c r="A749" s="513"/>
      <c r="B749" s="505"/>
      <c r="C749" s="29"/>
      <c r="D749" s="30"/>
      <c r="E749" s="510"/>
    </row>
    <row r="750" spans="1:5">
      <c r="A750" s="513"/>
      <c r="B750" s="505"/>
      <c r="C750" s="29"/>
      <c r="D750" s="30"/>
      <c r="E750" s="510"/>
    </row>
    <row r="751" spans="1:5">
      <c r="A751" s="513"/>
      <c r="B751" s="505"/>
      <c r="C751" s="29"/>
      <c r="D751" s="30"/>
      <c r="E751" s="510"/>
    </row>
    <row r="752" spans="1:5">
      <c r="A752" s="513"/>
      <c r="B752" s="505"/>
      <c r="C752" s="29"/>
      <c r="D752" s="30"/>
      <c r="E752" s="510"/>
    </row>
    <row r="753" spans="1:5">
      <c r="A753" s="513"/>
      <c r="B753" s="505"/>
      <c r="C753" s="29"/>
      <c r="D753" s="30"/>
      <c r="E753" s="510"/>
    </row>
    <row r="754" spans="1:5">
      <c r="A754" s="513"/>
      <c r="B754" s="505"/>
      <c r="C754" s="29"/>
      <c r="D754" s="30"/>
      <c r="E754" s="510"/>
    </row>
    <row r="755" spans="1:5">
      <c r="A755" s="513"/>
      <c r="B755" s="505"/>
      <c r="C755" s="29"/>
      <c r="D755" s="30"/>
      <c r="E755" s="510"/>
    </row>
    <row r="756" spans="1:5">
      <c r="A756" s="513"/>
      <c r="B756" s="505"/>
      <c r="C756" s="29"/>
      <c r="D756" s="30"/>
      <c r="E756" s="510"/>
    </row>
    <row r="757" spans="1:5">
      <c r="A757" s="513"/>
      <c r="B757" s="505"/>
      <c r="C757" s="29"/>
      <c r="D757" s="30"/>
      <c r="E757" s="510"/>
    </row>
    <row r="758" spans="1:5">
      <c r="A758" s="513"/>
      <c r="B758" s="505"/>
      <c r="C758" s="29"/>
      <c r="D758" s="30"/>
      <c r="E758" s="510"/>
    </row>
    <row r="759" spans="1:5">
      <c r="A759" s="513"/>
      <c r="B759" s="505"/>
      <c r="C759" s="29"/>
      <c r="D759" s="30"/>
      <c r="E759" s="510"/>
    </row>
    <row r="760" spans="1:5">
      <c r="A760" s="513"/>
      <c r="B760" s="505"/>
      <c r="C760" s="29"/>
      <c r="D760" s="30"/>
      <c r="E760" s="510"/>
    </row>
    <row r="761" spans="1:5">
      <c r="A761" s="513"/>
      <c r="B761" s="505"/>
      <c r="C761" s="29"/>
      <c r="D761" s="30"/>
      <c r="E761" s="510"/>
    </row>
    <row r="762" spans="1:5">
      <c r="A762" s="513"/>
      <c r="B762" s="505"/>
      <c r="C762" s="29"/>
      <c r="D762" s="30"/>
      <c r="E762" s="510"/>
    </row>
    <row r="763" spans="1:5">
      <c r="A763" s="513"/>
      <c r="B763" s="505"/>
      <c r="C763" s="29"/>
      <c r="D763" s="30"/>
      <c r="E763" s="510"/>
    </row>
    <row r="764" spans="1:5">
      <c r="A764" s="513"/>
      <c r="B764" s="505"/>
      <c r="C764" s="29"/>
      <c r="D764" s="30"/>
      <c r="E764" s="510"/>
    </row>
    <row r="765" spans="1:5">
      <c r="A765" s="513"/>
      <c r="B765" s="505"/>
      <c r="C765" s="29"/>
      <c r="D765" s="30"/>
      <c r="E765" s="510"/>
    </row>
    <row r="766" spans="1:5">
      <c r="A766" s="513"/>
      <c r="B766" s="505"/>
      <c r="C766" s="29"/>
      <c r="D766" s="30"/>
      <c r="E766" s="510"/>
    </row>
    <row r="767" spans="1:5">
      <c r="A767" s="513"/>
      <c r="B767" s="505"/>
      <c r="C767" s="29"/>
      <c r="D767" s="30"/>
      <c r="E767" s="510"/>
    </row>
    <row r="768" spans="1:5">
      <c r="A768" s="513"/>
      <c r="B768" s="505"/>
      <c r="C768" s="29"/>
      <c r="D768" s="30"/>
      <c r="E768" s="510"/>
    </row>
    <row r="769" spans="1:5">
      <c r="A769" s="513"/>
      <c r="B769" s="505"/>
      <c r="C769" s="29"/>
      <c r="D769" s="30"/>
      <c r="E769" s="510"/>
    </row>
    <row r="770" spans="1:5">
      <c r="A770" s="513"/>
      <c r="B770" s="505"/>
      <c r="C770" s="29"/>
      <c r="D770" s="30"/>
      <c r="E770" s="510"/>
    </row>
    <row r="771" spans="1:5">
      <c r="A771" s="513"/>
      <c r="B771" s="505"/>
      <c r="C771" s="29"/>
      <c r="D771" s="30"/>
      <c r="E771" s="510"/>
    </row>
    <row r="772" spans="1:5">
      <c r="A772" s="513"/>
      <c r="B772" s="505"/>
      <c r="C772" s="29"/>
      <c r="D772" s="30"/>
      <c r="E772" s="510"/>
    </row>
    <row r="773" spans="1:5">
      <c r="A773" s="513"/>
      <c r="B773" s="505"/>
      <c r="C773" s="29"/>
      <c r="D773" s="30"/>
      <c r="E773" s="510"/>
    </row>
    <row r="774" spans="1:5">
      <c r="A774" s="513"/>
      <c r="B774" s="505"/>
      <c r="C774" s="29"/>
      <c r="D774" s="30"/>
      <c r="E774" s="510"/>
    </row>
    <row r="775" spans="1:5">
      <c r="A775" s="513"/>
      <c r="B775" s="505"/>
      <c r="C775" s="29"/>
      <c r="D775" s="30"/>
      <c r="E775" s="510"/>
    </row>
    <row r="776" spans="1:5">
      <c r="A776" s="513"/>
      <c r="B776" s="505"/>
      <c r="C776" s="29"/>
      <c r="D776" s="30"/>
      <c r="E776" s="510"/>
    </row>
    <row r="777" spans="1:5">
      <c r="A777" s="513"/>
      <c r="B777" s="505"/>
      <c r="C777" s="29"/>
      <c r="D777" s="30"/>
      <c r="E777" s="510"/>
    </row>
    <row r="778" spans="1:5">
      <c r="A778" s="513"/>
      <c r="B778" s="505"/>
      <c r="C778" s="29"/>
      <c r="D778" s="30"/>
      <c r="E778" s="510"/>
    </row>
    <row r="779" spans="1:5">
      <c r="A779" s="513"/>
      <c r="B779" s="505"/>
      <c r="C779" s="29"/>
      <c r="D779" s="30"/>
      <c r="E779" s="510"/>
    </row>
    <row r="780" spans="1:5">
      <c r="A780" s="513"/>
      <c r="B780" s="505"/>
      <c r="C780" s="29"/>
      <c r="D780" s="30"/>
      <c r="E780" s="510"/>
    </row>
    <row r="781" spans="1:5">
      <c r="A781" s="513"/>
      <c r="B781" s="505"/>
      <c r="C781" s="29"/>
      <c r="D781" s="30"/>
      <c r="E781" s="510"/>
    </row>
    <row r="782" spans="1:5">
      <c r="A782" s="513"/>
      <c r="B782" s="505"/>
      <c r="C782" s="29"/>
      <c r="D782" s="30"/>
      <c r="E782" s="510"/>
    </row>
    <row r="783" spans="1:5">
      <c r="A783" s="513"/>
      <c r="B783" s="505"/>
      <c r="C783" s="29"/>
      <c r="D783" s="30"/>
      <c r="E783" s="510"/>
    </row>
    <row r="784" spans="1:5">
      <c r="A784" s="513"/>
      <c r="B784" s="505"/>
      <c r="C784" s="29"/>
      <c r="D784" s="30"/>
      <c r="E784" s="510"/>
    </row>
    <row r="785" spans="1:5">
      <c r="A785" s="513"/>
      <c r="B785" s="505"/>
      <c r="C785" s="29"/>
      <c r="D785" s="30"/>
      <c r="E785" s="510"/>
    </row>
    <row r="786" spans="1:5">
      <c r="A786" s="513"/>
      <c r="B786" s="505"/>
      <c r="C786" s="29"/>
      <c r="D786" s="30"/>
      <c r="E786" s="510"/>
    </row>
    <row r="787" spans="1:5">
      <c r="A787" s="513"/>
      <c r="B787" s="505"/>
      <c r="C787" s="29"/>
      <c r="D787" s="30"/>
      <c r="E787" s="510"/>
    </row>
    <row r="788" spans="1:5">
      <c r="A788" s="513"/>
      <c r="B788" s="505"/>
      <c r="C788" s="29"/>
      <c r="D788" s="30"/>
      <c r="E788" s="510"/>
    </row>
    <row r="789" spans="1:5">
      <c r="A789" s="513"/>
      <c r="B789" s="505"/>
      <c r="C789" s="29"/>
      <c r="D789" s="30"/>
      <c r="E789" s="510"/>
    </row>
    <row r="790" spans="1:5">
      <c r="A790" s="513"/>
      <c r="B790" s="505"/>
      <c r="C790" s="29"/>
      <c r="D790" s="30"/>
      <c r="E790" s="510"/>
    </row>
    <row r="791" spans="1:5">
      <c r="A791" s="513"/>
      <c r="B791" s="505"/>
      <c r="C791" s="29"/>
      <c r="D791" s="30"/>
      <c r="E791" s="510"/>
    </row>
    <row r="792" spans="1:5">
      <c r="A792" s="513"/>
      <c r="B792" s="505"/>
      <c r="C792" s="29"/>
      <c r="D792" s="30"/>
      <c r="E792" s="510"/>
    </row>
    <row r="793" spans="1:5">
      <c r="A793" s="513"/>
      <c r="B793" s="505"/>
      <c r="C793" s="29"/>
      <c r="D793" s="30"/>
      <c r="E793" s="510"/>
    </row>
    <row r="794" spans="1:5">
      <c r="A794" s="513"/>
      <c r="B794" s="505"/>
      <c r="C794" s="29"/>
      <c r="D794" s="30"/>
      <c r="E794" s="510"/>
    </row>
    <row r="795" spans="1:5">
      <c r="A795" s="513"/>
      <c r="B795" s="505"/>
      <c r="C795" s="29"/>
      <c r="D795" s="30"/>
      <c r="E795" s="510"/>
    </row>
    <row r="796" spans="1:5">
      <c r="A796" s="513"/>
      <c r="B796" s="505"/>
      <c r="C796" s="29"/>
      <c r="D796" s="30"/>
      <c r="E796" s="510"/>
    </row>
    <row r="797" spans="1:5">
      <c r="A797" s="513"/>
      <c r="B797" s="505"/>
      <c r="C797" s="29"/>
      <c r="D797" s="30"/>
      <c r="E797" s="510"/>
    </row>
    <row r="798" spans="1:5">
      <c r="A798" s="513"/>
      <c r="B798" s="505"/>
      <c r="C798" s="29"/>
      <c r="D798" s="30"/>
      <c r="E798" s="510"/>
    </row>
    <row r="799" spans="1:5">
      <c r="A799" s="513"/>
      <c r="B799" s="505"/>
      <c r="C799" s="29"/>
      <c r="D799" s="30"/>
      <c r="E799" s="510"/>
    </row>
    <row r="800" spans="1:5">
      <c r="A800" s="513"/>
      <c r="B800" s="505"/>
      <c r="C800" s="29"/>
      <c r="D800" s="30"/>
      <c r="E800" s="510"/>
    </row>
    <row r="801" spans="1:5">
      <c r="A801" s="513"/>
      <c r="B801" s="505"/>
      <c r="C801" s="29"/>
      <c r="D801" s="30"/>
      <c r="E801" s="510"/>
    </row>
    <row r="802" spans="1:5">
      <c r="A802" s="513"/>
      <c r="B802" s="505"/>
      <c r="C802" s="29"/>
      <c r="D802" s="30"/>
      <c r="E802" s="510"/>
    </row>
    <row r="803" spans="1:5">
      <c r="A803" s="513"/>
      <c r="B803" s="505"/>
      <c r="C803" s="29"/>
      <c r="D803" s="30"/>
      <c r="E803" s="510"/>
    </row>
    <row r="804" spans="1:5">
      <c r="A804" s="513"/>
      <c r="B804" s="505"/>
      <c r="C804" s="29"/>
      <c r="D804" s="30"/>
      <c r="E804" s="510"/>
    </row>
    <row r="805" spans="1:5">
      <c r="A805" s="513"/>
      <c r="B805" s="505"/>
      <c r="C805" s="29"/>
      <c r="D805" s="30"/>
      <c r="E805" s="510"/>
    </row>
    <row r="806" spans="1:5">
      <c r="A806" s="513"/>
      <c r="B806" s="505"/>
      <c r="C806" s="29"/>
      <c r="D806" s="30"/>
      <c r="E806" s="510"/>
    </row>
    <row r="807" spans="1:5">
      <c r="A807" s="513"/>
      <c r="B807" s="505"/>
      <c r="C807" s="29"/>
      <c r="D807" s="30"/>
      <c r="E807" s="510"/>
    </row>
    <row r="808" spans="1:5">
      <c r="A808" s="513"/>
      <c r="B808" s="505"/>
      <c r="C808" s="29"/>
      <c r="D808" s="30"/>
      <c r="E808" s="510"/>
    </row>
    <row r="809" spans="1:5">
      <c r="A809" s="513"/>
      <c r="B809" s="505"/>
      <c r="C809" s="29"/>
      <c r="D809" s="30"/>
      <c r="E809" s="510"/>
    </row>
    <row r="810" spans="1:5">
      <c r="A810" s="513"/>
      <c r="B810" s="505"/>
      <c r="C810" s="29"/>
      <c r="D810" s="30"/>
      <c r="E810" s="510"/>
    </row>
    <row r="811" spans="1:5">
      <c r="A811" s="513"/>
      <c r="B811" s="505"/>
      <c r="C811" s="29"/>
      <c r="D811" s="30"/>
      <c r="E811" s="510"/>
    </row>
    <row r="812" spans="1:5">
      <c r="A812" s="513"/>
      <c r="B812" s="505"/>
      <c r="C812" s="29"/>
      <c r="D812" s="30"/>
      <c r="E812" s="510"/>
    </row>
    <row r="813" spans="1:5">
      <c r="A813" s="513"/>
      <c r="B813" s="505"/>
      <c r="C813" s="29"/>
      <c r="D813" s="30"/>
      <c r="E813" s="510"/>
    </row>
    <row r="814" spans="1:5">
      <c r="A814" s="513"/>
      <c r="B814" s="505"/>
      <c r="C814" s="29"/>
      <c r="D814" s="30"/>
      <c r="E814" s="510"/>
    </row>
    <row r="815" spans="1:5">
      <c r="A815" s="513"/>
      <c r="B815" s="505"/>
      <c r="C815" s="29"/>
      <c r="D815" s="30"/>
      <c r="E815" s="510"/>
    </row>
    <row r="816" spans="1:5">
      <c r="A816" s="513"/>
      <c r="B816" s="505"/>
      <c r="C816" s="29"/>
      <c r="D816" s="30"/>
      <c r="E816" s="510"/>
    </row>
    <row r="817" spans="1:5">
      <c r="A817" s="513"/>
      <c r="B817" s="505"/>
      <c r="C817" s="29"/>
      <c r="D817" s="30"/>
      <c r="E817" s="510"/>
    </row>
    <row r="818" spans="1:5">
      <c r="A818" s="513"/>
      <c r="B818" s="505"/>
      <c r="C818" s="29"/>
      <c r="D818" s="30"/>
      <c r="E818" s="510"/>
    </row>
    <row r="819" spans="1:5">
      <c r="A819" s="513"/>
      <c r="B819" s="505"/>
      <c r="C819" s="29"/>
      <c r="D819" s="30"/>
      <c r="E819" s="510"/>
    </row>
    <row r="820" spans="1:5">
      <c r="A820" s="513"/>
      <c r="B820" s="505"/>
      <c r="C820" s="29"/>
      <c r="D820" s="30"/>
      <c r="E820" s="510"/>
    </row>
    <row r="821" spans="1:5">
      <c r="A821" s="513"/>
      <c r="B821" s="505"/>
      <c r="C821" s="29"/>
      <c r="D821" s="30"/>
      <c r="E821" s="510"/>
    </row>
    <row r="822" spans="1:5">
      <c r="A822" s="513"/>
      <c r="B822" s="505"/>
      <c r="C822" s="29"/>
      <c r="D822" s="30"/>
      <c r="E822" s="510"/>
    </row>
    <row r="823" spans="1:5">
      <c r="A823" s="513"/>
      <c r="B823" s="505"/>
      <c r="C823" s="29"/>
      <c r="D823" s="30"/>
      <c r="E823" s="510"/>
    </row>
    <row r="824" spans="1:5">
      <c r="A824" s="513"/>
      <c r="B824" s="505"/>
      <c r="C824" s="29"/>
      <c r="D824" s="30"/>
      <c r="E824" s="510"/>
    </row>
    <row r="825" spans="1:5">
      <c r="A825" s="513"/>
      <c r="B825" s="505"/>
      <c r="C825" s="29"/>
      <c r="D825" s="30"/>
      <c r="E825" s="510"/>
    </row>
    <row r="826" spans="1:5">
      <c r="A826" s="513"/>
      <c r="B826" s="505"/>
      <c r="C826" s="29"/>
      <c r="D826" s="30"/>
      <c r="E826" s="510"/>
    </row>
    <row r="827" spans="1:5">
      <c r="A827" s="513"/>
      <c r="B827" s="505"/>
      <c r="C827" s="29"/>
      <c r="D827" s="30"/>
      <c r="E827" s="510"/>
    </row>
    <row r="828" spans="1:5">
      <c r="A828" s="513"/>
      <c r="B828" s="505"/>
      <c r="C828" s="29"/>
      <c r="D828" s="30"/>
      <c r="E828" s="510"/>
    </row>
    <row r="829" spans="1:5">
      <c r="A829" s="513"/>
      <c r="B829" s="505"/>
      <c r="C829" s="29"/>
      <c r="D829" s="30"/>
      <c r="E829" s="510"/>
    </row>
    <row r="830" spans="1:5">
      <c r="A830" s="513"/>
      <c r="B830" s="505"/>
      <c r="C830" s="29"/>
      <c r="D830" s="30"/>
      <c r="E830" s="510"/>
    </row>
    <row r="831" spans="1:5">
      <c r="A831" s="513"/>
      <c r="B831" s="505"/>
      <c r="C831" s="29"/>
      <c r="D831" s="30"/>
      <c r="E831" s="510"/>
    </row>
    <row r="832" spans="1:5">
      <c r="A832" s="513"/>
      <c r="B832" s="505"/>
      <c r="C832" s="29"/>
      <c r="D832" s="30"/>
      <c r="E832" s="510"/>
    </row>
    <row r="833" spans="1:5">
      <c r="A833" s="513"/>
      <c r="B833" s="505"/>
      <c r="C833" s="29"/>
      <c r="D833" s="30"/>
      <c r="E833" s="510"/>
    </row>
    <row r="834" spans="1:5">
      <c r="A834" s="513"/>
      <c r="B834" s="505"/>
      <c r="C834" s="29"/>
      <c r="D834" s="30"/>
      <c r="E834" s="510"/>
    </row>
    <row r="835" spans="1:5">
      <c r="A835" s="513"/>
      <c r="B835" s="505"/>
      <c r="C835" s="29"/>
      <c r="D835" s="30"/>
      <c r="E835" s="510"/>
    </row>
    <row r="836" spans="1:5">
      <c r="A836" s="513"/>
      <c r="B836" s="505"/>
      <c r="C836" s="29"/>
      <c r="D836" s="30"/>
      <c r="E836" s="510"/>
    </row>
    <row r="837" spans="1:5">
      <c r="A837" s="513"/>
      <c r="B837" s="505"/>
      <c r="C837" s="29"/>
      <c r="D837" s="30"/>
      <c r="E837" s="510"/>
    </row>
    <row r="838" spans="1:5">
      <c r="A838" s="513"/>
      <c r="B838" s="505"/>
      <c r="C838" s="29"/>
      <c r="D838" s="30"/>
      <c r="E838" s="510"/>
    </row>
    <row r="839" spans="1:5">
      <c r="A839" s="513"/>
      <c r="B839" s="505"/>
      <c r="C839" s="29"/>
      <c r="D839" s="30"/>
      <c r="E839" s="510"/>
    </row>
    <row r="840" spans="1:5">
      <c r="A840" s="513"/>
      <c r="B840" s="505"/>
      <c r="C840" s="29"/>
      <c r="D840" s="30"/>
      <c r="E840" s="510"/>
    </row>
    <row r="841" spans="1:5">
      <c r="A841" s="513"/>
      <c r="B841" s="505"/>
      <c r="C841" s="29"/>
      <c r="D841" s="30"/>
      <c r="E841" s="510"/>
    </row>
    <row r="842" spans="1:5">
      <c r="A842" s="513"/>
      <c r="B842" s="505"/>
      <c r="C842" s="29"/>
      <c r="D842" s="30"/>
      <c r="E842" s="510"/>
    </row>
    <row r="843" spans="1:5">
      <c r="A843" s="513"/>
      <c r="B843" s="505"/>
      <c r="C843" s="29"/>
      <c r="D843" s="30"/>
      <c r="E843" s="510"/>
    </row>
    <row r="844" spans="1:5">
      <c r="A844" s="513"/>
      <c r="B844" s="505"/>
      <c r="C844" s="29"/>
      <c r="D844" s="30"/>
      <c r="E844" s="510"/>
    </row>
    <row r="845" spans="1:5">
      <c r="A845" s="513"/>
      <c r="B845" s="505"/>
      <c r="C845" s="29"/>
      <c r="D845" s="30"/>
      <c r="E845" s="510"/>
    </row>
    <row r="846" spans="1:5">
      <c r="A846" s="513"/>
      <c r="B846" s="505"/>
      <c r="C846" s="29"/>
      <c r="D846" s="30"/>
      <c r="E846" s="510"/>
    </row>
    <row r="847" spans="1:5">
      <c r="A847" s="513"/>
      <c r="B847" s="505"/>
      <c r="C847" s="29"/>
      <c r="D847" s="30"/>
      <c r="E847" s="510"/>
    </row>
    <row r="848" spans="1:5">
      <c r="A848" s="513"/>
      <c r="B848" s="505"/>
      <c r="C848" s="29"/>
      <c r="D848" s="30"/>
      <c r="E848" s="510"/>
    </row>
    <row r="849" spans="1:5">
      <c r="A849" s="513"/>
      <c r="B849" s="505"/>
      <c r="C849" s="29"/>
      <c r="D849" s="30"/>
      <c r="E849" s="510"/>
    </row>
    <row r="850" spans="1:5">
      <c r="A850" s="513"/>
      <c r="B850" s="505"/>
      <c r="C850" s="29"/>
      <c r="D850" s="30"/>
      <c r="E850" s="510"/>
    </row>
    <row r="851" spans="1:5">
      <c r="A851" s="513"/>
      <c r="B851" s="505"/>
      <c r="C851" s="29"/>
      <c r="D851" s="30"/>
      <c r="E851" s="510"/>
    </row>
    <row r="852" spans="1:5">
      <c r="A852" s="513"/>
      <c r="B852" s="505"/>
      <c r="C852" s="29"/>
      <c r="D852" s="30"/>
      <c r="E852" s="510"/>
    </row>
    <row r="853" spans="1:5">
      <c r="A853" s="513"/>
      <c r="B853" s="505"/>
      <c r="C853" s="29"/>
      <c r="D853" s="30"/>
      <c r="E853" s="510"/>
    </row>
    <row r="854" spans="1:5">
      <c r="A854" s="513"/>
      <c r="B854" s="505"/>
      <c r="C854" s="29"/>
      <c r="D854" s="30"/>
      <c r="E854" s="510"/>
    </row>
    <row r="855" spans="1:5">
      <c r="A855" s="513"/>
      <c r="B855" s="505"/>
      <c r="C855" s="29"/>
      <c r="D855" s="30"/>
      <c r="E855" s="510"/>
    </row>
    <row r="856" spans="1:5">
      <c r="A856" s="513"/>
      <c r="B856" s="505"/>
      <c r="C856" s="29"/>
      <c r="D856" s="30"/>
      <c r="E856" s="510"/>
    </row>
    <row r="857" spans="1:5">
      <c r="A857" s="513"/>
      <c r="B857" s="505"/>
      <c r="C857" s="29"/>
      <c r="D857" s="30"/>
      <c r="E857" s="510"/>
    </row>
    <row r="858" spans="1:5">
      <c r="A858" s="513"/>
      <c r="B858" s="505"/>
      <c r="C858" s="29"/>
      <c r="D858" s="30"/>
      <c r="E858" s="510"/>
    </row>
    <row r="859" spans="1:5">
      <c r="A859" s="513"/>
      <c r="B859" s="505"/>
      <c r="C859" s="29"/>
      <c r="D859" s="30"/>
      <c r="E859" s="510"/>
    </row>
    <row r="860" spans="1:5">
      <c r="A860" s="513"/>
      <c r="B860" s="505"/>
      <c r="C860" s="29"/>
      <c r="D860" s="30"/>
      <c r="E860" s="510"/>
    </row>
    <row r="861" spans="1:5">
      <c r="A861" s="513"/>
      <c r="B861" s="505"/>
      <c r="C861" s="29"/>
      <c r="D861" s="30"/>
      <c r="E861" s="510"/>
    </row>
    <row r="862" spans="1:5">
      <c r="A862" s="513"/>
      <c r="B862" s="505"/>
      <c r="C862" s="29"/>
      <c r="D862" s="30"/>
      <c r="E862" s="510"/>
    </row>
    <row r="863" spans="1:5">
      <c r="A863" s="513"/>
      <c r="B863" s="505"/>
      <c r="C863" s="29"/>
      <c r="D863" s="30"/>
      <c r="E863" s="510"/>
    </row>
    <row r="864" spans="1:5">
      <c r="A864" s="513"/>
      <c r="B864" s="505"/>
      <c r="C864" s="29"/>
      <c r="D864" s="30"/>
      <c r="E864" s="510"/>
    </row>
    <row r="865" spans="1:5">
      <c r="A865" s="513"/>
      <c r="B865" s="505"/>
      <c r="C865" s="29"/>
      <c r="D865" s="30"/>
      <c r="E865" s="510"/>
    </row>
    <row r="866" spans="1:5">
      <c r="A866" s="513"/>
      <c r="B866" s="505"/>
      <c r="C866" s="29"/>
      <c r="D866" s="30"/>
      <c r="E866" s="510"/>
    </row>
    <row r="867" spans="1:5">
      <c r="A867" s="513"/>
      <c r="B867" s="505"/>
      <c r="C867" s="29"/>
      <c r="D867" s="30"/>
      <c r="E867" s="510"/>
    </row>
    <row r="868" spans="1:5">
      <c r="A868" s="513"/>
      <c r="B868" s="505"/>
      <c r="C868" s="29"/>
      <c r="D868" s="30"/>
      <c r="E868" s="510"/>
    </row>
    <row r="869" spans="1:5">
      <c r="A869" s="513"/>
      <c r="B869" s="505"/>
      <c r="C869" s="29"/>
      <c r="D869" s="30"/>
      <c r="E869" s="510"/>
    </row>
    <row r="870" spans="1:5">
      <c r="A870" s="513"/>
      <c r="B870" s="505"/>
      <c r="C870" s="29"/>
      <c r="D870" s="30"/>
      <c r="E870" s="510"/>
    </row>
    <row r="871" spans="1:5">
      <c r="A871" s="513"/>
      <c r="B871" s="505"/>
      <c r="C871" s="29"/>
      <c r="D871" s="30"/>
      <c r="E871" s="510"/>
    </row>
    <row r="872" spans="1:5">
      <c r="A872" s="513"/>
      <c r="B872" s="505"/>
      <c r="C872" s="29"/>
      <c r="D872" s="30"/>
      <c r="E872" s="510"/>
    </row>
    <row r="873" spans="1:5">
      <c r="A873" s="513"/>
      <c r="B873" s="505"/>
      <c r="C873" s="29"/>
      <c r="D873" s="30"/>
      <c r="E873" s="510"/>
    </row>
    <row r="874" spans="1:5">
      <c r="A874" s="513"/>
      <c r="B874" s="505"/>
      <c r="C874" s="29"/>
      <c r="D874" s="30"/>
      <c r="E874" s="510"/>
    </row>
    <row r="875" spans="1:5">
      <c r="A875" s="513"/>
      <c r="B875" s="505"/>
      <c r="C875" s="29"/>
      <c r="D875" s="30"/>
      <c r="E875" s="510"/>
    </row>
    <row r="876" spans="1:5">
      <c r="A876" s="513"/>
      <c r="B876" s="505"/>
      <c r="C876" s="29"/>
      <c r="D876" s="30"/>
      <c r="E876" s="510"/>
    </row>
    <row r="877" spans="1:5">
      <c r="A877" s="513"/>
      <c r="B877" s="505"/>
      <c r="C877" s="29"/>
      <c r="D877" s="30"/>
      <c r="E877" s="510"/>
    </row>
    <row r="878" spans="1:5">
      <c r="A878" s="513"/>
      <c r="B878" s="505"/>
      <c r="C878" s="29"/>
      <c r="D878" s="30"/>
      <c r="E878" s="510"/>
    </row>
    <row r="879" spans="1:5">
      <c r="A879" s="513"/>
      <c r="B879" s="505"/>
      <c r="C879" s="29"/>
      <c r="D879" s="30"/>
      <c r="E879" s="510"/>
    </row>
    <row r="880" spans="1:5">
      <c r="A880" s="513"/>
      <c r="B880" s="505"/>
      <c r="C880" s="29"/>
      <c r="D880" s="30"/>
      <c r="E880" s="510"/>
    </row>
    <row r="881" spans="1:5">
      <c r="A881" s="513"/>
      <c r="B881" s="505"/>
      <c r="C881" s="29"/>
      <c r="D881" s="30"/>
      <c r="E881" s="510"/>
    </row>
    <row r="882" spans="1:5">
      <c r="A882" s="513"/>
      <c r="B882" s="505"/>
      <c r="C882" s="29"/>
      <c r="D882" s="30"/>
      <c r="E882" s="510"/>
    </row>
    <row r="883" spans="1:5">
      <c r="A883" s="513"/>
      <c r="B883" s="505"/>
      <c r="C883" s="29"/>
      <c r="D883" s="30"/>
      <c r="E883" s="510"/>
    </row>
    <row r="884" spans="1:5">
      <c r="A884" s="513"/>
      <c r="B884" s="505"/>
      <c r="C884" s="29"/>
      <c r="D884" s="30"/>
      <c r="E884" s="510"/>
    </row>
    <row r="885" spans="1:5">
      <c r="A885" s="513"/>
      <c r="B885" s="505"/>
      <c r="C885" s="29"/>
      <c r="D885" s="30"/>
      <c r="E885" s="510"/>
    </row>
    <row r="886" spans="1:5">
      <c r="A886" s="513"/>
      <c r="B886" s="505"/>
      <c r="C886" s="29"/>
      <c r="D886" s="30"/>
      <c r="E886" s="510"/>
    </row>
    <row r="887" spans="1:5">
      <c r="A887" s="513"/>
      <c r="B887" s="505"/>
      <c r="C887" s="29"/>
      <c r="D887" s="30"/>
      <c r="E887" s="510"/>
    </row>
    <row r="888" spans="1:5">
      <c r="A888" s="513"/>
      <c r="B888" s="505"/>
      <c r="C888" s="29"/>
      <c r="D888" s="30"/>
      <c r="E888" s="510"/>
    </row>
    <row r="889" spans="1:5">
      <c r="A889" s="513"/>
      <c r="B889" s="505"/>
      <c r="C889" s="29"/>
      <c r="D889" s="30"/>
      <c r="E889" s="510"/>
    </row>
    <row r="890" spans="1:5">
      <c r="A890" s="513"/>
      <c r="B890" s="505"/>
      <c r="C890" s="29"/>
      <c r="D890" s="30"/>
      <c r="E890" s="510"/>
    </row>
    <row r="891" spans="1:5">
      <c r="A891" s="513"/>
      <c r="B891" s="505"/>
      <c r="C891" s="29"/>
      <c r="D891" s="30"/>
      <c r="E891" s="510"/>
    </row>
    <row r="892" spans="1:5">
      <c r="A892" s="513"/>
      <c r="B892" s="505"/>
      <c r="C892" s="29"/>
      <c r="D892" s="30"/>
      <c r="E892" s="510"/>
    </row>
    <row r="893" spans="1:5">
      <c r="A893" s="513"/>
      <c r="B893" s="505"/>
      <c r="C893" s="29"/>
      <c r="D893" s="30"/>
      <c r="E893" s="510"/>
    </row>
    <row r="894" spans="1:5">
      <c r="A894" s="513"/>
      <c r="B894" s="505"/>
      <c r="C894" s="29"/>
      <c r="D894" s="30"/>
      <c r="E894" s="510"/>
    </row>
    <row r="895" spans="1:5">
      <c r="A895" s="513"/>
      <c r="B895" s="505"/>
      <c r="C895" s="29"/>
      <c r="D895" s="30"/>
      <c r="E895" s="510"/>
    </row>
    <row r="896" spans="1:5">
      <c r="A896" s="513"/>
      <c r="B896" s="505"/>
      <c r="C896" s="29"/>
      <c r="D896" s="30"/>
      <c r="E896" s="510"/>
    </row>
    <row r="897" spans="1:5">
      <c r="A897" s="513"/>
      <c r="B897" s="505"/>
      <c r="C897" s="29"/>
      <c r="D897" s="30"/>
      <c r="E897" s="510"/>
    </row>
    <row r="898" spans="1:5">
      <c r="A898" s="513"/>
      <c r="B898" s="505"/>
      <c r="C898" s="29"/>
      <c r="D898" s="30"/>
      <c r="E898" s="510"/>
    </row>
    <row r="899" spans="1:5">
      <c r="A899" s="513"/>
      <c r="B899" s="505"/>
      <c r="C899" s="29"/>
      <c r="D899" s="30"/>
      <c r="E899" s="510"/>
    </row>
    <row r="900" spans="1:5">
      <c r="A900" s="513"/>
      <c r="B900" s="505"/>
      <c r="C900" s="29"/>
      <c r="D900" s="30"/>
      <c r="E900" s="510"/>
    </row>
    <row r="901" spans="1:5">
      <c r="A901" s="513"/>
      <c r="B901" s="505"/>
      <c r="C901" s="29"/>
      <c r="D901" s="30"/>
      <c r="E901" s="510"/>
    </row>
    <row r="902" spans="1:5">
      <c r="A902" s="513"/>
      <c r="B902" s="505"/>
      <c r="C902" s="29"/>
      <c r="D902" s="30"/>
      <c r="E902" s="510"/>
    </row>
    <row r="903" spans="1:5">
      <c r="A903" s="513"/>
      <c r="B903" s="505"/>
      <c r="C903" s="29"/>
      <c r="D903" s="30"/>
      <c r="E903" s="510"/>
    </row>
    <row r="904" spans="1:5">
      <c r="A904" s="513"/>
      <c r="B904" s="505"/>
      <c r="C904" s="29"/>
      <c r="D904" s="30"/>
      <c r="E904" s="510"/>
    </row>
    <row r="905" spans="1:5">
      <c r="A905" s="513"/>
      <c r="B905" s="505"/>
      <c r="C905" s="29"/>
      <c r="D905" s="30"/>
      <c r="E905" s="510"/>
    </row>
    <row r="906" spans="1:5">
      <c r="A906" s="513"/>
      <c r="B906" s="505"/>
      <c r="C906" s="29"/>
      <c r="D906" s="30"/>
      <c r="E906" s="510"/>
    </row>
    <row r="907" spans="1:5">
      <c r="A907" s="513"/>
      <c r="B907" s="505"/>
      <c r="C907" s="29"/>
      <c r="D907" s="30"/>
      <c r="E907" s="510"/>
    </row>
    <row r="908" spans="1:5">
      <c r="A908" s="513"/>
      <c r="B908" s="505"/>
      <c r="C908" s="29"/>
      <c r="D908" s="30"/>
      <c r="E908" s="510"/>
    </row>
    <row r="909" spans="1:5">
      <c r="A909" s="513"/>
      <c r="B909" s="505"/>
      <c r="C909" s="29"/>
      <c r="D909" s="30"/>
      <c r="E909" s="510"/>
    </row>
    <row r="910" spans="1:5">
      <c r="A910" s="513"/>
      <c r="B910" s="505"/>
      <c r="C910" s="29"/>
      <c r="D910" s="30"/>
      <c r="E910" s="510"/>
    </row>
    <row r="911" spans="1:5">
      <c r="A911" s="513"/>
      <c r="B911" s="505"/>
      <c r="C911" s="29"/>
      <c r="D911" s="30"/>
      <c r="E911" s="510"/>
    </row>
    <row r="912" spans="1:5">
      <c r="A912" s="513"/>
      <c r="B912" s="505"/>
      <c r="C912" s="29"/>
      <c r="D912" s="30"/>
      <c r="E912" s="510"/>
    </row>
    <row r="913" spans="1:5">
      <c r="A913" s="513"/>
      <c r="B913" s="505"/>
      <c r="C913" s="29"/>
      <c r="D913" s="30"/>
      <c r="E913" s="510"/>
    </row>
    <row r="914" spans="1:5">
      <c r="A914" s="513"/>
      <c r="B914" s="505"/>
      <c r="C914" s="29"/>
      <c r="D914" s="30"/>
      <c r="E914" s="510"/>
    </row>
    <row r="915" spans="1:5">
      <c r="A915" s="513"/>
      <c r="B915" s="505"/>
      <c r="C915" s="29"/>
      <c r="D915" s="30"/>
      <c r="E915" s="510"/>
    </row>
    <row r="916" spans="1:5">
      <c r="A916" s="513"/>
      <c r="B916" s="505"/>
      <c r="C916" s="29"/>
      <c r="D916" s="30"/>
      <c r="E916" s="510"/>
    </row>
    <row r="917" spans="1:5">
      <c r="A917" s="513"/>
      <c r="B917" s="505"/>
      <c r="C917" s="29"/>
      <c r="D917" s="30"/>
      <c r="E917" s="510"/>
    </row>
    <row r="918" spans="1:5">
      <c r="A918" s="513"/>
      <c r="B918" s="505"/>
      <c r="C918" s="29"/>
      <c r="D918" s="30"/>
      <c r="E918" s="510"/>
    </row>
    <row r="919" spans="1:5">
      <c r="A919" s="513"/>
      <c r="B919" s="505"/>
      <c r="C919" s="29"/>
      <c r="D919" s="30"/>
      <c r="E919" s="510"/>
    </row>
    <row r="920" spans="1:5">
      <c r="A920" s="513"/>
      <c r="B920" s="505"/>
      <c r="C920" s="29"/>
      <c r="D920" s="30"/>
      <c r="E920" s="510"/>
    </row>
    <row r="921" spans="1:5">
      <c r="A921" s="513"/>
      <c r="B921" s="505"/>
      <c r="C921" s="29"/>
      <c r="D921" s="30"/>
      <c r="E921" s="510"/>
    </row>
    <row r="922" spans="1:5">
      <c r="A922" s="513"/>
      <c r="B922" s="505"/>
      <c r="C922" s="29"/>
      <c r="D922" s="30"/>
      <c r="E922" s="510"/>
    </row>
    <row r="923" spans="1:5">
      <c r="A923" s="513"/>
      <c r="B923" s="505"/>
      <c r="C923" s="29"/>
      <c r="D923" s="30"/>
      <c r="E923" s="510"/>
    </row>
    <row r="924" spans="1:5">
      <c r="A924" s="513"/>
      <c r="B924" s="505"/>
      <c r="C924" s="29"/>
      <c r="D924" s="30"/>
      <c r="E924" s="510"/>
    </row>
    <row r="925" spans="1:5">
      <c r="A925" s="513"/>
      <c r="B925" s="505"/>
      <c r="C925" s="29"/>
      <c r="D925" s="30"/>
      <c r="E925" s="510"/>
    </row>
    <row r="926" spans="1:5">
      <c r="A926" s="513"/>
      <c r="B926" s="505"/>
      <c r="C926" s="29"/>
      <c r="D926" s="30"/>
      <c r="E926" s="510"/>
    </row>
    <row r="927" spans="1:5">
      <c r="A927" s="513"/>
      <c r="B927" s="505"/>
      <c r="C927" s="29"/>
      <c r="D927" s="30"/>
      <c r="E927" s="510"/>
    </row>
    <row r="928" spans="1:5">
      <c r="A928" s="513"/>
      <c r="B928" s="505"/>
      <c r="C928" s="29"/>
      <c r="D928" s="30"/>
      <c r="E928" s="510"/>
    </row>
    <row r="929" spans="1:5">
      <c r="A929" s="513"/>
      <c r="B929" s="505"/>
      <c r="C929" s="29"/>
      <c r="D929" s="30"/>
      <c r="E929" s="510"/>
    </row>
    <row r="930" spans="1:5">
      <c r="A930" s="513"/>
      <c r="B930" s="505"/>
      <c r="C930" s="29"/>
      <c r="D930" s="30"/>
      <c r="E930" s="510"/>
    </row>
    <row r="931" spans="1:5">
      <c r="A931" s="513"/>
      <c r="B931" s="505"/>
      <c r="C931" s="29"/>
      <c r="D931" s="30"/>
      <c r="E931" s="510"/>
    </row>
    <row r="932" spans="1:5">
      <c r="A932" s="513"/>
      <c r="B932" s="505"/>
      <c r="C932" s="29"/>
      <c r="D932" s="30"/>
      <c r="E932" s="510"/>
    </row>
    <row r="933" spans="1:5">
      <c r="A933" s="513"/>
      <c r="B933" s="505"/>
      <c r="C933" s="29"/>
      <c r="D933" s="30"/>
      <c r="E933" s="510"/>
    </row>
    <row r="934" spans="1:5">
      <c r="A934" s="513"/>
      <c r="B934" s="505"/>
      <c r="C934" s="29"/>
      <c r="D934" s="30"/>
      <c r="E934" s="510"/>
    </row>
    <row r="935" spans="1:5">
      <c r="A935" s="513"/>
      <c r="B935" s="505"/>
      <c r="C935" s="29"/>
      <c r="D935" s="30"/>
      <c r="E935" s="510"/>
    </row>
    <row r="936" spans="1:5">
      <c r="A936" s="513"/>
      <c r="B936" s="505"/>
      <c r="C936" s="29"/>
      <c r="D936" s="30"/>
      <c r="E936" s="510"/>
    </row>
    <row r="937" spans="1:5">
      <c r="A937" s="513"/>
      <c r="B937" s="505"/>
      <c r="C937" s="29"/>
      <c r="D937" s="30"/>
      <c r="E937" s="510"/>
    </row>
    <row r="938" spans="1:5">
      <c r="A938" s="513"/>
      <c r="B938" s="505"/>
      <c r="C938" s="29"/>
      <c r="D938" s="30"/>
      <c r="E938" s="510"/>
    </row>
    <row r="939" spans="1:5">
      <c r="A939" s="513"/>
      <c r="B939" s="505"/>
      <c r="C939" s="29"/>
      <c r="D939" s="30"/>
      <c r="E939" s="510"/>
    </row>
    <row r="940" spans="1:5">
      <c r="A940" s="513"/>
      <c r="B940" s="505"/>
      <c r="C940" s="29"/>
      <c r="D940" s="30"/>
      <c r="E940" s="510"/>
    </row>
    <row r="941" spans="1:5">
      <c r="A941" s="513"/>
      <c r="B941" s="505"/>
      <c r="C941" s="29"/>
      <c r="D941" s="30"/>
      <c r="E941" s="510"/>
    </row>
    <row r="942" spans="1:5">
      <c r="A942" s="513"/>
      <c r="B942" s="505"/>
      <c r="C942" s="29"/>
      <c r="D942" s="30"/>
      <c r="E942" s="510"/>
    </row>
    <row r="943" spans="1:5">
      <c r="A943" s="513"/>
      <c r="B943" s="505"/>
      <c r="C943" s="29"/>
      <c r="D943" s="30"/>
      <c r="E943" s="510"/>
    </row>
    <row r="944" spans="1:5">
      <c r="A944" s="513"/>
      <c r="B944" s="505"/>
      <c r="C944" s="29"/>
      <c r="D944" s="30"/>
      <c r="E944" s="510"/>
    </row>
    <row r="945" spans="1:5">
      <c r="A945" s="513"/>
      <c r="B945" s="505"/>
      <c r="C945" s="29"/>
      <c r="D945" s="30"/>
      <c r="E945" s="510"/>
    </row>
    <row r="946" spans="1:5">
      <c r="A946" s="513"/>
      <c r="B946" s="505"/>
      <c r="C946" s="29"/>
      <c r="D946" s="30"/>
      <c r="E946" s="510"/>
    </row>
    <row r="947" spans="1:5">
      <c r="A947" s="513"/>
      <c r="B947" s="505"/>
      <c r="C947" s="29"/>
      <c r="D947" s="30"/>
      <c r="E947" s="510"/>
    </row>
    <row r="948" spans="1:5">
      <c r="A948" s="513"/>
      <c r="B948" s="505"/>
      <c r="C948" s="29"/>
      <c r="D948" s="30"/>
      <c r="E948" s="510"/>
    </row>
    <row r="949" spans="1:5">
      <c r="A949" s="513"/>
      <c r="B949" s="505"/>
      <c r="C949" s="29"/>
      <c r="D949" s="30"/>
      <c r="E949" s="510"/>
    </row>
    <row r="950" spans="1:5">
      <c r="A950" s="513"/>
      <c r="B950" s="505"/>
      <c r="C950" s="29"/>
      <c r="D950" s="30"/>
      <c r="E950" s="510"/>
    </row>
    <row r="951" spans="1:5">
      <c r="A951" s="513"/>
      <c r="B951" s="505"/>
      <c r="C951" s="29"/>
      <c r="D951" s="30"/>
      <c r="E951" s="510"/>
    </row>
    <row r="952" spans="1:5">
      <c r="A952" s="513"/>
      <c r="B952" s="505"/>
      <c r="C952" s="29"/>
      <c r="D952" s="30"/>
      <c r="E952" s="510"/>
    </row>
    <row r="953" spans="1:5">
      <c r="A953" s="513"/>
      <c r="B953" s="505"/>
      <c r="C953" s="29"/>
      <c r="D953" s="30"/>
      <c r="E953" s="510"/>
    </row>
    <row r="954" spans="1:5">
      <c r="A954" s="513"/>
      <c r="B954" s="505"/>
      <c r="C954" s="29"/>
      <c r="D954" s="30"/>
      <c r="E954" s="510"/>
    </row>
    <row r="955" spans="1:5">
      <c r="A955" s="513"/>
      <c r="B955" s="505"/>
      <c r="C955" s="29"/>
      <c r="D955" s="30"/>
      <c r="E955" s="510"/>
    </row>
    <row r="956" spans="1:5">
      <c r="A956" s="513"/>
      <c r="B956" s="505"/>
      <c r="C956" s="29"/>
      <c r="D956" s="30"/>
      <c r="E956" s="510"/>
    </row>
    <row r="957" spans="1:5">
      <c r="A957" s="513"/>
      <c r="B957" s="505"/>
      <c r="C957" s="29"/>
      <c r="D957" s="30"/>
      <c r="E957" s="510"/>
    </row>
    <row r="958" spans="1:5">
      <c r="A958" s="513"/>
      <c r="B958" s="505"/>
      <c r="C958" s="29"/>
      <c r="D958" s="30"/>
      <c r="E958" s="510"/>
    </row>
    <row r="959" spans="1:5">
      <c r="A959" s="513"/>
      <c r="B959" s="505"/>
      <c r="C959" s="29"/>
      <c r="D959" s="30"/>
      <c r="E959" s="510"/>
    </row>
    <row r="960" spans="1:5">
      <c r="A960" s="513"/>
      <c r="B960" s="505"/>
      <c r="C960" s="29"/>
      <c r="D960" s="30"/>
      <c r="E960" s="510"/>
    </row>
    <row r="961" spans="1:5">
      <c r="A961" s="513"/>
      <c r="B961" s="505"/>
      <c r="C961" s="29"/>
      <c r="D961" s="30"/>
      <c r="E961" s="510"/>
    </row>
    <row r="962" spans="1:5">
      <c r="A962" s="513"/>
      <c r="B962" s="505"/>
      <c r="C962" s="29"/>
      <c r="D962" s="30"/>
      <c r="E962" s="510"/>
    </row>
    <row r="963" spans="1:5">
      <c r="A963" s="513"/>
      <c r="B963" s="505"/>
      <c r="C963" s="29"/>
      <c r="D963" s="30"/>
      <c r="E963" s="510"/>
    </row>
    <row r="964" spans="1:5">
      <c r="A964" s="513"/>
      <c r="B964" s="505"/>
      <c r="C964" s="29"/>
      <c r="D964" s="30"/>
      <c r="E964" s="510"/>
    </row>
    <row r="965" spans="1:5">
      <c r="A965" s="513"/>
      <c r="B965" s="505"/>
      <c r="C965" s="29"/>
      <c r="D965" s="30"/>
      <c r="E965" s="510"/>
    </row>
    <row r="966" spans="1:5">
      <c r="A966" s="513"/>
      <c r="B966" s="505"/>
      <c r="C966" s="29"/>
      <c r="D966" s="30"/>
      <c r="E966" s="510"/>
    </row>
    <row r="967" spans="1:5">
      <c r="A967" s="513"/>
      <c r="B967" s="505"/>
      <c r="C967" s="29"/>
      <c r="D967" s="30"/>
      <c r="E967" s="510"/>
    </row>
    <row r="968" spans="1:5">
      <c r="A968" s="513"/>
      <c r="B968" s="505"/>
      <c r="C968" s="29"/>
      <c r="D968" s="30"/>
      <c r="E968" s="510"/>
    </row>
    <row r="969" spans="1:5">
      <c r="A969" s="513"/>
      <c r="B969" s="505"/>
      <c r="C969" s="29"/>
      <c r="D969" s="30"/>
      <c r="E969" s="510"/>
    </row>
    <row r="970" spans="1:5">
      <c r="A970" s="513"/>
      <c r="B970" s="505"/>
      <c r="C970" s="29"/>
      <c r="D970" s="30"/>
      <c r="E970" s="510"/>
    </row>
    <row r="971" spans="1:5">
      <c r="A971" s="513"/>
      <c r="B971" s="505"/>
      <c r="C971" s="29"/>
      <c r="D971" s="30"/>
      <c r="E971" s="510"/>
    </row>
    <row r="972" spans="1:5">
      <c r="A972" s="513"/>
      <c r="B972" s="505"/>
      <c r="C972" s="29"/>
      <c r="D972" s="30"/>
      <c r="E972" s="510"/>
    </row>
    <row r="973" spans="1:5">
      <c r="A973" s="513"/>
      <c r="B973" s="505"/>
      <c r="C973" s="29"/>
      <c r="D973" s="30"/>
      <c r="E973" s="510"/>
    </row>
    <row r="974" spans="1:5">
      <c r="A974" s="513"/>
      <c r="B974" s="505"/>
      <c r="C974" s="29"/>
      <c r="D974" s="30"/>
      <c r="E974" s="510"/>
    </row>
    <row r="975" spans="1:5">
      <c r="A975" s="513"/>
      <c r="B975" s="505"/>
      <c r="C975" s="29"/>
      <c r="D975" s="30"/>
      <c r="E975" s="510"/>
    </row>
    <row r="976" spans="1:5">
      <c r="A976" s="513"/>
      <c r="B976" s="505"/>
      <c r="C976" s="29"/>
      <c r="D976" s="30"/>
      <c r="E976" s="510"/>
    </row>
    <row r="977" spans="1:5">
      <c r="A977" s="513"/>
      <c r="B977" s="505"/>
      <c r="C977" s="29"/>
      <c r="D977" s="30"/>
      <c r="E977" s="510"/>
    </row>
    <row r="978" spans="1:5">
      <c r="A978" s="513"/>
      <c r="B978" s="505"/>
      <c r="C978" s="29"/>
      <c r="D978" s="30"/>
      <c r="E978" s="510"/>
    </row>
    <row r="979" spans="1:5">
      <c r="A979" s="513"/>
      <c r="B979" s="505"/>
      <c r="C979" s="29"/>
      <c r="D979" s="30"/>
      <c r="E979" s="510"/>
    </row>
    <row r="980" spans="1:5">
      <c r="A980" s="513"/>
      <c r="B980" s="505"/>
      <c r="C980" s="29"/>
      <c r="D980" s="30"/>
      <c r="E980" s="510"/>
    </row>
    <row r="981" spans="1:5">
      <c r="A981" s="513"/>
      <c r="B981" s="505"/>
      <c r="C981" s="29"/>
      <c r="D981" s="30"/>
      <c r="E981" s="510"/>
    </row>
    <row r="982" spans="1:5">
      <c r="A982" s="513"/>
      <c r="B982" s="505"/>
      <c r="C982" s="29"/>
      <c r="D982" s="30"/>
      <c r="E982" s="510"/>
    </row>
    <row r="983" spans="1:5">
      <c r="A983" s="513"/>
      <c r="B983" s="505"/>
      <c r="C983" s="29"/>
      <c r="D983" s="30"/>
      <c r="E983" s="510"/>
    </row>
    <row r="984" spans="1:5">
      <c r="A984" s="513"/>
      <c r="B984" s="505"/>
      <c r="C984" s="29"/>
      <c r="D984" s="30"/>
      <c r="E984" s="510"/>
    </row>
    <row r="985" spans="1:5">
      <c r="A985" s="513"/>
      <c r="B985" s="505"/>
      <c r="C985" s="29"/>
      <c r="D985" s="30"/>
      <c r="E985" s="510"/>
    </row>
    <row r="986" spans="1:5">
      <c r="A986" s="513"/>
      <c r="B986" s="505"/>
      <c r="C986" s="29"/>
      <c r="D986" s="30"/>
      <c r="E986" s="510"/>
    </row>
    <row r="987" spans="1:5">
      <c r="A987" s="513"/>
      <c r="B987" s="505"/>
      <c r="C987" s="29"/>
      <c r="D987" s="30"/>
      <c r="E987" s="510"/>
    </row>
    <row r="988" spans="1:5">
      <c r="A988" s="513"/>
      <c r="B988" s="505"/>
      <c r="C988" s="29"/>
      <c r="D988" s="30"/>
      <c r="E988" s="510"/>
    </row>
    <row r="989" spans="1:5">
      <c r="A989" s="513"/>
      <c r="B989" s="505"/>
      <c r="C989" s="29"/>
      <c r="D989" s="30"/>
      <c r="E989" s="510"/>
    </row>
    <row r="990" spans="1:5">
      <c r="A990" s="513"/>
      <c r="B990" s="505"/>
      <c r="C990" s="29"/>
      <c r="D990" s="30"/>
      <c r="E990" s="510"/>
    </row>
    <row r="991" spans="1:5">
      <c r="A991" s="513"/>
      <c r="B991" s="505"/>
      <c r="C991" s="29"/>
      <c r="D991" s="30"/>
      <c r="E991" s="510"/>
    </row>
    <row r="992" spans="1:5">
      <c r="A992" s="513"/>
      <c r="B992" s="505"/>
      <c r="C992" s="29"/>
      <c r="D992" s="30"/>
      <c r="E992" s="510"/>
    </row>
    <row r="993" spans="1:5">
      <c r="A993" s="513"/>
      <c r="B993" s="505"/>
      <c r="C993" s="29"/>
      <c r="D993" s="30"/>
      <c r="E993" s="510"/>
    </row>
    <row r="994" spans="1:5">
      <c r="A994" s="513"/>
      <c r="B994" s="505"/>
      <c r="C994" s="29"/>
      <c r="D994" s="30"/>
      <c r="E994" s="510"/>
    </row>
    <row r="995" spans="1:5">
      <c r="A995" s="513"/>
      <c r="B995" s="505"/>
      <c r="C995" s="29"/>
      <c r="D995" s="30"/>
      <c r="E995" s="510"/>
    </row>
    <row r="996" spans="1:5">
      <c r="A996" s="513"/>
      <c r="B996" s="505"/>
      <c r="C996" s="29"/>
      <c r="D996" s="30"/>
      <c r="E996" s="510"/>
    </row>
    <row r="997" spans="1:5">
      <c r="A997" s="513"/>
      <c r="B997" s="505"/>
      <c r="C997" s="29"/>
      <c r="D997" s="30"/>
      <c r="E997" s="510"/>
    </row>
    <row r="998" spans="1:5">
      <c r="A998" s="513"/>
      <c r="B998" s="505"/>
      <c r="C998" s="29"/>
      <c r="D998" s="30"/>
      <c r="E998" s="510"/>
    </row>
    <row r="999" spans="1:5">
      <c r="A999" s="513"/>
      <c r="B999" s="505"/>
      <c r="C999" s="29"/>
      <c r="D999" s="30"/>
      <c r="E999" s="510"/>
    </row>
    <row r="1000" spans="1:5">
      <c r="A1000" s="513"/>
      <c r="B1000" s="505"/>
      <c r="C1000" s="29"/>
      <c r="D1000" s="30"/>
      <c r="E1000" s="510"/>
    </row>
    <row r="1001" spans="1:5">
      <c r="A1001" s="513"/>
      <c r="B1001" s="505"/>
      <c r="C1001" s="29"/>
      <c r="D1001" s="30"/>
      <c r="E1001" s="510"/>
    </row>
    <row r="1002" spans="1:5">
      <c r="A1002" s="513"/>
      <c r="B1002" s="505"/>
      <c r="C1002" s="29"/>
      <c r="D1002" s="30"/>
      <c r="E1002" s="510"/>
    </row>
    <row r="1003" spans="1:5">
      <c r="A1003" s="513"/>
      <c r="B1003" s="505"/>
      <c r="C1003" s="29"/>
      <c r="D1003" s="30"/>
      <c r="E1003" s="510"/>
    </row>
    <row r="1004" spans="1:5">
      <c r="A1004" s="513"/>
      <c r="B1004" s="505"/>
      <c r="C1004" s="29"/>
      <c r="D1004" s="30"/>
      <c r="E1004" s="510"/>
    </row>
    <row r="1005" spans="1:5">
      <c r="A1005" s="513"/>
      <c r="B1005" s="505"/>
      <c r="C1005" s="29"/>
      <c r="D1005" s="30"/>
      <c r="E1005" s="510"/>
    </row>
    <row r="1006" spans="1:5">
      <c r="A1006" s="513"/>
      <c r="B1006" s="505"/>
      <c r="C1006" s="29"/>
      <c r="D1006" s="30"/>
      <c r="E1006" s="510"/>
    </row>
    <row r="1007" spans="1:5">
      <c r="A1007" s="513"/>
      <c r="B1007" s="505"/>
      <c r="C1007" s="29"/>
      <c r="D1007" s="30"/>
      <c r="E1007" s="510"/>
    </row>
    <row r="1008" spans="1:5">
      <c r="A1008" s="513"/>
      <c r="B1008" s="505"/>
      <c r="C1008" s="29"/>
      <c r="D1008" s="30"/>
      <c r="E1008" s="510"/>
    </row>
    <row r="1009" spans="1:5">
      <c r="A1009" s="513"/>
      <c r="B1009" s="505"/>
      <c r="C1009" s="29"/>
      <c r="D1009" s="30"/>
      <c r="E1009" s="510"/>
    </row>
    <row r="1010" spans="1:5">
      <c r="A1010" s="513"/>
      <c r="B1010" s="505"/>
      <c r="C1010" s="29"/>
      <c r="D1010" s="30"/>
      <c r="E1010" s="510"/>
    </row>
    <row r="1011" spans="1:5">
      <c r="A1011" s="513"/>
      <c r="B1011" s="505"/>
      <c r="C1011" s="29"/>
      <c r="D1011" s="30"/>
      <c r="E1011" s="510"/>
    </row>
    <row r="1012" spans="1:5">
      <c r="A1012" s="513"/>
      <c r="B1012" s="505"/>
      <c r="C1012" s="29"/>
      <c r="D1012" s="30"/>
      <c r="E1012" s="510"/>
    </row>
    <row r="1013" spans="1:5">
      <c r="A1013" s="513"/>
      <c r="B1013" s="505"/>
      <c r="C1013" s="29"/>
      <c r="D1013" s="30"/>
      <c r="E1013" s="510"/>
    </row>
    <row r="1014" spans="1:5">
      <c r="A1014" s="513"/>
      <c r="B1014" s="505"/>
      <c r="C1014" s="29"/>
      <c r="D1014" s="30"/>
      <c r="E1014" s="510"/>
    </row>
    <row r="1015" spans="1:5">
      <c r="A1015" s="513"/>
      <c r="B1015" s="505"/>
      <c r="C1015" s="29"/>
      <c r="D1015" s="30"/>
      <c r="E1015" s="510"/>
    </row>
    <row r="1016" spans="1:5">
      <c r="A1016" s="513"/>
      <c r="B1016" s="505"/>
      <c r="C1016" s="29"/>
      <c r="D1016" s="30"/>
      <c r="E1016" s="510"/>
    </row>
    <row r="1017" spans="1:5">
      <c r="A1017" s="513"/>
      <c r="B1017" s="505"/>
      <c r="C1017" s="29"/>
      <c r="D1017" s="30"/>
      <c r="E1017" s="510"/>
    </row>
    <row r="1018" spans="1:5">
      <c r="A1018" s="513"/>
      <c r="B1018" s="505"/>
      <c r="C1018" s="29"/>
      <c r="D1018" s="30"/>
      <c r="E1018" s="510"/>
    </row>
    <row r="1019" spans="1:5">
      <c r="A1019" s="513"/>
      <c r="B1019" s="505"/>
      <c r="C1019" s="29"/>
      <c r="D1019" s="30"/>
      <c r="E1019" s="510"/>
    </row>
    <row r="1020" spans="1:5">
      <c r="A1020" s="513"/>
      <c r="B1020" s="505"/>
      <c r="C1020" s="29"/>
      <c r="D1020" s="30"/>
      <c r="E1020" s="510"/>
    </row>
    <row r="1021" spans="1:5">
      <c r="A1021" s="513"/>
      <c r="B1021" s="505"/>
      <c r="C1021" s="29"/>
      <c r="D1021" s="30"/>
      <c r="E1021" s="510"/>
    </row>
    <row r="1022" spans="1:5">
      <c r="A1022" s="513"/>
      <c r="B1022" s="505"/>
      <c r="C1022" s="29"/>
      <c r="D1022" s="30"/>
      <c r="E1022" s="510"/>
    </row>
    <row r="1023" spans="1:5">
      <c r="A1023" s="513"/>
      <c r="B1023" s="505"/>
      <c r="C1023" s="29"/>
      <c r="D1023" s="30"/>
      <c r="E1023" s="510"/>
    </row>
    <row r="1024" spans="1:5">
      <c r="A1024" s="513"/>
      <c r="B1024" s="505"/>
      <c r="C1024" s="29"/>
      <c r="D1024" s="30"/>
      <c r="E1024" s="510"/>
    </row>
    <row r="1025" spans="1:5">
      <c r="A1025" s="513"/>
      <c r="B1025" s="505"/>
      <c r="C1025" s="29"/>
      <c r="D1025" s="30"/>
      <c r="E1025" s="510"/>
    </row>
    <row r="1026" spans="1:5">
      <c r="A1026" s="513"/>
      <c r="B1026" s="505"/>
      <c r="C1026" s="29"/>
      <c r="D1026" s="30"/>
      <c r="E1026" s="510"/>
    </row>
    <row r="1027" spans="1:5">
      <c r="A1027" s="513"/>
      <c r="B1027" s="505"/>
      <c r="C1027" s="29"/>
      <c r="D1027" s="30"/>
      <c r="E1027" s="510"/>
    </row>
    <row r="1028" spans="1:5">
      <c r="A1028" s="513"/>
      <c r="B1028" s="505"/>
      <c r="C1028" s="29"/>
      <c r="D1028" s="30"/>
      <c r="E1028" s="510"/>
    </row>
    <row r="1029" spans="1:5">
      <c r="A1029" s="513"/>
      <c r="B1029" s="505"/>
      <c r="C1029" s="29"/>
      <c r="D1029" s="30"/>
      <c r="E1029" s="510"/>
    </row>
    <row r="1030" spans="1:5">
      <c r="A1030" s="513"/>
      <c r="B1030" s="505"/>
      <c r="C1030" s="29"/>
      <c r="D1030" s="30"/>
      <c r="E1030" s="510"/>
    </row>
    <row r="1031" spans="1:5">
      <c r="A1031" s="513"/>
      <c r="B1031" s="505"/>
      <c r="C1031" s="29"/>
      <c r="D1031" s="30"/>
      <c r="E1031" s="510"/>
    </row>
    <row r="1032" spans="1:5">
      <c r="A1032" s="513"/>
      <c r="B1032" s="505"/>
      <c r="C1032" s="29"/>
      <c r="D1032" s="30"/>
      <c r="E1032" s="510"/>
    </row>
    <row r="1033" spans="1:5">
      <c r="A1033" s="513"/>
      <c r="B1033" s="505"/>
      <c r="C1033" s="29"/>
      <c r="D1033" s="30"/>
      <c r="E1033" s="510"/>
    </row>
    <row r="1034" spans="1:5">
      <c r="A1034" s="513"/>
      <c r="B1034" s="505"/>
      <c r="C1034" s="29"/>
      <c r="D1034" s="30"/>
      <c r="E1034" s="510"/>
    </row>
    <row r="1035" spans="1:5">
      <c r="A1035" s="513"/>
      <c r="B1035" s="505"/>
      <c r="C1035" s="29"/>
      <c r="D1035" s="30"/>
      <c r="E1035" s="510"/>
    </row>
    <row r="1036" spans="1:5">
      <c r="A1036" s="513"/>
      <c r="B1036" s="505"/>
      <c r="C1036" s="29"/>
      <c r="D1036" s="30"/>
      <c r="E1036" s="510"/>
    </row>
    <row r="1037" spans="1:5">
      <c r="A1037" s="513"/>
      <c r="B1037" s="505"/>
      <c r="C1037" s="29"/>
      <c r="D1037" s="30"/>
      <c r="E1037" s="510"/>
    </row>
    <row r="1038" spans="1:5">
      <c r="A1038" s="513"/>
      <c r="B1038" s="505"/>
      <c r="C1038" s="29"/>
      <c r="D1038" s="30"/>
      <c r="E1038" s="510"/>
    </row>
    <row r="1039" spans="1:5">
      <c r="A1039" s="513"/>
      <c r="B1039" s="505"/>
      <c r="C1039" s="29"/>
      <c r="D1039" s="30"/>
      <c r="E1039" s="510"/>
    </row>
    <row r="1040" spans="1:5">
      <c r="A1040" s="513"/>
      <c r="B1040" s="505"/>
      <c r="C1040" s="29"/>
      <c r="D1040" s="30"/>
      <c r="E1040" s="510"/>
    </row>
    <row r="1041" spans="1:5">
      <c r="A1041" s="513"/>
      <c r="B1041" s="505"/>
      <c r="C1041" s="29"/>
      <c r="D1041" s="30"/>
      <c r="E1041" s="510"/>
    </row>
    <row r="1042" spans="1:5">
      <c r="A1042" s="513"/>
      <c r="B1042" s="505"/>
      <c r="C1042" s="29"/>
      <c r="D1042" s="30"/>
      <c r="E1042" s="510"/>
    </row>
    <row r="1043" spans="1:5">
      <c r="A1043" s="513"/>
      <c r="B1043" s="505"/>
      <c r="C1043" s="29"/>
      <c r="D1043" s="30"/>
      <c r="E1043" s="510"/>
    </row>
    <row r="1044" spans="1:5">
      <c r="A1044" s="513"/>
      <c r="B1044" s="505"/>
      <c r="C1044" s="29"/>
      <c r="D1044" s="30"/>
      <c r="E1044" s="510"/>
    </row>
    <row r="1045" spans="1:5">
      <c r="A1045" s="513"/>
      <c r="B1045" s="505"/>
      <c r="C1045" s="29"/>
      <c r="D1045" s="30"/>
      <c r="E1045" s="510"/>
    </row>
    <row r="1046" spans="1:5">
      <c r="A1046" s="513"/>
      <c r="B1046" s="505"/>
      <c r="C1046" s="29"/>
      <c r="D1046" s="30"/>
      <c r="E1046" s="510"/>
    </row>
    <row r="1047" spans="1:5">
      <c r="A1047" s="513"/>
      <c r="B1047" s="505"/>
      <c r="C1047" s="29"/>
      <c r="D1047" s="30"/>
      <c r="E1047" s="510"/>
    </row>
    <row r="1048" spans="1:5">
      <c r="A1048" s="513"/>
      <c r="B1048" s="505"/>
      <c r="C1048" s="29"/>
      <c r="D1048" s="30"/>
      <c r="E1048" s="510"/>
    </row>
    <row r="1049" spans="1:5">
      <c r="A1049" s="513"/>
      <c r="B1049" s="505"/>
      <c r="C1049" s="29"/>
      <c r="D1049" s="30"/>
      <c r="E1049" s="510"/>
    </row>
    <row r="1050" spans="1:5">
      <c r="A1050" s="513"/>
      <c r="B1050" s="505"/>
      <c r="C1050" s="29"/>
      <c r="D1050" s="30"/>
      <c r="E1050" s="510"/>
    </row>
    <row r="1051" spans="1:5">
      <c r="A1051" s="513"/>
      <c r="B1051" s="505"/>
      <c r="C1051" s="29"/>
      <c r="D1051" s="30"/>
      <c r="E1051" s="510"/>
    </row>
    <row r="1052" spans="1:5">
      <c r="A1052" s="513"/>
      <c r="B1052" s="505"/>
      <c r="C1052" s="29"/>
      <c r="D1052" s="30"/>
      <c r="E1052" s="510"/>
    </row>
    <row r="1053" spans="1:5">
      <c r="A1053" s="513"/>
      <c r="B1053" s="505"/>
      <c r="C1053" s="29"/>
      <c r="D1053" s="30"/>
      <c r="E1053" s="510"/>
    </row>
    <row r="1054" spans="1:5">
      <c r="A1054" s="513"/>
      <c r="B1054" s="505"/>
      <c r="C1054" s="29"/>
      <c r="D1054" s="30"/>
      <c r="E1054" s="510"/>
    </row>
    <row r="1055" spans="1:5">
      <c r="A1055" s="513"/>
      <c r="B1055" s="505"/>
      <c r="C1055" s="29"/>
      <c r="D1055" s="30"/>
      <c r="E1055" s="510"/>
    </row>
    <row r="1056" spans="1:5">
      <c r="A1056" s="513"/>
      <c r="B1056" s="505"/>
      <c r="C1056" s="29"/>
      <c r="D1056" s="30"/>
      <c r="E1056" s="510"/>
    </row>
    <row r="1057" spans="1:5">
      <c r="A1057" s="513"/>
      <c r="B1057" s="505"/>
      <c r="C1057" s="29"/>
      <c r="D1057" s="30"/>
      <c r="E1057" s="510"/>
    </row>
    <row r="1058" spans="1:5">
      <c r="A1058" s="513"/>
      <c r="B1058" s="505"/>
      <c r="C1058" s="29"/>
      <c r="D1058" s="30"/>
      <c r="E1058" s="510"/>
    </row>
    <row r="1059" spans="1:5">
      <c r="A1059" s="513"/>
      <c r="B1059" s="505"/>
      <c r="C1059" s="29"/>
      <c r="D1059" s="30"/>
      <c r="E1059" s="510"/>
    </row>
    <row r="1060" spans="1:5">
      <c r="A1060" s="513"/>
      <c r="B1060" s="505"/>
      <c r="C1060" s="29"/>
      <c r="D1060" s="30"/>
      <c r="E1060" s="510"/>
    </row>
    <row r="1061" spans="1:5">
      <c r="A1061" s="513"/>
      <c r="B1061" s="505"/>
      <c r="C1061" s="29"/>
      <c r="D1061" s="30"/>
      <c r="E1061" s="510"/>
    </row>
    <row r="1062" spans="1:5">
      <c r="A1062" s="513"/>
      <c r="B1062" s="505"/>
      <c r="C1062" s="29"/>
      <c r="D1062" s="30"/>
      <c r="E1062" s="510"/>
    </row>
    <row r="1063" spans="1:5">
      <c r="A1063" s="513"/>
      <c r="B1063" s="505"/>
      <c r="C1063" s="29"/>
      <c r="D1063" s="30"/>
      <c r="E1063" s="510"/>
    </row>
    <row r="1064" spans="1:5">
      <c r="A1064" s="513"/>
      <c r="B1064" s="505"/>
      <c r="C1064" s="29"/>
      <c r="D1064" s="30"/>
      <c r="E1064" s="510"/>
    </row>
    <row r="1065" spans="1:5">
      <c r="A1065" s="513"/>
      <c r="B1065" s="505"/>
      <c r="C1065" s="29"/>
      <c r="D1065" s="30"/>
      <c r="E1065" s="510"/>
    </row>
    <row r="1066" spans="1:5">
      <c r="A1066" s="513"/>
      <c r="B1066" s="505"/>
      <c r="C1066" s="29"/>
      <c r="D1066" s="30"/>
      <c r="E1066" s="510"/>
    </row>
    <row r="1067" spans="1:5">
      <c r="A1067" s="513"/>
      <c r="B1067" s="505"/>
      <c r="C1067" s="29"/>
      <c r="D1067" s="30"/>
      <c r="E1067" s="510"/>
    </row>
    <row r="1068" spans="1:5">
      <c r="A1068" s="513"/>
      <c r="B1068" s="505"/>
      <c r="C1068" s="29"/>
      <c r="D1068" s="30"/>
      <c r="E1068" s="510"/>
    </row>
    <row r="1069" spans="1:5">
      <c r="A1069" s="513"/>
      <c r="B1069" s="505"/>
      <c r="C1069" s="29"/>
      <c r="D1069" s="30"/>
      <c r="E1069" s="510"/>
    </row>
    <row r="1070" spans="1:5">
      <c r="A1070" s="513"/>
      <c r="B1070" s="505"/>
      <c r="C1070" s="29"/>
      <c r="D1070" s="30"/>
      <c r="E1070" s="510"/>
    </row>
    <row r="1071" spans="1:5">
      <c r="A1071" s="513"/>
      <c r="B1071" s="505"/>
      <c r="C1071" s="29"/>
      <c r="D1071" s="30"/>
      <c r="E1071" s="510"/>
    </row>
    <row r="1072" spans="1:5">
      <c r="A1072" s="513"/>
      <c r="B1072" s="505"/>
      <c r="C1072" s="29"/>
      <c r="D1072" s="30"/>
      <c r="E1072" s="510"/>
    </row>
    <row r="1073" spans="1:5">
      <c r="A1073" s="513"/>
      <c r="B1073" s="505"/>
      <c r="C1073" s="29"/>
      <c r="D1073" s="30"/>
      <c r="E1073" s="510"/>
    </row>
    <row r="1074" spans="1:5">
      <c r="A1074" s="513"/>
      <c r="B1074" s="505"/>
      <c r="C1074" s="29"/>
      <c r="D1074" s="30"/>
      <c r="E1074" s="510"/>
    </row>
    <row r="1075" spans="1:5">
      <c r="A1075" s="513"/>
      <c r="B1075" s="505"/>
      <c r="C1075" s="29"/>
      <c r="D1075" s="30"/>
      <c r="E1075" s="510"/>
    </row>
    <row r="1076" spans="1:5">
      <c r="A1076" s="513"/>
      <c r="B1076" s="505"/>
      <c r="C1076" s="29"/>
      <c r="D1076" s="30"/>
      <c r="E1076" s="510"/>
    </row>
    <row r="1077" spans="1:5">
      <c r="A1077" s="513"/>
      <c r="B1077" s="505"/>
      <c r="C1077" s="29"/>
      <c r="D1077" s="30"/>
      <c r="E1077" s="510"/>
    </row>
    <row r="1078" spans="1:5">
      <c r="A1078" s="513"/>
      <c r="B1078" s="505"/>
      <c r="C1078" s="29"/>
      <c r="D1078" s="30"/>
      <c r="E1078" s="510"/>
    </row>
    <row r="1079" spans="1:5">
      <c r="A1079" s="513"/>
      <c r="B1079" s="505"/>
      <c r="C1079" s="29"/>
      <c r="D1079" s="30"/>
      <c r="E1079" s="510"/>
    </row>
    <row r="1080" spans="1:5">
      <c r="A1080" s="513"/>
      <c r="B1080" s="505"/>
      <c r="C1080" s="29"/>
      <c r="D1080" s="30"/>
      <c r="E1080" s="510"/>
    </row>
    <row r="1081" spans="1:5">
      <c r="A1081" s="513"/>
      <c r="B1081" s="505"/>
      <c r="C1081" s="29"/>
      <c r="D1081" s="30"/>
      <c r="E1081" s="510"/>
    </row>
    <row r="1082" spans="1:5">
      <c r="A1082" s="513"/>
      <c r="B1082" s="505"/>
      <c r="C1082" s="29"/>
      <c r="D1082" s="30"/>
      <c r="E1082" s="510"/>
    </row>
    <row r="1083" spans="1:5">
      <c r="A1083" s="513"/>
      <c r="B1083" s="505"/>
      <c r="C1083" s="29"/>
      <c r="D1083" s="30"/>
      <c r="E1083" s="510"/>
    </row>
    <row r="1084" spans="1:5">
      <c r="A1084" s="513"/>
      <c r="B1084" s="505"/>
      <c r="C1084" s="29"/>
      <c r="D1084" s="30"/>
      <c r="E1084" s="510"/>
    </row>
    <row r="1085" spans="1:5">
      <c r="A1085" s="513"/>
      <c r="B1085" s="505"/>
      <c r="C1085" s="29"/>
      <c r="D1085" s="30"/>
      <c r="E1085" s="510"/>
    </row>
    <row r="1086" spans="1:5">
      <c r="A1086" s="513"/>
      <c r="B1086" s="505"/>
      <c r="C1086" s="29"/>
      <c r="D1086" s="30"/>
      <c r="E1086" s="510"/>
    </row>
    <row r="1087" spans="1:5">
      <c r="A1087" s="513"/>
      <c r="B1087" s="505"/>
      <c r="C1087" s="29"/>
      <c r="D1087" s="30"/>
      <c r="E1087" s="510"/>
    </row>
    <row r="1088" spans="1:5">
      <c r="A1088" s="513"/>
      <c r="B1088" s="505"/>
      <c r="C1088" s="29"/>
      <c r="D1088" s="30"/>
      <c r="E1088" s="510"/>
    </row>
    <row r="1089" spans="1:5">
      <c r="A1089" s="513"/>
      <c r="B1089" s="505"/>
      <c r="C1089" s="29"/>
      <c r="D1089" s="30"/>
      <c r="E1089" s="510"/>
    </row>
    <row r="1090" spans="1:5">
      <c r="A1090" s="513"/>
      <c r="B1090" s="505"/>
      <c r="C1090" s="29"/>
      <c r="D1090" s="30"/>
      <c r="E1090" s="510"/>
    </row>
    <row r="1091" spans="1:5">
      <c r="A1091" s="513"/>
      <c r="B1091" s="505"/>
      <c r="C1091" s="29"/>
      <c r="D1091" s="30"/>
      <c r="E1091" s="510"/>
    </row>
    <row r="1092" spans="1:5">
      <c r="A1092" s="513"/>
      <c r="B1092" s="505"/>
      <c r="C1092" s="29"/>
      <c r="D1092" s="30"/>
      <c r="E1092" s="510"/>
    </row>
    <row r="1093" spans="1:5">
      <c r="A1093" s="513"/>
      <c r="B1093" s="505"/>
      <c r="C1093" s="29"/>
      <c r="D1093" s="30"/>
      <c r="E1093" s="510"/>
    </row>
    <row r="1094" spans="1:5">
      <c r="A1094" s="513"/>
      <c r="B1094" s="505"/>
      <c r="C1094" s="29"/>
      <c r="D1094" s="30"/>
      <c r="E1094" s="510"/>
    </row>
    <row r="1095" spans="1:5">
      <c r="A1095" s="513"/>
      <c r="B1095" s="505"/>
      <c r="C1095" s="29"/>
      <c r="D1095" s="30"/>
      <c r="E1095" s="510"/>
    </row>
    <row r="1096" spans="1:5">
      <c r="A1096" s="513"/>
      <c r="B1096" s="505"/>
      <c r="C1096" s="29"/>
      <c r="D1096" s="30"/>
      <c r="E1096" s="510"/>
    </row>
    <row r="1097" spans="1:5">
      <c r="A1097" s="513"/>
      <c r="B1097" s="505"/>
      <c r="C1097" s="29"/>
      <c r="D1097" s="30"/>
      <c r="E1097" s="510"/>
    </row>
    <row r="1098" spans="1:5">
      <c r="A1098" s="513"/>
      <c r="B1098" s="505"/>
      <c r="C1098" s="29"/>
      <c r="D1098" s="30"/>
      <c r="E1098" s="510"/>
    </row>
    <row r="1099" spans="1:5">
      <c r="A1099" s="513"/>
      <c r="B1099" s="505"/>
      <c r="C1099" s="29"/>
      <c r="D1099" s="30"/>
      <c r="E1099" s="510"/>
    </row>
    <row r="1100" spans="1:5">
      <c r="A1100" s="513"/>
      <c r="B1100" s="505"/>
      <c r="C1100" s="29"/>
      <c r="D1100" s="30"/>
      <c r="E1100" s="510"/>
    </row>
    <row r="1101" spans="1:5">
      <c r="A1101" s="513"/>
      <c r="B1101" s="505"/>
      <c r="C1101" s="29"/>
      <c r="D1101" s="30"/>
      <c r="E1101" s="510"/>
    </row>
    <row r="1102" spans="1:5">
      <c r="A1102" s="513"/>
      <c r="B1102" s="505"/>
      <c r="C1102" s="29"/>
      <c r="D1102" s="30"/>
      <c r="E1102" s="510"/>
    </row>
    <row r="1103" spans="1:5">
      <c r="A1103" s="513"/>
      <c r="B1103" s="505"/>
      <c r="C1103" s="29"/>
      <c r="D1103" s="30"/>
      <c r="E1103" s="510"/>
    </row>
    <row r="1104" spans="1:5">
      <c r="A1104" s="513"/>
      <c r="B1104" s="505"/>
      <c r="C1104" s="29"/>
      <c r="D1104" s="30"/>
      <c r="E1104" s="510"/>
    </row>
    <row r="1105" spans="1:5">
      <c r="A1105" s="513"/>
      <c r="B1105" s="505"/>
      <c r="C1105" s="29"/>
      <c r="D1105" s="30"/>
      <c r="E1105" s="510"/>
    </row>
    <row r="1106" spans="1:5">
      <c r="A1106" s="513"/>
      <c r="B1106" s="505"/>
      <c r="C1106" s="29"/>
      <c r="D1106" s="30"/>
      <c r="E1106" s="510"/>
    </row>
    <row r="1107" spans="1:5">
      <c r="A1107" s="513"/>
      <c r="B1107" s="505"/>
      <c r="C1107" s="29"/>
      <c r="D1107" s="30"/>
      <c r="E1107" s="510"/>
    </row>
    <row r="1108" spans="1:5">
      <c r="A1108" s="513"/>
      <c r="B1108" s="505"/>
      <c r="C1108" s="29"/>
      <c r="D1108" s="30"/>
      <c r="E1108" s="510"/>
    </row>
    <row r="1109" spans="1:5">
      <c r="A1109" s="513"/>
      <c r="B1109" s="505"/>
      <c r="C1109" s="29"/>
      <c r="D1109" s="30"/>
      <c r="E1109" s="510"/>
    </row>
    <row r="1110" spans="1:5">
      <c r="A1110" s="513"/>
      <c r="B1110" s="505"/>
      <c r="C1110" s="29"/>
      <c r="D1110" s="30"/>
      <c r="E1110" s="510"/>
    </row>
    <row r="1111" spans="1:5">
      <c r="A1111" s="513"/>
      <c r="B1111" s="505"/>
      <c r="C1111" s="29"/>
      <c r="D1111" s="30"/>
      <c r="E1111" s="510"/>
    </row>
    <row r="1112" spans="1:5">
      <c r="A1112" s="513"/>
      <c r="B1112" s="505"/>
      <c r="C1112" s="29"/>
      <c r="D1112" s="30"/>
      <c r="E1112" s="510"/>
    </row>
    <row r="1113" spans="1:5">
      <c r="A1113" s="513"/>
      <c r="B1113" s="505"/>
      <c r="C1113" s="29"/>
      <c r="D1113" s="30"/>
      <c r="E1113" s="510"/>
    </row>
    <row r="1114" spans="1:5">
      <c r="A1114" s="513"/>
      <c r="B1114" s="505"/>
      <c r="C1114" s="29"/>
      <c r="D1114" s="30"/>
      <c r="E1114" s="510"/>
    </row>
    <row r="1115" spans="1:5">
      <c r="A1115" s="513"/>
      <c r="B1115" s="505"/>
      <c r="C1115" s="29"/>
      <c r="D1115" s="30"/>
      <c r="E1115" s="510"/>
    </row>
    <row r="1116" spans="1:5">
      <c r="A1116" s="513"/>
      <c r="B1116" s="505"/>
      <c r="C1116" s="29"/>
      <c r="D1116" s="30"/>
      <c r="E1116" s="510"/>
    </row>
    <row r="1117" spans="1:5">
      <c r="A1117" s="513"/>
      <c r="B1117" s="505"/>
      <c r="C1117" s="29"/>
      <c r="D1117" s="30"/>
      <c r="E1117" s="510"/>
    </row>
    <row r="1118" spans="1:5">
      <c r="A1118" s="513"/>
      <c r="B1118" s="505"/>
      <c r="C1118" s="29"/>
      <c r="D1118" s="30"/>
      <c r="E1118" s="510"/>
    </row>
    <row r="1119" spans="1:5">
      <c r="A1119" s="513"/>
      <c r="B1119" s="505"/>
      <c r="C1119" s="29"/>
      <c r="D1119" s="30"/>
      <c r="E1119" s="510"/>
    </row>
    <row r="1120" spans="1:5">
      <c r="A1120" s="513"/>
      <c r="B1120" s="505"/>
      <c r="C1120" s="29"/>
      <c r="D1120" s="30"/>
      <c r="E1120" s="510"/>
    </row>
    <row r="1121" spans="1:5">
      <c r="A1121" s="513"/>
      <c r="B1121" s="505"/>
      <c r="C1121" s="29"/>
      <c r="D1121" s="30"/>
      <c r="E1121" s="510"/>
    </row>
    <row r="1122" spans="1:5">
      <c r="A1122" s="513"/>
      <c r="B1122" s="505"/>
      <c r="C1122" s="29"/>
      <c r="D1122" s="30"/>
      <c r="E1122" s="510"/>
    </row>
    <row r="1123" spans="1:5">
      <c r="A1123" s="513"/>
      <c r="B1123" s="505"/>
      <c r="C1123" s="29"/>
      <c r="D1123" s="30"/>
      <c r="E1123" s="510"/>
    </row>
    <row r="1124" spans="1:5">
      <c r="A1124" s="513"/>
      <c r="B1124" s="505"/>
      <c r="C1124" s="29"/>
      <c r="D1124" s="30"/>
      <c r="E1124" s="510"/>
    </row>
    <row r="1125" spans="1:5">
      <c r="A1125" s="513"/>
      <c r="B1125" s="505"/>
      <c r="C1125" s="29"/>
      <c r="D1125" s="30"/>
      <c r="E1125" s="510"/>
    </row>
    <row r="1126" spans="1:5">
      <c r="A1126" s="513"/>
      <c r="B1126" s="505"/>
      <c r="C1126" s="29"/>
      <c r="D1126" s="30"/>
      <c r="E1126" s="510"/>
    </row>
    <row r="1127" spans="1:5">
      <c r="A1127" s="513"/>
      <c r="B1127" s="505"/>
      <c r="C1127" s="29"/>
      <c r="D1127" s="30"/>
      <c r="E1127" s="510"/>
    </row>
    <row r="1128" spans="1:5">
      <c r="A1128" s="513"/>
      <c r="B1128" s="505"/>
      <c r="C1128" s="29"/>
      <c r="D1128" s="30"/>
      <c r="E1128" s="510"/>
    </row>
    <row r="1129" spans="1:5">
      <c r="A1129" s="513"/>
      <c r="B1129" s="505"/>
      <c r="C1129" s="29"/>
      <c r="D1129" s="30"/>
      <c r="E1129" s="510"/>
    </row>
    <row r="1130" spans="1:5">
      <c r="A1130" s="513"/>
      <c r="B1130" s="505"/>
      <c r="C1130" s="29"/>
      <c r="D1130" s="30"/>
      <c r="E1130" s="510"/>
    </row>
    <row r="1131" spans="1:5">
      <c r="A1131" s="513"/>
      <c r="B1131" s="505"/>
      <c r="C1131" s="29"/>
      <c r="D1131" s="30"/>
      <c r="E1131" s="510"/>
    </row>
    <row r="1132" spans="1:5">
      <c r="A1132" s="513"/>
      <c r="B1132" s="505"/>
      <c r="C1132" s="29"/>
      <c r="D1132" s="30"/>
      <c r="E1132" s="510"/>
    </row>
    <row r="1133" spans="1:5">
      <c r="A1133" s="513"/>
      <c r="B1133" s="505"/>
      <c r="C1133" s="29"/>
      <c r="D1133" s="30"/>
      <c r="E1133" s="510"/>
    </row>
    <row r="1134" spans="1:5">
      <c r="A1134" s="513"/>
      <c r="B1134" s="505"/>
      <c r="C1134" s="29"/>
      <c r="D1134" s="30"/>
      <c r="E1134" s="510"/>
    </row>
    <row r="1135" spans="1:5">
      <c r="A1135" s="513"/>
      <c r="B1135" s="505"/>
      <c r="C1135" s="29"/>
      <c r="D1135" s="30"/>
      <c r="E1135" s="510"/>
    </row>
    <row r="1136" spans="1:5">
      <c r="A1136" s="513"/>
      <c r="B1136" s="505"/>
      <c r="C1136" s="29"/>
      <c r="D1136" s="30"/>
      <c r="E1136" s="510"/>
    </row>
    <row r="1137" spans="1:5">
      <c r="A1137" s="513"/>
      <c r="B1137" s="505"/>
      <c r="C1137" s="29"/>
      <c r="D1137" s="30"/>
      <c r="E1137" s="510"/>
    </row>
    <row r="1138" spans="1:5">
      <c r="A1138" s="513"/>
      <c r="B1138" s="505"/>
      <c r="C1138" s="29"/>
      <c r="D1138" s="30"/>
      <c r="E1138" s="510"/>
    </row>
    <row r="1139" spans="1:5">
      <c r="A1139" s="513"/>
      <c r="B1139" s="505"/>
      <c r="C1139" s="29"/>
      <c r="D1139" s="30"/>
      <c r="E1139" s="510"/>
    </row>
    <row r="1140" spans="1:5">
      <c r="A1140" s="513"/>
      <c r="B1140" s="505"/>
      <c r="C1140" s="29"/>
      <c r="D1140" s="30"/>
      <c r="E1140" s="510"/>
    </row>
    <row r="1141" spans="1:5">
      <c r="A1141" s="513"/>
      <c r="B1141" s="505"/>
      <c r="C1141" s="29"/>
      <c r="D1141" s="30"/>
      <c r="E1141" s="510"/>
    </row>
    <row r="1142" spans="1:5">
      <c r="A1142" s="513"/>
      <c r="B1142" s="505"/>
      <c r="C1142" s="29"/>
      <c r="D1142" s="30"/>
      <c r="E1142" s="510"/>
    </row>
    <row r="1143" spans="1:5">
      <c r="A1143" s="513"/>
      <c r="B1143" s="505"/>
      <c r="C1143" s="29"/>
      <c r="D1143" s="30"/>
      <c r="E1143" s="510"/>
    </row>
    <row r="1144" spans="1:5">
      <c r="A1144" s="513"/>
      <c r="B1144" s="505"/>
      <c r="C1144" s="29"/>
      <c r="D1144" s="30"/>
      <c r="E1144" s="510"/>
    </row>
    <row r="1145" spans="1:5">
      <c r="A1145" s="513"/>
      <c r="B1145" s="505"/>
      <c r="C1145" s="29"/>
      <c r="D1145" s="30"/>
      <c r="E1145" s="510"/>
    </row>
    <row r="1146" spans="1:5">
      <c r="A1146" s="513"/>
      <c r="B1146" s="505"/>
      <c r="C1146" s="29"/>
      <c r="D1146" s="30"/>
      <c r="E1146" s="510"/>
    </row>
    <row r="1147" spans="1:5">
      <c r="A1147" s="513"/>
      <c r="B1147" s="505"/>
      <c r="C1147" s="29"/>
      <c r="D1147" s="30"/>
      <c r="E1147" s="510"/>
    </row>
    <row r="1148" spans="1:5">
      <c r="A1148" s="513"/>
      <c r="B1148" s="505"/>
      <c r="C1148" s="29"/>
      <c r="D1148" s="30"/>
      <c r="E1148" s="510"/>
    </row>
    <row r="1149" spans="1:5">
      <c r="A1149" s="513"/>
      <c r="B1149" s="505"/>
      <c r="C1149" s="29"/>
      <c r="D1149" s="30"/>
      <c r="E1149" s="510"/>
    </row>
    <row r="1150" spans="1:5">
      <c r="A1150" s="513"/>
      <c r="B1150" s="505"/>
      <c r="C1150" s="29"/>
      <c r="D1150" s="30"/>
      <c r="E1150" s="510"/>
    </row>
    <row r="1151" spans="1:5">
      <c r="A1151" s="513"/>
      <c r="B1151" s="505"/>
      <c r="C1151" s="29"/>
      <c r="D1151" s="30"/>
      <c r="E1151" s="510"/>
    </row>
    <row r="1152" spans="1:5">
      <c r="A1152" s="513"/>
      <c r="B1152" s="505"/>
      <c r="C1152" s="29"/>
      <c r="D1152" s="30"/>
      <c r="E1152" s="510"/>
    </row>
    <row r="1153" spans="1:5">
      <c r="A1153" s="513"/>
      <c r="B1153" s="505"/>
      <c r="C1153" s="29"/>
      <c r="D1153" s="30"/>
      <c r="E1153" s="510"/>
    </row>
    <row r="1154" spans="1:5">
      <c r="A1154" s="513"/>
      <c r="B1154" s="505"/>
      <c r="C1154" s="29"/>
      <c r="D1154" s="30"/>
      <c r="E1154" s="510"/>
    </row>
    <row r="1155" spans="1:5">
      <c r="A1155" s="513"/>
      <c r="B1155" s="505"/>
      <c r="C1155" s="29"/>
      <c r="D1155" s="30"/>
      <c r="E1155" s="510"/>
    </row>
    <row r="1156" spans="1:5">
      <c r="A1156" s="513"/>
      <c r="B1156" s="505"/>
      <c r="C1156" s="29"/>
      <c r="D1156" s="30"/>
      <c r="E1156" s="510"/>
    </row>
    <row r="1157" spans="1:5">
      <c r="A1157" s="513"/>
      <c r="B1157" s="505"/>
      <c r="C1157" s="29"/>
      <c r="D1157" s="30"/>
      <c r="E1157" s="510"/>
    </row>
    <row r="1158" spans="1:5">
      <c r="A1158" s="513"/>
      <c r="B1158" s="505"/>
      <c r="C1158" s="29"/>
      <c r="D1158" s="30"/>
      <c r="E1158" s="510"/>
    </row>
    <row r="1159" spans="1:5">
      <c r="A1159" s="513"/>
      <c r="B1159" s="505"/>
      <c r="C1159" s="29"/>
      <c r="D1159" s="30"/>
      <c r="E1159" s="510"/>
    </row>
    <row r="1160" spans="1:5">
      <c r="A1160" s="513"/>
      <c r="B1160" s="505"/>
      <c r="C1160" s="29"/>
      <c r="D1160" s="30"/>
      <c r="E1160" s="510"/>
    </row>
    <row r="1161" spans="1:5">
      <c r="A1161" s="513"/>
      <c r="B1161" s="505"/>
      <c r="C1161" s="29"/>
      <c r="D1161" s="30"/>
      <c r="E1161" s="510"/>
    </row>
    <row r="1162" spans="1:5">
      <c r="A1162" s="513"/>
      <c r="B1162" s="505"/>
      <c r="C1162" s="29"/>
      <c r="D1162" s="30"/>
      <c r="E1162" s="510"/>
    </row>
    <row r="1163" spans="1:5">
      <c r="A1163" s="513"/>
      <c r="B1163" s="505"/>
      <c r="C1163" s="29"/>
      <c r="D1163" s="30"/>
      <c r="E1163" s="510"/>
    </row>
    <row r="1164" spans="1:5">
      <c r="A1164" s="513"/>
      <c r="B1164" s="505"/>
      <c r="C1164" s="29"/>
      <c r="D1164" s="30"/>
      <c r="E1164" s="510"/>
    </row>
    <row r="1165" spans="1:5">
      <c r="A1165" s="513"/>
      <c r="B1165" s="505"/>
      <c r="C1165" s="29"/>
      <c r="D1165" s="30"/>
      <c r="E1165" s="510"/>
    </row>
    <row r="1166" spans="1:5">
      <c r="A1166" s="513"/>
      <c r="B1166" s="505"/>
      <c r="C1166" s="29"/>
      <c r="D1166" s="30"/>
      <c r="E1166" s="510"/>
    </row>
    <row r="1167" spans="1:5">
      <c r="A1167" s="513"/>
      <c r="B1167" s="505"/>
      <c r="C1167" s="29"/>
      <c r="D1167" s="30"/>
      <c r="E1167" s="510"/>
    </row>
    <row r="1168" spans="1:5">
      <c r="A1168" s="513"/>
      <c r="B1168" s="505"/>
      <c r="C1168" s="29"/>
      <c r="D1168" s="30"/>
      <c r="E1168" s="510"/>
    </row>
    <row r="1169" spans="1:5">
      <c r="A1169" s="513"/>
      <c r="B1169" s="505"/>
      <c r="C1169" s="29"/>
      <c r="D1169" s="30"/>
      <c r="E1169" s="510"/>
    </row>
    <row r="1170" spans="1:5">
      <c r="A1170" s="513"/>
      <c r="B1170" s="505"/>
      <c r="C1170" s="29"/>
      <c r="D1170" s="30"/>
      <c r="E1170" s="510"/>
    </row>
    <row r="1171" spans="1:5">
      <c r="A1171" s="513"/>
      <c r="B1171" s="505"/>
      <c r="C1171" s="29"/>
      <c r="D1171" s="30"/>
      <c r="E1171" s="510"/>
    </row>
    <row r="1172" spans="1:5">
      <c r="A1172" s="513"/>
      <c r="B1172" s="505"/>
      <c r="C1172" s="29"/>
      <c r="D1172" s="30"/>
      <c r="E1172" s="510"/>
    </row>
    <row r="1173" spans="1:5">
      <c r="A1173" s="513"/>
      <c r="B1173" s="505"/>
      <c r="C1173" s="29"/>
      <c r="D1173" s="30"/>
      <c r="E1173" s="510"/>
    </row>
  </sheetData>
  <pageMargins left="0.7" right="0.7" top="0.75" bottom="0.75" header="0.3" footer="0.3"/>
  <pageSetup paperSize="0" orientation="portrait" horizontalDpi="0" verticalDpi="0" copies="0"/>
</worksheet>
</file>

<file path=xl/worksheets/sheet64.xml><?xml version="1.0" encoding="utf-8"?>
<worksheet xmlns="http://schemas.openxmlformats.org/spreadsheetml/2006/main" xmlns:r="http://schemas.openxmlformats.org/officeDocument/2006/relationships">
  <dimension ref="A1:J1173"/>
  <sheetViews>
    <sheetView workbookViewId="0"/>
  </sheetViews>
  <sheetFormatPr defaultRowHeight="15"/>
  <cols>
    <col min="1" max="1" width="14.7109375" style="394" customWidth="1"/>
    <col min="2" max="2" width="18.7109375" style="394" customWidth="1"/>
    <col min="3" max="3" width="18.7109375" style="439" customWidth="1"/>
    <col min="4" max="5" width="18.7109375" style="394" customWidth="1"/>
    <col min="6" max="7" width="18.7109375" style="395" customWidth="1"/>
    <col min="8" max="8" width="18.7109375" style="394" customWidth="1"/>
    <col min="9" max="9" width="14.7109375" style="394" customWidth="1"/>
    <col min="10" max="10" width="7.28515625" style="394" customWidth="1"/>
    <col min="11" max="16384" width="9.140625" style="394"/>
  </cols>
  <sheetData>
    <row r="1" spans="1:10" ht="15.75">
      <c r="A1" s="393"/>
      <c r="B1" s="348" t="s">
        <v>0</v>
      </c>
      <c r="C1" s="393"/>
    </row>
    <row r="2" spans="1:10" ht="15.75">
      <c r="A2" s="393"/>
      <c r="B2" s="348" t="s">
        <v>391</v>
      </c>
      <c r="C2" s="393"/>
    </row>
    <row r="3" spans="1:10">
      <c r="A3" s="393"/>
      <c r="B3" s="396" t="s">
        <v>532</v>
      </c>
      <c r="C3" s="393"/>
    </row>
    <row r="4" spans="1:10" ht="15.75">
      <c r="A4" s="377" t="s">
        <v>2</v>
      </c>
      <c r="B4" s="397" t="s">
        <v>533</v>
      </c>
      <c r="C4" s="393"/>
    </row>
    <row r="5" spans="1:10" ht="15.75">
      <c r="A5" s="377" t="s">
        <v>3</v>
      </c>
      <c r="B5" s="397" t="s">
        <v>517</v>
      </c>
      <c r="C5" s="393"/>
    </row>
    <row r="6" spans="1:10" ht="15.75">
      <c r="A6" s="377" t="s">
        <v>5</v>
      </c>
      <c r="B6" s="397"/>
      <c r="C6" s="393"/>
    </row>
    <row r="7" spans="1:10" ht="15.75">
      <c r="A7" s="377" t="s">
        <v>6</v>
      </c>
      <c r="B7" s="397"/>
      <c r="C7" s="393"/>
    </row>
    <row r="8" spans="1:10" ht="15.75">
      <c r="A8" s="377" t="s">
        <v>7</v>
      </c>
      <c r="B8" s="397" t="s">
        <v>299</v>
      </c>
      <c r="C8" s="393"/>
    </row>
    <row r="9" spans="1:10" ht="15.75">
      <c r="A9" s="377" t="s">
        <v>8</v>
      </c>
      <c r="B9" s="394" t="s">
        <v>85</v>
      </c>
      <c r="C9" s="393"/>
    </row>
    <row r="10" spans="1:10" ht="15.75">
      <c r="A10" s="377" t="s">
        <v>10</v>
      </c>
      <c r="B10" s="397"/>
      <c r="C10" s="393"/>
    </row>
    <row r="11" spans="1:10" s="399" customFormat="1" ht="16.5" thickBot="1">
      <c r="A11" s="378" t="s">
        <v>11</v>
      </c>
      <c r="B11" s="398"/>
      <c r="C11" s="398"/>
      <c r="F11" s="400"/>
      <c r="G11" s="400"/>
      <c r="H11" s="398"/>
      <c r="I11" s="398"/>
      <c r="J11" s="398"/>
    </row>
    <row r="12" spans="1:10" s="405" customFormat="1" ht="30">
      <c r="A12" s="405" t="s">
        <v>15</v>
      </c>
      <c r="B12" s="405" t="s">
        <v>518</v>
      </c>
      <c r="C12" s="521" t="s">
        <v>534</v>
      </c>
      <c r="D12" s="522" t="s">
        <v>535</v>
      </c>
      <c r="E12" s="523" t="s">
        <v>525</v>
      </c>
      <c r="F12" s="523" t="s">
        <v>526</v>
      </c>
      <c r="G12" s="312" t="s">
        <v>531</v>
      </c>
      <c r="H12" s="203"/>
      <c r="I12" s="203"/>
      <c r="J12" s="203"/>
    </row>
    <row r="13" spans="1:10">
      <c r="A13" s="425">
        <v>39085</v>
      </c>
      <c r="C13" s="120"/>
      <c r="D13" s="524"/>
      <c r="E13" s="128"/>
      <c r="F13" s="150">
        <v>6.45</v>
      </c>
      <c r="G13" s="508"/>
      <c r="H13" s="128"/>
      <c r="I13" s="128"/>
      <c r="J13" s="128"/>
    </row>
    <row r="14" spans="1:10">
      <c r="A14" s="425">
        <f t="shared" ref="A14:A59" si="0">A15-7</f>
        <v>39091</v>
      </c>
      <c r="C14" s="120"/>
      <c r="D14" s="127"/>
      <c r="E14" s="128"/>
      <c r="F14" s="150">
        <v>6.45</v>
      </c>
      <c r="G14" s="508"/>
      <c r="H14" s="128"/>
      <c r="I14" s="128"/>
      <c r="J14" s="128"/>
    </row>
    <row r="15" spans="1:10">
      <c r="A15" s="425">
        <f t="shared" si="0"/>
        <v>39098</v>
      </c>
      <c r="C15" s="120"/>
      <c r="D15" s="127"/>
      <c r="E15" s="128"/>
      <c r="F15" s="150">
        <v>6.45</v>
      </c>
      <c r="G15" s="508"/>
      <c r="H15" s="128"/>
      <c r="I15" s="128"/>
      <c r="J15" s="128"/>
    </row>
    <row r="16" spans="1:10">
      <c r="A16" s="425">
        <f t="shared" si="0"/>
        <v>39105</v>
      </c>
      <c r="C16" s="120"/>
      <c r="D16" s="127"/>
      <c r="E16" s="128"/>
      <c r="F16" s="150">
        <v>6.45</v>
      </c>
      <c r="G16" s="508"/>
      <c r="H16" s="128"/>
      <c r="I16" s="128"/>
      <c r="J16" s="128"/>
    </row>
    <row r="17" spans="1:10">
      <c r="A17" s="425">
        <f t="shared" si="0"/>
        <v>39112</v>
      </c>
      <c r="C17" s="120"/>
      <c r="D17" s="127"/>
      <c r="E17" s="128"/>
      <c r="F17" s="150">
        <v>12.05</v>
      </c>
      <c r="G17" s="508"/>
      <c r="H17" s="128"/>
      <c r="I17" s="128"/>
      <c r="J17" s="128"/>
    </row>
    <row r="18" spans="1:10">
      <c r="A18" s="425">
        <f t="shared" si="0"/>
        <v>39119</v>
      </c>
      <c r="C18" s="120"/>
      <c r="D18" s="127"/>
      <c r="E18" s="128"/>
      <c r="F18" s="150">
        <v>12.05</v>
      </c>
      <c r="G18" s="508"/>
      <c r="H18" s="128"/>
      <c r="I18" s="128"/>
      <c r="J18" s="128"/>
    </row>
    <row r="19" spans="1:10">
      <c r="A19" s="425">
        <f t="shared" si="0"/>
        <v>39126</v>
      </c>
      <c r="C19" s="120"/>
      <c r="D19" s="127"/>
      <c r="E19" s="509"/>
      <c r="F19" s="395">
        <v>12.05</v>
      </c>
      <c r="G19" s="428"/>
    </row>
    <row r="20" spans="1:10">
      <c r="A20" s="425">
        <f t="shared" si="0"/>
        <v>39133</v>
      </c>
      <c r="C20" s="120"/>
      <c r="D20" s="127"/>
      <c r="E20" s="509"/>
      <c r="F20" s="395">
        <v>12.05</v>
      </c>
      <c r="G20" s="428"/>
    </row>
    <row r="21" spans="1:10">
      <c r="A21" s="425">
        <f t="shared" si="0"/>
        <v>39140</v>
      </c>
      <c r="C21" s="120"/>
      <c r="D21" s="127"/>
      <c r="E21" s="509"/>
      <c r="F21" s="395">
        <v>12.05</v>
      </c>
      <c r="G21" s="428"/>
    </row>
    <row r="22" spans="1:10">
      <c r="A22" s="425">
        <f t="shared" si="0"/>
        <v>39147</v>
      </c>
      <c r="C22" s="120"/>
      <c r="D22" s="127"/>
      <c r="E22" s="509"/>
      <c r="F22" s="395">
        <v>12.05</v>
      </c>
      <c r="G22" s="428">
        <v>3</v>
      </c>
    </row>
    <row r="23" spans="1:10">
      <c r="A23" s="425">
        <f t="shared" si="0"/>
        <v>39154</v>
      </c>
      <c r="C23" s="120"/>
      <c r="D23" s="127"/>
      <c r="E23" s="509"/>
      <c r="F23" s="395">
        <v>12.05</v>
      </c>
      <c r="G23" s="428">
        <v>3</v>
      </c>
    </row>
    <row r="24" spans="1:10">
      <c r="A24" s="425">
        <f t="shared" si="0"/>
        <v>39161</v>
      </c>
      <c r="C24" s="120"/>
      <c r="D24" s="127"/>
      <c r="E24" s="509"/>
      <c r="F24" s="395">
        <v>12.05</v>
      </c>
      <c r="G24" s="428">
        <v>3</v>
      </c>
    </row>
    <row r="25" spans="1:10">
      <c r="A25" s="425">
        <f t="shared" si="0"/>
        <v>39168</v>
      </c>
      <c r="C25" s="120">
        <v>0.6</v>
      </c>
      <c r="D25" s="127"/>
      <c r="E25" s="509"/>
      <c r="F25" s="395">
        <v>12.05</v>
      </c>
      <c r="G25" s="428"/>
    </row>
    <row r="26" spans="1:10">
      <c r="A26" s="425">
        <f t="shared" si="0"/>
        <v>39175</v>
      </c>
      <c r="C26" s="120">
        <v>0.6</v>
      </c>
      <c r="D26" s="127"/>
      <c r="E26" s="509"/>
      <c r="F26" s="395">
        <v>12.05</v>
      </c>
      <c r="G26" s="428"/>
    </row>
    <row r="27" spans="1:10">
      <c r="A27" s="425">
        <f t="shared" si="0"/>
        <v>39182</v>
      </c>
      <c r="C27" s="120">
        <v>0.6</v>
      </c>
      <c r="D27" s="127"/>
      <c r="E27" s="509"/>
      <c r="F27" s="395">
        <v>12.05</v>
      </c>
      <c r="G27" s="428">
        <v>2.8</v>
      </c>
    </row>
    <row r="28" spans="1:10">
      <c r="A28" s="425">
        <f t="shared" si="0"/>
        <v>39189</v>
      </c>
      <c r="C28" s="120">
        <v>0.6</v>
      </c>
      <c r="D28" s="127"/>
      <c r="E28" s="509"/>
      <c r="F28" s="395">
        <v>12.05</v>
      </c>
      <c r="G28" s="428">
        <v>2.8</v>
      </c>
    </row>
    <row r="29" spans="1:10">
      <c r="A29" s="425">
        <f>A30-7-1</f>
        <v>39196</v>
      </c>
      <c r="C29" s="120">
        <v>0.6</v>
      </c>
      <c r="D29" s="127"/>
      <c r="E29" s="509"/>
      <c r="F29" s="395">
        <v>12.05</v>
      </c>
      <c r="G29" s="428">
        <v>2.8</v>
      </c>
    </row>
    <row r="30" spans="1:10">
      <c r="A30" s="425">
        <f>A31-7+1</f>
        <v>39204</v>
      </c>
      <c r="C30" s="120">
        <v>0.6</v>
      </c>
      <c r="D30" s="127"/>
      <c r="E30" s="509"/>
      <c r="F30" s="395">
        <v>12.05</v>
      </c>
      <c r="G30" s="428">
        <v>2.8</v>
      </c>
    </row>
    <row r="31" spans="1:10">
      <c r="A31" s="425">
        <f t="shared" si="0"/>
        <v>39210</v>
      </c>
      <c r="C31" s="120">
        <v>0.6</v>
      </c>
      <c r="D31" s="127"/>
      <c r="E31" s="509"/>
      <c r="F31" s="395">
        <v>12.05</v>
      </c>
      <c r="G31" s="428">
        <v>2.8</v>
      </c>
    </row>
    <row r="32" spans="1:10">
      <c r="A32" s="425">
        <f t="shared" si="0"/>
        <v>39217</v>
      </c>
      <c r="C32" s="120">
        <v>0.6</v>
      </c>
      <c r="D32" s="127"/>
      <c r="E32" s="509"/>
      <c r="F32" s="395">
        <v>12.05</v>
      </c>
      <c r="G32" s="428"/>
    </row>
    <row r="33" spans="1:7">
      <c r="A33" s="425">
        <f t="shared" si="0"/>
        <v>39224</v>
      </c>
      <c r="C33" s="120"/>
      <c r="D33" s="127"/>
      <c r="E33" s="509"/>
      <c r="F33" s="395">
        <v>12.05</v>
      </c>
      <c r="G33" s="428"/>
    </row>
    <row r="34" spans="1:7">
      <c r="A34" s="425">
        <f t="shared" si="0"/>
        <v>39231</v>
      </c>
      <c r="C34" s="120"/>
      <c r="D34" s="127"/>
      <c r="E34" s="509"/>
      <c r="F34" s="395">
        <v>12.05</v>
      </c>
      <c r="G34" s="428"/>
    </row>
    <row r="35" spans="1:7">
      <c r="A35" s="425">
        <f t="shared" si="0"/>
        <v>39238</v>
      </c>
      <c r="C35" s="120"/>
      <c r="D35" s="127"/>
      <c r="E35" s="509"/>
      <c r="F35" s="395">
        <v>12.05</v>
      </c>
      <c r="G35" s="428"/>
    </row>
    <row r="36" spans="1:7">
      <c r="A36" s="425">
        <f t="shared" si="0"/>
        <v>39245</v>
      </c>
      <c r="C36" s="120"/>
      <c r="D36" s="127"/>
      <c r="E36" s="509"/>
      <c r="F36" s="395">
        <v>12.05</v>
      </c>
      <c r="G36" s="428"/>
    </row>
    <row r="37" spans="1:7">
      <c r="A37" s="425">
        <f>A38-8</f>
        <v>39252</v>
      </c>
      <c r="C37" s="120"/>
      <c r="D37" s="127"/>
      <c r="E37" s="509"/>
      <c r="F37" s="395">
        <v>12.05</v>
      </c>
      <c r="G37" s="428"/>
    </row>
    <row r="38" spans="1:7">
      <c r="A38" s="425">
        <f t="shared" si="0"/>
        <v>39260</v>
      </c>
      <c r="C38" s="120"/>
      <c r="D38" s="127"/>
      <c r="E38" s="509"/>
      <c r="F38" s="395">
        <v>12.05</v>
      </c>
      <c r="G38" s="428"/>
    </row>
    <row r="39" spans="1:7">
      <c r="A39" s="425">
        <f t="shared" si="0"/>
        <v>39267</v>
      </c>
      <c r="C39" s="120"/>
      <c r="D39" s="127"/>
      <c r="E39" s="509"/>
      <c r="F39" s="395">
        <v>12.05</v>
      </c>
      <c r="G39" s="428"/>
    </row>
    <row r="40" spans="1:7">
      <c r="A40" s="425">
        <f t="shared" si="0"/>
        <v>39274</v>
      </c>
      <c r="C40" s="120"/>
      <c r="D40" s="127"/>
      <c r="E40" s="509"/>
      <c r="F40" s="395">
        <v>12.05</v>
      </c>
      <c r="G40" s="428"/>
    </row>
    <row r="41" spans="1:7">
      <c r="A41" s="425">
        <f t="shared" si="0"/>
        <v>39281</v>
      </c>
      <c r="C41" s="509"/>
      <c r="D41" s="509"/>
      <c r="E41" s="509"/>
      <c r="F41" s="395">
        <v>12.05</v>
      </c>
      <c r="G41" s="428"/>
    </row>
    <row r="42" spans="1:7">
      <c r="A42" s="425">
        <f t="shared" si="0"/>
        <v>39288</v>
      </c>
      <c r="C42" s="509"/>
      <c r="D42" s="509"/>
      <c r="E42" s="509"/>
      <c r="F42" s="395">
        <v>12.05</v>
      </c>
      <c r="G42" s="428"/>
    </row>
    <row r="43" spans="1:7">
      <c r="A43" s="425">
        <f t="shared" si="0"/>
        <v>39295</v>
      </c>
      <c r="C43" s="509"/>
      <c r="D43" s="509"/>
      <c r="E43" s="509"/>
      <c r="F43" s="395">
        <v>12.05</v>
      </c>
      <c r="G43" s="428"/>
    </row>
    <row r="44" spans="1:7">
      <c r="A44" s="425">
        <f t="shared" si="0"/>
        <v>39302</v>
      </c>
      <c r="C44" s="509"/>
      <c r="D44" s="509"/>
      <c r="E44" s="509"/>
      <c r="F44" s="395">
        <v>12.05</v>
      </c>
      <c r="G44" s="428"/>
    </row>
    <row r="45" spans="1:7">
      <c r="A45" s="425">
        <f t="shared" si="0"/>
        <v>39309</v>
      </c>
      <c r="C45" s="509"/>
      <c r="D45" s="509"/>
      <c r="E45" s="509"/>
      <c r="F45" s="395">
        <v>6.45</v>
      </c>
      <c r="G45" s="428"/>
    </row>
    <row r="46" spans="1:7">
      <c r="A46" s="425">
        <f t="shared" si="0"/>
        <v>39316</v>
      </c>
      <c r="C46" s="509"/>
      <c r="D46" s="509"/>
      <c r="E46" s="509"/>
      <c r="F46" s="395">
        <v>6.45</v>
      </c>
      <c r="G46" s="428"/>
    </row>
    <row r="47" spans="1:7">
      <c r="A47" s="425">
        <f t="shared" si="0"/>
        <v>39323</v>
      </c>
      <c r="C47" s="509"/>
      <c r="D47" s="509"/>
      <c r="E47" s="509"/>
      <c r="G47" s="428"/>
    </row>
    <row r="48" spans="1:7">
      <c r="A48" s="425">
        <f t="shared" si="0"/>
        <v>39330</v>
      </c>
      <c r="C48" s="509"/>
      <c r="D48" s="509"/>
      <c r="E48" s="509"/>
      <c r="G48" s="428"/>
    </row>
    <row r="49" spans="1:7">
      <c r="A49" s="425">
        <f t="shared" si="0"/>
        <v>39337</v>
      </c>
      <c r="C49" s="509"/>
      <c r="D49" s="509"/>
      <c r="E49" s="509"/>
      <c r="G49" s="428"/>
    </row>
    <row r="50" spans="1:7">
      <c r="A50" s="425">
        <f t="shared" si="0"/>
        <v>39344</v>
      </c>
      <c r="C50" s="509"/>
      <c r="D50" s="509"/>
      <c r="E50" s="509"/>
      <c r="G50" s="428"/>
    </row>
    <row r="51" spans="1:7">
      <c r="A51" s="425">
        <f t="shared" si="0"/>
        <v>39351</v>
      </c>
      <c r="C51" s="509"/>
      <c r="D51" s="509"/>
      <c r="E51" s="509"/>
      <c r="G51" s="428"/>
    </row>
    <row r="52" spans="1:7">
      <c r="A52" s="425">
        <f t="shared" si="0"/>
        <v>39358</v>
      </c>
      <c r="C52" s="509"/>
      <c r="D52" s="509"/>
      <c r="E52" s="509"/>
      <c r="G52" s="428"/>
    </row>
    <row r="53" spans="1:7">
      <c r="A53" s="425">
        <f t="shared" si="0"/>
        <v>39365</v>
      </c>
      <c r="C53" s="509"/>
      <c r="D53" s="509"/>
      <c r="E53" s="509"/>
      <c r="G53" s="428"/>
    </row>
    <row r="54" spans="1:7">
      <c r="A54" s="425">
        <f t="shared" si="0"/>
        <v>39372</v>
      </c>
      <c r="C54" s="509"/>
      <c r="D54" s="509"/>
      <c r="E54" s="509"/>
      <c r="G54" s="428"/>
    </row>
    <row r="55" spans="1:7">
      <c r="A55" s="425">
        <f t="shared" si="0"/>
        <v>39379</v>
      </c>
      <c r="C55" s="509"/>
      <c r="D55" s="509"/>
      <c r="E55" s="509"/>
      <c r="G55" s="428"/>
    </row>
    <row r="56" spans="1:7">
      <c r="A56" s="425">
        <f t="shared" si="0"/>
        <v>39386</v>
      </c>
      <c r="C56" s="509"/>
      <c r="D56" s="509"/>
      <c r="E56" s="509"/>
      <c r="G56" s="428"/>
    </row>
    <row r="57" spans="1:7">
      <c r="A57" s="425">
        <f t="shared" si="0"/>
        <v>39393</v>
      </c>
      <c r="C57" s="509"/>
      <c r="D57" s="509"/>
      <c r="E57" s="509"/>
      <c r="G57" s="428"/>
    </row>
    <row r="58" spans="1:7">
      <c r="A58" s="425">
        <f t="shared" si="0"/>
        <v>39400</v>
      </c>
      <c r="C58" s="509"/>
      <c r="D58" s="509"/>
      <c r="E58" s="509"/>
      <c r="F58" s="428"/>
      <c r="G58" s="428"/>
    </row>
    <row r="59" spans="1:7">
      <c r="A59" s="425">
        <f t="shared" si="0"/>
        <v>39407</v>
      </c>
      <c r="C59" s="509"/>
      <c r="D59" s="509"/>
      <c r="E59" s="509"/>
      <c r="F59" s="428"/>
      <c r="G59" s="428"/>
    </row>
    <row r="60" spans="1:7">
      <c r="A60" s="425">
        <f>A61-7</f>
        <v>39414</v>
      </c>
      <c r="C60" s="509"/>
      <c r="D60" s="509"/>
      <c r="E60" s="509"/>
      <c r="F60" s="428"/>
      <c r="G60" s="428"/>
    </row>
    <row r="61" spans="1:7">
      <c r="A61" s="425">
        <v>39421</v>
      </c>
      <c r="C61" s="509"/>
      <c r="D61" s="509"/>
      <c r="E61" s="509"/>
      <c r="F61" s="428"/>
      <c r="G61" s="428"/>
    </row>
    <row r="62" spans="1:7">
      <c r="A62" s="425">
        <v>39428</v>
      </c>
      <c r="C62" s="509"/>
      <c r="D62" s="509"/>
      <c r="E62" s="509"/>
      <c r="F62" s="428"/>
      <c r="G62" s="428"/>
    </row>
    <row r="63" spans="1:7">
      <c r="A63" s="425">
        <v>39435</v>
      </c>
      <c r="B63" s="394">
        <v>10</v>
      </c>
      <c r="C63" s="509"/>
      <c r="D63" s="509"/>
      <c r="E63" s="509"/>
      <c r="F63" s="428"/>
      <c r="G63" s="428"/>
    </row>
    <row r="64" spans="1:7">
      <c r="A64" s="425">
        <v>39443</v>
      </c>
      <c r="B64" s="394">
        <v>10</v>
      </c>
      <c r="C64" s="509"/>
      <c r="D64" s="509"/>
      <c r="E64" s="509"/>
      <c r="F64" s="428">
        <v>14.549999999999999</v>
      </c>
      <c r="G64" s="428"/>
    </row>
    <row r="65" spans="1:7">
      <c r="A65" s="425">
        <v>39450</v>
      </c>
      <c r="B65" s="394">
        <v>10</v>
      </c>
      <c r="C65" s="509"/>
      <c r="D65" s="509"/>
      <c r="E65" s="509"/>
      <c r="F65" s="428"/>
      <c r="G65" s="428"/>
    </row>
    <row r="66" spans="1:7">
      <c r="A66" s="425">
        <v>39456</v>
      </c>
      <c r="B66" s="394">
        <v>10</v>
      </c>
      <c r="C66" s="509"/>
      <c r="D66" s="509"/>
      <c r="E66" s="509"/>
      <c r="F66" s="428"/>
      <c r="G66" s="428"/>
    </row>
    <row r="67" spans="1:7">
      <c r="A67" s="425">
        <v>39463</v>
      </c>
      <c r="B67" s="394">
        <v>0</v>
      </c>
      <c r="C67" s="509"/>
      <c r="D67" s="509"/>
      <c r="E67" s="509"/>
      <c r="F67" s="428"/>
      <c r="G67" s="428"/>
    </row>
    <row r="68" spans="1:7">
      <c r="A68" s="425">
        <f>A67+7</f>
        <v>39470</v>
      </c>
      <c r="B68" s="394">
        <v>10</v>
      </c>
      <c r="C68" s="509"/>
      <c r="D68" s="509"/>
      <c r="E68" s="509"/>
      <c r="F68" s="428">
        <v>14.549999999999999</v>
      </c>
      <c r="G68" s="428"/>
    </row>
    <row r="69" spans="1:7">
      <c r="A69" s="425">
        <f t="shared" ref="A69:A115" si="1">A68+7</f>
        <v>39477</v>
      </c>
      <c r="B69" s="394">
        <v>10</v>
      </c>
      <c r="C69" s="509"/>
      <c r="D69" s="509"/>
      <c r="E69" s="509"/>
      <c r="F69" s="428"/>
      <c r="G69" s="428"/>
    </row>
    <row r="70" spans="1:7">
      <c r="A70" s="425">
        <f t="shared" si="1"/>
        <v>39484</v>
      </c>
      <c r="B70" s="394">
        <v>10</v>
      </c>
      <c r="C70" s="509"/>
      <c r="D70" s="509"/>
      <c r="E70" s="509"/>
      <c r="F70" s="428">
        <v>13.95</v>
      </c>
      <c r="G70" s="428"/>
    </row>
    <row r="71" spans="1:7">
      <c r="A71" s="425">
        <f t="shared" si="1"/>
        <v>39491</v>
      </c>
      <c r="B71" s="394">
        <v>10</v>
      </c>
      <c r="C71" s="509"/>
      <c r="D71" s="509"/>
      <c r="E71" s="509"/>
      <c r="F71" s="428">
        <v>13.95</v>
      </c>
      <c r="G71" s="428"/>
    </row>
    <row r="72" spans="1:7">
      <c r="A72" s="425">
        <f t="shared" si="1"/>
        <v>39498</v>
      </c>
      <c r="B72" s="394">
        <v>10</v>
      </c>
      <c r="C72" s="509"/>
      <c r="D72" s="509"/>
      <c r="E72" s="509"/>
      <c r="F72" s="428">
        <v>13.95</v>
      </c>
      <c r="G72" s="428"/>
    </row>
    <row r="73" spans="1:7">
      <c r="A73" s="425">
        <f t="shared" si="1"/>
        <v>39505</v>
      </c>
      <c r="B73" s="394">
        <v>10</v>
      </c>
      <c r="C73" s="509"/>
      <c r="D73" s="509"/>
      <c r="E73" s="509"/>
      <c r="F73" s="428">
        <v>13.95</v>
      </c>
      <c r="G73" s="428"/>
    </row>
    <row r="74" spans="1:7">
      <c r="A74" s="425">
        <f t="shared" si="1"/>
        <v>39512</v>
      </c>
      <c r="B74" s="394">
        <v>10</v>
      </c>
      <c r="C74" s="509"/>
      <c r="D74" s="509"/>
      <c r="E74" s="509"/>
      <c r="F74" s="428"/>
      <c r="G74" s="428"/>
    </row>
    <row r="75" spans="1:7">
      <c r="A75" s="425">
        <f t="shared" si="1"/>
        <v>39519</v>
      </c>
      <c r="B75" s="394">
        <v>10</v>
      </c>
      <c r="C75" s="509"/>
      <c r="D75" s="509"/>
      <c r="E75" s="509"/>
      <c r="F75" s="428"/>
      <c r="G75" s="428"/>
    </row>
    <row r="76" spans="1:7">
      <c r="A76" s="425">
        <f t="shared" si="1"/>
        <v>39526</v>
      </c>
      <c r="B76" s="394">
        <v>10</v>
      </c>
      <c r="C76" s="509"/>
      <c r="D76" s="509"/>
      <c r="E76" s="509"/>
      <c r="F76" s="428">
        <v>5.7</v>
      </c>
      <c r="G76" s="428"/>
    </row>
    <row r="77" spans="1:7">
      <c r="A77" s="425">
        <f t="shared" si="1"/>
        <v>39533</v>
      </c>
      <c r="B77" s="394">
        <v>10</v>
      </c>
      <c r="C77" s="505"/>
      <c r="D77" s="29"/>
      <c r="E77" s="30"/>
      <c r="F77" s="428">
        <v>14.549999999999999</v>
      </c>
      <c r="G77" s="428"/>
    </row>
    <row r="78" spans="1:7">
      <c r="A78" s="425">
        <f t="shared" si="1"/>
        <v>39540</v>
      </c>
      <c r="B78" s="394">
        <v>35</v>
      </c>
      <c r="C78" s="505"/>
      <c r="D78" s="29"/>
      <c r="E78" s="30"/>
      <c r="F78" s="428">
        <v>12.55</v>
      </c>
      <c r="G78" s="428"/>
    </row>
    <row r="79" spans="1:7">
      <c r="A79" s="425">
        <f t="shared" si="1"/>
        <v>39547</v>
      </c>
      <c r="B79" s="394">
        <v>35</v>
      </c>
      <c r="C79" s="29"/>
      <c r="D79" s="30"/>
      <c r="E79" s="510"/>
      <c r="F79" s="428">
        <v>14.549999999999999</v>
      </c>
      <c r="G79" s="428"/>
    </row>
    <row r="80" spans="1:7">
      <c r="A80" s="425">
        <f t="shared" si="1"/>
        <v>39554</v>
      </c>
      <c r="B80" s="394">
        <v>35</v>
      </c>
      <c r="C80" s="29"/>
      <c r="D80" s="30"/>
      <c r="E80" s="510"/>
      <c r="F80" s="428">
        <v>13.45</v>
      </c>
      <c r="G80" s="428"/>
    </row>
    <row r="81" spans="1:7">
      <c r="A81" s="425">
        <f t="shared" si="1"/>
        <v>39561</v>
      </c>
      <c r="B81" s="394">
        <v>35</v>
      </c>
      <c r="C81" s="29"/>
      <c r="D81" s="30"/>
      <c r="E81" s="510"/>
      <c r="F81" s="428">
        <v>13.45</v>
      </c>
      <c r="G81" s="428"/>
    </row>
    <row r="82" spans="1:7">
      <c r="A82" s="425">
        <f t="shared" si="1"/>
        <v>39568</v>
      </c>
      <c r="B82" s="394">
        <v>68</v>
      </c>
      <c r="C82" s="29"/>
      <c r="D82" s="30"/>
      <c r="E82" s="510"/>
      <c r="F82" s="428">
        <v>14.549999999999999</v>
      </c>
      <c r="G82" s="428"/>
    </row>
    <row r="83" spans="1:7">
      <c r="A83" s="425">
        <f t="shared" si="1"/>
        <v>39575</v>
      </c>
      <c r="B83" s="394">
        <v>66.599999999999994</v>
      </c>
      <c r="C83" s="29"/>
      <c r="D83" s="30"/>
      <c r="E83" s="510"/>
      <c r="F83" s="428">
        <v>14.549999999999999</v>
      </c>
      <c r="G83" s="428"/>
    </row>
    <row r="84" spans="1:7">
      <c r="A84" s="425">
        <f t="shared" si="1"/>
        <v>39582</v>
      </c>
      <c r="B84" s="394">
        <v>66.599999999999994</v>
      </c>
      <c r="C84" s="29"/>
      <c r="D84" s="30"/>
      <c r="E84" s="510"/>
      <c r="F84" s="428">
        <v>14.549999999999999</v>
      </c>
      <c r="G84" s="428"/>
    </row>
    <row r="85" spans="1:7">
      <c r="A85" s="425">
        <f t="shared" si="1"/>
        <v>39589</v>
      </c>
      <c r="B85" s="394">
        <v>66.599999999999994</v>
      </c>
      <c r="C85" s="29">
        <v>10</v>
      </c>
      <c r="D85" s="30"/>
      <c r="E85" s="510">
        <v>15</v>
      </c>
      <c r="F85" s="428">
        <v>14.549999999999999</v>
      </c>
      <c r="G85" s="428"/>
    </row>
    <row r="86" spans="1:7">
      <c r="A86" s="425">
        <f t="shared" si="1"/>
        <v>39596</v>
      </c>
      <c r="B86" s="394">
        <v>66.599999999999994</v>
      </c>
      <c r="C86" s="29"/>
      <c r="D86" s="30"/>
      <c r="E86" s="510">
        <v>15</v>
      </c>
      <c r="F86" s="428">
        <v>14.549999999999999</v>
      </c>
      <c r="G86" s="428"/>
    </row>
    <row r="87" spans="1:7">
      <c r="A87" s="425">
        <f t="shared" si="1"/>
        <v>39603</v>
      </c>
      <c r="B87" s="394">
        <v>66.599999999999994</v>
      </c>
      <c r="C87" s="29"/>
      <c r="D87" s="30"/>
      <c r="E87" s="510">
        <v>15</v>
      </c>
      <c r="F87" s="428">
        <v>14.549999999999999</v>
      </c>
      <c r="G87" s="428"/>
    </row>
    <row r="88" spans="1:7">
      <c r="A88" s="425">
        <f t="shared" si="1"/>
        <v>39610</v>
      </c>
      <c r="B88" s="394">
        <v>66.599999999999994</v>
      </c>
      <c r="C88" s="29"/>
      <c r="D88" s="30"/>
      <c r="E88" s="510">
        <v>15</v>
      </c>
      <c r="F88" s="428">
        <v>12.55</v>
      </c>
      <c r="G88" s="428"/>
    </row>
    <row r="89" spans="1:7">
      <c r="A89" s="425">
        <f t="shared" si="1"/>
        <v>39617</v>
      </c>
      <c r="B89" s="394">
        <v>66.599999999999994</v>
      </c>
      <c r="C89" s="29"/>
      <c r="D89" s="30"/>
      <c r="E89" s="510">
        <v>15</v>
      </c>
      <c r="F89" s="428">
        <v>14.549999999999999</v>
      </c>
      <c r="G89" s="428"/>
    </row>
    <row r="90" spans="1:7">
      <c r="A90" s="425">
        <f t="shared" si="1"/>
        <v>39624</v>
      </c>
      <c r="B90" s="394">
        <v>66.599999999999994</v>
      </c>
      <c r="C90" s="29"/>
      <c r="D90" s="30">
        <v>5</v>
      </c>
      <c r="E90" s="510">
        <v>15</v>
      </c>
      <c r="F90" s="428">
        <v>14.549999999999999</v>
      </c>
      <c r="G90" s="428"/>
    </row>
    <row r="91" spans="1:7">
      <c r="A91" s="425">
        <f t="shared" si="1"/>
        <v>39631</v>
      </c>
      <c r="B91" s="394">
        <v>66.599999999999994</v>
      </c>
      <c r="C91" s="29"/>
      <c r="D91" s="30">
        <v>5</v>
      </c>
      <c r="E91" s="510">
        <v>15</v>
      </c>
      <c r="F91" s="428">
        <v>14.549999999999999</v>
      </c>
      <c r="G91" s="428"/>
    </row>
    <row r="92" spans="1:7">
      <c r="A92" s="425">
        <f t="shared" si="1"/>
        <v>39638</v>
      </c>
      <c r="B92" s="394">
        <v>66.599999999999994</v>
      </c>
      <c r="C92" s="29"/>
      <c r="D92" s="30">
        <v>5</v>
      </c>
      <c r="E92" s="510">
        <v>15</v>
      </c>
      <c r="F92" s="428">
        <v>14.549999999999999</v>
      </c>
      <c r="G92" s="428"/>
    </row>
    <row r="93" spans="1:7">
      <c r="A93" s="425">
        <f t="shared" si="1"/>
        <v>39645</v>
      </c>
      <c r="B93" s="394">
        <v>67.199999999999989</v>
      </c>
      <c r="C93" s="29"/>
      <c r="D93" s="30">
        <v>5</v>
      </c>
      <c r="E93" s="510">
        <v>15</v>
      </c>
      <c r="F93" s="428">
        <v>18.549999999999997</v>
      </c>
      <c r="G93" s="428">
        <v>52.882750000000009</v>
      </c>
    </row>
    <row r="94" spans="1:7">
      <c r="A94" s="425">
        <f t="shared" si="1"/>
        <v>39652</v>
      </c>
      <c r="B94" s="394">
        <v>67.199999999999989</v>
      </c>
      <c r="C94" s="29"/>
      <c r="D94" s="30">
        <v>5</v>
      </c>
      <c r="E94" s="510">
        <v>15</v>
      </c>
      <c r="F94" s="428">
        <v>5</v>
      </c>
      <c r="G94" s="428">
        <v>53.448000000000008</v>
      </c>
    </row>
    <row r="95" spans="1:7">
      <c r="A95" s="425">
        <f t="shared" si="1"/>
        <v>39659</v>
      </c>
      <c r="B95" s="394">
        <v>67.199999999999989</v>
      </c>
      <c r="C95" s="29"/>
      <c r="D95" s="30">
        <v>5</v>
      </c>
      <c r="E95" s="510">
        <v>15</v>
      </c>
      <c r="F95" s="428">
        <v>12.95</v>
      </c>
      <c r="G95" s="428">
        <v>53.758250000000004</v>
      </c>
    </row>
    <row r="96" spans="1:7">
      <c r="A96" s="425">
        <f t="shared" si="1"/>
        <v>39666</v>
      </c>
      <c r="B96" s="394">
        <v>67.199999999999989</v>
      </c>
      <c r="C96" s="29"/>
      <c r="D96" s="30">
        <v>5</v>
      </c>
      <c r="E96" s="510">
        <v>15</v>
      </c>
      <c r="F96" s="428">
        <v>17.95</v>
      </c>
      <c r="G96" s="428">
        <v>52.143250000000002</v>
      </c>
    </row>
    <row r="97" spans="1:7">
      <c r="A97" s="425">
        <f t="shared" si="1"/>
        <v>39673</v>
      </c>
      <c r="B97" s="394">
        <v>67.199999999999989</v>
      </c>
      <c r="C97" s="29"/>
      <c r="D97" s="30">
        <v>5</v>
      </c>
      <c r="E97" s="510">
        <v>15</v>
      </c>
      <c r="F97" s="428">
        <v>5</v>
      </c>
      <c r="G97" s="428">
        <v>51.905250000000002</v>
      </c>
    </row>
    <row r="98" spans="1:7">
      <c r="A98" s="425">
        <f t="shared" si="1"/>
        <v>39680</v>
      </c>
      <c r="B98" s="394">
        <v>67.199999999999989</v>
      </c>
      <c r="C98" s="29"/>
      <c r="D98" s="30">
        <v>5</v>
      </c>
      <c r="E98" s="510">
        <v>15</v>
      </c>
      <c r="F98" s="428">
        <v>19.549999999999997</v>
      </c>
      <c r="G98" s="428">
        <v>51.510000000000005</v>
      </c>
    </row>
    <row r="99" spans="1:7">
      <c r="A99" s="425">
        <f t="shared" si="1"/>
        <v>39687</v>
      </c>
      <c r="B99" s="394">
        <v>67.199999999999989</v>
      </c>
      <c r="C99" s="29"/>
      <c r="D99" s="30">
        <v>5</v>
      </c>
      <c r="E99" s="510">
        <v>15</v>
      </c>
      <c r="F99" s="428">
        <v>8.9499999999999993</v>
      </c>
      <c r="G99" s="428">
        <v>51.748000000000005</v>
      </c>
    </row>
    <row r="100" spans="1:7">
      <c r="A100" s="425">
        <f t="shared" si="1"/>
        <v>39694</v>
      </c>
      <c r="B100" s="394">
        <v>67.199999999999989</v>
      </c>
      <c r="C100" s="29"/>
      <c r="D100" s="30"/>
      <c r="E100" s="510">
        <v>15</v>
      </c>
      <c r="F100" s="428">
        <v>5</v>
      </c>
      <c r="G100" s="428">
        <v>51.858500000000006</v>
      </c>
    </row>
    <row r="101" spans="1:7">
      <c r="A101" s="425">
        <f t="shared" si="1"/>
        <v>39701</v>
      </c>
      <c r="B101" s="394">
        <v>67.199999999999989</v>
      </c>
      <c r="C101" s="29"/>
      <c r="D101" s="30"/>
      <c r="E101" s="510">
        <v>15</v>
      </c>
      <c r="F101" s="428">
        <v>19.549999999999997</v>
      </c>
      <c r="G101" s="428">
        <v>53.771000000000001</v>
      </c>
    </row>
    <row r="102" spans="1:7">
      <c r="A102" s="425">
        <f t="shared" si="1"/>
        <v>39708</v>
      </c>
      <c r="B102" s="394">
        <v>67.199999999999989</v>
      </c>
      <c r="C102" s="29"/>
      <c r="D102" s="30"/>
      <c r="E102" s="510">
        <v>15</v>
      </c>
      <c r="F102" s="428">
        <v>19.549999999999997</v>
      </c>
      <c r="G102" s="428">
        <v>55.466750000000005</v>
      </c>
    </row>
    <row r="103" spans="1:7">
      <c r="A103" s="425">
        <f t="shared" si="1"/>
        <v>39715</v>
      </c>
      <c r="B103" s="394">
        <v>67.199999999999989</v>
      </c>
      <c r="C103" s="29"/>
      <c r="D103" s="30"/>
      <c r="E103" s="510">
        <v>15</v>
      </c>
      <c r="F103" s="428">
        <v>19.549999999999997</v>
      </c>
      <c r="G103" s="428">
        <v>58.828499999999998</v>
      </c>
    </row>
    <row r="104" spans="1:7">
      <c r="A104" s="425">
        <f t="shared" si="1"/>
        <v>39722</v>
      </c>
      <c r="B104" s="394">
        <v>67.199999999999989</v>
      </c>
      <c r="C104" s="29"/>
      <c r="D104" s="30">
        <v>5</v>
      </c>
      <c r="E104" s="510">
        <v>15</v>
      </c>
      <c r="F104" s="428">
        <v>19.549999999999997</v>
      </c>
      <c r="G104" s="428">
        <v>61.833250000000014</v>
      </c>
    </row>
    <row r="105" spans="1:7">
      <c r="A105" s="425">
        <f t="shared" si="1"/>
        <v>39729</v>
      </c>
      <c r="B105" s="394">
        <v>67.199999999999989</v>
      </c>
      <c r="C105" s="29"/>
      <c r="D105" s="30"/>
      <c r="E105" s="510">
        <v>15</v>
      </c>
      <c r="F105" s="428">
        <v>19.549999999999997</v>
      </c>
      <c r="G105" s="428">
        <v>57.889250000000011</v>
      </c>
    </row>
    <row r="106" spans="1:7">
      <c r="A106" s="425">
        <f t="shared" si="1"/>
        <v>39736</v>
      </c>
      <c r="B106" s="394">
        <v>67.199999999999989</v>
      </c>
      <c r="C106" s="29"/>
      <c r="D106" s="30"/>
      <c r="E106" s="510">
        <v>15</v>
      </c>
      <c r="F106" s="428">
        <v>19.549999999999997</v>
      </c>
      <c r="G106" s="428">
        <v>57.889250000000011</v>
      </c>
    </row>
    <row r="107" spans="1:7">
      <c r="A107" s="425">
        <f t="shared" si="1"/>
        <v>39743</v>
      </c>
      <c r="B107" s="394">
        <v>67.199999999999989</v>
      </c>
      <c r="C107" s="29"/>
      <c r="D107" s="30"/>
      <c r="E107" s="510">
        <v>15</v>
      </c>
      <c r="F107" s="428">
        <v>19.549999999999997</v>
      </c>
      <c r="G107" s="428"/>
    </row>
    <row r="108" spans="1:7">
      <c r="A108" s="425">
        <f t="shared" si="1"/>
        <v>39750</v>
      </c>
      <c r="B108" s="394">
        <v>67.199999999999989</v>
      </c>
      <c r="C108" s="29"/>
      <c r="D108" s="30"/>
      <c r="E108" s="510">
        <v>15</v>
      </c>
      <c r="F108" s="428">
        <v>19.549999999999997</v>
      </c>
      <c r="G108" s="428"/>
    </row>
    <row r="109" spans="1:7">
      <c r="A109" s="425">
        <f t="shared" si="1"/>
        <v>39757</v>
      </c>
      <c r="B109" s="394">
        <v>67.199999999999989</v>
      </c>
      <c r="C109" s="29"/>
      <c r="D109" s="30"/>
      <c r="E109" s="510">
        <v>15</v>
      </c>
      <c r="F109" s="428">
        <v>19.549999999999997</v>
      </c>
      <c r="G109" s="428"/>
    </row>
    <row r="110" spans="1:7">
      <c r="A110" s="425">
        <f t="shared" si="1"/>
        <v>39764</v>
      </c>
      <c r="B110" s="394">
        <v>67.199999999999989</v>
      </c>
      <c r="C110" s="29"/>
      <c r="D110" s="30"/>
      <c r="E110" s="510">
        <v>15</v>
      </c>
      <c r="F110" s="428">
        <v>19.549999999999997</v>
      </c>
      <c r="G110" s="428"/>
    </row>
    <row r="111" spans="1:7">
      <c r="A111" s="425">
        <f t="shared" si="1"/>
        <v>39771</v>
      </c>
      <c r="B111" s="394">
        <v>67.199999999999989</v>
      </c>
      <c r="C111" s="29"/>
      <c r="D111" s="30"/>
      <c r="E111" s="510">
        <v>15</v>
      </c>
      <c r="F111" s="428">
        <v>19.549999999999997</v>
      </c>
      <c r="G111" s="428"/>
    </row>
    <row r="112" spans="1:7">
      <c r="A112" s="425">
        <f t="shared" si="1"/>
        <v>39778</v>
      </c>
      <c r="B112" s="394">
        <v>67.199999999999989</v>
      </c>
      <c r="C112" s="29"/>
      <c r="D112" s="30"/>
      <c r="E112" s="510">
        <v>15</v>
      </c>
      <c r="F112" s="428">
        <v>19.549999999999997</v>
      </c>
      <c r="G112" s="428"/>
    </row>
    <row r="113" spans="1:7">
      <c r="A113" s="425">
        <f t="shared" si="1"/>
        <v>39785</v>
      </c>
      <c r="B113" s="394">
        <v>67.199999999999989</v>
      </c>
      <c r="C113" s="29"/>
      <c r="D113" s="30"/>
      <c r="E113" s="510">
        <v>15</v>
      </c>
      <c r="F113" s="428">
        <v>19.549999999999997</v>
      </c>
      <c r="G113" s="428"/>
    </row>
    <row r="114" spans="1:7">
      <c r="A114" s="425">
        <f t="shared" si="1"/>
        <v>39792</v>
      </c>
      <c r="B114" s="394">
        <v>67.199999999999989</v>
      </c>
      <c r="C114" s="29"/>
      <c r="D114" s="30"/>
      <c r="E114" s="510">
        <v>15</v>
      </c>
      <c r="F114" s="428">
        <v>19.549999999999997</v>
      </c>
      <c r="G114" s="428"/>
    </row>
    <row r="115" spans="1:7">
      <c r="A115" s="425">
        <f t="shared" si="1"/>
        <v>39799</v>
      </c>
      <c r="B115" s="394">
        <v>67.199999999999989</v>
      </c>
      <c r="C115" s="29"/>
      <c r="D115" s="30"/>
      <c r="E115" s="510"/>
      <c r="F115" s="428"/>
      <c r="G115" s="428"/>
    </row>
    <row r="116" spans="1:7">
      <c r="A116" s="425">
        <f>A115+12</f>
        <v>39811</v>
      </c>
      <c r="B116" s="394">
        <v>67.199999999999989</v>
      </c>
      <c r="C116" s="29"/>
      <c r="D116" s="30"/>
      <c r="E116" s="510"/>
      <c r="F116" s="428"/>
      <c r="G116" s="428"/>
    </row>
    <row r="117" spans="1:7">
      <c r="B117" s="514"/>
      <c r="C117" s="29"/>
      <c r="D117" s="30"/>
      <c r="E117" s="510"/>
      <c r="F117" s="428"/>
      <c r="G117" s="428"/>
    </row>
    <row r="118" spans="1:7">
      <c r="B118" s="514"/>
      <c r="C118" s="29"/>
      <c r="D118" s="30"/>
      <c r="E118" s="510"/>
      <c r="F118" s="428"/>
      <c r="G118" s="428"/>
    </row>
    <row r="119" spans="1:7">
      <c r="B119" s="514"/>
      <c r="C119" s="29"/>
      <c r="D119" s="30"/>
      <c r="E119" s="510"/>
      <c r="F119" s="428"/>
      <c r="G119" s="428"/>
    </row>
    <row r="120" spans="1:7">
      <c r="A120" s="515"/>
      <c r="B120" s="514"/>
      <c r="C120" s="29"/>
      <c r="D120" s="30"/>
      <c r="E120" s="510"/>
      <c r="F120" s="428"/>
      <c r="G120" s="428"/>
    </row>
    <row r="121" spans="1:7">
      <c r="B121" s="514"/>
      <c r="C121" s="29"/>
      <c r="D121" s="30"/>
      <c r="E121" s="510"/>
      <c r="F121" s="428"/>
      <c r="G121" s="428"/>
    </row>
    <row r="122" spans="1:7">
      <c r="B122" s="514"/>
      <c r="C122" s="29"/>
      <c r="D122" s="30"/>
      <c r="E122" s="510"/>
      <c r="F122" s="428"/>
      <c r="G122" s="428"/>
    </row>
    <row r="123" spans="1:7">
      <c r="B123" s="514"/>
      <c r="C123" s="29"/>
      <c r="D123" s="30"/>
      <c r="E123" s="510"/>
      <c r="F123" s="428"/>
      <c r="G123" s="428"/>
    </row>
    <row r="124" spans="1:7">
      <c r="B124" s="514"/>
      <c r="C124" s="29"/>
      <c r="D124" s="30"/>
      <c r="E124" s="510"/>
      <c r="F124" s="428"/>
      <c r="G124" s="428"/>
    </row>
    <row r="125" spans="1:7">
      <c r="B125" s="514"/>
      <c r="C125" s="29"/>
      <c r="D125" s="30"/>
      <c r="E125" s="510"/>
      <c r="F125" s="428"/>
      <c r="G125" s="428"/>
    </row>
    <row r="126" spans="1:7">
      <c r="B126" s="514"/>
      <c r="C126" s="29"/>
      <c r="D126" s="30"/>
      <c r="E126" s="510"/>
      <c r="F126" s="428"/>
      <c r="G126" s="428"/>
    </row>
    <row r="127" spans="1:7">
      <c r="B127" s="514"/>
      <c r="C127" s="29"/>
      <c r="D127" s="30"/>
      <c r="E127" s="510"/>
      <c r="F127" s="428"/>
      <c r="G127" s="428"/>
    </row>
    <row r="128" spans="1:7">
      <c r="B128" s="514"/>
      <c r="C128" s="29"/>
      <c r="D128" s="30"/>
      <c r="E128" s="510"/>
      <c r="F128" s="428"/>
      <c r="G128" s="428"/>
    </row>
    <row r="129" spans="1:7">
      <c r="B129" s="514"/>
      <c r="C129" s="29"/>
      <c r="D129" s="30"/>
      <c r="E129" s="510"/>
      <c r="F129" s="428"/>
      <c r="G129" s="428"/>
    </row>
    <row r="130" spans="1:7">
      <c r="B130" s="514"/>
      <c r="C130" s="29"/>
      <c r="D130" s="30"/>
      <c r="E130" s="510"/>
      <c r="F130" s="428"/>
      <c r="G130" s="428"/>
    </row>
    <row r="131" spans="1:7">
      <c r="B131" s="514"/>
      <c r="C131" s="29"/>
      <c r="D131" s="30"/>
      <c r="E131" s="510"/>
      <c r="F131" s="428"/>
      <c r="G131" s="428"/>
    </row>
    <row r="132" spans="1:7">
      <c r="A132" s="515"/>
      <c r="B132" s="514"/>
      <c r="C132" s="29"/>
      <c r="D132" s="30"/>
      <c r="E132" s="510"/>
      <c r="F132" s="428"/>
      <c r="G132" s="428"/>
    </row>
    <row r="133" spans="1:7">
      <c r="B133" s="514"/>
      <c r="C133" s="29"/>
      <c r="D133" s="30"/>
      <c r="E133" s="510"/>
      <c r="F133" s="428"/>
      <c r="G133" s="428"/>
    </row>
    <row r="134" spans="1:7">
      <c r="B134" s="514"/>
      <c r="C134" s="29"/>
      <c r="D134" s="30"/>
      <c r="E134" s="510"/>
      <c r="F134" s="428"/>
      <c r="G134" s="428"/>
    </row>
    <row r="135" spans="1:7">
      <c r="B135" s="514"/>
      <c r="C135" s="29"/>
      <c r="D135" s="30"/>
      <c r="E135" s="510"/>
      <c r="F135" s="428"/>
      <c r="G135" s="428"/>
    </row>
    <row r="136" spans="1:7">
      <c r="B136" s="514"/>
      <c r="C136" s="29"/>
      <c r="D136" s="30"/>
      <c r="E136" s="510"/>
      <c r="F136" s="428"/>
      <c r="G136" s="428"/>
    </row>
    <row r="137" spans="1:7">
      <c r="B137" s="514"/>
      <c r="C137" s="29"/>
      <c r="D137" s="30"/>
      <c r="E137" s="510"/>
      <c r="F137" s="428"/>
      <c r="G137" s="428"/>
    </row>
    <row r="138" spans="1:7">
      <c r="B138" s="514"/>
      <c r="C138" s="29"/>
      <c r="D138" s="30"/>
      <c r="E138" s="510"/>
      <c r="F138" s="428"/>
      <c r="G138" s="428"/>
    </row>
    <row r="139" spans="1:7">
      <c r="B139" s="514"/>
      <c r="C139" s="29"/>
      <c r="D139" s="30"/>
      <c r="E139" s="510"/>
      <c r="F139" s="428"/>
      <c r="G139" s="428"/>
    </row>
    <row r="140" spans="1:7">
      <c r="B140" s="514"/>
      <c r="C140" s="29"/>
      <c r="D140" s="30"/>
      <c r="E140" s="510"/>
      <c r="F140" s="428"/>
      <c r="G140" s="428"/>
    </row>
    <row r="141" spans="1:7">
      <c r="B141" s="514"/>
      <c r="C141" s="29"/>
      <c r="D141" s="30"/>
      <c r="E141" s="510"/>
      <c r="F141" s="428"/>
      <c r="G141" s="428"/>
    </row>
    <row r="142" spans="1:7">
      <c r="B142" s="514"/>
      <c r="C142" s="29"/>
      <c r="D142" s="30"/>
      <c r="E142" s="510"/>
      <c r="F142" s="428"/>
      <c r="G142" s="428"/>
    </row>
    <row r="143" spans="1:7">
      <c r="B143" s="514"/>
      <c r="C143" s="29"/>
      <c r="D143" s="30"/>
      <c r="E143" s="510"/>
      <c r="F143" s="428"/>
      <c r="G143" s="428"/>
    </row>
    <row r="144" spans="1:7">
      <c r="A144" s="515"/>
      <c r="B144" s="514"/>
      <c r="C144" s="29"/>
      <c r="D144" s="30"/>
      <c r="E144" s="510"/>
      <c r="F144" s="428"/>
      <c r="G144" s="428"/>
    </row>
    <row r="145" spans="1:7">
      <c r="B145" s="514"/>
      <c r="C145" s="29"/>
      <c r="D145" s="30"/>
      <c r="E145" s="510"/>
      <c r="F145" s="428"/>
      <c r="G145" s="428"/>
    </row>
    <row r="146" spans="1:7">
      <c r="B146" s="514"/>
      <c r="C146" s="29"/>
      <c r="D146" s="30"/>
      <c r="E146" s="510"/>
      <c r="F146" s="428"/>
      <c r="G146" s="428"/>
    </row>
    <row r="147" spans="1:7">
      <c r="B147" s="514"/>
      <c r="C147" s="29"/>
      <c r="D147" s="30"/>
      <c r="E147" s="510"/>
      <c r="F147" s="428"/>
      <c r="G147" s="428"/>
    </row>
    <row r="148" spans="1:7">
      <c r="B148" s="514"/>
      <c r="C148" s="29"/>
      <c r="D148" s="30"/>
      <c r="E148" s="510"/>
      <c r="F148" s="428"/>
      <c r="G148" s="428"/>
    </row>
    <row r="149" spans="1:7">
      <c r="B149" s="514"/>
      <c r="C149" s="29"/>
      <c r="D149" s="30"/>
      <c r="E149" s="510"/>
      <c r="F149" s="428"/>
      <c r="G149" s="428"/>
    </row>
    <row r="150" spans="1:7">
      <c r="B150" s="514"/>
      <c r="C150" s="29"/>
      <c r="D150" s="30"/>
      <c r="E150" s="510"/>
      <c r="F150" s="428"/>
      <c r="G150" s="428"/>
    </row>
    <row r="151" spans="1:7">
      <c r="B151" s="514"/>
      <c r="C151" s="29"/>
      <c r="D151" s="30"/>
      <c r="E151" s="510"/>
      <c r="F151" s="428"/>
      <c r="G151" s="428"/>
    </row>
    <row r="152" spans="1:7">
      <c r="B152" s="514"/>
      <c r="C152" s="29"/>
      <c r="D152" s="30"/>
      <c r="E152" s="510"/>
      <c r="F152" s="428"/>
      <c r="G152" s="428"/>
    </row>
    <row r="153" spans="1:7">
      <c r="B153" s="514"/>
      <c r="C153" s="29"/>
      <c r="D153" s="30"/>
      <c r="E153" s="510"/>
      <c r="F153" s="428"/>
      <c r="G153" s="428"/>
    </row>
    <row r="154" spans="1:7">
      <c r="B154" s="514"/>
      <c r="C154" s="29"/>
      <c r="D154" s="30"/>
      <c r="E154" s="510"/>
      <c r="F154" s="428"/>
      <c r="G154" s="428"/>
    </row>
    <row r="155" spans="1:7">
      <c r="B155" s="514"/>
      <c r="C155" s="29"/>
      <c r="D155" s="30"/>
      <c r="E155" s="510"/>
      <c r="F155" s="431"/>
      <c r="G155" s="431"/>
    </row>
    <row r="156" spans="1:7">
      <c r="A156" s="515"/>
      <c r="B156" s="514"/>
      <c r="C156" s="29"/>
      <c r="D156" s="30"/>
      <c r="E156" s="510"/>
      <c r="F156" s="431"/>
      <c r="G156" s="431"/>
    </row>
    <row r="157" spans="1:7">
      <c r="B157" s="514"/>
      <c r="C157" s="29"/>
      <c r="D157" s="30"/>
      <c r="E157" s="510"/>
      <c r="F157" s="434"/>
      <c r="G157" s="434"/>
    </row>
    <row r="158" spans="1:7">
      <c r="B158" s="514"/>
      <c r="C158" s="29"/>
      <c r="D158" s="30"/>
      <c r="E158" s="510"/>
    </row>
    <row r="159" spans="1:7">
      <c r="B159" s="514"/>
      <c r="C159" s="29"/>
      <c r="D159" s="30"/>
      <c r="E159" s="510"/>
    </row>
    <row r="160" spans="1:7">
      <c r="B160" s="514"/>
      <c r="C160" s="29"/>
      <c r="D160" s="30"/>
      <c r="E160" s="510"/>
    </row>
    <row r="161" spans="1:5">
      <c r="B161" s="514"/>
      <c r="C161" s="29"/>
      <c r="D161" s="30"/>
      <c r="E161" s="510"/>
    </row>
    <row r="162" spans="1:5">
      <c r="B162" s="514"/>
      <c r="C162" s="29"/>
      <c r="D162" s="30"/>
      <c r="E162" s="510"/>
    </row>
    <row r="163" spans="1:5">
      <c r="B163" s="514"/>
      <c r="C163" s="29"/>
      <c r="D163" s="30"/>
      <c r="E163" s="510"/>
    </row>
    <row r="164" spans="1:5">
      <c r="B164" s="514"/>
      <c r="C164" s="29"/>
      <c r="D164" s="30"/>
      <c r="E164" s="510"/>
    </row>
    <row r="165" spans="1:5">
      <c r="B165" s="514"/>
      <c r="C165" s="29"/>
      <c r="D165" s="30"/>
      <c r="E165" s="510"/>
    </row>
    <row r="166" spans="1:5">
      <c r="B166" s="514"/>
      <c r="C166" s="29"/>
      <c r="D166" s="30"/>
      <c r="E166" s="510"/>
    </row>
    <row r="167" spans="1:5">
      <c r="B167" s="514"/>
      <c r="C167" s="29"/>
      <c r="D167" s="30"/>
      <c r="E167" s="510"/>
    </row>
    <row r="168" spans="1:5">
      <c r="A168" s="515"/>
      <c r="B168" s="514"/>
      <c r="C168" s="29"/>
      <c r="D168" s="30"/>
      <c r="E168" s="510"/>
    </row>
    <row r="169" spans="1:5">
      <c r="B169" s="514"/>
      <c r="C169" s="29"/>
      <c r="D169" s="30"/>
      <c r="E169" s="510"/>
    </row>
    <row r="170" spans="1:5">
      <c r="B170" s="514"/>
      <c r="C170" s="29"/>
      <c r="D170" s="30"/>
      <c r="E170" s="510"/>
    </row>
    <row r="171" spans="1:5">
      <c r="B171" s="514"/>
      <c r="C171" s="29"/>
      <c r="D171" s="30"/>
      <c r="E171" s="510"/>
    </row>
    <row r="172" spans="1:5">
      <c r="B172" s="514"/>
      <c r="C172" s="29"/>
      <c r="D172" s="30"/>
      <c r="E172" s="510"/>
    </row>
    <row r="173" spans="1:5">
      <c r="B173" s="514"/>
      <c r="C173" s="29"/>
      <c r="D173" s="30"/>
      <c r="E173" s="510"/>
    </row>
    <row r="174" spans="1:5">
      <c r="B174" s="514"/>
      <c r="C174" s="29"/>
      <c r="D174" s="30"/>
      <c r="E174" s="510"/>
    </row>
    <row r="175" spans="1:5">
      <c r="B175" s="514"/>
      <c r="C175" s="29"/>
      <c r="D175" s="30"/>
      <c r="E175" s="510"/>
    </row>
    <row r="176" spans="1:5">
      <c r="B176" s="514"/>
      <c r="C176" s="29"/>
      <c r="D176" s="30"/>
      <c r="E176" s="510"/>
    </row>
    <row r="177" spans="1:5">
      <c r="B177" s="514"/>
      <c r="C177" s="29"/>
      <c r="D177" s="30"/>
      <c r="E177" s="510"/>
    </row>
    <row r="178" spans="1:5">
      <c r="B178" s="514"/>
      <c r="C178" s="29"/>
      <c r="D178" s="30"/>
      <c r="E178" s="510"/>
    </row>
    <row r="179" spans="1:5">
      <c r="B179" s="514"/>
      <c r="C179" s="29"/>
      <c r="D179" s="30"/>
      <c r="E179" s="510"/>
    </row>
    <row r="180" spans="1:5">
      <c r="A180" s="515"/>
      <c r="B180" s="514"/>
      <c r="C180" s="29"/>
      <c r="D180" s="30"/>
      <c r="E180" s="510"/>
    </row>
    <row r="181" spans="1:5">
      <c r="B181" s="514"/>
      <c r="C181" s="29"/>
      <c r="D181" s="30"/>
      <c r="E181" s="510"/>
    </row>
    <row r="182" spans="1:5">
      <c r="B182" s="514"/>
      <c r="C182" s="29"/>
      <c r="D182" s="30"/>
      <c r="E182" s="510"/>
    </row>
    <row r="183" spans="1:5">
      <c r="B183" s="514"/>
      <c r="C183" s="29"/>
      <c r="D183" s="30"/>
      <c r="E183" s="510"/>
    </row>
    <row r="184" spans="1:5">
      <c r="B184" s="514"/>
      <c r="C184" s="29"/>
      <c r="D184" s="30"/>
      <c r="E184" s="510"/>
    </row>
    <row r="185" spans="1:5">
      <c r="B185" s="514"/>
      <c r="C185" s="29"/>
      <c r="D185" s="30"/>
      <c r="E185" s="510"/>
    </row>
    <row r="186" spans="1:5">
      <c r="B186" s="514"/>
      <c r="C186" s="29"/>
      <c r="D186" s="30"/>
      <c r="E186" s="510"/>
    </row>
    <row r="187" spans="1:5">
      <c r="B187" s="514"/>
      <c r="C187" s="29"/>
      <c r="D187" s="30"/>
      <c r="E187" s="510"/>
    </row>
    <row r="188" spans="1:5">
      <c r="B188" s="514"/>
      <c r="C188" s="29"/>
      <c r="D188" s="30"/>
      <c r="E188" s="510"/>
    </row>
    <row r="189" spans="1:5">
      <c r="B189" s="514"/>
      <c r="C189" s="29"/>
      <c r="D189" s="30"/>
      <c r="E189" s="510"/>
    </row>
    <row r="190" spans="1:5">
      <c r="B190" s="514"/>
      <c r="C190" s="29"/>
      <c r="D190" s="30"/>
      <c r="E190" s="510"/>
    </row>
    <row r="191" spans="1:5">
      <c r="B191" s="514"/>
      <c r="C191" s="29"/>
      <c r="D191" s="30"/>
      <c r="E191" s="510"/>
    </row>
    <row r="192" spans="1:5">
      <c r="A192" s="515"/>
      <c r="B192" s="514"/>
      <c r="C192" s="29"/>
      <c r="D192" s="30"/>
      <c r="E192" s="510"/>
    </row>
    <row r="193" spans="1:5">
      <c r="B193" s="514"/>
      <c r="C193" s="29"/>
      <c r="D193" s="30"/>
      <c r="E193" s="510"/>
    </row>
    <row r="194" spans="1:5">
      <c r="B194" s="514"/>
      <c r="C194" s="29"/>
      <c r="D194" s="30"/>
      <c r="E194" s="510"/>
    </row>
    <row r="195" spans="1:5">
      <c r="B195" s="514"/>
      <c r="C195" s="29"/>
      <c r="D195" s="30"/>
      <c r="E195" s="510"/>
    </row>
    <row r="196" spans="1:5">
      <c r="B196" s="514"/>
      <c r="C196" s="29"/>
      <c r="D196" s="30"/>
      <c r="E196" s="510"/>
    </row>
    <row r="197" spans="1:5">
      <c r="B197" s="514"/>
      <c r="C197" s="29"/>
      <c r="D197" s="30"/>
      <c r="E197" s="510"/>
    </row>
    <row r="198" spans="1:5">
      <c r="B198" s="514"/>
      <c r="C198" s="29"/>
      <c r="D198" s="30"/>
      <c r="E198" s="510"/>
    </row>
    <row r="199" spans="1:5">
      <c r="B199" s="514"/>
      <c r="C199" s="29"/>
      <c r="D199" s="30"/>
      <c r="E199" s="510"/>
    </row>
    <row r="200" spans="1:5">
      <c r="B200" s="514"/>
      <c r="C200" s="29"/>
      <c r="D200" s="30"/>
      <c r="E200" s="510"/>
    </row>
    <row r="201" spans="1:5">
      <c r="B201" s="514"/>
      <c r="C201" s="29"/>
      <c r="D201" s="30"/>
      <c r="E201" s="510"/>
    </row>
    <row r="202" spans="1:5">
      <c r="B202" s="514"/>
      <c r="C202" s="29"/>
      <c r="D202" s="30"/>
      <c r="E202" s="510"/>
    </row>
    <row r="203" spans="1:5">
      <c r="B203" s="514"/>
      <c r="C203" s="29"/>
      <c r="D203" s="30"/>
      <c r="E203" s="510"/>
    </row>
    <row r="204" spans="1:5">
      <c r="A204" s="515"/>
      <c r="B204" s="514"/>
      <c r="C204" s="29"/>
      <c r="D204" s="30"/>
      <c r="E204" s="510"/>
    </row>
    <row r="205" spans="1:5">
      <c r="B205" s="514"/>
      <c r="C205" s="29"/>
      <c r="D205" s="30"/>
      <c r="E205" s="510"/>
    </row>
    <row r="206" spans="1:5">
      <c r="B206" s="514"/>
      <c r="C206" s="29"/>
      <c r="D206" s="30"/>
      <c r="E206" s="510"/>
    </row>
    <row r="207" spans="1:5">
      <c r="B207" s="514"/>
      <c r="C207" s="29"/>
      <c r="D207" s="30"/>
      <c r="E207" s="510"/>
    </row>
    <row r="208" spans="1:5">
      <c r="B208" s="514"/>
      <c r="C208" s="29"/>
      <c r="D208" s="30"/>
      <c r="E208" s="510"/>
    </row>
    <row r="209" spans="1:5">
      <c r="B209" s="514"/>
      <c r="C209" s="29"/>
      <c r="D209" s="30"/>
      <c r="E209" s="510"/>
    </row>
    <row r="210" spans="1:5">
      <c r="B210" s="514"/>
      <c r="C210" s="29"/>
      <c r="D210" s="30"/>
      <c r="E210" s="510"/>
    </row>
    <row r="211" spans="1:5">
      <c r="B211" s="514"/>
      <c r="C211" s="29"/>
      <c r="D211" s="30"/>
      <c r="E211" s="510"/>
    </row>
    <row r="212" spans="1:5">
      <c r="B212" s="514"/>
      <c r="C212" s="29"/>
      <c r="D212" s="30"/>
      <c r="E212" s="510"/>
    </row>
    <row r="213" spans="1:5">
      <c r="B213" s="514"/>
      <c r="C213" s="29"/>
      <c r="D213" s="30"/>
      <c r="E213" s="510"/>
    </row>
    <row r="214" spans="1:5">
      <c r="B214" s="514"/>
      <c r="C214" s="29"/>
      <c r="D214" s="30"/>
      <c r="E214" s="510"/>
    </row>
    <row r="215" spans="1:5">
      <c r="B215" s="514"/>
      <c r="C215" s="29"/>
      <c r="D215" s="30"/>
      <c r="E215" s="510"/>
    </row>
    <row r="216" spans="1:5">
      <c r="A216" s="515"/>
      <c r="B216" s="514"/>
      <c r="C216" s="29"/>
      <c r="D216" s="30"/>
      <c r="E216" s="510"/>
    </row>
    <row r="217" spans="1:5">
      <c r="B217" s="514"/>
      <c r="C217" s="29"/>
      <c r="D217" s="30"/>
      <c r="E217" s="510"/>
    </row>
    <row r="218" spans="1:5">
      <c r="B218" s="514"/>
      <c r="C218" s="29"/>
      <c r="D218" s="30"/>
      <c r="E218" s="510"/>
    </row>
    <row r="219" spans="1:5">
      <c r="B219" s="514"/>
      <c r="C219" s="29"/>
      <c r="D219" s="30"/>
      <c r="E219" s="510"/>
    </row>
    <row r="220" spans="1:5">
      <c r="B220" s="514"/>
      <c r="C220" s="29"/>
      <c r="D220" s="30"/>
      <c r="E220" s="510"/>
    </row>
    <row r="221" spans="1:5">
      <c r="B221" s="514"/>
      <c r="C221" s="29"/>
      <c r="D221" s="30"/>
      <c r="E221" s="510"/>
    </row>
    <row r="222" spans="1:5">
      <c r="B222" s="514"/>
      <c r="C222" s="29"/>
      <c r="D222" s="30"/>
      <c r="E222" s="510"/>
    </row>
    <row r="223" spans="1:5">
      <c r="B223" s="514"/>
      <c r="C223" s="29"/>
      <c r="D223" s="30"/>
      <c r="E223" s="510"/>
    </row>
    <row r="224" spans="1:5">
      <c r="B224" s="514"/>
      <c r="C224" s="29"/>
      <c r="D224" s="30"/>
      <c r="E224" s="510"/>
    </row>
    <row r="225" spans="1:5">
      <c r="B225" s="514"/>
      <c r="C225" s="29"/>
      <c r="D225" s="30"/>
      <c r="E225" s="510"/>
    </row>
    <row r="226" spans="1:5">
      <c r="B226" s="514"/>
      <c r="C226" s="29"/>
      <c r="D226" s="30"/>
      <c r="E226" s="510"/>
    </row>
    <row r="227" spans="1:5">
      <c r="B227" s="514"/>
      <c r="C227" s="29"/>
      <c r="D227" s="30"/>
      <c r="E227" s="510"/>
    </row>
    <row r="228" spans="1:5">
      <c r="A228" s="515"/>
      <c r="B228" s="514"/>
      <c r="C228" s="29"/>
      <c r="D228" s="30"/>
      <c r="E228" s="510"/>
    </row>
    <row r="229" spans="1:5">
      <c r="B229" s="514"/>
      <c r="C229" s="29"/>
      <c r="D229" s="30"/>
      <c r="E229" s="510"/>
    </row>
    <row r="230" spans="1:5">
      <c r="B230" s="514"/>
      <c r="C230" s="29"/>
      <c r="D230" s="30"/>
      <c r="E230" s="510"/>
    </row>
    <row r="231" spans="1:5">
      <c r="B231" s="514"/>
      <c r="C231" s="29"/>
      <c r="D231" s="30"/>
      <c r="E231" s="510"/>
    </row>
    <row r="232" spans="1:5">
      <c r="B232" s="514"/>
      <c r="C232" s="29"/>
      <c r="D232" s="30"/>
      <c r="E232" s="510"/>
    </row>
    <row r="233" spans="1:5">
      <c r="B233" s="514"/>
      <c r="C233" s="29"/>
      <c r="D233" s="30"/>
      <c r="E233" s="510"/>
    </row>
    <row r="234" spans="1:5">
      <c r="B234" s="514"/>
      <c r="C234" s="29"/>
      <c r="D234" s="30"/>
      <c r="E234" s="510"/>
    </row>
    <row r="235" spans="1:5">
      <c r="B235" s="514"/>
      <c r="C235" s="29"/>
      <c r="D235" s="30"/>
      <c r="E235" s="510"/>
    </row>
    <row r="236" spans="1:5">
      <c r="B236" s="514"/>
      <c r="C236" s="29"/>
      <c r="D236" s="30"/>
      <c r="E236" s="510"/>
    </row>
    <row r="237" spans="1:5">
      <c r="B237" s="514"/>
      <c r="C237" s="29"/>
      <c r="D237" s="30"/>
      <c r="E237" s="510"/>
    </row>
    <row r="238" spans="1:5">
      <c r="B238" s="514"/>
      <c r="C238" s="29"/>
      <c r="D238" s="30"/>
      <c r="E238" s="510"/>
    </row>
    <row r="239" spans="1:5">
      <c r="B239" s="514"/>
      <c r="C239" s="29"/>
      <c r="D239" s="30"/>
      <c r="E239" s="510"/>
    </row>
    <row r="240" spans="1:5">
      <c r="A240" s="515"/>
      <c r="B240" s="514"/>
      <c r="C240" s="29"/>
      <c r="D240" s="30"/>
      <c r="E240" s="510"/>
    </row>
    <row r="241" spans="1:5">
      <c r="B241" s="514"/>
      <c r="C241" s="29"/>
      <c r="D241" s="30"/>
      <c r="E241" s="510"/>
    </row>
    <row r="242" spans="1:5">
      <c r="B242" s="514"/>
      <c r="C242" s="29"/>
      <c r="D242" s="30"/>
      <c r="E242" s="510"/>
    </row>
    <row r="243" spans="1:5">
      <c r="B243" s="514"/>
      <c r="C243" s="29"/>
      <c r="D243" s="30"/>
      <c r="E243" s="510"/>
    </row>
    <row r="244" spans="1:5">
      <c r="B244" s="514"/>
      <c r="C244" s="29"/>
      <c r="D244" s="30"/>
      <c r="E244" s="510"/>
    </row>
    <row r="245" spans="1:5">
      <c r="B245" s="514"/>
      <c r="C245" s="29"/>
      <c r="D245" s="30"/>
      <c r="E245" s="510"/>
    </row>
    <row r="246" spans="1:5">
      <c r="B246" s="514"/>
      <c r="C246" s="29"/>
      <c r="D246" s="30"/>
      <c r="E246" s="510"/>
    </row>
    <row r="247" spans="1:5">
      <c r="B247" s="514"/>
      <c r="C247" s="29"/>
      <c r="D247" s="30"/>
      <c r="E247" s="510"/>
    </row>
    <row r="248" spans="1:5">
      <c r="B248" s="514"/>
      <c r="C248" s="29"/>
      <c r="D248" s="30"/>
      <c r="E248" s="510"/>
    </row>
    <row r="249" spans="1:5">
      <c r="B249" s="514"/>
      <c r="C249" s="29"/>
      <c r="D249" s="30"/>
      <c r="E249" s="510"/>
    </row>
    <row r="250" spans="1:5">
      <c r="B250" s="514"/>
      <c r="C250" s="29"/>
      <c r="D250" s="30"/>
      <c r="E250" s="510"/>
    </row>
    <row r="251" spans="1:5">
      <c r="B251" s="514"/>
      <c r="C251" s="29"/>
      <c r="D251" s="30"/>
      <c r="E251" s="510"/>
    </row>
    <row r="252" spans="1:5">
      <c r="A252" s="515"/>
      <c r="B252" s="514"/>
      <c r="C252" s="29"/>
      <c r="D252" s="30"/>
      <c r="E252" s="510"/>
    </row>
    <row r="253" spans="1:5">
      <c r="B253" s="514"/>
      <c r="C253" s="29"/>
      <c r="D253" s="30"/>
      <c r="E253" s="510"/>
    </row>
    <row r="254" spans="1:5">
      <c r="B254" s="514"/>
      <c r="C254" s="29"/>
      <c r="D254" s="30"/>
      <c r="E254" s="510"/>
    </row>
    <row r="255" spans="1:5">
      <c r="B255" s="514"/>
      <c r="C255" s="29"/>
      <c r="D255" s="30"/>
      <c r="E255" s="510"/>
    </row>
    <row r="256" spans="1:5">
      <c r="B256" s="514"/>
      <c r="C256" s="29"/>
      <c r="D256" s="30"/>
      <c r="E256" s="510"/>
    </row>
    <row r="257" spans="1:5">
      <c r="B257" s="514"/>
      <c r="C257" s="29"/>
      <c r="D257" s="30"/>
      <c r="E257" s="510"/>
    </row>
    <row r="258" spans="1:5">
      <c r="B258" s="514"/>
      <c r="C258" s="29"/>
      <c r="D258" s="30"/>
      <c r="E258" s="510"/>
    </row>
    <row r="259" spans="1:5">
      <c r="B259" s="514"/>
      <c r="C259" s="29"/>
      <c r="D259" s="30"/>
      <c r="E259" s="510"/>
    </row>
    <row r="260" spans="1:5">
      <c r="B260" s="514"/>
      <c r="C260" s="29"/>
      <c r="D260" s="30"/>
      <c r="E260" s="510"/>
    </row>
    <row r="261" spans="1:5">
      <c r="B261" s="514"/>
      <c r="C261" s="29"/>
      <c r="D261" s="30"/>
      <c r="E261" s="510"/>
    </row>
    <row r="262" spans="1:5">
      <c r="B262" s="514"/>
      <c r="C262" s="29"/>
      <c r="D262" s="30"/>
      <c r="E262" s="510"/>
    </row>
    <row r="263" spans="1:5">
      <c r="B263" s="514"/>
      <c r="C263" s="29"/>
      <c r="D263" s="30"/>
      <c r="E263" s="510"/>
    </row>
    <row r="264" spans="1:5">
      <c r="A264" s="515"/>
      <c r="B264" s="514"/>
      <c r="C264" s="29"/>
      <c r="D264" s="30"/>
      <c r="E264" s="510"/>
    </row>
    <row r="265" spans="1:5">
      <c r="B265" s="514"/>
      <c r="C265" s="29"/>
      <c r="D265" s="30"/>
      <c r="E265" s="510"/>
    </row>
    <row r="266" spans="1:5">
      <c r="B266" s="514"/>
      <c r="C266" s="29"/>
      <c r="D266" s="30"/>
      <c r="E266" s="510"/>
    </row>
    <row r="267" spans="1:5">
      <c r="B267" s="514"/>
      <c r="C267" s="29"/>
      <c r="D267" s="30"/>
      <c r="E267" s="510"/>
    </row>
    <row r="268" spans="1:5">
      <c r="B268" s="514"/>
      <c r="C268" s="29"/>
      <c r="D268" s="30"/>
      <c r="E268" s="510"/>
    </row>
    <row r="269" spans="1:5">
      <c r="B269" s="514"/>
      <c r="C269" s="29"/>
      <c r="D269" s="30"/>
      <c r="E269" s="510"/>
    </row>
    <row r="270" spans="1:5">
      <c r="B270" s="514"/>
      <c r="C270" s="29"/>
      <c r="D270" s="30"/>
      <c r="E270" s="510"/>
    </row>
    <row r="271" spans="1:5">
      <c r="B271" s="514"/>
      <c r="C271" s="29"/>
      <c r="D271" s="30"/>
      <c r="E271" s="510"/>
    </row>
    <row r="272" spans="1:5">
      <c r="B272" s="514"/>
      <c r="C272" s="29"/>
      <c r="D272" s="30"/>
      <c r="E272" s="510"/>
    </row>
    <row r="273" spans="1:5">
      <c r="B273" s="514"/>
      <c r="C273" s="29"/>
      <c r="D273" s="30"/>
      <c r="E273" s="510"/>
    </row>
    <row r="274" spans="1:5">
      <c r="B274" s="514"/>
      <c r="C274" s="29"/>
      <c r="D274" s="30"/>
      <c r="E274" s="510"/>
    </row>
    <row r="275" spans="1:5">
      <c r="B275" s="514"/>
      <c r="C275" s="29"/>
      <c r="D275" s="30"/>
      <c r="E275" s="510"/>
    </row>
    <row r="276" spans="1:5">
      <c r="A276" s="515"/>
      <c r="B276" s="514"/>
      <c r="C276" s="29"/>
      <c r="D276" s="30"/>
      <c r="E276" s="510"/>
    </row>
    <row r="277" spans="1:5">
      <c r="B277" s="514"/>
      <c r="C277" s="29"/>
      <c r="D277" s="30"/>
      <c r="E277" s="510"/>
    </row>
    <row r="278" spans="1:5">
      <c r="B278" s="514"/>
      <c r="C278" s="29"/>
      <c r="D278" s="30"/>
      <c r="E278" s="510"/>
    </row>
    <row r="279" spans="1:5">
      <c r="B279" s="514"/>
      <c r="C279" s="29"/>
      <c r="D279" s="30"/>
      <c r="E279" s="510"/>
    </row>
    <row r="280" spans="1:5">
      <c r="B280" s="514"/>
      <c r="C280" s="29"/>
      <c r="D280" s="30"/>
      <c r="E280" s="510"/>
    </row>
    <row r="281" spans="1:5">
      <c r="B281" s="514"/>
      <c r="C281" s="29"/>
      <c r="D281" s="30"/>
      <c r="E281" s="510"/>
    </row>
    <row r="282" spans="1:5">
      <c r="B282" s="514"/>
      <c r="C282" s="29"/>
      <c r="D282" s="30"/>
      <c r="E282" s="510"/>
    </row>
    <row r="283" spans="1:5">
      <c r="B283" s="514"/>
      <c r="C283" s="29"/>
      <c r="D283" s="30"/>
      <c r="E283" s="510"/>
    </row>
    <row r="284" spans="1:5">
      <c r="B284" s="514"/>
      <c r="C284" s="29"/>
      <c r="D284" s="30"/>
      <c r="E284" s="510"/>
    </row>
    <row r="285" spans="1:5">
      <c r="B285" s="514"/>
      <c r="C285" s="29"/>
      <c r="D285" s="30"/>
      <c r="E285" s="510"/>
    </row>
    <row r="286" spans="1:5">
      <c r="B286" s="514"/>
      <c r="C286" s="29"/>
      <c r="D286" s="30"/>
      <c r="E286" s="510"/>
    </row>
    <row r="287" spans="1:5">
      <c r="B287" s="514"/>
      <c r="C287" s="29"/>
      <c r="D287" s="30"/>
      <c r="E287" s="510"/>
    </row>
    <row r="288" spans="1:5">
      <c r="A288" s="515"/>
      <c r="B288" s="514"/>
      <c r="C288" s="29"/>
      <c r="D288" s="30"/>
      <c r="E288" s="510"/>
    </row>
    <row r="289" spans="1:5">
      <c r="B289" s="514"/>
      <c r="C289" s="29"/>
      <c r="D289" s="30"/>
      <c r="E289" s="510"/>
    </row>
    <row r="290" spans="1:5">
      <c r="B290" s="514"/>
      <c r="C290" s="29"/>
      <c r="D290" s="30"/>
      <c r="E290" s="510"/>
    </row>
    <row r="291" spans="1:5">
      <c r="B291" s="514"/>
      <c r="C291" s="29"/>
      <c r="D291" s="30"/>
      <c r="E291" s="510"/>
    </row>
    <row r="292" spans="1:5">
      <c r="B292" s="514"/>
      <c r="C292" s="29"/>
      <c r="D292" s="30"/>
      <c r="E292" s="510"/>
    </row>
    <row r="293" spans="1:5">
      <c r="B293" s="514"/>
      <c r="C293" s="29"/>
      <c r="D293" s="30"/>
      <c r="E293" s="510"/>
    </row>
    <row r="294" spans="1:5">
      <c r="B294" s="514"/>
      <c r="C294" s="29"/>
      <c r="D294" s="30"/>
      <c r="E294" s="510"/>
    </row>
    <row r="295" spans="1:5">
      <c r="B295" s="514"/>
      <c r="C295" s="29"/>
      <c r="D295" s="30"/>
      <c r="E295" s="510"/>
    </row>
    <row r="296" spans="1:5">
      <c r="B296" s="514"/>
      <c r="C296" s="29"/>
      <c r="D296" s="30"/>
      <c r="E296" s="510"/>
    </row>
    <row r="297" spans="1:5">
      <c r="B297" s="514"/>
      <c r="C297" s="29"/>
      <c r="D297" s="30"/>
      <c r="E297" s="510"/>
    </row>
    <row r="298" spans="1:5">
      <c r="B298" s="514"/>
      <c r="C298" s="29"/>
      <c r="D298" s="30"/>
      <c r="E298" s="510"/>
    </row>
    <row r="299" spans="1:5">
      <c r="B299" s="514"/>
      <c r="C299" s="29"/>
      <c r="D299" s="30"/>
      <c r="E299" s="510"/>
    </row>
    <row r="300" spans="1:5">
      <c r="A300" s="515"/>
      <c r="B300" s="514"/>
      <c r="C300" s="29"/>
      <c r="D300" s="30"/>
      <c r="E300" s="510"/>
    </row>
    <row r="301" spans="1:5">
      <c r="B301" s="514"/>
      <c r="C301" s="29"/>
      <c r="D301" s="30"/>
      <c r="E301" s="510"/>
    </row>
    <row r="302" spans="1:5">
      <c r="B302" s="514"/>
      <c r="C302" s="29"/>
      <c r="D302" s="30"/>
      <c r="E302" s="510"/>
    </row>
    <row r="303" spans="1:5">
      <c r="B303" s="514"/>
      <c r="C303" s="29"/>
      <c r="D303" s="30"/>
      <c r="E303" s="510"/>
    </row>
    <row r="304" spans="1:5">
      <c r="B304" s="514"/>
      <c r="C304" s="29"/>
      <c r="D304" s="30"/>
      <c r="E304" s="510"/>
    </row>
    <row r="305" spans="1:5">
      <c r="B305" s="514"/>
      <c r="C305" s="29"/>
      <c r="D305" s="30"/>
      <c r="E305" s="510"/>
    </row>
    <row r="306" spans="1:5">
      <c r="B306" s="514"/>
      <c r="C306" s="29"/>
      <c r="D306" s="30"/>
      <c r="E306" s="510"/>
    </row>
    <row r="307" spans="1:5">
      <c r="B307" s="514"/>
      <c r="C307" s="29"/>
      <c r="D307" s="30"/>
      <c r="E307" s="510"/>
    </row>
    <row r="308" spans="1:5">
      <c r="B308" s="514"/>
      <c r="C308" s="29"/>
      <c r="D308" s="30"/>
      <c r="E308" s="510"/>
    </row>
    <row r="309" spans="1:5">
      <c r="B309" s="514"/>
      <c r="C309" s="29"/>
      <c r="D309" s="30"/>
      <c r="E309" s="510"/>
    </row>
    <row r="310" spans="1:5">
      <c r="B310" s="514"/>
      <c r="C310" s="29"/>
      <c r="D310" s="30"/>
      <c r="E310" s="510"/>
    </row>
    <row r="311" spans="1:5">
      <c r="B311" s="514"/>
      <c r="C311" s="29"/>
      <c r="D311" s="30"/>
      <c r="E311" s="510"/>
    </row>
    <row r="312" spans="1:5">
      <c r="A312" s="515"/>
      <c r="B312" s="514"/>
      <c r="C312" s="29"/>
      <c r="D312" s="30"/>
      <c r="E312" s="510"/>
    </row>
    <row r="313" spans="1:5">
      <c r="B313" s="514"/>
      <c r="C313" s="29"/>
      <c r="D313" s="30"/>
      <c r="E313" s="510"/>
    </row>
    <row r="314" spans="1:5">
      <c r="B314" s="514"/>
      <c r="C314" s="29"/>
      <c r="D314" s="30"/>
      <c r="E314" s="510"/>
    </row>
    <row r="315" spans="1:5">
      <c r="B315" s="514"/>
      <c r="C315" s="29"/>
      <c r="D315" s="30"/>
      <c r="E315" s="510"/>
    </row>
    <row r="316" spans="1:5">
      <c r="B316" s="514"/>
      <c r="C316" s="29"/>
      <c r="D316" s="30"/>
      <c r="E316" s="510"/>
    </row>
    <row r="317" spans="1:5">
      <c r="B317" s="514"/>
      <c r="C317" s="29"/>
      <c r="D317" s="30"/>
      <c r="E317" s="510"/>
    </row>
    <row r="318" spans="1:5">
      <c r="B318" s="514"/>
      <c r="C318" s="29"/>
      <c r="D318" s="30"/>
      <c r="E318" s="510"/>
    </row>
    <row r="319" spans="1:5">
      <c r="B319" s="514"/>
      <c r="C319" s="29"/>
      <c r="D319" s="30"/>
      <c r="E319" s="510"/>
    </row>
    <row r="320" spans="1:5">
      <c r="B320" s="514"/>
      <c r="C320" s="29"/>
      <c r="D320" s="30"/>
      <c r="E320" s="510"/>
    </row>
    <row r="321" spans="1:5">
      <c r="B321" s="514"/>
      <c r="C321" s="29"/>
      <c r="D321" s="30"/>
      <c r="E321" s="510"/>
    </row>
    <row r="322" spans="1:5">
      <c r="B322" s="514"/>
      <c r="C322" s="29"/>
      <c r="D322" s="30"/>
      <c r="E322" s="510"/>
    </row>
    <row r="323" spans="1:5">
      <c r="B323" s="514"/>
      <c r="C323" s="29"/>
      <c r="D323" s="30"/>
      <c r="E323" s="510"/>
    </row>
    <row r="324" spans="1:5">
      <c r="A324" s="515"/>
      <c r="B324" s="514"/>
      <c r="C324" s="29"/>
      <c r="D324" s="30"/>
      <c r="E324" s="510"/>
    </row>
    <row r="325" spans="1:5">
      <c r="B325" s="514"/>
      <c r="C325" s="29"/>
      <c r="D325" s="30"/>
      <c r="E325" s="510"/>
    </row>
    <row r="326" spans="1:5">
      <c r="B326" s="514"/>
      <c r="C326" s="29"/>
      <c r="D326" s="30"/>
      <c r="E326" s="510"/>
    </row>
    <row r="327" spans="1:5">
      <c r="B327" s="514"/>
      <c r="C327" s="29"/>
      <c r="D327" s="30"/>
      <c r="E327" s="510"/>
    </row>
    <row r="328" spans="1:5">
      <c r="B328" s="514"/>
      <c r="C328" s="29"/>
      <c r="D328" s="30"/>
      <c r="E328" s="510"/>
    </row>
    <row r="329" spans="1:5">
      <c r="B329" s="514"/>
      <c r="C329" s="29"/>
      <c r="D329" s="30"/>
      <c r="E329" s="510"/>
    </row>
    <row r="330" spans="1:5">
      <c r="B330" s="514"/>
      <c r="C330" s="29"/>
      <c r="D330" s="30"/>
      <c r="E330" s="510"/>
    </row>
    <row r="331" spans="1:5">
      <c r="B331" s="514"/>
      <c r="C331" s="29"/>
      <c r="D331" s="30"/>
      <c r="E331" s="510"/>
    </row>
    <row r="332" spans="1:5">
      <c r="B332" s="514"/>
      <c r="C332" s="29"/>
      <c r="D332" s="30"/>
      <c r="E332" s="510"/>
    </row>
    <row r="333" spans="1:5">
      <c r="B333" s="514"/>
      <c r="C333" s="29"/>
      <c r="D333" s="30"/>
      <c r="E333" s="510"/>
    </row>
    <row r="334" spans="1:5">
      <c r="B334" s="514"/>
      <c r="C334" s="29"/>
      <c r="D334" s="30"/>
      <c r="E334" s="510"/>
    </row>
    <row r="335" spans="1:5">
      <c r="B335" s="514"/>
      <c r="C335" s="29"/>
      <c r="D335" s="30"/>
      <c r="E335" s="510"/>
    </row>
    <row r="336" spans="1:5">
      <c r="A336" s="515"/>
      <c r="B336" s="514"/>
      <c r="C336" s="29"/>
      <c r="D336" s="30"/>
      <c r="E336" s="510"/>
    </row>
    <row r="337" spans="1:5">
      <c r="B337" s="514"/>
      <c r="C337" s="29"/>
      <c r="D337" s="30"/>
      <c r="E337" s="510"/>
    </row>
    <row r="338" spans="1:5">
      <c r="B338" s="514"/>
      <c r="C338" s="29"/>
      <c r="D338" s="30"/>
      <c r="E338" s="510"/>
    </row>
    <row r="339" spans="1:5">
      <c r="B339" s="514"/>
      <c r="C339" s="29"/>
      <c r="D339" s="30"/>
      <c r="E339" s="510"/>
    </row>
    <row r="340" spans="1:5">
      <c r="B340" s="514"/>
      <c r="C340" s="29"/>
      <c r="D340" s="30"/>
      <c r="E340" s="510"/>
    </row>
    <row r="341" spans="1:5">
      <c r="B341" s="514"/>
      <c r="C341" s="29"/>
      <c r="D341" s="30"/>
      <c r="E341" s="510"/>
    </row>
    <row r="342" spans="1:5">
      <c r="B342" s="514"/>
      <c r="C342" s="29"/>
      <c r="D342" s="30"/>
      <c r="E342" s="510"/>
    </row>
    <row r="343" spans="1:5">
      <c r="B343" s="514"/>
      <c r="C343" s="29"/>
      <c r="D343" s="30"/>
      <c r="E343" s="510"/>
    </row>
    <row r="344" spans="1:5">
      <c r="B344" s="514"/>
      <c r="C344" s="29"/>
      <c r="D344" s="30"/>
      <c r="E344" s="510"/>
    </row>
    <row r="345" spans="1:5">
      <c r="B345" s="514"/>
      <c r="C345" s="29"/>
      <c r="D345" s="30"/>
      <c r="E345" s="510"/>
    </row>
    <row r="346" spans="1:5">
      <c r="B346" s="514"/>
      <c r="C346" s="29"/>
      <c r="D346" s="30"/>
      <c r="E346" s="510"/>
    </row>
    <row r="347" spans="1:5">
      <c r="B347" s="514"/>
      <c r="C347" s="29"/>
      <c r="D347" s="30"/>
      <c r="E347" s="510"/>
    </row>
    <row r="348" spans="1:5">
      <c r="A348" s="515"/>
      <c r="B348" s="514"/>
      <c r="C348" s="29"/>
      <c r="D348" s="30"/>
      <c r="E348" s="510"/>
    </row>
    <row r="349" spans="1:5">
      <c r="B349" s="514"/>
      <c r="C349" s="29"/>
      <c r="D349" s="30"/>
      <c r="E349" s="510"/>
    </row>
    <row r="350" spans="1:5">
      <c r="B350" s="514"/>
      <c r="C350" s="29"/>
      <c r="D350" s="30"/>
      <c r="E350" s="510"/>
    </row>
    <row r="351" spans="1:5">
      <c r="B351" s="514"/>
      <c r="C351" s="29"/>
      <c r="D351" s="30"/>
      <c r="E351" s="510"/>
    </row>
    <row r="352" spans="1:5">
      <c r="B352" s="514"/>
      <c r="C352" s="29"/>
      <c r="D352" s="30"/>
      <c r="E352" s="510"/>
    </row>
    <row r="353" spans="1:5">
      <c r="B353" s="514"/>
      <c r="C353" s="29"/>
      <c r="D353" s="30"/>
      <c r="E353" s="510"/>
    </row>
    <row r="354" spans="1:5">
      <c r="B354" s="514"/>
      <c r="C354" s="29"/>
      <c r="D354" s="30"/>
      <c r="E354" s="510"/>
    </row>
    <row r="355" spans="1:5">
      <c r="B355" s="514"/>
      <c r="C355" s="29"/>
      <c r="D355" s="30"/>
      <c r="E355" s="510"/>
    </row>
    <row r="356" spans="1:5">
      <c r="B356" s="514"/>
      <c r="C356" s="29"/>
      <c r="D356" s="30"/>
      <c r="E356" s="510"/>
    </row>
    <row r="357" spans="1:5">
      <c r="B357" s="514"/>
      <c r="C357" s="29"/>
      <c r="D357" s="30"/>
      <c r="E357" s="510"/>
    </row>
    <row r="358" spans="1:5">
      <c r="C358" s="29"/>
      <c r="D358" s="30"/>
      <c r="E358" s="510"/>
    </row>
    <row r="359" spans="1:5">
      <c r="C359" s="29"/>
      <c r="D359" s="30"/>
      <c r="E359" s="510"/>
    </row>
    <row r="360" spans="1:5">
      <c r="A360" s="513"/>
      <c r="B360" s="505"/>
      <c r="C360" s="29"/>
      <c r="D360" s="30"/>
      <c r="E360" s="510"/>
    </row>
    <row r="361" spans="1:5">
      <c r="A361" s="513"/>
      <c r="B361" s="505"/>
      <c r="C361" s="29"/>
      <c r="D361" s="30"/>
      <c r="E361" s="510"/>
    </row>
    <row r="362" spans="1:5">
      <c r="A362" s="513"/>
      <c r="B362" s="505"/>
      <c r="C362" s="29"/>
      <c r="D362" s="30"/>
      <c r="E362" s="510"/>
    </row>
    <row r="363" spans="1:5">
      <c r="A363" s="513"/>
      <c r="B363" s="505"/>
      <c r="C363" s="29"/>
      <c r="D363" s="30"/>
      <c r="E363" s="510"/>
    </row>
    <row r="364" spans="1:5">
      <c r="A364" s="513"/>
      <c r="B364" s="505"/>
      <c r="C364" s="29"/>
      <c r="D364" s="30"/>
      <c r="E364" s="510"/>
    </row>
    <row r="365" spans="1:5">
      <c r="A365" s="513"/>
      <c r="B365" s="505"/>
      <c r="C365" s="29"/>
      <c r="D365" s="30"/>
      <c r="E365" s="510"/>
    </row>
    <row r="366" spans="1:5">
      <c r="A366" s="513"/>
      <c r="B366" s="505"/>
      <c r="C366" s="29"/>
      <c r="D366" s="30"/>
      <c r="E366" s="510"/>
    </row>
    <row r="367" spans="1:5">
      <c r="A367" s="513"/>
      <c r="B367" s="505"/>
      <c r="C367" s="29"/>
      <c r="D367" s="30"/>
      <c r="E367" s="510"/>
    </row>
    <row r="368" spans="1:5">
      <c r="A368" s="513"/>
      <c r="B368" s="505"/>
      <c r="C368" s="29"/>
      <c r="D368" s="30"/>
      <c r="E368" s="510"/>
    </row>
    <row r="369" spans="1:5">
      <c r="A369" s="513"/>
      <c r="B369" s="505"/>
      <c r="C369" s="29"/>
      <c r="D369" s="30"/>
      <c r="E369" s="510"/>
    </row>
    <row r="370" spans="1:5">
      <c r="A370" s="513"/>
      <c r="B370" s="505"/>
      <c r="C370" s="29"/>
      <c r="D370" s="30"/>
      <c r="E370" s="510"/>
    </row>
    <row r="371" spans="1:5">
      <c r="A371" s="513"/>
      <c r="B371" s="505"/>
      <c r="C371" s="29"/>
      <c r="D371" s="30"/>
      <c r="E371" s="510"/>
    </row>
    <row r="372" spans="1:5">
      <c r="A372" s="513"/>
      <c r="B372" s="505"/>
      <c r="C372" s="29"/>
      <c r="D372" s="30"/>
      <c r="E372" s="510"/>
    </row>
    <row r="373" spans="1:5">
      <c r="A373" s="513"/>
      <c r="B373" s="505"/>
      <c r="C373" s="29"/>
      <c r="D373" s="30"/>
      <c r="E373" s="510"/>
    </row>
    <row r="374" spans="1:5">
      <c r="A374" s="513"/>
      <c r="B374" s="505"/>
      <c r="C374" s="29"/>
      <c r="D374" s="30"/>
      <c r="E374" s="510"/>
    </row>
    <row r="375" spans="1:5">
      <c r="A375" s="513"/>
      <c r="B375" s="505"/>
      <c r="C375" s="29"/>
      <c r="D375" s="30"/>
      <c r="E375" s="510"/>
    </row>
    <row r="376" spans="1:5">
      <c r="A376" s="513"/>
      <c r="B376" s="505"/>
      <c r="C376" s="29"/>
      <c r="D376" s="30"/>
      <c r="E376" s="510"/>
    </row>
    <row r="377" spans="1:5">
      <c r="A377" s="513"/>
      <c r="B377" s="505"/>
      <c r="C377" s="29"/>
      <c r="D377" s="30"/>
      <c r="E377" s="510"/>
    </row>
    <row r="378" spans="1:5">
      <c r="A378" s="513"/>
      <c r="B378" s="505"/>
      <c r="C378" s="29"/>
      <c r="D378" s="30"/>
      <c r="E378" s="510"/>
    </row>
    <row r="379" spans="1:5">
      <c r="A379" s="513"/>
      <c r="B379" s="505"/>
      <c r="C379" s="29"/>
      <c r="D379" s="30"/>
      <c r="E379" s="510"/>
    </row>
    <row r="380" spans="1:5">
      <c r="A380" s="513"/>
      <c r="B380" s="505"/>
      <c r="C380" s="29"/>
      <c r="D380" s="30"/>
      <c r="E380" s="510"/>
    </row>
    <row r="381" spans="1:5">
      <c r="A381" s="513"/>
      <c r="B381" s="505"/>
      <c r="C381" s="29"/>
      <c r="D381" s="30"/>
      <c r="E381" s="510"/>
    </row>
    <row r="382" spans="1:5">
      <c r="A382" s="513"/>
      <c r="B382" s="505"/>
      <c r="C382" s="29"/>
      <c r="D382" s="30"/>
      <c r="E382" s="510"/>
    </row>
    <row r="383" spans="1:5">
      <c r="A383" s="513"/>
      <c r="B383" s="505"/>
      <c r="C383" s="29"/>
      <c r="D383" s="30"/>
      <c r="E383" s="510"/>
    </row>
    <row r="384" spans="1:5">
      <c r="A384" s="513"/>
      <c r="B384" s="505"/>
      <c r="C384" s="29"/>
      <c r="D384" s="30"/>
      <c r="E384" s="510"/>
    </row>
    <row r="385" spans="1:5">
      <c r="A385" s="513"/>
      <c r="B385" s="505"/>
      <c r="C385" s="29"/>
      <c r="D385" s="30"/>
      <c r="E385" s="510"/>
    </row>
    <row r="386" spans="1:5">
      <c r="A386" s="513"/>
      <c r="B386" s="505"/>
      <c r="C386" s="29"/>
      <c r="D386" s="30"/>
      <c r="E386" s="510"/>
    </row>
    <row r="387" spans="1:5">
      <c r="A387" s="513"/>
      <c r="B387" s="505"/>
      <c r="C387" s="29"/>
      <c r="D387" s="30"/>
      <c r="E387" s="510"/>
    </row>
    <row r="388" spans="1:5">
      <c r="A388" s="513"/>
      <c r="B388" s="505"/>
      <c r="C388" s="29"/>
      <c r="D388" s="30"/>
      <c r="E388" s="510"/>
    </row>
    <row r="389" spans="1:5">
      <c r="A389" s="513"/>
      <c r="B389" s="505"/>
      <c r="C389" s="29"/>
      <c r="D389" s="30"/>
      <c r="E389" s="510"/>
    </row>
    <row r="390" spans="1:5">
      <c r="A390" s="513"/>
      <c r="B390" s="505"/>
      <c r="C390" s="29"/>
      <c r="D390" s="30"/>
      <c r="E390" s="510"/>
    </row>
    <row r="391" spans="1:5">
      <c r="A391" s="513"/>
      <c r="B391" s="505"/>
      <c r="C391" s="29"/>
      <c r="D391" s="30"/>
      <c r="E391" s="510"/>
    </row>
    <row r="392" spans="1:5">
      <c r="A392" s="513"/>
      <c r="B392" s="505"/>
      <c r="C392" s="29"/>
      <c r="D392" s="30"/>
      <c r="E392" s="510"/>
    </row>
    <row r="393" spans="1:5">
      <c r="A393" s="513"/>
      <c r="B393" s="505"/>
      <c r="C393" s="29"/>
      <c r="D393" s="30"/>
      <c r="E393" s="510"/>
    </row>
    <row r="394" spans="1:5">
      <c r="A394" s="513"/>
      <c r="B394" s="505"/>
      <c r="C394" s="29"/>
      <c r="D394" s="30"/>
      <c r="E394" s="510"/>
    </row>
    <row r="395" spans="1:5">
      <c r="A395" s="513"/>
      <c r="B395" s="505"/>
      <c r="C395" s="29"/>
      <c r="D395" s="30"/>
      <c r="E395" s="510"/>
    </row>
    <row r="396" spans="1:5">
      <c r="A396" s="513"/>
      <c r="B396" s="505"/>
      <c r="C396" s="29"/>
      <c r="D396" s="30"/>
      <c r="E396" s="510"/>
    </row>
    <row r="397" spans="1:5">
      <c r="A397" s="513"/>
      <c r="B397" s="505"/>
      <c r="C397" s="29"/>
      <c r="D397" s="30"/>
      <c r="E397" s="510"/>
    </row>
    <row r="398" spans="1:5">
      <c r="A398" s="513"/>
      <c r="B398" s="505"/>
      <c r="C398" s="29"/>
      <c r="D398" s="30"/>
      <c r="E398" s="510"/>
    </row>
    <row r="399" spans="1:5">
      <c r="A399" s="513"/>
      <c r="B399" s="505"/>
      <c r="C399" s="29"/>
      <c r="D399" s="30"/>
      <c r="E399" s="510"/>
    </row>
    <row r="400" spans="1:5">
      <c r="A400" s="513"/>
      <c r="B400" s="505"/>
      <c r="C400" s="29"/>
      <c r="D400" s="30"/>
      <c r="E400" s="510"/>
    </row>
    <row r="401" spans="1:5">
      <c r="A401" s="513"/>
      <c r="B401" s="505"/>
      <c r="C401" s="29"/>
      <c r="D401" s="30"/>
      <c r="E401" s="510"/>
    </row>
    <row r="402" spans="1:5">
      <c r="A402" s="513"/>
      <c r="B402" s="505"/>
      <c r="C402" s="29"/>
      <c r="D402" s="30"/>
      <c r="E402" s="510"/>
    </row>
    <row r="403" spans="1:5">
      <c r="A403" s="513"/>
      <c r="B403" s="505"/>
      <c r="C403" s="29"/>
      <c r="D403" s="30"/>
      <c r="E403" s="510"/>
    </row>
    <row r="404" spans="1:5">
      <c r="A404" s="513"/>
      <c r="B404" s="505"/>
      <c r="C404" s="29"/>
      <c r="D404" s="30"/>
      <c r="E404" s="510"/>
    </row>
    <row r="405" spans="1:5">
      <c r="A405" s="513"/>
      <c r="B405" s="505"/>
      <c r="C405" s="29"/>
      <c r="D405" s="30"/>
      <c r="E405" s="510"/>
    </row>
    <row r="406" spans="1:5">
      <c r="A406" s="513"/>
      <c r="B406" s="505"/>
      <c r="C406" s="29"/>
      <c r="D406" s="30"/>
      <c r="E406" s="510"/>
    </row>
    <row r="407" spans="1:5">
      <c r="A407" s="513"/>
      <c r="B407" s="505"/>
      <c r="C407" s="29"/>
      <c r="D407" s="30"/>
      <c r="E407" s="510"/>
    </row>
    <row r="408" spans="1:5">
      <c r="A408" s="513"/>
      <c r="B408" s="505"/>
      <c r="C408" s="29"/>
      <c r="D408" s="30"/>
      <c r="E408" s="510"/>
    </row>
    <row r="409" spans="1:5">
      <c r="A409" s="513"/>
      <c r="B409" s="505"/>
      <c r="C409" s="29"/>
      <c r="D409" s="30"/>
      <c r="E409" s="510"/>
    </row>
    <row r="410" spans="1:5">
      <c r="A410" s="513"/>
      <c r="B410" s="505"/>
      <c r="C410" s="29"/>
      <c r="D410" s="30"/>
      <c r="E410" s="510"/>
    </row>
    <row r="411" spans="1:5">
      <c r="A411" s="513"/>
      <c r="B411" s="505"/>
      <c r="C411" s="29"/>
      <c r="D411" s="30"/>
      <c r="E411" s="510"/>
    </row>
    <row r="412" spans="1:5">
      <c r="A412" s="513"/>
      <c r="B412" s="505"/>
      <c r="C412" s="29"/>
      <c r="D412" s="30"/>
      <c r="E412" s="510"/>
    </row>
    <row r="413" spans="1:5">
      <c r="A413" s="513"/>
      <c r="B413" s="505"/>
      <c r="C413" s="29"/>
      <c r="D413" s="30"/>
      <c r="E413" s="510"/>
    </row>
    <row r="414" spans="1:5">
      <c r="A414" s="513"/>
      <c r="B414" s="505"/>
      <c r="C414" s="29"/>
      <c r="D414" s="30"/>
      <c r="E414" s="510"/>
    </row>
    <row r="415" spans="1:5">
      <c r="A415" s="513"/>
      <c r="B415" s="505"/>
      <c r="C415" s="29"/>
      <c r="D415" s="30"/>
      <c r="E415" s="510"/>
    </row>
    <row r="416" spans="1:5">
      <c r="A416" s="513"/>
      <c r="B416" s="505"/>
      <c r="C416" s="29"/>
      <c r="D416" s="30"/>
      <c r="E416" s="510"/>
    </row>
    <row r="417" spans="1:5">
      <c r="A417" s="513"/>
      <c r="B417" s="505"/>
      <c r="C417" s="29"/>
      <c r="D417" s="30"/>
      <c r="E417" s="510"/>
    </row>
    <row r="418" spans="1:5">
      <c r="A418" s="513"/>
      <c r="B418" s="505"/>
      <c r="C418" s="29"/>
      <c r="D418" s="30"/>
      <c r="E418" s="510"/>
    </row>
    <row r="419" spans="1:5">
      <c r="A419" s="513"/>
      <c r="B419" s="505"/>
      <c r="C419" s="29"/>
      <c r="D419" s="30"/>
      <c r="E419" s="510"/>
    </row>
    <row r="420" spans="1:5">
      <c r="A420" s="513"/>
      <c r="B420" s="505"/>
      <c r="C420" s="29"/>
      <c r="D420" s="30"/>
      <c r="E420" s="510"/>
    </row>
    <row r="421" spans="1:5">
      <c r="A421" s="513"/>
      <c r="B421" s="505"/>
      <c r="C421" s="29"/>
      <c r="D421" s="30"/>
      <c r="E421" s="510"/>
    </row>
    <row r="422" spans="1:5">
      <c r="A422" s="513"/>
      <c r="B422" s="505"/>
      <c r="C422" s="29"/>
      <c r="D422" s="30"/>
      <c r="E422" s="510"/>
    </row>
    <row r="423" spans="1:5">
      <c r="A423" s="513"/>
      <c r="B423" s="505"/>
      <c r="C423" s="29"/>
      <c r="D423" s="30"/>
      <c r="E423" s="510"/>
    </row>
    <row r="424" spans="1:5">
      <c r="A424" s="513"/>
      <c r="B424" s="505"/>
      <c r="C424" s="29"/>
      <c r="D424" s="30"/>
      <c r="E424" s="510"/>
    </row>
    <row r="425" spans="1:5">
      <c r="A425" s="513"/>
      <c r="B425" s="505"/>
      <c r="C425" s="29"/>
      <c r="D425" s="30"/>
      <c r="E425" s="510"/>
    </row>
    <row r="426" spans="1:5">
      <c r="A426" s="513"/>
      <c r="B426" s="505"/>
      <c r="C426" s="29"/>
      <c r="D426" s="30"/>
      <c r="E426" s="510"/>
    </row>
    <row r="427" spans="1:5">
      <c r="A427" s="513"/>
      <c r="B427" s="505"/>
      <c r="C427" s="29"/>
      <c r="D427" s="30"/>
      <c r="E427" s="510"/>
    </row>
    <row r="428" spans="1:5">
      <c r="A428" s="513"/>
      <c r="B428" s="505"/>
      <c r="C428" s="29"/>
      <c r="D428" s="30"/>
      <c r="E428" s="510"/>
    </row>
    <row r="429" spans="1:5">
      <c r="A429" s="513"/>
      <c r="B429" s="505"/>
      <c r="C429" s="29"/>
      <c r="D429" s="30"/>
      <c r="E429" s="510"/>
    </row>
    <row r="430" spans="1:5">
      <c r="A430" s="513"/>
      <c r="B430" s="505"/>
      <c r="C430" s="29"/>
      <c r="D430" s="30"/>
      <c r="E430" s="510"/>
    </row>
    <row r="431" spans="1:5">
      <c r="A431" s="513"/>
      <c r="B431" s="505"/>
      <c r="C431" s="29"/>
      <c r="D431" s="30"/>
      <c r="E431" s="510"/>
    </row>
    <row r="432" spans="1:5">
      <c r="A432" s="513"/>
      <c r="B432" s="505"/>
      <c r="C432" s="29"/>
      <c r="D432" s="30"/>
      <c r="E432" s="510"/>
    </row>
    <row r="433" spans="1:5">
      <c r="A433" s="513"/>
      <c r="B433" s="505"/>
      <c r="C433" s="29"/>
      <c r="D433" s="30"/>
      <c r="E433" s="510"/>
    </row>
    <row r="434" spans="1:5">
      <c r="A434" s="513"/>
      <c r="B434" s="505"/>
      <c r="C434" s="29"/>
      <c r="D434" s="30"/>
      <c r="E434" s="510"/>
    </row>
    <row r="435" spans="1:5">
      <c r="A435" s="513"/>
      <c r="B435" s="505"/>
      <c r="C435" s="29"/>
      <c r="D435" s="30"/>
      <c r="E435" s="510"/>
    </row>
    <row r="436" spans="1:5">
      <c r="A436" s="513"/>
      <c r="B436" s="505"/>
      <c r="C436" s="29"/>
      <c r="D436" s="30"/>
      <c r="E436" s="510"/>
    </row>
    <row r="437" spans="1:5">
      <c r="A437" s="513"/>
      <c r="B437" s="505"/>
      <c r="C437" s="29"/>
      <c r="D437" s="30"/>
      <c r="E437" s="510"/>
    </row>
    <row r="438" spans="1:5">
      <c r="A438" s="513"/>
      <c r="B438" s="505"/>
      <c r="C438" s="29"/>
      <c r="D438" s="30"/>
      <c r="E438" s="510"/>
    </row>
    <row r="439" spans="1:5">
      <c r="A439" s="513"/>
      <c r="B439" s="505"/>
      <c r="C439" s="29"/>
      <c r="D439" s="30"/>
      <c r="E439" s="510"/>
    </row>
    <row r="440" spans="1:5">
      <c r="A440" s="513"/>
      <c r="B440" s="505"/>
      <c r="C440" s="29"/>
      <c r="D440" s="30"/>
      <c r="E440" s="510"/>
    </row>
    <row r="441" spans="1:5">
      <c r="A441" s="513"/>
      <c r="B441" s="505"/>
      <c r="C441" s="29"/>
      <c r="D441" s="30"/>
      <c r="E441" s="510"/>
    </row>
    <row r="442" spans="1:5">
      <c r="A442" s="513"/>
      <c r="B442" s="505"/>
      <c r="C442" s="29"/>
      <c r="D442" s="30"/>
      <c r="E442" s="510"/>
    </row>
    <row r="443" spans="1:5">
      <c r="A443" s="513"/>
      <c r="B443" s="505"/>
      <c r="C443" s="29"/>
      <c r="D443" s="30"/>
      <c r="E443" s="510"/>
    </row>
    <row r="444" spans="1:5">
      <c r="A444" s="513"/>
      <c r="B444" s="505"/>
      <c r="C444" s="29"/>
      <c r="D444" s="30"/>
      <c r="E444" s="510"/>
    </row>
    <row r="445" spans="1:5">
      <c r="A445" s="513"/>
      <c r="B445" s="505"/>
      <c r="C445" s="29"/>
      <c r="D445" s="30"/>
      <c r="E445" s="510"/>
    </row>
    <row r="446" spans="1:5">
      <c r="A446" s="513"/>
      <c r="B446" s="505"/>
      <c r="C446" s="29"/>
      <c r="D446" s="30"/>
      <c r="E446" s="510"/>
    </row>
    <row r="447" spans="1:5">
      <c r="A447" s="513"/>
      <c r="B447" s="505"/>
      <c r="C447" s="29"/>
      <c r="D447" s="30"/>
      <c r="E447" s="510"/>
    </row>
    <row r="448" spans="1:5">
      <c r="A448" s="513"/>
      <c r="B448" s="505"/>
      <c r="C448" s="29"/>
      <c r="D448" s="30"/>
      <c r="E448" s="510"/>
    </row>
    <row r="449" spans="1:5">
      <c r="A449" s="513"/>
      <c r="B449" s="505"/>
      <c r="C449" s="29"/>
      <c r="D449" s="30"/>
      <c r="E449" s="510"/>
    </row>
    <row r="450" spans="1:5">
      <c r="A450" s="513"/>
      <c r="B450" s="505"/>
      <c r="C450" s="29"/>
      <c r="D450" s="30"/>
      <c r="E450" s="510"/>
    </row>
    <row r="451" spans="1:5">
      <c r="A451" s="513"/>
      <c r="B451" s="505"/>
      <c r="C451" s="29"/>
      <c r="D451" s="30"/>
      <c r="E451" s="510"/>
    </row>
    <row r="452" spans="1:5">
      <c r="A452" s="513"/>
      <c r="B452" s="505"/>
      <c r="C452" s="29"/>
      <c r="D452" s="30"/>
      <c r="E452" s="510"/>
    </row>
    <row r="453" spans="1:5">
      <c r="A453" s="513"/>
      <c r="B453" s="505"/>
      <c r="C453" s="29"/>
      <c r="D453" s="30"/>
      <c r="E453" s="510"/>
    </row>
    <row r="454" spans="1:5">
      <c r="A454" s="513"/>
      <c r="B454" s="505"/>
      <c r="C454" s="29"/>
      <c r="D454" s="30"/>
      <c r="E454" s="510"/>
    </row>
    <row r="455" spans="1:5">
      <c r="A455" s="513"/>
      <c r="B455" s="505"/>
      <c r="C455" s="29"/>
      <c r="D455" s="30"/>
      <c r="E455" s="510"/>
    </row>
    <row r="456" spans="1:5">
      <c r="A456" s="513"/>
      <c r="B456" s="505"/>
      <c r="C456" s="29"/>
      <c r="D456" s="30"/>
      <c r="E456" s="510"/>
    </row>
    <row r="457" spans="1:5">
      <c r="A457" s="513"/>
      <c r="B457" s="505"/>
      <c r="C457" s="29"/>
      <c r="D457" s="30"/>
      <c r="E457" s="510"/>
    </row>
    <row r="458" spans="1:5">
      <c r="A458" s="513"/>
      <c r="B458" s="505"/>
      <c r="C458" s="29"/>
      <c r="D458" s="30"/>
      <c r="E458" s="510"/>
    </row>
    <row r="459" spans="1:5">
      <c r="A459" s="513"/>
      <c r="B459" s="505"/>
      <c r="C459" s="29"/>
      <c r="D459" s="30"/>
      <c r="E459" s="510"/>
    </row>
    <row r="460" spans="1:5">
      <c r="A460" s="513"/>
      <c r="B460" s="505"/>
      <c r="C460" s="29"/>
      <c r="D460" s="30"/>
      <c r="E460" s="510"/>
    </row>
    <row r="461" spans="1:5">
      <c r="A461" s="513"/>
      <c r="B461" s="505"/>
      <c r="C461" s="29"/>
      <c r="D461" s="30"/>
      <c r="E461" s="510"/>
    </row>
    <row r="462" spans="1:5">
      <c r="A462" s="513"/>
      <c r="B462" s="505"/>
      <c r="C462" s="29"/>
      <c r="D462" s="30"/>
      <c r="E462" s="510"/>
    </row>
    <row r="463" spans="1:5">
      <c r="A463" s="513"/>
      <c r="B463" s="505"/>
      <c r="C463" s="29"/>
      <c r="D463" s="30"/>
      <c r="E463" s="510"/>
    </row>
    <row r="464" spans="1:5">
      <c r="A464" s="513"/>
      <c r="B464" s="505"/>
      <c r="C464" s="29"/>
      <c r="D464" s="30"/>
      <c r="E464" s="510"/>
    </row>
    <row r="465" spans="1:5">
      <c r="A465" s="513"/>
      <c r="B465" s="505"/>
      <c r="C465" s="29"/>
      <c r="D465" s="30"/>
      <c r="E465" s="510"/>
    </row>
    <row r="466" spans="1:5">
      <c r="A466" s="513"/>
      <c r="B466" s="505"/>
      <c r="C466" s="29"/>
      <c r="D466" s="30"/>
      <c r="E466" s="510"/>
    </row>
    <row r="467" spans="1:5">
      <c r="A467" s="513"/>
      <c r="B467" s="505"/>
      <c r="C467" s="29"/>
      <c r="D467" s="30"/>
      <c r="E467" s="510"/>
    </row>
    <row r="468" spans="1:5">
      <c r="A468" s="513"/>
      <c r="B468" s="505"/>
      <c r="C468" s="29"/>
      <c r="D468" s="30"/>
      <c r="E468" s="510"/>
    </row>
    <row r="469" spans="1:5">
      <c r="A469" s="513"/>
      <c r="B469" s="505"/>
      <c r="C469" s="29"/>
      <c r="D469" s="30"/>
      <c r="E469" s="510"/>
    </row>
    <row r="470" spans="1:5">
      <c r="A470" s="513"/>
      <c r="B470" s="505"/>
      <c r="C470" s="29"/>
      <c r="D470" s="30"/>
      <c r="E470" s="510"/>
    </row>
    <row r="471" spans="1:5">
      <c r="A471" s="513"/>
      <c r="B471" s="505"/>
      <c r="C471" s="29"/>
      <c r="D471" s="30"/>
      <c r="E471" s="510"/>
    </row>
    <row r="472" spans="1:5">
      <c r="A472" s="513"/>
      <c r="B472" s="505"/>
      <c r="C472" s="29"/>
      <c r="D472" s="30"/>
      <c r="E472" s="510"/>
    </row>
    <row r="473" spans="1:5">
      <c r="A473" s="513"/>
      <c r="B473" s="505"/>
      <c r="C473" s="29"/>
      <c r="D473" s="30"/>
      <c r="E473" s="510"/>
    </row>
    <row r="474" spans="1:5">
      <c r="A474" s="513"/>
      <c r="B474" s="505"/>
      <c r="C474" s="29"/>
      <c r="D474" s="30"/>
      <c r="E474" s="510"/>
    </row>
    <row r="475" spans="1:5">
      <c r="A475" s="513"/>
      <c r="B475" s="505"/>
      <c r="C475" s="29"/>
      <c r="D475" s="30"/>
      <c r="E475" s="510"/>
    </row>
    <row r="476" spans="1:5">
      <c r="A476" s="513"/>
      <c r="B476" s="505"/>
      <c r="C476" s="29"/>
      <c r="D476" s="30"/>
      <c r="E476" s="510"/>
    </row>
    <row r="477" spans="1:5">
      <c r="A477" s="513"/>
      <c r="B477" s="505"/>
      <c r="C477" s="29"/>
      <c r="D477" s="30"/>
      <c r="E477" s="510"/>
    </row>
    <row r="478" spans="1:5">
      <c r="A478" s="513"/>
      <c r="B478" s="505"/>
      <c r="C478" s="29"/>
      <c r="D478" s="30"/>
      <c r="E478" s="510"/>
    </row>
    <row r="479" spans="1:5">
      <c r="A479" s="513"/>
      <c r="B479" s="505"/>
      <c r="C479" s="29"/>
      <c r="D479" s="30"/>
      <c r="E479" s="510"/>
    </row>
    <row r="480" spans="1:5">
      <c r="A480" s="513"/>
      <c r="B480" s="505"/>
      <c r="C480" s="29"/>
      <c r="D480" s="30"/>
      <c r="E480" s="510"/>
    </row>
    <row r="481" spans="1:5">
      <c r="A481" s="513"/>
      <c r="B481" s="505"/>
      <c r="C481" s="29"/>
      <c r="D481" s="30"/>
      <c r="E481" s="510"/>
    </row>
    <row r="482" spans="1:5">
      <c r="A482" s="513"/>
      <c r="B482" s="505"/>
      <c r="C482" s="29"/>
      <c r="D482" s="30"/>
      <c r="E482" s="510"/>
    </row>
    <row r="483" spans="1:5">
      <c r="A483" s="513"/>
      <c r="B483" s="505"/>
      <c r="C483" s="29"/>
      <c r="D483" s="30"/>
      <c r="E483" s="510"/>
    </row>
    <row r="484" spans="1:5">
      <c r="A484" s="513"/>
      <c r="B484" s="505"/>
      <c r="C484" s="29"/>
      <c r="D484" s="30"/>
      <c r="E484" s="510"/>
    </row>
    <row r="485" spans="1:5">
      <c r="A485" s="513"/>
      <c r="B485" s="505"/>
      <c r="C485" s="29"/>
      <c r="D485" s="30"/>
      <c r="E485" s="510"/>
    </row>
    <row r="486" spans="1:5">
      <c r="A486" s="513"/>
      <c r="B486" s="505"/>
      <c r="C486" s="29"/>
      <c r="D486" s="30"/>
      <c r="E486" s="510"/>
    </row>
    <row r="487" spans="1:5">
      <c r="A487" s="513"/>
      <c r="B487" s="505"/>
      <c r="C487" s="29"/>
      <c r="D487" s="30"/>
      <c r="E487" s="510"/>
    </row>
    <row r="488" spans="1:5">
      <c r="A488" s="513"/>
      <c r="B488" s="505"/>
      <c r="C488" s="29"/>
      <c r="D488" s="30"/>
      <c r="E488" s="510"/>
    </row>
    <row r="489" spans="1:5">
      <c r="A489" s="513"/>
      <c r="B489" s="505"/>
      <c r="C489" s="29"/>
      <c r="D489" s="30"/>
      <c r="E489" s="510"/>
    </row>
    <row r="490" spans="1:5">
      <c r="A490" s="513"/>
      <c r="B490" s="505"/>
      <c r="C490" s="29"/>
      <c r="D490" s="30"/>
      <c r="E490" s="510"/>
    </row>
    <row r="491" spans="1:5">
      <c r="A491" s="513"/>
      <c r="B491" s="505"/>
      <c r="C491" s="29"/>
      <c r="D491" s="30"/>
      <c r="E491" s="510"/>
    </row>
    <row r="492" spans="1:5">
      <c r="A492" s="513"/>
      <c r="B492" s="505"/>
      <c r="C492" s="29"/>
      <c r="D492" s="30"/>
      <c r="E492" s="510"/>
    </row>
    <row r="493" spans="1:5">
      <c r="A493" s="513"/>
      <c r="B493" s="505"/>
      <c r="C493" s="29"/>
      <c r="D493" s="30"/>
      <c r="E493" s="510"/>
    </row>
    <row r="494" spans="1:5">
      <c r="A494" s="513"/>
      <c r="B494" s="505"/>
      <c r="C494" s="29"/>
      <c r="D494" s="30"/>
      <c r="E494" s="510"/>
    </row>
    <row r="495" spans="1:5">
      <c r="A495" s="513"/>
      <c r="B495" s="505"/>
      <c r="C495" s="29"/>
      <c r="D495" s="30"/>
      <c r="E495" s="510"/>
    </row>
    <row r="496" spans="1:5">
      <c r="A496" s="513"/>
      <c r="B496" s="505"/>
      <c r="C496" s="29"/>
      <c r="D496" s="30"/>
      <c r="E496" s="510"/>
    </row>
    <row r="497" spans="1:5">
      <c r="A497" s="513"/>
      <c r="B497" s="505"/>
      <c r="C497" s="29"/>
      <c r="D497" s="30"/>
      <c r="E497" s="510"/>
    </row>
    <row r="498" spans="1:5">
      <c r="A498" s="513"/>
      <c r="B498" s="505"/>
      <c r="C498" s="29"/>
      <c r="D498" s="30"/>
      <c r="E498" s="510"/>
    </row>
    <row r="499" spans="1:5">
      <c r="A499" s="513"/>
      <c r="B499" s="505"/>
      <c r="C499" s="29"/>
      <c r="D499" s="30"/>
      <c r="E499" s="510"/>
    </row>
    <row r="500" spans="1:5">
      <c r="A500" s="513"/>
      <c r="B500" s="505"/>
      <c r="C500" s="29"/>
      <c r="D500" s="30"/>
      <c r="E500" s="510"/>
    </row>
    <row r="501" spans="1:5">
      <c r="A501" s="513"/>
      <c r="B501" s="505"/>
      <c r="C501" s="29"/>
      <c r="D501" s="30"/>
      <c r="E501" s="510"/>
    </row>
    <row r="502" spans="1:5">
      <c r="A502" s="513"/>
      <c r="B502" s="505"/>
      <c r="C502" s="29"/>
      <c r="D502" s="30"/>
      <c r="E502" s="510"/>
    </row>
    <row r="503" spans="1:5">
      <c r="A503" s="513"/>
      <c r="B503" s="505"/>
      <c r="C503" s="29"/>
      <c r="D503" s="30"/>
      <c r="E503" s="510"/>
    </row>
    <row r="504" spans="1:5">
      <c r="A504" s="513"/>
      <c r="B504" s="505"/>
      <c r="C504" s="29"/>
      <c r="D504" s="30"/>
      <c r="E504" s="510"/>
    </row>
    <row r="505" spans="1:5">
      <c r="A505" s="513"/>
      <c r="B505" s="505"/>
      <c r="C505" s="29"/>
      <c r="D505" s="30"/>
      <c r="E505" s="510"/>
    </row>
    <row r="506" spans="1:5">
      <c r="A506" s="513"/>
      <c r="B506" s="505"/>
      <c r="C506" s="29"/>
      <c r="D506" s="30"/>
      <c r="E506" s="510"/>
    </row>
    <row r="507" spans="1:5">
      <c r="A507" s="513"/>
      <c r="B507" s="505"/>
      <c r="C507" s="29"/>
      <c r="D507" s="30"/>
      <c r="E507" s="510"/>
    </row>
    <row r="508" spans="1:5">
      <c r="A508" s="513"/>
      <c r="B508" s="505"/>
      <c r="C508" s="29"/>
      <c r="D508" s="30"/>
      <c r="E508" s="510"/>
    </row>
    <row r="509" spans="1:5">
      <c r="A509" s="513"/>
      <c r="B509" s="505"/>
      <c r="C509" s="29"/>
      <c r="D509" s="30"/>
      <c r="E509" s="510"/>
    </row>
    <row r="510" spans="1:5">
      <c r="A510" s="513"/>
      <c r="B510" s="505"/>
      <c r="C510" s="29"/>
      <c r="D510" s="30"/>
      <c r="E510" s="510"/>
    </row>
    <row r="511" spans="1:5">
      <c r="A511" s="513"/>
      <c r="B511" s="505"/>
      <c r="C511" s="29"/>
      <c r="D511" s="30"/>
      <c r="E511" s="510"/>
    </row>
    <row r="512" spans="1:5">
      <c r="A512" s="513"/>
      <c r="B512" s="505"/>
      <c r="C512" s="29"/>
      <c r="D512" s="30"/>
      <c r="E512" s="510"/>
    </row>
    <row r="513" spans="1:5">
      <c r="A513" s="513"/>
      <c r="B513" s="505"/>
      <c r="C513" s="29"/>
      <c r="D513" s="30"/>
      <c r="E513" s="510"/>
    </row>
    <row r="514" spans="1:5">
      <c r="A514" s="513"/>
      <c r="B514" s="505"/>
      <c r="C514" s="29"/>
      <c r="D514" s="30"/>
      <c r="E514" s="510"/>
    </row>
    <row r="515" spans="1:5">
      <c r="A515" s="513"/>
      <c r="B515" s="505"/>
      <c r="C515" s="29"/>
      <c r="D515" s="30"/>
      <c r="E515" s="510"/>
    </row>
    <row r="516" spans="1:5">
      <c r="A516" s="513"/>
      <c r="B516" s="505"/>
      <c r="C516" s="29"/>
      <c r="D516" s="30"/>
      <c r="E516" s="510"/>
    </row>
    <row r="517" spans="1:5">
      <c r="A517" s="513"/>
      <c r="B517" s="505"/>
      <c r="C517" s="29"/>
      <c r="D517" s="30"/>
      <c r="E517" s="510"/>
    </row>
    <row r="518" spans="1:5">
      <c r="A518" s="513"/>
      <c r="B518" s="505"/>
      <c r="C518" s="29"/>
      <c r="D518" s="30"/>
      <c r="E518" s="510"/>
    </row>
    <row r="519" spans="1:5">
      <c r="A519" s="513"/>
      <c r="B519" s="505"/>
      <c r="C519" s="29"/>
      <c r="D519" s="30"/>
      <c r="E519" s="510"/>
    </row>
    <row r="520" spans="1:5">
      <c r="A520" s="513"/>
      <c r="B520" s="505"/>
      <c r="C520" s="29"/>
      <c r="D520" s="30"/>
      <c r="E520" s="510"/>
    </row>
    <row r="521" spans="1:5">
      <c r="A521" s="513"/>
      <c r="B521" s="505"/>
      <c r="C521" s="29"/>
      <c r="D521" s="30"/>
      <c r="E521" s="510"/>
    </row>
    <row r="522" spans="1:5">
      <c r="A522" s="513"/>
      <c r="B522" s="505"/>
      <c r="C522" s="29"/>
      <c r="D522" s="30"/>
      <c r="E522" s="510"/>
    </row>
    <row r="523" spans="1:5">
      <c r="A523" s="513"/>
      <c r="B523" s="505"/>
      <c r="C523" s="29"/>
      <c r="D523" s="30"/>
      <c r="E523" s="510"/>
    </row>
    <row r="524" spans="1:5">
      <c r="A524" s="513"/>
      <c r="B524" s="505"/>
      <c r="C524" s="29"/>
      <c r="D524" s="30"/>
      <c r="E524" s="510"/>
    </row>
    <row r="525" spans="1:5">
      <c r="A525" s="513"/>
      <c r="B525" s="505"/>
      <c r="C525" s="29"/>
      <c r="D525" s="30"/>
      <c r="E525" s="510"/>
    </row>
    <row r="526" spans="1:5">
      <c r="A526" s="513"/>
      <c r="B526" s="505"/>
      <c r="C526" s="29"/>
      <c r="D526" s="30"/>
      <c r="E526" s="510"/>
    </row>
    <row r="527" spans="1:5">
      <c r="A527" s="513"/>
      <c r="B527" s="505"/>
      <c r="C527" s="29"/>
      <c r="D527" s="30"/>
      <c r="E527" s="510"/>
    </row>
    <row r="528" spans="1:5">
      <c r="A528" s="513"/>
      <c r="B528" s="505"/>
      <c r="C528" s="29"/>
      <c r="D528" s="30"/>
      <c r="E528" s="510"/>
    </row>
    <row r="529" spans="1:5">
      <c r="A529" s="513"/>
      <c r="B529" s="505"/>
      <c r="C529" s="29"/>
      <c r="D529" s="30"/>
      <c r="E529" s="510"/>
    </row>
    <row r="530" spans="1:5">
      <c r="A530" s="513"/>
      <c r="B530" s="505"/>
      <c r="C530" s="29"/>
      <c r="D530" s="30"/>
      <c r="E530" s="510"/>
    </row>
    <row r="531" spans="1:5">
      <c r="A531" s="513"/>
      <c r="B531" s="505"/>
      <c r="C531" s="29"/>
      <c r="D531" s="30"/>
      <c r="E531" s="510"/>
    </row>
    <row r="532" spans="1:5">
      <c r="A532" s="513"/>
      <c r="B532" s="505"/>
      <c r="C532" s="29"/>
      <c r="D532" s="30"/>
      <c r="E532" s="510"/>
    </row>
    <row r="533" spans="1:5">
      <c r="A533" s="513"/>
      <c r="B533" s="505"/>
      <c r="C533" s="29"/>
      <c r="D533" s="30"/>
      <c r="E533" s="510"/>
    </row>
    <row r="534" spans="1:5">
      <c r="A534" s="513"/>
      <c r="B534" s="505"/>
      <c r="C534" s="29"/>
      <c r="D534" s="30"/>
      <c r="E534" s="510"/>
    </row>
    <row r="535" spans="1:5">
      <c r="A535" s="513"/>
      <c r="B535" s="505"/>
      <c r="C535" s="29"/>
      <c r="D535" s="30"/>
      <c r="E535" s="510"/>
    </row>
    <row r="536" spans="1:5">
      <c r="A536" s="513"/>
      <c r="B536" s="505"/>
      <c r="C536" s="29"/>
      <c r="D536" s="30"/>
      <c r="E536" s="510"/>
    </row>
    <row r="537" spans="1:5">
      <c r="A537" s="513"/>
      <c r="B537" s="505"/>
      <c r="C537" s="29"/>
      <c r="D537" s="30"/>
      <c r="E537" s="510"/>
    </row>
    <row r="538" spans="1:5">
      <c r="A538" s="513"/>
      <c r="B538" s="505"/>
      <c r="C538" s="29"/>
      <c r="D538" s="30"/>
      <c r="E538" s="510"/>
    </row>
    <row r="539" spans="1:5">
      <c r="A539" s="513"/>
      <c r="B539" s="505"/>
      <c r="C539" s="29"/>
      <c r="D539" s="30"/>
      <c r="E539" s="510"/>
    </row>
    <row r="540" spans="1:5">
      <c r="A540" s="513"/>
      <c r="B540" s="505"/>
      <c r="C540" s="29"/>
      <c r="D540" s="30"/>
      <c r="E540" s="510"/>
    </row>
    <row r="541" spans="1:5">
      <c r="A541" s="513"/>
      <c r="B541" s="505"/>
      <c r="C541" s="29"/>
      <c r="D541" s="30"/>
      <c r="E541" s="510"/>
    </row>
    <row r="542" spans="1:5">
      <c r="A542" s="513"/>
      <c r="B542" s="505"/>
      <c r="C542" s="29"/>
      <c r="D542" s="30"/>
      <c r="E542" s="510"/>
    </row>
    <row r="543" spans="1:5">
      <c r="A543" s="513"/>
      <c r="B543" s="505"/>
      <c r="C543" s="29"/>
      <c r="D543" s="30"/>
      <c r="E543" s="510"/>
    </row>
    <row r="544" spans="1:5">
      <c r="A544" s="513"/>
      <c r="B544" s="505"/>
      <c r="C544" s="29"/>
      <c r="D544" s="30"/>
      <c r="E544" s="510"/>
    </row>
    <row r="545" spans="1:5">
      <c r="A545" s="513"/>
      <c r="B545" s="505"/>
      <c r="C545" s="29"/>
      <c r="D545" s="30"/>
      <c r="E545" s="510"/>
    </row>
    <row r="546" spans="1:5">
      <c r="A546" s="513"/>
      <c r="B546" s="505"/>
      <c r="C546" s="29"/>
      <c r="D546" s="30"/>
      <c r="E546" s="510"/>
    </row>
    <row r="547" spans="1:5">
      <c r="A547" s="513"/>
      <c r="B547" s="505"/>
      <c r="C547" s="29"/>
      <c r="D547" s="30"/>
      <c r="E547" s="510"/>
    </row>
    <row r="548" spans="1:5">
      <c r="A548" s="513"/>
      <c r="B548" s="505"/>
      <c r="C548" s="29"/>
      <c r="D548" s="30"/>
      <c r="E548" s="510"/>
    </row>
    <row r="549" spans="1:5">
      <c r="A549" s="513"/>
      <c r="B549" s="505"/>
      <c r="C549" s="29"/>
      <c r="D549" s="30"/>
      <c r="E549" s="510"/>
    </row>
    <row r="550" spans="1:5">
      <c r="A550" s="513"/>
      <c r="B550" s="505"/>
      <c r="C550" s="29"/>
      <c r="D550" s="30"/>
      <c r="E550" s="510"/>
    </row>
    <row r="551" spans="1:5">
      <c r="A551" s="513"/>
      <c r="B551" s="505"/>
      <c r="C551" s="29"/>
      <c r="D551" s="30"/>
      <c r="E551" s="510"/>
    </row>
    <row r="552" spans="1:5">
      <c r="A552" s="513"/>
      <c r="B552" s="505"/>
      <c r="C552" s="29"/>
      <c r="D552" s="30"/>
      <c r="E552" s="510"/>
    </row>
    <row r="553" spans="1:5">
      <c r="A553" s="513"/>
      <c r="B553" s="505"/>
      <c r="C553" s="29"/>
      <c r="D553" s="30"/>
      <c r="E553" s="510"/>
    </row>
    <row r="554" spans="1:5">
      <c r="A554" s="513"/>
      <c r="B554" s="505"/>
      <c r="C554" s="29"/>
      <c r="D554" s="30"/>
      <c r="E554" s="510"/>
    </row>
    <row r="555" spans="1:5">
      <c r="A555" s="513"/>
      <c r="B555" s="505"/>
      <c r="C555" s="29"/>
      <c r="D555" s="30"/>
      <c r="E555" s="510"/>
    </row>
    <row r="556" spans="1:5">
      <c r="A556" s="513"/>
      <c r="B556" s="505"/>
      <c r="C556" s="29"/>
      <c r="D556" s="30"/>
      <c r="E556" s="510"/>
    </row>
    <row r="557" spans="1:5">
      <c r="A557" s="513"/>
      <c r="B557" s="505"/>
      <c r="C557" s="29"/>
      <c r="D557" s="30"/>
      <c r="E557" s="510"/>
    </row>
    <row r="558" spans="1:5">
      <c r="A558" s="513"/>
      <c r="B558" s="505"/>
      <c r="C558" s="29"/>
      <c r="D558" s="30"/>
      <c r="E558" s="510"/>
    </row>
    <row r="559" spans="1:5">
      <c r="A559" s="513"/>
      <c r="B559" s="505"/>
      <c r="C559" s="29"/>
      <c r="D559" s="30"/>
      <c r="E559" s="510"/>
    </row>
    <row r="560" spans="1:5">
      <c r="A560" s="513"/>
      <c r="B560" s="505"/>
      <c r="C560" s="29"/>
      <c r="D560" s="30"/>
      <c r="E560" s="510"/>
    </row>
    <row r="561" spans="1:5">
      <c r="A561" s="513"/>
      <c r="B561" s="505"/>
      <c r="C561" s="29"/>
      <c r="D561" s="30"/>
      <c r="E561" s="510"/>
    </row>
    <row r="562" spans="1:5">
      <c r="A562" s="513"/>
      <c r="B562" s="505"/>
      <c r="C562" s="29"/>
      <c r="D562" s="30"/>
      <c r="E562" s="510"/>
    </row>
    <row r="563" spans="1:5">
      <c r="A563" s="513"/>
      <c r="B563" s="505"/>
      <c r="C563" s="29"/>
      <c r="D563" s="30"/>
      <c r="E563" s="510"/>
    </row>
    <row r="564" spans="1:5">
      <c r="A564" s="513"/>
      <c r="B564" s="505"/>
      <c r="C564" s="29"/>
      <c r="D564" s="30"/>
      <c r="E564" s="510"/>
    </row>
    <row r="565" spans="1:5">
      <c r="A565" s="513"/>
      <c r="B565" s="505"/>
      <c r="C565" s="29"/>
      <c r="D565" s="30"/>
      <c r="E565" s="510"/>
    </row>
    <row r="566" spans="1:5">
      <c r="A566" s="513"/>
      <c r="B566" s="505"/>
      <c r="C566" s="29"/>
      <c r="D566" s="30"/>
      <c r="E566" s="510"/>
    </row>
    <row r="567" spans="1:5">
      <c r="A567" s="513"/>
      <c r="B567" s="505"/>
      <c r="C567" s="29"/>
      <c r="D567" s="30"/>
      <c r="E567" s="510"/>
    </row>
    <row r="568" spans="1:5">
      <c r="A568" s="513"/>
      <c r="B568" s="505"/>
      <c r="C568" s="29"/>
      <c r="D568" s="30"/>
      <c r="E568" s="510"/>
    </row>
    <row r="569" spans="1:5">
      <c r="A569" s="513"/>
      <c r="B569" s="505"/>
      <c r="C569" s="29"/>
      <c r="D569" s="30"/>
      <c r="E569" s="510"/>
    </row>
    <row r="570" spans="1:5">
      <c r="A570" s="513"/>
      <c r="B570" s="505"/>
      <c r="C570" s="29"/>
      <c r="D570" s="30"/>
      <c r="E570" s="510"/>
    </row>
    <row r="571" spans="1:5">
      <c r="A571" s="513"/>
      <c r="B571" s="505"/>
      <c r="C571" s="29"/>
      <c r="D571" s="30"/>
      <c r="E571" s="510"/>
    </row>
    <row r="572" spans="1:5">
      <c r="A572" s="513"/>
      <c r="B572" s="505"/>
      <c r="C572" s="29"/>
      <c r="D572" s="30"/>
      <c r="E572" s="510"/>
    </row>
    <row r="573" spans="1:5">
      <c r="A573" s="513"/>
      <c r="B573" s="505"/>
      <c r="C573" s="29"/>
      <c r="D573" s="30"/>
      <c r="E573" s="510"/>
    </row>
    <row r="574" spans="1:5">
      <c r="A574" s="513"/>
      <c r="B574" s="505"/>
      <c r="C574" s="29"/>
      <c r="D574" s="30"/>
      <c r="E574" s="510"/>
    </row>
    <row r="575" spans="1:5">
      <c r="A575" s="513"/>
      <c r="B575" s="505"/>
      <c r="C575" s="29"/>
      <c r="D575" s="30"/>
      <c r="E575" s="510"/>
    </row>
    <row r="576" spans="1:5">
      <c r="A576" s="513"/>
      <c r="B576" s="505"/>
      <c r="C576" s="29"/>
      <c r="D576" s="30"/>
      <c r="E576" s="510"/>
    </row>
    <row r="577" spans="1:5">
      <c r="A577" s="513"/>
      <c r="B577" s="505"/>
      <c r="C577" s="29"/>
      <c r="D577" s="30"/>
      <c r="E577" s="510"/>
    </row>
    <row r="578" spans="1:5">
      <c r="A578" s="513"/>
      <c r="B578" s="505"/>
      <c r="C578" s="29"/>
      <c r="D578" s="30"/>
      <c r="E578" s="510"/>
    </row>
    <row r="579" spans="1:5">
      <c r="A579" s="513"/>
      <c r="B579" s="505"/>
      <c r="C579" s="29"/>
      <c r="D579" s="30"/>
      <c r="E579" s="510"/>
    </row>
    <row r="580" spans="1:5">
      <c r="A580" s="513"/>
      <c r="B580" s="505"/>
      <c r="C580" s="29"/>
      <c r="D580" s="30"/>
      <c r="E580" s="510"/>
    </row>
    <row r="581" spans="1:5">
      <c r="A581" s="513"/>
      <c r="B581" s="505"/>
      <c r="C581" s="29"/>
      <c r="D581" s="30"/>
      <c r="E581" s="510"/>
    </row>
    <row r="582" spans="1:5">
      <c r="A582" s="513"/>
      <c r="B582" s="505"/>
      <c r="C582" s="29"/>
      <c r="D582" s="30"/>
      <c r="E582" s="510"/>
    </row>
    <row r="583" spans="1:5">
      <c r="A583" s="513"/>
      <c r="B583" s="505"/>
      <c r="C583" s="29"/>
      <c r="D583" s="30"/>
      <c r="E583" s="510"/>
    </row>
    <row r="584" spans="1:5">
      <c r="A584" s="513"/>
      <c r="B584" s="505"/>
      <c r="C584" s="29"/>
      <c r="D584" s="30"/>
      <c r="E584" s="510"/>
    </row>
    <row r="585" spans="1:5">
      <c r="A585" s="513"/>
      <c r="B585" s="505"/>
      <c r="C585" s="29"/>
      <c r="D585" s="30"/>
      <c r="E585" s="510"/>
    </row>
    <row r="586" spans="1:5">
      <c r="A586" s="513"/>
      <c r="B586" s="505"/>
      <c r="C586" s="29"/>
      <c r="D586" s="30"/>
      <c r="E586" s="510"/>
    </row>
    <row r="587" spans="1:5">
      <c r="A587" s="513"/>
      <c r="B587" s="505"/>
      <c r="C587" s="29"/>
      <c r="D587" s="30"/>
      <c r="E587" s="510"/>
    </row>
    <row r="588" spans="1:5">
      <c r="A588" s="513"/>
      <c r="B588" s="505"/>
      <c r="C588" s="29"/>
      <c r="D588" s="30"/>
      <c r="E588" s="510"/>
    </row>
    <row r="589" spans="1:5">
      <c r="A589" s="513"/>
      <c r="B589" s="505"/>
      <c r="C589" s="29"/>
      <c r="D589" s="30"/>
      <c r="E589" s="510"/>
    </row>
    <row r="590" spans="1:5">
      <c r="A590" s="513"/>
      <c r="B590" s="505"/>
      <c r="C590" s="29"/>
      <c r="D590" s="30"/>
      <c r="E590" s="510"/>
    </row>
    <row r="591" spans="1:5">
      <c r="A591" s="513"/>
      <c r="B591" s="505"/>
      <c r="C591" s="29"/>
      <c r="D591" s="30"/>
      <c r="E591" s="510"/>
    </row>
    <row r="592" spans="1:5">
      <c r="A592" s="513"/>
      <c r="B592" s="505"/>
      <c r="C592" s="29"/>
      <c r="D592" s="30"/>
      <c r="E592" s="510"/>
    </row>
    <row r="593" spans="1:5">
      <c r="A593" s="513"/>
      <c r="B593" s="505"/>
      <c r="C593" s="29"/>
      <c r="D593" s="30"/>
      <c r="E593" s="510"/>
    </row>
    <row r="594" spans="1:5">
      <c r="A594" s="513"/>
      <c r="B594" s="505"/>
      <c r="C594" s="29"/>
      <c r="D594" s="30"/>
      <c r="E594" s="510"/>
    </row>
    <row r="595" spans="1:5">
      <c r="A595" s="513"/>
      <c r="B595" s="505"/>
      <c r="C595" s="29"/>
      <c r="D595" s="30"/>
      <c r="E595" s="510"/>
    </row>
    <row r="596" spans="1:5">
      <c r="A596" s="513"/>
      <c r="B596" s="505"/>
      <c r="C596" s="29"/>
      <c r="D596" s="30"/>
      <c r="E596" s="510"/>
    </row>
    <row r="597" spans="1:5">
      <c r="A597" s="513"/>
      <c r="B597" s="505"/>
      <c r="C597" s="29"/>
      <c r="D597" s="30"/>
      <c r="E597" s="510"/>
    </row>
    <row r="598" spans="1:5">
      <c r="A598" s="513"/>
      <c r="B598" s="505"/>
      <c r="C598" s="29"/>
      <c r="D598" s="30"/>
      <c r="E598" s="510"/>
    </row>
    <row r="599" spans="1:5">
      <c r="A599" s="513"/>
      <c r="B599" s="505"/>
      <c r="C599" s="29"/>
      <c r="D599" s="30"/>
      <c r="E599" s="510"/>
    </row>
    <row r="600" spans="1:5">
      <c r="A600" s="513"/>
      <c r="B600" s="505"/>
      <c r="C600" s="29"/>
      <c r="D600" s="30"/>
      <c r="E600" s="510"/>
    </row>
    <row r="601" spans="1:5">
      <c r="A601" s="513"/>
      <c r="B601" s="505"/>
      <c r="C601" s="29"/>
      <c r="D601" s="30"/>
      <c r="E601" s="510"/>
    </row>
    <row r="602" spans="1:5">
      <c r="A602" s="513"/>
      <c r="B602" s="505"/>
      <c r="C602" s="29"/>
      <c r="D602" s="30"/>
      <c r="E602" s="510"/>
    </row>
    <row r="603" spans="1:5">
      <c r="A603" s="513"/>
      <c r="B603" s="505"/>
      <c r="C603" s="29"/>
      <c r="D603" s="30"/>
      <c r="E603" s="510"/>
    </row>
    <row r="604" spans="1:5">
      <c r="A604" s="513"/>
      <c r="B604" s="505"/>
      <c r="C604" s="29"/>
      <c r="D604" s="30"/>
      <c r="E604" s="510"/>
    </row>
    <row r="605" spans="1:5">
      <c r="A605" s="513"/>
      <c r="B605" s="505"/>
      <c r="C605" s="29"/>
      <c r="D605" s="30"/>
      <c r="E605" s="510"/>
    </row>
    <row r="606" spans="1:5">
      <c r="A606" s="513"/>
      <c r="B606" s="505"/>
      <c r="C606" s="29"/>
      <c r="D606" s="30"/>
      <c r="E606" s="510"/>
    </row>
    <row r="607" spans="1:5">
      <c r="A607" s="513"/>
      <c r="B607" s="505"/>
      <c r="C607" s="29"/>
      <c r="D607" s="30"/>
      <c r="E607" s="510"/>
    </row>
    <row r="608" spans="1:5">
      <c r="A608" s="513"/>
      <c r="B608" s="505"/>
      <c r="C608" s="29"/>
      <c r="D608" s="30"/>
      <c r="E608" s="510"/>
    </row>
    <row r="609" spans="1:5">
      <c r="A609" s="513"/>
      <c r="B609" s="505"/>
      <c r="C609" s="29"/>
      <c r="D609" s="30"/>
      <c r="E609" s="510"/>
    </row>
    <row r="610" spans="1:5">
      <c r="A610" s="513"/>
      <c r="B610" s="505"/>
      <c r="C610" s="29"/>
      <c r="D610" s="30"/>
      <c r="E610" s="510"/>
    </row>
    <row r="611" spans="1:5">
      <c r="A611" s="513"/>
      <c r="B611" s="505"/>
      <c r="C611" s="29"/>
      <c r="D611" s="30"/>
      <c r="E611" s="510"/>
    </row>
    <row r="612" spans="1:5">
      <c r="A612" s="513"/>
      <c r="B612" s="505"/>
      <c r="C612" s="29"/>
      <c r="D612" s="30"/>
      <c r="E612" s="510"/>
    </row>
    <row r="613" spans="1:5">
      <c r="A613" s="513"/>
      <c r="B613" s="505"/>
      <c r="C613" s="29"/>
      <c r="D613" s="30"/>
      <c r="E613" s="510"/>
    </row>
    <row r="614" spans="1:5">
      <c r="A614" s="513"/>
      <c r="B614" s="505"/>
      <c r="C614" s="29"/>
      <c r="D614" s="30"/>
      <c r="E614" s="510"/>
    </row>
    <row r="615" spans="1:5">
      <c r="A615" s="513"/>
      <c r="B615" s="505"/>
      <c r="C615" s="29"/>
      <c r="D615" s="30"/>
      <c r="E615" s="510"/>
    </row>
    <row r="616" spans="1:5">
      <c r="A616" s="513"/>
      <c r="B616" s="505"/>
      <c r="C616" s="29"/>
      <c r="D616" s="30"/>
      <c r="E616" s="510"/>
    </row>
    <row r="617" spans="1:5">
      <c r="A617" s="513"/>
      <c r="B617" s="505"/>
      <c r="C617" s="29"/>
      <c r="D617" s="30"/>
      <c r="E617" s="510"/>
    </row>
    <row r="618" spans="1:5">
      <c r="A618" s="513"/>
      <c r="B618" s="505"/>
      <c r="C618" s="29"/>
      <c r="D618" s="30"/>
      <c r="E618" s="510"/>
    </row>
    <row r="619" spans="1:5">
      <c r="A619" s="513"/>
      <c r="B619" s="505"/>
      <c r="C619" s="29"/>
      <c r="D619" s="30"/>
      <c r="E619" s="510"/>
    </row>
    <row r="620" spans="1:5">
      <c r="A620" s="513"/>
      <c r="B620" s="505"/>
      <c r="C620" s="29"/>
      <c r="D620" s="30"/>
      <c r="E620" s="510"/>
    </row>
    <row r="621" spans="1:5">
      <c r="A621" s="513"/>
      <c r="B621" s="505"/>
      <c r="C621" s="29"/>
      <c r="D621" s="30"/>
      <c r="E621" s="510"/>
    </row>
    <row r="622" spans="1:5">
      <c r="A622" s="513"/>
      <c r="B622" s="505"/>
      <c r="C622" s="29"/>
      <c r="D622" s="30"/>
      <c r="E622" s="510"/>
    </row>
    <row r="623" spans="1:5">
      <c r="A623" s="513"/>
      <c r="B623" s="505"/>
      <c r="C623" s="29"/>
      <c r="D623" s="30"/>
      <c r="E623" s="510"/>
    </row>
    <row r="624" spans="1:5">
      <c r="A624" s="513"/>
      <c r="B624" s="505"/>
      <c r="C624" s="29"/>
      <c r="D624" s="30"/>
      <c r="E624" s="510"/>
    </row>
    <row r="625" spans="1:5">
      <c r="A625" s="513"/>
      <c r="B625" s="505"/>
      <c r="C625" s="29"/>
      <c r="D625" s="30"/>
      <c r="E625" s="510"/>
    </row>
    <row r="626" spans="1:5">
      <c r="A626" s="513"/>
      <c r="B626" s="505"/>
      <c r="C626" s="29"/>
      <c r="D626" s="30"/>
      <c r="E626" s="510"/>
    </row>
    <row r="627" spans="1:5">
      <c r="A627" s="513"/>
      <c r="B627" s="505"/>
      <c r="C627" s="29"/>
      <c r="D627" s="30"/>
      <c r="E627" s="510"/>
    </row>
    <row r="628" spans="1:5">
      <c r="A628" s="513"/>
      <c r="B628" s="505"/>
      <c r="C628" s="29"/>
      <c r="D628" s="30"/>
      <c r="E628" s="510"/>
    </row>
    <row r="629" spans="1:5">
      <c r="A629" s="513"/>
      <c r="B629" s="505"/>
      <c r="C629" s="29"/>
      <c r="D629" s="30"/>
      <c r="E629" s="510"/>
    </row>
    <row r="630" spans="1:5">
      <c r="A630" s="513"/>
      <c r="B630" s="505"/>
      <c r="C630" s="29"/>
      <c r="D630" s="30"/>
      <c r="E630" s="510"/>
    </row>
    <row r="631" spans="1:5">
      <c r="A631" s="513"/>
      <c r="B631" s="505"/>
      <c r="C631" s="29"/>
      <c r="D631" s="30"/>
      <c r="E631" s="510"/>
    </row>
    <row r="632" spans="1:5">
      <c r="A632" s="513"/>
      <c r="B632" s="505"/>
      <c r="C632" s="29"/>
      <c r="D632" s="30"/>
      <c r="E632" s="510"/>
    </row>
    <row r="633" spans="1:5">
      <c r="A633" s="513"/>
      <c r="B633" s="505"/>
      <c r="C633" s="29"/>
      <c r="D633" s="30"/>
      <c r="E633" s="510"/>
    </row>
    <row r="634" spans="1:5">
      <c r="A634" s="513"/>
      <c r="B634" s="505"/>
      <c r="C634" s="29"/>
      <c r="D634" s="30"/>
      <c r="E634" s="510"/>
    </row>
    <row r="635" spans="1:5">
      <c r="A635" s="513"/>
      <c r="B635" s="505"/>
      <c r="C635" s="29"/>
      <c r="D635" s="30"/>
      <c r="E635" s="510"/>
    </row>
    <row r="636" spans="1:5">
      <c r="A636" s="513"/>
      <c r="B636" s="505"/>
      <c r="C636" s="29"/>
      <c r="D636" s="30"/>
      <c r="E636" s="510"/>
    </row>
    <row r="637" spans="1:5">
      <c r="A637" s="513"/>
      <c r="B637" s="505"/>
      <c r="C637" s="29"/>
      <c r="D637" s="30"/>
      <c r="E637" s="510"/>
    </row>
    <row r="638" spans="1:5">
      <c r="A638" s="513"/>
      <c r="B638" s="505"/>
      <c r="C638" s="29"/>
      <c r="D638" s="30"/>
      <c r="E638" s="510"/>
    </row>
    <row r="639" spans="1:5">
      <c r="A639" s="513"/>
      <c r="B639" s="505"/>
      <c r="C639" s="29"/>
      <c r="D639" s="30"/>
      <c r="E639" s="510"/>
    </row>
    <row r="640" spans="1:5">
      <c r="A640" s="513"/>
      <c r="B640" s="505"/>
      <c r="C640" s="29"/>
      <c r="D640" s="30"/>
      <c r="E640" s="510"/>
    </row>
    <row r="641" spans="1:5">
      <c r="A641" s="513"/>
      <c r="B641" s="505"/>
      <c r="C641" s="29"/>
      <c r="D641" s="30"/>
      <c r="E641" s="510"/>
    </row>
    <row r="642" spans="1:5">
      <c r="A642" s="513"/>
      <c r="B642" s="505"/>
      <c r="C642" s="29"/>
      <c r="D642" s="30"/>
      <c r="E642" s="510"/>
    </row>
    <row r="643" spans="1:5">
      <c r="A643" s="513"/>
      <c r="B643" s="505"/>
      <c r="C643" s="29"/>
      <c r="D643" s="30"/>
      <c r="E643" s="510"/>
    </row>
    <row r="644" spans="1:5">
      <c r="A644" s="513"/>
      <c r="B644" s="505"/>
      <c r="C644" s="29"/>
      <c r="D644" s="30"/>
      <c r="E644" s="510"/>
    </row>
    <row r="645" spans="1:5">
      <c r="A645" s="513"/>
      <c r="B645" s="505"/>
      <c r="C645" s="29"/>
      <c r="D645" s="30"/>
      <c r="E645" s="510"/>
    </row>
    <row r="646" spans="1:5">
      <c r="A646" s="513"/>
      <c r="B646" s="505"/>
      <c r="C646" s="29"/>
      <c r="D646" s="30"/>
      <c r="E646" s="510"/>
    </row>
    <row r="647" spans="1:5">
      <c r="A647" s="513"/>
      <c r="B647" s="505"/>
      <c r="C647" s="29"/>
      <c r="D647" s="30"/>
      <c r="E647" s="510"/>
    </row>
    <row r="648" spans="1:5">
      <c r="A648" s="513"/>
      <c r="B648" s="505"/>
      <c r="C648" s="29"/>
      <c r="D648" s="30"/>
      <c r="E648" s="510"/>
    </row>
    <row r="649" spans="1:5">
      <c r="A649" s="513"/>
      <c r="B649" s="505"/>
      <c r="C649" s="29"/>
      <c r="D649" s="30"/>
      <c r="E649" s="510"/>
    </row>
    <row r="650" spans="1:5">
      <c r="A650" s="513"/>
      <c r="B650" s="505"/>
      <c r="C650" s="29"/>
      <c r="D650" s="30"/>
      <c r="E650" s="510"/>
    </row>
    <row r="651" spans="1:5">
      <c r="A651" s="513"/>
      <c r="B651" s="505"/>
      <c r="C651" s="29"/>
      <c r="D651" s="30"/>
      <c r="E651" s="510"/>
    </row>
    <row r="652" spans="1:5">
      <c r="A652" s="513"/>
      <c r="B652" s="505"/>
      <c r="C652" s="29"/>
      <c r="D652" s="30"/>
      <c r="E652" s="510"/>
    </row>
    <row r="653" spans="1:5">
      <c r="A653" s="513"/>
      <c r="B653" s="505"/>
      <c r="C653" s="29"/>
      <c r="D653" s="30"/>
      <c r="E653" s="510"/>
    </row>
    <row r="654" spans="1:5">
      <c r="A654" s="513"/>
      <c r="B654" s="505"/>
      <c r="C654" s="29"/>
      <c r="D654" s="30"/>
      <c r="E654" s="510"/>
    </row>
    <row r="655" spans="1:5">
      <c r="A655" s="513"/>
      <c r="B655" s="505"/>
      <c r="C655" s="29"/>
      <c r="D655" s="30"/>
      <c r="E655" s="510"/>
    </row>
    <row r="656" spans="1:5">
      <c r="A656" s="513"/>
      <c r="B656" s="505"/>
      <c r="C656" s="29"/>
      <c r="D656" s="30"/>
      <c r="E656" s="510"/>
    </row>
    <row r="657" spans="1:5">
      <c r="A657" s="513"/>
      <c r="B657" s="505"/>
      <c r="C657" s="29"/>
      <c r="D657" s="30"/>
      <c r="E657" s="510"/>
    </row>
    <row r="658" spans="1:5">
      <c r="A658" s="513"/>
      <c r="B658" s="505"/>
      <c r="C658" s="29"/>
      <c r="D658" s="30"/>
      <c r="E658" s="510"/>
    </row>
    <row r="659" spans="1:5">
      <c r="A659" s="513"/>
      <c r="B659" s="505"/>
      <c r="C659" s="29"/>
      <c r="D659" s="30"/>
      <c r="E659" s="510"/>
    </row>
    <row r="660" spans="1:5">
      <c r="A660" s="513"/>
      <c r="B660" s="505"/>
      <c r="C660" s="29"/>
      <c r="D660" s="30"/>
      <c r="E660" s="510"/>
    </row>
    <row r="661" spans="1:5">
      <c r="A661" s="513"/>
      <c r="B661" s="505"/>
      <c r="C661" s="29"/>
      <c r="D661" s="30"/>
      <c r="E661" s="510"/>
    </row>
    <row r="662" spans="1:5">
      <c r="A662" s="513"/>
      <c r="B662" s="505"/>
      <c r="C662" s="29"/>
      <c r="D662" s="30"/>
      <c r="E662" s="510"/>
    </row>
    <row r="663" spans="1:5">
      <c r="A663" s="513"/>
      <c r="B663" s="505"/>
      <c r="C663" s="29"/>
      <c r="D663" s="30"/>
      <c r="E663" s="510"/>
    </row>
    <row r="664" spans="1:5">
      <c r="A664" s="513"/>
      <c r="B664" s="505"/>
      <c r="C664" s="29"/>
      <c r="D664" s="30"/>
      <c r="E664" s="510"/>
    </row>
    <row r="665" spans="1:5">
      <c r="A665" s="513"/>
      <c r="B665" s="505"/>
      <c r="C665" s="29"/>
      <c r="D665" s="30"/>
      <c r="E665" s="510"/>
    </row>
    <row r="666" spans="1:5">
      <c r="A666" s="513"/>
      <c r="B666" s="505"/>
      <c r="C666" s="29"/>
      <c r="D666" s="30"/>
      <c r="E666" s="510"/>
    </row>
    <row r="667" spans="1:5">
      <c r="A667" s="513"/>
      <c r="B667" s="505"/>
      <c r="C667" s="29"/>
      <c r="D667" s="30"/>
      <c r="E667" s="510"/>
    </row>
    <row r="668" spans="1:5">
      <c r="A668" s="513"/>
      <c r="B668" s="505"/>
      <c r="C668" s="29"/>
      <c r="D668" s="30"/>
      <c r="E668" s="510"/>
    </row>
    <row r="669" spans="1:5">
      <c r="A669" s="513"/>
      <c r="B669" s="505"/>
      <c r="C669" s="29"/>
      <c r="D669" s="30"/>
      <c r="E669" s="510"/>
    </row>
    <row r="670" spans="1:5">
      <c r="A670" s="513"/>
      <c r="B670" s="505"/>
      <c r="C670" s="29"/>
      <c r="D670" s="30"/>
      <c r="E670" s="510"/>
    </row>
    <row r="671" spans="1:5">
      <c r="A671" s="513"/>
      <c r="B671" s="505"/>
      <c r="C671" s="29"/>
      <c r="D671" s="30"/>
      <c r="E671" s="510"/>
    </row>
    <row r="672" spans="1:5">
      <c r="A672" s="513"/>
      <c r="B672" s="505"/>
      <c r="C672" s="29"/>
      <c r="D672" s="30"/>
      <c r="E672" s="510"/>
    </row>
    <row r="673" spans="1:5">
      <c r="A673" s="513"/>
      <c r="B673" s="505"/>
      <c r="C673" s="29"/>
      <c r="D673" s="30"/>
      <c r="E673" s="510"/>
    </row>
    <row r="674" spans="1:5">
      <c r="A674" s="513"/>
      <c r="B674" s="505"/>
      <c r="C674" s="29"/>
      <c r="D674" s="30"/>
      <c r="E674" s="510"/>
    </row>
    <row r="675" spans="1:5">
      <c r="A675" s="513"/>
      <c r="B675" s="505"/>
      <c r="C675" s="29"/>
      <c r="D675" s="30"/>
      <c r="E675" s="510"/>
    </row>
    <row r="676" spans="1:5">
      <c r="A676" s="513"/>
      <c r="B676" s="505"/>
      <c r="C676" s="29"/>
      <c r="D676" s="30"/>
      <c r="E676" s="510"/>
    </row>
    <row r="677" spans="1:5">
      <c r="A677" s="513"/>
      <c r="B677" s="505"/>
      <c r="C677" s="29"/>
      <c r="D677" s="30"/>
      <c r="E677" s="510"/>
    </row>
    <row r="678" spans="1:5">
      <c r="A678" s="513"/>
      <c r="B678" s="505"/>
      <c r="C678" s="29"/>
      <c r="D678" s="30"/>
      <c r="E678" s="510"/>
    </row>
    <row r="679" spans="1:5">
      <c r="A679" s="513"/>
      <c r="B679" s="505"/>
      <c r="C679" s="29"/>
      <c r="D679" s="30"/>
      <c r="E679" s="510"/>
    </row>
    <row r="680" spans="1:5">
      <c r="A680" s="513"/>
      <c r="B680" s="505"/>
      <c r="C680" s="29"/>
      <c r="D680" s="30"/>
      <c r="E680" s="510"/>
    </row>
    <row r="681" spans="1:5">
      <c r="A681" s="513"/>
      <c r="B681" s="505"/>
      <c r="C681" s="29"/>
      <c r="D681" s="30"/>
      <c r="E681" s="510"/>
    </row>
    <row r="682" spans="1:5">
      <c r="A682" s="513"/>
      <c r="B682" s="505"/>
      <c r="C682" s="29"/>
      <c r="D682" s="30"/>
      <c r="E682" s="510"/>
    </row>
    <row r="683" spans="1:5">
      <c r="A683" s="513"/>
      <c r="B683" s="505"/>
      <c r="C683" s="29"/>
      <c r="D683" s="30"/>
      <c r="E683" s="510"/>
    </row>
    <row r="684" spans="1:5">
      <c r="A684" s="513"/>
      <c r="B684" s="505"/>
      <c r="C684" s="29"/>
      <c r="D684" s="30"/>
      <c r="E684" s="510"/>
    </row>
    <row r="685" spans="1:5">
      <c r="A685" s="513"/>
      <c r="B685" s="505"/>
      <c r="C685" s="29"/>
      <c r="D685" s="30"/>
      <c r="E685" s="510"/>
    </row>
    <row r="686" spans="1:5">
      <c r="A686" s="513"/>
      <c r="B686" s="505"/>
      <c r="C686" s="29"/>
      <c r="D686" s="30"/>
      <c r="E686" s="510"/>
    </row>
    <row r="687" spans="1:5">
      <c r="A687" s="513"/>
      <c r="B687" s="505"/>
      <c r="C687" s="29"/>
      <c r="D687" s="30"/>
      <c r="E687" s="510"/>
    </row>
    <row r="688" spans="1:5">
      <c r="A688" s="513"/>
      <c r="B688" s="505"/>
      <c r="C688" s="29"/>
      <c r="D688" s="30"/>
      <c r="E688" s="510"/>
    </row>
    <row r="689" spans="1:5">
      <c r="A689" s="513"/>
      <c r="B689" s="505"/>
      <c r="C689" s="29"/>
      <c r="D689" s="30"/>
      <c r="E689" s="510"/>
    </row>
    <row r="690" spans="1:5">
      <c r="A690" s="513"/>
      <c r="B690" s="505"/>
      <c r="C690" s="29"/>
      <c r="D690" s="30"/>
      <c r="E690" s="510"/>
    </row>
    <row r="691" spans="1:5">
      <c r="A691" s="513"/>
      <c r="B691" s="505"/>
      <c r="C691" s="29"/>
      <c r="D691" s="30"/>
      <c r="E691" s="510"/>
    </row>
    <row r="692" spans="1:5">
      <c r="A692" s="513"/>
      <c r="B692" s="505"/>
      <c r="C692" s="29"/>
      <c r="D692" s="30"/>
      <c r="E692" s="510"/>
    </row>
    <row r="693" spans="1:5">
      <c r="A693" s="513"/>
      <c r="B693" s="505"/>
      <c r="C693" s="29"/>
      <c r="D693" s="30"/>
      <c r="E693" s="510"/>
    </row>
    <row r="694" spans="1:5">
      <c r="A694" s="513"/>
      <c r="B694" s="505"/>
      <c r="C694" s="29"/>
      <c r="D694" s="30"/>
      <c r="E694" s="510"/>
    </row>
    <row r="695" spans="1:5">
      <c r="A695" s="513"/>
      <c r="B695" s="505"/>
      <c r="C695" s="29"/>
      <c r="D695" s="30"/>
      <c r="E695" s="510"/>
    </row>
    <row r="696" spans="1:5">
      <c r="A696" s="513"/>
      <c r="B696" s="505"/>
      <c r="C696" s="29"/>
      <c r="D696" s="30"/>
      <c r="E696" s="510"/>
    </row>
    <row r="697" spans="1:5">
      <c r="A697" s="513"/>
      <c r="B697" s="505"/>
      <c r="C697" s="29"/>
      <c r="D697" s="30"/>
      <c r="E697" s="510"/>
    </row>
    <row r="698" spans="1:5">
      <c r="A698" s="513"/>
      <c r="B698" s="505"/>
      <c r="C698" s="29"/>
      <c r="D698" s="30"/>
      <c r="E698" s="510"/>
    </row>
    <row r="699" spans="1:5">
      <c r="A699" s="513"/>
      <c r="B699" s="505"/>
      <c r="C699" s="29"/>
      <c r="D699" s="30"/>
      <c r="E699" s="510"/>
    </row>
    <row r="700" spans="1:5">
      <c r="A700" s="513"/>
      <c r="B700" s="505"/>
      <c r="C700" s="29"/>
      <c r="D700" s="30"/>
      <c r="E700" s="510"/>
    </row>
    <row r="701" spans="1:5">
      <c r="A701" s="513"/>
      <c r="B701" s="505"/>
      <c r="C701" s="29"/>
      <c r="D701" s="30"/>
      <c r="E701" s="510"/>
    </row>
    <row r="702" spans="1:5">
      <c r="A702" s="513"/>
      <c r="B702" s="505"/>
      <c r="C702" s="29"/>
      <c r="D702" s="30"/>
      <c r="E702" s="510"/>
    </row>
    <row r="703" spans="1:5">
      <c r="A703" s="513"/>
      <c r="B703" s="505"/>
      <c r="C703" s="29"/>
      <c r="D703" s="30"/>
      <c r="E703" s="510"/>
    </row>
    <row r="704" spans="1:5">
      <c r="A704" s="513"/>
      <c r="B704" s="505"/>
      <c r="C704" s="29"/>
      <c r="D704" s="30"/>
      <c r="E704" s="510"/>
    </row>
    <row r="705" spans="1:5">
      <c r="A705" s="513"/>
      <c r="B705" s="505"/>
      <c r="C705" s="29"/>
      <c r="D705" s="30"/>
      <c r="E705" s="510"/>
    </row>
    <row r="706" spans="1:5">
      <c r="A706" s="513"/>
      <c r="B706" s="505"/>
      <c r="C706" s="29"/>
      <c r="D706" s="30"/>
      <c r="E706" s="510"/>
    </row>
    <row r="707" spans="1:5">
      <c r="A707" s="513"/>
      <c r="B707" s="505"/>
      <c r="C707" s="29"/>
      <c r="D707" s="30"/>
      <c r="E707" s="510"/>
    </row>
    <row r="708" spans="1:5">
      <c r="A708" s="513"/>
      <c r="B708" s="505"/>
      <c r="C708" s="29"/>
      <c r="D708" s="30"/>
      <c r="E708" s="510"/>
    </row>
    <row r="709" spans="1:5">
      <c r="A709" s="513"/>
      <c r="B709" s="505"/>
      <c r="C709" s="29"/>
      <c r="D709" s="30"/>
      <c r="E709" s="510"/>
    </row>
    <row r="710" spans="1:5">
      <c r="A710" s="513"/>
      <c r="B710" s="505"/>
      <c r="C710" s="29"/>
      <c r="D710" s="30"/>
      <c r="E710" s="510"/>
    </row>
    <row r="711" spans="1:5">
      <c r="A711" s="513"/>
      <c r="B711" s="505"/>
      <c r="C711" s="29"/>
      <c r="D711" s="30"/>
      <c r="E711" s="510"/>
    </row>
    <row r="712" spans="1:5">
      <c r="A712" s="513"/>
      <c r="B712" s="505"/>
      <c r="C712" s="29"/>
      <c r="D712" s="30"/>
      <c r="E712" s="510"/>
    </row>
    <row r="713" spans="1:5">
      <c r="A713" s="513"/>
      <c r="B713" s="505"/>
      <c r="C713" s="29"/>
      <c r="D713" s="30"/>
      <c r="E713" s="510"/>
    </row>
    <row r="714" spans="1:5">
      <c r="A714" s="513"/>
      <c r="B714" s="505"/>
      <c r="C714" s="29"/>
      <c r="D714" s="30"/>
      <c r="E714" s="510"/>
    </row>
    <row r="715" spans="1:5">
      <c r="A715" s="513"/>
      <c r="B715" s="505"/>
      <c r="C715" s="29"/>
      <c r="D715" s="30"/>
      <c r="E715" s="510"/>
    </row>
    <row r="716" spans="1:5">
      <c r="A716" s="513"/>
      <c r="B716" s="505"/>
      <c r="C716" s="29"/>
      <c r="D716" s="30"/>
      <c r="E716" s="510"/>
    </row>
    <row r="717" spans="1:5">
      <c r="A717" s="513"/>
      <c r="B717" s="505"/>
      <c r="C717" s="29"/>
      <c r="D717" s="30"/>
      <c r="E717" s="510"/>
    </row>
    <row r="718" spans="1:5">
      <c r="A718" s="513"/>
      <c r="B718" s="505"/>
      <c r="C718" s="29"/>
      <c r="D718" s="30"/>
      <c r="E718" s="510"/>
    </row>
    <row r="719" spans="1:5">
      <c r="A719" s="513"/>
      <c r="B719" s="505"/>
      <c r="C719" s="29"/>
      <c r="D719" s="30"/>
      <c r="E719" s="510"/>
    </row>
    <row r="720" spans="1:5">
      <c r="A720" s="513"/>
      <c r="B720" s="505"/>
      <c r="C720" s="29"/>
      <c r="D720" s="30"/>
      <c r="E720" s="510"/>
    </row>
    <row r="721" spans="1:5">
      <c r="A721" s="513"/>
      <c r="B721" s="505"/>
      <c r="C721" s="29"/>
      <c r="D721" s="30"/>
      <c r="E721" s="510"/>
    </row>
    <row r="722" spans="1:5">
      <c r="A722" s="513"/>
      <c r="B722" s="505"/>
      <c r="C722" s="29"/>
      <c r="D722" s="30"/>
      <c r="E722" s="510"/>
    </row>
    <row r="723" spans="1:5">
      <c r="A723" s="513"/>
      <c r="B723" s="505"/>
      <c r="C723" s="29"/>
      <c r="D723" s="30"/>
      <c r="E723" s="510"/>
    </row>
    <row r="724" spans="1:5">
      <c r="A724" s="513"/>
      <c r="B724" s="505"/>
      <c r="C724" s="29"/>
      <c r="D724" s="30"/>
      <c r="E724" s="510"/>
    </row>
    <row r="725" spans="1:5">
      <c r="A725" s="513"/>
      <c r="B725" s="505"/>
      <c r="C725" s="29"/>
      <c r="D725" s="30"/>
      <c r="E725" s="510"/>
    </row>
    <row r="726" spans="1:5">
      <c r="A726" s="513"/>
      <c r="B726" s="505"/>
      <c r="C726" s="29"/>
      <c r="D726" s="30"/>
      <c r="E726" s="510"/>
    </row>
    <row r="727" spans="1:5">
      <c r="A727" s="513"/>
      <c r="B727" s="505"/>
      <c r="C727" s="29"/>
      <c r="D727" s="30"/>
      <c r="E727" s="510"/>
    </row>
    <row r="728" spans="1:5">
      <c r="A728" s="513"/>
      <c r="B728" s="505"/>
      <c r="C728" s="29"/>
      <c r="D728" s="30"/>
      <c r="E728" s="510"/>
    </row>
    <row r="729" spans="1:5">
      <c r="A729" s="513"/>
      <c r="B729" s="505"/>
      <c r="C729" s="29"/>
      <c r="D729" s="30"/>
      <c r="E729" s="510"/>
    </row>
    <row r="730" spans="1:5">
      <c r="A730" s="513"/>
      <c r="B730" s="505"/>
      <c r="C730" s="29"/>
      <c r="D730" s="30"/>
      <c r="E730" s="510"/>
    </row>
    <row r="731" spans="1:5">
      <c r="A731" s="513"/>
      <c r="B731" s="505"/>
      <c r="C731" s="29"/>
      <c r="D731" s="30"/>
      <c r="E731" s="510"/>
    </row>
    <row r="732" spans="1:5">
      <c r="A732" s="513"/>
      <c r="B732" s="505"/>
      <c r="C732" s="29"/>
      <c r="D732" s="30"/>
      <c r="E732" s="510"/>
    </row>
    <row r="733" spans="1:5">
      <c r="A733" s="513"/>
      <c r="B733" s="505"/>
      <c r="C733" s="29"/>
      <c r="D733" s="30"/>
      <c r="E733" s="510"/>
    </row>
    <row r="734" spans="1:5">
      <c r="A734" s="513"/>
      <c r="B734" s="505"/>
      <c r="C734" s="29"/>
      <c r="D734" s="30"/>
      <c r="E734" s="510"/>
    </row>
    <row r="735" spans="1:5">
      <c r="A735" s="513"/>
      <c r="B735" s="505"/>
      <c r="C735" s="29"/>
      <c r="D735" s="30"/>
      <c r="E735" s="510"/>
    </row>
    <row r="736" spans="1:5">
      <c r="A736" s="513"/>
      <c r="B736" s="505"/>
      <c r="C736" s="29"/>
      <c r="D736" s="30"/>
      <c r="E736" s="510"/>
    </row>
    <row r="737" spans="1:5">
      <c r="A737" s="513"/>
      <c r="B737" s="505"/>
      <c r="C737" s="29"/>
      <c r="D737" s="30"/>
      <c r="E737" s="510"/>
    </row>
    <row r="738" spans="1:5">
      <c r="A738" s="513"/>
      <c r="B738" s="505"/>
      <c r="C738" s="29"/>
      <c r="D738" s="30"/>
      <c r="E738" s="510"/>
    </row>
    <row r="739" spans="1:5">
      <c r="A739" s="513"/>
      <c r="B739" s="505"/>
      <c r="C739" s="29"/>
      <c r="D739" s="30"/>
      <c r="E739" s="510"/>
    </row>
    <row r="740" spans="1:5">
      <c r="A740" s="513"/>
      <c r="B740" s="505"/>
      <c r="C740" s="29"/>
      <c r="D740" s="30"/>
      <c r="E740" s="510"/>
    </row>
    <row r="741" spans="1:5">
      <c r="A741" s="513"/>
      <c r="B741" s="505"/>
      <c r="C741" s="29"/>
      <c r="D741" s="30"/>
      <c r="E741" s="510"/>
    </row>
    <row r="742" spans="1:5">
      <c r="A742" s="513"/>
      <c r="B742" s="505"/>
      <c r="C742" s="29"/>
      <c r="D742" s="30"/>
      <c r="E742" s="510"/>
    </row>
    <row r="743" spans="1:5">
      <c r="A743" s="513"/>
      <c r="B743" s="505"/>
      <c r="C743" s="29"/>
      <c r="D743" s="30"/>
      <c r="E743" s="510"/>
    </row>
    <row r="744" spans="1:5">
      <c r="A744" s="513"/>
      <c r="B744" s="505"/>
      <c r="C744" s="29"/>
      <c r="D744" s="30"/>
      <c r="E744" s="510"/>
    </row>
    <row r="745" spans="1:5">
      <c r="A745" s="513"/>
      <c r="B745" s="505"/>
      <c r="C745" s="29"/>
      <c r="D745" s="30"/>
      <c r="E745" s="510"/>
    </row>
    <row r="746" spans="1:5">
      <c r="A746" s="513"/>
      <c r="B746" s="505"/>
      <c r="C746" s="29"/>
      <c r="D746" s="30"/>
      <c r="E746" s="510"/>
    </row>
    <row r="747" spans="1:5">
      <c r="A747" s="513"/>
      <c r="B747" s="505"/>
      <c r="C747" s="29"/>
      <c r="D747" s="30"/>
      <c r="E747" s="510"/>
    </row>
    <row r="748" spans="1:5">
      <c r="A748" s="513"/>
      <c r="B748" s="505"/>
      <c r="C748" s="29"/>
      <c r="D748" s="30"/>
      <c r="E748" s="510"/>
    </row>
    <row r="749" spans="1:5">
      <c r="A749" s="513"/>
      <c r="B749" s="505"/>
      <c r="C749" s="29"/>
      <c r="D749" s="30"/>
      <c r="E749" s="510"/>
    </row>
    <row r="750" spans="1:5">
      <c r="A750" s="513"/>
      <c r="B750" s="505"/>
      <c r="C750" s="29"/>
      <c r="D750" s="30"/>
      <c r="E750" s="510"/>
    </row>
    <row r="751" spans="1:5">
      <c r="A751" s="513"/>
      <c r="B751" s="505"/>
      <c r="C751" s="29"/>
      <c r="D751" s="30"/>
      <c r="E751" s="510"/>
    </row>
    <row r="752" spans="1:5">
      <c r="A752" s="513"/>
      <c r="B752" s="505"/>
      <c r="C752" s="29"/>
      <c r="D752" s="30"/>
      <c r="E752" s="510"/>
    </row>
    <row r="753" spans="1:5">
      <c r="A753" s="513"/>
      <c r="B753" s="505"/>
      <c r="C753" s="29"/>
      <c r="D753" s="30"/>
      <c r="E753" s="510"/>
    </row>
    <row r="754" spans="1:5">
      <c r="A754" s="513"/>
      <c r="B754" s="505"/>
      <c r="C754" s="29"/>
      <c r="D754" s="30"/>
      <c r="E754" s="510"/>
    </row>
    <row r="755" spans="1:5">
      <c r="A755" s="513"/>
      <c r="B755" s="505"/>
      <c r="C755" s="29"/>
      <c r="D755" s="30"/>
      <c r="E755" s="510"/>
    </row>
    <row r="756" spans="1:5">
      <c r="A756" s="513"/>
      <c r="B756" s="505"/>
      <c r="C756" s="29"/>
      <c r="D756" s="30"/>
      <c r="E756" s="510"/>
    </row>
    <row r="757" spans="1:5">
      <c r="A757" s="513"/>
      <c r="B757" s="505"/>
      <c r="C757" s="29"/>
      <c r="D757" s="30"/>
      <c r="E757" s="510"/>
    </row>
    <row r="758" spans="1:5">
      <c r="A758" s="513"/>
      <c r="B758" s="505"/>
      <c r="C758" s="29"/>
      <c r="D758" s="30"/>
      <c r="E758" s="510"/>
    </row>
    <row r="759" spans="1:5">
      <c r="A759" s="513"/>
      <c r="B759" s="505"/>
      <c r="C759" s="29"/>
      <c r="D759" s="30"/>
      <c r="E759" s="510"/>
    </row>
    <row r="760" spans="1:5">
      <c r="A760" s="513"/>
      <c r="B760" s="505"/>
      <c r="C760" s="29"/>
      <c r="D760" s="30"/>
      <c r="E760" s="510"/>
    </row>
    <row r="761" spans="1:5">
      <c r="A761" s="513"/>
      <c r="B761" s="505"/>
      <c r="C761" s="29"/>
      <c r="D761" s="30"/>
      <c r="E761" s="510"/>
    </row>
    <row r="762" spans="1:5">
      <c r="A762" s="513"/>
      <c r="B762" s="505"/>
      <c r="C762" s="29"/>
      <c r="D762" s="30"/>
      <c r="E762" s="510"/>
    </row>
    <row r="763" spans="1:5">
      <c r="A763" s="513"/>
      <c r="B763" s="505"/>
      <c r="C763" s="29"/>
      <c r="D763" s="30"/>
      <c r="E763" s="510"/>
    </row>
    <row r="764" spans="1:5">
      <c r="A764" s="513"/>
      <c r="B764" s="505"/>
      <c r="C764" s="29"/>
      <c r="D764" s="30"/>
      <c r="E764" s="510"/>
    </row>
    <row r="765" spans="1:5">
      <c r="A765" s="513"/>
      <c r="B765" s="505"/>
      <c r="C765" s="29"/>
      <c r="D765" s="30"/>
      <c r="E765" s="510"/>
    </row>
    <row r="766" spans="1:5">
      <c r="A766" s="513"/>
      <c r="B766" s="505"/>
      <c r="C766" s="29"/>
      <c r="D766" s="30"/>
      <c r="E766" s="510"/>
    </row>
    <row r="767" spans="1:5">
      <c r="A767" s="513"/>
      <c r="B767" s="505"/>
      <c r="C767" s="29"/>
      <c r="D767" s="30"/>
      <c r="E767" s="510"/>
    </row>
    <row r="768" spans="1:5">
      <c r="A768" s="513"/>
      <c r="B768" s="505"/>
      <c r="C768" s="29"/>
      <c r="D768" s="30"/>
      <c r="E768" s="510"/>
    </row>
    <row r="769" spans="1:5">
      <c r="A769" s="513"/>
      <c r="B769" s="505"/>
      <c r="C769" s="29"/>
      <c r="D769" s="30"/>
      <c r="E769" s="510"/>
    </row>
    <row r="770" spans="1:5">
      <c r="A770" s="513"/>
      <c r="B770" s="505"/>
      <c r="C770" s="29"/>
      <c r="D770" s="30"/>
      <c r="E770" s="510"/>
    </row>
    <row r="771" spans="1:5">
      <c r="A771" s="513"/>
      <c r="B771" s="505"/>
      <c r="C771" s="29"/>
      <c r="D771" s="30"/>
      <c r="E771" s="510"/>
    </row>
    <row r="772" spans="1:5">
      <c r="A772" s="513"/>
      <c r="B772" s="505"/>
      <c r="C772" s="29"/>
      <c r="D772" s="30"/>
      <c r="E772" s="510"/>
    </row>
    <row r="773" spans="1:5">
      <c r="A773" s="513"/>
      <c r="B773" s="505"/>
      <c r="C773" s="29"/>
      <c r="D773" s="30"/>
      <c r="E773" s="510"/>
    </row>
    <row r="774" spans="1:5">
      <c r="A774" s="513"/>
      <c r="B774" s="505"/>
      <c r="C774" s="29"/>
      <c r="D774" s="30"/>
      <c r="E774" s="510"/>
    </row>
    <row r="775" spans="1:5">
      <c r="A775" s="513"/>
      <c r="B775" s="505"/>
      <c r="C775" s="29"/>
      <c r="D775" s="30"/>
      <c r="E775" s="510"/>
    </row>
    <row r="776" spans="1:5">
      <c r="A776" s="513"/>
      <c r="B776" s="505"/>
      <c r="C776" s="29"/>
      <c r="D776" s="30"/>
      <c r="E776" s="510"/>
    </row>
    <row r="777" spans="1:5">
      <c r="A777" s="513"/>
      <c r="B777" s="505"/>
      <c r="C777" s="29"/>
      <c r="D777" s="30"/>
      <c r="E777" s="510"/>
    </row>
    <row r="778" spans="1:5">
      <c r="A778" s="513"/>
      <c r="B778" s="505"/>
      <c r="C778" s="29"/>
      <c r="D778" s="30"/>
      <c r="E778" s="510"/>
    </row>
    <row r="779" spans="1:5">
      <c r="A779" s="513"/>
      <c r="B779" s="505"/>
      <c r="C779" s="29"/>
      <c r="D779" s="30"/>
      <c r="E779" s="510"/>
    </row>
    <row r="780" spans="1:5">
      <c r="A780" s="513"/>
      <c r="B780" s="505"/>
      <c r="C780" s="29"/>
      <c r="D780" s="30"/>
      <c r="E780" s="510"/>
    </row>
    <row r="781" spans="1:5">
      <c r="A781" s="513"/>
      <c r="B781" s="505"/>
      <c r="C781" s="29"/>
      <c r="D781" s="30"/>
      <c r="E781" s="510"/>
    </row>
    <row r="782" spans="1:5">
      <c r="A782" s="513"/>
      <c r="B782" s="505"/>
      <c r="C782" s="29"/>
      <c r="D782" s="30"/>
      <c r="E782" s="510"/>
    </row>
    <row r="783" spans="1:5">
      <c r="A783" s="513"/>
      <c r="B783" s="505"/>
      <c r="C783" s="29"/>
      <c r="D783" s="30"/>
      <c r="E783" s="510"/>
    </row>
    <row r="784" spans="1:5">
      <c r="A784" s="513"/>
      <c r="B784" s="505"/>
      <c r="C784" s="29"/>
      <c r="D784" s="30"/>
      <c r="E784" s="510"/>
    </row>
    <row r="785" spans="1:5">
      <c r="A785" s="513"/>
      <c r="B785" s="505"/>
      <c r="C785" s="29"/>
      <c r="D785" s="30"/>
      <c r="E785" s="510"/>
    </row>
    <row r="786" spans="1:5">
      <c r="A786" s="513"/>
      <c r="B786" s="505"/>
      <c r="C786" s="29"/>
      <c r="D786" s="30"/>
      <c r="E786" s="510"/>
    </row>
    <row r="787" spans="1:5">
      <c r="A787" s="513"/>
      <c r="B787" s="505"/>
      <c r="C787" s="29"/>
      <c r="D787" s="30"/>
      <c r="E787" s="510"/>
    </row>
    <row r="788" spans="1:5">
      <c r="A788" s="513"/>
      <c r="B788" s="505"/>
      <c r="C788" s="29"/>
      <c r="D788" s="30"/>
      <c r="E788" s="510"/>
    </row>
    <row r="789" spans="1:5">
      <c r="A789" s="513"/>
      <c r="B789" s="505"/>
      <c r="C789" s="29"/>
      <c r="D789" s="30"/>
      <c r="E789" s="510"/>
    </row>
    <row r="790" spans="1:5">
      <c r="A790" s="513"/>
      <c r="B790" s="505"/>
      <c r="C790" s="29"/>
      <c r="D790" s="30"/>
      <c r="E790" s="510"/>
    </row>
    <row r="791" spans="1:5">
      <c r="A791" s="513"/>
      <c r="B791" s="505"/>
      <c r="C791" s="29"/>
      <c r="D791" s="30"/>
      <c r="E791" s="510"/>
    </row>
    <row r="792" spans="1:5">
      <c r="A792" s="513"/>
      <c r="B792" s="505"/>
      <c r="C792" s="29"/>
      <c r="D792" s="30"/>
      <c r="E792" s="510"/>
    </row>
    <row r="793" spans="1:5">
      <c r="A793" s="513"/>
      <c r="B793" s="505"/>
      <c r="C793" s="29"/>
      <c r="D793" s="30"/>
      <c r="E793" s="510"/>
    </row>
    <row r="794" spans="1:5">
      <c r="A794" s="513"/>
      <c r="B794" s="505"/>
      <c r="C794" s="29"/>
      <c r="D794" s="30"/>
      <c r="E794" s="510"/>
    </row>
    <row r="795" spans="1:5">
      <c r="A795" s="513"/>
      <c r="B795" s="505"/>
      <c r="C795" s="29"/>
      <c r="D795" s="30"/>
      <c r="E795" s="510"/>
    </row>
    <row r="796" spans="1:5">
      <c r="A796" s="513"/>
      <c r="B796" s="505"/>
      <c r="C796" s="29"/>
      <c r="D796" s="30"/>
      <c r="E796" s="510"/>
    </row>
    <row r="797" spans="1:5">
      <c r="A797" s="513"/>
      <c r="B797" s="505"/>
      <c r="C797" s="29"/>
      <c r="D797" s="30"/>
      <c r="E797" s="510"/>
    </row>
    <row r="798" spans="1:5">
      <c r="A798" s="513"/>
      <c r="B798" s="505"/>
      <c r="C798" s="29"/>
      <c r="D798" s="30"/>
      <c r="E798" s="510"/>
    </row>
    <row r="799" spans="1:5">
      <c r="A799" s="513"/>
      <c r="B799" s="505"/>
      <c r="C799" s="29"/>
      <c r="D799" s="30"/>
      <c r="E799" s="510"/>
    </row>
    <row r="800" spans="1:5">
      <c r="A800" s="513"/>
      <c r="B800" s="505"/>
      <c r="C800" s="29"/>
      <c r="D800" s="30"/>
      <c r="E800" s="510"/>
    </row>
    <row r="801" spans="1:5">
      <c r="A801" s="513"/>
      <c r="B801" s="505"/>
      <c r="C801" s="29"/>
      <c r="D801" s="30"/>
      <c r="E801" s="510"/>
    </row>
    <row r="802" spans="1:5">
      <c r="A802" s="513"/>
      <c r="B802" s="505"/>
      <c r="C802" s="29"/>
      <c r="D802" s="30"/>
      <c r="E802" s="510"/>
    </row>
    <row r="803" spans="1:5">
      <c r="A803" s="513"/>
      <c r="B803" s="505"/>
      <c r="C803" s="29"/>
      <c r="D803" s="30"/>
      <c r="E803" s="510"/>
    </row>
    <row r="804" spans="1:5">
      <c r="A804" s="513"/>
      <c r="B804" s="505"/>
      <c r="C804" s="29"/>
      <c r="D804" s="30"/>
      <c r="E804" s="510"/>
    </row>
    <row r="805" spans="1:5">
      <c r="A805" s="513"/>
      <c r="B805" s="505"/>
      <c r="C805" s="29"/>
      <c r="D805" s="30"/>
      <c r="E805" s="510"/>
    </row>
    <row r="806" spans="1:5">
      <c r="A806" s="513"/>
      <c r="B806" s="505"/>
      <c r="C806" s="29"/>
      <c r="D806" s="30"/>
      <c r="E806" s="510"/>
    </row>
    <row r="807" spans="1:5">
      <c r="A807" s="513"/>
      <c r="B807" s="505"/>
      <c r="C807" s="29"/>
      <c r="D807" s="30"/>
      <c r="E807" s="510"/>
    </row>
    <row r="808" spans="1:5">
      <c r="A808" s="513"/>
      <c r="B808" s="505"/>
      <c r="C808" s="29"/>
      <c r="D808" s="30"/>
      <c r="E808" s="510"/>
    </row>
    <row r="809" spans="1:5">
      <c r="A809" s="513"/>
      <c r="B809" s="505"/>
      <c r="C809" s="29"/>
      <c r="D809" s="30"/>
      <c r="E809" s="510"/>
    </row>
    <row r="810" spans="1:5">
      <c r="A810" s="513"/>
      <c r="B810" s="505"/>
      <c r="C810" s="29"/>
      <c r="D810" s="30"/>
      <c r="E810" s="510"/>
    </row>
    <row r="811" spans="1:5">
      <c r="A811" s="513"/>
      <c r="B811" s="505"/>
      <c r="C811" s="29"/>
      <c r="D811" s="30"/>
      <c r="E811" s="510"/>
    </row>
    <row r="812" spans="1:5">
      <c r="A812" s="513"/>
      <c r="B812" s="505"/>
      <c r="C812" s="29"/>
      <c r="D812" s="30"/>
      <c r="E812" s="510"/>
    </row>
    <row r="813" spans="1:5">
      <c r="A813" s="513"/>
      <c r="B813" s="505"/>
      <c r="C813" s="29"/>
      <c r="D813" s="30"/>
      <c r="E813" s="510"/>
    </row>
    <row r="814" spans="1:5">
      <c r="A814" s="513"/>
      <c r="B814" s="505"/>
      <c r="C814" s="29"/>
      <c r="D814" s="30"/>
      <c r="E814" s="510"/>
    </row>
    <row r="815" spans="1:5">
      <c r="A815" s="513"/>
      <c r="B815" s="505"/>
      <c r="C815" s="29"/>
      <c r="D815" s="30"/>
      <c r="E815" s="510"/>
    </row>
    <row r="816" spans="1:5">
      <c r="A816" s="513"/>
      <c r="B816" s="505"/>
      <c r="C816" s="29"/>
      <c r="D816" s="30"/>
      <c r="E816" s="510"/>
    </row>
    <row r="817" spans="1:5">
      <c r="A817" s="513"/>
      <c r="B817" s="505"/>
      <c r="C817" s="29"/>
      <c r="D817" s="30"/>
      <c r="E817" s="510"/>
    </row>
    <row r="818" spans="1:5">
      <c r="A818" s="513"/>
      <c r="B818" s="505"/>
      <c r="C818" s="29"/>
      <c r="D818" s="30"/>
      <c r="E818" s="510"/>
    </row>
    <row r="819" spans="1:5">
      <c r="A819" s="513"/>
      <c r="B819" s="505"/>
      <c r="C819" s="29"/>
      <c r="D819" s="30"/>
      <c r="E819" s="510"/>
    </row>
    <row r="820" spans="1:5">
      <c r="A820" s="513"/>
      <c r="B820" s="505"/>
      <c r="C820" s="29"/>
      <c r="D820" s="30"/>
      <c r="E820" s="510"/>
    </row>
    <row r="821" spans="1:5">
      <c r="A821" s="513"/>
      <c r="B821" s="505"/>
      <c r="C821" s="29"/>
      <c r="D821" s="30"/>
      <c r="E821" s="510"/>
    </row>
    <row r="822" spans="1:5">
      <c r="A822" s="513"/>
      <c r="B822" s="505"/>
      <c r="C822" s="29"/>
      <c r="D822" s="30"/>
      <c r="E822" s="510"/>
    </row>
    <row r="823" spans="1:5">
      <c r="A823" s="513"/>
      <c r="B823" s="505"/>
      <c r="C823" s="29"/>
      <c r="D823" s="30"/>
      <c r="E823" s="510"/>
    </row>
    <row r="824" spans="1:5">
      <c r="A824" s="513"/>
      <c r="B824" s="505"/>
      <c r="C824" s="29"/>
      <c r="D824" s="30"/>
      <c r="E824" s="510"/>
    </row>
    <row r="825" spans="1:5">
      <c r="A825" s="513"/>
      <c r="B825" s="505"/>
      <c r="C825" s="29"/>
      <c r="D825" s="30"/>
      <c r="E825" s="510"/>
    </row>
    <row r="826" spans="1:5">
      <c r="A826" s="513"/>
      <c r="B826" s="505"/>
      <c r="C826" s="29"/>
      <c r="D826" s="30"/>
      <c r="E826" s="510"/>
    </row>
    <row r="827" spans="1:5">
      <c r="A827" s="513"/>
      <c r="B827" s="505"/>
      <c r="C827" s="29"/>
      <c r="D827" s="30"/>
      <c r="E827" s="510"/>
    </row>
    <row r="828" spans="1:5">
      <c r="A828" s="513"/>
      <c r="B828" s="505"/>
      <c r="C828" s="29"/>
      <c r="D828" s="30"/>
      <c r="E828" s="510"/>
    </row>
    <row r="829" spans="1:5">
      <c r="A829" s="513"/>
      <c r="B829" s="505"/>
      <c r="C829" s="29"/>
      <c r="D829" s="30"/>
      <c r="E829" s="510"/>
    </row>
    <row r="830" spans="1:5">
      <c r="A830" s="513"/>
      <c r="B830" s="505"/>
      <c r="C830" s="29"/>
      <c r="D830" s="30"/>
      <c r="E830" s="510"/>
    </row>
    <row r="831" spans="1:5">
      <c r="A831" s="513"/>
      <c r="B831" s="505"/>
      <c r="C831" s="29"/>
      <c r="D831" s="30"/>
      <c r="E831" s="510"/>
    </row>
    <row r="832" spans="1:5">
      <c r="A832" s="513"/>
      <c r="B832" s="505"/>
      <c r="C832" s="29"/>
      <c r="D832" s="30"/>
      <c r="E832" s="510"/>
    </row>
    <row r="833" spans="1:5">
      <c r="A833" s="513"/>
      <c r="B833" s="505"/>
      <c r="C833" s="29"/>
      <c r="D833" s="30"/>
      <c r="E833" s="510"/>
    </row>
    <row r="834" spans="1:5">
      <c r="A834" s="513"/>
      <c r="B834" s="505"/>
      <c r="C834" s="29"/>
      <c r="D834" s="30"/>
      <c r="E834" s="510"/>
    </row>
    <row r="835" spans="1:5">
      <c r="A835" s="513"/>
      <c r="B835" s="505"/>
      <c r="C835" s="29"/>
      <c r="D835" s="30"/>
      <c r="E835" s="510"/>
    </row>
    <row r="836" spans="1:5">
      <c r="A836" s="513"/>
      <c r="B836" s="505"/>
      <c r="C836" s="29"/>
      <c r="D836" s="30"/>
      <c r="E836" s="510"/>
    </row>
    <row r="837" spans="1:5">
      <c r="A837" s="513"/>
      <c r="B837" s="505"/>
      <c r="C837" s="29"/>
      <c r="D837" s="30"/>
      <c r="E837" s="510"/>
    </row>
    <row r="838" spans="1:5">
      <c r="A838" s="513"/>
      <c r="B838" s="505"/>
      <c r="C838" s="29"/>
      <c r="D838" s="30"/>
      <c r="E838" s="510"/>
    </row>
    <row r="839" spans="1:5">
      <c r="A839" s="513"/>
      <c r="B839" s="505"/>
      <c r="C839" s="29"/>
      <c r="D839" s="30"/>
      <c r="E839" s="510"/>
    </row>
    <row r="840" spans="1:5">
      <c r="A840" s="513"/>
      <c r="B840" s="505"/>
      <c r="C840" s="29"/>
      <c r="D840" s="30"/>
      <c r="E840" s="510"/>
    </row>
    <row r="841" spans="1:5">
      <c r="A841" s="513"/>
      <c r="B841" s="505"/>
      <c r="C841" s="29"/>
      <c r="D841" s="30"/>
      <c r="E841" s="510"/>
    </row>
    <row r="842" spans="1:5">
      <c r="A842" s="513"/>
      <c r="B842" s="505"/>
      <c r="C842" s="29"/>
      <c r="D842" s="30"/>
      <c r="E842" s="510"/>
    </row>
    <row r="843" spans="1:5">
      <c r="A843" s="513"/>
      <c r="B843" s="505"/>
      <c r="C843" s="29"/>
      <c r="D843" s="30"/>
      <c r="E843" s="510"/>
    </row>
    <row r="844" spans="1:5">
      <c r="A844" s="513"/>
      <c r="B844" s="505"/>
      <c r="C844" s="29"/>
      <c r="D844" s="30"/>
      <c r="E844" s="510"/>
    </row>
    <row r="845" spans="1:5">
      <c r="A845" s="513"/>
      <c r="B845" s="505"/>
      <c r="C845" s="29"/>
      <c r="D845" s="30"/>
      <c r="E845" s="510"/>
    </row>
    <row r="846" spans="1:5">
      <c r="A846" s="513"/>
      <c r="B846" s="505"/>
      <c r="C846" s="29"/>
      <c r="D846" s="30"/>
      <c r="E846" s="510"/>
    </row>
    <row r="847" spans="1:5">
      <c r="A847" s="513"/>
      <c r="B847" s="505"/>
      <c r="C847" s="29"/>
      <c r="D847" s="30"/>
      <c r="E847" s="510"/>
    </row>
    <row r="848" spans="1:5">
      <c r="A848" s="513"/>
      <c r="B848" s="505"/>
      <c r="C848" s="29"/>
      <c r="D848" s="30"/>
      <c r="E848" s="510"/>
    </row>
    <row r="849" spans="1:5">
      <c r="A849" s="513"/>
      <c r="B849" s="505"/>
      <c r="C849" s="29"/>
      <c r="D849" s="30"/>
      <c r="E849" s="510"/>
    </row>
    <row r="850" spans="1:5">
      <c r="A850" s="513"/>
      <c r="B850" s="505"/>
      <c r="C850" s="29"/>
      <c r="D850" s="30"/>
      <c r="E850" s="510"/>
    </row>
    <row r="851" spans="1:5">
      <c r="A851" s="513"/>
      <c r="B851" s="505"/>
      <c r="C851" s="29"/>
      <c r="D851" s="30"/>
      <c r="E851" s="510"/>
    </row>
    <row r="852" spans="1:5">
      <c r="A852" s="513"/>
      <c r="B852" s="505"/>
      <c r="C852" s="29"/>
      <c r="D852" s="30"/>
      <c r="E852" s="510"/>
    </row>
    <row r="853" spans="1:5">
      <c r="A853" s="513"/>
      <c r="B853" s="505"/>
      <c r="C853" s="29"/>
      <c r="D853" s="30"/>
      <c r="E853" s="510"/>
    </row>
    <row r="854" spans="1:5">
      <c r="A854" s="513"/>
      <c r="B854" s="505"/>
      <c r="C854" s="29"/>
      <c r="D854" s="30"/>
      <c r="E854" s="510"/>
    </row>
    <row r="855" spans="1:5">
      <c r="A855" s="513"/>
      <c r="B855" s="505"/>
      <c r="C855" s="29"/>
      <c r="D855" s="30"/>
      <c r="E855" s="510"/>
    </row>
    <row r="856" spans="1:5">
      <c r="A856" s="513"/>
      <c r="B856" s="505"/>
      <c r="C856" s="29"/>
      <c r="D856" s="30"/>
      <c r="E856" s="510"/>
    </row>
    <row r="857" spans="1:5">
      <c r="A857" s="513"/>
      <c r="B857" s="505"/>
      <c r="C857" s="29"/>
      <c r="D857" s="30"/>
      <c r="E857" s="510"/>
    </row>
    <row r="858" spans="1:5">
      <c r="A858" s="513"/>
      <c r="B858" s="505"/>
      <c r="C858" s="29"/>
      <c r="D858" s="30"/>
      <c r="E858" s="510"/>
    </row>
    <row r="859" spans="1:5">
      <c r="A859" s="513"/>
      <c r="B859" s="505"/>
      <c r="C859" s="29"/>
      <c r="D859" s="30"/>
      <c r="E859" s="510"/>
    </row>
    <row r="860" spans="1:5">
      <c r="A860" s="513"/>
      <c r="B860" s="505"/>
      <c r="C860" s="29"/>
      <c r="D860" s="30"/>
      <c r="E860" s="510"/>
    </row>
    <row r="861" spans="1:5">
      <c r="A861" s="513"/>
      <c r="B861" s="505"/>
      <c r="C861" s="29"/>
      <c r="D861" s="30"/>
      <c r="E861" s="510"/>
    </row>
    <row r="862" spans="1:5">
      <c r="A862" s="513"/>
      <c r="B862" s="505"/>
      <c r="C862" s="29"/>
      <c r="D862" s="30"/>
      <c r="E862" s="510"/>
    </row>
    <row r="863" spans="1:5">
      <c r="A863" s="513"/>
      <c r="B863" s="505"/>
      <c r="C863" s="29"/>
      <c r="D863" s="30"/>
      <c r="E863" s="510"/>
    </row>
    <row r="864" spans="1:5">
      <c r="A864" s="513"/>
      <c r="B864" s="505"/>
      <c r="C864" s="29"/>
      <c r="D864" s="30"/>
      <c r="E864" s="510"/>
    </row>
    <row r="865" spans="1:5">
      <c r="A865" s="513"/>
      <c r="B865" s="505"/>
      <c r="C865" s="29"/>
      <c r="D865" s="30"/>
      <c r="E865" s="510"/>
    </row>
    <row r="866" spans="1:5">
      <c r="A866" s="513"/>
      <c r="B866" s="505"/>
      <c r="C866" s="29"/>
      <c r="D866" s="30"/>
      <c r="E866" s="510"/>
    </row>
    <row r="867" spans="1:5">
      <c r="A867" s="513"/>
      <c r="B867" s="505"/>
      <c r="C867" s="29"/>
      <c r="D867" s="30"/>
      <c r="E867" s="510"/>
    </row>
    <row r="868" spans="1:5">
      <c r="A868" s="513"/>
      <c r="B868" s="505"/>
      <c r="C868" s="29"/>
      <c r="D868" s="30"/>
      <c r="E868" s="510"/>
    </row>
    <row r="869" spans="1:5">
      <c r="A869" s="513"/>
      <c r="B869" s="505"/>
      <c r="C869" s="29"/>
      <c r="D869" s="30"/>
      <c r="E869" s="510"/>
    </row>
    <row r="870" spans="1:5">
      <c r="A870" s="513"/>
      <c r="B870" s="505"/>
      <c r="C870" s="29"/>
      <c r="D870" s="30"/>
      <c r="E870" s="510"/>
    </row>
    <row r="871" spans="1:5">
      <c r="A871" s="513"/>
      <c r="B871" s="505"/>
      <c r="C871" s="29"/>
      <c r="D871" s="30"/>
      <c r="E871" s="510"/>
    </row>
    <row r="872" spans="1:5">
      <c r="A872" s="513"/>
      <c r="B872" s="505"/>
      <c r="C872" s="29"/>
      <c r="D872" s="30"/>
      <c r="E872" s="510"/>
    </row>
    <row r="873" spans="1:5">
      <c r="A873" s="513"/>
      <c r="B873" s="505"/>
      <c r="C873" s="29"/>
      <c r="D873" s="30"/>
      <c r="E873" s="510"/>
    </row>
    <row r="874" spans="1:5">
      <c r="A874" s="513"/>
      <c r="B874" s="505"/>
      <c r="C874" s="29"/>
      <c r="D874" s="30"/>
      <c r="E874" s="510"/>
    </row>
    <row r="875" spans="1:5">
      <c r="A875" s="513"/>
      <c r="B875" s="505"/>
      <c r="C875" s="29"/>
      <c r="D875" s="30"/>
      <c r="E875" s="510"/>
    </row>
    <row r="876" spans="1:5">
      <c r="A876" s="513"/>
      <c r="B876" s="505"/>
      <c r="C876" s="29"/>
      <c r="D876" s="30"/>
      <c r="E876" s="510"/>
    </row>
    <row r="877" spans="1:5">
      <c r="A877" s="513"/>
      <c r="B877" s="505"/>
      <c r="C877" s="29"/>
      <c r="D877" s="30"/>
      <c r="E877" s="510"/>
    </row>
    <row r="878" spans="1:5">
      <c r="A878" s="513"/>
      <c r="B878" s="505"/>
      <c r="C878" s="29"/>
      <c r="D878" s="30"/>
      <c r="E878" s="510"/>
    </row>
    <row r="879" spans="1:5">
      <c r="A879" s="513"/>
      <c r="B879" s="505"/>
      <c r="C879" s="29"/>
      <c r="D879" s="30"/>
      <c r="E879" s="510"/>
    </row>
    <row r="880" spans="1:5">
      <c r="A880" s="513"/>
      <c r="B880" s="505"/>
      <c r="C880" s="29"/>
      <c r="D880" s="30"/>
      <c r="E880" s="510"/>
    </row>
    <row r="881" spans="1:5">
      <c r="A881" s="513"/>
      <c r="B881" s="505"/>
      <c r="C881" s="29"/>
      <c r="D881" s="30"/>
      <c r="E881" s="510"/>
    </row>
    <row r="882" spans="1:5">
      <c r="A882" s="513"/>
      <c r="B882" s="505"/>
      <c r="C882" s="29"/>
      <c r="D882" s="30"/>
      <c r="E882" s="510"/>
    </row>
    <row r="883" spans="1:5">
      <c r="A883" s="513"/>
      <c r="B883" s="505"/>
      <c r="C883" s="29"/>
      <c r="D883" s="30"/>
      <c r="E883" s="510"/>
    </row>
    <row r="884" spans="1:5">
      <c r="A884" s="513"/>
      <c r="B884" s="505"/>
      <c r="C884" s="29"/>
      <c r="D884" s="30"/>
      <c r="E884" s="510"/>
    </row>
    <row r="885" spans="1:5">
      <c r="A885" s="513"/>
      <c r="B885" s="505"/>
      <c r="C885" s="29"/>
      <c r="D885" s="30"/>
      <c r="E885" s="510"/>
    </row>
    <row r="886" spans="1:5">
      <c r="A886" s="513"/>
      <c r="B886" s="505"/>
      <c r="C886" s="29"/>
      <c r="D886" s="30"/>
      <c r="E886" s="510"/>
    </row>
    <row r="887" spans="1:5">
      <c r="A887" s="513"/>
      <c r="B887" s="505"/>
      <c r="C887" s="29"/>
      <c r="D887" s="30"/>
      <c r="E887" s="510"/>
    </row>
    <row r="888" spans="1:5">
      <c r="A888" s="513"/>
      <c r="B888" s="505"/>
      <c r="C888" s="29"/>
      <c r="D888" s="30"/>
      <c r="E888" s="510"/>
    </row>
    <row r="889" spans="1:5">
      <c r="A889" s="513"/>
      <c r="B889" s="505"/>
      <c r="C889" s="29"/>
      <c r="D889" s="30"/>
      <c r="E889" s="510"/>
    </row>
    <row r="890" spans="1:5">
      <c r="A890" s="513"/>
      <c r="B890" s="505"/>
      <c r="C890" s="29"/>
      <c r="D890" s="30"/>
      <c r="E890" s="510"/>
    </row>
    <row r="891" spans="1:5">
      <c r="A891" s="513"/>
      <c r="B891" s="505"/>
      <c r="C891" s="29"/>
      <c r="D891" s="30"/>
      <c r="E891" s="510"/>
    </row>
    <row r="892" spans="1:5">
      <c r="A892" s="513"/>
      <c r="B892" s="505"/>
      <c r="C892" s="29"/>
      <c r="D892" s="30"/>
      <c r="E892" s="510"/>
    </row>
    <row r="893" spans="1:5">
      <c r="A893" s="513"/>
      <c r="B893" s="505"/>
      <c r="C893" s="29"/>
      <c r="D893" s="30"/>
      <c r="E893" s="510"/>
    </row>
    <row r="894" spans="1:5">
      <c r="A894" s="513"/>
      <c r="B894" s="505"/>
      <c r="C894" s="29"/>
      <c r="D894" s="30"/>
      <c r="E894" s="510"/>
    </row>
    <row r="895" spans="1:5">
      <c r="A895" s="513"/>
      <c r="B895" s="505"/>
      <c r="C895" s="29"/>
      <c r="D895" s="30"/>
      <c r="E895" s="510"/>
    </row>
    <row r="896" spans="1:5">
      <c r="A896" s="513"/>
      <c r="B896" s="505"/>
      <c r="C896" s="29"/>
      <c r="D896" s="30"/>
      <c r="E896" s="510"/>
    </row>
    <row r="897" spans="1:5">
      <c r="A897" s="513"/>
      <c r="B897" s="505"/>
      <c r="C897" s="29"/>
      <c r="D897" s="30"/>
      <c r="E897" s="510"/>
    </row>
    <row r="898" spans="1:5">
      <c r="A898" s="513"/>
      <c r="B898" s="505"/>
      <c r="C898" s="29"/>
      <c r="D898" s="30"/>
      <c r="E898" s="510"/>
    </row>
    <row r="899" spans="1:5">
      <c r="A899" s="513"/>
      <c r="B899" s="505"/>
      <c r="C899" s="29"/>
      <c r="D899" s="30"/>
      <c r="E899" s="510"/>
    </row>
    <row r="900" spans="1:5">
      <c r="A900" s="513"/>
      <c r="B900" s="505"/>
      <c r="C900" s="29"/>
      <c r="D900" s="30"/>
      <c r="E900" s="510"/>
    </row>
    <row r="901" spans="1:5">
      <c r="A901" s="513"/>
      <c r="B901" s="505"/>
      <c r="C901" s="29"/>
      <c r="D901" s="30"/>
      <c r="E901" s="510"/>
    </row>
    <row r="902" spans="1:5">
      <c r="A902" s="513"/>
      <c r="B902" s="505"/>
      <c r="C902" s="29"/>
      <c r="D902" s="30"/>
      <c r="E902" s="510"/>
    </row>
    <row r="903" spans="1:5">
      <c r="A903" s="513"/>
      <c r="B903" s="505"/>
      <c r="C903" s="29"/>
      <c r="D903" s="30"/>
      <c r="E903" s="510"/>
    </row>
    <row r="904" spans="1:5">
      <c r="A904" s="513"/>
      <c r="B904" s="505"/>
      <c r="C904" s="29"/>
      <c r="D904" s="30"/>
      <c r="E904" s="510"/>
    </row>
    <row r="905" spans="1:5">
      <c r="A905" s="513"/>
      <c r="B905" s="505"/>
      <c r="C905" s="29"/>
      <c r="D905" s="30"/>
      <c r="E905" s="510"/>
    </row>
    <row r="906" spans="1:5">
      <c r="A906" s="513"/>
      <c r="B906" s="505"/>
      <c r="C906" s="29"/>
      <c r="D906" s="30"/>
      <c r="E906" s="510"/>
    </row>
    <row r="907" spans="1:5">
      <c r="A907" s="513"/>
      <c r="B907" s="505"/>
      <c r="C907" s="29"/>
      <c r="D907" s="30"/>
      <c r="E907" s="510"/>
    </row>
    <row r="908" spans="1:5">
      <c r="A908" s="513"/>
      <c r="B908" s="505"/>
      <c r="C908" s="29"/>
      <c r="D908" s="30"/>
      <c r="E908" s="510"/>
    </row>
    <row r="909" spans="1:5">
      <c r="A909" s="513"/>
      <c r="B909" s="505"/>
      <c r="C909" s="29"/>
      <c r="D909" s="30"/>
      <c r="E909" s="510"/>
    </row>
    <row r="910" spans="1:5">
      <c r="A910" s="513"/>
      <c r="B910" s="505"/>
      <c r="C910" s="29"/>
      <c r="D910" s="30"/>
      <c r="E910" s="510"/>
    </row>
    <row r="911" spans="1:5">
      <c r="A911" s="513"/>
      <c r="B911" s="505"/>
      <c r="C911" s="29"/>
      <c r="D911" s="30"/>
      <c r="E911" s="510"/>
    </row>
    <row r="912" spans="1:5">
      <c r="A912" s="513"/>
      <c r="B912" s="505"/>
      <c r="C912" s="29"/>
      <c r="D912" s="30"/>
      <c r="E912" s="510"/>
    </row>
    <row r="913" spans="1:5">
      <c r="A913" s="513"/>
      <c r="B913" s="505"/>
      <c r="C913" s="29"/>
      <c r="D913" s="30"/>
      <c r="E913" s="510"/>
    </row>
    <row r="914" spans="1:5">
      <c r="A914" s="513"/>
      <c r="B914" s="505"/>
      <c r="C914" s="29"/>
      <c r="D914" s="30"/>
      <c r="E914" s="510"/>
    </row>
    <row r="915" spans="1:5">
      <c r="A915" s="513"/>
      <c r="B915" s="505"/>
      <c r="C915" s="29"/>
      <c r="D915" s="30"/>
      <c r="E915" s="510"/>
    </row>
    <row r="916" spans="1:5">
      <c r="A916" s="513"/>
      <c r="B916" s="505"/>
      <c r="C916" s="29"/>
      <c r="D916" s="30"/>
      <c r="E916" s="510"/>
    </row>
    <row r="917" spans="1:5">
      <c r="A917" s="513"/>
      <c r="B917" s="505"/>
      <c r="C917" s="29"/>
      <c r="D917" s="30"/>
      <c r="E917" s="510"/>
    </row>
    <row r="918" spans="1:5">
      <c r="A918" s="513"/>
      <c r="B918" s="505"/>
      <c r="C918" s="29"/>
      <c r="D918" s="30"/>
      <c r="E918" s="510"/>
    </row>
    <row r="919" spans="1:5">
      <c r="A919" s="513"/>
      <c r="B919" s="505"/>
      <c r="C919" s="29"/>
      <c r="D919" s="30"/>
      <c r="E919" s="510"/>
    </row>
    <row r="920" spans="1:5">
      <c r="A920" s="513"/>
      <c r="B920" s="505"/>
      <c r="C920" s="29"/>
      <c r="D920" s="30"/>
      <c r="E920" s="510"/>
    </row>
    <row r="921" spans="1:5">
      <c r="A921" s="513"/>
      <c r="B921" s="505"/>
      <c r="C921" s="29"/>
      <c r="D921" s="30"/>
      <c r="E921" s="510"/>
    </row>
    <row r="922" spans="1:5">
      <c r="A922" s="513"/>
      <c r="B922" s="505"/>
      <c r="C922" s="29"/>
      <c r="D922" s="30"/>
      <c r="E922" s="510"/>
    </row>
    <row r="923" spans="1:5">
      <c r="A923" s="513"/>
      <c r="B923" s="505"/>
      <c r="C923" s="29"/>
      <c r="D923" s="30"/>
      <c r="E923" s="510"/>
    </row>
    <row r="924" spans="1:5">
      <c r="A924" s="513"/>
      <c r="B924" s="505"/>
      <c r="C924" s="29"/>
      <c r="D924" s="30"/>
      <c r="E924" s="510"/>
    </row>
    <row r="925" spans="1:5">
      <c r="A925" s="513"/>
      <c r="B925" s="505"/>
      <c r="C925" s="29"/>
      <c r="D925" s="30"/>
      <c r="E925" s="510"/>
    </row>
    <row r="926" spans="1:5">
      <c r="A926" s="513"/>
      <c r="B926" s="505"/>
      <c r="C926" s="29"/>
      <c r="D926" s="30"/>
      <c r="E926" s="510"/>
    </row>
    <row r="927" spans="1:5">
      <c r="A927" s="513"/>
      <c r="B927" s="505"/>
      <c r="C927" s="29"/>
      <c r="D927" s="30"/>
      <c r="E927" s="510"/>
    </row>
    <row r="928" spans="1:5">
      <c r="A928" s="513"/>
      <c r="B928" s="505"/>
      <c r="C928" s="29"/>
      <c r="D928" s="30"/>
      <c r="E928" s="510"/>
    </row>
    <row r="929" spans="1:5">
      <c r="A929" s="513"/>
      <c r="B929" s="505"/>
      <c r="C929" s="29"/>
      <c r="D929" s="30"/>
      <c r="E929" s="510"/>
    </row>
    <row r="930" spans="1:5">
      <c r="A930" s="513"/>
      <c r="B930" s="505"/>
      <c r="C930" s="29"/>
      <c r="D930" s="30"/>
      <c r="E930" s="510"/>
    </row>
    <row r="931" spans="1:5">
      <c r="A931" s="513"/>
      <c r="B931" s="505"/>
      <c r="C931" s="29"/>
      <c r="D931" s="30"/>
      <c r="E931" s="510"/>
    </row>
    <row r="932" spans="1:5">
      <c r="A932" s="513"/>
      <c r="B932" s="505"/>
      <c r="C932" s="29"/>
      <c r="D932" s="30"/>
      <c r="E932" s="510"/>
    </row>
    <row r="933" spans="1:5">
      <c r="A933" s="513"/>
      <c r="B933" s="505"/>
      <c r="C933" s="29"/>
      <c r="D933" s="30"/>
      <c r="E933" s="510"/>
    </row>
    <row r="934" spans="1:5">
      <c r="A934" s="513"/>
      <c r="B934" s="505"/>
      <c r="C934" s="29"/>
      <c r="D934" s="30"/>
      <c r="E934" s="510"/>
    </row>
    <row r="935" spans="1:5">
      <c r="A935" s="513"/>
      <c r="B935" s="505"/>
      <c r="C935" s="29"/>
      <c r="D935" s="30"/>
      <c r="E935" s="510"/>
    </row>
    <row r="936" spans="1:5">
      <c r="A936" s="513"/>
      <c r="B936" s="505"/>
      <c r="C936" s="29"/>
      <c r="D936" s="30"/>
      <c r="E936" s="510"/>
    </row>
    <row r="937" spans="1:5">
      <c r="A937" s="513"/>
      <c r="B937" s="505"/>
      <c r="C937" s="29"/>
      <c r="D937" s="30"/>
      <c r="E937" s="510"/>
    </row>
    <row r="938" spans="1:5">
      <c r="A938" s="513"/>
      <c r="B938" s="505"/>
      <c r="C938" s="29"/>
      <c r="D938" s="30"/>
      <c r="E938" s="510"/>
    </row>
    <row r="939" spans="1:5">
      <c r="A939" s="513"/>
      <c r="B939" s="505"/>
      <c r="C939" s="29"/>
      <c r="D939" s="30"/>
      <c r="E939" s="510"/>
    </row>
    <row r="940" spans="1:5">
      <c r="A940" s="513"/>
      <c r="B940" s="505"/>
      <c r="C940" s="29"/>
      <c r="D940" s="30"/>
      <c r="E940" s="510"/>
    </row>
    <row r="941" spans="1:5">
      <c r="A941" s="513"/>
      <c r="B941" s="505"/>
      <c r="C941" s="29"/>
      <c r="D941" s="30"/>
      <c r="E941" s="510"/>
    </row>
    <row r="942" spans="1:5">
      <c r="A942" s="513"/>
      <c r="B942" s="505"/>
      <c r="C942" s="29"/>
      <c r="D942" s="30"/>
      <c r="E942" s="510"/>
    </row>
    <row r="943" spans="1:5">
      <c r="A943" s="513"/>
      <c r="B943" s="505"/>
      <c r="C943" s="29"/>
      <c r="D943" s="30"/>
      <c r="E943" s="510"/>
    </row>
    <row r="944" spans="1:5">
      <c r="A944" s="513"/>
      <c r="B944" s="505"/>
      <c r="C944" s="29"/>
      <c r="D944" s="30"/>
      <c r="E944" s="510"/>
    </row>
    <row r="945" spans="1:5">
      <c r="A945" s="513"/>
      <c r="B945" s="505"/>
      <c r="C945" s="29"/>
      <c r="D945" s="30"/>
      <c r="E945" s="510"/>
    </row>
    <row r="946" spans="1:5">
      <c r="A946" s="513"/>
      <c r="B946" s="505"/>
      <c r="C946" s="29"/>
      <c r="D946" s="30"/>
      <c r="E946" s="510"/>
    </row>
    <row r="947" spans="1:5">
      <c r="A947" s="513"/>
      <c r="B947" s="505"/>
      <c r="C947" s="29"/>
      <c r="D947" s="30"/>
      <c r="E947" s="510"/>
    </row>
    <row r="948" spans="1:5">
      <c r="A948" s="513"/>
      <c r="B948" s="505"/>
      <c r="C948" s="29"/>
      <c r="D948" s="30"/>
      <c r="E948" s="510"/>
    </row>
    <row r="949" spans="1:5">
      <c r="A949" s="513"/>
      <c r="B949" s="505"/>
      <c r="C949" s="29"/>
      <c r="D949" s="30"/>
      <c r="E949" s="510"/>
    </row>
    <row r="950" spans="1:5">
      <c r="A950" s="513"/>
      <c r="B950" s="505"/>
      <c r="C950" s="29"/>
      <c r="D950" s="30"/>
      <c r="E950" s="510"/>
    </row>
    <row r="951" spans="1:5">
      <c r="A951" s="513"/>
      <c r="B951" s="505"/>
      <c r="C951" s="29"/>
      <c r="D951" s="30"/>
      <c r="E951" s="510"/>
    </row>
    <row r="952" spans="1:5">
      <c r="A952" s="513"/>
      <c r="B952" s="505"/>
      <c r="C952" s="29"/>
      <c r="D952" s="30"/>
      <c r="E952" s="510"/>
    </row>
    <row r="953" spans="1:5">
      <c r="A953" s="513"/>
      <c r="B953" s="505"/>
      <c r="C953" s="29"/>
      <c r="D953" s="30"/>
      <c r="E953" s="510"/>
    </row>
    <row r="954" spans="1:5">
      <c r="A954" s="513"/>
      <c r="B954" s="505"/>
      <c r="C954" s="29"/>
      <c r="D954" s="30"/>
      <c r="E954" s="510"/>
    </row>
    <row r="955" spans="1:5">
      <c r="A955" s="513"/>
      <c r="B955" s="505"/>
      <c r="C955" s="29"/>
      <c r="D955" s="30"/>
      <c r="E955" s="510"/>
    </row>
    <row r="956" spans="1:5">
      <c r="A956" s="513"/>
      <c r="B956" s="505"/>
      <c r="C956" s="29"/>
      <c r="D956" s="30"/>
      <c r="E956" s="510"/>
    </row>
    <row r="957" spans="1:5">
      <c r="A957" s="513"/>
      <c r="B957" s="505"/>
      <c r="C957" s="29"/>
      <c r="D957" s="30"/>
      <c r="E957" s="510"/>
    </row>
    <row r="958" spans="1:5">
      <c r="A958" s="513"/>
      <c r="B958" s="505"/>
      <c r="C958" s="29"/>
      <c r="D958" s="30"/>
      <c r="E958" s="510"/>
    </row>
    <row r="959" spans="1:5">
      <c r="A959" s="513"/>
      <c r="B959" s="505"/>
      <c r="C959" s="29"/>
      <c r="D959" s="30"/>
      <c r="E959" s="510"/>
    </row>
    <row r="960" spans="1:5">
      <c r="A960" s="513"/>
      <c r="B960" s="505"/>
      <c r="C960" s="29"/>
      <c r="D960" s="30"/>
      <c r="E960" s="510"/>
    </row>
    <row r="961" spans="1:5">
      <c r="A961" s="513"/>
      <c r="B961" s="505"/>
      <c r="C961" s="29"/>
      <c r="D961" s="30"/>
      <c r="E961" s="510"/>
    </row>
    <row r="962" spans="1:5">
      <c r="A962" s="513"/>
      <c r="B962" s="505"/>
      <c r="C962" s="29"/>
      <c r="D962" s="30"/>
      <c r="E962" s="510"/>
    </row>
    <row r="963" spans="1:5">
      <c r="A963" s="513"/>
      <c r="B963" s="505"/>
      <c r="C963" s="29"/>
      <c r="D963" s="30"/>
      <c r="E963" s="510"/>
    </row>
    <row r="964" spans="1:5">
      <c r="A964" s="513"/>
      <c r="B964" s="505"/>
      <c r="C964" s="29"/>
      <c r="D964" s="30"/>
      <c r="E964" s="510"/>
    </row>
    <row r="965" spans="1:5">
      <c r="A965" s="513"/>
      <c r="B965" s="505"/>
      <c r="C965" s="29"/>
      <c r="D965" s="30"/>
      <c r="E965" s="510"/>
    </row>
    <row r="966" spans="1:5">
      <c r="A966" s="513"/>
      <c r="B966" s="505"/>
      <c r="C966" s="29"/>
      <c r="D966" s="30"/>
      <c r="E966" s="510"/>
    </row>
    <row r="967" spans="1:5">
      <c r="A967" s="513"/>
      <c r="B967" s="505"/>
      <c r="C967" s="29"/>
      <c r="D967" s="30"/>
      <c r="E967" s="510"/>
    </row>
    <row r="968" spans="1:5">
      <c r="A968" s="513"/>
      <c r="B968" s="505"/>
      <c r="C968" s="29"/>
      <c r="D968" s="30"/>
      <c r="E968" s="510"/>
    </row>
    <row r="969" spans="1:5">
      <c r="A969" s="513"/>
      <c r="B969" s="505"/>
      <c r="C969" s="29"/>
      <c r="D969" s="30"/>
      <c r="E969" s="510"/>
    </row>
    <row r="970" spans="1:5">
      <c r="A970" s="513"/>
      <c r="B970" s="505"/>
      <c r="C970" s="29"/>
      <c r="D970" s="30"/>
      <c r="E970" s="510"/>
    </row>
    <row r="971" spans="1:5">
      <c r="A971" s="513"/>
      <c r="B971" s="505"/>
      <c r="C971" s="29"/>
      <c r="D971" s="30"/>
      <c r="E971" s="510"/>
    </row>
    <row r="972" spans="1:5">
      <c r="A972" s="513"/>
      <c r="B972" s="505"/>
      <c r="C972" s="29"/>
      <c r="D972" s="30"/>
      <c r="E972" s="510"/>
    </row>
    <row r="973" spans="1:5">
      <c r="A973" s="513"/>
      <c r="B973" s="505"/>
      <c r="C973" s="29"/>
      <c r="D973" s="30"/>
      <c r="E973" s="510"/>
    </row>
    <row r="974" spans="1:5">
      <c r="A974" s="513"/>
      <c r="B974" s="505"/>
      <c r="C974" s="29"/>
      <c r="D974" s="30"/>
      <c r="E974" s="510"/>
    </row>
    <row r="975" spans="1:5">
      <c r="A975" s="513"/>
      <c r="B975" s="505"/>
      <c r="C975" s="29"/>
      <c r="D975" s="30"/>
      <c r="E975" s="510"/>
    </row>
    <row r="976" spans="1:5">
      <c r="A976" s="513"/>
      <c r="B976" s="505"/>
      <c r="C976" s="29"/>
      <c r="D976" s="30"/>
      <c r="E976" s="510"/>
    </row>
    <row r="977" spans="1:5">
      <c r="A977" s="513"/>
      <c r="B977" s="505"/>
      <c r="C977" s="29"/>
      <c r="D977" s="30"/>
      <c r="E977" s="510"/>
    </row>
    <row r="978" spans="1:5">
      <c r="A978" s="513"/>
      <c r="B978" s="505"/>
      <c r="C978" s="29"/>
      <c r="D978" s="30"/>
      <c r="E978" s="510"/>
    </row>
    <row r="979" spans="1:5">
      <c r="A979" s="513"/>
      <c r="B979" s="505"/>
      <c r="C979" s="29"/>
      <c r="D979" s="30"/>
      <c r="E979" s="510"/>
    </row>
    <row r="980" spans="1:5">
      <c r="A980" s="513"/>
      <c r="B980" s="505"/>
      <c r="C980" s="29"/>
      <c r="D980" s="30"/>
      <c r="E980" s="510"/>
    </row>
    <row r="981" spans="1:5">
      <c r="A981" s="513"/>
      <c r="B981" s="505"/>
      <c r="C981" s="29"/>
      <c r="D981" s="30"/>
      <c r="E981" s="510"/>
    </row>
    <row r="982" spans="1:5">
      <c r="A982" s="513"/>
      <c r="B982" s="505"/>
      <c r="C982" s="29"/>
      <c r="D982" s="30"/>
      <c r="E982" s="510"/>
    </row>
    <row r="983" spans="1:5">
      <c r="A983" s="513"/>
      <c r="B983" s="505"/>
      <c r="C983" s="29"/>
      <c r="D983" s="30"/>
      <c r="E983" s="510"/>
    </row>
    <row r="984" spans="1:5">
      <c r="A984" s="513"/>
      <c r="B984" s="505"/>
      <c r="C984" s="29"/>
      <c r="D984" s="30"/>
      <c r="E984" s="510"/>
    </row>
    <row r="985" spans="1:5">
      <c r="A985" s="513"/>
      <c r="B985" s="505"/>
      <c r="C985" s="29"/>
      <c r="D985" s="30"/>
      <c r="E985" s="510"/>
    </row>
    <row r="986" spans="1:5">
      <c r="A986" s="513"/>
      <c r="B986" s="505"/>
      <c r="C986" s="29"/>
      <c r="D986" s="30"/>
      <c r="E986" s="510"/>
    </row>
    <row r="987" spans="1:5">
      <c r="A987" s="513"/>
      <c r="B987" s="505"/>
      <c r="C987" s="29"/>
      <c r="D987" s="30"/>
      <c r="E987" s="510"/>
    </row>
    <row r="988" spans="1:5">
      <c r="A988" s="513"/>
      <c r="B988" s="505"/>
      <c r="C988" s="29"/>
      <c r="D988" s="30"/>
      <c r="E988" s="510"/>
    </row>
    <row r="989" spans="1:5">
      <c r="A989" s="513"/>
      <c r="B989" s="505"/>
      <c r="C989" s="29"/>
      <c r="D989" s="30"/>
      <c r="E989" s="510"/>
    </row>
    <row r="990" spans="1:5">
      <c r="A990" s="513"/>
      <c r="B990" s="505"/>
      <c r="C990" s="29"/>
      <c r="D990" s="30"/>
      <c r="E990" s="510"/>
    </row>
    <row r="991" spans="1:5">
      <c r="A991" s="513"/>
      <c r="B991" s="505"/>
      <c r="C991" s="29"/>
      <c r="D991" s="30"/>
      <c r="E991" s="510"/>
    </row>
    <row r="992" spans="1:5">
      <c r="A992" s="513"/>
      <c r="B992" s="505"/>
      <c r="C992" s="29"/>
      <c r="D992" s="30"/>
      <c r="E992" s="510"/>
    </row>
    <row r="993" spans="1:5">
      <c r="A993" s="513"/>
      <c r="B993" s="505"/>
      <c r="C993" s="29"/>
      <c r="D993" s="30"/>
      <c r="E993" s="510"/>
    </row>
    <row r="994" spans="1:5">
      <c r="A994" s="513"/>
      <c r="B994" s="505"/>
      <c r="C994" s="29"/>
      <c r="D994" s="30"/>
      <c r="E994" s="510"/>
    </row>
    <row r="995" spans="1:5">
      <c r="A995" s="513"/>
      <c r="B995" s="505"/>
      <c r="C995" s="29"/>
      <c r="D995" s="30"/>
      <c r="E995" s="510"/>
    </row>
    <row r="996" spans="1:5">
      <c r="A996" s="513"/>
      <c r="B996" s="505"/>
      <c r="C996" s="29"/>
      <c r="D996" s="30"/>
      <c r="E996" s="510"/>
    </row>
    <row r="997" spans="1:5">
      <c r="A997" s="513"/>
      <c r="B997" s="505"/>
      <c r="C997" s="29"/>
      <c r="D997" s="30"/>
      <c r="E997" s="510"/>
    </row>
    <row r="998" spans="1:5">
      <c r="A998" s="513"/>
      <c r="B998" s="505"/>
      <c r="C998" s="29"/>
      <c r="D998" s="30"/>
      <c r="E998" s="510"/>
    </row>
    <row r="999" spans="1:5">
      <c r="A999" s="513"/>
      <c r="B999" s="505"/>
      <c r="C999" s="29"/>
      <c r="D999" s="30"/>
      <c r="E999" s="510"/>
    </row>
    <row r="1000" spans="1:5">
      <c r="A1000" s="513"/>
      <c r="B1000" s="505"/>
      <c r="C1000" s="29"/>
      <c r="D1000" s="30"/>
      <c r="E1000" s="510"/>
    </row>
    <row r="1001" spans="1:5">
      <c r="A1001" s="513"/>
      <c r="B1001" s="505"/>
      <c r="C1001" s="29"/>
      <c r="D1001" s="30"/>
      <c r="E1001" s="510"/>
    </row>
    <row r="1002" spans="1:5">
      <c r="A1002" s="513"/>
      <c r="B1002" s="505"/>
      <c r="C1002" s="29"/>
      <c r="D1002" s="30"/>
      <c r="E1002" s="510"/>
    </row>
    <row r="1003" spans="1:5">
      <c r="A1003" s="513"/>
      <c r="B1003" s="505"/>
      <c r="C1003" s="29"/>
      <c r="D1003" s="30"/>
      <c r="E1003" s="510"/>
    </row>
    <row r="1004" spans="1:5">
      <c r="A1004" s="513"/>
      <c r="B1004" s="505"/>
      <c r="C1004" s="29"/>
      <c r="D1004" s="30"/>
      <c r="E1004" s="510"/>
    </row>
    <row r="1005" spans="1:5">
      <c r="A1005" s="513"/>
      <c r="B1005" s="505"/>
      <c r="C1005" s="29"/>
      <c r="D1005" s="30"/>
      <c r="E1005" s="510"/>
    </row>
    <row r="1006" spans="1:5">
      <c r="A1006" s="513"/>
      <c r="B1006" s="505"/>
      <c r="C1006" s="29"/>
      <c r="D1006" s="30"/>
      <c r="E1006" s="510"/>
    </row>
    <row r="1007" spans="1:5">
      <c r="A1007" s="513"/>
      <c r="B1007" s="505"/>
      <c r="C1007" s="29"/>
      <c r="D1007" s="30"/>
      <c r="E1007" s="510"/>
    </row>
    <row r="1008" spans="1:5">
      <c r="A1008" s="513"/>
      <c r="B1008" s="505"/>
      <c r="C1008" s="29"/>
      <c r="D1008" s="30"/>
      <c r="E1008" s="510"/>
    </row>
    <row r="1009" spans="1:5">
      <c r="A1009" s="513"/>
      <c r="B1009" s="505"/>
      <c r="C1009" s="29"/>
      <c r="D1009" s="30"/>
      <c r="E1009" s="510"/>
    </row>
    <row r="1010" spans="1:5">
      <c r="A1010" s="513"/>
      <c r="B1010" s="505"/>
      <c r="C1010" s="29"/>
      <c r="D1010" s="30"/>
      <c r="E1010" s="510"/>
    </row>
    <row r="1011" spans="1:5">
      <c r="A1011" s="513"/>
      <c r="B1011" s="505"/>
      <c r="C1011" s="29"/>
      <c r="D1011" s="30"/>
      <c r="E1011" s="510"/>
    </row>
    <row r="1012" spans="1:5">
      <c r="A1012" s="513"/>
      <c r="B1012" s="505"/>
      <c r="C1012" s="29"/>
      <c r="D1012" s="30"/>
      <c r="E1012" s="510"/>
    </row>
    <row r="1013" spans="1:5">
      <c r="A1013" s="513"/>
      <c r="B1013" s="505"/>
      <c r="C1013" s="29"/>
      <c r="D1013" s="30"/>
      <c r="E1013" s="510"/>
    </row>
    <row r="1014" spans="1:5">
      <c r="A1014" s="513"/>
      <c r="B1014" s="505"/>
      <c r="C1014" s="29"/>
      <c r="D1014" s="30"/>
      <c r="E1014" s="510"/>
    </row>
    <row r="1015" spans="1:5">
      <c r="A1015" s="513"/>
      <c r="B1015" s="505"/>
      <c r="C1015" s="29"/>
      <c r="D1015" s="30"/>
      <c r="E1015" s="510"/>
    </row>
    <row r="1016" spans="1:5">
      <c r="A1016" s="513"/>
      <c r="B1016" s="505"/>
      <c r="C1016" s="29"/>
      <c r="D1016" s="30"/>
      <c r="E1016" s="510"/>
    </row>
    <row r="1017" spans="1:5">
      <c r="A1017" s="513"/>
      <c r="B1017" s="505"/>
      <c r="C1017" s="29"/>
      <c r="D1017" s="30"/>
      <c r="E1017" s="510"/>
    </row>
    <row r="1018" spans="1:5">
      <c r="A1018" s="513"/>
      <c r="B1018" s="505"/>
      <c r="C1018" s="29"/>
      <c r="D1018" s="30"/>
      <c r="E1018" s="510"/>
    </row>
    <row r="1019" spans="1:5">
      <c r="A1019" s="513"/>
      <c r="B1019" s="505"/>
      <c r="C1019" s="29"/>
      <c r="D1019" s="30"/>
      <c r="E1019" s="510"/>
    </row>
    <row r="1020" spans="1:5">
      <c r="A1020" s="513"/>
      <c r="B1020" s="505"/>
      <c r="C1020" s="29"/>
      <c r="D1020" s="30"/>
      <c r="E1020" s="510"/>
    </row>
    <row r="1021" spans="1:5">
      <c r="A1021" s="513"/>
      <c r="B1021" s="505"/>
      <c r="C1021" s="29"/>
      <c r="D1021" s="30"/>
      <c r="E1021" s="510"/>
    </row>
    <row r="1022" spans="1:5">
      <c r="A1022" s="513"/>
      <c r="B1022" s="505"/>
      <c r="C1022" s="29"/>
      <c r="D1022" s="30"/>
      <c r="E1022" s="510"/>
    </row>
    <row r="1023" spans="1:5">
      <c r="A1023" s="513"/>
      <c r="B1023" s="505"/>
      <c r="C1023" s="29"/>
      <c r="D1023" s="30"/>
      <c r="E1023" s="510"/>
    </row>
    <row r="1024" spans="1:5">
      <c r="A1024" s="513"/>
      <c r="B1024" s="505"/>
      <c r="C1024" s="29"/>
      <c r="D1024" s="30"/>
      <c r="E1024" s="510"/>
    </row>
    <row r="1025" spans="1:5">
      <c r="A1025" s="513"/>
      <c r="B1025" s="505"/>
      <c r="C1025" s="29"/>
      <c r="D1025" s="30"/>
      <c r="E1025" s="510"/>
    </row>
    <row r="1026" spans="1:5">
      <c r="A1026" s="513"/>
      <c r="B1026" s="505"/>
      <c r="C1026" s="29"/>
      <c r="D1026" s="30"/>
      <c r="E1026" s="510"/>
    </row>
    <row r="1027" spans="1:5">
      <c r="A1027" s="513"/>
      <c r="B1027" s="505"/>
      <c r="C1027" s="29"/>
      <c r="D1027" s="30"/>
      <c r="E1027" s="510"/>
    </row>
    <row r="1028" spans="1:5">
      <c r="A1028" s="513"/>
      <c r="B1028" s="505"/>
      <c r="C1028" s="29"/>
      <c r="D1028" s="30"/>
      <c r="E1028" s="510"/>
    </row>
    <row r="1029" spans="1:5">
      <c r="A1029" s="513"/>
      <c r="B1029" s="505"/>
      <c r="C1029" s="29"/>
      <c r="D1029" s="30"/>
      <c r="E1029" s="510"/>
    </row>
    <row r="1030" spans="1:5">
      <c r="A1030" s="513"/>
      <c r="B1030" s="505"/>
      <c r="C1030" s="29"/>
      <c r="D1030" s="30"/>
      <c r="E1030" s="510"/>
    </row>
    <row r="1031" spans="1:5">
      <c r="A1031" s="513"/>
      <c r="B1031" s="505"/>
      <c r="C1031" s="29"/>
      <c r="D1031" s="30"/>
      <c r="E1031" s="510"/>
    </row>
    <row r="1032" spans="1:5">
      <c r="A1032" s="513"/>
      <c r="B1032" s="505"/>
      <c r="C1032" s="29"/>
      <c r="D1032" s="30"/>
      <c r="E1032" s="510"/>
    </row>
    <row r="1033" spans="1:5">
      <c r="A1033" s="513"/>
      <c r="B1033" s="505"/>
      <c r="C1033" s="29"/>
      <c r="D1033" s="30"/>
      <c r="E1033" s="510"/>
    </row>
    <row r="1034" spans="1:5">
      <c r="A1034" s="513"/>
      <c r="B1034" s="505"/>
      <c r="C1034" s="29"/>
      <c r="D1034" s="30"/>
      <c r="E1034" s="510"/>
    </row>
    <row r="1035" spans="1:5">
      <c r="A1035" s="513"/>
      <c r="B1035" s="505"/>
      <c r="C1035" s="29"/>
      <c r="D1035" s="30"/>
      <c r="E1035" s="510"/>
    </row>
    <row r="1036" spans="1:5">
      <c r="A1036" s="513"/>
      <c r="B1036" s="505"/>
      <c r="C1036" s="29"/>
      <c r="D1036" s="30"/>
      <c r="E1036" s="510"/>
    </row>
    <row r="1037" spans="1:5">
      <c r="A1037" s="513"/>
      <c r="B1037" s="505"/>
      <c r="C1037" s="29"/>
      <c r="D1037" s="30"/>
      <c r="E1037" s="510"/>
    </row>
    <row r="1038" spans="1:5">
      <c r="A1038" s="513"/>
      <c r="B1038" s="505"/>
      <c r="C1038" s="29"/>
      <c r="D1038" s="30"/>
      <c r="E1038" s="510"/>
    </row>
    <row r="1039" spans="1:5">
      <c r="A1039" s="513"/>
      <c r="B1039" s="505"/>
      <c r="C1039" s="29"/>
      <c r="D1039" s="30"/>
      <c r="E1039" s="510"/>
    </row>
    <row r="1040" spans="1:5">
      <c r="A1040" s="513"/>
      <c r="B1040" s="505"/>
      <c r="C1040" s="29"/>
      <c r="D1040" s="30"/>
      <c r="E1040" s="510"/>
    </row>
    <row r="1041" spans="1:5">
      <c r="A1041" s="513"/>
      <c r="B1041" s="505"/>
      <c r="C1041" s="29"/>
      <c r="D1041" s="30"/>
      <c r="E1041" s="510"/>
    </row>
    <row r="1042" spans="1:5">
      <c r="A1042" s="513"/>
      <c r="B1042" s="505"/>
      <c r="C1042" s="29"/>
      <c r="D1042" s="30"/>
      <c r="E1042" s="510"/>
    </row>
    <row r="1043" spans="1:5">
      <c r="A1043" s="513"/>
      <c r="B1043" s="505"/>
      <c r="C1043" s="29"/>
      <c r="D1043" s="30"/>
      <c r="E1043" s="510"/>
    </row>
    <row r="1044" spans="1:5">
      <c r="A1044" s="513"/>
      <c r="B1044" s="505"/>
      <c r="C1044" s="29"/>
      <c r="D1044" s="30"/>
      <c r="E1044" s="510"/>
    </row>
    <row r="1045" spans="1:5">
      <c r="A1045" s="513"/>
      <c r="B1045" s="505"/>
      <c r="C1045" s="29"/>
      <c r="D1045" s="30"/>
      <c r="E1045" s="510"/>
    </row>
    <row r="1046" spans="1:5">
      <c r="A1046" s="513"/>
      <c r="B1046" s="505"/>
      <c r="C1046" s="29"/>
      <c r="D1046" s="30"/>
      <c r="E1046" s="510"/>
    </row>
    <row r="1047" spans="1:5">
      <c r="A1047" s="513"/>
      <c r="B1047" s="505"/>
      <c r="C1047" s="29"/>
      <c r="D1047" s="30"/>
      <c r="E1047" s="510"/>
    </row>
    <row r="1048" spans="1:5">
      <c r="A1048" s="513"/>
      <c r="B1048" s="505"/>
      <c r="C1048" s="29"/>
      <c r="D1048" s="30"/>
      <c r="E1048" s="510"/>
    </row>
    <row r="1049" spans="1:5">
      <c r="A1049" s="513"/>
      <c r="B1049" s="505"/>
      <c r="C1049" s="29"/>
      <c r="D1049" s="30"/>
      <c r="E1049" s="510"/>
    </row>
    <row r="1050" spans="1:5">
      <c r="A1050" s="513"/>
      <c r="B1050" s="505"/>
      <c r="C1050" s="29"/>
      <c r="D1050" s="30"/>
      <c r="E1050" s="510"/>
    </row>
    <row r="1051" spans="1:5">
      <c r="A1051" s="513"/>
      <c r="B1051" s="505"/>
      <c r="C1051" s="29"/>
      <c r="D1051" s="30"/>
      <c r="E1051" s="510"/>
    </row>
    <row r="1052" spans="1:5">
      <c r="A1052" s="513"/>
      <c r="B1052" s="505"/>
      <c r="C1052" s="29"/>
      <c r="D1052" s="30"/>
      <c r="E1052" s="510"/>
    </row>
    <row r="1053" spans="1:5">
      <c r="A1053" s="513"/>
      <c r="B1053" s="505"/>
      <c r="C1053" s="29"/>
      <c r="D1053" s="30"/>
      <c r="E1053" s="510"/>
    </row>
    <row r="1054" spans="1:5">
      <c r="A1054" s="513"/>
      <c r="B1054" s="505"/>
      <c r="C1054" s="29"/>
      <c r="D1054" s="30"/>
      <c r="E1054" s="510"/>
    </row>
    <row r="1055" spans="1:5">
      <c r="A1055" s="513"/>
      <c r="B1055" s="505"/>
      <c r="C1055" s="29"/>
      <c r="D1055" s="30"/>
      <c r="E1055" s="510"/>
    </row>
    <row r="1056" spans="1:5">
      <c r="A1056" s="513"/>
      <c r="B1056" s="505"/>
      <c r="C1056" s="29"/>
      <c r="D1056" s="30"/>
      <c r="E1056" s="510"/>
    </row>
    <row r="1057" spans="1:5">
      <c r="A1057" s="513"/>
      <c r="B1057" s="505"/>
      <c r="C1057" s="29"/>
      <c r="D1057" s="30"/>
      <c r="E1057" s="510"/>
    </row>
    <row r="1058" spans="1:5">
      <c r="A1058" s="513"/>
      <c r="B1058" s="505"/>
      <c r="C1058" s="29"/>
      <c r="D1058" s="30"/>
      <c r="E1058" s="510"/>
    </row>
    <row r="1059" spans="1:5">
      <c r="A1059" s="513"/>
      <c r="B1059" s="505"/>
      <c r="C1059" s="29"/>
      <c r="D1059" s="30"/>
      <c r="E1059" s="510"/>
    </row>
    <row r="1060" spans="1:5">
      <c r="A1060" s="513"/>
      <c r="B1060" s="505"/>
      <c r="C1060" s="29"/>
      <c r="D1060" s="30"/>
      <c r="E1060" s="510"/>
    </row>
    <row r="1061" spans="1:5">
      <c r="A1061" s="513"/>
      <c r="B1061" s="505"/>
      <c r="C1061" s="29"/>
      <c r="D1061" s="30"/>
      <c r="E1061" s="510"/>
    </row>
    <row r="1062" spans="1:5">
      <c r="A1062" s="513"/>
      <c r="B1062" s="505"/>
      <c r="C1062" s="29"/>
      <c r="D1062" s="30"/>
      <c r="E1062" s="510"/>
    </row>
    <row r="1063" spans="1:5">
      <c r="A1063" s="513"/>
      <c r="B1063" s="505"/>
      <c r="C1063" s="29"/>
      <c r="D1063" s="30"/>
      <c r="E1063" s="510"/>
    </row>
    <row r="1064" spans="1:5">
      <c r="A1064" s="513"/>
      <c r="B1064" s="505"/>
      <c r="C1064" s="29"/>
      <c r="D1064" s="30"/>
      <c r="E1064" s="510"/>
    </row>
    <row r="1065" spans="1:5">
      <c r="A1065" s="513"/>
      <c r="B1065" s="505"/>
      <c r="C1065" s="29"/>
      <c r="D1065" s="30"/>
      <c r="E1065" s="510"/>
    </row>
    <row r="1066" spans="1:5">
      <c r="A1066" s="513"/>
      <c r="B1066" s="505"/>
      <c r="C1066" s="29"/>
      <c r="D1066" s="30"/>
      <c r="E1066" s="510"/>
    </row>
    <row r="1067" spans="1:5">
      <c r="A1067" s="513"/>
      <c r="B1067" s="505"/>
      <c r="C1067" s="29"/>
      <c r="D1067" s="30"/>
      <c r="E1067" s="510"/>
    </row>
    <row r="1068" spans="1:5">
      <c r="A1068" s="513"/>
      <c r="B1068" s="505"/>
      <c r="C1068" s="29"/>
      <c r="D1068" s="30"/>
      <c r="E1068" s="510"/>
    </row>
    <row r="1069" spans="1:5">
      <c r="A1069" s="513"/>
      <c r="B1069" s="505"/>
      <c r="C1069" s="29"/>
      <c r="D1069" s="30"/>
      <c r="E1069" s="510"/>
    </row>
    <row r="1070" spans="1:5">
      <c r="A1070" s="513"/>
      <c r="B1070" s="505"/>
      <c r="C1070" s="29"/>
      <c r="D1070" s="30"/>
      <c r="E1070" s="510"/>
    </row>
    <row r="1071" spans="1:5">
      <c r="A1071" s="513"/>
      <c r="B1071" s="505"/>
      <c r="C1071" s="29"/>
      <c r="D1071" s="30"/>
      <c r="E1071" s="510"/>
    </row>
    <row r="1072" spans="1:5">
      <c r="A1072" s="513"/>
      <c r="B1072" s="505"/>
      <c r="C1072" s="29"/>
      <c r="D1072" s="30"/>
      <c r="E1072" s="510"/>
    </row>
    <row r="1073" spans="1:5">
      <c r="A1073" s="513"/>
      <c r="B1073" s="505"/>
      <c r="C1073" s="29"/>
      <c r="D1073" s="30"/>
      <c r="E1073" s="510"/>
    </row>
    <row r="1074" spans="1:5">
      <c r="A1074" s="513"/>
      <c r="B1074" s="505"/>
      <c r="C1074" s="29"/>
      <c r="D1074" s="30"/>
      <c r="E1074" s="510"/>
    </row>
    <row r="1075" spans="1:5">
      <c r="A1075" s="513"/>
      <c r="B1075" s="505"/>
      <c r="C1075" s="29"/>
      <c r="D1075" s="30"/>
      <c r="E1075" s="510"/>
    </row>
    <row r="1076" spans="1:5">
      <c r="A1076" s="513"/>
      <c r="B1076" s="505"/>
      <c r="C1076" s="29"/>
      <c r="D1076" s="30"/>
      <c r="E1076" s="510"/>
    </row>
    <row r="1077" spans="1:5">
      <c r="A1077" s="513"/>
      <c r="B1077" s="505"/>
      <c r="C1077" s="29"/>
      <c r="D1077" s="30"/>
      <c r="E1077" s="510"/>
    </row>
    <row r="1078" spans="1:5">
      <c r="A1078" s="513"/>
      <c r="B1078" s="505"/>
      <c r="C1078" s="29"/>
      <c r="D1078" s="30"/>
      <c r="E1078" s="510"/>
    </row>
    <row r="1079" spans="1:5">
      <c r="A1079" s="513"/>
      <c r="B1079" s="505"/>
      <c r="C1079" s="29"/>
      <c r="D1079" s="30"/>
      <c r="E1079" s="510"/>
    </row>
    <row r="1080" spans="1:5">
      <c r="A1080" s="513"/>
      <c r="B1080" s="505"/>
      <c r="C1080" s="29"/>
      <c r="D1080" s="30"/>
      <c r="E1080" s="510"/>
    </row>
    <row r="1081" spans="1:5">
      <c r="A1081" s="513"/>
      <c r="B1081" s="505"/>
      <c r="C1081" s="29"/>
      <c r="D1081" s="30"/>
      <c r="E1081" s="510"/>
    </row>
    <row r="1082" spans="1:5">
      <c r="A1082" s="513"/>
      <c r="B1082" s="505"/>
      <c r="C1082" s="29"/>
      <c r="D1082" s="30"/>
      <c r="E1082" s="510"/>
    </row>
    <row r="1083" spans="1:5">
      <c r="A1083" s="513"/>
      <c r="B1083" s="505"/>
      <c r="C1083" s="29"/>
      <c r="D1083" s="30"/>
      <c r="E1083" s="510"/>
    </row>
    <row r="1084" spans="1:5">
      <c r="A1084" s="513"/>
      <c r="B1084" s="505"/>
      <c r="C1084" s="29"/>
      <c r="D1084" s="30"/>
      <c r="E1084" s="510"/>
    </row>
    <row r="1085" spans="1:5">
      <c r="A1085" s="513"/>
      <c r="B1085" s="505"/>
      <c r="C1085" s="29"/>
      <c r="D1085" s="30"/>
      <c r="E1085" s="510"/>
    </row>
    <row r="1086" spans="1:5">
      <c r="A1086" s="513"/>
      <c r="B1086" s="505"/>
      <c r="C1086" s="29"/>
      <c r="D1086" s="30"/>
      <c r="E1086" s="510"/>
    </row>
    <row r="1087" spans="1:5">
      <c r="A1087" s="513"/>
      <c r="B1087" s="505"/>
      <c r="C1087" s="29"/>
      <c r="D1087" s="30"/>
      <c r="E1087" s="510"/>
    </row>
    <row r="1088" spans="1:5">
      <c r="A1088" s="513"/>
      <c r="B1088" s="505"/>
      <c r="C1088" s="29"/>
      <c r="D1088" s="30"/>
      <c r="E1088" s="510"/>
    </row>
    <row r="1089" spans="1:5">
      <c r="A1089" s="513"/>
      <c r="B1089" s="505"/>
      <c r="C1089" s="29"/>
      <c r="D1089" s="30"/>
      <c r="E1089" s="510"/>
    </row>
    <row r="1090" spans="1:5">
      <c r="A1090" s="513"/>
      <c r="B1090" s="505"/>
      <c r="C1090" s="29"/>
      <c r="D1090" s="30"/>
      <c r="E1090" s="510"/>
    </row>
    <row r="1091" spans="1:5">
      <c r="A1091" s="513"/>
      <c r="B1091" s="505"/>
      <c r="C1091" s="29"/>
      <c r="D1091" s="30"/>
      <c r="E1091" s="510"/>
    </row>
    <row r="1092" spans="1:5">
      <c r="A1092" s="513"/>
      <c r="B1092" s="505"/>
      <c r="C1092" s="29"/>
      <c r="D1092" s="30"/>
      <c r="E1092" s="510"/>
    </row>
    <row r="1093" spans="1:5">
      <c r="A1093" s="513"/>
      <c r="B1093" s="505"/>
      <c r="C1093" s="29"/>
      <c r="D1093" s="30"/>
      <c r="E1093" s="510"/>
    </row>
    <row r="1094" spans="1:5">
      <c r="A1094" s="513"/>
      <c r="B1094" s="505"/>
      <c r="C1094" s="29"/>
      <c r="D1094" s="30"/>
      <c r="E1094" s="510"/>
    </row>
    <row r="1095" spans="1:5">
      <c r="A1095" s="513"/>
      <c r="B1095" s="505"/>
      <c r="C1095" s="29"/>
      <c r="D1095" s="30"/>
      <c r="E1095" s="510"/>
    </row>
    <row r="1096" spans="1:5">
      <c r="A1096" s="513"/>
      <c r="B1096" s="505"/>
      <c r="C1096" s="29"/>
      <c r="D1096" s="30"/>
      <c r="E1096" s="510"/>
    </row>
    <row r="1097" spans="1:5">
      <c r="A1097" s="513"/>
      <c r="B1097" s="505"/>
      <c r="C1097" s="29"/>
      <c r="D1097" s="30"/>
      <c r="E1097" s="510"/>
    </row>
    <row r="1098" spans="1:5">
      <c r="A1098" s="513"/>
      <c r="B1098" s="505"/>
      <c r="C1098" s="29"/>
      <c r="D1098" s="30"/>
      <c r="E1098" s="510"/>
    </row>
    <row r="1099" spans="1:5">
      <c r="A1099" s="513"/>
      <c r="B1099" s="505"/>
      <c r="C1099" s="29"/>
      <c r="D1099" s="30"/>
      <c r="E1099" s="510"/>
    </row>
    <row r="1100" spans="1:5">
      <c r="A1100" s="513"/>
      <c r="B1100" s="505"/>
      <c r="C1100" s="29"/>
      <c r="D1100" s="30"/>
      <c r="E1100" s="510"/>
    </row>
    <row r="1101" spans="1:5">
      <c r="A1101" s="513"/>
      <c r="B1101" s="505"/>
      <c r="C1101" s="29"/>
      <c r="D1101" s="30"/>
      <c r="E1101" s="510"/>
    </row>
    <row r="1102" spans="1:5">
      <c r="A1102" s="513"/>
      <c r="B1102" s="505"/>
      <c r="C1102" s="29"/>
      <c r="D1102" s="30"/>
      <c r="E1102" s="510"/>
    </row>
    <row r="1103" spans="1:5">
      <c r="A1103" s="513"/>
      <c r="B1103" s="505"/>
      <c r="C1103" s="29"/>
      <c r="D1103" s="30"/>
      <c r="E1103" s="510"/>
    </row>
    <row r="1104" spans="1:5">
      <c r="A1104" s="513"/>
      <c r="B1104" s="505"/>
      <c r="C1104" s="29"/>
      <c r="D1104" s="30"/>
      <c r="E1104" s="510"/>
    </row>
    <row r="1105" spans="1:5">
      <c r="A1105" s="513"/>
      <c r="B1105" s="505"/>
      <c r="C1105" s="29"/>
      <c r="D1105" s="30"/>
      <c r="E1105" s="510"/>
    </row>
    <row r="1106" spans="1:5">
      <c r="A1106" s="513"/>
      <c r="B1106" s="505"/>
      <c r="C1106" s="29"/>
      <c r="D1106" s="30"/>
      <c r="E1106" s="510"/>
    </row>
    <row r="1107" spans="1:5">
      <c r="A1107" s="513"/>
      <c r="B1107" s="505"/>
      <c r="C1107" s="29"/>
      <c r="D1107" s="30"/>
      <c r="E1107" s="510"/>
    </row>
    <row r="1108" spans="1:5">
      <c r="A1108" s="513"/>
      <c r="B1108" s="505"/>
      <c r="C1108" s="29"/>
      <c r="D1108" s="30"/>
      <c r="E1108" s="510"/>
    </row>
    <row r="1109" spans="1:5">
      <c r="A1109" s="513"/>
      <c r="B1109" s="505"/>
      <c r="C1109" s="29"/>
      <c r="D1109" s="30"/>
      <c r="E1109" s="510"/>
    </row>
    <row r="1110" spans="1:5">
      <c r="A1110" s="513"/>
      <c r="B1110" s="505"/>
      <c r="C1110" s="29"/>
      <c r="D1110" s="30"/>
      <c r="E1110" s="510"/>
    </row>
    <row r="1111" spans="1:5">
      <c r="A1111" s="513"/>
      <c r="B1111" s="505"/>
      <c r="C1111" s="29"/>
      <c r="D1111" s="30"/>
      <c r="E1111" s="510"/>
    </row>
    <row r="1112" spans="1:5">
      <c r="A1112" s="513"/>
      <c r="B1112" s="505"/>
      <c r="C1112" s="29"/>
      <c r="D1112" s="30"/>
      <c r="E1112" s="510"/>
    </row>
    <row r="1113" spans="1:5">
      <c r="A1113" s="513"/>
      <c r="B1113" s="505"/>
      <c r="C1113" s="29"/>
      <c r="D1113" s="30"/>
      <c r="E1113" s="510"/>
    </row>
    <row r="1114" spans="1:5">
      <c r="A1114" s="513"/>
      <c r="B1114" s="505"/>
      <c r="C1114" s="29"/>
      <c r="D1114" s="30"/>
      <c r="E1114" s="510"/>
    </row>
    <row r="1115" spans="1:5">
      <c r="A1115" s="513"/>
      <c r="B1115" s="505"/>
      <c r="C1115" s="29"/>
      <c r="D1115" s="30"/>
      <c r="E1115" s="510"/>
    </row>
    <row r="1116" spans="1:5">
      <c r="A1116" s="513"/>
      <c r="B1116" s="505"/>
      <c r="C1116" s="29"/>
      <c r="D1116" s="30"/>
      <c r="E1116" s="510"/>
    </row>
    <row r="1117" spans="1:5">
      <c r="A1117" s="513"/>
      <c r="B1117" s="505"/>
      <c r="C1117" s="29"/>
      <c r="D1117" s="30"/>
      <c r="E1117" s="510"/>
    </row>
    <row r="1118" spans="1:5">
      <c r="A1118" s="513"/>
      <c r="B1118" s="505"/>
      <c r="C1118" s="29"/>
      <c r="D1118" s="30"/>
      <c r="E1118" s="510"/>
    </row>
    <row r="1119" spans="1:5">
      <c r="A1119" s="513"/>
      <c r="B1119" s="505"/>
      <c r="C1119" s="29"/>
      <c r="D1119" s="30"/>
      <c r="E1119" s="510"/>
    </row>
    <row r="1120" spans="1:5">
      <c r="A1120" s="513"/>
      <c r="B1120" s="505"/>
      <c r="C1120" s="29"/>
      <c r="D1120" s="30"/>
      <c r="E1120" s="510"/>
    </row>
    <row r="1121" spans="1:5">
      <c r="A1121" s="513"/>
      <c r="B1121" s="505"/>
      <c r="C1121" s="29"/>
      <c r="D1121" s="30"/>
      <c r="E1121" s="510"/>
    </row>
    <row r="1122" spans="1:5">
      <c r="A1122" s="513"/>
      <c r="B1122" s="505"/>
      <c r="C1122" s="29"/>
      <c r="D1122" s="30"/>
      <c r="E1122" s="510"/>
    </row>
    <row r="1123" spans="1:5">
      <c r="A1123" s="513"/>
      <c r="B1123" s="505"/>
      <c r="C1123" s="29"/>
      <c r="D1123" s="30"/>
      <c r="E1123" s="510"/>
    </row>
    <row r="1124" spans="1:5">
      <c r="A1124" s="513"/>
      <c r="B1124" s="505"/>
      <c r="C1124" s="29"/>
      <c r="D1124" s="30"/>
      <c r="E1124" s="510"/>
    </row>
    <row r="1125" spans="1:5">
      <c r="A1125" s="513"/>
      <c r="B1125" s="505"/>
      <c r="C1125" s="29"/>
      <c r="D1125" s="30"/>
      <c r="E1125" s="510"/>
    </row>
    <row r="1126" spans="1:5">
      <c r="A1126" s="513"/>
      <c r="B1126" s="505"/>
      <c r="C1126" s="29"/>
      <c r="D1126" s="30"/>
      <c r="E1126" s="510"/>
    </row>
    <row r="1127" spans="1:5">
      <c r="A1127" s="513"/>
      <c r="B1127" s="505"/>
      <c r="C1127" s="29"/>
      <c r="D1127" s="30"/>
      <c r="E1127" s="510"/>
    </row>
    <row r="1128" spans="1:5">
      <c r="A1128" s="513"/>
      <c r="B1128" s="505"/>
      <c r="C1128" s="29"/>
      <c r="D1128" s="30"/>
      <c r="E1128" s="510"/>
    </row>
    <row r="1129" spans="1:5">
      <c r="A1129" s="513"/>
      <c r="B1129" s="505"/>
      <c r="C1129" s="29"/>
      <c r="D1129" s="30"/>
      <c r="E1129" s="510"/>
    </row>
    <row r="1130" spans="1:5">
      <c r="A1130" s="513"/>
      <c r="B1130" s="505"/>
      <c r="C1130" s="29"/>
      <c r="D1130" s="30"/>
      <c r="E1130" s="510"/>
    </row>
    <row r="1131" spans="1:5">
      <c r="A1131" s="513"/>
      <c r="B1131" s="505"/>
      <c r="C1131" s="29"/>
      <c r="D1131" s="30"/>
      <c r="E1131" s="510"/>
    </row>
    <row r="1132" spans="1:5">
      <c r="A1132" s="513"/>
      <c r="B1132" s="505"/>
      <c r="C1132" s="29"/>
      <c r="D1132" s="30"/>
      <c r="E1132" s="510"/>
    </row>
    <row r="1133" spans="1:5">
      <c r="A1133" s="513"/>
      <c r="B1133" s="505"/>
      <c r="C1133" s="29"/>
      <c r="D1133" s="30"/>
      <c r="E1133" s="510"/>
    </row>
    <row r="1134" spans="1:5">
      <c r="A1134" s="513"/>
      <c r="B1134" s="505"/>
      <c r="C1134" s="29"/>
      <c r="D1134" s="30"/>
      <c r="E1134" s="510"/>
    </row>
    <row r="1135" spans="1:5">
      <c r="A1135" s="513"/>
      <c r="B1135" s="505"/>
      <c r="C1135" s="29"/>
      <c r="D1135" s="30"/>
      <c r="E1135" s="510"/>
    </row>
    <row r="1136" spans="1:5">
      <c r="A1136" s="513"/>
      <c r="B1136" s="505"/>
      <c r="C1136" s="29"/>
      <c r="D1136" s="30"/>
      <c r="E1136" s="510"/>
    </row>
    <row r="1137" spans="1:5">
      <c r="A1137" s="513"/>
      <c r="B1137" s="505"/>
      <c r="C1137" s="29"/>
      <c r="D1137" s="30"/>
      <c r="E1137" s="510"/>
    </row>
    <row r="1138" spans="1:5">
      <c r="A1138" s="513"/>
      <c r="B1138" s="505"/>
      <c r="C1138" s="29"/>
      <c r="D1138" s="30"/>
      <c r="E1138" s="510"/>
    </row>
    <row r="1139" spans="1:5">
      <c r="A1139" s="513"/>
      <c r="B1139" s="505"/>
      <c r="C1139" s="29"/>
      <c r="D1139" s="30"/>
      <c r="E1139" s="510"/>
    </row>
    <row r="1140" spans="1:5">
      <c r="A1140" s="513"/>
      <c r="B1140" s="505"/>
      <c r="C1140" s="29"/>
      <c r="D1140" s="30"/>
      <c r="E1140" s="510"/>
    </row>
    <row r="1141" spans="1:5">
      <c r="A1141" s="513"/>
      <c r="B1141" s="505"/>
      <c r="C1141" s="29"/>
      <c r="D1141" s="30"/>
      <c r="E1141" s="510"/>
    </row>
    <row r="1142" spans="1:5">
      <c r="A1142" s="513"/>
      <c r="B1142" s="505"/>
      <c r="C1142" s="29"/>
      <c r="D1142" s="30"/>
      <c r="E1142" s="510"/>
    </row>
    <row r="1143" spans="1:5">
      <c r="A1143" s="513"/>
      <c r="B1143" s="505"/>
      <c r="C1143" s="29"/>
      <c r="D1143" s="30"/>
      <c r="E1143" s="510"/>
    </row>
    <row r="1144" spans="1:5">
      <c r="A1144" s="513"/>
      <c r="B1144" s="505"/>
      <c r="C1144" s="29"/>
      <c r="D1144" s="30"/>
      <c r="E1144" s="510"/>
    </row>
    <row r="1145" spans="1:5">
      <c r="A1145" s="513"/>
      <c r="B1145" s="505"/>
      <c r="C1145" s="29"/>
      <c r="D1145" s="30"/>
      <c r="E1145" s="510"/>
    </row>
    <row r="1146" spans="1:5">
      <c r="A1146" s="513"/>
      <c r="B1146" s="505"/>
      <c r="C1146" s="29"/>
      <c r="D1146" s="30"/>
      <c r="E1146" s="510"/>
    </row>
    <row r="1147" spans="1:5">
      <c r="A1147" s="513"/>
      <c r="B1147" s="505"/>
      <c r="C1147" s="29"/>
      <c r="D1147" s="30"/>
      <c r="E1147" s="510"/>
    </row>
    <row r="1148" spans="1:5">
      <c r="A1148" s="513"/>
      <c r="B1148" s="505"/>
      <c r="C1148" s="29"/>
      <c r="D1148" s="30"/>
      <c r="E1148" s="510"/>
    </row>
    <row r="1149" spans="1:5">
      <c r="A1149" s="513"/>
      <c r="B1149" s="505"/>
      <c r="C1149" s="29"/>
      <c r="D1149" s="30"/>
      <c r="E1149" s="510"/>
    </row>
    <row r="1150" spans="1:5">
      <c r="A1150" s="513"/>
      <c r="B1150" s="505"/>
      <c r="C1150" s="29"/>
      <c r="D1150" s="30"/>
      <c r="E1150" s="510"/>
    </row>
    <row r="1151" spans="1:5">
      <c r="A1151" s="513"/>
      <c r="B1151" s="505"/>
      <c r="C1151" s="29"/>
      <c r="D1151" s="30"/>
      <c r="E1151" s="510"/>
    </row>
    <row r="1152" spans="1:5">
      <c r="A1152" s="513"/>
      <c r="B1152" s="505"/>
      <c r="C1152" s="29"/>
      <c r="D1152" s="30"/>
      <c r="E1152" s="510"/>
    </row>
    <row r="1153" spans="1:5">
      <c r="A1153" s="513"/>
      <c r="B1153" s="505"/>
      <c r="C1153" s="29"/>
      <c r="D1153" s="30"/>
      <c r="E1153" s="510"/>
    </row>
    <row r="1154" spans="1:5">
      <c r="A1154" s="513"/>
      <c r="B1154" s="505"/>
      <c r="C1154" s="29"/>
      <c r="D1154" s="30"/>
      <c r="E1154" s="510"/>
    </row>
    <row r="1155" spans="1:5">
      <c r="A1155" s="513"/>
      <c r="B1155" s="505"/>
      <c r="C1155" s="29"/>
      <c r="D1155" s="30"/>
      <c r="E1155" s="510"/>
    </row>
    <row r="1156" spans="1:5">
      <c r="A1156" s="513"/>
      <c r="B1156" s="505"/>
      <c r="C1156" s="29"/>
      <c r="D1156" s="30"/>
      <c r="E1156" s="510"/>
    </row>
    <row r="1157" spans="1:5">
      <c r="A1157" s="513"/>
      <c r="B1157" s="505"/>
      <c r="C1157" s="29"/>
      <c r="D1157" s="30"/>
      <c r="E1157" s="510"/>
    </row>
    <row r="1158" spans="1:5">
      <c r="A1158" s="513"/>
      <c r="B1158" s="505"/>
      <c r="C1158" s="29"/>
      <c r="D1158" s="30"/>
      <c r="E1158" s="510"/>
    </row>
    <row r="1159" spans="1:5">
      <c r="A1159" s="513"/>
      <c r="B1159" s="505"/>
      <c r="C1159" s="29"/>
      <c r="D1159" s="30"/>
      <c r="E1159" s="510"/>
    </row>
    <row r="1160" spans="1:5">
      <c r="A1160" s="513"/>
      <c r="B1160" s="505"/>
      <c r="C1160" s="29"/>
      <c r="D1160" s="30"/>
      <c r="E1160" s="510"/>
    </row>
    <row r="1161" spans="1:5">
      <c r="A1161" s="513"/>
      <c r="B1161" s="505"/>
      <c r="C1161" s="29"/>
      <c r="D1161" s="30"/>
      <c r="E1161" s="510"/>
    </row>
    <row r="1162" spans="1:5">
      <c r="A1162" s="513"/>
      <c r="B1162" s="505"/>
      <c r="C1162" s="29"/>
      <c r="D1162" s="30"/>
      <c r="E1162" s="510"/>
    </row>
    <row r="1163" spans="1:5">
      <c r="A1163" s="513"/>
      <c r="B1163" s="505"/>
      <c r="C1163" s="29"/>
      <c r="D1163" s="30"/>
      <c r="E1163" s="510"/>
    </row>
    <row r="1164" spans="1:5">
      <c r="A1164" s="513"/>
      <c r="B1164" s="505"/>
      <c r="C1164" s="29"/>
      <c r="D1164" s="30"/>
      <c r="E1164" s="510"/>
    </row>
    <row r="1165" spans="1:5">
      <c r="A1165" s="513"/>
      <c r="B1165" s="505"/>
      <c r="C1165" s="29"/>
      <c r="D1165" s="30"/>
      <c r="E1165" s="510"/>
    </row>
    <row r="1166" spans="1:5">
      <c r="A1166" s="513"/>
      <c r="B1166" s="505"/>
      <c r="C1166" s="29"/>
      <c r="D1166" s="30"/>
      <c r="E1166" s="510"/>
    </row>
    <row r="1167" spans="1:5">
      <c r="A1167" s="513"/>
      <c r="B1167" s="505"/>
      <c r="C1167" s="29"/>
      <c r="D1167" s="30"/>
      <c r="E1167" s="510"/>
    </row>
    <row r="1168" spans="1:5">
      <c r="A1168" s="513"/>
      <c r="B1168" s="505"/>
      <c r="C1168" s="29"/>
      <c r="D1168" s="30"/>
      <c r="E1168" s="510"/>
    </row>
    <row r="1169" spans="1:5">
      <c r="A1169" s="513"/>
      <c r="B1169" s="505"/>
      <c r="C1169" s="29"/>
      <c r="D1169" s="30"/>
      <c r="E1169" s="510"/>
    </row>
    <row r="1170" spans="1:5">
      <c r="A1170" s="513"/>
      <c r="B1170" s="505"/>
      <c r="C1170" s="29"/>
      <c r="D1170" s="30"/>
      <c r="E1170" s="510"/>
    </row>
    <row r="1171" spans="1:5">
      <c r="A1171" s="513"/>
      <c r="B1171" s="505"/>
      <c r="C1171" s="29"/>
      <c r="D1171" s="30"/>
      <c r="E1171" s="510"/>
    </row>
    <row r="1172" spans="1:5">
      <c r="A1172" s="513"/>
      <c r="B1172" s="505"/>
      <c r="C1172" s="29"/>
      <c r="D1172" s="30"/>
      <c r="E1172" s="510"/>
    </row>
    <row r="1173" spans="1:5">
      <c r="A1173" s="513"/>
      <c r="B1173" s="505"/>
      <c r="C1173" s="29"/>
      <c r="D1173" s="30"/>
      <c r="E1173" s="510"/>
    </row>
  </sheetData>
  <pageMargins left="0.7" right="0.7" top="0.75" bottom="0.75" header="0.3" footer="0.3"/>
  <pageSetup paperSize="0" orientation="portrait" horizontalDpi="0" verticalDpi="0" copies="0"/>
</worksheet>
</file>

<file path=xl/worksheets/sheet65.xml><?xml version="1.0" encoding="utf-8"?>
<worksheet xmlns="http://schemas.openxmlformats.org/spreadsheetml/2006/main" xmlns:r="http://schemas.openxmlformats.org/officeDocument/2006/relationships">
  <dimension ref="A1:J1173"/>
  <sheetViews>
    <sheetView workbookViewId="0"/>
  </sheetViews>
  <sheetFormatPr defaultRowHeight="15"/>
  <cols>
    <col min="1" max="1" width="14.7109375" style="394" customWidth="1"/>
    <col min="2" max="2" width="18.7109375" style="394" customWidth="1"/>
    <col min="3" max="3" width="18.7109375" style="439" customWidth="1"/>
    <col min="4" max="5" width="18.7109375" style="394" customWidth="1"/>
    <col min="6" max="7" width="18.7109375" style="395" customWidth="1"/>
    <col min="8" max="9" width="18.7109375" style="394" customWidth="1"/>
    <col min="10" max="10" width="7.28515625" style="394" customWidth="1"/>
    <col min="11" max="16384" width="9.140625" style="394"/>
  </cols>
  <sheetData>
    <row r="1" spans="1:10" ht="15.75">
      <c r="A1" s="393"/>
      <c r="B1" s="348" t="s">
        <v>0</v>
      </c>
      <c r="C1" s="394"/>
    </row>
    <row r="2" spans="1:10" ht="15.75">
      <c r="A2" s="393"/>
      <c r="B2" s="348" t="s">
        <v>391</v>
      </c>
      <c r="C2" s="394"/>
    </row>
    <row r="3" spans="1:10">
      <c r="A3" s="393"/>
      <c r="B3" s="396" t="s">
        <v>536</v>
      </c>
      <c r="C3" s="394"/>
    </row>
    <row r="4" spans="1:10" ht="15.75">
      <c r="A4" s="377" t="s">
        <v>2</v>
      </c>
      <c r="B4" s="703" t="s">
        <v>702</v>
      </c>
      <c r="C4" s="394"/>
    </row>
    <row r="5" spans="1:10" ht="15.75">
      <c r="A5" s="377" t="s">
        <v>3</v>
      </c>
      <c r="B5" s="397" t="s">
        <v>537</v>
      </c>
      <c r="C5" s="394"/>
    </row>
    <row r="6" spans="1:10" ht="15.75">
      <c r="A6" s="377" t="s">
        <v>5</v>
      </c>
      <c r="B6" s="397"/>
      <c r="C6" s="394"/>
    </row>
    <row r="7" spans="1:10" ht="15.75">
      <c r="A7" s="377" t="s">
        <v>6</v>
      </c>
      <c r="B7" s="397"/>
      <c r="C7" s="394"/>
    </row>
    <row r="8" spans="1:10" ht="15.75">
      <c r="A8" s="377" t="s">
        <v>7</v>
      </c>
      <c r="B8" s="397" t="s">
        <v>538</v>
      </c>
      <c r="C8" s="394"/>
    </row>
    <row r="9" spans="1:10" ht="15.75">
      <c r="A9" s="377" t="s">
        <v>8</v>
      </c>
      <c r="B9" s="394" t="s">
        <v>85</v>
      </c>
      <c r="C9" s="394"/>
    </row>
    <row r="10" spans="1:10" ht="15.75">
      <c r="A10" s="377" t="s">
        <v>10</v>
      </c>
      <c r="B10" s="397"/>
      <c r="C10" s="394"/>
    </row>
    <row r="11" spans="1:10" s="399" customFormat="1" ht="16.5" thickBot="1">
      <c r="A11" s="378" t="s">
        <v>11</v>
      </c>
      <c r="B11" s="398"/>
      <c r="F11" s="400"/>
      <c r="G11" s="400"/>
      <c r="H11" s="398"/>
      <c r="I11" s="398"/>
      <c r="J11" s="398"/>
    </row>
    <row r="12" spans="1:10" s="525" customFormat="1" ht="30">
      <c r="A12" s="525" t="s">
        <v>15</v>
      </c>
      <c r="B12" s="525" t="s">
        <v>539</v>
      </c>
      <c r="C12" s="526" t="s">
        <v>540</v>
      </c>
      <c r="D12" s="527" t="s">
        <v>541</v>
      </c>
      <c r="E12" s="219" t="s">
        <v>542</v>
      </c>
      <c r="F12" s="219" t="s">
        <v>543</v>
      </c>
      <c r="G12" s="523"/>
      <c r="H12" s="219"/>
      <c r="I12" s="219"/>
      <c r="J12" s="219"/>
    </row>
    <row r="13" spans="1:10">
      <c r="A13" s="425">
        <v>39085</v>
      </c>
      <c r="B13" s="528">
        <v>0</v>
      </c>
      <c r="C13" s="529">
        <v>0</v>
      </c>
      <c r="D13" s="530">
        <v>0</v>
      </c>
      <c r="E13" s="148">
        <v>1.8052699999999999</v>
      </c>
      <c r="F13" s="148">
        <v>1.5720310479999999</v>
      </c>
      <c r="G13" s="149"/>
      <c r="H13" s="128"/>
      <c r="I13" s="128"/>
      <c r="J13" s="150"/>
    </row>
    <row r="14" spans="1:10">
      <c r="A14" s="425">
        <v>39091</v>
      </c>
      <c r="B14" s="528">
        <v>0</v>
      </c>
      <c r="C14" s="529">
        <v>0</v>
      </c>
      <c r="D14" s="530">
        <v>0</v>
      </c>
      <c r="E14" s="148">
        <v>1.0052700000000001</v>
      </c>
      <c r="F14" s="148">
        <v>0.86784070800000002</v>
      </c>
      <c r="G14" s="149"/>
      <c r="H14" s="128"/>
      <c r="I14" s="128"/>
      <c r="J14" s="150"/>
    </row>
    <row r="15" spans="1:10">
      <c r="A15" s="425">
        <v>39098</v>
      </c>
      <c r="B15" s="528">
        <v>0</v>
      </c>
      <c r="C15" s="529">
        <v>0</v>
      </c>
      <c r="D15" s="530">
        <v>0</v>
      </c>
      <c r="E15" s="148">
        <v>2.5052699999999999</v>
      </c>
      <c r="F15" s="148">
        <v>2.1435589080000002</v>
      </c>
      <c r="G15" s="149"/>
      <c r="H15" s="128"/>
      <c r="I15" s="128"/>
      <c r="J15" s="150"/>
    </row>
    <row r="16" spans="1:10">
      <c r="A16" s="425">
        <v>39105</v>
      </c>
      <c r="B16" s="528">
        <v>0</v>
      </c>
      <c r="C16" s="529">
        <v>0</v>
      </c>
      <c r="D16" s="530">
        <v>0</v>
      </c>
      <c r="E16" s="148">
        <v>3.5052699999999999</v>
      </c>
      <c r="F16" s="148">
        <v>2.9964805079999999</v>
      </c>
      <c r="G16" s="149"/>
      <c r="H16" s="128"/>
      <c r="I16" s="128"/>
      <c r="J16" s="150"/>
    </row>
    <row r="17" spans="1:10">
      <c r="A17" s="425">
        <v>39112</v>
      </c>
      <c r="B17" s="528">
        <v>0</v>
      </c>
      <c r="C17" s="529">
        <v>0</v>
      </c>
      <c r="D17" s="530">
        <v>0</v>
      </c>
      <c r="E17" s="148">
        <v>4.3052700000000002</v>
      </c>
      <c r="F17" s="148">
        <v>3.6627557579999999</v>
      </c>
      <c r="G17" s="149"/>
      <c r="H17" s="128"/>
      <c r="I17" s="128"/>
      <c r="J17" s="150"/>
    </row>
    <row r="18" spans="1:10">
      <c r="A18" s="425">
        <v>39119</v>
      </c>
      <c r="B18" s="528">
        <v>0</v>
      </c>
      <c r="C18" s="529">
        <v>0</v>
      </c>
      <c r="D18" s="530">
        <v>0</v>
      </c>
      <c r="E18" s="148">
        <v>5.10527</v>
      </c>
      <c r="F18" s="148">
        <v>4.3097411279999998</v>
      </c>
      <c r="G18" s="149"/>
      <c r="H18" s="128"/>
      <c r="I18" s="128"/>
      <c r="J18" s="128"/>
    </row>
    <row r="19" spans="1:10">
      <c r="A19" s="425">
        <v>39126</v>
      </c>
      <c r="B19" s="528">
        <v>0</v>
      </c>
      <c r="C19" s="529">
        <v>0.4</v>
      </c>
      <c r="D19" s="530">
        <v>7.5</v>
      </c>
      <c r="E19" s="151">
        <v>5.1052699999999991</v>
      </c>
      <c r="F19" s="531">
        <v>10.942404227999999</v>
      </c>
      <c r="G19" s="532"/>
    </row>
    <row r="20" spans="1:10">
      <c r="A20" s="425">
        <v>39133</v>
      </c>
      <c r="B20" s="528">
        <v>0</v>
      </c>
      <c r="C20" s="529">
        <v>0.4</v>
      </c>
      <c r="D20" s="530">
        <v>7.5</v>
      </c>
      <c r="E20" s="151">
        <v>3.4052699999999998</v>
      </c>
      <c r="F20" s="531">
        <v>9.4191436779999993</v>
      </c>
      <c r="G20" s="532"/>
    </row>
    <row r="21" spans="1:10">
      <c r="A21" s="425">
        <v>39140</v>
      </c>
      <c r="B21" s="528">
        <v>0</v>
      </c>
      <c r="C21" s="529">
        <v>0.4</v>
      </c>
      <c r="D21" s="530">
        <v>7.5</v>
      </c>
      <c r="E21" s="151">
        <v>3.4052699999999998</v>
      </c>
      <c r="F21" s="531">
        <v>9.3787448779999991</v>
      </c>
      <c r="G21" s="532"/>
    </row>
    <row r="22" spans="1:10">
      <c r="A22" s="425">
        <v>39147</v>
      </c>
      <c r="B22" s="528">
        <v>0</v>
      </c>
      <c r="C22" s="529">
        <v>0.4</v>
      </c>
      <c r="D22" s="530">
        <v>7.5</v>
      </c>
      <c r="E22" s="151">
        <v>3.4052699999999998</v>
      </c>
      <c r="F22" s="531">
        <v>9.4311693779999999</v>
      </c>
      <c r="G22" s="532"/>
    </row>
    <row r="23" spans="1:10">
      <c r="A23" s="425">
        <v>39154</v>
      </c>
      <c r="B23" s="528">
        <v>0</v>
      </c>
      <c r="C23" s="529">
        <v>0.4</v>
      </c>
      <c r="D23" s="530">
        <v>26</v>
      </c>
      <c r="E23" s="151">
        <v>3.4052700000000016</v>
      </c>
      <c r="F23" s="531">
        <v>26.927690728999998</v>
      </c>
      <c r="G23" s="532"/>
    </row>
    <row r="24" spans="1:10">
      <c r="A24" s="425">
        <v>39161</v>
      </c>
      <c r="B24" s="528">
        <v>0</v>
      </c>
      <c r="C24" s="529">
        <v>0.4</v>
      </c>
      <c r="D24" s="530">
        <v>26</v>
      </c>
      <c r="E24" s="151">
        <v>2.9052700000000016</v>
      </c>
      <c r="F24" s="531">
        <v>26.785864529000001</v>
      </c>
      <c r="G24" s="532"/>
    </row>
    <row r="25" spans="1:10">
      <c r="A25" s="425">
        <v>39168</v>
      </c>
      <c r="B25" s="528">
        <v>0</v>
      </c>
      <c r="C25" s="529">
        <v>0.4</v>
      </c>
      <c r="D25" s="530">
        <v>26</v>
      </c>
      <c r="E25" s="151">
        <v>4.6042700000000032</v>
      </c>
      <c r="F25" s="531">
        <v>28.227431643999999</v>
      </c>
      <c r="G25" s="532"/>
    </row>
    <row r="26" spans="1:10">
      <c r="A26" s="425">
        <v>39175</v>
      </c>
      <c r="B26" s="528">
        <v>0</v>
      </c>
      <c r="C26" s="529">
        <v>0.4</v>
      </c>
      <c r="D26" s="530">
        <v>26</v>
      </c>
      <c r="E26" s="151">
        <v>2.9052700000000016</v>
      </c>
      <c r="F26" s="531">
        <v>26.770052729</v>
      </c>
      <c r="G26" s="532"/>
    </row>
    <row r="27" spans="1:10">
      <c r="A27" s="425">
        <v>39182</v>
      </c>
      <c r="B27" s="528">
        <v>0</v>
      </c>
      <c r="C27" s="529">
        <v>0.4</v>
      </c>
      <c r="D27" s="530">
        <v>26</v>
      </c>
      <c r="E27" s="151">
        <v>1.7052700000000023</v>
      </c>
      <c r="F27" s="531">
        <v>25.780999979000001</v>
      </c>
      <c r="G27" s="532"/>
    </row>
    <row r="28" spans="1:10">
      <c r="A28" s="425">
        <v>39189</v>
      </c>
      <c r="B28" s="528">
        <v>0</v>
      </c>
      <c r="C28" s="529">
        <v>0.4</v>
      </c>
      <c r="D28" s="530">
        <v>26</v>
      </c>
      <c r="E28" s="151">
        <v>0.20527000000000228</v>
      </c>
      <c r="F28" s="531">
        <v>24.529118194999999</v>
      </c>
      <c r="G28" s="532"/>
    </row>
    <row r="29" spans="1:10">
      <c r="A29" s="425">
        <v>39196</v>
      </c>
      <c r="B29" s="528">
        <v>0</v>
      </c>
      <c r="C29" s="529">
        <v>0</v>
      </c>
      <c r="D29" s="530">
        <v>26</v>
      </c>
      <c r="E29" s="151">
        <v>5.2699999999994418E-3</v>
      </c>
      <c r="F29" s="531">
        <v>24.094567645000001</v>
      </c>
      <c r="G29" s="532"/>
    </row>
    <row r="30" spans="1:10">
      <c r="A30" s="425">
        <v>39204</v>
      </c>
      <c r="B30" s="528">
        <v>0</v>
      </c>
      <c r="C30" s="529">
        <v>0</v>
      </c>
      <c r="D30" s="530">
        <v>28.45</v>
      </c>
      <c r="E30" s="151">
        <v>5.2699999999994418E-3</v>
      </c>
      <c r="F30" s="531">
        <v>26.434952395</v>
      </c>
      <c r="G30" s="532"/>
    </row>
    <row r="31" spans="1:10">
      <c r="A31" s="425">
        <v>39210</v>
      </c>
      <c r="B31" s="528">
        <v>0</v>
      </c>
      <c r="C31" s="529">
        <v>0</v>
      </c>
      <c r="D31" s="530">
        <v>30.45</v>
      </c>
      <c r="E31" s="151">
        <v>3.3052700000000037</v>
      </c>
      <c r="F31" s="531">
        <v>31.107600234</v>
      </c>
      <c r="G31" s="532"/>
    </row>
    <row r="32" spans="1:10">
      <c r="A32" s="425">
        <v>39217</v>
      </c>
      <c r="B32" s="528">
        <v>0</v>
      </c>
      <c r="C32" s="529">
        <v>0.4</v>
      </c>
      <c r="D32" s="530">
        <v>27.75</v>
      </c>
      <c r="E32" s="151">
        <v>1.4052700000000016</v>
      </c>
      <c r="F32" s="531">
        <v>27.256004734000001</v>
      </c>
      <c r="G32" s="532"/>
    </row>
    <row r="33" spans="1:7">
      <c r="A33" s="425">
        <v>39224</v>
      </c>
      <c r="B33" s="528">
        <v>0</v>
      </c>
      <c r="C33" s="529">
        <v>0.4</v>
      </c>
      <c r="D33" s="530">
        <v>28.45</v>
      </c>
      <c r="E33" s="151">
        <v>3.1052700000000009</v>
      </c>
      <c r="F33" s="531">
        <v>29.340840883999999</v>
      </c>
      <c r="G33" s="532"/>
    </row>
    <row r="34" spans="1:7">
      <c r="A34" s="425">
        <v>39231</v>
      </c>
      <c r="B34" s="528">
        <v>0</v>
      </c>
      <c r="C34" s="529">
        <v>0.4</v>
      </c>
      <c r="D34" s="530">
        <v>29.15</v>
      </c>
      <c r="E34" s="151">
        <v>3.1052700000000044</v>
      </c>
      <c r="F34" s="531">
        <v>30.102648584000001</v>
      </c>
      <c r="G34" s="532"/>
    </row>
    <row r="35" spans="1:7">
      <c r="A35" s="425">
        <v>39238</v>
      </c>
      <c r="B35" s="528">
        <v>0</v>
      </c>
      <c r="C35" s="529">
        <v>0.4</v>
      </c>
      <c r="D35" s="530">
        <v>29.38</v>
      </c>
      <c r="E35" s="151">
        <v>0.80527000000000371</v>
      </c>
      <c r="F35" s="531">
        <v>28.383835803</v>
      </c>
      <c r="G35" s="532"/>
    </row>
    <row r="36" spans="1:7">
      <c r="A36" s="425">
        <v>39245</v>
      </c>
      <c r="B36" s="528">
        <v>0</v>
      </c>
      <c r="C36" s="529">
        <v>0.4</v>
      </c>
      <c r="D36" s="530">
        <v>29.13</v>
      </c>
      <c r="E36" s="151">
        <v>0.80527000000000371</v>
      </c>
      <c r="F36" s="531">
        <v>27.948431453000001</v>
      </c>
      <c r="G36" s="532"/>
    </row>
    <row r="37" spans="1:7">
      <c r="A37" s="425">
        <v>39252</v>
      </c>
      <c r="B37" s="528">
        <v>0</v>
      </c>
      <c r="C37" s="529">
        <v>0.4</v>
      </c>
      <c r="D37" s="530">
        <v>29.13</v>
      </c>
      <c r="E37" s="151">
        <v>5.2700000000029945E-3</v>
      </c>
      <c r="F37" s="531">
        <v>27.317904278</v>
      </c>
      <c r="G37" s="532"/>
    </row>
    <row r="38" spans="1:7">
      <c r="A38" s="425">
        <v>39260</v>
      </c>
      <c r="B38" s="528">
        <v>0</v>
      </c>
      <c r="C38" s="529">
        <v>0.4</v>
      </c>
      <c r="D38" s="530">
        <v>29.13</v>
      </c>
      <c r="E38" s="151">
        <v>1.005270000000003</v>
      </c>
      <c r="F38" s="531">
        <v>28.225749378</v>
      </c>
      <c r="G38" s="532"/>
    </row>
    <row r="39" spans="1:7">
      <c r="A39" s="425">
        <v>39267</v>
      </c>
      <c r="B39" s="528">
        <v>0</v>
      </c>
      <c r="C39" s="529">
        <v>0.4</v>
      </c>
      <c r="D39" s="530">
        <v>29.13</v>
      </c>
      <c r="E39" s="151">
        <v>1.005270000000003</v>
      </c>
      <c r="F39" s="531">
        <v>28.230653553</v>
      </c>
      <c r="G39" s="532"/>
    </row>
    <row r="40" spans="1:7">
      <c r="A40" s="425">
        <v>39274</v>
      </c>
      <c r="B40" s="528">
        <v>0</v>
      </c>
      <c r="C40" s="529">
        <v>0.4</v>
      </c>
      <c r="D40" s="530">
        <v>22.63</v>
      </c>
      <c r="E40" s="151">
        <v>1.6000000000000014</v>
      </c>
      <c r="F40" s="531">
        <v>22.477512749999999</v>
      </c>
      <c r="G40" s="532"/>
    </row>
    <row r="41" spans="1:7">
      <c r="A41" s="425">
        <v>39281</v>
      </c>
      <c r="B41" s="528">
        <v>0</v>
      </c>
      <c r="C41" s="529">
        <v>0.4</v>
      </c>
      <c r="D41" s="151">
        <v>21.93</v>
      </c>
      <c r="E41" s="151">
        <v>4.4000000000000021</v>
      </c>
      <c r="F41" s="531">
        <v>24.153493300000001</v>
      </c>
      <c r="G41" s="532"/>
    </row>
    <row r="42" spans="1:7">
      <c r="A42" s="425">
        <v>39288</v>
      </c>
      <c r="B42" s="528">
        <v>0</v>
      </c>
      <c r="C42" s="529">
        <v>0.4</v>
      </c>
      <c r="D42" s="151">
        <v>21.93</v>
      </c>
      <c r="E42" s="151">
        <v>4.4000000000000021</v>
      </c>
      <c r="F42" s="531">
        <v>24.170597699999998</v>
      </c>
      <c r="G42" s="532"/>
    </row>
    <row r="43" spans="1:7">
      <c r="A43" s="425">
        <v>39295</v>
      </c>
      <c r="B43" s="528">
        <v>0</v>
      </c>
      <c r="C43" s="529">
        <v>0.4</v>
      </c>
      <c r="D43" s="151">
        <v>29.93</v>
      </c>
      <c r="E43" s="151">
        <v>1.3000000000000007</v>
      </c>
      <c r="F43" s="531">
        <v>29.006091000000001</v>
      </c>
      <c r="G43" s="532"/>
    </row>
    <row r="44" spans="1:7">
      <c r="A44" s="425">
        <v>39302</v>
      </c>
      <c r="B44" s="528">
        <v>0</v>
      </c>
      <c r="C44" s="529">
        <v>0.4</v>
      </c>
      <c r="D44" s="151">
        <v>41.629999999999995</v>
      </c>
      <c r="E44" s="151">
        <v>1.0000000000000071</v>
      </c>
      <c r="F44" s="531">
        <v>39.751878699999999</v>
      </c>
      <c r="G44" s="532"/>
    </row>
    <row r="45" spans="1:7">
      <c r="A45" s="425">
        <v>39309</v>
      </c>
      <c r="B45" s="528">
        <v>0</v>
      </c>
      <c r="C45" s="529">
        <v>0.4</v>
      </c>
      <c r="D45" s="151">
        <v>37.880000000000003</v>
      </c>
      <c r="E45" s="151">
        <v>1</v>
      </c>
      <c r="F45" s="531">
        <v>36.275071699999998</v>
      </c>
      <c r="G45" s="532"/>
    </row>
    <row r="46" spans="1:7">
      <c r="A46" s="425">
        <v>39316</v>
      </c>
      <c r="B46" s="528">
        <v>0</v>
      </c>
      <c r="C46" s="529">
        <v>0.4</v>
      </c>
      <c r="D46" s="151">
        <v>37.880000000000003</v>
      </c>
      <c r="E46" s="151">
        <v>1</v>
      </c>
      <c r="F46" s="531">
        <v>36.365932899999997</v>
      </c>
      <c r="G46" s="532"/>
    </row>
    <row r="47" spans="1:7">
      <c r="A47" s="425">
        <v>39323</v>
      </c>
      <c r="B47" s="528">
        <v>0</v>
      </c>
      <c r="C47" s="529">
        <v>0.4</v>
      </c>
      <c r="D47" s="151">
        <v>40.18</v>
      </c>
      <c r="E47" s="151">
        <v>2.5</v>
      </c>
      <c r="F47" s="531">
        <v>39.512938699999999</v>
      </c>
      <c r="G47" s="532"/>
    </row>
    <row r="48" spans="1:7">
      <c r="A48" s="425">
        <v>39330</v>
      </c>
      <c r="B48" s="528">
        <v>0</v>
      </c>
      <c r="C48" s="529">
        <v>7.6999999999999993</v>
      </c>
      <c r="D48" s="151">
        <v>40.18</v>
      </c>
      <c r="E48" s="151">
        <v>4.9000000000000057</v>
      </c>
      <c r="F48" s="531">
        <v>48.696702430000002</v>
      </c>
      <c r="G48" s="532"/>
    </row>
    <row r="49" spans="1:7">
      <c r="A49" s="425">
        <v>39337</v>
      </c>
      <c r="B49" s="528">
        <v>0</v>
      </c>
      <c r="C49" s="529">
        <v>8.1999999999999993</v>
      </c>
      <c r="D49" s="151">
        <v>33.180000000000007</v>
      </c>
      <c r="E49" s="151">
        <v>5.0299999999999869</v>
      </c>
      <c r="F49" s="531">
        <v>42.731950464999997</v>
      </c>
      <c r="G49" s="532"/>
    </row>
    <row r="50" spans="1:7">
      <c r="A50" s="425">
        <v>39344</v>
      </c>
      <c r="B50" s="528">
        <v>0</v>
      </c>
      <c r="C50" s="529">
        <v>8.1999999999999993</v>
      </c>
      <c r="D50" s="151">
        <v>41.750000000000007</v>
      </c>
      <c r="E50" s="151">
        <v>10.767499999999998</v>
      </c>
      <c r="F50" s="531">
        <v>55.559257520999999</v>
      </c>
      <c r="G50" s="532"/>
    </row>
    <row r="51" spans="1:7">
      <c r="A51" s="425">
        <v>39351</v>
      </c>
      <c r="B51" s="528">
        <v>0</v>
      </c>
      <c r="C51" s="529">
        <v>17.799999999999997</v>
      </c>
      <c r="D51" s="151">
        <v>32.180000000000007</v>
      </c>
      <c r="E51" s="151">
        <v>38.545000000000002</v>
      </c>
      <c r="F51" s="531">
        <v>81.337175944999998</v>
      </c>
      <c r="G51" s="532"/>
    </row>
    <row r="52" spans="1:7">
      <c r="A52" s="425">
        <v>39358</v>
      </c>
      <c r="B52" s="528">
        <v>0</v>
      </c>
      <c r="C52" s="529">
        <v>22.799999999999997</v>
      </c>
      <c r="D52" s="151">
        <v>58.250000000000007</v>
      </c>
      <c r="E52" s="151">
        <v>17.024999999999991</v>
      </c>
      <c r="F52" s="531">
        <v>89.951815855000007</v>
      </c>
      <c r="G52" s="532"/>
    </row>
    <row r="53" spans="1:7">
      <c r="A53" s="425">
        <v>39365</v>
      </c>
      <c r="B53" s="528">
        <v>0</v>
      </c>
      <c r="C53" s="529">
        <v>22.799999999999997</v>
      </c>
      <c r="D53" s="151">
        <v>58.250000000000007</v>
      </c>
      <c r="E53" s="151">
        <v>18.024999999999991</v>
      </c>
      <c r="F53" s="531">
        <v>90.626162004999998</v>
      </c>
      <c r="G53" s="532"/>
    </row>
    <row r="54" spans="1:7">
      <c r="A54" s="425">
        <v>39372</v>
      </c>
      <c r="B54" s="528">
        <v>0</v>
      </c>
      <c r="C54" s="529">
        <v>22.799999999999997</v>
      </c>
      <c r="D54" s="151">
        <v>57.449999999999996</v>
      </c>
      <c r="E54" s="151">
        <v>17.646334065999994</v>
      </c>
      <c r="F54" s="531">
        <v>89.58036577</v>
      </c>
      <c r="G54" s="532"/>
    </row>
    <row r="55" spans="1:7">
      <c r="A55" s="425">
        <v>39379</v>
      </c>
      <c r="B55" s="528">
        <v>0</v>
      </c>
      <c r="C55" s="529">
        <v>22.799999999999997</v>
      </c>
      <c r="D55" s="151">
        <v>57.449999999999996</v>
      </c>
      <c r="E55" s="151">
        <v>17.646334065999994</v>
      </c>
      <c r="F55" s="531">
        <v>89.684219178000006</v>
      </c>
      <c r="G55" s="532"/>
    </row>
    <row r="56" spans="1:7">
      <c r="A56" s="425">
        <v>39386</v>
      </c>
      <c r="B56" s="528">
        <v>0</v>
      </c>
      <c r="C56" s="529">
        <v>20.399999999999999</v>
      </c>
      <c r="D56" s="151">
        <v>57.449999999999996</v>
      </c>
      <c r="E56" s="151">
        <v>16.646334066000009</v>
      </c>
      <c r="F56" s="531">
        <v>86.462695564000001</v>
      </c>
      <c r="G56" s="532"/>
    </row>
    <row r="57" spans="1:7">
      <c r="A57" s="425">
        <v>39393</v>
      </c>
      <c r="B57" s="528">
        <v>0</v>
      </c>
      <c r="C57" s="529">
        <v>40.4</v>
      </c>
      <c r="D57" s="151">
        <v>57.849999999999994</v>
      </c>
      <c r="E57" s="151">
        <v>16.646334065999994</v>
      </c>
      <c r="F57" s="531">
        <v>105.83689259800001</v>
      </c>
      <c r="G57" s="532"/>
    </row>
    <row r="58" spans="1:7">
      <c r="A58" s="425">
        <v>39400</v>
      </c>
      <c r="B58" s="528">
        <v>0</v>
      </c>
      <c r="C58" s="529">
        <v>40.4</v>
      </c>
      <c r="D58" s="151">
        <v>48.45</v>
      </c>
      <c r="E58" s="151">
        <v>16.526334066000004</v>
      </c>
      <c r="F58" s="532">
        <v>96.958035229000004</v>
      </c>
      <c r="G58" s="532"/>
    </row>
    <row r="59" spans="1:7">
      <c r="A59" s="425">
        <v>39407</v>
      </c>
      <c r="B59" s="528">
        <v>0</v>
      </c>
      <c r="C59" s="529">
        <v>40.4</v>
      </c>
      <c r="D59" s="151">
        <v>47.85</v>
      </c>
      <c r="E59" s="151">
        <v>16.526334066000004</v>
      </c>
      <c r="F59" s="532">
        <v>96.362991808999993</v>
      </c>
      <c r="G59" s="532"/>
    </row>
    <row r="60" spans="1:7">
      <c r="A60" s="425">
        <v>39414</v>
      </c>
      <c r="B60" s="528">
        <v>0</v>
      </c>
      <c r="C60" s="529">
        <v>37.9</v>
      </c>
      <c r="D60" s="151">
        <v>47.85</v>
      </c>
      <c r="E60" s="151">
        <v>16.526334066000004</v>
      </c>
      <c r="F60" s="532">
        <v>94.024130982000003</v>
      </c>
      <c r="G60" s="532"/>
    </row>
    <row r="61" spans="1:7">
      <c r="A61" s="425">
        <v>39421</v>
      </c>
      <c r="B61" s="528">
        <v>0</v>
      </c>
      <c r="C61" s="529">
        <v>39.9</v>
      </c>
      <c r="D61" s="151">
        <v>47.67</v>
      </c>
      <c r="E61" s="151">
        <v>16.946334066000006</v>
      </c>
      <c r="F61" s="532">
        <v>96.058061018999993</v>
      </c>
      <c r="G61" s="532"/>
    </row>
    <row r="62" spans="1:7">
      <c r="A62" s="425">
        <v>39428</v>
      </c>
      <c r="B62" s="528">
        <v>0</v>
      </c>
      <c r="C62" s="529">
        <v>39.9</v>
      </c>
      <c r="D62" s="151">
        <v>38.07</v>
      </c>
      <c r="E62" s="151">
        <v>17.346334065999997</v>
      </c>
      <c r="F62" s="532">
        <v>87.148653628000005</v>
      </c>
      <c r="G62" s="532"/>
    </row>
    <row r="63" spans="1:7">
      <c r="A63" s="425">
        <v>39435</v>
      </c>
      <c r="B63" s="528">
        <v>10</v>
      </c>
      <c r="C63" s="529">
        <v>44.4</v>
      </c>
      <c r="D63" s="151">
        <v>37.67</v>
      </c>
      <c r="E63" s="151">
        <v>17.346334066000011</v>
      </c>
      <c r="F63" s="532">
        <v>100.82227208800001</v>
      </c>
      <c r="G63" s="532"/>
    </row>
    <row r="64" spans="1:7">
      <c r="A64" s="425">
        <v>39443</v>
      </c>
      <c r="B64" s="528">
        <v>10</v>
      </c>
      <c r="C64" s="529">
        <v>44.4</v>
      </c>
      <c r="D64" s="151">
        <v>37.67</v>
      </c>
      <c r="E64" s="151">
        <v>21.536334066000009</v>
      </c>
      <c r="F64" s="532">
        <v>109.592349568</v>
      </c>
      <c r="G64" s="532"/>
    </row>
    <row r="65" spans="1:7">
      <c r="A65" s="425">
        <v>39450</v>
      </c>
      <c r="B65" s="528">
        <v>10</v>
      </c>
      <c r="C65" s="529">
        <v>51.6</v>
      </c>
      <c r="D65" s="151">
        <v>37.67</v>
      </c>
      <c r="E65" s="151">
        <v>18.716334065999988</v>
      </c>
      <c r="F65" s="532">
        <v>112.50192338799999</v>
      </c>
      <c r="G65" s="532"/>
    </row>
    <row r="66" spans="1:7">
      <c r="A66" s="425">
        <v>39456</v>
      </c>
      <c r="B66" s="528">
        <v>10</v>
      </c>
      <c r="C66" s="529">
        <v>51.6</v>
      </c>
      <c r="D66" s="151">
        <v>20.67</v>
      </c>
      <c r="E66" s="151">
        <v>17.256334065999994</v>
      </c>
      <c r="F66" s="532">
        <v>91.943971848000004</v>
      </c>
      <c r="G66" s="532"/>
    </row>
    <row r="67" spans="1:7">
      <c r="A67" s="425">
        <v>39463</v>
      </c>
      <c r="B67" s="528">
        <v>0</v>
      </c>
      <c r="C67" s="529">
        <v>51.6</v>
      </c>
      <c r="D67" s="151">
        <v>29.53</v>
      </c>
      <c r="E67" s="151">
        <v>15.614000000000004</v>
      </c>
      <c r="F67" s="532">
        <v>90.316583167999994</v>
      </c>
      <c r="G67" s="532"/>
    </row>
    <row r="68" spans="1:7">
      <c r="A68" s="425">
        <v>39470</v>
      </c>
      <c r="B68" s="528">
        <v>10</v>
      </c>
      <c r="C68" s="529">
        <v>51.6</v>
      </c>
      <c r="D68" s="151">
        <v>9.73</v>
      </c>
      <c r="E68" s="151">
        <v>15.983999999999995</v>
      </c>
      <c r="F68" s="532">
        <v>85.325956632</v>
      </c>
      <c r="G68" s="532"/>
    </row>
    <row r="69" spans="1:7">
      <c r="A69" s="425">
        <v>39477</v>
      </c>
      <c r="B69" s="528">
        <v>10</v>
      </c>
      <c r="C69" s="529">
        <v>48</v>
      </c>
      <c r="D69" s="151">
        <v>19.73</v>
      </c>
      <c r="E69" s="151">
        <v>2.2696649339999908</v>
      </c>
      <c r="F69" s="532">
        <v>78.623020179999997</v>
      </c>
      <c r="G69" s="532"/>
    </row>
    <row r="70" spans="1:7">
      <c r="A70" s="425">
        <v>39484</v>
      </c>
      <c r="B70" s="528">
        <v>10</v>
      </c>
      <c r="C70" s="529">
        <v>48</v>
      </c>
      <c r="D70" s="151">
        <v>10.030000000000001</v>
      </c>
      <c r="E70" s="151">
        <v>13.323165934000002</v>
      </c>
      <c r="F70" s="532">
        <v>80.077603377000003</v>
      </c>
      <c r="G70" s="532"/>
    </row>
    <row r="71" spans="1:7">
      <c r="A71" s="425">
        <v>39491</v>
      </c>
      <c r="B71" s="528">
        <v>10</v>
      </c>
      <c r="C71" s="529">
        <v>48</v>
      </c>
      <c r="D71" s="151">
        <v>10.030000000000001</v>
      </c>
      <c r="E71" s="151">
        <v>14.923165933999996</v>
      </c>
      <c r="F71" s="532">
        <v>81.696401413999993</v>
      </c>
      <c r="G71" s="532"/>
    </row>
    <row r="72" spans="1:7">
      <c r="A72" s="425">
        <v>39498</v>
      </c>
      <c r="B72" s="528">
        <v>10</v>
      </c>
      <c r="C72" s="529">
        <v>48</v>
      </c>
      <c r="D72" s="151">
        <v>9.5300000000000011</v>
      </c>
      <c r="E72" s="151">
        <v>15.039165933999996</v>
      </c>
      <c r="F72" s="532">
        <v>81.419547602999998</v>
      </c>
      <c r="G72" s="532"/>
    </row>
    <row r="73" spans="1:7">
      <c r="A73" s="425">
        <v>39505</v>
      </c>
      <c r="B73" s="528">
        <v>10</v>
      </c>
      <c r="C73" s="529">
        <v>44.4</v>
      </c>
      <c r="D73" s="151">
        <v>8.5300000000000011</v>
      </c>
      <c r="E73" s="151">
        <v>14.658165934000003</v>
      </c>
      <c r="F73" s="532">
        <v>76.847679420999995</v>
      </c>
      <c r="G73" s="532"/>
    </row>
    <row r="74" spans="1:7">
      <c r="A74" s="425">
        <v>39512</v>
      </c>
      <c r="B74" s="528">
        <v>10</v>
      </c>
      <c r="C74" s="529">
        <v>44.4</v>
      </c>
      <c r="D74" s="151">
        <v>7.03</v>
      </c>
      <c r="E74" s="151">
        <v>13.693165934</v>
      </c>
      <c r="F74" s="532">
        <v>74.667137484999998</v>
      </c>
      <c r="G74" s="532"/>
    </row>
    <row r="75" spans="1:7">
      <c r="A75" s="425">
        <v>39519</v>
      </c>
      <c r="B75" s="528">
        <v>10</v>
      </c>
      <c r="C75" s="529">
        <v>44.4</v>
      </c>
      <c r="D75" s="151">
        <v>7.03</v>
      </c>
      <c r="E75" s="151">
        <v>13.993165933999997</v>
      </c>
      <c r="F75" s="532">
        <v>74.915590942999998</v>
      </c>
      <c r="G75" s="532"/>
    </row>
    <row r="76" spans="1:7">
      <c r="A76" s="425">
        <v>39526</v>
      </c>
      <c r="B76" s="528">
        <v>10</v>
      </c>
      <c r="C76" s="529">
        <v>46.9</v>
      </c>
      <c r="D76" s="151">
        <v>8.3060196600000005</v>
      </c>
      <c r="E76" s="394">
        <v>13.073165934000009</v>
      </c>
      <c r="F76" s="532">
        <v>76.759041525000001</v>
      </c>
      <c r="G76" s="532"/>
    </row>
    <row r="77" spans="1:7">
      <c r="A77" s="425">
        <v>39533</v>
      </c>
      <c r="B77" s="528">
        <v>10</v>
      </c>
      <c r="C77" s="529">
        <v>46.9</v>
      </c>
      <c r="D77" s="533">
        <v>8.3029528600000013</v>
      </c>
      <c r="E77" s="394">
        <v>12.323665933999997</v>
      </c>
      <c r="F77" s="532">
        <v>76.150927854000003</v>
      </c>
      <c r="G77" s="532"/>
    </row>
    <row r="78" spans="1:7">
      <c r="A78" s="425">
        <v>39540</v>
      </c>
      <c r="B78" s="528">
        <v>35</v>
      </c>
      <c r="C78" s="529">
        <v>47.3</v>
      </c>
      <c r="D78" s="533">
        <v>28.341550000000002</v>
      </c>
      <c r="E78" s="394">
        <v>6.2676659340000054</v>
      </c>
      <c r="F78" s="532">
        <v>108.862669647</v>
      </c>
      <c r="G78" s="532"/>
    </row>
    <row r="79" spans="1:7">
      <c r="A79" s="425">
        <v>39547</v>
      </c>
      <c r="B79" s="528">
        <v>35</v>
      </c>
      <c r="C79" s="529">
        <v>57.3</v>
      </c>
      <c r="D79" s="534">
        <v>25.264200000000002</v>
      </c>
      <c r="E79" s="394">
        <v>4.8676659339999961</v>
      </c>
      <c r="F79" s="532">
        <v>117.99558571199999</v>
      </c>
      <c r="G79" s="532"/>
    </row>
    <row r="80" spans="1:7">
      <c r="A80" s="425">
        <v>39554</v>
      </c>
      <c r="B80" s="528">
        <v>35</v>
      </c>
      <c r="C80" s="529">
        <v>57.3</v>
      </c>
      <c r="D80" s="534">
        <v>25.298030000000001</v>
      </c>
      <c r="E80" s="394">
        <v>4.8676659340000015</v>
      </c>
      <c r="F80" s="532">
        <v>118.659591713</v>
      </c>
      <c r="G80" s="532"/>
    </row>
    <row r="81" spans="1:7">
      <c r="A81" s="425">
        <v>39561</v>
      </c>
      <c r="B81" s="528">
        <v>35</v>
      </c>
      <c r="C81" s="529">
        <v>57.3</v>
      </c>
      <c r="D81" s="534">
        <v>25.292590000000001</v>
      </c>
      <c r="E81" s="394">
        <v>5.267665934</v>
      </c>
      <c r="F81" s="532">
        <v>119.58944994399999</v>
      </c>
      <c r="G81" s="532"/>
    </row>
    <row r="82" spans="1:7">
      <c r="A82" s="425">
        <v>39568</v>
      </c>
      <c r="B82" s="528">
        <v>68</v>
      </c>
      <c r="C82" s="529">
        <v>57.3</v>
      </c>
      <c r="D82" s="534">
        <v>25.288</v>
      </c>
      <c r="E82" s="394">
        <v>4.1140000000000185</v>
      </c>
      <c r="F82" s="532">
        <v>150.865288322</v>
      </c>
      <c r="G82" s="532"/>
    </row>
    <row r="83" spans="1:7">
      <c r="A83" s="425">
        <v>39575</v>
      </c>
      <c r="B83" s="528">
        <v>66.599999999999994</v>
      </c>
      <c r="C83" s="529">
        <v>57.3</v>
      </c>
      <c r="D83" s="534">
        <v>24.908660000000001</v>
      </c>
      <c r="E83" s="394">
        <v>2.9540000000000006</v>
      </c>
      <c r="F83" s="532">
        <v>148.664251565</v>
      </c>
      <c r="G83" s="532"/>
    </row>
    <row r="84" spans="1:7">
      <c r="A84" s="425">
        <v>39582</v>
      </c>
      <c r="B84" s="528">
        <v>66.599999999999994</v>
      </c>
      <c r="C84" s="529">
        <v>57.3</v>
      </c>
      <c r="D84" s="534">
        <v>24.908660000000001</v>
      </c>
      <c r="E84" s="394">
        <v>1.7139999999999911</v>
      </c>
      <c r="F84" s="532">
        <v>147.95007844099999</v>
      </c>
      <c r="G84" s="532"/>
    </row>
    <row r="85" spans="1:7">
      <c r="A85" s="425">
        <v>39589</v>
      </c>
      <c r="B85" s="528">
        <v>66.599999999999994</v>
      </c>
      <c r="C85" s="529">
        <v>57.3</v>
      </c>
      <c r="D85" s="534">
        <v>24.854940000000003</v>
      </c>
      <c r="E85" s="394">
        <v>1.7139999999999898</v>
      </c>
      <c r="F85" s="532">
        <v>148.18593190499999</v>
      </c>
      <c r="G85" s="532"/>
    </row>
    <row r="86" spans="1:7">
      <c r="A86" s="425">
        <v>39596</v>
      </c>
      <c r="B86" s="528">
        <v>66.599999999999994</v>
      </c>
      <c r="C86" s="529">
        <v>57.3</v>
      </c>
      <c r="D86" s="534">
        <v>24.828590000000002</v>
      </c>
      <c r="E86" s="394">
        <v>1.7139999999999977</v>
      </c>
      <c r="F86" s="532">
        <v>148.23787308199999</v>
      </c>
      <c r="G86" s="532"/>
    </row>
    <row r="87" spans="1:7">
      <c r="A87" s="425">
        <v>39603</v>
      </c>
      <c r="B87" s="528">
        <v>66.599999999999994</v>
      </c>
      <c r="C87" s="529">
        <v>57.3</v>
      </c>
      <c r="D87" s="534">
        <v>24.902540000000002</v>
      </c>
      <c r="E87" s="394">
        <v>1.4595999999999973</v>
      </c>
      <c r="F87" s="532">
        <v>148.30904762599999</v>
      </c>
      <c r="G87" s="532"/>
    </row>
    <row r="88" spans="1:7">
      <c r="A88" s="425">
        <v>39610</v>
      </c>
      <c r="B88" s="528">
        <v>66.599999999999994</v>
      </c>
      <c r="C88" s="529">
        <v>57.3</v>
      </c>
      <c r="D88" s="534">
        <v>24.902540000000002</v>
      </c>
      <c r="E88" s="394">
        <v>1.4595999999999973</v>
      </c>
      <c r="F88" s="532">
        <v>148.67165297400001</v>
      </c>
      <c r="G88" s="532"/>
    </row>
    <row r="89" spans="1:7">
      <c r="A89" s="425">
        <v>39617</v>
      </c>
      <c r="B89" s="528">
        <v>66.599999999999994</v>
      </c>
      <c r="C89" s="529">
        <v>56.79</v>
      </c>
      <c r="D89" s="534">
        <v>24.402540000000002</v>
      </c>
      <c r="E89" s="394">
        <v>0.99700000000001665</v>
      </c>
      <c r="F89" s="532">
        <v>147.15129829599999</v>
      </c>
      <c r="G89" s="532"/>
    </row>
    <row r="90" spans="1:7">
      <c r="A90" s="425">
        <v>39624</v>
      </c>
      <c r="B90" s="528">
        <v>66.599999999999994</v>
      </c>
      <c r="C90" s="529">
        <v>48.989999999999995</v>
      </c>
      <c r="D90" s="534">
        <v>24.53565</v>
      </c>
      <c r="E90" s="394">
        <v>0.99700000000002886</v>
      </c>
      <c r="F90" s="532">
        <v>139.528948824</v>
      </c>
      <c r="G90" s="532"/>
    </row>
    <row r="91" spans="1:7">
      <c r="A91" s="425">
        <v>39631</v>
      </c>
      <c r="B91" s="528">
        <v>66.599999999999994</v>
      </c>
      <c r="C91" s="529">
        <v>48.989999999999995</v>
      </c>
      <c r="D91" s="534">
        <v>24.451840000000001</v>
      </c>
      <c r="E91" s="394">
        <v>0.99700000000002842</v>
      </c>
      <c r="F91" s="532">
        <v>137.55145400699999</v>
      </c>
      <c r="G91" s="532"/>
    </row>
    <row r="92" spans="1:7">
      <c r="A92" s="425">
        <v>39638</v>
      </c>
      <c r="B92" s="528">
        <v>66.599999999999994</v>
      </c>
      <c r="C92" s="529">
        <v>47.989999999999995</v>
      </c>
      <c r="D92" s="534">
        <v>24.409510000000001</v>
      </c>
      <c r="E92" s="394">
        <v>0.99700000000002109</v>
      </c>
      <c r="F92" s="532">
        <v>136.95722428900001</v>
      </c>
      <c r="G92" s="532"/>
    </row>
    <row r="93" spans="1:7">
      <c r="A93" s="425">
        <v>39645</v>
      </c>
      <c r="B93" s="528">
        <v>67.199999999999989</v>
      </c>
      <c r="C93" s="529">
        <v>47.989999999999995</v>
      </c>
      <c r="D93" s="534">
        <v>24.422260000000001</v>
      </c>
      <c r="E93" s="394">
        <v>0.99700000000000999</v>
      </c>
      <c r="F93" s="532">
        <v>138.102252889</v>
      </c>
      <c r="G93" s="532"/>
    </row>
    <row r="94" spans="1:7">
      <c r="A94" s="425">
        <v>39652</v>
      </c>
      <c r="B94" s="528">
        <v>67.199999999999989</v>
      </c>
      <c r="C94" s="529">
        <v>48.269999999999996</v>
      </c>
      <c r="D94" s="534">
        <v>24.443340000000003</v>
      </c>
      <c r="E94" s="394">
        <v>0.74700000000002642</v>
      </c>
      <c r="F94" s="532">
        <v>138.60593111700001</v>
      </c>
      <c r="G94" s="532"/>
    </row>
    <row r="95" spans="1:7">
      <c r="A95" s="425">
        <v>39659</v>
      </c>
      <c r="B95" s="528">
        <v>67.199999999999989</v>
      </c>
      <c r="C95" s="529">
        <v>45.769999999999996</v>
      </c>
      <c r="D95" s="534">
        <v>24.466460000000001</v>
      </c>
      <c r="E95" s="394">
        <v>0.74700000000002065</v>
      </c>
      <c r="F95" s="532">
        <v>136.54728378600001</v>
      </c>
      <c r="G95" s="532"/>
    </row>
    <row r="96" spans="1:7">
      <c r="A96" s="425">
        <v>39666</v>
      </c>
      <c r="B96" s="528">
        <v>67.199999999999989</v>
      </c>
      <c r="C96" s="529">
        <v>45.474999999999994</v>
      </c>
      <c r="D96" s="534">
        <v>44.446060000000003</v>
      </c>
      <c r="E96" s="394">
        <v>0.74699999999998734</v>
      </c>
      <c r="F96" s="532">
        <v>155.380468312</v>
      </c>
      <c r="G96" s="532"/>
    </row>
    <row r="97" spans="1:7">
      <c r="A97" s="425">
        <v>39673</v>
      </c>
      <c r="B97" s="528">
        <v>67.199999999999989</v>
      </c>
      <c r="C97" s="529">
        <v>44.974999999999994</v>
      </c>
      <c r="D97" s="534">
        <v>44.493659999999998</v>
      </c>
      <c r="E97" s="394">
        <v>0.74699999999999867</v>
      </c>
      <c r="F97" s="532">
        <v>155.28048293099999</v>
      </c>
      <c r="G97" s="532"/>
    </row>
    <row r="98" spans="1:7">
      <c r="A98" s="425">
        <v>39680</v>
      </c>
      <c r="B98" s="528">
        <v>67.199999999999989</v>
      </c>
      <c r="C98" s="529">
        <v>35.575000000000003</v>
      </c>
      <c r="D98" s="534">
        <v>44.503350000000005</v>
      </c>
      <c r="E98" s="394">
        <v>1.7470000000000212</v>
      </c>
      <c r="F98" s="532">
        <v>146.13597878600001</v>
      </c>
      <c r="G98" s="532"/>
    </row>
    <row r="99" spans="1:7">
      <c r="A99" s="425">
        <v>39687</v>
      </c>
      <c r="B99" s="528">
        <v>67.199999999999989</v>
      </c>
      <c r="C99" s="529">
        <v>32.674999999999997</v>
      </c>
      <c r="D99" s="534">
        <v>44.51831</v>
      </c>
      <c r="E99" s="394">
        <v>3.9840000000000138</v>
      </c>
      <c r="F99" s="532">
        <v>146.35451540700001</v>
      </c>
      <c r="G99" s="532"/>
    </row>
    <row r="100" spans="1:7">
      <c r="A100" s="425">
        <v>39694</v>
      </c>
      <c r="B100" s="528">
        <v>67.199999999999989</v>
      </c>
      <c r="C100" s="529">
        <v>32.674999999999997</v>
      </c>
      <c r="D100" s="534">
        <v>44.530889999999999</v>
      </c>
      <c r="E100" s="394">
        <v>15.284000000000011</v>
      </c>
      <c r="F100" s="532">
        <v>158.33393079199999</v>
      </c>
      <c r="G100" s="532"/>
    </row>
    <row r="101" spans="1:7">
      <c r="A101" s="425">
        <v>39701</v>
      </c>
      <c r="B101" s="528">
        <v>67.199999999999989</v>
      </c>
      <c r="C101" s="529">
        <v>32.674999999999997</v>
      </c>
      <c r="D101" s="534">
        <v>41.51623</v>
      </c>
      <c r="E101" s="394">
        <v>15.884000000000032</v>
      </c>
      <c r="F101" s="532">
        <v>156.27259743499999</v>
      </c>
      <c r="G101" s="532"/>
    </row>
    <row r="102" spans="1:7">
      <c r="A102" s="425">
        <v>39708</v>
      </c>
      <c r="B102" s="528">
        <v>67.199999999999989</v>
      </c>
      <c r="C102" s="529">
        <v>33.11</v>
      </c>
      <c r="D102" s="534">
        <v>41.563319999999997</v>
      </c>
      <c r="E102" s="394">
        <v>22.16911570200002</v>
      </c>
      <c r="F102" s="532">
        <v>161.74284158399999</v>
      </c>
      <c r="G102" s="532"/>
    </row>
    <row r="103" spans="1:7">
      <c r="A103" s="425">
        <v>39715</v>
      </c>
      <c r="B103" s="528">
        <v>67.199999999999989</v>
      </c>
      <c r="C103" s="529">
        <v>34.164999999999999</v>
      </c>
      <c r="D103" s="534">
        <v>41.590519999999998</v>
      </c>
      <c r="E103" s="394">
        <v>22.206067601000029</v>
      </c>
      <c r="F103" s="532">
        <v>163.49738732099999</v>
      </c>
      <c r="G103" s="532"/>
    </row>
    <row r="104" spans="1:7">
      <c r="A104" s="425">
        <v>39722</v>
      </c>
      <c r="B104" s="528">
        <v>67.199999999999989</v>
      </c>
      <c r="C104" s="529">
        <v>34.164999999999999</v>
      </c>
      <c r="D104" s="534">
        <v>41.72448</v>
      </c>
      <c r="E104" s="394">
        <v>27.138493210000032</v>
      </c>
      <c r="F104" s="532">
        <v>168.95366154499999</v>
      </c>
      <c r="G104" s="532"/>
    </row>
    <row r="105" spans="1:7">
      <c r="A105" s="425">
        <v>39729</v>
      </c>
      <c r="B105" s="528">
        <v>67.199999999999989</v>
      </c>
      <c r="C105" s="529">
        <v>36.164999999999999</v>
      </c>
      <c r="D105" s="534">
        <v>41.304810000000003</v>
      </c>
      <c r="E105" s="394">
        <v>20.334493210000026</v>
      </c>
      <c r="F105" s="532">
        <v>164.06425078500001</v>
      </c>
      <c r="G105" s="532"/>
    </row>
    <row r="106" spans="1:7">
      <c r="A106" s="425">
        <v>39736</v>
      </c>
      <c r="B106" s="528">
        <v>67.199999999999989</v>
      </c>
      <c r="C106" s="529">
        <v>36.164999999999999</v>
      </c>
      <c r="D106" s="534">
        <v>30</v>
      </c>
      <c r="E106" s="535">
        <v>15.088493210000024</v>
      </c>
      <c r="F106" s="532">
        <v>147.49739991199999</v>
      </c>
      <c r="G106" s="532"/>
    </row>
    <row r="107" spans="1:7">
      <c r="A107" s="425">
        <v>39743</v>
      </c>
      <c r="B107" s="528">
        <v>67.199999999999989</v>
      </c>
      <c r="C107" s="529">
        <v>36.164999999999999</v>
      </c>
      <c r="D107" s="534">
        <v>30</v>
      </c>
      <c r="E107" s="535">
        <v>9.0652754150000305</v>
      </c>
      <c r="F107" s="532">
        <v>142.14929223199999</v>
      </c>
      <c r="G107" s="532"/>
    </row>
    <row r="108" spans="1:7">
      <c r="A108" s="425">
        <v>39750</v>
      </c>
      <c r="B108" s="528">
        <v>67.199999999999989</v>
      </c>
      <c r="C108" s="529">
        <v>36.164999999999999</v>
      </c>
      <c r="D108" s="534">
        <v>30</v>
      </c>
      <c r="E108" s="535">
        <v>9.0652754150000305</v>
      </c>
      <c r="F108" s="532">
        <v>142.14929222800001</v>
      </c>
      <c r="G108" s="532"/>
    </row>
    <row r="109" spans="1:7">
      <c r="A109" s="425">
        <v>39757</v>
      </c>
      <c r="B109" s="528">
        <v>67.199999999999989</v>
      </c>
      <c r="C109" s="529">
        <v>36.164999999999999</v>
      </c>
      <c r="D109" s="534">
        <v>30</v>
      </c>
      <c r="E109" s="535">
        <v>9.0652754150000305</v>
      </c>
      <c r="F109" s="532">
        <v>142.149292229</v>
      </c>
      <c r="G109" s="532"/>
    </row>
    <row r="110" spans="1:7">
      <c r="A110" s="425">
        <v>39764</v>
      </c>
      <c r="B110" s="528">
        <v>67.199999999999989</v>
      </c>
      <c r="C110" s="529">
        <v>36.164999999999999</v>
      </c>
      <c r="D110" s="534">
        <v>30</v>
      </c>
      <c r="E110" s="535">
        <v>9.0652754150000305</v>
      </c>
      <c r="F110" s="532">
        <v>142.149292229</v>
      </c>
      <c r="G110" s="532"/>
    </row>
    <row r="111" spans="1:7">
      <c r="A111" s="425">
        <v>39771</v>
      </c>
      <c r="B111" s="528">
        <v>67.199999999999989</v>
      </c>
      <c r="C111" s="529">
        <v>36.164999999999999</v>
      </c>
      <c r="D111" s="534">
        <v>30</v>
      </c>
      <c r="E111" s="535">
        <v>9.0652754150000305</v>
      </c>
      <c r="F111" s="532">
        <v>142.149292229</v>
      </c>
      <c r="G111" s="532"/>
    </row>
    <row r="112" spans="1:7">
      <c r="A112" s="425">
        <v>39778</v>
      </c>
      <c r="B112" s="528">
        <v>67.199999999999989</v>
      </c>
      <c r="C112" s="529">
        <v>36.164999999999999</v>
      </c>
      <c r="D112" s="534">
        <v>30</v>
      </c>
      <c r="E112" s="535">
        <v>9.0652754150000305</v>
      </c>
      <c r="F112" s="532">
        <v>142.14929223199999</v>
      </c>
      <c r="G112" s="532"/>
    </row>
    <row r="113" spans="1:7">
      <c r="A113" s="425">
        <v>39785</v>
      </c>
      <c r="B113" s="528">
        <v>67.199999999999989</v>
      </c>
      <c r="C113" s="529">
        <v>36.164999999999999</v>
      </c>
      <c r="D113" s="534">
        <v>30</v>
      </c>
      <c r="E113" s="535">
        <v>9.0652754150000305</v>
      </c>
      <c r="F113" s="532">
        <v>142.14929222800001</v>
      </c>
      <c r="G113" s="532"/>
    </row>
    <row r="114" spans="1:7">
      <c r="A114" s="425">
        <v>39792</v>
      </c>
      <c r="B114" s="528">
        <v>67.199999999999989</v>
      </c>
      <c r="C114" s="529">
        <v>36.164999999999999</v>
      </c>
      <c r="D114" s="534">
        <v>30</v>
      </c>
      <c r="E114" s="535">
        <v>9.0652754150000305</v>
      </c>
      <c r="F114" s="532">
        <v>142.14929222800001</v>
      </c>
      <c r="G114" s="532"/>
    </row>
    <row r="115" spans="1:7">
      <c r="A115" s="425">
        <v>39799</v>
      </c>
      <c r="B115" s="528">
        <v>67.199999999999989</v>
      </c>
      <c r="C115" s="529">
        <v>36.164999999999999</v>
      </c>
      <c r="D115" s="534">
        <v>30</v>
      </c>
      <c r="E115" s="535">
        <v>9.0652754150000305</v>
      </c>
      <c r="F115" s="532">
        <v>142.14929222800001</v>
      </c>
      <c r="G115" s="532"/>
    </row>
    <row r="116" spans="1:7">
      <c r="A116" s="425">
        <v>39811</v>
      </c>
      <c r="B116" s="528">
        <v>67.199999999999989</v>
      </c>
      <c r="C116" s="529">
        <v>36.164999999999999</v>
      </c>
      <c r="D116" s="534">
        <v>30</v>
      </c>
      <c r="E116" s="535">
        <v>9.0652754150000305</v>
      </c>
      <c r="F116" s="532">
        <v>142.14929222800001</v>
      </c>
      <c r="G116" s="532"/>
    </row>
    <row r="117" spans="1:7">
      <c r="A117" s="425"/>
      <c r="B117" s="536"/>
      <c r="C117" s="529"/>
      <c r="D117" s="534"/>
      <c r="E117" s="535"/>
      <c r="F117" s="532"/>
      <c r="G117" s="532"/>
    </row>
    <row r="118" spans="1:7">
      <c r="A118" s="425"/>
      <c r="B118" s="536"/>
      <c r="C118" s="529"/>
      <c r="D118" s="534"/>
      <c r="E118" s="535"/>
      <c r="F118" s="532"/>
      <c r="G118" s="532"/>
    </row>
    <row r="119" spans="1:7">
      <c r="A119" s="425"/>
      <c r="B119" s="536"/>
      <c r="C119" s="529"/>
      <c r="D119" s="534"/>
      <c r="E119" s="535"/>
      <c r="F119" s="532"/>
      <c r="G119" s="532"/>
    </row>
    <row r="120" spans="1:7">
      <c r="A120" s="425"/>
      <c r="B120" s="511"/>
      <c r="C120" s="120"/>
      <c r="D120" s="30"/>
      <c r="E120" s="510"/>
      <c r="F120" s="428"/>
      <c r="G120" s="428"/>
    </row>
    <row r="121" spans="1:7">
      <c r="A121" s="425"/>
      <c r="B121" s="511"/>
      <c r="C121" s="120"/>
      <c r="D121" s="30"/>
      <c r="E121" s="510"/>
      <c r="F121" s="428"/>
      <c r="G121" s="428"/>
    </row>
    <row r="122" spans="1:7">
      <c r="A122" s="425"/>
      <c r="B122" s="511"/>
      <c r="C122" s="120"/>
      <c r="D122" s="30"/>
      <c r="E122" s="510"/>
      <c r="F122" s="428"/>
      <c r="G122" s="428"/>
    </row>
    <row r="123" spans="1:7">
      <c r="A123" s="425"/>
      <c r="B123" s="511"/>
      <c r="C123" s="120"/>
      <c r="D123" s="30"/>
      <c r="E123" s="510"/>
      <c r="F123" s="428"/>
      <c r="G123" s="428"/>
    </row>
    <row r="124" spans="1:7">
      <c r="A124" s="425"/>
      <c r="B124" s="511"/>
      <c r="C124" s="120"/>
      <c r="D124" s="30"/>
      <c r="E124" s="510"/>
      <c r="F124" s="428"/>
      <c r="G124" s="428"/>
    </row>
    <row r="125" spans="1:7">
      <c r="A125" s="425"/>
      <c r="B125" s="511"/>
      <c r="C125" s="120"/>
      <c r="D125" s="30"/>
      <c r="E125" s="510"/>
      <c r="F125" s="428"/>
      <c r="G125" s="428"/>
    </row>
    <row r="126" spans="1:7">
      <c r="A126" s="425"/>
      <c r="B126" s="511"/>
      <c r="C126" s="120"/>
      <c r="D126" s="30"/>
      <c r="E126" s="510"/>
      <c r="F126" s="428"/>
      <c r="G126" s="428"/>
    </row>
    <row r="127" spans="1:7">
      <c r="A127" s="425"/>
      <c r="B127" s="511"/>
      <c r="C127" s="120"/>
      <c r="D127" s="30"/>
      <c r="E127" s="510"/>
      <c r="F127" s="428"/>
      <c r="G127" s="428"/>
    </row>
    <row r="128" spans="1:7">
      <c r="A128" s="425"/>
      <c r="B128" s="511"/>
      <c r="C128" s="120"/>
      <c r="D128" s="30"/>
      <c r="E128" s="510"/>
      <c r="F128" s="428"/>
      <c r="G128" s="428"/>
    </row>
    <row r="129" spans="1:7">
      <c r="A129" s="425"/>
      <c r="B129" s="511"/>
      <c r="C129" s="120"/>
      <c r="D129" s="30"/>
      <c r="E129" s="510"/>
      <c r="F129" s="428"/>
      <c r="G129" s="428"/>
    </row>
    <row r="130" spans="1:7">
      <c r="A130" s="425"/>
      <c r="B130" s="511"/>
      <c r="C130" s="120"/>
      <c r="D130" s="30"/>
      <c r="E130" s="510"/>
      <c r="F130" s="428"/>
      <c r="G130" s="428"/>
    </row>
    <row r="131" spans="1:7">
      <c r="A131" s="425"/>
      <c r="B131" s="511"/>
      <c r="C131" s="120"/>
      <c r="D131" s="30"/>
      <c r="E131" s="510"/>
      <c r="F131" s="428"/>
      <c r="G131" s="428"/>
    </row>
    <row r="132" spans="1:7">
      <c r="A132" s="425"/>
      <c r="B132" s="511"/>
      <c r="C132" s="120"/>
      <c r="D132" s="30"/>
      <c r="E132" s="510"/>
      <c r="F132" s="428"/>
      <c r="G132" s="428"/>
    </row>
    <row r="133" spans="1:7">
      <c r="A133" s="425"/>
      <c r="B133" s="511"/>
      <c r="C133" s="120"/>
      <c r="D133" s="30"/>
      <c r="E133" s="510"/>
      <c r="F133" s="428"/>
      <c r="G133" s="428"/>
    </row>
    <row r="134" spans="1:7">
      <c r="A134" s="425"/>
      <c r="B134" s="511"/>
      <c r="C134" s="120"/>
      <c r="D134" s="30"/>
      <c r="E134" s="510"/>
      <c r="F134" s="428"/>
      <c r="G134" s="428"/>
    </row>
    <row r="135" spans="1:7">
      <c r="A135" s="425"/>
      <c r="B135" s="511"/>
      <c r="C135" s="120"/>
      <c r="D135" s="30"/>
      <c r="E135" s="510"/>
      <c r="F135" s="428"/>
      <c r="G135" s="428"/>
    </row>
    <row r="136" spans="1:7">
      <c r="A136" s="425"/>
      <c r="B136" s="511"/>
      <c r="C136" s="120"/>
      <c r="D136" s="30"/>
      <c r="E136" s="510"/>
      <c r="F136" s="428"/>
      <c r="G136" s="428"/>
    </row>
    <row r="137" spans="1:7">
      <c r="A137" s="425"/>
      <c r="B137" s="511"/>
      <c r="C137" s="120"/>
      <c r="D137" s="30"/>
      <c r="E137" s="510"/>
      <c r="F137" s="428"/>
      <c r="G137" s="428"/>
    </row>
    <row r="138" spans="1:7">
      <c r="A138" s="425"/>
      <c r="B138" s="511"/>
      <c r="C138" s="120"/>
      <c r="D138" s="30"/>
      <c r="E138" s="510"/>
      <c r="F138" s="428"/>
      <c r="G138" s="428"/>
    </row>
    <row r="139" spans="1:7">
      <c r="A139" s="425"/>
      <c r="B139" s="511"/>
      <c r="C139" s="120"/>
      <c r="D139" s="30"/>
      <c r="E139" s="510"/>
      <c r="F139" s="428"/>
      <c r="G139" s="428"/>
    </row>
    <row r="140" spans="1:7">
      <c r="A140" s="425"/>
      <c r="B140" s="511"/>
      <c r="C140" s="120"/>
      <c r="D140" s="30"/>
      <c r="E140" s="510"/>
      <c r="F140" s="428"/>
      <c r="G140" s="428"/>
    </row>
    <row r="141" spans="1:7">
      <c r="A141" s="425"/>
      <c r="B141" s="511"/>
      <c r="C141" s="120"/>
      <c r="D141" s="30"/>
      <c r="E141" s="510"/>
      <c r="F141" s="428"/>
      <c r="G141" s="428"/>
    </row>
    <row r="142" spans="1:7">
      <c r="A142" s="425"/>
      <c r="B142" s="511"/>
      <c r="C142" s="120"/>
      <c r="D142" s="30"/>
      <c r="E142" s="510"/>
      <c r="F142" s="428"/>
      <c r="G142" s="428"/>
    </row>
    <row r="143" spans="1:7">
      <c r="A143" s="425"/>
      <c r="B143" s="511"/>
      <c r="C143" s="120"/>
      <c r="D143" s="30"/>
      <c r="E143" s="510"/>
      <c r="F143" s="428"/>
      <c r="G143" s="428"/>
    </row>
    <row r="144" spans="1:7">
      <c r="A144" s="425"/>
      <c r="B144" s="511"/>
      <c r="C144" s="120"/>
      <c r="D144" s="30"/>
      <c r="E144" s="510"/>
      <c r="F144" s="428"/>
      <c r="G144" s="428"/>
    </row>
    <row r="145" spans="1:7">
      <c r="A145" s="425"/>
      <c r="B145" s="511"/>
      <c r="C145" s="120"/>
      <c r="D145" s="30"/>
      <c r="E145" s="510"/>
      <c r="F145" s="428"/>
      <c r="G145" s="428"/>
    </row>
    <row r="146" spans="1:7">
      <c r="A146" s="425"/>
      <c r="B146" s="511"/>
      <c r="C146" s="120"/>
      <c r="D146" s="30"/>
      <c r="E146" s="510"/>
      <c r="F146" s="428"/>
      <c r="G146" s="428"/>
    </row>
    <row r="147" spans="1:7">
      <c r="A147" s="425"/>
      <c r="B147" s="511"/>
      <c r="C147" s="120"/>
      <c r="D147" s="30"/>
      <c r="E147" s="510"/>
      <c r="F147" s="428"/>
      <c r="G147" s="428"/>
    </row>
    <row r="148" spans="1:7">
      <c r="A148" s="425"/>
      <c r="B148" s="511"/>
      <c r="C148" s="120"/>
      <c r="D148" s="30"/>
      <c r="E148" s="510"/>
      <c r="F148" s="428"/>
      <c r="G148" s="428"/>
    </row>
    <row r="149" spans="1:7">
      <c r="A149" s="425"/>
      <c r="B149" s="511"/>
      <c r="C149" s="120"/>
      <c r="D149" s="30"/>
      <c r="E149" s="510"/>
      <c r="F149" s="428"/>
      <c r="G149" s="428"/>
    </row>
    <row r="150" spans="1:7">
      <c r="A150" s="425"/>
      <c r="B150" s="511"/>
      <c r="C150" s="120"/>
      <c r="D150" s="30"/>
      <c r="E150" s="510"/>
      <c r="F150" s="428"/>
      <c r="G150" s="428"/>
    </row>
    <row r="151" spans="1:7">
      <c r="A151" s="425"/>
      <c r="B151" s="511"/>
      <c r="C151" s="120"/>
      <c r="D151" s="30"/>
      <c r="E151" s="510"/>
      <c r="F151" s="428"/>
      <c r="G151" s="428"/>
    </row>
    <row r="152" spans="1:7">
      <c r="A152" s="425"/>
      <c r="B152" s="511"/>
      <c r="C152" s="120"/>
      <c r="D152" s="30"/>
      <c r="E152" s="510"/>
      <c r="F152" s="428"/>
      <c r="G152" s="428"/>
    </row>
    <row r="153" spans="1:7">
      <c r="A153" s="425"/>
      <c r="B153" s="511"/>
      <c r="C153" s="120"/>
      <c r="D153" s="30"/>
      <c r="E153" s="510"/>
      <c r="F153" s="428"/>
      <c r="G153" s="428"/>
    </row>
    <row r="154" spans="1:7">
      <c r="A154" s="425"/>
      <c r="B154" s="511"/>
      <c r="C154" s="120"/>
      <c r="D154" s="30"/>
      <c r="E154" s="510"/>
      <c r="F154" s="428"/>
      <c r="G154" s="428"/>
    </row>
    <row r="155" spans="1:7">
      <c r="A155" s="425"/>
      <c r="B155" s="511"/>
      <c r="C155" s="120"/>
      <c r="D155" s="30"/>
      <c r="E155" s="510"/>
      <c r="F155" s="431"/>
      <c r="G155" s="431"/>
    </row>
    <row r="156" spans="1:7">
      <c r="A156" s="425"/>
      <c r="B156" s="511"/>
      <c r="C156" s="120"/>
      <c r="D156" s="30"/>
      <c r="E156" s="510"/>
      <c r="F156" s="431"/>
      <c r="G156" s="431"/>
    </row>
    <row r="157" spans="1:7">
      <c r="A157" s="425"/>
      <c r="B157" s="511"/>
      <c r="C157" s="120"/>
      <c r="D157" s="30"/>
      <c r="E157" s="510"/>
      <c r="F157" s="434"/>
      <c r="G157" s="434"/>
    </row>
    <row r="158" spans="1:7">
      <c r="A158" s="425"/>
      <c r="B158" s="511"/>
      <c r="C158" s="120"/>
      <c r="D158" s="30"/>
      <c r="E158" s="510"/>
    </row>
    <row r="159" spans="1:7">
      <c r="A159" s="425"/>
      <c r="B159" s="511"/>
      <c r="C159" s="120"/>
      <c r="D159" s="30"/>
      <c r="E159" s="510"/>
    </row>
    <row r="160" spans="1:7">
      <c r="A160" s="425"/>
      <c r="B160" s="511"/>
      <c r="C160" s="120"/>
      <c r="D160" s="30"/>
      <c r="E160" s="510"/>
    </row>
    <row r="161" spans="1:5">
      <c r="A161" s="425"/>
      <c r="B161" s="511"/>
      <c r="C161" s="120"/>
      <c r="D161" s="30"/>
      <c r="E161" s="510"/>
    </row>
    <row r="162" spans="1:5">
      <c r="A162" s="425"/>
      <c r="B162" s="511"/>
      <c r="C162" s="120"/>
      <c r="D162" s="30"/>
      <c r="E162" s="510"/>
    </row>
    <row r="163" spans="1:5">
      <c r="A163" s="425"/>
      <c r="B163" s="511"/>
      <c r="C163" s="120"/>
      <c r="D163" s="30"/>
      <c r="E163" s="510"/>
    </row>
    <row r="164" spans="1:5">
      <c r="A164" s="425"/>
      <c r="B164" s="511"/>
      <c r="C164" s="120"/>
      <c r="D164" s="30"/>
      <c r="E164" s="510"/>
    </row>
    <row r="165" spans="1:5">
      <c r="A165" s="425"/>
      <c r="B165" s="511"/>
      <c r="C165" s="120"/>
      <c r="D165" s="30"/>
      <c r="E165" s="510"/>
    </row>
    <row r="166" spans="1:5">
      <c r="A166" s="425"/>
      <c r="B166" s="511"/>
      <c r="C166" s="120"/>
      <c r="D166" s="30"/>
      <c r="E166" s="510"/>
    </row>
    <row r="167" spans="1:5">
      <c r="A167" s="425"/>
      <c r="B167" s="511"/>
      <c r="C167" s="120"/>
      <c r="D167" s="30"/>
      <c r="E167" s="510"/>
    </row>
    <row r="168" spans="1:5">
      <c r="A168" s="425"/>
      <c r="B168" s="511"/>
      <c r="C168" s="120"/>
      <c r="D168" s="30"/>
      <c r="E168" s="510"/>
    </row>
    <row r="169" spans="1:5">
      <c r="A169" s="425"/>
      <c r="B169" s="511"/>
      <c r="C169" s="120"/>
      <c r="D169" s="30"/>
      <c r="E169" s="510"/>
    </row>
    <row r="170" spans="1:5">
      <c r="A170" s="425"/>
      <c r="B170" s="511"/>
      <c r="C170" s="120"/>
      <c r="D170" s="30"/>
      <c r="E170" s="510"/>
    </row>
    <row r="171" spans="1:5">
      <c r="A171" s="425"/>
      <c r="B171" s="511"/>
      <c r="C171" s="120"/>
      <c r="D171" s="30"/>
      <c r="E171" s="510"/>
    </row>
    <row r="172" spans="1:5">
      <c r="A172" s="425"/>
      <c r="B172" s="511"/>
      <c r="C172" s="120"/>
      <c r="D172" s="30"/>
      <c r="E172" s="510"/>
    </row>
    <row r="173" spans="1:5">
      <c r="A173" s="425"/>
      <c r="B173" s="511"/>
      <c r="C173" s="120"/>
      <c r="D173" s="30"/>
      <c r="E173" s="510"/>
    </row>
    <row r="174" spans="1:5">
      <c r="A174" s="425"/>
      <c r="B174" s="511"/>
      <c r="C174" s="120"/>
      <c r="D174" s="30"/>
      <c r="E174" s="510"/>
    </row>
    <row r="175" spans="1:5">
      <c r="A175" s="425"/>
      <c r="B175" s="511"/>
      <c r="C175" s="120"/>
      <c r="D175" s="30"/>
      <c r="E175" s="510"/>
    </row>
    <row r="176" spans="1:5">
      <c r="A176" s="425"/>
      <c r="B176" s="511"/>
      <c r="C176" s="120"/>
      <c r="D176" s="30"/>
      <c r="E176" s="510"/>
    </row>
    <row r="177" spans="1:5">
      <c r="A177" s="425"/>
      <c r="B177" s="511"/>
      <c r="C177" s="120"/>
      <c r="D177" s="30"/>
      <c r="E177" s="510"/>
    </row>
    <row r="178" spans="1:5">
      <c r="A178" s="425"/>
      <c r="B178" s="511"/>
      <c r="C178" s="120"/>
      <c r="D178" s="30"/>
      <c r="E178" s="510"/>
    </row>
    <row r="179" spans="1:5">
      <c r="A179" s="425"/>
      <c r="B179" s="511"/>
      <c r="C179" s="120"/>
      <c r="D179" s="30"/>
      <c r="E179" s="510"/>
    </row>
    <row r="180" spans="1:5">
      <c r="A180" s="425"/>
      <c r="B180" s="511"/>
      <c r="C180" s="120"/>
      <c r="D180" s="30"/>
      <c r="E180" s="510"/>
    </row>
    <row r="181" spans="1:5">
      <c r="A181" s="425"/>
      <c r="B181" s="511"/>
      <c r="C181" s="120"/>
      <c r="D181" s="30"/>
      <c r="E181" s="510"/>
    </row>
    <row r="182" spans="1:5">
      <c r="A182" s="425"/>
      <c r="B182" s="511"/>
      <c r="C182" s="120"/>
      <c r="D182" s="30"/>
      <c r="E182" s="510"/>
    </row>
    <row r="183" spans="1:5">
      <c r="A183" s="425"/>
      <c r="B183" s="511"/>
      <c r="C183" s="120"/>
      <c r="D183" s="30"/>
      <c r="E183" s="510"/>
    </row>
    <row r="184" spans="1:5">
      <c r="A184" s="425"/>
      <c r="B184" s="511"/>
      <c r="C184" s="120"/>
      <c r="D184" s="30"/>
      <c r="E184" s="510"/>
    </row>
    <row r="185" spans="1:5">
      <c r="A185" s="425"/>
      <c r="B185" s="511"/>
      <c r="C185" s="120"/>
      <c r="D185" s="30"/>
      <c r="E185" s="510"/>
    </row>
    <row r="186" spans="1:5">
      <c r="A186" s="425"/>
      <c r="B186" s="511"/>
      <c r="C186" s="120"/>
      <c r="D186" s="30"/>
      <c r="E186" s="510"/>
    </row>
    <row r="187" spans="1:5">
      <c r="A187" s="425"/>
      <c r="B187" s="511"/>
      <c r="C187" s="120"/>
      <c r="D187" s="30"/>
      <c r="E187" s="510"/>
    </row>
    <row r="188" spans="1:5">
      <c r="A188" s="425"/>
      <c r="B188" s="511"/>
      <c r="C188" s="120"/>
      <c r="D188" s="30"/>
      <c r="E188" s="510"/>
    </row>
    <row r="189" spans="1:5">
      <c r="A189" s="425"/>
      <c r="B189" s="511"/>
      <c r="C189" s="120"/>
      <c r="D189" s="30"/>
      <c r="E189" s="510"/>
    </row>
    <row r="190" spans="1:5">
      <c r="A190" s="425"/>
      <c r="B190" s="511"/>
      <c r="C190" s="120"/>
      <c r="D190" s="30"/>
      <c r="E190" s="510"/>
    </row>
    <row r="191" spans="1:5">
      <c r="A191" s="425"/>
      <c r="B191" s="511"/>
      <c r="C191" s="120"/>
      <c r="D191" s="30"/>
      <c r="E191" s="510"/>
    </row>
    <row r="192" spans="1:5">
      <c r="A192" s="425"/>
      <c r="B192" s="511"/>
      <c r="C192" s="120"/>
      <c r="D192" s="30"/>
      <c r="E192" s="510"/>
    </row>
    <row r="193" spans="1:5">
      <c r="A193" s="425"/>
      <c r="B193" s="511"/>
      <c r="C193" s="120"/>
      <c r="D193" s="30"/>
      <c r="E193" s="510"/>
    </row>
    <row r="194" spans="1:5">
      <c r="A194" s="425"/>
      <c r="B194" s="511"/>
      <c r="C194" s="120"/>
      <c r="D194" s="30"/>
      <c r="E194" s="510"/>
    </row>
    <row r="195" spans="1:5">
      <c r="A195" s="425"/>
      <c r="B195" s="511"/>
      <c r="C195" s="120"/>
      <c r="D195" s="30"/>
      <c r="E195" s="510"/>
    </row>
    <row r="196" spans="1:5">
      <c r="A196" s="425"/>
      <c r="B196" s="511"/>
      <c r="C196" s="120"/>
      <c r="D196" s="30"/>
      <c r="E196" s="510"/>
    </row>
    <row r="197" spans="1:5">
      <c r="A197" s="425"/>
      <c r="B197" s="511"/>
      <c r="C197" s="120"/>
      <c r="D197" s="30"/>
      <c r="E197" s="510"/>
    </row>
    <row r="198" spans="1:5">
      <c r="A198" s="425"/>
      <c r="B198" s="511"/>
      <c r="C198" s="120"/>
      <c r="D198" s="30"/>
      <c r="E198" s="510"/>
    </row>
    <row r="199" spans="1:5">
      <c r="A199" s="425"/>
      <c r="B199" s="511"/>
      <c r="C199" s="120"/>
      <c r="D199" s="30"/>
      <c r="E199" s="510"/>
    </row>
    <row r="200" spans="1:5">
      <c r="A200" s="425"/>
      <c r="B200" s="511"/>
      <c r="C200" s="120"/>
      <c r="D200" s="30"/>
      <c r="E200" s="510"/>
    </row>
    <row r="201" spans="1:5">
      <c r="A201" s="425"/>
      <c r="B201" s="511"/>
      <c r="C201" s="120"/>
      <c r="D201" s="30"/>
      <c r="E201" s="510"/>
    </row>
    <row r="202" spans="1:5">
      <c r="A202" s="425"/>
      <c r="B202" s="511"/>
      <c r="C202" s="120"/>
      <c r="D202" s="30"/>
      <c r="E202" s="510"/>
    </row>
    <row r="203" spans="1:5">
      <c r="A203" s="425"/>
      <c r="B203" s="511"/>
      <c r="C203" s="120"/>
      <c r="D203" s="30"/>
      <c r="E203" s="510"/>
    </row>
    <row r="204" spans="1:5">
      <c r="A204" s="425"/>
      <c r="B204" s="511"/>
      <c r="C204" s="120"/>
      <c r="D204" s="30"/>
      <c r="E204" s="510"/>
    </row>
    <row r="205" spans="1:5">
      <c r="A205" s="425"/>
      <c r="B205" s="511"/>
      <c r="C205" s="120"/>
      <c r="D205" s="30"/>
      <c r="E205" s="510"/>
    </row>
    <row r="206" spans="1:5">
      <c r="A206" s="425"/>
      <c r="B206" s="511"/>
      <c r="C206" s="120"/>
      <c r="D206" s="30"/>
      <c r="E206" s="510"/>
    </row>
    <row r="207" spans="1:5">
      <c r="A207" s="425"/>
      <c r="B207" s="511"/>
      <c r="C207" s="120"/>
      <c r="D207" s="30"/>
      <c r="E207" s="510"/>
    </row>
    <row r="208" spans="1:5">
      <c r="A208" s="425"/>
      <c r="B208" s="511"/>
      <c r="C208" s="120"/>
      <c r="D208" s="30"/>
      <c r="E208" s="510"/>
    </row>
    <row r="209" spans="1:5">
      <c r="A209" s="425"/>
      <c r="B209" s="511"/>
      <c r="C209" s="120"/>
      <c r="D209" s="30"/>
      <c r="E209" s="510"/>
    </row>
    <row r="210" spans="1:5">
      <c r="A210" s="425"/>
      <c r="B210" s="511"/>
      <c r="C210" s="120"/>
      <c r="D210" s="30"/>
      <c r="E210" s="510"/>
    </row>
    <row r="211" spans="1:5">
      <c r="A211" s="425"/>
      <c r="B211" s="511"/>
      <c r="C211" s="120"/>
      <c r="D211" s="30"/>
      <c r="E211" s="510"/>
    </row>
    <row r="212" spans="1:5">
      <c r="A212" s="425"/>
      <c r="B212" s="511"/>
      <c r="C212" s="120"/>
      <c r="D212" s="30"/>
      <c r="E212" s="510"/>
    </row>
    <row r="213" spans="1:5">
      <c r="A213" s="425"/>
      <c r="B213" s="511"/>
      <c r="C213" s="120"/>
      <c r="D213" s="30"/>
      <c r="E213" s="510"/>
    </row>
    <row r="214" spans="1:5">
      <c r="A214" s="425"/>
      <c r="B214" s="511"/>
      <c r="C214" s="120"/>
      <c r="D214" s="30"/>
      <c r="E214" s="510"/>
    </row>
    <row r="215" spans="1:5">
      <c r="A215" s="425"/>
      <c r="B215" s="511"/>
      <c r="C215" s="120"/>
      <c r="D215" s="30"/>
      <c r="E215" s="510"/>
    </row>
    <row r="216" spans="1:5">
      <c r="A216" s="425"/>
      <c r="B216" s="511"/>
      <c r="C216" s="120"/>
      <c r="D216" s="30"/>
      <c r="E216" s="510"/>
    </row>
    <row r="217" spans="1:5">
      <c r="A217" s="425"/>
      <c r="B217" s="511"/>
      <c r="C217" s="120"/>
      <c r="D217" s="30"/>
      <c r="E217" s="510"/>
    </row>
    <row r="218" spans="1:5">
      <c r="A218" s="425"/>
      <c r="B218" s="511"/>
      <c r="C218" s="120"/>
      <c r="D218" s="30"/>
      <c r="E218" s="510"/>
    </row>
    <row r="219" spans="1:5">
      <c r="A219" s="425"/>
      <c r="B219" s="511"/>
      <c r="C219" s="120"/>
      <c r="D219" s="30"/>
      <c r="E219" s="510"/>
    </row>
    <row r="220" spans="1:5">
      <c r="A220" s="425"/>
      <c r="B220" s="511"/>
      <c r="C220" s="120"/>
      <c r="D220" s="30"/>
      <c r="E220" s="510"/>
    </row>
    <row r="221" spans="1:5">
      <c r="A221" s="425"/>
      <c r="B221" s="511"/>
      <c r="C221" s="120"/>
      <c r="D221" s="30"/>
      <c r="E221" s="510"/>
    </row>
    <row r="222" spans="1:5">
      <c r="A222" s="425"/>
      <c r="B222" s="511"/>
      <c r="C222" s="120"/>
      <c r="D222" s="30"/>
      <c r="E222" s="510"/>
    </row>
    <row r="223" spans="1:5">
      <c r="A223" s="425"/>
      <c r="B223" s="511"/>
      <c r="C223" s="120"/>
      <c r="D223" s="30"/>
      <c r="E223" s="510"/>
    </row>
    <row r="224" spans="1:5">
      <c r="A224" s="425"/>
      <c r="B224" s="511"/>
      <c r="C224" s="120"/>
      <c r="D224" s="30"/>
      <c r="E224" s="510"/>
    </row>
    <row r="225" spans="1:5">
      <c r="A225" s="425"/>
      <c r="B225" s="511"/>
      <c r="C225" s="120"/>
      <c r="D225" s="30"/>
      <c r="E225" s="510"/>
    </row>
    <row r="226" spans="1:5">
      <c r="A226" s="425"/>
      <c r="B226" s="511"/>
      <c r="C226" s="120"/>
      <c r="D226" s="30"/>
      <c r="E226" s="510"/>
    </row>
    <row r="227" spans="1:5">
      <c r="A227" s="425"/>
      <c r="B227" s="511"/>
      <c r="C227" s="120"/>
      <c r="D227" s="30"/>
      <c r="E227" s="510"/>
    </row>
    <row r="228" spans="1:5">
      <c r="A228" s="425"/>
      <c r="B228" s="511"/>
      <c r="C228" s="120"/>
      <c r="D228" s="30"/>
      <c r="E228" s="510"/>
    </row>
    <row r="229" spans="1:5">
      <c r="A229" s="425"/>
      <c r="B229" s="511"/>
      <c r="C229" s="120"/>
      <c r="D229" s="30"/>
      <c r="E229" s="510"/>
    </row>
    <row r="230" spans="1:5">
      <c r="A230" s="425"/>
      <c r="B230" s="511"/>
      <c r="C230" s="120"/>
      <c r="D230" s="30"/>
      <c r="E230" s="510"/>
    </row>
    <row r="231" spans="1:5">
      <c r="A231" s="425"/>
      <c r="B231" s="511"/>
      <c r="C231" s="120"/>
      <c r="D231" s="30"/>
      <c r="E231" s="510"/>
    </row>
    <row r="232" spans="1:5">
      <c r="A232" s="425"/>
      <c r="B232" s="511"/>
      <c r="C232" s="120"/>
      <c r="D232" s="30"/>
      <c r="E232" s="510"/>
    </row>
    <row r="233" spans="1:5">
      <c r="A233" s="425"/>
      <c r="B233" s="511"/>
      <c r="C233" s="120"/>
      <c r="D233" s="30"/>
      <c r="E233" s="510"/>
    </row>
    <row r="234" spans="1:5">
      <c r="A234" s="425"/>
      <c r="B234" s="511"/>
      <c r="C234" s="120"/>
      <c r="D234" s="30"/>
      <c r="E234" s="510"/>
    </row>
    <row r="235" spans="1:5">
      <c r="A235" s="425"/>
      <c r="B235" s="511"/>
      <c r="C235" s="120"/>
      <c r="D235" s="30"/>
      <c r="E235" s="510"/>
    </row>
    <row r="236" spans="1:5">
      <c r="A236" s="425"/>
      <c r="B236" s="511"/>
      <c r="C236" s="120"/>
      <c r="D236" s="30"/>
      <c r="E236" s="510"/>
    </row>
    <row r="237" spans="1:5">
      <c r="A237" s="425"/>
      <c r="B237" s="511"/>
      <c r="C237" s="120"/>
      <c r="D237" s="30"/>
      <c r="E237" s="510"/>
    </row>
    <row r="238" spans="1:5">
      <c r="A238" s="425"/>
      <c r="B238" s="511"/>
      <c r="C238" s="120"/>
      <c r="D238" s="30"/>
      <c r="E238" s="510"/>
    </row>
    <row r="239" spans="1:5">
      <c r="A239" s="425"/>
      <c r="B239" s="511"/>
      <c r="C239" s="120"/>
      <c r="D239" s="30"/>
      <c r="E239" s="510"/>
    </row>
    <row r="240" spans="1:5">
      <c r="A240" s="425"/>
      <c r="B240" s="511"/>
      <c r="C240" s="120"/>
      <c r="D240" s="30"/>
      <c r="E240" s="510"/>
    </row>
    <row r="241" spans="1:5">
      <c r="A241" s="425"/>
      <c r="B241" s="511"/>
      <c r="C241" s="120"/>
      <c r="D241" s="30"/>
      <c r="E241" s="510"/>
    </row>
    <row r="242" spans="1:5">
      <c r="A242" s="425"/>
      <c r="B242" s="511"/>
      <c r="C242" s="120"/>
      <c r="D242" s="30"/>
      <c r="E242" s="510"/>
    </row>
    <row r="243" spans="1:5">
      <c r="A243" s="425"/>
      <c r="B243" s="511"/>
      <c r="C243" s="120"/>
      <c r="D243" s="30"/>
      <c r="E243" s="510"/>
    </row>
    <row r="244" spans="1:5">
      <c r="A244" s="425"/>
      <c r="B244" s="511"/>
      <c r="C244" s="120"/>
      <c r="D244" s="30"/>
      <c r="E244" s="510"/>
    </row>
    <row r="245" spans="1:5">
      <c r="A245" s="425"/>
      <c r="B245" s="511"/>
      <c r="C245" s="120"/>
      <c r="D245" s="30"/>
      <c r="E245" s="510"/>
    </row>
    <row r="246" spans="1:5">
      <c r="A246" s="425"/>
      <c r="B246" s="511"/>
      <c r="C246" s="120"/>
      <c r="D246" s="30"/>
      <c r="E246" s="510"/>
    </row>
    <row r="247" spans="1:5">
      <c r="A247" s="425"/>
      <c r="B247" s="511"/>
      <c r="C247" s="120"/>
      <c r="D247" s="30"/>
      <c r="E247" s="510"/>
    </row>
    <row r="248" spans="1:5">
      <c r="A248" s="425"/>
      <c r="B248" s="511"/>
      <c r="C248" s="120"/>
      <c r="D248" s="30"/>
      <c r="E248" s="510"/>
    </row>
    <row r="249" spans="1:5">
      <c r="A249" s="425"/>
      <c r="B249" s="511"/>
      <c r="C249" s="120"/>
      <c r="D249" s="30"/>
      <c r="E249" s="510"/>
    </row>
    <row r="250" spans="1:5">
      <c r="A250" s="425"/>
      <c r="B250" s="511"/>
      <c r="C250" s="120"/>
      <c r="D250" s="30"/>
      <c r="E250" s="510"/>
    </row>
    <row r="251" spans="1:5">
      <c r="A251" s="425"/>
      <c r="B251" s="511"/>
      <c r="C251" s="120"/>
      <c r="D251" s="30"/>
      <c r="E251" s="510"/>
    </row>
    <row r="252" spans="1:5">
      <c r="A252" s="425"/>
      <c r="B252" s="511"/>
      <c r="C252" s="120"/>
      <c r="D252" s="30"/>
      <c r="E252" s="510"/>
    </row>
    <row r="253" spans="1:5">
      <c r="A253" s="425"/>
      <c r="B253" s="511"/>
      <c r="C253" s="120"/>
      <c r="D253" s="30"/>
      <c r="E253" s="510"/>
    </row>
    <row r="254" spans="1:5">
      <c r="A254" s="425"/>
      <c r="B254" s="511"/>
      <c r="C254" s="120"/>
      <c r="D254" s="30"/>
      <c r="E254" s="510"/>
    </row>
    <row r="255" spans="1:5">
      <c r="A255" s="425"/>
      <c r="B255" s="511"/>
      <c r="C255" s="120"/>
      <c r="D255" s="30"/>
      <c r="E255" s="510"/>
    </row>
    <row r="256" spans="1:5">
      <c r="A256" s="425"/>
      <c r="B256" s="511"/>
      <c r="C256" s="120"/>
      <c r="D256" s="30"/>
      <c r="E256" s="510"/>
    </row>
    <row r="257" spans="1:5">
      <c r="A257" s="425"/>
      <c r="B257" s="511"/>
      <c r="C257" s="120"/>
      <c r="D257" s="30"/>
      <c r="E257" s="510"/>
    </row>
    <row r="258" spans="1:5">
      <c r="A258" s="425"/>
      <c r="B258" s="511"/>
      <c r="C258" s="120"/>
      <c r="D258" s="30"/>
      <c r="E258" s="510"/>
    </row>
    <row r="259" spans="1:5">
      <c r="A259" s="425"/>
      <c r="B259" s="511"/>
      <c r="C259" s="120"/>
      <c r="D259" s="30"/>
      <c r="E259" s="510"/>
    </row>
    <row r="260" spans="1:5">
      <c r="A260" s="425"/>
      <c r="B260" s="511"/>
      <c r="C260" s="120"/>
      <c r="D260" s="30"/>
      <c r="E260" s="510"/>
    </row>
    <row r="261" spans="1:5">
      <c r="A261" s="425"/>
      <c r="B261" s="511"/>
      <c r="C261" s="120"/>
      <c r="D261" s="30"/>
      <c r="E261" s="510"/>
    </row>
    <row r="262" spans="1:5">
      <c r="A262" s="425"/>
      <c r="B262" s="511"/>
      <c r="C262" s="120"/>
      <c r="D262" s="30"/>
      <c r="E262" s="510"/>
    </row>
    <row r="263" spans="1:5">
      <c r="A263" s="425"/>
      <c r="B263" s="511"/>
      <c r="C263" s="120"/>
      <c r="D263" s="30"/>
      <c r="E263" s="510"/>
    </row>
    <row r="264" spans="1:5">
      <c r="A264" s="425"/>
      <c r="B264" s="511"/>
      <c r="C264" s="120"/>
      <c r="D264" s="30"/>
      <c r="E264" s="510"/>
    </row>
    <row r="265" spans="1:5">
      <c r="A265" s="425"/>
      <c r="B265" s="511"/>
      <c r="C265" s="120"/>
      <c r="D265" s="30"/>
      <c r="E265" s="510"/>
    </row>
    <row r="266" spans="1:5">
      <c r="A266" s="425"/>
      <c r="B266" s="511"/>
      <c r="C266" s="120"/>
      <c r="D266" s="30"/>
      <c r="E266" s="510"/>
    </row>
    <row r="267" spans="1:5">
      <c r="A267" s="425"/>
      <c r="B267" s="511"/>
      <c r="C267" s="120"/>
      <c r="D267" s="30"/>
      <c r="E267" s="510"/>
    </row>
    <row r="268" spans="1:5">
      <c r="A268" s="425"/>
      <c r="B268" s="511"/>
      <c r="C268" s="120"/>
      <c r="D268" s="30"/>
      <c r="E268" s="510"/>
    </row>
    <row r="269" spans="1:5">
      <c r="A269" s="425"/>
      <c r="B269" s="511"/>
      <c r="C269" s="120"/>
      <c r="D269" s="30"/>
      <c r="E269" s="510"/>
    </row>
    <row r="270" spans="1:5">
      <c r="A270" s="425"/>
      <c r="B270" s="511"/>
      <c r="C270" s="120"/>
      <c r="D270" s="30"/>
      <c r="E270" s="510"/>
    </row>
    <row r="271" spans="1:5">
      <c r="A271" s="425"/>
      <c r="B271" s="511"/>
      <c r="C271" s="120"/>
      <c r="D271" s="30"/>
      <c r="E271" s="510"/>
    </row>
    <row r="272" spans="1:5">
      <c r="A272" s="425"/>
      <c r="B272" s="511"/>
      <c r="C272" s="120"/>
      <c r="D272" s="30"/>
      <c r="E272" s="510"/>
    </row>
    <row r="273" spans="1:5">
      <c r="A273" s="425"/>
      <c r="B273" s="511"/>
      <c r="C273" s="120"/>
      <c r="D273" s="30"/>
      <c r="E273" s="510"/>
    </row>
    <row r="274" spans="1:5">
      <c r="A274" s="425"/>
      <c r="B274" s="511"/>
      <c r="C274" s="120"/>
      <c r="D274" s="30"/>
      <c r="E274" s="510"/>
    </row>
    <row r="275" spans="1:5">
      <c r="A275" s="425"/>
      <c r="B275" s="511"/>
      <c r="C275" s="120"/>
      <c r="D275" s="30"/>
      <c r="E275" s="510"/>
    </row>
    <row r="276" spans="1:5">
      <c r="A276" s="425"/>
      <c r="B276" s="511"/>
      <c r="C276" s="120"/>
      <c r="D276" s="30"/>
      <c r="E276" s="510"/>
    </row>
    <row r="277" spans="1:5">
      <c r="A277" s="425"/>
      <c r="B277" s="511"/>
      <c r="C277" s="120"/>
      <c r="D277" s="30"/>
      <c r="E277" s="510"/>
    </row>
    <row r="278" spans="1:5">
      <c r="A278" s="425"/>
      <c r="B278" s="511"/>
      <c r="C278" s="120"/>
      <c r="D278" s="30"/>
      <c r="E278" s="510"/>
    </row>
    <row r="279" spans="1:5">
      <c r="A279" s="425"/>
      <c r="B279" s="511"/>
      <c r="C279" s="120"/>
      <c r="D279" s="30"/>
      <c r="E279" s="510"/>
    </row>
    <row r="280" spans="1:5">
      <c r="A280" s="425"/>
      <c r="B280" s="511"/>
      <c r="C280" s="120"/>
      <c r="D280" s="30"/>
      <c r="E280" s="510"/>
    </row>
    <row r="281" spans="1:5">
      <c r="A281" s="425"/>
      <c r="B281" s="511"/>
      <c r="C281" s="120"/>
      <c r="D281" s="30"/>
      <c r="E281" s="510"/>
    </row>
    <row r="282" spans="1:5">
      <c r="A282" s="425"/>
      <c r="B282" s="511"/>
      <c r="C282" s="120"/>
      <c r="D282" s="30"/>
      <c r="E282" s="510"/>
    </row>
    <row r="283" spans="1:5">
      <c r="A283" s="425"/>
      <c r="B283" s="511"/>
      <c r="C283" s="120"/>
      <c r="D283" s="30"/>
      <c r="E283" s="510"/>
    </row>
    <row r="284" spans="1:5">
      <c r="A284" s="425"/>
      <c r="B284" s="511"/>
      <c r="C284" s="120"/>
      <c r="D284" s="30"/>
      <c r="E284" s="510"/>
    </row>
    <row r="285" spans="1:5">
      <c r="A285" s="425"/>
      <c r="B285" s="511"/>
      <c r="C285" s="120"/>
      <c r="D285" s="30"/>
      <c r="E285" s="510"/>
    </row>
    <row r="286" spans="1:5">
      <c r="A286" s="425"/>
      <c r="B286" s="511"/>
      <c r="C286" s="120"/>
      <c r="D286" s="30"/>
      <c r="E286" s="510"/>
    </row>
    <row r="287" spans="1:5">
      <c r="A287" s="425"/>
      <c r="B287" s="511"/>
      <c r="C287" s="120"/>
      <c r="D287" s="30"/>
      <c r="E287" s="510"/>
    </row>
    <row r="288" spans="1:5">
      <c r="A288" s="425"/>
      <c r="B288" s="511"/>
      <c r="C288" s="120"/>
      <c r="D288" s="30"/>
      <c r="E288" s="510"/>
    </row>
    <row r="289" spans="1:5">
      <c r="A289" s="425"/>
      <c r="B289" s="511"/>
      <c r="C289" s="120"/>
      <c r="D289" s="30"/>
      <c r="E289" s="510"/>
    </row>
    <row r="290" spans="1:5">
      <c r="A290" s="425"/>
      <c r="B290" s="511"/>
      <c r="C290" s="120"/>
      <c r="D290" s="30"/>
      <c r="E290" s="510"/>
    </row>
    <row r="291" spans="1:5">
      <c r="A291" s="425"/>
      <c r="B291" s="511"/>
      <c r="C291" s="120"/>
      <c r="D291" s="30"/>
      <c r="E291" s="510"/>
    </row>
    <row r="292" spans="1:5">
      <c r="A292" s="425"/>
      <c r="B292" s="511"/>
      <c r="C292" s="120"/>
      <c r="D292" s="30"/>
      <c r="E292" s="510"/>
    </row>
    <row r="293" spans="1:5">
      <c r="A293" s="425"/>
      <c r="B293" s="511"/>
      <c r="C293" s="120"/>
      <c r="D293" s="30"/>
      <c r="E293" s="510"/>
    </row>
    <row r="294" spans="1:5">
      <c r="A294" s="425"/>
      <c r="B294" s="511"/>
      <c r="C294" s="120"/>
      <c r="D294" s="30"/>
      <c r="E294" s="510"/>
    </row>
    <row r="295" spans="1:5">
      <c r="A295" s="425"/>
      <c r="B295" s="511"/>
      <c r="C295" s="120"/>
      <c r="D295" s="30"/>
      <c r="E295" s="510"/>
    </row>
    <row r="296" spans="1:5">
      <c r="A296" s="425"/>
      <c r="B296" s="511"/>
      <c r="C296" s="120"/>
      <c r="D296" s="30"/>
      <c r="E296" s="510"/>
    </row>
    <row r="297" spans="1:5">
      <c r="A297" s="425"/>
      <c r="B297" s="511"/>
      <c r="C297" s="120"/>
      <c r="D297" s="30"/>
      <c r="E297" s="510"/>
    </row>
    <row r="298" spans="1:5">
      <c r="A298" s="425"/>
      <c r="B298" s="511"/>
      <c r="C298" s="120"/>
      <c r="D298" s="30"/>
      <c r="E298" s="510"/>
    </row>
    <row r="299" spans="1:5">
      <c r="A299" s="425"/>
      <c r="B299" s="511"/>
      <c r="C299" s="120"/>
      <c r="D299" s="30"/>
      <c r="E299" s="510"/>
    </row>
    <row r="300" spans="1:5">
      <c r="A300" s="425"/>
      <c r="B300" s="511"/>
      <c r="C300" s="120"/>
      <c r="D300" s="30"/>
      <c r="E300" s="510"/>
    </row>
    <row r="301" spans="1:5">
      <c r="A301" s="425"/>
      <c r="B301" s="511"/>
      <c r="C301" s="120"/>
      <c r="D301" s="30"/>
      <c r="E301" s="510"/>
    </row>
    <row r="302" spans="1:5">
      <c r="A302" s="425"/>
      <c r="B302" s="511"/>
      <c r="C302" s="120"/>
      <c r="D302" s="30"/>
      <c r="E302" s="510"/>
    </row>
    <row r="303" spans="1:5">
      <c r="A303" s="425"/>
      <c r="B303" s="511"/>
      <c r="C303" s="120"/>
      <c r="D303" s="30"/>
      <c r="E303" s="510"/>
    </row>
    <row r="304" spans="1:5">
      <c r="A304" s="425"/>
      <c r="B304" s="511"/>
      <c r="C304" s="120"/>
      <c r="D304" s="30"/>
      <c r="E304" s="510"/>
    </row>
    <row r="305" spans="1:5">
      <c r="A305" s="425"/>
      <c r="B305" s="511"/>
      <c r="C305" s="120"/>
      <c r="D305" s="30"/>
      <c r="E305" s="510"/>
    </row>
    <row r="306" spans="1:5">
      <c r="A306" s="425"/>
      <c r="B306" s="511"/>
      <c r="C306" s="120"/>
      <c r="D306" s="30"/>
      <c r="E306" s="510"/>
    </row>
    <row r="307" spans="1:5">
      <c r="A307" s="425"/>
      <c r="B307" s="511"/>
      <c r="C307" s="120"/>
      <c r="D307" s="30"/>
      <c r="E307" s="510"/>
    </row>
    <row r="308" spans="1:5">
      <c r="A308" s="425"/>
      <c r="B308" s="511"/>
      <c r="C308" s="120"/>
      <c r="D308" s="30"/>
      <c r="E308" s="510"/>
    </row>
    <row r="309" spans="1:5">
      <c r="A309" s="425"/>
      <c r="B309" s="511"/>
      <c r="C309" s="120"/>
      <c r="D309" s="30"/>
      <c r="E309" s="510"/>
    </row>
    <row r="310" spans="1:5">
      <c r="A310" s="425"/>
      <c r="B310" s="511"/>
      <c r="C310" s="120"/>
      <c r="D310" s="30"/>
      <c r="E310" s="510"/>
    </row>
    <row r="311" spans="1:5">
      <c r="A311" s="425"/>
      <c r="B311" s="511"/>
      <c r="C311" s="120"/>
      <c r="D311" s="30"/>
      <c r="E311" s="510"/>
    </row>
    <row r="312" spans="1:5">
      <c r="A312" s="425"/>
      <c r="B312" s="511"/>
      <c r="C312" s="120"/>
      <c r="D312" s="30"/>
      <c r="E312" s="510"/>
    </row>
    <row r="313" spans="1:5">
      <c r="A313" s="425"/>
      <c r="B313" s="511"/>
      <c r="C313" s="120"/>
      <c r="D313" s="30"/>
      <c r="E313" s="510"/>
    </row>
    <row r="314" spans="1:5">
      <c r="A314" s="425"/>
      <c r="B314" s="511"/>
      <c r="C314" s="120"/>
      <c r="D314" s="30"/>
      <c r="E314" s="510"/>
    </row>
    <row r="315" spans="1:5">
      <c r="A315" s="425"/>
      <c r="B315" s="511"/>
      <c r="C315" s="120"/>
      <c r="D315" s="30"/>
      <c r="E315" s="510"/>
    </row>
    <row r="316" spans="1:5">
      <c r="A316" s="425"/>
      <c r="B316" s="511"/>
      <c r="C316" s="120"/>
      <c r="D316" s="30"/>
      <c r="E316" s="510"/>
    </row>
    <row r="317" spans="1:5">
      <c r="A317" s="425"/>
      <c r="B317" s="511"/>
      <c r="C317" s="120"/>
      <c r="D317" s="30"/>
      <c r="E317" s="510"/>
    </row>
    <row r="318" spans="1:5">
      <c r="A318" s="425"/>
      <c r="B318" s="511"/>
      <c r="C318" s="120"/>
      <c r="D318" s="30"/>
      <c r="E318" s="510"/>
    </row>
    <row r="319" spans="1:5">
      <c r="A319" s="425"/>
      <c r="B319" s="511"/>
      <c r="C319" s="120"/>
      <c r="D319" s="30"/>
      <c r="E319" s="510"/>
    </row>
    <row r="320" spans="1:5">
      <c r="A320" s="425"/>
      <c r="B320" s="511"/>
      <c r="C320" s="120"/>
      <c r="D320" s="30"/>
      <c r="E320" s="510"/>
    </row>
    <row r="321" spans="1:5">
      <c r="A321" s="425"/>
      <c r="B321" s="511"/>
      <c r="C321" s="120"/>
      <c r="D321" s="30"/>
      <c r="E321" s="510"/>
    </row>
    <row r="322" spans="1:5">
      <c r="A322" s="425"/>
      <c r="B322" s="511"/>
      <c r="C322" s="120"/>
      <c r="D322" s="30"/>
      <c r="E322" s="510"/>
    </row>
    <row r="323" spans="1:5">
      <c r="A323" s="425"/>
      <c r="B323" s="511"/>
      <c r="C323" s="120"/>
      <c r="D323" s="30"/>
      <c r="E323" s="510"/>
    </row>
    <row r="324" spans="1:5">
      <c r="A324" s="425"/>
      <c r="B324" s="511"/>
      <c r="C324" s="120"/>
      <c r="D324" s="30"/>
      <c r="E324" s="510"/>
    </row>
    <row r="325" spans="1:5">
      <c r="A325" s="425"/>
      <c r="B325" s="511"/>
      <c r="C325" s="120"/>
      <c r="D325" s="30"/>
      <c r="E325" s="510"/>
    </row>
    <row r="326" spans="1:5">
      <c r="A326" s="425"/>
      <c r="B326" s="511"/>
      <c r="C326" s="120"/>
      <c r="D326" s="30"/>
      <c r="E326" s="510"/>
    </row>
    <row r="327" spans="1:5">
      <c r="A327" s="425"/>
      <c r="B327" s="511"/>
      <c r="C327" s="120"/>
      <c r="D327" s="30"/>
      <c r="E327" s="510"/>
    </row>
    <row r="328" spans="1:5">
      <c r="A328" s="425"/>
      <c r="B328" s="511"/>
      <c r="C328" s="120"/>
      <c r="D328" s="30"/>
      <c r="E328" s="510"/>
    </row>
    <row r="329" spans="1:5">
      <c r="A329" s="425"/>
      <c r="B329" s="511"/>
      <c r="C329" s="120"/>
      <c r="D329" s="30"/>
      <c r="E329" s="510"/>
    </row>
    <row r="330" spans="1:5">
      <c r="A330" s="425"/>
      <c r="B330" s="511"/>
      <c r="C330" s="120"/>
      <c r="D330" s="30"/>
      <c r="E330" s="510"/>
    </row>
    <row r="331" spans="1:5">
      <c r="A331" s="425"/>
      <c r="B331" s="511"/>
      <c r="C331" s="120"/>
      <c r="D331" s="30"/>
      <c r="E331" s="510"/>
    </row>
    <row r="332" spans="1:5">
      <c r="A332" s="425"/>
      <c r="B332" s="511"/>
      <c r="C332" s="120"/>
      <c r="D332" s="30"/>
      <c r="E332" s="510"/>
    </row>
    <row r="333" spans="1:5">
      <c r="A333" s="425"/>
      <c r="B333" s="511"/>
      <c r="C333" s="120"/>
      <c r="D333" s="30"/>
      <c r="E333" s="510"/>
    </row>
    <row r="334" spans="1:5">
      <c r="A334" s="425"/>
      <c r="B334" s="511"/>
      <c r="C334" s="120"/>
      <c r="D334" s="30"/>
      <c r="E334" s="510"/>
    </row>
    <row r="335" spans="1:5">
      <c r="A335" s="425"/>
      <c r="B335" s="511"/>
      <c r="C335" s="120"/>
      <c r="D335" s="30"/>
      <c r="E335" s="510"/>
    </row>
    <row r="336" spans="1:5">
      <c r="A336" s="425"/>
      <c r="B336" s="511"/>
      <c r="C336" s="120"/>
      <c r="D336" s="30"/>
      <c r="E336" s="510"/>
    </row>
    <row r="337" spans="1:5">
      <c r="A337" s="425"/>
      <c r="B337" s="511"/>
      <c r="C337" s="120"/>
      <c r="D337" s="30"/>
      <c r="E337" s="510"/>
    </row>
    <row r="338" spans="1:5">
      <c r="A338" s="425"/>
      <c r="B338" s="511"/>
      <c r="C338" s="120"/>
      <c r="D338" s="30"/>
      <c r="E338" s="510"/>
    </row>
    <row r="339" spans="1:5">
      <c r="A339" s="425"/>
      <c r="B339" s="511"/>
      <c r="C339" s="120"/>
      <c r="D339" s="30"/>
      <c r="E339" s="510"/>
    </row>
    <row r="340" spans="1:5">
      <c r="A340" s="425"/>
      <c r="B340" s="511"/>
      <c r="C340" s="120"/>
      <c r="D340" s="30"/>
      <c r="E340" s="510"/>
    </row>
    <row r="341" spans="1:5">
      <c r="A341" s="425"/>
      <c r="B341" s="511"/>
      <c r="C341" s="120"/>
      <c r="D341" s="30"/>
      <c r="E341" s="510"/>
    </row>
    <row r="342" spans="1:5">
      <c r="A342" s="425"/>
      <c r="B342" s="511"/>
      <c r="C342" s="120"/>
      <c r="D342" s="30"/>
      <c r="E342" s="510"/>
    </row>
    <row r="343" spans="1:5">
      <c r="A343" s="425"/>
      <c r="B343" s="511"/>
      <c r="C343" s="120"/>
      <c r="D343" s="30"/>
      <c r="E343" s="510"/>
    </row>
    <row r="344" spans="1:5">
      <c r="A344" s="425"/>
      <c r="B344" s="511"/>
      <c r="C344" s="120"/>
      <c r="D344" s="30"/>
      <c r="E344" s="510"/>
    </row>
    <row r="345" spans="1:5">
      <c r="A345" s="425"/>
      <c r="B345" s="511"/>
      <c r="C345" s="120"/>
      <c r="D345" s="30"/>
      <c r="E345" s="510"/>
    </row>
    <row r="346" spans="1:5">
      <c r="A346" s="425"/>
      <c r="B346" s="511"/>
      <c r="C346" s="120"/>
      <c r="D346" s="30"/>
      <c r="E346" s="510"/>
    </row>
    <row r="347" spans="1:5">
      <c r="A347" s="425"/>
      <c r="B347" s="511"/>
      <c r="C347" s="120"/>
      <c r="D347" s="30"/>
      <c r="E347" s="510"/>
    </row>
    <row r="348" spans="1:5">
      <c r="A348" s="425"/>
      <c r="B348" s="511"/>
      <c r="C348" s="120"/>
      <c r="D348" s="30"/>
      <c r="E348" s="510"/>
    </row>
    <row r="349" spans="1:5">
      <c r="A349" s="425"/>
      <c r="B349" s="511"/>
      <c r="C349" s="120"/>
      <c r="D349" s="30"/>
      <c r="E349" s="510"/>
    </row>
    <row r="350" spans="1:5">
      <c r="A350" s="425"/>
      <c r="B350" s="511"/>
      <c r="C350" s="120"/>
      <c r="D350" s="30"/>
      <c r="E350" s="510"/>
    </row>
    <row r="351" spans="1:5">
      <c r="A351" s="425"/>
      <c r="B351" s="511"/>
      <c r="C351" s="120"/>
      <c r="D351" s="30"/>
      <c r="E351" s="510"/>
    </row>
    <row r="352" spans="1:5">
      <c r="A352" s="425"/>
      <c r="B352" s="511"/>
      <c r="C352" s="120"/>
      <c r="D352" s="30"/>
      <c r="E352" s="510"/>
    </row>
    <row r="353" spans="1:5">
      <c r="A353" s="425"/>
      <c r="B353" s="511"/>
      <c r="C353" s="120"/>
      <c r="D353" s="30"/>
      <c r="E353" s="510"/>
    </row>
    <row r="354" spans="1:5">
      <c r="A354" s="425"/>
      <c r="B354" s="511"/>
      <c r="C354" s="120"/>
      <c r="D354" s="30"/>
      <c r="E354" s="510"/>
    </row>
    <row r="355" spans="1:5">
      <c r="A355" s="425"/>
      <c r="B355" s="511"/>
      <c r="C355" s="120"/>
      <c r="D355" s="30"/>
      <c r="E355" s="510"/>
    </row>
    <row r="356" spans="1:5">
      <c r="A356" s="425"/>
      <c r="B356" s="511"/>
      <c r="C356" s="120"/>
      <c r="D356" s="30"/>
      <c r="E356" s="510"/>
    </row>
    <row r="357" spans="1:5">
      <c r="A357" s="425"/>
      <c r="B357" s="511"/>
      <c r="C357" s="120"/>
      <c r="D357" s="30"/>
      <c r="E357" s="510"/>
    </row>
    <row r="358" spans="1:5">
      <c r="A358" s="425"/>
      <c r="B358" s="512"/>
      <c r="C358" s="120"/>
      <c r="D358" s="30"/>
      <c r="E358" s="510"/>
    </row>
    <row r="359" spans="1:5">
      <c r="A359" s="425"/>
      <c r="B359" s="512"/>
      <c r="C359" s="120"/>
      <c r="D359" s="30"/>
      <c r="E359" s="510"/>
    </row>
    <row r="360" spans="1:5">
      <c r="A360" s="425"/>
      <c r="B360" s="503"/>
      <c r="C360" s="120"/>
      <c r="D360" s="30"/>
      <c r="E360" s="510"/>
    </row>
    <row r="361" spans="1:5">
      <c r="A361" s="425"/>
      <c r="B361" s="503"/>
      <c r="C361" s="120"/>
      <c r="D361" s="30"/>
      <c r="E361" s="510"/>
    </row>
    <row r="362" spans="1:5">
      <c r="A362" s="425"/>
      <c r="B362" s="503"/>
      <c r="C362" s="120"/>
      <c r="D362" s="30"/>
      <c r="E362" s="510"/>
    </row>
    <row r="363" spans="1:5">
      <c r="A363" s="425"/>
      <c r="B363" s="503"/>
      <c r="C363" s="120"/>
      <c r="D363" s="30"/>
      <c r="E363" s="510"/>
    </row>
    <row r="364" spans="1:5">
      <c r="A364" s="425"/>
      <c r="B364" s="503"/>
      <c r="C364" s="120"/>
      <c r="D364" s="30"/>
      <c r="E364" s="510"/>
    </row>
    <row r="365" spans="1:5">
      <c r="A365" s="425"/>
      <c r="B365" s="503"/>
      <c r="C365" s="120"/>
      <c r="D365" s="30"/>
      <c r="E365" s="510"/>
    </row>
    <row r="366" spans="1:5">
      <c r="A366" s="425"/>
      <c r="B366" s="503"/>
      <c r="C366" s="120"/>
      <c r="D366" s="30"/>
      <c r="E366" s="510"/>
    </row>
    <row r="367" spans="1:5">
      <c r="A367" s="425"/>
      <c r="B367" s="503"/>
      <c r="C367" s="120"/>
      <c r="D367" s="30"/>
      <c r="E367" s="510"/>
    </row>
    <row r="368" spans="1:5">
      <c r="A368" s="425"/>
      <c r="B368" s="503"/>
      <c r="C368" s="120"/>
      <c r="D368" s="30"/>
      <c r="E368" s="510"/>
    </row>
    <row r="369" spans="1:5">
      <c r="A369" s="425"/>
      <c r="B369" s="503"/>
      <c r="C369" s="120"/>
      <c r="D369" s="30"/>
      <c r="E369" s="510"/>
    </row>
    <row r="370" spans="1:5">
      <c r="A370" s="425"/>
      <c r="B370" s="503"/>
      <c r="C370" s="120"/>
      <c r="D370" s="30"/>
      <c r="E370" s="510"/>
    </row>
    <row r="371" spans="1:5">
      <c r="A371" s="425"/>
      <c r="B371" s="503"/>
      <c r="C371" s="120"/>
      <c r="D371" s="30"/>
      <c r="E371" s="510"/>
    </row>
    <row r="372" spans="1:5">
      <c r="A372" s="425"/>
      <c r="B372" s="503"/>
      <c r="C372" s="120"/>
      <c r="D372" s="30"/>
      <c r="E372" s="510"/>
    </row>
    <row r="373" spans="1:5">
      <c r="A373" s="425"/>
      <c r="B373" s="503"/>
      <c r="C373" s="120"/>
      <c r="D373" s="30"/>
      <c r="E373" s="510"/>
    </row>
    <row r="374" spans="1:5">
      <c r="A374" s="425"/>
      <c r="B374" s="503"/>
      <c r="C374" s="120"/>
      <c r="D374" s="30"/>
      <c r="E374" s="510"/>
    </row>
    <row r="375" spans="1:5">
      <c r="A375" s="425"/>
      <c r="B375" s="503"/>
      <c r="C375" s="120"/>
      <c r="D375" s="30"/>
      <c r="E375" s="510"/>
    </row>
    <row r="376" spans="1:5">
      <c r="A376" s="425"/>
      <c r="B376" s="503"/>
      <c r="C376" s="120"/>
      <c r="D376" s="30"/>
      <c r="E376" s="510"/>
    </row>
    <row r="377" spans="1:5">
      <c r="A377" s="425"/>
      <c r="B377" s="503"/>
      <c r="C377" s="120"/>
      <c r="D377" s="30"/>
      <c r="E377" s="510"/>
    </row>
    <row r="378" spans="1:5">
      <c r="A378" s="425"/>
      <c r="B378" s="503"/>
      <c r="C378" s="120"/>
      <c r="D378" s="30"/>
      <c r="E378" s="510"/>
    </row>
    <row r="379" spans="1:5">
      <c r="A379" s="425"/>
      <c r="B379" s="503"/>
      <c r="C379" s="120"/>
      <c r="D379" s="30"/>
      <c r="E379" s="510"/>
    </row>
    <row r="380" spans="1:5">
      <c r="A380" s="425"/>
      <c r="B380" s="503"/>
      <c r="C380" s="120"/>
      <c r="D380" s="30"/>
      <c r="E380" s="510"/>
    </row>
    <row r="381" spans="1:5">
      <c r="A381" s="425"/>
      <c r="B381" s="503"/>
      <c r="C381" s="120"/>
      <c r="D381" s="30"/>
      <c r="E381" s="510"/>
    </row>
    <row r="382" spans="1:5">
      <c r="A382" s="425"/>
      <c r="B382" s="503"/>
      <c r="C382" s="120"/>
      <c r="D382" s="30"/>
      <c r="E382" s="510"/>
    </row>
    <row r="383" spans="1:5">
      <c r="A383" s="425"/>
      <c r="B383" s="503"/>
      <c r="C383" s="120"/>
      <c r="D383" s="30"/>
      <c r="E383" s="510"/>
    </row>
    <row r="384" spans="1:5">
      <c r="A384" s="425"/>
      <c r="B384" s="503"/>
      <c r="C384" s="120"/>
      <c r="D384" s="30"/>
      <c r="E384" s="510"/>
    </row>
    <row r="385" spans="1:5">
      <c r="A385" s="425"/>
      <c r="B385" s="503"/>
      <c r="C385" s="120"/>
      <c r="D385" s="30"/>
      <c r="E385" s="510"/>
    </row>
    <row r="386" spans="1:5">
      <c r="A386" s="425"/>
      <c r="B386" s="503"/>
      <c r="C386" s="120"/>
      <c r="D386" s="30"/>
      <c r="E386" s="510"/>
    </row>
    <row r="387" spans="1:5">
      <c r="A387" s="425"/>
      <c r="B387" s="503"/>
      <c r="C387" s="120"/>
      <c r="D387" s="30"/>
      <c r="E387" s="510"/>
    </row>
    <row r="388" spans="1:5">
      <c r="A388" s="425"/>
      <c r="B388" s="503"/>
      <c r="C388" s="120"/>
      <c r="D388" s="30"/>
      <c r="E388" s="510"/>
    </row>
    <row r="389" spans="1:5">
      <c r="A389" s="425"/>
      <c r="B389" s="503"/>
      <c r="C389" s="120"/>
      <c r="D389" s="30"/>
      <c r="E389" s="510"/>
    </row>
    <row r="390" spans="1:5">
      <c r="A390" s="425"/>
      <c r="B390" s="503"/>
      <c r="C390" s="120"/>
      <c r="D390" s="30"/>
      <c r="E390" s="510"/>
    </row>
    <row r="391" spans="1:5">
      <c r="A391" s="425"/>
      <c r="B391" s="503"/>
      <c r="C391" s="120"/>
      <c r="D391" s="30"/>
      <c r="E391" s="510"/>
    </row>
    <row r="392" spans="1:5">
      <c r="A392" s="425"/>
      <c r="B392" s="503"/>
      <c r="C392" s="120"/>
      <c r="D392" s="30"/>
      <c r="E392" s="510"/>
    </row>
    <row r="393" spans="1:5">
      <c r="A393" s="425"/>
      <c r="B393" s="503"/>
      <c r="C393" s="120"/>
      <c r="D393" s="30"/>
      <c r="E393" s="510"/>
    </row>
    <row r="394" spans="1:5">
      <c r="A394" s="425"/>
      <c r="B394" s="503"/>
      <c r="C394" s="120"/>
      <c r="D394" s="30"/>
      <c r="E394" s="510"/>
    </row>
    <row r="395" spans="1:5">
      <c r="A395" s="425"/>
      <c r="B395" s="503"/>
      <c r="C395" s="120"/>
      <c r="D395" s="30"/>
      <c r="E395" s="510"/>
    </row>
    <row r="396" spans="1:5">
      <c r="A396" s="425"/>
      <c r="B396" s="503"/>
      <c r="C396" s="120"/>
      <c r="D396" s="30"/>
      <c r="E396" s="510"/>
    </row>
    <row r="397" spans="1:5">
      <c r="A397" s="425"/>
      <c r="B397" s="503"/>
      <c r="C397" s="120"/>
      <c r="D397" s="30"/>
      <c r="E397" s="510"/>
    </row>
    <row r="398" spans="1:5">
      <c r="A398" s="425"/>
      <c r="B398" s="503"/>
      <c r="C398" s="120"/>
      <c r="D398" s="30"/>
      <c r="E398" s="510"/>
    </row>
    <row r="399" spans="1:5">
      <c r="A399" s="425"/>
      <c r="B399" s="503"/>
      <c r="C399" s="120"/>
      <c r="D399" s="30"/>
      <c r="E399" s="510"/>
    </row>
    <row r="400" spans="1:5">
      <c r="A400" s="425"/>
      <c r="B400" s="503"/>
      <c r="C400" s="120"/>
      <c r="D400" s="30"/>
      <c r="E400" s="510"/>
    </row>
    <row r="401" spans="1:5">
      <c r="A401" s="425"/>
      <c r="B401" s="503"/>
      <c r="C401" s="120"/>
      <c r="D401" s="30"/>
      <c r="E401" s="510"/>
    </row>
    <row r="402" spans="1:5">
      <c r="A402" s="425"/>
      <c r="B402" s="503"/>
      <c r="C402" s="120"/>
      <c r="D402" s="30"/>
      <c r="E402" s="510"/>
    </row>
    <row r="403" spans="1:5">
      <c r="A403" s="425"/>
      <c r="B403" s="503"/>
      <c r="C403" s="120"/>
      <c r="D403" s="30"/>
      <c r="E403" s="510"/>
    </row>
    <row r="404" spans="1:5">
      <c r="A404" s="425"/>
      <c r="B404" s="503"/>
      <c r="C404" s="120"/>
      <c r="D404" s="30"/>
      <c r="E404" s="510"/>
    </row>
    <row r="405" spans="1:5">
      <c r="A405" s="425"/>
      <c r="B405" s="503"/>
      <c r="C405" s="120"/>
      <c r="D405" s="30"/>
      <c r="E405" s="510"/>
    </row>
    <row r="406" spans="1:5">
      <c r="A406" s="425"/>
      <c r="B406" s="503"/>
      <c r="C406" s="120"/>
      <c r="D406" s="30"/>
      <c r="E406" s="510"/>
    </row>
    <row r="407" spans="1:5">
      <c r="A407" s="425"/>
      <c r="B407" s="503"/>
      <c r="C407" s="120"/>
      <c r="D407" s="30"/>
      <c r="E407" s="510"/>
    </row>
    <row r="408" spans="1:5">
      <c r="A408" s="425"/>
      <c r="B408" s="503"/>
      <c r="C408" s="120"/>
      <c r="D408" s="30"/>
      <c r="E408" s="510"/>
    </row>
    <row r="409" spans="1:5">
      <c r="A409" s="425"/>
      <c r="B409" s="503"/>
      <c r="C409" s="120"/>
      <c r="D409" s="30"/>
      <c r="E409" s="510"/>
    </row>
    <row r="410" spans="1:5">
      <c r="A410" s="425"/>
      <c r="B410" s="503"/>
      <c r="C410" s="120"/>
      <c r="D410" s="30"/>
      <c r="E410" s="510"/>
    </row>
    <row r="411" spans="1:5">
      <c r="A411" s="425"/>
      <c r="B411" s="503"/>
      <c r="C411" s="120"/>
      <c r="D411" s="30"/>
      <c r="E411" s="510"/>
    </row>
    <row r="412" spans="1:5">
      <c r="A412" s="425"/>
      <c r="B412" s="503"/>
      <c r="C412" s="120"/>
      <c r="D412" s="30"/>
      <c r="E412" s="510"/>
    </row>
    <row r="413" spans="1:5">
      <c r="A413" s="425"/>
      <c r="B413" s="503"/>
      <c r="C413" s="120"/>
      <c r="D413" s="30"/>
      <c r="E413" s="510"/>
    </row>
    <row r="414" spans="1:5">
      <c r="A414" s="425"/>
      <c r="B414" s="503"/>
      <c r="C414" s="120"/>
      <c r="D414" s="30"/>
      <c r="E414" s="510"/>
    </row>
    <row r="415" spans="1:5">
      <c r="A415" s="425"/>
      <c r="B415" s="503"/>
      <c r="C415" s="120"/>
      <c r="D415" s="30"/>
      <c r="E415" s="510"/>
    </row>
    <row r="416" spans="1:5">
      <c r="A416" s="425"/>
      <c r="B416" s="505"/>
      <c r="C416" s="120"/>
      <c r="D416" s="30"/>
      <c r="E416" s="510"/>
    </row>
    <row r="417" spans="1:5">
      <c r="A417" s="425"/>
      <c r="B417" s="505"/>
      <c r="C417" s="120"/>
      <c r="D417" s="30"/>
      <c r="E417" s="510"/>
    </row>
    <row r="418" spans="1:5">
      <c r="A418" s="425"/>
      <c r="B418" s="505"/>
      <c r="C418" s="120"/>
      <c r="D418" s="30"/>
      <c r="E418" s="510"/>
    </row>
    <row r="419" spans="1:5">
      <c r="A419" s="425"/>
      <c r="B419" s="505"/>
      <c r="C419" s="120"/>
      <c r="D419" s="30"/>
      <c r="E419" s="510"/>
    </row>
    <row r="420" spans="1:5">
      <c r="A420" s="425"/>
      <c r="B420" s="505"/>
      <c r="C420" s="120"/>
      <c r="D420" s="30"/>
      <c r="E420" s="510"/>
    </row>
    <row r="421" spans="1:5">
      <c r="A421" s="425"/>
      <c r="B421" s="505"/>
      <c r="C421" s="120"/>
      <c r="D421" s="30"/>
      <c r="E421" s="510"/>
    </row>
    <row r="422" spans="1:5">
      <c r="A422" s="425"/>
      <c r="B422" s="505"/>
      <c r="C422" s="120"/>
      <c r="D422" s="30"/>
      <c r="E422" s="510"/>
    </row>
    <row r="423" spans="1:5">
      <c r="A423" s="425"/>
      <c r="B423" s="505"/>
      <c r="C423" s="120"/>
      <c r="D423" s="30"/>
      <c r="E423" s="510"/>
    </row>
    <row r="424" spans="1:5">
      <c r="A424" s="425"/>
      <c r="B424" s="505"/>
      <c r="C424" s="120"/>
      <c r="D424" s="30"/>
      <c r="E424" s="510"/>
    </row>
    <row r="425" spans="1:5">
      <c r="A425" s="425"/>
      <c r="B425" s="505"/>
      <c r="C425" s="120"/>
      <c r="D425" s="30"/>
      <c r="E425" s="510"/>
    </row>
    <row r="426" spans="1:5">
      <c r="A426" s="425"/>
      <c r="B426" s="505"/>
      <c r="C426" s="120"/>
      <c r="D426" s="30"/>
      <c r="E426" s="510"/>
    </row>
    <row r="427" spans="1:5">
      <c r="A427" s="425"/>
      <c r="B427" s="505"/>
      <c r="C427" s="120"/>
      <c r="D427" s="30"/>
      <c r="E427" s="510"/>
    </row>
    <row r="428" spans="1:5">
      <c r="A428" s="425"/>
      <c r="B428" s="505"/>
      <c r="C428" s="120"/>
      <c r="D428" s="30"/>
      <c r="E428" s="510"/>
    </row>
    <row r="429" spans="1:5">
      <c r="A429" s="425"/>
      <c r="B429" s="505"/>
      <c r="C429" s="120"/>
      <c r="D429" s="30"/>
      <c r="E429" s="510"/>
    </row>
    <row r="430" spans="1:5">
      <c r="A430" s="425"/>
      <c r="B430" s="505"/>
      <c r="C430" s="120"/>
      <c r="D430" s="30"/>
      <c r="E430" s="510"/>
    </row>
    <row r="431" spans="1:5">
      <c r="A431" s="425"/>
      <c r="B431" s="505"/>
      <c r="C431" s="120"/>
      <c r="D431" s="30"/>
      <c r="E431" s="510"/>
    </row>
    <row r="432" spans="1:5">
      <c r="A432" s="425"/>
      <c r="B432" s="505"/>
      <c r="C432" s="120"/>
      <c r="D432" s="30"/>
      <c r="E432" s="510"/>
    </row>
    <row r="433" spans="1:5">
      <c r="A433" s="425"/>
      <c r="B433" s="505"/>
      <c r="C433" s="120"/>
      <c r="D433" s="30"/>
      <c r="E433" s="510"/>
    </row>
    <row r="434" spans="1:5">
      <c r="A434" s="425"/>
      <c r="B434" s="505"/>
      <c r="C434" s="120"/>
      <c r="D434" s="30"/>
      <c r="E434" s="510"/>
    </row>
    <row r="435" spans="1:5">
      <c r="A435" s="425"/>
      <c r="B435" s="505"/>
      <c r="C435" s="120"/>
      <c r="D435" s="30"/>
      <c r="E435" s="510"/>
    </row>
    <row r="436" spans="1:5">
      <c r="A436" s="425"/>
      <c r="B436" s="505"/>
      <c r="C436" s="120"/>
      <c r="D436" s="30"/>
      <c r="E436" s="510"/>
    </row>
    <row r="437" spans="1:5">
      <c r="A437" s="425"/>
      <c r="B437" s="505"/>
      <c r="C437" s="120"/>
      <c r="D437" s="30"/>
      <c r="E437" s="510"/>
    </row>
    <row r="438" spans="1:5">
      <c r="A438" s="425"/>
      <c r="B438" s="505"/>
      <c r="C438" s="120"/>
      <c r="D438" s="30"/>
      <c r="E438" s="510"/>
    </row>
    <row r="439" spans="1:5">
      <c r="A439" s="425"/>
      <c r="B439" s="505"/>
      <c r="C439" s="120"/>
      <c r="D439" s="30"/>
      <c r="E439" s="510"/>
    </row>
    <row r="440" spans="1:5">
      <c r="A440" s="425"/>
      <c r="B440" s="505"/>
      <c r="C440" s="120"/>
      <c r="D440" s="30"/>
      <c r="E440" s="510"/>
    </row>
    <row r="441" spans="1:5">
      <c r="A441" s="425"/>
      <c r="B441" s="505"/>
      <c r="C441" s="120"/>
      <c r="D441" s="30"/>
      <c r="E441" s="510"/>
    </row>
    <row r="442" spans="1:5">
      <c r="A442" s="425"/>
      <c r="B442" s="505"/>
      <c r="C442" s="120"/>
      <c r="D442" s="30"/>
      <c r="E442" s="510"/>
    </row>
    <row r="443" spans="1:5">
      <c r="A443" s="425"/>
      <c r="B443" s="505"/>
      <c r="C443" s="120"/>
      <c r="D443" s="30"/>
      <c r="E443" s="510"/>
    </row>
    <row r="444" spans="1:5">
      <c r="A444" s="425"/>
      <c r="B444" s="505"/>
      <c r="C444" s="120"/>
      <c r="D444" s="30"/>
      <c r="E444" s="510"/>
    </row>
    <row r="445" spans="1:5">
      <c r="A445" s="425"/>
      <c r="B445" s="505"/>
      <c r="C445" s="120"/>
      <c r="D445" s="30"/>
      <c r="E445" s="510"/>
    </row>
    <row r="446" spans="1:5">
      <c r="A446" s="425"/>
      <c r="B446" s="505"/>
      <c r="C446" s="120"/>
      <c r="D446" s="30"/>
      <c r="E446" s="510"/>
    </row>
    <row r="447" spans="1:5">
      <c r="A447" s="425"/>
      <c r="B447" s="505"/>
      <c r="C447" s="120"/>
      <c r="D447" s="30"/>
      <c r="E447" s="510"/>
    </row>
    <row r="448" spans="1:5">
      <c r="A448" s="425"/>
      <c r="B448" s="505"/>
      <c r="C448" s="120"/>
      <c r="D448" s="30"/>
      <c r="E448" s="510"/>
    </row>
    <row r="449" spans="1:5">
      <c r="A449" s="425"/>
      <c r="B449" s="505"/>
      <c r="C449" s="120"/>
      <c r="D449" s="30"/>
      <c r="E449" s="510"/>
    </row>
    <row r="450" spans="1:5">
      <c r="A450" s="425"/>
      <c r="B450" s="505"/>
      <c r="C450" s="120"/>
      <c r="D450" s="30"/>
      <c r="E450" s="510"/>
    </row>
    <row r="451" spans="1:5">
      <c r="A451" s="425"/>
      <c r="B451" s="505"/>
      <c r="C451" s="120"/>
      <c r="D451" s="30"/>
      <c r="E451" s="510"/>
    </row>
    <row r="452" spans="1:5">
      <c r="A452" s="425"/>
      <c r="B452" s="505"/>
      <c r="C452" s="120"/>
      <c r="D452" s="30"/>
      <c r="E452" s="510"/>
    </row>
    <row r="453" spans="1:5">
      <c r="A453" s="425"/>
      <c r="B453" s="505"/>
      <c r="C453" s="120"/>
      <c r="D453" s="30"/>
      <c r="E453" s="510"/>
    </row>
    <row r="454" spans="1:5">
      <c r="A454" s="425"/>
      <c r="B454" s="505"/>
      <c r="C454" s="120"/>
      <c r="D454" s="30"/>
      <c r="E454" s="510"/>
    </row>
    <row r="455" spans="1:5">
      <c r="A455" s="425"/>
      <c r="B455" s="505"/>
      <c r="C455" s="120"/>
      <c r="D455" s="30"/>
      <c r="E455" s="510"/>
    </row>
    <row r="456" spans="1:5">
      <c r="A456" s="425"/>
      <c r="B456" s="505"/>
      <c r="C456" s="120"/>
      <c r="D456" s="30"/>
      <c r="E456" s="510"/>
    </row>
    <row r="457" spans="1:5">
      <c r="A457" s="425"/>
      <c r="B457" s="505"/>
      <c r="C457" s="120"/>
      <c r="D457" s="30"/>
      <c r="E457" s="510"/>
    </row>
    <row r="458" spans="1:5">
      <c r="A458" s="425"/>
      <c r="B458" s="505"/>
      <c r="C458" s="120"/>
      <c r="D458" s="30"/>
      <c r="E458" s="510"/>
    </row>
    <row r="459" spans="1:5">
      <c r="A459" s="425"/>
      <c r="B459" s="505"/>
      <c r="C459" s="120"/>
      <c r="D459" s="30"/>
      <c r="E459" s="510"/>
    </row>
    <row r="460" spans="1:5">
      <c r="A460" s="425"/>
      <c r="B460" s="505"/>
      <c r="C460" s="120"/>
      <c r="D460" s="30"/>
      <c r="E460" s="510"/>
    </row>
    <row r="461" spans="1:5">
      <c r="A461" s="425"/>
      <c r="B461" s="505"/>
      <c r="C461" s="120"/>
      <c r="D461" s="30"/>
      <c r="E461" s="510"/>
    </row>
    <row r="462" spans="1:5">
      <c r="A462" s="425"/>
      <c r="B462" s="505"/>
      <c r="C462" s="120"/>
      <c r="D462" s="30"/>
      <c r="E462" s="510"/>
    </row>
    <row r="463" spans="1:5">
      <c r="A463" s="425"/>
      <c r="B463" s="505"/>
      <c r="C463" s="120"/>
      <c r="D463" s="30"/>
      <c r="E463" s="510"/>
    </row>
    <row r="464" spans="1:5">
      <c r="A464" s="425"/>
      <c r="B464" s="505"/>
      <c r="C464" s="120"/>
      <c r="D464" s="30"/>
      <c r="E464" s="510"/>
    </row>
    <row r="465" spans="1:5">
      <c r="A465" s="425"/>
      <c r="B465" s="505"/>
      <c r="C465" s="120"/>
      <c r="D465" s="30"/>
      <c r="E465" s="510"/>
    </row>
    <row r="466" spans="1:5">
      <c r="A466" s="425"/>
      <c r="B466" s="505"/>
      <c r="C466" s="120"/>
      <c r="D466" s="30"/>
      <c r="E466" s="510"/>
    </row>
    <row r="467" spans="1:5">
      <c r="A467" s="425"/>
      <c r="B467" s="505"/>
      <c r="C467" s="120"/>
      <c r="D467" s="30"/>
      <c r="E467" s="510"/>
    </row>
    <row r="468" spans="1:5">
      <c r="A468" s="425"/>
      <c r="B468" s="505"/>
      <c r="C468" s="120"/>
      <c r="D468" s="30"/>
      <c r="E468" s="510"/>
    </row>
    <row r="469" spans="1:5">
      <c r="A469" s="425"/>
      <c r="B469" s="505"/>
      <c r="C469" s="120"/>
      <c r="D469" s="30"/>
      <c r="E469" s="510"/>
    </row>
    <row r="470" spans="1:5">
      <c r="A470" s="425"/>
      <c r="B470" s="505"/>
      <c r="C470" s="120"/>
      <c r="D470" s="30"/>
      <c r="E470" s="510"/>
    </row>
    <row r="471" spans="1:5">
      <c r="A471" s="425"/>
      <c r="B471" s="505"/>
      <c r="C471" s="120"/>
      <c r="D471" s="30"/>
      <c r="E471" s="510"/>
    </row>
    <row r="472" spans="1:5">
      <c r="A472" s="425"/>
      <c r="B472" s="505"/>
      <c r="C472" s="120"/>
      <c r="D472" s="30"/>
      <c r="E472" s="510"/>
    </row>
    <row r="473" spans="1:5">
      <c r="A473" s="425"/>
      <c r="B473" s="505"/>
      <c r="C473" s="120"/>
      <c r="D473" s="30"/>
      <c r="E473" s="510"/>
    </row>
    <row r="474" spans="1:5">
      <c r="A474" s="425"/>
      <c r="B474" s="505"/>
      <c r="C474" s="120"/>
      <c r="D474" s="30"/>
      <c r="E474" s="510"/>
    </row>
    <row r="475" spans="1:5">
      <c r="A475" s="425"/>
      <c r="B475" s="505"/>
      <c r="C475" s="120"/>
      <c r="D475" s="30"/>
      <c r="E475" s="510"/>
    </row>
    <row r="476" spans="1:5">
      <c r="A476" s="425"/>
      <c r="B476" s="505"/>
      <c r="C476" s="120"/>
      <c r="D476" s="30"/>
      <c r="E476" s="510"/>
    </row>
    <row r="477" spans="1:5">
      <c r="A477" s="425"/>
      <c r="B477" s="505"/>
      <c r="C477" s="120"/>
      <c r="D477" s="30"/>
      <c r="E477" s="510"/>
    </row>
    <row r="478" spans="1:5">
      <c r="A478" s="425"/>
      <c r="B478" s="505"/>
      <c r="C478" s="120"/>
      <c r="D478" s="30"/>
      <c r="E478" s="510"/>
    </row>
    <row r="479" spans="1:5">
      <c r="A479" s="425"/>
      <c r="B479" s="505"/>
      <c r="C479" s="120"/>
      <c r="D479" s="30"/>
      <c r="E479" s="510"/>
    </row>
    <row r="480" spans="1:5">
      <c r="A480" s="425"/>
      <c r="B480" s="505"/>
      <c r="C480" s="120"/>
      <c r="D480" s="30"/>
      <c r="E480" s="510"/>
    </row>
    <row r="481" spans="1:5">
      <c r="A481" s="425"/>
      <c r="B481" s="505"/>
      <c r="C481" s="120"/>
      <c r="D481" s="30"/>
      <c r="E481" s="510"/>
    </row>
    <row r="482" spans="1:5">
      <c r="A482" s="425"/>
      <c r="B482" s="505"/>
      <c r="C482" s="120"/>
      <c r="D482" s="30"/>
      <c r="E482" s="510"/>
    </row>
    <row r="483" spans="1:5">
      <c r="A483" s="425"/>
      <c r="B483" s="505"/>
      <c r="C483" s="120"/>
      <c r="D483" s="30"/>
      <c r="E483" s="510"/>
    </row>
    <row r="484" spans="1:5">
      <c r="A484" s="425"/>
      <c r="B484" s="505"/>
      <c r="C484" s="120"/>
      <c r="D484" s="30"/>
      <c r="E484" s="510"/>
    </row>
    <row r="485" spans="1:5">
      <c r="A485" s="425"/>
      <c r="B485" s="505"/>
      <c r="C485" s="120"/>
      <c r="D485" s="30"/>
      <c r="E485" s="510"/>
    </row>
    <row r="486" spans="1:5">
      <c r="A486" s="425"/>
      <c r="B486" s="505"/>
      <c r="C486" s="120"/>
      <c r="D486" s="30"/>
      <c r="E486" s="510"/>
    </row>
    <row r="487" spans="1:5">
      <c r="A487" s="425"/>
      <c r="B487" s="505"/>
      <c r="C487" s="120"/>
      <c r="D487" s="30"/>
      <c r="E487" s="510"/>
    </row>
    <row r="488" spans="1:5">
      <c r="A488" s="425"/>
      <c r="B488" s="505"/>
      <c r="C488" s="120"/>
      <c r="D488" s="30"/>
      <c r="E488" s="510"/>
    </row>
    <row r="489" spans="1:5">
      <c r="A489" s="425"/>
      <c r="B489" s="505"/>
      <c r="C489" s="120"/>
      <c r="D489" s="30"/>
      <c r="E489" s="510"/>
    </row>
    <row r="490" spans="1:5">
      <c r="A490" s="425"/>
      <c r="B490" s="505"/>
      <c r="C490" s="120"/>
      <c r="D490" s="30"/>
      <c r="E490" s="510"/>
    </row>
    <row r="491" spans="1:5">
      <c r="A491" s="425"/>
      <c r="B491" s="505"/>
      <c r="C491" s="120"/>
      <c r="D491" s="30"/>
      <c r="E491" s="510"/>
    </row>
    <row r="492" spans="1:5">
      <c r="A492" s="425"/>
      <c r="B492" s="505"/>
      <c r="C492" s="120"/>
      <c r="D492" s="30"/>
      <c r="E492" s="510"/>
    </row>
    <row r="493" spans="1:5">
      <c r="A493" s="425"/>
      <c r="B493" s="505"/>
      <c r="C493" s="120"/>
      <c r="D493" s="30"/>
      <c r="E493" s="510"/>
    </row>
    <row r="494" spans="1:5">
      <c r="A494" s="425"/>
      <c r="B494" s="505"/>
      <c r="C494" s="120"/>
      <c r="D494" s="30"/>
      <c r="E494" s="510"/>
    </row>
    <row r="495" spans="1:5">
      <c r="A495" s="425"/>
      <c r="B495" s="505"/>
      <c r="C495" s="120"/>
      <c r="D495" s="30"/>
      <c r="E495" s="510"/>
    </row>
    <row r="496" spans="1:5">
      <c r="A496" s="425"/>
      <c r="B496" s="505"/>
      <c r="C496" s="120"/>
      <c r="D496" s="30"/>
      <c r="E496" s="510"/>
    </row>
    <row r="497" spans="1:5">
      <c r="A497" s="425"/>
      <c r="B497" s="505"/>
      <c r="C497" s="120"/>
      <c r="D497" s="30"/>
      <c r="E497" s="510"/>
    </row>
    <row r="498" spans="1:5">
      <c r="A498" s="425"/>
      <c r="B498" s="505"/>
      <c r="C498" s="120"/>
      <c r="D498" s="30"/>
      <c r="E498" s="510"/>
    </row>
    <row r="499" spans="1:5">
      <c r="A499" s="425"/>
      <c r="B499" s="505"/>
      <c r="C499" s="120"/>
      <c r="D499" s="30"/>
      <c r="E499" s="510"/>
    </row>
    <row r="500" spans="1:5">
      <c r="A500" s="425"/>
      <c r="B500" s="505"/>
      <c r="C500" s="120"/>
      <c r="D500" s="30"/>
      <c r="E500" s="510"/>
    </row>
    <row r="501" spans="1:5">
      <c r="A501" s="425"/>
      <c r="B501" s="505"/>
      <c r="C501" s="120"/>
      <c r="D501" s="30"/>
      <c r="E501" s="510"/>
    </row>
    <row r="502" spans="1:5">
      <c r="A502" s="425"/>
      <c r="B502" s="505"/>
      <c r="C502" s="120"/>
      <c r="D502" s="30"/>
      <c r="E502" s="510"/>
    </row>
    <row r="503" spans="1:5">
      <c r="A503" s="425"/>
      <c r="B503" s="505"/>
      <c r="C503" s="120"/>
      <c r="D503" s="30"/>
      <c r="E503" s="510"/>
    </row>
    <row r="504" spans="1:5">
      <c r="A504" s="425"/>
      <c r="B504" s="505"/>
      <c r="C504" s="120"/>
      <c r="D504" s="30"/>
      <c r="E504" s="510"/>
    </row>
    <row r="505" spans="1:5">
      <c r="A505" s="425"/>
      <c r="B505" s="505"/>
      <c r="C505" s="120"/>
      <c r="D505" s="30"/>
      <c r="E505" s="510"/>
    </row>
    <row r="506" spans="1:5">
      <c r="A506" s="425"/>
      <c r="B506" s="505"/>
      <c r="C506" s="120"/>
      <c r="D506" s="30"/>
      <c r="E506" s="510"/>
    </row>
    <row r="507" spans="1:5">
      <c r="A507" s="425"/>
      <c r="B507" s="505"/>
      <c r="C507" s="120"/>
      <c r="D507" s="30"/>
      <c r="E507" s="510"/>
    </row>
    <row r="508" spans="1:5">
      <c r="A508" s="425"/>
      <c r="B508" s="505"/>
      <c r="C508" s="120"/>
      <c r="D508" s="30"/>
      <c r="E508" s="510"/>
    </row>
    <row r="509" spans="1:5">
      <c r="A509" s="513"/>
      <c r="B509" s="505"/>
      <c r="C509" s="29"/>
      <c r="D509" s="30"/>
      <c r="E509" s="510"/>
    </row>
    <row r="510" spans="1:5">
      <c r="A510" s="513"/>
      <c r="B510" s="505"/>
      <c r="C510" s="29"/>
      <c r="D510" s="30"/>
      <c r="E510" s="510"/>
    </row>
    <row r="511" spans="1:5">
      <c r="A511" s="513"/>
      <c r="B511" s="505"/>
      <c r="C511" s="29"/>
      <c r="D511" s="30"/>
      <c r="E511" s="510"/>
    </row>
    <row r="512" spans="1:5">
      <c r="A512" s="513"/>
      <c r="B512" s="505"/>
      <c r="C512" s="29"/>
      <c r="D512" s="30"/>
      <c r="E512" s="510"/>
    </row>
    <row r="513" spans="1:5">
      <c r="A513" s="513"/>
      <c r="B513" s="505"/>
      <c r="C513" s="29"/>
      <c r="D513" s="30"/>
      <c r="E513" s="510"/>
    </row>
    <row r="514" spans="1:5">
      <c r="A514" s="513"/>
      <c r="B514" s="505"/>
      <c r="C514" s="29"/>
      <c r="D514" s="30"/>
      <c r="E514" s="510"/>
    </row>
    <row r="515" spans="1:5">
      <c r="A515" s="513"/>
      <c r="B515" s="505"/>
      <c r="C515" s="29"/>
      <c r="D515" s="30"/>
      <c r="E515" s="510"/>
    </row>
    <row r="516" spans="1:5">
      <c r="A516" s="513"/>
      <c r="B516" s="505"/>
      <c r="C516" s="29"/>
      <c r="D516" s="30"/>
      <c r="E516" s="510"/>
    </row>
    <row r="517" spans="1:5">
      <c r="A517" s="513"/>
      <c r="B517" s="505"/>
      <c r="C517" s="29"/>
      <c r="D517" s="30"/>
      <c r="E517" s="510"/>
    </row>
    <row r="518" spans="1:5">
      <c r="A518" s="513"/>
      <c r="B518" s="505"/>
      <c r="C518" s="29"/>
      <c r="D518" s="30"/>
      <c r="E518" s="510"/>
    </row>
    <row r="519" spans="1:5">
      <c r="A519" s="513"/>
      <c r="B519" s="505"/>
      <c r="C519" s="29"/>
      <c r="D519" s="30"/>
      <c r="E519" s="510"/>
    </row>
    <row r="520" spans="1:5">
      <c r="A520" s="513"/>
      <c r="B520" s="505"/>
      <c r="C520" s="29"/>
      <c r="D520" s="30"/>
      <c r="E520" s="510"/>
    </row>
    <row r="521" spans="1:5">
      <c r="A521" s="513"/>
      <c r="B521" s="505"/>
      <c r="C521" s="29"/>
      <c r="D521" s="30"/>
      <c r="E521" s="510"/>
    </row>
    <row r="522" spans="1:5">
      <c r="A522" s="513"/>
      <c r="B522" s="505"/>
      <c r="C522" s="29"/>
      <c r="D522" s="30"/>
      <c r="E522" s="510"/>
    </row>
    <row r="523" spans="1:5">
      <c r="A523" s="513"/>
      <c r="B523" s="505"/>
      <c r="C523" s="29"/>
      <c r="D523" s="30"/>
      <c r="E523" s="510"/>
    </row>
    <row r="524" spans="1:5">
      <c r="A524" s="513"/>
      <c r="B524" s="505"/>
      <c r="C524" s="29"/>
      <c r="D524" s="30"/>
      <c r="E524" s="510"/>
    </row>
    <row r="525" spans="1:5">
      <c r="A525" s="513"/>
      <c r="B525" s="505"/>
      <c r="C525" s="29"/>
      <c r="D525" s="30"/>
      <c r="E525" s="510"/>
    </row>
    <row r="526" spans="1:5">
      <c r="A526" s="513"/>
      <c r="B526" s="505"/>
      <c r="C526" s="29"/>
      <c r="D526" s="30"/>
      <c r="E526" s="510"/>
    </row>
    <row r="527" spans="1:5">
      <c r="A527" s="513"/>
      <c r="B527" s="505"/>
      <c r="C527" s="29"/>
      <c r="D527" s="30"/>
      <c r="E527" s="510"/>
    </row>
    <row r="528" spans="1:5">
      <c r="A528" s="513"/>
      <c r="B528" s="505"/>
      <c r="C528" s="29"/>
      <c r="D528" s="30"/>
      <c r="E528" s="510"/>
    </row>
    <row r="529" spans="1:5">
      <c r="A529" s="513"/>
      <c r="B529" s="505"/>
      <c r="C529" s="29"/>
      <c r="D529" s="30"/>
      <c r="E529" s="510"/>
    </row>
    <row r="530" spans="1:5">
      <c r="A530" s="513"/>
      <c r="B530" s="505"/>
      <c r="C530" s="29"/>
      <c r="D530" s="30"/>
      <c r="E530" s="510"/>
    </row>
    <row r="531" spans="1:5">
      <c r="A531" s="513"/>
      <c r="B531" s="505"/>
      <c r="C531" s="29"/>
      <c r="D531" s="30"/>
      <c r="E531" s="510"/>
    </row>
    <row r="532" spans="1:5">
      <c r="A532" s="513"/>
      <c r="B532" s="505"/>
      <c r="C532" s="29"/>
      <c r="D532" s="30"/>
      <c r="E532" s="510"/>
    </row>
    <row r="533" spans="1:5">
      <c r="A533" s="513"/>
      <c r="B533" s="505"/>
      <c r="C533" s="29"/>
      <c r="D533" s="30"/>
      <c r="E533" s="510"/>
    </row>
    <row r="534" spans="1:5">
      <c r="A534" s="513"/>
      <c r="B534" s="505"/>
      <c r="C534" s="29"/>
      <c r="D534" s="30"/>
      <c r="E534" s="510"/>
    </row>
    <row r="535" spans="1:5">
      <c r="A535" s="513"/>
      <c r="B535" s="505"/>
      <c r="C535" s="29"/>
      <c r="D535" s="30"/>
      <c r="E535" s="510"/>
    </row>
    <row r="536" spans="1:5">
      <c r="A536" s="513"/>
      <c r="B536" s="505"/>
      <c r="C536" s="29"/>
      <c r="D536" s="30"/>
      <c r="E536" s="510"/>
    </row>
    <row r="537" spans="1:5">
      <c r="A537" s="513"/>
      <c r="B537" s="505"/>
      <c r="C537" s="29"/>
      <c r="D537" s="30"/>
      <c r="E537" s="510"/>
    </row>
    <row r="538" spans="1:5">
      <c r="A538" s="513"/>
      <c r="B538" s="505"/>
      <c r="C538" s="29"/>
      <c r="D538" s="30"/>
      <c r="E538" s="510"/>
    </row>
    <row r="539" spans="1:5">
      <c r="A539" s="513"/>
      <c r="B539" s="505"/>
      <c r="C539" s="29"/>
      <c r="D539" s="30"/>
      <c r="E539" s="510"/>
    </row>
    <row r="540" spans="1:5">
      <c r="A540" s="513"/>
      <c r="B540" s="505"/>
      <c r="C540" s="29"/>
      <c r="D540" s="30"/>
      <c r="E540" s="510"/>
    </row>
    <row r="541" spans="1:5">
      <c r="A541" s="513"/>
      <c r="B541" s="505"/>
      <c r="C541" s="29"/>
      <c r="D541" s="30"/>
      <c r="E541" s="510"/>
    </row>
    <row r="542" spans="1:5">
      <c r="A542" s="513"/>
      <c r="B542" s="505"/>
      <c r="C542" s="29"/>
      <c r="D542" s="30"/>
      <c r="E542" s="510"/>
    </row>
    <row r="543" spans="1:5">
      <c r="A543" s="513"/>
      <c r="B543" s="505"/>
      <c r="C543" s="29"/>
      <c r="D543" s="30"/>
      <c r="E543" s="510"/>
    </row>
    <row r="544" spans="1:5">
      <c r="A544" s="513"/>
      <c r="B544" s="505"/>
      <c r="C544" s="29"/>
      <c r="D544" s="30"/>
      <c r="E544" s="510"/>
    </row>
    <row r="545" spans="1:5">
      <c r="A545" s="513"/>
      <c r="B545" s="505"/>
      <c r="C545" s="29"/>
      <c r="D545" s="30"/>
      <c r="E545" s="510"/>
    </row>
    <row r="546" spans="1:5">
      <c r="A546" s="513"/>
      <c r="B546" s="505"/>
      <c r="C546" s="29"/>
      <c r="D546" s="30"/>
      <c r="E546" s="510"/>
    </row>
    <row r="547" spans="1:5">
      <c r="A547" s="513"/>
      <c r="B547" s="505"/>
      <c r="C547" s="29"/>
      <c r="D547" s="30"/>
      <c r="E547" s="510"/>
    </row>
    <row r="548" spans="1:5">
      <c r="A548" s="513"/>
      <c r="B548" s="505"/>
      <c r="C548" s="29"/>
      <c r="D548" s="30"/>
      <c r="E548" s="510"/>
    </row>
    <row r="549" spans="1:5">
      <c r="A549" s="513"/>
      <c r="B549" s="505"/>
      <c r="C549" s="29"/>
      <c r="D549" s="30"/>
      <c r="E549" s="510"/>
    </row>
    <row r="550" spans="1:5">
      <c r="A550" s="513"/>
      <c r="B550" s="505"/>
      <c r="C550" s="29"/>
      <c r="D550" s="30"/>
      <c r="E550" s="510"/>
    </row>
    <row r="551" spans="1:5">
      <c r="A551" s="513"/>
      <c r="B551" s="505"/>
      <c r="C551" s="29"/>
      <c r="D551" s="30"/>
      <c r="E551" s="510"/>
    </row>
    <row r="552" spans="1:5">
      <c r="A552" s="513"/>
      <c r="B552" s="505"/>
      <c r="C552" s="29"/>
      <c r="D552" s="30"/>
      <c r="E552" s="510"/>
    </row>
    <row r="553" spans="1:5">
      <c r="A553" s="513"/>
      <c r="B553" s="505"/>
      <c r="C553" s="29"/>
      <c r="D553" s="30"/>
      <c r="E553" s="510"/>
    </row>
    <row r="554" spans="1:5">
      <c r="A554" s="513"/>
      <c r="B554" s="505"/>
      <c r="C554" s="29"/>
      <c r="D554" s="30"/>
      <c r="E554" s="510"/>
    </row>
    <row r="555" spans="1:5">
      <c r="A555" s="513"/>
      <c r="B555" s="505"/>
      <c r="C555" s="29"/>
      <c r="D555" s="30"/>
      <c r="E555" s="510"/>
    </row>
    <row r="556" spans="1:5">
      <c r="A556" s="513"/>
      <c r="B556" s="505"/>
      <c r="C556" s="29"/>
      <c r="D556" s="30"/>
      <c r="E556" s="510"/>
    </row>
    <row r="557" spans="1:5">
      <c r="A557" s="513"/>
      <c r="B557" s="505"/>
      <c r="C557" s="29"/>
      <c r="D557" s="30"/>
      <c r="E557" s="510"/>
    </row>
    <row r="558" spans="1:5">
      <c r="A558" s="513"/>
      <c r="B558" s="505"/>
      <c r="C558" s="29"/>
      <c r="D558" s="30"/>
      <c r="E558" s="510"/>
    </row>
    <row r="559" spans="1:5">
      <c r="A559" s="513"/>
      <c r="B559" s="505"/>
      <c r="C559" s="29"/>
      <c r="D559" s="30"/>
      <c r="E559" s="510"/>
    </row>
    <row r="560" spans="1:5">
      <c r="A560" s="513"/>
      <c r="B560" s="505"/>
      <c r="C560" s="29"/>
      <c r="D560" s="30"/>
      <c r="E560" s="510"/>
    </row>
    <row r="561" spans="1:5">
      <c r="A561" s="513"/>
      <c r="B561" s="505"/>
      <c r="C561" s="29"/>
      <c r="D561" s="30"/>
      <c r="E561" s="510"/>
    </row>
    <row r="562" spans="1:5">
      <c r="A562" s="513"/>
      <c r="B562" s="505"/>
      <c r="C562" s="29"/>
      <c r="D562" s="30"/>
      <c r="E562" s="510"/>
    </row>
    <row r="563" spans="1:5">
      <c r="A563" s="513"/>
      <c r="B563" s="505"/>
      <c r="C563" s="29"/>
      <c r="D563" s="30"/>
      <c r="E563" s="510"/>
    </row>
    <row r="564" spans="1:5">
      <c r="A564" s="513"/>
      <c r="B564" s="505"/>
      <c r="C564" s="29"/>
      <c r="D564" s="30"/>
      <c r="E564" s="510"/>
    </row>
    <row r="565" spans="1:5">
      <c r="A565" s="513"/>
      <c r="B565" s="505"/>
      <c r="C565" s="29"/>
      <c r="D565" s="30"/>
      <c r="E565" s="510"/>
    </row>
    <row r="566" spans="1:5">
      <c r="A566" s="513"/>
      <c r="B566" s="505"/>
      <c r="C566" s="29"/>
      <c r="D566" s="30"/>
      <c r="E566" s="510"/>
    </row>
    <row r="567" spans="1:5">
      <c r="A567" s="513"/>
      <c r="B567" s="505"/>
      <c r="C567" s="29"/>
      <c r="D567" s="30"/>
      <c r="E567" s="510"/>
    </row>
    <row r="568" spans="1:5">
      <c r="A568" s="513"/>
      <c r="B568" s="505"/>
      <c r="C568" s="29"/>
      <c r="D568" s="30"/>
      <c r="E568" s="510"/>
    </row>
    <row r="569" spans="1:5">
      <c r="A569" s="513"/>
      <c r="B569" s="505"/>
      <c r="C569" s="29"/>
      <c r="D569" s="30"/>
      <c r="E569" s="510"/>
    </row>
    <row r="570" spans="1:5">
      <c r="A570" s="513"/>
      <c r="B570" s="505"/>
      <c r="C570" s="29"/>
      <c r="D570" s="30"/>
      <c r="E570" s="510"/>
    </row>
    <row r="571" spans="1:5">
      <c r="A571" s="513"/>
      <c r="B571" s="505"/>
      <c r="C571" s="29"/>
      <c r="D571" s="30"/>
      <c r="E571" s="510"/>
    </row>
    <row r="572" spans="1:5">
      <c r="A572" s="513"/>
      <c r="B572" s="505"/>
      <c r="C572" s="29"/>
      <c r="D572" s="30"/>
      <c r="E572" s="510"/>
    </row>
    <row r="573" spans="1:5">
      <c r="A573" s="513"/>
      <c r="B573" s="505"/>
      <c r="C573" s="29"/>
      <c r="D573" s="30"/>
      <c r="E573" s="510"/>
    </row>
    <row r="574" spans="1:5">
      <c r="A574" s="513"/>
      <c r="B574" s="505"/>
      <c r="C574" s="29"/>
      <c r="D574" s="30"/>
      <c r="E574" s="510"/>
    </row>
    <row r="575" spans="1:5">
      <c r="A575" s="513"/>
      <c r="B575" s="505"/>
      <c r="C575" s="29"/>
      <c r="D575" s="30"/>
      <c r="E575" s="510"/>
    </row>
    <row r="576" spans="1:5">
      <c r="A576" s="513"/>
      <c r="B576" s="505"/>
      <c r="C576" s="29"/>
      <c r="D576" s="30"/>
      <c r="E576" s="510"/>
    </row>
    <row r="577" spans="1:5">
      <c r="A577" s="513"/>
      <c r="B577" s="505"/>
      <c r="C577" s="29"/>
      <c r="D577" s="30"/>
      <c r="E577" s="510"/>
    </row>
    <row r="578" spans="1:5">
      <c r="A578" s="513"/>
      <c r="B578" s="505"/>
      <c r="C578" s="29"/>
      <c r="D578" s="30"/>
      <c r="E578" s="510"/>
    </row>
    <row r="579" spans="1:5">
      <c r="A579" s="513"/>
      <c r="B579" s="505"/>
      <c r="C579" s="29"/>
      <c r="D579" s="30"/>
      <c r="E579" s="510"/>
    </row>
    <row r="580" spans="1:5">
      <c r="A580" s="513"/>
      <c r="B580" s="505"/>
      <c r="C580" s="29"/>
      <c r="D580" s="30"/>
      <c r="E580" s="510"/>
    </row>
    <row r="581" spans="1:5">
      <c r="A581" s="513"/>
      <c r="B581" s="505"/>
      <c r="C581" s="29"/>
      <c r="D581" s="30"/>
      <c r="E581" s="510"/>
    </row>
    <row r="582" spans="1:5">
      <c r="A582" s="513"/>
      <c r="B582" s="505"/>
      <c r="C582" s="29"/>
      <c r="D582" s="30"/>
      <c r="E582" s="510"/>
    </row>
    <row r="583" spans="1:5">
      <c r="A583" s="513"/>
      <c r="B583" s="505"/>
      <c r="C583" s="29"/>
      <c r="D583" s="30"/>
      <c r="E583" s="510"/>
    </row>
    <row r="584" spans="1:5">
      <c r="A584" s="513"/>
      <c r="B584" s="505"/>
      <c r="C584" s="29"/>
      <c r="D584" s="30"/>
      <c r="E584" s="510"/>
    </row>
    <row r="585" spans="1:5">
      <c r="A585" s="513"/>
      <c r="B585" s="505"/>
      <c r="C585" s="29"/>
      <c r="D585" s="30"/>
      <c r="E585" s="510"/>
    </row>
    <row r="586" spans="1:5">
      <c r="A586" s="513"/>
      <c r="B586" s="505"/>
      <c r="C586" s="29"/>
      <c r="D586" s="30"/>
      <c r="E586" s="510"/>
    </row>
    <row r="587" spans="1:5">
      <c r="A587" s="513"/>
      <c r="B587" s="505"/>
      <c r="C587" s="29"/>
      <c r="D587" s="30"/>
      <c r="E587" s="510"/>
    </row>
    <row r="588" spans="1:5">
      <c r="A588" s="513"/>
      <c r="B588" s="505"/>
      <c r="C588" s="29"/>
      <c r="D588" s="30"/>
      <c r="E588" s="510"/>
    </row>
    <row r="589" spans="1:5">
      <c r="A589" s="513"/>
      <c r="B589" s="505"/>
      <c r="C589" s="29"/>
      <c r="D589" s="30"/>
      <c r="E589" s="510"/>
    </row>
    <row r="590" spans="1:5">
      <c r="A590" s="513"/>
      <c r="B590" s="505"/>
      <c r="C590" s="29"/>
      <c r="D590" s="30"/>
      <c r="E590" s="510"/>
    </row>
    <row r="591" spans="1:5">
      <c r="A591" s="513"/>
      <c r="B591" s="505"/>
      <c r="C591" s="29"/>
      <c r="D591" s="30"/>
      <c r="E591" s="510"/>
    </row>
    <row r="592" spans="1:5">
      <c r="A592" s="513"/>
      <c r="B592" s="505"/>
      <c r="C592" s="29"/>
      <c r="D592" s="30"/>
      <c r="E592" s="510"/>
    </row>
    <row r="593" spans="1:5">
      <c r="A593" s="513"/>
      <c r="B593" s="505"/>
      <c r="C593" s="29"/>
      <c r="D593" s="30"/>
      <c r="E593" s="510"/>
    </row>
    <row r="594" spans="1:5">
      <c r="A594" s="513"/>
      <c r="B594" s="505"/>
      <c r="C594" s="29"/>
      <c r="D594" s="30"/>
      <c r="E594" s="510"/>
    </row>
    <row r="595" spans="1:5">
      <c r="A595" s="513"/>
      <c r="B595" s="505"/>
      <c r="C595" s="29"/>
      <c r="D595" s="30"/>
      <c r="E595" s="510"/>
    </row>
    <row r="596" spans="1:5">
      <c r="A596" s="513"/>
      <c r="B596" s="505"/>
      <c r="C596" s="29"/>
      <c r="D596" s="30"/>
      <c r="E596" s="510"/>
    </row>
    <row r="597" spans="1:5">
      <c r="A597" s="513"/>
      <c r="B597" s="505"/>
      <c r="C597" s="29"/>
      <c r="D597" s="30"/>
      <c r="E597" s="510"/>
    </row>
    <row r="598" spans="1:5">
      <c r="A598" s="513"/>
      <c r="B598" s="505"/>
      <c r="C598" s="29"/>
      <c r="D598" s="30"/>
      <c r="E598" s="510"/>
    </row>
    <row r="599" spans="1:5">
      <c r="A599" s="513"/>
      <c r="B599" s="505"/>
      <c r="C599" s="29"/>
      <c r="D599" s="30"/>
      <c r="E599" s="510"/>
    </row>
    <row r="600" spans="1:5">
      <c r="A600" s="513"/>
      <c r="B600" s="505"/>
      <c r="C600" s="29"/>
      <c r="D600" s="30"/>
      <c r="E600" s="510"/>
    </row>
    <row r="601" spans="1:5">
      <c r="A601" s="513"/>
      <c r="B601" s="505"/>
      <c r="C601" s="29"/>
      <c r="D601" s="30"/>
      <c r="E601" s="510"/>
    </row>
    <row r="602" spans="1:5">
      <c r="A602" s="513"/>
      <c r="B602" s="505"/>
      <c r="C602" s="29"/>
      <c r="D602" s="30"/>
      <c r="E602" s="510"/>
    </row>
    <row r="603" spans="1:5">
      <c r="A603" s="513"/>
      <c r="B603" s="505"/>
      <c r="C603" s="29"/>
      <c r="D603" s="30"/>
      <c r="E603" s="510"/>
    </row>
    <row r="604" spans="1:5">
      <c r="A604" s="513"/>
      <c r="B604" s="505"/>
      <c r="C604" s="29"/>
      <c r="D604" s="30"/>
      <c r="E604" s="510"/>
    </row>
    <row r="605" spans="1:5">
      <c r="A605" s="513"/>
      <c r="B605" s="505"/>
      <c r="C605" s="29"/>
      <c r="D605" s="30"/>
      <c r="E605" s="510"/>
    </row>
    <row r="606" spans="1:5">
      <c r="A606" s="513"/>
      <c r="B606" s="505"/>
      <c r="C606" s="29"/>
      <c r="D606" s="30"/>
      <c r="E606" s="510"/>
    </row>
    <row r="607" spans="1:5">
      <c r="A607" s="513"/>
      <c r="B607" s="505"/>
      <c r="C607" s="29"/>
      <c r="D607" s="30"/>
      <c r="E607" s="510"/>
    </row>
    <row r="608" spans="1:5">
      <c r="A608" s="513"/>
      <c r="B608" s="505"/>
      <c r="C608" s="29"/>
      <c r="D608" s="30"/>
      <c r="E608" s="510"/>
    </row>
    <row r="609" spans="1:5">
      <c r="A609" s="513"/>
      <c r="B609" s="505"/>
      <c r="C609" s="29"/>
      <c r="D609" s="30"/>
      <c r="E609" s="510"/>
    </row>
    <row r="610" spans="1:5">
      <c r="A610" s="513"/>
      <c r="B610" s="505"/>
      <c r="C610" s="29"/>
      <c r="D610" s="30"/>
      <c r="E610" s="510"/>
    </row>
    <row r="611" spans="1:5">
      <c r="A611" s="513"/>
      <c r="B611" s="505"/>
      <c r="C611" s="29"/>
      <c r="D611" s="30"/>
      <c r="E611" s="510"/>
    </row>
    <row r="612" spans="1:5">
      <c r="A612" s="513"/>
      <c r="B612" s="505"/>
      <c r="C612" s="29"/>
      <c r="D612" s="30"/>
      <c r="E612" s="510"/>
    </row>
    <row r="613" spans="1:5">
      <c r="A613" s="513"/>
      <c r="B613" s="505"/>
      <c r="C613" s="29"/>
      <c r="D613" s="30"/>
      <c r="E613" s="510"/>
    </row>
    <row r="614" spans="1:5">
      <c r="A614" s="513"/>
      <c r="B614" s="505"/>
      <c r="C614" s="29"/>
      <c r="D614" s="30"/>
      <c r="E614" s="510"/>
    </row>
    <row r="615" spans="1:5">
      <c r="A615" s="513"/>
      <c r="B615" s="505"/>
      <c r="C615" s="29"/>
      <c r="D615" s="30"/>
      <c r="E615" s="510"/>
    </row>
    <row r="616" spans="1:5">
      <c r="A616" s="513"/>
      <c r="B616" s="505"/>
      <c r="C616" s="29"/>
      <c r="D616" s="30"/>
      <c r="E616" s="510"/>
    </row>
    <row r="617" spans="1:5">
      <c r="A617" s="513"/>
      <c r="B617" s="505"/>
      <c r="C617" s="29"/>
      <c r="D617" s="30"/>
      <c r="E617" s="510"/>
    </row>
    <row r="618" spans="1:5">
      <c r="A618" s="513"/>
      <c r="B618" s="505"/>
      <c r="C618" s="29"/>
      <c r="D618" s="30"/>
      <c r="E618" s="510"/>
    </row>
    <row r="619" spans="1:5">
      <c r="A619" s="513"/>
      <c r="B619" s="505"/>
      <c r="C619" s="29"/>
      <c r="D619" s="30"/>
      <c r="E619" s="510"/>
    </row>
    <row r="620" spans="1:5">
      <c r="A620" s="513"/>
      <c r="B620" s="505"/>
      <c r="C620" s="29"/>
      <c r="D620" s="30"/>
      <c r="E620" s="510"/>
    </row>
    <row r="621" spans="1:5">
      <c r="A621" s="513"/>
      <c r="B621" s="505"/>
      <c r="C621" s="29"/>
      <c r="D621" s="30"/>
      <c r="E621" s="510"/>
    </row>
    <row r="622" spans="1:5">
      <c r="A622" s="513"/>
      <c r="B622" s="505"/>
      <c r="C622" s="29"/>
      <c r="D622" s="30"/>
      <c r="E622" s="510"/>
    </row>
    <row r="623" spans="1:5">
      <c r="A623" s="513"/>
      <c r="B623" s="505"/>
      <c r="C623" s="29"/>
      <c r="D623" s="30"/>
      <c r="E623" s="510"/>
    </row>
    <row r="624" spans="1:5">
      <c r="A624" s="513"/>
      <c r="B624" s="505"/>
      <c r="C624" s="29"/>
      <c r="D624" s="30"/>
      <c r="E624" s="510"/>
    </row>
    <row r="625" spans="1:5">
      <c r="A625" s="513"/>
      <c r="B625" s="505"/>
      <c r="C625" s="29"/>
      <c r="D625" s="30"/>
      <c r="E625" s="510"/>
    </row>
    <row r="626" spans="1:5">
      <c r="A626" s="513"/>
      <c r="B626" s="505"/>
      <c r="C626" s="29"/>
      <c r="D626" s="30"/>
      <c r="E626" s="510"/>
    </row>
    <row r="627" spans="1:5">
      <c r="A627" s="513"/>
      <c r="B627" s="505"/>
      <c r="C627" s="29"/>
      <c r="D627" s="30"/>
      <c r="E627" s="510"/>
    </row>
    <row r="628" spans="1:5">
      <c r="A628" s="513"/>
      <c r="B628" s="505"/>
      <c r="C628" s="29"/>
      <c r="D628" s="30"/>
      <c r="E628" s="510"/>
    </row>
    <row r="629" spans="1:5">
      <c r="A629" s="513"/>
      <c r="B629" s="505"/>
      <c r="C629" s="29"/>
      <c r="D629" s="30"/>
      <c r="E629" s="510"/>
    </row>
    <row r="630" spans="1:5">
      <c r="A630" s="513"/>
      <c r="B630" s="505"/>
      <c r="C630" s="29"/>
      <c r="D630" s="30"/>
      <c r="E630" s="510"/>
    </row>
    <row r="631" spans="1:5">
      <c r="A631" s="513"/>
      <c r="B631" s="505"/>
      <c r="C631" s="29"/>
      <c r="D631" s="30"/>
      <c r="E631" s="510"/>
    </row>
    <row r="632" spans="1:5">
      <c r="A632" s="513"/>
      <c r="B632" s="505"/>
      <c r="C632" s="29"/>
      <c r="D632" s="30"/>
      <c r="E632" s="510"/>
    </row>
    <row r="633" spans="1:5">
      <c r="A633" s="513"/>
      <c r="B633" s="505"/>
      <c r="C633" s="29"/>
      <c r="D633" s="30"/>
      <c r="E633" s="510"/>
    </row>
    <row r="634" spans="1:5">
      <c r="A634" s="513"/>
      <c r="B634" s="505"/>
      <c r="C634" s="29"/>
      <c r="D634" s="30"/>
      <c r="E634" s="510"/>
    </row>
    <row r="635" spans="1:5">
      <c r="A635" s="513"/>
      <c r="B635" s="505"/>
      <c r="C635" s="29"/>
      <c r="D635" s="30"/>
      <c r="E635" s="510"/>
    </row>
    <row r="636" spans="1:5">
      <c r="A636" s="513"/>
      <c r="B636" s="505"/>
      <c r="C636" s="29"/>
      <c r="D636" s="30"/>
      <c r="E636" s="510"/>
    </row>
    <row r="637" spans="1:5">
      <c r="A637" s="513"/>
      <c r="B637" s="505"/>
      <c r="C637" s="29"/>
      <c r="D637" s="30"/>
      <c r="E637" s="510"/>
    </row>
    <row r="638" spans="1:5">
      <c r="A638" s="513"/>
      <c r="B638" s="505"/>
      <c r="C638" s="29"/>
      <c r="D638" s="30"/>
      <c r="E638" s="510"/>
    </row>
    <row r="639" spans="1:5">
      <c r="A639" s="513"/>
      <c r="B639" s="505"/>
      <c r="C639" s="29"/>
      <c r="D639" s="30"/>
      <c r="E639" s="510"/>
    </row>
    <row r="640" spans="1:5">
      <c r="A640" s="513"/>
      <c r="B640" s="505"/>
      <c r="C640" s="29"/>
      <c r="D640" s="30"/>
      <c r="E640" s="510"/>
    </row>
    <row r="641" spans="1:5">
      <c r="A641" s="513"/>
      <c r="B641" s="505"/>
      <c r="C641" s="29"/>
      <c r="D641" s="30"/>
      <c r="E641" s="510"/>
    </row>
    <row r="642" spans="1:5">
      <c r="A642" s="513"/>
      <c r="B642" s="505"/>
      <c r="C642" s="29"/>
      <c r="D642" s="30"/>
      <c r="E642" s="510"/>
    </row>
    <row r="643" spans="1:5">
      <c r="A643" s="513"/>
      <c r="B643" s="505"/>
      <c r="C643" s="29"/>
      <c r="D643" s="30"/>
      <c r="E643" s="510"/>
    </row>
    <row r="644" spans="1:5">
      <c r="A644" s="513"/>
      <c r="B644" s="505"/>
      <c r="C644" s="29"/>
      <c r="D644" s="30"/>
      <c r="E644" s="510"/>
    </row>
    <row r="645" spans="1:5">
      <c r="A645" s="513"/>
      <c r="B645" s="505"/>
      <c r="C645" s="29"/>
      <c r="D645" s="30"/>
      <c r="E645" s="510"/>
    </row>
    <row r="646" spans="1:5">
      <c r="A646" s="513"/>
      <c r="B646" s="505"/>
      <c r="C646" s="29"/>
      <c r="D646" s="30"/>
      <c r="E646" s="510"/>
    </row>
    <row r="647" spans="1:5">
      <c r="A647" s="513"/>
      <c r="B647" s="505"/>
      <c r="C647" s="29"/>
      <c r="D647" s="30"/>
      <c r="E647" s="510"/>
    </row>
    <row r="648" spans="1:5">
      <c r="A648" s="513"/>
      <c r="B648" s="505"/>
      <c r="C648" s="29"/>
      <c r="D648" s="30"/>
      <c r="E648" s="510"/>
    </row>
    <row r="649" spans="1:5">
      <c r="A649" s="513"/>
      <c r="B649" s="505"/>
      <c r="C649" s="29"/>
      <c r="D649" s="30"/>
      <c r="E649" s="510"/>
    </row>
    <row r="650" spans="1:5">
      <c r="A650" s="513"/>
      <c r="B650" s="505"/>
      <c r="C650" s="29"/>
      <c r="D650" s="30"/>
      <c r="E650" s="510"/>
    </row>
    <row r="651" spans="1:5">
      <c r="A651" s="513"/>
      <c r="B651" s="505"/>
      <c r="C651" s="29"/>
      <c r="D651" s="30"/>
      <c r="E651" s="510"/>
    </row>
    <row r="652" spans="1:5">
      <c r="A652" s="513"/>
      <c r="B652" s="505"/>
      <c r="C652" s="29"/>
      <c r="D652" s="30"/>
      <c r="E652" s="510"/>
    </row>
    <row r="653" spans="1:5">
      <c r="A653" s="513"/>
      <c r="B653" s="505"/>
      <c r="C653" s="29"/>
      <c r="D653" s="30"/>
      <c r="E653" s="510"/>
    </row>
    <row r="654" spans="1:5">
      <c r="A654" s="513"/>
      <c r="B654" s="505"/>
      <c r="C654" s="29"/>
      <c r="D654" s="30"/>
      <c r="E654" s="510"/>
    </row>
    <row r="655" spans="1:5">
      <c r="A655" s="513"/>
      <c r="B655" s="505"/>
      <c r="C655" s="29"/>
      <c r="D655" s="30"/>
      <c r="E655" s="510"/>
    </row>
    <row r="656" spans="1:5">
      <c r="A656" s="513"/>
      <c r="B656" s="505"/>
      <c r="C656" s="29"/>
      <c r="D656" s="30"/>
      <c r="E656" s="510"/>
    </row>
    <row r="657" spans="1:5">
      <c r="A657" s="513"/>
      <c r="B657" s="505"/>
      <c r="C657" s="29"/>
      <c r="D657" s="30"/>
      <c r="E657" s="510"/>
    </row>
    <row r="658" spans="1:5">
      <c r="A658" s="513"/>
      <c r="B658" s="505"/>
      <c r="C658" s="29"/>
      <c r="D658" s="30"/>
      <c r="E658" s="510"/>
    </row>
    <row r="659" spans="1:5">
      <c r="A659" s="513"/>
      <c r="B659" s="505"/>
      <c r="C659" s="29"/>
      <c r="D659" s="30"/>
      <c r="E659" s="510"/>
    </row>
    <row r="660" spans="1:5">
      <c r="A660" s="513"/>
      <c r="B660" s="505"/>
      <c r="C660" s="29"/>
      <c r="D660" s="30"/>
      <c r="E660" s="510"/>
    </row>
    <row r="661" spans="1:5">
      <c r="A661" s="513"/>
      <c r="B661" s="505"/>
      <c r="C661" s="29"/>
      <c r="D661" s="30"/>
      <c r="E661" s="510"/>
    </row>
    <row r="662" spans="1:5">
      <c r="A662" s="513"/>
      <c r="B662" s="505"/>
      <c r="C662" s="29"/>
      <c r="D662" s="30"/>
      <c r="E662" s="510"/>
    </row>
    <row r="663" spans="1:5">
      <c r="A663" s="513"/>
      <c r="B663" s="505"/>
      <c r="C663" s="29"/>
      <c r="D663" s="30"/>
      <c r="E663" s="510"/>
    </row>
    <row r="664" spans="1:5">
      <c r="A664" s="513"/>
      <c r="B664" s="505"/>
      <c r="C664" s="29"/>
      <c r="D664" s="30"/>
      <c r="E664" s="510"/>
    </row>
    <row r="665" spans="1:5">
      <c r="A665" s="513"/>
      <c r="B665" s="505"/>
      <c r="C665" s="29"/>
      <c r="D665" s="30"/>
      <c r="E665" s="510"/>
    </row>
    <row r="666" spans="1:5">
      <c r="A666" s="513"/>
      <c r="B666" s="505"/>
      <c r="C666" s="29"/>
      <c r="D666" s="30"/>
      <c r="E666" s="510"/>
    </row>
    <row r="667" spans="1:5">
      <c r="A667" s="513"/>
      <c r="B667" s="505"/>
      <c r="C667" s="29"/>
      <c r="D667" s="30"/>
      <c r="E667" s="510"/>
    </row>
    <row r="668" spans="1:5">
      <c r="A668" s="513"/>
      <c r="B668" s="505"/>
      <c r="C668" s="29"/>
      <c r="D668" s="30"/>
      <c r="E668" s="510"/>
    </row>
    <row r="669" spans="1:5">
      <c r="A669" s="513"/>
      <c r="B669" s="505"/>
      <c r="C669" s="29"/>
      <c r="D669" s="30"/>
      <c r="E669" s="510"/>
    </row>
    <row r="670" spans="1:5">
      <c r="A670" s="513"/>
      <c r="B670" s="505"/>
      <c r="C670" s="29"/>
      <c r="D670" s="30"/>
      <c r="E670" s="510"/>
    </row>
    <row r="671" spans="1:5">
      <c r="A671" s="513"/>
      <c r="B671" s="505"/>
      <c r="C671" s="29"/>
      <c r="D671" s="30"/>
      <c r="E671" s="510"/>
    </row>
    <row r="672" spans="1:5">
      <c r="A672" s="513"/>
      <c r="B672" s="505"/>
      <c r="C672" s="29"/>
      <c r="D672" s="30"/>
      <c r="E672" s="510"/>
    </row>
    <row r="673" spans="1:5">
      <c r="A673" s="513"/>
      <c r="B673" s="505"/>
      <c r="C673" s="29"/>
      <c r="D673" s="30"/>
      <c r="E673" s="510"/>
    </row>
    <row r="674" spans="1:5">
      <c r="A674" s="513"/>
      <c r="B674" s="505"/>
      <c r="C674" s="29"/>
      <c r="D674" s="30"/>
      <c r="E674" s="510"/>
    </row>
    <row r="675" spans="1:5">
      <c r="A675" s="513"/>
      <c r="B675" s="505"/>
      <c r="C675" s="29"/>
      <c r="D675" s="30"/>
      <c r="E675" s="510"/>
    </row>
    <row r="676" spans="1:5">
      <c r="A676" s="513"/>
      <c r="B676" s="505"/>
      <c r="C676" s="29"/>
      <c r="D676" s="30"/>
      <c r="E676" s="510"/>
    </row>
    <row r="677" spans="1:5">
      <c r="A677" s="513"/>
      <c r="B677" s="505"/>
      <c r="C677" s="29"/>
      <c r="D677" s="30"/>
      <c r="E677" s="510"/>
    </row>
    <row r="678" spans="1:5">
      <c r="A678" s="513"/>
      <c r="B678" s="505"/>
      <c r="C678" s="29"/>
      <c r="D678" s="30"/>
      <c r="E678" s="510"/>
    </row>
    <row r="679" spans="1:5">
      <c r="A679" s="513"/>
      <c r="B679" s="505"/>
      <c r="C679" s="29"/>
      <c r="D679" s="30"/>
      <c r="E679" s="510"/>
    </row>
    <row r="680" spans="1:5">
      <c r="A680" s="513"/>
      <c r="B680" s="505"/>
      <c r="C680" s="29"/>
      <c r="D680" s="30"/>
      <c r="E680" s="510"/>
    </row>
    <row r="681" spans="1:5">
      <c r="A681" s="513"/>
      <c r="B681" s="505"/>
      <c r="C681" s="29"/>
      <c r="D681" s="30"/>
      <c r="E681" s="510"/>
    </row>
    <row r="682" spans="1:5">
      <c r="A682" s="513"/>
      <c r="B682" s="505"/>
      <c r="C682" s="29"/>
      <c r="D682" s="30"/>
      <c r="E682" s="510"/>
    </row>
    <row r="683" spans="1:5">
      <c r="A683" s="513"/>
      <c r="B683" s="505"/>
      <c r="C683" s="29"/>
      <c r="D683" s="30"/>
      <c r="E683" s="510"/>
    </row>
    <row r="684" spans="1:5">
      <c r="A684" s="513"/>
      <c r="B684" s="505"/>
      <c r="C684" s="29"/>
      <c r="D684" s="30"/>
      <c r="E684" s="510"/>
    </row>
    <row r="685" spans="1:5">
      <c r="A685" s="513"/>
      <c r="B685" s="505"/>
      <c r="C685" s="29"/>
      <c r="D685" s="30"/>
      <c r="E685" s="510"/>
    </row>
    <row r="686" spans="1:5">
      <c r="A686" s="513"/>
      <c r="B686" s="505"/>
      <c r="C686" s="29"/>
      <c r="D686" s="30"/>
      <c r="E686" s="510"/>
    </row>
    <row r="687" spans="1:5">
      <c r="A687" s="513"/>
      <c r="B687" s="505"/>
      <c r="C687" s="29"/>
      <c r="D687" s="30"/>
      <c r="E687" s="510"/>
    </row>
    <row r="688" spans="1:5">
      <c r="A688" s="513"/>
      <c r="B688" s="505"/>
      <c r="C688" s="29"/>
      <c r="D688" s="30"/>
      <c r="E688" s="510"/>
    </row>
    <row r="689" spans="1:5">
      <c r="A689" s="513"/>
      <c r="B689" s="505"/>
      <c r="C689" s="29"/>
      <c r="D689" s="30"/>
      <c r="E689" s="510"/>
    </row>
    <row r="690" spans="1:5">
      <c r="A690" s="513"/>
      <c r="B690" s="505"/>
      <c r="C690" s="29"/>
      <c r="D690" s="30"/>
      <c r="E690" s="510"/>
    </row>
    <row r="691" spans="1:5">
      <c r="A691" s="513"/>
      <c r="B691" s="505"/>
      <c r="C691" s="29"/>
      <c r="D691" s="30"/>
      <c r="E691" s="510"/>
    </row>
    <row r="692" spans="1:5">
      <c r="A692" s="513"/>
      <c r="B692" s="505"/>
      <c r="C692" s="29"/>
      <c r="D692" s="30"/>
      <c r="E692" s="510"/>
    </row>
    <row r="693" spans="1:5">
      <c r="A693" s="513"/>
      <c r="B693" s="505"/>
      <c r="C693" s="29"/>
      <c r="D693" s="30"/>
      <c r="E693" s="510"/>
    </row>
    <row r="694" spans="1:5">
      <c r="A694" s="513"/>
      <c r="B694" s="505"/>
      <c r="C694" s="29"/>
      <c r="D694" s="30"/>
      <c r="E694" s="510"/>
    </row>
    <row r="695" spans="1:5">
      <c r="A695" s="513"/>
      <c r="B695" s="505"/>
      <c r="C695" s="29"/>
      <c r="D695" s="30"/>
      <c r="E695" s="510"/>
    </row>
    <row r="696" spans="1:5">
      <c r="A696" s="513"/>
      <c r="B696" s="505"/>
      <c r="C696" s="29"/>
      <c r="D696" s="30"/>
      <c r="E696" s="510"/>
    </row>
    <row r="697" spans="1:5">
      <c r="A697" s="513"/>
      <c r="B697" s="505"/>
      <c r="C697" s="29"/>
      <c r="D697" s="30"/>
      <c r="E697" s="510"/>
    </row>
    <row r="698" spans="1:5">
      <c r="A698" s="513"/>
      <c r="B698" s="505"/>
      <c r="C698" s="29"/>
      <c r="D698" s="30"/>
      <c r="E698" s="510"/>
    </row>
    <row r="699" spans="1:5">
      <c r="A699" s="513"/>
      <c r="B699" s="505"/>
      <c r="C699" s="29"/>
      <c r="D699" s="30"/>
      <c r="E699" s="510"/>
    </row>
    <row r="700" spans="1:5">
      <c r="A700" s="513"/>
      <c r="B700" s="505"/>
      <c r="C700" s="29"/>
      <c r="D700" s="30"/>
      <c r="E700" s="510"/>
    </row>
    <row r="701" spans="1:5">
      <c r="A701" s="513"/>
      <c r="B701" s="505"/>
      <c r="C701" s="29"/>
      <c r="D701" s="30"/>
      <c r="E701" s="510"/>
    </row>
    <row r="702" spans="1:5">
      <c r="A702" s="513"/>
      <c r="B702" s="505"/>
      <c r="C702" s="29"/>
      <c r="D702" s="30"/>
      <c r="E702" s="510"/>
    </row>
    <row r="703" spans="1:5">
      <c r="A703" s="513"/>
      <c r="B703" s="505"/>
      <c r="C703" s="29"/>
      <c r="D703" s="30"/>
      <c r="E703" s="510"/>
    </row>
    <row r="704" spans="1:5">
      <c r="A704" s="513"/>
      <c r="B704" s="505"/>
      <c r="C704" s="29"/>
      <c r="D704" s="30"/>
      <c r="E704" s="510"/>
    </row>
    <row r="705" spans="1:5">
      <c r="A705" s="513"/>
      <c r="B705" s="505"/>
      <c r="C705" s="29"/>
      <c r="D705" s="30"/>
      <c r="E705" s="510"/>
    </row>
    <row r="706" spans="1:5">
      <c r="A706" s="513"/>
      <c r="B706" s="505"/>
      <c r="C706" s="29"/>
      <c r="D706" s="30"/>
      <c r="E706" s="510"/>
    </row>
    <row r="707" spans="1:5">
      <c r="A707" s="513"/>
      <c r="B707" s="505"/>
      <c r="C707" s="29"/>
      <c r="D707" s="30"/>
      <c r="E707" s="510"/>
    </row>
    <row r="708" spans="1:5">
      <c r="A708" s="513"/>
      <c r="B708" s="505"/>
      <c r="C708" s="29"/>
      <c r="D708" s="30"/>
      <c r="E708" s="510"/>
    </row>
    <row r="709" spans="1:5">
      <c r="A709" s="513"/>
      <c r="B709" s="505"/>
      <c r="C709" s="29"/>
      <c r="D709" s="30"/>
      <c r="E709" s="510"/>
    </row>
    <row r="710" spans="1:5">
      <c r="A710" s="513"/>
      <c r="B710" s="505"/>
      <c r="C710" s="29"/>
      <c r="D710" s="30"/>
      <c r="E710" s="510"/>
    </row>
    <row r="711" spans="1:5">
      <c r="A711" s="513"/>
      <c r="B711" s="505"/>
      <c r="C711" s="29"/>
      <c r="D711" s="30"/>
      <c r="E711" s="510"/>
    </row>
    <row r="712" spans="1:5">
      <c r="A712" s="513"/>
      <c r="B712" s="505"/>
      <c r="C712" s="29"/>
      <c r="D712" s="30"/>
      <c r="E712" s="510"/>
    </row>
    <row r="713" spans="1:5">
      <c r="A713" s="513"/>
      <c r="B713" s="505"/>
      <c r="C713" s="29"/>
      <c r="D713" s="30"/>
      <c r="E713" s="510"/>
    </row>
    <row r="714" spans="1:5">
      <c r="A714" s="513"/>
      <c r="B714" s="505"/>
      <c r="C714" s="29"/>
      <c r="D714" s="30"/>
      <c r="E714" s="510"/>
    </row>
    <row r="715" spans="1:5">
      <c r="A715" s="513"/>
      <c r="B715" s="505"/>
      <c r="C715" s="29"/>
      <c r="D715" s="30"/>
      <c r="E715" s="510"/>
    </row>
    <row r="716" spans="1:5">
      <c r="A716" s="513"/>
      <c r="B716" s="505"/>
      <c r="C716" s="29"/>
      <c r="D716" s="30"/>
      <c r="E716" s="510"/>
    </row>
    <row r="717" spans="1:5">
      <c r="A717" s="513"/>
      <c r="B717" s="505"/>
      <c r="C717" s="29"/>
      <c r="D717" s="30"/>
      <c r="E717" s="510"/>
    </row>
    <row r="718" spans="1:5">
      <c r="A718" s="513"/>
      <c r="B718" s="505"/>
      <c r="C718" s="29"/>
      <c r="D718" s="30"/>
      <c r="E718" s="510"/>
    </row>
    <row r="719" spans="1:5">
      <c r="A719" s="513"/>
      <c r="B719" s="505"/>
      <c r="C719" s="29"/>
      <c r="D719" s="30"/>
      <c r="E719" s="510"/>
    </row>
    <row r="720" spans="1:5">
      <c r="A720" s="513"/>
      <c r="B720" s="505"/>
      <c r="C720" s="29"/>
      <c r="D720" s="30"/>
      <c r="E720" s="510"/>
    </row>
    <row r="721" spans="1:5">
      <c r="A721" s="513"/>
      <c r="B721" s="505"/>
      <c r="C721" s="29"/>
      <c r="D721" s="30"/>
      <c r="E721" s="510"/>
    </row>
    <row r="722" spans="1:5">
      <c r="A722" s="513"/>
      <c r="B722" s="505"/>
      <c r="C722" s="29"/>
      <c r="D722" s="30"/>
      <c r="E722" s="510"/>
    </row>
    <row r="723" spans="1:5">
      <c r="A723" s="513"/>
      <c r="B723" s="505"/>
      <c r="C723" s="29"/>
      <c r="D723" s="30"/>
      <c r="E723" s="510"/>
    </row>
    <row r="724" spans="1:5">
      <c r="A724" s="513"/>
      <c r="B724" s="505"/>
      <c r="C724" s="29"/>
      <c r="D724" s="30"/>
      <c r="E724" s="510"/>
    </row>
    <row r="725" spans="1:5">
      <c r="A725" s="513"/>
      <c r="B725" s="505"/>
      <c r="C725" s="29"/>
      <c r="D725" s="30"/>
      <c r="E725" s="510"/>
    </row>
    <row r="726" spans="1:5">
      <c r="A726" s="513"/>
      <c r="B726" s="505"/>
      <c r="C726" s="29"/>
      <c r="D726" s="30"/>
      <c r="E726" s="510"/>
    </row>
    <row r="727" spans="1:5">
      <c r="A727" s="513"/>
      <c r="B727" s="505"/>
      <c r="C727" s="29"/>
      <c r="D727" s="30"/>
      <c r="E727" s="510"/>
    </row>
    <row r="728" spans="1:5">
      <c r="A728" s="513"/>
      <c r="B728" s="505"/>
      <c r="C728" s="29"/>
      <c r="D728" s="30"/>
      <c r="E728" s="510"/>
    </row>
    <row r="729" spans="1:5">
      <c r="A729" s="513"/>
      <c r="B729" s="505"/>
      <c r="C729" s="29"/>
      <c r="D729" s="30"/>
      <c r="E729" s="510"/>
    </row>
    <row r="730" spans="1:5">
      <c r="A730" s="513"/>
      <c r="B730" s="505"/>
      <c r="C730" s="29"/>
      <c r="D730" s="30"/>
      <c r="E730" s="510"/>
    </row>
    <row r="731" spans="1:5">
      <c r="A731" s="513"/>
      <c r="B731" s="505"/>
      <c r="C731" s="29"/>
      <c r="D731" s="30"/>
      <c r="E731" s="510"/>
    </row>
    <row r="732" spans="1:5">
      <c r="A732" s="513"/>
      <c r="B732" s="505"/>
      <c r="C732" s="29"/>
      <c r="D732" s="30"/>
      <c r="E732" s="510"/>
    </row>
    <row r="733" spans="1:5">
      <c r="A733" s="513"/>
      <c r="B733" s="505"/>
      <c r="C733" s="29"/>
      <c r="D733" s="30"/>
      <c r="E733" s="510"/>
    </row>
    <row r="734" spans="1:5">
      <c r="A734" s="513"/>
      <c r="B734" s="505"/>
      <c r="C734" s="29"/>
      <c r="D734" s="30"/>
      <c r="E734" s="510"/>
    </row>
    <row r="735" spans="1:5">
      <c r="A735" s="513"/>
      <c r="B735" s="505"/>
      <c r="C735" s="29"/>
      <c r="D735" s="30"/>
      <c r="E735" s="510"/>
    </row>
    <row r="736" spans="1:5">
      <c r="A736" s="513"/>
      <c r="B736" s="505"/>
      <c r="C736" s="29"/>
      <c r="D736" s="30"/>
      <c r="E736" s="510"/>
    </row>
    <row r="737" spans="1:5">
      <c r="A737" s="513"/>
      <c r="B737" s="505"/>
      <c r="C737" s="29"/>
      <c r="D737" s="30"/>
      <c r="E737" s="510"/>
    </row>
    <row r="738" spans="1:5">
      <c r="A738" s="513"/>
      <c r="B738" s="505"/>
      <c r="C738" s="29"/>
      <c r="D738" s="30"/>
      <c r="E738" s="510"/>
    </row>
    <row r="739" spans="1:5">
      <c r="A739" s="513"/>
      <c r="B739" s="505"/>
      <c r="C739" s="29"/>
      <c r="D739" s="30"/>
      <c r="E739" s="510"/>
    </row>
    <row r="740" spans="1:5">
      <c r="A740" s="513"/>
      <c r="B740" s="505"/>
      <c r="C740" s="29"/>
      <c r="D740" s="30"/>
      <c r="E740" s="510"/>
    </row>
    <row r="741" spans="1:5">
      <c r="A741" s="513"/>
      <c r="B741" s="505"/>
      <c r="C741" s="29"/>
      <c r="D741" s="30"/>
      <c r="E741" s="510"/>
    </row>
    <row r="742" spans="1:5">
      <c r="A742" s="513"/>
      <c r="B742" s="505"/>
      <c r="C742" s="29"/>
      <c r="D742" s="30"/>
      <c r="E742" s="510"/>
    </row>
    <row r="743" spans="1:5">
      <c r="A743" s="513"/>
      <c r="B743" s="505"/>
      <c r="C743" s="29"/>
      <c r="D743" s="30"/>
      <c r="E743" s="510"/>
    </row>
    <row r="744" spans="1:5">
      <c r="A744" s="513"/>
      <c r="B744" s="505"/>
      <c r="C744" s="29"/>
      <c r="D744" s="30"/>
      <c r="E744" s="510"/>
    </row>
    <row r="745" spans="1:5">
      <c r="A745" s="513"/>
      <c r="B745" s="505"/>
      <c r="C745" s="29"/>
      <c r="D745" s="30"/>
      <c r="E745" s="510"/>
    </row>
    <row r="746" spans="1:5">
      <c r="A746" s="513"/>
      <c r="B746" s="505"/>
      <c r="C746" s="29"/>
      <c r="D746" s="30"/>
      <c r="E746" s="510"/>
    </row>
    <row r="747" spans="1:5">
      <c r="A747" s="513"/>
      <c r="B747" s="505"/>
      <c r="C747" s="29"/>
      <c r="D747" s="30"/>
      <c r="E747" s="510"/>
    </row>
    <row r="748" spans="1:5">
      <c r="A748" s="513"/>
      <c r="B748" s="505"/>
      <c r="C748" s="29"/>
      <c r="D748" s="30"/>
      <c r="E748" s="510"/>
    </row>
    <row r="749" spans="1:5">
      <c r="A749" s="513"/>
      <c r="B749" s="505"/>
      <c r="C749" s="29"/>
      <c r="D749" s="30"/>
      <c r="E749" s="510"/>
    </row>
    <row r="750" spans="1:5">
      <c r="A750" s="513"/>
      <c r="B750" s="505"/>
      <c r="C750" s="29"/>
      <c r="D750" s="30"/>
      <c r="E750" s="510"/>
    </row>
    <row r="751" spans="1:5">
      <c r="A751" s="513"/>
      <c r="B751" s="505"/>
      <c r="C751" s="29"/>
      <c r="D751" s="30"/>
      <c r="E751" s="510"/>
    </row>
    <row r="752" spans="1:5">
      <c r="A752" s="513"/>
      <c r="B752" s="505"/>
      <c r="C752" s="29"/>
      <c r="D752" s="30"/>
      <c r="E752" s="510"/>
    </row>
    <row r="753" spans="1:5">
      <c r="A753" s="513"/>
      <c r="B753" s="505"/>
      <c r="C753" s="29"/>
      <c r="D753" s="30"/>
      <c r="E753" s="510"/>
    </row>
    <row r="754" spans="1:5">
      <c r="A754" s="513"/>
      <c r="B754" s="505"/>
      <c r="C754" s="29"/>
      <c r="D754" s="30"/>
      <c r="E754" s="510"/>
    </row>
    <row r="755" spans="1:5">
      <c r="A755" s="513"/>
      <c r="B755" s="505"/>
      <c r="C755" s="29"/>
      <c r="D755" s="30"/>
      <c r="E755" s="510"/>
    </row>
    <row r="756" spans="1:5">
      <c r="A756" s="513"/>
      <c r="B756" s="505"/>
      <c r="C756" s="29"/>
      <c r="D756" s="30"/>
      <c r="E756" s="510"/>
    </row>
    <row r="757" spans="1:5">
      <c r="A757" s="513"/>
      <c r="B757" s="505"/>
      <c r="C757" s="29"/>
      <c r="D757" s="30"/>
      <c r="E757" s="510"/>
    </row>
    <row r="758" spans="1:5">
      <c r="A758" s="513"/>
      <c r="B758" s="505"/>
      <c r="C758" s="29"/>
      <c r="D758" s="30"/>
      <c r="E758" s="510"/>
    </row>
    <row r="759" spans="1:5">
      <c r="A759" s="513"/>
      <c r="B759" s="505"/>
      <c r="C759" s="29"/>
      <c r="D759" s="30"/>
      <c r="E759" s="510"/>
    </row>
    <row r="760" spans="1:5">
      <c r="A760" s="513"/>
      <c r="B760" s="505"/>
      <c r="C760" s="29"/>
      <c r="D760" s="30"/>
      <c r="E760" s="510"/>
    </row>
    <row r="761" spans="1:5">
      <c r="A761" s="513"/>
      <c r="B761" s="505"/>
      <c r="C761" s="29"/>
      <c r="D761" s="30"/>
      <c r="E761" s="510"/>
    </row>
    <row r="762" spans="1:5">
      <c r="A762" s="513"/>
      <c r="B762" s="505"/>
      <c r="C762" s="29"/>
      <c r="D762" s="30"/>
      <c r="E762" s="510"/>
    </row>
    <row r="763" spans="1:5">
      <c r="A763" s="513"/>
      <c r="B763" s="505"/>
      <c r="C763" s="29"/>
      <c r="D763" s="30"/>
      <c r="E763" s="510"/>
    </row>
    <row r="764" spans="1:5">
      <c r="A764" s="513"/>
      <c r="B764" s="505"/>
      <c r="C764" s="29"/>
      <c r="D764" s="30"/>
      <c r="E764" s="510"/>
    </row>
    <row r="765" spans="1:5">
      <c r="A765" s="513"/>
      <c r="B765" s="505"/>
      <c r="C765" s="29"/>
      <c r="D765" s="30"/>
      <c r="E765" s="510"/>
    </row>
    <row r="766" spans="1:5">
      <c r="A766" s="513"/>
      <c r="B766" s="505"/>
      <c r="C766" s="29"/>
      <c r="D766" s="30"/>
      <c r="E766" s="510"/>
    </row>
    <row r="767" spans="1:5">
      <c r="A767" s="513"/>
      <c r="B767" s="505"/>
      <c r="C767" s="29"/>
      <c r="D767" s="30"/>
      <c r="E767" s="510"/>
    </row>
    <row r="768" spans="1:5">
      <c r="A768" s="513"/>
      <c r="B768" s="505"/>
      <c r="C768" s="29"/>
      <c r="D768" s="30"/>
      <c r="E768" s="510"/>
    </row>
    <row r="769" spans="1:5">
      <c r="A769" s="513"/>
      <c r="B769" s="505"/>
      <c r="C769" s="29"/>
      <c r="D769" s="30"/>
      <c r="E769" s="510"/>
    </row>
    <row r="770" spans="1:5">
      <c r="A770" s="513"/>
      <c r="B770" s="505"/>
      <c r="C770" s="29"/>
      <c r="D770" s="30"/>
      <c r="E770" s="510"/>
    </row>
    <row r="771" spans="1:5">
      <c r="A771" s="513"/>
      <c r="B771" s="505"/>
      <c r="C771" s="29"/>
      <c r="D771" s="30"/>
      <c r="E771" s="510"/>
    </row>
    <row r="772" spans="1:5">
      <c r="A772" s="513"/>
      <c r="B772" s="505"/>
      <c r="C772" s="29"/>
      <c r="D772" s="30"/>
      <c r="E772" s="510"/>
    </row>
    <row r="773" spans="1:5">
      <c r="A773" s="513"/>
      <c r="B773" s="505"/>
      <c r="C773" s="29"/>
      <c r="D773" s="30"/>
      <c r="E773" s="510"/>
    </row>
    <row r="774" spans="1:5">
      <c r="A774" s="513"/>
      <c r="B774" s="505"/>
      <c r="C774" s="29"/>
      <c r="D774" s="30"/>
      <c r="E774" s="510"/>
    </row>
    <row r="775" spans="1:5">
      <c r="A775" s="513"/>
      <c r="B775" s="505"/>
      <c r="C775" s="29"/>
      <c r="D775" s="30"/>
      <c r="E775" s="510"/>
    </row>
    <row r="776" spans="1:5">
      <c r="A776" s="513"/>
      <c r="B776" s="505"/>
      <c r="C776" s="29"/>
      <c r="D776" s="30"/>
      <c r="E776" s="510"/>
    </row>
    <row r="777" spans="1:5">
      <c r="A777" s="513"/>
      <c r="B777" s="505"/>
      <c r="C777" s="29"/>
      <c r="D777" s="30"/>
      <c r="E777" s="510"/>
    </row>
    <row r="778" spans="1:5">
      <c r="A778" s="513"/>
      <c r="B778" s="505"/>
      <c r="C778" s="29"/>
      <c r="D778" s="30"/>
      <c r="E778" s="510"/>
    </row>
    <row r="779" spans="1:5">
      <c r="A779" s="513"/>
      <c r="B779" s="505"/>
      <c r="C779" s="29"/>
      <c r="D779" s="30"/>
      <c r="E779" s="510"/>
    </row>
    <row r="780" spans="1:5">
      <c r="A780" s="513"/>
      <c r="B780" s="505"/>
      <c r="C780" s="29"/>
      <c r="D780" s="30"/>
      <c r="E780" s="510"/>
    </row>
    <row r="781" spans="1:5">
      <c r="A781" s="513"/>
      <c r="B781" s="505"/>
      <c r="C781" s="29"/>
      <c r="D781" s="30"/>
      <c r="E781" s="510"/>
    </row>
    <row r="782" spans="1:5">
      <c r="A782" s="513"/>
      <c r="B782" s="505"/>
      <c r="C782" s="29"/>
      <c r="D782" s="30"/>
      <c r="E782" s="510"/>
    </row>
    <row r="783" spans="1:5">
      <c r="A783" s="513"/>
      <c r="B783" s="505"/>
      <c r="C783" s="29"/>
      <c r="D783" s="30"/>
      <c r="E783" s="510"/>
    </row>
    <row r="784" spans="1:5">
      <c r="A784" s="513"/>
      <c r="B784" s="505"/>
      <c r="C784" s="29"/>
      <c r="D784" s="30"/>
      <c r="E784" s="510"/>
    </row>
    <row r="785" spans="1:5">
      <c r="A785" s="513"/>
      <c r="B785" s="505"/>
      <c r="C785" s="29"/>
      <c r="D785" s="30"/>
      <c r="E785" s="510"/>
    </row>
    <row r="786" spans="1:5">
      <c r="A786" s="513"/>
      <c r="B786" s="505"/>
      <c r="C786" s="29"/>
      <c r="D786" s="30"/>
      <c r="E786" s="510"/>
    </row>
    <row r="787" spans="1:5">
      <c r="A787" s="513"/>
      <c r="B787" s="505"/>
      <c r="C787" s="29"/>
      <c r="D787" s="30"/>
      <c r="E787" s="510"/>
    </row>
    <row r="788" spans="1:5">
      <c r="A788" s="513"/>
      <c r="B788" s="505"/>
      <c r="C788" s="29"/>
      <c r="D788" s="30"/>
      <c r="E788" s="510"/>
    </row>
    <row r="789" spans="1:5">
      <c r="A789" s="513"/>
      <c r="B789" s="505"/>
      <c r="C789" s="29"/>
      <c r="D789" s="30"/>
      <c r="E789" s="510"/>
    </row>
    <row r="790" spans="1:5">
      <c r="A790" s="513"/>
      <c r="B790" s="505"/>
      <c r="C790" s="29"/>
      <c r="D790" s="30"/>
      <c r="E790" s="510"/>
    </row>
    <row r="791" spans="1:5">
      <c r="A791" s="513"/>
      <c r="B791" s="505"/>
      <c r="C791" s="29"/>
      <c r="D791" s="30"/>
      <c r="E791" s="510"/>
    </row>
    <row r="792" spans="1:5">
      <c r="A792" s="513"/>
      <c r="B792" s="505"/>
      <c r="C792" s="29"/>
      <c r="D792" s="30"/>
      <c r="E792" s="510"/>
    </row>
    <row r="793" spans="1:5">
      <c r="A793" s="513"/>
      <c r="B793" s="505"/>
      <c r="C793" s="29"/>
      <c r="D793" s="30"/>
      <c r="E793" s="510"/>
    </row>
    <row r="794" spans="1:5">
      <c r="A794" s="513"/>
      <c r="B794" s="505"/>
      <c r="C794" s="29"/>
      <c r="D794" s="30"/>
      <c r="E794" s="510"/>
    </row>
    <row r="795" spans="1:5">
      <c r="A795" s="513"/>
      <c r="B795" s="505"/>
      <c r="C795" s="29"/>
      <c r="D795" s="30"/>
      <c r="E795" s="510"/>
    </row>
    <row r="796" spans="1:5">
      <c r="A796" s="513"/>
      <c r="B796" s="505"/>
      <c r="C796" s="29"/>
      <c r="D796" s="30"/>
      <c r="E796" s="510"/>
    </row>
    <row r="797" spans="1:5">
      <c r="A797" s="513"/>
      <c r="B797" s="505"/>
      <c r="C797" s="29"/>
      <c r="D797" s="30"/>
      <c r="E797" s="510"/>
    </row>
    <row r="798" spans="1:5">
      <c r="A798" s="513"/>
      <c r="B798" s="505"/>
      <c r="C798" s="29"/>
      <c r="D798" s="30"/>
      <c r="E798" s="510"/>
    </row>
    <row r="799" spans="1:5">
      <c r="A799" s="513"/>
      <c r="B799" s="505"/>
      <c r="C799" s="29"/>
      <c r="D799" s="30"/>
      <c r="E799" s="510"/>
    </row>
    <row r="800" spans="1:5">
      <c r="A800" s="513"/>
      <c r="B800" s="505"/>
      <c r="C800" s="29"/>
      <c r="D800" s="30"/>
      <c r="E800" s="510"/>
    </row>
    <row r="801" spans="1:5">
      <c r="A801" s="513"/>
      <c r="B801" s="505"/>
      <c r="C801" s="29"/>
      <c r="D801" s="30"/>
      <c r="E801" s="510"/>
    </row>
    <row r="802" spans="1:5">
      <c r="A802" s="513"/>
      <c r="B802" s="505"/>
      <c r="C802" s="29"/>
      <c r="D802" s="30"/>
      <c r="E802" s="510"/>
    </row>
    <row r="803" spans="1:5">
      <c r="A803" s="513"/>
      <c r="B803" s="505"/>
      <c r="C803" s="29"/>
      <c r="D803" s="30"/>
      <c r="E803" s="510"/>
    </row>
    <row r="804" spans="1:5">
      <c r="A804" s="513"/>
      <c r="B804" s="505"/>
      <c r="C804" s="29"/>
      <c r="D804" s="30"/>
      <c r="E804" s="510"/>
    </row>
    <row r="805" spans="1:5">
      <c r="A805" s="513"/>
      <c r="B805" s="505"/>
      <c r="C805" s="29"/>
      <c r="D805" s="30"/>
      <c r="E805" s="510"/>
    </row>
    <row r="806" spans="1:5">
      <c r="A806" s="513"/>
      <c r="B806" s="505"/>
      <c r="C806" s="29"/>
      <c r="D806" s="30"/>
      <c r="E806" s="510"/>
    </row>
    <row r="807" spans="1:5">
      <c r="A807" s="513"/>
      <c r="B807" s="505"/>
      <c r="C807" s="29"/>
      <c r="D807" s="30"/>
      <c r="E807" s="510"/>
    </row>
    <row r="808" spans="1:5">
      <c r="A808" s="513"/>
      <c r="B808" s="505"/>
      <c r="C808" s="29"/>
      <c r="D808" s="30"/>
      <c r="E808" s="510"/>
    </row>
    <row r="809" spans="1:5">
      <c r="A809" s="513"/>
      <c r="B809" s="505"/>
      <c r="C809" s="29"/>
      <c r="D809" s="30"/>
      <c r="E809" s="510"/>
    </row>
    <row r="810" spans="1:5">
      <c r="A810" s="513"/>
      <c r="B810" s="505"/>
      <c r="C810" s="29"/>
      <c r="D810" s="30"/>
      <c r="E810" s="510"/>
    </row>
    <row r="811" spans="1:5">
      <c r="A811" s="513"/>
      <c r="B811" s="505"/>
      <c r="C811" s="29"/>
      <c r="D811" s="30"/>
      <c r="E811" s="510"/>
    </row>
    <row r="812" spans="1:5">
      <c r="A812" s="513"/>
      <c r="B812" s="505"/>
      <c r="C812" s="29"/>
      <c r="D812" s="30"/>
      <c r="E812" s="510"/>
    </row>
    <row r="813" spans="1:5">
      <c r="A813" s="513"/>
      <c r="B813" s="505"/>
      <c r="C813" s="29"/>
      <c r="D813" s="30"/>
      <c r="E813" s="510"/>
    </row>
    <row r="814" spans="1:5">
      <c r="A814" s="513"/>
      <c r="B814" s="505"/>
      <c r="C814" s="29"/>
      <c r="D814" s="30"/>
      <c r="E814" s="510"/>
    </row>
    <row r="815" spans="1:5">
      <c r="A815" s="513"/>
      <c r="B815" s="505"/>
      <c r="C815" s="29"/>
      <c r="D815" s="30"/>
      <c r="E815" s="510"/>
    </row>
    <row r="816" spans="1:5">
      <c r="A816" s="513"/>
      <c r="B816" s="505"/>
      <c r="C816" s="29"/>
      <c r="D816" s="30"/>
      <c r="E816" s="510"/>
    </row>
    <row r="817" spans="1:5">
      <c r="A817" s="513"/>
      <c r="B817" s="505"/>
      <c r="C817" s="29"/>
      <c r="D817" s="30"/>
      <c r="E817" s="510"/>
    </row>
    <row r="818" spans="1:5">
      <c r="A818" s="513"/>
      <c r="B818" s="505"/>
      <c r="C818" s="29"/>
      <c r="D818" s="30"/>
      <c r="E818" s="510"/>
    </row>
    <row r="819" spans="1:5">
      <c r="A819" s="513"/>
      <c r="B819" s="505"/>
      <c r="C819" s="29"/>
      <c r="D819" s="30"/>
      <c r="E819" s="510"/>
    </row>
    <row r="820" spans="1:5">
      <c r="A820" s="513"/>
      <c r="B820" s="505"/>
      <c r="C820" s="29"/>
      <c r="D820" s="30"/>
      <c r="E820" s="510"/>
    </row>
    <row r="821" spans="1:5">
      <c r="A821" s="513"/>
      <c r="B821" s="505"/>
      <c r="C821" s="29"/>
      <c r="D821" s="30"/>
      <c r="E821" s="510"/>
    </row>
    <row r="822" spans="1:5">
      <c r="A822" s="513"/>
      <c r="B822" s="505"/>
      <c r="C822" s="29"/>
      <c r="D822" s="30"/>
      <c r="E822" s="510"/>
    </row>
    <row r="823" spans="1:5">
      <c r="A823" s="513"/>
      <c r="B823" s="505"/>
      <c r="C823" s="29"/>
      <c r="D823" s="30"/>
      <c r="E823" s="510"/>
    </row>
    <row r="824" spans="1:5">
      <c r="A824" s="513"/>
      <c r="B824" s="505"/>
      <c r="C824" s="29"/>
      <c r="D824" s="30"/>
      <c r="E824" s="510"/>
    </row>
    <row r="825" spans="1:5">
      <c r="A825" s="513"/>
      <c r="B825" s="505"/>
      <c r="C825" s="29"/>
      <c r="D825" s="30"/>
      <c r="E825" s="510"/>
    </row>
    <row r="826" spans="1:5">
      <c r="A826" s="513"/>
      <c r="B826" s="505"/>
      <c r="C826" s="29"/>
      <c r="D826" s="30"/>
      <c r="E826" s="510"/>
    </row>
    <row r="827" spans="1:5">
      <c r="A827" s="513"/>
      <c r="B827" s="505"/>
      <c r="C827" s="29"/>
      <c r="D827" s="30"/>
      <c r="E827" s="510"/>
    </row>
    <row r="828" spans="1:5">
      <c r="A828" s="513"/>
      <c r="B828" s="505"/>
      <c r="C828" s="29"/>
      <c r="D828" s="30"/>
      <c r="E828" s="510"/>
    </row>
    <row r="829" spans="1:5">
      <c r="A829" s="513"/>
      <c r="B829" s="505"/>
      <c r="C829" s="29"/>
      <c r="D829" s="30"/>
      <c r="E829" s="510"/>
    </row>
    <row r="830" spans="1:5">
      <c r="A830" s="513"/>
      <c r="B830" s="505"/>
      <c r="C830" s="29"/>
      <c r="D830" s="30"/>
      <c r="E830" s="510"/>
    </row>
    <row r="831" spans="1:5">
      <c r="A831" s="513"/>
      <c r="B831" s="505"/>
      <c r="C831" s="29"/>
      <c r="D831" s="30"/>
      <c r="E831" s="510"/>
    </row>
    <row r="832" spans="1:5">
      <c r="A832" s="513"/>
      <c r="B832" s="505"/>
      <c r="C832" s="29"/>
      <c r="D832" s="30"/>
      <c r="E832" s="510"/>
    </row>
    <row r="833" spans="1:5">
      <c r="A833" s="513"/>
      <c r="B833" s="505"/>
      <c r="C833" s="29"/>
      <c r="D833" s="30"/>
      <c r="E833" s="510"/>
    </row>
    <row r="834" spans="1:5">
      <c r="A834" s="513"/>
      <c r="B834" s="505"/>
      <c r="C834" s="29"/>
      <c r="D834" s="30"/>
      <c r="E834" s="510"/>
    </row>
    <row r="835" spans="1:5">
      <c r="A835" s="513"/>
      <c r="B835" s="505"/>
      <c r="C835" s="29"/>
      <c r="D835" s="30"/>
      <c r="E835" s="510"/>
    </row>
    <row r="836" spans="1:5">
      <c r="A836" s="513"/>
      <c r="B836" s="505"/>
      <c r="C836" s="29"/>
      <c r="D836" s="30"/>
      <c r="E836" s="510"/>
    </row>
    <row r="837" spans="1:5">
      <c r="A837" s="513"/>
      <c r="B837" s="505"/>
      <c r="C837" s="29"/>
      <c r="D837" s="30"/>
      <c r="E837" s="510"/>
    </row>
    <row r="838" spans="1:5">
      <c r="A838" s="513"/>
      <c r="B838" s="505"/>
      <c r="C838" s="29"/>
      <c r="D838" s="30"/>
      <c r="E838" s="510"/>
    </row>
    <row r="839" spans="1:5">
      <c r="A839" s="513"/>
      <c r="B839" s="505"/>
      <c r="C839" s="29"/>
      <c r="D839" s="30"/>
      <c r="E839" s="510"/>
    </row>
    <row r="840" spans="1:5">
      <c r="A840" s="513"/>
      <c r="B840" s="505"/>
      <c r="C840" s="29"/>
      <c r="D840" s="30"/>
      <c r="E840" s="510"/>
    </row>
    <row r="841" spans="1:5">
      <c r="A841" s="513"/>
      <c r="B841" s="505"/>
      <c r="C841" s="29"/>
      <c r="D841" s="30"/>
      <c r="E841" s="510"/>
    </row>
    <row r="842" spans="1:5">
      <c r="A842" s="513"/>
      <c r="B842" s="505"/>
      <c r="C842" s="29"/>
      <c r="D842" s="30"/>
      <c r="E842" s="510"/>
    </row>
    <row r="843" spans="1:5">
      <c r="A843" s="513"/>
      <c r="B843" s="505"/>
      <c r="C843" s="29"/>
      <c r="D843" s="30"/>
      <c r="E843" s="510"/>
    </row>
    <row r="844" spans="1:5">
      <c r="A844" s="513"/>
      <c r="B844" s="505"/>
      <c r="C844" s="29"/>
      <c r="D844" s="30"/>
      <c r="E844" s="510"/>
    </row>
    <row r="845" spans="1:5">
      <c r="A845" s="513"/>
      <c r="B845" s="505"/>
      <c r="C845" s="29"/>
      <c r="D845" s="30"/>
      <c r="E845" s="510"/>
    </row>
    <row r="846" spans="1:5">
      <c r="A846" s="513"/>
      <c r="B846" s="505"/>
      <c r="C846" s="29"/>
      <c r="D846" s="30"/>
      <c r="E846" s="510"/>
    </row>
    <row r="847" spans="1:5">
      <c r="A847" s="513"/>
      <c r="B847" s="505"/>
      <c r="C847" s="29"/>
      <c r="D847" s="30"/>
      <c r="E847" s="510"/>
    </row>
    <row r="848" spans="1:5">
      <c r="A848" s="513"/>
      <c r="B848" s="505"/>
      <c r="C848" s="29"/>
      <c r="D848" s="30"/>
      <c r="E848" s="510"/>
    </row>
    <row r="849" spans="1:5">
      <c r="A849" s="513"/>
      <c r="B849" s="505"/>
      <c r="C849" s="29"/>
      <c r="D849" s="30"/>
      <c r="E849" s="510"/>
    </row>
    <row r="850" spans="1:5">
      <c r="A850" s="513"/>
      <c r="B850" s="505"/>
      <c r="C850" s="29"/>
      <c r="D850" s="30"/>
      <c r="E850" s="510"/>
    </row>
    <row r="851" spans="1:5">
      <c r="A851" s="513"/>
      <c r="B851" s="505"/>
      <c r="C851" s="29"/>
      <c r="D851" s="30"/>
      <c r="E851" s="510"/>
    </row>
    <row r="852" spans="1:5">
      <c r="A852" s="513"/>
      <c r="B852" s="505"/>
      <c r="C852" s="29"/>
      <c r="D852" s="30"/>
      <c r="E852" s="510"/>
    </row>
    <row r="853" spans="1:5">
      <c r="A853" s="513"/>
      <c r="B853" s="505"/>
      <c r="C853" s="29"/>
      <c r="D853" s="30"/>
      <c r="E853" s="510"/>
    </row>
    <row r="854" spans="1:5">
      <c r="A854" s="513"/>
      <c r="B854" s="505"/>
      <c r="C854" s="29"/>
      <c r="D854" s="30"/>
      <c r="E854" s="510"/>
    </row>
    <row r="855" spans="1:5">
      <c r="A855" s="513"/>
      <c r="B855" s="505"/>
      <c r="C855" s="29"/>
      <c r="D855" s="30"/>
      <c r="E855" s="510"/>
    </row>
    <row r="856" spans="1:5">
      <c r="A856" s="513"/>
      <c r="B856" s="505"/>
      <c r="C856" s="29"/>
      <c r="D856" s="30"/>
      <c r="E856" s="510"/>
    </row>
    <row r="857" spans="1:5">
      <c r="A857" s="513"/>
      <c r="B857" s="505"/>
      <c r="C857" s="29"/>
      <c r="D857" s="30"/>
      <c r="E857" s="510"/>
    </row>
    <row r="858" spans="1:5">
      <c r="A858" s="513"/>
      <c r="B858" s="505"/>
      <c r="C858" s="29"/>
      <c r="D858" s="30"/>
      <c r="E858" s="510"/>
    </row>
    <row r="859" spans="1:5">
      <c r="A859" s="513"/>
      <c r="B859" s="505"/>
      <c r="C859" s="29"/>
      <c r="D859" s="30"/>
      <c r="E859" s="510"/>
    </row>
    <row r="860" spans="1:5">
      <c r="A860" s="513"/>
      <c r="B860" s="505"/>
      <c r="C860" s="29"/>
      <c r="D860" s="30"/>
      <c r="E860" s="510"/>
    </row>
    <row r="861" spans="1:5">
      <c r="A861" s="513"/>
      <c r="B861" s="505"/>
      <c r="C861" s="29"/>
      <c r="D861" s="30"/>
      <c r="E861" s="510"/>
    </row>
    <row r="862" spans="1:5">
      <c r="A862" s="513"/>
      <c r="B862" s="505"/>
      <c r="C862" s="29"/>
      <c r="D862" s="30"/>
      <c r="E862" s="510"/>
    </row>
    <row r="863" spans="1:5">
      <c r="A863" s="513"/>
      <c r="B863" s="505"/>
      <c r="C863" s="29"/>
      <c r="D863" s="30"/>
      <c r="E863" s="510"/>
    </row>
    <row r="864" spans="1:5">
      <c r="A864" s="513"/>
      <c r="B864" s="505"/>
      <c r="C864" s="29"/>
      <c r="D864" s="30"/>
      <c r="E864" s="510"/>
    </row>
    <row r="865" spans="1:5">
      <c r="A865" s="513"/>
      <c r="B865" s="505"/>
      <c r="C865" s="29"/>
      <c r="D865" s="30"/>
      <c r="E865" s="510"/>
    </row>
    <row r="866" spans="1:5">
      <c r="A866" s="513"/>
      <c r="B866" s="505"/>
      <c r="C866" s="29"/>
      <c r="D866" s="30"/>
      <c r="E866" s="510"/>
    </row>
    <row r="867" spans="1:5">
      <c r="A867" s="513"/>
      <c r="B867" s="505"/>
      <c r="C867" s="29"/>
      <c r="D867" s="30"/>
      <c r="E867" s="510"/>
    </row>
    <row r="868" spans="1:5">
      <c r="A868" s="513"/>
      <c r="B868" s="505"/>
      <c r="C868" s="29"/>
      <c r="D868" s="30"/>
      <c r="E868" s="510"/>
    </row>
    <row r="869" spans="1:5">
      <c r="A869" s="513"/>
      <c r="B869" s="505"/>
      <c r="C869" s="29"/>
      <c r="D869" s="30"/>
      <c r="E869" s="510"/>
    </row>
    <row r="870" spans="1:5">
      <c r="A870" s="513"/>
      <c r="B870" s="505"/>
      <c r="C870" s="29"/>
      <c r="D870" s="30"/>
      <c r="E870" s="510"/>
    </row>
    <row r="871" spans="1:5">
      <c r="A871" s="513"/>
      <c r="B871" s="505"/>
      <c r="C871" s="29"/>
      <c r="D871" s="30"/>
      <c r="E871" s="510"/>
    </row>
    <row r="872" spans="1:5">
      <c r="A872" s="513"/>
      <c r="B872" s="505"/>
      <c r="C872" s="29"/>
      <c r="D872" s="30"/>
      <c r="E872" s="510"/>
    </row>
    <row r="873" spans="1:5">
      <c r="A873" s="513"/>
      <c r="B873" s="505"/>
      <c r="C873" s="29"/>
      <c r="D873" s="30"/>
      <c r="E873" s="510"/>
    </row>
    <row r="874" spans="1:5">
      <c r="A874" s="513"/>
      <c r="B874" s="505"/>
      <c r="C874" s="29"/>
      <c r="D874" s="30"/>
      <c r="E874" s="510"/>
    </row>
    <row r="875" spans="1:5">
      <c r="A875" s="513"/>
      <c r="B875" s="505"/>
      <c r="C875" s="29"/>
      <c r="D875" s="30"/>
      <c r="E875" s="510"/>
    </row>
    <row r="876" spans="1:5">
      <c r="A876" s="513"/>
      <c r="B876" s="505"/>
      <c r="C876" s="29"/>
      <c r="D876" s="30"/>
      <c r="E876" s="510"/>
    </row>
    <row r="877" spans="1:5">
      <c r="A877" s="513"/>
      <c r="B877" s="505"/>
      <c r="C877" s="29"/>
      <c r="D877" s="30"/>
      <c r="E877" s="510"/>
    </row>
    <row r="878" spans="1:5">
      <c r="A878" s="513"/>
      <c r="B878" s="505"/>
      <c r="C878" s="29"/>
      <c r="D878" s="30"/>
      <c r="E878" s="510"/>
    </row>
    <row r="879" spans="1:5">
      <c r="A879" s="513"/>
      <c r="B879" s="505"/>
      <c r="C879" s="29"/>
      <c r="D879" s="30"/>
      <c r="E879" s="510"/>
    </row>
    <row r="880" spans="1:5">
      <c r="A880" s="513"/>
      <c r="B880" s="505"/>
      <c r="C880" s="29"/>
      <c r="D880" s="30"/>
      <c r="E880" s="510"/>
    </row>
    <row r="881" spans="1:5">
      <c r="A881" s="513"/>
      <c r="B881" s="505"/>
      <c r="C881" s="29"/>
      <c r="D881" s="30"/>
      <c r="E881" s="510"/>
    </row>
    <row r="882" spans="1:5">
      <c r="A882" s="513"/>
      <c r="B882" s="505"/>
      <c r="C882" s="29"/>
      <c r="D882" s="30"/>
      <c r="E882" s="510"/>
    </row>
    <row r="883" spans="1:5">
      <c r="A883" s="513"/>
      <c r="B883" s="505"/>
      <c r="C883" s="29"/>
      <c r="D883" s="30"/>
      <c r="E883" s="510"/>
    </row>
    <row r="884" spans="1:5">
      <c r="A884" s="513"/>
      <c r="B884" s="505"/>
      <c r="C884" s="29"/>
      <c r="D884" s="30"/>
      <c r="E884" s="510"/>
    </row>
    <row r="885" spans="1:5">
      <c r="A885" s="513"/>
      <c r="B885" s="505"/>
      <c r="C885" s="29"/>
      <c r="D885" s="30"/>
      <c r="E885" s="510"/>
    </row>
    <row r="886" spans="1:5">
      <c r="A886" s="513"/>
      <c r="B886" s="505"/>
      <c r="C886" s="29"/>
      <c r="D886" s="30"/>
      <c r="E886" s="510"/>
    </row>
    <row r="887" spans="1:5">
      <c r="A887" s="513"/>
      <c r="B887" s="505"/>
      <c r="C887" s="29"/>
      <c r="D887" s="30"/>
      <c r="E887" s="510"/>
    </row>
    <row r="888" spans="1:5">
      <c r="A888" s="513"/>
      <c r="B888" s="505"/>
      <c r="C888" s="29"/>
      <c r="D888" s="30"/>
      <c r="E888" s="510"/>
    </row>
    <row r="889" spans="1:5">
      <c r="A889" s="513"/>
      <c r="B889" s="505"/>
      <c r="C889" s="29"/>
      <c r="D889" s="30"/>
      <c r="E889" s="510"/>
    </row>
    <row r="890" spans="1:5">
      <c r="A890" s="513"/>
      <c r="B890" s="505"/>
      <c r="C890" s="29"/>
      <c r="D890" s="30"/>
      <c r="E890" s="510"/>
    </row>
    <row r="891" spans="1:5">
      <c r="A891" s="513"/>
      <c r="B891" s="505"/>
      <c r="C891" s="29"/>
      <c r="D891" s="30"/>
      <c r="E891" s="510"/>
    </row>
    <row r="892" spans="1:5">
      <c r="A892" s="513"/>
      <c r="B892" s="505"/>
      <c r="C892" s="29"/>
      <c r="D892" s="30"/>
      <c r="E892" s="510"/>
    </row>
    <row r="893" spans="1:5">
      <c r="A893" s="513"/>
      <c r="B893" s="505"/>
      <c r="C893" s="29"/>
      <c r="D893" s="30"/>
      <c r="E893" s="510"/>
    </row>
    <row r="894" spans="1:5">
      <c r="A894" s="513"/>
      <c r="B894" s="505"/>
      <c r="C894" s="29"/>
      <c r="D894" s="30"/>
      <c r="E894" s="510"/>
    </row>
    <row r="895" spans="1:5">
      <c r="A895" s="513"/>
      <c r="B895" s="505"/>
      <c r="C895" s="29"/>
      <c r="D895" s="30"/>
      <c r="E895" s="510"/>
    </row>
    <row r="896" spans="1:5">
      <c r="A896" s="513"/>
      <c r="B896" s="505"/>
      <c r="C896" s="29"/>
      <c r="D896" s="30"/>
      <c r="E896" s="510"/>
    </row>
    <row r="897" spans="1:5">
      <c r="A897" s="513"/>
      <c r="B897" s="505"/>
      <c r="C897" s="29"/>
      <c r="D897" s="30"/>
      <c r="E897" s="510"/>
    </row>
    <row r="898" spans="1:5">
      <c r="A898" s="513"/>
      <c r="B898" s="505"/>
      <c r="C898" s="29"/>
      <c r="D898" s="30"/>
      <c r="E898" s="510"/>
    </row>
    <row r="899" spans="1:5">
      <c r="A899" s="513"/>
      <c r="B899" s="505"/>
      <c r="C899" s="29"/>
      <c r="D899" s="30"/>
      <c r="E899" s="510"/>
    </row>
    <row r="900" spans="1:5">
      <c r="A900" s="513"/>
      <c r="B900" s="505"/>
      <c r="C900" s="29"/>
      <c r="D900" s="30"/>
      <c r="E900" s="510"/>
    </row>
    <row r="901" spans="1:5">
      <c r="A901" s="513"/>
      <c r="B901" s="505"/>
      <c r="C901" s="29"/>
      <c r="D901" s="30"/>
      <c r="E901" s="510"/>
    </row>
    <row r="902" spans="1:5">
      <c r="A902" s="513"/>
      <c r="B902" s="505"/>
      <c r="C902" s="29"/>
      <c r="D902" s="30"/>
      <c r="E902" s="510"/>
    </row>
    <row r="903" spans="1:5">
      <c r="A903" s="513"/>
      <c r="B903" s="505"/>
      <c r="C903" s="29"/>
      <c r="D903" s="30"/>
      <c r="E903" s="510"/>
    </row>
    <row r="904" spans="1:5">
      <c r="A904" s="513"/>
      <c r="B904" s="505"/>
      <c r="C904" s="29"/>
      <c r="D904" s="30"/>
      <c r="E904" s="510"/>
    </row>
    <row r="905" spans="1:5">
      <c r="A905" s="513"/>
      <c r="B905" s="505"/>
      <c r="C905" s="29"/>
      <c r="D905" s="30"/>
      <c r="E905" s="510"/>
    </row>
    <row r="906" spans="1:5">
      <c r="A906" s="513"/>
      <c r="B906" s="505"/>
      <c r="C906" s="29"/>
      <c r="D906" s="30"/>
      <c r="E906" s="510"/>
    </row>
    <row r="907" spans="1:5">
      <c r="A907" s="513"/>
      <c r="B907" s="505"/>
      <c r="C907" s="29"/>
      <c r="D907" s="30"/>
      <c r="E907" s="510"/>
    </row>
    <row r="908" spans="1:5">
      <c r="A908" s="513"/>
      <c r="B908" s="505"/>
      <c r="C908" s="29"/>
      <c r="D908" s="30"/>
      <c r="E908" s="510"/>
    </row>
    <row r="909" spans="1:5">
      <c r="A909" s="513"/>
      <c r="B909" s="505"/>
      <c r="C909" s="29"/>
      <c r="D909" s="30"/>
      <c r="E909" s="510"/>
    </row>
    <row r="910" spans="1:5">
      <c r="A910" s="513"/>
      <c r="B910" s="505"/>
      <c r="C910" s="29"/>
      <c r="D910" s="30"/>
      <c r="E910" s="510"/>
    </row>
    <row r="911" spans="1:5">
      <c r="A911" s="513"/>
      <c r="B911" s="505"/>
      <c r="C911" s="29"/>
      <c r="D911" s="30"/>
      <c r="E911" s="510"/>
    </row>
    <row r="912" spans="1:5">
      <c r="A912" s="513"/>
      <c r="B912" s="505"/>
      <c r="C912" s="29"/>
      <c r="D912" s="30"/>
      <c r="E912" s="510"/>
    </row>
    <row r="913" spans="1:5">
      <c r="A913" s="513"/>
      <c r="B913" s="505"/>
      <c r="C913" s="29"/>
      <c r="D913" s="30"/>
      <c r="E913" s="510"/>
    </row>
    <row r="914" spans="1:5">
      <c r="A914" s="513"/>
      <c r="B914" s="505"/>
      <c r="C914" s="29"/>
      <c r="D914" s="30"/>
      <c r="E914" s="510"/>
    </row>
    <row r="915" spans="1:5">
      <c r="A915" s="513"/>
      <c r="B915" s="505"/>
      <c r="C915" s="29"/>
      <c r="D915" s="30"/>
      <c r="E915" s="510"/>
    </row>
    <row r="916" spans="1:5">
      <c r="A916" s="513"/>
      <c r="B916" s="505"/>
      <c r="C916" s="29"/>
      <c r="D916" s="30"/>
      <c r="E916" s="510"/>
    </row>
    <row r="917" spans="1:5">
      <c r="A917" s="513"/>
      <c r="B917" s="505"/>
      <c r="C917" s="29"/>
      <c r="D917" s="30"/>
      <c r="E917" s="510"/>
    </row>
    <row r="918" spans="1:5">
      <c r="A918" s="513"/>
      <c r="B918" s="505"/>
      <c r="C918" s="29"/>
      <c r="D918" s="30"/>
      <c r="E918" s="510"/>
    </row>
    <row r="919" spans="1:5">
      <c r="A919" s="513"/>
      <c r="B919" s="505"/>
      <c r="C919" s="29"/>
      <c r="D919" s="30"/>
      <c r="E919" s="510"/>
    </row>
    <row r="920" spans="1:5">
      <c r="A920" s="513"/>
      <c r="B920" s="505"/>
      <c r="C920" s="29"/>
      <c r="D920" s="30"/>
      <c r="E920" s="510"/>
    </row>
    <row r="921" spans="1:5">
      <c r="A921" s="513"/>
      <c r="B921" s="505"/>
      <c r="C921" s="29"/>
      <c r="D921" s="30"/>
      <c r="E921" s="510"/>
    </row>
    <row r="922" spans="1:5">
      <c r="A922" s="513"/>
      <c r="B922" s="505"/>
      <c r="C922" s="29"/>
      <c r="D922" s="30"/>
      <c r="E922" s="510"/>
    </row>
    <row r="923" spans="1:5">
      <c r="A923" s="513"/>
      <c r="B923" s="505"/>
      <c r="C923" s="29"/>
      <c r="D923" s="30"/>
      <c r="E923" s="510"/>
    </row>
    <row r="924" spans="1:5">
      <c r="A924" s="513"/>
      <c r="B924" s="505"/>
      <c r="C924" s="29"/>
      <c r="D924" s="30"/>
      <c r="E924" s="510"/>
    </row>
    <row r="925" spans="1:5">
      <c r="A925" s="513"/>
      <c r="B925" s="505"/>
      <c r="C925" s="29"/>
      <c r="D925" s="30"/>
      <c r="E925" s="510"/>
    </row>
    <row r="926" spans="1:5">
      <c r="A926" s="513"/>
      <c r="B926" s="505"/>
      <c r="C926" s="29"/>
      <c r="D926" s="30"/>
      <c r="E926" s="510"/>
    </row>
    <row r="927" spans="1:5">
      <c r="A927" s="513"/>
      <c r="B927" s="505"/>
      <c r="C927" s="29"/>
      <c r="D927" s="30"/>
      <c r="E927" s="510"/>
    </row>
    <row r="928" spans="1:5">
      <c r="A928" s="513"/>
      <c r="B928" s="505"/>
      <c r="C928" s="29"/>
      <c r="D928" s="30"/>
      <c r="E928" s="510"/>
    </row>
    <row r="929" spans="1:5">
      <c r="A929" s="513"/>
      <c r="B929" s="505"/>
      <c r="C929" s="29"/>
      <c r="D929" s="30"/>
      <c r="E929" s="510"/>
    </row>
    <row r="930" spans="1:5">
      <c r="A930" s="513"/>
      <c r="B930" s="505"/>
      <c r="C930" s="29"/>
      <c r="D930" s="30"/>
      <c r="E930" s="510"/>
    </row>
    <row r="931" spans="1:5">
      <c r="A931" s="513"/>
      <c r="B931" s="505"/>
      <c r="C931" s="29"/>
      <c r="D931" s="30"/>
      <c r="E931" s="510"/>
    </row>
    <row r="932" spans="1:5">
      <c r="A932" s="513"/>
      <c r="B932" s="505"/>
      <c r="C932" s="29"/>
      <c r="D932" s="30"/>
      <c r="E932" s="510"/>
    </row>
    <row r="933" spans="1:5">
      <c r="A933" s="513"/>
      <c r="B933" s="505"/>
      <c r="C933" s="29"/>
      <c r="D933" s="30"/>
      <c r="E933" s="510"/>
    </row>
    <row r="934" spans="1:5">
      <c r="A934" s="513"/>
      <c r="B934" s="505"/>
      <c r="C934" s="29"/>
      <c r="D934" s="30"/>
      <c r="E934" s="510"/>
    </row>
    <row r="935" spans="1:5">
      <c r="A935" s="513"/>
      <c r="B935" s="505"/>
      <c r="C935" s="29"/>
      <c r="D935" s="30"/>
      <c r="E935" s="510"/>
    </row>
    <row r="936" spans="1:5">
      <c r="A936" s="513"/>
      <c r="B936" s="505"/>
      <c r="C936" s="29"/>
      <c r="D936" s="30"/>
      <c r="E936" s="510"/>
    </row>
    <row r="937" spans="1:5">
      <c r="A937" s="513"/>
      <c r="B937" s="505"/>
      <c r="C937" s="29"/>
      <c r="D937" s="30"/>
      <c r="E937" s="510"/>
    </row>
    <row r="938" spans="1:5">
      <c r="A938" s="513"/>
      <c r="B938" s="505"/>
      <c r="C938" s="29"/>
      <c r="D938" s="30"/>
      <c r="E938" s="510"/>
    </row>
    <row r="939" spans="1:5">
      <c r="A939" s="513"/>
      <c r="B939" s="505"/>
      <c r="C939" s="29"/>
      <c r="D939" s="30"/>
      <c r="E939" s="510"/>
    </row>
    <row r="940" spans="1:5">
      <c r="A940" s="513"/>
      <c r="B940" s="505"/>
      <c r="C940" s="29"/>
      <c r="D940" s="30"/>
      <c r="E940" s="510"/>
    </row>
    <row r="941" spans="1:5">
      <c r="A941" s="513"/>
      <c r="B941" s="505"/>
      <c r="C941" s="29"/>
      <c r="D941" s="30"/>
      <c r="E941" s="510"/>
    </row>
    <row r="942" spans="1:5">
      <c r="A942" s="513"/>
      <c r="B942" s="505"/>
      <c r="C942" s="29"/>
      <c r="D942" s="30"/>
      <c r="E942" s="510"/>
    </row>
    <row r="943" spans="1:5">
      <c r="A943" s="513"/>
      <c r="B943" s="505"/>
      <c r="C943" s="29"/>
      <c r="D943" s="30"/>
      <c r="E943" s="510"/>
    </row>
    <row r="944" spans="1:5">
      <c r="A944" s="513"/>
      <c r="B944" s="505"/>
      <c r="C944" s="29"/>
      <c r="D944" s="30"/>
      <c r="E944" s="510"/>
    </row>
    <row r="945" spans="1:5">
      <c r="A945" s="513"/>
      <c r="B945" s="505"/>
      <c r="C945" s="29"/>
      <c r="D945" s="30"/>
      <c r="E945" s="510"/>
    </row>
    <row r="946" spans="1:5">
      <c r="A946" s="513"/>
      <c r="B946" s="505"/>
      <c r="C946" s="29"/>
      <c r="D946" s="30"/>
      <c r="E946" s="510"/>
    </row>
    <row r="947" spans="1:5">
      <c r="A947" s="513"/>
      <c r="B947" s="505"/>
      <c r="C947" s="29"/>
      <c r="D947" s="30"/>
      <c r="E947" s="510"/>
    </row>
    <row r="948" spans="1:5">
      <c r="A948" s="513"/>
      <c r="B948" s="505"/>
      <c r="C948" s="29"/>
      <c r="D948" s="30"/>
      <c r="E948" s="510"/>
    </row>
    <row r="949" spans="1:5">
      <c r="A949" s="513"/>
      <c r="B949" s="505"/>
      <c r="C949" s="29"/>
      <c r="D949" s="30"/>
      <c r="E949" s="510"/>
    </row>
    <row r="950" spans="1:5">
      <c r="A950" s="513"/>
      <c r="B950" s="505"/>
      <c r="C950" s="29"/>
      <c r="D950" s="30"/>
      <c r="E950" s="510"/>
    </row>
    <row r="951" spans="1:5">
      <c r="A951" s="513"/>
      <c r="B951" s="505"/>
      <c r="C951" s="29"/>
      <c r="D951" s="30"/>
      <c r="E951" s="510"/>
    </row>
    <row r="952" spans="1:5">
      <c r="A952" s="513"/>
      <c r="B952" s="505"/>
      <c r="C952" s="29"/>
      <c r="D952" s="30"/>
      <c r="E952" s="510"/>
    </row>
    <row r="953" spans="1:5">
      <c r="A953" s="513"/>
      <c r="B953" s="505"/>
      <c r="C953" s="29"/>
      <c r="D953" s="30"/>
      <c r="E953" s="510"/>
    </row>
    <row r="954" spans="1:5">
      <c r="A954" s="513"/>
      <c r="B954" s="505"/>
      <c r="C954" s="29"/>
      <c r="D954" s="30"/>
      <c r="E954" s="510"/>
    </row>
    <row r="955" spans="1:5">
      <c r="A955" s="513"/>
      <c r="B955" s="505"/>
      <c r="C955" s="29"/>
      <c r="D955" s="30"/>
      <c r="E955" s="510"/>
    </row>
    <row r="956" spans="1:5">
      <c r="A956" s="513"/>
      <c r="B956" s="505"/>
      <c r="C956" s="29"/>
      <c r="D956" s="30"/>
      <c r="E956" s="510"/>
    </row>
    <row r="957" spans="1:5">
      <c r="A957" s="513"/>
      <c r="B957" s="505"/>
      <c r="C957" s="29"/>
      <c r="D957" s="30"/>
      <c r="E957" s="510"/>
    </row>
    <row r="958" spans="1:5">
      <c r="A958" s="513"/>
      <c r="B958" s="505"/>
      <c r="C958" s="29"/>
      <c r="D958" s="30"/>
      <c r="E958" s="510"/>
    </row>
    <row r="959" spans="1:5">
      <c r="A959" s="513"/>
      <c r="B959" s="505"/>
      <c r="C959" s="29"/>
      <c r="D959" s="30"/>
      <c r="E959" s="510"/>
    </row>
    <row r="960" spans="1:5">
      <c r="A960" s="513"/>
      <c r="B960" s="505"/>
      <c r="C960" s="29"/>
      <c r="D960" s="30"/>
      <c r="E960" s="510"/>
    </row>
    <row r="961" spans="1:5">
      <c r="A961" s="513"/>
      <c r="B961" s="505"/>
      <c r="C961" s="29"/>
      <c r="D961" s="30"/>
      <c r="E961" s="510"/>
    </row>
    <row r="962" spans="1:5">
      <c r="A962" s="513"/>
      <c r="B962" s="505"/>
      <c r="C962" s="29"/>
      <c r="D962" s="30"/>
      <c r="E962" s="510"/>
    </row>
    <row r="963" spans="1:5">
      <c r="A963" s="513"/>
      <c r="B963" s="505"/>
      <c r="C963" s="29"/>
      <c r="D963" s="30"/>
      <c r="E963" s="510"/>
    </row>
    <row r="964" spans="1:5">
      <c r="A964" s="513"/>
      <c r="B964" s="505"/>
      <c r="C964" s="29"/>
      <c r="D964" s="30"/>
      <c r="E964" s="510"/>
    </row>
    <row r="965" spans="1:5">
      <c r="A965" s="513"/>
      <c r="B965" s="505"/>
      <c r="C965" s="29"/>
      <c r="D965" s="30"/>
      <c r="E965" s="510"/>
    </row>
    <row r="966" spans="1:5">
      <c r="A966" s="513"/>
      <c r="B966" s="505"/>
      <c r="C966" s="29"/>
      <c r="D966" s="30"/>
      <c r="E966" s="510"/>
    </row>
    <row r="967" spans="1:5">
      <c r="A967" s="513"/>
      <c r="B967" s="505"/>
      <c r="C967" s="29"/>
      <c r="D967" s="30"/>
      <c r="E967" s="510"/>
    </row>
    <row r="968" spans="1:5">
      <c r="A968" s="513"/>
      <c r="B968" s="505"/>
      <c r="C968" s="29"/>
      <c r="D968" s="30"/>
      <c r="E968" s="510"/>
    </row>
    <row r="969" spans="1:5">
      <c r="A969" s="513"/>
      <c r="B969" s="505"/>
      <c r="C969" s="29"/>
      <c r="D969" s="30"/>
      <c r="E969" s="510"/>
    </row>
    <row r="970" spans="1:5">
      <c r="A970" s="513"/>
      <c r="B970" s="505"/>
      <c r="C970" s="29"/>
      <c r="D970" s="30"/>
      <c r="E970" s="510"/>
    </row>
    <row r="971" spans="1:5">
      <c r="A971" s="513"/>
      <c r="B971" s="505"/>
      <c r="C971" s="29"/>
      <c r="D971" s="30"/>
      <c r="E971" s="510"/>
    </row>
    <row r="972" spans="1:5">
      <c r="A972" s="513"/>
      <c r="B972" s="505"/>
      <c r="C972" s="29"/>
      <c r="D972" s="30"/>
      <c r="E972" s="510"/>
    </row>
    <row r="973" spans="1:5">
      <c r="A973" s="513"/>
      <c r="B973" s="505"/>
      <c r="C973" s="29"/>
      <c r="D973" s="30"/>
      <c r="E973" s="510"/>
    </row>
    <row r="974" spans="1:5">
      <c r="A974" s="513"/>
      <c r="B974" s="505"/>
      <c r="C974" s="29"/>
      <c r="D974" s="30"/>
      <c r="E974" s="510"/>
    </row>
    <row r="975" spans="1:5">
      <c r="A975" s="513"/>
      <c r="B975" s="505"/>
      <c r="C975" s="29"/>
      <c r="D975" s="30"/>
      <c r="E975" s="510"/>
    </row>
    <row r="976" spans="1:5">
      <c r="A976" s="513"/>
      <c r="B976" s="505"/>
      <c r="C976" s="29"/>
      <c r="D976" s="30"/>
      <c r="E976" s="510"/>
    </row>
    <row r="977" spans="1:5">
      <c r="A977" s="513"/>
      <c r="B977" s="505"/>
      <c r="C977" s="29"/>
      <c r="D977" s="30"/>
      <c r="E977" s="510"/>
    </row>
    <row r="978" spans="1:5">
      <c r="A978" s="513"/>
      <c r="B978" s="505"/>
      <c r="C978" s="29"/>
      <c r="D978" s="30"/>
      <c r="E978" s="510"/>
    </row>
    <row r="979" spans="1:5">
      <c r="A979" s="513"/>
      <c r="B979" s="505"/>
      <c r="C979" s="29"/>
      <c r="D979" s="30"/>
      <c r="E979" s="510"/>
    </row>
    <row r="980" spans="1:5">
      <c r="A980" s="513"/>
      <c r="B980" s="505"/>
      <c r="C980" s="29"/>
      <c r="D980" s="30"/>
      <c r="E980" s="510"/>
    </row>
    <row r="981" spans="1:5">
      <c r="A981" s="513"/>
      <c r="B981" s="505"/>
      <c r="C981" s="29"/>
      <c r="D981" s="30"/>
      <c r="E981" s="510"/>
    </row>
    <row r="982" spans="1:5">
      <c r="A982" s="513"/>
      <c r="B982" s="505"/>
      <c r="C982" s="29"/>
      <c r="D982" s="30"/>
      <c r="E982" s="510"/>
    </row>
    <row r="983" spans="1:5">
      <c r="A983" s="513"/>
      <c r="B983" s="505"/>
      <c r="C983" s="29"/>
      <c r="D983" s="30"/>
      <c r="E983" s="510"/>
    </row>
    <row r="984" spans="1:5">
      <c r="A984" s="513"/>
      <c r="B984" s="505"/>
      <c r="C984" s="29"/>
      <c r="D984" s="30"/>
      <c r="E984" s="510"/>
    </row>
    <row r="985" spans="1:5">
      <c r="A985" s="513"/>
      <c r="B985" s="505"/>
      <c r="C985" s="29"/>
      <c r="D985" s="30"/>
      <c r="E985" s="510"/>
    </row>
    <row r="986" spans="1:5">
      <c r="A986" s="513"/>
      <c r="B986" s="505"/>
      <c r="C986" s="29"/>
      <c r="D986" s="30"/>
      <c r="E986" s="510"/>
    </row>
    <row r="987" spans="1:5">
      <c r="A987" s="513"/>
      <c r="B987" s="505"/>
      <c r="C987" s="29"/>
      <c r="D987" s="30"/>
      <c r="E987" s="510"/>
    </row>
    <row r="988" spans="1:5">
      <c r="A988" s="513"/>
      <c r="B988" s="505"/>
      <c r="C988" s="29"/>
      <c r="D988" s="30"/>
      <c r="E988" s="510"/>
    </row>
    <row r="989" spans="1:5">
      <c r="A989" s="513"/>
      <c r="B989" s="505"/>
      <c r="C989" s="29"/>
      <c r="D989" s="30"/>
      <c r="E989" s="510"/>
    </row>
    <row r="990" spans="1:5">
      <c r="A990" s="513"/>
      <c r="B990" s="505"/>
      <c r="C990" s="29"/>
      <c r="D990" s="30"/>
      <c r="E990" s="510"/>
    </row>
    <row r="991" spans="1:5">
      <c r="A991" s="513"/>
      <c r="B991" s="505"/>
      <c r="C991" s="29"/>
      <c r="D991" s="30"/>
      <c r="E991" s="510"/>
    </row>
    <row r="992" spans="1:5">
      <c r="A992" s="513"/>
      <c r="B992" s="505"/>
      <c r="C992" s="29"/>
      <c r="D992" s="30"/>
      <c r="E992" s="510"/>
    </row>
    <row r="993" spans="1:5">
      <c r="A993" s="513"/>
      <c r="B993" s="505"/>
      <c r="C993" s="29"/>
      <c r="D993" s="30"/>
      <c r="E993" s="510"/>
    </row>
    <row r="994" spans="1:5">
      <c r="A994" s="513"/>
      <c r="B994" s="505"/>
      <c r="C994" s="29"/>
      <c r="D994" s="30"/>
      <c r="E994" s="510"/>
    </row>
    <row r="995" spans="1:5">
      <c r="A995" s="513"/>
      <c r="B995" s="505"/>
      <c r="C995" s="29"/>
      <c r="D995" s="30"/>
      <c r="E995" s="510"/>
    </row>
    <row r="996" spans="1:5">
      <c r="A996" s="513"/>
      <c r="B996" s="505"/>
      <c r="C996" s="29"/>
      <c r="D996" s="30"/>
      <c r="E996" s="510"/>
    </row>
    <row r="997" spans="1:5">
      <c r="A997" s="513"/>
      <c r="B997" s="505"/>
      <c r="C997" s="29"/>
      <c r="D997" s="30"/>
      <c r="E997" s="510"/>
    </row>
    <row r="998" spans="1:5">
      <c r="A998" s="513"/>
      <c r="B998" s="505"/>
      <c r="C998" s="29"/>
      <c r="D998" s="30"/>
      <c r="E998" s="510"/>
    </row>
    <row r="999" spans="1:5">
      <c r="A999" s="513"/>
      <c r="B999" s="505"/>
      <c r="C999" s="29"/>
      <c r="D999" s="30"/>
      <c r="E999" s="510"/>
    </row>
    <row r="1000" spans="1:5">
      <c r="A1000" s="513"/>
      <c r="B1000" s="505"/>
      <c r="C1000" s="29"/>
      <c r="D1000" s="30"/>
      <c r="E1000" s="510"/>
    </row>
    <row r="1001" spans="1:5">
      <c r="A1001" s="513"/>
      <c r="B1001" s="505"/>
      <c r="C1001" s="29"/>
      <c r="D1001" s="30"/>
      <c r="E1001" s="510"/>
    </row>
    <row r="1002" spans="1:5">
      <c r="A1002" s="513"/>
      <c r="B1002" s="505"/>
      <c r="C1002" s="29"/>
      <c r="D1002" s="30"/>
      <c r="E1002" s="510"/>
    </row>
    <row r="1003" spans="1:5">
      <c r="A1003" s="513"/>
      <c r="B1003" s="505"/>
      <c r="C1003" s="29"/>
      <c r="D1003" s="30"/>
      <c r="E1003" s="510"/>
    </row>
    <row r="1004" spans="1:5">
      <c r="A1004" s="513"/>
      <c r="B1004" s="505"/>
      <c r="C1004" s="29"/>
      <c r="D1004" s="30"/>
      <c r="E1004" s="510"/>
    </row>
    <row r="1005" spans="1:5">
      <c r="A1005" s="513"/>
      <c r="B1005" s="505"/>
      <c r="C1005" s="29"/>
      <c r="D1005" s="30"/>
      <c r="E1005" s="510"/>
    </row>
    <row r="1006" spans="1:5">
      <c r="A1006" s="513"/>
      <c r="B1006" s="505"/>
      <c r="C1006" s="29"/>
      <c r="D1006" s="30"/>
      <c r="E1006" s="510"/>
    </row>
    <row r="1007" spans="1:5">
      <c r="A1007" s="513"/>
      <c r="B1007" s="505"/>
      <c r="C1007" s="29"/>
      <c r="D1007" s="30"/>
      <c r="E1007" s="510"/>
    </row>
    <row r="1008" spans="1:5">
      <c r="A1008" s="513"/>
      <c r="B1008" s="505"/>
      <c r="C1008" s="29"/>
      <c r="D1008" s="30"/>
      <c r="E1008" s="510"/>
    </row>
    <row r="1009" spans="1:5">
      <c r="A1009" s="513"/>
      <c r="B1009" s="505"/>
      <c r="C1009" s="29"/>
      <c r="D1009" s="30"/>
      <c r="E1009" s="510"/>
    </row>
    <row r="1010" spans="1:5">
      <c r="A1010" s="513"/>
      <c r="B1010" s="505"/>
      <c r="C1010" s="29"/>
      <c r="D1010" s="30"/>
      <c r="E1010" s="510"/>
    </row>
    <row r="1011" spans="1:5">
      <c r="A1011" s="513"/>
      <c r="B1011" s="505"/>
      <c r="C1011" s="29"/>
      <c r="D1011" s="30"/>
      <c r="E1011" s="510"/>
    </row>
    <row r="1012" spans="1:5">
      <c r="A1012" s="513"/>
      <c r="B1012" s="505"/>
      <c r="C1012" s="29"/>
      <c r="D1012" s="30"/>
      <c r="E1012" s="510"/>
    </row>
    <row r="1013" spans="1:5">
      <c r="A1013" s="513"/>
      <c r="B1013" s="505"/>
      <c r="C1013" s="29"/>
      <c r="D1013" s="30"/>
      <c r="E1013" s="510"/>
    </row>
    <row r="1014" spans="1:5">
      <c r="A1014" s="513"/>
      <c r="B1014" s="505"/>
      <c r="C1014" s="29"/>
      <c r="D1014" s="30"/>
      <c r="E1014" s="510"/>
    </row>
    <row r="1015" spans="1:5">
      <c r="A1015" s="513"/>
      <c r="B1015" s="505"/>
      <c r="C1015" s="29"/>
      <c r="D1015" s="30"/>
      <c r="E1015" s="510"/>
    </row>
    <row r="1016" spans="1:5">
      <c r="A1016" s="513"/>
      <c r="B1016" s="505"/>
      <c r="C1016" s="29"/>
      <c r="D1016" s="30"/>
      <c r="E1016" s="510"/>
    </row>
    <row r="1017" spans="1:5">
      <c r="A1017" s="513"/>
      <c r="B1017" s="505"/>
      <c r="C1017" s="29"/>
      <c r="D1017" s="30"/>
      <c r="E1017" s="510"/>
    </row>
    <row r="1018" spans="1:5">
      <c r="A1018" s="513"/>
      <c r="B1018" s="505"/>
      <c r="C1018" s="29"/>
      <c r="D1018" s="30"/>
      <c r="E1018" s="510"/>
    </row>
    <row r="1019" spans="1:5">
      <c r="A1019" s="513"/>
      <c r="B1019" s="505"/>
      <c r="C1019" s="29"/>
      <c r="D1019" s="30"/>
      <c r="E1019" s="510"/>
    </row>
    <row r="1020" spans="1:5">
      <c r="A1020" s="513"/>
      <c r="B1020" s="505"/>
      <c r="C1020" s="29"/>
      <c r="D1020" s="30"/>
      <c r="E1020" s="510"/>
    </row>
    <row r="1021" spans="1:5">
      <c r="A1021" s="513"/>
      <c r="B1021" s="505"/>
      <c r="C1021" s="29"/>
      <c r="D1021" s="30"/>
      <c r="E1021" s="510"/>
    </row>
    <row r="1022" spans="1:5">
      <c r="A1022" s="513"/>
      <c r="B1022" s="505"/>
      <c r="C1022" s="29"/>
      <c r="D1022" s="30"/>
      <c r="E1022" s="510"/>
    </row>
    <row r="1023" spans="1:5">
      <c r="A1023" s="513"/>
      <c r="B1023" s="505"/>
      <c r="C1023" s="29"/>
      <c r="D1023" s="30"/>
      <c r="E1023" s="510"/>
    </row>
    <row r="1024" spans="1:5">
      <c r="A1024" s="513"/>
      <c r="B1024" s="505"/>
      <c r="C1024" s="29"/>
      <c r="D1024" s="30"/>
      <c r="E1024" s="510"/>
    </row>
    <row r="1025" spans="1:5">
      <c r="A1025" s="513"/>
      <c r="B1025" s="505"/>
      <c r="C1025" s="29"/>
      <c r="D1025" s="30"/>
      <c r="E1025" s="510"/>
    </row>
    <row r="1026" spans="1:5">
      <c r="A1026" s="513"/>
      <c r="B1026" s="505"/>
      <c r="C1026" s="29"/>
      <c r="D1026" s="30"/>
      <c r="E1026" s="510"/>
    </row>
    <row r="1027" spans="1:5">
      <c r="A1027" s="513"/>
      <c r="B1027" s="505"/>
      <c r="C1027" s="29"/>
      <c r="D1027" s="30"/>
      <c r="E1027" s="510"/>
    </row>
    <row r="1028" spans="1:5">
      <c r="A1028" s="513"/>
      <c r="B1028" s="505"/>
      <c r="C1028" s="29"/>
      <c r="D1028" s="30"/>
      <c r="E1028" s="510"/>
    </row>
    <row r="1029" spans="1:5">
      <c r="A1029" s="513"/>
      <c r="B1029" s="505"/>
      <c r="C1029" s="29"/>
      <c r="D1029" s="30"/>
      <c r="E1029" s="510"/>
    </row>
    <row r="1030" spans="1:5">
      <c r="A1030" s="513"/>
      <c r="B1030" s="505"/>
      <c r="C1030" s="29"/>
      <c r="D1030" s="30"/>
      <c r="E1030" s="510"/>
    </row>
    <row r="1031" spans="1:5">
      <c r="A1031" s="513"/>
      <c r="B1031" s="505"/>
      <c r="C1031" s="29"/>
      <c r="D1031" s="30"/>
      <c r="E1031" s="510"/>
    </row>
    <row r="1032" spans="1:5">
      <c r="A1032" s="513"/>
      <c r="B1032" s="505"/>
      <c r="C1032" s="29"/>
      <c r="D1032" s="30"/>
      <c r="E1032" s="510"/>
    </row>
    <row r="1033" spans="1:5">
      <c r="A1033" s="513"/>
      <c r="B1033" s="505"/>
      <c r="C1033" s="29"/>
      <c r="D1033" s="30"/>
      <c r="E1033" s="510"/>
    </row>
    <row r="1034" spans="1:5">
      <c r="A1034" s="513"/>
      <c r="B1034" s="505"/>
      <c r="C1034" s="29"/>
      <c r="D1034" s="30"/>
      <c r="E1034" s="510"/>
    </row>
    <row r="1035" spans="1:5">
      <c r="A1035" s="513"/>
      <c r="B1035" s="505"/>
      <c r="C1035" s="29"/>
      <c r="D1035" s="30"/>
      <c r="E1035" s="510"/>
    </row>
    <row r="1036" spans="1:5">
      <c r="A1036" s="513"/>
      <c r="B1036" s="505"/>
      <c r="C1036" s="29"/>
      <c r="D1036" s="30"/>
      <c r="E1036" s="510"/>
    </row>
    <row r="1037" spans="1:5">
      <c r="A1037" s="513"/>
      <c r="B1037" s="505"/>
      <c r="C1037" s="29"/>
      <c r="D1037" s="30"/>
      <c r="E1037" s="510"/>
    </row>
    <row r="1038" spans="1:5">
      <c r="A1038" s="513"/>
      <c r="B1038" s="505"/>
      <c r="C1038" s="29"/>
      <c r="D1038" s="30"/>
      <c r="E1038" s="510"/>
    </row>
    <row r="1039" spans="1:5">
      <c r="A1039" s="513"/>
      <c r="B1039" s="505"/>
      <c r="C1039" s="29"/>
      <c r="D1039" s="30"/>
      <c r="E1039" s="510"/>
    </row>
    <row r="1040" spans="1:5">
      <c r="A1040" s="513"/>
      <c r="B1040" s="505"/>
      <c r="C1040" s="29"/>
      <c r="D1040" s="30"/>
      <c r="E1040" s="510"/>
    </row>
    <row r="1041" spans="1:5">
      <c r="A1041" s="513"/>
      <c r="B1041" s="505"/>
      <c r="C1041" s="29"/>
      <c r="D1041" s="30"/>
      <c r="E1041" s="510"/>
    </row>
    <row r="1042" spans="1:5">
      <c r="A1042" s="513"/>
      <c r="B1042" s="505"/>
      <c r="C1042" s="29"/>
      <c r="D1042" s="30"/>
      <c r="E1042" s="510"/>
    </row>
    <row r="1043" spans="1:5">
      <c r="A1043" s="513"/>
      <c r="B1043" s="505"/>
      <c r="C1043" s="29"/>
      <c r="D1043" s="30"/>
      <c r="E1043" s="510"/>
    </row>
    <row r="1044" spans="1:5">
      <c r="A1044" s="513"/>
      <c r="B1044" s="505"/>
      <c r="C1044" s="29"/>
      <c r="D1044" s="30"/>
      <c r="E1044" s="510"/>
    </row>
    <row r="1045" spans="1:5">
      <c r="A1045" s="513"/>
      <c r="B1045" s="505"/>
      <c r="C1045" s="29"/>
      <c r="D1045" s="30"/>
      <c r="E1045" s="510"/>
    </row>
    <row r="1046" spans="1:5">
      <c r="A1046" s="513"/>
      <c r="B1046" s="505"/>
      <c r="C1046" s="29"/>
      <c r="D1046" s="30"/>
      <c r="E1046" s="510"/>
    </row>
    <row r="1047" spans="1:5">
      <c r="A1047" s="513"/>
      <c r="B1047" s="505"/>
      <c r="C1047" s="29"/>
      <c r="D1047" s="30"/>
      <c r="E1047" s="510"/>
    </row>
    <row r="1048" spans="1:5">
      <c r="A1048" s="513"/>
      <c r="B1048" s="505"/>
      <c r="C1048" s="29"/>
      <c r="D1048" s="30"/>
      <c r="E1048" s="510"/>
    </row>
    <row r="1049" spans="1:5">
      <c r="A1049" s="513"/>
      <c r="B1049" s="505"/>
      <c r="C1049" s="29"/>
      <c r="D1049" s="30"/>
      <c r="E1049" s="510"/>
    </row>
    <row r="1050" spans="1:5">
      <c r="A1050" s="513"/>
      <c r="B1050" s="505"/>
      <c r="C1050" s="29"/>
      <c r="D1050" s="30"/>
      <c r="E1050" s="510"/>
    </row>
    <row r="1051" spans="1:5">
      <c r="A1051" s="513"/>
      <c r="B1051" s="505"/>
      <c r="C1051" s="29"/>
      <c r="D1051" s="30"/>
      <c r="E1051" s="510"/>
    </row>
    <row r="1052" spans="1:5">
      <c r="A1052" s="513"/>
      <c r="B1052" s="505"/>
      <c r="C1052" s="29"/>
      <c r="D1052" s="30"/>
      <c r="E1052" s="510"/>
    </row>
    <row r="1053" spans="1:5">
      <c r="A1053" s="513"/>
      <c r="B1053" s="505"/>
      <c r="C1053" s="29"/>
      <c r="D1053" s="30"/>
      <c r="E1053" s="510"/>
    </row>
    <row r="1054" spans="1:5">
      <c r="A1054" s="513"/>
      <c r="B1054" s="505"/>
      <c r="C1054" s="29"/>
      <c r="D1054" s="30"/>
      <c r="E1054" s="510"/>
    </row>
    <row r="1055" spans="1:5">
      <c r="A1055" s="513"/>
      <c r="B1055" s="505"/>
      <c r="C1055" s="29"/>
      <c r="D1055" s="30"/>
      <c r="E1055" s="510"/>
    </row>
    <row r="1056" spans="1:5">
      <c r="A1056" s="513"/>
      <c r="B1056" s="505"/>
      <c r="C1056" s="29"/>
      <c r="D1056" s="30"/>
      <c r="E1056" s="510"/>
    </row>
    <row r="1057" spans="1:5">
      <c r="A1057" s="513"/>
      <c r="B1057" s="505"/>
      <c r="C1057" s="29"/>
      <c r="D1057" s="30"/>
      <c r="E1057" s="510"/>
    </row>
    <row r="1058" spans="1:5">
      <c r="A1058" s="513"/>
      <c r="B1058" s="505"/>
      <c r="C1058" s="29"/>
      <c r="D1058" s="30"/>
      <c r="E1058" s="510"/>
    </row>
    <row r="1059" spans="1:5">
      <c r="A1059" s="513"/>
      <c r="B1059" s="505"/>
      <c r="C1059" s="29"/>
      <c r="D1059" s="30"/>
      <c r="E1059" s="510"/>
    </row>
    <row r="1060" spans="1:5">
      <c r="A1060" s="513"/>
      <c r="B1060" s="505"/>
      <c r="C1060" s="29"/>
      <c r="D1060" s="30"/>
      <c r="E1060" s="510"/>
    </row>
    <row r="1061" spans="1:5">
      <c r="A1061" s="513"/>
      <c r="B1061" s="505"/>
      <c r="C1061" s="29"/>
      <c r="D1061" s="30"/>
      <c r="E1061" s="510"/>
    </row>
    <row r="1062" spans="1:5">
      <c r="A1062" s="513"/>
      <c r="B1062" s="505"/>
      <c r="C1062" s="29"/>
      <c r="D1062" s="30"/>
      <c r="E1062" s="510"/>
    </row>
    <row r="1063" spans="1:5">
      <c r="A1063" s="513"/>
      <c r="B1063" s="505"/>
      <c r="C1063" s="29"/>
      <c r="D1063" s="30"/>
      <c r="E1063" s="510"/>
    </row>
    <row r="1064" spans="1:5">
      <c r="A1064" s="513"/>
      <c r="B1064" s="505"/>
      <c r="C1064" s="29"/>
      <c r="D1064" s="30"/>
      <c r="E1064" s="510"/>
    </row>
    <row r="1065" spans="1:5">
      <c r="A1065" s="513"/>
      <c r="B1065" s="505"/>
      <c r="C1065" s="29"/>
      <c r="D1065" s="30"/>
      <c r="E1065" s="510"/>
    </row>
    <row r="1066" spans="1:5">
      <c r="A1066" s="513"/>
      <c r="B1066" s="505"/>
      <c r="C1066" s="29"/>
      <c r="D1066" s="30"/>
      <c r="E1066" s="510"/>
    </row>
    <row r="1067" spans="1:5">
      <c r="A1067" s="513"/>
      <c r="B1067" s="505"/>
      <c r="C1067" s="29"/>
      <c r="D1067" s="30"/>
      <c r="E1067" s="510"/>
    </row>
    <row r="1068" spans="1:5">
      <c r="A1068" s="513"/>
      <c r="B1068" s="505"/>
      <c r="C1068" s="29"/>
      <c r="D1068" s="30"/>
      <c r="E1068" s="510"/>
    </row>
    <row r="1069" spans="1:5">
      <c r="A1069" s="513"/>
      <c r="B1069" s="505"/>
      <c r="C1069" s="29"/>
      <c r="D1069" s="30"/>
      <c r="E1069" s="510"/>
    </row>
    <row r="1070" spans="1:5">
      <c r="A1070" s="513"/>
      <c r="B1070" s="505"/>
      <c r="C1070" s="29"/>
      <c r="D1070" s="30"/>
      <c r="E1070" s="510"/>
    </row>
    <row r="1071" spans="1:5">
      <c r="A1071" s="513"/>
      <c r="B1071" s="505"/>
      <c r="C1071" s="29"/>
      <c r="D1071" s="30"/>
      <c r="E1071" s="510"/>
    </row>
    <row r="1072" spans="1:5">
      <c r="A1072" s="513"/>
      <c r="B1072" s="505"/>
      <c r="C1072" s="29"/>
      <c r="D1072" s="30"/>
      <c r="E1072" s="510"/>
    </row>
    <row r="1073" spans="1:5">
      <c r="A1073" s="513"/>
      <c r="B1073" s="505"/>
      <c r="C1073" s="29"/>
      <c r="D1073" s="30"/>
      <c r="E1073" s="510"/>
    </row>
    <row r="1074" spans="1:5">
      <c r="A1074" s="513"/>
      <c r="B1074" s="505"/>
      <c r="C1074" s="29"/>
      <c r="D1074" s="30"/>
      <c r="E1074" s="510"/>
    </row>
    <row r="1075" spans="1:5">
      <c r="A1075" s="513"/>
      <c r="B1075" s="505"/>
      <c r="C1075" s="29"/>
      <c r="D1075" s="30"/>
      <c r="E1075" s="510"/>
    </row>
    <row r="1076" spans="1:5">
      <c r="A1076" s="513"/>
      <c r="B1076" s="505"/>
      <c r="C1076" s="29"/>
      <c r="D1076" s="30"/>
      <c r="E1076" s="510"/>
    </row>
    <row r="1077" spans="1:5">
      <c r="A1077" s="513"/>
      <c r="B1077" s="505"/>
      <c r="C1077" s="29"/>
      <c r="D1077" s="30"/>
      <c r="E1077" s="510"/>
    </row>
    <row r="1078" spans="1:5">
      <c r="A1078" s="513"/>
      <c r="B1078" s="505"/>
      <c r="C1078" s="29"/>
      <c r="D1078" s="30"/>
      <c r="E1078" s="510"/>
    </row>
    <row r="1079" spans="1:5">
      <c r="A1079" s="513"/>
      <c r="B1079" s="505"/>
      <c r="C1079" s="29"/>
      <c r="D1079" s="30"/>
      <c r="E1079" s="510"/>
    </row>
    <row r="1080" spans="1:5">
      <c r="A1080" s="513"/>
      <c r="B1080" s="505"/>
      <c r="C1080" s="29"/>
      <c r="D1080" s="30"/>
      <c r="E1080" s="510"/>
    </row>
    <row r="1081" spans="1:5">
      <c r="A1081" s="513"/>
      <c r="B1081" s="505"/>
      <c r="C1081" s="29"/>
      <c r="D1081" s="30"/>
      <c r="E1081" s="510"/>
    </row>
    <row r="1082" spans="1:5">
      <c r="A1082" s="513"/>
      <c r="B1082" s="505"/>
      <c r="C1082" s="29"/>
      <c r="D1082" s="30"/>
      <c r="E1082" s="510"/>
    </row>
    <row r="1083" spans="1:5">
      <c r="A1083" s="513"/>
      <c r="B1083" s="505"/>
      <c r="C1083" s="29"/>
      <c r="D1083" s="30"/>
      <c r="E1083" s="510"/>
    </row>
    <row r="1084" spans="1:5">
      <c r="A1084" s="513"/>
      <c r="B1084" s="505"/>
      <c r="C1084" s="29"/>
      <c r="D1084" s="30"/>
      <c r="E1084" s="510"/>
    </row>
    <row r="1085" spans="1:5">
      <c r="A1085" s="513"/>
      <c r="B1085" s="505"/>
      <c r="C1085" s="29"/>
      <c r="D1085" s="30"/>
      <c r="E1085" s="510"/>
    </row>
    <row r="1086" spans="1:5">
      <c r="A1086" s="513"/>
      <c r="B1086" s="505"/>
      <c r="C1086" s="29"/>
      <c r="D1086" s="30"/>
      <c r="E1086" s="510"/>
    </row>
    <row r="1087" spans="1:5">
      <c r="A1087" s="513"/>
      <c r="B1087" s="505"/>
      <c r="C1087" s="29"/>
      <c r="D1087" s="30"/>
      <c r="E1087" s="510"/>
    </row>
    <row r="1088" spans="1:5">
      <c r="A1088" s="513"/>
      <c r="B1088" s="505"/>
      <c r="C1088" s="29"/>
      <c r="D1088" s="30"/>
      <c r="E1088" s="510"/>
    </row>
    <row r="1089" spans="1:5">
      <c r="A1089" s="513"/>
      <c r="B1089" s="505"/>
      <c r="C1089" s="29"/>
      <c r="D1089" s="30"/>
      <c r="E1089" s="510"/>
    </row>
    <row r="1090" spans="1:5">
      <c r="A1090" s="513"/>
      <c r="B1090" s="505"/>
      <c r="C1090" s="29"/>
      <c r="D1090" s="30"/>
      <c r="E1090" s="510"/>
    </row>
    <row r="1091" spans="1:5">
      <c r="A1091" s="513"/>
      <c r="B1091" s="505"/>
      <c r="C1091" s="29"/>
      <c r="D1091" s="30"/>
      <c r="E1091" s="510"/>
    </row>
    <row r="1092" spans="1:5">
      <c r="A1092" s="513"/>
      <c r="B1092" s="505"/>
      <c r="C1092" s="29"/>
      <c r="D1092" s="30"/>
      <c r="E1092" s="510"/>
    </row>
    <row r="1093" spans="1:5">
      <c r="A1093" s="513"/>
      <c r="B1093" s="505"/>
      <c r="C1093" s="29"/>
      <c r="D1093" s="30"/>
      <c r="E1093" s="510"/>
    </row>
    <row r="1094" spans="1:5">
      <c r="A1094" s="513"/>
      <c r="B1094" s="505"/>
      <c r="C1094" s="29"/>
      <c r="D1094" s="30"/>
      <c r="E1094" s="510"/>
    </row>
    <row r="1095" spans="1:5">
      <c r="A1095" s="513"/>
      <c r="B1095" s="505"/>
      <c r="C1095" s="29"/>
      <c r="D1095" s="30"/>
      <c r="E1095" s="510"/>
    </row>
    <row r="1096" spans="1:5">
      <c r="A1096" s="513"/>
      <c r="B1096" s="505"/>
      <c r="C1096" s="29"/>
      <c r="D1096" s="30"/>
      <c r="E1096" s="510"/>
    </row>
    <row r="1097" spans="1:5">
      <c r="A1097" s="513"/>
      <c r="B1097" s="505"/>
      <c r="C1097" s="29"/>
      <c r="D1097" s="30"/>
      <c r="E1097" s="510"/>
    </row>
    <row r="1098" spans="1:5">
      <c r="A1098" s="513"/>
      <c r="B1098" s="505"/>
      <c r="C1098" s="29"/>
      <c r="D1098" s="30"/>
      <c r="E1098" s="510"/>
    </row>
    <row r="1099" spans="1:5">
      <c r="A1099" s="513"/>
      <c r="B1099" s="505"/>
      <c r="C1099" s="29"/>
      <c r="D1099" s="30"/>
      <c r="E1099" s="510"/>
    </row>
    <row r="1100" spans="1:5">
      <c r="A1100" s="513"/>
      <c r="B1100" s="505"/>
      <c r="C1100" s="29"/>
      <c r="D1100" s="30"/>
      <c r="E1100" s="510"/>
    </row>
    <row r="1101" spans="1:5">
      <c r="A1101" s="513"/>
      <c r="B1101" s="505"/>
      <c r="C1101" s="29"/>
      <c r="D1101" s="30"/>
      <c r="E1101" s="510"/>
    </row>
    <row r="1102" spans="1:5">
      <c r="A1102" s="513"/>
      <c r="B1102" s="505"/>
      <c r="C1102" s="29"/>
      <c r="D1102" s="30"/>
      <c r="E1102" s="510"/>
    </row>
    <row r="1103" spans="1:5">
      <c r="A1103" s="513"/>
      <c r="B1103" s="505"/>
      <c r="C1103" s="29"/>
      <c r="D1103" s="30"/>
      <c r="E1103" s="510"/>
    </row>
    <row r="1104" spans="1:5">
      <c r="A1104" s="513"/>
      <c r="B1104" s="505"/>
      <c r="C1104" s="29"/>
      <c r="D1104" s="30"/>
      <c r="E1104" s="510"/>
    </row>
    <row r="1105" spans="1:5">
      <c r="A1105" s="513"/>
      <c r="B1105" s="505"/>
      <c r="C1105" s="29"/>
      <c r="D1105" s="30"/>
      <c r="E1105" s="510"/>
    </row>
    <row r="1106" spans="1:5">
      <c r="A1106" s="513"/>
      <c r="B1106" s="505"/>
      <c r="C1106" s="29"/>
      <c r="D1106" s="30"/>
      <c r="E1106" s="510"/>
    </row>
    <row r="1107" spans="1:5">
      <c r="A1107" s="513"/>
      <c r="B1107" s="505"/>
      <c r="C1107" s="29"/>
      <c r="D1107" s="30"/>
      <c r="E1107" s="510"/>
    </row>
    <row r="1108" spans="1:5">
      <c r="A1108" s="513"/>
      <c r="B1108" s="505"/>
      <c r="C1108" s="29"/>
      <c r="D1108" s="30"/>
      <c r="E1108" s="510"/>
    </row>
    <row r="1109" spans="1:5">
      <c r="A1109" s="513"/>
      <c r="B1109" s="505"/>
      <c r="C1109" s="29"/>
      <c r="D1109" s="30"/>
      <c r="E1109" s="510"/>
    </row>
    <row r="1110" spans="1:5">
      <c r="A1110" s="513"/>
      <c r="B1110" s="505"/>
      <c r="C1110" s="29"/>
      <c r="D1110" s="30"/>
      <c r="E1110" s="510"/>
    </row>
    <row r="1111" spans="1:5">
      <c r="A1111" s="513"/>
      <c r="B1111" s="505"/>
      <c r="C1111" s="29"/>
      <c r="D1111" s="30"/>
      <c r="E1111" s="510"/>
    </row>
    <row r="1112" spans="1:5">
      <c r="A1112" s="513"/>
      <c r="B1112" s="505"/>
      <c r="C1112" s="29"/>
      <c r="D1112" s="30"/>
      <c r="E1112" s="510"/>
    </row>
    <row r="1113" spans="1:5">
      <c r="A1113" s="513"/>
      <c r="B1113" s="505"/>
      <c r="C1113" s="29"/>
      <c r="D1113" s="30"/>
      <c r="E1113" s="510"/>
    </row>
    <row r="1114" spans="1:5">
      <c r="A1114" s="513"/>
      <c r="B1114" s="505"/>
      <c r="C1114" s="29"/>
      <c r="D1114" s="30"/>
      <c r="E1114" s="510"/>
    </row>
    <row r="1115" spans="1:5">
      <c r="A1115" s="513"/>
      <c r="B1115" s="505"/>
      <c r="C1115" s="29"/>
      <c r="D1115" s="30"/>
      <c r="E1115" s="510"/>
    </row>
    <row r="1116" spans="1:5">
      <c r="A1116" s="513"/>
      <c r="B1116" s="505"/>
      <c r="C1116" s="29"/>
      <c r="D1116" s="30"/>
      <c r="E1116" s="510"/>
    </row>
    <row r="1117" spans="1:5">
      <c r="A1117" s="513"/>
      <c r="B1117" s="505"/>
      <c r="C1117" s="29"/>
      <c r="D1117" s="30"/>
      <c r="E1117" s="510"/>
    </row>
    <row r="1118" spans="1:5">
      <c r="A1118" s="513"/>
      <c r="B1118" s="505"/>
      <c r="C1118" s="29"/>
      <c r="D1118" s="30"/>
      <c r="E1118" s="510"/>
    </row>
    <row r="1119" spans="1:5">
      <c r="A1119" s="513"/>
      <c r="B1119" s="505"/>
      <c r="C1119" s="29"/>
      <c r="D1119" s="30"/>
      <c r="E1119" s="510"/>
    </row>
    <row r="1120" spans="1:5">
      <c r="A1120" s="513"/>
      <c r="B1120" s="505"/>
      <c r="C1120" s="29"/>
      <c r="D1120" s="30"/>
      <c r="E1120" s="510"/>
    </row>
    <row r="1121" spans="1:5">
      <c r="A1121" s="513"/>
      <c r="B1121" s="505"/>
      <c r="C1121" s="29"/>
      <c r="D1121" s="30"/>
      <c r="E1121" s="510"/>
    </row>
    <row r="1122" spans="1:5">
      <c r="A1122" s="513"/>
      <c r="B1122" s="505"/>
      <c r="C1122" s="29"/>
      <c r="D1122" s="30"/>
      <c r="E1122" s="510"/>
    </row>
    <row r="1123" spans="1:5">
      <c r="A1123" s="513"/>
      <c r="B1123" s="505"/>
      <c r="C1123" s="29"/>
      <c r="D1123" s="30"/>
      <c r="E1123" s="510"/>
    </row>
    <row r="1124" spans="1:5">
      <c r="A1124" s="513"/>
      <c r="B1124" s="505"/>
      <c r="C1124" s="29"/>
      <c r="D1124" s="30"/>
      <c r="E1124" s="510"/>
    </row>
    <row r="1125" spans="1:5">
      <c r="A1125" s="513"/>
      <c r="B1125" s="505"/>
      <c r="C1125" s="29"/>
      <c r="D1125" s="30"/>
      <c r="E1125" s="510"/>
    </row>
    <row r="1126" spans="1:5">
      <c r="A1126" s="513"/>
      <c r="B1126" s="505"/>
      <c r="C1126" s="29"/>
      <c r="D1126" s="30"/>
      <c r="E1126" s="510"/>
    </row>
    <row r="1127" spans="1:5">
      <c r="A1127" s="513"/>
      <c r="B1127" s="505"/>
      <c r="C1127" s="29"/>
      <c r="D1127" s="30"/>
      <c r="E1127" s="510"/>
    </row>
    <row r="1128" spans="1:5">
      <c r="A1128" s="513"/>
      <c r="B1128" s="505"/>
      <c r="C1128" s="29"/>
      <c r="D1128" s="30"/>
      <c r="E1128" s="510"/>
    </row>
    <row r="1129" spans="1:5">
      <c r="A1129" s="513"/>
      <c r="B1129" s="505"/>
      <c r="C1129" s="29"/>
      <c r="D1129" s="30"/>
      <c r="E1129" s="510"/>
    </row>
    <row r="1130" spans="1:5">
      <c r="A1130" s="513"/>
      <c r="B1130" s="505"/>
      <c r="C1130" s="29"/>
      <c r="D1130" s="30"/>
      <c r="E1130" s="510"/>
    </row>
    <row r="1131" spans="1:5">
      <c r="A1131" s="513"/>
      <c r="B1131" s="505"/>
      <c r="C1131" s="29"/>
      <c r="D1131" s="30"/>
      <c r="E1131" s="510"/>
    </row>
    <row r="1132" spans="1:5">
      <c r="A1132" s="513"/>
      <c r="B1132" s="505"/>
      <c r="C1132" s="29"/>
      <c r="D1132" s="30"/>
      <c r="E1132" s="510"/>
    </row>
    <row r="1133" spans="1:5">
      <c r="A1133" s="513"/>
      <c r="B1133" s="505"/>
      <c r="C1133" s="29"/>
      <c r="D1133" s="30"/>
      <c r="E1133" s="510"/>
    </row>
    <row r="1134" spans="1:5">
      <c r="A1134" s="513"/>
      <c r="B1134" s="505"/>
      <c r="C1134" s="29"/>
      <c r="D1134" s="30"/>
      <c r="E1134" s="510"/>
    </row>
    <row r="1135" spans="1:5">
      <c r="A1135" s="513"/>
      <c r="B1135" s="505"/>
      <c r="C1135" s="29"/>
      <c r="D1135" s="30"/>
      <c r="E1135" s="510"/>
    </row>
    <row r="1136" spans="1:5">
      <c r="A1136" s="513"/>
      <c r="B1136" s="505"/>
      <c r="C1136" s="29"/>
      <c r="D1136" s="30"/>
      <c r="E1136" s="510"/>
    </row>
    <row r="1137" spans="1:5">
      <c r="A1137" s="513"/>
      <c r="B1137" s="505"/>
      <c r="C1137" s="29"/>
      <c r="D1137" s="30"/>
      <c r="E1137" s="510"/>
    </row>
    <row r="1138" spans="1:5">
      <c r="A1138" s="513"/>
      <c r="B1138" s="505"/>
      <c r="C1138" s="29"/>
      <c r="D1138" s="30"/>
      <c r="E1138" s="510"/>
    </row>
    <row r="1139" spans="1:5">
      <c r="A1139" s="513"/>
      <c r="B1139" s="505"/>
      <c r="C1139" s="29"/>
      <c r="D1139" s="30"/>
      <c r="E1139" s="510"/>
    </row>
    <row r="1140" spans="1:5">
      <c r="A1140" s="513"/>
      <c r="B1140" s="505"/>
      <c r="C1140" s="29"/>
      <c r="D1140" s="30"/>
      <c r="E1140" s="510"/>
    </row>
    <row r="1141" spans="1:5">
      <c r="A1141" s="513"/>
      <c r="B1141" s="505"/>
      <c r="C1141" s="29"/>
      <c r="D1141" s="30"/>
      <c r="E1141" s="510"/>
    </row>
    <row r="1142" spans="1:5">
      <c r="A1142" s="513"/>
      <c r="B1142" s="505"/>
      <c r="C1142" s="29"/>
      <c r="D1142" s="30"/>
      <c r="E1142" s="510"/>
    </row>
    <row r="1143" spans="1:5">
      <c r="A1143" s="513"/>
      <c r="B1143" s="505"/>
      <c r="C1143" s="29"/>
      <c r="D1143" s="30"/>
      <c r="E1143" s="510"/>
    </row>
    <row r="1144" spans="1:5">
      <c r="A1144" s="513"/>
      <c r="B1144" s="505"/>
      <c r="C1144" s="29"/>
      <c r="D1144" s="30"/>
      <c r="E1144" s="510"/>
    </row>
    <row r="1145" spans="1:5">
      <c r="A1145" s="513"/>
      <c r="B1145" s="505"/>
      <c r="C1145" s="29"/>
      <c r="D1145" s="30"/>
      <c r="E1145" s="510"/>
    </row>
    <row r="1146" spans="1:5">
      <c r="A1146" s="513"/>
      <c r="B1146" s="505"/>
      <c r="C1146" s="29"/>
      <c r="D1146" s="30"/>
      <c r="E1146" s="510"/>
    </row>
    <row r="1147" spans="1:5">
      <c r="A1147" s="513"/>
      <c r="B1147" s="505"/>
      <c r="C1147" s="29"/>
      <c r="D1147" s="30"/>
      <c r="E1147" s="510"/>
    </row>
    <row r="1148" spans="1:5">
      <c r="A1148" s="513"/>
      <c r="B1148" s="505"/>
      <c r="C1148" s="29"/>
      <c r="D1148" s="30"/>
      <c r="E1148" s="510"/>
    </row>
    <row r="1149" spans="1:5">
      <c r="A1149" s="513"/>
      <c r="B1149" s="505"/>
      <c r="C1149" s="29"/>
      <c r="D1149" s="30"/>
      <c r="E1149" s="510"/>
    </row>
    <row r="1150" spans="1:5">
      <c r="A1150" s="513"/>
      <c r="B1150" s="505"/>
      <c r="C1150" s="29"/>
      <c r="D1150" s="30"/>
      <c r="E1150" s="510"/>
    </row>
    <row r="1151" spans="1:5">
      <c r="A1151" s="513"/>
      <c r="B1151" s="505"/>
      <c r="C1151" s="29"/>
      <c r="D1151" s="30"/>
      <c r="E1151" s="510"/>
    </row>
    <row r="1152" spans="1:5">
      <c r="A1152" s="513"/>
      <c r="B1152" s="505"/>
      <c r="C1152" s="29"/>
      <c r="D1152" s="30"/>
      <c r="E1152" s="510"/>
    </row>
    <row r="1153" spans="1:5">
      <c r="A1153" s="513"/>
      <c r="B1153" s="505"/>
      <c r="C1153" s="29"/>
      <c r="D1153" s="30"/>
      <c r="E1153" s="510"/>
    </row>
    <row r="1154" spans="1:5">
      <c r="A1154" s="513"/>
      <c r="B1154" s="505"/>
      <c r="C1154" s="29"/>
      <c r="D1154" s="30"/>
      <c r="E1154" s="510"/>
    </row>
    <row r="1155" spans="1:5">
      <c r="A1155" s="513"/>
      <c r="B1155" s="505"/>
      <c r="C1155" s="29"/>
      <c r="D1155" s="30"/>
      <c r="E1155" s="510"/>
    </row>
    <row r="1156" spans="1:5">
      <c r="A1156" s="513"/>
      <c r="B1156" s="505"/>
      <c r="C1156" s="29"/>
      <c r="D1156" s="30"/>
      <c r="E1156" s="510"/>
    </row>
    <row r="1157" spans="1:5">
      <c r="A1157" s="513"/>
      <c r="B1157" s="505"/>
      <c r="C1157" s="29"/>
      <c r="D1157" s="30"/>
      <c r="E1157" s="510"/>
    </row>
    <row r="1158" spans="1:5">
      <c r="A1158" s="513"/>
      <c r="B1158" s="505"/>
      <c r="C1158" s="29"/>
      <c r="D1158" s="30"/>
      <c r="E1158" s="510"/>
    </row>
    <row r="1159" spans="1:5">
      <c r="A1159" s="513"/>
      <c r="B1159" s="505"/>
      <c r="C1159" s="29"/>
      <c r="D1159" s="30"/>
      <c r="E1159" s="510"/>
    </row>
    <row r="1160" spans="1:5">
      <c r="A1160" s="513"/>
      <c r="B1160" s="505"/>
      <c r="C1160" s="29"/>
      <c r="D1160" s="30"/>
      <c r="E1160" s="510"/>
    </row>
    <row r="1161" spans="1:5">
      <c r="A1161" s="513"/>
      <c r="B1161" s="505"/>
      <c r="C1161" s="29"/>
      <c r="D1161" s="30"/>
      <c r="E1161" s="510"/>
    </row>
    <row r="1162" spans="1:5">
      <c r="A1162" s="513"/>
      <c r="B1162" s="505"/>
      <c r="C1162" s="29"/>
      <c r="D1162" s="30"/>
      <c r="E1162" s="510"/>
    </row>
    <row r="1163" spans="1:5">
      <c r="A1163" s="513"/>
      <c r="B1163" s="505"/>
      <c r="C1163" s="29"/>
      <c r="D1163" s="30"/>
      <c r="E1163" s="510"/>
    </row>
    <row r="1164" spans="1:5">
      <c r="A1164" s="513"/>
      <c r="B1164" s="505"/>
      <c r="C1164" s="29"/>
      <c r="D1164" s="30"/>
      <c r="E1164" s="510"/>
    </row>
    <row r="1165" spans="1:5">
      <c r="A1165" s="513"/>
      <c r="B1165" s="505"/>
      <c r="C1165" s="29"/>
      <c r="D1165" s="30"/>
      <c r="E1165" s="510"/>
    </row>
    <row r="1166" spans="1:5">
      <c r="A1166" s="513"/>
      <c r="B1166" s="505"/>
      <c r="C1166" s="29"/>
      <c r="D1166" s="30"/>
      <c r="E1166" s="510"/>
    </row>
    <row r="1167" spans="1:5">
      <c r="A1167" s="513"/>
      <c r="B1167" s="505"/>
      <c r="C1167" s="29"/>
      <c r="D1167" s="30"/>
      <c r="E1167" s="510"/>
    </row>
    <row r="1168" spans="1:5">
      <c r="A1168" s="513"/>
      <c r="B1168" s="505"/>
      <c r="C1168" s="29"/>
      <c r="D1168" s="30"/>
      <c r="E1168" s="510"/>
    </row>
    <row r="1169" spans="1:5">
      <c r="A1169" s="513"/>
      <c r="B1169" s="505"/>
      <c r="C1169" s="29"/>
      <c r="D1169" s="30"/>
      <c r="E1169" s="510"/>
    </row>
    <row r="1170" spans="1:5">
      <c r="A1170" s="513"/>
      <c r="B1170" s="505"/>
      <c r="C1170" s="29"/>
      <c r="D1170" s="30"/>
      <c r="E1170" s="510"/>
    </row>
    <row r="1171" spans="1:5">
      <c r="A1171" s="513"/>
      <c r="B1171" s="505"/>
      <c r="C1171" s="29"/>
      <c r="D1171" s="30"/>
      <c r="E1171" s="510"/>
    </row>
    <row r="1172" spans="1:5">
      <c r="A1172" s="513"/>
      <c r="B1172" s="505"/>
      <c r="C1172" s="29"/>
      <c r="D1172" s="30"/>
      <c r="E1172" s="510"/>
    </row>
    <row r="1173" spans="1:5">
      <c r="A1173" s="513"/>
      <c r="B1173" s="505"/>
      <c r="C1173" s="29"/>
      <c r="D1173" s="30"/>
      <c r="E1173" s="510"/>
    </row>
  </sheetData>
  <pageMargins left="0.7" right="0.7" top="0.75" bottom="0.75" header="0.3" footer="0.3"/>
  <pageSetup paperSize="0" orientation="portrait" horizontalDpi="0" verticalDpi="0" copies="0"/>
</worksheet>
</file>

<file path=xl/worksheets/sheet66.xml><?xml version="1.0" encoding="utf-8"?>
<worksheet xmlns="http://schemas.openxmlformats.org/spreadsheetml/2006/main" xmlns:r="http://schemas.openxmlformats.org/officeDocument/2006/relationships">
  <dimension ref="A1:R50"/>
  <sheetViews>
    <sheetView workbookViewId="0"/>
  </sheetViews>
  <sheetFormatPr defaultRowHeight="15"/>
  <cols>
    <col min="1" max="1" width="14.7109375" style="109" customWidth="1"/>
    <col min="2" max="9" width="20.7109375" style="109" customWidth="1"/>
    <col min="10" max="16384" width="9.140625" style="109"/>
  </cols>
  <sheetData>
    <row r="1" spans="1:18" ht="15.75">
      <c r="A1" s="5"/>
      <c r="B1" s="348" t="s">
        <v>0</v>
      </c>
    </row>
    <row r="2" spans="1:18" ht="15.75">
      <c r="A2" s="173"/>
      <c r="B2" s="348" t="s">
        <v>391</v>
      </c>
    </row>
    <row r="3" spans="1:18">
      <c r="A3" s="173"/>
      <c r="B3" s="351" t="s">
        <v>544</v>
      </c>
      <c r="F3" s="537"/>
    </row>
    <row r="4" spans="1:18" ht="15.75">
      <c r="A4" s="377" t="s">
        <v>2</v>
      </c>
      <c r="B4" s="109" t="s">
        <v>545</v>
      </c>
      <c r="F4" s="537"/>
    </row>
    <row r="5" spans="1:18" ht="15.75">
      <c r="A5" s="377" t="s">
        <v>3</v>
      </c>
      <c r="B5" s="366"/>
      <c r="F5" s="537"/>
    </row>
    <row r="6" spans="1:18" ht="15.75">
      <c r="A6" s="377" t="s">
        <v>5</v>
      </c>
      <c r="B6" s="367"/>
    </row>
    <row r="7" spans="1:18" ht="15.75">
      <c r="A7" s="377" t="s">
        <v>6</v>
      </c>
      <c r="B7" s="367"/>
    </row>
    <row r="8" spans="1:18" ht="15.75">
      <c r="A8" s="377" t="s">
        <v>7</v>
      </c>
      <c r="B8" s="372" t="s">
        <v>299</v>
      </c>
    </row>
    <row r="9" spans="1:18" ht="15.75">
      <c r="A9" s="377" t="s">
        <v>8</v>
      </c>
      <c r="B9" s="368" t="s">
        <v>286</v>
      </c>
    </row>
    <row r="10" spans="1:18" ht="15.75">
      <c r="A10" s="377" t="s">
        <v>10</v>
      </c>
      <c r="B10" s="538"/>
      <c r="C10" s="539"/>
      <c r="D10" s="539"/>
      <c r="E10" s="539"/>
      <c r="F10" s="539"/>
      <c r="G10" s="539"/>
      <c r="H10" s="539"/>
      <c r="I10" s="539"/>
      <c r="J10" s="539"/>
      <c r="K10" s="539"/>
      <c r="L10" s="539"/>
      <c r="M10" s="539"/>
      <c r="N10" s="539"/>
      <c r="O10" s="539"/>
      <c r="P10" s="539"/>
      <c r="Q10" s="539"/>
      <c r="R10" s="539"/>
    </row>
    <row r="11" spans="1:18" s="114" customFormat="1" ht="16.5" thickBot="1">
      <c r="A11" s="378" t="s">
        <v>11</v>
      </c>
      <c r="B11" s="174"/>
      <c r="D11" s="540"/>
    </row>
    <row r="12" spans="1:18" s="253" customFormat="1" ht="45">
      <c r="A12" s="238" t="s">
        <v>18</v>
      </c>
      <c r="B12" s="238" t="s">
        <v>546</v>
      </c>
      <c r="C12" s="238" t="s">
        <v>547</v>
      </c>
      <c r="D12" s="238" t="s">
        <v>548</v>
      </c>
      <c r="E12" s="238" t="s">
        <v>549</v>
      </c>
      <c r="F12" s="238" t="s">
        <v>550</v>
      </c>
      <c r="G12" s="326" t="s">
        <v>708</v>
      </c>
      <c r="H12" s="238"/>
    </row>
    <row r="13" spans="1:18">
      <c r="A13" s="109">
        <v>1970</v>
      </c>
      <c r="B13" s="109">
        <v>1.78491744756805</v>
      </c>
      <c r="C13" s="109">
        <v>39.714413208389111</v>
      </c>
      <c r="D13" s="109">
        <v>6.6934404283801872</v>
      </c>
      <c r="E13" s="109">
        <v>18.295403837572511</v>
      </c>
      <c r="F13" s="109">
        <v>2.4542614904060689</v>
      </c>
      <c r="G13" s="109">
        <v>1.78491744756805</v>
      </c>
    </row>
    <row r="14" spans="1:18">
      <c r="A14" s="109">
        <v>1971</v>
      </c>
      <c r="B14" s="109">
        <v>1.7534630896019641</v>
      </c>
      <c r="C14" s="109">
        <v>38.751534280203401</v>
      </c>
      <c r="D14" s="109">
        <v>7.0138523584078563</v>
      </c>
      <c r="E14" s="109">
        <v>16.482553042258463</v>
      </c>
      <c r="F14" s="109">
        <v>2.9808872523233387</v>
      </c>
      <c r="G14" s="109">
        <v>1.7534630896019641</v>
      </c>
    </row>
    <row r="15" spans="1:18">
      <c r="A15" s="109">
        <v>1972</v>
      </c>
      <c r="B15" s="109">
        <v>1.9539427773900908</v>
      </c>
      <c r="C15" s="109">
        <v>36.287508722958826</v>
      </c>
      <c r="D15" s="109">
        <v>7.6762037683182136</v>
      </c>
      <c r="E15" s="109">
        <v>16.60851360781577</v>
      </c>
      <c r="F15" s="109">
        <v>4.3265875785066292</v>
      </c>
      <c r="G15" s="109">
        <v>1.9539427773900908</v>
      </c>
    </row>
    <row r="16" spans="1:18">
      <c r="A16" s="109">
        <v>1973</v>
      </c>
      <c r="B16" s="109">
        <v>1.8884802703508596</v>
      </c>
      <c r="C16" s="109">
        <v>34.390219660073548</v>
      </c>
      <c r="D16" s="109">
        <v>7.6533147798429582</v>
      </c>
      <c r="E16" s="109">
        <v>14.90905476592784</v>
      </c>
      <c r="F16" s="109">
        <v>5.0690786204154659</v>
      </c>
      <c r="G16" s="109">
        <v>1.8884802703508596</v>
      </c>
    </row>
    <row r="17" spans="1:7">
      <c r="A17" s="109">
        <v>1974</v>
      </c>
      <c r="B17" s="109">
        <v>1.7755924332445538</v>
      </c>
      <c r="C17" s="109">
        <v>30.73140749846343</v>
      </c>
      <c r="D17" s="109">
        <v>7.7852898996107358</v>
      </c>
      <c r="E17" s="109">
        <v>14.8193676159257</v>
      </c>
      <c r="F17" s="109">
        <v>6.1462814996926864</v>
      </c>
      <c r="G17" s="109">
        <v>2.3902205832138224</v>
      </c>
    </row>
    <row r="18" spans="1:7">
      <c r="A18" s="109">
        <v>1975</v>
      </c>
      <c r="B18" s="109">
        <v>1.62617180026784</v>
      </c>
      <c r="C18" s="109">
        <v>26.640520374976084</v>
      </c>
      <c r="D18" s="109">
        <v>8.1786875837000181</v>
      </c>
      <c r="E18" s="109">
        <v>12.100631337287162</v>
      </c>
      <c r="F18" s="109">
        <v>5.9785727951023526</v>
      </c>
      <c r="G18" s="109">
        <v>2.4870862827625788</v>
      </c>
    </row>
    <row r="19" spans="1:7">
      <c r="A19" s="109">
        <v>1976</v>
      </c>
      <c r="B19" s="109">
        <v>1.4962932734816023</v>
      </c>
      <c r="C19" s="109">
        <v>25.368972318574443</v>
      </c>
      <c r="D19" s="109">
        <v>8.8417329796640143</v>
      </c>
      <c r="E19" s="109">
        <v>10.916139563354418</v>
      </c>
      <c r="F19" s="109">
        <v>5.9171597633136095</v>
      </c>
      <c r="G19" s="109">
        <v>2.3464599061416038</v>
      </c>
    </row>
    <row r="20" spans="1:7">
      <c r="A20" s="109">
        <v>1977</v>
      </c>
      <c r="B20" s="109">
        <v>1.4835048390514989</v>
      </c>
      <c r="C20" s="109">
        <v>25.643440789318767</v>
      </c>
      <c r="D20" s="109">
        <v>9.4661737349000408</v>
      </c>
      <c r="E20" s="109">
        <v>11.02032166152542</v>
      </c>
      <c r="F20" s="109">
        <v>5.7456377893423127</v>
      </c>
      <c r="G20" s="109">
        <v>2.189935714790308</v>
      </c>
    </row>
    <row r="21" spans="1:7">
      <c r="A21" s="109">
        <v>1978</v>
      </c>
      <c r="B21" s="109">
        <v>1.5491160925824676</v>
      </c>
      <c r="C21" s="109">
        <v>25.666727416317357</v>
      </c>
      <c r="D21" s="109">
        <v>9.8566308243727612</v>
      </c>
      <c r="E21" s="109">
        <v>11.694307757730394</v>
      </c>
      <c r="F21" s="109">
        <v>5.8471538788651971</v>
      </c>
      <c r="G21" s="109">
        <v>2.2932993135289474</v>
      </c>
    </row>
    <row r="22" spans="1:7">
      <c r="A22" s="109">
        <v>1979</v>
      </c>
      <c r="B22" s="109">
        <v>1.6138648465286485</v>
      </c>
      <c r="C22" s="109">
        <v>26.315248452951213</v>
      </c>
      <c r="D22" s="109">
        <v>10.7419666536461</v>
      </c>
      <c r="E22" s="109">
        <v>11.728788470631772</v>
      </c>
      <c r="F22" s="109">
        <v>5.8798133262062864</v>
      </c>
      <c r="G22" s="109">
        <v>2.2203490882177586</v>
      </c>
    </row>
    <row r="23" spans="1:7">
      <c r="A23" s="109">
        <v>1980</v>
      </c>
      <c r="B23" s="109">
        <v>1.5705168314353648</v>
      </c>
      <c r="C23" s="109">
        <v>26.54236015517457</v>
      </c>
      <c r="D23" s="109">
        <v>11.669378050306594</v>
      </c>
      <c r="E23" s="109">
        <v>10.949818545864098</v>
      </c>
      <c r="F23" s="109">
        <v>5.7627330747090477</v>
      </c>
      <c r="G23" s="109">
        <v>1.9959954949317982</v>
      </c>
    </row>
    <row r="24" spans="1:7">
      <c r="A24" s="109">
        <v>1981</v>
      </c>
      <c r="B24" s="109">
        <v>1.2912308930008045</v>
      </c>
      <c r="C24" s="109">
        <v>28.897827835880932</v>
      </c>
      <c r="D24" s="109">
        <v>13.688656476267095</v>
      </c>
      <c r="E24" s="109">
        <v>10.85679806918745</v>
      </c>
      <c r="F24" s="109">
        <v>5.2815768302493966</v>
      </c>
      <c r="G24" s="109">
        <v>2.0474658085277553</v>
      </c>
    </row>
    <row r="25" spans="1:7">
      <c r="A25" s="109">
        <v>1982</v>
      </c>
      <c r="B25" s="109">
        <v>1.4197847257816505</v>
      </c>
      <c r="C25" s="109">
        <v>28.880061506919528</v>
      </c>
      <c r="D25" s="109">
        <v>16.799077396207075</v>
      </c>
      <c r="E25" s="109">
        <v>11.76319835981548</v>
      </c>
      <c r="F25" s="109">
        <v>5.2716555612506406</v>
      </c>
      <c r="G25" s="109">
        <v>2.160430548436699</v>
      </c>
    </row>
    <row r="26" spans="1:7">
      <c r="A26" s="109">
        <v>1983</v>
      </c>
      <c r="B26" s="109">
        <v>1.4550342708579531</v>
      </c>
      <c r="C26" s="109">
        <v>28.991373197825574</v>
      </c>
      <c r="D26" s="109">
        <v>18.578645710233989</v>
      </c>
      <c r="E26" s="109">
        <v>14.306606003308911</v>
      </c>
      <c r="F26" s="109">
        <v>5.3164145592058611</v>
      </c>
      <c r="G26" s="109">
        <v>2.1271567005436065</v>
      </c>
    </row>
    <row r="27" spans="1:7">
      <c r="A27" s="109">
        <v>1984</v>
      </c>
      <c r="B27" s="109">
        <v>1.2254025044722718</v>
      </c>
      <c r="C27" s="109">
        <v>28.880813953488371</v>
      </c>
      <c r="D27" s="109">
        <v>19.376118067978535</v>
      </c>
      <c r="E27" s="109">
        <v>14.306797853309481</v>
      </c>
      <c r="F27" s="109">
        <v>3.7298747763864042</v>
      </c>
      <c r="G27" s="109">
        <v>2.0717799642218249</v>
      </c>
    </row>
    <row r="28" spans="1:7">
      <c r="A28" s="109">
        <v>1985</v>
      </c>
      <c r="B28" s="109">
        <v>1.2374412010555127</v>
      </c>
      <c r="C28" s="109">
        <v>29.46175405241506</v>
      </c>
      <c r="D28" s="109">
        <v>21.865831871896152</v>
      </c>
      <c r="E28" s="109">
        <v>15.971186468457542</v>
      </c>
      <c r="F28" s="109">
        <v>4.0237326471407737</v>
      </c>
      <c r="G28" s="109">
        <v>2.1954337600183567</v>
      </c>
    </row>
    <row r="29" spans="1:7">
      <c r="A29" s="109">
        <v>1986</v>
      </c>
      <c r="B29" s="109">
        <v>1.0782305135521568</v>
      </c>
      <c r="C29" s="109">
        <v>31.414759750187237</v>
      </c>
      <c r="D29" s="109">
        <v>21.731110849771913</v>
      </c>
      <c r="E29" s="109">
        <v>13.651190571982101</v>
      </c>
      <c r="F29" s="109">
        <v>4.2262674779185572</v>
      </c>
      <c r="G29" s="109">
        <v>2.0648547607405252</v>
      </c>
    </row>
    <row r="30" spans="1:7">
      <c r="A30" s="109">
        <v>1987</v>
      </c>
      <c r="B30" s="109">
        <v>1.3820021203059707</v>
      </c>
      <c r="C30" s="109">
        <v>32.324207143434421</v>
      </c>
      <c r="D30" s="109">
        <v>23.904785901391509</v>
      </c>
      <c r="E30" s="109">
        <v>15.378873955891931</v>
      </c>
      <c r="F30" s="109">
        <v>5.8156284615421185</v>
      </c>
      <c r="G30" s="109">
        <v>2.0955849144508836</v>
      </c>
    </row>
    <row r="31" spans="1:7">
      <c r="A31" s="109">
        <v>1988</v>
      </c>
      <c r="B31" s="109">
        <v>0.69363938480562637</v>
      </c>
      <c r="C31" s="109">
        <v>32.555452507921785</v>
      </c>
      <c r="D31" s="109">
        <v>27.796970399567201</v>
      </c>
      <c r="E31" s="109">
        <v>15.767060823865831</v>
      </c>
      <c r="F31" s="109">
        <v>7.3452353350336193</v>
      </c>
      <c r="G31" s="109">
        <v>2.3916067702295387</v>
      </c>
    </row>
    <row r="32" spans="1:7">
      <c r="A32" s="109">
        <v>1989</v>
      </c>
      <c r="B32" s="109">
        <v>0.93387289039462951</v>
      </c>
      <c r="C32" s="109">
        <v>33.13539117886944</v>
      </c>
      <c r="D32" s="109">
        <v>32.02365267582659</v>
      </c>
      <c r="E32" s="109">
        <v>16.113934374803939</v>
      </c>
      <c r="F32" s="109">
        <v>8.4920634920634921</v>
      </c>
      <c r="G32" s="109">
        <v>2.710333145115754</v>
      </c>
    </row>
    <row r="33" spans="1:7">
      <c r="A33" s="109">
        <v>1990</v>
      </c>
      <c r="B33" s="109">
        <v>1.058591362734461</v>
      </c>
      <c r="C33" s="109">
        <v>32.328227936366062</v>
      </c>
      <c r="D33" s="109">
        <v>33.806271319227754</v>
      </c>
      <c r="E33" s="109">
        <v>15.233538931231944</v>
      </c>
      <c r="F33" s="109">
        <v>9.9774658959662066</v>
      </c>
      <c r="G33" s="109">
        <v>2.869396425234966</v>
      </c>
    </row>
    <row r="34" spans="1:7">
      <c r="A34" s="109">
        <v>1991</v>
      </c>
      <c r="B34" s="109">
        <v>0.48654166977913899</v>
      </c>
      <c r="C34" s="109">
        <v>33.946365877343695</v>
      </c>
      <c r="D34" s="109">
        <v>38.334204825577054</v>
      </c>
      <c r="E34" s="109">
        <v>15.52974278528921</v>
      </c>
      <c r="F34" s="109">
        <v>12.824381863001419</v>
      </c>
      <c r="G34" s="109">
        <v>3.4097756529966885</v>
      </c>
    </row>
    <row r="35" spans="1:7">
      <c r="A35" s="109">
        <v>1992</v>
      </c>
      <c r="B35" s="109">
        <v>-3.2096551208758362</v>
      </c>
      <c r="C35" s="109">
        <v>34.766655457161008</v>
      </c>
      <c r="D35" s="109">
        <v>44.208297525190247</v>
      </c>
      <c r="E35" s="109">
        <v>20.631967019143346</v>
      </c>
      <c r="F35" s="109">
        <v>13.048611889549004</v>
      </c>
      <c r="G35" s="109">
        <v>4.3878987158888512</v>
      </c>
    </row>
    <row r="36" spans="1:7">
      <c r="A36" s="109">
        <v>1993</v>
      </c>
      <c r="B36" s="109">
        <v>-5.1797821174016345</v>
      </c>
      <c r="C36" s="109">
        <v>35.956423480326826</v>
      </c>
      <c r="D36" s="109">
        <v>49.385756504606825</v>
      </c>
      <c r="E36" s="109">
        <v>21.122587935330589</v>
      </c>
      <c r="F36" s="109">
        <v>13.901363697823106</v>
      </c>
      <c r="G36" s="109">
        <v>5.1097622220934502</v>
      </c>
    </row>
    <row r="37" spans="1:7">
      <c r="A37" s="109">
        <v>1994</v>
      </c>
      <c r="B37" s="109">
        <v>-3.8908800188968078</v>
      </c>
      <c r="C37" s="109">
        <v>34.55299509864043</v>
      </c>
      <c r="D37" s="109">
        <v>52.161549538254683</v>
      </c>
      <c r="E37" s="109">
        <v>20.331784340178885</v>
      </c>
      <c r="F37" s="109">
        <v>15.057939611979487</v>
      </c>
      <c r="G37" s="109">
        <v>5.4044416583766006</v>
      </c>
    </row>
    <row r="38" spans="1:7">
      <c r="A38" s="109">
        <v>1995</v>
      </c>
      <c r="B38" s="109">
        <v>-3.4615748888247695</v>
      </c>
      <c r="C38" s="109">
        <v>34.245935689066172</v>
      </c>
      <c r="D38" s="109">
        <v>56.846389861083274</v>
      </c>
      <c r="E38" s="109">
        <v>20.360430207945587</v>
      </c>
      <c r="F38" s="109">
        <v>16.26451224964924</v>
      </c>
      <c r="G38" s="109">
        <v>5.7615090316797097</v>
      </c>
    </row>
    <row r="39" spans="1:7">
      <c r="A39" s="109">
        <v>1996</v>
      </c>
      <c r="B39" s="109">
        <v>-1.1374148990069928</v>
      </c>
      <c r="C39" s="109">
        <v>33.745223165110801</v>
      </c>
      <c r="D39" s="109">
        <v>61.945523057010227</v>
      </c>
      <c r="E39" s="109">
        <v>19.461179178230555</v>
      </c>
      <c r="F39" s="109">
        <v>15.241154522275487</v>
      </c>
      <c r="G39" s="109">
        <v>5.9609155933531479</v>
      </c>
    </row>
    <row r="40" spans="1:7">
      <c r="A40" s="109">
        <v>1997</v>
      </c>
      <c r="B40" s="109">
        <v>0.75714106573542428</v>
      </c>
      <c r="C40" s="109">
        <v>34.080657848237394</v>
      </c>
      <c r="D40" s="109">
        <v>65.664555158249129</v>
      </c>
      <c r="E40" s="109">
        <v>19.742097043254891</v>
      </c>
      <c r="F40" s="109">
        <v>16.319477430166323</v>
      </c>
      <c r="G40" s="109">
        <v>5.784671740873458</v>
      </c>
    </row>
    <row r="41" spans="1:7">
      <c r="A41" s="109">
        <v>1998</v>
      </c>
      <c r="B41" s="109">
        <v>1.6827932225974604</v>
      </c>
      <c r="C41" s="109">
        <v>35.272712439684753</v>
      </c>
      <c r="D41" s="109">
        <v>67.684795374315698</v>
      </c>
      <c r="E41" s="109">
        <v>18.660461922575536</v>
      </c>
      <c r="F41" s="109">
        <v>19.000215851670809</v>
      </c>
      <c r="G41" s="109">
        <v>5.4746442271575395</v>
      </c>
    </row>
    <row r="42" spans="1:7">
      <c r="A42" s="109">
        <v>1999</v>
      </c>
      <c r="B42" s="109">
        <v>3.5581966448397293</v>
      </c>
      <c r="C42" s="109">
        <v>38.263659493452707</v>
      </c>
      <c r="D42" s="109">
        <v>80.210753021431088</v>
      </c>
      <c r="E42" s="109">
        <v>17.034656917547309</v>
      </c>
      <c r="F42" s="109">
        <v>21.745606808359913</v>
      </c>
      <c r="G42" s="109">
        <v>5.5556697591235915</v>
      </c>
    </row>
    <row r="43" spans="1:7">
      <c r="A43" s="109">
        <v>2000</v>
      </c>
      <c r="B43" s="109">
        <v>-1.7564976519092588</v>
      </c>
      <c r="C43" s="109">
        <v>39.302110283482051</v>
      </c>
      <c r="D43" s="109">
        <v>81.504269854200459</v>
      </c>
      <c r="E43" s="109">
        <v>18.010170428535702</v>
      </c>
      <c r="F43" s="109">
        <v>22.105837393070829</v>
      </c>
      <c r="G43" s="109">
        <v>5.7278496285906924</v>
      </c>
    </row>
    <row r="44" spans="1:7">
      <c r="A44" s="109">
        <v>2001</v>
      </c>
      <c r="B44" s="109">
        <v>-2.065182609506758</v>
      </c>
      <c r="C44" s="109">
        <v>40.004637948523957</v>
      </c>
      <c r="D44" s="109">
        <v>82.067980924817306</v>
      </c>
      <c r="E44" s="109">
        <v>20.098511063061849</v>
      </c>
      <c r="F44" s="109">
        <v>20.882168901648285</v>
      </c>
      <c r="G44" s="109">
        <v>5.8657093664536406</v>
      </c>
    </row>
    <row r="45" spans="1:7">
      <c r="A45" s="109">
        <v>2002</v>
      </c>
      <c r="B45" s="109">
        <v>-4.3637699797905567</v>
      </c>
      <c r="C45" s="109">
        <v>42.905995468185438</v>
      </c>
      <c r="D45" s="109">
        <v>81.401065588829695</v>
      </c>
      <c r="E45" s="109">
        <v>22.680017147406456</v>
      </c>
      <c r="F45" s="109">
        <v>19.755894420968829</v>
      </c>
      <c r="G45" s="109">
        <v>5.7895768265049909</v>
      </c>
    </row>
    <row r="46" spans="1:7">
      <c r="A46" s="109">
        <v>2003</v>
      </c>
      <c r="B46" s="109">
        <v>-10.940757522090234</v>
      </c>
      <c r="C46" s="109">
        <v>50.762609321995619</v>
      </c>
      <c r="D46" s="109">
        <v>95.693563225495112</v>
      </c>
      <c r="E46" s="109">
        <v>26.33997446875275</v>
      </c>
      <c r="F46" s="109">
        <v>28.001645030083605</v>
      </c>
      <c r="G46" s="109">
        <v>5.8852615288795489</v>
      </c>
    </row>
    <row r="47" spans="1:7">
      <c r="A47" s="109">
        <v>2004</v>
      </c>
      <c r="B47" s="109">
        <v>-25.931731347879026</v>
      </c>
      <c r="C47" s="109">
        <v>50.490101616016553</v>
      </c>
      <c r="D47" s="109">
        <v>103.8440545641083</v>
      </c>
      <c r="E47" s="109">
        <v>40.791418565619786</v>
      </c>
      <c r="F47" s="109">
        <v>31.878082311234174</v>
      </c>
      <c r="G47" s="109">
        <v>5.4555495866567476</v>
      </c>
    </row>
    <row r="48" spans="1:7">
      <c r="A48" s="109">
        <v>2005</v>
      </c>
      <c r="B48" s="109">
        <v>-31.610140272207168</v>
      </c>
      <c r="C48" s="109">
        <v>58.146735520366839</v>
      </c>
      <c r="D48" s="109">
        <v>115.90699685794931</v>
      </c>
      <c r="E48" s="109">
        <v>63.339592760621706</v>
      </c>
      <c r="F48" s="109">
        <v>31.521118749257344</v>
      </c>
      <c r="G48" s="109">
        <v>4.9242343077651309</v>
      </c>
    </row>
    <row r="49" spans="1:7">
      <c r="A49" s="109">
        <v>2006</v>
      </c>
      <c r="B49" s="109">
        <v>-45.705338975143448</v>
      </c>
      <c r="C49" s="109">
        <v>61.456552612047943</v>
      </c>
      <c r="D49" s="109">
        <v>127.01537344748212</v>
      </c>
      <c r="E49" s="109">
        <v>74.486959662998004</v>
      </c>
      <c r="F49" s="109">
        <v>39.821414966661898</v>
      </c>
      <c r="G49" s="109">
        <v>4.8620806842763509</v>
      </c>
    </row>
    <row r="50" spans="1:7">
      <c r="A50" s="109">
        <v>2007</v>
      </c>
      <c r="B50" s="109">
        <v>-77.319044205165326</v>
      </c>
      <c r="C50" s="109">
        <v>78.788067394646873</v>
      </c>
      <c r="D50" s="109">
        <v>126.95785875155312</v>
      </c>
      <c r="E50" s="109">
        <v>89.304592176633179</v>
      </c>
      <c r="F50" s="109">
        <v>65.921397500708849</v>
      </c>
      <c r="G50" s="109">
        <v>4.6960640352110676</v>
      </c>
    </row>
  </sheetData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1:G85"/>
  <sheetViews>
    <sheetView workbookViewId="0"/>
  </sheetViews>
  <sheetFormatPr defaultRowHeight="15"/>
  <cols>
    <col min="1" max="1" width="14.7109375" style="109" customWidth="1"/>
    <col min="2" max="6" width="22.7109375" style="109" customWidth="1"/>
    <col min="7" max="7" width="14.7109375" style="109" customWidth="1"/>
    <col min="8" max="16384" width="9.140625" style="109"/>
  </cols>
  <sheetData>
    <row r="1" spans="1:7" ht="15.75">
      <c r="A1" s="5"/>
      <c r="B1" s="348" t="s">
        <v>0</v>
      </c>
      <c r="C1" s="5"/>
      <c r="D1" s="5"/>
      <c r="E1" s="5"/>
      <c r="F1" s="5"/>
      <c r="G1" s="5"/>
    </row>
    <row r="2" spans="1:7" ht="15.75">
      <c r="A2" s="173"/>
      <c r="B2" s="348" t="s">
        <v>391</v>
      </c>
      <c r="C2" s="112"/>
      <c r="D2" s="112"/>
      <c r="E2" s="5"/>
      <c r="F2" s="5"/>
      <c r="G2" s="5"/>
    </row>
    <row r="3" spans="1:7">
      <c r="A3" s="173"/>
      <c r="B3" s="351" t="s">
        <v>551</v>
      </c>
      <c r="C3" s="112"/>
      <c r="D3" s="112"/>
      <c r="E3" s="5"/>
      <c r="F3" s="5"/>
      <c r="G3" s="5"/>
    </row>
    <row r="4" spans="1:7" ht="15.75">
      <c r="A4" s="377" t="s">
        <v>2</v>
      </c>
      <c r="B4" s="109" t="s">
        <v>552</v>
      </c>
      <c r="C4" s="112"/>
      <c r="D4" s="112"/>
      <c r="E4" s="5"/>
      <c r="F4" s="5"/>
      <c r="G4" s="5"/>
    </row>
    <row r="5" spans="1:7" ht="15.75">
      <c r="A5" s="377" t="s">
        <v>3</v>
      </c>
      <c r="B5" s="366"/>
      <c r="C5" s="112"/>
      <c r="D5" s="112"/>
      <c r="E5" s="5"/>
      <c r="F5" s="5"/>
      <c r="G5" s="5"/>
    </row>
    <row r="6" spans="1:7" ht="15.75">
      <c r="A6" s="377" t="s">
        <v>5</v>
      </c>
      <c r="B6" s="367"/>
      <c r="C6" s="112"/>
      <c r="D6" s="112"/>
      <c r="E6" s="5"/>
      <c r="F6" s="5"/>
      <c r="G6" s="5"/>
    </row>
    <row r="7" spans="1:7" ht="15.75">
      <c r="A7" s="377" t="s">
        <v>6</v>
      </c>
      <c r="B7" s="367"/>
      <c r="C7" s="112"/>
      <c r="D7" s="112"/>
      <c r="E7" s="5"/>
      <c r="F7" s="5"/>
      <c r="G7" s="5"/>
    </row>
    <row r="8" spans="1:7" ht="15.75">
      <c r="A8" s="377" t="s">
        <v>7</v>
      </c>
      <c r="B8" s="372" t="s">
        <v>299</v>
      </c>
      <c r="C8" s="112"/>
      <c r="D8" s="112"/>
      <c r="E8" s="5"/>
      <c r="F8" s="5"/>
      <c r="G8" s="5"/>
    </row>
    <row r="9" spans="1:7" ht="15.75">
      <c r="A9" s="377" t="s">
        <v>8</v>
      </c>
      <c r="B9" s="368" t="s">
        <v>9</v>
      </c>
      <c r="C9" s="112"/>
      <c r="D9" s="112"/>
      <c r="E9" s="5"/>
      <c r="F9" s="5"/>
      <c r="G9" s="5"/>
    </row>
    <row r="10" spans="1:7" ht="15.75">
      <c r="A10" s="377" t="s">
        <v>10</v>
      </c>
      <c r="B10" s="112"/>
      <c r="C10" s="112"/>
      <c r="D10" s="112"/>
      <c r="E10" s="5"/>
      <c r="F10" s="5"/>
      <c r="G10" s="5"/>
    </row>
    <row r="11" spans="1:7" s="114" customFormat="1" ht="16.5" thickBot="1">
      <c r="A11" s="378" t="s">
        <v>11</v>
      </c>
      <c r="B11" s="174"/>
      <c r="C11" s="541"/>
      <c r="D11" s="541"/>
      <c r="E11" s="175"/>
      <c r="F11" s="175"/>
      <c r="G11" s="175"/>
    </row>
    <row r="12" spans="1:7" s="253" customFormat="1">
      <c r="A12" s="542" t="s">
        <v>323</v>
      </c>
      <c r="B12" s="238" t="s">
        <v>553</v>
      </c>
      <c r="C12" s="238"/>
      <c r="D12" s="238"/>
      <c r="E12" s="238"/>
      <c r="F12" s="238"/>
      <c r="G12" s="238"/>
    </row>
    <row r="13" spans="1:7" s="253" customFormat="1">
      <c r="A13" s="543">
        <v>37894</v>
      </c>
      <c r="B13" s="253">
        <v>53.141933709255952</v>
      </c>
    </row>
    <row r="14" spans="1:7" s="253" customFormat="1">
      <c r="A14" s="543">
        <v>37925</v>
      </c>
      <c r="B14" s="253">
        <v>64.414525445672737</v>
      </c>
    </row>
    <row r="15" spans="1:7" s="253" customFormat="1">
      <c r="A15" s="543">
        <v>37955</v>
      </c>
      <c r="B15" s="253">
        <v>71.929713175978478</v>
      </c>
    </row>
    <row r="16" spans="1:7" s="253" customFormat="1">
      <c r="A16" s="543">
        <v>37986</v>
      </c>
      <c r="B16" s="253">
        <v>72.349616572054572</v>
      </c>
    </row>
    <row r="17" spans="1:2" s="253" customFormat="1">
      <c r="A17" s="543">
        <v>38017</v>
      </c>
      <c r="B17" s="253">
        <v>71.318045055750801</v>
      </c>
    </row>
    <row r="18" spans="1:2" s="253" customFormat="1">
      <c r="A18" s="543">
        <v>38046</v>
      </c>
      <c r="B18" s="253">
        <v>72.396146747237751</v>
      </c>
    </row>
    <row r="19" spans="1:2" s="253" customFormat="1">
      <c r="A19" s="543">
        <v>38077</v>
      </c>
      <c r="B19" s="253">
        <v>84.311521832570619</v>
      </c>
    </row>
    <row r="20" spans="1:2" s="253" customFormat="1">
      <c r="A20" s="543">
        <v>38107</v>
      </c>
      <c r="B20" s="253">
        <v>69.663900326866752</v>
      </c>
    </row>
    <row r="21" spans="1:2" s="253" customFormat="1">
      <c r="A21" s="543">
        <v>38138</v>
      </c>
      <c r="B21" s="253">
        <v>69.870845184021718</v>
      </c>
    </row>
    <row r="22" spans="1:2" s="253" customFormat="1">
      <c r="A22" s="543">
        <v>38168</v>
      </c>
      <c r="B22" s="253">
        <v>72.684446236787366</v>
      </c>
    </row>
    <row r="23" spans="1:2" s="253" customFormat="1">
      <c r="A23" s="543">
        <v>38199</v>
      </c>
      <c r="B23" s="253">
        <v>70.628505084640338</v>
      </c>
    </row>
    <row r="24" spans="1:2" s="253" customFormat="1">
      <c r="A24" s="543">
        <v>38230</v>
      </c>
      <c r="B24" s="253">
        <v>73.430706873853225</v>
      </c>
    </row>
    <row r="25" spans="1:2" s="253" customFormat="1">
      <c r="A25" s="543">
        <v>38260</v>
      </c>
      <c r="B25" s="253">
        <v>73.741279401246018</v>
      </c>
    </row>
    <row r="26" spans="1:2" s="253" customFormat="1">
      <c r="A26" s="543">
        <v>38291</v>
      </c>
      <c r="B26" s="253">
        <v>67.408510464689314</v>
      </c>
    </row>
    <row r="27" spans="1:2" s="253" customFormat="1">
      <c r="A27" s="543">
        <v>38321</v>
      </c>
      <c r="B27" s="253">
        <v>68.421117049487989</v>
      </c>
    </row>
    <row r="28" spans="1:2" s="253" customFormat="1">
      <c r="A28" s="543">
        <v>38352</v>
      </c>
      <c r="B28" s="253">
        <v>66.877830361878338</v>
      </c>
    </row>
    <row r="29" spans="1:2" s="253" customFormat="1">
      <c r="A29" s="543">
        <v>38383</v>
      </c>
      <c r="B29" s="253">
        <v>68.618027020460758</v>
      </c>
    </row>
    <row r="30" spans="1:2" s="253" customFormat="1">
      <c r="A30" s="543">
        <v>38411</v>
      </c>
      <c r="B30" s="253">
        <v>63.42033823109994</v>
      </c>
    </row>
    <row r="31" spans="1:2" s="253" customFormat="1">
      <c r="A31" s="543">
        <v>38442</v>
      </c>
      <c r="B31" s="253">
        <v>62.888590774171064</v>
      </c>
    </row>
    <row r="32" spans="1:2" s="253" customFormat="1">
      <c r="A32" s="543">
        <v>38472</v>
      </c>
      <c r="B32" s="253">
        <v>53.365150989239851</v>
      </c>
    </row>
    <row r="33" spans="1:2" s="253" customFormat="1">
      <c r="A33" s="543">
        <v>38503</v>
      </c>
      <c r="B33" s="253">
        <v>53.541044776119392</v>
      </c>
    </row>
    <row r="34" spans="1:2" s="253" customFormat="1">
      <c r="A34" s="543">
        <v>38533</v>
      </c>
      <c r="B34" s="253">
        <v>54.136844845539741</v>
      </c>
    </row>
    <row r="35" spans="1:2" s="253" customFormat="1">
      <c r="A35" s="543">
        <v>38564</v>
      </c>
      <c r="B35" s="253">
        <v>48.417314734806403</v>
      </c>
    </row>
    <row r="36" spans="1:2" s="253" customFormat="1">
      <c r="A36" s="543">
        <v>38595</v>
      </c>
      <c r="B36" s="253">
        <v>47.953256799572067</v>
      </c>
    </row>
    <row r="37" spans="1:2" s="253" customFormat="1">
      <c r="A37" s="543">
        <v>38625</v>
      </c>
      <c r="B37" s="253">
        <v>58.146319384438137</v>
      </c>
    </row>
    <row r="38" spans="1:2" s="253" customFormat="1">
      <c r="A38" s="543">
        <v>38656</v>
      </c>
      <c r="B38" s="253">
        <v>50.891614526717618</v>
      </c>
    </row>
    <row r="39" spans="1:2" s="253" customFormat="1">
      <c r="A39" s="543">
        <v>38686</v>
      </c>
      <c r="B39" s="253">
        <v>54.943466315167797</v>
      </c>
    </row>
    <row r="40" spans="1:2" s="253" customFormat="1">
      <c r="A40" s="543">
        <v>38717</v>
      </c>
      <c r="B40" s="253">
        <v>57.608637970436426</v>
      </c>
    </row>
    <row r="41" spans="1:2" s="253" customFormat="1">
      <c r="A41" s="543">
        <v>38748</v>
      </c>
      <c r="B41" s="253">
        <v>55.799946200184223</v>
      </c>
    </row>
    <row r="42" spans="1:2" s="253" customFormat="1">
      <c r="A42" s="543">
        <v>38776</v>
      </c>
      <c r="B42" s="253">
        <v>58.798878355355932</v>
      </c>
    </row>
    <row r="43" spans="1:2" s="253" customFormat="1">
      <c r="A43" s="543">
        <v>38807</v>
      </c>
      <c r="B43" s="253">
        <v>65.13168727634357</v>
      </c>
    </row>
    <row r="44" spans="1:2" s="253" customFormat="1">
      <c r="A44" s="543">
        <v>38837</v>
      </c>
      <c r="B44" s="253">
        <v>42.536006578186637</v>
      </c>
    </row>
    <row r="45" spans="1:2" s="253" customFormat="1">
      <c r="A45" s="543">
        <v>38868</v>
      </c>
      <c r="B45" s="253">
        <v>45.244883275731368</v>
      </c>
    </row>
    <row r="46" spans="1:2" s="253" customFormat="1">
      <c r="A46" s="543">
        <v>38898</v>
      </c>
      <c r="B46" s="253">
        <v>49.366721056621223</v>
      </c>
    </row>
    <row r="47" spans="1:2" s="253" customFormat="1">
      <c r="A47" s="543">
        <v>38929</v>
      </c>
      <c r="B47" s="253">
        <v>49.495326107219903</v>
      </c>
    </row>
    <row r="48" spans="1:2" s="253" customFormat="1">
      <c r="A48" s="543">
        <v>38960</v>
      </c>
      <c r="B48" s="253">
        <v>48.321726277663856</v>
      </c>
    </row>
    <row r="49" spans="1:2" s="253" customFormat="1">
      <c r="A49" s="543">
        <v>38990</v>
      </c>
      <c r="B49" s="253">
        <v>47.474566566353296</v>
      </c>
    </row>
    <row r="50" spans="1:2" s="253" customFormat="1">
      <c r="A50" s="543">
        <v>39021</v>
      </c>
      <c r="B50" s="253">
        <v>47.093855386494596</v>
      </c>
    </row>
    <row r="51" spans="1:2" s="253" customFormat="1">
      <c r="A51" s="543">
        <v>39051</v>
      </c>
      <c r="B51" s="253">
        <v>61.372181948538206</v>
      </c>
    </row>
    <row r="52" spans="1:2" s="253" customFormat="1">
      <c r="A52" s="543">
        <v>39082</v>
      </c>
      <c r="B52" s="253">
        <v>111.4254892588757</v>
      </c>
    </row>
    <row r="53" spans="1:2" s="253" customFormat="1">
      <c r="A53" s="543">
        <v>39113</v>
      </c>
      <c r="B53" s="253">
        <v>121.4648316189726</v>
      </c>
    </row>
    <row r="54" spans="1:2" s="253" customFormat="1">
      <c r="A54" s="543">
        <v>39141</v>
      </c>
      <c r="B54" s="253">
        <v>121.29258759903652</v>
      </c>
    </row>
    <row r="55" spans="1:2" s="253" customFormat="1">
      <c r="A55" s="543">
        <v>39172</v>
      </c>
      <c r="B55" s="253">
        <v>117.1378255139295</v>
      </c>
    </row>
    <row r="56" spans="1:2" s="253" customFormat="1">
      <c r="A56" s="543">
        <v>39202</v>
      </c>
      <c r="B56" s="253">
        <v>102.65162114070712</v>
      </c>
    </row>
    <row r="57" spans="1:2" s="253" customFormat="1">
      <c r="A57" s="543">
        <v>39233</v>
      </c>
      <c r="B57" s="253">
        <v>98.171679096996783</v>
      </c>
    </row>
    <row r="58" spans="1:2" s="253" customFormat="1">
      <c r="A58" s="543">
        <v>39263</v>
      </c>
      <c r="B58" s="253">
        <v>97.57107347088467</v>
      </c>
    </row>
    <row r="59" spans="1:2" s="253" customFormat="1">
      <c r="A59" s="543">
        <v>39294</v>
      </c>
      <c r="B59" s="253">
        <v>100.88308743226418</v>
      </c>
    </row>
    <row r="60" spans="1:2" s="253" customFormat="1">
      <c r="A60" s="543">
        <v>39325</v>
      </c>
      <c r="B60" s="253">
        <v>105.64890753145934</v>
      </c>
    </row>
    <row r="61" spans="1:2" s="253" customFormat="1">
      <c r="A61" s="543">
        <v>39355</v>
      </c>
      <c r="B61" s="253">
        <v>107.76254373700066</v>
      </c>
    </row>
    <row r="62" spans="1:2" s="253" customFormat="1">
      <c r="A62" s="543">
        <v>39386</v>
      </c>
      <c r="B62" s="253">
        <v>97.923644088977753</v>
      </c>
    </row>
    <row r="63" spans="1:2" s="253" customFormat="1">
      <c r="A63" s="543">
        <v>39416</v>
      </c>
      <c r="B63" s="253">
        <v>101.64577605598599</v>
      </c>
    </row>
    <row r="64" spans="1:2" s="253" customFormat="1">
      <c r="A64" s="543">
        <v>39447</v>
      </c>
      <c r="B64" s="253">
        <v>101.72381904523868</v>
      </c>
    </row>
    <row r="65" spans="1:2" s="253" customFormat="1">
      <c r="A65" s="543">
        <v>39478</v>
      </c>
      <c r="B65" s="253">
        <v>118.26290825681865</v>
      </c>
    </row>
    <row r="66" spans="1:2" s="253" customFormat="1">
      <c r="A66" s="543">
        <v>39507</v>
      </c>
      <c r="B66" s="253">
        <v>123.69003041416036</v>
      </c>
    </row>
    <row r="67" spans="1:2" s="253" customFormat="1">
      <c r="A67" s="543">
        <v>39538</v>
      </c>
      <c r="B67" s="253">
        <v>148.87335665423939</v>
      </c>
    </row>
    <row r="68" spans="1:2" s="253" customFormat="1">
      <c r="A68" s="543">
        <v>39568</v>
      </c>
      <c r="B68" s="253">
        <v>112.6085891040582</v>
      </c>
    </row>
    <row r="69" spans="1:2" s="253" customFormat="1">
      <c r="A69" s="543">
        <v>39599</v>
      </c>
      <c r="B69" s="253">
        <v>103.51558585836582</v>
      </c>
    </row>
    <row r="70" spans="1:2" s="253" customFormat="1">
      <c r="A70" s="543">
        <v>39629</v>
      </c>
      <c r="B70" s="253">
        <v>110.55863967695558</v>
      </c>
    </row>
    <row r="71" spans="1:2" s="253" customFormat="1">
      <c r="A71" s="543">
        <v>39660</v>
      </c>
      <c r="B71" s="253">
        <v>117.00753117697688</v>
      </c>
    </row>
    <row r="72" spans="1:2" s="253" customFormat="1">
      <c r="A72" s="543">
        <v>39691</v>
      </c>
      <c r="B72" s="253">
        <v>158.5865660641856</v>
      </c>
    </row>
    <row r="73" spans="1:2" s="253" customFormat="1">
      <c r="A73" s="543">
        <v>39721</v>
      </c>
      <c r="B73" s="253">
        <v>193.16238249815751</v>
      </c>
    </row>
    <row r="74" spans="1:2" s="253" customFormat="1"/>
    <row r="75" spans="1:2" s="253" customFormat="1"/>
    <row r="76" spans="1:2" s="253" customFormat="1"/>
    <row r="77" spans="1:2" s="253" customFormat="1"/>
    <row r="78" spans="1:2" s="253" customFormat="1"/>
    <row r="79" spans="1:2" s="253" customFormat="1"/>
    <row r="80" spans="1:2" s="253" customFormat="1"/>
    <row r="81" s="253" customFormat="1"/>
    <row r="82" s="253" customFormat="1"/>
    <row r="83" s="253" customFormat="1"/>
    <row r="84" s="253" customFormat="1"/>
    <row r="85" s="253" customFormat="1"/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:G73"/>
  <sheetViews>
    <sheetView workbookViewId="0"/>
  </sheetViews>
  <sheetFormatPr defaultRowHeight="15"/>
  <cols>
    <col min="1" max="1" width="14.7109375" style="109" customWidth="1"/>
    <col min="2" max="7" width="20.7109375" style="109" customWidth="1"/>
    <col min="8" max="16384" width="9.140625" style="109"/>
  </cols>
  <sheetData>
    <row r="1" spans="1:7" ht="15.75">
      <c r="A1" s="5"/>
      <c r="B1" s="348" t="s">
        <v>0</v>
      </c>
      <c r="C1" s="5"/>
      <c r="D1" s="5"/>
      <c r="E1" s="5"/>
      <c r="F1" s="5"/>
      <c r="G1" s="5"/>
    </row>
    <row r="2" spans="1:7" ht="15.75">
      <c r="A2" s="173"/>
      <c r="B2" s="348" t="s">
        <v>391</v>
      </c>
      <c r="C2" s="5"/>
      <c r="D2" s="5"/>
      <c r="E2" s="5"/>
      <c r="F2" s="5"/>
      <c r="G2" s="5"/>
    </row>
    <row r="3" spans="1:7">
      <c r="A3" s="173"/>
      <c r="B3" s="351" t="s">
        <v>554</v>
      </c>
      <c r="C3" s="5"/>
      <c r="D3" s="5"/>
      <c r="E3" s="5"/>
      <c r="F3" s="5"/>
      <c r="G3" s="5"/>
    </row>
    <row r="4" spans="1:7" ht="15.75">
      <c r="A4" s="377" t="s">
        <v>2</v>
      </c>
      <c r="B4" s="109" t="s">
        <v>555</v>
      </c>
      <c r="C4" s="5"/>
      <c r="D4" s="5"/>
      <c r="E4" s="5"/>
      <c r="F4" s="5"/>
      <c r="G4" s="5"/>
    </row>
    <row r="5" spans="1:7" ht="15.75">
      <c r="A5" s="377" t="s">
        <v>3</v>
      </c>
      <c r="B5" s="366"/>
      <c r="C5" s="5"/>
      <c r="D5" s="5"/>
      <c r="E5" s="5"/>
      <c r="F5" s="5"/>
      <c r="G5" s="5"/>
    </row>
    <row r="6" spans="1:7" ht="15.75">
      <c r="A6" s="377" t="s">
        <v>5</v>
      </c>
      <c r="B6" s="367"/>
      <c r="C6" s="5"/>
      <c r="D6" s="5"/>
      <c r="E6" s="5"/>
      <c r="F6" s="5"/>
      <c r="G6" s="5"/>
    </row>
    <row r="7" spans="1:7" ht="15.75">
      <c r="A7" s="377" t="s">
        <v>6</v>
      </c>
      <c r="B7" s="367"/>
      <c r="C7" s="5"/>
      <c r="D7" s="5"/>
      <c r="E7" s="5"/>
      <c r="F7" s="5"/>
      <c r="G7" s="5"/>
    </row>
    <row r="8" spans="1:7" ht="15.75">
      <c r="A8" s="377" t="s">
        <v>7</v>
      </c>
      <c r="B8" s="372" t="s">
        <v>299</v>
      </c>
      <c r="C8" s="5"/>
      <c r="D8" s="5"/>
      <c r="E8" s="5"/>
      <c r="F8" s="5"/>
      <c r="G8" s="5"/>
    </row>
    <row r="9" spans="1:7" ht="15.75">
      <c r="A9" s="377" t="s">
        <v>8</v>
      </c>
      <c r="B9" s="368" t="s">
        <v>9</v>
      </c>
      <c r="C9" s="5"/>
      <c r="D9" s="5"/>
      <c r="E9" s="5"/>
      <c r="F9" s="5"/>
      <c r="G9" s="5"/>
    </row>
    <row r="10" spans="1:7" ht="15.75">
      <c r="A10" s="377" t="s">
        <v>10</v>
      </c>
      <c r="B10" s="112"/>
      <c r="C10" s="5"/>
      <c r="D10" s="5"/>
      <c r="E10" s="5"/>
      <c r="F10" s="5"/>
      <c r="G10" s="5"/>
    </row>
    <row r="11" spans="1:7" s="114" customFormat="1" ht="16.5" thickBot="1">
      <c r="A11" s="378" t="s">
        <v>11</v>
      </c>
      <c r="B11" s="174"/>
      <c r="C11" s="175"/>
      <c r="D11" s="175"/>
      <c r="E11" s="175"/>
      <c r="F11" s="175"/>
      <c r="G11" s="175"/>
    </row>
    <row r="12" spans="1:7" s="341" customFormat="1" ht="30">
      <c r="A12" s="326" t="s">
        <v>323</v>
      </c>
      <c r="B12" s="326" t="s">
        <v>556</v>
      </c>
      <c r="C12" s="326"/>
      <c r="D12" s="326"/>
      <c r="E12" s="326"/>
      <c r="F12" s="326"/>
      <c r="G12" s="326"/>
    </row>
    <row r="13" spans="1:7">
      <c r="A13" s="379">
        <v>37894</v>
      </c>
      <c r="B13" s="109">
        <v>248.53237403865646</v>
      </c>
    </row>
    <row r="14" spans="1:7">
      <c r="A14" s="379">
        <v>37925</v>
      </c>
      <c r="B14" s="109">
        <v>265.05085721905806</v>
      </c>
    </row>
    <row r="15" spans="1:7">
      <c r="A15" s="379">
        <v>37955</v>
      </c>
      <c r="B15" s="109">
        <v>237.35844942081735</v>
      </c>
    </row>
    <row r="16" spans="1:7">
      <c r="A16" s="379">
        <v>37986</v>
      </c>
      <c r="B16" s="109">
        <v>235.98086618373281</v>
      </c>
    </row>
    <row r="17" spans="1:2">
      <c r="A17" s="379">
        <v>38017</v>
      </c>
      <c r="B17" s="109">
        <v>201.57407735668448</v>
      </c>
    </row>
    <row r="18" spans="1:2">
      <c r="A18" s="379">
        <v>38046</v>
      </c>
      <c r="B18" s="109">
        <v>198.57229668848265</v>
      </c>
    </row>
    <row r="19" spans="1:2">
      <c r="A19" s="379">
        <v>38077</v>
      </c>
      <c r="B19" s="109">
        <v>170.50895083525634</v>
      </c>
    </row>
    <row r="20" spans="1:2">
      <c r="A20" s="379">
        <v>38107</v>
      </c>
      <c r="B20" s="109">
        <v>211.93304988048976</v>
      </c>
    </row>
    <row r="21" spans="1:2">
      <c r="A21" s="379">
        <v>38138</v>
      </c>
      <c r="B21" s="109">
        <v>211.30534236359301</v>
      </c>
    </row>
    <row r="22" spans="1:2">
      <c r="A22" s="379">
        <v>38168</v>
      </c>
      <c r="B22" s="109">
        <v>203.12575285702397</v>
      </c>
    </row>
    <row r="23" spans="1:2">
      <c r="A23" s="379">
        <v>38199</v>
      </c>
      <c r="B23" s="109">
        <v>208.60314795136588</v>
      </c>
    </row>
    <row r="24" spans="1:2">
      <c r="A24" s="379">
        <v>38230</v>
      </c>
      <c r="B24" s="109">
        <v>200.64260747299411</v>
      </c>
    </row>
    <row r="25" spans="1:2">
      <c r="A25" s="379">
        <v>38260</v>
      </c>
      <c r="B25" s="109">
        <v>199.79757085020242</v>
      </c>
    </row>
    <row r="26" spans="1:2">
      <c r="A26" s="379">
        <v>38291</v>
      </c>
      <c r="B26" s="109">
        <v>268.39763958238768</v>
      </c>
    </row>
    <row r="27" spans="1:2">
      <c r="A27" s="379">
        <v>38321</v>
      </c>
      <c r="B27" s="109">
        <v>264.42545630176437</v>
      </c>
    </row>
    <row r="28" spans="1:2">
      <c r="A28" s="379">
        <v>38352</v>
      </c>
      <c r="B28" s="109">
        <v>270.52739298791971</v>
      </c>
    </row>
    <row r="29" spans="1:2">
      <c r="A29" s="379">
        <v>38383</v>
      </c>
      <c r="B29" s="109">
        <v>251.95812807881771</v>
      </c>
    </row>
    <row r="30" spans="1:2">
      <c r="A30" s="379">
        <v>38411</v>
      </c>
      <c r="B30" s="109">
        <v>272.60765430700508</v>
      </c>
    </row>
    <row r="31" spans="1:2">
      <c r="A31" s="379">
        <v>38442</v>
      </c>
      <c r="B31" s="109">
        <v>274.91265788766464</v>
      </c>
    </row>
    <row r="32" spans="1:2">
      <c r="A32" s="379">
        <v>38472</v>
      </c>
      <c r="B32" s="109">
        <v>413.97931640053338</v>
      </c>
    </row>
    <row r="33" spans="1:2">
      <c r="A33" s="379">
        <v>38503</v>
      </c>
      <c r="B33" s="109">
        <v>412.61930577773029</v>
      </c>
    </row>
    <row r="34" spans="1:2">
      <c r="A34" s="379">
        <v>38533</v>
      </c>
      <c r="B34" s="109">
        <v>408.07824669443937</v>
      </c>
    </row>
    <row r="35" spans="1:2">
      <c r="A35" s="379">
        <v>38564</v>
      </c>
      <c r="B35" s="109">
        <v>478.921309508229</v>
      </c>
    </row>
    <row r="36" spans="1:2">
      <c r="A36" s="379">
        <v>38595</v>
      </c>
      <c r="B36" s="109">
        <v>483.55597353030009</v>
      </c>
    </row>
    <row r="37" spans="1:2">
      <c r="A37" s="379">
        <v>38625</v>
      </c>
      <c r="B37" s="109">
        <v>398.78850495000461</v>
      </c>
    </row>
    <row r="38" spans="1:2">
      <c r="A38" s="379">
        <v>38656</v>
      </c>
      <c r="B38" s="109">
        <v>541.98916213407063</v>
      </c>
    </row>
    <row r="39" spans="1:2">
      <c r="A39" s="379">
        <v>38686</v>
      </c>
      <c r="B39" s="109">
        <v>502.01971893737704</v>
      </c>
    </row>
    <row r="40" spans="1:2">
      <c r="A40" s="379">
        <v>38717</v>
      </c>
      <c r="B40" s="109">
        <v>478.7945781870535</v>
      </c>
    </row>
    <row r="41" spans="1:2">
      <c r="A41" s="379">
        <v>38748</v>
      </c>
      <c r="B41" s="109">
        <v>1013.3988374624016</v>
      </c>
    </row>
    <row r="42" spans="1:2">
      <c r="A42" s="379">
        <v>38776</v>
      </c>
      <c r="B42" s="109">
        <v>961.71223314807298</v>
      </c>
    </row>
    <row r="43" spans="1:2">
      <c r="A43" s="379">
        <v>38807</v>
      </c>
      <c r="B43" s="109">
        <v>868.20414109354488</v>
      </c>
    </row>
    <row r="44" spans="1:2">
      <c r="A44" s="379">
        <v>38837</v>
      </c>
      <c r="B44" s="109">
        <v>1110.7966430110807</v>
      </c>
    </row>
    <row r="45" spans="1:2">
      <c r="A45" s="379">
        <v>38868</v>
      </c>
      <c r="B45" s="109">
        <v>1044.2916390391151</v>
      </c>
    </row>
    <row r="46" spans="1:2">
      <c r="A46" s="379">
        <v>38898</v>
      </c>
      <c r="B46" s="109">
        <v>957.09928273248738</v>
      </c>
    </row>
    <row r="47" spans="1:2">
      <c r="A47" s="379">
        <v>38929</v>
      </c>
      <c r="B47" s="109">
        <v>820.2771051923595</v>
      </c>
    </row>
    <row r="48" spans="1:2">
      <c r="A48" s="379">
        <v>38960</v>
      </c>
      <c r="B48" s="109">
        <v>840.19934607652806</v>
      </c>
    </row>
    <row r="49" spans="1:2">
      <c r="A49" s="379">
        <v>38990</v>
      </c>
      <c r="B49" s="109">
        <v>855.19227991344223</v>
      </c>
    </row>
    <row r="50" spans="1:2">
      <c r="A50" s="379">
        <v>39021</v>
      </c>
      <c r="B50" s="109">
        <v>1104.1467261908958</v>
      </c>
    </row>
    <row r="51" spans="1:2">
      <c r="A51" s="379">
        <v>39051</v>
      </c>
      <c r="B51" s="109">
        <v>847.26539936786503</v>
      </c>
    </row>
    <row r="52" spans="1:2">
      <c r="A52" s="379">
        <v>39082</v>
      </c>
      <c r="B52" s="109">
        <v>466.66634891678075</v>
      </c>
    </row>
    <row r="53" spans="1:2">
      <c r="A53" s="379">
        <v>39113</v>
      </c>
      <c r="B53" s="109">
        <v>669.64703857500899</v>
      </c>
    </row>
    <row r="54" spans="1:2">
      <c r="A54" s="379">
        <v>39141</v>
      </c>
      <c r="B54" s="109">
        <v>670.59798454908389</v>
      </c>
    </row>
    <row r="55" spans="1:2">
      <c r="A55" s="379">
        <v>39172</v>
      </c>
      <c r="B55" s="109">
        <v>694.38342762291313</v>
      </c>
    </row>
    <row r="56" spans="1:2">
      <c r="A56" s="379">
        <v>39202</v>
      </c>
      <c r="B56" s="109">
        <v>955.97312008299241</v>
      </c>
    </row>
    <row r="57" spans="1:2">
      <c r="A57" s="379">
        <v>39233</v>
      </c>
      <c r="B57" s="109">
        <v>999.59776023084305</v>
      </c>
    </row>
    <row r="58" spans="1:2">
      <c r="A58" s="379">
        <v>39263</v>
      </c>
      <c r="B58" s="109">
        <v>1005.7508547627267</v>
      </c>
    </row>
    <row r="59" spans="1:2">
      <c r="A59" s="379">
        <v>39294</v>
      </c>
      <c r="B59" s="109">
        <v>1321.9122022526917</v>
      </c>
    </row>
    <row r="60" spans="1:2">
      <c r="A60" s="379">
        <v>39325</v>
      </c>
      <c r="B60" s="109">
        <v>1262.2807693295329</v>
      </c>
    </row>
    <row r="61" spans="1:2">
      <c r="A61" s="379">
        <v>39355</v>
      </c>
      <c r="B61" s="109">
        <v>1237.5226089976386</v>
      </c>
    </row>
    <row r="62" spans="1:2">
      <c r="A62" s="379">
        <v>39386</v>
      </c>
      <c r="B62" s="109">
        <v>1557.1699305116867</v>
      </c>
    </row>
    <row r="63" spans="1:2">
      <c r="A63" s="379">
        <v>39416</v>
      </c>
      <c r="B63" s="109">
        <v>1500.1484565133067</v>
      </c>
    </row>
    <row r="64" spans="1:2">
      <c r="A64" s="379">
        <v>39447</v>
      </c>
      <c r="B64" s="109">
        <v>1498.9975356083708</v>
      </c>
    </row>
    <row r="65" spans="1:2">
      <c r="A65" s="379">
        <v>39478</v>
      </c>
      <c r="B65" s="109">
        <v>1791.597414641933</v>
      </c>
    </row>
    <row r="66" spans="1:2">
      <c r="A66" s="379">
        <v>39507</v>
      </c>
      <c r="B66" s="109">
        <v>1712.9878614428403</v>
      </c>
    </row>
    <row r="67" spans="1:2">
      <c r="A67" s="379">
        <v>39538</v>
      </c>
      <c r="B67" s="109">
        <v>1423.2198792497559</v>
      </c>
    </row>
    <row r="68" spans="1:2">
      <c r="A68" s="379">
        <v>39568</v>
      </c>
      <c r="B68" s="109">
        <v>1650.9503537318969</v>
      </c>
    </row>
    <row r="69" spans="1:2">
      <c r="A69" s="379">
        <v>39599</v>
      </c>
      <c r="B69" s="109">
        <v>1795.9729298056225</v>
      </c>
    </row>
    <row r="70" spans="1:2">
      <c r="A70" s="379">
        <v>39629</v>
      </c>
      <c r="B70" s="109">
        <v>1681.561844083953</v>
      </c>
    </row>
    <row r="71" spans="1:2">
      <c r="A71" s="379">
        <v>39660</v>
      </c>
      <c r="B71" s="109">
        <v>1815.4010365647171</v>
      </c>
    </row>
    <row r="72" spans="1:2">
      <c r="A72" s="379">
        <v>39691</v>
      </c>
      <c r="B72" s="109">
        <v>1339.4299319060237</v>
      </c>
    </row>
    <row r="73" spans="1:2">
      <c r="A73" s="379">
        <v>39721</v>
      </c>
      <c r="B73" s="109">
        <v>1099.6737078793712</v>
      </c>
    </row>
  </sheetData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:F73"/>
  <sheetViews>
    <sheetView workbookViewId="0"/>
  </sheetViews>
  <sheetFormatPr defaultRowHeight="15"/>
  <cols>
    <col min="1" max="1" width="14.7109375" style="109" customWidth="1"/>
    <col min="2" max="2" width="20.7109375" style="109" customWidth="1"/>
    <col min="3" max="5" width="14.7109375" style="109" customWidth="1"/>
    <col min="6" max="16384" width="9.140625" style="109"/>
  </cols>
  <sheetData>
    <row r="1" spans="1:6" ht="15.75">
      <c r="A1" s="5"/>
      <c r="B1" s="348" t="s">
        <v>0</v>
      </c>
      <c r="C1" s="5"/>
      <c r="D1" s="5"/>
      <c r="E1" s="5"/>
      <c r="F1" s="5"/>
    </row>
    <row r="2" spans="1:6" ht="15.75">
      <c r="A2" s="173"/>
      <c r="B2" s="348" t="s">
        <v>391</v>
      </c>
      <c r="C2" s="5"/>
      <c r="D2" s="5"/>
      <c r="E2" s="5"/>
      <c r="F2" s="5"/>
    </row>
    <row r="3" spans="1:6">
      <c r="A3" s="173"/>
      <c r="B3" s="351" t="s">
        <v>557</v>
      </c>
      <c r="C3" s="5"/>
      <c r="D3" s="5"/>
      <c r="E3" s="5"/>
      <c r="F3" s="5"/>
    </row>
    <row r="4" spans="1:6" ht="15.75">
      <c r="A4" s="377" t="s">
        <v>2</v>
      </c>
      <c r="B4" s="109" t="s">
        <v>558</v>
      </c>
      <c r="C4" s="5"/>
      <c r="D4" s="5"/>
      <c r="E4" s="5"/>
      <c r="F4" s="5"/>
    </row>
    <row r="5" spans="1:6" ht="15.75">
      <c r="A5" s="377" t="s">
        <v>3</v>
      </c>
      <c r="B5" s="366"/>
      <c r="C5" s="5"/>
      <c r="D5" s="5"/>
      <c r="E5" s="5"/>
      <c r="F5" s="5"/>
    </row>
    <row r="6" spans="1:6" ht="15.75">
      <c r="A6" s="377" t="s">
        <v>5</v>
      </c>
      <c r="B6" s="367"/>
      <c r="C6" s="5"/>
      <c r="D6" s="5"/>
      <c r="E6" s="5"/>
      <c r="F6" s="5"/>
    </row>
    <row r="7" spans="1:6" ht="15.75">
      <c r="A7" s="377" t="s">
        <v>6</v>
      </c>
      <c r="B7" s="367"/>
      <c r="C7" s="5"/>
      <c r="D7" s="5"/>
      <c r="E7" s="5"/>
      <c r="F7" s="5"/>
    </row>
    <row r="8" spans="1:6" ht="15.75">
      <c r="A8" s="377" t="s">
        <v>7</v>
      </c>
      <c r="B8" s="372" t="s">
        <v>299</v>
      </c>
      <c r="C8" s="5"/>
      <c r="D8" s="5"/>
      <c r="E8" s="5"/>
      <c r="F8" s="5"/>
    </row>
    <row r="9" spans="1:6" ht="15.75">
      <c r="A9" s="377" t="s">
        <v>8</v>
      </c>
      <c r="B9" s="368" t="s">
        <v>9</v>
      </c>
      <c r="C9" s="5"/>
      <c r="D9" s="5"/>
      <c r="E9" s="5"/>
      <c r="F9" s="5"/>
    </row>
    <row r="10" spans="1:6" ht="15.75">
      <c r="A10" s="377" t="s">
        <v>10</v>
      </c>
      <c r="B10" s="371"/>
      <c r="C10" s="5"/>
      <c r="D10" s="5"/>
      <c r="E10" s="5"/>
      <c r="F10" s="5"/>
    </row>
    <row r="11" spans="1:6" s="114" customFormat="1" ht="16.5" thickBot="1">
      <c r="A11" s="378" t="s">
        <v>11</v>
      </c>
      <c r="B11" s="544"/>
      <c r="C11" s="175"/>
      <c r="D11" s="175"/>
      <c r="E11" s="175"/>
      <c r="F11" s="175"/>
    </row>
    <row r="12" spans="1:6" s="341" customFormat="1" ht="30">
      <c r="A12" s="326" t="s">
        <v>18</v>
      </c>
      <c r="B12" s="326" t="s">
        <v>556</v>
      </c>
      <c r="C12" s="326"/>
      <c r="D12" s="326"/>
      <c r="E12" s="326"/>
      <c r="F12" s="326"/>
    </row>
    <row r="13" spans="1:6">
      <c r="A13" s="379">
        <v>37894</v>
      </c>
      <c r="B13" s="109">
        <v>10.742461298239711</v>
      </c>
    </row>
    <row r="14" spans="1:6">
      <c r="A14" s="379">
        <v>37925</v>
      </c>
      <c r="B14" s="109">
        <v>25.379327405305848</v>
      </c>
    </row>
    <row r="15" spans="1:6">
      <c r="A15" s="379">
        <v>37955</v>
      </c>
      <c r="B15" s="109">
        <v>32.542571179843442</v>
      </c>
    </row>
    <row r="16" spans="1:6">
      <c r="A16" s="379">
        <v>37986</v>
      </c>
      <c r="B16" s="109">
        <v>32.41564430373213</v>
      </c>
    </row>
    <row r="17" spans="1:2">
      <c r="A17" s="379">
        <v>38017</v>
      </c>
      <c r="B17" s="109">
        <v>34.622611408515617</v>
      </c>
    </row>
    <row r="18" spans="1:2">
      <c r="A18" s="379">
        <v>38046</v>
      </c>
      <c r="B18" s="109">
        <v>10.746191510613478</v>
      </c>
    </row>
    <row r="19" spans="1:2">
      <c r="A19" s="379">
        <v>38077</v>
      </c>
      <c r="B19" s="109">
        <v>10.522985481038983</v>
      </c>
    </row>
    <row r="20" spans="1:2">
      <c r="A20" s="379">
        <v>38107</v>
      </c>
      <c r="B20" s="109">
        <v>12.394333583677748</v>
      </c>
    </row>
    <row r="21" spans="1:2">
      <c r="A21" s="379">
        <v>38138</v>
      </c>
      <c r="B21" s="109">
        <v>13.170225660295969</v>
      </c>
    </row>
    <row r="22" spans="1:2">
      <c r="A22" s="379">
        <v>38168</v>
      </c>
      <c r="B22" s="109">
        <v>18.508054566347052</v>
      </c>
    </row>
    <row r="23" spans="1:2">
      <c r="A23" s="379">
        <v>38199</v>
      </c>
      <c r="B23" s="109">
        <v>16.660013033293609</v>
      </c>
    </row>
    <row r="24" spans="1:2">
      <c r="A24" s="379">
        <v>38230</v>
      </c>
      <c r="B24" s="109">
        <v>18.347911525712771</v>
      </c>
    </row>
    <row r="25" spans="1:2">
      <c r="A25" s="379">
        <v>38260</v>
      </c>
      <c r="B25" s="109">
        <v>19.61875843454791</v>
      </c>
    </row>
    <row r="26" spans="1:2">
      <c r="A26" s="379">
        <v>38291</v>
      </c>
      <c r="B26" s="109">
        <v>20.6218792555606</v>
      </c>
    </row>
    <row r="27" spans="1:2">
      <c r="A27" s="379">
        <v>38321</v>
      </c>
      <c r="B27" s="109">
        <v>20.067737184494387</v>
      </c>
    </row>
    <row r="28" spans="1:2">
      <c r="A28" s="379">
        <v>38352</v>
      </c>
      <c r="B28" s="109">
        <v>22.115397813319262</v>
      </c>
    </row>
    <row r="29" spans="1:2">
      <c r="A29" s="379">
        <v>38383</v>
      </c>
      <c r="B29" s="109">
        <v>23.377463054187192</v>
      </c>
    </row>
    <row r="30" spans="1:2">
      <c r="A30" s="379">
        <v>38411</v>
      </c>
      <c r="B30" s="109">
        <v>19.462219808992096</v>
      </c>
    </row>
    <row r="31" spans="1:2">
      <c r="A31" s="379">
        <v>38442</v>
      </c>
      <c r="B31" s="109">
        <v>21.353466809997311</v>
      </c>
    </row>
    <row r="32" spans="1:2">
      <c r="A32" s="379">
        <v>38472</v>
      </c>
      <c r="B32" s="109">
        <v>40.552538293928258</v>
      </c>
    </row>
    <row r="33" spans="1:2">
      <c r="A33" s="379">
        <v>38503</v>
      </c>
      <c r="B33" s="109">
        <v>60.158150555828385</v>
      </c>
    </row>
    <row r="34" spans="1:2">
      <c r="A34" s="379">
        <v>38533</v>
      </c>
      <c r="B34" s="109">
        <v>64.819282129535978</v>
      </c>
    </row>
    <row r="35" spans="1:2">
      <c r="A35" s="379">
        <v>38564</v>
      </c>
      <c r="B35" s="109">
        <v>71.354634966337656</v>
      </c>
    </row>
    <row r="36" spans="1:2">
      <c r="A36" s="379">
        <v>38595</v>
      </c>
      <c r="B36" s="109">
        <v>79.41939646887613</v>
      </c>
    </row>
    <row r="37" spans="1:2">
      <c r="A37" s="379">
        <v>38625</v>
      </c>
      <c r="B37" s="109">
        <v>76.123215840014723</v>
      </c>
    </row>
    <row r="38" spans="1:2">
      <c r="A38" s="379">
        <v>38656</v>
      </c>
      <c r="B38" s="109">
        <v>44.409349761681312</v>
      </c>
    </row>
    <row r="39" spans="1:2">
      <c r="A39" s="379">
        <v>38686</v>
      </c>
      <c r="B39" s="109">
        <v>48.160131854231288</v>
      </c>
    </row>
    <row r="40" spans="1:2">
      <c r="A40" s="379">
        <v>38717</v>
      </c>
      <c r="B40" s="109">
        <v>77.260685913122046</v>
      </c>
    </row>
    <row r="41" spans="1:2">
      <c r="A41" s="379">
        <v>38748</v>
      </c>
      <c r="B41" s="109">
        <v>134.05995585337243</v>
      </c>
    </row>
    <row r="42" spans="1:2">
      <c r="A42" s="379">
        <v>38776</v>
      </c>
      <c r="B42" s="109">
        <v>187.65691565683801</v>
      </c>
    </row>
    <row r="43" spans="1:2">
      <c r="A43" s="379">
        <v>38807</v>
      </c>
      <c r="B43" s="109">
        <v>90.831723019313742</v>
      </c>
    </row>
    <row r="44" spans="1:2">
      <c r="A44" s="379">
        <v>38837</v>
      </c>
      <c r="B44" s="109">
        <v>195.50216645699328</v>
      </c>
    </row>
    <row r="45" spans="1:2">
      <c r="A45" s="379">
        <v>38868</v>
      </c>
      <c r="B45" s="109">
        <v>201.61463221398566</v>
      </c>
    </row>
    <row r="46" spans="1:2">
      <c r="A46" s="379">
        <v>38898</v>
      </c>
      <c r="B46" s="109">
        <v>204.35097179858212</v>
      </c>
    </row>
    <row r="47" spans="1:2">
      <c r="A47" s="379">
        <v>38929</v>
      </c>
      <c r="B47" s="109">
        <v>202.16572504708097</v>
      </c>
    </row>
    <row r="48" spans="1:2">
      <c r="A48" s="379">
        <v>38960</v>
      </c>
      <c r="B48" s="109">
        <v>178.7184147109358</v>
      </c>
    </row>
    <row r="49" spans="1:2">
      <c r="A49" s="379">
        <v>38990</v>
      </c>
      <c r="B49" s="109">
        <v>272.57313312268866</v>
      </c>
    </row>
    <row r="50" spans="1:2">
      <c r="A50" s="379">
        <v>39021</v>
      </c>
      <c r="B50" s="109">
        <v>254.47453704030005</v>
      </c>
    </row>
    <row r="51" spans="1:2">
      <c r="A51" s="379">
        <v>39051</v>
      </c>
      <c r="B51" s="109">
        <v>351.69380607169819</v>
      </c>
    </row>
    <row r="52" spans="1:2">
      <c r="A52" s="379">
        <v>39082</v>
      </c>
      <c r="B52" s="109">
        <v>216.81901780729942</v>
      </c>
    </row>
    <row r="53" spans="1:2">
      <c r="A53" s="379">
        <v>39113</v>
      </c>
      <c r="B53" s="109">
        <v>292.09099758481375</v>
      </c>
    </row>
    <row r="54" spans="1:2">
      <c r="A54" s="379">
        <v>39141</v>
      </c>
      <c r="B54" s="109">
        <v>363.39378104062314</v>
      </c>
    </row>
    <row r="55" spans="1:2">
      <c r="A55" s="379">
        <v>39172</v>
      </c>
      <c r="B55" s="109">
        <v>427.61774019270894</v>
      </c>
    </row>
    <row r="56" spans="1:2">
      <c r="A56" s="379">
        <v>39202</v>
      </c>
      <c r="B56" s="109">
        <v>482.60460229592132</v>
      </c>
    </row>
    <row r="57" spans="1:2">
      <c r="A57" s="379">
        <v>39233</v>
      </c>
      <c r="B57" s="109">
        <v>554.26033334419503</v>
      </c>
    </row>
    <row r="58" spans="1:2">
      <c r="A58" s="379">
        <v>39263</v>
      </c>
      <c r="B58" s="109">
        <v>675.67462217816933</v>
      </c>
    </row>
    <row r="59" spans="1:2">
      <c r="A59" s="379">
        <v>39294</v>
      </c>
      <c r="B59" s="109">
        <v>689.96269388334372</v>
      </c>
    </row>
    <row r="60" spans="1:2">
      <c r="A60" s="379">
        <v>39325</v>
      </c>
      <c r="B60" s="109">
        <v>724.3480545234662</v>
      </c>
    </row>
    <row r="61" spans="1:2">
      <c r="A61" s="379">
        <v>39355</v>
      </c>
      <c r="B61" s="109">
        <v>759.15452135098678</v>
      </c>
    </row>
    <row r="62" spans="1:2">
      <c r="A62" s="379">
        <v>39386</v>
      </c>
      <c r="B62" s="109">
        <v>789.20119510481493</v>
      </c>
    </row>
    <row r="63" spans="1:2">
      <c r="A63" s="379">
        <v>39416</v>
      </c>
      <c r="B63" s="109">
        <v>777.05745252236215</v>
      </c>
    </row>
    <row r="64" spans="1:2">
      <c r="A64" s="379">
        <v>39447</v>
      </c>
      <c r="B64" s="109">
        <v>796.85543146589896</v>
      </c>
    </row>
    <row r="65" spans="1:2">
      <c r="A65" s="379">
        <v>39478</v>
      </c>
      <c r="B65" s="109">
        <v>788.15872440243049</v>
      </c>
    </row>
    <row r="66" spans="1:2">
      <c r="A66" s="379">
        <v>39507</v>
      </c>
      <c r="B66" s="109">
        <v>740.134137285409</v>
      </c>
    </row>
    <row r="67" spans="1:2">
      <c r="A67" s="379">
        <v>39538</v>
      </c>
      <c r="B67" s="109">
        <v>619.96498378594697</v>
      </c>
    </row>
    <row r="68" spans="1:2">
      <c r="A68" s="379">
        <v>39568</v>
      </c>
      <c r="B68" s="109">
        <v>563.06493129713976</v>
      </c>
    </row>
    <row r="69" spans="1:2">
      <c r="A69" s="379">
        <v>39599</v>
      </c>
      <c r="B69" s="109">
        <v>611.65782991026595</v>
      </c>
    </row>
    <row r="70" spans="1:2">
      <c r="A70" s="379">
        <v>39629</v>
      </c>
      <c r="B70" s="109">
        <v>595.34409455533785</v>
      </c>
    </row>
    <row r="71" spans="1:2">
      <c r="A71" s="379">
        <v>39660</v>
      </c>
      <c r="B71" s="109">
        <v>591.75090514147598</v>
      </c>
    </row>
    <row r="72" spans="1:2">
      <c r="A72" s="379">
        <v>39691</v>
      </c>
      <c r="B72" s="109">
        <v>454.55260056290393</v>
      </c>
    </row>
    <row r="73" spans="1:2">
      <c r="A73" s="379">
        <v>39721</v>
      </c>
      <c r="B73" s="109">
        <v>456.21481093773878</v>
      </c>
    </row>
  </sheetData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1:I284"/>
  <sheetViews>
    <sheetView workbookViewId="0"/>
  </sheetViews>
  <sheetFormatPr defaultRowHeight="15"/>
  <cols>
    <col min="1" max="9" width="14.7109375" style="4" customWidth="1"/>
    <col min="10" max="16384" width="9.140625" style="4"/>
  </cols>
  <sheetData>
    <row r="1" spans="1:9" ht="15.75">
      <c r="A1" s="1"/>
      <c r="B1" s="348" t="s">
        <v>0</v>
      </c>
      <c r="C1" s="1"/>
      <c r="D1" s="1"/>
      <c r="E1" s="2"/>
      <c r="F1" s="2"/>
      <c r="G1" s="3"/>
      <c r="H1" s="3"/>
      <c r="I1" s="3"/>
    </row>
    <row r="2" spans="1:9" ht="15.75">
      <c r="A2" s="1"/>
      <c r="B2" s="348" t="s">
        <v>391</v>
      </c>
      <c r="C2" s="1"/>
      <c r="D2" s="1"/>
      <c r="E2" s="2"/>
      <c r="F2" s="2"/>
      <c r="G2" s="3"/>
      <c r="H2" s="3"/>
      <c r="I2" s="3"/>
    </row>
    <row r="3" spans="1:9">
      <c r="A3" s="1"/>
      <c r="B3" s="351" t="s">
        <v>559</v>
      </c>
      <c r="C3" s="1"/>
      <c r="D3" s="1"/>
      <c r="E3" s="2"/>
      <c r="F3" s="2"/>
      <c r="G3" s="3"/>
      <c r="H3" s="3"/>
      <c r="I3" s="3"/>
    </row>
    <row r="4" spans="1:9" ht="15.75">
      <c r="A4" s="377" t="s">
        <v>2</v>
      </c>
      <c r="B4" s="698" t="s">
        <v>703</v>
      </c>
      <c r="C4" s="1"/>
      <c r="D4" s="1"/>
      <c r="E4" s="2"/>
      <c r="F4" s="2"/>
      <c r="G4" s="3"/>
      <c r="H4" s="3"/>
      <c r="I4" s="3"/>
    </row>
    <row r="5" spans="1:9" ht="15.75">
      <c r="A5" s="377" t="s">
        <v>3</v>
      </c>
      <c r="B5" s="121"/>
      <c r="C5" s="1"/>
      <c r="D5" s="1"/>
      <c r="E5" s="2"/>
      <c r="F5" s="2"/>
      <c r="G5" s="3"/>
      <c r="H5" s="3"/>
      <c r="I5" s="3"/>
    </row>
    <row r="6" spans="1:9" ht="15.75">
      <c r="A6" s="377" t="s">
        <v>5</v>
      </c>
      <c r="B6" s="353"/>
      <c r="C6" s="1"/>
      <c r="D6" s="1"/>
      <c r="E6" s="2"/>
      <c r="F6" s="2"/>
      <c r="G6" s="3"/>
      <c r="H6" s="3"/>
      <c r="I6" s="3"/>
    </row>
    <row r="7" spans="1:9" ht="15.75">
      <c r="A7" s="377" t="s">
        <v>6</v>
      </c>
      <c r="B7" s="353"/>
      <c r="C7" s="1"/>
      <c r="D7" s="1"/>
      <c r="E7" s="2"/>
      <c r="F7" s="2"/>
      <c r="G7" s="3"/>
      <c r="H7" s="3"/>
      <c r="I7" s="3"/>
    </row>
    <row r="8" spans="1:9" ht="15.75">
      <c r="A8" s="377" t="s">
        <v>7</v>
      </c>
      <c r="B8" s="364" t="s">
        <v>299</v>
      </c>
      <c r="C8" s="1"/>
      <c r="D8" s="1"/>
      <c r="E8" s="2"/>
      <c r="F8" s="2"/>
      <c r="G8" s="3"/>
      <c r="H8" s="3"/>
      <c r="I8" s="3"/>
    </row>
    <row r="9" spans="1:9" ht="15.75">
      <c r="A9" s="377" t="s">
        <v>8</v>
      </c>
      <c r="B9" s="121" t="s">
        <v>560</v>
      </c>
      <c r="C9" s="1"/>
      <c r="D9" s="1"/>
      <c r="E9" s="2"/>
      <c r="F9" s="2"/>
      <c r="G9" s="3"/>
      <c r="H9" s="3"/>
      <c r="I9" s="3"/>
    </row>
    <row r="10" spans="1:9" ht="15.75">
      <c r="A10" s="377" t="s">
        <v>10</v>
      </c>
      <c r="B10" s="109"/>
      <c r="C10" s="1"/>
      <c r="D10" s="1"/>
      <c r="E10" s="2"/>
      <c r="F10" s="2"/>
      <c r="G10" s="3"/>
      <c r="H10" s="3"/>
      <c r="I10" s="3"/>
    </row>
    <row r="11" spans="1:9" s="9" customFormat="1" ht="16.5" thickBot="1">
      <c r="A11" s="378" t="s">
        <v>11</v>
      </c>
      <c r="B11" s="545"/>
      <c r="C11" s="6"/>
      <c r="D11" s="6"/>
      <c r="E11" s="7"/>
      <c r="F11" s="7"/>
      <c r="G11" s="6"/>
      <c r="H11" s="6"/>
      <c r="I11" s="6"/>
    </row>
    <row r="12" spans="1:9" s="239" customFormat="1">
      <c r="A12" s="238" t="s">
        <v>323</v>
      </c>
      <c r="B12" s="238" t="s">
        <v>424</v>
      </c>
      <c r="C12" s="238"/>
      <c r="D12" s="238"/>
      <c r="E12" s="238"/>
      <c r="F12" s="238"/>
    </row>
    <row r="13" spans="1:9">
      <c r="A13" s="21">
        <v>39449</v>
      </c>
      <c r="B13" s="4">
        <v>124.29</v>
      </c>
    </row>
    <row r="14" spans="1:9">
      <c r="A14" s="21">
        <v>39450</v>
      </c>
      <c r="B14" s="4">
        <v>123.68</v>
      </c>
    </row>
    <row r="15" spans="1:9">
      <c r="A15" s="21">
        <v>39451</v>
      </c>
      <c r="B15" s="4">
        <v>121.72</v>
      </c>
    </row>
    <row r="16" spans="1:9">
      <c r="A16" s="21">
        <v>39452</v>
      </c>
      <c r="B16" s="4">
        <v>121.72</v>
      </c>
    </row>
    <row r="17" spans="1:2">
      <c r="A17" s="21">
        <v>39453</v>
      </c>
      <c r="B17" s="4">
        <v>121.72</v>
      </c>
    </row>
    <row r="18" spans="1:2">
      <c r="A18" s="21">
        <v>39454</v>
      </c>
      <c r="B18" s="4">
        <v>122.14</v>
      </c>
    </row>
    <row r="19" spans="1:2">
      <c r="A19" s="21">
        <v>39455</v>
      </c>
      <c r="B19" s="4">
        <v>122.45</v>
      </c>
    </row>
    <row r="20" spans="1:2">
      <c r="A20" s="21">
        <v>39456</v>
      </c>
      <c r="B20" s="4">
        <v>123.58</v>
      </c>
    </row>
    <row r="21" spans="1:2">
      <c r="A21" s="21">
        <v>39457</v>
      </c>
      <c r="B21" s="4">
        <v>123.05</v>
      </c>
    </row>
    <row r="22" spans="1:2">
      <c r="A22" s="21">
        <v>39458</v>
      </c>
      <c r="B22" s="4">
        <v>122.99</v>
      </c>
    </row>
    <row r="23" spans="1:2">
      <c r="A23" s="21">
        <v>39459</v>
      </c>
      <c r="B23" s="4">
        <v>122.99</v>
      </c>
    </row>
    <row r="24" spans="1:2">
      <c r="A24" s="21">
        <v>39460</v>
      </c>
      <c r="B24" s="4">
        <v>122.99</v>
      </c>
    </row>
    <row r="25" spans="1:2">
      <c r="A25" s="21">
        <v>39461</v>
      </c>
      <c r="B25" s="4">
        <v>125.02</v>
      </c>
    </row>
    <row r="26" spans="1:2">
      <c r="A26" s="21">
        <v>39462</v>
      </c>
      <c r="B26" s="4">
        <v>125.69</v>
      </c>
    </row>
    <row r="27" spans="1:2">
      <c r="A27" s="21">
        <v>39463</v>
      </c>
      <c r="B27" s="4">
        <v>127.43</v>
      </c>
    </row>
    <row r="28" spans="1:2">
      <c r="A28" s="21">
        <v>39464</v>
      </c>
      <c r="B28" s="4">
        <v>128.81</v>
      </c>
    </row>
    <row r="29" spans="1:2">
      <c r="A29" s="21">
        <v>39465</v>
      </c>
      <c r="B29" s="4">
        <v>127.85</v>
      </c>
    </row>
    <row r="30" spans="1:2">
      <c r="A30" s="21">
        <v>39466</v>
      </c>
      <c r="B30" s="4">
        <v>127.85</v>
      </c>
    </row>
    <row r="31" spans="1:2">
      <c r="A31" s="21">
        <v>39467</v>
      </c>
      <c r="B31" s="4">
        <v>127.85</v>
      </c>
    </row>
    <row r="32" spans="1:2">
      <c r="A32" s="21">
        <v>39468</v>
      </c>
      <c r="B32" s="4">
        <v>128.76</v>
      </c>
    </row>
    <row r="33" spans="1:2">
      <c r="A33" s="21">
        <v>39469</v>
      </c>
      <c r="B33" s="4">
        <v>130.88999999999999</v>
      </c>
    </row>
    <row r="34" spans="1:2">
      <c r="A34" s="21">
        <v>39470</v>
      </c>
      <c r="B34" s="4">
        <v>129.94999999999999</v>
      </c>
    </row>
    <row r="35" spans="1:2">
      <c r="A35" s="21">
        <v>39471</v>
      </c>
      <c r="B35" s="4">
        <v>129.93</v>
      </c>
    </row>
    <row r="36" spans="1:2">
      <c r="A36" s="21">
        <v>39472</v>
      </c>
      <c r="B36" s="4">
        <v>128.77000000000001</v>
      </c>
    </row>
    <row r="37" spans="1:2">
      <c r="A37" s="21">
        <v>39473</v>
      </c>
      <c r="B37" s="4">
        <v>128.77000000000001</v>
      </c>
    </row>
    <row r="38" spans="1:2">
      <c r="A38" s="21">
        <v>39474</v>
      </c>
      <c r="B38" s="4">
        <v>128.77000000000001</v>
      </c>
    </row>
    <row r="39" spans="1:2">
      <c r="A39" s="21">
        <v>39475</v>
      </c>
      <c r="B39" s="4">
        <v>129.01</v>
      </c>
    </row>
    <row r="40" spans="1:2">
      <c r="A40" s="21">
        <v>39476</v>
      </c>
      <c r="B40" s="4">
        <v>128.38</v>
      </c>
    </row>
    <row r="41" spans="1:2">
      <c r="A41" s="21">
        <v>39477</v>
      </c>
      <c r="B41" s="4">
        <v>128.21</v>
      </c>
    </row>
    <row r="42" spans="1:2">
      <c r="A42" s="21">
        <v>39478</v>
      </c>
      <c r="B42" s="4">
        <v>129.6</v>
      </c>
    </row>
    <row r="43" spans="1:2">
      <c r="A43" s="21">
        <v>39479</v>
      </c>
      <c r="B43" s="4">
        <v>128.74</v>
      </c>
    </row>
    <row r="44" spans="1:2">
      <c r="A44" s="21">
        <v>39480</v>
      </c>
      <c r="B44" s="4">
        <v>128.74</v>
      </c>
    </row>
    <row r="45" spans="1:2">
      <c r="A45" s="21">
        <v>39481</v>
      </c>
      <c r="B45" s="4">
        <v>128.74</v>
      </c>
    </row>
    <row r="46" spans="1:2">
      <c r="A46" s="21">
        <v>39482</v>
      </c>
      <c r="B46" s="4">
        <v>127.79</v>
      </c>
    </row>
    <row r="47" spans="1:2">
      <c r="A47" s="21">
        <v>39483</v>
      </c>
      <c r="B47" s="4">
        <v>128.4</v>
      </c>
    </row>
    <row r="48" spans="1:2">
      <c r="A48" s="21">
        <v>39484</v>
      </c>
      <c r="B48" s="4">
        <v>129.21</v>
      </c>
    </row>
    <row r="49" spans="1:2">
      <c r="A49" s="21">
        <v>39485</v>
      </c>
      <c r="B49" s="4">
        <v>130.29</v>
      </c>
    </row>
    <row r="50" spans="1:2">
      <c r="A50" s="21">
        <v>39486</v>
      </c>
      <c r="B50" s="4">
        <v>131.65</v>
      </c>
    </row>
    <row r="51" spans="1:2">
      <c r="A51" s="21">
        <v>39487</v>
      </c>
      <c r="B51" s="4">
        <v>131.65</v>
      </c>
    </row>
    <row r="52" spans="1:2">
      <c r="A52" s="21">
        <v>39488</v>
      </c>
      <c r="B52" s="4">
        <v>131.65</v>
      </c>
    </row>
    <row r="53" spans="1:2">
      <c r="A53" s="21">
        <v>39489</v>
      </c>
      <c r="B53" s="4">
        <v>133.36000000000001</v>
      </c>
    </row>
    <row r="54" spans="1:2">
      <c r="A54" s="21">
        <v>39490</v>
      </c>
      <c r="B54" s="4">
        <v>133.41</v>
      </c>
    </row>
    <row r="55" spans="1:2">
      <c r="A55" s="21">
        <v>39491</v>
      </c>
      <c r="B55" s="4">
        <v>131.76</v>
      </c>
    </row>
    <row r="56" spans="1:2">
      <c r="A56" s="21">
        <v>39492</v>
      </c>
      <c r="B56" s="4">
        <v>131.63999999999999</v>
      </c>
    </row>
    <row r="57" spans="1:2">
      <c r="A57" s="21">
        <v>39493</v>
      </c>
      <c r="B57" s="4">
        <v>130.93</v>
      </c>
    </row>
    <row r="58" spans="1:2">
      <c r="A58" s="21">
        <v>39494</v>
      </c>
      <c r="B58" s="4">
        <v>130.93</v>
      </c>
    </row>
    <row r="59" spans="1:2">
      <c r="A59" s="21">
        <v>39495</v>
      </c>
      <c r="B59" s="4">
        <v>130.93</v>
      </c>
    </row>
    <row r="60" spans="1:2">
      <c r="A60" s="21">
        <v>39496</v>
      </c>
      <c r="B60" s="4">
        <v>130.43</v>
      </c>
    </row>
    <row r="61" spans="1:2">
      <c r="A61" s="21">
        <v>39497</v>
      </c>
      <c r="B61" s="4">
        <v>129.97999999999999</v>
      </c>
    </row>
    <row r="62" spans="1:2">
      <c r="A62" s="21">
        <v>39498</v>
      </c>
      <c r="B62" s="4">
        <v>130.46</v>
      </c>
    </row>
    <row r="63" spans="1:2">
      <c r="A63" s="21">
        <v>39499</v>
      </c>
      <c r="B63" s="4">
        <v>131.30000000000001</v>
      </c>
    </row>
    <row r="64" spans="1:2">
      <c r="A64" s="21">
        <v>39500</v>
      </c>
      <c r="B64" s="4">
        <v>131.54</v>
      </c>
    </row>
    <row r="65" spans="1:2">
      <c r="A65" s="21">
        <v>39501</v>
      </c>
      <c r="B65" s="4">
        <v>131.54</v>
      </c>
    </row>
    <row r="66" spans="1:2">
      <c r="A66" s="21">
        <v>39502</v>
      </c>
      <c r="B66" s="4">
        <v>131.54</v>
      </c>
    </row>
    <row r="67" spans="1:2">
      <c r="A67" s="21">
        <v>39503</v>
      </c>
      <c r="B67" s="4">
        <v>130.9</v>
      </c>
    </row>
    <row r="68" spans="1:2">
      <c r="A68" s="21">
        <v>39504</v>
      </c>
      <c r="B68" s="4">
        <v>130.08000000000001</v>
      </c>
    </row>
    <row r="69" spans="1:2">
      <c r="A69" s="21">
        <v>39505</v>
      </c>
      <c r="B69" s="4">
        <v>129.91999999999999</v>
      </c>
    </row>
    <row r="70" spans="1:2">
      <c r="A70" s="21">
        <v>39506</v>
      </c>
      <c r="B70" s="4">
        <v>129.58000000000001</v>
      </c>
    </row>
    <row r="71" spans="1:2">
      <c r="A71" s="21">
        <v>39507</v>
      </c>
      <c r="B71" s="4">
        <v>130.19999999999999</v>
      </c>
    </row>
    <row r="72" spans="1:2">
      <c r="A72" s="21">
        <v>39508</v>
      </c>
      <c r="B72" s="4">
        <v>130.19999999999999</v>
      </c>
    </row>
    <row r="73" spans="1:2">
      <c r="A73" s="21">
        <v>39509</v>
      </c>
      <c r="B73" s="4">
        <v>130.19999999999999</v>
      </c>
    </row>
    <row r="74" spans="1:2">
      <c r="A74" s="21">
        <v>39510</v>
      </c>
      <c r="B74" s="4">
        <v>131.91</v>
      </c>
    </row>
    <row r="75" spans="1:2">
      <c r="A75" s="21">
        <v>39511</v>
      </c>
      <c r="B75" s="4">
        <v>131.37</v>
      </c>
    </row>
    <row r="76" spans="1:2">
      <c r="A76" s="21">
        <v>39512</v>
      </c>
      <c r="B76" s="4">
        <v>131.11000000000001</v>
      </c>
    </row>
    <row r="77" spans="1:2">
      <c r="A77" s="21">
        <v>39513</v>
      </c>
      <c r="B77" s="4">
        <v>132.21</v>
      </c>
    </row>
    <row r="78" spans="1:2">
      <c r="A78" s="21">
        <v>39514</v>
      </c>
      <c r="B78" s="4">
        <v>136.82</v>
      </c>
    </row>
    <row r="79" spans="1:2">
      <c r="A79" s="21">
        <v>39515</v>
      </c>
      <c r="B79" s="4">
        <v>136.82</v>
      </c>
    </row>
    <row r="80" spans="1:2">
      <c r="A80" s="21">
        <v>39516</v>
      </c>
      <c r="B80" s="4">
        <v>136.82</v>
      </c>
    </row>
    <row r="81" spans="1:2">
      <c r="A81" s="21">
        <v>39517</v>
      </c>
      <c r="B81" s="4">
        <v>138.22999999999999</v>
      </c>
    </row>
    <row r="82" spans="1:2">
      <c r="A82" s="21">
        <v>39518</v>
      </c>
      <c r="B82" s="4">
        <v>137.29</v>
      </c>
    </row>
    <row r="83" spans="1:2">
      <c r="A83" s="21">
        <v>39519</v>
      </c>
      <c r="B83" s="4">
        <v>137.66999999999999</v>
      </c>
    </row>
    <row r="84" spans="1:2">
      <c r="A84" s="21">
        <v>39520</v>
      </c>
      <c r="B84" s="4">
        <v>143.04</v>
      </c>
    </row>
    <row r="85" spans="1:2">
      <c r="A85" s="21">
        <v>39521</v>
      </c>
      <c r="B85" s="4">
        <v>141.85</v>
      </c>
    </row>
    <row r="86" spans="1:2">
      <c r="A86" s="21">
        <v>39522</v>
      </c>
      <c r="B86" s="4">
        <v>141.85</v>
      </c>
    </row>
    <row r="87" spans="1:2">
      <c r="A87" s="21">
        <v>39523</v>
      </c>
      <c r="B87" s="4">
        <v>141.85</v>
      </c>
    </row>
    <row r="88" spans="1:2">
      <c r="A88" s="21">
        <v>39524</v>
      </c>
      <c r="B88" s="4">
        <v>150.84</v>
      </c>
    </row>
    <row r="89" spans="1:2">
      <c r="A89" s="21">
        <v>39525</v>
      </c>
      <c r="B89" s="4">
        <v>156.29</v>
      </c>
    </row>
    <row r="90" spans="1:2">
      <c r="A90" s="21">
        <v>39526</v>
      </c>
      <c r="B90" s="4">
        <v>155.74</v>
      </c>
    </row>
    <row r="91" spans="1:2">
      <c r="A91" s="21">
        <v>39527</v>
      </c>
      <c r="B91" s="4">
        <v>155.74</v>
      </c>
    </row>
    <row r="92" spans="1:2">
      <c r="A92" s="21">
        <v>39528</v>
      </c>
      <c r="B92" s="4">
        <v>155.74</v>
      </c>
    </row>
    <row r="93" spans="1:2">
      <c r="A93" s="21">
        <v>39529</v>
      </c>
      <c r="B93" s="4">
        <v>155.74</v>
      </c>
    </row>
    <row r="94" spans="1:2">
      <c r="A94" s="21">
        <v>39530</v>
      </c>
      <c r="B94" s="4">
        <v>155.74</v>
      </c>
    </row>
    <row r="95" spans="1:2">
      <c r="A95" s="21">
        <v>39531</v>
      </c>
      <c r="B95" s="4">
        <v>155.74</v>
      </c>
    </row>
    <row r="96" spans="1:2">
      <c r="A96" s="21">
        <v>39532</v>
      </c>
      <c r="B96" s="4">
        <v>149.22</v>
      </c>
    </row>
    <row r="97" spans="1:2">
      <c r="A97" s="21">
        <v>39533</v>
      </c>
      <c r="B97" s="4">
        <v>152.81</v>
      </c>
    </row>
    <row r="98" spans="1:2">
      <c r="A98" s="21">
        <v>39534</v>
      </c>
      <c r="B98" s="4">
        <v>150.29</v>
      </c>
    </row>
    <row r="99" spans="1:2">
      <c r="A99" s="21">
        <v>39535</v>
      </c>
      <c r="B99" s="4">
        <v>155.24</v>
      </c>
    </row>
    <row r="100" spans="1:2">
      <c r="A100" s="21">
        <v>39536</v>
      </c>
      <c r="B100" s="4">
        <v>155.24</v>
      </c>
    </row>
    <row r="101" spans="1:2">
      <c r="A101" s="21">
        <v>39537</v>
      </c>
      <c r="B101" s="4">
        <v>155.24</v>
      </c>
    </row>
    <row r="102" spans="1:2">
      <c r="A102" s="21">
        <v>39538</v>
      </c>
      <c r="B102" s="4">
        <v>152.58000000000001</v>
      </c>
    </row>
    <row r="103" spans="1:2">
      <c r="A103" s="21">
        <v>39539</v>
      </c>
      <c r="B103" s="4">
        <v>152.75</v>
      </c>
    </row>
    <row r="104" spans="1:2">
      <c r="A104" s="21">
        <v>39540</v>
      </c>
      <c r="B104" s="4">
        <v>149.02000000000001</v>
      </c>
    </row>
    <row r="105" spans="1:2">
      <c r="A105" s="21">
        <v>39541</v>
      </c>
      <c r="B105" s="4">
        <v>148.57</v>
      </c>
    </row>
    <row r="106" spans="1:2">
      <c r="A106" s="21">
        <v>39542</v>
      </c>
      <c r="B106" s="4">
        <v>148.80000000000001</v>
      </c>
    </row>
    <row r="107" spans="1:2">
      <c r="A107" s="21">
        <v>39543</v>
      </c>
      <c r="B107" s="4">
        <v>148.80000000000001</v>
      </c>
    </row>
    <row r="108" spans="1:2">
      <c r="A108" s="21">
        <v>39544</v>
      </c>
      <c r="B108" s="4">
        <v>148.80000000000001</v>
      </c>
    </row>
    <row r="109" spans="1:2">
      <c r="A109" s="21">
        <v>39545</v>
      </c>
      <c r="B109" s="4">
        <v>143.63</v>
      </c>
    </row>
    <row r="110" spans="1:2">
      <c r="A110" s="21">
        <v>39546</v>
      </c>
      <c r="B110" s="4">
        <v>143.41999999999999</v>
      </c>
    </row>
    <row r="111" spans="1:2">
      <c r="A111" s="21">
        <v>39547</v>
      </c>
      <c r="B111" s="4">
        <v>141.74</v>
      </c>
    </row>
    <row r="112" spans="1:2">
      <c r="A112" s="21">
        <v>39548</v>
      </c>
      <c r="B112" s="4">
        <v>143.27000000000001</v>
      </c>
    </row>
    <row r="113" spans="1:2">
      <c r="A113" s="21">
        <v>39549</v>
      </c>
      <c r="B113" s="4">
        <v>144.22</v>
      </c>
    </row>
    <row r="114" spans="1:2">
      <c r="A114" s="21">
        <v>39550</v>
      </c>
      <c r="B114" s="4">
        <v>144.22</v>
      </c>
    </row>
    <row r="115" spans="1:2">
      <c r="A115" s="21">
        <v>39551</v>
      </c>
      <c r="B115" s="4">
        <v>144.22</v>
      </c>
    </row>
    <row r="116" spans="1:2">
      <c r="A116" s="21">
        <v>39552</v>
      </c>
      <c r="B116" s="4">
        <v>146.80000000000001</v>
      </c>
    </row>
    <row r="117" spans="1:2">
      <c r="A117" s="21">
        <v>39553</v>
      </c>
      <c r="B117" s="4">
        <v>146.91</v>
      </c>
    </row>
    <row r="118" spans="1:2">
      <c r="A118" s="21">
        <v>39554</v>
      </c>
      <c r="B118" s="4">
        <v>146.4</v>
      </c>
    </row>
    <row r="119" spans="1:2">
      <c r="A119" s="21">
        <v>39555</v>
      </c>
      <c r="B119" s="4">
        <v>146.53</v>
      </c>
    </row>
    <row r="120" spans="1:2">
      <c r="A120" s="21">
        <v>39556</v>
      </c>
      <c r="B120" s="4">
        <v>151.12</v>
      </c>
    </row>
    <row r="121" spans="1:2">
      <c r="A121" s="21">
        <v>39557</v>
      </c>
      <c r="B121" s="4">
        <v>151.12</v>
      </c>
    </row>
    <row r="122" spans="1:2">
      <c r="A122" s="21">
        <v>39558</v>
      </c>
      <c r="B122" s="4">
        <v>151.12</v>
      </c>
    </row>
    <row r="123" spans="1:2">
      <c r="A123" s="21">
        <v>39559</v>
      </c>
      <c r="B123" s="4">
        <v>148.88</v>
      </c>
    </row>
    <row r="124" spans="1:2">
      <c r="A124" s="21">
        <v>39560</v>
      </c>
      <c r="B124" s="4">
        <v>147.46</v>
      </c>
    </row>
    <row r="125" spans="1:2">
      <c r="A125" s="21">
        <v>39561</v>
      </c>
      <c r="B125" s="4">
        <v>146.44999999999999</v>
      </c>
    </row>
    <row r="126" spans="1:2">
      <c r="A126" s="21">
        <v>39562</v>
      </c>
      <c r="B126" s="4">
        <v>146.44999999999999</v>
      </c>
    </row>
    <row r="127" spans="1:2">
      <c r="A127" s="21">
        <v>39563</v>
      </c>
      <c r="B127" s="4">
        <v>146.43</v>
      </c>
    </row>
    <row r="128" spans="1:2">
      <c r="A128" s="21">
        <v>39564</v>
      </c>
      <c r="B128" s="4">
        <v>146.43</v>
      </c>
    </row>
    <row r="129" spans="1:2">
      <c r="A129" s="21">
        <v>39565</v>
      </c>
      <c r="B129" s="4">
        <v>146.43</v>
      </c>
    </row>
    <row r="130" spans="1:2">
      <c r="A130" s="21">
        <v>39566</v>
      </c>
      <c r="B130" s="4">
        <v>145.35</v>
      </c>
    </row>
    <row r="131" spans="1:2">
      <c r="A131" s="21">
        <v>39567</v>
      </c>
      <c r="B131" s="4">
        <v>146.1</v>
      </c>
    </row>
    <row r="132" spans="1:2">
      <c r="A132" s="21">
        <v>39568</v>
      </c>
      <c r="B132" s="4">
        <v>146.59</v>
      </c>
    </row>
    <row r="133" spans="1:2">
      <c r="A133" s="21">
        <v>39569</v>
      </c>
      <c r="B133" s="4">
        <v>146.59</v>
      </c>
    </row>
    <row r="134" spans="1:2">
      <c r="A134" s="21">
        <v>39570</v>
      </c>
      <c r="B134" s="4">
        <v>149.16</v>
      </c>
    </row>
    <row r="135" spans="1:2">
      <c r="A135" s="21">
        <v>39571</v>
      </c>
      <c r="B135" s="4">
        <v>149.16</v>
      </c>
    </row>
    <row r="136" spans="1:2">
      <c r="A136" s="21">
        <v>39572</v>
      </c>
      <c r="B136" s="4">
        <v>149.16</v>
      </c>
    </row>
    <row r="137" spans="1:2">
      <c r="A137" s="21">
        <v>39573</v>
      </c>
      <c r="B137" s="4">
        <v>150.72999999999999</v>
      </c>
    </row>
    <row r="138" spans="1:2">
      <c r="A138" s="21">
        <v>39574</v>
      </c>
      <c r="B138" s="4">
        <v>151.56</v>
      </c>
    </row>
    <row r="139" spans="1:2">
      <c r="A139" s="21">
        <v>39575</v>
      </c>
      <c r="B139" s="4">
        <v>150.56</v>
      </c>
    </row>
    <row r="140" spans="1:2">
      <c r="A140" s="21">
        <v>39576</v>
      </c>
      <c r="B140" s="4">
        <v>151.04</v>
      </c>
    </row>
    <row r="141" spans="1:2">
      <c r="A141" s="21">
        <v>39577</v>
      </c>
      <c r="B141" s="4">
        <v>154.29</v>
      </c>
    </row>
    <row r="142" spans="1:2">
      <c r="A142" s="21">
        <v>39578</v>
      </c>
      <c r="B142" s="4">
        <v>154.29</v>
      </c>
    </row>
    <row r="143" spans="1:2">
      <c r="A143" s="21">
        <v>39579</v>
      </c>
      <c r="B143" s="4">
        <v>154.29</v>
      </c>
    </row>
    <row r="144" spans="1:2">
      <c r="A144" s="21">
        <v>39580</v>
      </c>
      <c r="B144" s="4">
        <v>154.29</v>
      </c>
    </row>
    <row r="145" spans="1:2">
      <c r="A145" s="21">
        <v>39581</v>
      </c>
      <c r="B145" s="4">
        <v>153.63</v>
      </c>
    </row>
    <row r="146" spans="1:2">
      <c r="A146" s="21">
        <v>39582</v>
      </c>
      <c r="B146" s="4">
        <v>154.63999999999999</v>
      </c>
    </row>
    <row r="147" spans="1:2">
      <c r="A147" s="21">
        <v>39583</v>
      </c>
      <c r="B147" s="4">
        <v>150.75</v>
      </c>
    </row>
    <row r="148" spans="1:2">
      <c r="A148" s="21">
        <v>39584</v>
      </c>
      <c r="B148" s="4">
        <v>144.29</v>
      </c>
    </row>
    <row r="149" spans="1:2">
      <c r="A149" s="21">
        <v>39585</v>
      </c>
      <c r="B149" s="4">
        <v>144.29</v>
      </c>
    </row>
    <row r="150" spans="1:2">
      <c r="A150" s="21">
        <v>39586</v>
      </c>
      <c r="B150" s="4">
        <v>144.29</v>
      </c>
    </row>
    <row r="151" spans="1:2">
      <c r="A151" s="21">
        <v>39587</v>
      </c>
      <c r="B151" s="4">
        <v>142.72999999999999</v>
      </c>
    </row>
    <row r="152" spans="1:2">
      <c r="A152" s="21">
        <v>39588</v>
      </c>
      <c r="B152" s="4">
        <v>145.09</v>
      </c>
    </row>
    <row r="153" spans="1:2">
      <c r="A153" s="21">
        <v>39589</v>
      </c>
      <c r="B153" s="4">
        <v>144.32</v>
      </c>
    </row>
    <row r="154" spans="1:2">
      <c r="A154" s="21">
        <v>39590</v>
      </c>
      <c r="B154" s="4">
        <v>144.18</v>
      </c>
    </row>
    <row r="155" spans="1:2">
      <c r="A155" s="21">
        <v>39591</v>
      </c>
      <c r="B155" s="4">
        <v>143</v>
      </c>
    </row>
    <row r="156" spans="1:2">
      <c r="A156" s="21">
        <v>39592</v>
      </c>
      <c r="B156" s="4">
        <v>143</v>
      </c>
    </row>
    <row r="157" spans="1:2">
      <c r="A157" s="21">
        <v>39593</v>
      </c>
      <c r="B157" s="4">
        <v>143</v>
      </c>
    </row>
    <row r="158" spans="1:2">
      <c r="A158" s="21">
        <v>39594</v>
      </c>
      <c r="B158" s="4">
        <v>142.77000000000001</v>
      </c>
    </row>
    <row r="159" spans="1:2">
      <c r="A159" s="21">
        <v>39595</v>
      </c>
      <c r="B159" s="4">
        <v>142.86000000000001</v>
      </c>
    </row>
    <row r="160" spans="1:2">
      <c r="A160" s="21">
        <v>39596</v>
      </c>
      <c r="B160" s="4">
        <v>144.91</v>
      </c>
    </row>
    <row r="161" spans="1:2">
      <c r="A161" s="21">
        <v>39597</v>
      </c>
      <c r="B161" s="4">
        <v>145.99</v>
      </c>
    </row>
    <row r="162" spans="1:2">
      <c r="A162" s="21">
        <v>39598</v>
      </c>
      <c r="B162" s="4">
        <v>147.18</v>
      </c>
    </row>
    <row r="163" spans="1:2">
      <c r="A163" s="21">
        <v>39599</v>
      </c>
      <c r="B163" s="4">
        <v>147.18</v>
      </c>
    </row>
    <row r="164" spans="1:2">
      <c r="A164" s="21">
        <v>39600</v>
      </c>
      <c r="B164" s="4">
        <v>147.18</v>
      </c>
    </row>
    <row r="165" spans="1:2">
      <c r="A165" s="21">
        <v>39601</v>
      </c>
      <c r="B165" s="4">
        <v>147.62</v>
      </c>
    </row>
    <row r="166" spans="1:2">
      <c r="A166" s="21">
        <v>39602</v>
      </c>
      <c r="B166" s="4">
        <v>150.37</v>
      </c>
    </row>
    <row r="167" spans="1:2">
      <c r="A167" s="21">
        <v>39603</v>
      </c>
      <c r="B167" s="4">
        <v>151.22999999999999</v>
      </c>
    </row>
    <row r="168" spans="1:2">
      <c r="A168" s="21">
        <v>39604</v>
      </c>
      <c r="B168" s="4">
        <v>150.47</v>
      </c>
    </row>
    <row r="169" spans="1:2">
      <c r="A169" s="21">
        <v>39605</v>
      </c>
      <c r="B169" s="4">
        <v>148.49</v>
      </c>
    </row>
    <row r="170" spans="1:2">
      <c r="A170" s="21">
        <v>39606</v>
      </c>
      <c r="B170" s="4">
        <v>148.49</v>
      </c>
    </row>
    <row r="171" spans="1:2">
      <c r="A171" s="21">
        <v>39607</v>
      </c>
      <c r="B171" s="4">
        <v>148.49</v>
      </c>
    </row>
    <row r="172" spans="1:2">
      <c r="A172" s="21">
        <v>39608</v>
      </c>
      <c r="B172" s="4">
        <v>149.06</v>
      </c>
    </row>
    <row r="173" spans="1:2">
      <c r="A173" s="21">
        <v>39609</v>
      </c>
      <c r="B173" s="4">
        <v>149.9</v>
      </c>
    </row>
    <row r="174" spans="1:2">
      <c r="A174" s="21">
        <v>39610</v>
      </c>
      <c r="B174" s="4">
        <v>152.06</v>
      </c>
    </row>
    <row r="175" spans="1:2">
      <c r="A175" s="21">
        <v>39611</v>
      </c>
      <c r="B175" s="4">
        <v>152.87</v>
      </c>
    </row>
    <row r="176" spans="1:2">
      <c r="A176" s="21">
        <v>39612</v>
      </c>
      <c r="B176" s="4">
        <v>154.51</v>
      </c>
    </row>
    <row r="177" spans="1:2">
      <c r="A177" s="21">
        <v>39613</v>
      </c>
      <c r="B177" s="4">
        <v>154.51</v>
      </c>
    </row>
    <row r="178" spans="1:2">
      <c r="A178" s="21">
        <v>39614</v>
      </c>
      <c r="B178" s="4">
        <v>154.51</v>
      </c>
    </row>
    <row r="179" spans="1:2">
      <c r="A179" s="21">
        <v>39615</v>
      </c>
      <c r="B179" s="4">
        <v>154.9</v>
      </c>
    </row>
    <row r="180" spans="1:2">
      <c r="A180" s="21">
        <v>39616</v>
      </c>
      <c r="B180" s="4">
        <v>154.9</v>
      </c>
    </row>
    <row r="181" spans="1:2">
      <c r="A181" s="21">
        <v>39617</v>
      </c>
      <c r="B181" s="4">
        <v>156.44</v>
      </c>
    </row>
    <row r="182" spans="1:2">
      <c r="A182" s="21">
        <v>39618</v>
      </c>
      <c r="B182" s="4">
        <v>161.69999999999999</v>
      </c>
    </row>
    <row r="183" spans="1:2">
      <c r="A183" s="21">
        <v>39619</v>
      </c>
      <c r="B183" s="4">
        <v>158.97</v>
      </c>
    </row>
    <row r="184" spans="1:2">
      <c r="A184" s="21">
        <v>39620</v>
      </c>
      <c r="B184" s="4">
        <v>158.97</v>
      </c>
    </row>
    <row r="185" spans="1:2">
      <c r="A185" s="21">
        <v>39621</v>
      </c>
      <c r="B185" s="4">
        <v>158.97</v>
      </c>
    </row>
    <row r="186" spans="1:2">
      <c r="A186" s="21">
        <v>39622</v>
      </c>
      <c r="B186" s="4">
        <v>161.53</v>
      </c>
    </row>
    <row r="187" spans="1:2">
      <c r="A187" s="21">
        <v>39623</v>
      </c>
      <c r="B187" s="4">
        <v>165.91</v>
      </c>
    </row>
    <row r="188" spans="1:2">
      <c r="A188" s="21">
        <v>39624</v>
      </c>
      <c r="B188" s="4">
        <v>163.46</v>
      </c>
    </row>
    <row r="189" spans="1:2">
      <c r="A189" s="21">
        <v>39625</v>
      </c>
      <c r="B189" s="4">
        <v>159.80000000000001</v>
      </c>
    </row>
    <row r="190" spans="1:2">
      <c r="A190" s="21">
        <v>39626</v>
      </c>
      <c r="B190" s="4">
        <v>162.03</v>
      </c>
    </row>
    <row r="191" spans="1:2">
      <c r="A191" s="21">
        <v>39627</v>
      </c>
      <c r="B191" s="4">
        <v>162.03</v>
      </c>
    </row>
    <row r="192" spans="1:2">
      <c r="A192" s="21">
        <v>39628</v>
      </c>
      <c r="B192" s="4">
        <v>162.03</v>
      </c>
    </row>
    <row r="193" spans="1:2">
      <c r="A193" s="21">
        <v>39629</v>
      </c>
      <c r="B193" s="4">
        <v>158.02000000000001</v>
      </c>
    </row>
    <row r="194" spans="1:2">
      <c r="A194" s="21">
        <v>39630</v>
      </c>
      <c r="B194" s="4">
        <v>159.01</v>
      </c>
    </row>
    <row r="195" spans="1:2">
      <c r="A195" s="21">
        <v>39631</v>
      </c>
      <c r="B195" s="4">
        <v>156.1</v>
      </c>
    </row>
    <row r="196" spans="1:2">
      <c r="A196" s="21">
        <v>39632</v>
      </c>
      <c r="B196" s="4">
        <v>156</v>
      </c>
    </row>
    <row r="197" spans="1:2">
      <c r="A197" s="21">
        <v>39633</v>
      </c>
      <c r="B197" s="4">
        <v>153.24</v>
      </c>
    </row>
    <row r="198" spans="1:2">
      <c r="A198" s="21">
        <v>39634</v>
      </c>
      <c r="B198" s="4">
        <v>153.24</v>
      </c>
    </row>
    <row r="199" spans="1:2">
      <c r="A199" s="21">
        <v>39635</v>
      </c>
      <c r="B199" s="4">
        <v>153.24</v>
      </c>
    </row>
    <row r="200" spans="1:2">
      <c r="A200" s="21">
        <v>39636</v>
      </c>
      <c r="B200" s="4">
        <v>151.27000000000001</v>
      </c>
    </row>
    <row r="201" spans="1:2">
      <c r="A201" s="21">
        <v>39637</v>
      </c>
      <c r="B201" s="4">
        <v>152.1</v>
      </c>
    </row>
    <row r="202" spans="1:2">
      <c r="A202" s="21">
        <v>39638</v>
      </c>
      <c r="B202" s="4">
        <v>149.41999999999999</v>
      </c>
    </row>
    <row r="203" spans="1:2">
      <c r="A203" s="21">
        <v>39639</v>
      </c>
      <c r="B203" s="4">
        <v>149.16</v>
      </c>
    </row>
    <row r="204" spans="1:2">
      <c r="A204" s="21">
        <v>39640</v>
      </c>
      <c r="B204" s="4">
        <v>150.04</v>
      </c>
    </row>
    <row r="205" spans="1:2">
      <c r="A205" s="21">
        <v>39641</v>
      </c>
      <c r="B205" s="4">
        <v>150.04</v>
      </c>
    </row>
    <row r="206" spans="1:2">
      <c r="A206" s="21">
        <v>39642</v>
      </c>
      <c r="B206" s="4">
        <v>150.04</v>
      </c>
    </row>
    <row r="207" spans="1:2">
      <c r="A207" s="21">
        <v>39643</v>
      </c>
      <c r="B207" s="4">
        <v>152.35</v>
      </c>
    </row>
    <row r="208" spans="1:2">
      <c r="A208" s="21">
        <v>39644</v>
      </c>
      <c r="B208" s="4">
        <v>156.4</v>
      </c>
    </row>
    <row r="209" spans="1:2">
      <c r="A209" s="21">
        <v>39645</v>
      </c>
      <c r="B209" s="4">
        <v>156.19</v>
      </c>
    </row>
    <row r="210" spans="1:2">
      <c r="A210" s="21">
        <v>39646</v>
      </c>
      <c r="B210" s="4">
        <v>153.72999999999999</v>
      </c>
    </row>
    <row r="211" spans="1:2">
      <c r="A211" s="21">
        <v>39647</v>
      </c>
      <c r="B211" s="4">
        <v>158.07</v>
      </c>
    </row>
    <row r="212" spans="1:2">
      <c r="A212" s="21">
        <v>39648</v>
      </c>
      <c r="B212" s="4">
        <v>158.07</v>
      </c>
    </row>
    <row r="213" spans="1:2">
      <c r="A213" s="21">
        <v>39649</v>
      </c>
      <c r="B213" s="4">
        <v>158.07</v>
      </c>
    </row>
    <row r="214" spans="1:2">
      <c r="A214" s="21">
        <v>39650</v>
      </c>
      <c r="B214" s="4">
        <v>156.44</v>
      </c>
    </row>
    <row r="215" spans="1:2">
      <c r="A215" s="21">
        <v>39651</v>
      </c>
      <c r="B215" s="4">
        <v>158.34</v>
      </c>
    </row>
    <row r="216" spans="1:2">
      <c r="A216" s="21">
        <v>39652</v>
      </c>
      <c r="B216" s="4">
        <v>158.72999999999999</v>
      </c>
    </row>
    <row r="217" spans="1:2">
      <c r="A217" s="21">
        <v>39653</v>
      </c>
      <c r="B217" s="4">
        <v>159.66999999999999</v>
      </c>
    </row>
    <row r="218" spans="1:2">
      <c r="A218" s="21">
        <v>39654</v>
      </c>
      <c r="B218" s="4">
        <v>162.07</v>
      </c>
    </row>
    <row r="219" spans="1:2">
      <c r="A219" s="21">
        <v>39655</v>
      </c>
      <c r="B219" s="4">
        <v>162.07</v>
      </c>
    </row>
    <row r="220" spans="1:2">
      <c r="A220" s="21">
        <v>39656</v>
      </c>
      <c r="B220" s="4">
        <v>162.07</v>
      </c>
    </row>
    <row r="221" spans="1:2">
      <c r="A221" s="21">
        <v>39657</v>
      </c>
      <c r="B221" s="4">
        <v>163.46</v>
      </c>
    </row>
    <row r="222" spans="1:2">
      <c r="A222" s="21">
        <v>39658</v>
      </c>
      <c r="B222" s="4">
        <v>159.99</v>
      </c>
    </row>
    <row r="223" spans="1:2">
      <c r="A223" s="21">
        <v>39659</v>
      </c>
      <c r="B223" s="4">
        <v>158.31</v>
      </c>
    </row>
    <row r="224" spans="1:2">
      <c r="A224" s="21">
        <v>39660</v>
      </c>
      <c r="B224" s="4">
        <v>157.16999999999999</v>
      </c>
    </row>
    <row r="225" spans="1:2">
      <c r="A225" s="21">
        <v>39661</v>
      </c>
      <c r="B225" s="4">
        <v>156.87</v>
      </c>
    </row>
    <row r="226" spans="1:2">
      <c r="A226" s="21">
        <v>39662</v>
      </c>
      <c r="B226" s="4">
        <v>156.87</v>
      </c>
    </row>
    <row r="227" spans="1:2">
      <c r="A227" s="21">
        <v>39663</v>
      </c>
      <c r="B227" s="4">
        <v>156.87</v>
      </c>
    </row>
    <row r="228" spans="1:2">
      <c r="A228" s="21">
        <v>39664</v>
      </c>
      <c r="B228" s="4">
        <v>156.87</v>
      </c>
    </row>
    <row r="229" spans="1:2">
      <c r="A229" s="21">
        <v>39665</v>
      </c>
      <c r="B229" s="4">
        <v>154.81</v>
      </c>
    </row>
    <row r="230" spans="1:2">
      <c r="A230" s="21">
        <v>39666</v>
      </c>
      <c r="B230" s="4">
        <v>153.99</v>
      </c>
    </row>
    <row r="231" spans="1:2">
      <c r="A231" s="21">
        <v>39667</v>
      </c>
      <c r="B231" s="4">
        <v>155.32</v>
      </c>
    </row>
    <row r="232" spans="1:2">
      <c r="A232" s="21">
        <v>39668</v>
      </c>
      <c r="B232" s="4">
        <v>159.22999999999999</v>
      </c>
    </row>
    <row r="233" spans="1:2">
      <c r="A233" s="21">
        <v>39669</v>
      </c>
      <c r="B233" s="4">
        <v>159.22999999999999</v>
      </c>
    </row>
    <row r="234" spans="1:2">
      <c r="A234" s="21">
        <v>39670</v>
      </c>
      <c r="B234" s="4">
        <v>159.22999999999999</v>
      </c>
    </row>
    <row r="235" spans="1:2">
      <c r="A235" s="21">
        <v>39671</v>
      </c>
      <c r="B235" s="4">
        <v>156.49</v>
      </c>
    </row>
    <row r="236" spans="1:2">
      <c r="A236" s="21">
        <v>39672</v>
      </c>
      <c r="B236" s="4">
        <v>155.91</v>
      </c>
    </row>
    <row r="237" spans="1:2">
      <c r="A237" s="21">
        <v>39673</v>
      </c>
      <c r="B237" s="4">
        <v>154.37</v>
      </c>
    </row>
    <row r="238" spans="1:2">
      <c r="A238" s="21">
        <v>39674</v>
      </c>
      <c r="B238" s="4">
        <v>151.63</v>
      </c>
    </row>
    <row r="239" spans="1:2">
      <c r="A239" s="21">
        <v>39675</v>
      </c>
      <c r="B239" s="4">
        <v>152.66999999999999</v>
      </c>
    </row>
    <row r="240" spans="1:2">
      <c r="A240" s="21">
        <v>39676</v>
      </c>
      <c r="B240" s="4">
        <v>152.66999999999999</v>
      </c>
    </row>
    <row r="241" spans="1:2">
      <c r="A241" s="21">
        <v>39677</v>
      </c>
      <c r="B241" s="4">
        <v>152.66999999999999</v>
      </c>
    </row>
    <row r="242" spans="1:2">
      <c r="A242" s="21">
        <v>39678</v>
      </c>
      <c r="B242" s="4">
        <v>152.97</v>
      </c>
    </row>
    <row r="243" spans="1:2">
      <c r="A243" s="21">
        <v>39679</v>
      </c>
      <c r="B243" s="4">
        <v>153.66999999999999</v>
      </c>
    </row>
    <row r="244" spans="1:2">
      <c r="A244" s="21">
        <v>39680</v>
      </c>
      <c r="B244" s="4">
        <v>153.62</v>
      </c>
    </row>
    <row r="245" spans="1:2">
      <c r="A245" s="21">
        <v>39681</v>
      </c>
      <c r="B245" s="4">
        <v>153.85</v>
      </c>
    </row>
    <row r="246" spans="1:2">
      <c r="A246" s="21">
        <v>39682</v>
      </c>
      <c r="B246" s="4">
        <v>151.54</v>
      </c>
    </row>
    <row r="247" spans="1:2">
      <c r="A247" s="21">
        <v>39683</v>
      </c>
      <c r="B247" s="4">
        <v>151.54</v>
      </c>
    </row>
    <row r="248" spans="1:2">
      <c r="A248" s="21">
        <v>39684</v>
      </c>
      <c r="B248" s="4">
        <v>151.54</v>
      </c>
    </row>
    <row r="249" spans="1:2">
      <c r="A249" s="21">
        <v>39685</v>
      </c>
      <c r="B249" s="4">
        <v>151.09</v>
      </c>
    </row>
    <row r="250" spans="1:2">
      <c r="A250" s="21">
        <v>39686</v>
      </c>
      <c r="B250" s="4">
        <v>153.09</v>
      </c>
    </row>
    <row r="251" spans="1:2">
      <c r="A251" s="21">
        <v>39687</v>
      </c>
      <c r="B251" s="4">
        <v>152.35</v>
      </c>
    </row>
    <row r="252" spans="1:2">
      <c r="A252" s="21">
        <v>39688</v>
      </c>
      <c r="B252" s="4">
        <v>151.37</v>
      </c>
    </row>
    <row r="253" spans="1:2">
      <c r="A253" s="21">
        <v>39689</v>
      </c>
      <c r="B253" s="4">
        <v>151.6</v>
      </c>
    </row>
    <row r="254" spans="1:2">
      <c r="A254" s="21">
        <v>39690</v>
      </c>
      <c r="B254" s="4">
        <v>151.6</v>
      </c>
    </row>
    <row r="255" spans="1:2">
      <c r="A255" s="21">
        <v>39691</v>
      </c>
      <c r="B255" s="4">
        <v>151.6</v>
      </c>
    </row>
    <row r="256" spans="1:2">
      <c r="A256" s="21">
        <v>39692</v>
      </c>
      <c r="B256" s="4">
        <v>151.32</v>
      </c>
    </row>
    <row r="257" spans="1:2">
      <c r="A257" s="21">
        <v>39693</v>
      </c>
      <c r="B257" s="4">
        <v>149.91999999999999</v>
      </c>
    </row>
    <row r="258" spans="1:2">
      <c r="A258" s="21">
        <v>39694</v>
      </c>
      <c r="B258" s="4">
        <v>150.88999999999999</v>
      </c>
    </row>
    <row r="259" spans="1:2">
      <c r="A259" s="21">
        <v>39695</v>
      </c>
      <c r="B259" s="4">
        <v>151.61000000000001</v>
      </c>
    </row>
    <row r="260" spans="1:2">
      <c r="A260" s="21">
        <v>39696</v>
      </c>
      <c r="B260" s="4">
        <v>155.15</v>
      </c>
    </row>
    <row r="261" spans="1:2">
      <c r="A261" s="21">
        <v>39697</v>
      </c>
      <c r="B261" s="4">
        <v>155.15</v>
      </c>
    </row>
    <row r="262" spans="1:2">
      <c r="A262" s="21">
        <v>39698</v>
      </c>
      <c r="B262" s="4">
        <v>155.15</v>
      </c>
    </row>
    <row r="263" spans="1:2">
      <c r="A263" s="21">
        <v>39699</v>
      </c>
      <c r="B263" s="4">
        <v>153.47</v>
      </c>
    </row>
    <row r="264" spans="1:2">
      <c r="A264" s="21">
        <v>39700</v>
      </c>
      <c r="B264" s="4">
        <v>157.47</v>
      </c>
    </row>
    <row r="265" spans="1:2">
      <c r="A265" s="21">
        <v>39701</v>
      </c>
      <c r="B265" s="4">
        <v>160.13999999999999</v>
      </c>
    </row>
    <row r="266" spans="1:2">
      <c r="A266" s="21">
        <v>39702</v>
      </c>
      <c r="B266" s="4">
        <v>159.22999999999999</v>
      </c>
    </row>
    <row r="267" spans="1:2">
      <c r="A267" s="21">
        <v>39703</v>
      </c>
      <c r="B267" s="4">
        <v>160.49</v>
      </c>
    </row>
    <row r="268" spans="1:2">
      <c r="A268" s="21">
        <v>39704</v>
      </c>
      <c r="B268" s="4">
        <v>160.49</v>
      </c>
    </row>
    <row r="269" spans="1:2">
      <c r="A269" s="21">
        <v>39705</v>
      </c>
      <c r="B269" s="4">
        <v>160.49</v>
      </c>
    </row>
    <row r="270" spans="1:2">
      <c r="A270" s="21">
        <v>39706</v>
      </c>
      <c r="B270" s="4">
        <v>163.79</v>
      </c>
    </row>
    <row r="271" spans="1:2">
      <c r="A271" s="21">
        <v>39707</v>
      </c>
      <c r="B271" s="4">
        <v>164.02</v>
      </c>
    </row>
    <row r="272" spans="1:2">
      <c r="A272" s="21">
        <v>39708</v>
      </c>
      <c r="B272" s="4">
        <v>165.21</v>
      </c>
    </row>
    <row r="273" spans="1:2">
      <c r="A273" s="21">
        <v>39709</v>
      </c>
      <c r="B273" s="4">
        <v>170.58</v>
      </c>
    </row>
    <row r="274" spans="1:2">
      <c r="A274" s="21">
        <v>39710</v>
      </c>
      <c r="B274" s="4">
        <v>166.53</v>
      </c>
    </row>
    <row r="275" spans="1:2">
      <c r="A275" s="21">
        <v>39711</v>
      </c>
      <c r="B275" s="4">
        <v>166.53</v>
      </c>
    </row>
    <row r="276" spans="1:2">
      <c r="A276" s="21">
        <v>39712</v>
      </c>
      <c r="B276" s="4">
        <v>166.53</v>
      </c>
    </row>
    <row r="277" spans="1:2">
      <c r="A277" s="21">
        <v>39713</v>
      </c>
      <c r="B277" s="4">
        <v>164.82</v>
      </c>
    </row>
    <row r="278" spans="1:2">
      <c r="A278" s="21">
        <v>39714</v>
      </c>
      <c r="B278" s="4">
        <v>174.21</v>
      </c>
    </row>
    <row r="279" spans="1:2">
      <c r="A279" s="21">
        <v>39715</v>
      </c>
      <c r="B279" s="4">
        <v>176.93</v>
      </c>
    </row>
    <row r="280" spans="1:2">
      <c r="A280" s="21">
        <v>39716</v>
      </c>
      <c r="B280" s="4">
        <v>172.12</v>
      </c>
    </row>
    <row r="281" spans="1:2">
      <c r="A281" s="21">
        <v>39717</v>
      </c>
      <c r="B281" s="4">
        <v>177.91</v>
      </c>
    </row>
    <row r="282" spans="1:2">
      <c r="A282" s="21">
        <v>39718</v>
      </c>
      <c r="B282" s="4">
        <v>177.91</v>
      </c>
    </row>
    <row r="283" spans="1:2">
      <c r="A283" s="21">
        <v>39719</v>
      </c>
      <c r="B283" s="4">
        <v>177.91</v>
      </c>
    </row>
    <row r="284" spans="1:2">
      <c r="A284" s="21">
        <v>39720</v>
      </c>
      <c r="B284" s="4">
        <v>179.37</v>
      </c>
    </row>
  </sheetData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>
  <dimension ref="A1:I1173"/>
  <sheetViews>
    <sheetView workbookViewId="0"/>
  </sheetViews>
  <sheetFormatPr defaultRowHeight="15"/>
  <cols>
    <col min="1" max="1" width="14.7109375" style="406" customWidth="1"/>
    <col min="2" max="2" width="18.7109375" style="394" customWidth="1"/>
    <col min="3" max="3" width="18.7109375" style="439" customWidth="1"/>
    <col min="4" max="4" width="18.7109375" style="394" customWidth="1"/>
    <col min="5" max="6" width="20.7109375" style="395" customWidth="1"/>
    <col min="7" max="7" width="20.7109375" style="394" customWidth="1"/>
    <col min="8" max="8" width="9.140625" style="394"/>
    <col min="9" max="9" width="7.28515625" style="394" customWidth="1"/>
    <col min="10" max="16384" width="9.140625" style="394"/>
  </cols>
  <sheetData>
    <row r="1" spans="1:9" ht="15.75">
      <c r="A1" s="405"/>
      <c r="B1" s="348" t="s">
        <v>0</v>
      </c>
      <c r="C1" s="394"/>
    </row>
    <row r="2" spans="1:9" ht="15.75">
      <c r="A2" s="405"/>
      <c r="B2" s="348" t="s">
        <v>391</v>
      </c>
      <c r="C2" s="394"/>
    </row>
    <row r="3" spans="1:9">
      <c r="A3" s="405"/>
      <c r="B3" s="396" t="s">
        <v>561</v>
      </c>
      <c r="C3" s="394"/>
    </row>
    <row r="4" spans="1:9" ht="15.75">
      <c r="A4" s="689" t="s">
        <v>2</v>
      </c>
      <c r="B4" s="397" t="s">
        <v>272</v>
      </c>
      <c r="C4" s="394"/>
    </row>
    <row r="5" spans="1:9" ht="15.75">
      <c r="A5" s="689" t="s">
        <v>3</v>
      </c>
      <c r="C5" s="394"/>
    </row>
    <row r="6" spans="1:9" ht="15.75">
      <c r="A6" s="689" t="s">
        <v>5</v>
      </c>
      <c r="B6" s="397"/>
      <c r="C6" s="394"/>
    </row>
    <row r="7" spans="1:9" ht="15.75">
      <c r="A7" s="689" t="s">
        <v>6</v>
      </c>
      <c r="B7" s="397"/>
      <c r="C7" s="394"/>
    </row>
    <row r="8" spans="1:9" ht="15.75">
      <c r="A8" s="689" t="s">
        <v>7</v>
      </c>
      <c r="B8" s="704" t="s">
        <v>405</v>
      </c>
      <c r="C8" s="394"/>
    </row>
    <row r="9" spans="1:9" ht="15.75">
      <c r="A9" s="689" t="s">
        <v>8</v>
      </c>
      <c r="B9" s="394" t="s">
        <v>9</v>
      </c>
      <c r="C9" s="394"/>
    </row>
    <row r="10" spans="1:9" ht="15.75">
      <c r="A10" s="689" t="s">
        <v>10</v>
      </c>
      <c r="B10" s="440" t="s">
        <v>27</v>
      </c>
      <c r="C10" s="546"/>
      <c r="D10" s="395"/>
    </row>
    <row r="11" spans="1:9" s="399" customFormat="1" ht="16.5" thickBot="1">
      <c r="A11" s="690" t="s">
        <v>11</v>
      </c>
      <c r="B11" s="398"/>
      <c r="E11" s="400"/>
      <c r="F11" s="400"/>
      <c r="G11" s="398"/>
      <c r="H11" s="398"/>
      <c r="I11" s="398"/>
    </row>
    <row r="12" spans="1:9" s="525" customFormat="1" ht="30.75" customHeight="1">
      <c r="A12" s="547" t="s">
        <v>18</v>
      </c>
      <c r="B12" s="548" t="s">
        <v>562</v>
      </c>
      <c r="C12" s="548" t="s">
        <v>563</v>
      </c>
      <c r="D12" s="548" t="s">
        <v>272</v>
      </c>
      <c r="E12" s="549"/>
      <c r="F12" s="549"/>
      <c r="G12" s="219"/>
      <c r="H12" s="219"/>
      <c r="I12" s="219"/>
    </row>
    <row r="13" spans="1:9">
      <c r="A13" s="687" t="s">
        <v>67</v>
      </c>
      <c r="B13" s="550">
        <v>202.4</v>
      </c>
      <c r="C13" s="550">
        <v>0.1</v>
      </c>
      <c r="D13" s="550">
        <v>3.5</v>
      </c>
      <c r="E13" s="550"/>
      <c r="F13" s="551"/>
      <c r="G13" s="128"/>
      <c r="H13" s="128"/>
      <c r="I13" s="150"/>
    </row>
    <row r="14" spans="1:9">
      <c r="A14" s="687"/>
      <c r="B14" s="550">
        <v>202.8</v>
      </c>
      <c r="C14" s="550">
        <v>0.2</v>
      </c>
      <c r="D14" s="550">
        <v>4.0999999999999996</v>
      </c>
      <c r="E14" s="550"/>
      <c r="F14" s="551"/>
      <c r="G14" s="128"/>
      <c r="H14" s="128"/>
      <c r="I14" s="150"/>
    </row>
    <row r="15" spans="1:9">
      <c r="A15" s="687"/>
      <c r="B15" s="550">
        <v>204</v>
      </c>
      <c r="C15" s="550">
        <v>0.6</v>
      </c>
      <c r="D15" s="550">
        <v>3.9</v>
      </c>
      <c r="E15" s="550"/>
      <c r="F15" s="551"/>
      <c r="G15" s="128"/>
      <c r="H15" s="128"/>
      <c r="I15" s="150"/>
    </row>
    <row r="16" spans="1:9">
      <c r="A16" s="687"/>
      <c r="B16" s="550">
        <v>206.5</v>
      </c>
      <c r="C16" s="550">
        <v>1.2</v>
      </c>
      <c r="D16" s="550">
        <v>4.5</v>
      </c>
      <c r="E16" s="550"/>
      <c r="F16" s="551"/>
      <c r="G16" s="128"/>
      <c r="H16" s="128"/>
      <c r="I16" s="150"/>
    </row>
    <row r="17" spans="1:9">
      <c r="A17" s="687"/>
      <c r="B17" s="550">
        <v>209.4</v>
      </c>
      <c r="C17" s="550">
        <v>1.4</v>
      </c>
      <c r="D17" s="550">
        <v>5.5</v>
      </c>
      <c r="E17" s="550"/>
      <c r="F17" s="551"/>
      <c r="G17" s="128"/>
      <c r="H17" s="128"/>
      <c r="I17" s="150"/>
    </row>
    <row r="18" spans="1:9">
      <c r="A18" s="687"/>
      <c r="B18" s="550">
        <v>212.6</v>
      </c>
      <c r="C18" s="550">
        <v>1.5</v>
      </c>
      <c r="D18" s="550">
        <v>6.8</v>
      </c>
      <c r="E18" s="550"/>
      <c r="F18" s="551"/>
      <c r="G18" s="128"/>
      <c r="H18" s="128"/>
      <c r="I18" s="128"/>
    </row>
    <row r="19" spans="1:9">
      <c r="A19" s="687"/>
      <c r="B19" s="550">
        <v>214.2</v>
      </c>
      <c r="C19" s="550">
        <v>0.8</v>
      </c>
      <c r="D19" s="550">
        <v>7</v>
      </c>
      <c r="E19" s="550"/>
      <c r="F19" s="551"/>
    </row>
    <row r="20" spans="1:9">
      <c r="A20" s="687"/>
      <c r="B20" s="550">
        <v>214.9</v>
      </c>
      <c r="C20" s="550">
        <v>0.3</v>
      </c>
      <c r="D20" s="550">
        <v>7.9</v>
      </c>
      <c r="E20" s="550"/>
      <c r="F20" s="551"/>
    </row>
    <row r="21" spans="1:9">
      <c r="A21" s="687"/>
      <c r="B21" s="550">
        <v>216.3</v>
      </c>
      <c r="C21" s="550">
        <v>0.7</v>
      </c>
      <c r="D21" s="550">
        <v>8.4</v>
      </c>
      <c r="E21" s="550"/>
      <c r="F21" s="551"/>
    </row>
    <row r="22" spans="1:9">
      <c r="A22" s="552"/>
      <c r="B22" s="550">
        <v>217.7</v>
      </c>
      <c r="C22" s="550">
        <v>0.6</v>
      </c>
      <c r="D22" s="550">
        <v>8</v>
      </c>
      <c r="E22" s="550"/>
      <c r="F22" s="551"/>
    </row>
    <row r="23" spans="1:9">
      <c r="A23" s="552"/>
      <c r="B23" s="550">
        <v>218.5</v>
      </c>
      <c r="C23" s="550">
        <v>0.4</v>
      </c>
      <c r="D23" s="550">
        <v>8.1</v>
      </c>
      <c r="E23" s="550"/>
      <c r="F23" s="551"/>
    </row>
    <row r="24" spans="1:9">
      <c r="A24" s="552"/>
      <c r="B24" s="550">
        <v>219.5</v>
      </c>
      <c r="C24" s="550">
        <v>0.5</v>
      </c>
      <c r="D24" s="550">
        <v>8.6</v>
      </c>
      <c r="E24" s="550"/>
      <c r="F24" s="551"/>
    </row>
    <row r="25" spans="1:9">
      <c r="A25" s="552" t="s">
        <v>68</v>
      </c>
      <c r="B25" s="550">
        <v>221.5</v>
      </c>
      <c r="C25" s="550">
        <v>0.9</v>
      </c>
      <c r="D25" s="550">
        <v>9.4</v>
      </c>
      <c r="E25" s="550"/>
      <c r="F25" s="551"/>
    </row>
    <row r="26" spans="1:9">
      <c r="A26" s="552"/>
      <c r="B26" s="550">
        <v>220.9</v>
      </c>
      <c r="C26" s="550">
        <v>-0.3</v>
      </c>
      <c r="D26" s="550">
        <v>8.9</v>
      </c>
      <c r="E26" s="550"/>
      <c r="F26" s="551"/>
    </row>
    <row r="27" spans="1:9">
      <c r="A27" s="552"/>
      <c r="B27" s="550">
        <v>221.8</v>
      </c>
      <c r="C27" s="550">
        <v>0.4</v>
      </c>
      <c r="D27" s="550">
        <v>8.6999999999999993</v>
      </c>
      <c r="E27" s="550"/>
      <c r="F27" s="551"/>
    </row>
    <row r="28" spans="1:9">
      <c r="A28" s="552"/>
      <c r="B28" s="550">
        <v>221.9</v>
      </c>
      <c r="C28" s="550">
        <v>0</v>
      </c>
      <c r="D28" s="550">
        <v>7.5</v>
      </c>
      <c r="E28" s="550"/>
      <c r="F28" s="551"/>
    </row>
    <row r="29" spans="1:9">
      <c r="A29" s="552"/>
      <c r="B29" s="550">
        <v>221.8</v>
      </c>
      <c r="C29" s="550">
        <v>0</v>
      </c>
      <c r="D29" s="550">
        <v>5.9</v>
      </c>
      <c r="E29" s="550"/>
      <c r="F29" s="551"/>
    </row>
    <row r="30" spans="1:9">
      <c r="A30" s="552"/>
      <c r="B30" s="550">
        <v>222.8</v>
      </c>
      <c r="C30" s="550">
        <v>0.5</v>
      </c>
      <c r="D30" s="550">
        <v>4.8</v>
      </c>
      <c r="E30" s="550"/>
      <c r="F30" s="551"/>
    </row>
    <row r="31" spans="1:9">
      <c r="A31" s="552"/>
      <c r="B31" s="550">
        <v>223</v>
      </c>
      <c r="C31" s="550">
        <v>0.1</v>
      </c>
      <c r="D31" s="550">
        <v>4.0999999999999996</v>
      </c>
      <c r="E31" s="550"/>
      <c r="F31" s="551"/>
    </row>
    <row r="32" spans="1:9">
      <c r="A32" s="552"/>
      <c r="B32" s="550">
        <v>221.8</v>
      </c>
      <c r="C32" s="550">
        <v>-0.5</v>
      </c>
      <c r="D32" s="550">
        <v>3.2</v>
      </c>
      <c r="E32" s="550"/>
      <c r="F32" s="551"/>
    </row>
    <row r="33" spans="1:6">
      <c r="A33" s="552"/>
      <c r="B33" s="550">
        <v>222.9</v>
      </c>
      <c r="C33" s="550">
        <v>0.5</v>
      </c>
      <c r="D33" s="550">
        <v>3.1</v>
      </c>
      <c r="E33" s="550"/>
      <c r="F33" s="551"/>
    </row>
    <row r="34" spans="1:6">
      <c r="A34" s="552"/>
      <c r="B34" s="551">
        <v>224.1</v>
      </c>
      <c r="C34" s="551">
        <v>0.5</v>
      </c>
      <c r="D34" s="551">
        <v>2.9</v>
      </c>
      <c r="E34" s="551"/>
      <c r="F34" s="551"/>
    </row>
    <row r="35" spans="1:6">
      <c r="A35" s="552"/>
      <c r="B35" s="551">
        <v>223.7</v>
      </c>
      <c r="C35" s="551">
        <v>-0.2</v>
      </c>
      <c r="D35" s="551">
        <v>2.4</v>
      </c>
      <c r="E35" s="551"/>
      <c r="F35" s="551"/>
    </row>
    <row r="36" spans="1:6">
      <c r="A36" s="552"/>
      <c r="B36" s="551">
        <v>223.9</v>
      </c>
      <c r="C36" s="551">
        <v>0.1</v>
      </c>
      <c r="D36" s="551">
        <v>2</v>
      </c>
      <c r="E36" s="551"/>
      <c r="F36" s="551"/>
    </row>
    <row r="37" spans="1:6">
      <c r="A37" s="552" t="s">
        <v>69</v>
      </c>
      <c r="B37" s="551">
        <v>224.7</v>
      </c>
      <c r="C37" s="551">
        <v>0.4</v>
      </c>
      <c r="D37" s="551">
        <v>1.4</v>
      </c>
      <c r="E37" s="551"/>
      <c r="F37" s="551"/>
    </row>
    <row r="38" spans="1:6">
      <c r="A38" s="552"/>
      <c r="B38" s="551">
        <v>224.3</v>
      </c>
      <c r="C38" s="551">
        <v>-0.2</v>
      </c>
      <c r="D38" s="551">
        <v>1.5</v>
      </c>
      <c r="E38" s="551"/>
      <c r="F38" s="551"/>
    </row>
    <row r="39" spans="1:6">
      <c r="A39" s="552"/>
      <c r="B39" s="551">
        <v>226.7</v>
      </c>
      <c r="C39" s="551">
        <v>1.1000000000000001</v>
      </c>
      <c r="D39" s="551">
        <v>2.2000000000000002</v>
      </c>
      <c r="E39" s="551"/>
      <c r="F39" s="551"/>
    </row>
    <row r="40" spans="1:6">
      <c r="A40" s="552"/>
      <c r="B40" s="551">
        <v>227</v>
      </c>
      <c r="C40" s="551">
        <v>0.1</v>
      </c>
      <c r="D40" s="551">
        <v>2.2999999999999998</v>
      </c>
      <c r="E40" s="551"/>
      <c r="F40" s="551"/>
    </row>
    <row r="41" spans="1:6">
      <c r="A41" s="552"/>
      <c r="B41" s="551">
        <v>226.6</v>
      </c>
      <c r="C41" s="551">
        <v>-0.2</v>
      </c>
      <c r="D41" s="551">
        <v>2.2000000000000002</v>
      </c>
      <c r="E41" s="551"/>
      <c r="F41" s="551"/>
    </row>
    <row r="42" spans="1:6">
      <c r="A42" s="552"/>
      <c r="B42" s="551">
        <v>226.8</v>
      </c>
      <c r="C42" s="551">
        <v>0.1</v>
      </c>
      <c r="D42" s="551">
        <v>1.8</v>
      </c>
      <c r="E42" s="551"/>
      <c r="F42" s="551"/>
    </row>
    <row r="43" spans="1:6">
      <c r="A43" s="552"/>
      <c r="B43" s="551">
        <v>226.5</v>
      </c>
      <c r="C43" s="551">
        <v>-0.1</v>
      </c>
      <c r="D43" s="551">
        <v>1.6</v>
      </c>
      <c r="E43" s="551"/>
      <c r="F43" s="551"/>
    </row>
    <row r="44" spans="1:6">
      <c r="A44" s="552"/>
      <c r="B44" s="551">
        <v>226.3</v>
      </c>
      <c r="C44" s="551">
        <v>-0.1</v>
      </c>
      <c r="D44" s="551">
        <v>2</v>
      </c>
      <c r="E44" s="551"/>
      <c r="F44" s="551"/>
    </row>
    <row r="45" spans="1:6">
      <c r="A45" s="552"/>
      <c r="B45" s="551">
        <v>227.9</v>
      </c>
      <c r="C45" s="551">
        <v>0.7</v>
      </c>
      <c r="D45" s="551">
        <v>2.2000000000000002</v>
      </c>
      <c r="E45" s="551"/>
      <c r="F45" s="551"/>
    </row>
    <row r="46" spans="1:6">
      <c r="A46" s="552"/>
      <c r="B46" s="551">
        <v>229</v>
      </c>
      <c r="C46" s="551">
        <v>0.5</v>
      </c>
      <c r="D46" s="551">
        <v>2.2000000000000002</v>
      </c>
      <c r="E46" s="551"/>
      <c r="F46" s="551"/>
    </row>
    <row r="47" spans="1:6">
      <c r="A47" s="552"/>
      <c r="B47" s="551">
        <v>229.3</v>
      </c>
      <c r="C47" s="551">
        <v>0.1</v>
      </c>
      <c r="D47" s="551">
        <v>2.5</v>
      </c>
      <c r="E47" s="551"/>
      <c r="F47" s="551"/>
    </row>
    <row r="48" spans="1:6">
      <c r="A48" s="552"/>
      <c r="B48" s="551">
        <v>230</v>
      </c>
      <c r="C48" s="551">
        <v>0.3</v>
      </c>
      <c r="D48" s="551">
        <v>2.7</v>
      </c>
      <c r="E48" s="551"/>
      <c r="F48" s="551"/>
    </row>
    <row r="49" spans="1:6">
      <c r="A49" s="552" t="s">
        <v>70</v>
      </c>
      <c r="B49" s="551">
        <v>230.1</v>
      </c>
      <c r="C49" s="551">
        <v>0</v>
      </c>
      <c r="D49" s="551">
        <v>2.4</v>
      </c>
      <c r="E49" s="551"/>
      <c r="F49" s="551"/>
    </row>
    <row r="50" spans="1:6">
      <c r="A50" s="552"/>
      <c r="B50" s="551">
        <v>229.4</v>
      </c>
      <c r="C50" s="551">
        <v>-0.3</v>
      </c>
      <c r="D50" s="551">
        <v>2.2999999999999998</v>
      </c>
      <c r="E50" s="551"/>
      <c r="F50" s="551"/>
    </row>
    <row r="51" spans="1:6">
      <c r="A51" s="552"/>
      <c r="B51" s="551">
        <v>230.7</v>
      </c>
      <c r="C51" s="551">
        <v>0.6</v>
      </c>
      <c r="D51" s="551">
        <v>1.8</v>
      </c>
      <c r="E51" s="551"/>
      <c r="F51" s="551"/>
    </row>
    <row r="52" spans="1:6">
      <c r="A52" s="552"/>
      <c r="B52" s="551">
        <v>232</v>
      </c>
      <c r="C52" s="551">
        <v>0.6</v>
      </c>
      <c r="D52" s="551">
        <v>2.2000000000000002</v>
      </c>
      <c r="E52" s="551"/>
      <c r="F52" s="551"/>
    </row>
    <row r="53" spans="1:6">
      <c r="A53" s="552"/>
      <c r="B53" s="551">
        <v>233.9</v>
      </c>
      <c r="C53" s="551">
        <v>0.8</v>
      </c>
      <c r="D53" s="551">
        <v>3.2</v>
      </c>
      <c r="E53" s="551"/>
      <c r="F53" s="551"/>
    </row>
    <row r="54" spans="1:6">
      <c r="A54" s="552"/>
      <c r="B54" s="551">
        <v>235.7</v>
      </c>
      <c r="C54" s="551">
        <v>0.8</v>
      </c>
      <c r="D54" s="551">
        <v>3.9</v>
      </c>
      <c r="E54" s="551"/>
      <c r="F54" s="551"/>
    </row>
    <row r="55" spans="1:6">
      <c r="A55" s="552"/>
      <c r="B55" s="551">
        <v>234.6</v>
      </c>
      <c r="C55" s="551">
        <v>-0.5</v>
      </c>
      <c r="D55" s="551">
        <v>3.6</v>
      </c>
      <c r="E55" s="551"/>
      <c r="F55" s="551"/>
    </row>
    <row r="56" spans="1:6">
      <c r="A56" s="552"/>
      <c r="B56" s="551">
        <v>234.6</v>
      </c>
      <c r="C56" s="551">
        <v>0</v>
      </c>
      <c r="D56" s="551">
        <v>3.7</v>
      </c>
      <c r="E56" s="551"/>
      <c r="F56" s="551"/>
    </row>
    <row r="57" spans="1:6">
      <c r="A57" s="552"/>
      <c r="B57" s="551">
        <v>235.6</v>
      </c>
      <c r="C57" s="551">
        <v>0.4</v>
      </c>
      <c r="D57" s="551">
        <v>3.4</v>
      </c>
      <c r="E57" s="551"/>
      <c r="F57" s="551"/>
    </row>
    <row r="58" spans="1:6">
      <c r="A58" s="552"/>
      <c r="B58" s="551">
        <v>237.4</v>
      </c>
      <c r="C58" s="551">
        <v>0.8</v>
      </c>
      <c r="D58" s="551">
        <v>3.7</v>
      </c>
      <c r="E58" s="551"/>
      <c r="F58" s="551"/>
    </row>
    <row r="59" spans="1:6">
      <c r="A59" s="552"/>
      <c r="B59" s="551">
        <v>237.9</v>
      </c>
      <c r="C59" s="551">
        <v>0.2</v>
      </c>
      <c r="D59" s="551">
        <v>3.8</v>
      </c>
      <c r="E59" s="551"/>
      <c r="F59" s="551"/>
    </row>
    <row r="60" spans="1:6">
      <c r="A60" s="552"/>
      <c r="B60" s="551">
        <v>239</v>
      </c>
      <c r="C60" s="551">
        <v>0.5</v>
      </c>
      <c r="D60" s="551">
        <v>3.9</v>
      </c>
      <c r="E60" s="551"/>
      <c r="F60" s="551"/>
    </row>
    <row r="61" spans="1:6">
      <c r="A61" s="552" t="s">
        <v>71</v>
      </c>
      <c r="B61" s="551">
        <v>239.2</v>
      </c>
      <c r="C61" s="551">
        <v>0.1</v>
      </c>
      <c r="D61" s="551">
        <v>4</v>
      </c>
      <c r="E61" s="551"/>
      <c r="F61" s="551"/>
    </row>
    <row r="62" spans="1:6">
      <c r="A62" s="552"/>
      <c r="B62" s="551">
        <v>239.7</v>
      </c>
      <c r="C62" s="551">
        <v>0.2</v>
      </c>
      <c r="D62" s="551">
        <v>4.5</v>
      </c>
      <c r="E62" s="551"/>
      <c r="F62" s="551"/>
    </row>
    <row r="63" spans="1:6">
      <c r="A63" s="552"/>
      <c r="B63" s="551">
        <v>241.5</v>
      </c>
      <c r="C63" s="551">
        <v>0.8</v>
      </c>
      <c r="D63" s="551">
        <v>4.7</v>
      </c>
      <c r="E63" s="551"/>
      <c r="F63" s="551"/>
    </row>
    <row r="64" spans="1:6">
      <c r="A64" s="552"/>
      <c r="B64" s="551">
        <v>242</v>
      </c>
      <c r="C64" s="551">
        <v>0.2</v>
      </c>
      <c r="D64" s="551">
        <v>4.3</v>
      </c>
      <c r="E64" s="551"/>
      <c r="F64" s="551"/>
    </row>
    <row r="65" spans="1:6">
      <c r="A65" s="552"/>
      <c r="B65" s="551">
        <v>240.7</v>
      </c>
      <c r="C65" s="551">
        <v>-0.5</v>
      </c>
      <c r="D65" s="551">
        <v>2.9</v>
      </c>
      <c r="E65" s="551"/>
      <c r="F65" s="551"/>
    </row>
    <row r="66" spans="1:6">
      <c r="A66" s="552"/>
      <c r="B66" s="551">
        <v>242.4</v>
      </c>
      <c r="C66" s="551">
        <v>0.7</v>
      </c>
      <c r="D66" s="551">
        <v>2.8</v>
      </c>
      <c r="E66" s="551"/>
      <c r="F66" s="551"/>
    </row>
    <row r="67" spans="1:6">
      <c r="A67" s="552"/>
      <c r="B67" s="551">
        <v>242.7</v>
      </c>
      <c r="C67" s="551">
        <v>0.1</v>
      </c>
      <c r="D67" s="551">
        <v>3.5</v>
      </c>
      <c r="E67" s="551"/>
      <c r="F67" s="551"/>
    </row>
    <row r="68" spans="1:6">
      <c r="A68" s="552"/>
      <c r="B68" s="551">
        <v>243.2</v>
      </c>
      <c r="C68" s="551">
        <v>0.2</v>
      </c>
      <c r="D68" s="551">
        <v>3.7</v>
      </c>
      <c r="E68" s="551"/>
      <c r="F68" s="551"/>
    </row>
    <row r="69" spans="1:6">
      <c r="A69" s="552"/>
      <c r="B69" s="551">
        <v>246.9</v>
      </c>
      <c r="C69" s="551">
        <v>1.5</v>
      </c>
      <c r="D69" s="551">
        <v>4.8</v>
      </c>
      <c r="E69" s="551"/>
      <c r="F69" s="551"/>
    </row>
    <row r="70" spans="1:6">
      <c r="A70" s="552"/>
      <c r="B70" s="551">
        <v>248.4</v>
      </c>
      <c r="C70" s="551">
        <v>0.6</v>
      </c>
      <c r="D70" s="551">
        <v>4.5999999999999996</v>
      </c>
      <c r="E70" s="551"/>
      <c r="F70" s="551"/>
    </row>
    <row r="71" spans="1:6">
      <c r="A71" s="552"/>
      <c r="B71" s="551">
        <v>248</v>
      </c>
      <c r="C71" s="551">
        <v>-0.2</v>
      </c>
      <c r="D71" s="551">
        <v>4.2</v>
      </c>
      <c r="E71" s="551"/>
      <c r="F71" s="551"/>
    </row>
    <row r="72" spans="1:6">
      <c r="A72" s="552"/>
      <c r="B72" s="551">
        <v>248.9</v>
      </c>
      <c r="C72" s="551">
        <v>0.4</v>
      </c>
      <c r="D72" s="551">
        <v>4.0999999999999996</v>
      </c>
      <c r="E72" s="551"/>
      <c r="F72" s="551"/>
    </row>
    <row r="73" spans="1:6">
      <c r="A73" s="552" t="s">
        <v>72</v>
      </c>
      <c r="B73" s="551">
        <v>249.7</v>
      </c>
      <c r="C73" s="551">
        <v>0.3</v>
      </c>
      <c r="D73" s="551">
        <v>4.4000000000000004</v>
      </c>
      <c r="E73" s="551"/>
      <c r="F73" s="551"/>
    </row>
    <row r="74" spans="1:6">
      <c r="A74" s="552"/>
      <c r="B74" s="551">
        <v>249.5</v>
      </c>
      <c r="C74" s="551">
        <v>-0.1</v>
      </c>
      <c r="D74" s="551">
        <v>4.0999999999999996</v>
      </c>
      <c r="E74" s="551"/>
      <c r="F74" s="551"/>
    </row>
    <row r="75" spans="1:6">
      <c r="A75" s="552"/>
      <c r="B75" s="551">
        <v>252.3</v>
      </c>
      <c r="C75" s="551">
        <v>1.1000000000000001</v>
      </c>
      <c r="D75" s="551">
        <v>4.5</v>
      </c>
      <c r="E75" s="551"/>
      <c r="F75" s="551"/>
    </row>
    <row r="76" spans="1:6">
      <c r="A76" s="552"/>
      <c r="B76" s="551">
        <v>255.2</v>
      </c>
      <c r="C76" s="551">
        <v>1.1000000000000001</v>
      </c>
      <c r="D76" s="551">
        <v>5.5</v>
      </c>
      <c r="E76" s="551"/>
      <c r="F76" s="551"/>
    </row>
    <row r="77" spans="1:6">
      <c r="A77" s="552"/>
      <c r="B77" s="551">
        <v>258.89999999999998</v>
      </c>
      <c r="C77" s="551">
        <v>1.4</v>
      </c>
      <c r="D77" s="551">
        <v>7.6</v>
      </c>
      <c r="E77" s="551"/>
      <c r="F77" s="551"/>
    </row>
    <row r="78" spans="1:6">
      <c r="A78" s="552"/>
      <c r="B78" s="551">
        <v>261.89999999999998</v>
      </c>
      <c r="C78" s="551">
        <v>1.2</v>
      </c>
      <c r="D78" s="551">
        <v>8</v>
      </c>
      <c r="E78" s="551"/>
      <c r="F78" s="551"/>
    </row>
    <row r="79" spans="1:6">
      <c r="A79" s="552"/>
      <c r="B79" s="551">
        <v>263.10000000000002</v>
      </c>
      <c r="C79" s="551">
        <v>0.5</v>
      </c>
      <c r="D79" s="551">
        <v>8.4</v>
      </c>
      <c r="E79" s="551"/>
      <c r="F79" s="551"/>
    </row>
    <row r="80" spans="1:6">
      <c r="A80" s="552"/>
      <c r="B80" s="553">
        <v>264</v>
      </c>
      <c r="C80" s="553">
        <v>0.3</v>
      </c>
      <c r="D80" s="553">
        <v>8.6</v>
      </c>
      <c r="E80" s="553"/>
      <c r="F80" s="551"/>
    </row>
    <row r="81" spans="1:6">
      <c r="A81" s="516"/>
      <c r="B81" s="554">
        <v>265.60000000000002</v>
      </c>
      <c r="C81" s="555">
        <v>0.6</v>
      </c>
      <c r="D81" s="510">
        <v>7.6</v>
      </c>
      <c r="E81" s="556"/>
      <c r="F81" s="532"/>
    </row>
    <row r="82" spans="1:6">
      <c r="A82" s="516"/>
      <c r="B82" s="554">
        <v>266.2</v>
      </c>
      <c r="C82" s="555">
        <v>0.2</v>
      </c>
      <c r="D82" s="510">
        <v>7.2</v>
      </c>
      <c r="E82" s="556"/>
      <c r="F82" s="532"/>
    </row>
    <row r="83" spans="1:6">
      <c r="A83" s="516"/>
      <c r="B83" s="554">
        <v>266.10000000000002</v>
      </c>
      <c r="C83" s="555">
        <v>0</v>
      </c>
      <c r="D83" s="510">
        <v>7.3</v>
      </c>
      <c r="E83" s="556"/>
      <c r="F83" s="532"/>
    </row>
    <row r="84" spans="1:6">
      <c r="A84" s="516"/>
      <c r="B84" s="554">
        <v>266.2</v>
      </c>
      <c r="C84" s="555">
        <v>0</v>
      </c>
      <c r="D84" s="510">
        <v>7</v>
      </c>
      <c r="E84" s="556"/>
      <c r="F84" s="532"/>
    </row>
    <row r="85" spans="1:6">
      <c r="A85" s="516" t="s">
        <v>73</v>
      </c>
      <c r="B85" s="554">
        <v>266.89999999999998</v>
      </c>
      <c r="C85" s="555">
        <v>0.3</v>
      </c>
      <c r="D85" s="510">
        <v>6.9</v>
      </c>
      <c r="E85" s="556"/>
      <c r="F85" s="532"/>
    </row>
    <row r="86" spans="1:6">
      <c r="A86" s="516"/>
      <c r="B86" s="554">
        <v>268</v>
      </c>
      <c r="C86" s="555">
        <v>0.4</v>
      </c>
      <c r="D86" s="510">
        <v>7.4</v>
      </c>
      <c r="E86" s="556"/>
      <c r="F86" s="532"/>
    </row>
    <row r="87" spans="1:6">
      <c r="A87" s="516"/>
      <c r="B87" s="554">
        <v>267.10000000000002</v>
      </c>
      <c r="C87" s="555">
        <v>-0.3</v>
      </c>
      <c r="D87" s="510">
        <v>5.9</v>
      </c>
      <c r="E87" s="556"/>
      <c r="F87" s="532"/>
    </row>
    <row r="88" spans="1:6">
      <c r="A88" s="516"/>
      <c r="B88" s="554">
        <v>268.7</v>
      </c>
      <c r="C88" s="555">
        <v>0.6</v>
      </c>
      <c r="D88" s="510">
        <v>5.3</v>
      </c>
      <c r="E88" s="556"/>
      <c r="F88" s="532"/>
    </row>
    <row r="89" spans="1:6">
      <c r="A89" s="516"/>
      <c r="B89" s="554">
        <v>271</v>
      </c>
      <c r="C89" s="555">
        <v>0.9</v>
      </c>
      <c r="D89" s="510">
        <v>4.7</v>
      </c>
      <c r="E89" s="556"/>
      <c r="F89" s="532"/>
    </row>
    <row r="90" spans="1:6">
      <c r="A90" s="516"/>
      <c r="B90" s="554">
        <v>272.39999999999998</v>
      </c>
      <c r="C90" s="555">
        <v>0.5</v>
      </c>
      <c r="D90" s="510">
        <v>4</v>
      </c>
      <c r="E90" s="556"/>
      <c r="F90" s="532"/>
    </row>
    <row r="91" spans="1:6">
      <c r="A91" s="516"/>
      <c r="B91" s="554">
        <v>273</v>
      </c>
      <c r="C91" s="555">
        <v>0.2</v>
      </c>
      <c r="D91" s="510">
        <v>3.8</v>
      </c>
      <c r="E91" s="556"/>
      <c r="F91" s="532"/>
    </row>
    <row r="92" spans="1:6">
      <c r="A92" s="516"/>
      <c r="B92" s="554">
        <v>273.10000000000002</v>
      </c>
      <c r="C92" s="555">
        <v>0</v>
      </c>
      <c r="D92" s="510">
        <v>3.4</v>
      </c>
      <c r="E92" s="556"/>
      <c r="F92" s="532"/>
    </row>
    <row r="93" spans="1:6">
      <c r="A93" s="516"/>
      <c r="B93" s="554">
        <v>276.7</v>
      </c>
      <c r="C93" s="555">
        <v>1.3</v>
      </c>
      <c r="D93" s="510">
        <v>4.2</v>
      </c>
      <c r="E93" s="556"/>
      <c r="F93" s="532"/>
    </row>
    <row r="94" spans="1:6">
      <c r="A94" s="516"/>
      <c r="B94" s="554">
        <v>278.10000000000002</v>
      </c>
      <c r="C94" s="555">
        <v>0.5</v>
      </c>
      <c r="D94" s="510">
        <v>4.5</v>
      </c>
      <c r="E94" s="556"/>
      <c r="F94" s="532"/>
    </row>
    <row r="95" spans="1:6">
      <c r="A95" s="516"/>
      <c r="B95" s="554">
        <v>279.89999999999998</v>
      </c>
      <c r="C95" s="555">
        <v>0.6</v>
      </c>
      <c r="D95" s="510">
        <v>5.2</v>
      </c>
      <c r="E95" s="556"/>
      <c r="F95" s="532"/>
    </row>
    <row r="96" spans="1:6">
      <c r="A96" s="516"/>
      <c r="B96" s="554">
        <v>281.8</v>
      </c>
      <c r="C96" s="555">
        <v>0.7</v>
      </c>
      <c r="D96" s="510">
        <v>5.9</v>
      </c>
      <c r="E96" s="556"/>
      <c r="F96" s="532"/>
    </row>
    <row r="97" spans="1:6">
      <c r="A97" s="516" t="s">
        <v>74</v>
      </c>
      <c r="B97" s="554">
        <v>282.3</v>
      </c>
      <c r="C97" s="555">
        <v>0.2</v>
      </c>
      <c r="D97" s="510">
        <v>5.8</v>
      </c>
      <c r="E97" s="556"/>
      <c r="F97" s="532"/>
    </row>
    <row r="98" spans="1:6">
      <c r="A98" s="516"/>
      <c r="B98" s="554">
        <v>286.2</v>
      </c>
      <c r="C98" s="555">
        <v>1.4</v>
      </c>
      <c r="D98" s="510">
        <v>6.8</v>
      </c>
      <c r="E98" s="556"/>
      <c r="F98" s="532"/>
    </row>
    <row r="99" spans="1:6">
      <c r="A99" s="516"/>
      <c r="B99" s="554">
        <v>290.39999999999998</v>
      </c>
      <c r="C99" s="555">
        <v>1.5</v>
      </c>
      <c r="D99" s="510">
        <v>8.6999999999999993</v>
      </c>
      <c r="E99" s="556"/>
      <c r="F99" s="532"/>
    </row>
    <row r="100" spans="1:6">
      <c r="A100" s="516"/>
      <c r="B100" s="554">
        <v>300.3</v>
      </c>
      <c r="C100" s="555">
        <v>3.4</v>
      </c>
      <c r="D100" s="510">
        <v>11.8</v>
      </c>
      <c r="E100" s="556"/>
      <c r="F100" s="532"/>
    </row>
    <row r="101" spans="1:6">
      <c r="A101" s="516"/>
      <c r="B101" s="554">
        <v>304.39999999999998</v>
      </c>
      <c r="C101" s="555">
        <v>1.4</v>
      </c>
      <c r="D101" s="510">
        <v>12.3</v>
      </c>
      <c r="E101" s="556"/>
      <c r="F101" s="532"/>
    </row>
    <row r="102" spans="1:6">
      <c r="A102" s="516"/>
      <c r="B102" s="554">
        <v>307.10000000000002</v>
      </c>
      <c r="C102" s="555">
        <v>0.9</v>
      </c>
      <c r="D102" s="510">
        <v>12.7</v>
      </c>
      <c r="E102" s="556"/>
      <c r="F102" s="532"/>
    </row>
    <row r="103" spans="1:6">
      <c r="A103" s="516"/>
      <c r="B103" s="554">
        <v>310</v>
      </c>
      <c r="C103" s="555">
        <v>0.9</v>
      </c>
      <c r="D103" s="510">
        <v>13.6</v>
      </c>
      <c r="E103" s="556"/>
      <c r="F103" s="532"/>
    </row>
    <row r="104" spans="1:6">
      <c r="A104" s="516"/>
      <c r="B104" s="554">
        <v>312.8</v>
      </c>
      <c r="C104" s="555">
        <v>0.9</v>
      </c>
      <c r="D104" s="510">
        <v>14.5</v>
      </c>
      <c r="E104" s="556"/>
      <c r="F104" s="532"/>
    </row>
    <row r="105" spans="1:6">
      <c r="A105" s="516"/>
      <c r="B105" s="554">
        <v>315.5</v>
      </c>
      <c r="C105" s="555">
        <v>0.9</v>
      </c>
      <c r="D105" s="510">
        <v>14</v>
      </c>
      <c r="E105" s="556"/>
      <c r="F105" s="532"/>
    </row>
    <row r="106" spans="1:6">
      <c r="A106" s="516"/>
      <c r="B106" s="554">
        <v>322.3</v>
      </c>
      <c r="C106" s="555">
        <v>2.2000000000000002</v>
      </c>
      <c r="D106" s="510">
        <v>15.9</v>
      </c>
      <c r="E106" s="556"/>
      <c r="F106" s="532"/>
    </row>
    <row r="107" spans="1:6">
      <c r="A107" s="516"/>
      <c r="B107" s="554"/>
      <c r="C107" s="555"/>
      <c r="D107" s="510"/>
      <c r="E107" s="556"/>
      <c r="F107" s="532"/>
    </row>
    <row r="108" spans="1:6">
      <c r="A108" s="516"/>
      <c r="B108" s="554"/>
      <c r="C108" s="555"/>
      <c r="D108" s="510"/>
      <c r="E108" s="556"/>
      <c r="F108" s="532"/>
    </row>
    <row r="109" spans="1:6">
      <c r="A109" s="516"/>
      <c r="B109" s="554"/>
      <c r="C109" s="555"/>
      <c r="D109" s="510"/>
      <c r="E109" s="556"/>
      <c r="F109" s="532"/>
    </row>
    <row r="110" spans="1:6">
      <c r="A110" s="516"/>
      <c r="B110" s="554"/>
      <c r="C110" s="555"/>
      <c r="D110" s="510"/>
      <c r="E110" s="556"/>
      <c r="F110" s="532"/>
    </row>
    <row r="111" spans="1:6">
      <c r="A111" s="516"/>
      <c r="B111" s="554"/>
      <c r="C111" s="555"/>
      <c r="D111" s="510"/>
      <c r="E111" s="556"/>
      <c r="F111" s="532"/>
    </row>
    <row r="112" spans="1:6">
      <c r="A112" s="516"/>
      <c r="B112" s="554"/>
      <c r="C112" s="555"/>
      <c r="D112" s="510"/>
      <c r="E112" s="556"/>
      <c r="F112" s="532"/>
    </row>
    <row r="113" spans="1:6">
      <c r="A113" s="516"/>
      <c r="B113" s="554"/>
      <c r="C113" s="555"/>
      <c r="D113" s="510"/>
      <c r="E113" s="556"/>
      <c r="F113" s="532"/>
    </row>
    <row r="114" spans="1:6">
      <c r="A114" s="516"/>
      <c r="B114" s="554"/>
      <c r="C114" s="555"/>
      <c r="D114" s="510"/>
      <c r="E114" s="556"/>
      <c r="F114" s="532"/>
    </row>
    <row r="115" spans="1:6">
      <c r="A115" s="516"/>
      <c r="B115" s="423"/>
      <c r="C115" s="554"/>
      <c r="D115" s="555"/>
      <c r="E115" s="556"/>
      <c r="F115" s="532"/>
    </row>
    <row r="116" spans="1:6">
      <c r="A116" s="516"/>
      <c r="B116" s="423"/>
      <c r="C116" s="119"/>
      <c r="D116" s="520"/>
      <c r="E116" s="532"/>
      <c r="F116" s="532"/>
    </row>
    <row r="117" spans="1:6">
      <c r="A117" s="516"/>
      <c r="B117" s="557"/>
      <c r="C117" s="119"/>
      <c r="D117" s="520"/>
      <c r="E117" s="532"/>
      <c r="F117" s="532"/>
    </row>
    <row r="118" spans="1:6">
      <c r="A118" s="516"/>
      <c r="B118" s="557"/>
      <c r="C118" s="119"/>
      <c r="D118" s="520"/>
      <c r="E118" s="532"/>
      <c r="F118" s="532"/>
    </row>
    <row r="119" spans="1:6">
      <c r="A119" s="516"/>
      <c r="B119" s="557"/>
      <c r="C119" s="119"/>
      <c r="D119" s="520"/>
      <c r="E119" s="532"/>
      <c r="F119" s="532"/>
    </row>
    <row r="120" spans="1:6">
      <c r="A120" s="516"/>
      <c r="B120" s="557"/>
      <c r="C120" s="119"/>
      <c r="D120" s="520"/>
      <c r="E120" s="428"/>
      <c r="F120" s="428"/>
    </row>
    <row r="121" spans="1:6">
      <c r="A121" s="516"/>
      <c r="B121" s="557"/>
      <c r="C121" s="119"/>
      <c r="D121" s="520"/>
      <c r="E121" s="428"/>
      <c r="F121" s="428"/>
    </row>
    <row r="122" spans="1:6">
      <c r="A122" s="516"/>
      <c r="B122" s="557"/>
      <c r="C122" s="119"/>
      <c r="D122" s="520"/>
      <c r="E122" s="428"/>
      <c r="F122" s="428"/>
    </row>
    <row r="123" spans="1:6">
      <c r="A123" s="516"/>
      <c r="B123" s="557"/>
      <c r="C123" s="119"/>
      <c r="D123" s="520"/>
      <c r="E123" s="428"/>
      <c r="F123" s="428"/>
    </row>
    <row r="124" spans="1:6">
      <c r="A124" s="516"/>
      <c r="B124" s="557"/>
      <c r="C124" s="119"/>
      <c r="D124" s="520"/>
      <c r="E124" s="428"/>
      <c r="F124" s="428"/>
    </row>
    <row r="125" spans="1:6">
      <c r="A125" s="516"/>
      <c r="B125" s="557"/>
      <c r="C125" s="119"/>
      <c r="D125" s="520"/>
      <c r="E125" s="428"/>
      <c r="F125" s="428"/>
    </row>
    <row r="126" spans="1:6">
      <c r="A126" s="516"/>
      <c r="B126" s="557"/>
      <c r="C126" s="119"/>
      <c r="D126" s="520"/>
      <c r="E126" s="428"/>
      <c r="F126" s="428"/>
    </row>
    <row r="127" spans="1:6">
      <c r="A127" s="516"/>
      <c r="B127" s="557"/>
      <c r="C127" s="119"/>
      <c r="D127" s="520"/>
      <c r="E127" s="428"/>
      <c r="F127" s="428"/>
    </row>
    <row r="128" spans="1:6">
      <c r="A128" s="516"/>
      <c r="B128" s="557"/>
      <c r="C128" s="119"/>
      <c r="D128" s="520"/>
      <c r="E128" s="428"/>
      <c r="F128" s="428"/>
    </row>
    <row r="129" spans="1:6">
      <c r="A129" s="516"/>
      <c r="B129" s="557"/>
      <c r="C129" s="119"/>
      <c r="D129" s="520"/>
      <c r="E129" s="428"/>
      <c r="F129" s="428"/>
    </row>
    <row r="130" spans="1:6">
      <c r="A130" s="516"/>
      <c r="B130" s="557"/>
      <c r="C130" s="119"/>
      <c r="D130" s="520"/>
      <c r="E130" s="428"/>
      <c r="F130" s="428"/>
    </row>
    <row r="131" spans="1:6">
      <c r="A131" s="516"/>
      <c r="B131" s="557"/>
      <c r="C131" s="119"/>
      <c r="D131" s="520"/>
      <c r="E131" s="428"/>
      <c r="F131" s="428"/>
    </row>
    <row r="132" spans="1:6">
      <c r="A132" s="516"/>
      <c r="B132" s="557"/>
      <c r="C132" s="119"/>
      <c r="D132" s="520"/>
      <c r="E132" s="428"/>
      <c r="F132" s="428"/>
    </row>
    <row r="133" spans="1:6">
      <c r="A133" s="516"/>
      <c r="B133" s="557"/>
      <c r="C133" s="119"/>
      <c r="D133" s="520"/>
      <c r="E133" s="428"/>
      <c r="F133" s="428"/>
    </row>
    <row r="134" spans="1:6">
      <c r="A134" s="516"/>
      <c r="B134" s="557"/>
      <c r="C134" s="119"/>
      <c r="D134" s="520"/>
      <c r="E134" s="428"/>
      <c r="F134" s="428"/>
    </row>
    <row r="135" spans="1:6">
      <c r="A135" s="516"/>
      <c r="B135" s="557"/>
      <c r="C135" s="119"/>
      <c r="D135" s="520"/>
      <c r="E135" s="428"/>
      <c r="F135" s="428"/>
    </row>
    <row r="136" spans="1:6">
      <c r="A136" s="516"/>
      <c r="B136" s="557"/>
      <c r="C136" s="119"/>
      <c r="D136" s="520"/>
      <c r="E136" s="428"/>
      <c r="F136" s="428"/>
    </row>
    <row r="137" spans="1:6">
      <c r="A137" s="516"/>
      <c r="B137" s="557"/>
      <c r="C137" s="119"/>
      <c r="D137" s="520"/>
      <c r="E137" s="428"/>
      <c r="F137" s="428"/>
    </row>
    <row r="138" spans="1:6">
      <c r="A138" s="516"/>
      <c r="B138" s="557"/>
      <c r="C138" s="119"/>
      <c r="D138" s="520"/>
      <c r="E138" s="428"/>
      <c r="F138" s="428"/>
    </row>
    <row r="139" spans="1:6">
      <c r="A139" s="516"/>
      <c r="B139" s="557"/>
      <c r="C139" s="119"/>
      <c r="D139" s="520"/>
      <c r="E139" s="428"/>
      <c r="F139" s="428"/>
    </row>
    <row r="140" spans="1:6">
      <c r="A140" s="516"/>
      <c r="B140" s="557"/>
      <c r="C140" s="119"/>
      <c r="D140" s="520"/>
      <c r="E140" s="428"/>
      <c r="F140" s="428"/>
    </row>
    <row r="141" spans="1:6">
      <c r="A141" s="516"/>
      <c r="B141" s="557"/>
      <c r="C141" s="119"/>
      <c r="D141" s="520"/>
      <c r="E141" s="428"/>
      <c r="F141" s="428"/>
    </row>
    <row r="142" spans="1:6">
      <c r="A142" s="516"/>
      <c r="B142" s="557"/>
      <c r="C142" s="119"/>
      <c r="D142" s="520"/>
      <c r="E142" s="428"/>
      <c r="F142" s="428"/>
    </row>
    <row r="143" spans="1:6">
      <c r="A143" s="516"/>
      <c r="B143" s="557"/>
      <c r="C143" s="119"/>
      <c r="D143" s="520"/>
      <c r="E143" s="428"/>
      <c r="F143" s="428"/>
    </row>
    <row r="144" spans="1:6">
      <c r="A144" s="516"/>
      <c r="B144" s="557"/>
      <c r="C144" s="119"/>
      <c r="D144" s="520"/>
      <c r="E144" s="428"/>
      <c r="F144" s="428"/>
    </row>
    <row r="145" spans="1:6">
      <c r="A145" s="516"/>
      <c r="B145" s="557"/>
      <c r="C145" s="119"/>
      <c r="D145" s="520"/>
      <c r="E145" s="428"/>
      <c r="F145" s="428"/>
    </row>
    <row r="146" spans="1:6">
      <c r="A146" s="516"/>
      <c r="B146" s="557"/>
      <c r="C146" s="119"/>
      <c r="D146" s="520"/>
      <c r="E146" s="428"/>
      <c r="F146" s="428"/>
    </row>
    <row r="147" spans="1:6">
      <c r="A147" s="516"/>
      <c r="B147" s="557"/>
      <c r="C147" s="119"/>
      <c r="D147" s="520"/>
      <c r="E147" s="428"/>
      <c r="F147" s="428"/>
    </row>
    <row r="148" spans="1:6">
      <c r="A148" s="516"/>
      <c r="B148" s="557"/>
      <c r="C148" s="119"/>
      <c r="D148" s="520"/>
      <c r="E148" s="428"/>
      <c r="F148" s="428"/>
    </row>
    <row r="149" spans="1:6">
      <c r="A149" s="516"/>
      <c r="B149" s="557"/>
      <c r="C149" s="119"/>
      <c r="D149" s="520"/>
      <c r="E149" s="428"/>
      <c r="F149" s="428"/>
    </row>
    <row r="150" spans="1:6">
      <c r="A150" s="516"/>
      <c r="B150" s="557"/>
      <c r="C150" s="119"/>
      <c r="D150" s="520"/>
      <c r="E150" s="428"/>
      <c r="F150" s="428"/>
    </row>
    <row r="151" spans="1:6">
      <c r="A151" s="516"/>
      <c r="B151" s="557"/>
      <c r="C151" s="119"/>
      <c r="D151" s="520"/>
      <c r="E151" s="428"/>
      <c r="F151" s="428"/>
    </row>
    <row r="152" spans="1:6">
      <c r="A152" s="516"/>
      <c r="B152" s="557"/>
      <c r="C152" s="119"/>
      <c r="D152" s="520"/>
      <c r="E152" s="428"/>
      <c r="F152" s="428"/>
    </row>
    <row r="153" spans="1:6">
      <c r="A153" s="516"/>
      <c r="B153" s="557"/>
      <c r="C153" s="119"/>
      <c r="D153" s="520"/>
      <c r="E153" s="428"/>
      <c r="F153" s="428"/>
    </row>
    <row r="154" spans="1:6">
      <c r="A154" s="516"/>
      <c r="B154" s="557"/>
      <c r="C154" s="119"/>
      <c r="D154" s="520"/>
      <c r="E154" s="428"/>
      <c r="F154" s="428"/>
    </row>
    <row r="155" spans="1:6">
      <c r="A155" s="516"/>
      <c r="B155" s="557"/>
      <c r="C155" s="119"/>
      <c r="D155" s="520"/>
      <c r="E155" s="431"/>
      <c r="F155" s="431"/>
    </row>
    <row r="156" spans="1:6">
      <c r="A156" s="516"/>
      <c r="B156" s="557"/>
      <c r="C156" s="119"/>
      <c r="D156" s="520"/>
      <c r="E156" s="431"/>
      <c r="F156" s="431"/>
    </row>
    <row r="157" spans="1:6">
      <c r="A157" s="516"/>
      <c r="B157" s="557"/>
      <c r="C157" s="119"/>
      <c r="D157" s="520"/>
      <c r="E157" s="434"/>
      <c r="F157" s="434"/>
    </row>
    <row r="158" spans="1:6">
      <c r="A158" s="516"/>
      <c r="B158" s="557"/>
      <c r="C158" s="119"/>
      <c r="D158" s="520"/>
    </row>
    <row r="159" spans="1:6">
      <c r="A159" s="516"/>
      <c r="B159" s="557"/>
      <c r="C159" s="119"/>
      <c r="D159" s="520"/>
    </row>
    <row r="160" spans="1:6">
      <c r="A160" s="516"/>
      <c r="B160" s="557"/>
      <c r="C160" s="119"/>
      <c r="D160" s="520"/>
    </row>
    <row r="161" spans="1:4">
      <c r="A161" s="516"/>
      <c r="B161" s="557"/>
      <c r="C161" s="119"/>
      <c r="D161" s="520"/>
    </row>
    <row r="162" spans="1:4">
      <c r="A162" s="516"/>
      <c r="B162" s="557"/>
      <c r="C162" s="119"/>
      <c r="D162" s="520"/>
    </row>
    <row r="163" spans="1:4">
      <c r="A163" s="516"/>
      <c r="B163" s="557"/>
      <c r="C163" s="119"/>
      <c r="D163" s="520"/>
    </row>
    <row r="164" spans="1:4">
      <c r="A164" s="516"/>
      <c r="B164" s="557"/>
      <c r="C164" s="119"/>
      <c r="D164" s="520"/>
    </row>
    <row r="165" spans="1:4">
      <c r="A165" s="516"/>
      <c r="B165" s="557"/>
      <c r="C165" s="119"/>
      <c r="D165" s="520"/>
    </row>
    <row r="166" spans="1:4">
      <c r="A166" s="516"/>
      <c r="B166" s="557"/>
      <c r="C166" s="119"/>
      <c r="D166" s="520"/>
    </row>
    <row r="167" spans="1:4">
      <c r="A167" s="516"/>
      <c r="B167" s="557"/>
      <c r="C167" s="119"/>
      <c r="D167" s="520"/>
    </row>
    <row r="168" spans="1:4">
      <c r="A168" s="516"/>
      <c r="B168" s="557"/>
      <c r="C168" s="119"/>
      <c r="D168" s="520"/>
    </row>
    <row r="169" spans="1:4">
      <c r="A169" s="516"/>
      <c r="B169" s="557"/>
      <c r="C169" s="119"/>
      <c r="D169" s="520"/>
    </row>
    <row r="170" spans="1:4">
      <c r="A170" s="516"/>
      <c r="B170" s="557"/>
      <c r="C170" s="119"/>
      <c r="D170" s="520"/>
    </row>
    <row r="171" spans="1:4">
      <c r="A171" s="516"/>
      <c r="B171" s="557"/>
      <c r="C171" s="119"/>
      <c r="D171" s="520"/>
    </row>
    <row r="172" spans="1:4">
      <c r="A172" s="516"/>
      <c r="B172" s="557"/>
      <c r="C172" s="119"/>
      <c r="D172" s="520"/>
    </row>
    <row r="173" spans="1:4">
      <c r="A173" s="516"/>
      <c r="B173" s="557"/>
      <c r="C173" s="119"/>
      <c r="D173" s="520"/>
    </row>
    <row r="174" spans="1:4">
      <c r="A174" s="516"/>
      <c r="B174" s="557"/>
      <c r="C174" s="119"/>
      <c r="D174" s="520"/>
    </row>
    <row r="175" spans="1:4">
      <c r="A175" s="516"/>
      <c r="B175" s="557"/>
      <c r="C175" s="119"/>
      <c r="D175" s="520"/>
    </row>
    <row r="176" spans="1:4">
      <c r="A176" s="516"/>
      <c r="B176" s="557"/>
      <c r="C176" s="119"/>
      <c r="D176" s="520"/>
    </row>
    <row r="177" spans="1:4">
      <c r="A177" s="516"/>
      <c r="B177" s="557"/>
      <c r="C177" s="119"/>
      <c r="D177" s="520"/>
    </row>
    <row r="178" spans="1:4">
      <c r="A178" s="516"/>
      <c r="B178" s="557"/>
      <c r="C178" s="119"/>
      <c r="D178" s="520"/>
    </row>
    <row r="179" spans="1:4">
      <c r="A179" s="516"/>
      <c r="B179" s="557"/>
      <c r="C179" s="119"/>
      <c r="D179" s="520"/>
    </row>
    <row r="180" spans="1:4">
      <c r="A180" s="516"/>
      <c r="B180" s="557"/>
      <c r="C180" s="119"/>
      <c r="D180" s="520"/>
    </row>
    <row r="181" spans="1:4">
      <c r="A181" s="516"/>
      <c r="B181" s="557"/>
      <c r="C181" s="119"/>
      <c r="D181" s="520"/>
    </row>
    <row r="182" spans="1:4">
      <c r="A182" s="516"/>
      <c r="B182" s="557"/>
      <c r="C182" s="119"/>
      <c r="D182" s="520"/>
    </row>
    <row r="183" spans="1:4">
      <c r="A183" s="516"/>
      <c r="B183" s="557"/>
      <c r="C183" s="119"/>
      <c r="D183" s="520"/>
    </row>
    <row r="184" spans="1:4">
      <c r="A184" s="516"/>
      <c r="B184" s="557"/>
      <c r="C184" s="119"/>
      <c r="D184" s="520"/>
    </row>
    <row r="185" spans="1:4">
      <c r="A185" s="516"/>
      <c r="B185" s="557"/>
      <c r="C185" s="119"/>
      <c r="D185" s="520"/>
    </row>
    <row r="186" spans="1:4">
      <c r="A186" s="516"/>
      <c r="B186" s="557"/>
      <c r="C186" s="119"/>
      <c r="D186" s="520"/>
    </row>
    <row r="187" spans="1:4">
      <c r="A187" s="516"/>
      <c r="B187" s="557"/>
      <c r="C187" s="119"/>
      <c r="D187" s="520"/>
    </row>
    <row r="188" spans="1:4">
      <c r="A188" s="516"/>
      <c r="B188" s="557"/>
      <c r="C188" s="119"/>
      <c r="D188" s="520"/>
    </row>
    <row r="189" spans="1:4">
      <c r="A189" s="516"/>
      <c r="B189" s="557"/>
      <c r="C189" s="119"/>
      <c r="D189" s="520"/>
    </row>
    <row r="190" spans="1:4">
      <c r="A190" s="516"/>
      <c r="B190" s="557"/>
      <c r="C190" s="119"/>
      <c r="D190" s="520"/>
    </row>
    <row r="191" spans="1:4">
      <c r="A191" s="516"/>
      <c r="B191" s="557"/>
      <c r="C191" s="119"/>
      <c r="D191" s="520"/>
    </row>
    <row r="192" spans="1:4">
      <c r="A192" s="516"/>
      <c r="B192" s="557"/>
      <c r="C192" s="119"/>
      <c r="D192" s="520"/>
    </row>
    <row r="193" spans="1:4">
      <c r="A193" s="516"/>
      <c r="B193" s="557"/>
      <c r="C193" s="119"/>
      <c r="D193" s="520"/>
    </row>
    <row r="194" spans="1:4">
      <c r="A194" s="516"/>
      <c r="B194" s="557"/>
      <c r="C194" s="119"/>
      <c r="D194" s="520"/>
    </row>
    <row r="195" spans="1:4">
      <c r="A195" s="516"/>
      <c r="B195" s="557"/>
      <c r="C195" s="119"/>
      <c r="D195" s="520"/>
    </row>
    <row r="196" spans="1:4">
      <c r="A196" s="516"/>
      <c r="B196" s="557"/>
      <c r="C196" s="119"/>
      <c r="D196" s="520"/>
    </row>
    <row r="197" spans="1:4">
      <c r="A197" s="516"/>
      <c r="B197" s="557"/>
      <c r="C197" s="119"/>
      <c r="D197" s="520"/>
    </row>
    <row r="198" spans="1:4">
      <c r="A198" s="516"/>
      <c r="B198" s="557"/>
      <c r="C198" s="119"/>
      <c r="D198" s="520"/>
    </row>
    <row r="199" spans="1:4">
      <c r="A199" s="516"/>
      <c r="B199" s="557"/>
      <c r="C199" s="119"/>
      <c r="D199" s="520"/>
    </row>
    <row r="200" spans="1:4">
      <c r="A200" s="516"/>
      <c r="B200" s="557"/>
      <c r="C200" s="119"/>
      <c r="D200" s="520"/>
    </row>
    <row r="201" spans="1:4">
      <c r="A201" s="516"/>
      <c r="B201" s="557"/>
      <c r="C201" s="119"/>
      <c r="D201" s="520"/>
    </row>
    <row r="202" spans="1:4">
      <c r="A202" s="516"/>
      <c r="B202" s="557"/>
      <c r="C202" s="119"/>
      <c r="D202" s="520"/>
    </row>
    <row r="203" spans="1:4">
      <c r="A203" s="516"/>
      <c r="B203" s="557"/>
      <c r="C203" s="119"/>
      <c r="D203" s="520"/>
    </row>
    <row r="204" spans="1:4">
      <c r="A204" s="516"/>
      <c r="B204" s="557"/>
      <c r="C204" s="119"/>
      <c r="D204" s="520"/>
    </row>
    <row r="205" spans="1:4">
      <c r="A205" s="516"/>
      <c r="B205" s="557"/>
      <c r="C205" s="119"/>
      <c r="D205" s="520"/>
    </row>
    <row r="206" spans="1:4">
      <c r="A206" s="516"/>
      <c r="B206" s="557"/>
      <c r="C206" s="119"/>
      <c r="D206" s="520"/>
    </row>
    <row r="207" spans="1:4">
      <c r="A207" s="516"/>
      <c r="B207" s="557"/>
      <c r="C207" s="119"/>
      <c r="D207" s="520"/>
    </row>
    <row r="208" spans="1:4">
      <c r="A208" s="516"/>
      <c r="B208" s="557"/>
      <c r="C208" s="119"/>
      <c r="D208" s="520"/>
    </row>
    <row r="209" spans="1:4">
      <c r="A209" s="516"/>
      <c r="B209" s="557"/>
      <c r="C209" s="119"/>
      <c r="D209" s="520"/>
    </row>
    <row r="210" spans="1:4">
      <c r="A210" s="516"/>
      <c r="B210" s="557"/>
      <c r="C210" s="119"/>
      <c r="D210" s="520"/>
    </row>
    <row r="211" spans="1:4">
      <c r="A211" s="516"/>
      <c r="B211" s="557"/>
      <c r="C211" s="119"/>
      <c r="D211" s="520"/>
    </row>
    <row r="212" spans="1:4">
      <c r="A212" s="516"/>
      <c r="B212" s="557"/>
      <c r="C212" s="119"/>
      <c r="D212" s="520"/>
    </row>
    <row r="213" spans="1:4">
      <c r="A213" s="516"/>
      <c r="B213" s="557"/>
      <c r="C213" s="119"/>
      <c r="D213" s="520"/>
    </row>
    <row r="214" spans="1:4">
      <c r="A214" s="516"/>
      <c r="B214" s="557"/>
      <c r="C214" s="119"/>
      <c r="D214" s="520"/>
    </row>
    <row r="215" spans="1:4">
      <c r="A215" s="516"/>
      <c r="B215" s="557"/>
      <c r="C215" s="119"/>
      <c r="D215" s="520"/>
    </row>
    <row r="216" spans="1:4">
      <c r="A216" s="516"/>
      <c r="B216" s="557"/>
      <c r="C216" s="119"/>
      <c r="D216" s="520"/>
    </row>
    <row r="217" spans="1:4">
      <c r="A217" s="516"/>
      <c r="B217" s="557"/>
      <c r="C217" s="119"/>
      <c r="D217" s="30"/>
    </row>
    <row r="218" spans="1:4">
      <c r="A218" s="516"/>
      <c r="B218" s="557"/>
      <c r="C218" s="119"/>
      <c r="D218" s="30"/>
    </row>
    <row r="219" spans="1:4">
      <c r="A219" s="516"/>
      <c r="B219" s="557"/>
      <c r="C219" s="119"/>
      <c r="D219" s="30"/>
    </row>
    <row r="220" spans="1:4">
      <c r="A220" s="516"/>
      <c r="B220" s="557"/>
      <c r="C220" s="119"/>
      <c r="D220" s="30"/>
    </row>
    <row r="221" spans="1:4">
      <c r="A221" s="516"/>
      <c r="B221" s="557"/>
      <c r="C221" s="119"/>
      <c r="D221" s="30"/>
    </row>
    <row r="222" spans="1:4">
      <c r="A222" s="516"/>
      <c r="B222" s="557"/>
      <c r="C222" s="119"/>
      <c r="D222" s="30"/>
    </row>
    <row r="223" spans="1:4">
      <c r="A223" s="516"/>
      <c r="B223" s="557"/>
      <c r="C223" s="119"/>
      <c r="D223" s="30"/>
    </row>
    <row r="224" spans="1:4">
      <c r="A224" s="516"/>
      <c r="B224" s="557"/>
      <c r="C224" s="119"/>
      <c r="D224" s="30"/>
    </row>
    <row r="225" spans="1:4">
      <c r="A225" s="516"/>
      <c r="B225" s="557"/>
      <c r="C225" s="119"/>
      <c r="D225" s="30"/>
    </row>
    <row r="226" spans="1:4">
      <c r="A226" s="516"/>
      <c r="B226" s="557"/>
      <c r="C226" s="119"/>
      <c r="D226" s="30"/>
    </row>
    <row r="227" spans="1:4">
      <c r="A227" s="516"/>
      <c r="B227" s="557"/>
      <c r="C227" s="119"/>
      <c r="D227" s="30"/>
    </row>
    <row r="228" spans="1:4">
      <c r="A228" s="516"/>
      <c r="B228" s="557"/>
      <c r="C228" s="119"/>
      <c r="D228" s="30"/>
    </row>
    <row r="229" spans="1:4">
      <c r="A229" s="516"/>
      <c r="B229" s="557"/>
      <c r="C229" s="119"/>
      <c r="D229" s="30"/>
    </row>
    <row r="230" spans="1:4">
      <c r="A230" s="516"/>
      <c r="B230" s="557"/>
      <c r="C230" s="119"/>
      <c r="D230" s="30"/>
    </row>
    <row r="231" spans="1:4">
      <c r="A231" s="516"/>
      <c r="B231" s="557"/>
      <c r="C231" s="119"/>
      <c r="D231" s="30"/>
    </row>
    <row r="232" spans="1:4">
      <c r="A232" s="516"/>
      <c r="B232" s="557"/>
      <c r="C232" s="119"/>
      <c r="D232" s="30"/>
    </row>
    <row r="233" spans="1:4">
      <c r="A233" s="516"/>
      <c r="B233" s="557"/>
      <c r="C233" s="119"/>
      <c r="D233" s="30"/>
    </row>
    <row r="234" spans="1:4">
      <c r="A234" s="516"/>
      <c r="B234" s="557"/>
      <c r="C234" s="119"/>
      <c r="D234" s="30"/>
    </row>
    <row r="235" spans="1:4">
      <c r="A235" s="516"/>
      <c r="B235" s="557"/>
      <c r="C235" s="119"/>
      <c r="D235" s="30"/>
    </row>
    <row r="236" spans="1:4">
      <c r="A236" s="516"/>
      <c r="B236" s="557"/>
      <c r="C236" s="119"/>
      <c r="D236" s="30"/>
    </row>
    <row r="237" spans="1:4">
      <c r="A237" s="516"/>
      <c r="B237" s="557"/>
      <c r="C237" s="119"/>
      <c r="D237" s="30"/>
    </row>
    <row r="238" spans="1:4">
      <c r="A238" s="516"/>
      <c r="B238" s="557"/>
      <c r="C238" s="119"/>
      <c r="D238" s="30"/>
    </row>
    <row r="239" spans="1:4">
      <c r="A239" s="516"/>
      <c r="B239" s="557"/>
      <c r="C239" s="119"/>
      <c r="D239" s="30"/>
    </row>
    <row r="240" spans="1:4">
      <c r="A240" s="516"/>
      <c r="B240" s="557"/>
      <c r="C240" s="119"/>
      <c r="D240" s="30"/>
    </row>
    <row r="241" spans="1:4">
      <c r="A241" s="516"/>
      <c r="B241" s="557"/>
      <c r="C241" s="119"/>
      <c r="D241" s="30"/>
    </row>
    <row r="242" spans="1:4">
      <c r="A242" s="516"/>
      <c r="B242" s="557"/>
      <c r="C242" s="119"/>
      <c r="D242" s="30"/>
    </row>
    <row r="243" spans="1:4">
      <c r="A243" s="516"/>
      <c r="B243" s="557"/>
      <c r="C243" s="119"/>
      <c r="D243" s="30"/>
    </row>
    <row r="244" spans="1:4">
      <c r="A244" s="516"/>
      <c r="B244" s="557"/>
      <c r="C244" s="119"/>
      <c r="D244" s="30"/>
    </row>
    <row r="245" spans="1:4">
      <c r="A245" s="516"/>
      <c r="B245" s="557"/>
      <c r="C245" s="119"/>
      <c r="D245" s="30"/>
    </row>
    <row r="246" spans="1:4">
      <c r="A246" s="516"/>
      <c r="B246" s="557"/>
      <c r="C246" s="119"/>
      <c r="D246" s="30"/>
    </row>
    <row r="247" spans="1:4">
      <c r="A247" s="516"/>
      <c r="B247" s="557"/>
      <c r="C247" s="119"/>
      <c r="D247" s="30"/>
    </row>
    <row r="248" spans="1:4">
      <c r="A248" s="516"/>
      <c r="B248" s="557"/>
      <c r="C248" s="119"/>
      <c r="D248" s="30"/>
    </row>
    <row r="249" spans="1:4">
      <c r="A249" s="516"/>
      <c r="B249" s="557"/>
      <c r="C249" s="119"/>
      <c r="D249" s="30"/>
    </row>
    <row r="250" spans="1:4">
      <c r="A250" s="516"/>
      <c r="B250" s="557"/>
      <c r="C250" s="119"/>
      <c r="D250" s="30"/>
    </row>
    <row r="251" spans="1:4">
      <c r="A251" s="516"/>
      <c r="B251" s="557"/>
      <c r="C251" s="119"/>
      <c r="D251" s="30"/>
    </row>
    <row r="252" spans="1:4">
      <c r="A252" s="516"/>
      <c r="B252" s="557"/>
      <c r="C252" s="119"/>
      <c r="D252" s="30"/>
    </row>
    <row r="253" spans="1:4">
      <c r="A253" s="516"/>
      <c r="B253" s="557"/>
      <c r="C253" s="119"/>
      <c r="D253" s="30"/>
    </row>
    <row r="254" spans="1:4">
      <c r="A254" s="516"/>
      <c r="B254" s="557"/>
      <c r="C254" s="119"/>
      <c r="D254" s="30"/>
    </row>
    <row r="255" spans="1:4">
      <c r="A255" s="516"/>
      <c r="B255" s="557"/>
      <c r="C255" s="119"/>
      <c r="D255" s="30"/>
    </row>
    <row r="256" spans="1:4">
      <c r="A256" s="516"/>
      <c r="B256" s="557"/>
      <c r="C256" s="119"/>
      <c r="D256" s="30"/>
    </row>
    <row r="257" spans="1:4">
      <c r="A257" s="516"/>
      <c r="B257" s="557"/>
      <c r="C257" s="119"/>
      <c r="D257" s="30"/>
    </row>
    <row r="258" spans="1:4">
      <c r="A258" s="516"/>
      <c r="B258" s="557"/>
      <c r="C258" s="119"/>
      <c r="D258" s="30"/>
    </row>
    <row r="259" spans="1:4">
      <c r="A259" s="516"/>
      <c r="B259" s="557"/>
      <c r="C259" s="119"/>
      <c r="D259" s="30"/>
    </row>
    <row r="260" spans="1:4">
      <c r="A260" s="516"/>
      <c r="B260" s="557"/>
      <c r="C260" s="119"/>
      <c r="D260" s="30"/>
    </row>
    <row r="261" spans="1:4">
      <c r="A261" s="516"/>
      <c r="B261" s="557"/>
      <c r="C261" s="119"/>
      <c r="D261" s="30"/>
    </row>
    <row r="262" spans="1:4">
      <c r="A262" s="516"/>
      <c r="B262" s="557"/>
      <c r="C262" s="119"/>
      <c r="D262" s="30"/>
    </row>
    <row r="263" spans="1:4">
      <c r="A263" s="516"/>
      <c r="B263" s="557"/>
      <c r="C263" s="119"/>
      <c r="D263" s="30"/>
    </row>
    <row r="264" spans="1:4">
      <c r="A264" s="516"/>
      <c r="B264" s="557"/>
      <c r="C264" s="119"/>
      <c r="D264" s="30"/>
    </row>
    <row r="265" spans="1:4">
      <c r="A265" s="516"/>
      <c r="B265" s="557"/>
      <c r="C265" s="119"/>
      <c r="D265" s="30"/>
    </row>
    <row r="266" spans="1:4">
      <c r="A266" s="516"/>
      <c r="B266" s="557"/>
      <c r="C266" s="119"/>
      <c r="D266" s="30"/>
    </row>
    <row r="267" spans="1:4">
      <c r="A267" s="516"/>
      <c r="B267" s="557"/>
      <c r="C267" s="119"/>
      <c r="D267" s="30"/>
    </row>
    <row r="268" spans="1:4">
      <c r="A268" s="516"/>
      <c r="B268" s="557"/>
      <c r="C268" s="119"/>
      <c r="D268" s="30"/>
    </row>
    <row r="269" spans="1:4">
      <c r="A269" s="516"/>
      <c r="B269" s="557"/>
      <c r="C269" s="119"/>
      <c r="D269" s="30"/>
    </row>
    <row r="270" spans="1:4">
      <c r="A270" s="516"/>
      <c r="B270" s="557"/>
      <c r="C270" s="119"/>
      <c r="D270" s="30"/>
    </row>
    <row r="271" spans="1:4">
      <c r="A271" s="516"/>
      <c r="B271" s="557"/>
      <c r="C271" s="119"/>
      <c r="D271" s="30"/>
    </row>
    <row r="272" spans="1:4">
      <c r="A272" s="516"/>
      <c r="B272" s="557"/>
      <c r="C272" s="119"/>
      <c r="D272" s="30"/>
    </row>
    <row r="273" spans="1:4">
      <c r="A273" s="516"/>
      <c r="B273" s="557"/>
      <c r="C273" s="119"/>
      <c r="D273" s="30"/>
    </row>
    <row r="274" spans="1:4">
      <c r="A274" s="516"/>
      <c r="B274" s="557"/>
      <c r="C274" s="119"/>
      <c r="D274" s="30"/>
    </row>
    <row r="275" spans="1:4">
      <c r="A275" s="516"/>
      <c r="B275" s="557"/>
      <c r="C275" s="119"/>
      <c r="D275" s="30"/>
    </row>
    <row r="276" spans="1:4">
      <c r="A276" s="516"/>
      <c r="B276" s="557"/>
      <c r="C276" s="119"/>
      <c r="D276" s="30"/>
    </row>
    <row r="277" spans="1:4">
      <c r="A277" s="516"/>
      <c r="B277" s="557"/>
      <c r="C277" s="119"/>
      <c r="D277" s="30"/>
    </row>
    <row r="278" spans="1:4">
      <c r="A278" s="516"/>
      <c r="B278" s="557"/>
      <c r="C278" s="119"/>
      <c r="D278" s="30"/>
    </row>
    <row r="279" spans="1:4">
      <c r="A279" s="516"/>
      <c r="B279" s="557"/>
      <c r="C279" s="119"/>
      <c r="D279" s="30"/>
    </row>
    <row r="280" spans="1:4">
      <c r="A280" s="516"/>
      <c r="B280" s="557"/>
      <c r="C280" s="119"/>
      <c r="D280" s="30"/>
    </row>
    <row r="281" spans="1:4">
      <c r="A281" s="516"/>
      <c r="B281" s="557"/>
      <c r="C281" s="119"/>
      <c r="D281" s="30"/>
    </row>
    <row r="282" spans="1:4">
      <c r="A282" s="516"/>
      <c r="B282" s="557"/>
      <c r="C282" s="119"/>
      <c r="D282" s="30"/>
    </row>
    <row r="283" spans="1:4">
      <c r="A283" s="516"/>
      <c r="B283" s="557"/>
      <c r="C283" s="119"/>
      <c r="D283" s="30"/>
    </row>
    <row r="284" spans="1:4">
      <c r="A284" s="516"/>
      <c r="B284" s="557"/>
      <c r="C284" s="119"/>
      <c r="D284" s="30"/>
    </row>
    <row r="285" spans="1:4">
      <c r="A285" s="516"/>
      <c r="B285" s="557"/>
      <c r="C285" s="119"/>
      <c r="D285" s="30"/>
    </row>
    <row r="286" spans="1:4">
      <c r="A286" s="516"/>
      <c r="B286" s="557"/>
      <c r="C286" s="119"/>
      <c r="D286" s="30"/>
    </row>
    <row r="287" spans="1:4">
      <c r="A287" s="516"/>
      <c r="B287" s="557"/>
      <c r="C287" s="119"/>
      <c r="D287" s="30"/>
    </row>
    <row r="288" spans="1:4">
      <c r="A288" s="516"/>
      <c r="B288" s="557"/>
      <c r="C288" s="119"/>
      <c r="D288" s="30"/>
    </row>
    <row r="289" spans="1:4">
      <c r="A289" s="516"/>
      <c r="B289" s="557"/>
      <c r="C289" s="119"/>
      <c r="D289" s="30"/>
    </row>
    <row r="290" spans="1:4">
      <c r="A290" s="516"/>
      <c r="B290" s="557"/>
      <c r="C290" s="119"/>
      <c r="D290" s="30"/>
    </row>
    <row r="291" spans="1:4">
      <c r="A291" s="516"/>
      <c r="B291" s="557"/>
      <c r="C291" s="119"/>
      <c r="D291" s="30"/>
    </row>
    <row r="292" spans="1:4">
      <c r="A292" s="516"/>
      <c r="B292" s="557"/>
      <c r="C292" s="119"/>
      <c r="D292" s="30"/>
    </row>
    <row r="293" spans="1:4">
      <c r="A293" s="516"/>
      <c r="B293" s="557"/>
      <c r="C293" s="119"/>
      <c r="D293" s="30"/>
    </row>
    <row r="294" spans="1:4">
      <c r="A294" s="516"/>
      <c r="B294" s="557"/>
      <c r="C294" s="119"/>
      <c r="D294" s="30"/>
    </row>
    <row r="295" spans="1:4">
      <c r="A295" s="516"/>
      <c r="B295" s="557"/>
      <c r="C295" s="119"/>
      <c r="D295" s="30"/>
    </row>
    <row r="296" spans="1:4">
      <c r="A296" s="516"/>
      <c r="B296" s="557"/>
      <c r="C296" s="119"/>
      <c r="D296" s="30"/>
    </row>
    <row r="297" spans="1:4">
      <c r="A297" s="516"/>
      <c r="B297" s="557"/>
      <c r="C297" s="119"/>
      <c r="D297" s="30"/>
    </row>
    <row r="298" spans="1:4">
      <c r="A298" s="516"/>
      <c r="B298" s="557"/>
      <c r="C298" s="119"/>
      <c r="D298" s="30"/>
    </row>
    <row r="299" spans="1:4">
      <c r="A299" s="516"/>
      <c r="B299" s="557"/>
      <c r="C299" s="119"/>
      <c r="D299" s="30"/>
    </row>
    <row r="300" spans="1:4">
      <c r="A300" s="516"/>
      <c r="B300" s="557"/>
      <c r="C300" s="119"/>
      <c r="D300" s="30"/>
    </row>
    <row r="301" spans="1:4">
      <c r="A301" s="516"/>
      <c r="B301" s="557"/>
      <c r="C301" s="119"/>
      <c r="D301" s="30"/>
    </row>
    <row r="302" spans="1:4">
      <c r="A302" s="516"/>
      <c r="B302" s="557"/>
      <c r="C302" s="119"/>
      <c r="D302" s="30"/>
    </row>
    <row r="303" spans="1:4">
      <c r="A303" s="516"/>
      <c r="B303" s="557"/>
      <c r="C303" s="119"/>
      <c r="D303" s="30"/>
    </row>
    <row r="304" spans="1:4">
      <c r="A304" s="516"/>
      <c r="B304" s="557"/>
      <c r="C304" s="119"/>
      <c r="D304" s="30"/>
    </row>
    <row r="305" spans="1:4">
      <c r="A305" s="516"/>
      <c r="B305" s="557"/>
      <c r="C305" s="119"/>
      <c r="D305" s="30"/>
    </row>
    <row r="306" spans="1:4">
      <c r="A306" s="516"/>
      <c r="B306" s="557"/>
      <c r="C306" s="119"/>
      <c r="D306" s="30"/>
    </row>
    <row r="307" spans="1:4">
      <c r="A307" s="516"/>
      <c r="B307" s="557"/>
      <c r="C307" s="119"/>
      <c r="D307" s="30"/>
    </row>
    <row r="308" spans="1:4">
      <c r="A308" s="516"/>
      <c r="B308" s="557"/>
      <c r="C308" s="119"/>
      <c r="D308" s="30"/>
    </row>
    <row r="309" spans="1:4">
      <c r="A309" s="516"/>
      <c r="B309" s="557"/>
      <c r="C309" s="119"/>
      <c r="D309" s="30"/>
    </row>
    <row r="310" spans="1:4">
      <c r="A310" s="516"/>
      <c r="B310" s="557"/>
      <c r="C310" s="119"/>
      <c r="D310" s="30"/>
    </row>
    <row r="311" spans="1:4">
      <c r="A311" s="516"/>
      <c r="B311" s="557"/>
      <c r="C311" s="119"/>
      <c r="D311" s="30"/>
    </row>
    <row r="312" spans="1:4">
      <c r="A312" s="516"/>
      <c r="B312" s="557"/>
      <c r="C312" s="119"/>
      <c r="D312" s="30"/>
    </row>
    <row r="313" spans="1:4">
      <c r="A313" s="516"/>
      <c r="B313" s="557"/>
      <c r="C313" s="119"/>
      <c r="D313" s="30"/>
    </row>
    <row r="314" spans="1:4">
      <c r="A314" s="516"/>
      <c r="B314" s="557"/>
      <c r="C314" s="119"/>
      <c r="D314" s="30"/>
    </row>
    <row r="315" spans="1:4">
      <c r="A315" s="516"/>
      <c r="B315" s="557"/>
      <c r="C315" s="119"/>
      <c r="D315" s="30"/>
    </row>
    <row r="316" spans="1:4">
      <c r="A316" s="516"/>
      <c r="B316" s="557"/>
      <c r="C316" s="119"/>
      <c r="D316" s="30"/>
    </row>
    <row r="317" spans="1:4">
      <c r="A317" s="516"/>
      <c r="B317" s="557"/>
      <c r="C317" s="119"/>
      <c r="D317" s="30"/>
    </row>
    <row r="318" spans="1:4">
      <c r="A318" s="516"/>
      <c r="B318" s="557"/>
      <c r="C318" s="119"/>
      <c r="D318" s="30"/>
    </row>
    <row r="319" spans="1:4">
      <c r="A319" s="516"/>
      <c r="B319" s="557"/>
      <c r="C319" s="119"/>
      <c r="D319" s="30"/>
    </row>
    <row r="320" spans="1:4">
      <c r="A320" s="516"/>
      <c r="B320" s="557"/>
      <c r="C320" s="119"/>
      <c r="D320" s="30"/>
    </row>
    <row r="321" spans="1:4">
      <c r="A321" s="516"/>
      <c r="B321" s="557"/>
      <c r="C321" s="119"/>
      <c r="D321" s="30"/>
    </row>
    <row r="322" spans="1:4">
      <c r="A322" s="516"/>
      <c r="B322" s="557"/>
      <c r="C322" s="119"/>
      <c r="D322" s="30"/>
    </row>
    <row r="323" spans="1:4">
      <c r="A323" s="516"/>
      <c r="B323" s="557"/>
      <c r="C323" s="119"/>
      <c r="D323" s="30"/>
    </row>
    <row r="324" spans="1:4">
      <c r="A324" s="516"/>
      <c r="B324" s="557"/>
      <c r="C324" s="119"/>
      <c r="D324" s="30"/>
    </row>
    <row r="325" spans="1:4">
      <c r="A325" s="516"/>
      <c r="B325" s="557"/>
      <c r="C325" s="119"/>
      <c r="D325" s="30"/>
    </row>
    <row r="326" spans="1:4">
      <c r="A326" s="516"/>
      <c r="B326" s="557"/>
      <c r="C326" s="119"/>
      <c r="D326" s="30"/>
    </row>
    <row r="327" spans="1:4">
      <c r="A327" s="516"/>
      <c r="B327" s="557"/>
      <c r="C327" s="119"/>
      <c r="D327" s="30"/>
    </row>
    <row r="328" spans="1:4">
      <c r="A328" s="516"/>
      <c r="B328" s="557"/>
      <c r="C328" s="119"/>
      <c r="D328" s="30"/>
    </row>
    <row r="329" spans="1:4">
      <c r="A329" s="516"/>
      <c r="B329" s="557"/>
      <c r="C329" s="119"/>
      <c r="D329" s="30"/>
    </row>
    <row r="330" spans="1:4">
      <c r="A330" s="516"/>
      <c r="B330" s="557"/>
      <c r="C330" s="119"/>
      <c r="D330" s="30"/>
    </row>
    <row r="331" spans="1:4">
      <c r="A331" s="516"/>
      <c r="B331" s="557"/>
      <c r="C331" s="119"/>
      <c r="D331" s="30"/>
    </row>
    <row r="332" spans="1:4">
      <c r="A332" s="516"/>
      <c r="B332" s="557"/>
      <c r="C332" s="119"/>
      <c r="D332" s="30"/>
    </row>
    <row r="333" spans="1:4">
      <c r="A333" s="516"/>
      <c r="B333" s="557"/>
      <c r="C333" s="119"/>
      <c r="D333" s="30"/>
    </row>
    <row r="334" spans="1:4">
      <c r="A334" s="516"/>
      <c r="B334" s="557"/>
      <c r="C334" s="119"/>
      <c r="D334" s="30"/>
    </row>
    <row r="335" spans="1:4">
      <c r="A335" s="516"/>
      <c r="B335" s="557"/>
      <c r="C335" s="119"/>
      <c r="D335" s="30"/>
    </row>
    <row r="336" spans="1:4">
      <c r="A336" s="516"/>
      <c r="B336" s="557"/>
      <c r="C336" s="119"/>
      <c r="D336" s="30"/>
    </row>
    <row r="337" spans="1:4">
      <c r="A337" s="516"/>
      <c r="B337" s="557"/>
      <c r="C337" s="119"/>
      <c r="D337" s="30"/>
    </row>
    <row r="338" spans="1:4">
      <c r="A338" s="516"/>
      <c r="B338" s="557"/>
      <c r="C338" s="119"/>
      <c r="D338" s="30"/>
    </row>
    <row r="339" spans="1:4">
      <c r="A339" s="516"/>
      <c r="B339" s="557"/>
      <c r="C339" s="119"/>
      <c r="D339" s="30"/>
    </row>
    <row r="340" spans="1:4">
      <c r="A340" s="516"/>
      <c r="B340" s="557"/>
      <c r="C340" s="119"/>
      <c r="D340" s="30"/>
    </row>
    <row r="341" spans="1:4">
      <c r="A341" s="516"/>
      <c r="B341" s="557"/>
      <c r="C341" s="119"/>
      <c r="D341" s="30"/>
    </row>
    <row r="342" spans="1:4">
      <c r="A342" s="516"/>
      <c r="B342" s="557"/>
      <c r="C342" s="119"/>
      <c r="D342" s="30"/>
    </row>
    <row r="343" spans="1:4">
      <c r="A343" s="516"/>
      <c r="B343" s="557"/>
      <c r="C343" s="119"/>
      <c r="D343" s="30"/>
    </row>
    <row r="344" spans="1:4">
      <c r="A344" s="516"/>
      <c r="B344" s="557"/>
      <c r="C344" s="119"/>
      <c r="D344" s="30"/>
    </row>
    <row r="345" spans="1:4">
      <c r="A345" s="516"/>
      <c r="B345" s="557"/>
      <c r="C345" s="119"/>
      <c r="D345" s="30"/>
    </row>
    <row r="346" spans="1:4">
      <c r="A346" s="516"/>
      <c r="B346" s="557"/>
      <c r="C346" s="119"/>
      <c r="D346" s="30"/>
    </row>
    <row r="347" spans="1:4">
      <c r="A347" s="516"/>
      <c r="B347" s="557"/>
      <c r="C347" s="119"/>
      <c r="D347" s="30"/>
    </row>
    <row r="348" spans="1:4">
      <c r="A348" s="516"/>
      <c r="B348" s="557"/>
      <c r="C348" s="119"/>
      <c r="D348" s="30"/>
    </row>
    <row r="349" spans="1:4">
      <c r="A349" s="516"/>
      <c r="B349" s="557"/>
      <c r="C349" s="119"/>
      <c r="D349" s="30"/>
    </row>
    <row r="350" spans="1:4">
      <c r="A350" s="516"/>
      <c r="B350" s="557"/>
      <c r="C350" s="119"/>
      <c r="D350" s="30"/>
    </row>
    <row r="351" spans="1:4">
      <c r="A351" s="516"/>
      <c r="B351" s="557"/>
      <c r="C351" s="119"/>
      <c r="D351" s="30"/>
    </row>
    <row r="352" spans="1:4">
      <c r="A352" s="516"/>
      <c r="B352" s="557"/>
      <c r="C352" s="119"/>
      <c r="D352" s="30"/>
    </row>
    <row r="353" spans="1:4">
      <c r="A353" s="516"/>
      <c r="B353" s="557"/>
      <c r="C353" s="119"/>
      <c r="D353" s="30"/>
    </row>
    <row r="354" spans="1:4">
      <c r="A354" s="516"/>
      <c r="B354" s="557"/>
      <c r="C354" s="119"/>
      <c r="D354" s="30"/>
    </row>
    <row r="355" spans="1:4">
      <c r="A355" s="516"/>
      <c r="B355" s="557"/>
      <c r="C355" s="119"/>
      <c r="D355" s="30"/>
    </row>
    <row r="356" spans="1:4">
      <c r="A356" s="516"/>
      <c r="B356" s="557"/>
      <c r="C356" s="119"/>
      <c r="D356" s="30"/>
    </row>
    <row r="357" spans="1:4">
      <c r="A357" s="516"/>
      <c r="B357" s="557"/>
      <c r="C357" s="119"/>
      <c r="D357" s="30"/>
    </row>
    <row r="358" spans="1:4">
      <c r="A358" s="516"/>
      <c r="B358" s="423"/>
      <c r="C358" s="119"/>
      <c r="D358" s="30"/>
    </row>
    <row r="359" spans="1:4">
      <c r="A359" s="516"/>
      <c r="B359" s="423"/>
      <c r="C359" s="119"/>
      <c r="D359" s="30"/>
    </row>
    <row r="360" spans="1:4">
      <c r="A360" s="516"/>
      <c r="B360" s="558"/>
      <c r="C360" s="119"/>
      <c r="D360" s="30"/>
    </row>
    <row r="361" spans="1:4">
      <c r="A361" s="516"/>
      <c r="B361" s="558"/>
      <c r="C361" s="119"/>
      <c r="D361" s="30"/>
    </row>
    <row r="362" spans="1:4">
      <c r="A362" s="516"/>
      <c r="B362" s="558"/>
      <c r="C362" s="119"/>
      <c r="D362" s="30"/>
    </row>
    <row r="363" spans="1:4">
      <c r="A363" s="516"/>
      <c r="B363" s="558"/>
      <c r="C363" s="119"/>
      <c r="D363" s="30"/>
    </row>
    <row r="364" spans="1:4">
      <c r="A364" s="516"/>
      <c r="B364" s="558"/>
      <c r="C364" s="119"/>
      <c r="D364" s="30"/>
    </row>
    <row r="365" spans="1:4">
      <c r="A365" s="516"/>
      <c r="B365" s="558"/>
      <c r="C365" s="119"/>
      <c r="D365" s="30"/>
    </row>
    <row r="366" spans="1:4">
      <c r="A366" s="516"/>
      <c r="B366" s="558"/>
      <c r="C366" s="119"/>
      <c r="D366" s="30"/>
    </row>
    <row r="367" spans="1:4">
      <c r="A367" s="516"/>
      <c r="B367" s="558"/>
      <c r="C367" s="119"/>
      <c r="D367" s="30"/>
    </row>
    <row r="368" spans="1:4">
      <c r="A368" s="516"/>
      <c r="B368" s="558"/>
      <c r="C368" s="119"/>
      <c r="D368" s="30"/>
    </row>
    <row r="369" spans="1:4">
      <c r="A369" s="516"/>
      <c r="B369" s="558"/>
      <c r="C369" s="119"/>
      <c r="D369" s="30"/>
    </row>
    <row r="370" spans="1:4">
      <c r="A370" s="516"/>
      <c r="B370" s="558"/>
      <c r="C370" s="119"/>
      <c r="D370" s="30"/>
    </row>
    <row r="371" spans="1:4">
      <c r="A371" s="516"/>
      <c r="B371" s="558"/>
      <c r="C371" s="119"/>
      <c r="D371" s="30"/>
    </row>
    <row r="372" spans="1:4">
      <c r="A372" s="516"/>
      <c r="B372" s="558"/>
      <c r="C372" s="119"/>
      <c r="D372" s="30"/>
    </row>
    <row r="373" spans="1:4">
      <c r="A373" s="516"/>
      <c r="B373" s="558"/>
      <c r="C373" s="119"/>
      <c r="D373" s="30"/>
    </row>
    <row r="374" spans="1:4">
      <c r="A374" s="516"/>
      <c r="B374" s="558"/>
      <c r="C374" s="119"/>
      <c r="D374" s="30"/>
    </row>
    <row r="375" spans="1:4">
      <c r="A375" s="516"/>
      <c r="B375" s="558"/>
      <c r="C375" s="119"/>
      <c r="D375" s="30"/>
    </row>
    <row r="376" spans="1:4">
      <c r="A376" s="516"/>
      <c r="B376" s="558"/>
      <c r="C376" s="119"/>
      <c r="D376" s="30"/>
    </row>
    <row r="377" spans="1:4">
      <c r="A377" s="516"/>
      <c r="B377" s="558"/>
      <c r="C377" s="119"/>
      <c r="D377" s="30"/>
    </row>
    <row r="378" spans="1:4">
      <c r="A378" s="516"/>
      <c r="B378" s="558"/>
      <c r="C378" s="119"/>
      <c r="D378" s="30"/>
    </row>
    <row r="379" spans="1:4">
      <c r="A379" s="516"/>
      <c r="B379" s="558"/>
      <c r="C379" s="119"/>
      <c r="D379" s="30"/>
    </row>
    <row r="380" spans="1:4">
      <c r="A380" s="516"/>
      <c r="B380" s="558"/>
      <c r="C380" s="119"/>
      <c r="D380" s="30"/>
    </row>
    <row r="381" spans="1:4">
      <c r="A381" s="516"/>
      <c r="B381" s="558"/>
      <c r="C381" s="119"/>
      <c r="D381" s="30"/>
    </row>
    <row r="382" spans="1:4">
      <c r="A382" s="516"/>
      <c r="B382" s="558"/>
      <c r="C382" s="119"/>
      <c r="D382" s="30"/>
    </row>
    <row r="383" spans="1:4">
      <c r="A383" s="516"/>
      <c r="B383" s="558"/>
      <c r="C383" s="119"/>
      <c r="D383" s="30"/>
    </row>
    <row r="384" spans="1:4">
      <c r="A384" s="516"/>
      <c r="B384" s="558"/>
      <c r="C384" s="119"/>
      <c r="D384" s="30"/>
    </row>
    <row r="385" spans="1:4">
      <c r="A385" s="516"/>
      <c r="B385" s="558"/>
      <c r="C385" s="119"/>
      <c r="D385" s="30"/>
    </row>
    <row r="386" spans="1:4">
      <c r="A386" s="516"/>
      <c r="B386" s="558"/>
      <c r="C386" s="119"/>
      <c r="D386" s="30"/>
    </row>
    <row r="387" spans="1:4">
      <c r="A387" s="516"/>
      <c r="B387" s="558"/>
      <c r="C387" s="119"/>
      <c r="D387" s="30"/>
    </row>
    <row r="388" spans="1:4">
      <c r="A388" s="516"/>
      <c r="B388" s="558"/>
      <c r="C388" s="119"/>
      <c r="D388" s="30"/>
    </row>
    <row r="389" spans="1:4">
      <c r="A389" s="516"/>
      <c r="B389" s="558"/>
      <c r="C389" s="119"/>
      <c r="D389" s="30"/>
    </row>
    <row r="390" spans="1:4">
      <c r="A390" s="516"/>
      <c r="B390" s="558"/>
      <c r="C390" s="119"/>
      <c r="D390" s="30"/>
    </row>
    <row r="391" spans="1:4">
      <c r="A391" s="516"/>
      <c r="B391" s="558"/>
      <c r="C391" s="119"/>
      <c r="D391" s="30"/>
    </row>
    <row r="392" spans="1:4">
      <c r="A392" s="516"/>
      <c r="B392" s="558"/>
      <c r="C392" s="119"/>
      <c r="D392" s="30"/>
    </row>
    <row r="393" spans="1:4">
      <c r="A393" s="516"/>
      <c r="B393" s="558"/>
      <c r="C393" s="119"/>
      <c r="D393" s="30"/>
    </row>
    <row r="394" spans="1:4">
      <c r="A394" s="516"/>
      <c r="B394" s="558"/>
      <c r="C394" s="119"/>
      <c r="D394" s="30"/>
    </row>
    <row r="395" spans="1:4">
      <c r="A395" s="516"/>
      <c r="B395" s="558"/>
      <c r="C395" s="119"/>
      <c r="D395" s="30"/>
    </row>
    <row r="396" spans="1:4">
      <c r="A396" s="516"/>
      <c r="B396" s="558"/>
      <c r="C396" s="119"/>
      <c r="D396" s="30"/>
    </row>
    <row r="397" spans="1:4">
      <c r="A397" s="516"/>
      <c r="B397" s="558"/>
      <c r="C397" s="119"/>
      <c r="D397" s="30"/>
    </row>
    <row r="398" spans="1:4">
      <c r="A398" s="516"/>
      <c r="B398" s="558"/>
      <c r="C398" s="119"/>
      <c r="D398" s="30"/>
    </row>
    <row r="399" spans="1:4">
      <c r="A399" s="516"/>
      <c r="B399" s="558"/>
      <c r="C399" s="119"/>
      <c r="D399" s="30"/>
    </row>
    <row r="400" spans="1:4">
      <c r="A400" s="516"/>
      <c r="B400" s="558"/>
      <c r="C400" s="119"/>
      <c r="D400" s="30"/>
    </row>
    <row r="401" spans="1:4">
      <c r="A401" s="516"/>
      <c r="B401" s="558"/>
      <c r="C401" s="119"/>
      <c r="D401" s="30"/>
    </row>
    <row r="402" spans="1:4">
      <c r="A402" s="516"/>
      <c r="B402" s="558"/>
      <c r="C402" s="119"/>
      <c r="D402" s="30"/>
    </row>
    <row r="403" spans="1:4">
      <c r="A403" s="516"/>
      <c r="B403" s="558"/>
      <c r="C403" s="119"/>
      <c r="D403" s="30"/>
    </row>
    <row r="404" spans="1:4">
      <c r="A404" s="516"/>
      <c r="B404" s="558"/>
      <c r="C404" s="119"/>
      <c r="D404" s="30"/>
    </row>
    <row r="405" spans="1:4">
      <c r="A405" s="516"/>
      <c r="B405" s="558"/>
      <c r="C405" s="119"/>
      <c r="D405" s="30"/>
    </row>
    <row r="406" spans="1:4">
      <c r="A406" s="516"/>
      <c r="B406" s="558"/>
      <c r="C406" s="119"/>
      <c r="D406" s="30"/>
    </row>
    <row r="407" spans="1:4">
      <c r="A407" s="516"/>
      <c r="B407" s="558"/>
      <c r="C407" s="119"/>
      <c r="D407" s="30"/>
    </row>
    <row r="408" spans="1:4">
      <c r="A408" s="516"/>
      <c r="B408" s="558"/>
      <c r="C408" s="119"/>
      <c r="D408" s="30"/>
    </row>
    <row r="409" spans="1:4">
      <c r="A409" s="516"/>
      <c r="B409" s="558"/>
      <c r="C409" s="119"/>
      <c r="D409" s="30"/>
    </row>
    <row r="410" spans="1:4">
      <c r="A410" s="516"/>
      <c r="B410" s="558"/>
      <c r="C410" s="119"/>
      <c r="D410" s="30"/>
    </row>
    <row r="411" spans="1:4">
      <c r="A411" s="516"/>
      <c r="B411" s="558"/>
      <c r="C411" s="119"/>
      <c r="D411" s="30"/>
    </row>
    <row r="412" spans="1:4">
      <c r="A412" s="516"/>
      <c r="B412" s="558"/>
      <c r="C412" s="119"/>
      <c r="D412" s="30"/>
    </row>
    <row r="413" spans="1:4">
      <c r="A413" s="516"/>
      <c r="B413" s="558"/>
      <c r="C413" s="119"/>
      <c r="D413" s="30"/>
    </row>
    <row r="414" spans="1:4">
      <c r="A414" s="516"/>
      <c r="B414" s="558"/>
      <c r="C414" s="119"/>
      <c r="D414" s="30"/>
    </row>
    <row r="415" spans="1:4">
      <c r="A415" s="516"/>
      <c r="B415" s="558"/>
      <c r="C415" s="119"/>
      <c r="D415" s="30"/>
    </row>
    <row r="416" spans="1:4">
      <c r="A416" s="516"/>
      <c r="B416" s="558"/>
      <c r="C416" s="119"/>
      <c r="D416" s="30"/>
    </row>
    <row r="417" spans="1:4">
      <c r="A417" s="516"/>
      <c r="B417" s="558"/>
      <c r="C417" s="119"/>
      <c r="D417" s="30"/>
    </row>
    <row r="418" spans="1:4">
      <c r="A418" s="516"/>
      <c r="B418" s="558"/>
      <c r="C418" s="119"/>
      <c r="D418" s="30"/>
    </row>
    <row r="419" spans="1:4">
      <c r="A419" s="516"/>
      <c r="B419" s="558"/>
      <c r="C419" s="119"/>
      <c r="D419" s="30"/>
    </row>
    <row r="420" spans="1:4">
      <c r="A420" s="516"/>
      <c r="B420" s="558"/>
      <c r="C420" s="119"/>
      <c r="D420" s="30"/>
    </row>
    <row r="421" spans="1:4">
      <c r="A421" s="516"/>
      <c r="B421" s="558"/>
      <c r="C421" s="119"/>
      <c r="D421" s="30"/>
    </row>
    <row r="422" spans="1:4">
      <c r="A422" s="516"/>
      <c r="B422" s="558"/>
      <c r="C422" s="119"/>
      <c r="D422" s="30"/>
    </row>
    <row r="423" spans="1:4">
      <c r="A423" s="516"/>
      <c r="B423" s="558"/>
      <c r="C423" s="119"/>
      <c r="D423" s="30"/>
    </row>
    <row r="424" spans="1:4">
      <c r="A424" s="516"/>
      <c r="B424" s="558"/>
      <c r="C424" s="119"/>
      <c r="D424" s="30"/>
    </row>
    <row r="425" spans="1:4">
      <c r="A425" s="516"/>
      <c r="B425" s="558"/>
      <c r="C425" s="119"/>
      <c r="D425" s="30"/>
    </row>
    <row r="426" spans="1:4">
      <c r="A426" s="516"/>
      <c r="B426" s="558"/>
      <c r="C426" s="119"/>
      <c r="D426" s="30"/>
    </row>
    <row r="427" spans="1:4">
      <c r="A427" s="516"/>
      <c r="B427" s="558"/>
      <c r="C427" s="119"/>
      <c r="D427" s="30"/>
    </row>
    <row r="428" spans="1:4">
      <c r="A428" s="516"/>
      <c r="B428" s="558"/>
      <c r="C428" s="119"/>
      <c r="D428" s="30"/>
    </row>
    <row r="429" spans="1:4">
      <c r="A429" s="516"/>
      <c r="B429" s="558"/>
      <c r="C429" s="119"/>
      <c r="D429" s="30"/>
    </row>
    <row r="430" spans="1:4">
      <c r="A430" s="516"/>
      <c r="B430" s="558"/>
      <c r="C430" s="119"/>
      <c r="D430" s="30"/>
    </row>
    <row r="431" spans="1:4">
      <c r="A431" s="516"/>
      <c r="B431" s="558"/>
      <c r="C431" s="119"/>
      <c r="D431" s="30"/>
    </row>
    <row r="432" spans="1:4">
      <c r="A432" s="516"/>
      <c r="B432" s="558"/>
      <c r="C432" s="119"/>
      <c r="D432" s="30"/>
    </row>
    <row r="433" spans="1:4">
      <c r="A433" s="516"/>
      <c r="B433" s="558"/>
      <c r="C433" s="119"/>
      <c r="D433" s="30"/>
    </row>
    <row r="434" spans="1:4">
      <c r="A434" s="516"/>
      <c r="B434" s="558"/>
      <c r="C434" s="119"/>
      <c r="D434" s="30"/>
    </row>
    <row r="435" spans="1:4">
      <c r="A435" s="516"/>
      <c r="B435" s="558"/>
      <c r="C435" s="119"/>
      <c r="D435" s="30"/>
    </row>
    <row r="436" spans="1:4">
      <c r="A436" s="516"/>
      <c r="B436" s="558"/>
      <c r="C436" s="119"/>
      <c r="D436" s="30"/>
    </row>
    <row r="437" spans="1:4">
      <c r="A437" s="516"/>
      <c r="B437" s="558"/>
      <c r="C437" s="119"/>
      <c r="D437" s="30"/>
    </row>
    <row r="438" spans="1:4">
      <c r="A438" s="516"/>
      <c r="B438" s="558"/>
      <c r="C438" s="119"/>
      <c r="D438" s="30"/>
    </row>
    <row r="439" spans="1:4">
      <c r="A439" s="516"/>
      <c r="B439" s="558"/>
      <c r="C439" s="119"/>
      <c r="D439" s="30"/>
    </row>
    <row r="440" spans="1:4">
      <c r="A440" s="516"/>
      <c r="B440" s="558"/>
      <c r="C440" s="119"/>
      <c r="D440" s="30"/>
    </row>
    <row r="441" spans="1:4">
      <c r="A441" s="516"/>
      <c r="B441" s="558"/>
      <c r="C441" s="119"/>
      <c r="D441" s="30"/>
    </row>
    <row r="442" spans="1:4">
      <c r="A442" s="516"/>
      <c r="B442" s="558"/>
      <c r="C442" s="119"/>
      <c r="D442" s="30"/>
    </row>
    <row r="443" spans="1:4">
      <c r="A443" s="516"/>
      <c r="B443" s="558"/>
      <c r="C443" s="119"/>
      <c r="D443" s="30"/>
    </row>
    <row r="444" spans="1:4">
      <c r="A444" s="516"/>
      <c r="B444" s="558"/>
      <c r="C444" s="119"/>
      <c r="D444" s="30"/>
    </row>
    <row r="445" spans="1:4">
      <c r="A445" s="516"/>
      <c r="B445" s="558"/>
      <c r="C445" s="119"/>
      <c r="D445" s="30"/>
    </row>
    <row r="446" spans="1:4">
      <c r="A446" s="516"/>
      <c r="B446" s="558"/>
      <c r="C446" s="119"/>
      <c r="D446" s="30"/>
    </row>
    <row r="447" spans="1:4">
      <c r="A447" s="516"/>
      <c r="B447" s="558"/>
      <c r="C447" s="119"/>
      <c r="D447" s="30"/>
    </row>
    <row r="448" spans="1:4">
      <c r="A448" s="516"/>
      <c r="B448" s="558"/>
      <c r="C448" s="119"/>
      <c r="D448" s="30"/>
    </row>
    <row r="449" spans="1:4">
      <c r="A449" s="516"/>
      <c r="B449" s="505"/>
      <c r="C449" s="120"/>
      <c r="D449" s="30"/>
    </row>
    <row r="450" spans="1:4">
      <c r="A450" s="516"/>
      <c r="B450" s="505"/>
      <c r="C450" s="120"/>
      <c r="D450" s="30"/>
    </row>
    <row r="451" spans="1:4">
      <c r="A451" s="516"/>
      <c r="B451" s="505"/>
      <c r="C451" s="120"/>
      <c r="D451" s="30"/>
    </row>
    <row r="452" spans="1:4">
      <c r="A452" s="516"/>
      <c r="B452" s="505"/>
      <c r="C452" s="120"/>
      <c r="D452" s="30"/>
    </row>
    <row r="453" spans="1:4">
      <c r="A453" s="516"/>
      <c r="B453" s="505"/>
      <c r="C453" s="120"/>
      <c r="D453" s="30"/>
    </row>
    <row r="454" spans="1:4">
      <c r="A454" s="516"/>
      <c r="B454" s="505"/>
      <c r="C454" s="120"/>
      <c r="D454" s="30"/>
    </row>
    <row r="455" spans="1:4">
      <c r="A455" s="516"/>
      <c r="B455" s="505"/>
      <c r="C455" s="120"/>
      <c r="D455" s="30"/>
    </row>
    <row r="456" spans="1:4">
      <c r="A456" s="516"/>
      <c r="B456" s="505"/>
      <c r="C456" s="120"/>
      <c r="D456" s="30"/>
    </row>
    <row r="457" spans="1:4">
      <c r="A457" s="516"/>
      <c r="B457" s="505"/>
      <c r="C457" s="120"/>
      <c r="D457" s="30"/>
    </row>
    <row r="458" spans="1:4">
      <c r="A458" s="516"/>
      <c r="B458" s="505"/>
      <c r="C458" s="120"/>
      <c r="D458" s="30"/>
    </row>
    <row r="459" spans="1:4">
      <c r="A459" s="516"/>
      <c r="B459" s="505"/>
      <c r="C459" s="120"/>
      <c r="D459" s="30"/>
    </row>
    <row r="460" spans="1:4">
      <c r="A460" s="516"/>
      <c r="B460" s="505"/>
      <c r="C460" s="120"/>
      <c r="D460" s="30"/>
    </row>
    <row r="461" spans="1:4">
      <c r="A461" s="516"/>
      <c r="B461" s="505"/>
      <c r="C461" s="120"/>
      <c r="D461" s="30"/>
    </row>
    <row r="462" spans="1:4">
      <c r="A462" s="516"/>
      <c r="B462" s="505"/>
      <c r="C462" s="120"/>
      <c r="D462" s="30"/>
    </row>
    <row r="463" spans="1:4">
      <c r="A463" s="516"/>
      <c r="B463" s="505"/>
      <c r="C463" s="120"/>
      <c r="D463" s="30"/>
    </row>
    <row r="464" spans="1:4">
      <c r="A464" s="516"/>
      <c r="B464" s="505"/>
      <c r="C464" s="120"/>
      <c r="D464" s="30"/>
    </row>
    <row r="465" spans="1:4">
      <c r="A465" s="516"/>
      <c r="B465" s="505"/>
      <c r="C465" s="120"/>
      <c r="D465" s="30"/>
    </row>
    <row r="466" spans="1:4">
      <c r="A466" s="516"/>
      <c r="B466" s="505"/>
      <c r="C466" s="120"/>
      <c r="D466" s="30"/>
    </row>
    <row r="467" spans="1:4">
      <c r="A467" s="516"/>
      <c r="B467" s="505"/>
      <c r="C467" s="120"/>
      <c r="D467" s="30"/>
    </row>
    <row r="468" spans="1:4">
      <c r="A468" s="516"/>
      <c r="B468" s="505"/>
      <c r="C468" s="120"/>
      <c r="D468" s="30"/>
    </row>
    <row r="469" spans="1:4">
      <c r="A469" s="516"/>
      <c r="B469" s="505"/>
      <c r="C469" s="120"/>
      <c r="D469" s="30"/>
    </row>
    <row r="470" spans="1:4">
      <c r="A470" s="516"/>
      <c r="B470" s="505"/>
      <c r="C470" s="120"/>
      <c r="D470" s="30"/>
    </row>
    <row r="471" spans="1:4">
      <c r="A471" s="516"/>
      <c r="B471" s="505"/>
      <c r="C471" s="120"/>
      <c r="D471" s="30"/>
    </row>
    <row r="472" spans="1:4">
      <c r="A472" s="516"/>
      <c r="B472" s="505"/>
      <c r="C472" s="120"/>
      <c r="D472" s="30"/>
    </row>
    <row r="473" spans="1:4">
      <c r="A473" s="516"/>
      <c r="B473" s="505"/>
      <c r="C473" s="120"/>
      <c r="D473" s="30"/>
    </row>
    <row r="474" spans="1:4">
      <c r="A474" s="516"/>
      <c r="B474" s="505"/>
      <c r="C474" s="120"/>
      <c r="D474" s="30"/>
    </row>
    <row r="475" spans="1:4">
      <c r="A475" s="516"/>
      <c r="B475" s="505"/>
      <c r="C475" s="120"/>
      <c r="D475" s="30"/>
    </row>
    <row r="476" spans="1:4">
      <c r="A476" s="516"/>
      <c r="B476" s="505"/>
      <c r="C476" s="120"/>
      <c r="D476" s="30"/>
    </row>
    <row r="477" spans="1:4">
      <c r="A477" s="516"/>
      <c r="B477" s="505"/>
      <c r="C477" s="120"/>
      <c r="D477" s="30"/>
    </row>
    <row r="478" spans="1:4">
      <c r="A478" s="516"/>
      <c r="B478" s="505"/>
      <c r="C478" s="120"/>
      <c r="D478" s="30"/>
    </row>
    <row r="479" spans="1:4">
      <c r="A479" s="516"/>
      <c r="B479" s="505"/>
      <c r="C479" s="120"/>
      <c r="D479" s="30"/>
    </row>
    <row r="480" spans="1:4">
      <c r="A480" s="516"/>
      <c r="B480" s="505"/>
      <c r="C480" s="120"/>
      <c r="D480" s="30"/>
    </row>
    <row r="481" spans="1:4">
      <c r="A481" s="516"/>
      <c r="B481" s="505"/>
      <c r="C481" s="120"/>
      <c r="D481" s="30"/>
    </row>
    <row r="482" spans="1:4">
      <c r="A482" s="516"/>
      <c r="B482" s="505"/>
      <c r="C482" s="120"/>
      <c r="D482" s="30"/>
    </row>
    <row r="483" spans="1:4">
      <c r="A483" s="516"/>
      <c r="B483" s="505"/>
      <c r="C483" s="120"/>
      <c r="D483" s="30"/>
    </row>
    <row r="484" spans="1:4">
      <c r="A484" s="516"/>
      <c r="B484" s="505"/>
      <c r="C484" s="120"/>
      <c r="D484" s="30"/>
    </row>
    <row r="485" spans="1:4">
      <c r="A485" s="516"/>
      <c r="B485" s="505"/>
      <c r="C485" s="120"/>
      <c r="D485" s="30"/>
    </row>
    <row r="486" spans="1:4">
      <c r="A486" s="516"/>
      <c r="B486" s="505"/>
      <c r="C486" s="120"/>
      <c r="D486" s="30"/>
    </row>
    <row r="487" spans="1:4">
      <c r="A487" s="516"/>
      <c r="B487" s="505"/>
      <c r="C487" s="120"/>
      <c r="D487" s="30"/>
    </row>
    <row r="488" spans="1:4">
      <c r="A488" s="516"/>
      <c r="B488" s="505"/>
      <c r="C488" s="120"/>
      <c r="D488" s="30"/>
    </row>
    <row r="489" spans="1:4">
      <c r="A489" s="516"/>
      <c r="B489" s="505"/>
      <c r="C489" s="120"/>
      <c r="D489" s="30"/>
    </row>
    <row r="490" spans="1:4">
      <c r="A490" s="516"/>
      <c r="B490" s="505"/>
      <c r="C490" s="120"/>
      <c r="D490" s="30"/>
    </row>
    <row r="491" spans="1:4">
      <c r="A491" s="516"/>
      <c r="B491" s="505"/>
      <c r="C491" s="120"/>
      <c r="D491" s="30"/>
    </row>
    <row r="492" spans="1:4">
      <c r="A492" s="516"/>
      <c r="B492" s="505"/>
      <c r="C492" s="120"/>
      <c r="D492" s="30"/>
    </row>
    <row r="493" spans="1:4">
      <c r="A493" s="516"/>
      <c r="B493" s="505"/>
      <c r="C493" s="120"/>
      <c r="D493" s="30"/>
    </row>
    <row r="494" spans="1:4">
      <c r="A494" s="516"/>
      <c r="B494" s="505"/>
      <c r="C494" s="120"/>
      <c r="D494" s="30"/>
    </row>
    <row r="495" spans="1:4">
      <c r="A495" s="516"/>
      <c r="B495" s="505"/>
      <c r="C495" s="120"/>
      <c r="D495" s="30"/>
    </row>
    <row r="496" spans="1:4">
      <c r="A496" s="516"/>
      <c r="B496" s="505"/>
      <c r="C496" s="120"/>
      <c r="D496" s="30"/>
    </row>
    <row r="497" spans="1:4">
      <c r="A497" s="516"/>
      <c r="B497" s="505"/>
      <c r="C497" s="120"/>
      <c r="D497" s="30"/>
    </row>
    <row r="498" spans="1:4">
      <c r="A498" s="516"/>
      <c r="B498" s="505"/>
      <c r="C498" s="120"/>
      <c r="D498" s="30"/>
    </row>
    <row r="499" spans="1:4">
      <c r="A499" s="516"/>
      <c r="B499" s="505"/>
      <c r="C499" s="120"/>
      <c r="D499" s="30"/>
    </row>
    <row r="500" spans="1:4">
      <c r="A500" s="516"/>
      <c r="B500" s="505"/>
      <c r="C500" s="120"/>
      <c r="D500" s="30"/>
    </row>
    <row r="501" spans="1:4">
      <c r="A501" s="516"/>
      <c r="B501" s="505"/>
      <c r="C501" s="120"/>
      <c r="D501" s="30"/>
    </row>
    <row r="502" spans="1:4">
      <c r="A502" s="516"/>
      <c r="B502" s="505"/>
      <c r="C502" s="120"/>
      <c r="D502" s="30"/>
    </row>
    <row r="503" spans="1:4">
      <c r="A503" s="516"/>
      <c r="B503" s="505"/>
      <c r="C503" s="120"/>
      <c r="D503" s="30"/>
    </row>
    <row r="504" spans="1:4">
      <c r="A504" s="516"/>
      <c r="B504" s="505"/>
      <c r="C504" s="120"/>
      <c r="D504" s="30"/>
    </row>
    <row r="505" spans="1:4">
      <c r="A505" s="516"/>
      <c r="B505" s="505"/>
      <c r="C505" s="120"/>
      <c r="D505" s="30"/>
    </row>
    <row r="506" spans="1:4">
      <c r="A506" s="516"/>
      <c r="B506" s="505"/>
      <c r="C506" s="120"/>
      <c r="D506" s="30"/>
    </row>
    <row r="507" spans="1:4">
      <c r="A507" s="516"/>
      <c r="B507" s="505"/>
      <c r="C507" s="120"/>
      <c r="D507" s="30"/>
    </row>
    <row r="508" spans="1:4">
      <c r="A508" s="516"/>
      <c r="B508" s="505"/>
      <c r="C508" s="120"/>
      <c r="D508" s="30"/>
    </row>
    <row r="509" spans="1:4">
      <c r="A509" s="688"/>
      <c r="B509" s="505"/>
      <c r="C509" s="29"/>
      <c r="D509" s="30"/>
    </row>
    <row r="510" spans="1:4">
      <c r="A510" s="688"/>
      <c r="B510" s="505"/>
      <c r="C510" s="29"/>
      <c r="D510" s="30"/>
    </row>
    <row r="511" spans="1:4">
      <c r="A511" s="688"/>
      <c r="B511" s="505"/>
      <c r="C511" s="29"/>
      <c r="D511" s="30"/>
    </row>
    <row r="512" spans="1:4">
      <c r="A512" s="688"/>
      <c r="B512" s="505"/>
      <c r="C512" s="29"/>
      <c r="D512" s="30"/>
    </row>
    <row r="513" spans="1:4">
      <c r="A513" s="688"/>
      <c r="B513" s="505"/>
      <c r="C513" s="29"/>
      <c r="D513" s="30"/>
    </row>
    <row r="514" spans="1:4">
      <c r="A514" s="688"/>
      <c r="B514" s="505"/>
      <c r="C514" s="29"/>
      <c r="D514" s="30"/>
    </row>
    <row r="515" spans="1:4">
      <c r="A515" s="688"/>
      <c r="B515" s="505"/>
      <c r="C515" s="29"/>
      <c r="D515" s="30"/>
    </row>
    <row r="516" spans="1:4">
      <c r="A516" s="688"/>
      <c r="B516" s="505"/>
      <c r="C516" s="29"/>
      <c r="D516" s="30"/>
    </row>
    <row r="517" spans="1:4">
      <c r="A517" s="688"/>
      <c r="B517" s="505"/>
      <c r="C517" s="29"/>
      <c r="D517" s="30"/>
    </row>
    <row r="518" spans="1:4">
      <c r="A518" s="688"/>
      <c r="B518" s="505"/>
      <c r="C518" s="29"/>
      <c r="D518" s="30"/>
    </row>
    <row r="519" spans="1:4">
      <c r="A519" s="688"/>
      <c r="B519" s="505"/>
      <c r="C519" s="29"/>
      <c r="D519" s="30"/>
    </row>
    <row r="520" spans="1:4">
      <c r="A520" s="688"/>
      <c r="B520" s="505"/>
      <c r="C520" s="29"/>
      <c r="D520" s="30"/>
    </row>
    <row r="521" spans="1:4">
      <c r="A521" s="688"/>
      <c r="B521" s="505"/>
      <c r="C521" s="29"/>
      <c r="D521" s="30"/>
    </row>
    <row r="522" spans="1:4">
      <c r="A522" s="688"/>
      <c r="B522" s="505"/>
      <c r="C522" s="29"/>
      <c r="D522" s="30"/>
    </row>
    <row r="523" spans="1:4">
      <c r="A523" s="688"/>
      <c r="B523" s="505"/>
      <c r="C523" s="29"/>
      <c r="D523" s="30"/>
    </row>
    <row r="524" spans="1:4">
      <c r="A524" s="688"/>
      <c r="B524" s="505"/>
      <c r="C524" s="29"/>
      <c r="D524" s="30"/>
    </row>
    <row r="525" spans="1:4">
      <c r="A525" s="688"/>
      <c r="B525" s="505"/>
      <c r="C525" s="29"/>
      <c r="D525" s="30"/>
    </row>
    <row r="526" spans="1:4">
      <c r="A526" s="688"/>
      <c r="B526" s="505"/>
      <c r="C526" s="29"/>
      <c r="D526" s="30"/>
    </row>
    <row r="527" spans="1:4">
      <c r="A527" s="688"/>
      <c r="B527" s="505"/>
      <c r="C527" s="29"/>
      <c r="D527" s="30"/>
    </row>
    <row r="528" spans="1:4">
      <c r="A528" s="688"/>
      <c r="B528" s="505"/>
      <c r="C528" s="29"/>
      <c r="D528" s="30"/>
    </row>
    <row r="529" spans="1:4">
      <c r="A529" s="688"/>
      <c r="B529" s="505"/>
      <c r="C529" s="29"/>
      <c r="D529" s="30"/>
    </row>
    <row r="530" spans="1:4">
      <c r="A530" s="688"/>
      <c r="B530" s="505"/>
      <c r="C530" s="29"/>
      <c r="D530" s="30"/>
    </row>
    <row r="531" spans="1:4">
      <c r="A531" s="688"/>
      <c r="B531" s="505"/>
      <c r="C531" s="29"/>
      <c r="D531" s="30"/>
    </row>
    <row r="532" spans="1:4">
      <c r="A532" s="688"/>
      <c r="B532" s="505"/>
      <c r="C532" s="29"/>
      <c r="D532" s="30"/>
    </row>
    <row r="533" spans="1:4">
      <c r="A533" s="688"/>
      <c r="B533" s="505"/>
      <c r="C533" s="29"/>
      <c r="D533" s="30"/>
    </row>
    <row r="534" spans="1:4">
      <c r="A534" s="688"/>
      <c r="B534" s="505"/>
      <c r="C534" s="29"/>
      <c r="D534" s="30"/>
    </row>
    <row r="535" spans="1:4">
      <c r="A535" s="688"/>
      <c r="B535" s="505"/>
      <c r="C535" s="29"/>
      <c r="D535" s="30"/>
    </row>
    <row r="536" spans="1:4">
      <c r="A536" s="688"/>
      <c r="B536" s="505"/>
      <c r="C536" s="29"/>
      <c r="D536" s="30"/>
    </row>
    <row r="537" spans="1:4">
      <c r="A537" s="688"/>
      <c r="B537" s="505"/>
      <c r="C537" s="29"/>
      <c r="D537" s="30"/>
    </row>
    <row r="538" spans="1:4">
      <c r="A538" s="688"/>
      <c r="B538" s="505"/>
      <c r="C538" s="29"/>
      <c r="D538" s="30"/>
    </row>
    <row r="539" spans="1:4">
      <c r="A539" s="688"/>
      <c r="B539" s="505"/>
      <c r="C539" s="29"/>
      <c r="D539" s="30"/>
    </row>
    <row r="540" spans="1:4">
      <c r="A540" s="688"/>
      <c r="B540" s="505"/>
      <c r="C540" s="29"/>
      <c r="D540" s="30"/>
    </row>
    <row r="541" spans="1:4">
      <c r="A541" s="688"/>
      <c r="B541" s="505"/>
      <c r="C541" s="29"/>
      <c r="D541" s="30"/>
    </row>
    <row r="542" spans="1:4">
      <c r="A542" s="688"/>
      <c r="B542" s="505"/>
      <c r="C542" s="29"/>
      <c r="D542" s="30"/>
    </row>
    <row r="543" spans="1:4">
      <c r="A543" s="688"/>
      <c r="B543" s="505"/>
      <c r="C543" s="29"/>
      <c r="D543" s="30"/>
    </row>
    <row r="544" spans="1:4">
      <c r="A544" s="688"/>
      <c r="B544" s="505"/>
      <c r="C544" s="29"/>
      <c r="D544" s="30"/>
    </row>
    <row r="545" spans="1:4">
      <c r="A545" s="688"/>
      <c r="B545" s="505"/>
      <c r="C545" s="29"/>
      <c r="D545" s="30"/>
    </row>
    <row r="546" spans="1:4">
      <c r="A546" s="688"/>
      <c r="B546" s="505"/>
      <c r="C546" s="29"/>
      <c r="D546" s="30"/>
    </row>
    <row r="547" spans="1:4">
      <c r="A547" s="688"/>
      <c r="B547" s="505"/>
      <c r="C547" s="29"/>
      <c r="D547" s="30"/>
    </row>
    <row r="548" spans="1:4">
      <c r="A548" s="688"/>
      <c r="B548" s="505"/>
      <c r="C548" s="29"/>
      <c r="D548" s="30"/>
    </row>
    <row r="549" spans="1:4">
      <c r="A549" s="688"/>
      <c r="B549" s="505"/>
      <c r="C549" s="29"/>
      <c r="D549" s="30"/>
    </row>
    <row r="550" spans="1:4">
      <c r="A550" s="688"/>
      <c r="B550" s="505"/>
      <c r="C550" s="29"/>
      <c r="D550" s="30"/>
    </row>
    <row r="551" spans="1:4">
      <c r="A551" s="688"/>
      <c r="B551" s="505"/>
      <c r="C551" s="29"/>
      <c r="D551" s="30"/>
    </row>
    <row r="552" spans="1:4">
      <c r="A552" s="688"/>
      <c r="B552" s="505"/>
      <c r="C552" s="29"/>
      <c r="D552" s="30"/>
    </row>
    <row r="553" spans="1:4">
      <c r="A553" s="688"/>
      <c r="B553" s="505"/>
      <c r="C553" s="29"/>
      <c r="D553" s="30"/>
    </row>
    <row r="554" spans="1:4">
      <c r="A554" s="688"/>
      <c r="B554" s="505"/>
      <c r="C554" s="29"/>
      <c r="D554" s="30"/>
    </row>
    <row r="555" spans="1:4">
      <c r="A555" s="688"/>
      <c r="B555" s="505"/>
      <c r="C555" s="29"/>
      <c r="D555" s="30"/>
    </row>
    <row r="556" spans="1:4">
      <c r="A556" s="688"/>
      <c r="B556" s="505"/>
      <c r="C556" s="29"/>
      <c r="D556" s="30"/>
    </row>
    <row r="557" spans="1:4">
      <c r="A557" s="688"/>
      <c r="B557" s="505"/>
      <c r="C557" s="29"/>
      <c r="D557" s="30"/>
    </row>
    <row r="558" spans="1:4">
      <c r="A558" s="688"/>
      <c r="B558" s="505"/>
      <c r="C558" s="29"/>
      <c r="D558" s="30"/>
    </row>
    <row r="559" spans="1:4">
      <c r="A559" s="688"/>
      <c r="B559" s="505"/>
      <c r="C559" s="29"/>
      <c r="D559" s="30"/>
    </row>
    <row r="560" spans="1:4">
      <c r="A560" s="688"/>
      <c r="B560" s="505"/>
      <c r="C560" s="29"/>
      <c r="D560" s="30"/>
    </row>
    <row r="561" spans="1:4">
      <c r="A561" s="688"/>
      <c r="B561" s="505"/>
      <c r="C561" s="29"/>
      <c r="D561" s="30"/>
    </row>
    <row r="562" spans="1:4">
      <c r="A562" s="688"/>
      <c r="B562" s="505"/>
      <c r="C562" s="29"/>
      <c r="D562" s="30"/>
    </row>
    <row r="563" spans="1:4">
      <c r="A563" s="688"/>
      <c r="B563" s="505"/>
      <c r="C563" s="29"/>
      <c r="D563" s="30"/>
    </row>
    <row r="564" spans="1:4">
      <c r="A564" s="688"/>
      <c r="B564" s="505"/>
      <c r="C564" s="29"/>
      <c r="D564" s="30"/>
    </row>
    <row r="565" spans="1:4">
      <c r="A565" s="688"/>
      <c r="B565" s="505"/>
      <c r="C565" s="29"/>
      <c r="D565" s="30"/>
    </row>
    <row r="566" spans="1:4">
      <c r="A566" s="688"/>
      <c r="B566" s="505"/>
      <c r="C566" s="29"/>
      <c r="D566" s="30"/>
    </row>
    <row r="567" spans="1:4">
      <c r="A567" s="688"/>
      <c r="B567" s="505"/>
      <c r="C567" s="29"/>
      <c r="D567" s="30"/>
    </row>
    <row r="568" spans="1:4">
      <c r="A568" s="688"/>
      <c r="B568" s="505"/>
      <c r="C568" s="29"/>
      <c r="D568" s="30"/>
    </row>
    <row r="569" spans="1:4">
      <c r="A569" s="688"/>
      <c r="B569" s="505"/>
      <c r="C569" s="29"/>
      <c r="D569" s="30"/>
    </row>
    <row r="570" spans="1:4">
      <c r="A570" s="688"/>
      <c r="B570" s="505"/>
      <c r="C570" s="29"/>
      <c r="D570" s="30"/>
    </row>
    <row r="571" spans="1:4">
      <c r="A571" s="688"/>
      <c r="B571" s="505"/>
      <c r="C571" s="29"/>
      <c r="D571" s="30"/>
    </row>
    <row r="572" spans="1:4">
      <c r="A572" s="688"/>
      <c r="B572" s="505"/>
      <c r="C572" s="29"/>
      <c r="D572" s="30"/>
    </row>
    <row r="573" spans="1:4">
      <c r="A573" s="688"/>
      <c r="B573" s="505"/>
      <c r="C573" s="29"/>
      <c r="D573" s="30"/>
    </row>
    <row r="574" spans="1:4">
      <c r="A574" s="688"/>
      <c r="B574" s="505"/>
      <c r="C574" s="29"/>
      <c r="D574" s="30"/>
    </row>
    <row r="575" spans="1:4">
      <c r="A575" s="688"/>
      <c r="B575" s="505"/>
      <c r="C575" s="29"/>
      <c r="D575" s="30"/>
    </row>
    <row r="576" spans="1:4">
      <c r="A576" s="688"/>
      <c r="B576" s="505"/>
      <c r="C576" s="29"/>
      <c r="D576" s="30"/>
    </row>
    <row r="577" spans="1:4">
      <c r="A577" s="688"/>
      <c r="B577" s="505"/>
      <c r="C577" s="29"/>
      <c r="D577" s="30"/>
    </row>
    <row r="578" spans="1:4">
      <c r="A578" s="688"/>
      <c r="B578" s="505"/>
      <c r="C578" s="29"/>
      <c r="D578" s="30"/>
    </row>
    <row r="579" spans="1:4">
      <c r="A579" s="688"/>
      <c r="B579" s="505"/>
      <c r="C579" s="29"/>
      <c r="D579" s="30"/>
    </row>
    <row r="580" spans="1:4">
      <c r="A580" s="688"/>
      <c r="B580" s="505"/>
      <c r="C580" s="29"/>
      <c r="D580" s="30"/>
    </row>
    <row r="581" spans="1:4">
      <c r="A581" s="688"/>
      <c r="B581" s="505"/>
      <c r="C581" s="29"/>
      <c r="D581" s="30"/>
    </row>
    <row r="582" spans="1:4">
      <c r="A582" s="688"/>
      <c r="B582" s="505"/>
      <c r="C582" s="29"/>
      <c r="D582" s="30"/>
    </row>
    <row r="583" spans="1:4">
      <c r="A583" s="688"/>
      <c r="B583" s="505"/>
      <c r="C583" s="29"/>
      <c r="D583" s="30"/>
    </row>
    <row r="584" spans="1:4">
      <c r="A584" s="688"/>
      <c r="B584" s="505"/>
      <c r="C584" s="29"/>
      <c r="D584" s="30"/>
    </row>
    <row r="585" spans="1:4">
      <c r="A585" s="688"/>
      <c r="B585" s="505"/>
      <c r="C585" s="29"/>
      <c r="D585" s="30"/>
    </row>
    <row r="586" spans="1:4">
      <c r="A586" s="688"/>
      <c r="B586" s="505"/>
      <c r="C586" s="29"/>
      <c r="D586" s="30"/>
    </row>
    <row r="587" spans="1:4">
      <c r="A587" s="688"/>
      <c r="B587" s="505"/>
      <c r="C587" s="29"/>
      <c r="D587" s="30"/>
    </row>
    <row r="588" spans="1:4">
      <c r="A588" s="688"/>
      <c r="B588" s="505"/>
      <c r="C588" s="29"/>
      <c r="D588" s="30"/>
    </row>
    <row r="589" spans="1:4">
      <c r="A589" s="688"/>
      <c r="B589" s="505"/>
      <c r="C589" s="29"/>
      <c r="D589" s="30"/>
    </row>
    <row r="590" spans="1:4">
      <c r="A590" s="688"/>
      <c r="B590" s="505"/>
      <c r="C590" s="29"/>
      <c r="D590" s="30"/>
    </row>
    <row r="591" spans="1:4">
      <c r="A591" s="688"/>
      <c r="B591" s="505"/>
      <c r="C591" s="29"/>
      <c r="D591" s="30"/>
    </row>
    <row r="592" spans="1:4">
      <c r="A592" s="688"/>
      <c r="B592" s="505"/>
      <c r="C592" s="29"/>
      <c r="D592" s="30"/>
    </row>
    <row r="593" spans="1:4">
      <c r="A593" s="688"/>
      <c r="B593" s="505"/>
      <c r="C593" s="29"/>
      <c r="D593" s="30"/>
    </row>
    <row r="594" spans="1:4">
      <c r="A594" s="688"/>
      <c r="B594" s="505"/>
      <c r="C594" s="29"/>
      <c r="D594" s="30"/>
    </row>
    <row r="595" spans="1:4">
      <c r="A595" s="688"/>
      <c r="B595" s="505"/>
      <c r="C595" s="29"/>
      <c r="D595" s="30"/>
    </row>
    <row r="596" spans="1:4">
      <c r="A596" s="688"/>
      <c r="B596" s="505"/>
      <c r="C596" s="29"/>
      <c r="D596" s="30"/>
    </row>
    <row r="597" spans="1:4">
      <c r="A597" s="688"/>
      <c r="B597" s="505"/>
      <c r="C597" s="29"/>
      <c r="D597" s="30"/>
    </row>
    <row r="598" spans="1:4">
      <c r="A598" s="688"/>
      <c r="B598" s="505"/>
      <c r="C598" s="29"/>
      <c r="D598" s="30"/>
    </row>
    <row r="599" spans="1:4">
      <c r="A599" s="688"/>
      <c r="B599" s="505"/>
      <c r="C599" s="29"/>
      <c r="D599" s="30"/>
    </row>
    <row r="600" spans="1:4">
      <c r="A600" s="688"/>
      <c r="B600" s="505"/>
      <c r="C600" s="29"/>
      <c r="D600" s="30"/>
    </row>
    <row r="601" spans="1:4">
      <c r="A601" s="688"/>
      <c r="B601" s="505"/>
      <c r="C601" s="29"/>
      <c r="D601" s="30"/>
    </row>
    <row r="602" spans="1:4">
      <c r="A602" s="688"/>
      <c r="B602" s="505"/>
      <c r="C602" s="29"/>
      <c r="D602" s="30"/>
    </row>
    <row r="603" spans="1:4">
      <c r="A603" s="688"/>
      <c r="B603" s="505"/>
      <c r="C603" s="29"/>
      <c r="D603" s="30"/>
    </row>
    <row r="604" spans="1:4">
      <c r="A604" s="688"/>
      <c r="B604" s="505"/>
      <c r="C604" s="29"/>
      <c r="D604" s="30"/>
    </row>
    <row r="605" spans="1:4">
      <c r="A605" s="688"/>
      <c r="B605" s="505"/>
      <c r="C605" s="29"/>
      <c r="D605" s="30"/>
    </row>
    <row r="606" spans="1:4">
      <c r="A606" s="688"/>
      <c r="B606" s="505"/>
      <c r="C606" s="29"/>
      <c r="D606" s="30"/>
    </row>
    <row r="607" spans="1:4">
      <c r="A607" s="688"/>
      <c r="B607" s="505"/>
      <c r="C607" s="29"/>
      <c r="D607" s="30"/>
    </row>
    <row r="608" spans="1:4">
      <c r="A608" s="688"/>
      <c r="B608" s="505"/>
      <c r="C608" s="29"/>
      <c r="D608" s="30"/>
    </row>
    <row r="609" spans="1:4">
      <c r="A609" s="688"/>
      <c r="B609" s="505"/>
      <c r="C609" s="29"/>
      <c r="D609" s="30"/>
    </row>
    <row r="610" spans="1:4">
      <c r="A610" s="688"/>
      <c r="B610" s="505"/>
      <c r="C610" s="29"/>
      <c r="D610" s="30"/>
    </row>
    <row r="611" spans="1:4">
      <c r="A611" s="688"/>
      <c r="B611" s="505"/>
      <c r="C611" s="29"/>
      <c r="D611" s="30"/>
    </row>
    <row r="612" spans="1:4">
      <c r="A612" s="688"/>
      <c r="B612" s="505"/>
      <c r="C612" s="29"/>
      <c r="D612" s="30"/>
    </row>
    <row r="613" spans="1:4">
      <c r="A613" s="688"/>
      <c r="B613" s="505"/>
      <c r="C613" s="29"/>
      <c r="D613" s="30"/>
    </row>
    <row r="614" spans="1:4">
      <c r="A614" s="688"/>
      <c r="B614" s="505"/>
      <c r="C614" s="29"/>
      <c r="D614" s="30"/>
    </row>
    <row r="615" spans="1:4">
      <c r="A615" s="688"/>
      <c r="B615" s="505"/>
      <c r="C615" s="29"/>
      <c r="D615" s="30"/>
    </row>
    <row r="616" spans="1:4">
      <c r="A616" s="688"/>
      <c r="B616" s="505"/>
      <c r="C616" s="29"/>
      <c r="D616" s="30"/>
    </row>
    <row r="617" spans="1:4">
      <c r="A617" s="688"/>
      <c r="B617" s="505"/>
      <c r="C617" s="29"/>
      <c r="D617" s="30"/>
    </row>
    <row r="618" spans="1:4">
      <c r="A618" s="688"/>
      <c r="B618" s="505"/>
      <c r="C618" s="29"/>
      <c r="D618" s="30"/>
    </row>
    <row r="619" spans="1:4">
      <c r="A619" s="688"/>
      <c r="B619" s="505"/>
      <c r="C619" s="29"/>
      <c r="D619" s="30"/>
    </row>
    <row r="620" spans="1:4">
      <c r="A620" s="688"/>
      <c r="B620" s="505"/>
      <c r="C620" s="29"/>
      <c r="D620" s="30"/>
    </row>
    <row r="621" spans="1:4">
      <c r="A621" s="688"/>
      <c r="B621" s="505"/>
      <c r="C621" s="29"/>
      <c r="D621" s="30"/>
    </row>
    <row r="622" spans="1:4">
      <c r="A622" s="688"/>
      <c r="B622" s="505"/>
      <c r="C622" s="29"/>
      <c r="D622" s="30"/>
    </row>
    <row r="623" spans="1:4">
      <c r="A623" s="688"/>
      <c r="B623" s="505"/>
      <c r="C623" s="29"/>
      <c r="D623" s="30"/>
    </row>
    <row r="624" spans="1:4">
      <c r="A624" s="688"/>
      <c r="B624" s="505"/>
      <c r="C624" s="29"/>
      <c r="D624" s="30"/>
    </row>
    <row r="625" spans="1:4">
      <c r="A625" s="688"/>
      <c r="B625" s="505"/>
      <c r="C625" s="29"/>
      <c r="D625" s="30"/>
    </row>
    <row r="626" spans="1:4">
      <c r="A626" s="688"/>
      <c r="B626" s="505"/>
      <c r="C626" s="29"/>
      <c r="D626" s="30"/>
    </row>
    <row r="627" spans="1:4">
      <c r="A627" s="688"/>
      <c r="B627" s="505"/>
      <c r="C627" s="29"/>
      <c r="D627" s="30"/>
    </row>
    <row r="628" spans="1:4">
      <c r="A628" s="688"/>
      <c r="B628" s="505"/>
      <c r="C628" s="29"/>
      <c r="D628" s="30"/>
    </row>
    <row r="629" spans="1:4">
      <c r="A629" s="688"/>
      <c r="B629" s="505"/>
      <c r="C629" s="29"/>
      <c r="D629" s="30"/>
    </row>
    <row r="630" spans="1:4">
      <c r="A630" s="688"/>
      <c r="B630" s="505"/>
      <c r="C630" s="29"/>
      <c r="D630" s="30"/>
    </row>
    <row r="631" spans="1:4">
      <c r="A631" s="688"/>
      <c r="B631" s="505"/>
      <c r="C631" s="29"/>
      <c r="D631" s="30"/>
    </row>
    <row r="632" spans="1:4">
      <c r="A632" s="688"/>
      <c r="B632" s="505"/>
      <c r="C632" s="29"/>
      <c r="D632" s="30"/>
    </row>
    <row r="633" spans="1:4">
      <c r="A633" s="688"/>
      <c r="B633" s="505"/>
      <c r="C633" s="29"/>
      <c r="D633" s="30"/>
    </row>
    <row r="634" spans="1:4">
      <c r="A634" s="688"/>
      <c r="B634" s="505"/>
      <c r="C634" s="29"/>
      <c r="D634" s="30"/>
    </row>
    <row r="635" spans="1:4">
      <c r="A635" s="688"/>
      <c r="B635" s="505"/>
      <c r="C635" s="29"/>
      <c r="D635" s="30"/>
    </row>
    <row r="636" spans="1:4">
      <c r="A636" s="688"/>
      <c r="B636" s="505"/>
      <c r="C636" s="29"/>
      <c r="D636" s="30"/>
    </row>
    <row r="637" spans="1:4">
      <c r="A637" s="688"/>
      <c r="B637" s="505"/>
      <c r="C637" s="29"/>
      <c r="D637" s="30"/>
    </row>
    <row r="638" spans="1:4">
      <c r="A638" s="688"/>
      <c r="B638" s="505"/>
      <c r="C638" s="29"/>
      <c r="D638" s="30"/>
    </row>
    <row r="639" spans="1:4">
      <c r="A639" s="688"/>
      <c r="B639" s="505"/>
      <c r="C639" s="29"/>
      <c r="D639" s="30"/>
    </row>
    <row r="640" spans="1:4">
      <c r="A640" s="688"/>
      <c r="B640" s="505"/>
      <c r="C640" s="29"/>
      <c r="D640" s="30"/>
    </row>
    <row r="641" spans="1:4">
      <c r="A641" s="688"/>
      <c r="B641" s="505"/>
      <c r="C641" s="29"/>
      <c r="D641" s="30"/>
    </row>
    <row r="642" spans="1:4">
      <c r="A642" s="688"/>
      <c r="B642" s="505"/>
      <c r="C642" s="29"/>
      <c r="D642" s="30"/>
    </row>
    <row r="643" spans="1:4">
      <c r="A643" s="688"/>
      <c r="B643" s="505"/>
      <c r="C643" s="29"/>
      <c r="D643" s="30"/>
    </row>
    <row r="644" spans="1:4">
      <c r="A644" s="688"/>
      <c r="B644" s="505"/>
      <c r="C644" s="29"/>
      <c r="D644" s="30"/>
    </row>
    <row r="645" spans="1:4">
      <c r="A645" s="688"/>
      <c r="B645" s="505"/>
      <c r="C645" s="29"/>
      <c r="D645" s="30"/>
    </row>
    <row r="646" spans="1:4">
      <c r="A646" s="688"/>
      <c r="B646" s="505"/>
      <c r="C646" s="29"/>
      <c r="D646" s="30"/>
    </row>
    <row r="647" spans="1:4">
      <c r="A647" s="688"/>
      <c r="B647" s="505"/>
      <c r="C647" s="29"/>
      <c r="D647" s="30"/>
    </row>
    <row r="648" spans="1:4">
      <c r="A648" s="688"/>
      <c r="B648" s="505"/>
      <c r="C648" s="29"/>
      <c r="D648" s="30"/>
    </row>
    <row r="649" spans="1:4">
      <c r="A649" s="688"/>
      <c r="B649" s="505"/>
      <c r="C649" s="29"/>
      <c r="D649" s="30"/>
    </row>
    <row r="650" spans="1:4">
      <c r="A650" s="688"/>
      <c r="B650" s="505"/>
      <c r="C650" s="29"/>
      <c r="D650" s="30"/>
    </row>
    <row r="651" spans="1:4">
      <c r="A651" s="688"/>
      <c r="B651" s="505"/>
      <c r="C651" s="29"/>
      <c r="D651" s="30"/>
    </row>
    <row r="652" spans="1:4">
      <c r="A652" s="688"/>
      <c r="B652" s="505"/>
      <c r="C652" s="29"/>
      <c r="D652" s="30"/>
    </row>
    <row r="653" spans="1:4">
      <c r="A653" s="688"/>
      <c r="B653" s="505"/>
      <c r="C653" s="29"/>
      <c r="D653" s="30"/>
    </row>
    <row r="654" spans="1:4">
      <c r="A654" s="688"/>
      <c r="B654" s="505"/>
      <c r="C654" s="29"/>
      <c r="D654" s="30"/>
    </row>
    <row r="655" spans="1:4">
      <c r="A655" s="688"/>
      <c r="B655" s="505"/>
      <c r="C655" s="29"/>
      <c r="D655" s="30"/>
    </row>
    <row r="656" spans="1:4">
      <c r="A656" s="688"/>
      <c r="B656" s="505"/>
      <c r="C656" s="29"/>
      <c r="D656" s="30"/>
    </row>
    <row r="657" spans="1:4">
      <c r="A657" s="688"/>
      <c r="B657" s="505"/>
      <c r="C657" s="29"/>
      <c r="D657" s="30"/>
    </row>
    <row r="658" spans="1:4">
      <c r="A658" s="688"/>
      <c r="B658" s="505"/>
      <c r="C658" s="29"/>
      <c r="D658" s="30"/>
    </row>
    <row r="659" spans="1:4">
      <c r="A659" s="688"/>
      <c r="B659" s="505"/>
      <c r="C659" s="29"/>
      <c r="D659" s="30"/>
    </row>
    <row r="660" spans="1:4">
      <c r="A660" s="688"/>
      <c r="B660" s="505"/>
      <c r="C660" s="29"/>
      <c r="D660" s="30"/>
    </row>
    <row r="661" spans="1:4">
      <c r="A661" s="688"/>
      <c r="B661" s="505"/>
      <c r="C661" s="29"/>
      <c r="D661" s="30"/>
    </row>
    <row r="662" spans="1:4">
      <c r="A662" s="688"/>
      <c r="B662" s="505"/>
      <c r="C662" s="29"/>
      <c r="D662" s="30"/>
    </row>
    <row r="663" spans="1:4">
      <c r="A663" s="688"/>
      <c r="B663" s="505"/>
      <c r="C663" s="29"/>
      <c r="D663" s="30"/>
    </row>
    <row r="664" spans="1:4">
      <c r="A664" s="688"/>
      <c r="B664" s="505"/>
      <c r="C664" s="29"/>
      <c r="D664" s="30"/>
    </row>
    <row r="665" spans="1:4">
      <c r="A665" s="688"/>
      <c r="B665" s="505"/>
      <c r="C665" s="29"/>
      <c r="D665" s="30"/>
    </row>
    <row r="666" spans="1:4">
      <c r="A666" s="688"/>
      <c r="B666" s="505"/>
      <c r="C666" s="29"/>
      <c r="D666" s="30"/>
    </row>
    <row r="667" spans="1:4">
      <c r="A667" s="688"/>
      <c r="B667" s="505"/>
      <c r="C667" s="29"/>
      <c r="D667" s="30"/>
    </row>
    <row r="668" spans="1:4">
      <c r="A668" s="688"/>
      <c r="B668" s="505"/>
      <c r="C668" s="29"/>
      <c r="D668" s="30"/>
    </row>
    <row r="669" spans="1:4">
      <c r="A669" s="688"/>
      <c r="B669" s="505"/>
      <c r="C669" s="29"/>
      <c r="D669" s="30"/>
    </row>
    <row r="670" spans="1:4">
      <c r="A670" s="688"/>
      <c r="B670" s="505"/>
      <c r="C670" s="29"/>
      <c r="D670" s="30"/>
    </row>
    <row r="671" spans="1:4">
      <c r="A671" s="688"/>
      <c r="B671" s="505"/>
      <c r="C671" s="29"/>
      <c r="D671" s="30"/>
    </row>
    <row r="672" spans="1:4">
      <c r="A672" s="688"/>
      <c r="B672" s="505"/>
      <c r="C672" s="29"/>
      <c r="D672" s="30"/>
    </row>
    <row r="673" spans="1:4">
      <c r="A673" s="688"/>
      <c r="B673" s="505"/>
      <c r="C673" s="29"/>
      <c r="D673" s="30"/>
    </row>
    <row r="674" spans="1:4">
      <c r="A674" s="688"/>
      <c r="B674" s="505"/>
      <c r="C674" s="29"/>
      <c r="D674" s="30"/>
    </row>
    <row r="675" spans="1:4">
      <c r="A675" s="688"/>
      <c r="B675" s="505"/>
      <c r="C675" s="29"/>
      <c r="D675" s="30"/>
    </row>
    <row r="676" spans="1:4">
      <c r="A676" s="688"/>
      <c r="B676" s="505"/>
      <c r="C676" s="29"/>
      <c r="D676" s="30"/>
    </row>
    <row r="677" spans="1:4">
      <c r="A677" s="688"/>
      <c r="B677" s="505"/>
      <c r="C677" s="29"/>
      <c r="D677" s="30"/>
    </row>
    <row r="678" spans="1:4">
      <c r="A678" s="688"/>
      <c r="B678" s="505"/>
      <c r="C678" s="29"/>
      <c r="D678" s="30"/>
    </row>
    <row r="679" spans="1:4">
      <c r="A679" s="688"/>
      <c r="B679" s="505"/>
      <c r="C679" s="29"/>
      <c r="D679" s="30"/>
    </row>
    <row r="680" spans="1:4">
      <c r="A680" s="688"/>
      <c r="B680" s="505"/>
      <c r="C680" s="29"/>
      <c r="D680" s="30"/>
    </row>
    <row r="681" spans="1:4">
      <c r="A681" s="688"/>
      <c r="B681" s="505"/>
      <c r="C681" s="29"/>
      <c r="D681" s="30"/>
    </row>
    <row r="682" spans="1:4">
      <c r="A682" s="688"/>
      <c r="B682" s="505"/>
      <c r="C682" s="29"/>
      <c r="D682" s="30"/>
    </row>
    <row r="683" spans="1:4">
      <c r="A683" s="688"/>
      <c r="B683" s="505"/>
      <c r="C683" s="29"/>
      <c r="D683" s="30"/>
    </row>
    <row r="684" spans="1:4">
      <c r="A684" s="688"/>
      <c r="B684" s="505"/>
      <c r="C684" s="29"/>
      <c r="D684" s="30"/>
    </row>
    <row r="685" spans="1:4">
      <c r="A685" s="688"/>
      <c r="B685" s="505"/>
      <c r="C685" s="29"/>
      <c r="D685" s="30"/>
    </row>
    <row r="686" spans="1:4">
      <c r="A686" s="688"/>
      <c r="B686" s="505"/>
      <c r="C686" s="29"/>
      <c r="D686" s="30"/>
    </row>
    <row r="687" spans="1:4">
      <c r="A687" s="688"/>
      <c r="B687" s="505"/>
      <c r="C687" s="29"/>
      <c r="D687" s="30"/>
    </row>
    <row r="688" spans="1:4">
      <c r="A688" s="688"/>
      <c r="B688" s="505"/>
      <c r="C688" s="29"/>
      <c r="D688" s="30"/>
    </row>
    <row r="689" spans="1:4">
      <c r="A689" s="688"/>
      <c r="B689" s="505"/>
      <c r="C689" s="29"/>
      <c r="D689" s="30"/>
    </row>
    <row r="690" spans="1:4">
      <c r="A690" s="688"/>
      <c r="B690" s="505"/>
      <c r="C690" s="29"/>
      <c r="D690" s="30"/>
    </row>
    <row r="691" spans="1:4">
      <c r="A691" s="688"/>
      <c r="B691" s="505"/>
      <c r="C691" s="29"/>
      <c r="D691" s="30"/>
    </row>
    <row r="692" spans="1:4">
      <c r="A692" s="688"/>
      <c r="B692" s="505"/>
      <c r="C692" s="29"/>
      <c r="D692" s="30"/>
    </row>
    <row r="693" spans="1:4">
      <c r="A693" s="688"/>
      <c r="B693" s="505"/>
      <c r="C693" s="29"/>
      <c r="D693" s="30"/>
    </row>
    <row r="694" spans="1:4">
      <c r="A694" s="688"/>
      <c r="B694" s="505"/>
      <c r="C694" s="29"/>
      <c r="D694" s="30"/>
    </row>
    <row r="695" spans="1:4">
      <c r="A695" s="688"/>
      <c r="B695" s="505"/>
      <c r="C695" s="29"/>
      <c r="D695" s="30"/>
    </row>
    <row r="696" spans="1:4">
      <c r="A696" s="688"/>
      <c r="B696" s="505"/>
      <c r="C696" s="29"/>
      <c r="D696" s="30"/>
    </row>
    <row r="697" spans="1:4">
      <c r="A697" s="688"/>
      <c r="B697" s="505"/>
      <c r="C697" s="29"/>
      <c r="D697" s="30"/>
    </row>
    <row r="698" spans="1:4">
      <c r="A698" s="688"/>
      <c r="B698" s="505"/>
      <c r="C698" s="29"/>
      <c r="D698" s="30"/>
    </row>
    <row r="699" spans="1:4">
      <c r="A699" s="688"/>
      <c r="B699" s="505"/>
      <c r="C699" s="29"/>
      <c r="D699" s="30"/>
    </row>
    <row r="700" spans="1:4">
      <c r="A700" s="688"/>
      <c r="B700" s="505"/>
      <c r="C700" s="29"/>
      <c r="D700" s="30"/>
    </row>
    <row r="701" spans="1:4">
      <c r="A701" s="688"/>
      <c r="B701" s="505"/>
      <c r="C701" s="29"/>
      <c r="D701" s="30"/>
    </row>
    <row r="702" spans="1:4">
      <c r="A702" s="688"/>
      <c r="B702" s="505"/>
      <c r="C702" s="29"/>
      <c r="D702" s="30"/>
    </row>
    <row r="703" spans="1:4">
      <c r="A703" s="688"/>
      <c r="B703" s="505"/>
      <c r="C703" s="29"/>
      <c r="D703" s="30"/>
    </row>
    <row r="704" spans="1:4">
      <c r="A704" s="688"/>
      <c r="B704" s="505"/>
      <c r="C704" s="29"/>
      <c r="D704" s="30"/>
    </row>
    <row r="705" spans="1:4">
      <c r="A705" s="688"/>
      <c r="B705" s="505"/>
      <c r="C705" s="29"/>
      <c r="D705" s="30"/>
    </row>
    <row r="706" spans="1:4">
      <c r="A706" s="688"/>
      <c r="B706" s="505"/>
      <c r="C706" s="29"/>
      <c r="D706" s="30"/>
    </row>
    <row r="707" spans="1:4">
      <c r="A707" s="688"/>
      <c r="B707" s="505"/>
      <c r="C707" s="29"/>
      <c r="D707" s="30"/>
    </row>
    <row r="708" spans="1:4">
      <c r="A708" s="688"/>
      <c r="B708" s="505"/>
      <c r="C708" s="29"/>
      <c r="D708" s="30"/>
    </row>
    <row r="709" spans="1:4">
      <c r="A709" s="688"/>
      <c r="B709" s="505"/>
      <c r="C709" s="29"/>
      <c r="D709" s="30"/>
    </row>
    <row r="710" spans="1:4">
      <c r="A710" s="688"/>
      <c r="B710" s="505"/>
      <c r="C710" s="29"/>
      <c r="D710" s="30"/>
    </row>
    <row r="711" spans="1:4">
      <c r="A711" s="688"/>
      <c r="B711" s="505"/>
      <c r="C711" s="29"/>
      <c r="D711" s="30"/>
    </row>
    <row r="712" spans="1:4">
      <c r="A712" s="688"/>
      <c r="B712" s="505"/>
      <c r="C712" s="29"/>
      <c r="D712" s="30"/>
    </row>
    <row r="713" spans="1:4">
      <c r="A713" s="688"/>
      <c r="B713" s="505"/>
      <c r="C713" s="29"/>
      <c r="D713" s="30"/>
    </row>
    <row r="714" spans="1:4">
      <c r="A714" s="688"/>
      <c r="B714" s="505"/>
      <c r="C714" s="29"/>
      <c r="D714" s="30"/>
    </row>
    <row r="715" spans="1:4">
      <c r="A715" s="688"/>
      <c r="B715" s="505"/>
      <c r="C715" s="29"/>
      <c r="D715" s="30"/>
    </row>
    <row r="716" spans="1:4">
      <c r="A716" s="688"/>
      <c r="B716" s="505"/>
      <c r="C716" s="29"/>
      <c r="D716" s="30"/>
    </row>
    <row r="717" spans="1:4">
      <c r="A717" s="688"/>
      <c r="B717" s="505"/>
      <c r="C717" s="29"/>
      <c r="D717" s="30"/>
    </row>
    <row r="718" spans="1:4">
      <c r="A718" s="688"/>
      <c r="B718" s="505"/>
      <c r="C718" s="29"/>
      <c r="D718" s="30"/>
    </row>
    <row r="719" spans="1:4">
      <c r="A719" s="688"/>
      <c r="B719" s="505"/>
      <c r="C719" s="29"/>
      <c r="D719" s="30"/>
    </row>
    <row r="720" spans="1:4">
      <c r="A720" s="688"/>
      <c r="B720" s="505"/>
      <c r="C720" s="29"/>
      <c r="D720" s="30"/>
    </row>
    <row r="721" spans="1:4">
      <c r="A721" s="688"/>
      <c r="B721" s="505"/>
      <c r="C721" s="29"/>
      <c r="D721" s="30"/>
    </row>
    <row r="722" spans="1:4">
      <c r="A722" s="688"/>
      <c r="B722" s="505"/>
      <c r="C722" s="29"/>
      <c r="D722" s="30"/>
    </row>
    <row r="723" spans="1:4">
      <c r="A723" s="688"/>
      <c r="B723" s="505"/>
      <c r="C723" s="29"/>
      <c r="D723" s="30"/>
    </row>
    <row r="724" spans="1:4">
      <c r="A724" s="688"/>
      <c r="B724" s="505"/>
      <c r="C724" s="29"/>
      <c r="D724" s="30"/>
    </row>
    <row r="725" spans="1:4">
      <c r="A725" s="688"/>
      <c r="B725" s="505"/>
      <c r="C725" s="29"/>
      <c r="D725" s="30"/>
    </row>
    <row r="726" spans="1:4">
      <c r="A726" s="688"/>
      <c r="B726" s="505"/>
      <c r="C726" s="29"/>
      <c r="D726" s="30"/>
    </row>
    <row r="727" spans="1:4">
      <c r="A727" s="688"/>
      <c r="B727" s="505"/>
      <c r="C727" s="29"/>
      <c r="D727" s="30"/>
    </row>
    <row r="728" spans="1:4">
      <c r="A728" s="688"/>
      <c r="B728" s="505"/>
      <c r="C728" s="29"/>
      <c r="D728" s="30"/>
    </row>
    <row r="729" spans="1:4">
      <c r="A729" s="688"/>
      <c r="B729" s="505"/>
      <c r="C729" s="29"/>
      <c r="D729" s="30"/>
    </row>
    <row r="730" spans="1:4">
      <c r="A730" s="688"/>
      <c r="B730" s="505"/>
      <c r="C730" s="29"/>
      <c r="D730" s="30"/>
    </row>
    <row r="731" spans="1:4">
      <c r="A731" s="688"/>
      <c r="B731" s="505"/>
      <c r="C731" s="29"/>
      <c r="D731" s="30"/>
    </row>
    <row r="732" spans="1:4">
      <c r="A732" s="688"/>
      <c r="B732" s="505"/>
      <c r="C732" s="29"/>
      <c r="D732" s="30"/>
    </row>
    <row r="733" spans="1:4">
      <c r="A733" s="688"/>
      <c r="B733" s="505"/>
      <c r="C733" s="29"/>
      <c r="D733" s="30"/>
    </row>
    <row r="734" spans="1:4">
      <c r="A734" s="688"/>
      <c r="B734" s="505"/>
      <c r="C734" s="29"/>
      <c r="D734" s="30"/>
    </row>
    <row r="735" spans="1:4">
      <c r="A735" s="688"/>
      <c r="B735" s="505"/>
      <c r="C735" s="29"/>
      <c r="D735" s="30"/>
    </row>
    <row r="736" spans="1:4">
      <c r="A736" s="688"/>
      <c r="B736" s="505"/>
      <c r="C736" s="29"/>
      <c r="D736" s="30"/>
    </row>
    <row r="737" spans="1:4">
      <c r="A737" s="688"/>
      <c r="B737" s="505"/>
      <c r="C737" s="29"/>
      <c r="D737" s="30"/>
    </row>
    <row r="738" spans="1:4">
      <c r="A738" s="688"/>
      <c r="B738" s="505"/>
      <c r="C738" s="29"/>
      <c r="D738" s="30"/>
    </row>
    <row r="739" spans="1:4">
      <c r="A739" s="688"/>
      <c r="B739" s="505"/>
      <c r="C739" s="29"/>
      <c r="D739" s="30"/>
    </row>
    <row r="740" spans="1:4">
      <c r="A740" s="688"/>
      <c r="B740" s="505"/>
      <c r="C740" s="29"/>
      <c r="D740" s="30"/>
    </row>
    <row r="741" spans="1:4">
      <c r="A741" s="688"/>
      <c r="B741" s="505"/>
      <c r="C741" s="29"/>
      <c r="D741" s="30"/>
    </row>
    <row r="742" spans="1:4">
      <c r="A742" s="688"/>
      <c r="B742" s="505"/>
      <c r="C742" s="29"/>
      <c r="D742" s="30"/>
    </row>
    <row r="743" spans="1:4">
      <c r="A743" s="688"/>
      <c r="B743" s="505"/>
      <c r="C743" s="29"/>
      <c r="D743" s="30"/>
    </row>
    <row r="744" spans="1:4">
      <c r="A744" s="688"/>
      <c r="B744" s="505"/>
      <c r="C744" s="29"/>
      <c r="D744" s="30"/>
    </row>
    <row r="745" spans="1:4">
      <c r="A745" s="688"/>
      <c r="B745" s="505"/>
      <c r="C745" s="29"/>
      <c r="D745" s="30"/>
    </row>
    <row r="746" spans="1:4">
      <c r="A746" s="688"/>
      <c r="B746" s="505"/>
      <c r="C746" s="29"/>
      <c r="D746" s="30"/>
    </row>
    <row r="747" spans="1:4">
      <c r="A747" s="688"/>
      <c r="B747" s="505"/>
      <c r="C747" s="29"/>
      <c r="D747" s="30"/>
    </row>
    <row r="748" spans="1:4">
      <c r="A748" s="688"/>
      <c r="B748" s="505"/>
      <c r="C748" s="29"/>
      <c r="D748" s="30"/>
    </row>
    <row r="749" spans="1:4">
      <c r="A749" s="688"/>
      <c r="B749" s="505"/>
      <c r="C749" s="29"/>
      <c r="D749" s="30"/>
    </row>
    <row r="750" spans="1:4">
      <c r="A750" s="688"/>
      <c r="B750" s="505"/>
      <c r="C750" s="29"/>
      <c r="D750" s="30"/>
    </row>
    <row r="751" spans="1:4">
      <c r="A751" s="688"/>
      <c r="B751" s="505"/>
      <c r="C751" s="29"/>
      <c r="D751" s="30"/>
    </row>
    <row r="752" spans="1:4">
      <c r="A752" s="688"/>
      <c r="B752" s="505"/>
      <c r="C752" s="29"/>
      <c r="D752" s="30"/>
    </row>
    <row r="753" spans="1:4">
      <c r="A753" s="688"/>
      <c r="B753" s="505"/>
      <c r="C753" s="29"/>
      <c r="D753" s="30"/>
    </row>
    <row r="754" spans="1:4">
      <c r="A754" s="688"/>
      <c r="B754" s="505"/>
      <c r="C754" s="29"/>
      <c r="D754" s="30"/>
    </row>
    <row r="755" spans="1:4">
      <c r="A755" s="688"/>
      <c r="B755" s="505"/>
      <c r="C755" s="29"/>
      <c r="D755" s="30"/>
    </row>
    <row r="756" spans="1:4">
      <c r="A756" s="688"/>
      <c r="B756" s="505"/>
      <c r="C756" s="29"/>
      <c r="D756" s="30"/>
    </row>
    <row r="757" spans="1:4">
      <c r="A757" s="688"/>
      <c r="B757" s="505"/>
      <c r="C757" s="29"/>
      <c r="D757" s="30"/>
    </row>
    <row r="758" spans="1:4">
      <c r="A758" s="688"/>
      <c r="B758" s="505"/>
      <c r="C758" s="29"/>
      <c r="D758" s="30"/>
    </row>
    <row r="759" spans="1:4">
      <c r="A759" s="688"/>
      <c r="B759" s="505"/>
      <c r="C759" s="29"/>
      <c r="D759" s="30"/>
    </row>
    <row r="760" spans="1:4">
      <c r="A760" s="688"/>
      <c r="B760" s="505"/>
      <c r="C760" s="29"/>
      <c r="D760" s="30"/>
    </row>
    <row r="761" spans="1:4">
      <c r="A761" s="688"/>
      <c r="B761" s="505"/>
      <c r="C761" s="29"/>
      <c r="D761" s="30"/>
    </row>
    <row r="762" spans="1:4">
      <c r="A762" s="688"/>
      <c r="B762" s="505"/>
      <c r="C762" s="29"/>
      <c r="D762" s="30"/>
    </row>
    <row r="763" spans="1:4">
      <c r="A763" s="688"/>
      <c r="B763" s="505"/>
      <c r="C763" s="29"/>
      <c r="D763" s="30"/>
    </row>
    <row r="764" spans="1:4">
      <c r="A764" s="688"/>
      <c r="B764" s="505"/>
      <c r="C764" s="29"/>
      <c r="D764" s="30"/>
    </row>
    <row r="765" spans="1:4">
      <c r="A765" s="688"/>
      <c r="B765" s="505"/>
      <c r="C765" s="29"/>
      <c r="D765" s="30"/>
    </row>
    <row r="766" spans="1:4">
      <c r="A766" s="688"/>
      <c r="B766" s="505"/>
      <c r="C766" s="29"/>
      <c r="D766" s="30"/>
    </row>
    <row r="767" spans="1:4">
      <c r="A767" s="688"/>
      <c r="B767" s="505"/>
      <c r="C767" s="29"/>
      <c r="D767" s="30"/>
    </row>
    <row r="768" spans="1:4">
      <c r="A768" s="688"/>
      <c r="B768" s="505"/>
      <c r="C768" s="29"/>
      <c r="D768" s="30"/>
    </row>
    <row r="769" spans="1:4">
      <c r="A769" s="688"/>
      <c r="B769" s="505"/>
      <c r="C769" s="29"/>
      <c r="D769" s="30"/>
    </row>
    <row r="770" spans="1:4">
      <c r="A770" s="688"/>
      <c r="B770" s="505"/>
      <c r="C770" s="29"/>
      <c r="D770" s="30"/>
    </row>
    <row r="771" spans="1:4">
      <c r="A771" s="688"/>
      <c r="B771" s="505"/>
      <c r="C771" s="29"/>
      <c r="D771" s="30"/>
    </row>
    <row r="772" spans="1:4">
      <c r="A772" s="688"/>
      <c r="B772" s="505"/>
      <c r="C772" s="29"/>
      <c r="D772" s="30"/>
    </row>
    <row r="773" spans="1:4">
      <c r="A773" s="688"/>
      <c r="B773" s="505"/>
      <c r="C773" s="29"/>
      <c r="D773" s="30"/>
    </row>
    <row r="774" spans="1:4">
      <c r="A774" s="688"/>
      <c r="B774" s="505"/>
      <c r="C774" s="29"/>
      <c r="D774" s="30"/>
    </row>
    <row r="775" spans="1:4">
      <c r="A775" s="688"/>
      <c r="B775" s="505"/>
      <c r="C775" s="29"/>
      <c r="D775" s="30"/>
    </row>
    <row r="776" spans="1:4">
      <c r="A776" s="688"/>
      <c r="B776" s="505"/>
      <c r="C776" s="29"/>
      <c r="D776" s="30"/>
    </row>
    <row r="777" spans="1:4">
      <c r="A777" s="688"/>
      <c r="B777" s="505"/>
      <c r="C777" s="29"/>
      <c r="D777" s="30"/>
    </row>
    <row r="778" spans="1:4">
      <c r="A778" s="688"/>
      <c r="B778" s="505"/>
      <c r="C778" s="29"/>
      <c r="D778" s="30"/>
    </row>
    <row r="779" spans="1:4">
      <c r="A779" s="688"/>
      <c r="B779" s="505"/>
      <c r="C779" s="29"/>
      <c r="D779" s="30"/>
    </row>
    <row r="780" spans="1:4">
      <c r="A780" s="688"/>
      <c r="B780" s="505"/>
      <c r="C780" s="29"/>
      <c r="D780" s="30"/>
    </row>
    <row r="781" spans="1:4">
      <c r="A781" s="688"/>
      <c r="B781" s="505"/>
      <c r="C781" s="29"/>
      <c r="D781" s="30"/>
    </row>
    <row r="782" spans="1:4">
      <c r="A782" s="688"/>
      <c r="B782" s="505"/>
      <c r="C782" s="29"/>
      <c r="D782" s="30"/>
    </row>
    <row r="783" spans="1:4">
      <c r="A783" s="688"/>
      <c r="B783" s="505"/>
      <c r="C783" s="29"/>
      <c r="D783" s="30"/>
    </row>
    <row r="784" spans="1:4">
      <c r="A784" s="688"/>
      <c r="B784" s="505"/>
      <c r="C784" s="29"/>
      <c r="D784" s="30"/>
    </row>
    <row r="785" spans="1:4">
      <c r="A785" s="688"/>
      <c r="B785" s="505"/>
      <c r="C785" s="29"/>
      <c r="D785" s="30"/>
    </row>
    <row r="786" spans="1:4">
      <c r="A786" s="688"/>
      <c r="B786" s="505"/>
      <c r="C786" s="29"/>
      <c r="D786" s="30"/>
    </row>
    <row r="787" spans="1:4">
      <c r="A787" s="688"/>
      <c r="B787" s="505"/>
      <c r="C787" s="29"/>
      <c r="D787" s="30"/>
    </row>
    <row r="788" spans="1:4">
      <c r="A788" s="688"/>
      <c r="B788" s="505"/>
      <c r="C788" s="29"/>
      <c r="D788" s="30"/>
    </row>
    <row r="789" spans="1:4">
      <c r="A789" s="688"/>
      <c r="B789" s="505"/>
      <c r="C789" s="29"/>
      <c r="D789" s="30"/>
    </row>
    <row r="790" spans="1:4">
      <c r="A790" s="688"/>
      <c r="B790" s="505"/>
      <c r="C790" s="29"/>
      <c r="D790" s="30"/>
    </row>
    <row r="791" spans="1:4">
      <c r="A791" s="688"/>
      <c r="B791" s="505"/>
      <c r="C791" s="29"/>
      <c r="D791" s="30"/>
    </row>
    <row r="792" spans="1:4">
      <c r="A792" s="688"/>
      <c r="B792" s="505"/>
      <c r="C792" s="29"/>
      <c r="D792" s="30"/>
    </row>
    <row r="793" spans="1:4">
      <c r="A793" s="688"/>
      <c r="B793" s="505"/>
      <c r="C793" s="29"/>
      <c r="D793" s="30"/>
    </row>
    <row r="794" spans="1:4">
      <c r="A794" s="688"/>
      <c r="B794" s="505"/>
      <c r="C794" s="29"/>
      <c r="D794" s="30"/>
    </row>
    <row r="795" spans="1:4">
      <c r="A795" s="688"/>
      <c r="B795" s="505"/>
      <c r="C795" s="29"/>
      <c r="D795" s="30"/>
    </row>
    <row r="796" spans="1:4">
      <c r="A796" s="688"/>
      <c r="B796" s="505"/>
      <c r="C796" s="29"/>
      <c r="D796" s="30"/>
    </row>
    <row r="797" spans="1:4">
      <c r="A797" s="688"/>
      <c r="B797" s="505"/>
      <c r="C797" s="29"/>
      <c r="D797" s="30"/>
    </row>
    <row r="798" spans="1:4">
      <c r="A798" s="688"/>
      <c r="B798" s="505"/>
      <c r="C798" s="29"/>
      <c r="D798" s="30"/>
    </row>
    <row r="799" spans="1:4">
      <c r="A799" s="688"/>
      <c r="B799" s="505"/>
      <c r="C799" s="29"/>
      <c r="D799" s="30"/>
    </row>
    <row r="800" spans="1:4">
      <c r="A800" s="688"/>
      <c r="B800" s="505"/>
      <c r="C800" s="29"/>
      <c r="D800" s="30"/>
    </row>
    <row r="801" spans="1:4">
      <c r="A801" s="688"/>
      <c r="B801" s="505"/>
      <c r="C801" s="29"/>
      <c r="D801" s="30"/>
    </row>
    <row r="802" spans="1:4">
      <c r="A802" s="688"/>
      <c r="B802" s="505"/>
      <c r="C802" s="29"/>
      <c r="D802" s="30"/>
    </row>
    <row r="803" spans="1:4">
      <c r="A803" s="688"/>
      <c r="B803" s="505"/>
      <c r="C803" s="29"/>
      <c r="D803" s="30"/>
    </row>
    <row r="804" spans="1:4">
      <c r="A804" s="688"/>
      <c r="B804" s="505"/>
      <c r="C804" s="29"/>
      <c r="D804" s="30"/>
    </row>
    <row r="805" spans="1:4">
      <c r="A805" s="688"/>
      <c r="B805" s="505"/>
      <c r="C805" s="29"/>
      <c r="D805" s="30"/>
    </row>
    <row r="806" spans="1:4">
      <c r="A806" s="688"/>
      <c r="B806" s="505"/>
      <c r="C806" s="29"/>
      <c r="D806" s="30"/>
    </row>
    <row r="807" spans="1:4">
      <c r="A807" s="688"/>
      <c r="B807" s="505"/>
      <c r="C807" s="29"/>
      <c r="D807" s="30"/>
    </row>
    <row r="808" spans="1:4">
      <c r="A808" s="688"/>
      <c r="B808" s="505"/>
      <c r="C808" s="29"/>
      <c r="D808" s="30"/>
    </row>
    <row r="809" spans="1:4">
      <c r="A809" s="688"/>
      <c r="B809" s="505"/>
      <c r="C809" s="29"/>
      <c r="D809" s="30"/>
    </row>
    <row r="810" spans="1:4">
      <c r="A810" s="688"/>
      <c r="B810" s="505"/>
      <c r="C810" s="29"/>
      <c r="D810" s="30"/>
    </row>
    <row r="811" spans="1:4">
      <c r="A811" s="688"/>
      <c r="B811" s="505"/>
      <c r="C811" s="29"/>
      <c r="D811" s="30"/>
    </row>
    <row r="812" spans="1:4">
      <c r="A812" s="688"/>
      <c r="B812" s="505"/>
      <c r="C812" s="29"/>
      <c r="D812" s="30"/>
    </row>
    <row r="813" spans="1:4">
      <c r="A813" s="688"/>
      <c r="B813" s="505"/>
      <c r="C813" s="29"/>
      <c r="D813" s="30"/>
    </row>
    <row r="814" spans="1:4">
      <c r="A814" s="688"/>
      <c r="B814" s="505"/>
      <c r="C814" s="29"/>
      <c r="D814" s="30"/>
    </row>
    <row r="815" spans="1:4">
      <c r="A815" s="688"/>
      <c r="B815" s="505"/>
      <c r="C815" s="29"/>
      <c r="D815" s="30"/>
    </row>
    <row r="816" spans="1:4">
      <c r="A816" s="688"/>
      <c r="B816" s="505"/>
      <c r="C816" s="29"/>
      <c r="D816" s="30"/>
    </row>
    <row r="817" spans="1:4">
      <c r="A817" s="688"/>
      <c r="B817" s="505"/>
      <c r="C817" s="29"/>
      <c r="D817" s="30"/>
    </row>
    <row r="818" spans="1:4">
      <c r="A818" s="688"/>
      <c r="B818" s="505"/>
      <c r="C818" s="29"/>
      <c r="D818" s="30"/>
    </row>
    <row r="819" spans="1:4">
      <c r="A819" s="688"/>
      <c r="B819" s="505"/>
      <c r="C819" s="29"/>
      <c r="D819" s="30"/>
    </row>
    <row r="820" spans="1:4">
      <c r="A820" s="688"/>
      <c r="B820" s="505"/>
      <c r="C820" s="29"/>
      <c r="D820" s="30"/>
    </row>
    <row r="821" spans="1:4">
      <c r="A821" s="688"/>
      <c r="B821" s="505"/>
      <c r="C821" s="29"/>
      <c r="D821" s="30"/>
    </row>
    <row r="822" spans="1:4">
      <c r="A822" s="688"/>
      <c r="B822" s="505"/>
      <c r="C822" s="29"/>
      <c r="D822" s="30"/>
    </row>
    <row r="823" spans="1:4">
      <c r="A823" s="688"/>
      <c r="B823" s="505"/>
      <c r="C823" s="29"/>
      <c r="D823" s="30"/>
    </row>
    <row r="824" spans="1:4">
      <c r="A824" s="688"/>
      <c r="B824" s="505"/>
      <c r="C824" s="29"/>
      <c r="D824" s="30"/>
    </row>
    <row r="825" spans="1:4">
      <c r="A825" s="688"/>
      <c r="B825" s="505"/>
      <c r="C825" s="29"/>
      <c r="D825" s="30"/>
    </row>
    <row r="826" spans="1:4">
      <c r="A826" s="688"/>
      <c r="B826" s="505"/>
      <c r="C826" s="29"/>
      <c r="D826" s="30"/>
    </row>
    <row r="827" spans="1:4">
      <c r="A827" s="688"/>
      <c r="B827" s="505"/>
      <c r="C827" s="29"/>
      <c r="D827" s="30"/>
    </row>
    <row r="828" spans="1:4">
      <c r="A828" s="688"/>
      <c r="B828" s="505"/>
      <c r="C828" s="29"/>
      <c r="D828" s="30"/>
    </row>
    <row r="829" spans="1:4">
      <c r="A829" s="688"/>
      <c r="B829" s="505"/>
      <c r="C829" s="29"/>
      <c r="D829" s="30"/>
    </row>
    <row r="830" spans="1:4">
      <c r="A830" s="688"/>
      <c r="B830" s="505"/>
      <c r="C830" s="29"/>
      <c r="D830" s="30"/>
    </row>
    <row r="831" spans="1:4">
      <c r="A831" s="688"/>
      <c r="B831" s="505"/>
      <c r="C831" s="29"/>
      <c r="D831" s="30"/>
    </row>
    <row r="832" spans="1:4">
      <c r="A832" s="688"/>
      <c r="B832" s="505"/>
      <c r="C832" s="29"/>
      <c r="D832" s="30"/>
    </row>
    <row r="833" spans="1:4">
      <c r="A833" s="688"/>
      <c r="B833" s="505"/>
      <c r="C833" s="29"/>
      <c r="D833" s="30"/>
    </row>
    <row r="834" spans="1:4">
      <c r="A834" s="688"/>
      <c r="B834" s="505"/>
      <c r="C834" s="29"/>
      <c r="D834" s="30"/>
    </row>
    <row r="835" spans="1:4">
      <c r="A835" s="688"/>
      <c r="B835" s="505"/>
      <c r="C835" s="29"/>
      <c r="D835" s="30"/>
    </row>
    <row r="836" spans="1:4">
      <c r="A836" s="688"/>
      <c r="B836" s="505"/>
      <c r="C836" s="29"/>
      <c r="D836" s="30"/>
    </row>
    <row r="837" spans="1:4">
      <c r="A837" s="688"/>
      <c r="B837" s="505"/>
      <c r="C837" s="29"/>
      <c r="D837" s="30"/>
    </row>
    <row r="838" spans="1:4">
      <c r="A838" s="688"/>
      <c r="B838" s="505"/>
      <c r="C838" s="29"/>
      <c r="D838" s="30"/>
    </row>
    <row r="839" spans="1:4">
      <c r="A839" s="688"/>
      <c r="B839" s="505"/>
      <c r="C839" s="29"/>
      <c r="D839" s="30"/>
    </row>
    <row r="840" spans="1:4">
      <c r="A840" s="688"/>
      <c r="B840" s="505"/>
      <c r="C840" s="29"/>
      <c r="D840" s="30"/>
    </row>
    <row r="841" spans="1:4">
      <c r="A841" s="688"/>
      <c r="B841" s="505"/>
      <c r="C841" s="29"/>
      <c r="D841" s="30"/>
    </row>
    <row r="842" spans="1:4">
      <c r="A842" s="688"/>
      <c r="B842" s="505"/>
      <c r="C842" s="29"/>
      <c r="D842" s="30"/>
    </row>
    <row r="843" spans="1:4">
      <c r="A843" s="688"/>
      <c r="B843" s="505"/>
      <c r="C843" s="29"/>
      <c r="D843" s="30"/>
    </row>
    <row r="844" spans="1:4">
      <c r="A844" s="688"/>
      <c r="B844" s="505"/>
      <c r="C844" s="29"/>
      <c r="D844" s="30"/>
    </row>
    <row r="845" spans="1:4">
      <c r="A845" s="688"/>
      <c r="B845" s="505"/>
      <c r="C845" s="29"/>
      <c r="D845" s="30"/>
    </row>
    <row r="846" spans="1:4">
      <c r="A846" s="688"/>
      <c r="B846" s="505"/>
      <c r="C846" s="29"/>
      <c r="D846" s="30"/>
    </row>
    <row r="847" spans="1:4">
      <c r="A847" s="688"/>
      <c r="B847" s="505"/>
      <c r="C847" s="29"/>
      <c r="D847" s="30"/>
    </row>
    <row r="848" spans="1:4">
      <c r="A848" s="688"/>
      <c r="B848" s="505"/>
      <c r="C848" s="29"/>
      <c r="D848" s="30"/>
    </row>
    <row r="849" spans="1:4">
      <c r="A849" s="688"/>
      <c r="B849" s="505"/>
      <c r="C849" s="29"/>
      <c r="D849" s="30"/>
    </row>
    <row r="850" spans="1:4">
      <c r="A850" s="688"/>
      <c r="B850" s="505"/>
      <c r="C850" s="29"/>
      <c r="D850" s="30"/>
    </row>
    <row r="851" spans="1:4">
      <c r="A851" s="688"/>
      <c r="B851" s="505"/>
      <c r="C851" s="29"/>
      <c r="D851" s="30"/>
    </row>
    <row r="852" spans="1:4">
      <c r="A852" s="688"/>
      <c r="B852" s="505"/>
      <c r="C852" s="29"/>
      <c r="D852" s="30"/>
    </row>
    <row r="853" spans="1:4">
      <c r="A853" s="688"/>
      <c r="B853" s="505"/>
      <c r="C853" s="29"/>
      <c r="D853" s="30"/>
    </row>
    <row r="854" spans="1:4">
      <c r="A854" s="688"/>
      <c r="B854" s="505"/>
      <c r="C854" s="29"/>
      <c r="D854" s="30"/>
    </row>
    <row r="855" spans="1:4">
      <c r="A855" s="688"/>
      <c r="B855" s="505"/>
      <c r="C855" s="29"/>
      <c r="D855" s="30"/>
    </row>
    <row r="856" spans="1:4">
      <c r="A856" s="688"/>
      <c r="B856" s="505"/>
      <c r="C856" s="29"/>
      <c r="D856" s="30"/>
    </row>
    <row r="857" spans="1:4">
      <c r="A857" s="688"/>
      <c r="B857" s="505"/>
      <c r="C857" s="29"/>
      <c r="D857" s="30"/>
    </row>
    <row r="858" spans="1:4">
      <c r="A858" s="688"/>
      <c r="B858" s="505"/>
      <c r="C858" s="29"/>
      <c r="D858" s="30"/>
    </row>
    <row r="859" spans="1:4">
      <c r="A859" s="688"/>
      <c r="B859" s="505"/>
      <c r="C859" s="29"/>
      <c r="D859" s="30"/>
    </row>
    <row r="860" spans="1:4">
      <c r="A860" s="688"/>
      <c r="B860" s="505"/>
      <c r="C860" s="29"/>
      <c r="D860" s="30"/>
    </row>
    <row r="861" spans="1:4">
      <c r="A861" s="688"/>
      <c r="B861" s="505"/>
      <c r="C861" s="29"/>
      <c r="D861" s="30"/>
    </row>
    <row r="862" spans="1:4">
      <c r="A862" s="688"/>
      <c r="B862" s="505"/>
      <c r="C862" s="29"/>
      <c r="D862" s="30"/>
    </row>
    <row r="863" spans="1:4">
      <c r="A863" s="688"/>
      <c r="B863" s="505"/>
      <c r="C863" s="29"/>
      <c r="D863" s="30"/>
    </row>
    <row r="864" spans="1:4">
      <c r="A864" s="688"/>
      <c r="B864" s="505"/>
      <c r="C864" s="29"/>
      <c r="D864" s="30"/>
    </row>
    <row r="865" spans="1:4">
      <c r="A865" s="688"/>
      <c r="B865" s="505"/>
      <c r="C865" s="29"/>
      <c r="D865" s="30"/>
    </row>
    <row r="866" spans="1:4">
      <c r="A866" s="688"/>
      <c r="B866" s="505"/>
      <c r="C866" s="29"/>
      <c r="D866" s="30"/>
    </row>
    <row r="867" spans="1:4">
      <c r="A867" s="688"/>
      <c r="B867" s="505"/>
      <c r="C867" s="29"/>
      <c r="D867" s="30"/>
    </row>
    <row r="868" spans="1:4">
      <c r="A868" s="688"/>
      <c r="B868" s="505"/>
      <c r="C868" s="29"/>
      <c r="D868" s="30"/>
    </row>
    <row r="869" spans="1:4">
      <c r="A869" s="688"/>
      <c r="B869" s="505"/>
      <c r="C869" s="29"/>
      <c r="D869" s="30"/>
    </row>
    <row r="870" spans="1:4">
      <c r="A870" s="688"/>
      <c r="B870" s="505"/>
      <c r="C870" s="29"/>
      <c r="D870" s="30"/>
    </row>
    <row r="871" spans="1:4">
      <c r="A871" s="688"/>
      <c r="B871" s="505"/>
      <c r="C871" s="29"/>
      <c r="D871" s="30"/>
    </row>
    <row r="872" spans="1:4">
      <c r="A872" s="688"/>
      <c r="B872" s="505"/>
      <c r="C872" s="29"/>
      <c r="D872" s="30"/>
    </row>
    <row r="873" spans="1:4">
      <c r="A873" s="688"/>
      <c r="B873" s="505"/>
      <c r="C873" s="29"/>
      <c r="D873" s="30"/>
    </row>
    <row r="874" spans="1:4">
      <c r="A874" s="688"/>
      <c r="B874" s="505"/>
      <c r="C874" s="29"/>
      <c r="D874" s="30"/>
    </row>
    <row r="875" spans="1:4">
      <c r="A875" s="688"/>
      <c r="B875" s="505"/>
      <c r="C875" s="29"/>
      <c r="D875" s="30"/>
    </row>
    <row r="876" spans="1:4">
      <c r="A876" s="688"/>
      <c r="B876" s="505"/>
      <c r="C876" s="29"/>
      <c r="D876" s="30"/>
    </row>
    <row r="877" spans="1:4">
      <c r="A877" s="688"/>
      <c r="B877" s="505"/>
      <c r="C877" s="29"/>
      <c r="D877" s="30"/>
    </row>
    <row r="878" spans="1:4">
      <c r="A878" s="688"/>
      <c r="B878" s="505"/>
      <c r="C878" s="29"/>
      <c r="D878" s="30"/>
    </row>
    <row r="879" spans="1:4">
      <c r="A879" s="688"/>
      <c r="B879" s="505"/>
      <c r="C879" s="29"/>
      <c r="D879" s="30"/>
    </row>
    <row r="880" spans="1:4">
      <c r="A880" s="688"/>
      <c r="B880" s="505"/>
      <c r="C880" s="29"/>
      <c r="D880" s="30"/>
    </row>
    <row r="881" spans="1:4">
      <c r="A881" s="688"/>
      <c r="B881" s="505"/>
      <c r="C881" s="29"/>
      <c r="D881" s="30"/>
    </row>
    <row r="882" spans="1:4">
      <c r="A882" s="688"/>
      <c r="B882" s="505"/>
      <c r="C882" s="29"/>
      <c r="D882" s="30"/>
    </row>
    <row r="883" spans="1:4">
      <c r="A883" s="688"/>
      <c r="B883" s="505"/>
      <c r="C883" s="29"/>
      <c r="D883" s="30"/>
    </row>
    <row r="884" spans="1:4">
      <c r="A884" s="688"/>
      <c r="B884" s="505"/>
      <c r="C884" s="29"/>
      <c r="D884" s="30"/>
    </row>
    <row r="885" spans="1:4">
      <c r="A885" s="688"/>
      <c r="B885" s="505"/>
      <c r="C885" s="29"/>
      <c r="D885" s="30"/>
    </row>
    <row r="886" spans="1:4">
      <c r="A886" s="688"/>
      <c r="B886" s="505"/>
      <c r="C886" s="29"/>
      <c r="D886" s="30"/>
    </row>
    <row r="887" spans="1:4">
      <c r="A887" s="688"/>
      <c r="B887" s="505"/>
      <c r="C887" s="29"/>
      <c r="D887" s="30"/>
    </row>
    <row r="888" spans="1:4">
      <c r="A888" s="688"/>
      <c r="B888" s="505"/>
      <c r="C888" s="29"/>
      <c r="D888" s="30"/>
    </row>
    <row r="889" spans="1:4">
      <c r="A889" s="688"/>
      <c r="B889" s="505"/>
      <c r="C889" s="29"/>
      <c r="D889" s="30"/>
    </row>
    <row r="890" spans="1:4">
      <c r="A890" s="688"/>
      <c r="B890" s="505"/>
      <c r="C890" s="29"/>
      <c r="D890" s="30"/>
    </row>
    <row r="891" spans="1:4">
      <c r="A891" s="688"/>
      <c r="B891" s="505"/>
      <c r="C891" s="29"/>
      <c r="D891" s="30"/>
    </row>
    <row r="892" spans="1:4">
      <c r="A892" s="688"/>
      <c r="B892" s="505"/>
      <c r="C892" s="29"/>
      <c r="D892" s="30"/>
    </row>
    <row r="893" spans="1:4">
      <c r="A893" s="688"/>
      <c r="B893" s="505"/>
      <c r="C893" s="29"/>
      <c r="D893" s="30"/>
    </row>
    <row r="894" spans="1:4">
      <c r="A894" s="688"/>
      <c r="B894" s="505"/>
      <c r="C894" s="29"/>
      <c r="D894" s="30"/>
    </row>
    <row r="895" spans="1:4">
      <c r="A895" s="688"/>
      <c r="B895" s="505"/>
      <c r="C895" s="29"/>
      <c r="D895" s="30"/>
    </row>
    <row r="896" spans="1:4">
      <c r="A896" s="688"/>
      <c r="B896" s="505"/>
      <c r="C896" s="29"/>
      <c r="D896" s="30"/>
    </row>
    <row r="897" spans="1:4">
      <c r="A897" s="688"/>
      <c r="B897" s="505"/>
      <c r="C897" s="29"/>
      <c r="D897" s="30"/>
    </row>
    <row r="898" spans="1:4">
      <c r="A898" s="688"/>
      <c r="B898" s="505"/>
      <c r="C898" s="29"/>
      <c r="D898" s="30"/>
    </row>
    <row r="899" spans="1:4">
      <c r="A899" s="688"/>
      <c r="B899" s="505"/>
      <c r="C899" s="29"/>
      <c r="D899" s="30"/>
    </row>
    <row r="900" spans="1:4">
      <c r="A900" s="688"/>
      <c r="B900" s="505"/>
      <c r="C900" s="29"/>
      <c r="D900" s="30"/>
    </row>
    <row r="901" spans="1:4">
      <c r="A901" s="688"/>
      <c r="B901" s="505"/>
      <c r="C901" s="29"/>
      <c r="D901" s="30"/>
    </row>
    <row r="902" spans="1:4">
      <c r="A902" s="688"/>
      <c r="B902" s="505"/>
      <c r="C902" s="29"/>
      <c r="D902" s="30"/>
    </row>
    <row r="903" spans="1:4">
      <c r="A903" s="688"/>
      <c r="B903" s="505"/>
      <c r="C903" s="29"/>
      <c r="D903" s="30"/>
    </row>
    <row r="904" spans="1:4">
      <c r="A904" s="688"/>
      <c r="B904" s="505"/>
      <c r="C904" s="29"/>
      <c r="D904" s="30"/>
    </row>
    <row r="905" spans="1:4">
      <c r="A905" s="688"/>
      <c r="B905" s="505"/>
      <c r="C905" s="29"/>
      <c r="D905" s="30"/>
    </row>
    <row r="906" spans="1:4">
      <c r="A906" s="688"/>
      <c r="B906" s="505"/>
      <c r="C906" s="29"/>
      <c r="D906" s="30"/>
    </row>
    <row r="907" spans="1:4">
      <c r="A907" s="688"/>
      <c r="B907" s="505"/>
      <c r="C907" s="29"/>
      <c r="D907" s="30"/>
    </row>
    <row r="908" spans="1:4">
      <c r="A908" s="688"/>
      <c r="B908" s="505"/>
      <c r="C908" s="29"/>
      <c r="D908" s="30"/>
    </row>
    <row r="909" spans="1:4">
      <c r="A909" s="688"/>
      <c r="B909" s="505"/>
      <c r="C909" s="29"/>
      <c r="D909" s="30"/>
    </row>
    <row r="910" spans="1:4">
      <c r="A910" s="688"/>
      <c r="B910" s="505"/>
      <c r="C910" s="29"/>
      <c r="D910" s="30"/>
    </row>
    <row r="911" spans="1:4">
      <c r="A911" s="688"/>
      <c r="B911" s="505"/>
      <c r="C911" s="29"/>
      <c r="D911" s="30"/>
    </row>
    <row r="912" spans="1:4">
      <c r="A912" s="688"/>
      <c r="B912" s="505"/>
      <c r="C912" s="29"/>
      <c r="D912" s="30"/>
    </row>
    <row r="913" spans="1:4">
      <c r="A913" s="688"/>
      <c r="B913" s="505"/>
      <c r="C913" s="29"/>
      <c r="D913" s="30"/>
    </row>
    <row r="914" spans="1:4">
      <c r="A914" s="688"/>
      <c r="B914" s="505"/>
      <c r="C914" s="29"/>
      <c r="D914" s="30"/>
    </row>
    <row r="915" spans="1:4">
      <c r="A915" s="688"/>
      <c r="B915" s="505"/>
      <c r="C915" s="29"/>
      <c r="D915" s="30"/>
    </row>
    <row r="916" spans="1:4">
      <c r="A916" s="688"/>
      <c r="B916" s="505"/>
      <c r="C916" s="29"/>
      <c r="D916" s="30"/>
    </row>
    <row r="917" spans="1:4">
      <c r="A917" s="688"/>
      <c r="B917" s="505"/>
      <c r="C917" s="29"/>
      <c r="D917" s="30"/>
    </row>
    <row r="918" spans="1:4">
      <c r="A918" s="688"/>
      <c r="B918" s="505"/>
      <c r="C918" s="29"/>
      <c r="D918" s="30"/>
    </row>
    <row r="919" spans="1:4">
      <c r="A919" s="688"/>
      <c r="B919" s="505"/>
      <c r="C919" s="29"/>
      <c r="D919" s="30"/>
    </row>
    <row r="920" spans="1:4">
      <c r="A920" s="688"/>
      <c r="B920" s="505"/>
      <c r="C920" s="29"/>
      <c r="D920" s="30"/>
    </row>
    <row r="921" spans="1:4">
      <c r="A921" s="688"/>
      <c r="B921" s="505"/>
      <c r="C921" s="29"/>
      <c r="D921" s="30"/>
    </row>
    <row r="922" spans="1:4">
      <c r="A922" s="688"/>
      <c r="B922" s="505"/>
      <c r="C922" s="29"/>
      <c r="D922" s="30"/>
    </row>
    <row r="923" spans="1:4">
      <c r="A923" s="688"/>
      <c r="B923" s="505"/>
      <c r="C923" s="29"/>
      <c r="D923" s="30"/>
    </row>
    <row r="924" spans="1:4">
      <c r="A924" s="688"/>
      <c r="B924" s="505"/>
      <c r="C924" s="29"/>
      <c r="D924" s="30"/>
    </row>
    <row r="925" spans="1:4">
      <c r="A925" s="688"/>
      <c r="B925" s="505"/>
      <c r="C925" s="29"/>
      <c r="D925" s="30"/>
    </row>
    <row r="926" spans="1:4">
      <c r="A926" s="688"/>
      <c r="B926" s="505"/>
      <c r="C926" s="29"/>
      <c r="D926" s="30"/>
    </row>
    <row r="927" spans="1:4">
      <c r="A927" s="688"/>
      <c r="B927" s="505"/>
      <c r="C927" s="29"/>
      <c r="D927" s="30"/>
    </row>
    <row r="928" spans="1:4">
      <c r="A928" s="688"/>
      <c r="B928" s="505"/>
      <c r="C928" s="29"/>
      <c r="D928" s="30"/>
    </row>
    <row r="929" spans="1:4">
      <c r="A929" s="688"/>
      <c r="B929" s="505"/>
      <c r="C929" s="29"/>
      <c r="D929" s="30"/>
    </row>
    <row r="930" spans="1:4">
      <c r="A930" s="688"/>
      <c r="B930" s="505"/>
      <c r="C930" s="29"/>
      <c r="D930" s="30"/>
    </row>
    <row r="931" spans="1:4">
      <c r="A931" s="688"/>
      <c r="B931" s="505"/>
      <c r="C931" s="29"/>
      <c r="D931" s="30"/>
    </row>
    <row r="932" spans="1:4">
      <c r="A932" s="688"/>
      <c r="B932" s="505"/>
      <c r="C932" s="29"/>
      <c r="D932" s="30"/>
    </row>
    <row r="933" spans="1:4">
      <c r="A933" s="688"/>
      <c r="B933" s="505"/>
      <c r="C933" s="29"/>
      <c r="D933" s="30"/>
    </row>
    <row r="934" spans="1:4">
      <c r="A934" s="688"/>
      <c r="B934" s="505"/>
      <c r="C934" s="29"/>
      <c r="D934" s="30"/>
    </row>
    <row r="935" spans="1:4">
      <c r="A935" s="688"/>
      <c r="B935" s="505"/>
      <c r="C935" s="29"/>
      <c r="D935" s="30"/>
    </row>
    <row r="936" spans="1:4">
      <c r="A936" s="688"/>
      <c r="B936" s="505"/>
      <c r="C936" s="29"/>
      <c r="D936" s="30"/>
    </row>
    <row r="937" spans="1:4">
      <c r="A937" s="688"/>
      <c r="B937" s="505"/>
      <c r="C937" s="29"/>
      <c r="D937" s="30"/>
    </row>
    <row r="938" spans="1:4">
      <c r="A938" s="688"/>
      <c r="B938" s="505"/>
      <c r="C938" s="29"/>
      <c r="D938" s="30"/>
    </row>
    <row r="939" spans="1:4">
      <c r="A939" s="688"/>
      <c r="B939" s="505"/>
      <c r="C939" s="29"/>
      <c r="D939" s="30"/>
    </row>
    <row r="940" spans="1:4">
      <c r="A940" s="688"/>
      <c r="B940" s="505"/>
      <c r="C940" s="29"/>
      <c r="D940" s="30"/>
    </row>
    <row r="941" spans="1:4">
      <c r="A941" s="688"/>
      <c r="B941" s="505"/>
      <c r="C941" s="29"/>
      <c r="D941" s="30"/>
    </row>
    <row r="942" spans="1:4">
      <c r="A942" s="688"/>
      <c r="B942" s="505"/>
      <c r="C942" s="29"/>
      <c r="D942" s="30"/>
    </row>
    <row r="943" spans="1:4">
      <c r="A943" s="688"/>
      <c r="B943" s="505"/>
      <c r="C943" s="29"/>
      <c r="D943" s="30"/>
    </row>
    <row r="944" spans="1:4">
      <c r="A944" s="688"/>
      <c r="B944" s="505"/>
      <c r="C944" s="29"/>
      <c r="D944" s="30"/>
    </row>
    <row r="945" spans="1:4">
      <c r="A945" s="688"/>
      <c r="B945" s="505"/>
      <c r="C945" s="29"/>
      <c r="D945" s="30"/>
    </row>
    <row r="946" spans="1:4">
      <c r="A946" s="688"/>
      <c r="B946" s="505"/>
      <c r="C946" s="29"/>
      <c r="D946" s="30"/>
    </row>
    <row r="947" spans="1:4">
      <c r="A947" s="688"/>
      <c r="B947" s="505"/>
      <c r="C947" s="29"/>
      <c r="D947" s="30"/>
    </row>
    <row r="948" spans="1:4">
      <c r="A948" s="688"/>
      <c r="B948" s="505"/>
      <c r="C948" s="29"/>
      <c r="D948" s="30"/>
    </row>
    <row r="949" spans="1:4">
      <c r="A949" s="688"/>
      <c r="B949" s="505"/>
      <c r="C949" s="29"/>
      <c r="D949" s="30"/>
    </row>
    <row r="950" spans="1:4">
      <c r="A950" s="688"/>
      <c r="B950" s="505"/>
      <c r="C950" s="29"/>
      <c r="D950" s="30"/>
    </row>
    <row r="951" spans="1:4">
      <c r="A951" s="688"/>
      <c r="B951" s="505"/>
      <c r="C951" s="29"/>
      <c r="D951" s="30"/>
    </row>
    <row r="952" spans="1:4">
      <c r="A952" s="688"/>
      <c r="B952" s="505"/>
      <c r="C952" s="29"/>
      <c r="D952" s="30"/>
    </row>
    <row r="953" spans="1:4">
      <c r="A953" s="688"/>
      <c r="B953" s="505"/>
      <c r="C953" s="29"/>
      <c r="D953" s="30"/>
    </row>
    <row r="954" spans="1:4">
      <c r="A954" s="688"/>
      <c r="B954" s="505"/>
      <c r="C954" s="29"/>
      <c r="D954" s="30"/>
    </row>
    <row r="955" spans="1:4">
      <c r="A955" s="688"/>
      <c r="B955" s="505"/>
      <c r="C955" s="29"/>
      <c r="D955" s="30"/>
    </row>
    <row r="956" spans="1:4">
      <c r="A956" s="688"/>
      <c r="B956" s="505"/>
      <c r="C956" s="29"/>
      <c r="D956" s="30"/>
    </row>
    <row r="957" spans="1:4">
      <c r="A957" s="688"/>
      <c r="B957" s="505"/>
      <c r="C957" s="29"/>
      <c r="D957" s="30"/>
    </row>
    <row r="958" spans="1:4">
      <c r="A958" s="688"/>
      <c r="B958" s="505"/>
      <c r="C958" s="29"/>
      <c r="D958" s="30"/>
    </row>
    <row r="959" spans="1:4">
      <c r="A959" s="688"/>
      <c r="B959" s="505"/>
      <c r="C959" s="29"/>
      <c r="D959" s="30"/>
    </row>
    <row r="960" spans="1:4">
      <c r="A960" s="688"/>
      <c r="B960" s="505"/>
      <c r="C960" s="29"/>
      <c r="D960" s="30"/>
    </row>
    <row r="961" spans="1:4">
      <c r="A961" s="688"/>
      <c r="B961" s="505"/>
      <c r="C961" s="29"/>
      <c r="D961" s="30"/>
    </row>
    <row r="962" spans="1:4">
      <c r="A962" s="688"/>
      <c r="B962" s="505"/>
      <c r="C962" s="29"/>
      <c r="D962" s="30"/>
    </row>
    <row r="963" spans="1:4">
      <c r="A963" s="688"/>
      <c r="B963" s="505"/>
      <c r="C963" s="29"/>
      <c r="D963" s="30"/>
    </row>
    <row r="964" spans="1:4">
      <c r="A964" s="688"/>
      <c r="B964" s="505"/>
      <c r="C964" s="29"/>
      <c r="D964" s="30"/>
    </row>
    <row r="965" spans="1:4">
      <c r="A965" s="688"/>
      <c r="B965" s="505"/>
      <c r="C965" s="29"/>
      <c r="D965" s="30"/>
    </row>
    <row r="966" spans="1:4">
      <c r="A966" s="688"/>
      <c r="B966" s="505"/>
      <c r="C966" s="29"/>
      <c r="D966" s="30"/>
    </row>
    <row r="967" spans="1:4">
      <c r="A967" s="688"/>
      <c r="B967" s="505"/>
      <c r="C967" s="29"/>
      <c r="D967" s="30"/>
    </row>
    <row r="968" spans="1:4">
      <c r="A968" s="688"/>
      <c r="B968" s="505"/>
      <c r="C968" s="29"/>
      <c r="D968" s="30"/>
    </row>
    <row r="969" spans="1:4">
      <c r="A969" s="688"/>
      <c r="B969" s="505"/>
      <c r="C969" s="29"/>
      <c r="D969" s="30"/>
    </row>
    <row r="970" spans="1:4">
      <c r="A970" s="688"/>
      <c r="B970" s="505"/>
      <c r="C970" s="29"/>
      <c r="D970" s="30"/>
    </row>
    <row r="971" spans="1:4">
      <c r="A971" s="688"/>
      <c r="B971" s="505"/>
      <c r="C971" s="29"/>
      <c r="D971" s="30"/>
    </row>
    <row r="972" spans="1:4">
      <c r="A972" s="688"/>
      <c r="B972" s="505"/>
      <c r="C972" s="29"/>
      <c r="D972" s="30"/>
    </row>
    <row r="973" spans="1:4">
      <c r="A973" s="688"/>
      <c r="B973" s="505"/>
      <c r="C973" s="29"/>
      <c r="D973" s="30"/>
    </row>
    <row r="974" spans="1:4">
      <c r="A974" s="688"/>
      <c r="B974" s="505"/>
      <c r="C974" s="29"/>
      <c r="D974" s="30"/>
    </row>
    <row r="975" spans="1:4">
      <c r="A975" s="688"/>
      <c r="B975" s="505"/>
      <c r="C975" s="29"/>
      <c r="D975" s="30"/>
    </row>
    <row r="976" spans="1:4">
      <c r="A976" s="688"/>
      <c r="B976" s="505"/>
      <c r="C976" s="29"/>
      <c r="D976" s="30"/>
    </row>
    <row r="977" spans="1:4">
      <c r="A977" s="688"/>
      <c r="B977" s="505"/>
      <c r="C977" s="29"/>
      <c r="D977" s="30"/>
    </row>
    <row r="978" spans="1:4">
      <c r="A978" s="688"/>
      <c r="B978" s="505"/>
      <c r="C978" s="29"/>
      <c r="D978" s="30"/>
    </row>
    <row r="979" spans="1:4">
      <c r="A979" s="688"/>
      <c r="B979" s="505"/>
      <c r="C979" s="29"/>
      <c r="D979" s="30"/>
    </row>
    <row r="980" spans="1:4">
      <c r="A980" s="688"/>
      <c r="B980" s="505"/>
      <c r="C980" s="29"/>
      <c r="D980" s="30"/>
    </row>
    <row r="981" spans="1:4">
      <c r="A981" s="688"/>
      <c r="B981" s="505"/>
      <c r="C981" s="29"/>
      <c r="D981" s="30"/>
    </row>
    <row r="982" spans="1:4">
      <c r="A982" s="688"/>
      <c r="B982" s="505"/>
      <c r="C982" s="29"/>
      <c r="D982" s="30"/>
    </row>
    <row r="983" spans="1:4">
      <c r="A983" s="688"/>
      <c r="B983" s="505"/>
      <c r="C983" s="29"/>
      <c r="D983" s="30"/>
    </row>
    <row r="984" spans="1:4">
      <c r="A984" s="688"/>
      <c r="B984" s="505"/>
      <c r="C984" s="29"/>
      <c r="D984" s="30"/>
    </row>
    <row r="985" spans="1:4">
      <c r="A985" s="688"/>
      <c r="B985" s="505"/>
      <c r="C985" s="29"/>
      <c r="D985" s="30"/>
    </row>
    <row r="986" spans="1:4">
      <c r="A986" s="688"/>
      <c r="B986" s="505"/>
      <c r="C986" s="29"/>
      <c r="D986" s="30"/>
    </row>
    <row r="987" spans="1:4">
      <c r="A987" s="688"/>
      <c r="B987" s="505"/>
      <c r="C987" s="29"/>
      <c r="D987" s="30"/>
    </row>
    <row r="988" spans="1:4">
      <c r="A988" s="688"/>
      <c r="B988" s="505"/>
      <c r="C988" s="29"/>
      <c r="D988" s="30"/>
    </row>
    <row r="989" spans="1:4">
      <c r="A989" s="688"/>
      <c r="B989" s="505"/>
      <c r="C989" s="29"/>
      <c r="D989" s="30"/>
    </row>
    <row r="990" spans="1:4">
      <c r="A990" s="688"/>
      <c r="B990" s="505"/>
      <c r="C990" s="29"/>
      <c r="D990" s="30"/>
    </row>
    <row r="991" spans="1:4">
      <c r="A991" s="688"/>
      <c r="B991" s="505"/>
      <c r="C991" s="29"/>
      <c r="D991" s="30"/>
    </row>
    <row r="992" spans="1:4">
      <c r="A992" s="688"/>
      <c r="B992" s="505"/>
      <c r="C992" s="29"/>
      <c r="D992" s="30"/>
    </row>
    <row r="993" spans="1:4">
      <c r="A993" s="688"/>
      <c r="B993" s="505"/>
      <c r="C993" s="29"/>
      <c r="D993" s="30"/>
    </row>
    <row r="994" spans="1:4">
      <c r="A994" s="688"/>
      <c r="B994" s="505"/>
      <c r="C994" s="29"/>
      <c r="D994" s="30"/>
    </row>
    <row r="995" spans="1:4">
      <c r="A995" s="688"/>
      <c r="B995" s="505"/>
      <c r="C995" s="29"/>
      <c r="D995" s="30"/>
    </row>
    <row r="996" spans="1:4">
      <c r="A996" s="688"/>
      <c r="B996" s="505"/>
      <c r="C996" s="29"/>
      <c r="D996" s="30"/>
    </row>
    <row r="997" spans="1:4">
      <c r="A997" s="688"/>
      <c r="B997" s="505"/>
      <c r="C997" s="29"/>
      <c r="D997" s="30"/>
    </row>
    <row r="998" spans="1:4">
      <c r="A998" s="688"/>
      <c r="B998" s="505"/>
      <c r="C998" s="29"/>
      <c r="D998" s="30"/>
    </row>
    <row r="999" spans="1:4">
      <c r="A999" s="688"/>
      <c r="B999" s="505"/>
      <c r="C999" s="29"/>
      <c r="D999" s="30"/>
    </row>
    <row r="1000" spans="1:4">
      <c r="A1000" s="688"/>
      <c r="B1000" s="505"/>
      <c r="C1000" s="29"/>
      <c r="D1000" s="30"/>
    </row>
    <row r="1001" spans="1:4">
      <c r="A1001" s="688"/>
      <c r="B1001" s="505"/>
      <c r="C1001" s="29"/>
      <c r="D1001" s="30"/>
    </row>
    <row r="1002" spans="1:4">
      <c r="A1002" s="688"/>
      <c r="B1002" s="505"/>
      <c r="C1002" s="29"/>
      <c r="D1002" s="30"/>
    </row>
    <row r="1003" spans="1:4">
      <c r="A1003" s="688"/>
      <c r="B1003" s="505"/>
      <c r="C1003" s="29"/>
      <c r="D1003" s="30"/>
    </row>
    <row r="1004" spans="1:4">
      <c r="A1004" s="688"/>
      <c r="B1004" s="505"/>
      <c r="C1004" s="29"/>
      <c r="D1004" s="30"/>
    </row>
    <row r="1005" spans="1:4">
      <c r="A1005" s="688"/>
      <c r="B1005" s="505"/>
      <c r="C1005" s="29"/>
      <c r="D1005" s="30"/>
    </row>
    <row r="1006" spans="1:4">
      <c r="A1006" s="688"/>
      <c r="B1006" s="505"/>
      <c r="C1006" s="29"/>
      <c r="D1006" s="30"/>
    </row>
    <row r="1007" spans="1:4">
      <c r="A1007" s="688"/>
      <c r="B1007" s="505"/>
      <c r="C1007" s="29"/>
      <c r="D1007" s="30"/>
    </row>
    <row r="1008" spans="1:4">
      <c r="A1008" s="688"/>
      <c r="B1008" s="505"/>
      <c r="C1008" s="29"/>
      <c r="D1008" s="30"/>
    </row>
    <row r="1009" spans="1:4">
      <c r="A1009" s="688"/>
      <c r="B1009" s="505"/>
      <c r="C1009" s="29"/>
      <c r="D1009" s="30"/>
    </row>
    <row r="1010" spans="1:4">
      <c r="A1010" s="688"/>
      <c r="B1010" s="505"/>
      <c r="C1010" s="29"/>
      <c r="D1010" s="30"/>
    </row>
    <row r="1011" spans="1:4">
      <c r="A1011" s="688"/>
      <c r="B1011" s="505"/>
      <c r="C1011" s="29"/>
      <c r="D1011" s="30"/>
    </row>
    <row r="1012" spans="1:4">
      <c r="A1012" s="688"/>
      <c r="B1012" s="505"/>
      <c r="C1012" s="29"/>
      <c r="D1012" s="30"/>
    </row>
    <row r="1013" spans="1:4">
      <c r="A1013" s="688"/>
      <c r="B1013" s="505"/>
      <c r="C1013" s="29"/>
      <c r="D1013" s="30"/>
    </row>
    <row r="1014" spans="1:4">
      <c r="A1014" s="688"/>
      <c r="B1014" s="505"/>
      <c r="C1014" s="29"/>
      <c r="D1014" s="30"/>
    </row>
    <row r="1015" spans="1:4">
      <c r="A1015" s="688"/>
      <c r="B1015" s="505"/>
      <c r="C1015" s="29"/>
      <c r="D1015" s="30"/>
    </row>
    <row r="1016" spans="1:4">
      <c r="A1016" s="688"/>
      <c r="B1016" s="505"/>
      <c r="C1016" s="29"/>
      <c r="D1016" s="30"/>
    </row>
    <row r="1017" spans="1:4">
      <c r="A1017" s="688"/>
      <c r="B1017" s="505"/>
      <c r="C1017" s="29"/>
      <c r="D1017" s="30"/>
    </row>
    <row r="1018" spans="1:4">
      <c r="A1018" s="688"/>
      <c r="B1018" s="505"/>
      <c r="C1018" s="29"/>
      <c r="D1018" s="30"/>
    </row>
    <row r="1019" spans="1:4">
      <c r="A1019" s="688"/>
      <c r="B1019" s="505"/>
      <c r="C1019" s="29"/>
      <c r="D1019" s="30"/>
    </row>
    <row r="1020" spans="1:4">
      <c r="A1020" s="688"/>
      <c r="B1020" s="505"/>
      <c r="C1020" s="29"/>
      <c r="D1020" s="30"/>
    </row>
    <row r="1021" spans="1:4">
      <c r="A1021" s="688"/>
      <c r="B1021" s="505"/>
      <c r="C1021" s="29"/>
      <c r="D1021" s="30"/>
    </row>
    <row r="1022" spans="1:4">
      <c r="A1022" s="688"/>
      <c r="B1022" s="505"/>
      <c r="C1022" s="29"/>
      <c r="D1022" s="30"/>
    </row>
    <row r="1023" spans="1:4">
      <c r="A1023" s="688"/>
      <c r="B1023" s="505"/>
      <c r="C1023" s="29"/>
      <c r="D1023" s="30"/>
    </row>
    <row r="1024" spans="1:4">
      <c r="A1024" s="688"/>
      <c r="B1024" s="505"/>
      <c r="C1024" s="29"/>
      <c r="D1024" s="30"/>
    </row>
    <row r="1025" spans="1:4">
      <c r="A1025" s="688"/>
      <c r="B1025" s="505"/>
      <c r="C1025" s="29"/>
      <c r="D1025" s="30"/>
    </row>
    <row r="1026" spans="1:4">
      <c r="A1026" s="688"/>
      <c r="B1026" s="505"/>
      <c r="C1026" s="29"/>
      <c r="D1026" s="30"/>
    </row>
    <row r="1027" spans="1:4">
      <c r="A1027" s="688"/>
      <c r="B1027" s="505"/>
      <c r="C1027" s="29"/>
      <c r="D1027" s="30"/>
    </row>
    <row r="1028" spans="1:4">
      <c r="A1028" s="688"/>
      <c r="B1028" s="505"/>
      <c r="C1028" s="29"/>
      <c r="D1028" s="30"/>
    </row>
    <row r="1029" spans="1:4">
      <c r="A1029" s="688"/>
      <c r="B1029" s="505"/>
      <c r="C1029" s="29"/>
      <c r="D1029" s="30"/>
    </row>
    <row r="1030" spans="1:4">
      <c r="A1030" s="688"/>
      <c r="B1030" s="505"/>
      <c r="C1030" s="29"/>
      <c r="D1030" s="30"/>
    </row>
    <row r="1031" spans="1:4">
      <c r="A1031" s="688"/>
      <c r="B1031" s="505"/>
      <c r="C1031" s="29"/>
      <c r="D1031" s="30"/>
    </row>
    <row r="1032" spans="1:4">
      <c r="A1032" s="688"/>
      <c r="B1032" s="505"/>
      <c r="C1032" s="29"/>
      <c r="D1032" s="30"/>
    </row>
    <row r="1033" spans="1:4">
      <c r="A1033" s="688"/>
      <c r="B1033" s="505"/>
      <c r="C1033" s="29"/>
      <c r="D1033" s="30"/>
    </row>
    <row r="1034" spans="1:4">
      <c r="A1034" s="688"/>
      <c r="B1034" s="505"/>
      <c r="C1034" s="29"/>
      <c r="D1034" s="30"/>
    </row>
    <row r="1035" spans="1:4">
      <c r="A1035" s="688"/>
      <c r="B1035" s="505"/>
      <c r="C1035" s="29"/>
      <c r="D1035" s="30"/>
    </row>
    <row r="1036" spans="1:4">
      <c r="A1036" s="688"/>
      <c r="B1036" s="505"/>
      <c r="C1036" s="29"/>
      <c r="D1036" s="30"/>
    </row>
    <row r="1037" spans="1:4">
      <c r="A1037" s="688"/>
      <c r="B1037" s="505"/>
      <c r="C1037" s="29"/>
      <c r="D1037" s="30"/>
    </row>
    <row r="1038" spans="1:4">
      <c r="A1038" s="688"/>
      <c r="B1038" s="505"/>
      <c r="C1038" s="29"/>
      <c r="D1038" s="30"/>
    </row>
    <row r="1039" spans="1:4">
      <c r="A1039" s="688"/>
      <c r="B1039" s="505"/>
      <c r="C1039" s="29"/>
      <c r="D1039" s="30"/>
    </row>
    <row r="1040" spans="1:4">
      <c r="A1040" s="688"/>
      <c r="B1040" s="505"/>
      <c r="C1040" s="29"/>
      <c r="D1040" s="30"/>
    </row>
    <row r="1041" spans="1:4">
      <c r="A1041" s="688"/>
      <c r="B1041" s="505"/>
      <c r="C1041" s="29"/>
      <c r="D1041" s="30"/>
    </row>
    <row r="1042" spans="1:4">
      <c r="A1042" s="688"/>
      <c r="B1042" s="505"/>
      <c r="C1042" s="29"/>
      <c r="D1042" s="30"/>
    </row>
    <row r="1043" spans="1:4">
      <c r="A1043" s="688"/>
      <c r="B1043" s="505"/>
      <c r="C1043" s="29"/>
      <c r="D1043" s="30"/>
    </row>
    <row r="1044" spans="1:4">
      <c r="A1044" s="688"/>
      <c r="B1044" s="505"/>
      <c r="C1044" s="29"/>
      <c r="D1044" s="30"/>
    </row>
    <row r="1045" spans="1:4">
      <c r="A1045" s="688"/>
      <c r="B1045" s="505"/>
      <c r="C1045" s="29"/>
      <c r="D1045" s="30"/>
    </row>
    <row r="1046" spans="1:4">
      <c r="A1046" s="688"/>
      <c r="B1046" s="505"/>
      <c r="C1046" s="29"/>
      <c r="D1046" s="30"/>
    </row>
    <row r="1047" spans="1:4">
      <c r="A1047" s="688"/>
      <c r="B1047" s="505"/>
      <c r="C1047" s="29"/>
      <c r="D1047" s="30"/>
    </row>
    <row r="1048" spans="1:4">
      <c r="A1048" s="688"/>
      <c r="B1048" s="505"/>
      <c r="C1048" s="29"/>
      <c r="D1048" s="30"/>
    </row>
    <row r="1049" spans="1:4">
      <c r="A1049" s="688"/>
      <c r="B1049" s="505"/>
      <c r="C1049" s="29"/>
      <c r="D1049" s="30"/>
    </row>
    <row r="1050" spans="1:4">
      <c r="A1050" s="688"/>
      <c r="B1050" s="505"/>
      <c r="C1050" s="29"/>
      <c r="D1050" s="30"/>
    </row>
    <row r="1051" spans="1:4">
      <c r="A1051" s="688"/>
      <c r="B1051" s="505"/>
      <c r="C1051" s="29"/>
      <c r="D1051" s="30"/>
    </row>
    <row r="1052" spans="1:4">
      <c r="A1052" s="688"/>
      <c r="B1052" s="505"/>
      <c r="C1052" s="29"/>
      <c r="D1052" s="30"/>
    </row>
    <row r="1053" spans="1:4">
      <c r="A1053" s="688"/>
      <c r="B1053" s="505"/>
      <c r="C1053" s="29"/>
      <c r="D1053" s="30"/>
    </row>
    <row r="1054" spans="1:4">
      <c r="A1054" s="688"/>
      <c r="B1054" s="505"/>
      <c r="C1054" s="29"/>
      <c r="D1054" s="30"/>
    </row>
    <row r="1055" spans="1:4">
      <c r="A1055" s="688"/>
      <c r="B1055" s="505"/>
      <c r="C1055" s="29"/>
      <c r="D1055" s="30"/>
    </row>
    <row r="1056" spans="1:4">
      <c r="A1056" s="688"/>
      <c r="B1056" s="505"/>
      <c r="C1056" s="29"/>
      <c r="D1056" s="30"/>
    </row>
    <row r="1057" spans="1:4">
      <c r="A1057" s="688"/>
      <c r="B1057" s="505"/>
      <c r="C1057" s="29"/>
      <c r="D1057" s="30"/>
    </row>
    <row r="1058" spans="1:4">
      <c r="A1058" s="688"/>
      <c r="B1058" s="505"/>
      <c r="C1058" s="29"/>
      <c r="D1058" s="30"/>
    </row>
    <row r="1059" spans="1:4">
      <c r="A1059" s="688"/>
      <c r="B1059" s="505"/>
      <c r="C1059" s="29"/>
      <c r="D1059" s="30"/>
    </row>
    <row r="1060" spans="1:4">
      <c r="A1060" s="688"/>
      <c r="B1060" s="505"/>
      <c r="C1060" s="29"/>
      <c r="D1060" s="30"/>
    </row>
    <row r="1061" spans="1:4">
      <c r="A1061" s="688"/>
      <c r="B1061" s="505"/>
      <c r="C1061" s="29"/>
      <c r="D1061" s="30"/>
    </row>
    <row r="1062" spans="1:4">
      <c r="A1062" s="688"/>
      <c r="B1062" s="505"/>
      <c r="C1062" s="29"/>
      <c r="D1062" s="30"/>
    </row>
    <row r="1063" spans="1:4">
      <c r="A1063" s="688"/>
      <c r="B1063" s="505"/>
      <c r="C1063" s="29"/>
      <c r="D1063" s="30"/>
    </row>
    <row r="1064" spans="1:4">
      <c r="A1064" s="688"/>
      <c r="B1064" s="505"/>
      <c r="C1064" s="29"/>
      <c r="D1064" s="30"/>
    </row>
    <row r="1065" spans="1:4">
      <c r="A1065" s="688"/>
      <c r="B1065" s="505"/>
      <c r="C1065" s="29"/>
      <c r="D1065" s="30"/>
    </row>
    <row r="1066" spans="1:4">
      <c r="A1066" s="688"/>
      <c r="B1066" s="505"/>
      <c r="C1066" s="29"/>
      <c r="D1066" s="30"/>
    </row>
    <row r="1067" spans="1:4">
      <c r="A1067" s="688"/>
      <c r="B1067" s="505"/>
      <c r="C1067" s="29"/>
      <c r="D1067" s="30"/>
    </row>
    <row r="1068" spans="1:4">
      <c r="A1068" s="688"/>
      <c r="B1068" s="505"/>
      <c r="C1068" s="29"/>
      <c r="D1068" s="30"/>
    </row>
    <row r="1069" spans="1:4">
      <c r="A1069" s="688"/>
      <c r="B1069" s="505"/>
      <c r="C1069" s="29"/>
      <c r="D1069" s="30"/>
    </row>
    <row r="1070" spans="1:4">
      <c r="A1070" s="688"/>
      <c r="B1070" s="505"/>
      <c r="C1070" s="29"/>
      <c r="D1070" s="30"/>
    </row>
    <row r="1071" spans="1:4">
      <c r="A1071" s="688"/>
      <c r="B1071" s="505"/>
      <c r="C1071" s="29"/>
      <c r="D1071" s="30"/>
    </row>
    <row r="1072" spans="1:4">
      <c r="A1072" s="688"/>
      <c r="B1072" s="505"/>
      <c r="C1072" s="29"/>
      <c r="D1072" s="30"/>
    </row>
    <row r="1073" spans="1:4">
      <c r="A1073" s="688"/>
      <c r="B1073" s="505"/>
      <c r="C1073" s="29"/>
      <c r="D1073" s="30"/>
    </row>
    <row r="1074" spans="1:4">
      <c r="A1074" s="688"/>
      <c r="B1074" s="505"/>
      <c r="C1074" s="29"/>
      <c r="D1074" s="30"/>
    </row>
    <row r="1075" spans="1:4">
      <c r="A1075" s="688"/>
      <c r="B1075" s="505"/>
      <c r="C1075" s="29"/>
      <c r="D1075" s="30"/>
    </row>
    <row r="1076" spans="1:4">
      <c r="A1076" s="688"/>
      <c r="B1076" s="505"/>
      <c r="C1076" s="29"/>
      <c r="D1076" s="30"/>
    </row>
    <row r="1077" spans="1:4">
      <c r="A1077" s="688"/>
      <c r="B1077" s="505"/>
      <c r="C1077" s="29"/>
      <c r="D1077" s="30"/>
    </row>
    <row r="1078" spans="1:4">
      <c r="A1078" s="688"/>
      <c r="B1078" s="505"/>
      <c r="C1078" s="29"/>
      <c r="D1078" s="30"/>
    </row>
    <row r="1079" spans="1:4">
      <c r="A1079" s="688"/>
      <c r="B1079" s="505"/>
      <c r="C1079" s="29"/>
      <c r="D1079" s="30"/>
    </row>
    <row r="1080" spans="1:4">
      <c r="A1080" s="688"/>
      <c r="B1080" s="505"/>
      <c r="C1080" s="29"/>
      <c r="D1080" s="30"/>
    </row>
    <row r="1081" spans="1:4">
      <c r="A1081" s="688"/>
      <c r="B1081" s="505"/>
      <c r="C1081" s="29"/>
      <c r="D1081" s="30"/>
    </row>
    <row r="1082" spans="1:4">
      <c r="A1082" s="688"/>
      <c r="B1082" s="505"/>
      <c r="C1082" s="29"/>
      <c r="D1082" s="30"/>
    </row>
    <row r="1083" spans="1:4">
      <c r="A1083" s="688"/>
      <c r="B1083" s="505"/>
      <c r="C1083" s="29"/>
      <c r="D1083" s="30"/>
    </row>
    <row r="1084" spans="1:4">
      <c r="A1084" s="688"/>
      <c r="B1084" s="505"/>
      <c r="C1084" s="29"/>
      <c r="D1084" s="30"/>
    </row>
    <row r="1085" spans="1:4">
      <c r="A1085" s="688"/>
      <c r="B1085" s="505"/>
      <c r="C1085" s="29"/>
      <c r="D1085" s="30"/>
    </row>
    <row r="1086" spans="1:4">
      <c r="A1086" s="688"/>
      <c r="B1086" s="505"/>
      <c r="C1086" s="29"/>
      <c r="D1086" s="30"/>
    </row>
    <row r="1087" spans="1:4">
      <c r="A1087" s="688"/>
      <c r="B1087" s="505"/>
      <c r="C1087" s="29"/>
      <c r="D1087" s="30"/>
    </row>
    <row r="1088" spans="1:4">
      <c r="A1088" s="688"/>
      <c r="B1088" s="505"/>
      <c r="C1088" s="29"/>
      <c r="D1088" s="30"/>
    </row>
    <row r="1089" spans="1:4">
      <c r="A1089" s="688"/>
      <c r="B1089" s="505"/>
      <c r="C1089" s="29"/>
      <c r="D1089" s="30"/>
    </row>
    <row r="1090" spans="1:4">
      <c r="A1090" s="688"/>
      <c r="B1090" s="505"/>
      <c r="C1090" s="29"/>
      <c r="D1090" s="30"/>
    </row>
    <row r="1091" spans="1:4">
      <c r="A1091" s="688"/>
      <c r="B1091" s="505"/>
      <c r="C1091" s="29"/>
      <c r="D1091" s="30"/>
    </row>
    <row r="1092" spans="1:4">
      <c r="A1092" s="688"/>
      <c r="B1092" s="505"/>
      <c r="C1092" s="29"/>
      <c r="D1092" s="30"/>
    </row>
    <row r="1093" spans="1:4">
      <c r="A1093" s="688"/>
      <c r="B1093" s="505"/>
      <c r="C1093" s="29"/>
      <c r="D1093" s="30"/>
    </row>
    <row r="1094" spans="1:4">
      <c r="A1094" s="688"/>
      <c r="B1094" s="505"/>
      <c r="C1094" s="29"/>
      <c r="D1094" s="30"/>
    </row>
    <row r="1095" spans="1:4">
      <c r="A1095" s="688"/>
      <c r="B1095" s="505"/>
      <c r="C1095" s="29"/>
      <c r="D1095" s="30"/>
    </row>
    <row r="1096" spans="1:4">
      <c r="A1096" s="688"/>
      <c r="B1096" s="505"/>
      <c r="C1096" s="29"/>
      <c r="D1096" s="30"/>
    </row>
    <row r="1097" spans="1:4">
      <c r="A1097" s="688"/>
      <c r="B1097" s="505"/>
      <c r="C1097" s="29"/>
      <c r="D1097" s="30"/>
    </row>
    <row r="1098" spans="1:4">
      <c r="A1098" s="688"/>
      <c r="B1098" s="505"/>
      <c r="C1098" s="29"/>
      <c r="D1098" s="30"/>
    </row>
    <row r="1099" spans="1:4">
      <c r="A1099" s="688"/>
      <c r="B1099" s="505"/>
      <c r="C1099" s="29"/>
      <c r="D1099" s="30"/>
    </row>
    <row r="1100" spans="1:4">
      <c r="A1100" s="688"/>
      <c r="B1100" s="505"/>
      <c r="C1100" s="29"/>
      <c r="D1100" s="30"/>
    </row>
    <row r="1101" spans="1:4">
      <c r="A1101" s="688"/>
      <c r="B1101" s="505"/>
      <c r="C1101" s="29"/>
      <c r="D1101" s="30"/>
    </row>
    <row r="1102" spans="1:4">
      <c r="A1102" s="688"/>
      <c r="B1102" s="505"/>
      <c r="C1102" s="29"/>
      <c r="D1102" s="30"/>
    </row>
    <row r="1103" spans="1:4">
      <c r="A1103" s="688"/>
      <c r="B1103" s="505"/>
      <c r="C1103" s="29"/>
      <c r="D1103" s="30"/>
    </row>
    <row r="1104" spans="1:4">
      <c r="A1104" s="688"/>
      <c r="B1104" s="505"/>
      <c r="C1104" s="29"/>
      <c r="D1104" s="30"/>
    </row>
    <row r="1105" spans="1:4">
      <c r="A1105" s="688"/>
      <c r="B1105" s="505"/>
      <c r="C1105" s="29"/>
      <c r="D1105" s="30"/>
    </row>
    <row r="1106" spans="1:4">
      <c r="A1106" s="688"/>
      <c r="B1106" s="505"/>
      <c r="C1106" s="29"/>
      <c r="D1106" s="30"/>
    </row>
    <row r="1107" spans="1:4">
      <c r="A1107" s="688"/>
      <c r="B1107" s="505"/>
      <c r="C1107" s="29"/>
      <c r="D1107" s="30"/>
    </row>
    <row r="1108" spans="1:4">
      <c r="A1108" s="688"/>
      <c r="B1108" s="505"/>
      <c r="C1108" s="29"/>
      <c r="D1108" s="30"/>
    </row>
    <row r="1109" spans="1:4">
      <c r="A1109" s="688"/>
      <c r="B1109" s="505"/>
      <c r="C1109" s="29"/>
      <c r="D1109" s="30"/>
    </row>
    <row r="1110" spans="1:4">
      <c r="A1110" s="688"/>
      <c r="B1110" s="505"/>
      <c r="C1110" s="29"/>
      <c r="D1110" s="30"/>
    </row>
    <row r="1111" spans="1:4">
      <c r="A1111" s="688"/>
      <c r="B1111" s="505"/>
      <c r="C1111" s="29"/>
      <c r="D1111" s="30"/>
    </row>
    <row r="1112" spans="1:4">
      <c r="A1112" s="688"/>
      <c r="B1112" s="505"/>
      <c r="C1112" s="29"/>
      <c r="D1112" s="30"/>
    </row>
    <row r="1113" spans="1:4">
      <c r="A1113" s="688"/>
      <c r="B1113" s="505"/>
      <c r="C1113" s="29"/>
      <c r="D1113" s="30"/>
    </row>
    <row r="1114" spans="1:4">
      <c r="A1114" s="688"/>
      <c r="B1114" s="505"/>
      <c r="C1114" s="29"/>
      <c r="D1114" s="30"/>
    </row>
    <row r="1115" spans="1:4">
      <c r="A1115" s="688"/>
      <c r="B1115" s="505"/>
      <c r="C1115" s="29"/>
      <c r="D1115" s="30"/>
    </row>
    <row r="1116" spans="1:4">
      <c r="A1116" s="688"/>
      <c r="B1116" s="505"/>
      <c r="C1116" s="29"/>
      <c r="D1116" s="30"/>
    </row>
    <row r="1117" spans="1:4">
      <c r="A1117" s="688"/>
      <c r="B1117" s="505"/>
      <c r="C1117" s="29"/>
      <c r="D1117" s="30"/>
    </row>
    <row r="1118" spans="1:4">
      <c r="A1118" s="688"/>
      <c r="B1118" s="505"/>
      <c r="C1118" s="29"/>
      <c r="D1118" s="30"/>
    </row>
    <row r="1119" spans="1:4">
      <c r="A1119" s="688"/>
      <c r="B1119" s="505"/>
      <c r="C1119" s="29"/>
      <c r="D1119" s="30"/>
    </row>
    <row r="1120" spans="1:4">
      <c r="A1120" s="688"/>
      <c r="B1120" s="505"/>
      <c r="C1120" s="29"/>
      <c r="D1120" s="30"/>
    </row>
    <row r="1121" spans="1:4">
      <c r="A1121" s="688"/>
      <c r="B1121" s="505"/>
      <c r="C1121" s="29"/>
      <c r="D1121" s="30"/>
    </row>
    <row r="1122" spans="1:4">
      <c r="A1122" s="688"/>
      <c r="B1122" s="505"/>
      <c r="C1122" s="29"/>
      <c r="D1122" s="30"/>
    </row>
    <row r="1123" spans="1:4">
      <c r="A1123" s="688"/>
      <c r="B1123" s="505"/>
      <c r="C1123" s="29"/>
      <c r="D1123" s="30"/>
    </row>
    <row r="1124" spans="1:4">
      <c r="A1124" s="688"/>
      <c r="B1124" s="505"/>
      <c r="C1124" s="29"/>
      <c r="D1124" s="30"/>
    </row>
    <row r="1125" spans="1:4">
      <c r="A1125" s="688"/>
      <c r="B1125" s="505"/>
      <c r="C1125" s="29"/>
      <c r="D1125" s="30"/>
    </row>
    <row r="1126" spans="1:4">
      <c r="A1126" s="688"/>
      <c r="B1126" s="505"/>
      <c r="C1126" s="29"/>
      <c r="D1126" s="30"/>
    </row>
    <row r="1127" spans="1:4">
      <c r="A1127" s="688"/>
      <c r="B1127" s="505"/>
      <c r="C1127" s="29"/>
      <c r="D1127" s="30"/>
    </row>
    <row r="1128" spans="1:4">
      <c r="A1128" s="688"/>
      <c r="B1128" s="505"/>
      <c r="C1128" s="29"/>
      <c r="D1128" s="30"/>
    </row>
    <row r="1129" spans="1:4">
      <c r="A1129" s="688"/>
      <c r="B1129" s="505"/>
      <c r="C1129" s="29"/>
      <c r="D1129" s="30"/>
    </row>
    <row r="1130" spans="1:4">
      <c r="A1130" s="688"/>
      <c r="B1130" s="505"/>
      <c r="C1130" s="29"/>
      <c r="D1130" s="30"/>
    </row>
    <row r="1131" spans="1:4">
      <c r="A1131" s="688"/>
      <c r="B1131" s="505"/>
      <c r="C1131" s="29"/>
      <c r="D1131" s="30"/>
    </row>
    <row r="1132" spans="1:4">
      <c r="A1132" s="688"/>
      <c r="B1132" s="505"/>
      <c r="C1132" s="29"/>
      <c r="D1132" s="30"/>
    </row>
    <row r="1133" spans="1:4">
      <c r="A1133" s="688"/>
      <c r="B1133" s="505"/>
      <c r="C1133" s="29"/>
      <c r="D1133" s="30"/>
    </row>
    <row r="1134" spans="1:4">
      <c r="A1134" s="688"/>
      <c r="B1134" s="505"/>
      <c r="C1134" s="29"/>
      <c r="D1134" s="30"/>
    </row>
    <row r="1135" spans="1:4">
      <c r="A1135" s="688"/>
      <c r="B1135" s="505"/>
      <c r="C1135" s="29"/>
      <c r="D1135" s="30"/>
    </row>
    <row r="1136" spans="1:4">
      <c r="A1136" s="688"/>
      <c r="B1136" s="505"/>
      <c r="C1136" s="29"/>
      <c r="D1136" s="30"/>
    </row>
    <row r="1137" spans="1:4">
      <c r="A1137" s="688"/>
      <c r="B1137" s="505"/>
      <c r="C1137" s="29"/>
      <c r="D1137" s="30"/>
    </row>
    <row r="1138" spans="1:4">
      <c r="A1138" s="688"/>
      <c r="B1138" s="505"/>
      <c r="C1138" s="29"/>
      <c r="D1138" s="30"/>
    </row>
    <row r="1139" spans="1:4">
      <c r="A1139" s="688"/>
      <c r="B1139" s="505"/>
      <c r="C1139" s="29"/>
      <c r="D1139" s="30"/>
    </row>
    <row r="1140" spans="1:4">
      <c r="A1140" s="688"/>
      <c r="B1140" s="505"/>
      <c r="C1140" s="29"/>
      <c r="D1140" s="30"/>
    </row>
    <row r="1141" spans="1:4">
      <c r="A1141" s="688"/>
      <c r="B1141" s="505"/>
      <c r="C1141" s="29"/>
      <c r="D1141" s="30"/>
    </row>
    <row r="1142" spans="1:4">
      <c r="A1142" s="688"/>
      <c r="B1142" s="505"/>
      <c r="C1142" s="29"/>
      <c r="D1142" s="30"/>
    </row>
    <row r="1143" spans="1:4">
      <c r="A1143" s="688"/>
      <c r="B1143" s="505"/>
      <c r="C1143" s="29"/>
      <c r="D1143" s="30"/>
    </row>
    <row r="1144" spans="1:4">
      <c r="A1144" s="688"/>
      <c r="B1144" s="505"/>
      <c r="C1144" s="29"/>
      <c r="D1144" s="30"/>
    </row>
    <row r="1145" spans="1:4">
      <c r="A1145" s="688"/>
      <c r="B1145" s="505"/>
      <c r="C1145" s="29"/>
      <c r="D1145" s="30"/>
    </row>
    <row r="1146" spans="1:4">
      <c r="A1146" s="688"/>
      <c r="B1146" s="505"/>
      <c r="C1146" s="29"/>
      <c r="D1146" s="30"/>
    </row>
    <row r="1147" spans="1:4">
      <c r="A1147" s="688"/>
      <c r="B1147" s="505"/>
      <c r="C1147" s="29"/>
      <c r="D1147" s="30"/>
    </row>
    <row r="1148" spans="1:4">
      <c r="A1148" s="688"/>
      <c r="B1148" s="505"/>
      <c r="C1148" s="29"/>
      <c r="D1148" s="30"/>
    </row>
    <row r="1149" spans="1:4">
      <c r="A1149" s="688"/>
      <c r="B1149" s="505"/>
      <c r="C1149" s="29"/>
      <c r="D1149" s="30"/>
    </row>
    <row r="1150" spans="1:4">
      <c r="A1150" s="688"/>
      <c r="B1150" s="505"/>
      <c r="C1150" s="29"/>
      <c r="D1150" s="30"/>
    </row>
    <row r="1151" spans="1:4">
      <c r="A1151" s="688"/>
      <c r="B1151" s="505"/>
      <c r="C1151" s="29"/>
      <c r="D1151" s="30"/>
    </row>
    <row r="1152" spans="1:4">
      <c r="A1152" s="688"/>
      <c r="B1152" s="505"/>
      <c r="C1152" s="29"/>
      <c r="D1152" s="30"/>
    </row>
    <row r="1153" spans="1:4">
      <c r="A1153" s="688"/>
      <c r="B1153" s="505"/>
      <c r="C1153" s="29"/>
      <c r="D1153" s="30"/>
    </row>
    <row r="1154" spans="1:4">
      <c r="A1154" s="688"/>
      <c r="B1154" s="505"/>
      <c r="C1154" s="29"/>
      <c r="D1154" s="30"/>
    </row>
    <row r="1155" spans="1:4">
      <c r="A1155" s="688"/>
      <c r="B1155" s="505"/>
      <c r="C1155" s="29"/>
      <c r="D1155" s="30"/>
    </row>
    <row r="1156" spans="1:4">
      <c r="A1156" s="688"/>
      <c r="B1156" s="505"/>
      <c r="C1156" s="29"/>
      <c r="D1156" s="30"/>
    </row>
    <row r="1157" spans="1:4">
      <c r="A1157" s="688"/>
      <c r="B1157" s="505"/>
      <c r="C1157" s="29"/>
      <c r="D1157" s="30"/>
    </row>
    <row r="1158" spans="1:4">
      <c r="A1158" s="688"/>
      <c r="B1158" s="505"/>
      <c r="C1158" s="29"/>
      <c r="D1158" s="30"/>
    </row>
    <row r="1159" spans="1:4">
      <c r="A1159" s="688"/>
      <c r="B1159" s="505"/>
      <c r="C1159" s="29"/>
      <c r="D1159" s="30"/>
    </row>
    <row r="1160" spans="1:4">
      <c r="A1160" s="688"/>
      <c r="B1160" s="505"/>
      <c r="C1160" s="29"/>
      <c r="D1160" s="30"/>
    </row>
    <row r="1161" spans="1:4">
      <c r="A1161" s="688"/>
      <c r="B1161" s="505"/>
      <c r="C1161" s="29"/>
      <c r="D1161" s="30"/>
    </row>
    <row r="1162" spans="1:4">
      <c r="A1162" s="688"/>
      <c r="B1162" s="505"/>
      <c r="C1162" s="29"/>
      <c r="D1162" s="30"/>
    </row>
    <row r="1163" spans="1:4">
      <c r="A1163" s="688"/>
      <c r="B1163" s="505"/>
      <c r="C1163" s="29"/>
      <c r="D1163" s="30"/>
    </row>
    <row r="1164" spans="1:4">
      <c r="A1164" s="688"/>
      <c r="B1164" s="505"/>
      <c r="C1164" s="29"/>
      <c r="D1164" s="30"/>
    </row>
    <row r="1165" spans="1:4">
      <c r="A1165" s="688"/>
      <c r="B1165" s="505"/>
      <c r="C1165" s="29"/>
      <c r="D1165" s="30"/>
    </row>
    <row r="1166" spans="1:4">
      <c r="A1166" s="688"/>
      <c r="B1166" s="505"/>
      <c r="C1166" s="29"/>
      <c r="D1166" s="30"/>
    </row>
    <row r="1167" spans="1:4">
      <c r="A1167" s="688"/>
      <c r="B1167" s="505"/>
      <c r="C1167" s="29"/>
      <c r="D1167" s="30"/>
    </row>
    <row r="1168" spans="1:4">
      <c r="A1168" s="688"/>
      <c r="B1168" s="505"/>
      <c r="C1168" s="29"/>
      <c r="D1168" s="30"/>
    </row>
    <row r="1169" spans="1:4">
      <c r="A1169" s="688"/>
      <c r="B1169" s="505"/>
      <c r="C1169" s="29"/>
      <c r="D1169" s="30"/>
    </row>
    <row r="1170" spans="1:4">
      <c r="A1170" s="688"/>
      <c r="B1170" s="505"/>
      <c r="C1170" s="29"/>
      <c r="D1170" s="30"/>
    </row>
    <row r="1171" spans="1:4">
      <c r="A1171" s="688"/>
      <c r="B1171" s="505"/>
      <c r="C1171" s="29"/>
      <c r="D1171" s="30"/>
    </row>
    <row r="1172" spans="1:4">
      <c r="A1172" s="688"/>
      <c r="B1172" s="505"/>
      <c r="C1172" s="29"/>
      <c r="D1172" s="30"/>
    </row>
    <row r="1173" spans="1:4">
      <c r="A1173" s="688"/>
      <c r="B1173" s="505"/>
      <c r="C1173" s="29"/>
      <c r="D1173" s="30"/>
    </row>
  </sheetData>
  <pageMargins left="0.7" right="0.7" top="0.75" bottom="0.75" header="0.3" footer="0.3"/>
  <pageSetup paperSize="0" orientation="portrait" horizontalDpi="0" verticalDpi="0" copies="0"/>
  <ignoredErrors>
    <ignoredError sqref="A13:A107" numberStoredAsText="1"/>
  </ignoredErrors>
</worksheet>
</file>

<file path=xl/worksheets/sheet72.xml><?xml version="1.0" encoding="utf-8"?>
<worksheet xmlns="http://schemas.openxmlformats.org/spreadsheetml/2006/main" xmlns:r="http://schemas.openxmlformats.org/officeDocument/2006/relationships">
  <dimension ref="A1:I2723"/>
  <sheetViews>
    <sheetView workbookViewId="0"/>
  </sheetViews>
  <sheetFormatPr defaultRowHeight="15"/>
  <cols>
    <col min="1" max="1" width="12.42578125" style="394" bestFit="1" customWidth="1"/>
    <col min="2" max="2" width="20.7109375" style="394" customWidth="1"/>
    <col min="3" max="3" width="19.140625" style="439" customWidth="1"/>
    <col min="4" max="4" width="11.140625" style="394" customWidth="1"/>
    <col min="5" max="5" width="30.5703125" style="395" bestFit="1" customWidth="1"/>
    <col min="6" max="6" width="10.42578125" style="395" bestFit="1" customWidth="1"/>
    <col min="7" max="8" width="9.140625" style="394"/>
    <col min="9" max="9" width="7.28515625" style="394" customWidth="1"/>
    <col min="10" max="16384" width="9.140625" style="394"/>
  </cols>
  <sheetData>
    <row r="1" spans="1:9" ht="15.75">
      <c r="A1" s="393"/>
      <c r="B1" s="348" t="s">
        <v>0</v>
      </c>
      <c r="C1" s="394"/>
    </row>
    <row r="2" spans="1:9" ht="15.75">
      <c r="A2" s="393"/>
      <c r="B2" s="348" t="s">
        <v>391</v>
      </c>
      <c r="C2" s="394"/>
    </row>
    <row r="3" spans="1:9">
      <c r="A3" s="393"/>
      <c r="B3" s="396" t="s">
        <v>564</v>
      </c>
      <c r="C3" s="394"/>
    </row>
    <row r="4" spans="1:9" ht="15.75">
      <c r="A4" s="377" t="s">
        <v>2</v>
      </c>
      <c r="B4" s="440" t="s">
        <v>419</v>
      </c>
      <c r="C4" s="395"/>
    </row>
    <row r="5" spans="1:9" ht="15.75">
      <c r="A5" s="377" t="s">
        <v>3</v>
      </c>
      <c r="C5" s="394"/>
    </row>
    <row r="6" spans="1:9" ht="15.75">
      <c r="A6" s="377" t="s">
        <v>5</v>
      </c>
      <c r="B6" s="397"/>
      <c r="C6" s="394"/>
    </row>
    <row r="7" spans="1:9" ht="15.75">
      <c r="A7" s="377" t="s">
        <v>6</v>
      </c>
      <c r="B7" s="397"/>
      <c r="C7" s="394"/>
    </row>
    <row r="8" spans="1:9" ht="15.75">
      <c r="A8" s="377" t="s">
        <v>7</v>
      </c>
      <c r="B8" s="704" t="s">
        <v>299</v>
      </c>
      <c r="C8" s="394"/>
    </row>
    <row r="9" spans="1:9" ht="15.75">
      <c r="A9" s="377" t="s">
        <v>8</v>
      </c>
      <c r="B9" s="394" t="s">
        <v>9</v>
      </c>
      <c r="C9" s="394"/>
    </row>
    <row r="10" spans="1:9" ht="15.75">
      <c r="A10" s="377" t="s">
        <v>10</v>
      </c>
      <c r="B10" s="397"/>
      <c r="C10" s="394"/>
    </row>
    <row r="11" spans="1:9" s="399" customFormat="1" ht="16.5" thickBot="1">
      <c r="A11" s="378" t="s">
        <v>11</v>
      </c>
      <c r="B11" s="398"/>
      <c r="E11" s="400"/>
      <c r="F11" s="400"/>
      <c r="G11" s="398"/>
      <c r="H11" s="398"/>
      <c r="I11" s="398"/>
    </row>
    <row r="12" spans="1:9" s="405" customFormat="1">
      <c r="A12" s="559" t="s">
        <v>15</v>
      </c>
      <c r="B12" s="560" t="s">
        <v>419</v>
      </c>
      <c r="C12" s="560"/>
      <c r="D12" s="560"/>
      <c r="E12" s="561"/>
      <c r="F12" s="561"/>
      <c r="G12" s="203"/>
      <c r="H12" s="203"/>
      <c r="I12" s="203"/>
    </row>
    <row r="13" spans="1:9">
      <c r="A13" s="425">
        <v>39752</v>
      </c>
      <c r="B13" s="511">
        <v>18</v>
      </c>
      <c r="C13" s="119"/>
      <c r="D13" s="30"/>
    </row>
    <row r="14" spans="1:9">
      <c r="A14" s="425">
        <v>39751</v>
      </c>
      <c r="B14" s="511">
        <v>18</v>
      </c>
      <c r="C14" s="119"/>
      <c r="D14" s="30"/>
    </row>
    <row r="15" spans="1:9">
      <c r="A15" s="425">
        <v>39750</v>
      </c>
      <c r="B15" s="511">
        <v>18</v>
      </c>
      <c r="C15" s="119"/>
      <c r="D15" s="30"/>
    </row>
    <row r="16" spans="1:9">
      <c r="A16" s="425">
        <v>39749</v>
      </c>
      <c r="B16" s="511">
        <v>18</v>
      </c>
      <c r="C16" s="119"/>
      <c r="D16" s="30"/>
    </row>
    <row r="17" spans="1:4">
      <c r="A17" s="425">
        <v>39748</v>
      </c>
      <c r="B17" s="511">
        <v>12</v>
      </c>
      <c r="C17" s="119"/>
      <c r="D17" s="30"/>
    </row>
    <row r="18" spans="1:4">
      <c r="A18" s="425">
        <v>39745</v>
      </c>
      <c r="B18" s="511">
        <v>12</v>
      </c>
      <c r="C18" s="119"/>
      <c r="D18" s="30"/>
    </row>
    <row r="19" spans="1:4">
      <c r="A19" s="425">
        <v>39744</v>
      </c>
      <c r="B19" s="511">
        <v>12</v>
      </c>
      <c r="C19" s="119"/>
      <c r="D19" s="30"/>
    </row>
    <row r="20" spans="1:4">
      <c r="A20" s="425">
        <v>39743</v>
      </c>
      <c r="B20" s="511">
        <v>12</v>
      </c>
      <c r="C20" s="119"/>
      <c r="D20" s="30"/>
    </row>
    <row r="21" spans="1:4">
      <c r="A21" s="425">
        <v>39742</v>
      </c>
      <c r="B21" s="511">
        <v>12</v>
      </c>
      <c r="C21" s="119"/>
      <c r="D21" s="30"/>
    </row>
    <row r="22" spans="1:4">
      <c r="A22" s="425">
        <v>39741</v>
      </c>
      <c r="B22" s="511">
        <v>12</v>
      </c>
      <c r="C22" s="119"/>
      <c r="D22" s="30"/>
    </row>
    <row r="23" spans="1:4">
      <c r="A23" s="425">
        <v>39738</v>
      </c>
      <c r="B23" s="511">
        <v>12</v>
      </c>
      <c r="C23" s="119"/>
      <c r="D23" s="30"/>
    </row>
    <row r="24" spans="1:4">
      <c r="A24" s="425">
        <v>39737</v>
      </c>
      <c r="B24" s="511">
        <v>12</v>
      </c>
      <c r="C24" s="119"/>
      <c r="D24" s="30"/>
    </row>
    <row r="25" spans="1:4">
      <c r="A25" s="425">
        <v>39736</v>
      </c>
      <c r="B25" s="511">
        <v>12</v>
      </c>
      <c r="C25" s="119"/>
      <c r="D25" s="30"/>
    </row>
    <row r="26" spans="1:4">
      <c r="A26" s="425">
        <v>39735</v>
      </c>
      <c r="B26" s="511">
        <v>15.5</v>
      </c>
      <c r="C26" s="119"/>
      <c r="D26" s="30"/>
    </row>
    <row r="27" spans="1:4">
      <c r="A27" s="425">
        <v>39734</v>
      </c>
      <c r="B27" s="511">
        <v>15.5</v>
      </c>
      <c r="C27" s="119"/>
      <c r="D27" s="30"/>
    </row>
    <row r="28" spans="1:4">
      <c r="A28" s="425">
        <v>39731</v>
      </c>
      <c r="B28" s="511">
        <v>15.5</v>
      </c>
      <c r="C28" s="119"/>
      <c r="D28" s="30"/>
    </row>
    <row r="29" spans="1:4">
      <c r="A29" s="425">
        <v>39730</v>
      </c>
      <c r="B29" s="511">
        <v>15.5</v>
      </c>
      <c r="C29" s="119"/>
      <c r="D29" s="30"/>
    </row>
    <row r="30" spans="1:4">
      <c r="A30" s="425">
        <v>39729</v>
      </c>
      <c r="B30" s="511">
        <v>15.5</v>
      </c>
      <c r="C30" s="119"/>
      <c r="D30" s="30"/>
    </row>
    <row r="31" spans="1:4">
      <c r="A31" s="425">
        <v>39728</v>
      </c>
      <c r="B31" s="511">
        <v>15.5</v>
      </c>
      <c r="C31" s="119"/>
      <c r="D31" s="30"/>
    </row>
    <row r="32" spans="1:4">
      <c r="A32" s="425">
        <v>39727</v>
      </c>
      <c r="B32" s="511">
        <v>15.5</v>
      </c>
      <c r="C32" s="119"/>
      <c r="D32" s="30"/>
    </row>
    <row r="33" spans="1:4">
      <c r="A33" s="425">
        <v>39724</v>
      </c>
      <c r="B33" s="511">
        <v>15.5</v>
      </c>
      <c r="C33" s="119"/>
      <c r="D33" s="30"/>
    </row>
    <row r="34" spans="1:4">
      <c r="A34" s="425">
        <v>39723</v>
      </c>
      <c r="B34" s="511">
        <v>15.5</v>
      </c>
      <c r="C34" s="119"/>
      <c r="D34" s="30"/>
    </row>
    <row r="35" spans="1:4">
      <c r="A35" s="425">
        <v>39722</v>
      </c>
      <c r="B35" s="511">
        <v>15.5</v>
      </c>
      <c r="C35" s="119"/>
      <c r="D35" s="30"/>
    </row>
    <row r="36" spans="1:4">
      <c r="A36" s="425">
        <v>39721</v>
      </c>
      <c r="B36" s="511">
        <v>15.5</v>
      </c>
      <c r="C36" s="119"/>
      <c r="D36" s="30"/>
    </row>
    <row r="37" spans="1:4">
      <c r="A37" s="425">
        <v>39720</v>
      </c>
      <c r="B37" s="511">
        <v>15.5</v>
      </c>
      <c r="C37" s="119"/>
      <c r="D37" s="30"/>
    </row>
    <row r="38" spans="1:4">
      <c r="A38" s="425">
        <v>39717</v>
      </c>
      <c r="B38" s="511">
        <v>15.5</v>
      </c>
      <c r="C38" s="119"/>
      <c r="D38" s="30"/>
    </row>
    <row r="39" spans="1:4">
      <c r="A39" s="425">
        <v>39716</v>
      </c>
      <c r="B39" s="511">
        <v>15.5</v>
      </c>
      <c r="C39" s="119"/>
      <c r="D39" s="30"/>
    </row>
    <row r="40" spans="1:4">
      <c r="A40" s="425">
        <v>39715</v>
      </c>
      <c r="B40" s="511">
        <v>15.5</v>
      </c>
      <c r="C40" s="119"/>
      <c r="D40" s="30"/>
    </row>
    <row r="41" spans="1:4">
      <c r="A41" s="425">
        <v>39714</v>
      </c>
      <c r="B41" s="511">
        <v>15.5</v>
      </c>
      <c r="C41" s="119"/>
      <c r="D41" s="30"/>
    </row>
    <row r="42" spans="1:4">
      <c r="A42" s="425">
        <v>39713</v>
      </c>
      <c r="B42" s="511">
        <v>15.5</v>
      </c>
      <c r="C42" s="119"/>
      <c r="D42" s="30"/>
    </row>
    <row r="43" spans="1:4">
      <c r="A43" s="425">
        <v>39710</v>
      </c>
      <c r="B43" s="511">
        <v>15.5</v>
      </c>
      <c r="C43" s="119"/>
      <c r="D43" s="30"/>
    </row>
    <row r="44" spans="1:4">
      <c r="A44" s="425">
        <v>39709</v>
      </c>
      <c r="B44" s="511">
        <v>15.5</v>
      </c>
      <c r="C44" s="119"/>
      <c r="D44" s="30"/>
    </row>
    <row r="45" spans="1:4">
      <c r="A45" s="425">
        <v>39708</v>
      </c>
      <c r="B45" s="511">
        <v>15.5</v>
      </c>
      <c r="C45" s="119"/>
      <c r="D45" s="30"/>
    </row>
    <row r="46" spans="1:4">
      <c r="A46" s="425">
        <v>39707</v>
      </c>
      <c r="B46" s="511">
        <v>15.5</v>
      </c>
      <c r="C46" s="119"/>
      <c r="D46" s="30"/>
    </row>
    <row r="47" spans="1:4">
      <c r="A47" s="425">
        <v>39706</v>
      </c>
      <c r="B47" s="511">
        <v>15.5</v>
      </c>
      <c r="C47" s="119"/>
      <c r="D47" s="30"/>
    </row>
    <row r="48" spans="1:4">
      <c r="A48" s="425">
        <v>39703</v>
      </c>
      <c r="B48" s="511">
        <v>15.5</v>
      </c>
      <c r="C48" s="119"/>
      <c r="D48" s="30"/>
    </row>
    <row r="49" spans="1:4">
      <c r="A49" s="425">
        <v>39702</v>
      </c>
      <c r="B49" s="511">
        <v>15.5</v>
      </c>
      <c r="C49" s="119"/>
      <c r="D49" s="30"/>
    </row>
    <row r="50" spans="1:4">
      <c r="A50" s="425">
        <v>39701</v>
      </c>
      <c r="B50" s="511">
        <v>15.5</v>
      </c>
      <c r="C50" s="119"/>
      <c r="D50" s="30"/>
    </row>
    <row r="51" spans="1:4">
      <c r="A51" s="425">
        <v>39700</v>
      </c>
      <c r="B51" s="511">
        <v>15.5</v>
      </c>
      <c r="C51" s="119"/>
      <c r="D51" s="30"/>
    </row>
    <row r="52" spans="1:4">
      <c r="A52" s="425">
        <v>39699</v>
      </c>
      <c r="B52" s="511">
        <v>15.5</v>
      </c>
      <c r="C52" s="119"/>
      <c r="D52" s="30"/>
    </row>
    <row r="53" spans="1:4">
      <c r="A53" s="425">
        <v>39696</v>
      </c>
      <c r="B53" s="511">
        <v>15.5</v>
      </c>
      <c r="C53" s="119"/>
      <c r="D53" s="30"/>
    </row>
    <row r="54" spans="1:4">
      <c r="A54" s="425">
        <v>39695</v>
      </c>
      <c r="B54" s="511">
        <v>15.5</v>
      </c>
      <c r="C54" s="119"/>
      <c r="D54" s="30"/>
    </row>
    <row r="55" spans="1:4">
      <c r="A55" s="425">
        <v>39694</v>
      </c>
      <c r="B55" s="511">
        <v>15.5</v>
      </c>
      <c r="C55" s="119"/>
      <c r="D55" s="30"/>
    </row>
    <row r="56" spans="1:4">
      <c r="A56" s="425">
        <v>39693</v>
      </c>
      <c r="B56" s="511">
        <v>15.5</v>
      </c>
      <c r="C56" s="119"/>
      <c r="D56" s="30"/>
    </row>
    <row r="57" spans="1:4">
      <c r="A57" s="425">
        <v>39692</v>
      </c>
      <c r="B57" s="511">
        <v>15.5</v>
      </c>
      <c r="C57" s="119"/>
      <c r="D57" s="30"/>
    </row>
    <row r="58" spans="1:4">
      <c r="A58" s="425">
        <v>39689</v>
      </c>
      <c r="B58" s="511">
        <v>15.5</v>
      </c>
      <c r="C58" s="119"/>
      <c r="D58" s="30"/>
    </row>
    <row r="59" spans="1:4">
      <c r="A59" s="425">
        <v>39688</v>
      </c>
      <c r="B59" s="511">
        <v>15.5</v>
      </c>
      <c r="C59" s="119"/>
      <c r="D59" s="30"/>
    </row>
    <row r="60" spans="1:4">
      <c r="A60" s="425">
        <v>39687</v>
      </c>
      <c r="B60" s="511">
        <v>15.5</v>
      </c>
      <c r="C60" s="119"/>
      <c r="D60" s="30"/>
    </row>
    <row r="61" spans="1:4">
      <c r="A61" s="425">
        <v>39686</v>
      </c>
      <c r="B61" s="511">
        <v>15.5</v>
      </c>
      <c r="C61" s="119"/>
      <c r="D61" s="30"/>
    </row>
    <row r="62" spans="1:4">
      <c r="A62" s="425">
        <v>39685</v>
      </c>
      <c r="B62" s="511">
        <v>15.5</v>
      </c>
      <c r="C62" s="119"/>
      <c r="D62" s="30"/>
    </row>
    <row r="63" spans="1:4">
      <c r="A63" s="425">
        <v>39682</v>
      </c>
      <c r="B63" s="511">
        <v>15.5</v>
      </c>
      <c r="C63" s="119"/>
      <c r="D63" s="30"/>
    </row>
    <row r="64" spans="1:4">
      <c r="A64" s="425">
        <v>39681</v>
      </c>
      <c r="B64" s="511">
        <v>15.5</v>
      </c>
      <c r="C64" s="119"/>
      <c r="D64" s="30"/>
    </row>
    <row r="65" spans="1:4">
      <c r="A65" s="425">
        <v>39680</v>
      </c>
      <c r="B65" s="511">
        <v>15.5</v>
      </c>
      <c r="C65" s="119"/>
      <c r="D65" s="30"/>
    </row>
    <row r="66" spans="1:4">
      <c r="A66" s="425">
        <v>39679</v>
      </c>
      <c r="B66" s="511">
        <v>15.5</v>
      </c>
      <c r="C66" s="119"/>
      <c r="D66" s="30"/>
    </row>
    <row r="67" spans="1:4">
      <c r="A67" s="425">
        <v>39678</v>
      </c>
      <c r="B67" s="511">
        <v>15.5</v>
      </c>
      <c r="C67" s="119"/>
      <c r="D67" s="30"/>
    </row>
    <row r="68" spans="1:4">
      <c r="A68" s="425">
        <v>39675</v>
      </c>
      <c r="B68" s="511">
        <v>15.5</v>
      </c>
      <c r="C68" s="119"/>
      <c r="D68" s="30"/>
    </row>
    <row r="69" spans="1:4">
      <c r="A69" s="425">
        <v>39674</v>
      </c>
      <c r="B69" s="511">
        <v>15.5</v>
      </c>
      <c r="C69" s="119"/>
      <c r="D69" s="30"/>
    </row>
    <row r="70" spans="1:4">
      <c r="A70" s="425">
        <v>39673</v>
      </c>
      <c r="B70" s="511">
        <v>15.5</v>
      </c>
      <c r="C70" s="119"/>
      <c r="D70" s="30"/>
    </row>
    <row r="71" spans="1:4">
      <c r="A71" s="425">
        <v>39672</v>
      </c>
      <c r="B71" s="511">
        <v>15.5</v>
      </c>
      <c r="C71" s="119"/>
      <c r="D71" s="30"/>
    </row>
    <row r="72" spans="1:4">
      <c r="A72" s="425">
        <v>39671</v>
      </c>
      <c r="B72" s="511">
        <v>15.5</v>
      </c>
      <c r="C72" s="119"/>
      <c r="D72" s="30"/>
    </row>
    <row r="73" spans="1:4">
      <c r="A73" s="425">
        <v>39668</v>
      </c>
      <c r="B73" s="511">
        <v>15.5</v>
      </c>
      <c r="C73" s="119"/>
      <c r="D73" s="30"/>
    </row>
    <row r="74" spans="1:4">
      <c r="A74" s="425">
        <v>39667</v>
      </c>
      <c r="B74" s="511">
        <v>15.5</v>
      </c>
      <c r="C74" s="119"/>
      <c r="D74" s="30"/>
    </row>
    <row r="75" spans="1:4">
      <c r="A75" s="425">
        <v>39666</v>
      </c>
      <c r="B75" s="511">
        <v>15.5</v>
      </c>
      <c r="C75" s="119"/>
      <c r="D75" s="30"/>
    </row>
    <row r="76" spans="1:4">
      <c r="A76" s="425">
        <v>39665</v>
      </c>
      <c r="B76" s="511">
        <v>15.5</v>
      </c>
      <c r="C76" s="119"/>
      <c r="D76" s="30"/>
    </row>
    <row r="77" spans="1:4">
      <c r="A77" s="425">
        <v>39664</v>
      </c>
      <c r="B77" s="511">
        <v>15.5</v>
      </c>
      <c r="C77" s="119"/>
      <c r="D77" s="30"/>
    </row>
    <row r="78" spans="1:4">
      <c r="A78" s="425">
        <v>39661</v>
      </c>
      <c r="B78" s="511">
        <v>15.5</v>
      </c>
      <c r="C78" s="119"/>
      <c r="D78" s="30"/>
    </row>
    <row r="79" spans="1:4">
      <c r="A79" s="425">
        <v>39660</v>
      </c>
      <c r="B79" s="511">
        <v>15.5</v>
      </c>
      <c r="C79" s="119"/>
      <c r="D79" s="30"/>
    </row>
    <row r="80" spans="1:4">
      <c r="A80" s="425">
        <v>39659</v>
      </c>
      <c r="B80" s="511">
        <v>15.5</v>
      </c>
      <c r="C80" s="119"/>
      <c r="D80" s="30"/>
    </row>
    <row r="81" spans="1:4">
      <c r="A81" s="425">
        <v>39658</v>
      </c>
      <c r="B81" s="511">
        <v>15.5</v>
      </c>
      <c r="C81" s="119"/>
      <c r="D81" s="30"/>
    </row>
    <row r="82" spans="1:4">
      <c r="A82" s="425">
        <v>39657</v>
      </c>
      <c r="B82" s="511">
        <v>15.5</v>
      </c>
      <c r="C82" s="119"/>
      <c r="D82" s="30"/>
    </row>
    <row r="83" spans="1:4">
      <c r="A83" s="425">
        <v>39654</v>
      </c>
      <c r="B83" s="511">
        <v>15.5</v>
      </c>
      <c r="C83" s="119"/>
      <c r="D83" s="30"/>
    </row>
    <row r="84" spans="1:4">
      <c r="A84" s="425">
        <v>39653</v>
      </c>
      <c r="B84" s="511">
        <v>15.5</v>
      </c>
      <c r="C84" s="119"/>
      <c r="D84" s="30"/>
    </row>
    <row r="85" spans="1:4">
      <c r="A85" s="425">
        <v>39652</v>
      </c>
      <c r="B85" s="511">
        <v>15.5</v>
      </c>
      <c r="C85" s="119"/>
      <c r="D85" s="30"/>
    </row>
    <row r="86" spans="1:4">
      <c r="A86" s="425">
        <v>39651</v>
      </c>
      <c r="B86" s="511">
        <v>15.5</v>
      </c>
      <c r="C86" s="119"/>
      <c r="D86" s="30"/>
    </row>
    <row r="87" spans="1:4">
      <c r="A87" s="425">
        <v>39650</v>
      </c>
      <c r="B87" s="511">
        <v>15.5</v>
      </c>
      <c r="C87" s="119"/>
      <c r="D87" s="30"/>
    </row>
    <row r="88" spans="1:4">
      <c r="A88" s="425">
        <v>39647</v>
      </c>
      <c r="B88" s="511">
        <v>15.5</v>
      </c>
      <c r="C88" s="119"/>
      <c r="D88" s="30"/>
    </row>
    <row r="89" spans="1:4">
      <c r="A89" s="425">
        <v>39646</v>
      </c>
      <c r="B89" s="511">
        <v>15.5</v>
      </c>
      <c r="C89" s="119"/>
      <c r="D89" s="30"/>
    </row>
    <row r="90" spans="1:4">
      <c r="A90" s="425">
        <v>39645</v>
      </c>
      <c r="B90" s="511">
        <v>15.5</v>
      </c>
      <c r="C90" s="119"/>
      <c r="D90" s="30"/>
    </row>
    <row r="91" spans="1:4">
      <c r="A91" s="425">
        <v>39644</v>
      </c>
      <c r="B91" s="511">
        <v>15.5</v>
      </c>
      <c r="C91" s="119"/>
      <c r="D91" s="30"/>
    </row>
    <row r="92" spans="1:4">
      <c r="A92" s="425">
        <v>39643</v>
      </c>
      <c r="B92" s="511">
        <v>15.5</v>
      </c>
      <c r="C92" s="119"/>
      <c r="D92" s="30"/>
    </row>
    <row r="93" spans="1:4">
      <c r="A93" s="425">
        <v>39640</v>
      </c>
      <c r="B93" s="511">
        <v>15.5</v>
      </c>
      <c r="C93" s="119"/>
      <c r="D93" s="30"/>
    </row>
    <row r="94" spans="1:4">
      <c r="A94" s="425">
        <v>39639</v>
      </c>
      <c r="B94" s="511">
        <v>15.5</v>
      </c>
      <c r="C94" s="119"/>
      <c r="D94" s="30"/>
    </row>
    <row r="95" spans="1:4">
      <c r="A95" s="425">
        <v>39638</v>
      </c>
      <c r="B95" s="511">
        <v>15.5</v>
      </c>
      <c r="C95" s="119"/>
      <c r="D95" s="30"/>
    </row>
    <row r="96" spans="1:4">
      <c r="A96" s="425">
        <v>39637</v>
      </c>
      <c r="B96" s="511">
        <v>15.5</v>
      </c>
      <c r="C96" s="119"/>
      <c r="D96" s="30"/>
    </row>
    <row r="97" spans="1:4">
      <c r="A97" s="425">
        <v>39636</v>
      </c>
      <c r="B97" s="511">
        <v>15.5</v>
      </c>
      <c r="C97" s="119"/>
      <c r="D97" s="30"/>
    </row>
    <row r="98" spans="1:4">
      <c r="A98" s="425">
        <v>39633</v>
      </c>
      <c r="B98" s="511">
        <v>15.5</v>
      </c>
      <c r="C98" s="119"/>
      <c r="D98" s="30"/>
    </row>
    <row r="99" spans="1:4">
      <c r="A99" s="425">
        <v>39632</v>
      </c>
      <c r="B99" s="511">
        <v>15.5</v>
      </c>
      <c r="C99" s="119"/>
      <c r="D99" s="30"/>
    </row>
    <row r="100" spans="1:4">
      <c r="A100" s="425">
        <v>39631</v>
      </c>
      <c r="B100" s="511">
        <v>15.5</v>
      </c>
      <c r="C100" s="119"/>
      <c r="D100" s="30"/>
    </row>
    <row r="101" spans="1:4">
      <c r="A101" s="425">
        <v>39630</v>
      </c>
      <c r="B101" s="511">
        <v>15.5</v>
      </c>
      <c r="C101" s="119"/>
      <c r="D101" s="30"/>
    </row>
    <row r="102" spans="1:4">
      <c r="A102" s="425">
        <v>39629</v>
      </c>
      <c r="B102" s="511">
        <v>15.5</v>
      </c>
      <c r="C102" s="119"/>
      <c r="D102" s="30"/>
    </row>
    <row r="103" spans="1:4">
      <c r="A103" s="425">
        <v>39626</v>
      </c>
      <c r="B103" s="511">
        <v>15.5</v>
      </c>
      <c r="C103" s="119"/>
      <c r="D103" s="30"/>
    </row>
    <row r="104" spans="1:4">
      <c r="A104" s="425">
        <v>39625</v>
      </c>
      <c r="B104" s="511">
        <v>15.5</v>
      </c>
      <c r="C104" s="119"/>
      <c r="D104" s="30"/>
    </row>
    <row r="105" spans="1:4">
      <c r="A105" s="425">
        <v>39624</v>
      </c>
      <c r="B105" s="511">
        <v>15.5</v>
      </c>
      <c r="C105" s="119"/>
      <c r="D105" s="30"/>
    </row>
    <row r="106" spans="1:4">
      <c r="A106" s="425">
        <v>39623</v>
      </c>
      <c r="B106" s="511">
        <v>15.5</v>
      </c>
      <c r="C106" s="119"/>
      <c r="D106" s="30"/>
    </row>
    <row r="107" spans="1:4">
      <c r="A107" s="425">
        <v>39622</v>
      </c>
      <c r="B107" s="511">
        <v>15.5</v>
      </c>
      <c r="C107" s="119"/>
      <c r="D107" s="30"/>
    </row>
    <row r="108" spans="1:4">
      <c r="A108" s="425">
        <v>39619</v>
      </c>
      <c r="B108" s="511">
        <v>15.5</v>
      </c>
      <c r="C108" s="119"/>
      <c r="D108" s="30"/>
    </row>
    <row r="109" spans="1:4">
      <c r="A109" s="425">
        <v>39618</v>
      </c>
      <c r="B109" s="511">
        <v>15.5</v>
      </c>
      <c r="C109" s="119"/>
      <c r="D109" s="30"/>
    </row>
    <row r="110" spans="1:4">
      <c r="A110" s="425">
        <v>39617</v>
      </c>
      <c r="B110" s="511">
        <v>15.5</v>
      </c>
      <c r="C110" s="119"/>
      <c r="D110" s="30"/>
    </row>
    <row r="111" spans="1:4">
      <c r="A111" s="425">
        <v>39616</v>
      </c>
      <c r="B111" s="511">
        <v>15.5</v>
      </c>
      <c r="C111" s="119"/>
      <c r="D111" s="30"/>
    </row>
    <row r="112" spans="1:4">
      <c r="A112" s="425">
        <v>39615</v>
      </c>
      <c r="B112" s="511">
        <v>15.5</v>
      </c>
      <c r="C112" s="119"/>
      <c r="D112" s="30"/>
    </row>
    <row r="113" spans="1:4">
      <c r="A113" s="425">
        <v>39612</v>
      </c>
      <c r="B113" s="511">
        <v>15.5</v>
      </c>
      <c r="C113" s="119"/>
      <c r="D113" s="30"/>
    </row>
    <row r="114" spans="1:4">
      <c r="A114" s="425">
        <v>39611</v>
      </c>
      <c r="B114" s="511">
        <v>15.5</v>
      </c>
      <c r="C114" s="119"/>
      <c r="D114" s="30"/>
    </row>
    <row r="115" spans="1:4">
      <c r="A115" s="425">
        <v>39610</v>
      </c>
      <c r="B115" s="511">
        <v>15.5</v>
      </c>
      <c r="C115" s="119"/>
      <c r="D115" s="30"/>
    </row>
    <row r="116" spans="1:4">
      <c r="A116" s="425">
        <v>39609</v>
      </c>
      <c r="B116" s="511">
        <v>15.5</v>
      </c>
      <c r="C116" s="119"/>
      <c r="D116" s="30"/>
    </row>
    <row r="117" spans="1:4">
      <c r="A117" s="425">
        <v>39608</v>
      </c>
      <c r="B117" s="511">
        <v>15.5</v>
      </c>
      <c r="C117" s="119"/>
      <c r="D117" s="30"/>
    </row>
    <row r="118" spans="1:4">
      <c r="A118" s="425">
        <v>39605</v>
      </c>
      <c r="B118" s="511">
        <v>15.5</v>
      </c>
      <c r="C118" s="119"/>
      <c r="D118" s="30"/>
    </row>
    <row r="119" spans="1:4">
      <c r="A119" s="425">
        <v>39604</v>
      </c>
      <c r="B119" s="511">
        <v>15.5</v>
      </c>
      <c r="C119" s="119"/>
      <c r="D119" s="30"/>
    </row>
    <row r="120" spans="1:4">
      <c r="A120" s="425">
        <v>39603</v>
      </c>
      <c r="B120" s="511">
        <v>15.5</v>
      </c>
      <c r="C120" s="119"/>
      <c r="D120" s="30"/>
    </row>
    <row r="121" spans="1:4">
      <c r="A121" s="425">
        <v>39602</v>
      </c>
      <c r="B121" s="511">
        <v>15.5</v>
      </c>
      <c r="C121" s="119"/>
      <c r="D121" s="30"/>
    </row>
    <row r="122" spans="1:4">
      <c r="A122" s="425">
        <v>39601</v>
      </c>
      <c r="B122" s="511">
        <v>15.5</v>
      </c>
      <c r="C122" s="119"/>
      <c r="D122" s="30"/>
    </row>
    <row r="123" spans="1:4">
      <c r="A123" s="425">
        <v>39598</v>
      </c>
      <c r="B123" s="511">
        <v>15.5</v>
      </c>
      <c r="C123" s="119"/>
      <c r="D123" s="30"/>
    </row>
    <row r="124" spans="1:4">
      <c r="A124" s="425">
        <v>39597</v>
      </c>
      <c r="B124" s="511">
        <v>15.5</v>
      </c>
      <c r="C124" s="119"/>
      <c r="D124" s="30"/>
    </row>
    <row r="125" spans="1:4">
      <c r="A125" s="425">
        <v>39596</v>
      </c>
      <c r="B125" s="511">
        <v>15.5</v>
      </c>
      <c r="C125" s="119"/>
      <c r="D125" s="30"/>
    </row>
    <row r="126" spans="1:4">
      <c r="A126" s="425">
        <v>39595</v>
      </c>
      <c r="B126" s="511">
        <v>15.5</v>
      </c>
      <c r="C126" s="119"/>
      <c r="D126" s="30"/>
    </row>
    <row r="127" spans="1:4">
      <c r="A127" s="425">
        <v>39594</v>
      </c>
      <c r="B127" s="511">
        <v>15.5</v>
      </c>
      <c r="C127" s="119"/>
      <c r="D127" s="30"/>
    </row>
    <row r="128" spans="1:4">
      <c r="A128" s="425">
        <v>39591</v>
      </c>
      <c r="B128" s="511">
        <v>15.5</v>
      </c>
      <c r="C128" s="119"/>
      <c r="D128" s="30"/>
    </row>
    <row r="129" spans="1:4">
      <c r="A129" s="425">
        <v>39590</v>
      </c>
      <c r="B129" s="512">
        <v>15.5</v>
      </c>
      <c r="C129" s="119"/>
      <c r="D129" s="30"/>
    </row>
    <row r="130" spans="1:4">
      <c r="A130" s="425">
        <v>39589</v>
      </c>
      <c r="B130" s="512">
        <v>15.5</v>
      </c>
      <c r="C130" s="119"/>
      <c r="D130" s="30"/>
    </row>
    <row r="131" spans="1:4">
      <c r="A131" s="425">
        <v>39588</v>
      </c>
      <c r="B131" s="503">
        <v>15.5</v>
      </c>
      <c r="C131" s="119"/>
      <c r="D131" s="30"/>
    </row>
    <row r="132" spans="1:4">
      <c r="A132" s="425">
        <v>39587</v>
      </c>
      <c r="B132" s="503">
        <v>15.5</v>
      </c>
      <c r="C132" s="119"/>
      <c r="D132" s="30"/>
    </row>
    <row r="133" spans="1:4">
      <c r="A133" s="425">
        <v>39584</v>
      </c>
      <c r="B133" s="503">
        <v>15.5</v>
      </c>
      <c r="C133" s="119"/>
      <c r="D133" s="30"/>
    </row>
    <row r="134" spans="1:4">
      <c r="A134" s="425">
        <v>39583</v>
      </c>
      <c r="B134" s="503">
        <v>15.5</v>
      </c>
      <c r="C134" s="119"/>
      <c r="D134" s="30"/>
    </row>
    <row r="135" spans="1:4">
      <c r="A135" s="425">
        <v>39582</v>
      </c>
      <c r="B135" s="503">
        <v>15.5</v>
      </c>
      <c r="C135" s="119"/>
      <c r="D135" s="30"/>
    </row>
    <row r="136" spans="1:4">
      <c r="A136" s="425">
        <v>39581</v>
      </c>
      <c r="B136" s="503">
        <v>15.5</v>
      </c>
      <c r="C136" s="119"/>
      <c r="D136" s="30"/>
    </row>
    <row r="137" spans="1:4">
      <c r="A137" s="425">
        <v>39580</v>
      </c>
      <c r="B137" s="503">
        <v>15.5</v>
      </c>
      <c r="C137" s="119"/>
      <c r="D137" s="30"/>
    </row>
    <row r="138" spans="1:4">
      <c r="A138" s="425">
        <v>39577</v>
      </c>
      <c r="B138" s="503">
        <v>15.5</v>
      </c>
      <c r="C138" s="119"/>
      <c r="D138" s="30"/>
    </row>
    <row r="139" spans="1:4">
      <c r="A139" s="425">
        <v>39576</v>
      </c>
      <c r="B139" s="503">
        <v>15.5</v>
      </c>
      <c r="C139" s="119"/>
      <c r="D139" s="30"/>
    </row>
    <row r="140" spans="1:4">
      <c r="A140" s="425">
        <v>39575</v>
      </c>
      <c r="B140" s="503">
        <v>15.5</v>
      </c>
      <c r="C140" s="119"/>
      <c r="D140" s="30"/>
    </row>
    <row r="141" spans="1:4">
      <c r="A141" s="425">
        <v>39574</v>
      </c>
      <c r="B141" s="503">
        <v>15.5</v>
      </c>
      <c r="C141" s="119"/>
      <c r="D141" s="30"/>
    </row>
    <row r="142" spans="1:4">
      <c r="A142" s="425">
        <v>39573</v>
      </c>
      <c r="B142" s="503">
        <v>15.5</v>
      </c>
      <c r="C142" s="119"/>
      <c r="D142" s="30"/>
    </row>
    <row r="143" spans="1:4">
      <c r="A143" s="425">
        <v>39570</v>
      </c>
      <c r="B143" s="503">
        <v>15.5</v>
      </c>
      <c r="C143" s="119"/>
      <c r="D143" s="30"/>
    </row>
    <row r="144" spans="1:4">
      <c r="A144" s="425">
        <v>39569</v>
      </c>
      <c r="B144" s="503">
        <v>15.5</v>
      </c>
      <c r="C144" s="119"/>
      <c r="D144" s="30"/>
    </row>
    <row r="145" spans="1:4">
      <c r="A145" s="425">
        <v>39568</v>
      </c>
      <c r="B145" s="503">
        <v>15.5</v>
      </c>
      <c r="C145" s="119"/>
      <c r="D145" s="30"/>
    </row>
    <row r="146" spans="1:4">
      <c r="A146" s="425">
        <v>39567</v>
      </c>
      <c r="B146" s="503">
        <v>15.5</v>
      </c>
      <c r="C146" s="119"/>
      <c r="D146" s="30"/>
    </row>
    <row r="147" spans="1:4">
      <c r="A147" s="425">
        <v>39566</v>
      </c>
      <c r="B147" s="503">
        <v>15.5</v>
      </c>
      <c r="C147" s="119"/>
      <c r="D147" s="30"/>
    </row>
    <row r="148" spans="1:4">
      <c r="A148" s="425">
        <v>39563</v>
      </c>
      <c r="B148" s="503">
        <v>15.5</v>
      </c>
      <c r="C148" s="119"/>
      <c r="D148" s="30"/>
    </row>
    <row r="149" spans="1:4">
      <c r="A149" s="425">
        <v>39562</v>
      </c>
      <c r="B149" s="503">
        <v>15.5</v>
      </c>
      <c r="C149" s="119"/>
      <c r="D149" s="30"/>
    </row>
    <row r="150" spans="1:4">
      <c r="A150" s="425">
        <v>39561</v>
      </c>
      <c r="B150" s="503">
        <v>15.5</v>
      </c>
      <c r="C150" s="119"/>
      <c r="D150" s="30"/>
    </row>
    <row r="151" spans="1:4">
      <c r="A151" s="425">
        <v>39560</v>
      </c>
      <c r="B151" s="503">
        <v>15.5</v>
      </c>
      <c r="C151" s="119"/>
      <c r="D151" s="30"/>
    </row>
    <row r="152" spans="1:4">
      <c r="A152" s="425">
        <v>39559</v>
      </c>
      <c r="B152" s="503">
        <v>15.5</v>
      </c>
      <c r="C152" s="119"/>
      <c r="D152" s="30"/>
    </row>
    <row r="153" spans="1:4">
      <c r="A153" s="425">
        <v>39556</v>
      </c>
      <c r="B153" s="503">
        <v>15.5</v>
      </c>
      <c r="C153" s="119"/>
      <c r="D153" s="30"/>
    </row>
    <row r="154" spans="1:4">
      <c r="A154" s="425">
        <v>39555</v>
      </c>
      <c r="B154" s="503">
        <v>15.5</v>
      </c>
      <c r="C154" s="119"/>
      <c r="D154" s="30"/>
    </row>
    <row r="155" spans="1:4">
      <c r="A155" s="425">
        <v>39554</v>
      </c>
      <c r="B155" s="503">
        <v>15.5</v>
      </c>
      <c r="C155" s="119"/>
      <c r="D155" s="30"/>
    </row>
    <row r="156" spans="1:4">
      <c r="A156" s="425">
        <v>39553</v>
      </c>
      <c r="B156" s="503">
        <v>15.5</v>
      </c>
      <c r="C156" s="119"/>
      <c r="D156" s="30"/>
    </row>
    <row r="157" spans="1:4">
      <c r="A157" s="425">
        <v>39552</v>
      </c>
      <c r="B157" s="503">
        <v>15.5</v>
      </c>
      <c r="C157" s="119"/>
      <c r="D157" s="30"/>
    </row>
    <row r="158" spans="1:4">
      <c r="A158" s="425">
        <v>39549</v>
      </c>
      <c r="B158" s="503">
        <v>15.5</v>
      </c>
      <c r="C158" s="119"/>
      <c r="D158" s="30"/>
    </row>
    <row r="159" spans="1:4">
      <c r="A159" s="425">
        <v>39548</v>
      </c>
      <c r="B159" s="503">
        <v>15.5</v>
      </c>
      <c r="C159" s="119"/>
      <c r="D159" s="30"/>
    </row>
    <row r="160" spans="1:4">
      <c r="A160" s="425">
        <v>39547</v>
      </c>
      <c r="B160" s="503">
        <v>15</v>
      </c>
      <c r="C160" s="119"/>
      <c r="D160" s="30"/>
    </row>
    <row r="161" spans="1:4">
      <c r="A161" s="425">
        <v>39546</v>
      </c>
      <c r="B161" s="503">
        <v>15</v>
      </c>
      <c r="C161" s="119"/>
      <c r="D161" s="30"/>
    </row>
    <row r="162" spans="1:4">
      <c r="A162" s="425">
        <v>39545</v>
      </c>
      <c r="B162" s="503">
        <v>15</v>
      </c>
      <c r="C162" s="119"/>
      <c r="D162" s="30"/>
    </row>
    <row r="163" spans="1:4">
      <c r="A163" s="425">
        <v>39542</v>
      </c>
      <c r="B163" s="503">
        <v>15</v>
      </c>
      <c r="C163" s="119"/>
      <c r="D163" s="30"/>
    </row>
    <row r="164" spans="1:4">
      <c r="A164" s="425">
        <v>39541</v>
      </c>
      <c r="B164" s="503">
        <v>15</v>
      </c>
      <c r="C164" s="119"/>
      <c r="D164" s="30"/>
    </row>
    <row r="165" spans="1:4">
      <c r="A165" s="425">
        <v>39540</v>
      </c>
      <c r="B165" s="503">
        <v>15</v>
      </c>
      <c r="C165" s="119"/>
      <c r="D165" s="30"/>
    </row>
    <row r="166" spans="1:4">
      <c r="A166" s="425">
        <v>39539</v>
      </c>
      <c r="B166" s="503">
        <v>15</v>
      </c>
      <c r="C166" s="119"/>
      <c r="D166" s="30"/>
    </row>
    <row r="167" spans="1:4">
      <c r="A167" s="425">
        <v>39538</v>
      </c>
      <c r="B167" s="503">
        <v>15</v>
      </c>
      <c r="C167" s="119"/>
      <c r="D167" s="30"/>
    </row>
    <row r="168" spans="1:4">
      <c r="A168" s="425">
        <v>39535</v>
      </c>
      <c r="B168" s="503">
        <v>15</v>
      </c>
      <c r="C168" s="119"/>
      <c r="D168" s="30"/>
    </row>
    <row r="169" spans="1:4">
      <c r="A169" s="425">
        <v>39534</v>
      </c>
      <c r="B169" s="503">
        <v>15</v>
      </c>
      <c r="C169" s="119"/>
      <c r="D169" s="30"/>
    </row>
    <row r="170" spans="1:4">
      <c r="A170" s="425">
        <v>39533</v>
      </c>
      <c r="B170" s="503">
        <v>15</v>
      </c>
      <c r="C170" s="119"/>
      <c r="D170" s="30"/>
    </row>
    <row r="171" spans="1:4">
      <c r="A171" s="425">
        <v>39532</v>
      </c>
      <c r="B171" s="503">
        <v>15</v>
      </c>
      <c r="C171" s="119"/>
      <c r="D171" s="30"/>
    </row>
    <row r="172" spans="1:4">
      <c r="A172" s="425">
        <v>39526</v>
      </c>
      <c r="B172" s="503">
        <v>13.75</v>
      </c>
      <c r="C172" s="119"/>
      <c r="D172" s="30"/>
    </row>
    <row r="173" spans="1:4">
      <c r="A173" s="425">
        <v>39525</v>
      </c>
      <c r="B173" s="503">
        <v>13.75</v>
      </c>
      <c r="C173" s="119"/>
      <c r="D173" s="30"/>
    </row>
    <row r="174" spans="1:4">
      <c r="A174" s="425">
        <v>39524</v>
      </c>
      <c r="B174" s="503">
        <v>13.75</v>
      </c>
      <c r="C174" s="119"/>
      <c r="D174" s="30"/>
    </row>
    <row r="175" spans="1:4">
      <c r="A175" s="425">
        <v>39521</v>
      </c>
      <c r="B175" s="503">
        <v>13.75</v>
      </c>
      <c r="C175" s="119"/>
      <c r="D175" s="30"/>
    </row>
    <row r="176" spans="1:4">
      <c r="A176" s="425">
        <v>39520</v>
      </c>
      <c r="B176" s="503">
        <v>13.75</v>
      </c>
      <c r="C176" s="119"/>
      <c r="D176" s="30"/>
    </row>
    <row r="177" spans="1:4">
      <c r="A177" s="425">
        <v>39519</v>
      </c>
      <c r="B177" s="503">
        <v>13.75</v>
      </c>
      <c r="C177" s="119"/>
      <c r="D177" s="30"/>
    </row>
    <row r="178" spans="1:4">
      <c r="A178" s="425">
        <v>39518</v>
      </c>
      <c r="B178" s="503">
        <v>13.75</v>
      </c>
      <c r="C178" s="119"/>
      <c r="D178" s="30"/>
    </row>
    <row r="179" spans="1:4">
      <c r="A179" s="425">
        <v>39517</v>
      </c>
      <c r="B179" s="503">
        <v>13.75</v>
      </c>
      <c r="C179" s="119"/>
      <c r="D179" s="30"/>
    </row>
    <row r="180" spans="1:4">
      <c r="A180" s="425">
        <v>39514</v>
      </c>
      <c r="B180" s="503">
        <v>13.75</v>
      </c>
      <c r="C180" s="119"/>
      <c r="D180" s="30"/>
    </row>
    <row r="181" spans="1:4">
      <c r="A181" s="425">
        <v>39513</v>
      </c>
      <c r="B181" s="503">
        <v>13.75</v>
      </c>
      <c r="C181" s="119"/>
      <c r="D181" s="30"/>
    </row>
    <row r="182" spans="1:4">
      <c r="A182" s="425">
        <v>39512</v>
      </c>
      <c r="B182" s="503">
        <v>13.75</v>
      </c>
      <c r="C182" s="119"/>
      <c r="D182" s="30"/>
    </row>
    <row r="183" spans="1:4">
      <c r="A183" s="425">
        <v>39511</v>
      </c>
      <c r="B183" s="503">
        <v>13.75</v>
      </c>
      <c r="C183" s="119"/>
      <c r="D183" s="30"/>
    </row>
    <row r="184" spans="1:4">
      <c r="A184" s="425">
        <v>39510</v>
      </c>
      <c r="B184" s="503">
        <v>13.75</v>
      </c>
      <c r="C184" s="119"/>
      <c r="D184" s="30"/>
    </row>
    <row r="185" spans="1:4">
      <c r="A185" s="425">
        <v>39507</v>
      </c>
      <c r="B185" s="503">
        <v>13.75</v>
      </c>
      <c r="C185" s="119"/>
      <c r="D185" s="30"/>
    </row>
    <row r="186" spans="1:4">
      <c r="A186" s="425">
        <v>39506</v>
      </c>
      <c r="B186" s="503">
        <v>13.75</v>
      </c>
      <c r="C186" s="119"/>
      <c r="D186" s="30"/>
    </row>
    <row r="187" spans="1:4">
      <c r="A187" s="425">
        <v>39505</v>
      </c>
      <c r="B187" s="503">
        <v>13.75</v>
      </c>
      <c r="C187" s="119"/>
      <c r="D187" s="30"/>
    </row>
    <row r="188" spans="1:4">
      <c r="A188" s="425">
        <v>39504</v>
      </c>
      <c r="B188" s="503">
        <v>13.75</v>
      </c>
      <c r="C188" s="119"/>
      <c r="D188" s="30"/>
    </row>
    <row r="189" spans="1:4">
      <c r="A189" s="425">
        <v>39503</v>
      </c>
      <c r="B189" s="503">
        <v>13.75</v>
      </c>
      <c r="C189" s="119"/>
      <c r="D189" s="30"/>
    </row>
    <row r="190" spans="1:4">
      <c r="A190" s="425">
        <v>39500</v>
      </c>
      <c r="B190" s="503">
        <v>13.75</v>
      </c>
      <c r="C190" s="119"/>
      <c r="D190" s="30"/>
    </row>
    <row r="191" spans="1:4">
      <c r="A191" s="425">
        <v>39499</v>
      </c>
      <c r="B191" s="503">
        <v>13.75</v>
      </c>
      <c r="C191" s="119"/>
      <c r="D191" s="30"/>
    </row>
    <row r="192" spans="1:4">
      <c r="A192" s="425">
        <v>39498</v>
      </c>
      <c r="B192" s="503">
        <v>13.75</v>
      </c>
      <c r="C192" s="119"/>
      <c r="D192" s="30"/>
    </row>
    <row r="193" spans="1:4">
      <c r="A193" s="425">
        <v>39497</v>
      </c>
      <c r="B193" s="503">
        <v>13.75</v>
      </c>
      <c r="C193" s="119"/>
      <c r="D193" s="30"/>
    </row>
    <row r="194" spans="1:4">
      <c r="A194" s="425">
        <v>39496</v>
      </c>
      <c r="B194" s="503">
        <v>13.75</v>
      </c>
      <c r="C194" s="119"/>
      <c r="D194" s="30"/>
    </row>
    <row r="195" spans="1:4">
      <c r="A195" s="425">
        <v>39493</v>
      </c>
      <c r="B195" s="503">
        <v>13.75</v>
      </c>
      <c r="C195" s="119"/>
      <c r="D195" s="30"/>
    </row>
    <row r="196" spans="1:4">
      <c r="A196" s="425">
        <v>39492</v>
      </c>
      <c r="B196" s="503">
        <v>13.75</v>
      </c>
      <c r="C196" s="119"/>
      <c r="D196" s="30"/>
    </row>
    <row r="197" spans="1:4">
      <c r="A197" s="425">
        <v>39491</v>
      </c>
      <c r="B197" s="503">
        <v>13.75</v>
      </c>
      <c r="C197" s="119"/>
      <c r="D197" s="30"/>
    </row>
    <row r="198" spans="1:4">
      <c r="A198" s="425">
        <v>39490</v>
      </c>
      <c r="B198" s="503">
        <v>13.75</v>
      </c>
      <c r="C198" s="119"/>
      <c r="D198" s="30"/>
    </row>
    <row r="199" spans="1:4">
      <c r="A199" s="425">
        <v>39489</v>
      </c>
      <c r="B199" s="503">
        <v>13.75</v>
      </c>
      <c r="C199" s="119"/>
      <c r="D199" s="30"/>
    </row>
    <row r="200" spans="1:4">
      <c r="A200" s="425">
        <v>39486</v>
      </c>
      <c r="B200" s="503">
        <v>13.75</v>
      </c>
      <c r="C200" s="119"/>
      <c r="D200" s="30"/>
    </row>
    <row r="201" spans="1:4">
      <c r="A201" s="425">
        <v>39485</v>
      </c>
      <c r="B201" s="503">
        <v>13.75</v>
      </c>
      <c r="C201" s="119"/>
      <c r="D201" s="30"/>
    </row>
    <row r="202" spans="1:4">
      <c r="A202" s="425">
        <v>39484</v>
      </c>
      <c r="B202" s="503">
        <v>13.75</v>
      </c>
      <c r="C202" s="119"/>
      <c r="D202" s="30"/>
    </row>
    <row r="203" spans="1:4">
      <c r="A203" s="425">
        <v>39483</v>
      </c>
      <c r="B203" s="503">
        <v>13.75</v>
      </c>
      <c r="C203" s="119"/>
      <c r="D203" s="30"/>
    </row>
    <row r="204" spans="1:4">
      <c r="A204" s="425">
        <v>39482</v>
      </c>
      <c r="B204" s="503">
        <v>13.75</v>
      </c>
      <c r="C204" s="119"/>
      <c r="D204" s="30"/>
    </row>
    <row r="205" spans="1:4">
      <c r="A205" s="425">
        <v>39479</v>
      </c>
      <c r="B205" s="503">
        <v>13.75</v>
      </c>
      <c r="C205" s="119"/>
      <c r="D205" s="30"/>
    </row>
    <row r="206" spans="1:4">
      <c r="A206" s="425">
        <v>39478</v>
      </c>
      <c r="B206" s="503">
        <v>13.75</v>
      </c>
      <c r="C206" s="119"/>
      <c r="D206" s="30"/>
    </row>
    <row r="207" spans="1:4">
      <c r="A207" s="425">
        <v>39477</v>
      </c>
      <c r="B207" s="503">
        <v>13.75</v>
      </c>
      <c r="C207" s="119"/>
      <c r="D207" s="30"/>
    </row>
    <row r="208" spans="1:4">
      <c r="A208" s="425">
        <v>39476</v>
      </c>
      <c r="B208" s="503">
        <v>13.75</v>
      </c>
      <c r="C208" s="119"/>
      <c r="D208" s="30"/>
    </row>
    <row r="209" spans="1:4">
      <c r="A209" s="425">
        <v>39475</v>
      </c>
      <c r="B209" s="503">
        <v>13.75</v>
      </c>
      <c r="C209" s="119"/>
      <c r="D209" s="30"/>
    </row>
    <row r="210" spans="1:4">
      <c r="A210" s="425">
        <v>39472</v>
      </c>
      <c r="B210" s="503">
        <v>13.75</v>
      </c>
      <c r="C210" s="119"/>
      <c r="D210" s="30"/>
    </row>
    <row r="211" spans="1:4">
      <c r="A211" s="425">
        <v>39471</v>
      </c>
      <c r="B211" s="503">
        <v>13.75</v>
      </c>
      <c r="C211" s="119"/>
      <c r="D211" s="30"/>
    </row>
    <row r="212" spans="1:4">
      <c r="A212" s="425">
        <v>39470</v>
      </c>
      <c r="B212" s="503">
        <v>13.75</v>
      </c>
      <c r="C212" s="119"/>
      <c r="D212" s="30"/>
    </row>
    <row r="213" spans="1:4">
      <c r="A213" s="425">
        <v>39469</v>
      </c>
      <c r="B213" s="503">
        <v>13.75</v>
      </c>
      <c r="C213" s="119"/>
      <c r="D213" s="30"/>
    </row>
    <row r="214" spans="1:4">
      <c r="A214" s="425">
        <v>39468</v>
      </c>
      <c r="B214" s="503">
        <v>13.75</v>
      </c>
      <c r="C214" s="119"/>
      <c r="D214" s="30"/>
    </row>
    <row r="215" spans="1:4">
      <c r="A215" s="425">
        <v>39465</v>
      </c>
      <c r="B215" s="503">
        <v>13.75</v>
      </c>
      <c r="C215" s="119"/>
      <c r="D215" s="30"/>
    </row>
    <row r="216" spans="1:4">
      <c r="A216" s="425">
        <v>39464</v>
      </c>
      <c r="B216" s="503">
        <v>13.75</v>
      </c>
      <c r="C216" s="119"/>
      <c r="D216" s="30"/>
    </row>
    <row r="217" spans="1:4">
      <c r="A217" s="425">
        <v>39463</v>
      </c>
      <c r="B217" s="503">
        <v>13.75</v>
      </c>
      <c r="C217" s="119"/>
      <c r="D217" s="30"/>
    </row>
    <row r="218" spans="1:4">
      <c r="A218" s="425">
        <v>39462</v>
      </c>
      <c r="B218" s="503">
        <v>13.75</v>
      </c>
      <c r="C218" s="119"/>
      <c r="D218" s="30"/>
    </row>
    <row r="219" spans="1:4">
      <c r="A219" s="425">
        <v>39461</v>
      </c>
      <c r="B219" s="503">
        <v>13.75</v>
      </c>
      <c r="C219" s="119"/>
      <c r="D219" s="30"/>
    </row>
    <row r="220" spans="1:4">
      <c r="A220" s="425">
        <v>39458</v>
      </c>
      <c r="B220" s="503">
        <v>13.75</v>
      </c>
      <c r="C220" s="120"/>
      <c r="D220" s="30"/>
    </row>
    <row r="221" spans="1:4">
      <c r="A221" s="425">
        <v>39457</v>
      </c>
      <c r="B221" s="503">
        <v>13.75</v>
      </c>
      <c r="C221" s="120"/>
      <c r="D221" s="30"/>
    </row>
    <row r="222" spans="1:4">
      <c r="A222" s="425">
        <v>39456</v>
      </c>
      <c r="B222" s="503">
        <v>13.75</v>
      </c>
      <c r="C222" s="120"/>
      <c r="D222" s="30"/>
    </row>
    <row r="223" spans="1:4">
      <c r="A223" s="425">
        <v>39455</v>
      </c>
      <c r="B223" s="503">
        <v>13.75</v>
      </c>
      <c r="C223" s="120"/>
      <c r="D223" s="30"/>
    </row>
    <row r="224" spans="1:4">
      <c r="A224" s="425">
        <v>39454</v>
      </c>
      <c r="B224" s="503">
        <v>13.75</v>
      </c>
      <c r="C224" s="120"/>
      <c r="D224" s="30"/>
    </row>
    <row r="225" spans="1:4">
      <c r="A225" s="425">
        <v>39451</v>
      </c>
      <c r="B225" s="503">
        <v>13.75</v>
      </c>
      <c r="C225" s="120"/>
      <c r="D225" s="30"/>
    </row>
    <row r="226" spans="1:4">
      <c r="A226" s="425">
        <v>39450</v>
      </c>
      <c r="B226" s="503">
        <v>13.75</v>
      </c>
      <c r="C226" s="120"/>
      <c r="D226" s="30"/>
    </row>
    <row r="227" spans="1:4">
      <c r="A227" s="425">
        <v>39449</v>
      </c>
      <c r="B227" s="503">
        <v>13.75</v>
      </c>
      <c r="C227" s="120"/>
      <c r="D227" s="30"/>
    </row>
    <row r="228" spans="1:4">
      <c r="A228" s="425">
        <v>39448</v>
      </c>
      <c r="B228" s="503">
        <v>13.75</v>
      </c>
      <c r="C228" s="120"/>
      <c r="D228" s="30"/>
    </row>
    <row r="229" spans="1:4">
      <c r="A229" s="425">
        <v>39447</v>
      </c>
      <c r="B229" s="503">
        <v>13.75</v>
      </c>
      <c r="C229" s="120"/>
      <c r="D229" s="30"/>
    </row>
    <row r="230" spans="1:4">
      <c r="A230" s="425">
        <v>39444</v>
      </c>
      <c r="B230" s="503">
        <v>13.75</v>
      </c>
      <c r="C230" s="120"/>
      <c r="D230" s="30"/>
    </row>
    <row r="231" spans="1:4">
      <c r="A231" s="425">
        <v>39443</v>
      </c>
      <c r="B231" s="503">
        <v>13.75</v>
      </c>
      <c r="C231" s="120"/>
      <c r="D231" s="30"/>
    </row>
    <row r="232" spans="1:4">
      <c r="A232" s="425">
        <v>39442</v>
      </c>
      <c r="B232" s="503">
        <v>13.75</v>
      </c>
      <c r="C232" s="120"/>
      <c r="D232" s="30"/>
    </row>
    <row r="233" spans="1:4">
      <c r="A233" s="425">
        <v>39441</v>
      </c>
      <c r="B233" s="503">
        <v>13.75</v>
      </c>
      <c r="C233" s="120"/>
      <c r="D233" s="30"/>
    </row>
    <row r="234" spans="1:4">
      <c r="A234" s="425">
        <v>39440</v>
      </c>
      <c r="B234" s="503">
        <v>13.75</v>
      </c>
      <c r="C234" s="120"/>
      <c r="D234" s="30"/>
    </row>
    <row r="235" spans="1:4">
      <c r="A235" s="425">
        <v>39437</v>
      </c>
      <c r="B235" s="503">
        <v>13.75</v>
      </c>
      <c r="C235" s="120"/>
      <c r="D235" s="30"/>
    </row>
    <row r="236" spans="1:4">
      <c r="A236" s="425">
        <v>39436</v>
      </c>
      <c r="B236" s="503">
        <v>13.75</v>
      </c>
      <c r="C236" s="120"/>
      <c r="D236" s="30"/>
    </row>
    <row r="237" spans="1:4">
      <c r="A237" s="425">
        <v>39435</v>
      </c>
      <c r="B237" s="503">
        <v>13.75</v>
      </c>
      <c r="C237" s="120"/>
      <c r="D237" s="30"/>
    </row>
    <row r="238" spans="1:4">
      <c r="A238" s="425">
        <v>39434</v>
      </c>
      <c r="B238" s="503">
        <v>13.75</v>
      </c>
      <c r="C238" s="120"/>
      <c r="D238" s="30"/>
    </row>
    <row r="239" spans="1:4">
      <c r="A239" s="425">
        <v>39433</v>
      </c>
      <c r="B239" s="503">
        <v>13.75</v>
      </c>
      <c r="C239" s="120"/>
      <c r="D239" s="30"/>
    </row>
    <row r="240" spans="1:4">
      <c r="A240" s="425">
        <v>39430</v>
      </c>
      <c r="B240" s="503">
        <v>13.75</v>
      </c>
      <c r="C240" s="120"/>
      <c r="D240" s="30"/>
    </row>
    <row r="241" spans="1:4">
      <c r="A241" s="425">
        <v>39429</v>
      </c>
      <c r="B241" s="503">
        <v>13.75</v>
      </c>
      <c r="C241" s="120"/>
      <c r="D241" s="30"/>
    </row>
    <row r="242" spans="1:4">
      <c r="A242" s="425">
        <v>39428</v>
      </c>
      <c r="B242" s="503">
        <v>13.75</v>
      </c>
      <c r="C242" s="120"/>
      <c r="D242" s="30"/>
    </row>
    <row r="243" spans="1:4">
      <c r="A243" s="425">
        <v>39427</v>
      </c>
      <c r="B243" s="503">
        <v>13.75</v>
      </c>
      <c r="C243" s="120"/>
      <c r="D243" s="30"/>
    </row>
    <row r="244" spans="1:4">
      <c r="A244" s="425">
        <v>39426</v>
      </c>
      <c r="B244" s="503">
        <v>13.75</v>
      </c>
      <c r="C244" s="120"/>
      <c r="D244" s="30"/>
    </row>
    <row r="245" spans="1:4">
      <c r="A245" s="425">
        <v>39423</v>
      </c>
      <c r="B245" s="503">
        <v>13.75</v>
      </c>
      <c r="C245" s="120"/>
      <c r="D245" s="30"/>
    </row>
    <row r="246" spans="1:4">
      <c r="A246" s="425">
        <v>39422</v>
      </c>
      <c r="B246" s="503">
        <v>13.75</v>
      </c>
      <c r="C246" s="120"/>
      <c r="D246" s="30"/>
    </row>
    <row r="247" spans="1:4">
      <c r="A247" s="425">
        <v>39421</v>
      </c>
      <c r="B247" s="503">
        <v>13.75</v>
      </c>
      <c r="C247" s="120"/>
      <c r="D247" s="30"/>
    </row>
    <row r="248" spans="1:4">
      <c r="A248" s="425">
        <v>39420</v>
      </c>
      <c r="B248" s="503">
        <v>13.75</v>
      </c>
      <c r="C248" s="120"/>
      <c r="D248" s="30"/>
    </row>
    <row r="249" spans="1:4">
      <c r="A249" s="425">
        <v>39419</v>
      </c>
      <c r="B249" s="503">
        <v>13.75</v>
      </c>
      <c r="C249" s="120"/>
      <c r="D249" s="30"/>
    </row>
    <row r="250" spans="1:4">
      <c r="A250" s="425">
        <v>39416</v>
      </c>
      <c r="B250" s="503">
        <v>13.75</v>
      </c>
      <c r="C250" s="120"/>
      <c r="D250" s="30"/>
    </row>
    <row r="251" spans="1:4">
      <c r="A251" s="425">
        <v>39415</v>
      </c>
      <c r="B251" s="503">
        <v>13.75</v>
      </c>
      <c r="C251" s="120"/>
      <c r="D251" s="30"/>
    </row>
    <row r="252" spans="1:4">
      <c r="A252" s="425">
        <v>39414</v>
      </c>
      <c r="B252" s="503">
        <v>13.75</v>
      </c>
      <c r="C252" s="120"/>
      <c r="D252" s="30"/>
    </row>
    <row r="253" spans="1:4">
      <c r="A253" s="425">
        <v>39413</v>
      </c>
      <c r="B253" s="503">
        <v>13.75</v>
      </c>
      <c r="C253" s="120"/>
      <c r="D253" s="30"/>
    </row>
    <row r="254" spans="1:4">
      <c r="A254" s="425">
        <v>39412</v>
      </c>
      <c r="B254" s="503">
        <v>13.75</v>
      </c>
      <c r="C254" s="120"/>
      <c r="D254" s="30"/>
    </row>
    <row r="255" spans="1:4">
      <c r="A255" s="425">
        <v>39409</v>
      </c>
      <c r="B255" s="503">
        <v>13.75</v>
      </c>
      <c r="C255" s="120"/>
      <c r="D255" s="30"/>
    </row>
    <row r="256" spans="1:4">
      <c r="A256" s="425">
        <v>39408</v>
      </c>
      <c r="B256" s="503">
        <v>13.75</v>
      </c>
      <c r="C256" s="120"/>
      <c r="D256" s="30"/>
    </row>
    <row r="257" spans="1:4">
      <c r="A257" s="425">
        <v>39407</v>
      </c>
      <c r="B257" s="503">
        <v>13.75</v>
      </c>
      <c r="C257" s="120"/>
      <c r="D257" s="30"/>
    </row>
    <row r="258" spans="1:4">
      <c r="A258" s="425">
        <v>39406</v>
      </c>
      <c r="B258" s="503">
        <v>13.75</v>
      </c>
      <c r="C258" s="120"/>
      <c r="D258" s="30"/>
    </row>
    <row r="259" spans="1:4">
      <c r="A259" s="425">
        <v>39405</v>
      </c>
      <c r="B259" s="503">
        <v>13.75</v>
      </c>
      <c r="C259" s="120"/>
      <c r="D259" s="30"/>
    </row>
    <row r="260" spans="1:4">
      <c r="A260" s="425">
        <v>39402</v>
      </c>
      <c r="B260" s="503">
        <v>13.75</v>
      </c>
      <c r="C260" s="120"/>
      <c r="D260" s="30"/>
    </row>
    <row r="261" spans="1:4">
      <c r="A261" s="425">
        <v>39401</v>
      </c>
      <c r="B261" s="503">
        <v>13.75</v>
      </c>
      <c r="C261" s="120"/>
      <c r="D261" s="30"/>
    </row>
    <row r="262" spans="1:4">
      <c r="A262" s="425">
        <v>39400</v>
      </c>
      <c r="B262" s="503">
        <v>13.75</v>
      </c>
      <c r="C262" s="120"/>
      <c r="D262" s="30"/>
    </row>
    <row r="263" spans="1:4">
      <c r="A263" s="425">
        <v>39399</v>
      </c>
      <c r="B263" s="503">
        <v>13.75</v>
      </c>
      <c r="C263" s="120"/>
      <c r="D263" s="30"/>
    </row>
    <row r="264" spans="1:4">
      <c r="A264" s="425">
        <v>39398</v>
      </c>
      <c r="B264" s="503">
        <v>13.75</v>
      </c>
      <c r="C264" s="120"/>
      <c r="D264" s="30"/>
    </row>
    <row r="265" spans="1:4">
      <c r="A265" s="425">
        <v>39395</v>
      </c>
      <c r="B265" s="503">
        <v>13.75</v>
      </c>
      <c r="C265" s="120"/>
      <c r="D265" s="30"/>
    </row>
    <row r="266" spans="1:4">
      <c r="A266" s="425">
        <v>39394</v>
      </c>
      <c r="B266" s="503">
        <v>13.75</v>
      </c>
      <c r="C266" s="120"/>
      <c r="D266" s="30"/>
    </row>
    <row r="267" spans="1:4">
      <c r="A267" s="425">
        <v>39393</v>
      </c>
      <c r="B267" s="503">
        <v>13.75</v>
      </c>
      <c r="C267" s="120"/>
      <c r="D267" s="30"/>
    </row>
    <row r="268" spans="1:4">
      <c r="A268" s="425">
        <v>39392</v>
      </c>
      <c r="B268" s="503">
        <v>13.75</v>
      </c>
      <c r="C268" s="120"/>
      <c r="D268" s="30"/>
    </row>
    <row r="269" spans="1:4">
      <c r="A269" s="425">
        <v>39391</v>
      </c>
      <c r="B269" s="503">
        <v>13.75</v>
      </c>
      <c r="C269" s="120"/>
      <c r="D269" s="30"/>
    </row>
    <row r="270" spans="1:4">
      <c r="A270" s="425">
        <v>39388</v>
      </c>
      <c r="B270" s="503">
        <v>13.75</v>
      </c>
      <c r="C270" s="120"/>
      <c r="D270" s="30"/>
    </row>
    <row r="271" spans="1:4">
      <c r="A271" s="425">
        <v>39387</v>
      </c>
      <c r="B271" s="503">
        <v>13.75</v>
      </c>
      <c r="C271" s="120"/>
      <c r="D271" s="30"/>
    </row>
    <row r="272" spans="1:4">
      <c r="A272" s="425">
        <v>39386</v>
      </c>
      <c r="B272" s="503">
        <v>13.3</v>
      </c>
      <c r="C272" s="120"/>
      <c r="D272" s="30"/>
    </row>
    <row r="273" spans="1:4">
      <c r="A273" s="425">
        <v>39385</v>
      </c>
      <c r="B273" s="503">
        <v>13.3</v>
      </c>
      <c r="C273" s="120"/>
      <c r="D273" s="30"/>
    </row>
    <row r="274" spans="1:4">
      <c r="A274" s="425">
        <v>39384</v>
      </c>
      <c r="B274" s="503">
        <v>13.3</v>
      </c>
      <c r="C274" s="120"/>
      <c r="D274" s="30"/>
    </row>
    <row r="275" spans="1:4">
      <c r="A275" s="425">
        <v>39381</v>
      </c>
      <c r="B275" s="503">
        <v>13.3</v>
      </c>
      <c r="C275" s="120"/>
      <c r="D275" s="30"/>
    </row>
    <row r="276" spans="1:4">
      <c r="A276" s="425">
        <v>39380</v>
      </c>
      <c r="B276" s="503">
        <v>13.3</v>
      </c>
      <c r="C276" s="120"/>
      <c r="D276" s="30"/>
    </row>
    <row r="277" spans="1:4">
      <c r="A277" s="425">
        <v>39379</v>
      </c>
      <c r="B277" s="503">
        <v>13.3</v>
      </c>
      <c r="C277" s="120"/>
      <c r="D277" s="30"/>
    </row>
    <row r="278" spans="1:4">
      <c r="A278" s="425">
        <v>39378</v>
      </c>
      <c r="B278" s="503">
        <v>13.3</v>
      </c>
      <c r="C278" s="120"/>
      <c r="D278" s="30"/>
    </row>
    <row r="279" spans="1:4">
      <c r="A279" s="425">
        <v>39377</v>
      </c>
      <c r="B279" s="503">
        <v>13.3</v>
      </c>
      <c r="C279" s="120"/>
      <c r="D279" s="30"/>
    </row>
    <row r="280" spans="1:4">
      <c r="A280" s="504">
        <v>39374</v>
      </c>
      <c r="B280" s="503">
        <v>13.3</v>
      </c>
      <c r="C280" s="29"/>
      <c r="D280" s="30"/>
    </row>
    <row r="281" spans="1:4">
      <c r="A281" s="504">
        <v>39373</v>
      </c>
      <c r="B281" s="503">
        <v>13.3</v>
      </c>
      <c r="C281" s="29"/>
      <c r="D281" s="30"/>
    </row>
    <row r="282" spans="1:4">
      <c r="A282" s="504">
        <v>39372</v>
      </c>
      <c r="B282" s="503">
        <v>13.3</v>
      </c>
      <c r="C282" s="29"/>
      <c r="D282" s="30"/>
    </row>
    <row r="283" spans="1:4">
      <c r="A283" s="504">
        <v>39371</v>
      </c>
      <c r="B283" s="503">
        <v>13.3</v>
      </c>
      <c r="C283" s="29"/>
      <c r="D283" s="30"/>
    </row>
    <row r="284" spans="1:4">
      <c r="A284" s="504">
        <v>39370</v>
      </c>
      <c r="B284" s="503">
        <v>13.3</v>
      </c>
      <c r="C284" s="29"/>
      <c r="D284" s="30"/>
    </row>
    <row r="285" spans="1:4">
      <c r="A285" s="504">
        <v>39367</v>
      </c>
      <c r="B285" s="503">
        <v>13.3</v>
      </c>
      <c r="C285" s="29"/>
      <c r="D285" s="30"/>
    </row>
    <row r="286" spans="1:4">
      <c r="A286" s="504">
        <v>39366</v>
      </c>
      <c r="B286" s="503">
        <v>13.3</v>
      </c>
      <c r="C286" s="29"/>
      <c r="D286" s="30"/>
    </row>
    <row r="287" spans="1:4">
      <c r="A287" s="504">
        <v>39365</v>
      </c>
      <c r="B287" s="503">
        <v>13.3</v>
      </c>
      <c r="C287" s="29"/>
      <c r="D287" s="30"/>
    </row>
    <row r="288" spans="1:4">
      <c r="A288" s="504">
        <v>39364</v>
      </c>
      <c r="B288" s="503">
        <v>13.3</v>
      </c>
      <c r="C288" s="29"/>
      <c r="D288" s="30"/>
    </row>
    <row r="289" spans="1:4">
      <c r="A289" s="504">
        <v>39363</v>
      </c>
      <c r="B289" s="503">
        <v>13.3</v>
      </c>
      <c r="C289" s="29"/>
      <c r="D289" s="30"/>
    </row>
    <row r="290" spans="1:4">
      <c r="A290" s="504">
        <v>39360</v>
      </c>
      <c r="B290" s="503">
        <v>13.3</v>
      </c>
      <c r="C290" s="29"/>
      <c r="D290" s="30"/>
    </row>
    <row r="291" spans="1:4">
      <c r="A291" s="504">
        <v>39359</v>
      </c>
      <c r="B291" s="503">
        <v>13.3</v>
      </c>
      <c r="C291" s="29"/>
      <c r="D291" s="30"/>
    </row>
    <row r="292" spans="1:4">
      <c r="A292" s="504">
        <v>39358</v>
      </c>
      <c r="B292" s="503">
        <v>13.3</v>
      </c>
      <c r="C292" s="29"/>
      <c r="D292" s="30"/>
    </row>
    <row r="293" spans="1:4">
      <c r="A293" s="504">
        <v>39357</v>
      </c>
      <c r="B293" s="503">
        <v>13.3</v>
      </c>
      <c r="C293" s="29"/>
      <c r="D293" s="30"/>
    </row>
    <row r="294" spans="1:4">
      <c r="A294" s="504">
        <v>39356</v>
      </c>
      <c r="B294" s="503">
        <v>13.3</v>
      </c>
      <c r="C294" s="29"/>
      <c r="D294" s="30"/>
    </row>
    <row r="295" spans="1:4">
      <c r="A295" s="504">
        <v>39353</v>
      </c>
      <c r="B295" s="503">
        <v>13.3</v>
      </c>
      <c r="C295" s="29"/>
      <c r="D295" s="30"/>
    </row>
    <row r="296" spans="1:4">
      <c r="A296" s="504">
        <v>39352</v>
      </c>
      <c r="B296" s="503">
        <v>13.3</v>
      </c>
      <c r="C296" s="29"/>
      <c r="D296" s="30"/>
    </row>
    <row r="297" spans="1:4">
      <c r="A297" s="504">
        <v>39351</v>
      </c>
      <c r="B297" s="503">
        <v>13.3</v>
      </c>
      <c r="C297" s="29"/>
      <c r="D297" s="30"/>
    </row>
    <row r="298" spans="1:4">
      <c r="A298" s="504">
        <v>39350</v>
      </c>
      <c r="B298" s="503">
        <v>13.3</v>
      </c>
      <c r="C298" s="29"/>
      <c r="D298" s="30"/>
    </row>
    <row r="299" spans="1:4">
      <c r="A299" s="504">
        <v>39349</v>
      </c>
      <c r="B299" s="503">
        <v>13.3</v>
      </c>
      <c r="C299" s="29"/>
      <c r="D299" s="30"/>
    </row>
    <row r="300" spans="1:4">
      <c r="A300" s="504">
        <v>39346</v>
      </c>
      <c r="B300" s="503">
        <v>13.3</v>
      </c>
      <c r="C300" s="29"/>
      <c r="D300" s="30"/>
    </row>
    <row r="301" spans="1:4">
      <c r="A301" s="504">
        <v>39345</v>
      </c>
      <c r="B301" s="503">
        <v>13.3</v>
      </c>
      <c r="C301" s="29"/>
      <c r="D301" s="30"/>
    </row>
    <row r="302" spans="1:4">
      <c r="A302" s="504">
        <v>39344</v>
      </c>
      <c r="B302" s="503">
        <v>13.3</v>
      </c>
      <c r="C302" s="29"/>
      <c r="D302" s="30"/>
    </row>
    <row r="303" spans="1:4">
      <c r="A303" s="504">
        <v>39343</v>
      </c>
      <c r="B303" s="503">
        <v>13.3</v>
      </c>
      <c r="C303" s="29"/>
      <c r="D303" s="30"/>
    </row>
    <row r="304" spans="1:4">
      <c r="A304" s="504">
        <v>39342</v>
      </c>
      <c r="B304" s="503">
        <v>13.3</v>
      </c>
      <c r="C304" s="29"/>
      <c r="D304" s="30"/>
    </row>
    <row r="305" spans="1:4">
      <c r="A305" s="504">
        <v>39339</v>
      </c>
      <c r="B305" s="503">
        <v>13.3</v>
      </c>
      <c r="C305" s="29"/>
      <c r="D305" s="30"/>
    </row>
    <row r="306" spans="1:4">
      <c r="A306" s="504">
        <v>39338</v>
      </c>
      <c r="B306" s="503">
        <v>13.3</v>
      </c>
      <c r="C306" s="29"/>
      <c r="D306" s="30"/>
    </row>
    <row r="307" spans="1:4">
      <c r="A307" s="504">
        <v>39337</v>
      </c>
      <c r="B307" s="503">
        <v>13.3</v>
      </c>
      <c r="C307" s="29"/>
      <c r="D307" s="30"/>
    </row>
    <row r="308" spans="1:4">
      <c r="A308" s="504">
        <v>39336</v>
      </c>
      <c r="B308" s="503">
        <v>13.3</v>
      </c>
      <c r="C308" s="29"/>
      <c r="D308" s="30"/>
    </row>
    <row r="309" spans="1:4">
      <c r="A309" s="504">
        <v>39335</v>
      </c>
      <c r="B309" s="503">
        <v>13.3</v>
      </c>
      <c r="C309" s="29"/>
      <c r="D309" s="30"/>
    </row>
    <row r="310" spans="1:4">
      <c r="A310" s="504">
        <v>39332</v>
      </c>
      <c r="B310" s="503">
        <v>13.3</v>
      </c>
      <c r="C310" s="29"/>
      <c r="D310" s="30"/>
    </row>
    <row r="311" spans="1:4">
      <c r="A311" s="504">
        <v>39331</v>
      </c>
      <c r="B311" s="503">
        <v>13.3</v>
      </c>
      <c r="C311" s="29"/>
      <c r="D311" s="30"/>
    </row>
    <row r="312" spans="1:4">
      <c r="A312" s="504">
        <v>39330</v>
      </c>
      <c r="B312" s="503">
        <v>13.3</v>
      </c>
      <c r="C312" s="29"/>
      <c r="D312" s="30"/>
    </row>
    <row r="313" spans="1:4">
      <c r="A313" s="504">
        <v>39329</v>
      </c>
      <c r="B313" s="503">
        <v>13.3</v>
      </c>
      <c r="C313" s="29"/>
      <c r="D313" s="30"/>
    </row>
    <row r="314" spans="1:4">
      <c r="A314" s="504">
        <v>39328</v>
      </c>
      <c r="B314" s="503">
        <v>13.3</v>
      </c>
      <c r="C314" s="29"/>
      <c r="D314" s="30"/>
    </row>
    <row r="315" spans="1:4">
      <c r="A315" s="504">
        <v>39325</v>
      </c>
      <c r="B315" s="503">
        <v>13.3</v>
      </c>
      <c r="C315" s="29"/>
      <c r="D315" s="30"/>
    </row>
    <row r="316" spans="1:4">
      <c r="A316" s="504">
        <v>39324</v>
      </c>
      <c r="B316" s="503">
        <v>13.3</v>
      </c>
      <c r="C316" s="29"/>
      <c r="D316" s="30"/>
    </row>
    <row r="317" spans="1:4">
      <c r="A317" s="504">
        <v>39323</v>
      </c>
      <c r="B317" s="503">
        <v>13.3</v>
      </c>
      <c r="C317" s="29"/>
      <c r="D317" s="30"/>
    </row>
    <row r="318" spans="1:4">
      <c r="A318" s="504">
        <v>39322</v>
      </c>
      <c r="B318" s="503">
        <v>13.3</v>
      </c>
      <c r="C318" s="29"/>
      <c r="D318" s="30"/>
    </row>
    <row r="319" spans="1:4">
      <c r="A319" s="504">
        <v>39321</v>
      </c>
      <c r="B319" s="503">
        <v>13.3</v>
      </c>
      <c r="C319" s="29"/>
      <c r="D319" s="30"/>
    </row>
    <row r="320" spans="1:4">
      <c r="A320" s="504">
        <v>39318</v>
      </c>
      <c r="B320" s="503">
        <v>13.3</v>
      </c>
      <c r="C320" s="29"/>
      <c r="D320" s="30"/>
    </row>
    <row r="321" spans="1:4">
      <c r="A321" s="504">
        <v>39317</v>
      </c>
      <c r="B321" s="503">
        <v>13.3</v>
      </c>
      <c r="C321" s="29"/>
      <c r="D321" s="30"/>
    </row>
    <row r="322" spans="1:4">
      <c r="A322" s="504">
        <v>39316</v>
      </c>
      <c r="B322" s="503">
        <v>13.3</v>
      </c>
      <c r="C322" s="29"/>
      <c r="D322" s="30"/>
    </row>
    <row r="323" spans="1:4">
      <c r="A323" s="504">
        <v>39315</v>
      </c>
      <c r="B323" s="503">
        <v>13.3</v>
      </c>
      <c r="C323" s="29"/>
      <c r="D323" s="30"/>
    </row>
    <row r="324" spans="1:4">
      <c r="A324" s="504">
        <v>39314</v>
      </c>
      <c r="B324" s="503">
        <v>13.3</v>
      </c>
      <c r="C324" s="29"/>
      <c r="D324" s="30"/>
    </row>
    <row r="325" spans="1:4">
      <c r="A325" s="504">
        <v>39311</v>
      </c>
      <c r="B325" s="503">
        <v>13.3</v>
      </c>
      <c r="C325" s="29"/>
      <c r="D325" s="30"/>
    </row>
    <row r="326" spans="1:4">
      <c r="A326" s="504">
        <v>39310</v>
      </c>
      <c r="B326" s="503">
        <v>13.3</v>
      </c>
      <c r="C326" s="29"/>
      <c r="D326" s="30"/>
    </row>
    <row r="327" spans="1:4">
      <c r="A327" s="504">
        <v>39309</v>
      </c>
      <c r="B327" s="503">
        <v>13.3</v>
      </c>
      <c r="C327" s="29"/>
      <c r="D327" s="30"/>
    </row>
    <row r="328" spans="1:4">
      <c r="A328" s="504">
        <v>39308</v>
      </c>
      <c r="B328" s="503">
        <v>13.3</v>
      </c>
      <c r="C328" s="29"/>
      <c r="D328" s="30"/>
    </row>
    <row r="329" spans="1:4">
      <c r="A329" s="504">
        <v>39307</v>
      </c>
      <c r="B329" s="503">
        <v>13.3</v>
      </c>
      <c r="C329" s="29"/>
      <c r="D329" s="30"/>
    </row>
    <row r="330" spans="1:4">
      <c r="A330" s="504">
        <v>39304</v>
      </c>
      <c r="B330" s="503">
        <v>13.3</v>
      </c>
      <c r="C330" s="29"/>
      <c r="D330" s="30"/>
    </row>
    <row r="331" spans="1:4">
      <c r="A331" s="504">
        <v>39303</v>
      </c>
      <c r="B331" s="503">
        <v>13.3</v>
      </c>
      <c r="C331" s="29"/>
      <c r="D331" s="30"/>
    </row>
    <row r="332" spans="1:4">
      <c r="A332" s="504">
        <v>39302</v>
      </c>
      <c r="B332" s="503">
        <v>13.3</v>
      </c>
      <c r="C332" s="29"/>
      <c r="D332" s="30"/>
    </row>
    <row r="333" spans="1:4">
      <c r="A333" s="504">
        <v>39301</v>
      </c>
      <c r="B333" s="503">
        <v>13.3</v>
      </c>
      <c r="C333" s="29"/>
      <c r="D333" s="30"/>
    </row>
    <row r="334" spans="1:4">
      <c r="A334" s="504">
        <v>39300</v>
      </c>
      <c r="B334" s="503">
        <v>13.3</v>
      </c>
      <c r="C334" s="29"/>
      <c r="D334" s="30"/>
    </row>
    <row r="335" spans="1:4">
      <c r="A335" s="504">
        <v>39297</v>
      </c>
      <c r="B335" s="503">
        <v>13.3</v>
      </c>
      <c r="C335" s="29"/>
      <c r="D335" s="30"/>
    </row>
    <row r="336" spans="1:4">
      <c r="A336" s="504">
        <v>39296</v>
      </c>
      <c r="B336" s="503">
        <v>13.3</v>
      </c>
      <c r="C336" s="29"/>
      <c r="D336" s="30"/>
    </row>
    <row r="337" spans="1:4">
      <c r="A337" s="504">
        <v>39295</v>
      </c>
      <c r="B337" s="503">
        <v>13.3</v>
      </c>
      <c r="C337" s="29"/>
      <c r="D337" s="30"/>
    </row>
    <row r="338" spans="1:4">
      <c r="A338" s="504">
        <v>39294</v>
      </c>
      <c r="B338" s="503">
        <v>13.3</v>
      </c>
      <c r="C338" s="29"/>
      <c r="D338" s="30"/>
    </row>
    <row r="339" spans="1:4">
      <c r="A339" s="504">
        <v>39293</v>
      </c>
      <c r="B339" s="503">
        <v>13.3</v>
      </c>
      <c r="C339" s="29"/>
      <c r="D339" s="30"/>
    </row>
    <row r="340" spans="1:4">
      <c r="A340" s="504">
        <v>39290</v>
      </c>
      <c r="B340" s="503">
        <v>13.3</v>
      </c>
      <c r="C340" s="29"/>
      <c r="D340" s="30"/>
    </row>
    <row r="341" spans="1:4">
      <c r="A341" s="504">
        <v>39289</v>
      </c>
      <c r="B341" s="503">
        <v>13.3</v>
      </c>
      <c r="C341" s="29"/>
      <c r="D341" s="30"/>
    </row>
    <row r="342" spans="1:4">
      <c r="A342" s="504">
        <v>39288</v>
      </c>
      <c r="B342" s="503">
        <v>13.3</v>
      </c>
      <c r="C342" s="29"/>
      <c r="D342" s="30"/>
    </row>
    <row r="343" spans="1:4">
      <c r="A343" s="504">
        <v>39287</v>
      </c>
      <c r="B343" s="503">
        <v>13.3</v>
      </c>
      <c r="C343" s="29"/>
      <c r="D343" s="30"/>
    </row>
    <row r="344" spans="1:4">
      <c r="A344" s="504">
        <v>39286</v>
      </c>
      <c r="B344" s="503">
        <v>13.3</v>
      </c>
      <c r="C344" s="29"/>
      <c r="D344" s="30"/>
    </row>
    <row r="345" spans="1:4">
      <c r="A345" s="504">
        <v>39283</v>
      </c>
      <c r="B345" s="503">
        <v>13.3</v>
      </c>
      <c r="C345" s="29"/>
      <c r="D345" s="30"/>
    </row>
    <row r="346" spans="1:4">
      <c r="A346" s="504">
        <v>39282</v>
      </c>
      <c r="B346" s="503">
        <v>13.3</v>
      </c>
      <c r="C346" s="29"/>
      <c r="D346" s="30"/>
    </row>
    <row r="347" spans="1:4">
      <c r="A347" s="504">
        <v>39281</v>
      </c>
      <c r="B347" s="503">
        <v>13.3</v>
      </c>
      <c r="C347" s="29"/>
      <c r="D347" s="30"/>
    </row>
    <row r="348" spans="1:4">
      <c r="A348" s="504">
        <v>39280</v>
      </c>
      <c r="B348" s="503">
        <v>13.3</v>
      </c>
      <c r="C348" s="29"/>
      <c r="D348" s="30"/>
    </row>
    <row r="349" spans="1:4">
      <c r="A349" s="504">
        <v>39279</v>
      </c>
      <c r="B349" s="503">
        <v>13.3</v>
      </c>
      <c r="C349" s="29"/>
      <c r="D349" s="30"/>
    </row>
    <row r="350" spans="1:4">
      <c r="A350" s="504">
        <v>39276</v>
      </c>
      <c r="B350" s="503">
        <v>13.3</v>
      </c>
      <c r="C350" s="29"/>
      <c r="D350" s="30"/>
    </row>
    <row r="351" spans="1:4">
      <c r="A351" s="504">
        <v>39275</v>
      </c>
      <c r="B351" s="503">
        <v>13.3</v>
      </c>
      <c r="C351" s="29"/>
      <c r="D351" s="30"/>
    </row>
    <row r="352" spans="1:4">
      <c r="A352" s="504">
        <v>39274</v>
      </c>
      <c r="B352" s="503">
        <v>13.3</v>
      </c>
      <c r="C352" s="29"/>
      <c r="D352" s="30"/>
    </row>
    <row r="353" spans="1:4">
      <c r="A353" s="504">
        <v>39273</v>
      </c>
      <c r="B353" s="503">
        <v>13.3</v>
      </c>
      <c r="C353" s="29"/>
      <c r="D353" s="30"/>
    </row>
    <row r="354" spans="1:4">
      <c r="A354" s="504">
        <v>39272</v>
      </c>
      <c r="B354" s="503">
        <v>13.3</v>
      </c>
      <c r="C354" s="29"/>
      <c r="D354" s="30"/>
    </row>
    <row r="355" spans="1:4">
      <c r="A355" s="504">
        <v>39269</v>
      </c>
      <c r="B355" s="503">
        <v>13.3</v>
      </c>
      <c r="C355" s="29"/>
      <c r="D355" s="30"/>
    </row>
    <row r="356" spans="1:4">
      <c r="A356" s="504">
        <v>39268</v>
      </c>
      <c r="B356" s="503">
        <v>13.3</v>
      </c>
      <c r="C356" s="29"/>
      <c r="D356" s="30"/>
    </row>
    <row r="357" spans="1:4">
      <c r="A357" s="504">
        <v>39267</v>
      </c>
      <c r="B357" s="503">
        <v>13.3</v>
      </c>
      <c r="C357" s="29"/>
      <c r="D357" s="30"/>
    </row>
    <row r="358" spans="1:4">
      <c r="A358" s="504">
        <v>39266</v>
      </c>
      <c r="B358" s="503">
        <v>13.3</v>
      </c>
      <c r="C358" s="29"/>
      <c r="D358" s="30"/>
    </row>
    <row r="359" spans="1:4">
      <c r="A359" s="504">
        <v>39265</v>
      </c>
      <c r="B359" s="503">
        <v>13.3</v>
      </c>
      <c r="C359" s="29"/>
      <c r="D359" s="30"/>
    </row>
    <row r="360" spans="1:4">
      <c r="A360" s="504">
        <v>39262</v>
      </c>
      <c r="B360" s="503">
        <v>13.3</v>
      </c>
      <c r="C360" s="29"/>
      <c r="D360" s="30"/>
    </row>
    <row r="361" spans="1:4">
      <c r="A361" s="504">
        <v>39261</v>
      </c>
      <c r="B361" s="503">
        <v>13.3</v>
      </c>
      <c r="C361" s="29"/>
      <c r="D361" s="30"/>
    </row>
    <row r="362" spans="1:4">
      <c r="A362" s="504">
        <v>39260</v>
      </c>
      <c r="B362" s="503">
        <v>13.3</v>
      </c>
      <c r="C362" s="29"/>
      <c r="D362" s="30"/>
    </row>
    <row r="363" spans="1:4">
      <c r="A363" s="504">
        <v>39259</v>
      </c>
      <c r="B363" s="503">
        <v>13.3</v>
      </c>
      <c r="C363" s="29"/>
      <c r="D363" s="30"/>
    </row>
    <row r="364" spans="1:4">
      <c r="A364" s="504">
        <v>39258</v>
      </c>
      <c r="B364" s="503">
        <v>13.3</v>
      </c>
      <c r="C364" s="29"/>
      <c r="D364" s="30"/>
    </row>
    <row r="365" spans="1:4">
      <c r="A365" s="504">
        <v>39255</v>
      </c>
      <c r="B365" s="503">
        <v>13.3</v>
      </c>
      <c r="C365" s="29"/>
      <c r="D365" s="30"/>
    </row>
    <row r="366" spans="1:4">
      <c r="A366" s="504">
        <v>39254</v>
      </c>
      <c r="B366" s="503">
        <v>13.3</v>
      </c>
      <c r="C366" s="29"/>
      <c r="D366" s="30"/>
    </row>
    <row r="367" spans="1:4">
      <c r="A367" s="504">
        <v>39253</v>
      </c>
      <c r="B367" s="503">
        <v>13.304834268557331</v>
      </c>
      <c r="C367" s="29"/>
      <c r="D367" s="30"/>
    </row>
    <row r="368" spans="1:4">
      <c r="A368" s="504">
        <v>39252</v>
      </c>
      <c r="B368" s="503">
        <v>13.304834268557331</v>
      </c>
      <c r="C368" s="29"/>
      <c r="D368" s="30"/>
    </row>
    <row r="369" spans="1:4">
      <c r="A369" s="504">
        <v>39251</v>
      </c>
      <c r="B369" s="503">
        <v>13.304834268557331</v>
      </c>
      <c r="C369" s="29"/>
      <c r="D369" s="30"/>
    </row>
    <row r="370" spans="1:4">
      <c r="A370" s="504">
        <v>39248</v>
      </c>
      <c r="B370" s="503">
        <v>13.304834268557331</v>
      </c>
      <c r="C370" s="29"/>
      <c r="D370" s="30"/>
    </row>
    <row r="371" spans="1:4">
      <c r="A371" s="504">
        <v>39247</v>
      </c>
      <c r="B371" s="503">
        <v>13.304834268557331</v>
      </c>
      <c r="C371" s="29"/>
      <c r="D371" s="30"/>
    </row>
    <row r="372" spans="1:4">
      <c r="A372" s="504">
        <v>39246</v>
      </c>
      <c r="B372" s="503">
        <v>13.304834268557331</v>
      </c>
      <c r="C372" s="29"/>
      <c r="D372" s="30"/>
    </row>
    <row r="373" spans="1:4">
      <c r="A373" s="504">
        <v>39245</v>
      </c>
      <c r="B373" s="503">
        <v>13.304834268557331</v>
      </c>
      <c r="C373" s="29"/>
      <c r="D373" s="30"/>
    </row>
    <row r="374" spans="1:4">
      <c r="A374" s="504">
        <v>39244</v>
      </c>
      <c r="B374" s="503">
        <v>13.304834268557331</v>
      </c>
      <c r="C374" s="29"/>
      <c r="D374" s="30"/>
    </row>
    <row r="375" spans="1:4">
      <c r="A375" s="504">
        <v>39241</v>
      </c>
      <c r="B375" s="503">
        <v>13.304834268557331</v>
      </c>
      <c r="C375" s="29"/>
      <c r="D375" s="30"/>
    </row>
    <row r="376" spans="1:4">
      <c r="A376" s="504">
        <v>39240</v>
      </c>
      <c r="B376" s="503">
        <v>13.304834268557331</v>
      </c>
      <c r="C376" s="29"/>
      <c r="D376" s="30"/>
    </row>
    <row r="377" spans="1:4">
      <c r="A377" s="504">
        <v>39239</v>
      </c>
      <c r="B377" s="503">
        <v>13.304834268557331</v>
      </c>
      <c r="C377" s="29"/>
      <c r="D377" s="30"/>
    </row>
    <row r="378" spans="1:4">
      <c r="A378" s="504">
        <v>39238</v>
      </c>
      <c r="B378" s="503">
        <v>13.304834268557331</v>
      </c>
      <c r="C378" s="29"/>
      <c r="D378" s="30"/>
    </row>
    <row r="379" spans="1:4">
      <c r="A379" s="504">
        <v>39237</v>
      </c>
      <c r="B379" s="503">
        <v>13.304834268557331</v>
      </c>
      <c r="C379" s="29"/>
      <c r="D379" s="30"/>
    </row>
    <row r="380" spans="1:4">
      <c r="A380" s="504">
        <v>39234</v>
      </c>
      <c r="B380" s="503">
        <v>13.304834268557331</v>
      </c>
      <c r="C380" s="29"/>
      <c r="D380" s="30"/>
    </row>
    <row r="381" spans="1:4">
      <c r="A381" s="504">
        <v>39233</v>
      </c>
      <c r="B381" s="503">
        <v>13.304834268557331</v>
      </c>
      <c r="C381" s="29"/>
      <c r="D381" s="30"/>
    </row>
    <row r="382" spans="1:4">
      <c r="A382" s="504">
        <v>39232</v>
      </c>
      <c r="B382" s="503">
        <v>13.304834268557331</v>
      </c>
      <c r="C382" s="29"/>
      <c r="D382" s="30"/>
    </row>
    <row r="383" spans="1:4">
      <c r="A383" s="504">
        <v>39231</v>
      </c>
      <c r="B383" s="503">
        <v>13.304834268557331</v>
      </c>
      <c r="C383" s="29"/>
      <c r="D383" s="30"/>
    </row>
    <row r="384" spans="1:4">
      <c r="A384" s="504">
        <v>39230</v>
      </c>
      <c r="B384" s="503">
        <v>13.304834268557331</v>
      </c>
      <c r="C384" s="29"/>
      <c r="D384" s="30"/>
    </row>
    <row r="385" spans="1:4">
      <c r="A385" s="504">
        <v>39227</v>
      </c>
      <c r="B385" s="503">
        <v>13.304834268557331</v>
      </c>
      <c r="C385" s="29"/>
      <c r="D385" s="30"/>
    </row>
    <row r="386" spans="1:4">
      <c r="A386" s="504">
        <v>39226</v>
      </c>
      <c r="B386" s="503">
        <v>13.304834268557331</v>
      </c>
      <c r="C386" s="29"/>
      <c r="D386" s="30"/>
    </row>
    <row r="387" spans="1:4">
      <c r="A387" s="504">
        <v>39225</v>
      </c>
      <c r="B387" s="503">
        <v>13.304834268557331</v>
      </c>
      <c r="C387" s="29"/>
      <c r="D387" s="30"/>
    </row>
    <row r="388" spans="1:4">
      <c r="A388" s="504">
        <v>39224</v>
      </c>
      <c r="B388" s="503">
        <v>13.304834268557331</v>
      </c>
      <c r="C388" s="29"/>
      <c r="D388" s="30"/>
    </row>
    <row r="389" spans="1:4">
      <c r="A389" s="504">
        <v>39223</v>
      </c>
      <c r="B389" s="503">
        <v>13.304834268557331</v>
      </c>
      <c r="C389" s="29"/>
      <c r="D389" s="30"/>
    </row>
    <row r="390" spans="1:4">
      <c r="A390" s="504">
        <v>39220</v>
      </c>
      <c r="B390" s="503">
        <v>13.304834268557331</v>
      </c>
      <c r="C390" s="29"/>
      <c r="D390" s="30"/>
    </row>
    <row r="391" spans="1:4">
      <c r="A391" s="504">
        <v>39219</v>
      </c>
      <c r="B391" s="503">
        <v>13.304834268557331</v>
      </c>
      <c r="C391" s="29"/>
      <c r="D391" s="30"/>
    </row>
    <row r="392" spans="1:4">
      <c r="A392" s="504">
        <v>39218</v>
      </c>
      <c r="B392" s="503">
        <v>13.304834268557331</v>
      </c>
      <c r="C392" s="29"/>
      <c r="D392" s="30"/>
    </row>
    <row r="393" spans="1:4">
      <c r="A393" s="504">
        <v>39217</v>
      </c>
      <c r="B393" s="503">
        <v>13.304834268557331</v>
      </c>
      <c r="C393" s="29"/>
      <c r="D393" s="30"/>
    </row>
    <row r="394" spans="1:4">
      <c r="A394" s="504">
        <v>39216</v>
      </c>
      <c r="B394" s="503">
        <v>13.304834268557331</v>
      </c>
      <c r="C394" s="29"/>
      <c r="D394" s="30"/>
    </row>
    <row r="395" spans="1:4">
      <c r="A395" s="504">
        <v>39213</v>
      </c>
      <c r="B395" s="503">
        <v>13.304834268557331</v>
      </c>
      <c r="C395" s="29"/>
      <c r="D395" s="30"/>
    </row>
    <row r="396" spans="1:4">
      <c r="A396" s="504">
        <v>39212</v>
      </c>
      <c r="B396" s="503">
        <v>13.304834268557331</v>
      </c>
      <c r="C396" s="29"/>
      <c r="D396" s="30"/>
    </row>
    <row r="397" spans="1:4">
      <c r="A397" s="504">
        <v>39211</v>
      </c>
      <c r="B397" s="503">
        <v>13.304834268557331</v>
      </c>
      <c r="C397" s="29"/>
      <c r="D397" s="30"/>
    </row>
    <row r="398" spans="1:4">
      <c r="A398" s="504">
        <v>39210</v>
      </c>
      <c r="B398" s="503">
        <v>13.304834268557331</v>
      </c>
      <c r="C398" s="29"/>
      <c r="D398" s="30"/>
    </row>
    <row r="399" spans="1:4">
      <c r="A399" s="504">
        <v>39209</v>
      </c>
      <c r="B399" s="503">
        <v>13.304834268557331</v>
      </c>
      <c r="C399" s="29"/>
      <c r="D399" s="30"/>
    </row>
    <row r="400" spans="1:4">
      <c r="A400" s="504">
        <v>39206</v>
      </c>
      <c r="B400" s="503">
        <v>13.304834268557331</v>
      </c>
      <c r="C400" s="29"/>
      <c r="D400" s="30"/>
    </row>
    <row r="401" spans="1:4">
      <c r="A401" s="504">
        <v>39205</v>
      </c>
      <c r="B401" s="503">
        <v>13.304834268557331</v>
      </c>
      <c r="C401" s="29"/>
      <c r="D401" s="30"/>
    </row>
    <row r="402" spans="1:4">
      <c r="A402" s="504">
        <v>39204</v>
      </c>
      <c r="B402" s="503">
        <v>13.304834268557331</v>
      </c>
      <c r="C402" s="29"/>
      <c r="D402" s="30"/>
    </row>
    <row r="403" spans="1:4">
      <c r="A403" s="504">
        <v>39203</v>
      </c>
      <c r="B403" s="503">
        <v>13.304834268557331</v>
      </c>
      <c r="C403" s="29"/>
      <c r="D403" s="30"/>
    </row>
    <row r="404" spans="1:4">
      <c r="A404" s="504">
        <v>39202</v>
      </c>
      <c r="B404" s="503">
        <v>13.304834268557331</v>
      </c>
      <c r="C404" s="29"/>
      <c r="D404" s="30"/>
    </row>
    <row r="405" spans="1:4">
      <c r="A405" s="504">
        <v>39199</v>
      </c>
      <c r="B405" s="503">
        <v>13.304834268557331</v>
      </c>
      <c r="C405" s="29"/>
      <c r="D405" s="30"/>
    </row>
    <row r="406" spans="1:4">
      <c r="A406" s="504">
        <v>39198</v>
      </c>
      <c r="B406" s="503">
        <v>13.304834268557331</v>
      </c>
      <c r="C406" s="29"/>
      <c r="D406" s="30"/>
    </row>
    <row r="407" spans="1:4">
      <c r="A407" s="504">
        <v>39197</v>
      </c>
      <c r="B407" s="503">
        <v>13.304834268557331</v>
      </c>
      <c r="C407" s="29"/>
      <c r="D407" s="30"/>
    </row>
    <row r="408" spans="1:4">
      <c r="A408" s="504">
        <v>39196</v>
      </c>
      <c r="B408" s="503">
        <v>13.304834268557331</v>
      </c>
      <c r="C408" s="29"/>
      <c r="D408" s="30"/>
    </row>
    <row r="409" spans="1:4">
      <c r="A409" s="504">
        <v>39195</v>
      </c>
      <c r="B409" s="503">
        <v>13.304834268557331</v>
      </c>
      <c r="C409" s="29"/>
      <c r="D409" s="30"/>
    </row>
    <row r="410" spans="1:4">
      <c r="A410" s="504">
        <v>39192</v>
      </c>
      <c r="B410" s="503">
        <v>13.304834268557331</v>
      </c>
      <c r="C410" s="29"/>
      <c r="D410" s="30"/>
    </row>
    <row r="411" spans="1:4">
      <c r="A411" s="504">
        <v>39191</v>
      </c>
      <c r="B411" s="503">
        <v>13.304834268557331</v>
      </c>
      <c r="C411" s="29"/>
      <c r="D411" s="30"/>
    </row>
    <row r="412" spans="1:4">
      <c r="A412" s="504">
        <v>39190</v>
      </c>
      <c r="B412" s="503">
        <v>13.304834268557331</v>
      </c>
      <c r="C412" s="29"/>
      <c r="D412" s="30"/>
    </row>
    <row r="413" spans="1:4">
      <c r="A413" s="504">
        <v>39189</v>
      </c>
      <c r="B413" s="503">
        <v>13.304834268557331</v>
      </c>
      <c r="C413" s="29"/>
      <c r="D413" s="30"/>
    </row>
    <row r="414" spans="1:4">
      <c r="A414" s="504">
        <v>39188</v>
      </c>
      <c r="B414" s="503">
        <v>13.304834268557331</v>
      </c>
      <c r="C414" s="29"/>
      <c r="D414" s="30"/>
    </row>
    <row r="415" spans="1:4">
      <c r="A415" s="504">
        <v>39185</v>
      </c>
      <c r="B415" s="503">
        <v>13.304834268557331</v>
      </c>
      <c r="C415" s="29"/>
      <c r="D415" s="30"/>
    </row>
    <row r="416" spans="1:4">
      <c r="A416" s="504">
        <v>39184</v>
      </c>
      <c r="B416" s="503">
        <v>13.304834268557331</v>
      </c>
      <c r="C416" s="29"/>
      <c r="D416" s="30"/>
    </row>
    <row r="417" spans="1:4">
      <c r="A417" s="504">
        <v>39183</v>
      </c>
      <c r="B417" s="503">
        <v>13.304834268557331</v>
      </c>
      <c r="C417" s="29"/>
      <c r="D417" s="30"/>
    </row>
    <row r="418" spans="1:4">
      <c r="A418" s="504">
        <v>39182</v>
      </c>
      <c r="B418" s="503">
        <v>13.304834268557331</v>
      </c>
      <c r="C418" s="29"/>
      <c r="D418" s="30"/>
    </row>
    <row r="419" spans="1:4">
      <c r="A419" s="504">
        <v>39181</v>
      </c>
      <c r="B419" s="503">
        <v>13.304834268557331</v>
      </c>
      <c r="C419" s="29"/>
      <c r="D419" s="30"/>
    </row>
    <row r="420" spans="1:4">
      <c r="A420" s="504">
        <v>39178</v>
      </c>
      <c r="B420" s="503">
        <v>13.304834268557331</v>
      </c>
      <c r="C420" s="29"/>
      <c r="D420" s="30"/>
    </row>
    <row r="421" spans="1:4">
      <c r="A421" s="504">
        <v>39177</v>
      </c>
      <c r="B421" s="503">
        <v>13.304834268557331</v>
      </c>
      <c r="C421" s="29"/>
      <c r="D421" s="30"/>
    </row>
    <row r="422" spans="1:4">
      <c r="A422" s="504">
        <v>39176</v>
      </c>
      <c r="B422" s="503">
        <v>13.304834268557331</v>
      </c>
      <c r="C422" s="29"/>
      <c r="D422" s="30"/>
    </row>
    <row r="423" spans="1:4">
      <c r="A423" s="504">
        <v>39175</v>
      </c>
      <c r="B423" s="503">
        <v>13.304834268557331</v>
      </c>
      <c r="C423" s="29"/>
      <c r="D423" s="30"/>
    </row>
    <row r="424" spans="1:4">
      <c r="A424" s="504">
        <v>39174</v>
      </c>
      <c r="B424" s="503">
        <v>13.304834268557331</v>
      </c>
      <c r="C424" s="29"/>
      <c r="D424" s="30"/>
    </row>
    <row r="425" spans="1:4">
      <c r="A425" s="504">
        <v>39171</v>
      </c>
      <c r="B425" s="503">
        <v>13.304834268557331</v>
      </c>
      <c r="C425" s="29"/>
      <c r="D425" s="30"/>
    </row>
    <row r="426" spans="1:4">
      <c r="A426" s="504">
        <v>39170</v>
      </c>
      <c r="B426" s="503">
        <v>13.304834268557331</v>
      </c>
      <c r="C426" s="29"/>
      <c r="D426" s="30"/>
    </row>
    <row r="427" spans="1:4">
      <c r="A427" s="504">
        <v>39169</v>
      </c>
      <c r="B427" s="503">
        <v>13.304834268557331</v>
      </c>
      <c r="C427" s="29"/>
      <c r="D427" s="30"/>
    </row>
    <row r="428" spans="1:4">
      <c r="A428" s="504">
        <v>39168</v>
      </c>
      <c r="B428" s="503">
        <v>13.304834268557331</v>
      </c>
      <c r="C428" s="29"/>
      <c r="D428" s="30"/>
    </row>
    <row r="429" spans="1:4">
      <c r="A429" s="504">
        <v>39167</v>
      </c>
      <c r="B429" s="503">
        <v>13.304834268557331</v>
      </c>
      <c r="C429" s="29"/>
      <c r="D429" s="30"/>
    </row>
    <row r="430" spans="1:4">
      <c r="A430" s="504">
        <v>39164</v>
      </c>
      <c r="B430" s="503">
        <v>13.304834268557331</v>
      </c>
      <c r="C430" s="29"/>
      <c r="D430" s="30"/>
    </row>
    <row r="431" spans="1:4">
      <c r="A431" s="504">
        <v>39163</v>
      </c>
      <c r="B431" s="503">
        <v>13.304834268557331</v>
      </c>
      <c r="C431" s="29"/>
      <c r="D431" s="30"/>
    </row>
    <row r="432" spans="1:4">
      <c r="A432" s="504">
        <v>39162</v>
      </c>
      <c r="B432" s="503">
        <v>13.304834268557331</v>
      </c>
      <c r="C432" s="29"/>
      <c r="D432" s="30"/>
    </row>
    <row r="433" spans="1:4">
      <c r="A433" s="504">
        <v>39161</v>
      </c>
      <c r="B433" s="503">
        <v>13.304834268557331</v>
      </c>
      <c r="C433" s="29"/>
      <c r="D433" s="30"/>
    </row>
    <row r="434" spans="1:4">
      <c r="A434" s="504">
        <v>39160</v>
      </c>
      <c r="B434" s="503">
        <v>13.304834268557331</v>
      </c>
      <c r="C434" s="29"/>
      <c r="D434" s="30"/>
    </row>
    <row r="435" spans="1:4">
      <c r="A435" s="504">
        <v>39157</v>
      </c>
      <c r="B435" s="503">
        <v>13.304834268557331</v>
      </c>
      <c r="C435" s="29"/>
      <c r="D435" s="30"/>
    </row>
    <row r="436" spans="1:4">
      <c r="A436" s="504">
        <v>39156</v>
      </c>
      <c r="B436" s="503">
        <v>13.304834268557331</v>
      </c>
      <c r="C436" s="29"/>
      <c r="D436" s="30"/>
    </row>
    <row r="437" spans="1:4">
      <c r="A437" s="504">
        <v>39155</v>
      </c>
      <c r="B437" s="503">
        <v>13.304834268557331</v>
      </c>
      <c r="C437" s="29"/>
      <c r="D437" s="30"/>
    </row>
    <row r="438" spans="1:4">
      <c r="A438" s="504">
        <v>39154</v>
      </c>
      <c r="B438" s="503">
        <v>13.304834268557331</v>
      </c>
      <c r="C438" s="29"/>
      <c r="D438" s="30"/>
    </row>
    <row r="439" spans="1:4">
      <c r="A439" s="504">
        <v>39153</v>
      </c>
      <c r="B439" s="503">
        <v>13.304834268557331</v>
      </c>
      <c r="C439" s="29"/>
      <c r="D439" s="30"/>
    </row>
    <row r="440" spans="1:4">
      <c r="A440" s="504">
        <v>39150</v>
      </c>
      <c r="B440" s="503">
        <v>13.304834268557331</v>
      </c>
      <c r="C440" s="29"/>
      <c r="D440" s="30"/>
    </row>
    <row r="441" spans="1:4">
      <c r="A441" s="504">
        <v>39149</v>
      </c>
      <c r="B441" s="503">
        <v>13.304834268557331</v>
      </c>
      <c r="C441" s="29"/>
      <c r="D441" s="30"/>
    </row>
    <row r="442" spans="1:4">
      <c r="A442" s="504">
        <v>39148</v>
      </c>
      <c r="B442" s="503">
        <v>13.304834268557331</v>
      </c>
      <c r="C442" s="29"/>
      <c r="D442" s="30"/>
    </row>
    <row r="443" spans="1:4">
      <c r="A443" s="504">
        <v>39147</v>
      </c>
      <c r="B443" s="503">
        <v>13.304834268557331</v>
      </c>
      <c r="C443" s="29"/>
      <c r="D443" s="30"/>
    </row>
    <row r="444" spans="1:4">
      <c r="A444" s="504">
        <v>39146</v>
      </c>
      <c r="B444" s="503">
        <v>13.304834268557331</v>
      </c>
      <c r="C444" s="29"/>
      <c r="D444" s="30"/>
    </row>
    <row r="445" spans="1:4">
      <c r="A445" s="504">
        <v>39143</v>
      </c>
      <c r="B445" s="503">
        <v>13.304834268557331</v>
      </c>
      <c r="C445" s="29"/>
      <c r="D445" s="30"/>
    </row>
    <row r="446" spans="1:4">
      <c r="A446" s="504">
        <v>39142</v>
      </c>
      <c r="B446" s="503">
        <v>13.304834268557331</v>
      </c>
      <c r="C446" s="29"/>
      <c r="D446" s="30"/>
    </row>
    <row r="447" spans="1:4">
      <c r="A447" s="504">
        <v>39141</v>
      </c>
      <c r="B447" s="503">
        <v>13.304834268557331</v>
      </c>
      <c r="C447" s="29"/>
      <c r="D447" s="30"/>
    </row>
    <row r="448" spans="1:4">
      <c r="A448" s="504">
        <v>39140</v>
      </c>
      <c r="B448" s="503">
        <v>13.304834268557331</v>
      </c>
      <c r="C448" s="29"/>
      <c r="D448" s="30"/>
    </row>
    <row r="449" spans="1:4">
      <c r="A449" s="504">
        <v>39139</v>
      </c>
      <c r="B449" s="503">
        <v>13.304834268557331</v>
      </c>
      <c r="C449" s="29"/>
      <c r="D449" s="30"/>
    </row>
    <row r="450" spans="1:4">
      <c r="A450" s="504">
        <v>39136</v>
      </c>
      <c r="B450" s="503">
        <v>13.304834268557331</v>
      </c>
      <c r="C450" s="29"/>
      <c r="D450" s="30"/>
    </row>
    <row r="451" spans="1:4">
      <c r="A451" s="504">
        <v>39135</v>
      </c>
      <c r="B451" s="503">
        <v>13.304834268557331</v>
      </c>
      <c r="C451" s="29"/>
      <c r="D451" s="30"/>
    </row>
    <row r="452" spans="1:4">
      <c r="A452" s="504">
        <v>39134</v>
      </c>
      <c r="B452" s="503">
        <v>13.304834268557331</v>
      </c>
      <c r="C452" s="29"/>
      <c r="D452" s="30"/>
    </row>
    <row r="453" spans="1:4">
      <c r="A453" s="504">
        <v>39133</v>
      </c>
      <c r="B453" s="503">
        <v>13.304834268557331</v>
      </c>
      <c r="C453" s="29"/>
      <c r="D453" s="30"/>
    </row>
    <row r="454" spans="1:4">
      <c r="A454" s="504">
        <v>39132</v>
      </c>
      <c r="B454" s="503">
        <v>13.304834268557331</v>
      </c>
      <c r="C454" s="29"/>
      <c r="D454" s="30"/>
    </row>
    <row r="455" spans="1:4">
      <c r="A455" s="504">
        <v>39129</v>
      </c>
      <c r="B455" s="503">
        <v>13.304834268557331</v>
      </c>
      <c r="C455" s="29"/>
      <c r="D455" s="30"/>
    </row>
    <row r="456" spans="1:4">
      <c r="A456" s="504">
        <v>39128</v>
      </c>
      <c r="B456" s="503">
        <v>13.304834268557331</v>
      </c>
      <c r="C456" s="29"/>
      <c r="D456" s="30"/>
    </row>
    <row r="457" spans="1:4">
      <c r="A457" s="504">
        <v>39127</v>
      </c>
      <c r="B457" s="503">
        <v>13.304834268557331</v>
      </c>
      <c r="C457" s="29"/>
      <c r="D457" s="30"/>
    </row>
    <row r="458" spans="1:4">
      <c r="A458" s="504">
        <v>39126</v>
      </c>
      <c r="B458" s="503">
        <v>13.304834268557331</v>
      </c>
      <c r="C458" s="29"/>
      <c r="D458" s="30"/>
    </row>
    <row r="459" spans="1:4">
      <c r="A459" s="504">
        <v>39125</v>
      </c>
      <c r="B459" s="503">
        <v>13.304834268557331</v>
      </c>
      <c r="C459" s="29"/>
      <c r="D459" s="30"/>
    </row>
    <row r="460" spans="1:4">
      <c r="A460" s="504">
        <v>39122</v>
      </c>
      <c r="B460" s="503">
        <v>13.304834268557331</v>
      </c>
      <c r="C460" s="29"/>
      <c r="D460" s="30"/>
    </row>
    <row r="461" spans="1:4">
      <c r="A461" s="504">
        <v>39121</v>
      </c>
      <c r="B461" s="503">
        <v>13.304834268557331</v>
      </c>
      <c r="C461" s="29"/>
      <c r="D461" s="30"/>
    </row>
    <row r="462" spans="1:4">
      <c r="A462" s="504">
        <v>39120</v>
      </c>
      <c r="B462" s="503">
        <v>13.304834268557331</v>
      </c>
      <c r="C462" s="29"/>
      <c r="D462" s="30"/>
    </row>
    <row r="463" spans="1:4">
      <c r="A463" s="504">
        <v>39119</v>
      </c>
      <c r="B463" s="503">
        <v>13.304834268557331</v>
      </c>
      <c r="C463" s="29"/>
      <c r="D463" s="30"/>
    </row>
    <row r="464" spans="1:4">
      <c r="A464" s="504">
        <v>39118</v>
      </c>
      <c r="B464" s="503">
        <v>13.304834268557331</v>
      </c>
      <c r="C464" s="29"/>
      <c r="D464" s="30"/>
    </row>
    <row r="465" spans="1:4">
      <c r="A465" s="504">
        <v>39115</v>
      </c>
      <c r="B465" s="503">
        <v>13.304834268557331</v>
      </c>
      <c r="C465" s="29"/>
      <c r="D465" s="30"/>
    </row>
    <row r="466" spans="1:4">
      <c r="A466" s="504">
        <v>39114</v>
      </c>
      <c r="B466" s="503">
        <v>13.304834268557331</v>
      </c>
      <c r="C466" s="29"/>
      <c r="D466" s="30"/>
    </row>
    <row r="467" spans="1:4">
      <c r="A467" s="504">
        <v>39113</v>
      </c>
      <c r="B467" s="503">
        <v>13.304834268557331</v>
      </c>
      <c r="C467" s="29"/>
      <c r="D467" s="30"/>
    </row>
    <row r="468" spans="1:4">
      <c r="A468" s="504">
        <v>39112</v>
      </c>
      <c r="B468" s="503">
        <v>13.304834268557331</v>
      </c>
      <c r="C468" s="29"/>
      <c r="D468" s="30"/>
    </row>
    <row r="469" spans="1:4">
      <c r="A469" s="504">
        <v>39111</v>
      </c>
      <c r="B469" s="503">
        <v>13.304834268557331</v>
      </c>
      <c r="C469" s="29"/>
      <c r="D469" s="30"/>
    </row>
    <row r="470" spans="1:4">
      <c r="A470" s="504">
        <v>39108</v>
      </c>
      <c r="B470" s="503">
        <v>13.304834268557331</v>
      </c>
      <c r="C470" s="29"/>
      <c r="D470" s="30"/>
    </row>
    <row r="471" spans="1:4">
      <c r="A471" s="504">
        <v>39107</v>
      </c>
      <c r="B471" s="503">
        <v>13.304834268557331</v>
      </c>
      <c r="C471" s="29"/>
      <c r="D471" s="30"/>
    </row>
    <row r="472" spans="1:4">
      <c r="A472" s="504">
        <v>39106</v>
      </c>
      <c r="B472" s="503">
        <v>13.304834268557331</v>
      </c>
      <c r="C472" s="29"/>
      <c r="D472" s="30"/>
    </row>
    <row r="473" spans="1:4">
      <c r="A473" s="504">
        <v>39105</v>
      </c>
      <c r="B473" s="503">
        <v>13.304834268557331</v>
      </c>
      <c r="C473" s="29"/>
      <c r="D473" s="30"/>
    </row>
    <row r="474" spans="1:4">
      <c r="A474" s="504">
        <v>39104</v>
      </c>
      <c r="B474" s="503">
        <v>13.304834268557331</v>
      </c>
      <c r="C474" s="29"/>
      <c r="D474" s="30"/>
    </row>
    <row r="475" spans="1:4">
      <c r="A475" s="504">
        <v>39101</v>
      </c>
      <c r="B475" s="503">
        <v>13.304834268557331</v>
      </c>
      <c r="C475" s="29"/>
      <c r="D475" s="30"/>
    </row>
    <row r="476" spans="1:4">
      <c r="A476" s="504">
        <v>39100</v>
      </c>
      <c r="B476" s="503">
        <v>13.304834268557331</v>
      </c>
      <c r="C476" s="29"/>
      <c r="D476" s="30"/>
    </row>
    <row r="477" spans="1:4">
      <c r="A477" s="504">
        <v>39099</v>
      </c>
      <c r="B477" s="503">
        <v>13.304834268557331</v>
      </c>
      <c r="C477" s="29"/>
      <c r="D477" s="30"/>
    </row>
    <row r="478" spans="1:4">
      <c r="A478" s="504">
        <v>39098</v>
      </c>
      <c r="B478" s="503">
        <v>13.304834268557331</v>
      </c>
      <c r="C478" s="29"/>
      <c r="D478" s="30"/>
    </row>
    <row r="479" spans="1:4">
      <c r="A479" s="504">
        <v>39097</v>
      </c>
      <c r="B479" s="503">
        <v>13.304834268557331</v>
      </c>
      <c r="C479" s="29"/>
      <c r="D479" s="30"/>
    </row>
    <row r="480" spans="1:4">
      <c r="A480" s="504">
        <v>39094</v>
      </c>
      <c r="B480" s="503">
        <v>13.304834268557331</v>
      </c>
      <c r="C480" s="29"/>
      <c r="D480" s="30"/>
    </row>
    <row r="481" spans="1:4">
      <c r="A481" s="504">
        <v>39093</v>
      </c>
      <c r="B481" s="503">
        <v>13.304834268557331</v>
      </c>
      <c r="C481" s="29"/>
      <c r="D481" s="30"/>
    </row>
    <row r="482" spans="1:4">
      <c r="A482" s="504">
        <v>39092</v>
      </c>
      <c r="B482" s="503">
        <v>13.304834268557331</v>
      </c>
      <c r="C482" s="29"/>
      <c r="D482" s="30"/>
    </row>
    <row r="483" spans="1:4">
      <c r="A483" s="504">
        <v>39091</v>
      </c>
      <c r="B483" s="503">
        <v>13.304834268557331</v>
      </c>
      <c r="C483" s="29"/>
      <c r="D483" s="30"/>
    </row>
    <row r="484" spans="1:4">
      <c r="A484" s="504">
        <v>39090</v>
      </c>
      <c r="B484" s="503">
        <v>13.304834268557331</v>
      </c>
      <c r="C484" s="29"/>
      <c r="D484" s="30"/>
    </row>
    <row r="485" spans="1:4">
      <c r="A485" s="504">
        <v>39087</v>
      </c>
      <c r="B485" s="503">
        <v>13.304834268557331</v>
      </c>
      <c r="C485" s="29"/>
      <c r="D485" s="30"/>
    </row>
    <row r="486" spans="1:4">
      <c r="A486" s="504">
        <v>39086</v>
      </c>
      <c r="B486" s="503">
        <v>13.304834268557331</v>
      </c>
      <c r="C486" s="29"/>
      <c r="D486" s="30"/>
    </row>
    <row r="487" spans="1:4">
      <c r="A487" s="504">
        <v>39085</v>
      </c>
      <c r="B487" s="503">
        <v>13.304834268557331</v>
      </c>
      <c r="C487" s="29"/>
      <c r="D487" s="30"/>
    </row>
    <row r="488" spans="1:4">
      <c r="A488" s="504">
        <v>39084</v>
      </c>
      <c r="B488" s="503">
        <v>13.304834268557331</v>
      </c>
      <c r="C488" s="29"/>
      <c r="D488" s="30"/>
    </row>
    <row r="489" spans="1:4">
      <c r="A489" s="504">
        <v>39083</v>
      </c>
      <c r="B489" s="503">
        <v>13.304834268557331</v>
      </c>
      <c r="C489" s="29"/>
      <c r="D489" s="30"/>
    </row>
    <row r="490" spans="1:4">
      <c r="A490" s="504">
        <v>39080</v>
      </c>
      <c r="B490" s="503">
        <v>13.304834268557331</v>
      </c>
      <c r="C490" s="29"/>
      <c r="D490" s="30"/>
    </row>
    <row r="491" spans="1:4">
      <c r="A491" s="504">
        <v>39079</v>
      </c>
      <c r="B491" s="503">
        <v>13.304834268557331</v>
      </c>
      <c r="C491" s="29"/>
      <c r="D491" s="30"/>
    </row>
    <row r="492" spans="1:4">
      <c r="A492" s="504">
        <v>39078</v>
      </c>
      <c r="B492" s="503">
        <v>13.304834268557331</v>
      </c>
      <c r="C492" s="29"/>
      <c r="D492" s="30"/>
    </row>
    <row r="493" spans="1:4">
      <c r="A493" s="504">
        <v>39077</v>
      </c>
      <c r="B493" s="503">
        <v>13.304834268557331</v>
      </c>
      <c r="C493" s="29"/>
      <c r="D493" s="30"/>
    </row>
    <row r="494" spans="1:4">
      <c r="A494" s="504">
        <v>39076</v>
      </c>
      <c r="B494" s="503">
        <v>13.304834268557331</v>
      </c>
      <c r="C494" s="29"/>
      <c r="D494" s="30"/>
    </row>
    <row r="495" spans="1:4">
      <c r="A495" s="504">
        <v>39073</v>
      </c>
      <c r="B495" s="503">
        <v>13.304834268557331</v>
      </c>
      <c r="C495" s="29"/>
      <c r="D495" s="30"/>
    </row>
    <row r="496" spans="1:4">
      <c r="A496" s="504">
        <v>39072</v>
      </c>
      <c r="B496" s="503">
        <v>13.304834268557331</v>
      </c>
      <c r="C496" s="29"/>
      <c r="D496" s="30"/>
    </row>
    <row r="497" spans="1:4">
      <c r="A497" s="504">
        <v>39071</v>
      </c>
      <c r="B497" s="503">
        <v>13.086332015198643</v>
      </c>
      <c r="C497" s="29"/>
      <c r="D497" s="30"/>
    </row>
    <row r="498" spans="1:4">
      <c r="A498" s="504">
        <v>39070</v>
      </c>
      <c r="B498" s="503">
        <v>13.086332015198643</v>
      </c>
      <c r="C498" s="29"/>
      <c r="D498" s="30"/>
    </row>
    <row r="499" spans="1:4">
      <c r="A499" s="504">
        <v>39069</v>
      </c>
      <c r="B499" s="503">
        <v>13.086332015198643</v>
      </c>
      <c r="C499" s="29"/>
      <c r="D499" s="30"/>
    </row>
    <row r="500" spans="1:4">
      <c r="A500" s="504">
        <v>39066</v>
      </c>
      <c r="B500" s="503">
        <v>13.086332015198643</v>
      </c>
      <c r="C500" s="29"/>
      <c r="D500" s="30"/>
    </row>
    <row r="501" spans="1:4">
      <c r="A501" s="504">
        <v>39065</v>
      </c>
      <c r="B501" s="503">
        <v>13.086332015198643</v>
      </c>
      <c r="C501" s="29"/>
      <c r="D501" s="30"/>
    </row>
    <row r="502" spans="1:4">
      <c r="A502" s="504">
        <v>39064</v>
      </c>
      <c r="B502" s="503">
        <v>13.086332015198643</v>
      </c>
      <c r="C502" s="29"/>
      <c r="D502" s="30"/>
    </row>
    <row r="503" spans="1:4">
      <c r="A503" s="504">
        <v>39063</v>
      </c>
      <c r="B503" s="503">
        <v>13.086332015198643</v>
      </c>
      <c r="C503" s="29"/>
      <c r="D503" s="30"/>
    </row>
    <row r="504" spans="1:4">
      <c r="A504" s="504">
        <v>39062</v>
      </c>
      <c r="B504" s="503">
        <v>13.086332015198643</v>
      </c>
      <c r="C504" s="29"/>
      <c r="D504" s="30"/>
    </row>
    <row r="505" spans="1:4">
      <c r="A505" s="504">
        <v>39059</v>
      </c>
      <c r="B505" s="503">
        <v>13.086332015198643</v>
      </c>
      <c r="C505" s="29"/>
      <c r="D505" s="30"/>
    </row>
    <row r="506" spans="1:4">
      <c r="A506" s="504">
        <v>39058</v>
      </c>
      <c r="B506" s="503">
        <v>13.086332015198643</v>
      </c>
      <c r="C506" s="29"/>
      <c r="D506" s="30"/>
    </row>
    <row r="507" spans="1:4">
      <c r="A507" s="504">
        <v>39057</v>
      </c>
      <c r="B507" s="503">
        <v>13.086332015198643</v>
      </c>
      <c r="C507" s="29"/>
      <c r="D507" s="30"/>
    </row>
    <row r="508" spans="1:4">
      <c r="A508" s="504">
        <v>39056</v>
      </c>
      <c r="B508" s="503">
        <v>13.086332015198643</v>
      </c>
      <c r="C508" s="29"/>
      <c r="D508" s="30"/>
    </row>
    <row r="509" spans="1:4">
      <c r="A509" s="504">
        <v>39055</v>
      </c>
      <c r="B509" s="503">
        <v>13.086332015198643</v>
      </c>
      <c r="C509" s="29"/>
      <c r="D509" s="30"/>
    </row>
    <row r="510" spans="1:4">
      <c r="A510" s="504">
        <v>39052</v>
      </c>
      <c r="B510" s="503">
        <v>13.086332015198643</v>
      </c>
      <c r="C510" s="29"/>
      <c r="D510" s="30"/>
    </row>
    <row r="511" spans="1:4">
      <c r="A511" s="504">
        <v>39051</v>
      </c>
      <c r="B511" s="503">
        <v>13.086332015198643</v>
      </c>
      <c r="C511" s="29"/>
      <c r="D511" s="30"/>
    </row>
    <row r="512" spans="1:4">
      <c r="A512" s="504">
        <v>39050</v>
      </c>
      <c r="B512" s="503">
        <v>13.086332015198643</v>
      </c>
      <c r="C512" s="29"/>
      <c r="D512" s="30"/>
    </row>
    <row r="513" spans="1:4">
      <c r="A513" s="504">
        <v>39049</v>
      </c>
      <c r="B513" s="503">
        <v>13.086332015198643</v>
      </c>
      <c r="C513" s="29"/>
      <c r="D513" s="30"/>
    </row>
    <row r="514" spans="1:4">
      <c r="A514" s="504">
        <v>39048</v>
      </c>
      <c r="B514" s="503">
        <v>13.086332015198643</v>
      </c>
      <c r="C514" s="29"/>
      <c r="D514" s="30"/>
    </row>
    <row r="515" spans="1:4">
      <c r="A515" s="504">
        <v>39045</v>
      </c>
      <c r="B515" s="503">
        <v>13.086332015198643</v>
      </c>
      <c r="C515" s="29"/>
      <c r="D515" s="30"/>
    </row>
    <row r="516" spans="1:4">
      <c r="A516" s="504">
        <v>39044</v>
      </c>
      <c r="B516" s="503">
        <v>13.086332015198643</v>
      </c>
      <c r="C516" s="29"/>
      <c r="D516" s="30"/>
    </row>
    <row r="517" spans="1:4">
      <c r="A517" s="504">
        <v>39043</v>
      </c>
      <c r="B517" s="503">
        <v>13.086332015198643</v>
      </c>
      <c r="C517" s="29"/>
      <c r="D517" s="30"/>
    </row>
    <row r="518" spans="1:4">
      <c r="A518" s="504">
        <v>39042</v>
      </c>
      <c r="B518" s="503">
        <v>13.086332015198643</v>
      </c>
      <c r="C518" s="29"/>
      <c r="D518" s="30"/>
    </row>
    <row r="519" spans="1:4">
      <c r="A519" s="504">
        <v>39041</v>
      </c>
      <c r="B519" s="503">
        <v>13.086332015198643</v>
      </c>
      <c r="C519" s="29"/>
      <c r="D519" s="30"/>
    </row>
    <row r="520" spans="1:4">
      <c r="A520" s="504">
        <v>39038</v>
      </c>
      <c r="B520" s="503">
        <v>13.086332015198643</v>
      </c>
      <c r="C520" s="29"/>
      <c r="D520" s="30"/>
    </row>
    <row r="521" spans="1:4">
      <c r="A521" s="504">
        <v>39037</v>
      </c>
      <c r="B521" s="503">
        <v>13.086332015198643</v>
      </c>
      <c r="C521" s="29"/>
      <c r="D521" s="30"/>
    </row>
    <row r="522" spans="1:4">
      <c r="A522" s="504">
        <v>39036</v>
      </c>
      <c r="B522" s="503">
        <v>13.086332015198643</v>
      </c>
      <c r="C522" s="29"/>
      <c r="D522" s="30"/>
    </row>
    <row r="523" spans="1:4">
      <c r="A523" s="504">
        <v>39035</v>
      </c>
      <c r="B523" s="503">
        <v>13.086332015198643</v>
      </c>
      <c r="C523" s="29"/>
      <c r="D523" s="30"/>
    </row>
    <row r="524" spans="1:4">
      <c r="A524" s="504">
        <v>39034</v>
      </c>
      <c r="B524" s="503">
        <v>13.086332015198643</v>
      </c>
      <c r="C524" s="29"/>
      <c r="D524" s="30"/>
    </row>
    <row r="525" spans="1:4">
      <c r="A525" s="504">
        <v>39031</v>
      </c>
      <c r="B525" s="503">
        <v>13.086332015198643</v>
      </c>
      <c r="C525" s="29"/>
      <c r="D525" s="30"/>
    </row>
    <row r="526" spans="1:4">
      <c r="A526" s="504">
        <v>39030</v>
      </c>
      <c r="B526" s="503">
        <v>13.086332015198643</v>
      </c>
      <c r="C526" s="29"/>
      <c r="D526" s="30"/>
    </row>
    <row r="527" spans="1:4">
      <c r="A527" s="504">
        <v>39029</v>
      </c>
      <c r="B527" s="503">
        <v>13.086332015198643</v>
      </c>
      <c r="C527" s="29"/>
      <c r="D527" s="30"/>
    </row>
    <row r="528" spans="1:4">
      <c r="A528" s="504">
        <v>39028</v>
      </c>
      <c r="B528" s="503">
        <v>13.086332015198643</v>
      </c>
      <c r="C528" s="29"/>
      <c r="D528" s="30"/>
    </row>
    <row r="529" spans="1:4">
      <c r="A529" s="504">
        <v>39027</v>
      </c>
      <c r="B529" s="503">
        <v>13.086332015198643</v>
      </c>
      <c r="C529" s="29"/>
      <c r="D529" s="30"/>
    </row>
    <row r="530" spans="1:4">
      <c r="A530" s="504">
        <v>39024</v>
      </c>
      <c r="B530" s="503">
        <v>13.086332015198643</v>
      </c>
      <c r="C530" s="29"/>
      <c r="D530" s="30"/>
    </row>
    <row r="531" spans="1:4">
      <c r="A531" s="504">
        <v>39023</v>
      </c>
      <c r="B531" s="503">
        <v>13.086332015198643</v>
      </c>
      <c r="C531" s="29"/>
      <c r="D531" s="30"/>
    </row>
    <row r="532" spans="1:4">
      <c r="A532" s="504">
        <v>39022</v>
      </c>
      <c r="B532" s="503">
        <v>13.086332015198643</v>
      </c>
      <c r="C532" s="29"/>
      <c r="D532" s="30"/>
    </row>
    <row r="533" spans="1:4">
      <c r="A533" s="504">
        <v>39021</v>
      </c>
      <c r="B533" s="503">
        <v>13.086332015198643</v>
      </c>
      <c r="C533" s="29"/>
      <c r="D533" s="30"/>
    </row>
    <row r="534" spans="1:4">
      <c r="A534" s="504">
        <v>39020</v>
      </c>
      <c r="B534" s="503">
        <v>13.086332015198643</v>
      </c>
      <c r="C534" s="29"/>
      <c r="D534" s="30"/>
    </row>
    <row r="535" spans="1:4">
      <c r="A535" s="504">
        <v>39017</v>
      </c>
      <c r="B535" s="503">
        <v>13.086332015198643</v>
      </c>
      <c r="C535" s="29"/>
      <c r="D535" s="30"/>
    </row>
    <row r="536" spans="1:4">
      <c r="A536" s="504">
        <v>39016</v>
      </c>
      <c r="B536" s="503">
        <v>13.086332015198643</v>
      </c>
      <c r="C536" s="29"/>
      <c r="D536" s="30"/>
    </row>
    <row r="537" spans="1:4">
      <c r="A537" s="504">
        <v>39015</v>
      </c>
      <c r="B537" s="503">
        <v>13.086332015198643</v>
      </c>
      <c r="C537" s="29"/>
      <c r="D537" s="30"/>
    </row>
    <row r="538" spans="1:4">
      <c r="A538" s="504">
        <v>39014</v>
      </c>
      <c r="B538" s="503">
        <v>13.086332015198643</v>
      </c>
      <c r="C538" s="29"/>
      <c r="D538" s="30"/>
    </row>
    <row r="539" spans="1:4">
      <c r="A539" s="504">
        <v>39013</v>
      </c>
      <c r="B539" s="503">
        <v>13.086332015198643</v>
      </c>
      <c r="C539" s="29"/>
      <c r="D539" s="30"/>
    </row>
    <row r="540" spans="1:4">
      <c r="A540" s="504">
        <v>39010</v>
      </c>
      <c r="B540" s="503">
        <v>13.086332015198643</v>
      </c>
      <c r="C540" s="29"/>
      <c r="D540" s="30"/>
    </row>
    <row r="541" spans="1:4">
      <c r="A541" s="504">
        <v>39009</v>
      </c>
      <c r="B541" s="503">
        <v>13.086332015198643</v>
      </c>
      <c r="C541" s="29"/>
      <c r="D541" s="30"/>
    </row>
    <row r="542" spans="1:4">
      <c r="A542" s="504">
        <v>39008</v>
      </c>
      <c r="B542" s="503">
        <v>13.086332015198643</v>
      </c>
      <c r="C542" s="29"/>
      <c r="D542" s="30"/>
    </row>
    <row r="543" spans="1:4">
      <c r="A543" s="504">
        <v>39007</v>
      </c>
      <c r="B543" s="503">
        <v>13.086332015198643</v>
      </c>
      <c r="C543" s="29"/>
      <c r="D543" s="30"/>
    </row>
    <row r="544" spans="1:4">
      <c r="A544" s="504">
        <v>39006</v>
      </c>
      <c r="B544" s="503">
        <v>13.086332015198643</v>
      </c>
      <c r="C544" s="29"/>
      <c r="D544" s="30"/>
    </row>
    <row r="545" spans="1:4">
      <c r="A545" s="504">
        <v>39003</v>
      </c>
      <c r="B545" s="503">
        <v>13.086332015198643</v>
      </c>
      <c r="C545" s="29"/>
      <c r="D545" s="30"/>
    </row>
    <row r="546" spans="1:4">
      <c r="A546" s="504">
        <v>39002</v>
      </c>
      <c r="B546" s="503">
        <v>13.086332015198643</v>
      </c>
      <c r="C546" s="29"/>
      <c r="D546" s="30"/>
    </row>
    <row r="547" spans="1:4">
      <c r="A547" s="504">
        <v>39001</v>
      </c>
      <c r="B547" s="503">
        <v>13.086332015198643</v>
      </c>
      <c r="C547" s="29"/>
      <c r="D547" s="30"/>
    </row>
    <row r="548" spans="1:4">
      <c r="A548" s="504">
        <v>39000</v>
      </c>
      <c r="B548" s="503">
        <v>13.086332015198643</v>
      </c>
      <c r="C548" s="29"/>
      <c r="D548" s="30"/>
    </row>
    <row r="549" spans="1:4">
      <c r="A549" s="504">
        <v>38999</v>
      </c>
      <c r="B549" s="503">
        <v>13.086332015198643</v>
      </c>
      <c r="C549" s="29"/>
      <c r="D549" s="30"/>
    </row>
    <row r="550" spans="1:4">
      <c r="A550" s="504">
        <v>38996</v>
      </c>
      <c r="B550" s="503">
        <v>13.086332015198643</v>
      </c>
      <c r="C550" s="29"/>
      <c r="D550" s="30"/>
    </row>
    <row r="551" spans="1:4">
      <c r="A551" s="504">
        <v>38995</v>
      </c>
      <c r="B551" s="503">
        <v>13.086332015198643</v>
      </c>
      <c r="C551" s="29"/>
      <c r="D551" s="30"/>
    </row>
    <row r="552" spans="1:4">
      <c r="A552" s="504">
        <v>38994</v>
      </c>
      <c r="B552" s="503">
        <v>13.086332015198643</v>
      </c>
      <c r="C552" s="29"/>
      <c r="D552" s="30"/>
    </row>
    <row r="553" spans="1:4">
      <c r="A553" s="504">
        <v>38993</v>
      </c>
      <c r="B553" s="503">
        <v>13.086332015198643</v>
      </c>
      <c r="C553" s="29"/>
      <c r="D553" s="30"/>
    </row>
    <row r="554" spans="1:4">
      <c r="A554" s="504">
        <v>38992</v>
      </c>
      <c r="B554" s="503">
        <v>13.086332015198643</v>
      </c>
      <c r="C554" s="29"/>
      <c r="D554" s="30"/>
    </row>
    <row r="555" spans="1:4">
      <c r="A555" s="504">
        <v>38989</v>
      </c>
      <c r="B555" s="503">
        <v>13.086332015198643</v>
      </c>
      <c r="C555" s="29"/>
      <c r="D555" s="30"/>
    </row>
    <row r="556" spans="1:4">
      <c r="A556" s="504">
        <v>38988</v>
      </c>
      <c r="B556" s="503">
        <v>13.086332015198643</v>
      </c>
      <c r="C556" s="29"/>
      <c r="D556" s="30"/>
    </row>
    <row r="557" spans="1:4">
      <c r="A557" s="504">
        <v>38987</v>
      </c>
      <c r="B557" s="503">
        <v>13.086332015198643</v>
      </c>
      <c r="C557" s="29"/>
      <c r="D557" s="30"/>
    </row>
    <row r="558" spans="1:4">
      <c r="A558" s="504">
        <v>38986</v>
      </c>
      <c r="B558" s="503">
        <v>13.086332015198643</v>
      </c>
      <c r="C558" s="29"/>
      <c r="D558" s="30"/>
    </row>
    <row r="559" spans="1:4">
      <c r="A559" s="504">
        <v>38985</v>
      </c>
      <c r="B559" s="503">
        <v>13.086332015198643</v>
      </c>
      <c r="C559" s="29"/>
      <c r="D559" s="30"/>
    </row>
    <row r="560" spans="1:4">
      <c r="A560" s="504">
        <v>38982</v>
      </c>
      <c r="B560" s="503">
        <v>13.086332015198643</v>
      </c>
      <c r="C560" s="29"/>
      <c r="D560" s="30"/>
    </row>
    <row r="561" spans="1:4">
      <c r="A561" s="504">
        <v>38981</v>
      </c>
      <c r="B561" s="503">
        <v>13.086332015198643</v>
      </c>
      <c r="C561" s="29"/>
      <c r="D561" s="30"/>
    </row>
    <row r="562" spans="1:4">
      <c r="A562" s="504">
        <v>38980</v>
      </c>
      <c r="B562" s="503">
        <v>13.086332015198643</v>
      </c>
      <c r="C562" s="29"/>
      <c r="D562" s="30"/>
    </row>
    <row r="563" spans="1:4">
      <c r="A563" s="504">
        <v>38979</v>
      </c>
      <c r="B563" s="503">
        <v>13.086332015198643</v>
      </c>
      <c r="C563" s="29"/>
      <c r="D563" s="30"/>
    </row>
    <row r="564" spans="1:4">
      <c r="A564" s="504">
        <v>38978</v>
      </c>
      <c r="B564" s="503">
        <v>13.086332015198643</v>
      </c>
      <c r="C564" s="29"/>
      <c r="D564" s="30"/>
    </row>
    <row r="565" spans="1:4">
      <c r="A565" s="504">
        <v>38975</v>
      </c>
      <c r="B565" s="503">
        <v>13.086332015198643</v>
      </c>
      <c r="C565" s="29"/>
      <c r="D565" s="30"/>
    </row>
    <row r="566" spans="1:4">
      <c r="A566" s="504">
        <v>38974</v>
      </c>
      <c r="B566" s="503">
        <v>13.086332015198643</v>
      </c>
      <c r="C566" s="29"/>
      <c r="D566" s="30"/>
    </row>
    <row r="567" spans="1:4">
      <c r="A567" s="504">
        <v>38973</v>
      </c>
      <c r="B567" s="503">
        <v>12.647858536455381</v>
      </c>
      <c r="C567" s="29"/>
      <c r="D567" s="30"/>
    </row>
    <row r="568" spans="1:4">
      <c r="A568" s="504">
        <v>38972</v>
      </c>
      <c r="B568" s="503">
        <v>12.647858536455381</v>
      </c>
      <c r="C568" s="29"/>
      <c r="D568" s="30"/>
    </row>
    <row r="569" spans="1:4">
      <c r="A569" s="504">
        <v>38971</v>
      </c>
      <c r="B569" s="503">
        <v>12.647858536455381</v>
      </c>
      <c r="C569" s="29"/>
      <c r="D569" s="30"/>
    </row>
    <row r="570" spans="1:4">
      <c r="A570" s="504">
        <v>38968</v>
      </c>
      <c r="B570" s="503">
        <v>12.647858536455381</v>
      </c>
      <c r="C570" s="29"/>
      <c r="D570" s="30"/>
    </row>
    <row r="571" spans="1:4">
      <c r="A571" s="504">
        <v>38967</v>
      </c>
      <c r="B571" s="503">
        <v>12.647858536455381</v>
      </c>
      <c r="C571" s="29"/>
      <c r="D571" s="30"/>
    </row>
    <row r="572" spans="1:4">
      <c r="A572" s="504">
        <v>38966</v>
      </c>
      <c r="B572" s="503">
        <v>12.647858536455381</v>
      </c>
      <c r="C572" s="29"/>
      <c r="D572" s="30"/>
    </row>
    <row r="573" spans="1:4">
      <c r="A573" s="504">
        <v>38965</v>
      </c>
      <c r="B573" s="503">
        <v>12.647858536455381</v>
      </c>
      <c r="C573" s="29"/>
      <c r="D573" s="30"/>
    </row>
    <row r="574" spans="1:4">
      <c r="A574" s="504">
        <v>38964</v>
      </c>
      <c r="B574" s="503">
        <v>12.647858536455381</v>
      </c>
      <c r="C574" s="29"/>
      <c r="D574" s="30"/>
    </row>
    <row r="575" spans="1:4">
      <c r="A575" s="504">
        <v>38961</v>
      </c>
      <c r="B575" s="503">
        <v>12.647858536455381</v>
      </c>
      <c r="C575" s="29"/>
      <c r="D575" s="30"/>
    </row>
    <row r="576" spans="1:4">
      <c r="A576" s="504">
        <v>38960</v>
      </c>
      <c r="B576" s="503">
        <v>12.647858536455381</v>
      </c>
      <c r="C576" s="29"/>
      <c r="D576" s="30"/>
    </row>
    <row r="577" spans="1:4">
      <c r="A577" s="504">
        <v>38959</v>
      </c>
      <c r="B577" s="503">
        <v>12.647858536455381</v>
      </c>
      <c r="C577" s="29"/>
      <c r="D577" s="30"/>
    </row>
    <row r="578" spans="1:4">
      <c r="A578" s="504">
        <v>38958</v>
      </c>
      <c r="B578" s="503">
        <v>12.647858536455381</v>
      </c>
      <c r="C578" s="29"/>
      <c r="D578" s="30"/>
    </row>
    <row r="579" spans="1:4">
      <c r="A579" s="504">
        <v>38957</v>
      </c>
      <c r="B579" s="503">
        <v>12.647858536455381</v>
      </c>
      <c r="C579" s="29"/>
      <c r="D579" s="30"/>
    </row>
    <row r="580" spans="1:4">
      <c r="A580" s="504">
        <v>38954</v>
      </c>
      <c r="B580" s="503">
        <v>12.647858536455381</v>
      </c>
      <c r="C580" s="29"/>
      <c r="D580" s="30"/>
    </row>
    <row r="581" spans="1:4">
      <c r="A581" s="504">
        <v>38953</v>
      </c>
      <c r="B581" s="503">
        <v>12.647858536455381</v>
      </c>
      <c r="C581" s="29"/>
      <c r="D581" s="30"/>
    </row>
    <row r="582" spans="1:4">
      <c r="A582" s="504">
        <v>38952</v>
      </c>
      <c r="B582" s="503">
        <v>12.647858536455381</v>
      </c>
      <c r="C582" s="29"/>
      <c r="D582" s="30"/>
    </row>
    <row r="583" spans="1:4">
      <c r="A583" s="504">
        <v>38951</v>
      </c>
      <c r="B583" s="503">
        <v>12.647858536455381</v>
      </c>
      <c r="C583" s="29"/>
      <c r="D583" s="30"/>
    </row>
    <row r="584" spans="1:4">
      <c r="A584" s="504">
        <v>38950</v>
      </c>
      <c r="B584" s="503">
        <v>12.647858536455381</v>
      </c>
      <c r="C584" s="29"/>
      <c r="D584" s="30"/>
    </row>
    <row r="585" spans="1:4">
      <c r="A585" s="504">
        <v>38947</v>
      </c>
      <c r="B585" s="503">
        <v>12.647858536455381</v>
      </c>
      <c r="C585" s="29"/>
      <c r="D585" s="30"/>
    </row>
    <row r="586" spans="1:4">
      <c r="A586" s="504">
        <v>38946</v>
      </c>
      <c r="B586" s="503">
        <v>12.647858536455381</v>
      </c>
      <c r="C586" s="29"/>
      <c r="D586" s="30"/>
    </row>
    <row r="587" spans="1:4">
      <c r="A587" s="504">
        <v>38945</v>
      </c>
      <c r="B587" s="503">
        <v>12.647858536455381</v>
      </c>
      <c r="C587" s="29"/>
      <c r="D587" s="30"/>
    </row>
    <row r="588" spans="1:4">
      <c r="A588" s="504">
        <v>38944</v>
      </c>
      <c r="B588" s="503">
        <v>12.207411874187812</v>
      </c>
      <c r="C588" s="29"/>
      <c r="D588" s="30"/>
    </row>
    <row r="589" spans="1:4">
      <c r="A589" s="504">
        <v>38943</v>
      </c>
      <c r="B589" s="503">
        <v>12.207411874187812</v>
      </c>
      <c r="C589" s="29"/>
      <c r="D589" s="30"/>
    </row>
    <row r="590" spans="1:4">
      <c r="A590" s="504">
        <v>38940</v>
      </c>
      <c r="B590" s="503">
        <v>12.207411874187812</v>
      </c>
      <c r="C590" s="29"/>
      <c r="D590" s="30"/>
    </row>
    <row r="591" spans="1:4">
      <c r="A591" s="504">
        <v>38939</v>
      </c>
      <c r="B591" s="503">
        <v>12.207411874187812</v>
      </c>
      <c r="C591" s="29"/>
      <c r="D591" s="30"/>
    </row>
    <row r="592" spans="1:4">
      <c r="A592" s="504">
        <v>38938</v>
      </c>
      <c r="B592" s="503">
        <v>12.207411874187812</v>
      </c>
      <c r="C592" s="29"/>
      <c r="D592" s="30"/>
    </row>
    <row r="593" spans="1:4">
      <c r="A593" s="504">
        <v>38937</v>
      </c>
      <c r="B593" s="503">
        <v>12.207411874187812</v>
      </c>
      <c r="C593" s="29"/>
      <c r="D593" s="30"/>
    </row>
    <row r="594" spans="1:4">
      <c r="A594" s="504">
        <v>38936</v>
      </c>
      <c r="B594" s="503">
        <v>12.207411874187812</v>
      </c>
      <c r="C594" s="29"/>
      <c r="D594" s="30"/>
    </row>
    <row r="595" spans="1:4">
      <c r="A595" s="504">
        <v>38933</v>
      </c>
      <c r="B595" s="503">
        <v>12.207411874187812</v>
      </c>
      <c r="C595" s="29"/>
      <c r="D595" s="30"/>
    </row>
    <row r="596" spans="1:4">
      <c r="A596" s="504">
        <v>38932</v>
      </c>
      <c r="B596" s="503">
        <v>12.207411874187812</v>
      </c>
      <c r="C596" s="29"/>
      <c r="D596" s="30"/>
    </row>
    <row r="597" spans="1:4">
      <c r="A597" s="504">
        <v>38931</v>
      </c>
      <c r="B597" s="503">
        <v>12.207411874187812</v>
      </c>
      <c r="C597" s="29"/>
      <c r="D597" s="30"/>
    </row>
    <row r="598" spans="1:4">
      <c r="A598" s="504">
        <v>38930</v>
      </c>
      <c r="B598" s="503">
        <v>12.207411874187812</v>
      </c>
      <c r="C598" s="29"/>
      <c r="D598" s="30"/>
    </row>
    <row r="599" spans="1:4">
      <c r="A599" s="504">
        <v>38929</v>
      </c>
      <c r="B599" s="503">
        <v>12.207411874187812</v>
      </c>
      <c r="C599" s="29"/>
      <c r="D599" s="30"/>
    </row>
    <row r="600" spans="1:4">
      <c r="A600" s="504">
        <v>38926</v>
      </c>
      <c r="B600" s="503">
        <v>12.207411874187812</v>
      </c>
      <c r="C600" s="29"/>
      <c r="D600" s="30"/>
    </row>
    <row r="601" spans="1:4">
      <c r="A601" s="504">
        <v>38925</v>
      </c>
      <c r="B601" s="503">
        <v>12.207411874187812</v>
      </c>
      <c r="C601" s="29"/>
      <c r="D601" s="30"/>
    </row>
    <row r="602" spans="1:4">
      <c r="A602" s="504">
        <v>38924</v>
      </c>
      <c r="B602" s="503">
        <v>12.207411874187812</v>
      </c>
      <c r="C602" s="29"/>
      <c r="D602" s="30"/>
    </row>
    <row r="603" spans="1:4">
      <c r="A603" s="504">
        <v>38923</v>
      </c>
      <c r="B603" s="503">
        <v>12.207411874187812</v>
      </c>
      <c r="C603" s="29"/>
      <c r="D603" s="30"/>
    </row>
    <row r="604" spans="1:4">
      <c r="A604" s="504">
        <v>38922</v>
      </c>
      <c r="B604" s="503">
        <v>12.207411874187812</v>
      </c>
      <c r="C604" s="29"/>
      <c r="D604" s="30"/>
    </row>
    <row r="605" spans="1:4">
      <c r="A605" s="504">
        <v>38919</v>
      </c>
      <c r="B605" s="503">
        <v>12.207411874187812</v>
      </c>
      <c r="C605" s="29"/>
      <c r="D605" s="30"/>
    </row>
    <row r="606" spans="1:4">
      <c r="A606" s="504">
        <v>38918</v>
      </c>
      <c r="B606" s="503">
        <v>12.207411874187812</v>
      </c>
      <c r="C606" s="29"/>
      <c r="D606" s="30"/>
    </row>
    <row r="607" spans="1:4">
      <c r="A607" s="504">
        <v>38917</v>
      </c>
      <c r="B607" s="503">
        <v>12.207411874187812</v>
      </c>
      <c r="C607" s="29"/>
      <c r="D607" s="30"/>
    </row>
    <row r="608" spans="1:4">
      <c r="A608" s="504">
        <v>38916</v>
      </c>
      <c r="B608" s="503">
        <v>12.207411874187812</v>
      </c>
      <c r="C608" s="29"/>
      <c r="D608" s="30"/>
    </row>
    <row r="609" spans="1:4">
      <c r="A609" s="504">
        <v>38915</v>
      </c>
      <c r="B609" s="503">
        <v>12.207411874187812</v>
      </c>
      <c r="C609" s="29"/>
      <c r="D609" s="30"/>
    </row>
    <row r="610" spans="1:4">
      <c r="A610" s="504">
        <v>38912</v>
      </c>
      <c r="B610" s="503">
        <v>12.207411874187812</v>
      </c>
      <c r="C610" s="29"/>
      <c r="D610" s="30"/>
    </row>
    <row r="611" spans="1:4">
      <c r="A611" s="504">
        <v>38911</v>
      </c>
      <c r="B611" s="503">
        <v>12.207411874187812</v>
      </c>
      <c r="C611" s="29"/>
      <c r="D611" s="30"/>
    </row>
    <row r="612" spans="1:4">
      <c r="A612" s="504">
        <v>38910</v>
      </c>
      <c r="B612" s="503">
        <v>12.207411874187812</v>
      </c>
      <c r="C612" s="29"/>
      <c r="D612" s="30"/>
    </row>
    <row r="613" spans="1:4">
      <c r="A613" s="504">
        <v>38909</v>
      </c>
      <c r="B613" s="503">
        <v>12.207411874187812</v>
      </c>
      <c r="C613" s="29"/>
      <c r="D613" s="30"/>
    </row>
    <row r="614" spans="1:4">
      <c r="A614" s="504">
        <v>38908</v>
      </c>
      <c r="B614" s="503">
        <v>12.207411874187812</v>
      </c>
      <c r="C614" s="29"/>
      <c r="D614" s="30"/>
    </row>
    <row r="615" spans="1:4">
      <c r="A615" s="504">
        <v>38905</v>
      </c>
      <c r="B615" s="503">
        <v>12.207411874187812</v>
      </c>
      <c r="C615" s="29"/>
      <c r="D615" s="30"/>
    </row>
    <row r="616" spans="1:4">
      <c r="A616" s="504">
        <v>38904</v>
      </c>
      <c r="B616" s="503">
        <v>12.207411874187812</v>
      </c>
      <c r="C616" s="29"/>
      <c r="D616" s="30"/>
    </row>
    <row r="617" spans="1:4">
      <c r="A617" s="504">
        <v>38903</v>
      </c>
      <c r="B617" s="503">
        <v>11.543003444490996</v>
      </c>
      <c r="C617" s="29"/>
      <c r="D617" s="30"/>
    </row>
    <row r="618" spans="1:4">
      <c r="A618" s="504">
        <v>38902</v>
      </c>
      <c r="B618" s="503">
        <v>11.543003444490996</v>
      </c>
      <c r="C618" s="29"/>
      <c r="D618" s="30"/>
    </row>
    <row r="619" spans="1:4">
      <c r="A619" s="504">
        <v>38901</v>
      </c>
      <c r="B619" s="503">
        <v>11.543003444490996</v>
      </c>
      <c r="C619" s="29"/>
      <c r="D619" s="30"/>
    </row>
    <row r="620" spans="1:4">
      <c r="A620" s="504">
        <v>38898</v>
      </c>
      <c r="B620" s="503">
        <v>11.543003444490996</v>
      </c>
      <c r="C620" s="29"/>
      <c r="D620" s="30"/>
    </row>
    <row r="621" spans="1:4">
      <c r="A621" s="504">
        <v>38897</v>
      </c>
      <c r="B621" s="503">
        <v>11.543003444490996</v>
      </c>
      <c r="C621" s="29"/>
      <c r="D621" s="30"/>
    </row>
    <row r="622" spans="1:4">
      <c r="A622" s="504">
        <v>38896</v>
      </c>
      <c r="B622" s="503">
        <v>11.543003444490996</v>
      </c>
      <c r="C622" s="29"/>
      <c r="D622" s="30"/>
    </row>
    <row r="623" spans="1:4">
      <c r="A623" s="504">
        <v>38895</v>
      </c>
      <c r="B623" s="503">
        <v>11.543003444490996</v>
      </c>
      <c r="C623" s="29"/>
      <c r="D623" s="30"/>
    </row>
    <row r="624" spans="1:4">
      <c r="A624" s="504">
        <v>38894</v>
      </c>
      <c r="B624" s="503">
        <v>11.543003444490996</v>
      </c>
      <c r="C624" s="29"/>
      <c r="D624" s="30"/>
    </row>
    <row r="625" spans="1:4">
      <c r="A625" s="504">
        <v>38891</v>
      </c>
      <c r="B625" s="503">
        <v>11.543003444490996</v>
      </c>
      <c r="C625" s="29"/>
      <c r="D625" s="30"/>
    </row>
    <row r="626" spans="1:4">
      <c r="A626" s="504">
        <v>38890</v>
      </c>
      <c r="B626" s="503">
        <v>11.543003444490996</v>
      </c>
      <c r="C626" s="29"/>
      <c r="D626" s="30"/>
    </row>
    <row r="627" spans="1:4">
      <c r="A627" s="504">
        <v>38889</v>
      </c>
      <c r="B627" s="503">
        <v>11.543003444490996</v>
      </c>
      <c r="C627" s="29"/>
      <c r="D627" s="30"/>
    </row>
    <row r="628" spans="1:4">
      <c r="A628" s="504">
        <v>38888</v>
      </c>
      <c r="B628" s="503">
        <v>11.543003444490996</v>
      </c>
      <c r="C628" s="29"/>
      <c r="D628" s="30"/>
    </row>
    <row r="629" spans="1:4">
      <c r="A629" s="504">
        <v>38887</v>
      </c>
      <c r="B629" s="503">
        <v>11.543003444490996</v>
      </c>
      <c r="C629" s="29"/>
      <c r="D629" s="30"/>
    </row>
    <row r="630" spans="1:4">
      <c r="A630" s="504">
        <v>38884</v>
      </c>
      <c r="B630" s="503">
        <v>11.543003444490996</v>
      </c>
      <c r="C630" s="29"/>
      <c r="D630" s="30"/>
    </row>
    <row r="631" spans="1:4">
      <c r="A631" s="504">
        <v>38883</v>
      </c>
      <c r="B631" s="503">
        <v>11.543003444490996</v>
      </c>
      <c r="C631" s="29"/>
      <c r="D631" s="30"/>
    </row>
    <row r="632" spans="1:4">
      <c r="A632" s="504">
        <v>38882</v>
      </c>
      <c r="B632" s="503">
        <v>11.543003444490996</v>
      </c>
      <c r="C632" s="29"/>
      <c r="D632" s="30"/>
    </row>
    <row r="633" spans="1:4">
      <c r="A633" s="504">
        <v>38881</v>
      </c>
      <c r="B633" s="503">
        <v>11.543003444490996</v>
      </c>
      <c r="C633" s="29"/>
      <c r="D633" s="30"/>
    </row>
    <row r="634" spans="1:4">
      <c r="A634" s="504">
        <v>38880</v>
      </c>
      <c r="B634" s="503">
        <v>11.543003444490996</v>
      </c>
      <c r="C634" s="29"/>
      <c r="D634" s="30"/>
    </row>
    <row r="635" spans="1:4">
      <c r="A635" s="504">
        <v>38877</v>
      </c>
      <c r="B635" s="503">
        <v>11.543003444490996</v>
      </c>
      <c r="C635" s="29"/>
      <c r="D635" s="30"/>
    </row>
    <row r="636" spans="1:4">
      <c r="A636" s="504">
        <v>38876</v>
      </c>
      <c r="B636" s="503">
        <v>11.543003444490996</v>
      </c>
      <c r="C636" s="29"/>
      <c r="D636" s="30"/>
    </row>
    <row r="637" spans="1:4">
      <c r="A637" s="504">
        <v>38875</v>
      </c>
      <c r="B637" s="503">
        <v>11.543003444490996</v>
      </c>
      <c r="C637" s="29"/>
      <c r="D637" s="30"/>
    </row>
    <row r="638" spans="1:4">
      <c r="A638" s="504">
        <v>38874</v>
      </c>
      <c r="B638" s="503">
        <v>11.543003444490996</v>
      </c>
      <c r="C638" s="29"/>
      <c r="D638" s="30"/>
    </row>
    <row r="639" spans="1:4">
      <c r="A639" s="504">
        <v>38870</v>
      </c>
      <c r="B639" s="503">
        <v>11.543003444490996</v>
      </c>
      <c r="C639" s="29"/>
      <c r="D639" s="30"/>
    </row>
    <row r="640" spans="1:4">
      <c r="A640" s="504">
        <v>38869</v>
      </c>
      <c r="B640" s="503">
        <v>11.543003444490996</v>
      </c>
      <c r="C640" s="29"/>
      <c r="D640" s="30"/>
    </row>
    <row r="641" spans="1:4">
      <c r="A641" s="504">
        <v>38868</v>
      </c>
      <c r="B641" s="503">
        <v>11.543003444490996</v>
      </c>
      <c r="C641" s="29"/>
      <c r="D641" s="30"/>
    </row>
    <row r="642" spans="1:4">
      <c r="A642" s="504">
        <v>38867</v>
      </c>
      <c r="B642" s="503">
        <v>11.543003444490996</v>
      </c>
      <c r="C642" s="29"/>
      <c r="D642" s="30"/>
    </row>
    <row r="643" spans="1:4">
      <c r="A643" s="504">
        <v>38866</v>
      </c>
      <c r="B643" s="503">
        <v>11.543003444490996</v>
      </c>
      <c r="C643" s="29"/>
      <c r="D643" s="30"/>
    </row>
    <row r="644" spans="1:4">
      <c r="A644" s="504">
        <v>38863</v>
      </c>
      <c r="B644" s="503">
        <v>11.543003444490996</v>
      </c>
      <c r="C644" s="29"/>
      <c r="D644" s="30"/>
    </row>
    <row r="645" spans="1:4">
      <c r="A645" s="504">
        <v>38861</v>
      </c>
      <c r="B645" s="503">
        <v>11.543003444490996</v>
      </c>
      <c r="C645" s="29"/>
      <c r="D645" s="30"/>
    </row>
    <row r="646" spans="1:4">
      <c r="A646" s="504">
        <v>38860</v>
      </c>
      <c r="B646" s="503">
        <v>11.543003444490996</v>
      </c>
      <c r="C646" s="29"/>
      <c r="D646" s="30"/>
    </row>
    <row r="647" spans="1:4">
      <c r="A647" s="504">
        <v>38859</v>
      </c>
      <c r="B647" s="503">
        <v>11.543003444490996</v>
      </c>
      <c r="C647" s="29"/>
      <c r="D647" s="30"/>
    </row>
    <row r="648" spans="1:4">
      <c r="A648" s="504">
        <v>38856</v>
      </c>
      <c r="B648" s="503">
        <v>11.543003444490996</v>
      </c>
      <c r="C648" s="29"/>
      <c r="D648" s="30"/>
    </row>
    <row r="649" spans="1:4">
      <c r="A649" s="504">
        <v>38855</v>
      </c>
      <c r="B649" s="503">
        <v>11.543003444490996</v>
      </c>
      <c r="C649" s="29"/>
      <c r="D649" s="30"/>
    </row>
    <row r="650" spans="1:4">
      <c r="A650" s="504">
        <v>38854</v>
      </c>
      <c r="B650" s="503">
        <v>10.874054897413066</v>
      </c>
      <c r="C650" s="29"/>
      <c r="D650" s="30"/>
    </row>
    <row r="651" spans="1:4">
      <c r="A651" s="504">
        <v>38853</v>
      </c>
      <c r="B651" s="503">
        <v>10.874054897413066</v>
      </c>
      <c r="C651" s="29"/>
      <c r="D651" s="30"/>
    </row>
    <row r="652" spans="1:4">
      <c r="A652" s="504">
        <v>38852</v>
      </c>
      <c r="B652" s="503">
        <v>10.874054897413066</v>
      </c>
      <c r="C652" s="29"/>
      <c r="D652" s="30"/>
    </row>
    <row r="653" spans="1:4">
      <c r="A653" s="504">
        <v>38849</v>
      </c>
      <c r="B653" s="503">
        <v>10.874054897413066</v>
      </c>
      <c r="C653" s="29"/>
      <c r="D653" s="30"/>
    </row>
    <row r="654" spans="1:4">
      <c r="A654" s="504">
        <v>38848</v>
      </c>
      <c r="B654" s="503">
        <v>10.874054897413066</v>
      </c>
      <c r="C654" s="29"/>
      <c r="D654" s="30"/>
    </row>
    <row r="655" spans="1:4">
      <c r="A655" s="504">
        <v>38847</v>
      </c>
      <c r="B655" s="503">
        <v>10.874054897413066</v>
      </c>
      <c r="C655" s="29"/>
      <c r="D655" s="30"/>
    </row>
    <row r="656" spans="1:4">
      <c r="A656" s="504">
        <v>38846</v>
      </c>
      <c r="B656" s="503">
        <v>10.874054897413066</v>
      </c>
      <c r="C656" s="29"/>
      <c r="D656" s="30"/>
    </row>
    <row r="657" spans="1:4">
      <c r="A657" s="504">
        <v>38845</v>
      </c>
      <c r="B657" s="503">
        <v>10.874054897413066</v>
      </c>
      <c r="C657" s="29"/>
      <c r="D657" s="30"/>
    </row>
    <row r="658" spans="1:4">
      <c r="A658" s="504">
        <v>38842</v>
      </c>
      <c r="B658" s="503">
        <v>10.874054897413066</v>
      </c>
      <c r="C658" s="29"/>
      <c r="D658" s="30"/>
    </row>
    <row r="659" spans="1:4">
      <c r="A659" s="504">
        <v>38841</v>
      </c>
      <c r="B659" s="503">
        <v>10.874054897413066</v>
      </c>
      <c r="C659" s="29"/>
      <c r="D659" s="30"/>
    </row>
    <row r="660" spans="1:4">
      <c r="A660" s="504">
        <v>38840</v>
      </c>
      <c r="B660" s="503">
        <v>10.874054897413066</v>
      </c>
      <c r="C660" s="29"/>
      <c r="D660" s="30"/>
    </row>
    <row r="661" spans="1:4">
      <c r="A661" s="504">
        <v>38839</v>
      </c>
      <c r="B661" s="503">
        <v>10.874054897413066</v>
      </c>
      <c r="C661" s="29"/>
      <c r="D661" s="30"/>
    </row>
    <row r="662" spans="1:4">
      <c r="A662" s="504">
        <v>38835</v>
      </c>
      <c r="B662" s="503">
        <v>10.874054897413066</v>
      </c>
      <c r="C662" s="29"/>
      <c r="D662" s="30"/>
    </row>
    <row r="663" spans="1:4">
      <c r="A663" s="504">
        <v>38834</v>
      </c>
      <c r="B663" s="503">
        <v>10.874054897413066</v>
      </c>
      <c r="C663" s="29"/>
      <c r="D663" s="30"/>
    </row>
    <row r="664" spans="1:4">
      <c r="A664" s="504">
        <v>38833</v>
      </c>
      <c r="B664" s="503">
        <v>10.874054897413066</v>
      </c>
      <c r="C664" s="29"/>
      <c r="D664" s="30"/>
    </row>
    <row r="665" spans="1:4">
      <c r="A665" s="504">
        <v>38832</v>
      </c>
      <c r="B665" s="503">
        <v>10.874054897413066</v>
      </c>
      <c r="C665" s="29"/>
      <c r="D665" s="30"/>
    </row>
    <row r="666" spans="1:4">
      <c r="A666" s="504">
        <v>38831</v>
      </c>
      <c r="B666" s="503">
        <v>10.874054897413066</v>
      </c>
      <c r="C666" s="29"/>
      <c r="D666" s="30"/>
    </row>
    <row r="667" spans="1:4">
      <c r="A667" s="504">
        <v>38828</v>
      </c>
      <c r="B667" s="503">
        <v>10.874054897413066</v>
      </c>
      <c r="C667" s="29"/>
      <c r="D667" s="30"/>
    </row>
    <row r="668" spans="1:4">
      <c r="A668" s="504">
        <v>38826</v>
      </c>
      <c r="B668" s="503">
        <v>10.874054897413066</v>
      </c>
      <c r="C668" s="29"/>
      <c r="D668" s="30"/>
    </row>
    <row r="669" spans="1:4">
      <c r="A669" s="504">
        <v>38825</v>
      </c>
      <c r="B669" s="503">
        <v>10.874054897413066</v>
      </c>
      <c r="C669" s="29"/>
      <c r="D669" s="30"/>
    </row>
    <row r="670" spans="1:4">
      <c r="A670" s="504">
        <v>38819</v>
      </c>
      <c r="B670" s="503">
        <v>10.874054897413066</v>
      </c>
      <c r="C670" s="29"/>
      <c r="D670" s="30"/>
    </row>
    <row r="671" spans="1:4">
      <c r="A671" s="504">
        <v>38818</v>
      </c>
      <c r="B671" s="503">
        <v>10.874054897413066</v>
      </c>
      <c r="C671" s="29"/>
      <c r="D671" s="30"/>
    </row>
    <row r="672" spans="1:4">
      <c r="A672" s="504">
        <v>38817</v>
      </c>
      <c r="B672" s="503">
        <v>10.874054897413066</v>
      </c>
      <c r="C672" s="29"/>
      <c r="D672" s="30"/>
    </row>
    <row r="673" spans="1:4">
      <c r="A673" s="504">
        <v>38814</v>
      </c>
      <c r="B673" s="503">
        <v>10.874054897413066</v>
      </c>
      <c r="C673" s="29"/>
      <c r="D673" s="30"/>
    </row>
    <row r="674" spans="1:4">
      <c r="A674" s="504">
        <v>38813</v>
      </c>
      <c r="B674" s="503">
        <v>10.874054897413066</v>
      </c>
      <c r="C674" s="29"/>
      <c r="D674" s="30"/>
    </row>
    <row r="675" spans="1:4">
      <c r="A675" s="504">
        <v>38812</v>
      </c>
      <c r="B675" s="503">
        <v>10.874054897413066</v>
      </c>
      <c r="C675" s="29"/>
      <c r="D675" s="30"/>
    </row>
    <row r="676" spans="1:4">
      <c r="A676" s="504">
        <v>38811</v>
      </c>
      <c r="B676" s="503">
        <v>10.874054897413066</v>
      </c>
      <c r="C676" s="29"/>
      <c r="D676" s="30"/>
    </row>
    <row r="677" spans="1:4">
      <c r="A677" s="504">
        <v>38810</v>
      </c>
      <c r="B677" s="503">
        <v>10.874054897413066</v>
      </c>
      <c r="C677" s="29"/>
      <c r="D677" s="30"/>
    </row>
    <row r="678" spans="1:4">
      <c r="A678" s="504">
        <v>38807</v>
      </c>
      <c r="B678" s="503">
        <v>10.874054897413066</v>
      </c>
      <c r="C678" s="29"/>
      <c r="D678" s="30"/>
    </row>
    <row r="679" spans="1:4">
      <c r="A679" s="504">
        <v>38806</v>
      </c>
      <c r="B679" s="503">
        <v>10.874054897413066</v>
      </c>
      <c r="C679" s="29"/>
      <c r="D679" s="30"/>
    </row>
    <row r="680" spans="1:4">
      <c r="A680" s="504">
        <v>38805</v>
      </c>
      <c r="B680" s="503">
        <v>10.200504355052642</v>
      </c>
      <c r="C680" s="29"/>
      <c r="D680" s="30"/>
    </row>
    <row r="681" spans="1:4">
      <c r="A681" s="504">
        <v>38804</v>
      </c>
      <c r="B681" s="503">
        <v>10.200504355052642</v>
      </c>
      <c r="C681" s="29"/>
      <c r="D681" s="30"/>
    </row>
    <row r="682" spans="1:4">
      <c r="A682" s="504">
        <v>38803</v>
      </c>
      <c r="B682" s="503">
        <v>10.200504355052642</v>
      </c>
      <c r="C682" s="29"/>
      <c r="D682" s="30"/>
    </row>
    <row r="683" spans="1:4">
      <c r="A683" s="504">
        <v>38800</v>
      </c>
      <c r="B683" s="503">
        <v>10.200504355052642</v>
      </c>
      <c r="C683" s="29"/>
      <c r="D683" s="30"/>
    </row>
    <row r="684" spans="1:4">
      <c r="A684" s="504">
        <v>38799</v>
      </c>
      <c r="B684" s="503">
        <v>10.200504355052642</v>
      </c>
      <c r="C684" s="29"/>
      <c r="D684" s="30"/>
    </row>
    <row r="685" spans="1:4">
      <c r="A685" s="504">
        <v>38798</v>
      </c>
      <c r="B685" s="503">
        <v>10.200504355052642</v>
      </c>
      <c r="C685" s="29"/>
      <c r="D685" s="30"/>
    </row>
    <row r="686" spans="1:4">
      <c r="A686" s="504">
        <v>38797</v>
      </c>
      <c r="B686" s="503">
        <v>10.200504355052642</v>
      </c>
      <c r="C686" s="29"/>
      <c r="D686" s="30"/>
    </row>
    <row r="687" spans="1:4">
      <c r="A687" s="504">
        <v>38796</v>
      </c>
      <c r="B687" s="503">
        <v>10.200504355052642</v>
      </c>
      <c r="C687" s="29"/>
      <c r="D687" s="30"/>
    </row>
    <row r="688" spans="1:4">
      <c r="A688" s="504">
        <v>38793</v>
      </c>
      <c r="B688" s="503">
        <v>10.200504355052642</v>
      </c>
      <c r="C688" s="29"/>
      <c r="D688" s="30"/>
    </row>
    <row r="689" spans="1:4">
      <c r="A689" s="504">
        <v>38792</v>
      </c>
      <c r="B689" s="503">
        <v>10.200504355052642</v>
      </c>
      <c r="C689" s="29"/>
      <c r="D689" s="30"/>
    </row>
    <row r="690" spans="1:4">
      <c r="A690" s="504">
        <v>38791</v>
      </c>
      <c r="B690" s="503">
        <v>10.200504355052642</v>
      </c>
      <c r="C690" s="29"/>
      <c r="D690" s="30"/>
    </row>
    <row r="691" spans="1:4">
      <c r="A691" s="504">
        <v>38790</v>
      </c>
      <c r="B691" s="503">
        <v>10.200504355052642</v>
      </c>
      <c r="C691" s="29"/>
      <c r="D691" s="30"/>
    </row>
    <row r="692" spans="1:4">
      <c r="A692" s="504">
        <v>38789</v>
      </c>
      <c r="B692" s="503">
        <v>10.200504355052642</v>
      </c>
      <c r="C692" s="29"/>
      <c r="D692" s="30"/>
    </row>
    <row r="693" spans="1:4">
      <c r="A693" s="504">
        <v>38786</v>
      </c>
      <c r="B693" s="503">
        <v>10.200504355052642</v>
      </c>
      <c r="C693" s="29"/>
      <c r="D693" s="30"/>
    </row>
    <row r="694" spans="1:4">
      <c r="A694" s="504">
        <v>38785</v>
      </c>
      <c r="B694" s="503">
        <v>10.200504355052642</v>
      </c>
      <c r="C694" s="29"/>
      <c r="D694" s="30"/>
    </row>
    <row r="695" spans="1:4">
      <c r="A695" s="504">
        <v>38784</v>
      </c>
      <c r="B695" s="503">
        <v>10.200504355052642</v>
      </c>
      <c r="C695" s="29"/>
      <c r="D695" s="30"/>
    </row>
    <row r="696" spans="1:4">
      <c r="A696" s="504">
        <v>38783</v>
      </c>
      <c r="B696" s="503">
        <v>10.200504355052642</v>
      </c>
      <c r="C696" s="29"/>
      <c r="D696" s="30"/>
    </row>
    <row r="697" spans="1:4">
      <c r="A697" s="504">
        <v>38782</v>
      </c>
      <c r="B697" s="503">
        <v>10.200504355052642</v>
      </c>
      <c r="C697" s="29"/>
      <c r="D697" s="30"/>
    </row>
    <row r="698" spans="1:4">
      <c r="A698" s="504">
        <v>38779</v>
      </c>
      <c r="B698" s="503">
        <v>10.200504355052642</v>
      </c>
      <c r="C698" s="29"/>
      <c r="D698" s="30"/>
    </row>
    <row r="699" spans="1:4">
      <c r="A699" s="504">
        <v>38778</v>
      </c>
      <c r="B699" s="503">
        <v>10.200504355052642</v>
      </c>
      <c r="C699" s="29"/>
      <c r="D699" s="30"/>
    </row>
    <row r="700" spans="1:4">
      <c r="A700" s="504">
        <v>38777</v>
      </c>
      <c r="B700" s="503">
        <v>10.200504355052642</v>
      </c>
      <c r="C700" s="29"/>
      <c r="D700" s="30"/>
    </row>
    <row r="701" spans="1:4">
      <c r="A701" s="504">
        <v>38776</v>
      </c>
      <c r="B701" s="503">
        <v>10.200504355052642</v>
      </c>
      <c r="C701" s="29"/>
      <c r="D701" s="30"/>
    </row>
    <row r="702" spans="1:4">
      <c r="A702" s="504">
        <v>38775</v>
      </c>
      <c r="B702" s="503">
        <v>10.200504355052642</v>
      </c>
      <c r="C702" s="29"/>
      <c r="D702" s="30"/>
    </row>
    <row r="703" spans="1:4">
      <c r="A703" s="504">
        <v>38772</v>
      </c>
      <c r="B703" s="503">
        <v>10.200504355052642</v>
      </c>
      <c r="C703" s="29"/>
      <c r="D703" s="30"/>
    </row>
    <row r="704" spans="1:4">
      <c r="A704" s="504">
        <v>38771</v>
      </c>
      <c r="B704" s="503">
        <v>10.200504355052642</v>
      </c>
      <c r="C704" s="29"/>
      <c r="D704" s="30"/>
    </row>
    <row r="705" spans="1:4">
      <c r="A705" s="504">
        <v>38770</v>
      </c>
      <c r="B705" s="503">
        <v>10.200504355052642</v>
      </c>
      <c r="C705" s="29"/>
      <c r="D705" s="30"/>
    </row>
    <row r="706" spans="1:4">
      <c r="A706" s="504">
        <v>38769</v>
      </c>
      <c r="B706" s="503">
        <v>10.200504355052642</v>
      </c>
      <c r="C706" s="29"/>
      <c r="D706" s="30"/>
    </row>
    <row r="707" spans="1:4">
      <c r="A707" s="504">
        <v>38768</v>
      </c>
      <c r="B707" s="503">
        <v>10.200504355052642</v>
      </c>
      <c r="C707" s="29"/>
      <c r="D707" s="30"/>
    </row>
    <row r="708" spans="1:4">
      <c r="A708" s="504">
        <v>38765</v>
      </c>
      <c r="B708" s="503">
        <v>10.200504355052642</v>
      </c>
      <c r="C708" s="29"/>
      <c r="D708" s="30"/>
    </row>
    <row r="709" spans="1:4">
      <c r="A709" s="504">
        <v>38764</v>
      </c>
      <c r="B709" s="503">
        <v>10.200504355052642</v>
      </c>
      <c r="C709" s="29"/>
      <c r="D709" s="30"/>
    </row>
    <row r="710" spans="1:4">
      <c r="A710" s="504">
        <v>38763</v>
      </c>
      <c r="B710" s="503">
        <v>10.200504355052642</v>
      </c>
      <c r="C710" s="29"/>
      <c r="D710" s="30"/>
    </row>
    <row r="711" spans="1:4">
      <c r="A711" s="504">
        <v>38762</v>
      </c>
      <c r="B711" s="503">
        <v>10.200504355052642</v>
      </c>
      <c r="C711" s="29"/>
      <c r="D711" s="30"/>
    </row>
    <row r="712" spans="1:4">
      <c r="A712" s="504">
        <v>38761</v>
      </c>
      <c r="B712" s="503">
        <v>10.200504355052642</v>
      </c>
      <c r="C712" s="29"/>
      <c r="D712" s="30"/>
    </row>
    <row r="713" spans="1:4">
      <c r="A713" s="504">
        <v>38758</v>
      </c>
      <c r="B713" s="503">
        <v>10.200504355052642</v>
      </c>
      <c r="C713" s="29"/>
      <c r="D713" s="30"/>
    </row>
    <row r="714" spans="1:4">
      <c r="A714" s="504">
        <v>38757</v>
      </c>
      <c r="B714" s="503">
        <v>10.200504355052642</v>
      </c>
      <c r="C714" s="29"/>
      <c r="D714" s="30"/>
    </row>
    <row r="715" spans="1:4">
      <c r="A715" s="504">
        <v>38756</v>
      </c>
      <c r="B715" s="503">
        <v>10.200504355052642</v>
      </c>
      <c r="C715" s="29"/>
      <c r="D715" s="30"/>
    </row>
    <row r="716" spans="1:4">
      <c r="A716" s="504">
        <v>38755</v>
      </c>
      <c r="B716" s="503">
        <v>10.200504355052642</v>
      </c>
      <c r="C716" s="29"/>
      <c r="D716" s="30"/>
    </row>
    <row r="717" spans="1:4">
      <c r="A717" s="504">
        <v>38754</v>
      </c>
      <c r="B717" s="503">
        <v>10.200504355052642</v>
      </c>
      <c r="C717" s="29"/>
      <c r="D717" s="30"/>
    </row>
    <row r="718" spans="1:4">
      <c r="A718" s="504">
        <v>38751</v>
      </c>
      <c r="B718" s="503">
        <v>10.200504355052642</v>
      </c>
      <c r="C718" s="29"/>
      <c r="D718" s="30"/>
    </row>
    <row r="719" spans="1:4">
      <c r="A719" s="504">
        <v>38750</v>
      </c>
      <c r="B719" s="503">
        <v>10.200504355052642</v>
      </c>
      <c r="C719" s="29"/>
      <c r="D719" s="30"/>
    </row>
    <row r="720" spans="1:4">
      <c r="A720" s="504">
        <v>38749</v>
      </c>
      <c r="B720" s="503">
        <v>10.200504355052642</v>
      </c>
      <c r="C720" s="29"/>
      <c r="D720" s="30"/>
    </row>
    <row r="721" spans="1:4">
      <c r="A721" s="504">
        <v>38748</v>
      </c>
      <c r="B721" s="503">
        <v>10.200504355052642</v>
      </c>
      <c r="C721" s="29"/>
      <c r="D721" s="30"/>
    </row>
    <row r="722" spans="1:4">
      <c r="A722" s="504">
        <v>38747</v>
      </c>
      <c r="B722" s="503">
        <v>10.200504355052642</v>
      </c>
      <c r="C722" s="29"/>
      <c r="D722" s="30"/>
    </row>
    <row r="723" spans="1:4">
      <c r="A723" s="504">
        <v>38744</v>
      </c>
      <c r="B723" s="503">
        <v>10.200504355052642</v>
      </c>
      <c r="C723" s="29"/>
      <c r="D723" s="30"/>
    </row>
    <row r="724" spans="1:4">
      <c r="A724" s="504">
        <v>38743</v>
      </c>
      <c r="B724" s="503">
        <v>10.200504355052642</v>
      </c>
      <c r="C724" s="29"/>
      <c r="D724" s="30"/>
    </row>
    <row r="725" spans="1:4">
      <c r="A725" s="504">
        <v>38742</v>
      </c>
      <c r="B725" s="503">
        <v>9.9749539648392282</v>
      </c>
      <c r="C725" s="29"/>
      <c r="D725" s="30"/>
    </row>
    <row r="726" spans="1:4">
      <c r="A726" s="504">
        <v>38741</v>
      </c>
      <c r="B726" s="503">
        <v>9.9749539648392282</v>
      </c>
      <c r="C726" s="29"/>
      <c r="D726" s="30"/>
    </row>
    <row r="727" spans="1:4">
      <c r="A727" s="504">
        <v>38740</v>
      </c>
      <c r="B727" s="503">
        <v>9.9749539648392282</v>
      </c>
      <c r="C727" s="29"/>
      <c r="D727" s="30"/>
    </row>
    <row r="728" spans="1:4">
      <c r="A728" s="504">
        <v>38737</v>
      </c>
      <c r="B728" s="503">
        <v>9.9749539648392282</v>
      </c>
      <c r="C728" s="29"/>
      <c r="D728" s="30"/>
    </row>
    <row r="729" spans="1:4">
      <c r="A729" s="504">
        <v>38736</v>
      </c>
      <c r="B729" s="503">
        <v>9.9749539648392282</v>
      </c>
      <c r="C729" s="29"/>
      <c r="D729" s="30"/>
    </row>
    <row r="730" spans="1:4">
      <c r="A730" s="504">
        <v>38735</v>
      </c>
      <c r="B730" s="503">
        <v>9.9749539648392282</v>
      </c>
      <c r="C730" s="29"/>
      <c r="D730" s="30"/>
    </row>
    <row r="731" spans="1:4">
      <c r="A731" s="504">
        <v>38734</v>
      </c>
      <c r="B731" s="503">
        <v>9.9749539648392282</v>
      </c>
      <c r="C731" s="29"/>
      <c r="D731" s="30"/>
    </row>
    <row r="732" spans="1:4">
      <c r="A732" s="504">
        <v>38733</v>
      </c>
      <c r="B732" s="503">
        <v>9.9749539648392282</v>
      </c>
      <c r="C732" s="29"/>
      <c r="D732" s="30"/>
    </row>
    <row r="733" spans="1:4">
      <c r="A733" s="504">
        <v>38730</v>
      </c>
      <c r="B733" s="503">
        <v>9.9749539648392282</v>
      </c>
      <c r="C733" s="29"/>
      <c r="D733" s="30"/>
    </row>
    <row r="734" spans="1:4">
      <c r="A734" s="504">
        <v>38729</v>
      </c>
      <c r="B734" s="503">
        <v>9.9749539648392282</v>
      </c>
      <c r="C734" s="29"/>
      <c r="D734" s="30"/>
    </row>
    <row r="735" spans="1:4">
      <c r="A735" s="504">
        <v>38728</v>
      </c>
      <c r="B735" s="503">
        <v>9.9749539648392282</v>
      </c>
      <c r="C735" s="29"/>
      <c r="D735" s="30"/>
    </row>
    <row r="736" spans="1:4">
      <c r="A736" s="504">
        <v>38727</v>
      </c>
      <c r="B736" s="503">
        <v>9.9749539648392282</v>
      </c>
      <c r="C736" s="29"/>
      <c r="D736" s="30"/>
    </row>
    <row r="737" spans="1:4">
      <c r="A737" s="504">
        <v>38726</v>
      </c>
      <c r="B737" s="503">
        <v>9.9749539648392282</v>
      </c>
      <c r="C737" s="29"/>
      <c r="D737" s="30"/>
    </row>
    <row r="738" spans="1:4">
      <c r="A738" s="504">
        <v>38723</v>
      </c>
      <c r="B738" s="503">
        <v>9.9749539648392282</v>
      </c>
      <c r="C738" s="29"/>
      <c r="D738" s="30"/>
    </row>
    <row r="739" spans="1:4">
      <c r="A739" s="504">
        <v>38722</v>
      </c>
      <c r="B739" s="503">
        <v>9.9749539648392282</v>
      </c>
      <c r="C739" s="29"/>
      <c r="D739" s="30"/>
    </row>
    <row r="740" spans="1:4">
      <c r="A740" s="504">
        <v>38721</v>
      </c>
      <c r="B740" s="503">
        <v>9.9749539648392282</v>
      </c>
      <c r="C740" s="29"/>
      <c r="D740" s="30"/>
    </row>
    <row r="741" spans="1:4">
      <c r="A741" s="504">
        <v>38720</v>
      </c>
      <c r="B741" s="503">
        <v>9.9749539648392282</v>
      </c>
      <c r="C741" s="29"/>
      <c r="D741" s="30"/>
    </row>
    <row r="742" spans="1:4">
      <c r="A742" s="504">
        <v>38716</v>
      </c>
      <c r="B742" s="503">
        <v>9.9749539648392282</v>
      </c>
      <c r="C742" s="29"/>
      <c r="D742" s="30"/>
    </row>
    <row r="743" spans="1:4">
      <c r="A743" s="504">
        <v>38715</v>
      </c>
      <c r="B743" s="503">
        <v>9.9749539648392282</v>
      </c>
      <c r="C743" s="29"/>
      <c r="D743" s="30"/>
    </row>
    <row r="744" spans="1:4">
      <c r="A744" s="504">
        <v>38714</v>
      </c>
      <c r="B744" s="503">
        <v>9.9749539648392282</v>
      </c>
      <c r="C744" s="29"/>
      <c r="D744" s="30"/>
    </row>
    <row r="745" spans="1:4">
      <c r="A745" s="504">
        <v>38713</v>
      </c>
      <c r="B745" s="503">
        <v>9.9749539648392282</v>
      </c>
      <c r="C745" s="29"/>
      <c r="D745" s="30"/>
    </row>
    <row r="746" spans="1:4">
      <c r="A746" s="504">
        <v>38709</v>
      </c>
      <c r="B746" s="503">
        <v>9.9749539648392282</v>
      </c>
      <c r="C746" s="29"/>
      <c r="D746" s="30"/>
    </row>
    <row r="747" spans="1:4">
      <c r="A747" s="504">
        <v>38708</v>
      </c>
      <c r="B747" s="503">
        <v>9.9749539648392282</v>
      </c>
      <c r="C747" s="29"/>
      <c r="D747" s="30"/>
    </row>
    <row r="748" spans="1:4">
      <c r="A748" s="504">
        <v>38707</v>
      </c>
      <c r="B748" s="503">
        <v>9.9749539648392282</v>
      </c>
      <c r="C748" s="29"/>
      <c r="D748" s="30"/>
    </row>
    <row r="749" spans="1:4">
      <c r="A749" s="504">
        <v>38706</v>
      </c>
      <c r="B749" s="503">
        <v>9.9749539648392282</v>
      </c>
      <c r="C749" s="29"/>
      <c r="D749" s="30"/>
    </row>
    <row r="750" spans="1:4">
      <c r="A750" s="504">
        <v>38705</v>
      </c>
      <c r="B750" s="503">
        <v>9.9749539648392282</v>
      </c>
      <c r="C750" s="29"/>
      <c r="D750" s="30"/>
    </row>
    <row r="751" spans="1:4">
      <c r="A751" s="504">
        <v>38702</v>
      </c>
      <c r="B751" s="503">
        <v>9.9749539648392282</v>
      </c>
      <c r="C751" s="29"/>
      <c r="D751" s="30"/>
    </row>
    <row r="752" spans="1:4">
      <c r="A752" s="504">
        <v>38701</v>
      </c>
      <c r="B752" s="503">
        <v>9.9749539648392282</v>
      </c>
      <c r="C752" s="29"/>
      <c r="D752" s="30"/>
    </row>
    <row r="753" spans="1:4">
      <c r="A753" s="504">
        <v>38700</v>
      </c>
      <c r="B753" s="503">
        <v>9.9749539648392282</v>
      </c>
      <c r="C753" s="29"/>
      <c r="D753" s="30"/>
    </row>
    <row r="754" spans="1:4">
      <c r="A754" s="504">
        <v>38699</v>
      </c>
      <c r="B754" s="503">
        <v>9.9749539648392282</v>
      </c>
      <c r="C754" s="29"/>
      <c r="D754" s="30"/>
    </row>
    <row r="755" spans="1:4">
      <c r="A755" s="504">
        <v>38698</v>
      </c>
      <c r="B755" s="503">
        <v>9.9749539648392282</v>
      </c>
      <c r="C755" s="29"/>
      <c r="D755" s="30"/>
    </row>
    <row r="756" spans="1:4">
      <c r="A756" s="504">
        <v>38695</v>
      </c>
      <c r="B756" s="503">
        <v>9.9749539648392282</v>
      </c>
      <c r="C756" s="29"/>
      <c r="D756" s="30"/>
    </row>
    <row r="757" spans="1:4">
      <c r="A757" s="504">
        <v>38694</v>
      </c>
      <c r="B757" s="503">
        <v>9.9749539648392282</v>
      </c>
      <c r="C757" s="29"/>
      <c r="D757" s="30"/>
    </row>
    <row r="758" spans="1:4">
      <c r="A758" s="504">
        <v>38693</v>
      </c>
      <c r="B758" s="503">
        <v>9.9749539648392282</v>
      </c>
      <c r="C758" s="29"/>
      <c r="D758" s="30"/>
    </row>
    <row r="759" spans="1:4">
      <c r="A759" s="504">
        <v>38692</v>
      </c>
      <c r="B759" s="503">
        <v>9.9749539648392282</v>
      </c>
      <c r="C759" s="29"/>
      <c r="D759" s="30"/>
    </row>
    <row r="760" spans="1:4">
      <c r="A760" s="504">
        <v>38691</v>
      </c>
      <c r="B760" s="503">
        <v>9.9749539648392282</v>
      </c>
      <c r="C760" s="29"/>
      <c r="D760" s="30"/>
    </row>
    <row r="761" spans="1:4">
      <c r="A761" s="504">
        <v>38688</v>
      </c>
      <c r="B761" s="503">
        <v>9.9749539648392282</v>
      </c>
      <c r="C761" s="29"/>
      <c r="D761" s="30"/>
    </row>
    <row r="762" spans="1:4">
      <c r="A762" s="504">
        <v>38687</v>
      </c>
      <c r="B762" s="503">
        <v>9.7488828654546111</v>
      </c>
      <c r="C762" s="29"/>
      <c r="D762" s="30"/>
    </row>
    <row r="763" spans="1:4">
      <c r="A763" s="504">
        <v>38686</v>
      </c>
      <c r="B763" s="503">
        <v>9.7488828654546111</v>
      </c>
      <c r="C763" s="29"/>
      <c r="D763" s="30"/>
    </row>
    <row r="764" spans="1:4">
      <c r="A764" s="504">
        <v>38685</v>
      </c>
      <c r="B764" s="503">
        <v>9.7488828654546111</v>
      </c>
      <c r="C764" s="29"/>
      <c r="D764" s="30"/>
    </row>
    <row r="765" spans="1:4">
      <c r="A765" s="504">
        <v>38684</v>
      </c>
      <c r="B765" s="503">
        <v>9.7488828654546111</v>
      </c>
      <c r="C765" s="29"/>
      <c r="D765" s="30"/>
    </row>
    <row r="766" spans="1:4">
      <c r="A766" s="504">
        <v>38681</v>
      </c>
      <c r="B766" s="503">
        <v>9.7488828654546111</v>
      </c>
      <c r="C766" s="29"/>
      <c r="D766" s="30"/>
    </row>
    <row r="767" spans="1:4">
      <c r="A767" s="504">
        <v>38680</v>
      </c>
      <c r="B767" s="503">
        <v>9.7488828654546111</v>
      </c>
      <c r="C767" s="29"/>
      <c r="D767" s="30"/>
    </row>
    <row r="768" spans="1:4">
      <c r="A768" s="504">
        <v>38679</v>
      </c>
      <c r="B768" s="503">
        <v>9.7488828654546111</v>
      </c>
      <c r="C768" s="29"/>
      <c r="D768" s="30"/>
    </row>
    <row r="769" spans="1:4">
      <c r="A769" s="504">
        <v>38678</v>
      </c>
      <c r="B769" s="503">
        <v>9.7488828654546111</v>
      </c>
      <c r="C769" s="29"/>
      <c r="D769" s="30"/>
    </row>
    <row r="770" spans="1:4">
      <c r="A770" s="504">
        <v>38677</v>
      </c>
      <c r="B770" s="503">
        <v>9.7488828654546111</v>
      </c>
      <c r="C770" s="29"/>
      <c r="D770" s="30"/>
    </row>
    <row r="771" spans="1:4">
      <c r="A771" s="504">
        <v>38674</v>
      </c>
      <c r="B771" s="503">
        <v>9.7488828654546111</v>
      </c>
      <c r="C771" s="29"/>
      <c r="D771" s="30"/>
    </row>
    <row r="772" spans="1:4">
      <c r="A772" s="504">
        <v>38673</v>
      </c>
      <c r="B772" s="503">
        <v>9.7488828654546111</v>
      </c>
      <c r="C772" s="29"/>
      <c r="D772" s="30"/>
    </row>
    <row r="773" spans="1:4">
      <c r="A773" s="504">
        <v>38672</v>
      </c>
      <c r="B773" s="503">
        <v>9.7488828654546111</v>
      </c>
      <c r="C773" s="29"/>
      <c r="D773" s="30"/>
    </row>
    <row r="774" spans="1:4">
      <c r="A774" s="504">
        <v>38671</v>
      </c>
      <c r="B774" s="503">
        <v>9.7488828654546111</v>
      </c>
      <c r="C774" s="29"/>
      <c r="D774" s="30"/>
    </row>
    <row r="775" spans="1:4">
      <c r="A775" s="504">
        <v>38670</v>
      </c>
      <c r="B775" s="503">
        <v>9.7488828654546111</v>
      </c>
      <c r="C775" s="29"/>
      <c r="D775" s="30"/>
    </row>
    <row r="776" spans="1:4">
      <c r="A776" s="504">
        <v>38667</v>
      </c>
      <c r="B776" s="505">
        <v>9.7488828654546111</v>
      </c>
      <c r="C776" s="29"/>
      <c r="D776" s="30"/>
    </row>
    <row r="777" spans="1:4">
      <c r="A777" s="504">
        <v>38666</v>
      </c>
      <c r="B777" s="505">
        <v>9.7488828654546111</v>
      </c>
      <c r="C777" s="29"/>
      <c r="D777" s="30"/>
    </row>
    <row r="778" spans="1:4">
      <c r="A778" s="504">
        <v>38665</v>
      </c>
      <c r="B778" s="505">
        <v>9.7488828654546111</v>
      </c>
      <c r="C778" s="29"/>
      <c r="D778" s="30"/>
    </row>
    <row r="779" spans="1:4">
      <c r="A779" s="504">
        <v>38664</v>
      </c>
      <c r="B779" s="505">
        <v>9.7488828654546111</v>
      </c>
      <c r="C779" s="29"/>
      <c r="D779" s="30"/>
    </row>
    <row r="780" spans="1:4">
      <c r="A780" s="504">
        <v>38663</v>
      </c>
      <c r="B780" s="505">
        <v>9.7488828654546111</v>
      </c>
      <c r="C780" s="29"/>
      <c r="D780" s="30"/>
    </row>
    <row r="781" spans="1:4">
      <c r="A781" s="504">
        <v>38660</v>
      </c>
      <c r="B781" s="505">
        <v>9.7488828654546111</v>
      </c>
      <c r="C781" s="29"/>
      <c r="D781" s="30"/>
    </row>
    <row r="782" spans="1:4">
      <c r="A782" s="504">
        <v>38659</v>
      </c>
      <c r="B782" s="505">
        <v>9.7488828654546111</v>
      </c>
      <c r="C782" s="29"/>
      <c r="D782" s="30"/>
    </row>
    <row r="783" spans="1:4">
      <c r="A783" s="504">
        <v>38658</v>
      </c>
      <c r="B783" s="505">
        <v>9.7488828654546111</v>
      </c>
      <c r="C783" s="29"/>
      <c r="D783" s="30"/>
    </row>
    <row r="784" spans="1:4">
      <c r="A784" s="504">
        <v>38657</v>
      </c>
      <c r="B784" s="505">
        <v>9.7488828654546111</v>
      </c>
      <c r="C784" s="29"/>
      <c r="D784" s="30"/>
    </row>
    <row r="785" spans="1:4">
      <c r="A785" s="504">
        <v>38656</v>
      </c>
      <c r="B785" s="505">
        <v>9.7488828654546111</v>
      </c>
      <c r="C785" s="29"/>
      <c r="D785" s="30"/>
    </row>
    <row r="786" spans="1:4">
      <c r="A786" s="504">
        <v>38653</v>
      </c>
      <c r="B786" s="505">
        <v>9.7488828654546111</v>
      </c>
      <c r="C786" s="29"/>
      <c r="D786" s="30"/>
    </row>
    <row r="787" spans="1:4">
      <c r="A787" s="504">
        <v>38652</v>
      </c>
      <c r="B787" s="505">
        <v>9.7488828654546111</v>
      </c>
      <c r="C787" s="29"/>
      <c r="D787" s="30"/>
    </row>
    <row r="788" spans="1:4">
      <c r="A788" s="504">
        <v>38651</v>
      </c>
      <c r="B788" s="505">
        <v>9.7488828654546111</v>
      </c>
      <c r="C788" s="29"/>
      <c r="D788" s="30"/>
    </row>
    <row r="789" spans="1:4">
      <c r="A789" s="504">
        <v>38650</v>
      </c>
      <c r="B789" s="505">
        <v>9.7488828654546111</v>
      </c>
      <c r="C789" s="29"/>
      <c r="D789" s="30"/>
    </row>
    <row r="790" spans="1:4">
      <c r="A790" s="504">
        <v>38649</v>
      </c>
      <c r="B790" s="505">
        <v>9.7488828654546111</v>
      </c>
      <c r="C790" s="29"/>
      <c r="D790" s="30"/>
    </row>
    <row r="791" spans="1:4">
      <c r="A791" s="504">
        <v>38646</v>
      </c>
      <c r="B791" s="505">
        <v>9.7488828654546111</v>
      </c>
      <c r="C791" s="29"/>
      <c r="D791" s="30"/>
    </row>
    <row r="792" spans="1:4">
      <c r="A792" s="504">
        <v>38645</v>
      </c>
      <c r="B792" s="505">
        <v>9.7488828654546111</v>
      </c>
      <c r="C792" s="29"/>
      <c r="D792" s="30"/>
    </row>
    <row r="793" spans="1:4">
      <c r="A793" s="504">
        <v>38644</v>
      </c>
      <c r="B793" s="505">
        <v>9.7488828654546111</v>
      </c>
      <c r="C793" s="29"/>
      <c r="D793" s="30"/>
    </row>
    <row r="794" spans="1:4">
      <c r="A794" s="504">
        <v>38643</v>
      </c>
      <c r="B794" s="505">
        <v>9.7488828654546111</v>
      </c>
      <c r="C794" s="29"/>
      <c r="D794" s="30"/>
    </row>
    <row r="795" spans="1:4">
      <c r="A795" s="504">
        <v>38642</v>
      </c>
      <c r="B795" s="505">
        <v>9.7488828654546111</v>
      </c>
      <c r="C795" s="29"/>
      <c r="D795" s="30"/>
    </row>
    <row r="796" spans="1:4">
      <c r="A796" s="504">
        <v>38639</v>
      </c>
      <c r="B796" s="505">
        <v>9.7488828654546111</v>
      </c>
      <c r="C796" s="29"/>
      <c r="D796" s="30"/>
    </row>
    <row r="797" spans="1:4">
      <c r="A797" s="504">
        <v>38638</v>
      </c>
      <c r="B797" s="505">
        <v>9.7488828654546111</v>
      </c>
      <c r="C797" s="29"/>
      <c r="D797" s="30"/>
    </row>
    <row r="798" spans="1:4">
      <c r="A798" s="504">
        <v>38637</v>
      </c>
      <c r="B798" s="505">
        <v>9.7488828654546111</v>
      </c>
      <c r="C798" s="29"/>
      <c r="D798" s="30"/>
    </row>
    <row r="799" spans="1:4">
      <c r="A799" s="504">
        <v>38636</v>
      </c>
      <c r="B799" s="505">
        <v>9.7488828654546111</v>
      </c>
      <c r="C799" s="29"/>
      <c r="D799" s="30"/>
    </row>
    <row r="800" spans="1:4">
      <c r="A800" s="504">
        <v>38635</v>
      </c>
      <c r="B800" s="505">
        <v>9.7488828654546111</v>
      </c>
      <c r="C800" s="29"/>
      <c r="D800" s="30"/>
    </row>
    <row r="801" spans="1:4">
      <c r="A801" s="504">
        <v>38632</v>
      </c>
      <c r="B801" s="505">
        <v>9.7488828654546111</v>
      </c>
      <c r="C801" s="29"/>
      <c r="D801" s="30"/>
    </row>
    <row r="802" spans="1:4">
      <c r="A802" s="504">
        <v>38631</v>
      </c>
      <c r="B802" s="505">
        <v>9.7488828654546111</v>
      </c>
      <c r="C802" s="29"/>
      <c r="D802" s="30"/>
    </row>
    <row r="803" spans="1:4">
      <c r="A803" s="504">
        <v>38630</v>
      </c>
      <c r="B803" s="505">
        <v>9.7488828654546111</v>
      </c>
      <c r="C803" s="29"/>
      <c r="D803" s="30"/>
    </row>
    <row r="804" spans="1:4">
      <c r="A804" s="504">
        <v>38629</v>
      </c>
      <c r="B804" s="505">
        <v>9.7488828654546111</v>
      </c>
      <c r="C804" s="29"/>
      <c r="D804" s="30"/>
    </row>
    <row r="805" spans="1:4">
      <c r="A805" s="504">
        <v>38628</v>
      </c>
      <c r="B805" s="505">
        <v>9.7488828654546111</v>
      </c>
      <c r="C805" s="29"/>
      <c r="D805" s="30"/>
    </row>
    <row r="806" spans="1:4">
      <c r="A806" s="504">
        <v>38625</v>
      </c>
      <c r="B806" s="505">
        <v>9.7488828654546111</v>
      </c>
      <c r="C806" s="29"/>
      <c r="D806" s="30"/>
    </row>
    <row r="807" spans="1:4">
      <c r="A807" s="504">
        <v>38624</v>
      </c>
      <c r="B807" s="505">
        <v>9.7488828654546111</v>
      </c>
      <c r="C807" s="29"/>
      <c r="D807" s="30"/>
    </row>
    <row r="808" spans="1:4">
      <c r="A808" s="504">
        <v>38623</v>
      </c>
      <c r="B808" s="505">
        <v>9.0675213605284188</v>
      </c>
      <c r="C808" s="29"/>
      <c r="D808" s="30"/>
    </row>
    <row r="809" spans="1:4">
      <c r="A809" s="504">
        <v>38622</v>
      </c>
      <c r="B809" s="505">
        <v>9.0675213605284188</v>
      </c>
      <c r="C809" s="29"/>
      <c r="D809" s="30"/>
    </row>
    <row r="810" spans="1:4">
      <c r="A810" s="504">
        <v>38621</v>
      </c>
      <c r="B810" s="505">
        <v>9.0675213605284188</v>
      </c>
      <c r="C810" s="29"/>
      <c r="D810" s="30"/>
    </row>
    <row r="811" spans="1:4">
      <c r="A811" s="504">
        <v>38618</v>
      </c>
      <c r="B811" s="505">
        <v>9.0675213605284188</v>
      </c>
      <c r="C811" s="29"/>
      <c r="D811" s="30"/>
    </row>
    <row r="812" spans="1:4">
      <c r="A812" s="504">
        <v>38617</v>
      </c>
      <c r="B812" s="505">
        <v>9.0675213605284188</v>
      </c>
      <c r="C812" s="29"/>
      <c r="D812" s="30"/>
    </row>
    <row r="813" spans="1:4">
      <c r="A813" s="504">
        <v>38616</v>
      </c>
      <c r="B813" s="505">
        <v>9.0675213605284188</v>
      </c>
      <c r="C813" s="29"/>
      <c r="D813" s="30"/>
    </row>
    <row r="814" spans="1:4">
      <c r="A814" s="504">
        <v>38615</v>
      </c>
      <c r="B814" s="505">
        <v>9.0675213605284188</v>
      </c>
      <c r="C814" s="29"/>
      <c r="D814" s="30"/>
    </row>
    <row r="815" spans="1:4">
      <c r="A815" s="504">
        <v>38614</v>
      </c>
      <c r="B815" s="505">
        <v>9.0675213605284188</v>
      </c>
      <c r="C815" s="29"/>
      <c r="D815" s="30"/>
    </row>
    <row r="816" spans="1:4">
      <c r="A816" s="504">
        <v>38611</v>
      </c>
      <c r="B816" s="505">
        <v>9.0675213605284188</v>
      </c>
      <c r="C816" s="29"/>
      <c r="D816" s="30"/>
    </row>
    <row r="817" spans="1:4">
      <c r="A817" s="504">
        <v>38610</v>
      </c>
      <c r="B817" s="505">
        <v>9.0675213605284188</v>
      </c>
      <c r="C817" s="29"/>
      <c r="D817" s="30"/>
    </row>
    <row r="818" spans="1:4">
      <c r="A818" s="504">
        <v>38609</v>
      </c>
      <c r="B818" s="505">
        <v>9.0675213605284188</v>
      </c>
      <c r="C818" s="29"/>
      <c r="D818" s="30"/>
    </row>
    <row r="819" spans="1:4">
      <c r="A819" s="504">
        <v>38608</v>
      </c>
      <c r="B819" s="505">
        <v>9.0675213605284188</v>
      </c>
      <c r="C819" s="29"/>
      <c r="D819" s="30"/>
    </row>
    <row r="820" spans="1:4">
      <c r="A820" s="504">
        <v>38607</v>
      </c>
      <c r="B820" s="505">
        <v>9.0675213605284188</v>
      </c>
      <c r="C820" s="29"/>
      <c r="D820" s="30"/>
    </row>
    <row r="821" spans="1:4">
      <c r="A821" s="504">
        <v>38604</v>
      </c>
      <c r="B821" s="505">
        <v>9.0675213605284188</v>
      </c>
      <c r="C821" s="29"/>
      <c r="D821" s="30"/>
    </row>
    <row r="822" spans="1:4">
      <c r="A822" s="504">
        <v>38603</v>
      </c>
      <c r="B822" s="505">
        <v>9.0675213605284188</v>
      </c>
      <c r="C822" s="29"/>
      <c r="D822" s="30"/>
    </row>
    <row r="823" spans="1:4">
      <c r="A823" s="504">
        <v>38602</v>
      </c>
      <c r="B823" s="505">
        <v>9.0675213605284188</v>
      </c>
      <c r="C823" s="29"/>
      <c r="D823" s="30"/>
    </row>
    <row r="824" spans="1:4">
      <c r="A824" s="504">
        <v>38601</v>
      </c>
      <c r="B824" s="505">
        <v>9.0675213605284188</v>
      </c>
      <c r="C824" s="29"/>
      <c r="D824" s="30"/>
    </row>
    <row r="825" spans="1:4">
      <c r="A825" s="504">
        <v>38600</v>
      </c>
      <c r="B825" s="505">
        <v>9.0675213605284188</v>
      </c>
      <c r="C825" s="29"/>
      <c r="D825" s="30"/>
    </row>
    <row r="826" spans="1:4">
      <c r="A826" s="504">
        <v>38597</v>
      </c>
      <c r="B826" s="505">
        <v>9.0675213605284188</v>
      </c>
      <c r="C826" s="29"/>
      <c r="D826" s="30"/>
    </row>
    <row r="827" spans="1:4">
      <c r="A827" s="504">
        <v>38596</v>
      </c>
      <c r="B827" s="505">
        <v>9.0675213605284188</v>
      </c>
      <c r="C827" s="29"/>
      <c r="D827" s="30"/>
    </row>
    <row r="828" spans="1:4">
      <c r="A828" s="504">
        <v>38595</v>
      </c>
      <c r="B828" s="505">
        <v>9.0675213605284188</v>
      </c>
      <c r="C828" s="29"/>
      <c r="D828" s="30"/>
    </row>
    <row r="829" spans="1:4">
      <c r="A829" s="504">
        <v>38594</v>
      </c>
      <c r="B829" s="505">
        <v>9.0675213605284188</v>
      </c>
      <c r="C829" s="29"/>
      <c r="D829" s="30"/>
    </row>
    <row r="830" spans="1:4">
      <c r="A830" s="504">
        <v>38593</v>
      </c>
      <c r="B830" s="505">
        <v>9.0675213605284188</v>
      </c>
      <c r="C830" s="29"/>
      <c r="D830" s="30"/>
    </row>
    <row r="831" spans="1:4">
      <c r="A831" s="504">
        <v>38590</v>
      </c>
      <c r="B831" s="505">
        <v>9.0675213605284188</v>
      </c>
      <c r="C831" s="29"/>
      <c r="D831" s="30"/>
    </row>
    <row r="832" spans="1:4">
      <c r="A832" s="504">
        <v>38589</v>
      </c>
      <c r="B832" s="505">
        <v>9.0675213605284188</v>
      </c>
      <c r="C832" s="29"/>
      <c r="D832" s="30"/>
    </row>
    <row r="833" spans="1:4">
      <c r="A833" s="504">
        <v>38588</v>
      </c>
      <c r="B833" s="505">
        <v>9.0675213605284188</v>
      </c>
      <c r="C833" s="29"/>
      <c r="D833" s="30"/>
    </row>
    <row r="834" spans="1:4">
      <c r="A834" s="504">
        <v>38587</v>
      </c>
      <c r="B834" s="505">
        <v>9.0675213605284188</v>
      </c>
      <c r="C834" s="29"/>
      <c r="D834" s="30"/>
    </row>
    <row r="835" spans="1:4">
      <c r="A835" s="504">
        <v>38586</v>
      </c>
      <c r="B835" s="505">
        <v>9.0675213605284188</v>
      </c>
      <c r="C835" s="29"/>
      <c r="D835" s="30"/>
    </row>
    <row r="836" spans="1:4">
      <c r="A836" s="504">
        <v>38583</v>
      </c>
      <c r="B836" s="505">
        <v>9.0675213605284188</v>
      </c>
      <c r="C836" s="29"/>
      <c r="D836" s="30"/>
    </row>
    <row r="837" spans="1:4">
      <c r="A837" s="504">
        <v>38582</v>
      </c>
      <c r="B837" s="505">
        <v>9.0675213605284188</v>
      </c>
      <c r="C837" s="29"/>
      <c r="D837" s="30"/>
    </row>
    <row r="838" spans="1:4">
      <c r="A838" s="504">
        <v>38581</v>
      </c>
      <c r="B838" s="505">
        <v>9.0675213605284188</v>
      </c>
      <c r="C838" s="29"/>
      <c r="D838" s="30"/>
    </row>
    <row r="839" spans="1:4">
      <c r="A839" s="504">
        <v>38580</v>
      </c>
      <c r="B839" s="505">
        <v>9.0675213605284188</v>
      </c>
      <c r="C839" s="29"/>
      <c r="D839" s="30"/>
    </row>
    <row r="840" spans="1:4">
      <c r="A840" s="504">
        <v>38579</v>
      </c>
      <c r="B840" s="505">
        <v>9.0675213605284188</v>
      </c>
      <c r="C840" s="29"/>
      <c r="D840" s="30"/>
    </row>
    <row r="841" spans="1:4">
      <c r="A841" s="504">
        <v>38576</v>
      </c>
      <c r="B841" s="505">
        <v>9.0675213605284188</v>
      </c>
      <c r="C841" s="29"/>
      <c r="D841" s="30"/>
    </row>
    <row r="842" spans="1:4">
      <c r="A842" s="504">
        <v>38575</v>
      </c>
      <c r="B842" s="505">
        <v>9.0675213605284188</v>
      </c>
      <c r="C842" s="29"/>
      <c r="D842" s="30"/>
    </row>
    <row r="843" spans="1:4">
      <c r="A843" s="504">
        <v>38574</v>
      </c>
      <c r="B843" s="505">
        <v>9.0675213605284188</v>
      </c>
      <c r="C843" s="29"/>
      <c r="D843" s="30"/>
    </row>
    <row r="844" spans="1:4">
      <c r="A844" s="504">
        <v>38573</v>
      </c>
      <c r="B844" s="505">
        <v>9.0675213605284188</v>
      </c>
      <c r="C844" s="29"/>
      <c r="D844" s="30"/>
    </row>
    <row r="845" spans="1:4">
      <c r="A845" s="504">
        <v>38572</v>
      </c>
      <c r="B845" s="505">
        <v>9.0675213605284188</v>
      </c>
      <c r="C845" s="29"/>
      <c r="D845" s="30"/>
    </row>
    <row r="846" spans="1:4">
      <c r="A846" s="504">
        <v>38569</v>
      </c>
      <c r="B846" s="505">
        <v>9.0675213605284188</v>
      </c>
      <c r="C846" s="29"/>
      <c r="D846" s="30"/>
    </row>
    <row r="847" spans="1:4">
      <c r="A847" s="504">
        <v>38568</v>
      </c>
      <c r="B847" s="505">
        <v>9.0675213605284188</v>
      </c>
      <c r="C847" s="29"/>
      <c r="D847" s="30"/>
    </row>
    <row r="848" spans="1:4">
      <c r="A848" s="504">
        <v>38567</v>
      </c>
      <c r="B848" s="505">
        <v>9.0675213605284188</v>
      </c>
      <c r="C848" s="29"/>
      <c r="D848" s="30"/>
    </row>
    <row r="849" spans="1:4">
      <c r="A849" s="504">
        <v>38566</v>
      </c>
      <c r="B849" s="505">
        <v>9.0675213605284188</v>
      </c>
      <c r="C849" s="29"/>
      <c r="D849" s="30"/>
    </row>
    <row r="850" spans="1:4">
      <c r="A850" s="504">
        <v>38565</v>
      </c>
      <c r="B850" s="505">
        <v>9.0675213605284188</v>
      </c>
      <c r="C850" s="29"/>
      <c r="D850" s="30"/>
    </row>
    <row r="851" spans="1:4">
      <c r="A851" s="504">
        <v>38562</v>
      </c>
      <c r="B851" s="505">
        <v>9.0675213605284188</v>
      </c>
      <c r="C851" s="29"/>
      <c r="D851" s="30"/>
    </row>
    <row r="852" spans="1:4">
      <c r="A852" s="504">
        <v>38561</v>
      </c>
      <c r="B852" s="505">
        <v>9.0675213605284188</v>
      </c>
      <c r="C852" s="29"/>
      <c r="D852" s="30"/>
    </row>
    <row r="853" spans="1:4">
      <c r="A853" s="504">
        <v>38560</v>
      </c>
      <c r="B853" s="505">
        <v>9.0675213605284188</v>
      </c>
      <c r="C853" s="29"/>
      <c r="D853" s="30"/>
    </row>
    <row r="854" spans="1:4">
      <c r="A854" s="504">
        <v>38559</v>
      </c>
      <c r="B854" s="505">
        <v>9.0675213605284188</v>
      </c>
      <c r="C854" s="29"/>
      <c r="D854" s="30"/>
    </row>
    <row r="855" spans="1:4">
      <c r="A855" s="504">
        <v>38558</v>
      </c>
      <c r="B855" s="505">
        <v>9.0675213605284188</v>
      </c>
      <c r="C855" s="29"/>
      <c r="D855" s="30"/>
    </row>
    <row r="856" spans="1:4">
      <c r="A856" s="504">
        <v>38555</v>
      </c>
      <c r="B856" s="505">
        <v>9.0675213605284188</v>
      </c>
      <c r="C856" s="29"/>
      <c r="D856" s="30"/>
    </row>
    <row r="857" spans="1:4">
      <c r="A857" s="504">
        <v>38554</v>
      </c>
      <c r="B857" s="505">
        <v>9.0675213605284188</v>
      </c>
      <c r="C857" s="29"/>
      <c r="D857" s="30"/>
    </row>
    <row r="858" spans="1:4">
      <c r="A858" s="504">
        <v>38553</v>
      </c>
      <c r="B858" s="505">
        <v>9.0675213605284188</v>
      </c>
      <c r="C858" s="29"/>
      <c r="D858" s="30"/>
    </row>
    <row r="859" spans="1:4">
      <c r="A859" s="504">
        <v>38552</v>
      </c>
      <c r="B859" s="505">
        <v>9.0675213605284188</v>
      </c>
      <c r="C859" s="29"/>
      <c r="D859" s="30"/>
    </row>
    <row r="860" spans="1:4">
      <c r="A860" s="504">
        <v>38551</v>
      </c>
      <c r="B860" s="505">
        <v>9.0675213605284188</v>
      </c>
      <c r="C860" s="29"/>
      <c r="D860" s="30"/>
    </row>
    <row r="861" spans="1:4">
      <c r="A861" s="504">
        <v>38548</v>
      </c>
      <c r="B861" s="505">
        <v>9.0675213605284188</v>
      </c>
      <c r="C861" s="29"/>
      <c r="D861" s="30"/>
    </row>
    <row r="862" spans="1:4">
      <c r="A862" s="504">
        <v>38547</v>
      </c>
      <c r="B862" s="505">
        <v>9.0675213605284188</v>
      </c>
      <c r="C862" s="29"/>
      <c r="D862" s="30"/>
    </row>
    <row r="863" spans="1:4">
      <c r="A863" s="504">
        <v>38546</v>
      </c>
      <c r="B863" s="505">
        <v>9.0675213605284188</v>
      </c>
      <c r="C863" s="29"/>
      <c r="D863" s="30"/>
    </row>
    <row r="864" spans="1:4">
      <c r="A864" s="504">
        <v>38545</v>
      </c>
      <c r="B864" s="505">
        <v>9.0675213605284188</v>
      </c>
      <c r="C864" s="29"/>
      <c r="D864" s="30"/>
    </row>
    <row r="865" spans="1:4">
      <c r="A865" s="504">
        <v>38544</v>
      </c>
      <c r="B865" s="505">
        <v>9.0675213605284188</v>
      </c>
      <c r="C865" s="29"/>
      <c r="D865" s="30"/>
    </row>
    <row r="866" spans="1:4">
      <c r="A866" s="504">
        <v>38541</v>
      </c>
      <c r="B866" s="505">
        <v>9.0675213605284188</v>
      </c>
      <c r="C866" s="29"/>
      <c r="D866" s="30"/>
    </row>
    <row r="867" spans="1:4">
      <c r="A867" s="504">
        <v>38540</v>
      </c>
      <c r="B867" s="505">
        <v>9.0675213605284188</v>
      </c>
      <c r="C867" s="29"/>
      <c r="D867" s="30"/>
    </row>
    <row r="868" spans="1:4">
      <c r="A868" s="504">
        <v>38539</v>
      </c>
      <c r="B868" s="505">
        <v>9.0675213605284188</v>
      </c>
      <c r="C868" s="29"/>
      <c r="D868" s="30"/>
    </row>
    <row r="869" spans="1:4">
      <c r="A869" s="504">
        <v>38538</v>
      </c>
      <c r="B869" s="505">
        <v>9.0675213605284188</v>
      </c>
      <c r="C869" s="29"/>
      <c r="D869" s="30"/>
    </row>
    <row r="870" spans="1:4">
      <c r="A870" s="504">
        <v>38537</v>
      </c>
      <c r="B870" s="505">
        <v>9.0675213605284188</v>
      </c>
      <c r="C870" s="29"/>
      <c r="D870" s="30"/>
    </row>
    <row r="871" spans="1:4">
      <c r="A871" s="504">
        <v>38534</v>
      </c>
      <c r="B871" s="505">
        <v>9.0675213605284188</v>
      </c>
      <c r="C871" s="29"/>
      <c r="D871" s="30"/>
    </row>
    <row r="872" spans="1:4">
      <c r="A872" s="504">
        <v>38533</v>
      </c>
      <c r="B872" s="505">
        <v>9.0675213605284188</v>
      </c>
      <c r="C872" s="29"/>
      <c r="D872" s="30"/>
    </row>
    <row r="873" spans="1:4">
      <c r="A873" s="504">
        <v>38532</v>
      </c>
      <c r="B873" s="505">
        <v>9.0675213605284188</v>
      </c>
      <c r="C873" s="29"/>
      <c r="D873" s="30"/>
    </row>
    <row r="874" spans="1:4">
      <c r="A874" s="504">
        <v>38531</v>
      </c>
      <c r="B874" s="505">
        <v>9.0675213605284188</v>
      </c>
      <c r="C874" s="29"/>
      <c r="D874" s="30"/>
    </row>
    <row r="875" spans="1:4">
      <c r="A875" s="504">
        <v>38530</v>
      </c>
      <c r="B875" s="505">
        <v>9.0675213605284188</v>
      </c>
      <c r="C875" s="29"/>
      <c r="D875" s="30"/>
    </row>
    <row r="876" spans="1:4">
      <c r="A876" s="504">
        <v>38527</v>
      </c>
      <c r="B876" s="505">
        <v>9.0675213605284188</v>
      </c>
      <c r="C876" s="29"/>
      <c r="D876" s="30"/>
    </row>
    <row r="877" spans="1:4">
      <c r="A877" s="504">
        <v>38526</v>
      </c>
      <c r="B877" s="505">
        <v>9.0675213605284188</v>
      </c>
      <c r="C877" s="29"/>
      <c r="D877" s="30"/>
    </row>
    <row r="878" spans="1:4">
      <c r="A878" s="504">
        <v>38525</v>
      </c>
      <c r="B878" s="505">
        <v>9.0675213605284188</v>
      </c>
      <c r="C878" s="29"/>
      <c r="D878" s="30"/>
    </row>
    <row r="879" spans="1:4">
      <c r="A879" s="504">
        <v>38524</v>
      </c>
      <c r="B879" s="505">
        <v>9.0675213605284188</v>
      </c>
      <c r="C879" s="29"/>
      <c r="D879" s="30"/>
    </row>
    <row r="880" spans="1:4">
      <c r="A880" s="504">
        <v>38523</v>
      </c>
      <c r="B880" s="505">
        <v>9.0675213605284188</v>
      </c>
      <c r="C880" s="29"/>
      <c r="D880" s="30"/>
    </row>
    <row r="881" spans="1:4">
      <c r="A881" s="504">
        <v>38519</v>
      </c>
      <c r="B881" s="505">
        <v>9.0675213605284188</v>
      </c>
      <c r="C881" s="29"/>
      <c r="D881" s="30"/>
    </row>
    <row r="882" spans="1:4">
      <c r="A882" s="504">
        <v>38518</v>
      </c>
      <c r="B882" s="505">
        <v>9.0675213605284188</v>
      </c>
      <c r="C882" s="29"/>
      <c r="D882" s="30"/>
    </row>
    <row r="883" spans="1:4">
      <c r="A883" s="504">
        <v>38517</v>
      </c>
      <c r="B883" s="505">
        <v>9.0675213605284188</v>
      </c>
      <c r="C883" s="29"/>
      <c r="D883" s="30"/>
    </row>
    <row r="884" spans="1:4">
      <c r="A884" s="504">
        <v>38516</v>
      </c>
      <c r="B884" s="505">
        <v>9.0675213605284188</v>
      </c>
      <c r="C884" s="29"/>
      <c r="D884" s="30"/>
    </row>
    <row r="885" spans="1:4">
      <c r="A885" s="504">
        <v>38513</v>
      </c>
      <c r="B885" s="505">
        <v>9.0675213605284188</v>
      </c>
      <c r="C885" s="29"/>
      <c r="D885" s="30"/>
    </row>
    <row r="886" spans="1:4">
      <c r="A886" s="504">
        <v>38512</v>
      </c>
      <c r="B886" s="505">
        <v>9.0675213605284188</v>
      </c>
      <c r="C886" s="29"/>
      <c r="D886" s="30"/>
    </row>
    <row r="887" spans="1:4">
      <c r="A887" s="504">
        <v>38511</v>
      </c>
      <c r="B887" s="505">
        <v>9.0675213605284188</v>
      </c>
      <c r="C887" s="29"/>
      <c r="D887" s="30"/>
    </row>
    <row r="888" spans="1:4">
      <c r="A888" s="504">
        <v>38510</v>
      </c>
      <c r="B888" s="505">
        <v>9.0675213605284188</v>
      </c>
      <c r="C888" s="29"/>
      <c r="D888" s="30"/>
    </row>
    <row r="889" spans="1:4">
      <c r="A889" s="504">
        <v>38509</v>
      </c>
      <c r="B889" s="505">
        <v>9.0675213605284188</v>
      </c>
      <c r="C889" s="29"/>
      <c r="D889" s="30"/>
    </row>
    <row r="890" spans="1:4">
      <c r="A890" s="504">
        <v>38506</v>
      </c>
      <c r="B890" s="505">
        <v>9.0675213605284188</v>
      </c>
      <c r="C890" s="29"/>
      <c r="D890" s="30"/>
    </row>
    <row r="891" spans="1:4">
      <c r="A891" s="504">
        <v>38505</v>
      </c>
      <c r="B891" s="505">
        <v>8.610632610239799</v>
      </c>
      <c r="C891" s="29"/>
      <c r="D891" s="30"/>
    </row>
    <row r="892" spans="1:4">
      <c r="A892" s="504">
        <v>38504</v>
      </c>
      <c r="B892" s="505">
        <v>8.610632610239799</v>
      </c>
      <c r="C892" s="29"/>
      <c r="D892" s="30"/>
    </row>
    <row r="893" spans="1:4">
      <c r="A893" s="504">
        <v>38503</v>
      </c>
      <c r="B893" s="505">
        <v>8.610632610239799</v>
      </c>
      <c r="C893" s="29"/>
      <c r="D893" s="30"/>
    </row>
    <row r="894" spans="1:4">
      <c r="A894" s="504">
        <v>38502</v>
      </c>
      <c r="B894" s="505">
        <v>8.610632610239799</v>
      </c>
      <c r="C894" s="29"/>
      <c r="D894" s="30"/>
    </row>
    <row r="895" spans="1:4">
      <c r="A895" s="504">
        <v>38499</v>
      </c>
      <c r="B895" s="505">
        <v>8.610632610239799</v>
      </c>
      <c r="C895" s="29"/>
      <c r="D895" s="30"/>
    </row>
    <row r="896" spans="1:4">
      <c r="A896" s="504">
        <v>38498</v>
      </c>
      <c r="B896" s="505">
        <v>8.610632610239799</v>
      </c>
      <c r="C896" s="29"/>
      <c r="D896" s="30"/>
    </row>
    <row r="897" spans="1:4">
      <c r="A897" s="504">
        <v>38497</v>
      </c>
      <c r="B897" s="505">
        <v>8.610632610239799</v>
      </c>
      <c r="C897" s="29"/>
      <c r="D897" s="30"/>
    </row>
    <row r="898" spans="1:4">
      <c r="A898" s="504">
        <v>38496</v>
      </c>
      <c r="B898" s="505">
        <v>8.610632610239799</v>
      </c>
      <c r="C898" s="29"/>
      <c r="D898" s="30"/>
    </row>
    <row r="899" spans="1:4">
      <c r="A899" s="504">
        <v>38495</v>
      </c>
      <c r="B899" s="505">
        <v>8.610632610239799</v>
      </c>
      <c r="C899" s="29"/>
      <c r="D899" s="30"/>
    </row>
    <row r="900" spans="1:4">
      <c r="A900" s="504">
        <v>38492</v>
      </c>
      <c r="B900" s="505">
        <v>8.610632610239799</v>
      </c>
      <c r="C900" s="29"/>
      <c r="D900" s="30"/>
    </row>
    <row r="901" spans="1:4">
      <c r="A901" s="504">
        <v>38491</v>
      </c>
      <c r="B901" s="505">
        <v>8.610632610239799</v>
      </c>
      <c r="C901" s="29"/>
      <c r="D901" s="30"/>
    </row>
    <row r="902" spans="1:4">
      <c r="A902" s="504">
        <v>38490</v>
      </c>
      <c r="B902" s="505">
        <v>8.610632610239799</v>
      </c>
      <c r="C902" s="29"/>
      <c r="D902" s="30"/>
    </row>
    <row r="903" spans="1:4">
      <c r="A903" s="504">
        <v>38489</v>
      </c>
      <c r="B903" s="505">
        <v>8.610632610239799</v>
      </c>
      <c r="C903" s="29"/>
      <c r="D903" s="30"/>
    </row>
    <row r="904" spans="1:4">
      <c r="A904" s="504">
        <v>38485</v>
      </c>
      <c r="B904" s="505">
        <v>8.610632610239799</v>
      </c>
      <c r="C904" s="29"/>
      <c r="D904" s="30"/>
    </row>
    <row r="905" spans="1:4">
      <c r="A905" s="504">
        <v>38484</v>
      </c>
      <c r="B905" s="505">
        <v>8.610632610239799</v>
      </c>
      <c r="C905" s="29"/>
      <c r="D905" s="30"/>
    </row>
    <row r="906" spans="1:4">
      <c r="A906" s="504">
        <v>38483</v>
      </c>
      <c r="B906" s="505">
        <v>8.610632610239799</v>
      </c>
      <c r="C906" s="29"/>
      <c r="D906" s="30"/>
    </row>
    <row r="907" spans="1:4">
      <c r="A907" s="504">
        <v>38482</v>
      </c>
      <c r="B907" s="505">
        <v>8.610632610239799</v>
      </c>
      <c r="C907" s="29"/>
      <c r="D907" s="30"/>
    </row>
    <row r="908" spans="1:4">
      <c r="A908" s="504">
        <v>38481</v>
      </c>
      <c r="B908" s="505">
        <v>8.610632610239799</v>
      </c>
      <c r="C908" s="29"/>
      <c r="D908" s="30"/>
    </row>
    <row r="909" spans="1:4">
      <c r="A909" s="504">
        <v>38478</v>
      </c>
      <c r="B909" s="505">
        <v>8.610632610239799</v>
      </c>
      <c r="C909" s="29"/>
      <c r="D909" s="30"/>
    </row>
    <row r="910" spans="1:4">
      <c r="A910" s="504">
        <v>38476</v>
      </c>
      <c r="B910" s="505">
        <v>8.610632610239799</v>
      </c>
      <c r="C910" s="29"/>
      <c r="D910" s="30"/>
    </row>
    <row r="911" spans="1:4">
      <c r="A911" s="504">
        <v>38475</v>
      </c>
      <c r="B911" s="505">
        <v>8.610632610239799</v>
      </c>
      <c r="C911" s="29"/>
      <c r="D911" s="30"/>
    </row>
    <row r="912" spans="1:4">
      <c r="A912" s="504">
        <v>38474</v>
      </c>
      <c r="B912" s="505">
        <v>8.610632610239799</v>
      </c>
      <c r="C912" s="29"/>
      <c r="D912" s="30"/>
    </row>
    <row r="913" spans="1:4">
      <c r="A913" s="504">
        <v>38471</v>
      </c>
      <c r="B913" s="505">
        <v>8.610632610239799</v>
      </c>
      <c r="C913" s="29"/>
      <c r="D913" s="30"/>
    </row>
    <row r="914" spans="1:4">
      <c r="A914" s="504">
        <v>38470</v>
      </c>
      <c r="B914" s="505">
        <v>8.610632610239799</v>
      </c>
      <c r="C914" s="29"/>
      <c r="D914" s="30"/>
    </row>
    <row r="915" spans="1:4">
      <c r="A915" s="504">
        <v>38469</v>
      </c>
      <c r="B915" s="505">
        <v>8.610632610239799</v>
      </c>
      <c r="C915" s="29"/>
      <c r="D915" s="30"/>
    </row>
    <row r="916" spans="1:4">
      <c r="A916" s="504">
        <v>38468</v>
      </c>
      <c r="B916" s="505">
        <v>8.610632610239799</v>
      </c>
      <c r="C916" s="29"/>
      <c r="D916" s="30"/>
    </row>
    <row r="917" spans="1:4">
      <c r="A917" s="504">
        <v>38467</v>
      </c>
      <c r="B917" s="505">
        <v>8.610632610239799</v>
      </c>
      <c r="C917" s="29"/>
      <c r="D917" s="30"/>
    </row>
    <row r="918" spans="1:4">
      <c r="A918" s="504">
        <v>38464</v>
      </c>
      <c r="B918" s="505">
        <v>8.610632610239799</v>
      </c>
      <c r="C918" s="29"/>
      <c r="D918" s="30"/>
    </row>
    <row r="919" spans="1:4">
      <c r="A919" s="504">
        <v>38462</v>
      </c>
      <c r="B919" s="505">
        <v>8.610632610239799</v>
      </c>
      <c r="C919" s="29"/>
      <c r="D919" s="30"/>
    </row>
    <row r="920" spans="1:4">
      <c r="A920" s="504">
        <v>38461</v>
      </c>
      <c r="B920" s="505">
        <v>8.610632610239799</v>
      </c>
      <c r="C920" s="29"/>
      <c r="D920" s="30"/>
    </row>
    <row r="921" spans="1:4">
      <c r="A921" s="504">
        <v>38460</v>
      </c>
      <c r="B921" s="505">
        <v>8.610632610239799</v>
      </c>
      <c r="C921" s="29"/>
      <c r="D921" s="30"/>
    </row>
    <row r="922" spans="1:4">
      <c r="A922" s="504">
        <v>38457</v>
      </c>
      <c r="B922" s="505">
        <v>8.610632610239799</v>
      </c>
      <c r="C922" s="29"/>
      <c r="D922" s="30"/>
    </row>
    <row r="923" spans="1:4">
      <c r="A923" s="504">
        <v>38456</v>
      </c>
      <c r="B923" s="505">
        <v>8.610632610239799</v>
      </c>
      <c r="C923" s="29"/>
      <c r="D923" s="30"/>
    </row>
    <row r="924" spans="1:4">
      <c r="A924" s="504">
        <v>38455</v>
      </c>
      <c r="B924" s="505">
        <v>8.610632610239799</v>
      </c>
      <c r="C924" s="29"/>
      <c r="D924" s="30"/>
    </row>
    <row r="925" spans="1:4">
      <c r="A925" s="504">
        <v>38454</v>
      </c>
      <c r="B925" s="505">
        <v>8.610632610239799</v>
      </c>
      <c r="C925" s="29"/>
      <c r="D925" s="30"/>
    </row>
    <row r="926" spans="1:4">
      <c r="A926" s="504">
        <v>38453</v>
      </c>
      <c r="B926" s="505">
        <v>8.610632610239799</v>
      </c>
      <c r="C926" s="29"/>
      <c r="D926" s="30"/>
    </row>
    <row r="927" spans="1:4">
      <c r="A927" s="504">
        <v>38450</v>
      </c>
      <c r="B927" s="505">
        <v>8.610632610239799</v>
      </c>
      <c r="C927" s="29"/>
      <c r="D927" s="30"/>
    </row>
    <row r="928" spans="1:4">
      <c r="A928" s="504">
        <v>38449</v>
      </c>
      <c r="B928" s="505">
        <v>8.610632610239799</v>
      </c>
      <c r="C928" s="29"/>
      <c r="D928" s="30"/>
    </row>
    <row r="929" spans="1:4">
      <c r="A929" s="504">
        <v>38448</v>
      </c>
      <c r="B929" s="505">
        <v>8.610632610239799</v>
      </c>
      <c r="C929" s="29"/>
      <c r="D929" s="30"/>
    </row>
    <row r="930" spans="1:4">
      <c r="A930" s="504">
        <v>38447</v>
      </c>
      <c r="B930" s="505">
        <v>8.610632610239799</v>
      </c>
      <c r="C930" s="29"/>
      <c r="D930" s="30"/>
    </row>
    <row r="931" spans="1:4">
      <c r="A931" s="504">
        <v>38446</v>
      </c>
      <c r="B931" s="505">
        <v>8.610632610239799</v>
      </c>
      <c r="C931" s="29"/>
      <c r="D931" s="30"/>
    </row>
    <row r="932" spans="1:4">
      <c r="A932" s="504">
        <v>38443</v>
      </c>
      <c r="B932" s="505">
        <v>8.610632610239799</v>
      </c>
      <c r="C932" s="29"/>
      <c r="D932" s="30"/>
    </row>
    <row r="933" spans="1:4">
      <c r="A933" s="504">
        <v>38442</v>
      </c>
      <c r="B933" s="505">
        <v>8.610632610239799</v>
      </c>
      <c r="C933" s="29"/>
      <c r="D933" s="30"/>
    </row>
    <row r="934" spans="1:4">
      <c r="A934" s="504">
        <v>38441</v>
      </c>
      <c r="B934" s="505">
        <v>8.610632610239799</v>
      </c>
      <c r="C934" s="29"/>
      <c r="D934" s="30"/>
    </row>
    <row r="935" spans="1:4">
      <c r="A935" s="504">
        <v>38440</v>
      </c>
      <c r="B935" s="505">
        <v>8.610632610239799</v>
      </c>
      <c r="C935" s="29"/>
      <c r="D935" s="30"/>
    </row>
    <row r="936" spans="1:4">
      <c r="A936" s="504">
        <v>38434</v>
      </c>
      <c r="B936" s="505">
        <v>8.610632610239799</v>
      </c>
      <c r="C936" s="29"/>
      <c r="D936" s="30"/>
    </row>
    <row r="937" spans="1:4">
      <c r="A937" s="504">
        <v>38433</v>
      </c>
      <c r="B937" s="505">
        <v>8.610632610239799</v>
      </c>
      <c r="C937" s="29"/>
      <c r="D937" s="30"/>
    </row>
    <row r="938" spans="1:4">
      <c r="A938" s="504">
        <v>38432</v>
      </c>
      <c r="B938" s="505">
        <v>8.381386550421821</v>
      </c>
      <c r="C938" s="29"/>
      <c r="D938" s="30"/>
    </row>
    <row r="939" spans="1:4">
      <c r="A939" s="504">
        <v>38429</v>
      </c>
      <c r="B939" s="505">
        <v>8.381386550421821</v>
      </c>
      <c r="C939" s="29"/>
      <c r="D939" s="30"/>
    </row>
    <row r="940" spans="1:4">
      <c r="A940" s="504">
        <v>38428</v>
      </c>
      <c r="B940" s="505">
        <v>8.381386550421821</v>
      </c>
      <c r="C940" s="29"/>
      <c r="D940" s="30"/>
    </row>
    <row r="941" spans="1:4">
      <c r="A941" s="504">
        <v>38427</v>
      </c>
      <c r="B941" s="505">
        <v>8.381386550421821</v>
      </c>
      <c r="C941" s="29"/>
      <c r="D941" s="30"/>
    </row>
    <row r="942" spans="1:4">
      <c r="A942" s="504">
        <v>38426</v>
      </c>
      <c r="B942" s="505">
        <v>8.381386550421821</v>
      </c>
      <c r="C942" s="29"/>
      <c r="D942" s="30"/>
    </row>
    <row r="943" spans="1:4">
      <c r="A943" s="504">
        <v>38425</v>
      </c>
      <c r="B943" s="505">
        <v>8.381386550421821</v>
      </c>
      <c r="C943" s="29"/>
      <c r="D943" s="30"/>
    </row>
    <row r="944" spans="1:4">
      <c r="A944" s="504">
        <v>38422</v>
      </c>
      <c r="B944" s="505">
        <v>8.381386550421821</v>
      </c>
      <c r="C944" s="29"/>
      <c r="D944" s="30"/>
    </row>
    <row r="945" spans="1:2">
      <c r="A945" s="425">
        <v>38421</v>
      </c>
      <c r="B945" s="394">
        <v>8.381386550421821</v>
      </c>
    </row>
    <row r="946" spans="1:2">
      <c r="A946" s="425">
        <v>38420</v>
      </c>
      <c r="B946" s="394">
        <v>8.381386550421821</v>
      </c>
    </row>
    <row r="947" spans="1:2">
      <c r="A947" s="425">
        <v>38419</v>
      </c>
      <c r="B947" s="394">
        <v>8.381386550421821</v>
      </c>
    </row>
    <row r="948" spans="1:2">
      <c r="A948" s="425">
        <v>38418</v>
      </c>
      <c r="B948" s="394">
        <v>8.381386550421821</v>
      </c>
    </row>
    <row r="949" spans="1:2">
      <c r="A949" s="425">
        <v>38415</v>
      </c>
      <c r="B949" s="394">
        <v>8.381386550421821</v>
      </c>
    </row>
    <row r="950" spans="1:2">
      <c r="A950" s="425">
        <v>38414</v>
      </c>
      <c r="B950" s="394">
        <v>8.381386550421821</v>
      </c>
    </row>
    <row r="951" spans="1:2">
      <c r="A951" s="425">
        <v>38413</v>
      </c>
      <c r="B951" s="394">
        <v>8.381386550421821</v>
      </c>
    </row>
    <row r="952" spans="1:2">
      <c r="A952" s="425">
        <v>38412</v>
      </c>
      <c r="B952" s="394">
        <v>8.381386550421821</v>
      </c>
    </row>
    <row r="953" spans="1:2">
      <c r="A953" s="425">
        <v>38411</v>
      </c>
      <c r="B953" s="394">
        <v>8.381386550421821</v>
      </c>
    </row>
    <row r="954" spans="1:2">
      <c r="A954" s="425">
        <v>38408</v>
      </c>
      <c r="B954" s="394">
        <v>8.381386550421821</v>
      </c>
    </row>
    <row r="955" spans="1:2">
      <c r="A955" s="425">
        <v>38407</v>
      </c>
      <c r="B955" s="394">
        <v>8.381386550421821</v>
      </c>
    </row>
    <row r="956" spans="1:2">
      <c r="A956" s="425">
        <v>38406</v>
      </c>
      <c r="B956" s="394">
        <v>8.381386550421821</v>
      </c>
    </row>
    <row r="957" spans="1:2">
      <c r="A957" s="425">
        <v>38405</v>
      </c>
      <c r="B957" s="394">
        <v>8.381386550421821</v>
      </c>
    </row>
    <row r="958" spans="1:2">
      <c r="A958" s="425">
        <v>38404</v>
      </c>
      <c r="B958" s="394">
        <v>8.381386550421821</v>
      </c>
    </row>
    <row r="959" spans="1:2">
      <c r="A959" s="425">
        <v>38401</v>
      </c>
      <c r="B959" s="394">
        <v>8.381386550421821</v>
      </c>
    </row>
    <row r="960" spans="1:2">
      <c r="A960" s="425">
        <v>38400</v>
      </c>
      <c r="B960" s="394">
        <v>7.9212786230862253</v>
      </c>
    </row>
    <row r="961" spans="1:2">
      <c r="A961" s="425">
        <v>38399</v>
      </c>
      <c r="B961" s="394">
        <v>7.9212786230862253</v>
      </c>
    </row>
    <row r="962" spans="1:2">
      <c r="A962" s="425">
        <v>38398</v>
      </c>
      <c r="B962" s="394">
        <v>7.9212786230862253</v>
      </c>
    </row>
    <row r="963" spans="1:2">
      <c r="A963" s="425">
        <v>38397</v>
      </c>
      <c r="B963" s="394">
        <v>7.9212786230862253</v>
      </c>
    </row>
    <row r="964" spans="1:2">
      <c r="A964" s="425">
        <v>38394</v>
      </c>
      <c r="B964" s="394">
        <v>7.9212786230862253</v>
      </c>
    </row>
    <row r="965" spans="1:2">
      <c r="A965" s="425">
        <v>38393</v>
      </c>
      <c r="B965" s="394">
        <v>7.9212786230862253</v>
      </c>
    </row>
    <row r="966" spans="1:2">
      <c r="A966" s="425">
        <v>38392</v>
      </c>
      <c r="B966" s="394">
        <v>7.9212786230862253</v>
      </c>
    </row>
    <row r="967" spans="1:2">
      <c r="A967" s="425">
        <v>38391</v>
      </c>
      <c r="B967" s="394">
        <v>7.9212786230862253</v>
      </c>
    </row>
    <row r="968" spans="1:2">
      <c r="A968" s="425">
        <v>38390</v>
      </c>
      <c r="B968" s="394">
        <v>7.9212786230862253</v>
      </c>
    </row>
    <row r="969" spans="1:2">
      <c r="A969" s="425">
        <v>38387</v>
      </c>
      <c r="B969" s="394">
        <v>7.9212786230862253</v>
      </c>
    </row>
    <row r="970" spans="1:2">
      <c r="A970" s="425">
        <v>38386</v>
      </c>
      <c r="B970" s="394">
        <v>7.9212786230862253</v>
      </c>
    </row>
    <row r="971" spans="1:2">
      <c r="A971" s="425">
        <v>38385</v>
      </c>
      <c r="B971" s="394">
        <v>7.9212786230862253</v>
      </c>
    </row>
    <row r="972" spans="1:2">
      <c r="A972" s="425">
        <v>38384</v>
      </c>
      <c r="B972" s="394">
        <v>7.9212786230862253</v>
      </c>
    </row>
    <row r="973" spans="1:2">
      <c r="A973" s="425">
        <v>38383</v>
      </c>
      <c r="B973" s="394">
        <v>7.9212786230862253</v>
      </c>
    </row>
    <row r="974" spans="1:2">
      <c r="A974" s="425">
        <v>38380</v>
      </c>
      <c r="B974" s="394">
        <v>7.9212786230862253</v>
      </c>
    </row>
    <row r="975" spans="1:2">
      <c r="A975" s="425">
        <v>38379</v>
      </c>
      <c r="B975" s="394">
        <v>7.9212786230862253</v>
      </c>
    </row>
    <row r="976" spans="1:2">
      <c r="A976" s="425">
        <v>38378</v>
      </c>
      <c r="B976" s="394">
        <v>7.9212786230862253</v>
      </c>
    </row>
    <row r="977" spans="1:2">
      <c r="A977" s="425">
        <v>38377</v>
      </c>
      <c r="B977" s="394">
        <v>7.9212786230862253</v>
      </c>
    </row>
    <row r="978" spans="1:2">
      <c r="A978" s="425">
        <v>38376</v>
      </c>
      <c r="B978" s="394">
        <v>7.9212786230862253</v>
      </c>
    </row>
    <row r="979" spans="1:2">
      <c r="A979" s="425">
        <v>38373</v>
      </c>
      <c r="B979" s="394">
        <v>7.9212786230862253</v>
      </c>
    </row>
    <row r="980" spans="1:2">
      <c r="A980" s="425">
        <v>38372</v>
      </c>
      <c r="B980" s="394">
        <v>7.9212786230862253</v>
      </c>
    </row>
    <row r="981" spans="1:2">
      <c r="A981" s="425">
        <v>38371</v>
      </c>
      <c r="B981" s="394">
        <v>7.9212786230862253</v>
      </c>
    </row>
    <row r="982" spans="1:2">
      <c r="A982" s="425">
        <v>38370</v>
      </c>
      <c r="B982" s="394">
        <v>7.9212786230862253</v>
      </c>
    </row>
    <row r="983" spans="1:2">
      <c r="A983" s="425">
        <v>38369</v>
      </c>
      <c r="B983" s="394">
        <v>7.9212786230862253</v>
      </c>
    </row>
    <row r="984" spans="1:2">
      <c r="A984" s="425">
        <v>38366</v>
      </c>
      <c r="B984" s="394">
        <v>7.9212786230862253</v>
      </c>
    </row>
    <row r="985" spans="1:2">
      <c r="A985" s="425">
        <v>38365</v>
      </c>
      <c r="B985" s="394">
        <v>7.9212786230862253</v>
      </c>
    </row>
    <row r="986" spans="1:2">
      <c r="A986" s="425">
        <v>38364</v>
      </c>
      <c r="B986" s="394">
        <v>7.9212786230862253</v>
      </c>
    </row>
    <row r="987" spans="1:2">
      <c r="A987" s="425">
        <v>38363</v>
      </c>
      <c r="B987" s="394">
        <v>7.9212786230862253</v>
      </c>
    </row>
    <row r="988" spans="1:2">
      <c r="A988" s="425">
        <v>38362</v>
      </c>
      <c r="B988" s="394">
        <v>7.9212786230862253</v>
      </c>
    </row>
    <row r="989" spans="1:2">
      <c r="A989" s="425">
        <v>38359</v>
      </c>
      <c r="B989" s="394">
        <v>7.9212786230862253</v>
      </c>
    </row>
    <row r="990" spans="1:2">
      <c r="A990" s="425">
        <v>38358</v>
      </c>
      <c r="B990" s="394">
        <v>7.9212786230862253</v>
      </c>
    </row>
    <row r="991" spans="1:2">
      <c r="A991" s="425">
        <v>38357</v>
      </c>
      <c r="B991" s="394">
        <v>7.9212786230862253</v>
      </c>
    </row>
    <row r="992" spans="1:2">
      <c r="A992" s="425">
        <v>38356</v>
      </c>
      <c r="B992" s="394">
        <v>7.9212786230862253</v>
      </c>
    </row>
    <row r="993" spans="1:2">
      <c r="A993" s="425">
        <v>38355</v>
      </c>
      <c r="B993" s="394">
        <v>7.9212786230862253</v>
      </c>
    </row>
    <row r="994" spans="1:2">
      <c r="A994" s="425">
        <v>38352</v>
      </c>
      <c r="B994" s="394">
        <v>7.9212786230862253</v>
      </c>
    </row>
    <row r="995" spans="1:2">
      <c r="A995" s="425">
        <v>38351</v>
      </c>
      <c r="B995" s="394">
        <v>7.9212786230862253</v>
      </c>
    </row>
    <row r="996" spans="1:2">
      <c r="A996" s="425">
        <v>38350</v>
      </c>
      <c r="B996" s="394">
        <v>7.9212786230862253</v>
      </c>
    </row>
    <row r="997" spans="1:2">
      <c r="A997" s="425">
        <v>38349</v>
      </c>
      <c r="B997" s="394">
        <v>7.9212786230862253</v>
      </c>
    </row>
    <row r="998" spans="1:2">
      <c r="A998" s="425">
        <v>38348</v>
      </c>
      <c r="B998" s="394">
        <v>7.9212786230862253</v>
      </c>
    </row>
    <row r="999" spans="1:2">
      <c r="A999" s="425">
        <v>38344</v>
      </c>
      <c r="B999" s="394">
        <v>7.9212786230862253</v>
      </c>
    </row>
    <row r="1000" spans="1:2">
      <c r="A1000" s="425">
        <v>38343</v>
      </c>
      <c r="B1000" s="394">
        <v>7.9212786230862253</v>
      </c>
    </row>
    <row r="1001" spans="1:2">
      <c r="A1001" s="425">
        <v>38342</v>
      </c>
      <c r="B1001" s="394">
        <v>7.9212786230862253</v>
      </c>
    </row>
    <row r="1002" spans="1:2">
      <c r="A1002" s="425">
        <v>38341</v>
      </c>
      <c r="B1002" s="394">
        <v>7.9212786230862253</v>
      </c>
    </row>
    <row r="1003" spans="1:2">
      <c r="A1003" s="425">
        <v>38338</v>
      </c>
      <c r="B1003" s="394">
        <v>7.9212786230862253</v>
      </c>
    </row>
    <row r="1004" spans="1:2">
      <c r="A1004" s="425">
        <v>38337</v>
      </c>
      <c r="B1004" s="394">
        <v>7.9212786230862253</v>
      </c>
    </row>
    <row r="1005" spans="1:2">
      <c r="A1005" s="425">
        <v>38336</v>
      </c>
      <c r="B1005" s="394">
        <v>7.9212786230862253</v>
      </c>
    </row>
    <row r="1006" spans="1:2">
      <c r="A1006" s="425">
        <v>38335</v>
      </c>
      <c r="B1006" s="394">
        <v>7.9212786230862253</v>
      </c>
    </row>
    <row r="1007" spans="1:2">
      <c r="A1007" s="425">
        <v>38334</v>
      </c>
      <c r="B1007" s="394">
        <v>7.9212786230862253</v>
      </c>
    </row>
    <row r="1008" spans="1:2">
      <c r="A1008" s="425">
        <v>38331</v>
      </c>
      <c r="B1008" s="394">
        <v>7.9212786230862253</v>
      </c>
    </row>
    <row r="1009" spans="1:2">
      <c r="A1009" s="425">
        <v>38330</v>
      </c>
      <c r="B1009" s="394">
        <v>7.9212786230862253</v>
      </c>
    </row>
    <row r="1010" spans="1:2">
      <c r="A1010" s="425">
        <v>38329</v>
      </c>
      <c r="B1010" s="394">
        <v>7.9212786230862253</v>
      </c>
    </row>
    <row r="1011" spans="1:2">
      <c r="A1011" s="425">
        <v>38328</v>
      </c>
      <c r="B1011" s="394">
        <v>7.9212786230862253</v>
      </c>
    </row>
    <row r="1012" spans="1:2">
      <c r="A1012" s="425">
        <v>38327</v>
      </c>
      <c r="B1012" s="394">
        <v>7.9212786230862253</v>
      </c>
    </row>
    <row r="1013" spans="1:2">
      <c r="A1013" s="425">
        <v>38324</v>
      </c>
      <c r="B1013" s="394">
        <v>7.9212786230862253</v>
      </c>
    </row>
    <row r="1014" spans="1:2">
      <c r="A1014" s="425">
        <v>38323</v>
      </c>
      <c r="B1014" s="394">
        <v>7.9212786230862253</v>
      </c>
    </row>
    <row r="1015" spans="1:2">
      <c r="A1015" s="425">
        <v>38322</v>
      </c>
      <c r="B1015" s="394">
        <v>6.9945287831067571</v>
      </c>
    </row>
    <row r="1016" spans="1:2">
      <c r="A1016" s="425">
        <v>38321</v>
      </c>
      <c r="B1016" s="394">
        <v>6.9945287831067571</v>
      </c>
    </row>
    <row r="1017" spans="1:2">
      <c r="A1017" s="425">
        <v>38320</v>
      </c>
      <c r="B1017" s="394">
        <v>6.9945287831067571</v>
      </c>
    </row>
    <row r="1018" spans="1:2">
      <c r="A1018" s="425">
        <v>38317</v>
      </c>
      <c r="B1018" s="394">
        <v>6.9945287831067571</v>
      </c>
    </row>
    <row r="1019" spans="1:2">
      <c r="A1019" s="425">
        <v>38316</v>
      </c>
      <c r="B1019" s="394">
        <v>6.9945287831067571</v>
      </c>
    </row>
    <row r="1020" spans="1:2">
      <c r="A1020" s="425">
        <v>38315</v>
      </c>
      <c r="B1020" s="394">
        <v>6.9945287831067571</v>
      </c>
    </row>
    <row r="1021" spans="1:2">
      <c r="A1021" s="425">
        <v>38314</v>
      </c>
      <c r="B1021" s="394">
        <v>6.9945287831067571</v>
      </c>
    </row>
    <row r="1022" spans="1:2">
      <c r="A1022" s="425">
        <v>38313</v>
      </c>
      <c r="B1022" s="394">
        <v>6.9945287831067571</v>
      </c>
    </row>
    <row r="1023" spans="1:2">
      <c r="A1023" s="425">
        <v>38310</v>
      </c>
      <c r="B1023" s="394">
        <v>6.9945287831067571</v>
      </c>
    </row>
    <row r="1024" spans="1:2">
      <c r="A1024" s="425">
        <v>38309</v>
      </c>
      <c r="B1024" s="394">
        <v>6.9945287831067571</v>
      </c>
    </row>
    <row r="1025" spans="1:2">
      <c r="A1025" s="425">
        <v>38308</v>
      </c>
      <c r="B1025" s="394">
        <v>6.9945287831067571</v>
      </c>
    </row>
    <row r="1026" spans="1:2">
      <c r="A1026" s="425">
        <v>38307</v>
      </c>
      <c r="B1026" s="394">
        <v>6.9945287831067571</v>
      </c>
    </row>
    <row r="1027" spans="1:2">
      <c r="A1027" s="425">
        <v>38306</v>
      </c>
      <c r="B1027" s="394">
        <v>6.9945287831067571</v>
      </c>
    </row>
    <row r="1028" spans="1:2">
      <c r="A1028" s="425">
        <v>38303</v>
      </c>
      <c r="B1028" s="394">
        <v>6.9945287831067571</v>
      </c>
    </row>
    <row r="1029" spans="1:2">
      <c r="A1029" s="425">
        <v>38302</v>
      </c>
      <c r="B1029" s="394">
        <v>6.9945287831067571</v>
      </c>
    </row>
    <row r="1030" spans="1:2">
      <c r="A1030" s="425">
        <v>38301</v>
      </c>
      <c r="B1030" s="394">
        <v>6.9945287831067571</v>
      </c>
    </row>
    <row r="1031" spans="1:2">
      <c r="A1031" s="425">
        <v>38300</v>
      </c>
      <c r="B1031" s="394">
        <v>6.9945287831067571</v>
      </c>
    </row>
    <row r="1032" spans="1:2">
      <c r="A1032" s="425">
        <v>38299</v>
      </c>
      <c r="B1032" s="394">
        <v>6.9945287831067571</v>
      </c>
    </row>
    <row r="1033" spans="1:2">
      <c r="A1033" s="425">
        <v>38296</v>
      </c>
      <c r="B1033" s="394">
        <v>6.9945287831067571</v>
      </c>
    </row>
    <row r="1034" spans="1:2">
      <c r="A1034" s="425">
        <v>38295</v>
      </c>
      <c r="B1034" s="394">
        <v>6.9945287831067571</v>
      </c>
    </row>
    <row r="1035" spans="1:2">
      <c r="A1035" s="425">
        <v>38294</v>
      </c>
      <c r="B1035" s="394">
        <v>6.9945287831067571</v>
      </c>
    </row>
    <row r="1036" spans="1:2">
      <c r="A1036" s="425">
        <v>38293</v>
      </c>
      <c r="B1036" s="394">
        <v>6.9945287831067571</v>
      </c>
    </row>
    <row r="1037" spans="1:2">
      <c r="A1037" s="425">
        <v>38292</v>
      </c>
      <c r="B1037" s="394">
        <v>6.9945287831067571</v>
      </c>
    </row>
    <row r="1038" spans="1:2">
      <c r="A1038" s="425">
        <v>38289</v>
      </c>
      <c r="B1038" s="394">
        <v>6.9945287831067571</v>
      </c>
    </row>
    <row r="1039" spans="1:2">
      <c r="A1039" s="425">
        <v>38288</v>
      </c>
      <c r="B1039" s="394">
        <v>6.527845797916676</v>
      </c>
    </row>
    <row r="1040" spans="1:2">
      <c r="A1040" s="425">
        <v>38287</v>
      </c>
      <c r="B1040" s="394">
        <v>6.527845797916676</v>
      </c>
    </row>
    <row r="1041" spans="1:2">
      <c r="A1041" s="425">
        <v>38286</v>
      </c>
      <c r="B1041" s="394">
        <v>6.527845797916676</v>
      </c>
    </row>
    <row r="1042" spans="1:2">
      <c r="A1042" s="425">
        <v>38285</v>
      </c>
      <c r="B1042" s="394">
        <v>6.527845797916676</v>
      </c>
    </row>
    <row r="1043" spans="1:2">
      <c r="A1043" s="425">
        <v>38282</v>
      </c>
      <c r="B1043" s="394">
        <v>6.527845797916676</v>
      </c>
    </row>
    <row r="1044" spans="1:2">
      <c r="A1044" s="425">
        <v>38281</v>
      </c>
      <c r="B1044" s="394">
        <v>6.527845797916676</v>
      </c>
    </row>
    <row r="1045" spans="1:2">
      <c r="A1045" s="425">
        <v>38280</v>
      </c>
      <c r="B1045" s="394">
        <v>6.527845797916676</v>
      </c>
    </row>
    <row r="1046" spans="1:2">
      <c r="A1046" s="425">
        <v>38279</v>
      </c>
      <c r="B1046" s="394">
        <v>6.527845797916676</v>
      </c>
    </row>
    <row r="1047" spans="1:2">
      <c r="A1047" s="425">
        <v>38278</v>
      </c>
      <c r="B1047" s="394">
        <v>6.527845797916676</v>
      </c>
    </row>
    <row r="1048" spans="1:2">
      <c r="A1048" s="425">
        <v>38275</v>
      </c>
      <c r="B1048" s="394">
        <v>6.527845797916676</v>
      </c>
    </row>
    <row r="1049" spans="1:2">
      <c r="A1049" s="425">
        <v>38274</v>
      </c>
      <c r="B1049" s="394">
        <v>6.527845797916676</v>
      </c>
    </row>
    <row r="1050" spans="1:2">
      <c r="A1050" s="425">
        <v>38273</v>
      </c>
      <c r="B1050" s="394">
        <v>6.527845797916676</v>
      </c>
    </row>
    <row r="1051" spans="1:2">
      <c r="A1051" s="425">
        <v>38272</v>
      </c>
      <c r="B1051" s="394">
        <v>6.527845797916676</v>
      </c>
    </row>
    <row r="1052" spans="1:2">
      <c r="A1052" s="425">
        <v>38271</v>
      </c>
      <c r="B1052" s="394">
        <v>6.527845797916676</v>
      </c>
    </row>
    <row r="1053" spans="1:2">
      <c r="A1053" s="425">
        <v>38268</v>
      </c>
      <c r="B1053" s="394">
        <v>6.527845797916676</v>
      </c>
    </row>
    <row r="1054" spans="1:2">
      <c r="A1054" s="425">
        <v>38267</v>
      </c>
      <c r="B1054" s="394">
        <v>6.527845797916676</v>
      </c>
    </row>
    <row r="1055" spans="1:2">
      <c r="A1055" s="425">
        <v>38266</v>
      </c>
      <c r="B1055" s="394">
        <v>6.527845797916676</v>
      </c>
    </row>
    <row r="1056" spans="1:2">
      <c r="A1056" s="425">
        <v>38265</v>
      </c>
      <c r="B1056" s="394">
        <v>6.527845797916676</v>
      </c>
    </row>
    <row r="1057" spans="1:2">
      <c r="A1057" s="425">
        <v>38264</v>
      </c>
      <c r="B1057" s="394">
        <v>6.527845797916676</v>
      </c>
    </row>
    <row r="1058" spans="1:2">
      <c r="A1058" s="425">
        <v>38261</v>
      </c>
      <c r="B1058" s="394">
        <v>6.527845797916676</v>
      </c>
    </row>
    <row r="1059" spans="1:2">
      <c r="A1059" s="425">
        <v>38260</v>
      </c>
      <c r="B1059" s="394">
        <v>6.527845797916676</v>
      </c>
    </row>
    <row r="1060" spans="1:2">
      <c r="A1060" s="425">
        <v>38259</v>
      </c>
      <c r="B1060" s="394">
        <v>6.527845797916676</v>
      </c>
    </row>
    <row r="1061" spans="1:2">
      <c r="A1061" s="425">
        <v>38258</v>
      </c>
      <c r="B1061" s="394">
        <v>6.527845797916676</v>
      </c>
    </row>
    <row r="1062" spans="1:2">
      <c r="A1062" s="425">
        <v>38257</v>
      </c>
      <c r="B1062" s="394">
        <v>6.527845797916676</v>
      </c>
    </row>
    <row r="1063" spans="1:2">
      <c r="A1063" s="425">
        <v>38254</v>
      </c>
      <c r="B1063" s="394">
        <v>6.527845797916676</v>
      </c>
    </row>
    <row r="1064" spans="1:2">
      <c r="A1064" s="425">
        <v>38253</v>
      </c>
      <c r="B1064" s="394">
        <v>6.527845797916676</v>
      </c>
    </row>
    <row r="1065" spans="1:2">
      <c r="A1065" s="425">
        <v>38252</v>
      </c>
      <c r="B1065" s="394">
        <v>6.527845797916676</v>
      </c>
    </row>
    <row r="1066" spans="1:2">
      <c r="A1066" s="425">
        <v>38251</v>
      </c>
      <c r="B1066" s="394">
        <v>6.527845797916676</v>
      </c>
    </row>
    <row r="1067" spans="1:2">
      <c r="A1067" s="425">
        <v>38250</v>
      </c>
      <c r="B1067" s="394">
        <v>6.527845797916676</v>
      </c>
    </row>
    <row r="1068" spans="1:2">
      <c r="A1068" s="425">
        <v>38247</v>
      </c>
      <c r="B1068" s="394">
        <v>6.527845797916676</v>
      </c>
    </row>
    <row r="1069" spans="1:2">
      <c r="A1069" s="425">
        <v>38246</v>
      </c>
      <c r="B1069" s="394">
        <v>6.0589295692617284</v>
      </c>
    </row>
    <row r="1070" spans="1:2">
      <c r="A1070" s="425">
        <v>38245</v>
      </c>
      <c r="B1070" s="394">
        <v>6.0589295692617284</v>
      </c>
    </row>
    <row r="1071" spans="1:2">
      <c r="A1071" s="425">
        <v>38244</v>
      </c>
      <c r="B1071" s="394">
        <v>6.0589295692617284</v>
      </c>
    </row>
    <row r="1072" spans="1:2">
      <c r="A1072" s="425">
        <v>38243</v>
      </c>
      <c r="B1072" s="394">
        <v>6.0589295692617284</v>
      </c>
    </row>
    <row r="1073" spans="1:2">
      <c r="A1073" s="425">
        <v>38240</v>
      </c>
      <c r="B1073" s="394">
        <v>6.0589295692617284</v>
      </c>
    </row>
    <row r="1074" spans="1:2">
      <c r="A1074" s="425">
        <v>38239</v>
      </c>
      <c r="B1074" s="394">
        <v>6.0589295692617284</v>
      </c>
    </row>
    <row r="1075" spans="1:2">
      <c r="A1075" s="425">
        <v>38238</v>
      </c>
      <c r="B1075" s="394">
        <v>6.0589295692617284</v>
      </c>
    </row>
    <row r="1076" spans="1:2">
      <c r="A1076" s="425">
        <v>38237</v>
      </c>
      <c r="B1076" s="394">
        <v>6.0589295692617284</v>
      </c>
    </row>
    <row r="1077" spans="1:2">
      <c r="A1077" s="425">
        <v>38236</v>
      </c>
      <c r="B1077" s="394">
        <v>6.0589295692617284</v>
      </c>
    </row>
    <row r="1078" spans="1:2">
      <c r="A1078" s="425">
        <v>38233</v>
      </c>
      <c r="B1078" s="394">
        <v>6.0589295692617284</v>
      </c>
    </row>
    <row r="1079" spans="1:2">
      <c r="A1079" s="425">
        <v>38232</v>
      </c>
      <c r="B1079" s="394">
        <v>6.0589295692617284</v>
      </c>
    </row>
    <row r="1080" spans="1:2">
      <c r="A1080" s="425">
        <v>38231</v>
      </c>
      <c r="B1080" s="394">
        <v>6.0589295692617284</v>
      </c>
    </row>
    <row r="1081" spans="1:2">
      <c r="A1081" s="425">
        <v>38230</v>
      </c>
      <c r="B1081" s="394">
        <v>6.0589295692617284</v>
      </c>
    </row>
    <row r="1082" spans="1:2">
      <c r="A1082" s="425">
        <v>38229</v>
      </c>
      <c r="B1082" s="394">
        <v>6.0589295692617284</v>
      </c>
    </row>
    <row r="1083" spans="1:2">
      <c r="A1083" s="425">
        <v>38226</v>
      </c>
      <c r="B1083" s="394">
        <v>6.0589295692617284</v>
      </c>
    </row>
    <row r="1084" spans="1:2">
      <c r="A1084" s="425">
        <v>38225</v>
      </c>
      <c r="B1084" s="394">
        <v>6.0589295692617284</v>
      </c>
    </row>
    <row r="1085" spans="1:2">
      <c r="A1085" s="425">
        <v>38224</v>
      </c>
      <c r="B1085" s="394">
        <v>6.0589295692617284</v>
      </c>
    </row>
    <row r="1086" spans="1:2">
      <c r="A1086" s="425">
        <v>38223</v>
      </c>
      <c r="B1086" s="394">
        <v>6.0589295692617284</v>
      </c>
    </row>
    <row r="1087" spans="1:2">
      <c r="A1087" s="425">
        <v>38222</v>
      </c>
      <c r="B1087" s="394">
        <v>6.0589295692617284</v>
      </c>
    </row>
    <row r="1088" spans="1:2">
      <c r="A1088" s="425">
        <v>38219</v>
      </c>
      <c r="B1088" s="394">
        <v>6.0589295692617284</v>
      </c>
    </row>
    <row r="1089" spans="1:2">
      <c r="A1089" s="425">
        <v>38218</v>
      </c>
      <c r="B1089" s="394">
        <v>6.0589295692617284</v>
      </c>
    </row>
    <row r="1090" spans="1:2">
      <c r="A1090" s="425">
        <v>38217</v>
      </c>
      <c r="B1090" s="394">
        <v>6.0589295692617284</v>
      </c>
    </row>
    <row r="1091" spans="1:2">
      <c r="A1091" s="425">
        <v>38216</v>
      </c>
      <c r="B1091" s="394">
        <v>6.0589295692617284</v>
      </c>
    </row>
    <row r="1092" spans="1:2">
      <c r="A1092" s="425">
        <v>38215</v>
      </c>
      <c r="B1092" s="394">
        <v>6.0589295692617284</v>
      </c>
    </row>
    <row r="1093" spans="1:2">
      <c r="A1093" s="425">
        <v>38212</v>
      </c>
      <c r="B1093" s="394">
        <v>6.0589295692617284</v>
      </c>
    </row>
    <row r="1094" spans="1:2">
      <c r="A1094" s="425">
        <v>38211</v>
      </c>
      <c r="B1094" s="394">
        <v>6.0589295692617284</v>
      </c>
    </row>
    <row r="1095" spans="1:2">
      <c r="A1095" s="425">
        <v>38210</v>
      </c>
      <c r="B1095" s="394">
        <v>6.0589295692617284</v>
      </c>
    </row>
    <row r="1096" spans="1:2">
      <c r="A1096" s="425">
        <v>38209</v>
      </c>
      <c r="B1096" s="394">
        <v>6.0589295692617284</v>
      </c>
    </row>
    <row r="1097" spans="1:2">
      <c r="A1097" s="425">
        <v>38208</v>
      </c>
      <c r="B1097" s="394">
        <v>6.0589295692617284</v>
      </c>
    </row>
    <row r="1098" spans="1:2">
      <c r="A1098" s="425">
        <v>38205</v>
      </c>
      <c r="B1098" s="394">
        <v>6.0589295692617284</v>
      </c>
    </row>
    <row r="1099" spans="1:2">
      <c r="A1099" s="425">
        <v>38204</v>
      </c>
      <c r="B1099" s="394">
        <v>6.0589295692617284</v>
      </c>
    </row>
    <row r="1100" spans="1:2">
      <c r="A1100" s="425">
        <v>38203</v>
      </c>
      <c r="B1100" s="394">
        <v>6.0589295692617284</v>
      </c>
    </row>
    <row r="1101" spans="1:2">
      <c r="A1101" s="425">
        <v>38202</v>
      </c>
      <c r="B1101" s="394">
        <v>6.0589295692617284</v>
      </c>
    </row>
    <row r="1102" spans="1:2">
      <c r="A1102" s="425">
        <v>38198</v>
      </c>
      <c r="B1102" s="394">
        <v>6.0589295692617284</v>
      </c>
    </row>
    <row r="1103" spans="1:2">
      <c r="A1103" s="425">
        <v>38197</v>
      </c>
      <c r="B1103" s="394">
        <v>6.0589295692617284</v>
      </c>
    </row>
    <row r="1104" spans="1:2">
      <c r="A1104" s="425">
        <v>38196</v>
      </c>
      <c r="B1104" s="394">
        <v>6.0589295692617284</v>
      </c>
    </row>
    <row r="1105" spans="1:2">
      <c r="A1105" s="425">
        <v>38195</v>
      </c>
      <c r="B1105" s="394">
        <v>6.0589295692617284</v>
      </c>
    </row>
    <row r="1106" spans="1:2">
      <c r="A1106" s="425">
        <v>38194</v>
      </c>
      <c r="B1106" s="394">
        <v>6.0589295692617284</v>
      </c>
    </row>
    <row r="1107" spans="1:2">
      <c r="A1107" s="425">
        <v>38191</v>
      </c>
      <c r="B1107" s="394">
        <v>6.0589295692617284</v>
      </c>
    </row>
    <row r="1108" spans="1:2">
      <c r="A1108" s="425">
        <v>38190</v>
      </c>
      <c r="B1108" s="394">
        <v>6.0589295692617284</v>
      </c>
    </row>
    <row r="1109" spans="1:2">
      <c r="A1109" s="425">
        <v>38189</v>
      </c>
      <c r="B1109" s="394">
        <v>6.0589295692617284</v>
      </c>
    </row>
    <row r="1110" spans="1:2">
      <c r="A1110" s="425">
        <v>38188</v>
      </c>
      <c r="B1110" s="394">
        <v>6.0589295692617284</v>
      </c>
    </row>
    <row r="1111" spans="1:2">
      <c r="A1111" s="425">
        <v>38187</v>
      </c>
      <c r="B1111" s="394">
        <v>6.0589295692617284</v>
      </c>
    </row>
    <row r="1112" spans="1:2">
      <c r="A1112" s="425">
        <v>38184</v>
      </c>
      <c r="B1112" s="394">
        <v>6.0589295692617284</v>
      </c>
    </row>
    <row r="1113" spans="1:2">
      <c r="A1113" s="425">
        <v>38183</v>
      </c>
      <c r="B1113" s="394">
        <v>6.0589295692617284</v>
      </c>
    </row>
    <row r="1114" spans="1:2">
      <c r="A1114" s="425">
        <v>38182</v>
      </c>
      <c r="B1114" s="394">
        <v>6.0589295692617284</v>
      </c>
    </row>
    <row r="1115" spans="1:2">
      <c r="A1115" s="425">
        <v>38181</v>
      </c>
      <c r="B1115" s="394">
        <v>6.0589295692617284</v>
      </c>
    </row>
    <row r="1116" spans="1:2">
      <c r="A1116" s="425">
        <v>38180</v>
      </c>
      <c r="B1116" s="394">
        <v>6.0589295692617284</v>
      </c>
    </row>
    <row r="1117" spans="1:2">
      <c r="A1117" s="425">
        <v>38177</v>
      </c>
      <c r="B1117" s="394">
        <v>6.0589295692617284</v>
      </c>
    </row>
    <row r="1118" spans="1:2">
      <c r="A1118" s="425">
        <v>38176</v>
      </c>
      <c r="B1118" s="394">
        <v>6.0589295692617284</v>
      </c>
    </row>
    <row r="1119" spans="1:2">
      <c r="A1119" s="425">
        <v>38175</v>
      </c>
      <c r="B1119" s="394">
        <v>6.0589295692617284</v>
      </c>
    </row>
    <row r="1120" spans="1:2">
      <c r="A1120" s="425">
        <v>38174</v>
      </c>
      <c r="B1120" s="394">
        <v>6.0589295692617284</v>
      </c>
    </row>
    <row r="1121" spans="1:2">
      <c r="A1121" s="425">
        <v>38173</v>
      </c>
      <c r="B1121" s="394">
        <v>6.0589295692617284</v>
      </c>
    </row>
    <row r="1122" spans="1:2">
      <c r="A1122" s="425">
        <v>38170</v>
      </c>
      <c r="B1122" s="394">
        <v>6.0589295692617284</v>
      </c>
    </row>
    <row r="1123" spans="1:2">
      <c r="A1123" s="425">
        <v>38169</v>
      </c>
      <c r="B1123" s="394">
        <v>6.0589295692617284</v>
      </c>
    </row>
    <row r="1124" spans="1:2">
      <c r="A1124" s="425">
        <v>38168</v>
      </c>
      <c r="B1124" s="394">
        <v>5.5877588251497468</v>
      </c>
    </row>
    <row r="1125" spans="1:2">
      <c r="A1125" s="425">
        <v>38167</v>
      </c>
      <c r="B1125" s="394">
        <v>5.5877588251497468</v>
      </c>
    </row>
    <row r="1126" spans="1:2">
      <c r="A1126" s="425">
        <v>38166</v>
      </c>
      <c r="B1126" s="394">
        <v>5.5877588251497468</v>
      </c>
    </row>
    <row r="1127" spans="1:2">
      <c r="A1127" s="425">
        <v>38163</v>
      </c>
      <c r="B1127" s="394">
        <v>5.5877588251497468</v>
      </c>
    </row>
    <row r="1128" spans="1:2">
      <c r="A1128" s="425">
        <v>38162</v>
      </c>
      <c r="B1128" s="394">
        <v>5.5877588251497468</v>
      </c>
    </row>
    <row r="1129" spans="1:2">
      <c r="A1129" s="425">
        <v>38161</v>
      </c>
      <c r="B1129" s="394">
        <v>5.5877588251497468</v>
      </c>
    </row>
    <row r="1130" spans="1:2">
      <c r="A1130" s="425">
        <v>38160</v>
      </c>
      <c r="B1130" s="394">
        <v>5.5877588251497468</v>
      </c>
    </row>
    <row r="1131" spans="1:2">
      <c r="A1131" s="425">
        <v>38159</v>
      </c>
      <c r="B1131" s="394">
        <v>5.5877588251497468</v>
      </c>
    </row>
    <row r="1132" spans="1:2">
      <c r="A1132" s="425">
        <v>38156</v>
      </c>
      <c r="B1132" s="394">
        <v>5.5877588251497468</v>
      </c>
    </row>
    <row r="1133" spans="1:2">
      <c r="A1133" s="425">
        <v>38154</v>
      </c>
      <c r="B1133" s="394">
        <v>5.5877588251497468</v>
      </c>
    </row>
    <row r="1134" spans="1:2">
      <c r="A1134" s="425">
        <v>38153</v>
      </c>
      <c r="B1134" s="394">
        <v>5.5877588251497468</v>
      </c>
    </row>
    <row r="1135" spans="1:2">
      <c r="A1135" s="425">
        <v>38152</v>
      </c>
      <c r="B1135" s="394">
        <v>5.5877588251497468</v>
      </c>
    </row>
    <row r="1136" spans="1:2">
      <c r="A1136" s="425">
        <v>38149</v>
      </c>
      <c r="B1136" s="394">
        <v>5.5877588251497468</v>
      </c>
    </row>
    <row r="1137" spans="1:2">
      <c r="A1137" s="425">
        <v>38148</v>
      </c>
      <c r="B1137" s="394">
        <v>5.5877588251497468</v>
      </c>
    </row>
    <row r="1138" spans="1:2">
      <c r="A1138" s="425">
        <v>38147</v>
      </c>
      <c r="B1138" s="394">
        <v>5.5877588251497468</v>
      </c>
    </row>
    <row r="1139" spans="1:2">
      <c r="A1139" s="425">
        <v>38146</v>
      </c>
      <c r="B1139" s="394">
        <v>5.5877588251497468</v>
      </c>
    </row>
    <row r="1140" spans="1:2">
      <c r="A1140" s="425">
        <v>38145</v>
      </c>
      <c r="B1140" s="394">
        <v>5.5877588251497468</v>
      </c>
    </row>
    <row r="1141" spans="1:2">
      <c r="A1141" s="425">
        <v>38142</v>
      </c>
      <c r="B1141" s="394">
        <v>5.5877588251497468</v>
      </c>
    </row>
    <row r="1142" spans="1:2">
      <c r="A1142" s="425">
        <v>38141</v>
      </c>
      <c r="B1142" s="394">
        <v>5.5877588251497468</v>
      </c>
    </row>
    <row r="1143" spans="1:2">
      <c r="A1143" s="425">
        <v>38140</v>
      </c>
      <c r="B1143" s="394">
        <v>5.5877588251497468</v>
      </c>
    </row>
    <row r="1144" spans="1:2">
      <c r="A1144" s="425">
        <v>38139</v>
      </c>
      <c r="B1144" s="394">
        <v>5.5877588251497468</v>
      </c>
    </row>
    <row r="1145" spans="1:2">
      <c r="A1145" s="425">
        <v>38135</v>
      </c>
      <c r="B1145" s="394">
        <v>5.3513212792202225</v>
      </c>
    </row>
    <row r="1146" spans="1:2">
      <c r="A1146" s="425">
        <v>38134</v>
      </c>
      <c r="B1146" s="394">
        <v>5.3513212792202225</v>
      </c>
    </row>
    <row r="1147" spans="1:2">
      <c r="A1147" s="425">
        <v>38133</v>
      </c>
      <c r="B1147" s="394">
        <v>5.3513212792202225</v>
      </c>
    </row>
    <row r="1148" spans="1:2">
      <c r="A1148" s="425">
        <v>38132</v>
      </c>
      <c r="B1148" s="394">
        <v>5.3513212792202225</v>
      </c>
    </row>
    <row r="1149" spans="1:2">
      <c r="A1149" s="425">
        <v>38131</v>
      </c>
      <c r="B1149" s="394">
        <v>5.3513212792202225</v>
      </c>
    </row>
    <row r="1150" spans="1:2">
      <c r="A1150" s="425">
        <v>38128</v>
      </c>
      <c r="B1150" s="394">
        <v>5.3513212792202225</v>
      </c>
    </row>
    <row r="1151" spans="1:2">
      <c r="A1151" s="425">
        <v>38126</v>
      </c>
      <c r="B1151" s="394">
        <v>5.3513212792202225</v>
      </c>
    </row>
    <row r="1152" spans="1:2">
      <c r="A1152" s="425">
        <v>38125</v>
      </c>
      <c r="B1152" s="394">
        <v>5.3513212792202225</v>
      </c>
    </row>
    <row r="1153" spans="1:2">
      <c r="A1153" s="425">
        <v>38124</v>
      </c>
      <c r="B1153" s="394">
        <v>5.3513212792202225</v>
      </c>
    </row>
    <row r="1154" spans="1:2">
      <c r="A1154" s="425">
        <v>38121</v>
      </c>
      <c r="B1154" s="394">
        <v>5.3513212792202225</v>
      </c>
    </row>
    <row r="1155" spans="1:2">
      <c r="A1155" s="425">
        <v>38120</v>
      </c>
      <c r="B1155" s="394">
        <v>5.3513212792202225</v>
      </c>
    </row>
    <row r="1156" spans="1:2">
      <c r="A1156" s="425">
        <v>38119</v>
      </c>
      <c r="B1156" s="394">
        <v>5.3513212792202225</v>
      </c>
    </row>
    <row r="1157" spans="1:2">
      <c r="A1157" s="425">
        <v>38118</v>
      </c>
      <c r="B1157" s="394">
        <v>5.3513212792202225</v>
      </c>
    </row>
    <row r="1158" spans="1:2">
      <c r="A1158" s="425">
        <v>38117</v>
      </c>
      <c r="B1158" s="394">
        <v>5.3513212792202225</v>
      </c>
    </row>
    <row r="1159" spans="1:2">
      <c r="A1159" s="425">
        <v>38114</v>
      </c>
      <c r="B1159" s="394">
        <v>5.3513212792202225</v>
      </c>
    </row>
    <row r="1160" spans="1:2">
      <c r="A1160" s="425">
        <v>38113</v>
      </c>
      <c r="B1160" s="394">
        <v>5.3513212792202225</v>
      </c>
    </row>
    <row r="1161" spans="1:2">
      <c r="A1161" s="425">
        <v>38112</v>
      </c>
      <c r="B1161" s="394">
        <v>5.1617597182209707</v>
      </c>
    </row>
    <row r="1162" spans="1:2">
      <c r="A1162" s="425">
        <v>38111</v>
      </c>
      <c r="B1162" s="394">
        <v>5.1617597182209707</v>
      </c>
    </row>
    <row r="1163" spans="1:2">
      <c r="A1163" s="425">
        <v>38110</v>
      </c>
      <c r="B1163" s="394">
        <v>5.1617597182209707</v>
      </c>
    </row>
    <row r="1164" spans="1:2">
      <c r="A1164" s="425">
        <v>38107</v>
      </c>
      <c r="B1164" s="394">
        <v>5.1617597182209707</v>
      </c>
    </row>
    <row r="1165" spans="1:2">
      <c r="A1165" s="425">
        <v>38106</v>
      </c>
      <c r="B1165" s="394">
        <v>5.1617597182209707</v>
      </c>
    </row>
    <row r="1166" spans="1:2">
      <c r="A1166" s="425">
        <v>38105</v>
      </c>
      <c r="B1166" s="394">
        <v>5.1617597182209707</v>
      </c>
    </row>
    <row r="1167" spans="1:2">
      <c r="A1167" s="425">
        <v>38104</v>
      </c>
      <c r="B1167" s="394">
        <v>5.1617597182209707</v>
      </c>
    </row>
    <row r="1168" spans="1:2">
      <c r="A1168" s="425">
        <v>38103</v>
      </c>
      <c r="B1168" s="394">
        <v>5.1617597182209707</v>
      </c>
    </row>
    <row r="1169" spans="1:2">
      <c r="A1169" s="425">
        <v>38100</v>
      </c>
      <c r="B1169" s="394">
        <v>5.1617597182209707</v>
      </c>
    </row>
    <row r="1170" spans="1:2">
      <c r="A1170" s="425">
        <v>38098</v>
      </c>
      <c r="B1170" s="394">
        <v>5.1617597182209707</v>
      </c>
    </row>
    <row r="1171" spans="1:2">
      <c r="A1171" s="425">
        <v>38097</v>
      </c>
      <c r="B1171" s="394">
        <v>5.1617597182209707</v>
      </c>
    </row>
    <row r="1172" spans="1:2">
      <c r="A1172" s="425">
        <v>38096</v>
      </c>
      <c r="B1172" s="394">
        <v>5.1617597182209707</v>
      </c>
    </row>
    <row r="1173" spans="1:2">
      <c r="A1173" s="425">
        <v>38093</v>
      </c>
      <c r="B1173" s="394">
        <v>5.1617597182209707</v>
      </c>
    </row>
    <row r="1174" spans="1:2">
      <c r="A1174" s="425">
        <v>38092</v>
      </c>
      <c r="B1174" s="394">
        <v>5.1617597182209707</v>
      </c>
    </row>
    <row r="1175" spans="1:2">
      <c r="A1175" s="425">
        <v>38091</v>
      </c>
      <c r="B1175" s="394">
        <v>5.1617597182209707</v>
      </c>
    </row>
    <row r="1176" spans="1:2">
      <c r="A1176" s="425">
        <v>38090</v>
      </c>
      <c r="B1176" s="394">
        <v>5.1617597182209707</v>
      </c>
    </row>
    <row r="1177" spans="1:2">
      <c r="A1177" s="425">
        <v>38084</v>
      </c>
      <c r="B1177" s="394">
        <v>5.1617597182209707</v>
      </c>
    </row>
    <row r="1178" spans="1:2">
      <c r="A1178" s="425">
        <v>38083</v>
      </c>
      <c r="B1178" s="394">
        <v>5.1617597182209707</v>
      </c>
    </row>
    <row r="1179" spans="1:2">
      <c r="A1179" s="425">
        <v>38082</v>
      </c>
      <c r="B1179" s="394">
        <v>5.1617597182209707</v>
      </c>
    </row>
    <row r="1180" spans="1:2">
      <c r="A1180" s="425">
        <v>38079</v>
      </c>
      <c r="B1180" s="394">
        <v>5.1617597182209707</v>
      </c>
    </row>
    <row r="1181" spans="1:2">
      <c r="A1181" s="425">
        <v>38078</v>
      </c>
      <c r="B1181" s="394">
        <v>5.1617597182209707</v>
      </c>
    </row>
    <row r="1182" spans="1:2">
      <c r="A1182" s="425">
        <v>38077</v>
      </c>
      <c r="B1182" s="394">
        <v>5.1617597182209707</v>
      </c>
    </row>
    <row r="1183" spans="1:2">
      <c r="A1183" s="425">
        <v>38076</v>
      </c>
      <c r="B1183" s="394">
        <v>5.1617597182209707</v>
      </c>
    </row>
    <row r="1184" spans="1:2">
      <c r="A1184" s="425">
        <v>38075</v>
      </c>
      <c r="B1184" s="394">
        <v>5.1617597182209707</v>
      </c>
    </row>
    <row r="1185" spans="1:2">
      <c r="A1185" s="425">
        <v>38072</v>
      </c>
      <c r="B1185" s="394">
        <v>5.1617597182209707</v>
      </c>
    </row>
    <row r="1186" spans="1:2">
      <c r="A1186" s="425">
        <v>38071</v>
      </c>
      <c r="B1186" s="394">
        <v>5.1617597182209707</v>
      </c>
    </row>
    <row r="1187" spans="1:2">
      <c r="A1187" s="425">
        <v>38070</v>
      </c>
      <c r="B1187" s="394">
        <v>5.1617597182209707</v>
      </c>
    </row>
    <row r="1188" spans="1:2">
      <c r="A1188" s="425">
        <v>38069</v>
      </c>
      <c r="B1188" s="394">
        <v>5.1617597182209707</v>
      </c>
    </row>
    <row r="1189" spans="1:2">
      <c r="A1189" s="425">
        <v>38068</v>
      </c>
      <c r="B1189" s="394">
        <v>5.1617597182209707</v>
      </c>
    </row>
    <row r="1190" spans="1:2">
      <c r="A1190" s="425">
        <v>38065</v>
      </c>
      <c r="B1190" s="394">
        <v>5.1617597182209707</v>
      </c>
    </row>
    <row r="1191" spans="1:2">
      <c r="A1191" s="425">
        <v>38064</v>
      </c>
      <c r="B1191" s="394">
        <v>5.1617597182209707</v>
      </c>
    </row>
    <row r="1192" spans="1:2">
      <c r="A1192" s="425">
        <v>38063</v>
      </c>
      <c r="B1192" s="394">
        <v>5.1617597182209707</v>
      </c>
    </row>
    <row r="1193" spans="1:2">
      <c r="A1193" s="425">
        <v>38062</v>
      </c>
      <c r="B1193" s="394">
        <v>5.1617597182209707</v>
      </c>
    </row>
    <row r="1194" spans="1:2">
      <c r="A1194" s="425">
        <v>38061</v>
      </c>
      <c r="B1194" s="394">
        <v>5.1617597182209707</v>
      </c>
    </row>
    <row r="1195" spans="1:2">
      <c r="A1195" s="425">
        <v>38058</v>
      </c>
      <c r="B1195" s="394">
        <v>5.1617597182209707</v>
      </c>
    </row>
    <row r="1196" spans="1:2">
      <c r="A1196" s="425">
        <v>38057</v>
      </c>
      <c r="B1196" s="394">
        <v>5.1617597182209707</v>
      </c>
    </row>
    <row r="1197" spans="1:2">
      <c r="A1197" s="425">
        <v>38056</v>
      </c>
      <c r="B1197" s="394">
        <v>5.1617597182209707</v>
      </c>
    </row>
    <row r="1198" spans="1:2">
      <c r="A1198" s="425">
        <v>38055</v>
      </c>
      <c r="B1198" s="394">
        <v>5.1617597182209707</v>
      </c>
    </row>
    <row r="1199" spans="1:2">
      <c r="A1199" s="425">
        <v>38054</v>
      </c>
      <c r="B1199" s="394">
        <v>5.1617597182209707</v>
      </c>
    </row>
    <row r="1200" spans="1:2">
      <c r="A1200" s="425">
        <v>38051</v>
      </c>
      <c r="B1200" s="394">
        <v>5.1617597182209707</v>
      </c>
    </row>
    <row r="1201" spans="1:2">
      <c r="A1201" s="425">
        <v>38050</v>
      </c>
      <c r="B1201" s="394">
        <v>5.1617597182209707</v>
      </c>
    </row>
    <row r="1202" spans="1:2">
      <c r="A1202" s="425">
        <v>38049</v>
      </c>
      <c r="B1202" s="394">
        <v>5.1617597182209707</v>
      </c>
    </row>
    <row r="1203" spans="1:2">
      <c r="A1203" s="425">
        <v>38048</v>
      </c>
      <c r="B1203" s="394">
        <v>5.1617597182209707</v>
      </c>
    </row>
    <row r="1204" spans="1:2">
      <c r="A1204" s="425">
        <v>38047</v>
      </c>
      <c r="B1204" s="394">
        <v>5.1617597182209707</v>
      </c>
    </row>
    <row r="1205" spans="1:2">
      <c r="A1205" s="425">
        <v>38044</v>
      </c>
      <c r="B1205" s="394">
        <v>5.1617597182209707</v>
      </c>
    </row>
    <row r="1206" spans="1:2">
      <c r="A1206" s="425">
        <v>38043</v>
      </c>
      <c r="B1206" s="394">
        <v>5.1617597182209707</v>
      </c>
    </row>
    <row r="1207" spans="1:2">
      <c r="A1207" s="425">
        <v>38042</v>
      </c>
      <c r="B1207" s="394">
        <v>5.1617597182209707</v>
      </c>
    </row>
    <row r="1208" spans="1:2">
      <c r="A1208" s="425">
        <v>38041</v>
      </c>
      <c r="B1208" s="394">
        <v>5.1617597182209707</v>
      </c>
    </row>
    <row r="1209" spans="1:2">
      <c r="A1209" s="425">
        <v>38040</v>
      </c>
      <c r="B1209" s="394">
        <v>5.1617597182209707</v>
      </c>
    </row>
    <row r="1210" spans="1:2">
      <c r="A1210" s="425">
        <v>38037</v>
      </c>
      <c r="B1210" s="394">
        <v>5.1617597182209707</v>
      </c>
    </row>
    <row r="1211" spans="1:2">
      <c r="A1211" s="425">
        <v>38036</v>
      </c>
      <c r="B1211" s="394">
        <v>5.1617597182209707</v>
      </c>
    </row>
    <row r="1212" spans="1:2">
      <c r="A1212" s="425">
        <v>38035</v>
      </c>
      <c r="B1212" s="394">
        <v>5.1617597182209707</v>
      </c>
    </row>
    <row r="1213" spans="1:2">
      <c r="A1213" s="425">
        <v>38034</v>
      </c>
      <c r="B1213" s="394">
        <v>5.1617597182209707</v>
      </c>
    </row>
    <row r="1214" spans="1:2">
      <c r="A1214" s="425">
        <v>38033</v>
      </c>
      <c r="B1214" s="394">
        <v>5.1617597182209707</v>
      </c>
    </row>
    <row r="1215" spans="1:2">
      <c r="A1215" s="425">
        <v>38030</v>
      </c>
      <c r="B1215" s="394">
        <v>5.1617597182209707</v>
      </c>
    </row>
    <row r="1216" spans="1:2">
      <c r="A1216" s="425">
        <v>38029</v>
      </c>
      <c r="B1216" s="394">
        <v>5.1617597182209707</v>
      </c>
    </row>
    <row r="1217" spans="1:2">
      <c r="A1217" s="425">
        <v>38028</v>
      </c>
      <c r="B1217" s="394">
        <v>5.1617597182209707</v>
      </c>
    </row>
    <row r="1218" spans="1:2">
      <c r="A1218" s="425">
        <v>38027</v>
      </c>
      <c r="B1218" s="394">
        <v>5.1617597182209707</v>
      </c>
    </row>
    <row r="1219" spans="1:2">
      <c r="A1219" s="425">
        <v>38026</v>
      </c>
      <c r="B1219" s="394">
        <v>5.1617597182209707</v>
      </c>
    </row>
    <row r="1220" spans="1:2">
      <c r="A1220" s="425">
        <v>38023</v>
      </c>
      <c r="B1220" s="394">
        <v>5.1617597182209707</v>
      </c>
    </row>
    <row r="1221" spans="1:2">
      <c r="A1221" s="425">
        <v>38022</v>
      </c>
      <c r="B1221" s="394">
        <v>5.1617597182209707</v>
      </c>
    </row>
    <row r="1222" spans="1:2">
      <c r="A1222" s="425">
        <v>38021</v>
      </c>
      <c r="B1222" s="394">
        <v>5.1617597182209707</v>
      </c>
    </row>
    <row r="1223" spans="1:2">
      <c r="A1223" s="425">
        <v>38020</v>
      </c>
      <c r="B1223" s="394">
        <v>5.1617597182209707</v>
      </c>
    </row>
    <row r="1224" spans="1:2">
      <c r="A1224" s="425">
        <v>38019</v>
      </c>
      <c r="B1224" s="394">
        <v>5.1617597182209707</v>
      </c>
    </row>
    <row r="1225" spans="1:2">
      <c r="A1225" s="425">
        <v>38016</v>
      </c>
      <c r="B1225" s="394">
        <v>5.1617597182209707</v>
      </c>
    </row>
    <row r="1226" spans="1:2">
      <c r="A1226" s="425">
        <v>38015</v>
      </c>
      <c r="B1226" s="394">
        <v>5.1617597182209707</v>
      </c>
    </row>
    <row r="1227" spans="1:2">
      <c r="A1227" s="425">
        <v>38014</v>
      </c>
      <c r="B1227" s="394">
        <v>5.1617597182209707</v>
      </c>
    </row>
    <row r="1228" spans="1:2">
      <c r="A1228" s="425">
        <v>38013</v>
      </c>
      <c r="B1228" s="394">
        <v>5.1617597182209707</v>
      </c>
    </row>
    <row r="1229" spans="1:2">
      <c r="A1229" s="425">
        <v>38012</v>
      </c>
      <c r="B1229" s="394">
        <v>5.1617597182209707</v>
      </c>
    </row>
    <row r="1230" spans="1:2">
      <c r="A1230" s="425">
        <v>38009</v>
      </c>
      <c r="B1230" s="394">
        <v>5.1617597182209707</v>
      </c>
    </row>
    <row r="1231" spans="1:2">
      <c r="A1231" s="425">
        <v>38008</v>
      </c>
      <c r="B1231" s="394">
        <v>5.1617597182209707</v>
      </c>
    </row>
    <row r="1232" spans="1:2">
      <c r="A1232" s="425">
        <v>38007</v>
      </c>
      <c r="B1232" s="394">
        <v>5.1617597182209707</v>
      </c>
    </row>
    <row r="1233" spans="1:2">
      <c r="A1233" s="425">
        <v>38006</v>
      </c>
      <c r="B1233" s="394">
        <v>5.1617597182209707</v>
      </c>
    </row>
    <row r="1234" spans="1:2">
      <c r="A1234" s="425">
        <v>38005</v>
      </c>
      <c r="B1234" s="394">
        <v>5.1617597182209707</v>
      </c>
    </row>
    <row r="1235" spans="1:2">
      <c r="A1235" s="425">
        <v>38002</v>
      </c>
      <c r="B1235" s="394">
        <v>5.1617597182209707</v>
      </c>
    </row>
    <row r="1236" spans="1:2">
      <c r="A1236" s="425">
        <v>38001</v>
      </c>
      <c r="B1236" s="394">
        <v>5.1617597182209707</v>
      </c>
    </row>
    <row r="1237" spans="1:2">
      <c r="A1237" s="425">
        <v>38000</v>
      </c>
      <c r="B1237" s="394">
        <v>5.1617597182209707</v>
      </c>
    </row>
    <row r="1238" spans="1:2">
      <c r="A1238" s="425">
        <v>37999</v>
      </c>
      <c r="B1238" s="394">
        <v>5.1617597182209707</v>
      </c>
    </row>
    <row r="1239" spans="1:2">
      <c r="A1239" s="425">
        <v>37998</v>
      </c>
      <c r="B1239" s="394">
        <v>5.1617597182209707</v>
      </c>
    </row>
    <row r="1240" spans="1:2">
      <c r="A1240" s="425">
        <v>37995</v>
      </c>
      <c r="B1240" s="394">
        <v>5.1617597182209707</v>
      </c>
    </row>
    <row r="1241" spans="1:2">
      <c r="A1241" s="425">
        <v>37994</v>
      </c>
      <c r="B1241" s="394">
        <v>5.1617597182209707</v>
      </c>
    </row>
    <row r="1242" spans="1:2">
      <c r="A1242" s="425">
        <v>37993</v>
      </c>
      <c r="B1242" s="394">
        <v>5.1617597182209707</v>
      </c>
    </row>
    <row r="1243" spans="1:2">
      <c r="A1243" s="425">
        <v>37992</v>
      </c>
      <c r="B1243" s="394">
        <v>5.1617597182209707</v>
      </c>
    </row>
    <row r="1244" spans="1:2">
      <c r="A1244" s="425">
        <v>37991</v>
      </c>
      <c r="B1244" s="394">
        <v>5.1617597182209707</v>
      </c>
    </row>
    <row r="1245" spans="1:2">
      <c r="A1245" s="425">
        <v>37988</v>
      </c>
      <c r="B1245" s="394">
        <v>5.1617597182209707</v>
      </c>
    </row>
    <row r="1246" spans="1:2">
      <c r="A1246" s="425">
        <v>37986</v>
      </c>
      <c r="B1246" s="394">
        <v>5.1617597182209707</v>
      </c>
    </row>
    <row r="1247" spans="1:2">
      <c r="A1247" s="425">
        <v>37985</v>
      </c>
      <c r="B1247" s="394">
        <v>5.1617597182209707</v>
      </c>
    </row>
    <row r="1248" spans="1:2">
      <c r="A1248" s="425">
        <v>37984</v>
      </c>
      <c r="B1248" s="394">
        <v>5.1617597182209707</v>
      </c>
    </row>
    <row r="1249" spans="1:2">
      <c r="A1249" s="425">
        <v>37978</v>
      </c>
      <c r="B1249" s="394">
        <v>5.1617597182209707</v>
      </c>
    </row>
    <row r="1250" spans="1:2">
      <c r="A1250" s="425">
        <v>37977</v>
      </c>
      <c r="B1250" s="394">
        <v>5.1617597182209707</v>
      </c>
    </row>
    <row r="1251" spans="1:2">
      <c r="A1251" s="425">
        <v>37974</v>
      </c>
      <c r="B1251" s="394">
        <v>5.1617597182209707</v>
      </c>
    </row>
    <row r="1252" spans="1:2">
      <c r="A1252" s="425">
        <v>37973</v>
      </c>
      <c r="B1252" s="394">
        <v>5.1617597182209707</v>
      </c>
    </row>
    <row r="1253" spans="1:2">
      <c r="A1253" s="425">
        <v>37972</v>
      </c>
      <c r="B1253" s="394">
        <v>5.1617597182209707</v>
      </c>
    </row>
    <row r="1254" spans="1:2">
      <c r="A1254" s="425">
        <v>37971</v>
      </c>
      <c r="B1254" s="394">
        <v>5.1617597182209707</v>
      </c>
    </row>
    <row r="1255" spans="1:2">
      <c r="A1255" s="425">
        <v>37970</v>
      </c>
      <c r="B1255" s="394">
        <v>5.1617597182209707</v>
      </c>
    </row>
    <row r="1256" spans="1:2">
      <c r="A1256" s="425">
        <v>37967</v>
      </c>
      <c r="B1256" s="394">
        <v>5.1617597182209707</v>
      </c>
    </row>
    <row r="1257" spans="1:2">
      <c r="A1257" s="425">
        <v>37966</v>
      </c>
      <c r="B1257" s="394">
        <v>5.1617597182209707</v>
      </c>
    </row>
    <row r="1258" spans="1:2">
      <c r="A1258" s="425">
        <v>37965</v>
      </c>
      <c r="B1258" s="394">
        <v>5.1617597182209707</v>
      </c>
    </row>
    <row r="1259" spans="1:2">
      <c r="A1259" s="425">
        <v>37964</v>
      </c>
      <c r="B1259" s="394">
        <v>5.1617597182209707</v>
      </c>
    </row>
    <row r="1260" spans="1:2">
      <c r="A1260" s="425">
        <v>37963</v>
      </c>
      <c r="B1260" s="394">
        <v>5.1617597182209707</v>
      </c>
    </row>
    <row r="1261" spans="1:2">
      <c r="A1261" s="425">
        <v>37960</v>
      </c>
      <c r="B1261" s="394">
        <v>5.1617597182209707</v>
      </c>
    </row>
    <row r="1262" spans="1:2">
      <c r="A1262" s="425">
        <v>37959</v>
      </c>
      <c r="B1262" s="394">
        <v>5.1617597182209707</v>
      </c>
    </row>
    <row r="1263" spans="1:2">
      <c r="A1263" s="425">
        <v>37958</v>
      </c>
      <c r="B1263" s="394">
        <v>5.1617597182209707</v>
      </c>
    </row>
    <row r="1264" spans="1:2">
      <c r="A1264" s="425">
        <v>37957</v>
      </c>
      <c r="B1264" s="394">
        <v>5.1617597182209707</v>
      </c>
    </row>
    <row r="1265" spans="1:2">
      <c r="A1265" s="425">
        <v>37956</v>
      </c>
      <c r="B1265" s="394">
        <v>5.1617597182209707</v>
      </c>
    </row>
    <row r="1266" spans="1:2">
      <c r="A1266" s="425">
        <v>37953</v>
      </c>
      <c r="B1266" s="394">
        <v>5.1617597182209707</v>
      </c>
    </row>
    <row r="1267" spans="1:2">
      <c r="A1267" s="425">
        <v>37952</v>
      </c>
      <c r="B1267" s="394">
        <v>5.1617597182209707</v>
      </c>
    </row>
    <row r="1268" spans="1:2">
      <c r="A1268" s="425">
        <v>37951</v>
      </c>
      <c r="B1268" s="394">
        <v>5.1617597182209707</v>
      </c>
    </row>
    <row r="1269" spans="1:2">
      <c r="A1269" s="425">
        <v>37950</v>
      </c>
      <c r="B1269" s="394">
        <v>5.1617597182209707</v>
      </c>
    </row>
    <row r="1270" spans="1:2">
      <c r="A1270" s="425">
        <v>37949</v>
      </c>
      <c r="B1270" s="394">
        <v>5.1617597182209707</v>
      </c>
    </row>
    <row r="1271" spans="1:2">
      <c r="A1271" s="425">
        <v>37946</v>
      </c>
      <c r="B1271" s="394">
        <v>5.1617597182209707</v>
      </c>
    </row>
    <row r="1272" spans="1:2">
      <c r="A1272" s="425">
        <v>37945</v>
      </c>
      <c r="B1272" s="394">
        <v>5.1617597182209707</v>
      </c>
    </row>
    <row r="1273" spans="1:2">
      <c r="A1273" s="425">
        <v>37944</v>
      </c>
      <c r="B1273" s="394">
        <v>5.1617597182209707</v>
      </c>
    </row>
    <row r="1274" spans="1:2">
      <c r="A1274" s="425">
        <v>37943</v>
      </c>
      <c r="B1274" s="394">
        <v>5.1617597182209707</v>
      </c>
    </row>
    <row r="1275" spans="1:2">
      <c r="A1275" s="425">
        <v>37942</v>
      </c>
      <c r="B1275" s="394">
        <v>5.1617597182209707</v>
      </c>
    </row>
    <row r="1276" spans="1:2">
      <c r="A1276" s="425">
        <v>37939</v>
      </c>
      <c r="B1276" s="394">
        <v>5.1617597182209707</v>
      </c>
    </row>
    <row r="1277" spans="1:2">
      <c r="A1277" s="425">
        <v>37938</v>
      </c>
      <c r="B1277" s="394">
        <v>5.1617597182209707</v>
      </c>
    </row>
    <row r="1278" spans="1:2">
      <c r="A1278" s="425">
        <v>37937</v>
      </c>
      <c r="B1278" s="394">
        <v>5.1617597182209707</v>
      </c>
    </row>
    <row r="1279" spans="1:2">
      <c r="A1279" s="425">
        <v>37936</v>
      </c>
      <c r="B1279" s="394">
        <v>5.1617597182209707</v>
      </c>
    </row>
    <row r="1280" spans="1:2">
      <c r="A1280" s="425">
        <v>37935</v>
      </c>
      <c r="B1280" s="394">
        <v>5.1617597182209707</v>
      </c>
    </row>
    <row r="1281" spans="1:2">
      <c r="A1281" s="425">
        <v>37932</v>
      </c>
      <c r="B1281" s="394">
        <v>5.1617597182209707</v>
      </c>
    </row>
    <row r="1282" spans="1:2">
      <c r="A1282" s="425">
        <v>37931</v>
      </c>
      <c r="B1282" s="394">
        <v>5.1617597182209707</v>
      </c>
    </row>
    <row r="1283" spans="1:2">
      <c r="A1283" s="425">
        <v>37930</v>
      </c>
      <c r="B1283" s="394">
        <v>5.1617597182209707</v>
      </c>
    </row>
    <row r="1284" spans="1:2">
      <c r="A1284" s="425">
        <v>37929</v>
      </c>
      <c r="B1284" s="394">
        <v>5.1617597182209707</v>
      </c>
    </row>
    <row r="1285" spans="1:2">
      <c r="A1285" s="425">
        <v>37928</v>
      </c>
      <c r="B1285" s="394">
        <v>5.1617597182209707</v>
      </c>
    </row>
    <row r="1286" spans="1:2">
      <c r="A1286" s="425">
        <v>37925</v>
      </c>
      <c r="B1286" s="394">
        <v>5.1617597182209707</v>
      </c>
    </row>
    <row r="1287" spans="1:2">
      <c r="A1287" s="425">
        <v>37924</v>
      </c>
      <c r="B1287" s="394">
        <v>5.1617597182209707</v>
      </c>
    </row>
    <row r="1288" spans="1:2">
      <c r="A1288" s="425">
        <v>37923</v>
      </c>
      <c r="B1288" s="394">
        <v>5.1617597182209707</v>
      </c>
    </row>
    <row r="1289" spans="1:2">
      <c r="A1289" s="425">
        <v>37922</v>
      </c>
      <c r="B1289" s="394">
        <v>5.1617597182209707</v>
      </c>
    </row>
    <row r="1290" spans="1:2">
      <c r="A1290" s="425">
        <v>37921</v>
      </c>
      <c r="B1290" s="394">
        <v>5.1617597182209707</v>
      </c>
    </row>
    <row r="1291" spans="1:2">
      <c r="A1291" s="425">
        <v>37918</v>
      </c>
      <c r="B1291" s="394">
        <v>5.1617597182209707</v>
      </c>
    </row>
    <row r="1292" spans="1:2">
      <c r="A1292" s="425">
        <v>37917</v>
      </c>
      <c r="B1292" s="394">
        <v>5.1617597182209707</v>
      </c>
    </row>
    <row r="1293" spans="1:2">
      <c r="A1293" s="425">
        <v>37916</v>
      </c>
      <c r="B1293" s="394">
        <v>5.1617597182209707</v>
      </c>
    </row>
    <row r="1294" spans="1:2">
      <c r="A1294" s="425">
        <v>37915</v>
      </c>
      <c r="B1294" s="394">
        <v>5.1617597182209707</v>
      </c>
    </row>
    <row r="1295" spans="1:2">
      <c r="A1295" s="425">
        <v>37914</v>
      </c>
      <c r="B1295" s="394">
        <v>5.1617597182209707</v>
      </c>
    </row>
    <row r="1296" spans="1:2">
      <c r="A1296" s="425">
        <v>37911</v>
      </c>
      <c r="B1296" s="394">
        <v>5.1617597182209707</v>
      </c>
    </row>
    <row r="1297" spans="1:2">
      <c r="A1297" s="425">
        <v>37910</v>
      </c>
      <c r="B1297" s="394">
        <v>5.1617597182209707</v>
      </c>
    </row>
    <row r="1298" spans="1:2">
      <c r="A1298" s="425">
        <v>37909</v>
      </c>
      <c r="B1298" s="394">
        <v>5.1617597182209707</v>
      </c>
    </row>
    <row r="1299" spans="1:2">
      <c r="A1299" s="425">
        <v>37908</v>
      </c>
      <c r="B1299" s="394">
        <v>5.1617597182209707</v>
      </c>
    </row>
    <row r="1300" spans="1:2">
      <c r="A1300" s="425">
        <v>37907</v>
      </c>
      <c r="B1300" s="394">
        <v>5.1617597182209707</v>
      </c>
    </row>
    <row r="1301" spans="1:2">
      <c r="A1301" s="425">
        <v>37904</v>
      </c>
      <c r="B1301" s="394">
        <v>5.1617597182209707</v>
      </c>
    </row>
    <row r="1302" spans="1:2">
      <c r="A1302" s="425">
        <v>37903</v>
      </c>
      <c r="B1302" s="394">
        <v>5.1617597182209707</v>
      </c>
    </row>
    <row r="1303" spans="1:2">
      <c r="A1303" s="425">
        <v>37902</v>
      </c>
      <c r="B1303" s="394">
        <v>5.1617597182209707</v>
      </c>
    </row>
    <row r="1304" spans="1:2">
      <c r="A1304" s="425">
        <v>37901</v>
      </c>
      <c r="B1304" s="394">
        <v>5.1617597182209707</v>
      </c>
    </row>
    <row r="1305" spans="1:2">
      <c r="A1305" s="425">
        <v>37900</v>
      </c>
      <c r="B1305" s="394">
        <v>5.1617597182209707</v>
      </c>
    </row>
    <row r="1306" spans="1:2">
      <c r="A1306" s="425">
        <v>37897</v>
      </c>
      <c r="B1306" s="394">
        <v>5.1617597182209707</v>
      </c>
    </row>
    <row r="1307" spans="1:2">
      <c r="A1307" s="425">
        <v>37896</v>
      </c>
      <c r="B1307" s="394">
        <v>5.1617597182209707</v>
      </c>
    </row>
    <row r="1308" spans="1:2">
      <c r="A1308" s="425">
        <v>37895</v>
      </c>
      <c r="B1308" s="394">
        <v>5.1617597182209707</v>
      </c>
    </row>
    <row r="1309" spans="1:2">
      <c r="A1309" s="425">
        <v>37894</v>
      </c>
      <c r="B1309" s="394">
        <v>5.1617597182209707</v>
      </c>
    </row>
    <row r="1310" spans="1:2">
      <c r="A1310" s="425">
        <v>37893</v>
      </c>
      <c r="B1310" s="394">
        <v>5.1617597182209707</v>
      </c>
    </row>
    <row r="1311" spans="1:2">
      <c r="A1311" s="425">
        <v>37890</v>
      </c>
      <c r="B1311" s="394">
        <v>5.1617597182209707</v>
      </c>
    </row>
    <row r="1312" spans="1:2">
      <c r="A1312" s="425">
        <v>37889</v>
      </c>
      <c r="B1312" s="394">
        <v>5.1617597182209707</v>
      </c>
    </row>
    <row r="1313" spans="1:2">
      <c r="A1313" s="425">
        <v>37888</v>
      </c>
      <c r="B1313" s="394">
        <v>5.1617597182209707</v>
      </c>
    </row>
    <row r="1314" spans="1:2">
      <c r="A1314" s="425">
        <v>37887</v>
      </c>
      <c r="B1314" s="394">
        <v>5.1617597182209707</v>
      </c>
    </row>
    <row r="1315" spans="1:2">
      <c r="A1315" s="425">
        <v>37886</v>
      </c>
      <c r="B1315" s="394">
        <v>5.1617597182209707</v>
      </c>
    </row>
    <row r="1316" spans="1:2">
      <c r="A1316" s="425">
        <v>37883</v>
      </c>
      <c r="B1316" s="394">
        <v>5.1617597182209707</v>
      </c>
    </row>
    <row r="1317" spans="1:2">
      <c r="A1317" s="425">
        <v>37882</v>
      </c>
      <c r="B1317" s="394">
        <v>5.1617597182209707</v>
      </c>
    </row>
    <row r="1318" spans="1:2">
      <c r="A1318" s="425">
        <v>37881</v>
      </c>
      <c r="B1318" s="394">
        <v>5.1617597182209707</v>
      </c>
    </row>
    <row r="1319" spans="1:2">
      <c r="A1319" s="425">
        <v>37880</v>
      </c>
      <c r="B1319" s="394">
        <v>5.1617597182209707</v>
      </c>
    </row>
    <row r="1320" spans="1:2">
      <c r="A1320" s="425">
        <v>37879</v>
      </c>
      <c r="B1320" s="394">
        <v>5.1617597182209707</v>
      </c>
    </row>
    <row r="1321" spans="1:2">
      <c r="A1321" s="425">
        <v>37876</v>
      </c>
      <c r="B1321" s="394">
        <v>5.1617597182209707</v>
      </c>
    </row>
    <row r="1322" spans="1:2">
      <c r="A1322" s="425">
        <v>37875</v>
      </c>
      <c r="B1322" s="394">
        <v>5.1617597182209707</v>
      </c>
    </row>
    <row r="1323" spans="1:2">
      <c r="A1323" s="425">
        <v>37874</v>
      </c>
      <c r="B1323" s="394">
        <v>5.1617597182209707</v>
      </c>
    </row>
    <row r="1324" spans="1:2">
      <c r="A1324" s="425">
        <v>37873</v>
      </c>
      <c r="B1324" s="394">
        <v>5.1617597182209707</v>
      </c>
    </row>
    <row r="1325" spans="1:2">
      <c r="A1325" s="425">
        <v>37872</v>
      </c>
      <c r="B1325" s="394">
        <v>5.1617597182209707</v>
      </c>
    </row>
    <row r="1326" spans="1:2">
      <c r="A1326" s="425">
        <v>37869</v>
      </c>
      <c r="B1326" s="394">
        <v>5.1617597182209707</v>
      </c>
    </row>
    <row r="1327" spans="1:2">
      <c r="A1327" s="425">
        <v>37868</v>
      </c>
      <c r="B1327" s="394">
        <v>5.1617597182209707</v>
      </c>
    </row>
    <row r="1328" spans="1:2">
      <c r="A1328" s="425">
        <v>37867</v>
      </c>
      <c r="B1328" s="394">
        <v>5.1617597182209707</v>
      </c>
    </row>
    <row r="1329" spans="1:2">
      <c r="A1329" s="425">
        <v>37866</v>
      </c>
      <c r="B1329" s="394">
        <v>5.1617597182209707</v>
      </c>
    </row>
    <row r="1330" spans="1:2">
      <c r="A1330" s="425">
        <v>37865</v>
      </c>
      <c r="B1330" s="394">
        <v>5.1617597182209707</v>
      </c>
    </row>
    <row r="1331" spans="1:2">
      <c r="A1331" s="425">
        <v>37862</v>
      </c>
      <c r="B1331" s="394">
        <v>5.1617597182209707</v>
      </c>
    </row>
    <row r="1332" spans="1:2">
      <c r="A1332" s="425">
        <v>37861</v>
      </c>
      <c r="B1332" s="394">
        <v>5.1617597182209707</v>
      </c>
    </row>
    <row r="1333" spans="1:2">
      <c r="A1333" s="425">
        <v>37860</v>
      </c>
      <c r="B1333" s="394">
        <v>5.1617597182209707</v>
      </c>
    </row>
    <row r="1334" spans="1:2">
      <c r="A1334" s="425">
        <v>37859</v>
      </c>
      <c r="B1334" s="394">
        <v>5.1617597182209707</v>
      </c>
    </row>
    <row r="1335" spans="1:2">
      <c r="A1335" s="425">
        <v>37858</v>
      </c>
      <c r="B1335" s="394">
        <v>5.1617597182209707</v>
      </c>
    </row>
    <row r="1336" spans="1:2">
      <c r="A1336" s="425">
        <v>37855</v>
      </c>
      <c r="B1336" s="394">
        <v>5.1617597182209707</v>
      </c>
    </row>
    <row r="1337" spans="1:2">
      <c r="A1337" s="425">
        <v>37854</v>
      </c>
      <c r="B1337" s="394">
        <v>5.1617597182209707</v>
      </c>
    </row>
    <row r="1338" spans="1:2">
      <c r="A1338" s="425">
        <v>37853</v>
      </c>
      <c r="B1338" s="394">
        <v>5.1617597182209707</v>
      </c>
    </row>
    <row r="1339" spans="1:2">
      <c r="A1339" s="425">
        <v>37852</v>
      </c>
      <c r="B1339" s="394">
        <v>5.1617597182209707</v>
      </c>
    </row>
    <row r="1340" spans="1:2">
      <c r="A1340" s="425">
        <v>37851</v>
      </c>
      <c r="B1340" s="394">
        <v>5.1617597182209707</v>
      </c>
    </row>
    <row r="1341" spans="1:2">
      <c r="A1341" s="425">
        <v>37848</v>
      </c>
      <c r="B1341" s="394">
        <v>5.1617597182209707</v>
      </c>
    </row>
    <row r="1342" spans="1:2">
      <c r="A1342" s="425">
        <v>37847</v>
      </c>
      <c r="B1342" s="394">
        <v>5.1617597182209707</v>
      </c>
    </row>
    <row r="1343" spans="1:2">
      <c r="A1343" s="425">
        <v>37846</v>
      </c>
      <c r="B1343" s="394">
        <v>5.1617597182209707</v>
      </c>
    </row>
    <row r="1344" spans="1:2">
      <c r="A1344" s="425">
        <v>37845</v>
      </c>
      <c r="B1344" s="394">
        <v>5.1617597182209707</v>
      </c>
    </row>
    <row r="1345" spans="1:2">
      <c r="A1345" s="425">
        <v>37844</v>
      </c>
      <c r="B1345" s="394">
        <v>5.1617597182209707</v>
      </c>
    </row>
    <row r="1346" spans="1:2">
      <c r="A1346" s="425">
        <v>37841</v>
      </c>
      <c r="B1346" s="394">
        <v>5.1617597182209707</v>
      </c>
    </row>
    <row r="1347" spans="1:2">
      <c r="A1347" s="425">
        <v>37840</v>
      </c>
      <c r="B1347" s="394">
        <v>5.1617597182209707</v>
      </c>
    </row>
    <row r="1348" spans="1:2">
      <c r="A1348" s="425">
        <v>37839</v>
      </c>
      <c r="B1348" s="394">
        <v>5.1617597182209707</v>
      </c>
    </row>
    <row r="1349" spans="1:2">
      <c r="A1349" s="425">
        <v>37838</v>
      </c>
      <c r="B1349" s="394">
        <v>5.1617597182209707</v>
      </c>
    </row>
    <row r="1350" spans="1:2">
      <c r="A1350" s="425">
        <v>37834</v>
      </c>
      <c r="B1350" s="394">
        <v>5.1617597182209707</v>
      </c>
    </row>
    <row r="1351" spans="1:2">
      <c r="A1351" s="425">
        <v>37833</v>
      </c>
      <c r="B1351" s="394">
        <v>5.1617597182209707</v>
      </c>
    </row>
    <row r="1352" spans="1:2">
      <c r="A1352" s="425">
        <v>37832</v>
      </c>
      <c r="B1352" s="394">
        <v>5.1617597182209707</v>
      </c>
    </row>
    <row r="1353" spans="1:2">
      <c r="A1353" s="425">
        <v>37831</v>
      </c>
      <c r="B1353" s="394">
        <v>5.1617597182209707</v>
      </c>
    </row>
    <row r="1354" spans="1:2">
      <c r="A1354" s="425">
        <v>37830</v>
      </c>
      <c r="B1354" s="394">
        <v>5.1617597182209707</v>
      </c>
    </row>
    <row r="1355" spans="1:2">
      <c r="A1355" s="425">
        <v>37827</v>
      </c>
      <c r="B1355" s="394">
        <v>5.1617597182209707</v>
      </c>
    </row>
    <row r="1356" spans="1:2">
      <c r="A1356" s="425">
        <v>37826</v>
      </c>
      <c r="B1356" s="394">
        <v>5.1617597182209707</v>
      </c>
    </row>
    <row r="1357" spans="1:2">
      <c r="A1357" s="425">
        <v>37825</v>
      </c>
      <c r="B1357" s="394">
        <v>5.1617597182209707</v>
      </c>
    </row>
    <row r="1358" spans="1:2">
      <c r="A1358" s="425">
        <v>37824</v>
      </c>
      <c r="B1358" s="394">
        <v>5.1617597182209707</v>
      </c>
    </row>
    <row r="1359" spans="1:2">
      <c r="A1359" s="425">
        <v>37823</v>
      </c>
      <c r="B1359" s="394">
        <v>5.1617597182209707</v>
      </c>
    </row>
    <row r="1360" spans="1:2">
      <c r="A1360" s="425">
        <v>37820</v>
      </c>
      <c r="B1360" s="394">
        <v>5.1617597182209707</v>
      </c>
    </row>
    <row r="1361" spans="1:2">
      <c r="A1361" s="425">
        <v>37819</v>
      </c>
      <c r="B1361" s="394">
        <v>5.1617597182209707</v>
      </c>
    </row>
    <row r="1362" spans="1:2">
      <c r="A1362" s="425">
        <v>37818</v>
      </c>
      <c r="B1362" s="394">
        <v>5.1617597182209707</v>
      </c>
    </row>
    <row r="1363" spans="1:2">
      <c r="A1363" s="425">
        <v>37817</v>
      </c>
      <c r="B1363" s="394">
        <v>5.1617597182209707</v>
      </c>
    </row>
    <row r="1364" spans="1:2">
      <c r="A1364" s="425">
        <v>37816</v>
      </c>
      <c r="B1364" s="394">
        <v>5.1617597182209707</v>
      </c>
    </row>
    <row r="1365" spans="1:2">
      <c r="A1365" s="425">
        <v>37813</v>
      </c>
      <c r="B1365" s="394">
        <v>5.1617597182209707</v>
      </c>
    </row>
    <row r="1366" spans="1:2">
      <c r="A1366" s="425">
        <v>37812</v>
      </c>
      <c r="B1366" s="394">
        <v>5.1617597182209707</v>
      </c>
    </row>
    <row r="1367" spans="1:2">
      <c r="A1367" s="425">
        <v>37811</v>
      </c>
      <c r="B1367" s="394">
        <v>5.1617597182209707</v>
      </c>
    </row>
    <row r="1368" spans="1:2">
      <c r="A1368" s="425">
        <v>37810</v>
      </c>
      <c r="B1368" s="394">
        <v>5.1617597182209707</v>
      </c>
    </row>
    <row r="1369" spans="1:2">
      <c r="A1369" s="425">
        <v>37809</v>
      </c>
      <c r="B1369" s="394">
        <v>5.1617597182209707</v>
      </c>
    </row>
    <row r="1370" spans="1:2">
      <c r="A1370" s="425">
        <v>37806</v>
      </c>
      <c r="B1370" s="394">
        <v>5.1617597182209707</v>
      </c>
    </row>
    <row r="1371" spans="1:2">
      <c r="A1371" s="425">
        <v>37805</v>
      </c>
      <c r="B1371" s="394">
        <v>5.1617597182209707</v>
      </c>
    </row>
    <row r="1372" spans="1:2">
      <c r="A1372" s="425">
        <v>37804</v>
      </c>
      <c r="B1372" s="394">
        <v>5.1617597182209707</v>
      </c>
    </row>
    <row r="1373" spans="1:2">
      <c r="A1373" s="425">
        <v>37803</v>
      </c>
      <c r="B1373" s="394">
        <v>5.1617597182209707</v>
      </c>
    </row>
    <row r="1374" spans="1:2">
      <c r="A1374" s="425">
        <v>37802</v>
      </c>
      <c r="B1374" s="394">
        <v>5.1617597182209707</v>
      </c>
    </row>
    <row r="1375" spans="1:2">
      <c r="A1375" s="425">
        <v>37799</v>
      </c>
      <c r="B1375" s="394">
        <v>5.1617597182209707</v>
      </c>
    </row>
    <row r="1376" spans="1:2">
      <c r="A1376" s="425">
        <v>37798</v>
      </c>
      <c r="B1376" s="394">
        <v>5.1617597182209707</v>
      </c>
    </row>
    <row r="1377" spans="1:2">
      <c r="A1377" s="425">
        <v>37797</v>
      </c>
      <c r="B1377" s="394">
        <v>5.1617597182209707</v>
      </c>
    </row>
    <row r="1378" spans="1:2">
      <c r="A1378" s="425">
        <v>37796</v>
      </c>
      <c r="B1378" s="394">
        <v>5.1617597182209707</v>
      </c>
    </row>
    <row r="1379" spans="1:2">
      <c r="A1379" s="425">
        <v>37795</v>
      </c>
      <c r="B1379" s="394">
        <v>5.1617597182209707</v>
      </c>
    </row>
    <row r="1380" spans="1:2">
      <c r="A1380" s="425">
        <v>37792</v>
      </c>
      <c r="B1380" s="394">
        <v>5.1617597182209707</v>
      </c>
    </row>
    <row r="1381" spans="1:2">
      <c r="A1381" s="425">
        <v>37791</v>
      </c>
      <c r="B1381" s="394">
        <v>5.1617597182209707</v>
      </c>
    </row>
    <row r="1382" spans="1:2">
      <c r="A1382" s="425">
        <v>37790</v>
      </c>
      <c r="B1382" s="394">
        <v>5.1617597182209707</v>
      </c>
    </row>
    <row r="1383" spans="1:2">
      <c r="A1383" s="425">
        <v>37788</v>
      </c>
      <c r="B1383" s="394">
        <v>5.1617597182209707</v>
      </c>
    </row>
    <row r="1384" spans="1:2">
      <c r="A1384" s="425">
        <v>37785</v>
      </c>
      <c r="B1384" s="394">
        <v>5.1617597182209707</v>
      </c>
    </row>
    <row r="1385" spans="1:2">
      <c r="A1385" s="425">
        <v>37784</v>
      </c>
      <c r="B1385" s="394">
        <v>5.1617597182209707</v>
      </c>
    </row>
    <row r="1386" spans="1:2">
      <c r="A1386" s="425">
        <v>37783</v>
      </c>
      <c r="B1386" s="394">
        <v>5.1617597182209707</v>
      </c>
    </row>
    <row r="1387" spans="1:2">
      <c r="A1387" s="425">
        <v>37782</v>
      </c>
      <c r="B1387" s="394">
        <v>5.1617597182209707</v>
      </c>
    </row>
    <row r="1388" spans="1:2">
      <c r="A1388" s="425">
        <v>37778</v>
      </c>
      <c r="B1388" s="394">
        <v>5.1617597182209707</v>
      </c>
    </row>
    <row r="1389" spans="1:2">
      <c r="A1389" s="425">
        <v>37777</v>
      </c>
      <c r="B1389" s="394">
        <v>5.1617597182209707</v>
      </c>
    </row>
    <row r="1390" spans="1:2">
      <c r="A1390" s="425">
        <v>37776</v>
      </c>
      <c r="B1390" s="394">
        <v>5.1617597182209707</v>
      </c>
    </row>
    <row r="1391" spans="1:2">
      <c r="A1391" s="425">
        <v>37775</v>
      </c>
      <c r="B1391" s="394">
        <v>5.1617597182209707</v>
      </c>
    </row>
    <row r="1392" spans="1:2">
      <c r="A1392" s="425">
        <v>37774</v>
      </c>
      <c r="B1392" s="394">
        <v>5.1617597182209707</v>
      </c>
    </row>
    <row r="1393" spans="1:2">
      <c r="A1393" s="425">
        <v>37771</v>
      </c>
      <c r="B1393" s="394">
        <v>5.1617597182209707</v>
      </c>
    </row>
    <row r="1394" spans="1:2">
      <c r="A1394" s="425">
        <v>37769</v>
      </c>
      <c r="B1394" s="394">
        <v>5.1617597182209707</v>
      </c>
    </row>
    <row r="1395" spans="1:2">
      <c r="A1395" s="425">
        <v>37768</v>
      </c>
      <c r="B1395" s="394">
        <v>5.1617597182209707</v>
      </c>
    </row>
    <row r="1396" spans="1:2">
      <c r="A1396" s="425">
        <v>37767</v>
      </c>
      <c r="B1396" s="394">
        <v>5.1617597182209707</v>
      </c>
    </row>
    <row r="1397" spans="1:2">
      <c r="A1397" s="425">
        <v>37764</v>
      </c>
      <c r="B1397" s="394">
        <v>5.1617597182209707</v>
      </c>
    </row>
    <row r="1398" spans="1:2">
      <c r="A1398" s="425">
        <v>37763</v>
      </c>
      <c r="B1398" s="394">
        <v>5.1617597182209707</v>
      </c>
    </row>
    <row r="1399" spans="1:2">
      <c r="A1399" s="425">
        <v>37762</v>
      </c>
      <c r="B1399" s="394">
        <v>5.1617597182209707</v>
      </c>
    </row>
    <row r="1400" spans="1:2">
      <c r="A1400" s="425">
        <v>37761</v>
      </c>
      <c r="B1400" s="394">
        <v>5.1617597182209707</v>
      </c>
    </row>
    <row r="1401" spans="1:2">
      <c r="A1401" s="425">
        <v>37760</v>
      </c>
      <c r="B1401" s="394">
        <v>5.1617597182209707</v>
      </c>
    </row>
    <row r="1402" spans="1:2">
      <c r="A1402" s="425">
        <v>37757</v>
      </c>
      <c r="B1402" s="394">
        <v>5.1617597182209707</v>
      </c>
    </row>
    <row r="1403" spans="1:2">
      <c r="A1403" s="425">
        <v>37756</v>
      </c>
      <c r="B1403" s="394">
        <v>5.1617597182209707</v>
      </c>
    </row>
    <row r="1404" spans="1:2">
      <c r="A1404" s="425">
        <v>37755</v>
      </c>
      <c r="B1404" s="394">
        <v>5.1617597182209707</v>
      </c>
    </row>
    <row r="1405" spans="1:2">
      <c r="A1405" s="425">
        <v>37754</v>
      </c>
      <c r="B1405" s="394">
        <v>5.1617597182209707</v>
      </c>
    </row>
    <row r="1406" spans="1:2">
      <c r="A1406" s="425">
        <v>37753</v>
      </c>
      <c r="B1406" s="394">
        <v>5.1617597182209707</v>
      </c>
    </row>
    <row r="1407" spans="1:2">
      <c r="A1407" s="425">
        <v>37750</v>
      </c>
      <c r="B1407" s="394">
        <v>5.1617597182209707</v>
      </c>
    </row>
    <row r="1408" spans="1:2">
      <c r="A1408" s="425">
        <v>37749</v>
      </c>
      <c r="B1408" s="394">
        <v>5.1617597182209707</v>
      </c>
    </row>
    <row r="1409" spans="1:2">
      <c r="A1409" s="425">
        <v>37748</v>
      </c>
      <c r="B1409" s="394">
        <v>5.1617597182209707</v>
      </c>
    </row>
    <row r="1410" spans="1:2">
      <c r="A1410" s="425">
        <v>37747</v>
      </c>
      <c r="B1410" s="394">
        <v>5.1617597182209707</v>
      </c>
    </row>
    <row r="1411" spans="1:2">
      <c r="A1411" s="425">
        <v>37746</v>
      </c>
      <c r="B1411" s="394">
        <v>5.1617597182209707</v>
      </c>
    </row>
    <row r="1412" spans="1:2">
      <c r="A1412" s="425">
        <v>37743</v>
      </c>
      <c r="B1412" s="394">
        <v>5.1617597182209707</v>
      </c>
    </row>
    <row r="1413" spans="1:2">
      <c r="A1413" s="425">
        <v>37741</v>
      </c>
      <c r="B1413" s="394">
        <v>5.1617597182209707</v>
      </c>
    </row>
    <row r="1414" spans="1:2">
      <c r="A1414" s="425">
        <v>37740</v>
      </c>
      <c r="B1414" s="394">
        <v>5.1617597182209707</v>
      </c>
    </row>
    <row r="1415" spans="1:2">
      <c r="A1415" s="425">
        <v>37739</v>
      </c>
      <c r="B1415" s="394">
        <v>5.1617597182209707</v>
      </c>
    </row>
    <row r="1416" spans="1:2">
      <c r="A1416" s="425">
        <v>37736</v>
      </c>
      <c r="B1416" s="394">
        <v>5.1617597182209707</v>
      </c>
    </row>
    <row r="1417" spans="1:2">
      <c r="A1417" s="425">
        <v>37734</v>
      </c>
      <c r="B1417" s="394">
        <v>5.1617597182209707</v>
      </c>
    </row>
    <row r="1418" spans="1:2">
      <c r="A1418" s="425">
        <v>37733</v>
      </c>
      <c r="B1418" s="394">
        <v>5.1617597182209707</v>
      </c>
    </row>
    <row r="1419" spans="1:2">
      <c r="A1419" s="425">
        <v>37727</v>
      </c>
      <c r="B1419" s="394">
        <v>5.1617597182209707</v>
      </c>
    </row>
    <row r="1420" spans="1:2">
      <c r="A1420" s="425">
        <v>37726</v>
      </c>
      <c r="B1420" s="394">
        <v>5.1617597182209707</v>
      </c>
    </row>
    <row r="1421" spans="1:2">
      <c r="A1421" s="425">
        <v>37725</v>
      </c>
      <c r="B1421" s="394">
        <v>5.1617597182209707</v>
      </c>
    </row>
    <row r="1422" spans="1:2">
      <c r="A1422" s="425">
        <v>37722</v>
      </c>
      <c r="B1422" s="394">
        <v>5.1617597182209707</v>
      </c>
    </row>
    <row r="1423" spans="1:2">
      <c r="A1423" s="425">
        <v>37721</v>
      </c>
      <c r="B1423" s="394">
        <v>5.1617597182209707</v>
      </c>
    </row>
    <row r="1424" spans="1:2">
      <c r="A1424" s="425">
        <v>37720</v>
      </c>
      <c r="B1424" s="394">
        <v>5.1617597182209707</v>
      </c>
    </row>
    <row r="1425" spans="1:2">
      <c r="A1425" s="425">
        <v>37719</v>
      </c>
      <c r="B1425" s="394">
        <v>5.1617597182209707</v>
      </c>
    </row>
    <row r="1426" spans="1:2">
      <c r="A1426" s="425">
        <v>37718</v>
      </c>
      <c r="B1426" s="394">
        <v>5.1617597182209707</v>
      </c>
    </row>
    <row r="1427" spans="1:2">
      <c r="A1427" s="425">
        <v>37715</v>
      </c>
      <c r="B1427" s="394">
        <v>5.1617597182209707</v>
      </c>
    </row>
    <row r="1428" spans="1:2">
      <c r="A1428" s="425">
        <v>37714</v>
      </c>
      <c r="B1428" s="394">
        <v>5.1617597182209707</v>
      </c>
    </row>
    <row r="1429" spans="1:2">
      <c r="A1429" s="425">
        <v>37713</v>
      </c>
      <c r="B1429" s="394">
        <v>5.1617597182209707</v>
      </c>
    </row>
    <row r="1430" spans="1:2">
      <c r="A1430" s="425">
        <v>37712</v>
      </c>
      <c r="B1430" s="394">
        <v>5.1617597182209707</v>
      </c>
    </row>
    <row r="1431" spans="1:2">
      <c r="A1431" s="425">
        <v>37711</v>
      </c>
      <c r="B1431" s="394">
        <v>5.1617597182209707</v>
      </c>
    </row>
    <row r="1432" spans="1:2">
      <c r="A1432" s="425">
        <v>37708</v>
      </c>
      <c r="B1432" s="394">
        <v>5.1617597182209707</v>
      </c>
    </row>
    <row r="1433" spans="1:2">
      <c r="A1433" s="425">
        <v>37707</v>
      </c>
      <c r="B1433" s="394">
        <v>5.1617597182209707</v>
      </c>
    </row>
    <row r="1434" spans="1:2">
      <c r="A1434" s="425">
        <v>37706</v>
      </c>
      <c r="B1434" s="394">
        <v>5.1617597182209707</v>
      </c>
    </row>
    <row r="1435" spans="1:2">
      <c r="A1435" s="425">
        <v>37705</v>
      </c>
      <c r="B1435" s="394">
        <v>5.1617597182209707</v>
      </c>
    </row>
    <row r="1436" spans="1:2">
      <c r="A1436" s="425">
        <v>37704</v>
      </c>
      <c r="B1436" s="394">
        <v>5.1617597182209707</v>
      </c>
    </row>
    <row r="1437" spans="1:2">
      <c r="A1437" s="425">
        <v>37701</v>
      </c>
      <c r="B1437" s="394">
        <v>5.1617597182209707</v>
      </c>
    </row>
    <row r="1438" spans="1:2">
      <c r="A1438" s="425">
        <v>37700</v>
      </c>
      <c r="B1438" s="394">
        <v>5.1617597182209707</v>
      </c>
    </row>
    <row r="1439" spans="1:2">
      <c r="A1439" s="425">
        <v>37699</v>
      </c>
      <c r="B1439" s="394">
        <v>5.1617597182209707</v>
      </c>
    </row>
    <row r="1440" spans="1:2">
      <c r="A1440" s="425">
        <v>37698</v>
      </c>
      <c r="B1440" s="394">
        <v>5.1617597182209707</v>
      </c>
    </row>
    <row r="1441" spans="1:2">
      <c r="A1441" s="425">
        <v>37697</v>
      </c>
      <c r="B1441" s="394">
        <v>5.1617597182209707</v>
      </c>
    </row>
    <row r="1442" spans="1:2">
      <c r="A1442" s="425">
        <v>37694</v>
      </c>
      <c r="B1442" s="394">
        <v>5.1617597182209707</v>
      </c>
    </row>
    <row r="1443" spans="1:2">
      <c r="A1443" s="425">
        <v>37693</v>
      </c>
      <c r="B1443" s="394">
        <v>5.1617597182209707</v>
      </c>
    </row>
    <row r="1444" spans="1:2">
      <c r="A1444" s="425">
        <v>37692</v>
      </c>
      <c r="B1444" s="394">
        <v>5.1617597182209707</v>
      </c>
    </row>
    <row r="1445" spans="1:2">
      <c r="A1445" s="425">
        <v>37691</v>
      </c>
      <c r="B1445" s="394">
        <v>5.1617597182209707</v>
      </c>
    </row>
    <row r="1446" spans="1:2">
      <c r="A1446" s="425">
        <v>37690</v>
      </c>
      <c r="B1446" s="394">
        <v>5.1617597182209707</v>
      </c>
    </row>
    <row r="1447" spans="1:2">
      <c r="A1447" s="425">
        <v>37687</v>
      </c>
      <c r="B1447" s="394">
        <v>5.1617597182209707</v>
      </c>
    </row>
    <row r="1448" spans="1:2">
      <c r="A1448" s="425">
        <v>37686</v>
      </c>
      <c r="B1448" s="394">
        <v>5.1617597182209707</v>
      </c>
    </row>
    <row r="1449" spans="1:2">
      <c r="A1449" s="425">
        <v>37685</v>
      </c>
      <c r="B1449" s="394">
        <v>5.1617597182209707</v>
      </c>
    </row>
    <row r="1450" spans="1:2">
      <c r="A1450" s="425">
        <v>37684</v>
      </c>
      <c r="B1450" s="394">
        <v>5.1617597182209707</v>
      </c>
    </row>
    <row r="1451" spans="1:2">
      <c r="A1451" s="425">
        <v>37683</v>
      </c>
      <c r="B1451" s="394">
        <v>5.1617597182209707</v>
      </c>
    </row>
    <row r="1452" spans="1:2">
      <c r="A1452" s="425">
        <v>37680</v>
      </c>
      <c r="B1452" s="394">
        <v>5.1617597182209707</v>
      </c>
    </row>
    <row r="1453" spans="1:2">
      <c r="A1453" s="425">
        <v>37679</v>
      </c>
      <c r="B1453" s="394">
        <v>5.1617597182209707</v>
      </c>
    </row>
    <row r="1454" spans="1:2">
      <c r="A1454" s="425">
        <v>37678</v>
      </c>
      <c r="B1454" s="394">
        <v>5.1617597182209707</v>
      </c>
    </row>
    <row r="1455" spans="1:2">
      <c r="A1455" s="425">
        <v>37677</v>
      </c>
      <c r="B1455" s="394">
        <v>5.1617597182209707</v>
      </c>
    </row>
    <row r="1456" spans="1:2">
      <c r="A1456" s="425">
        <v>37676</v>
      </c>
      <c r="B1456" s="394">
        <v>5.1617597182209707</v>
      </c>
    </row>
    <row r="1457" spans="1:2">
      <c r="A1457" s="425">
        <v>37673</v>
      </c>
      <c r="B1457" s="394">
        <v>5.1617597182209707</v>
      </c>
    </row>
    <row r="1458" spans="1:2">
      <c r="A1458" s="425">
        <v>37672</v>
      </c>
      <c r="B1458" s="394">
        <v>5.1617597182209707</v>
      </c>
    </row>
    <row r="1459" spans="1:2">
      <c r="A1459" s="425">
        <v>37671</v>
      </c>
      <c r="B1459" s="394">
        <v>5.1617597182209707</v>
      </c>
    </row>
    <row r="1460" spans="1:2">
      <c r="A1460" s="425">
        <v>37670</v>
      </c>
      <c r="B1460" s="394">
        <v>5.1617597182209707</v>
      </c>
    </row>
    <row r="1461" spans="1:2">
      <c r="A1461" s="425">
        <v>37669</v>
      </c>
      <c r="B1461" s="394">
        <v>5.1617597182209707</v>
      </c>
    </row>
    <row r="1462" spans="1:2">
      <c r="A1462" s="425">
        <v>37666</v>
      </c>
      <c r="B1462" s="394">
        <v>5.1617597182209707</v>
      </c>
    </row>
    <row r="1463" spans="1:2">
      <c r="A1463" s="425">
        <v>37665</v>
      </c>
      <c r="B1463" s="394">
        <v>5.1617597182209707</v>
      </c>
    </row>
    <row r="1464" spans="1:2">
      <c r="A1464" s="425">
        <v>37664</v>
      </c>
      <c r="B1464" s="394">
        <v>5.1617597182209707</v>
      </c>
    </row>
    <row r="1465" spans="1:2">
      <c r="A1465" s="425">
        <v>37663</v>
      </c>
      <c r="B1465" s="394">
        <v>5.1617597182209707</v>
      </c>
    </row>
    <row r="1466" spans="1:2">
      <c r="A1466" s="425">
        <v>37662</v>
      </c>
      <c r="B1466" s="394">
        <v>5.1617597182209707</v>
      </c>
    </row>
    <row r="1467" spans="1:2">
      <c r="A1467" s="425">
        <v>37659</v>
      </c>
      <c r="B1467" s="394">
        <v>5.634977965271748</v>
      </c>
    </row>
    <row r="1468" spans="1:2">
      <c r="A1468" s="425">
        <v>37658</v>
      </c>
      <c r="B1468" s="394">
        <v>5.634977965271748</v>
      </c>
    </row>
    <row r="1469" spans="1:2">
      <c r="A1469" s="425">
        <v>37657</v>
      </c>
      <c r="B1469" s="394">
        <v>5.634977965271748</v>
      </c>
    </row>
    <row r="1470" spans="1:2">
      <c r="A1470" s="425">
        <v>37656</v>
      </c>
      <c r="B1470" s="394">
        <v>5.634977965271748</v>
      </c>
    </row>
    <row r="1471" spans="1:2">
      <c r="A1471" s="425">
        <v>37655</v>
      </c>
      <c r="B1471" s="394">
        <v>5.634977965271748</v>
      </c>
    </row>
    <row r="1472" spans="1:2">
      <c r="A1472" s="425">
        <v>37652</v>
      </c>
      <c r="B1472" s="394">
        <v>5.634977965271748</v>
      </c>
    </row>
    <row r="1473" spans="1:2">
      <c r="A1473" s="425">
        <v>37651</v>
      </c>
      <c r="B1473" s="394">
        <v>5.634977965271748</v>
      </c>
    </row>
    <row r="1474" spans="1:2">
      <c r="A1474" s="425">
        <v>37650</v>
      </c>
      <c r="B1474" s="394">
        <v>5.634977965271748</v>
      </c>
    </row>
    <row r="1475" spans="1:2">
      <c r="A1475" s="425">
        <v>37649</v>
      </c>
      <c r="B1475" s="394">
        <v>5.634977965271748</v>
      </c>
    </row>
    <row r="1476" spans="1:2">
      <c r="A1476" s="425">
        <v>37648</v>
      </c>
      <c r="B1476" s="394">
        <v>5.634977965271748</v>
      </c>
    </row>
    <row r="1477" spans="1:2">
      <c r="A1477" s="425">
        <v>37645</v>
      </c>
      <c r="B1477" s="394">
        <v>5.634977965271748</v>
      </c>
    </row>
    <row r="1478" spans="1:2">
      <c r="A1478" s="425">
        <v>37644</v>
      </c>
      <c r="B1478" s="394">
        <v>5.634977965271748</v>
      </c>
    </row>
    <row r="1479" spans="1:2">
      <c r="A1479" s="425">
        <v>37643</v>
      </c>
      <c r="B1479" s="394">
        <v>5.634977965271748</v>
      </c>
    </row>
    <row r="1480" spans="1:2">
      <c r="A1480" s="425">
        <v>37642</v>
      </c>
      <c r="B1480" s="394">
        <v>5.634977965271748</v>
      </c>
    </row>
    <row r="1481" spans="1:2">
      <c r="A1481" s="425">
        <v>37641</v>
      </c>
      <c r="B1481" s="394">
        <v>5.634977965271748</v>
      </c>
    </row>
    <row r="1482" spans="1:2">
      <c r="A1482" s="425">
        <v>37638</v>
      </c>
      <c r="B1482" s="394">
        <v>5.634977965271748</v>
      </c>
    </row>
    <row r="1483" spans="1:2">
      <c r="A1483" s="425">
        <v>37637</v>
      </c>
      <c r="B1483" s="394">
        <v>5.634977965271748</v>
      </c>
    </row>
    <row r="1484" spans="1:2">
      <c r="A1484" s="425">
        <v>37636</v>
      </c>
      <c r="B1484" s="394">
        <v>5.634977965271748</v>
      </c>
    </row>
    <row r="1485" spans="1:2">
      <c r="A1485" s="425">
        <v>37635</v>
      </c>
      <c r="B1485" s="394">
        <v>5.634977965271748</v>
      </c>
    </row>
    <row r="1486" spans="1:2">
      <c r="A1486" s="425">
        <v>37634</v>
      </c>
      <c r="B1486" s="394">
        <v>5.634977965271748</v>
      </c>
    </row>
    <row r="1487" spans="1:2">
      <c r="A1487" s="425">
        <v>37631</v>
      </c>
      <c r="B1487" s="394">
        <v>5.634977965271748</v>
      </c>
    </row>
    <row r="1488" spans="1:2">
      <c r="A1488" s="425">
        <v>37630</v>
      </c>
      <c r="B1488" s="394">
        <v>5.634977965271748</v>
      </c>
    </row>
    <row r="1489" spans="1:2">
      <c r="A1489" s="425">
        <v>37629</v>
      </c>
      <c r="B1489" s="394">
        <v>5.634977965271748</v>
      </c>
    </row>
    <row r="1490" spans="1:2">
      <c r="A1490" s="425">
        <v>37628</v>
      </c>
      <c r="B1490" s="394">
        <v>5.634977965271748</v>
      </c>
    </row>
    <row r="1491" spans="1:2">
      <c r="A1491" s="425">
        <v>37627</v>
      </c>
      <c r="B1491" s="394">
        <v>5.634977965271748</v>
      </c>
    </row>
    <row r="1492" spans="1:2">
      <c r="A1492" s="425">
        <v>37624</v>
      </c>
      <c r="B1492" s="394">
        <v>5.634977965271748</v>
      </c>
    </row>
    <row r="1493" spans="1:2">
      <c r="A1493" s="425">
        <v>37621</v>
      </c>
      <c r="B1493" s="394">
        <v>5.634977965271748</v>
      </c>
    </row>
    <row r="1494" spans="1:2">
      <c r="A1494" s="425">
        <v>37620</v>
      </c>
      <c r="B1494" s="394">
        <v>5.634977965271748</v>
      </c>
    </row>
    <row r="1495" spans="1:2">
      <c r="A1495" s="425">
        <v>37617</v>
      </c>
      <c r="B1495" s="394">
        <v>5.634977965271748</v>
      </c>
    </row>
    <row r="1496" spans="1:2">
      <c r="A1496" s="425">
        <v>37613</v>
      </c>
      <c r="B1496" s="394">
        <v>5.634977965271748</v>
      </c>
    </row>
    <row r="1497" spans="1:2">
      <c r="A1497" s="425">
        <v>37610</v>
      </c>
      <c r="B1497" s="394">
        <v>5.634977965271748</v>
      </c>
    </row>
    <row r="1498" spans="1:2">
      <c r="A1498" s="425">
        <v>37609</v>
      </c>
      <c r="B1498" s="394">
        <v>5.634977965271748</v>
      </c>
    </row>
    <row r="1499" spans="1:2">
      <c r="A1499" s="425">
        <v>37608</v>
      </c>
      <c r="B1499" s="394">
        <v>5.634977965271748</v>
      </c>
    </row>
    <row r="1500" spans="1:2">
      <c r="A1500" s="425">
        <v>37607</v>
      </c>
      <c r="B1500" s="394">
        <v>5.634977965271748</v>
      </c>
    </row>
    <row r="1501" spans="1:2">
      <c r="A1501" s="425">
        <v>37606</v>
      </c>
      <c r="B1501" s="394">
        <v>5.634977965271748</v>
      </c>
    </row>
    <row r="1502" spans="1:2">
      <c r="A1502" s="425">
        <v>37603</v>
      </c>
      <c r="B1502" s="394">
        <v>5.634977965271748</v>
      </c>
    </row>
    <row r="1503" spans="1:2">
      <c r="A1503" s="425">
        <v>37602</v>
      </c>
      <c r="B1503" s="394">
        <v>5.634977965271748</v>
      </c>
    </row>
    <row r="1504" spans="1:2">
      <c r="A1504" s="425">
        <v>37601</v>
      </c>
      <c r="B1504" s="394">
        <v>6.1059222919680245</v>
      </c>
    </row>
    <row r="1505" spans="1:2">
      <c r="A1505" s="425">
        <v>37600</v>
      </c>
      <c r="B1505" s="394">
        <v>6.1059222919680245</v>
      </c>
    </row>
    <row r="1506" spans="1:2">
      <c r="A1506" s="425">
        <v>37599</v>
      </c>
      <c r="B1506" s="394">
        <v>6.1059222919680245</v>
      </c>
    </row>
    <row r="1507" spans="1:2">
      <c r="A1507" s="425">
        <v>37596</v>
      </c>
      <c r="B1507" s="394">
        <v>6.1059222919680245</v>
      </c>
    </row>
    <row r="1508" spans="1:2">
      <c r="A1508" s="425">
        <v>37595</v>
      </c>
      <c r="B1508" s="394">
        <v>6.1059222919680245</v>
      </c>
    </row>
    <row r="1509" spans="1:2">
      <c r="A1509" s="425">
        <v>37594</v>
      </c>
      <c r="B1509" s="394">
        <v>6.1059222919680245</v>
      </c>
    </row>
    <row r="1510" spans="1:2">
      <c r="A1510" s="425">
        <v>37593</v>
      </c>
      <c r="B1510" s="394">
        <v>6.1059222919680245</v>
      </c>
    </row>
    <row r="1511" spans="1:2">
      <c r="A1511" s="425">
        <v>37592</v>
      </c>
      <c r="B1511" s="394">
        <v>6.1059222919680245</v>
      </c>
    </row>
    <row r="1512" spans="1:2">
      <c r="A1512" s="425">
        <v>37589</v>
      </c>
      <c r="B1512" s="394">
        <v>6.1059222919680245</v>
      </c>
    </row>
    <row r="1513" spans="1:2">
      <c r="A1513" s="425">
        <v>37588</v>
      </c>
      <c r="B1513" s="394">
        <v>6.1059222919680245</v>
      </c>
    </row>
    <row r="1514" spans="1:2">
      <c r="A1514" s="425">
        <v>37587</v>
      </c>
      <c r="B1514" s="394">
        <v>6.1059222919680245</v>
      </c>
    </row>
    <row r="1515" spans="1:2">
      <c r="A1515" s="425">
        <v>37586</v>
      </c>
      <c r="B1515" s="394">
        <v>6.1059222919680245</v>
      </c>
    </row>
    <row r="1516" spans="1:2">
      <c r="A1516" s="425">
        <v>37585</v>
      </c>
      <c r="B1516" s="394">
        <v>6.1059222919680245</v>
      </c>
    </row>
    <row r="1517" spans="1:2">
      <c r="A1517" s="425">
        <v>37582</v>
      </c>
      <c r="B1517" s="394">
        <v>6.1059222919680245</v>
      </c>
    </row>
    <row r="1518" spans="1:2">
      <c r="A1518" s="425">
        <v>37581</v>
      </c>
      <c r="B1518" s="394">
        <v>6.1059222919680245</v>
      </c>
    </row>
    <row r="1519" spans="1:2">
      <c r="A1519" s="425">
        <v>37580</v>
      </c>
      <c r="B1519" s="394">
        <v>6.1059222919680245</v>
      </c>
    </row>
    <row r="1520" spans="1:2">
      <c r="A1520" s="425">
        <v>37579</v>
      </c>
      <c r="B1520" s="394">
        <v>6.1059222919680245</v>
      </c>
    </row>
    <row r="1521" spans="1:2">
      <c r="A1521" s="425">
        <v>37578</v>
      </c>
      <c r="B1521" s="394">
        <v>6.1059222919680245</v>
      </c>
    </row>
    <row r="1522" spans="1:2">
      <c r="A1522" s="425">
        <v>37575</v>
      </c>
      <c r="B1522" s="394">
        <v>6.1059222919680245</v>
      </c>
    </row>
    <row r="1523" spans="1:2">
      <c r="A1523" s="425">
        <v>37574</v>
      </c>
      <c r="B1523" s="394">
        <v>6.1059222919680245</v>
      </c>
    </row>
    <row r="1524" spans="1:2">
      <c r="A1524" s="425">
        <v>37573</v>
      </c>
      <c r="B1524" s="394">
        <v>6.1059222919680245</v>
      </c>
    </row>
    <row r="1525" spans="1:2">
      <c r="A1525" s="425">
        <v>37572</v>
      </c>
      <c r="B1525" s="394">
        <v>6.1059222919680245</v>
      </c>
    </row>
    <row r="1526" spans="1:2">
      <c r="A1526" s="425">
        <v>37571</v>
      </c>
      <c r="B1526" s="394">
        <v>6.1059222919680245</v>
      </c>
    </row>
    <row r="1527" spans="1:2">
      <c r="A1527" s="425">
        <v>37568</v>
      </c>
      <c r="B1527" s="394">
        <v>6.1059222919680245</v>
      </c>
    </row>
    <row r="1528" spans="1:2">
      <c r="A1528" s="425">
        <v>37567</v>
      </c>
      <c r="B1528" s="394">
        <v>6.1059222919680245</v>
      </c>
    </row>
    <row r="1529" spans="1:2">
      <c r="A1529" s="425">
        <v>37566</v>
      </c>
      <c r="B1529" s="394">
        <v>6.1059222919680245</v>
      </c>
    </row>
    <row r="1530" spans="1:2">
      <c r="A1530" s="425">
        <v>37565</v>
      </c>
      <c r="B1530" s="394">
        <v>6.5746142440086253</v>
      </c>
    </row>
    <row r="1531" spans="1:2">
      <c r="A1531" s="425">
        <v>37564</v>
      </c>
      <c r="B1531" s="394">
        <v>6.5746142440086253</v>
      </c>
    </row>
    <row r="1532" spans="1:2">
      <c r="A1532" s="425">
        <v>37561</v>
      </c>
      <c r="B1532" s="394">
        <v>6.5746142440086253</v>
      </c>
    </row>
    <row r="1533" spans="1:2">
      <c r="A1533" s="425">
        <v>37560</v>
      </c>
      <c r="B1533" s="394">
        <v>6.5746142440086253</v>
      </c>
    </row>
    <row r="1534" spans="1:2">
      <c r="A1534" s="425">
        <v>37559</v>
      </c>
      <c r="B1534" s="394">
        <v>6.5746142440086253</v>
      </c>
    </row>
    <row r="1535" spans="1:2">
      <c r="A1535" s="425">
        <v>37558</v>
      </c>
      <c r="B1535" s="394">
        <v>6.5746142440086253</v>
      </c>
    </row>
    <row r="1536" spans="1:2">
      <c r="A1536" s="425">
        <v>37557</v>
      </c>
      <c r="B1536" s="394">
        <v>6.5746142440086253</v>
      </c>
    </row>
    <row r="1537" spans="1:2">
      <c r="A1537" s="425">
        <v>37554</v>
      </c>
      <c r="B1537" s="394">
        <v>6.5746142440086253</v>
      </c>
    </row>
    <row r="1538" spans="1:2">
      <c r="A1538" s="425">
        <v>37553</v>
      </c>
      <c r="B1538" s="394">
        <v>6.5746142440086253</v>
      </c>
    </row>
    <row r="1539" spans="1:2">
      <c r="A1539" s="425">
        <v>37552</v>
      </c>
      <c r="B1539" s="394">
        <v>6.5746142440086253</v>
      </c>
    </row>
    <row r="1540" spans="1:2">
      <c r="A1540" s="425">
        <v>37551</v>
      </c>
      <c r="B1540" s="394">
        <v>6.5746142440086253</v>
      </c>
    </row>
    <row r="1541" spans="1:2">
      <c r="A1541" s="425">
        <v>37550</v>
      </c>
      <c r="B1541" s="394">
        <v>6.5746142440086253</v>
      </c>
    </row>
    <row r="1542" spans="1:2">
      <c r="A1542" s="425">
        <v>37547</v>
      </c>
      <c r="B1542" s="394">
        <v>6.5746142440086253</v>
      </c>
    </row>
    <row r="1543" spans="1:2">
      <c r="A1543" s="425">
        <v>37546</v>
      </c>
      <c r="B1543" s="394">
        <v>6.5746142440086253</v>
      </c>
    </row>
    <row r="1544" spans="1:2">
      <c r="A1544" s="425">
        <v>37545</v>
      </c>
      <c r="B1544" s="394">
        <v>6.5746142440086253</v>
      </c>
    </row>
    <row r="1545" spans="1:2">
      <c r="A1545" s="425">
        <v>37544</v>
      </c>
      <c r="B1545" s="394">
        <v>6.5746142440086253</v>
      </c>
    </row>
    <row r="1546" spans="1:2">
      <c r="A1546" s="425">
        <v>37543</v>
      </c>
      <c r="B1546" s="394">
        <v>6.8547571244850225</v>
      </c>
    </row>
    <row r="1547" spans="1:2">
      <c r="A1547" s="425">
        <v>37540</v>
      </c>
      <c r="B1547" s="394">
        <v>6.8547571244850225</v>
      </c>
    </row>
    <row r="1548" spans="1:2">
      <c r="A1548" s="425">
        <v>37539</v>
      </c>
      <c r="B1548" s="394">
        <v>6.8547571244850225</v>
      </c>
    </row>
    <row r="1549" spans="1:2">
      <c r="A1549" s="425">
        <v>37538</v>
      </c>
      <c r="B1549" s="394">
        <v>6.8547571244850225</v>
      </c>
    </row>
    <row r="1550" spans="1:2">
      <c r="A1550" s="425">
        <v>37537</v>
      </c>
      <c r="B1550" s="394">
        <v>6.8547571244850225</v>
      </c>
    </row>
    <row r="1551" spans="1:2">
      <c r="A1551" s="425">
        <v>37536</v>
      </c>
      <c r="B1551" s="394">
        <v>6.8547571244850225</v>
      </c>
    </row>
    <row r="1552" spans="1:2">
      <c r="A1552" s="425">
        <v>37533</v>
      </c>
      <c r="B1552" s="394">
        <v>6.8547571244850225</v>
      </c>
    </row>
    <row r="1553" spans="1:2">
      <c r="A1553" s="425">
        <v>37532</v>
      </c>
      <c r="B1553" s="394">
        <v>6.8547571244850225</v>
      </c>
    </row>
    <row r="1554" spans="1:2">
      <c r="A1554" s="425">
        <v>37531</v>
      </c>
      <c r="B1554" s="394">
        <v>6.8547571244850225</v>
      </c>
    </row>
    <row r="1555" spans="1:2">
      <c r="A1555" s="425">
        <v>37530</v>
      </c>
      <c r="B1555" s="394">
        <v>6.8547571244850225</v>
      </c>
    </row>
    <row r="1556" spans="1:2">
      <c r="A1556" s="425">
        <v>37529</v>
      </c>
      <c r="B1556" s="394">
        <v>6.8547571244850225</v>
      </c>
    </row>
    <row r="1557" spans="1:2">
      <c r="A1557" s="425">
        <v>37526</v>
      </c>
      <c r="B1557" s="394">
        <v>6.8547571244850225</v>
      </c>
    </row>
    <row r="1558" spans="1:2">
      <c r="A1558" s="425">
        <v>37525</v>
      </c>
      <c r="B1558" s="394">
        <v>6.8547571244850225</v>
      </c>
    </row>
    <row r="1559" spans="1:2">
      <c r="A1559" s="425">
        <v>37524</v>
      </c>
      <c r="B1559" s="394">
        <v>6.8547571244850225</v>
      </c>
    </row>
    <row r="1560" spans="1:2">
      <c r="A1560" s="425">
        <v>37523</v>
      </c>
      <c r="B1560" s="394">
        <v>6.8547571244850225</v>
      </c>
    </row>
    <row r="1561" spans="1:2">
      <c r="A1561" s="425">
        <v>37522</v>
      </c>
      <c r="B1561" s="394">
        <v>6.8547571244850225</v>
      </c>
    </row>
    <row r="1562" spans="1:2">
      <c r="A1562" s="425">
        <v>37519</v>
      </c>
      <c r="B1562" s="394">
        <v>6.8547571244850225</v>
      </c>
    </row>
    <row r="1563" spans="1:2">
      <c r="A1563" s="425">
        <v>37518</v>
      </c>
      <c r="B1563" s="394">
        <v>6.8547571244850225</v>
      </c>
    </row>
    <row r="1564" spans="1:2">
      <c r="A1564" s="425">
        <v>37517</v>
      </c>
      <c r="B1564" s="394">
        <v>6.8547571244850225</v>
      </c>
    </row>
    <row r="1565" spans="1:2">
      <c r="A1565" s="425">
        <v>37516</v>
      </c>
      <c r="B1565" s="394">
        <v>7.3198893359033512</v>
      </c>
    </row>
    <row r="1566" spans="1:2">
      <c r="A1566" s="425">
        <v>37515</v>
      </c>
      <c r="B1566" s="394">
        <v>7.3198893359033512</v>
      </c>
    </row>
    <row r="1567" spans="1:2">
      <c r="A1567" s="425">
        <v>37512</v>
      </c>
      <c r="B1567" s="394">
        <v>7.3198893359033512</v>
      </c>
    </row>
    <row r="1568" spans="1:2">
      <c r="A1568" s="425">
        <v>37511</v>
      </c>
      <c r="B1568" s="394">
        <v>7.3198893359033512</v>
      </c>
    </row>
    <row r="1569" spans="1:2">
      <c r="A1569" s="425">
        <v>37510</v>
      </c>
      <c r="B1569" s="394">
        <v>7.3198893359033512</v>
      </c>
    </row>
    <row r="1570" spans="1:2">
      <c r="A1570" s="425">
        <v>37509</v>
      </c>
      <c r="B1570" s="394">
        <v>7.3198893359033512</v>
      </c>
    </row>
    <row r="1571" spans="1:2">
      <c r="A1571" s="425">
        <v>37508</v>
      </c>
      <c r="B1571" s="394">
        <v>7.3198893359033512</v>
      </c>
    </row>
    <row r="1572" spans="1:2">
      <c r="A1572" s="425">
        <v>37505</v>
      </c>
      <c r="B1572" s="394">
        <v>7.3198893359033512</v>
      </c>
    </row>
    <row r="1573" spans="1:2">
      <c r="A1573" s="425">
        <v>37504</v>
      </c>
      <c r="B1573" s="394">
        <v>7.3198893359033512</v>
      </c>
    </row>
    <row r="1574" spans="1:2">
      <c r="A1574" s="425">
        <v>37503</v>
      </c>
      <c r="B1574" s="394">
        <v>7.3198893359033512</v>
      </c>
    </row>
    <row r="1575" spans="1:2">
      <c r="A1575" s="425">
        <v>37502</v>
      </c>
      <c r="B1575" s="394">
        <v>7.3198893359033512</v>
      </c>
    </row>
    <row r="1576" spans="1:2">
      <c r="A1576" s="425">
        <v>37501</v>
      </c>
      <c r="B1576" s="394">
        <v>7.3198893359033512</v>
      </c>
    </row>
    <row r="1577" spans="1:2">
      <c r="A1577" s="425">
        <v>37498</v>
      </c>
      <c r="B1577" s="394">
        <v>7.3198893359033512</v>
      </c>
    </row>
    <row r="1578" spans="1:2">
      <c r="A1578" s="425">
        <v>37497</v>
      </c>
      <c r="B1578" s="394">
        <v>7.5979124191925873</v>
      </c>
    </row>
    <row r="1579" spans="1:2">
      <c r="A1579" s="425">
        <v>37496</v>
      </c>
      <c r="B1579" s="394">
        <v>7.5979124191925873</v>
      </c>
    </row>
    <row r="1580" spans="1:2">
      <c r="A1580" s="425">
        <v>37495</v>
      </c>
      <c r="B1580" s="394">
        <v>7.5979124191925873</v>
      </c>
    </row>
    <row r="1581" spans="1:2">
      <c r="A1581" s="425">
        <v>37494</v>
      </c>
      <c r="B1581" s="394">
        <v>7.5979124191925873</v>
      </c>
    </row>
    <row r="1582" spans="1:2">
      <c r="A1582" s="425">
        <v>37491</v>
      </c>
      <c r="B1582" s="394">
        <v>7.5979124191925873</v>
      </c>
    </row>
    <row r="1583" spans="1:2">
      <c r="A1583" s="425">
        <v>37490</v>
      </c>
      <c r="B1583" s="394">
        <v>7.5979124191925873</v>
      </c>
    </row>
    <row r="1584" spans="1:2">
      <c r="A1584" s="425">
        <v>37489</v>
      </c>
      <c r="B1584" s="394">
        <v>7.5979124191925873</v>
      </c>
    </row>
    <row r="1585" spans="1:2">
      <c r="A1585" s="425">
        <v>37488</v>
      </c>
      <c r="B1585" s="394">
        <v>7.5979124191925873</v>
      </c>
    </row>
    <row r="1586" spans="1:2">
      <c r="A1586" s="425">
        <v>37487</v>
      </c>
      <c r="B1586" s="394">
        <v>7.5979124191925873</v>
      </c>
    </row>
    <row r="1587" spans="1:2">
      <c r="A1587" s="425">
        <v>37484</v>
      </c>
      <c r="B1587" s="394">
        <v>7.5979124191925873</v>
      </c>
    </row>
    <row r="1588" spans="1:2">
      <c r="A1588" s="425">
        <v>37483</v>
      </c>
      <c r="B1588" s="394">
        <v>7.5979124191925873</v>
      </c>
    </row>
    <row r="1589" spans="1:2">
      <c r="A1589" s="425">
        <v>37482</v>
      </c>
      <c r="B1589" s="394">
        <v>7.5979124191925873</v>
      </c>
    </row>
    <row r="1590" spans="1:2">
      <c r="A1590" s="425">
        <v>37481</v>
      </c>
      <c r="B1590" s="394">
        <v>7.5979124191925873</v>
      </c>
    </row>
    <row r="1591" spans="1:2">
      <c r="A1591" s="425">
        <v>37480</v>
      </c>
      <c r="B1591" s="394">
        <v>7.5979124191925873</v>
      </c>
    </row>
    <row r="1592" spans="1:2">
      <c r="A1592" s="425">
        <v>37477</v>
      </c>
      <c r="B1592" s="394">
        <v>7.5979124191925873</v>
      </c>
    </row>
    <row r="1593" spans="1:2">
      <c r="A1593" s="425">
        <v>37476</v>
      </c>
      <c r="B1593" s="394">
        <v>7.5979124191925873</v>
      </c>
    </row>
    <row r="1594" spans="1:2">
      <c r="A1594" s="425">
        <v>37475</v>
      </c>
      <c r="B1594" s="394">
        <v>7.5979124191925873</v>
      </c>
    </row>
    <row r="1595" spans="1:2">
      <c r="A1595" s="425">
        <v>37474</v>
      </c>
      <c r="B1595" s="394">
        <v>7.5979124191925873</v>
      </c>
    </row>
    <row r="1596" spans="1:2">
      <c r="A1596" s="425">
        <v>37470</v>
      </c>
      <c r="B1596" s="394">
        <v>7.5979124191925873</v>
      </c>
    </row>
    <row r="1597" spans="1:2">
      <c r="A1597" s="425">
        <v>37469</v>
      </c>
      <c r="B1597" s="394">
        <v>7.5979124191925873</v>
      </c>
    </row>
    <row r="1598" spans="1:2">
      <c r="A1598" s="425">
        <v>37468</v>
      </c>
      <c r="B1598" s="394">
        <v>8.1516027230255528</v>
      </c>
    </row>
    <row r="1599" spans="1:2">
      <c r="A1599" s="425">
        <v>37467</v>
      </c>
      <c r="B1599" s="394">
        <v>8.1516027230255528</v>
      </c>
    </row>
    <row r="1600" spans="1:2">
      <c r="A1600" s="425">
        <v>37466</v>
      </c>
      <c r="B1600" s="394">
        <v>8.1516027230255528</v>
      </c>
    </row>
    <row r="1601" spans="1:2">
      <c r="A1601" s="425">
        <v>37463</v>
      </c>
      <c r="B1601" s="394">
        <v>8.1516027230255528</v>
      </c>
    </row>
    <row r="1602" spans="1:2">
      <c r="A1602" s="425">
        <v>37462</v>
      </c>
      <c r="B1602" s="394">
        <v>8.1516027230255528</v>
      </c>
    </row>
    <row r="1603" spans="1:2">
      <c r="A1603" s="425">
        <v>37461</v>
      </c>
      <c r="B1603" s="394">
        <v>8.1516027230255528</v>
      </c>
    </row>
    <row r="1604" spans="1:2">
      <c r="A1604" s="425">
        <v>37460</v>
      </c>
      <c r="B1604" s="394">
        <v>8.1516027230255528</v>
      </c>
    </row>
    <row r="1605" spans="1:2">
      <c r="A1605" s="425">
        <v>37459</v>
      </c>
      <c r="B1605" s="394">
        <v>8.1516027230255528</v>
      </c>
    </row>
    <row r="1606" spans="1:2">
      <c r="A1606" s="425">
        <v>37456</v>
      </c>
      <c r="B1606" s="394">
        <v>8.1516027230255528</v>
      </c>
    </row>
    <row r="1607" spans="1:2">
      <c r="A1607" s="425">
        <v>37455</v>
      </c>
      <c r="B1607" s="394">
        <v>8.1516027230255528</v>
      </c>
    </row>
    <row r="1608" spans="1:2">
      <c r="A1608" s="425">
        <v>37454</v>
      </c>
      <c r="B1608" s="394">
        <v>8.1516027230255528</v>
      </c>
    </row>
    <row r="1609" spans="1:2">
      <c r="A1609" s="425">
        <v>37453</v>
      </c>
      <c r="B1609" s="394">
        <v>8.1516027230255528</v>
      </c>
    </row>
    <row r="1610" spans="1:2">
      <c r="A1610" s="425">
        <v>37452</v>
      </c>
      <c r="B1610" s="394">
        <v>8.1516027230255528</v>
      </c>
    </row>
    <row r="1611" spans="1:2">
      <c r="A1611" s="425">
        <v>37449</v>
      </c>
      <c r="B1611" s="394">
        <v>8.1516027230255528</v>
      </c>
    </row>
    <row r="1612" spans="1:2">
      <c r="A1612" s="425">
        <v>37448</v>
      </c>
      <c r="B1612" s="394">
        <v>8.1516027230255528</v>
      </c>
    </row>
    <row r="1613" spans="1:2">
      <c r="A1613" s="425">
        <v>37447</v>
      </c>
      <c r="B1613" s="394">
        <v>8.1516027230255528</v>
      </c>
    </row>
    <row r="1614" spans="1:2">
      <c r="A1614" s="425">
        <v>37446</v>
      </c>
      <c r="B1614" s="394">
        <v>8.1516027230255528</v>
      </c>
    </row>
    <row r="1615" spans="1:2">
      <c r="A1615" s="425">
        <v>37445</v>
      </c>
      <c r="B1615" s="394">
        <v>8.1516027230255528</v>
      </c>
    </row>
    <row r="1616" spans="1:2">
      <c r="A1616" s="425">
        <v>37442</v>
      </c>
      <c r="B1616" s="394">
        <v>8.1516027230255528</v>
      </c>
    </row>
    <row r="1617" spans="1:2">
      <c r="A1617" s="425">
        <v>37441</v>
      </c>
      <c r="B1617" s="394">
        <v>8.1516027230255528</v>
      </c>
    </row>
    <row r="1618" spans="1:2">
      <c r="A1618" s="425">
        <v>37440</v>
      </c>
      <c r="B1618" s="394">
        <v>8.1516027230255528</v>
      </c>
    </row>
    <row r="1619" spans="1:2">
      <c r="A1619" s="425">
        <v>37439</v>
      </c>
      <c r="B1619" s="394">
        <v>8.1516027230255528</v>
      </c>
    </row>
    <row r="1620" spans="1:2">
      <c r="A1620" s="425">
        <v>37438</v>
      </c>
      <c r="B1620" s="394">
        <v>8.1516027230255528</v>
      </c>
    </row>
    <row r="1621" spans="1:2">
      <c r="A1621" s="425">
        <v>37435</v>
      </c>
      <c r="B1621" s="394">
        <v>8.1516027230255528</v>
      </c>
    </row>
    <row r="1622" spans="1:2">
      <c r="A1622" s="425">
        <v>37434</v>
      </c>
      <c r="B1622" s="394">
        <v>8.1516027230255528</v>
      </c>
    </row>
    <row r="1623" spans="1:2">
      <c r="A1623" s="425">
        <v>37433</v>
      </c>
      <c r="B1623" s="394">
        <v>8.1516027230255528</v>
      </c>
    </row>
    <row r="1624" spans="1:2">
      <c r="A1624" s="425">
        <v>37432</v>
      </c>
      <c r="B1624" s="394">
        <v>8.1516027230255528</v>
      </c>
    </row>
    <row r="1625" spans="1:2">
      <c r="A1625" s="425">
        <v>37431</v>
      </c>
      <c r="B1625" s="394">
        <v>8.1516027230255528</v>
      </c>
    </row>
    <row r="1626" spans="1:2">
      <c r="A1626" s="425">
        <v>37428</v>
      </c>
      <c r="B1626" s="394">
        <v>8.1516027230255528</v>
      </c>
    </row>
    <row r="1627" spans="1:2">
      <c r="A1627" s="425">
        <v>37427</v>
      </c>
      <c r="B1627" s="394">
        <v>8.1516027230255528</v>
      </c>
    </row>
    <row r="1628" spans="1:2">
      <c r="A1628" s="425">
        <v>37426</v>
      </c>
      <c r="B1628" s="394">
        <v>8.1516027230255528</v>
      </c>
    </row>
    <row r="1629" spans="1:2">
      <c r="A1629" s="425">
        <v>37425</v>
      </c>
      <c r="B1629" s="394">
        <v>8.1516027230255528</v>
      </c>
    </row>
    <row r="1630" spans="1:2">
      <c r="A1630" s="425">
        <v>37421</v>
      </c>
      <c r="B1630" s="394">
        <v>8.4272787039385122</v>
      </c>
    </row>
    <row r="1631" spans="1:2">
      <c r="A1631" s="425">
        <v>37420</v>
      </c>
      <c r="B1631" s="394">
        <v>8.4272787039385122</v>
      </c>
    </row>
    <row r="1632" spans="1:2">
      <c r="A1632" s="425">
        <v>37419</v>
      </c>
      <c r="B1632" s="394">
        <v>8.4272787039385122</v>
      </c>
    </row>
    <row r="1633" spans="1:2">
      <c r="A1633" s="425">
        <v>37418</v>
      </c>
      <c r="B1633" s="394">
        <v>8.4272787039385122</v>
      </c>
    </row>
    <row r="1634" spans="1:2">
      <c r="A1634" s="425">
        <v>37417</v>
      </c>
      <c r="B1634" s="394">
        <v>8.4272787039385122</v>
      </c>
    </row>
    <row r="1635" spans="1:2">
      <c r="A1635" s="425">
        <v>37414</v>
      </c>
      <c r="B1635" s="394">
        <v>8.4272787039385122</v>
      </c>
    </row>
    <row r="1636" spans="1:2">
      <c r="A1636" s="425">
        <v>37413</v>
      </c>
      <c r="B1636" s="394">
        <v>8.4272787039385122</v>
      </c>
    </row>
    <row r="1637" spans="1:2">
      <c r="A1637" s="425">
        <v>37412</v>
      </c>
      <c r="B1637" s="394">
        <v>8.4272787039385122</v>
      </c>
    </row>
    <row r="1638" spans="1:2">
      <c r="A1638" s="425">
        <v>37411</v>
      </c>
      <c r="B1638" s="394">
        <v>8.4272787039385122</v>
      </c>
    </row>
    <row r="1639" spans="1:2">
      <c r="A1639" s="425">
        <v>37410</v>
      </c>
      <c r="B1639" s="394">
        <v>8.4272787039385122</v>
      </c>
    </row>
    <row r="1640" spans="1:2">
      <c r="A1640" s="425">
        <v>37407</v>
      </c>
      <c r="B1640" s="394">
        <v>8.4272787039385122</v>
      </c>
    </row>
    <row r="1641" spans="1:2">
      <c r="A1641" s="425">
        <v>37406</v>
      </c>
      <c r="B1641" s="394">
        <v>8.4272787039385122</v>
      </c>
    </row>
    <row r="1642" spans="1:2">
      <c r="A1642" s="425">
        <v>37405</v>
      </c>
      <c r="B1642" s="394">
        <v>8.4272787039385122</v>
      </c>
    </row>
    <row r="1643" spans="1:2">
      <c r="A1643" s="425">
        <v>37404</v>
      </c>
      <c r="B1643" s="394">
        <v>8.4272787039385122</v>
      </c>
    </row>
    <row r="1644" spans="1:2">
      <c r="A1644" s="425">
        <v>37403</v>
      </c>
      <c r="B1644" s="394">
        <v>8.4272787039385122</v>
      </c>
    </row>
    <row r="1645" spans="1:2">
      <c r="A1645" s="425">
        <v>37400</v>
      </c>
      <c r="B1645" s="394">
        <v>8.4272787039385122</v>
      </c>
    </row>
    <row r="1646" spans="1:2">
      <c r="A1646" s="425">
        <v>37399</v>
      </c>
      <c r="B1646" s="394">
        <v>8.4272787039385122</v>
      </c>
    </row>
    <row r="1647" spans="1:2">
      <c r="A1647" s="425">
        <v>37398</v>
      </c>
      <c r="B1647" s="394">
        <v>8.4272787039385122</v>
      </c>
    </row>
    <row r="1648" spans="1:2">
      <c r="A1648" s="425">
        <v>37397</v>
      </c>
      <c r="B1648" s="394">
        <v>8.4272787039385122</v>
      </c>
    </row>
    <row r="1649" spans="1:2">
      <c r="A1649" s="425">
        <v>37393</v>
      </c>
      <c r="B1649" s="394">
        <v>8.4272787039385122</v>
      </c>
    </row>
    <row r="1650" spans="1:2">
      <c r="A1650" s="425">
        <v>37392</v>
      </c>
      <c r="B1650" s="394">
        <v>8.4272787039385122</v>
      </c>
    </row>
    <row r="1651" spans="1:2">
      <c r="A1651" s="425">
        <v>37391</v>
      </c>
      <c r="B1651" s="394">
        <v>8.8850215302029412</v>
      </c>
    </row>
    <row r="1652" spans="1:2">
      <c r="A1652" s="425">
        <v>37390</v>
      </c>
      <c r="B1652" s="394">
        <v>8.8850215302029412</v>
      </c>
    </row>
    <row r="1653" spans="1:2">
      <c r="A1653" s="425">
        <v>37389</v>
      </c>
      <c r="B1653" s="394">
        <v>8.8850215302029412</v>
      </c>
    </row>
    <row r="1654" spans="1:2">
      <c r="A1654" s="425">
        <v>37386</v>
      </c>
      <c r="B1654" s="394">
        <v>8.8850215302029412</v>
      </c>
    </row>
    <row r="1655" spans="1:2">
      <c r="A1655" s="425">
        <v>37384</v>
      </c>
      <c r="B1655" s="394">
        <v>8.8850215302029412</v>
      </c>
    </row>
    <row r="1656" spans="1:2">
      <c r="A1656" s="425">
        <v>37383</v>
      </c>
      <c r="B1656" s="394">
        <v>8.8850215302029412</v>
      </c>
    </row>
    <row r="1657" spans="1:2">
      <c r="A1657" s="425">
        <v>37382</v>
      </c>
      <c r="B1657" s="394">
        <v>8.8850215302029412</v>
      </c>
    </row>
    <row r="1658" spans="1:2">
      <c r="A1658" s="425">
        <v>37379</v>
      </c>
      <c r="B1658" s="394">
        <v>8.8850215302029412</v>
      </c>
    </row>
    <row r="1659" spans="1:2">
      <c r="A1659" s="425">
        <v>37378</v>
      </c>
      <c r="B1659" s="394">
        <v>8.8850215302029412</v>
      </c>
    </row>
    <row r="1660" spans="1:2">
      <c r="A1660" s="425">
        <v>37376</v>
      </c>
      <c r="B1660" s="394">
        <v>8.8850215302029412</v>
      </c>
    </row>
    <row r="1661" spans="1:2">
      <c r="A1661" s="425">
        <v>37375</v>
      </c>
      <c r="B1661" s="394">
        <v>9.1586439121840169</v>
      </c>
    </row>
    <row r="1662" spans="1:2">
      <c r="A1662" s="425">
        <v>37372</v>
      </c>
      <c r="B1662" s="394">
        <v>9.1586439121840169</v>
      </c>
    </row>
    <row r="1663" spans="1:2">
      <c r="A1663" s="425">
        <v>37370</v>
      </c>
      <c r="B1663" s="394">
        <v>9.1586439121840169</v>
      </c>
    </row>
    <row r="1664" spans="1:2">
      <c r="A1664" s="425">
        <v>37369</v>
      </c>
      <c r="B1664" s="394">
        <v>9.1586439121840169</v>
      </c>
    </row>
    <row r="1665" spans="1:2">
      <c r="A1665" s="425">
        <v>37368</v>
      </c>
      <c r="B1665" s="394">
        <v>9.1586439121840169</v>
      </c>
    </row>
    <row r="1666" spans="1:2">
      <c r="A1666" s="425">
        <v>37365</v>
      </c>
      <c r="B1666" s="394">
        <v>9.1586439121840169</v>
      </c>
    </row>
    <row r="1667" spans="1:2">
      <c r="A1667" s="425">
        <v>37364</v>
      </c>
      <c r="B1667" s="394">
        <v>9.1586439121840169</v>
      </c>
    </row>
    <row r="1668" spans="1:2">
      <c r="A1668" s="425">
        <v>37363</v>
      </c>
      <c r="B1668" s="394">
        <v>9.1586439121840169</v>
      </c>
    </row>
    <row r="1669" spans="1:2">
      <c r="A1669" s="425">
        <v>37362</v>
      </c>
      <c r="B1669" s="394">
        <v>9.1586439121840169</v>
      </c>
    </row>
    <row r="1670" spans="1:2">
      <c r="A1670" s="425">
        <v>37361</v>
      </c>
      <c r="B1670" s="394">
        <v>9.1586439121840169</v>
      </c>
    </row>
    <row r="1671" spans="1:2">
      <c r="A1671" s="425">
        <v>37358</v>
      </c>
      <c r="B1671" s="394">
        <v>9.1586439121840169</v>
      </c>
    </row>
    <row r="1672" spans="1:2">
      <c r="A1672" s="425">
        <v>37357</v>
      </c>
      <c r="B1672" s="394">
        <v>9.1586439121840169</v>
      </c>
    </row>
    <row r="1673" spans="1:2">
      <c r="A1673" s="425">
        <v>37356</v>
      </c>
      <c r="B1673" s="394">
        <v>9.1586439121840169</v>
      </c>
    </row>
    <row r="1674" spans="1:2">
      <c r="A1674" s="425">
        <v>37355</v>
      </c>
      <c r="B1674" s="394">
        <v>9.1586439121840169</v>
      </c>
    </row>
    <row r="1675" spans="1:2">
      <c r="A1675" s="425">
        <v>37354</v>
      </c>
      <c r="B1675" s="394">
        <v>9.1586439121840169</v>
      </c>
    </row>
    <row r="1676" spans="1:2">
      <c r="A1676" s="425">
        <v>37351</v>
      </c>
      <c r="B1676" s="394">
        <v>9.1586439121840169</v>
      </c>
    </row>
    <row r="1677" spans="1:2">
      <c r="A1677" s="425">
        <v>37350</v>
      </c>
      <c r="B1677" s="394">
        <v>9.1586439121840169</v>
      </c>
    </row>
    <row r="1678" spans="1:2">
      <c r="A1678" s="425">
        <v>37349</v>
      </c>
      <c r="B1678" s="394">
        <v>9.1586439121840169</v>
      </c>
    </row>
    <row r="1679" spans="1:2">
      <c r="A1679" s="425">
        <v>37348</v>
      </c>
      <c r="B1679" s="394">
        <v>9.1586439121840169</v>
      </c>
    </row>
    <row r="1680" spans="1:2">
      <c r="A1680" s="425">
        <v>37342</v>
      </c>
      <c r="B1680" s="394">
        <v>9.1586439121840169</v>
      </c>
    </row>
    <row r="1681" spans="1:2">
      <c r="A1681" s="425">
        <v>37341</v>
      </c>
      <c r="B1681" s="394">
        <v>9.1586439121840169</v>
      </c>
    </row>
    <row r="1682" spans="1:2">
      <c r="A1682" s="425">
        <v>37340</v>
      </c>
      <c r="B1682" s="394">
        <v>9.6129892731268818</v>
      </c>
    </row>
    <row r="1683" spans="1:2">
      <c r="A1683" s="425">
        <v>37337</v>
      </c>
      <c r="B1683" s="394">
        <v>9.6129892731268818</v>
      </c>
    </row>
    <row r="1684" spans="1:2">
      <c r="A1684" s="425">
        <v>37336</v>
      </c>
      <c r="B1684" s="394">
        <v>9.6129892731268818</v>
      </c>
    </row>
    <row r="1685" spans="1:2">
      <c r="A1685" s="425">
        <v>37335</v>
      </c>
      <c r="B1685" s="394">
        <v>9.6129892731268818</v>
      </c>
    </row>
    <row r="1686" spans="1:2">
      <c r="A1686" s="425">
        <v>37334</v>
      </c>
      <c r="B1686" s="394">
        <v>9.6129892731268818</v>
      </c>
    </row>
    <row r="1687" spans="1:2">
      <c r="A1687" s="425">
        <v>37333</v>
      </c>
      <c r="B1687" s="394">
        <v>9.6129892731268818</v>
      </c>
    </row>
    <row r="1688" spans="1:2">
      <c r="A1688" s="425">
        <v>37330</v>
      </c>
      <c r="B1688" s="394">
        <v>9.6129892731268818</v>
      </c>
    </row>
    <row r="1689" spans="1:2">
      <c r="A1689" s="425">
        <v>37329</v>
      </c>
      <c r="B1689" s="394">
        <v>9.6129892731268818</v>
      </c>
    </row>
    <row r="1690" spans="1:2">
      <c r="A1690" s="425">
        <v>37328</v>
      </c>
      <c r="B1690" s="394">
        <v>9.6129892731268818</v>
      </c>
    </row>
    <row r="1691" spans="1:2">
      <c r="A1691" s="425">
        <v>37327</v>
      </c>
      <c r="B1691" s="394">
        <v>9.6129892731268818</v>
      </c>
    </row>
    <row r="1692" spans="1:2">
      <c r="A1692" s="425">
        <v>37326</v>
      </c>
      <c r="B1692" s="394">
        <v>9.6129892731268818</v>
      </c>
    </row>
    <row r="1693" spans="1:2">
      <c r="A1693" s="425">
        <v>37323</v>
      </c>
      <c r="B1693" s="394">
        <v>9.6129892731268818</v>
      </c>
    </row>
    <row r="1694" spans="1:2">
      <c r="A1694" s="425">
        <v>37322</v>
      </c>
      <c r="B1694" s="394">
        <v>9.6129892731268818</v>
      </c>
    </row>
    <row r="1695" spans="1:2">
      <c r="A1695" s="425">
        <v>37321</v>
      </c>
      <c r="B1695" s="394">
        <v>9.6129892731268818</v>
      </c>
    </row>
    <row r="1696" spans="1:2">
      <c r="A1696" s="425">
        <v>37320</v>
      </c>
      <c r="B1696" s="394">
        <v>9.6129892731268818</v>
      </c>
    </row>
    <row r="1697" spans="1:2">
      <c r="A1697" s="425">
        <v>37319</v>
      </c>
      <c r="B1697" s="394">
        <v>9.6129892731268818</v>
      </c>
    </row>
    <row r="1698" spans="1:2">
      <c r="A1698" s="425">
        <v>37316</v>
      </c>
      <c r="B1698" s="394">
        <v>9.6129892731268818</v>
      </c>
    </row>
    <row r="1699" spans="1:2">
      <c r="A1699" s="425">
        <v>37315</v>
      </c>
      <c r="B1699" s="394">
        <v>9.6129892731268818</v>
      </c>
    </row>
    <row r="1700" spans="1:2">
      <c r="A1700" s="425">
        <v>37314</v>
      </c>
      <c r="B1700" s="394">
        <v>9.6129892731268818</v>
      </c>
    </row>
    <row r="1701" spans="1:2">
      <c r="A1701" s="425">
        <v>37313</v>
      </c>
      <c r="B1701" s="394">
        <v>9.6129892731268818</v>
      </c>
    </row>
    <row r="1702" spans="1:2">
      <c r="A1702" s="425">
        <v>37312</v>
      </c>
      <c r="B1702" s="394">
        <v>9.6129892731268818</v>
      </c>
    </row>
    <row r="1703" spans="1:2">
      <c r="A1703" s="425">
        <v>37309</v>
      </c>
      <c r="B1703" s="394">
        <v>9.6129892731268818</v>
      </c>
    </row>
    <row r="1704" spans="1:2">
      <c r="A1704" s="425">
        <v>37308</v>
      </c>
      <c r="B1704" s="394">
        <v>9.6129892731268818</v>
      </c>
    </row>
    <row r="1705" spans="1:2">
      <c r="A1705" s="425">
        <v>37307</v>
      </c>
      <c r="B1705" s="394">
        <v>9.6129892731268818</v>
      </c>
    </row>
    <row r="1706" spans="1:2">
      <c r="A1706" s="425">
        <v>37306</v>
      </c>
      <c r="B1706" s="394">
        <v>9.6129892731268818</v>
      </c>
    </row>
    <row r="1707" spans="1:2">
      <c r="A1707" s="425">
        <v>37305</v>
      </c>
      <c r="B1707" s="394">
        <v>9.6129892731268818</v>
      </c>
    </row>
    <row r="1708" spans="1:2">
      <c r="A1708" s="425">
        <v>37302</v>
      </c>
      <c r="B1708" s="394">
        <v>9.6129892731268818</v>
      </c>
    </row>
    <row r="1709" spans="1:2">
      <c r="A1709" s="425">
        <v>37301</v>
      </c>
      <c r="B1709" s="394">
        <v>9.6129892731268818</v>
      </c>
    </row>
    <row r="1710" spans="1:2">
      <c r="A1710" s="425">
        <v>37300</v>
      </c>
      <c r="B1710" s="394">
        <v>9.6129892731268818</v>
      </c>
    </row>
    <row r="1711" spans="1:2">
      <c r="A1711" s="425">
        <v>37299</v>
      </c>
      <c r="B1711" s="394">
        <v>9.6129892731268818</v>
      </c>
    </row>
    <row r="1712" spans="1:2">
      <c r="A1712" s="425">
        <v>37298</v>
      </c>
      <c r="B1712" s="394">
        <v>9.6129892731268818</v>
      </c>
    </row>
    <row r="1713" spans="1:2">
      <c r="A1713" s="425">
        <v>37295</v>
      </c>
      <c r="B1713" s="394">
        <v>9.6129892731268818</v>
      </c>
    </row>
    <row r="1714" spans="1:2">
      <c r="A1714" s="425">
        <v>37294</v>
      </c>
      <c r="B1714" s="394">
        <v>9.6129892731268818</v>
      </c>
    </row>
    <row r="1715" spans="1:2">
      <c r="A1715" s="425">
        <v>37293</v>
      </c>
      <c r="B1715" s="394">
        <v>9.6129892731268818</v>
      </c>
    </row>
    <row r="1716" spans="1:2">
      <c r="A1716" s="425">
        <v>37292</v>
      </c>
      <c r="B1716" s="394">
        <v>9.6129892731268818</v>
      </c>
    </row>
    <row r="1717" spans="1:2">
      <c r="A1717" s="425">
        <v>37291</v>
      </c>
      <c r="B1717" s="394">
        <v>9.6129892731268818</v>
      </c>
    </row>
    <row r="1718" spans="1:2">
      <c r="A1718" s="425">
        <v>37288</v>
      </c>
      <c r="B1718" s="394">
        <v>9.6129892731268818</v>
      </c>
    </row>
    <row r="1719" spans="1:2">
      <c r="A1719" s="425">
        <v>37287</v>
      </c>
      <c r="B1719" s="394">
        <v>9.6129892731268818</v>
      </c>
    </row>
    <row r="1720" spans="1:2">
      <c r="A1720" s="425">
        <v>37286</v>
      </c>
      <c r="B1720" s="394">
        <v>9.6129892731268818</v>
      </c>
    </row>
    <row r="1721" spans="1:2">
      <c r="A1721" s="425">
        <v>37285</v>
      </c>
      <c r="B1721" s="394">
        <v>9.6129892731268818</v>
      </c>
    </row>
    <row r="1722" spans="1:2">
      <c r="A1722" s="425">
        <v>37284</v>
      </c>
      <c r="B1722" s="394">
        <v>9.6129892731268818</v>
      </c>
    </row>
    <row r="1723" spans="1:2">
      <c r="A1723" s="425">
        <v>37281</v>
      </c>
      <c r="B1723" s="394">
        <v>9.6129892731268818</v>
      </c>
    </row>
    <row r="1724" spans="1:2">
      <c r="A1724" s="425">
        <v>37280</v>
      </c>
      <c r="B1724" s="394">
        <v>9.6129892731268818</v>
      </c>
    </row>
    <row r="1725" spans="1:2">
      <c r="A1725" s="425">
        <v>37279</v>
      </c>
      <c r="B1725" s="394">
        <v>9.6129892731268818</v>
      </c>
    </row>
    <row r="1726" spans="1:2">
      <c r="A1726" s="425">
        <v>37278</v>
      </c>
      <c r="B1726" s="394">
        <v>9.6129892731268818</v>
      </c>
    </row>
    <row r="1727" spans="1:2">
      <c r="A1727" s="425">
        <v>37277</v>
      </c>
      <c r="B1727" s="394">
        <v>9.6129892731268818</v>
      </c>
    </row>
    <row r="1728" spans="1:2">
      <c r="A1728" s="425">
        <v>37274</v>
      </c>
      <c r="B1728" s="394">
        <v>9.6129892731268818</v>
      </c>
    </row>
    <row r="1729" spans="1:2">
      <c r="A1729" s="425">
        <v>37273</v>
      </c>
      <c r="B1729" s="394">
        <v>9.6129892731268818</v>
      </c>
    </row>
    <row r="1730" spans="1:2">
      <c r="A1730" s="425">
        <v>37272</v>
      </c>
      <c r="B1730" s="394">
        <v>9.6129892731268818</v>
      </c>
    </row>
    <row r="1731" spans="1:2">
      <c r="A1731" s="425">
        <v>37271</v>
      </c>
      <c r="B1731" s="394">
        <v>9.6129892731268818</v>
      </c>
    </row>
    <row r="1732" spans="1:2">
      <c r="A1732" s="425">
        <v>37270</v>
      </c>
      <c r="B1732" s="394">
        <v>9.6129892731268818</v>
      </c>
    </row>
    <row r="1733" spans="1:2">
      <c r="A1733" s="425">
        <v>37267</v>
      </c>
      <c r="B1733" s="394">
        <v>9.6129892731268818</v>
      </c>
    </row>
    <row r="1734" spans="1:2">
      <c r="A1734" s="425">
        <v>37266</v>
      </c>
      <c r="B1734" s="394">
        <v>9.6129892731268818</v>
      </c>
    </row>
    <row r="1735" spans="1:2">
      <c r="A1735" s="425">
        <v>37265</v>
      </c>
      <c r="B1735" s="394">
        <v>9.6129892731268818</v>
      </c>
    </row>
    <row r="1736" spans="1:2">
      <c r="A1736" s="425">
        <v>37264</v>
      </c>
      <c r="B1736" s="394">
        <v>9.6129892731268818</v>
      </c>
    </row>
    <row r="1737" spans="1:2">
      <c r="A1737" s="425">
        <v>37263</v>
      </c>
      <c r="B1737" s="394">
        <v>9.6129892731268818</v>
      </c>
    </row>
    <row r="1738" spans="1:2">
      <c r="A1738" s="425">
        <v>37260</v>
      </c>
      <c r="B1738" s="394">
        <v>9.6129892731268818</v>
      </c>
    </row>
    <row r="1739" spans="1:2">
      <c r="A1739" s="425">
        <v>37259</v>
      </c>
      <c r="B1739" s="394">
        <v>9.6129892731268818</v>
      </c>
    </row>
    <row r="1740" spans="1:2">
      <c r="A1740" s="425">
        <v>37256</v>
      </c>
      <c r="B1740" s="394">
        <v>9.6129892731268818</v>
      </c>
    </row>
    <row r="1741" spans="1:2">
      <c r="A1741" s="425">
        <v>37253</v>
      </c>
      <c r="B1741" s="394">
        <v>9.6129892731268818</v>
      </c>
    </row>
    <row r="1742" spans="1:2">
      <c r="A1742" s="425">
        <v>37252</v>
      </c>
      <c r="B1742" s="394">
        <v>9.6129892731268818</v>
      </c>
    </row>
    <row r="1743" spans="1:2">
      <c r="A1743" s="425">
        <v>37246</v>
      </c>
      <c r="B1743" s="394">
        <v>9.6129892731268818</v>
      </c>
    </row>
    <row r="1744" spans="1:2">
      <c r="A1744" s="425">
        <v>37245</v>
      </c>
      <c r="B1744" s="394">
        <v>9.6129892731268818</v>
      </c>
    </row>
    <row r="1745" spans="1:2">
      <c r="A1745" s="425">
        <v>37244</v>
      </c>
      <c r="B1745" s="394">
        <v>9.6129892731268818</v>
      </c>
    </row>
    <row r="1746" spans="1:2">
      <c r="A1746" s="425">
        <v>37243</v>
      </c>
      <c r="B1746" s="394">
        <v>9.6129892731268818</v>
      </c>
    </row>
    <row r="1747" spans="1:2">
      <c r="A1747" s="425">
        <v>37242</v>
      </c>
      <c r="B1747" s="394">
        <v>9.6129892731268818</v>
      </c>
    </row>
    <row r="1748" spans="1:2">
      <c r="A1748" s="425">
        <v>37239</v>
      </c>
      <c r="B1748" s="394">
        <v>9.6129892731268818</v>
      </c>
    </row>
    <row r="1749" spans="1:2">
      <c r="A1749" s="425">
        <v>37238</v>
      </c>
      <c r="B1749" s="394">
        <v>9.6129892731268818</v>
      </c>
    </row>
    <row r="1750" spans="1:2">
      <c r="A1750" s="425">
        <v>37237</v>
      </c>
      <c r="B1750" s="394">
        <v>9.6129892731268818</v>
      </c>
    </row>
    <row r="1751" spans="1:2">
      <c r="A1751" s="425">
        <v>37236</v>
      </c>
      <c r="B1751" s="394">
        <v>9.6129892731268818</v>
      </c>
    </row>
    <row r="1752" spans="1:2">
      <c r="A1752" s="425">
        <v>37235</v>
      </c>
      <c r="B1752" s="394">
        <v>9.6129892731268818</v>
      </c>
    </row>
    <row r="1753" spans="1:2">
      <c r="A1753" s="425">
        <v>37232</v>
      </c>
      <c r="B1753" s="394">
        <v>9.6129892731268818</v>
      </c>
    </row>
    <row r="1754" spans="1:2">
      <c r="A1754" s="425">
        <v>37231</v>
      </c>
      <c r="B1754" s="394">
        <v>9.6129892731268818</v>
      </c>
    </row>
    <row r="1755" spans="1:2">
      <c r="A1755" s="425">
        <v>37230</v>
      </c>
      <c r="B1755" s="394">
        <v>9.6129892731268818</v>
      </c>
    </row>
    <row r="1756" spans="1:2">
      <c r="A1756" s="425">
        <v>37229</v>
      </c>
      <c r="B1756" s="394">
        <v>9.6129892731268818</v>
      </c>
    </row>
    <row r="1757" spans="1:2">
      <c r="A1757" s="425">
        <v>37228</v>
      </c>
      <c r="B1757" s="394">
        <v>9.6129892731268818</v>
      </c>
    </row>
    <row r="1758" spans="1:2">
      <c r="A1758" s="425">
        <v>37225</v>
      </c>
      <c r="B1758" s="394">
        <v>9.6129892731268818</v>
      </c>
    </row>
    <row r="1759" spans="1:2">
      <c r="A1759" s="425">
        <v>37224</v>
      </c>
      <c r="B1759" s="394">
        <v>9.6129892731268818</v>
      </c>
    </row>
    <row r="1760" spans="1:2">
      <c r="A1760" s="425">
        <v>37223</v>
      </c>
      <c r="B1760" s="394">
        <v>9.6129892731268818</v>
      </c>
    </row>
    <row r="1761" spans="1:2">
      <c r="A1761" s="425">
        <v>37222</v>
      </c>
      <c r="B1761" s="394">
        <v>9.6129892731268818</v>
      </c>
    </row>
    <row r="1762" spans="1:2">
      <c r="A1762" s="425">
        <v>37221</v>
      </c>
      <c r="B1762" s="394">
        <v>9.6129892731268818</v>
      </c>
    </row>
    <row r="1763" spans="1:2">
      <c r="A1763" s="425">
        <v>37218</v>
      </c>
      <c r="B1763" s="394">
        <v>9.6129892731268818</v>
      </c>
    </row>
    <row r="1764" spans="1:2">
      <c r="A1764" s="425">
        <v>37217</v>
      </c>
      <c r="B1764" s="394">
        <v>9.6129892731268818</v>
      </c>
    </row>
    <row r="1765" spans="1:2">
      <c r="A1765" s="425">
        <v>37216</v>
      </c>
      <c r="B1765" s="394">
        <v>9.6129892731268818</v>
      </c>
    </row>
    <row r="1766" spans="1:2">
      <c r="A1766" s="425">
        <v>37215</v>
      </c>
      <c r="B1766" s="394">
        <v>9.6129892731268818</v>
      </c>
    </row>
    <row r="1767" spans="1:2">
      <c r="A1767" s="425">
        <v>37214</v>
      </c>
      <c r="B1767" s="394">
        <v>9.6129892731268818</v>
      </c>
    </row>
    <row r="1768" spans="1:2">
      <c r="A1768" s="425">
        <v>37211</v>
      </c>
      <c r="B1768" s="394">
        <v>9.6129892731268818</v>
      </c>
    </row>
    <row r="1769" spans="1:2">
      <c r="A1769" s="425">
        <v>37210</v>
      </c>
      <c r="B1769" s="394">
        <v>9.6129892731268818</v>
      </c>
    </row>
    <row r="1770" spans="1:2">
      <c r="A1770" s="425">
        <v>37209</v>
      </c>
      <c r="B1770" s="394">
        <v>9.6129892731268818</v>
      </c>
    </row>
    <row r="1771" spans="1:2">
      <c r="A1771" s="425">
        <v>37208</v>
      </c>
      <c r="B1771" s="394">
        <v>9.6129892731268818</v>
      </c>
    </row>
    <row r="1772" spans="1:2">
      <c r="A1772" s="425">
        <v>37207</v>
      </c>
      <c r="B1772" s="394">
        <v>9.6129892731268818</v>
      </c>
    </row>
    <row r="1773" spans="1:2">
      <c r="A1773" s="425">
        <v>37204</v>
      </c>
      <c r="B1773" s="394">
        <v>9.6129892731268818</v>
      </c>
    </row>
    <row r="1774" spans="1:2">
      <c r="A1774" s="425">
        <v>37203</v>
      </c>
      <c r="B1774" s="394">
        <v>9.6129892731268818</v>
      </c>
    </row>
    <row r="1775" spans="1:2">
      <c r="A1775" s="425">
        <v>37202</v>
      </c>
      <c r="B1775" s="394">
        <v>10.335585635665367</v>
      </c>
    </row>
    <row r="1776" spans="1:2">
      <c r="A1776" s="425">
        <v>37201</v>
      </c>
      <c r="B1776" s="394">
        <v>10.335585635665367</v>
      </c>
    </row>
    <row r="1777" spans="1:2">
      <c r="A1777" s="425">
        <v>37200</v>
      </c>
      <c r="B1777" s="394">
        <v>10.335585635665367</v>
      </c>
    </row>
    <row r="1778" spans="1:2">
      <c r="A1778" s="425">
        <v>37197</v>
      </c>
      <c r="B1778" s="394">
        <v>10.335585635665367</v>
      </c>
    </row>
    <row r="1779" spans="1:2">
      <c r="A1779" s="425">
        <v>37196</v>
      </c>
      <c r="B1779" s="394">
        <v>10.335585635665367</v>
      </c>
    </row>
    <row r="1780" spans="1:2">
      <c r="A1780" s="425">
        <v>37195</v>
      </c>
      <c r="B1780" s="394">
        <v>10.335585635665367</v>
      </c>
    </row>
    <row r="1781" spans="1:2">
      <c r="A1781" s="425">
        <v>37194</v>
      </c>
      <c r="B1781" s="394">
        <v>10.335585635665367</v>
      </c>
    </row>
    <row r="1782" spans="1:2">
      <c r="A1782" s="425">
        <v>37193</v>
      </c>
      <c r="B1782" s="394">
        <v>10.335585635665367</v>
      </c>
    </row>
    <row r="1783" spans="1:2">
      <c r="A1783" s="425">
        <v>37190</v>
      </c>
      <c r="B1783" s="394">
        <v>10.335585635665367</v>
      </c>
    </row>
    <row r="1784" spans="1:2">
      <c r="A1784" s="425">
        <v>37189</v>
      </c>
      <c r="B1784" s="394">
        <v>10.335585635665367</v>
      </c>
    </row>
    <row r="1785" spans="1:2">
      <c r="A1785" s="425">
        <v>37188</v>
      </c>
      <c r="B1785" s="394">
        <v>10.335585635665367</v>
      </c>
    </row>
    <row r="1786" spans="1:2">
      <c r="A1786" s="425">
        <v>37187</v>
      </c>
      <c r="B1786" s="394">
        <v>10.335585635665367</v>
      </c>
    </row>
    <row r="1787" spans="1:2">
      <c r="A1787" s="425">
        <v>37186</v>
      </c>
      <c r="B1787" s="394">
        <v>10.335585635665367</v>
      </c>
    </row>
    <row r="1788" spans="1:2">
      <c r="A1788" s="425">
        <v>37183</v>
      </c>
      <c r="B1788" s="394">
        <v>10.335585635665367</v>
      </c>
    </row>
    <row r="1789" spans="1:2">
      <c r="A1789" s="425">
        <v>37182</v>
      </c>
      <c r="B1789" s="394">
        <v>10.335585635665367</v>
      </c>
    </row>
    <row r="1790" spans="1:2">
      <c r="A1790" s="425">
        <v>37181</v>
      </c>
      <c r="B1790" s="394">
        <v>10.335585635665367</v>
      </c>
    </row>
    <row r="1791" spans="1:2">
      <c r="A1791" s="425">
        <v>37180</v>
      </c>
      <c r="B1791" s="394">
        <v>10.335585635665367</v>
      </c>
    </row>
    <row r="1792" spans="1:2">
      <c r="A1792" s="425">
        <v>37179</v>
      </c>
      <c r="B1792" s="394">
        <v>10.335585635665367</v>
      </c>
    </row>
    <row r="1793" spans="1:2">
      <c r="A1793" s="425">
        <v>37176</v>
      </c>
      <c r="B1793" s="394">
        <v>10.335585635665367</v>
      </c>
    </row>
    <row r="1794" spans="1:2">
      <c r="A1794" s="425">
        <v>37175</v>
      </c>
      <c r="B1794" s="394">
        <v>10.335585635665367</v>
      </c>
    </row>
    <row r="1795" spans="1:2">
      <c r="A1795" s="425">
        <v>37174</v>
      </c>
      <c r="B1795" s="394">
        <v>10.335585635665367</v>
      </c>
    </row>
    <row r="1796" spans="1:2">
      <c r="A1796" s="425">
        <v>37173</v>
      </c>
      <c r="B1796" s="394">
        <v>10.335585635665367</v>
      </c>
    </row>
    <row r="1797" spans="1:2">
      <c r="A1797" s="425">
        <v>37172</v>
      </c>
      <c r="B1797" s="394">
        <v>10.335585635665367</v>
      </c>
    </row>
    <row r="1798" spans="1:2">
      <c r="A1798" s="425">
        <v>37169</v>
      </c>
      <c r="B1798" s="394">
        <v>10.335585635665367</v>
      </c>
    </row>
    <row r="1799" spans="1:2">
      <c r="A1799" s="425">
        <v>37168</v>
      </c>
      <c r="B1799" s="394">
        <v>10.335585635665367</v>
      </c>
    </row>
    <row r="1800" spans="1:2">
      <c r="A1800" s="425">
        <v>37167</v>
      </c>
      <c r="B1800" s="394">
        <v>10.335585635665367</v>
      </c>
    </row>
    <row r="1801" spans="1:2">
      <c r="A1801" s="425">
        <v>37166</v>
      </c>
      <c r="B1801" s="394">
        <v>10.335585635665367</v>
      </c>
    </row>
    <row r="1802" spans="1:2">
      <c r="A1802" s="425">
        <v>37165</v>
      </c>
      <c r="B1802" s="394">
        <v>10.335585635665367</v>
      </c>
    </row>
    <row r="1803" spans="1:2">
      <c r="A1803" s="425">
        <v>37162</v>
      </c>
      <c r="B1803" s="394">
        <v>10.335585635665367</v>
      </c>
    </row>
    <row r="1804" spans="1:2">
      <c r="A1804" s="425">
        <v>37161</v>
      </c>
      <c r="B1804" s="394">
        <v>10.335585635665367</v>
      </c>
    </row>
    <row r="1805" spans="1:2">
      <c r="A1805" s="425">
        <v>37160</v>
      </c>
      <c r="B1805" s="394">
        <v>10.335585635665367</v>
      </c>
    </row>
    <row r="1806" spans="1:2">
      <c r="A1806" s="425">
        <v>37159</v>
      </c>
      <c r="B1806" s="394">
        <v>10.335585635665367</v>
      </c>
    </row>
    <row r="1807" spans="1:2">
      <c r="A1807" s="425">
        <v>37158</v>
      </c>
      <c r="B1807" s="394">
        <v>10.335585635665367</v>
      </c>
    </row>
    <row r="1808" spans="1:2">
      <c r="A1808" s="425">
        <v>37155</v>
      </c>
      <c r="B1808" s="394">
        <v>10.335585635665367</v>
      </c>
    </row>
    <row r="1809" spans="1:2">
      <c r="A1809" s="425">
        <v>37154</v>
      </c>
      <c r="B1809" s="394">
        <v>10.335585635665367</v>
      </c>
    </row>
    <row r="1810" spans="1:2">
      <c r="A1810" s="425">
        <v>37153</v>
      </c>
      <c r="B1810" s="394">
        <v>10.335585635665367</v>
      </c>
    </row>
    <row r="1811" spans="1:2">
      <c r="A1811" s="425">
        <v>37152</v>
      </c>
      <c r="B1811" s="394">
        <v>10.335585635665367</v>
      </c>
    </row>
    <row r="1812" spans="1:2">
      <c r="A1812" s="425">
        <v>37151</v>
      </c>
      <c r="B1812" s="394">
        <v>10.335585635665367</v>
      </c>
    </row>
    <row r="1813" spans="1:2">
      <c r="A1813" s="425">
        <v>37148</v>
      </c>
      <c r="B1813" s="394">
        <v>10.335585635665367</v>
      </c>
    </row>
    <row r="1814" spans="1:2">
      <c r="A1814" s="425">
        <v>37147</v>
      </c>
      <c r="B1814" s="394">
        <v>10.335585635665367</v>
      </c>
    </row>
    <row r="1815" spans="1:2">
      <c r="A1815" s="425">
        <v>37146</v>
      </c>
      <c r="B1815" s="394">
        <v>10.335585635665367</v>
      </c>
    </row>
    <row r="1816" spans="1:2">
      <c r="A1816" s="425">
        <v>37145</v>
      </c>
      <c r="B1816" s="394">
        <v>10.335585635665367</v>
      </c>
    </row>
    <row r="1817" spans="1:2">
      <c r="A1817" s="425">
        <v>37144</v>
      </c>
      <c r="B1817" s="394">
        <v>10.335585635665367</v>
      </c>
    </row>
    <row r="1818" spans="1:2">
      <c r="A1818" s="425">
        <v>37141</v>
      </c>
      <c r="B1818" s="394">
        <v>10.335585635665367</v>
      </c>
    </row>
    <row r="1819" spans="1:2">
      <c r="A1819" s="425">
        <v>37140</v>
      </c>
      <c r="B1819" s="394">
        <v>10.335585635665367</v>
      </c>
    </row>
    <row r="1820" spans="1:2">
      <c r="A1820" s="425">
        <v>37139</v>
      </c>
      <c r="B1820" s="394">
        <v>10.335585635665367</v>
      </c>
    </row>
    <row r="1821" spans="1:2">
      <c r="A1821" s="425">
        <v>37138</v>
      </c>
      <c r="B1821" s="394">
        <v>10.335585635665367</v>
      </c>
    </row>
    <row r="1822" spans="1:2">
      <c r="A1822" s="425">
        <v>37137</v>
      </c>
      <c r="B1822" s="394">
        <v>10.335585635665367</v>
      </c>
    </row>
    <row r="1823" spans="1:2">
      <c r="A1823" s="425">
        <v>37134</v>
      </c>
      <c r="B1823" s="394">
        <v>10.335585635665367</v>
      </c>
    </row>
    <row r="1824" spans="1:2">
      <c r="A1824" s="425">
        <v>37133</v>
      </c>
      <c r="B1824" s="394">
        <v>10.335585635665367</v>
      </c>
    </row>
    <row r="1825" spans="1:2">
      <c r="A1825" s="425">
        <v>37132</v>
      </c>
      <c r="B1825" s="394">
        <v>10.335585635665367</v>
      </c>
    </row>
    <row r="1826" spans="1:2">
      <c r="A1826" s="425">
        <v>37131</v>
      </c>
      <c r="B1826" s="394">
        <v>10.335585635665367</v>
      </c>
    </row>
    <row r="1827" spans="1:2">
      <c r="A1827" s="425">
        <v>37130</v>
      </c>
      <c r="B1827" s="394">
        <v>10.335585635665367</v>
      </c>
    </row>
    <row r="1828" spans="1:2">
      <c r="A1828" s="425">
        <v>37127</v>
      </c>
      <c r="B1828" s="394">
        <v>10.335585635665367</v>
      </c>
    </row>
    <row r="1829" spans="1:2">
      <c r="A1829" s="425">
        <v>37126</v>
      </c>
      <c r="B1829" s="394">
        <v>10.335585635665367</v>
      </c>
    </row>
    <row r="1830" spans="1:2">
      <c r="A1830" s="425">
        <v>37125</v>
      </c>
      <c r="B1830" s="394">
        <v>10.335585635665367</v>
      </c>
    </row>
    <row r="1831" spans="1:2">
      <c r="A1831" s="425">
        <v>37124</v>
      </c>
      <c r="B1831" s="394">
        <v>10.335585635665367</v>
      </c>
    </row>
    <row r="1832" spans="1:2">
      <c r="A1832" s="425">
        <v>37123</v>
      </c>
      <c r="B1832" s="394">
        <v>10.335585635665367</v>
      </c>
    </row>
    <row r="1833" spans="1:2">
      <c r="A1833" s="425">
        <v>37120</v>
      </c>
      <c r="B1833" s="394">
        <v>10.335585635665367</v>
      </c>
    </row>
    <row r="1834" spans="1:2">
      <c r="A1834" s="425">
        <v>37119</v>
      </c>
      <c r="B1834" s="394">
        <v>10.335585635665367</v>
      </c>
    </row>
    <row r="1835" spans="1:2">
      <c r="A1835" s="425">
        <v>37118</v>
      </c>
      <c r="B1835" s="394">
        <v>10.335585635665367</v>
      </c>
    </row>
    <row r="1836" spans="1:2">
      <c r="A1836" s="425">
        <v>37117</v>
      </c>
      <c r="B1836" s="394">
        <v>10.335585635665367</v>
      </c>
    </row>
    <row r="1837" spans="1:2">
      <c r="A1837" s="425">
        <v>37116</v>
      </c>
      <c r="B1837" s="394">
        <v>10.335585635665367</v>
      </c>
    </row>
    <row r="1838" spans="1:2">
      <c r="A1838" s="425">
        <v>37113</v>
      </c>
      <c r="B1838" s="394">
        <v>10.335585635665367</v>
      </c>
    </row>
    <row r="1839" spans="1:2">
      <c r="A1839" s="425">
        <v>37112</v>
      </c>
      <c r="B1839" s="394">
        <v>10.335585635665367</v>
      </c>
    </row>
    <row r="1840" spans="1:2">
      <c r="A1840" s="425">
        <v>37111</v>
      </c>
      <c r="B1840" s="394">
        <v>10.335585635665367</v>
      </c>
    </row>
    <row r="1841" spans="1:2">
      <c r="A1841" s="425">
        <v>37110</v>
      </c>
      <c r="B1841" s="394">
        <v>10.335585635665367</v>
      </c>
    </row>
    <row r="1842" spans="1:2">
      <c r="A1842" s="425">
        <v>37106</v>
      </c>
      <c r="B1842" s="394">
        <v>10.335585635665367</v>
      </c>
    </row>
    <row r="1843" spans="1:2">
      <c r="A1843" s="425">
        <v>37105</v>
      </c>
      <c r="B1843" s="394">
        <v>10.335585635665367</v>
      </c>
    </row>
    <row r="1844" spans="1:2">
      <c r="A1844" s="425">
        <v>37104</v>
      </c>
      <c r="B1844" s="394">
        <v>10.335585635665367</v>
      </c>
    </row>
    <row r="1845" spans="1:2">
      <c r="A1845" s="425">
        <v>37103</v>
      </c>
      <c r="B1845" s="394">
        <v>10.335585635665367</v>
      </c>
    </row>
    <row r="1846" spans="1:2">
      <c r="A1846" s="425">
        <v>37102</v>
      </c>
      <c r="B1846" s="394">
        <v>10.335585635665367</v>
      </c>
    </row>
    <row r="1847" spans="1:2">
      <c r="A1847" s="425">
        <v>37099</v>
      </c>
      <c r="B1847" s="394">
        <v>10.335585635665367</v>
      </c>
    </row>
    <row r="1848" spans="1:2">
      <c r="A1848" s="425">
        <v>37098</v>
      </c>
      <c r="B1848" s="394">
        <v>10.335585635665367</v>
      </c>
    </row>
    <row r="1849" spans="1:2">
      <c r="A1849" s="425">
        <v>37097</v>
      </c>
      <c r="B1849" s="394">
        <v>10.335585635665367</v>
      </c>
    </row>
    <row r="1850" spans="1:2">
      <c r="A1850" s="425">
        <v>37096</v>
      </c>
      <c r="B1850" s="394">
        <v>10.335585635665367</v>
      </c>
    </row>
    <row r="1851" spans="1:2">
      <c r="A1851" s="425">
        <v>37095</v>
      </c>
      <c r="B1851" s="394">
        <v>10.335585635665367</v>
      </c>
    </row>
    <row r="1852" spans="1:2">
      <c r="A1852" s="425">
        <v>37092</v>
      </c>
      <c r="B1852" s="394">
        <v>10.335585635665367</v>
      </c>
    </row>
    <row r="1853" spans="1:2">
      <c r="A1853" s="425">
        <v>37091</v>
      </c>
      <c r="B1853" s="394">
        <v>10.335585635665367</v>
      </c>
    </row>
    <row r="1854" spans="1:2">
      <c r="A1854" s="425">
        <v>37090</v>
      </c>
      <c r="B1854" s="394">
        <v>10.335585635665367</v>
      </c>
    </row>
    <row r="1855" spans="1:2">
      <c r="A1855" s="425">
        <v>37089</v>
      </c>
      <c r="B1855" s="394">
        <v>10.335585635665367</v>
      </c>
    </row>
    <row r="1856" spans="1:2">
      <c r="A1856" s="425">
        <v>37088</v>
      </c>
      <c r="B1856" s="394">
        <v>10.335585635665367</v>
      </c>
    </row>
    <row r="1857" spans="1:2">
      <c r="A1857" s="425">
        <v>37085</v>
      </c>
      <c r="B1857" s="394">
        <v>10.335585635665367</v>
      </c>
    </row>
    <row r="1858" spans="1:2">
      <c r="A1858" s="425">
        <v>37084</v>
      </c>
      <c r="B1858" s="394">
        <v>10.335585635665367</v>
      </c>
    </row>
    <row r="1859" spans="1:2">
      <c r="A1859" s="425">
        <v>37083</v>
      </c>
      <c r="B1859" s="394">
        <v>10.335585635665367</v>
      </c>
    </row>
    <row r="1860" spans="1:2">
      <c r="A1860" s="425">
        <v>37082</v>
      </c>
      <c r="B1860" s="394">
        <v>10.335585635665367</v>
      </c>
    </row>
    <row r="1861" spans="1:2">
      <c r="A1861" s="425">
        <v>37081</v>
      </c>
      <c r="B1861" s="394">
        <v>10.335585635665367</v>
      </c>
    </row>
    <row r="1862" spans="1:2">
      <c r="A1862" s="425">
        <v>37078</v>
      </c>
      <c r="B1862" s="394">
        <v>10.335585635665367</v>
      </c>
    </row>
    <row r="1863" spans="1:2">
      <c r="A1863" s="425">
        <v>37077</v>
      </c>
      <c r="B1863" s="394">
        <v>10.335585635665367</v>
      </c>
    </row>
    <row r="1864" spans="1:2">
      <c r="A1864" s="425">
        <v>37076</v>
      </c>
      <c r="B1864" s="394">
        <v>10.335585635665367</v>
      </c>
    </row>
    <row r="1865" spans="1:2">
      <c r="A1865" s="425">
        <v>37075</v>
      </c>
      <c r="B1865" s="394">
        <v>10.335585635665367</v>
      </c>
    </row>
    <row r="1866" spans="1:2">
      <c r="A1866" s="425">
        <v>37074</v>
      </c>
      <c r="B1866" s="394">
        <v>10.335585635665367</v>
      </c>
    </row>
    <row r="1867" spans="1:2">
      <c r="A1867" s="425">
        <v>37071</v>
      </c>
      <c r="B1867" s="394">
        <v>10.335585635665367</v>
      </c>
    </row>
    <row r="1868" spans="1:2">
      <c r="A1868" s="425">
        <v>37070</v>
      </c>
      <c r="B1868" s="394">
        <v>10.335585635665367</v>
      </c>
    </row>
    <row r="1869" spans="1:2">
      <c r="A1869" s="425">
        <v>37069</v>
      </c>
      <c r="B1869" s="394">
        <v>10.335585635665367</v>
      </c>
    </row>
    <row r="1870" spans="1:2">
      <c r="A1870" s="425">
        <v>37068</v>
      </c>
      <c r="B1870" s="394">
        <v>10.335585635665367</v>
      </c>
    </row>
    <row r="1871" spans="1:2">
      <c r="A1871" s="425">
        <v>37067</v>
      </c>
      <c r="B1871" s="394">
        <v>10.335585635665367</v>
      </c>
    </row>
    <row r="1872" spans="1:2">
      <c r="A1872" s="425">
        <v>37064</v>
      </c>
      <c r="B1872" s="394">
        <v>10.335585635665367</v>
      </c>
    </row>
    <row r="1873" spans="1:2">
      <c r="A1873" s="425">
        <v>37063</v>
      </c>
      <c r="B1873" s="394">
        <v>10.335585635665367</v>
      </c>
    </row>
    <row r="1874" spans="1:2">
      <c r="A1874" s="425">
        <v>37062</v>
      </c>
      <c r="B1874" s="394">
        <v>10.335585635665367</v>
      </c>
    </row>
    <row r="1875" spans="1:2">
      <c r="A1875" s="425">
        <v>37061</v>
      </c>
      <c r="B1875" s="394">
        <v>10.335585635665367</v>
      </c>
    </row>
    <row r="1876" spans="1:2">
      <c r="A1876" s="425">
        <v>37060</v>
      </c>
      <c r="B1876" s="394">
        <v>10.335585635665367</v>
      </c>
    </row>
    <row r="1877" spans="1:2">
      <c r="A1877" s="425">
        <v>37057</v>
      </c>
      <c r="B1877" s="394">
        <v>10.335585635665367</v>
      </c>
    </row>
    <row r="1878" spans="1:2">
      <c r="A1878" s="425">
        <v>37056</v>
      </c>
      <c r="B1878" s="394">
        <v>10.335585635665367</v>
      </c>
    </row>
    <row r="1879" spans="1:2">
      <c r="A1879" s="425">
        <v>37055</v>
      </c>
      <c r="B1879" s="394">
        <v>10.335585635665367</v>
      </c>
    </row>
    <row r="1880" spans="1:2">
      <c r="A1880" s="425">
        <v>37054</v>
      </c>
      <c r="B1880" s="394">
        <v>10.335585635665367</v>
      </c>
    </row>
    <row r="1881" spans="1:2">
      <c r="A1881" s="425">
        <v>37053</v>
      </c>
      <c r="B1881" s="394">
        <v>10.335585635665367</v>
      </c>
    </row>
    <row r="1882" spans="1:2">
      <c r="A1882" s="425">
        <v>37050</v>
      </c>
      <c r="B1882" s="394">
        <v>10.335585635665367</v>
      </c>
    </row>
    <row r="1883" spans="1:2">
      <c r="A1883" s="425">
        <v>37049</v>
      </c>
      <c r="B1883" s="394">
        <v>10.335585635665367</v>
      </c>
    </row>
    <row r="1884" spans="1:2">
      <c r="A1884" s="425">
        <v>37048</v>
      </c>
      <c r="B1884" s="394">
        <v>10.335585635665367</v>
      </c>
    </row>
    <row r="1885" spans="1:2">
      <c r="A1885" s="425">
        <v>37047</v>
      </c>
      <c r="B1885" s="394">
        <v>10.335585635665367</v>
      </c>
    </row>
    <row r="1886" spans="1:2">
      <c r="A1886" s="425">
        <v>37043</v>
      </c>
      <c r="B1886" s="394">
        <v>10.335585635665367</v>
      </c>
    </row>
    <row r="1887" spans="1:2">
      <c r="A1887" s="425">
        <v>37042</v>
      </c>
      <c r="B1887" s="394">
        <v>10.335585635665367</v>
      </c>
    </row>
    <row r="1888" spans="1:2">
      <c r="A1888" s="425">
        <v>37041</v>
      </c>
      <c r="B1888" s="394">
        <v>10.335585635665367</v>
      </c>
    </row>
    <row r="1889" spans="1:2">
      <c r="A1889" s="425">
        <v>37040</v>
      </c>
      <c r="B1889" s="394">
        <v>10.335585635665367</v>
      </c>
    </row>
    <row r="1890" spans="1:2">
      <c r="A1890" s="425">
        <v>37039</v>
      </c>
      <c r="B1890" s="394">
        <v>10.335585635665367</v>
      </c>
    </row>
    <row r="1891" spans="1:2">
      <c r="A1891" s="425">
        <v>37036</v>
      </c>
      <c r="B1891" s="394">
        <v>10.335585635665367</v>
      </c>
    </row>
    <row r="1892" spans="1:2">
      <c r="A1892" s="425">
        <v>37034</v>
      </c>
      <c r="B1892" s="394">
        <v>10.335585635665367</v>
      </c>
    </row>
    <row r="1893" spans="1:2">
      <c r="A1893" s="425">
        <v>37033</v>
      </c>
      <c r="B1893" s="394">
        <v>10.335585635665367</v>
      </c>
    </row>
    <row r="1894" spans="1:2">
      <c r="A1894" s="425">
        <v>37032</v>
      </c>
      <c r="B1894" s="394">
        <v>10.335585635665367</v>
      </c>
    </row>
    <row r="1895" spans="1:2">
      <c r="A1895" s="425">
        <v>37029</v>
      </c>
      <c r="B1895" s="394">
        <v>10.335585635665367</v>
      </c>
    </row>
    <row r="1896" spans="1:2">
      <c r="A1896" s="425">
        <v>37028</v>
      </c>
      <c r="B1896" s="394">
        <v>10.335585635665367</v>
      </c>
    </row>
    <row r="1897" spans="1:2">
      <c r="A1897" s="425">
        <v>37027</v>
      </c>
      <c r="B1897" s="394">
        <v>10.335585635665367</v>
      </c>
    </row>
    <row r="1898" spans="1:2">
      <c r="A1898" s="425">
        <v>37026</v>
      </c>
      <c r="B1898" s="394">
        <v>10.335585635665367</v>
      </c>
    </row>
    <row r="1899" spans="1:2">
      <c r="A1899" s="425">
        <v>37025</v>
      </c>
      <c r="B1899" s="394">
        <v>10.335585635665367</v>
      </c>
    </row>
    <row r="1900" spans="1:2">
      <c r="A1900" s="425">
        <v>37022</v>
      </c>
      <c r="B1900" s="394">
        <v>10.335585635665367</v>
      </c>
    </row>
    <row r="1901" spans="1:2">
      <c r="A1901" s="425">
        <v>37021</v>
      </c>
      <c r="B1901" s="394">
        <v>10.335585635665367</v>
      </c>
    </row>
    <row r="1902" spans="1:2">
      <c r="A1902" s="425">
        <v>37020</v>
      </c>
      <c r="B1902" s="394">
        <v>10.335585635665367</v>
      </c>
    </row>
    <row r="1903" spans="1:2">
      <c r="A1903" s="425">
        <v>37019</v>
      </c>
      <c r="B1903" s="394">
        <v>10.335585635665367</v>
      </c>
    </row>
    <row r="1904" spans="1:2">
      <c r="A1904" s="425">
        <v>37018</v>
      </c>
      <c r="B1904" s="394">
        <v>10.335585635665367</v>
      </c>
    </row>
    <row r="1905" spans="1:2">
      <c r="A1905" s="425">
        <v>37015</v>
      </c>
      <c r="B1905" s="394">
        <v>10.335585635665367</v>
      </c>
    </row>
    <row r="1906" spans="1:2">
      <c r="A1906" s="425">
        <v>37014</v>
      </c>
      <c r="B1906" s="394">
        <v>10.335585635665367</v>
      </c>
    </row>
    <row r="1907" spans="1:2">
      <c r="A1907" s="425">
        <v>37013</v>
      </c>
      <c r="B1907" s="394">
        <v>10.335585635665367</v>
      </c>
    </row>
    <row r="1908" spans="1:2">
      <c r="A1908" s="425">
        <v>37011</v>
      </c>
      <c r="B1908" s="394">
        <v>10.335585635665367</v>
      </c>
    </row>
    <row r="1909" spans="1:2">
      <c r="A1909" s="425">
        <v>37008</v>
      </c>
      <c r="B1909" s="394">
        <v>10.335585635665367</v>
      </c>
    </row>
    <row r="1910" spans="1:2">
      <c r="A1910" s="425">
        <v>37007</v>
      </c>
      <c r="B1910" s="394">
        <v>10.335585635665367</v>
      </c>
    </row>
    <row r="1911" spans="1:2">
      <c r="A1911" s="425">
        <v>37006</v>
      </c>
      <c r="B1911" s="394">
        <v>10.335585635665367</v>
      </c>
    </row>
    <row r="1912" spans="1:2">
      <c r="A1912" s="425">
        <v>37005</v>
      </c>
      <c r="B1912" s="394">
        <v>10.335585635665367</v>
      </c>
    </row>
    <row r="1913" spans="1:2">
      <c r="A1913" s="425">
        <v>37004</v>
      </c>
      <c r="B1913" s="394">
        <v>10.335585635665367</v>
      </c>
    </row>
    <row r="1914" spans="1:2">
      <c r="A1914" s="425">
        <v>37001</v>
      </c>
      <c r="B1914" s="394">
        <v>10.335585635665367</v>
      </c>
    </row>
    <row r="1915" spans="1:2">
      <c r="A1915" s="425">
        <v>36999</v>
      </c>
      <c r="B1915" s="394">
        <v>10.335585635665367</v>
      </c>
    </row>
    <row r="1916" spans="1:2">
      <c r="A1916" s="425">
        <v>36998</v>
      </c>
      <c r="B1916" s="394">
        <v>10.335585635665367</v>
      </c>
    </row>
    <row r="1917" spans="1:2">
      <c r="A1917" s="425">
        <v>36992</v>
      </c>
      <c r="B1917" s="394">
        <v>10.335585635665367</v>
      </c>
    </row>
    <row r="1918" spans="1:2">
      <c r="A1918" s="425">
        <v>36991</v>
      </c>
      <c r="B1918" s="394">
        <v>10.335585635665367</v>
      </c>
    </row>
    <row r="1919" spans="1:2">
      <c r="A1919" s="425">
        <v>36990</v>
      </c>
      <c r="B1919" s="394">
        <v>10.335585635665367</v>
      </c>
    </row>
    <row r="1920" spans="1:2">
      <c r="A1920" s="425">
        <v>36987</v>
      </c>
      <c r="B1920" s="394">
        <v>10.335585635665367</v>
      </c>
    </row>
    <row r="1921" spans="1:2">
      <c r="A1921" s="425">
        <v>36986</v>
      </c>
      <c r="B1921" s="394">
        <v>10.335585635665367</v>
      </c>
    </row>
    <row r="1922" spans="1:2">
      <c r="A1922" s="425">
        <v>36985</v>
      </c>
      <c r="B1922" s="394">
        <v>10.335585635665367</v>
      </c>
    </row>
    <row r="1923" spans="1:2">
      <c r="A1923" s="425">
        <v>36984</v>
      </c>
      <c r="B1923" s="394">
        <v>10.335585635665367</v>
      </c>
    </row>
    <row r="1924" spans="1:2">
      <c r="A1924" s="425">
        <v>36983</v>
      </c>
      <c r="B1924" s="394">
        <v>10.335585635665367</v>
      </c>
    </row>
    <row r="1925" spans="1:2">
      <c r="A1925" s="425">
        <v>36980</v>
      </c>
      <c r="B1925" s="394">
        <v>10.335585635665367</v>
      </c>
    </row>
    <row r="1926" spans="1:2">
      <c r="A1926" s="425">
        <v>36979</v>
      </c>
      <c r="B1926" s="394">
        <v>10.335585635665367</v>
      </c>
    </row>
    <row r="1927" spans="1:2">
      <c r="A1927" s="425">
        <v>36978</v>
      </c>
      <c r="B1927" s="394">
        <v>10.335585635665367</v>
      </c>
    </row>
    <row r="1928" spans="1:2">
      <c r="A1928" s="425">
        <v>36977</v>
      </c>
      <c r="B1928" s="394">
        <v>10.335585635665367</v>
      </c>
    </row>
    <row r="1929" spans="1:2">
      <c r="A1929" s="425">
        <v>36976</v>
      </c>
      <c r="B1929" s="394">
        <v>10.784515416740437</v>
      </c>
    </row>
    <row r="1930" spans="1:2">
      <c r="A1930" s="425">
        <v>36973</v>
      </c>
      <c r="B1930" s="394">
        <v>10.784515416740437</v>
      </c>
    </row>
    <row r="1931" spans="1:2">
      <c r="A1931" s="425">
        <v>36972</v>
      </c>
      <c r="B1931" s="394">
        <v>10.784515416740437</v>
      </c>
    </row>
    <row r="1932" spans="1:2">
      <c r="A1932" s="425">
        <v>36971</v>
      </c>
      <c r="B1932" s="394">
        <v>10.784515416740437</v>
      </c>
    </row>
    <row r="1933" spans="1:2">
      <c r="A1933" s="425">
        <v>36970</v>
      </c>
      <c r="B1933" s="394">
        <v>10.784515416740437</v>
      </c>
    </row>
    <row r="1934" spans="1:2">
      <c r="A1934" s="425">
        <v>36969</v>
      </c>
      <c r="B1934" s="394">
        <v>10.784515416740437</v>
      </c>
    </row>
    <row r="1935" spans="1:2">
      <c r="A1935" s="425">
        <v>36966</v>
      </c>
      <c r="B1935" s="394">
        <v>10.784515416740437</v>
      </c>
    </row>
    <row r="1936" spans="1:2">
      <c r="A1936" s="425">
        <v>36965</v>
      </c>
      <c r="B1936" s="394">
        <v>10.784515416740437</v>
      </c>
    </row>
    <row r="1937" spans="1:2">
      <c r="A1937" s="425">
        <v>36964</v>
      </c>
      <c r="B1937" s="394">
        <v>10.784515416740437</v>
      </c>
    </row>
    <row r="1938" spans="1:2">
      <c r="A1938" s="425">
        <v>36963</v>
      </c>
      <c r="B1938" s="394">
        <v>10.784515416740437</v>
      </c>
    </row>
    <row r="1939" spans="1:2">
      <c r="A1939" s="425">
        <v>36962</v>
      </c>
      <c r="B1939" s="394">
        <v>10.784515416740437</v>
      </c>
    </row>
    <row r="1940" spans="1:2">
      <c r="A1940" s="425">
        <v>36959</v>
      </c>
      <c r="B1940" s="394">
        <v>10.784515416740437</v>
      </c>
    </row>
    <row r="1941" spans="1:2">
      <c r="A1941" s="425">
        <v>36958</v>
      </c>
      <c r="B1941" s="394">
        <v>10.784515416740437</v>
      </c>
    </row>
    <row r="1942" spans="1:2">
      <c r="A1942" s="425">
        <v>36957</v>
      </c>
      <c r="B1942" s="394">
        <v>10.784515416740437</v>
      </c>
    </row>
    <row r="1943" spans="1:2">
      <c r="A1943" s="425">
        <v>36956</v>
      </c>
      <c r="B1943" s="394">
        <v>10.784515416740437</v>
      </c>
    </row>
    <row r="1944" spans="1:2">
      <c r="A1944" s="425">
        <v>36955</v>
      </c>
      <c r="B1944" s="394">
        <v>10.784515416740437</v>
      </c>
    </row>
    <row r="1945" spans="1:2">
      <c r="A1945" s="425">
        <v>36952</v>
      </c>
      <c r="B1945" s="394">
        <v>10.784515416740437</v>
      </c>
    </row>
    <row r="1946" spans="1:2">
      <c r="A1946" s="425">
        <v>36951</v>
      </c>
      <c r="B1946" s="394">
        <v>10.784515416740437</v>
      </c>
    </row>
    <row r="1947" spans="1:2">
      <c r="A1947" s="425">
        <v>36950</v>
      </c>
      <c r="B1947" s="394">
        <v>10.784515416740437</v>
      </c>
    </row>
    <row r="1948" spans="1:2">
      <c r="A1948" s="425">
        <v>36949</v>
      </c>
      <c r="B1948" s="394">
        <v>10.784515416740437</v>
      </c>
    </row>
    <row r="1949" spans="1:2">
      <c r="A1949" s="425">
        <v>36948</v>
      </c>
      <c r="B1949" s="394">
        <v>10.784515416740437</v>
      </c>
    </row>
    <row r="1950" spans="1:2">
      <c r="A1950" s="425">
        <v>36945</v>
      </c>
      <c r="B1950" s="394">
        <v>10.784515416740437</v>
      </c>
    </row>
    <row r="1951" spans="1:2">
      <c r="A1951" s="425">
        <v>36944</v>
      </c>
      <c r="B1951" s="394">
        <v>10.784515416740437</v>
      </c>
    </row>
    <row r="1952" spans="1:2">
      <c r="A1952" s="425">
        <v>36943</v>
      </c>
      <c r="B1952" s="394">
        <v>10.784515416740437</v>
      </c>
    </row>
    <row r="1953" spans="1:2">
      <c r="A1953" s="425">
        <v>36942</v>
      </c>
      <c r="B1953" s="394">
        <v>10.784515416740437</v>
      </c>
    </row>
    <row r="1954" spans="1:2">
      <c r="A1954" s="425">
        <v>36941</v>
      </c>
      <c r="B1954" s="394">
        <v>10.784515416740437</v>
      </c>
    </row>
    <row r="1955" spans="1:2">
      <c r="A1955" s="425">
        <v>36938</v>
      </c>
      <c r="B1955" s="394">
        <v>10.784515416740437</v>
      </c>
    </row>
    <row r="1956" spans="1:2">
      <c r="A1956" s="425">
        <v>36937</v>
      </c>
      <c r="B1956" s="394">
        <v>10.784515416740437</v>
      </c>
    </row>
    <row r="1957" spans="1:2">
      <c r="A1957" s="425">
        <v>36936</v>
      </c>
      <c r="B1957" s="394">
        <v>10.784515416740437</v>
      </c>
    </row>
    <row r="1958" spans="1:2">
      <c r="A1958" s="425">
        <v>36935</v>
      </c>
      <c r="B1958" s="394">
        <v>10.784515416740437</v>
      </c>
    </row>
    <row r="1959" spans="1:2">
      <c r="A1959" s="425">
        <v>36934</v>
      </c>
      <c r="B1959" s="394">
        <v>10.784515416740437</v>
      </c>
    </row>
    <row r="1960" spans="1:2">
      <c r="A1960" s="425">
        <v>36931</v>
      </c>
      <c r="B1960" s="394">
        <v>10.784515416740437</v>
      </c>
    </row>
    <row r="1961" spans="1:2">
      <c r="A1961" s="425">
        <v>36930</v>
      </c>
      <c r="B1961" s="394">
        <v>10.784515416740437</v>
      </c>
    </row>
    <row r="1962" spans="1:2">
      <c r="A1962" s="425">
        <v>36929</v>
      </c>
      <c r="B1962" s="394">
        <v>10.784515416740437</v>
      </c>
    </row>
    <row r="1963" spans="1:2">
      <c r="A1963" s="425">
        <v>36928</v>
      </c>
      <c r="B1963" s="394">
        <v>10.784515416740437</v>
      </c>
    </row>
    <row r="1964" spans="1:2">
      <c r="A1964" s="425">
        <v>36927</v>
      </c>
      <c r="B1964" s="394">
        <v>10.784515416740437</v>
      </c>
    </row>
    <row r="1965" spans="1:2">
      <c r="A1965" s="425">
        <v>36924</v>
      </c>
      <c r="B1965" s="394">
        <v>10.784515416740437</v>
      </c>
    </row>
    <row r="1966" spans="1:2">
      <c r="A1966" s="425">
        <v>36923</v>
      </c>
      <c r="B1966" s="394">
        <v>10.784515416740437</v>
      </c>
    </row>
    <row r="1967" spans="1:2">
      <c r="A1967" s="425">
        <v>36922</v>
      </c>
      <c r="B1967" s="394">
        <v>10.784515416740437</v>
      </c>
    </row>
    <row r="1968" spans="1:2">
      <c r="A1968" s="425">
        <v>36921</v>
      </c>
      <c r="B1968" s="394">
        <v>10.784515416740437</v>
      </c>
    </row>
    <row r="1969" spans="1:2">
      <c r="A1969" s="425">
        <v>36920</v>
      </c>
      <c r="B1969" s="394">
        <v>10.784515416740437</v>
      </c>
    </row>
    <row r="1970" spans="1:2">
      <c r="A1970" s="425">
        <v>36917</v>
      </c>
      <c r="B1970" s="394">
        <v>10.784515416740437</v>
      </c>
    </row>
    <row r="1971" spans="1:2">
      <c r="A1971" s="425">
        <v>36916</v>
      </c>
      <c r="B1971" s="394">
        <v>10.784515416740437</v>
      </c>
    </row>
    <row r="1972" spans="1:2">
      <c r="A1972" s="425">
        <v>36915</v>
      </c>
      <c r="B1972" s="394">
        <v>10.784515416740437</v>
      </c>
    </row>
    <row r="1973" spans="1:2">
      <c r="A1973" s="425">
        <v>36914</v>
      </c>
      <c r="B1973" s="394">
        <v>10.784515416740437</v>
      </c>
    </row>
    <row r="1974" spans="1:2">
      <c r="A1974" s="425">
        <v>36913</v>
      </c>
      <c r="B1974" s="394">
        <v>10.784515416740437</v>
      </c>
    </row>
    <row r="1975" spans="1:2">
      <c r="A1975" s="425">
        <v>36910</v>
      </c>
      <c r="B1975" s="394">
        <v>10.784515416740437</v>
      </c>
    </row>
    <row r="1976" spans="1:2">
      <c r="A1976" s="425">
        <v>36909</v>
      </c>
      <c r="B1976" s="394">
        <v>10.784515416740437</v>
      </c>
    </row>
    <row r="1977" spans="1:2">
      <c r="A1977" s="425">
        <v>36908</v>
      </c>
      <c r="B1977" s="394">
        <v>10.784515416740437</v>
      </c>
    </row>
    <row r="1978" spans="1:2">
      <c r="A1978" s="425">
        <v>36907</v>
      </c>
      <c r="B1978" s="394">
        <v>10.784515416740437</v>
      </c>
    </row>
    <row r="1979" spans="1:2">
      <c r="A1979" s="425">
        <v>36906</v>
      </c>
      <c r="B1979" s="394">
        <v>10.784515416740437</v>
      </c>
    </row>
    <row r="1980" spans="1:2">
      <c r="A1980" s="425">
        <v>36903</v>
      </c>
      <c r="B1980" s="394">
        <v>10.784515416740437</v>
      </c>
    </row>
    <row r="1981" spans="1:2">
      <c r="A1981" s="425">
        <v>36902</v>
      </c>
      <c r="B1981" s="394">
        <v>10.784515416740437</v>
      </c>
    </row>
    <row r="1982" spans="1:2">
      <c r="A1982" s="425">
        <v>36901</v>
      </c>
      <c r="B1982" s="394">
        <v>10.784515416740437</v>
      </c>
    </row>
    <row r="1983" spans="1:2">
      <c r="A1983" s="425">
        <v>36900</v>
      </c>
      <c r="B1983" s="394">
        <v>10.784515416740437</v>
      </c>
    </row>
    <row r="1984" spans="1:2">
      <c r="A1984" s="425">
        <v>36899</v>
      </c>
      <c r="B1984" s="394">
        <v>10.784515416740437</v>
      </c>
    </row>
    <row r="1985" spans="1:2">
      <c r="A1985" s="425">
        <v>36896</v>
      </c>
      <c r="B1985" s="394">
        <v>10.784515416740437</v>
      </c>
    </row>
    <row r="1986" spans="1:2">
      <c r="A1986" s="425">
        <v>36895</v>
      </c>
      <c r="B1986" s="394">
        <v>10.784515416740437</v>
      </c>
    </row>
    <row r="1987" spans="1:2">
      <c r="A1987" s="425">
        <v>36894</v>
      </c>
      <c r="B1987" s="394">
        <v>10.784515416740437</v>
      </c>
    </row>
    <row r="1988" spans="1:2">
      <c r="A1988" s="425">
        <v>36889</v>
      </c>
      <c r="B1988" s="394">
        <v>10.784515416740437</v>
      </c>
    </row>
    <row r="1989" spans="1:2">
      <c r="A1989" s="425">
        <v>36888</v>
      </c>
      <c r="B1989" s="394">
        <v>10.784515416740437</v>
      </c>
    </row>
    <row r="1990" spans="1:2">
      <c r="A1990" s="425">
        <v>36887</v>
      </c>
      <c r="B1990" s="394">
        <v>10.784515416740437</v>
      </c>
    </row>
    <row r="1991" spans="1:2">
      <c r="A1991" s="425">
        <v>36882</v>
      </c>
      <c r="B1991" s="394">
        <v>10.784515416740437</v>
      </c>
    </row>
    <row r="1992" spans="1:2">
      <c r="A1992" s="425">
        <v>36881</v>
      </c>
      <c r="B1992" s="394">
        <v>10.784515416740437</v>
      </c>
    </row>
    <row r="1993" spans="1:2">
      <c r="A1993" s="425">
        <v>36880</v>
      </c>
      <c r="B1993" s="394">
        <v>10.784515416740437</v>
      </c>
    </row>
    <row r="1994" spans="1:2">
      <c r="A1994" s="425">
        <v>36879</v>
      </c>
      <c r="B1994" s="394">
        <v>10.784515416740437</v>
      </c>
    </row>
    <row r="1995" spans="1:2">
      <c r="A1995" s="425">
        <v>36878</v>
      </c>
      <c r="B1995" s="394">
        <v>10.784515416740437</v>
      </c>
    </row>
    <row r="1996" spans="1:2">
      <c r="A1996" s="425">
        <v>36875</v>
      </c>
      <c r="B1996" s="394">
        <v>10.784515416740437</v>
      </c>
    </row>
    <row r="1997" spans="1:2">
      <c r="A1997" s="425">
        <v>36874</v>
      </c>
      <c r="B1997" s="394">
        <v>10.784515416740437</v>
      </c>
    </row>
    <row r="1998" spans="1:2">
      <c r="A1998" s="425">
        <v>36873</v>
      </c>
      <c r="B1998" s="394">
        <v>10.784515416740437</v>
      </c>
    </row>
    <row r="1999" spans="1:2">
      <c r="A1999" s="425">
        <v>36872</v>
      </c>
      <c r="B1999" s="394">
        <v>10.784515416740437</v>
      </c>
    </row>
    <row r="2000" spans="1:2">
      <c r="A2000" s="425">
        <v>36871</v>
      </c>
      <c r="B2000" s="394">
        <v>10.784515416740437</v>
      </c>
    </row>
    <row r="2001" spans="1:2">
      <c r="A2001" s="425">
        <v>36868</v>
      </c>
      <c r="B2001" s="394">
        <v>10.784515416740437</v>
      </c>
    </row>
    <row r="2002" spans="1:2">
      <c r="A2002" s="425">
        <v>36867</v>
      </c>
      <c r="B2002" s="394">
        <v>10.784515416740437</v>
      </c>
    </row>
    <row r="2003" spans="1:2">
      <c r="A2003" s="425">
        <v>36866</v>
      </c>
      <c r="B2003" s="394">
        <v>10.784515416740437</v>
      </c>
    </row>
    <row r="2004" spans="1:2">
      <c r="A2004" s="425">
        <v>36865</v>
      </c>
      <c r="B2004" s="394">
        <v>10.784515416740437</v>
      </c>
    </row>
    <row r="2005" spans="1:2">
      <c r="A2005" s="425">
        <v>36864</v>
      </c>
      <c r="B2005" s="394">
        <v>10.784515416740437</v>
      </c>
    </row>
    <row r="2006" spans="1:2">
      <c r="A2006" s="425">
        <v>36861</v>
      </c>
      <c r="B2006" s="394">
        <v>10.784515416740437</v>
      </c>
    </row>
    <row r="2007" spans="1:2">
      <c r="A2007" s="425">
        <v>36860</v>
      </c>
      <c r="B2007" s="394">
        <v>10.784515416740437</v>
      </c>
    </row>
    <row r="2008" spans="1:2">
      <c r="A2008" s="425">
        <v>36859</v>
      </c>
      <c r="B2008" s="394">
        <v>10.784515416740437</v>
      </c>
    </row>
    <row r="2009" spans="1:2">
      <c r="A2009" s="425">
        <v>36858</v>
      </c>
      <c r="B2009" s="394">
        <v>10.784515416740437</v>
      </c>
    </row>
    <row r="2010" spans="1:2">
      <c r="A2010" s="425">
        <v>36857</v>
      </c>
      <c r="B2010" s="394">
        <v>10.784515416740437</v>
      </c>
    </row>
    <row r="2011" spans="1:2">
      <c r="A2011" s="425">
        <v>36854</v>
      </c>
      <c r="B2011" s="394">
        <v>10.784515416740437</v>
      </c>
    </row>
    <row r="2012" spans="1:2">
      <c r="A2012" s="425">
        <v>36853</v>
      </c>
      <c r="B2012" s="394">
        <v>10.784515416740437</v>
      </c>
    </row>
    <row r="2013" spans="1:2">
      <c r="A2013" s="425">
        <v>36852</v>
      </c>
      <c r="B2013" s="394">
        <v>10.784515416740437</v>
      </c>
    </row>
    <row r="2014" spans="1:2">
      <c r="A2014" s="425">
        <v>36851</v>
      </c>
      <c r="B2014" s="394">
        <v>10.784515416740437</v>
      </c>
    </row>
    <row r="2015" spans="1:2">
      <c r="A2015" s="425">
        <v>36850</v>
      </c>
      <c r="B2015" s="394">
        <v>10.784515416740437</v>
      </c>
    </row>
    <row r="2016" spans="1:2">
      <c r="A2016" s="425">
        <v>36847</v>
      </c>
      <c r="B2016" s="394">
        <v>10.784515416740437</v>
      </c>
    </row>
    <row r="2017" spans="1:2">
      <c r="A2017" s="425">
        <v>36846</v>
      </c>
      <c r="B2017" s="394">
        <v>10.784515416740437</v>
      </c>
    </row>
    <row r="2018" spans="1:2">
      <c r="A2018" s="425">
        <v>36845</v>
      </c>
      <c r="B2018" s="394">
        <v>10.784515416740437</v>
      </c>
    </row>
    <row r="2019" spans="1:2">
      <c r="A2019" s="425">
        <v>36844</v>
      </c>
      <c r="B2019" s="394">
        <v>10.784515416740437</v>
      </c>
    </row>
    <row r="2020" spans="1:2">
      <c r="A2020" s="425">
        <v>36843</v>
      </c>
      <c r="B2020" s="394">
        <v>10.784515416740437</v>
      </c>
    </row>
    <row r="2021" spans="1:2">
      <c r="A2021" s="425">
        <v>36840</v>
      </c>
      <c r="B2021" s="394">
        <v>10.784515416740437</v>
      </c>
    </row>
    <row r="2022" spans="1:2">
      <c r="A2022" s="425">
        <v>36839</v>
      </c>
      <c r="B2022" s="394">
        <v>10.784515416740437</v>
      </c>
    </row>
    <row r="2023" spans="1:2">
      <c r="A2023" s="425">
        <v>36838</v>
      </c>
      <c r="B2023" s="394">
        <v>10.784515416740437</v>
      </c>
    </row>
    <row r="2024" spans="1:2">
      <c r="A2024" s="425">
        <v>36837</v>
      </c>
      <c r="B2024" s="394">
        <v>10.784515416740437</v>
      </c>
    </row>
    <row r="2025" spans="1:2">
      <c r="A2025" s="425">
        <v>36836</v>
      </c>
      <c r="B2025" s="394">
        <v>10.784515416740437</v>
      </c>
    </row>
    <row r="2026" spans="1:2">
      <c r="A2026" s="425">
        <v>36833</v>
      </c>
      <c r="B2026" s="394">
        <v>10.784515416740437</v>
      </c>
    </row>
    <row r="2027" spans="1:2">
      <c r="A2027" s="425">
        <v>36832</v>
      </c>
      <c r="B2027" s="394">
        <v>10.784515416740437</v>
      </c>
    </row>
    <row r="2028" spans="1:2">
      <c r="A2028" s="425">
        <v>36831</v>
      </c>
      <c r="B2028" s="394">
        <v>10.784515416740437</v>
      </c>
    </row>
    <row r="2029" spans="1:2">
      <c r="A2029" s="425">
        <v>36830</v>
      </c>
      <c r="B2029" s="394">
        <v>10.784515416740437</v>
      </c>
    </row>
    <row r="2030" spans="1:2">
      <c r="A2030" s="425">
        <v>36829</v>
      </c>
      <c r="B2030" s="394">
        <v>10.065236472901917</v>
      </c>
    </row>
    <row r="2031" spans="1:2">
      <c r="A2031" s="425">
        <v>36826</v>
      </c>
      <c r="B2031" s="394">
        <v>10.065236472901917</v>
      </c>
    </row>
    <row r="2032" spans="1:2">
      <c r="A2032" s="425">
        <v>36825</v>
      </c>
      <c r="B2032" s="394">
        <v>10.065236472901917</v>
      </c>
    </row>
    <row r="2033" spans="1:2">
      <c r="A2033" s="425">
        <v>36824</v>
      </c>
      <c r="B2033" s="394">
        <v>10.065236472901917</v>
      </c>
    </row>
    <row r="2034" spans="1:2">
      <c r="A2034" s="425">
        <v>36823</v>
      </c>
      <c r="B2034" s="394">
        <v>10.065236472901917</v>
      </c>
    </row>
    <row r="2035" spans="1:2">
      <c r="A2035" s="425">
        <v>36822</v>
      </c>
      <c r="B2035" s="394">
        <v>10.065236472901917</v>
      </c>
    </row>
    <row r="2036" spans="1:2">
      <c r="A2036" s="425">
        <v>36819</v>
      </c>
      <c r="B2036" s="394">
        <v>10.065236472901917</v>
      </c>
    </row>
    <row r="2037" spans="1:2">
      <c r="A2037" s="425">
        <v>36818</v>
      </c>
      <c r="B2037" s="394">
        <v>10.065236472901917</v>
      </c>
    </row>
    <row r="2038" spans="1:2">
      <c r="A2038" s="425">
        <v>36817</v>
      </c>
      <c r="B2038" s="394">
        <v>10.065236472901917</v>
      </c>
    </row>
    <row r="2039" spans="1:2">
      <c r="A2039" s="425">
        <v>36816</v>
      </c>
      <c r="B2039" s="394">
        <v>10.065236472901917</v>
      </c>
    </row>
    <row r="2040" spans="1:2">
      <c r="A2040" s="425">
        <v>36815</v>
      </c>
      <c r="B2040" s="394">
        <v>10.065236472901917</v>
      </c>
    </row>
    <row r="2041" spans="1:2">
      <c r="A2041" s="425">
        <v>36812</v>
      </c>
      <c r="B2041" s="394">
        <v>10.065236472901917</v>
      </c>
    </row>
    <row r="2042" spans="1:2">
      <c r="A2042" s="425">
        <v>36811</v>
      </c>
      <c r="B2042" s="394">
        <v>10.065236472901917</v>
      </c>
    </row>
    <row r="2043" spans="1:2">
      <c r="A2043" s="425">
        <v>36810</v>
      </c>
      <c r="B2043" s="394">
        <v>10.065236472901917</v>
      </c>
    </row>
    <row r="2044" spans="1:2">
      <c r="A2044" s="425">
        <v>36809</v>
      </c>
      <c r="B2044" s="394">
        <v>10.065236472901917</v>
      </c>
    </row>
    <row r="2045" spans="1:2">
      <c r="A2045" s="425">
        <v>36808</v>
      </c>
      <c r="B2045" s="394">
        <v>10.065236472901917</v>
      </c>
    </row>
    <row r="2046" spans="1:2">
      <c r="A2046" s="425">
        <v>36805</v>
      </c>
      <c r="B2046" s="394">
        <v>10.065236472901917</v>
      </c>
    </row>
    <row r="2047" spans="1:2">
      <c r="A2047" s="425">
        <v>36804</v>
      </c>
      <c r="B2047" s="394">
        <v>10.065236472901917</v>
      </c>
    </row>
    <row r="2048" spans="1:2">
      <c r="A2048" s="425">
        <v>36803</v>
      </c>
      <c r="B2048" s="394">
        <v>10.065236472901917</v>
      </c>
    </row>
    <row r="2049" spans="1:2">
      <c r="A2049" s="425">
        <v>36802</v>
      </c>
      <c r="B2049" s="394">
        <v>10.065236472901917</v>
      </c>
    </row>
    <row r="2050" spans="1:2">
      <c r="A2050" s="425">
        <v>36801</v>
      </c>
      <c r="B2050" s="394">
        <v>10.065236472901917</v>
      </c>
    </row>
    <row r="2051" spans="1:2">
      <c r="A2051" s="425">
        <v>36798</v>
      </c>
      <c r="B2051" s="394">
        <v>10.065236472901917</v>
      </c>
    </row>
    <row r="2052" spans="1:2">
      <c r="A2052" s="425">
        <v>36797</v>
      </c>
      <c r="B2052" s="394">
        <v>10.065236472901917</v>
      </c>
    </row>
    <row r="2053" spans="1:2">
      <c r="A2053" s="425">
        <v>36796</v>
      </c>
      <c r="B2053" s="394">
        <v>10.065236472901917</v>
      </c>
    </row>
    <row r="2054" spans="1:2">
      <c r="A2054" s="425">
        <v>36795</v>
      </c>
      <c r="B2054" s="394">
        <v>10.065236472901917</v>
      </c>
    </row>
    <row r="2055" spans="1:2">
      <c r="A2055" s="425">
        <v>36794</v>
      </c>
      <c r="B2055" s="394">
        <v>10.065236472901917</v>
      </c>
    </row>
    <row r="2056" spans="1:2">
      <c r="A2056" s="425">
        <v>36791</v>
      </c>
      <c r="B2056" s="394">
        <v>10.065236472901917</v>
      </c>
    </row>
    <row r="2057" spans="1:2">
      <c r="A2057" s="425">
        <v>36790</v>
      </c>
      <c r="B2057" s="394">
        <v>10.065236472901917</v>
      </c>
    </row>
    <row r="2058" spans="1:2">
      <c r="A2058" s="425">
        <v>36789</v>
      </c>
      <c r="B2058" s="394">
        <v>10.065236472901917</v>
      </c>
    </row>
    <row r="2059" spans="1:2">
      <c r="A2059" s="425">
        <v>36788</v>
      </c>
      <c r="B2059" s="394">
        <v>10.065236472901917</v>
      </c>
    </row>
    <row r="2060" spans="1:2">
      <c r="A2060" s="425">
        <v>36787</v>
      </c>
      <c r="B2060" s="394">
        <v>10.065236472901917</v>
      </c>
    </row>
    <row r="2061" spans="1:2">
      <c r="A2061" s="425">
        <v>36784</v>
      </c>
      <c r="B2061" s="394">
        <v>10.065236472901917</v>
      </c>
    </row>
    <row r="2062" spans="1:2">
      <c r="A2062" s="425">
        <v>36783</v>
      </c>
      <c r="B2062" s="394">
        <v>10.065236472901917</v>
      </c>
    </row>
    <row r="2063" spans="1:2">
      <c r="A2063" s="425">
        <v>36782</v>
      </c>
      <c r="B2063" s="394">
        <v>10.065236472901917</v>
      </c>
    </row>
    <row r="2064" spans="1:2">
      <c r="A2064" s="425">
        <v>36781</v>
      </c>
      <c r="B2064" s="394">
        <v>10.065236472901917</v>
      </c>
    </row>
    <row r="2065" spans="1:2">
      <c r="A2065" s="425">
        <v>36780</v>
      </c>
      <c r="B2065" s="394">
        <v>10.065236472901917</v>
      </c>
    </row>
    <row r="2066" spans="1:2">
      <c r="A2066" s="425">
        <v>36777</v>
      </c>
      <c r="B2066" s="394">
        <v>10.065236472901917</v>
      </c>
    </row>
    <row r="2067" spans="1:2">
      <c r="A2067" s="425">
        <v>36776</v>
      </c>
      <c r="B2067" s="394">
        <v>10.065236472901917</v>
      </c>
    </row>
    <row r="2068" spans="1:2">
      <c r="A2068" s="425">
        <v>36775</v>
      </c>
      <c r="B2068" s="394">
        <v>10.065236472901917</v>
      </c>
    </row>
    <row r="2069" spans="1:2">
      <c r="A2069" s="425">
        <v>36774</v>
      </c>
      <c r="B2069" s="394">
        <v>10.065236472901917</v>
      </c>
    </row>
    <row r="2070" spans="1:2">
      <c r="A2070" s="425">
        <v>36773</v>
      </c>
      <c r="B2070" s="394">
        <v>10.065236472901917</v>
      </c>
    </row>
    <row r="2071" spans="1:2">
      <c r="A2071" s="425">
        <v>36770</v>
      </c>
      <c r="B2071" s="394">
        <v>10.065236472901917</v>
      </c>
    </row>
    <row r="2072" spans="1:2">
      <c r="A2072" s="425">
        <v>36769</v>
      </c>
      <c r="B2072" s="394">
        <v>10.065236472901917</v>
      </c>
    </row>
    <row r="2073" spans="1:2">
      <c r="A2073" s="425">
        <v>36768</v>
      </c>
      <c r="B2073" s="394">
        <v>10.065236472901917</v>
      </c>
    </row>
    <row r="2074" spans="1:2">
      <c r="A2074" s="425">
        <v>36767</v>
      </c>
      <c r="B2074" s="394">
        <v>10.065236472901917</v>
      </c>
    </row>
    <row r="2075" spans="1:2">
      <c r="A2075" s="425">
        <v>36766</v>
      </c>
      <c r="B2075" s="394">
        <v>10.065236472901917</v>
      </c>
    </row>
    <row r="2076" spans="1:2">
      <c r="A2076" s="425">
        <v>36763</v>
      </c>
      <c r="B2076" s="394">
        <v>10.065236472901917</v>
      </c>
    </row>
    <row r="2077" spans="1:2">
      <c r="A2077" s="425">
        <v>36762</v>
      </c>
      <c r="B2077" s="394">
        <v>10.065236472901917</v>
      </c>
    </row>
    <row r="2078" spans="1:2">
      <c r="A2078" s="425">
        <v>36761</v>
      </c>
      <c r="B2078" s="394">
        <v>10.065236472901917</v>
      </c>
    </row>
    <row r="2079" spans="1:2">
      <c r="A2079" s="425">
        <v>36760</v>
      </c>
      <c r="B2079" s="394">
        <v>10.065236472901917</v>
      </c>
    </row>
    <row r="2080" spans="1:2">
      <c r="A2080" s="425">
        <v>36759</v>
      </c>
      <c r="B2080" s="394">
        <v>10.065236472901917</v>
      </c>
    </row>
    <row r="2081" spans="1:2">
      <c r="A2081" s="425">
        <v>36756</v>
      </c>
      <c r="B2081" s="394">
        <v>10.065236472901917</v>
      </c>
    </row>
    <row r="2082" spans="1:2">
      <c r="A2082" s="425">
        <v>36755</v>
      </c>
      <c r="B2082" s="394">
        <v>10.065236472901917</v>
      </c>
    </row>
    <row r="2083" spans="1:2">
      <c r="A2083" s="425">
        <v>36754</v>
      </c>
      <c r="B2083" s="394">
        <v>10.065236472901917</v>
      </c>
    </row>
    <row r="2084" spans="1:2">
      <c r="A2084" s="425">
        <v>36753</v>
      </c>
      <c r="B2084" s="394">
        <v>10.065236472901917</v>
      </c>
    </row>
    <row r="2085" spans="1:2">
      <c r="A2085" s="425">
        <v>36752</v>
      </c>
      <c r="B2085" s="394">
        <v>10.065236472901917</v>
      </c>
    </row>
    <row r="2086" spans="1:2">
      <c r="A2086" s="425">
        <v>36749</v>
      </c>
      <c r="B2086" s="394">
        <v>10.065236472901917</v>
      </c>
    </row>
    <row r="2087" spans="1:2">
      <c r="A2087" s="425">
        <v>36748</v>
      </c>
      <c r="B2087" s="394">
        <v>10.065236472901917</v>
      </c>
    </row>
    <row r="2088" spans="1:2">
      <c r="A2088" s="425">
        <v>36747</v>
      </c>
      <c r="B2088" s="394">
        <v>10.065236472901917</v>
      </c>
    </row>
    <row r="2089" spans="1:2">
      <c r="A2089" s="425">
        <v>36746</v>
      </c>
      <c r="B2089" s="394">
        <v>10.065236472901917</v>
      </c>
    </row>
    <row r="2090" spans="1:2">
      <c r="A2090" s="425">
        <v>36742</v>
      </c>
      <c r="B2090" s="394">
        <v>10.065236472901917</v>
      </c>
    </row>
    <row r="2091" spans="1:2">
      <c r="A2091" s="425">
        <v>36741</v>
      </c>
      <c r="B2091" s="394">
        <v>10.065236472901917</v>
      </c>
    </row>
    <row r="2092" spans="1:2">
      <c r="A2092" s="425">
        <v>36740</v>
      </c>
      <c r="B2092" s="394">
        <v>10.065236472901917</v>
      </c>
    </row>
    <row r="2093" spans="1:2">
      <c r="A2093" s="425">
        <v>36739</v>
      </c>
      <c r="B2093" s="394">
        <v>10.065236472901917</v>
      </c>
    </row>
    <row r="2094" spans="1:2">
      <c r="A2094" s="425">
        <v>36738</v>
      </c>
      <c r="B2094" s="394">
        <v>10.065236472901917</v>
      </c>
    </row>
    <row r="2095" spans="1:2">
      <c r="A2095" s="425">
        <v>36735</v>
      </c>
      <c r="B2095" s="394">
        <v>10.065236472901917</v>
      </c>
    </row>
    <row r="2096" spans="1:2">
      <c r="A2096" s="425">
        <v>36734</v>
      </c>
      <c r="B2096" s="394">
        <v>10.065236472901917</v>
      </c>
    </row>
    <row r="2097" spans="1:2">
      <c r="A2097" s="425">
        <v>36733</v>
      </c>
      <c r="B2097" s="394">
        <v>10.065236472901917</v>
      </c>
    </row>
    <row r="2098" spans="1:2">
      <c r="A2098" s="425">
        <v>36732</v>
      </c>
      <c r="B2098" s="394">
        <v>10.065236472901917</v>
      </c>
    </row>
    <row r="2099" spans="1:2">
      <c r="A2099" s="425">
        <v>36731</v>
      </c>
      <c r="B2099" s="394">
        <v>10.065236472901917</v>
      </c>
    </row>
    <row r="2100" spans="1:2">
      <c r="A2100" s="425">
        <v>36728</v>
      </c>
      <c r="B2100" s="394">
        <v>10.065236472901917</v>
      </c>
    </row>
    <row r="2101" spans="1:2">
      <c r="A2101" s="425">
        <v>36727</v>
      </c>
      <c r="B2101" s="394">
        <v>10.065236472901917</v>
      </c>
    </row>
    <row r="2102" spans="1:2">
      <c r="A2102" s="425">
        <v>36726</v>
      </c>
      <c r="B2102" s="394">
        <v>10.065236472901917</v>
      </c>
    </row>
    <row r="2103" spans="1:2">
      <c r="A2103" s="425">
        <v>36725</v>
      </c>
      <c r="B2103" s="394">
        <v>10.065236472901917</v>
      </c>
    </row>
    <row r="2104" spans="1:2">
      <c r="A2104" s="425">
        <v>36724</v>
      </c>
      <c r="B2104" s="394">
        <v>10.065236472901917</v>
      </c>
    </row>
    <row r="2105" spans="1:2">
      <c r="A2105" s="425">
        <v>36721</v>
      </c>
      <c r="B2105" s="394">
        <v>10.065236472901917</v>
      </c>
    </row>
    <row r="2106" spans="1:2">
      <c r="A2106" s="425">
        <v>36720</v>
      </c>
      <c r="B2106" s="394">
        <v>10.065236472901917</v>
      </c>
    </row>
    <row r="2107" spans="1:2">
      <c r="A2107" s="425">
        <v>36719</v>
      </c>
      <c r="B2107" s="394">
        <v>10.065236472901917</v>
      </c>
    </row>
    <row r="2108" spans="1:2">
      <c r="A2108" s="425">
        <v>36718</v>
      </c>
      <c r="B2108" s="394">
        <v>10.065236472901917</v>
      </c>
    </row>
    <row r="2109" spans="1:2">
      <c r="A2109" s="425">
        <v>36717</v>
      </c>
      <c r="B2109" s="394">
        <v>10.065236472901917</v>
      </c>
    </row>
    <row r="2110" spans="1:2">
      <c r="A2110" s="425">
        <v>36714</v>
      </c>
      <c r="B2110" s="394">
        <v>10.065236472901917</v>
      </c>
    </row>
    <row r="2111" spans="1:2">
      <c r="A2111" s="425">
        <v>36713</v>
      </c>
      <c r="B2111" s="394">
        <v>10.065236472901917</v>
      </c>
    </row>
    <row r="2112" spans="1:2">
      <c r="A2112" s="425">
        <v>36712</v>
      </c>
      <c r="B2112" s="394">
        <v>10.065236472901917</v>
      </c>
    </row>
    <row r="2113" spans="1:2">
      <c r="A2113" s="425">
        <v>36711</v>
      </c>
      <c r="B2113" s="394">
        <v>10.065236472901917</v>
      </c>
    </row>
    <row r="2114" spans="1:2">
      <c r="A2114" s="425">
        <v>36710</v>
      </c>
      <c r="B2114" s="394">
        <v>10.065236472901917</v>
      </c>
    </row>
    <row r="2115" spans="1:2">
      <c r="A2115" s="425">
        <v>36707</v>
      </c>
      <c r="B2115" s="394">
        <v>10.065236472901917</v>
      </c>
    </row>
    <row r="2116" spans="1:2">
      <c r="A2116" s="425">
        <v>36706</v>
      </c>
      <c r="B2116" s="394">
        <v>10.065236472901917</v>
      </c>
    </row>
    <row r="2117" spans="1:2">
      <c r="A2117" s="425">
        <v>36705</v>
      </c>
      <c r="B2117" s="394">
        <v>10.065236472901917</v>
      </c>
    </row>
    <row r="2118" spans="1:2">
      <c r="A2118" s="425">
        <v>36704</v>
      </c>
      <c r="B2118" s="394">
        <v>10.065236472901917</v>
      </c>
    </row>
    <row r="2119" spans="1:2">
      <c r="A2119" s="425">
        <v>36703</v>
      </c>
      <c r="B2119" s="394">
        <v>10.065236472901917</v>
      </c>
    </row>
    <row r="2120" spans="1:2">
      <c r="A2120" s="425">
        <v>36700</v>
      </c>
      <c r="B2120" s="394">
        <v>10.065236472901917</v>
      </c>
    </row>
    <row r="2121" spans="1:2">
      <c r="A2121" s="425">
        <v>36699</v>
      </c>
      <c r="B2121" s="394">
        <v>10.065236472901917</v>
      </c>
    </row>
    <row r="2122" spans="1:2">
      <c r="A2122" s="425">
        <v>36698</v>
      </c>
      <c r="B2122" s="394">
        <v>10.065236472901917</v>
      </c>
    </row>
    <row r="2123" spans="1:2">
      <c r="A2123" s="425">
        <v>36697</v>
      </c>
      <c r="B2123" s="394">
        <v>10.065236472901917</v>
      </c>
    </row>
    <row r="2124" spans="1:2">
      <c r="A2124" s="425">
        <v>36696</v>
      </c>
      <c r="B2124" s="394">
        <v>10.065236472901917</v>
      </c>
    </row>
    <row r="2125" spans="1:2">
      <c r="A2125" s="425">
        <v>36693</v>
      </c>
      <c r="B2125" s="394">
        <v>10.065236472901917</v>
      </c>
    </row>
    <row r="2126" spans="1:2">
      <c r="A2126" s="425">
        <v>36692</v>
      </c>
      <c r="B2126" s="394">
        <v>10.065236472901917</v>
      </c>
    </row>
    <row r="2127" spans="1:2">
      <c r="A2127" s="425">
        <v>36691</v>
      </c>
      <c r="B2127" s="394">
        <v>9.6129892731268818</v>
      </c>
    </row>
    <row r="2128" spans="1:2">
      <c r="A2128" s="425">
        <v>36690</v>
      </c>
      <c r="B2128" s="394">
        <v>9.6129892731268818</v>
      </c>
    </row>
    <row r="2129" spans="1:2">
      <c r="A2129" s="425">
        <v>36689</v>
      </c>
      <c r="B2129" s="394">
        <v>9.6129892731268818</v>
      </c>
    </row>
    <row r="2130" spans="1:2">
      <c r="A2130" s="425">
        <v>36686</v>
      </c>
      <c r="B2130" s="394">
        <v>9.6129892731268818</v>
      </c>
    </row>
    <row r="2131" spans="1:2">
      <c r="A2131" s="425">
        <v>36685</v>
      </c>
      <c r="B2131" s="394">
        <v>9.6129892731268818</v>
      </c>
    </row>
    <row r="2132" spans="1:2">
      <c r="A2132" s="425">
        <v>36684</v>
      </c>
      <c r="B2132" s="394">
        <v>9.6129892731268818</v>
      </c>
    </row>
    <row r="2133" spans="1:2">
      <c r="A2133" s="425">
        <v>36683</v>
      </c>
      <c r="B2133" s="394">
        <v>9.6129892731268818</v>
      </c>
    </row>
    <row r="2134" spans="1:2">
      <c r="A2134" s="425">
        <v>36682</v>
      </c>
      <c r="B2134" s="394">
        <v>9.6129892731268818</v>
      </c>
    </row>
    <row r="2135" spans="1:2">
      <c r="A2135" s="425">
        <v>36679</v>
      </c>
      <c r="B2135" s="394">
        <v>9.6129892731268818</v>
      </c>
    </row>
    <row r="2136" spans="1:2">
      <c r="A2136" s="425">
        <v>36677</v>
      </c>
      <c r="B2136" s="394">
        <v>9.6129892731268818</v>
      </c>
    </row>
    <row r="2137" spans="1:2">
      <c r="A2137" s="425">
        <v>36676</v>
      </c>
      <c r="B2137" s="394">
        <v>9.6129892731268818</v>
      </c>
    </row>
    <row r="2138" spans="1:2">
      <c r="A2138" s="425">
        <v>36675</v>
      </c>
      <c r="B2138" s="394">
        <v>9.6129892731268818</v>
      </c>
    </row>
    <row r="2139" spans="1:2">
      <c r="A2139" s="425">
        <v>36672</v>
      </c>
      <c r="B2139" s="394">
        <v>9.6129892731268818</v>
      </c>
    </row>
    <row r="2140" spans="1:2">
      <c r="A2140" s="425">
        <v>36671</v>
      </c>
      <c r="B2140" s="394">
        <v>9.6129892731268818</v>
      </c>
    </row>
    <row r="2141" spans="1:2">
      <c r="A2141" s="425">
        <v>36670</v>
      </c>
      <c r="B2141" s="394">
        <v>9.6129892731268818</v>
      </c>
    </row>
    <row r="2142" spans="1:2">
      <c r="A2142" s="425">
        <v>36669</v>
      </c>
      <c r="B2142" s="394">
        <v>9.6129892731268818</v>
      </c>
    </row>
    <row r="2143" spans="1:2">
      <c r="A2143" s="425">
        <v>36668</v>
      </c>
      <c r="B2143" s="394">
        <v>9.6129892731268818</v>
      </c>
    </row>
    <row r="2144" spans="1:2">
      <c r="A2144" s="425">
        <v>36665</v>
      </c>
      <c r="B2144" s="394">
        <v>9.6129892731268818</v>
      </c>
    </row>
    <row r="2145" spans="1:2">
      <c r="A2145" s="425">
        <v>36664</v>
      </c>
      <c r="B2145" s="394">
        <v>9.6129892731268818</v>
      </c>
    </row>
    <row r="2146" spans="1:2">
      <c r="A2146" s="425">
        <v>36663</v>
      </c>
      <c r="B2146" s="394">
        <v>9.6129892731268818</v>
      </c>
    </row>
    <row r="2147" spans="1:2">
      <c r="A2147" s="425">
        <v>36662</v>
      </c>
      <c r="B2147" s="394">
        <v>9.6129892731268818</v>
      </c>
    </row>
    <row r="2148" spans="1:2">
      <c r="A2148" s="425">
        <v>36661</v>
      </c>
      <c r="B2148" s="394">
        <v>9.6129892731268818</v>
      </c>
    </row>
    <row r="2149" spans="1:2">
      <c r="A2149" s="425">
        <v>36658</v>
      </c>
      <c r="B2149" s="394">
        <v>9.6129892731268818</v>
      </c>
    </row>
    <row r="2150" spans="1:2">
      <c r="A2150" s="425">
        <v>36657</v>
      </c>
      <c r="B2150" s="394">
        <v>9.6129892731268818</v>
      </c>
    </row>
    <row r="2151" spans="1:2">
      <c r="A2151" s="425">
        <v>36656</v>
      </c>
      <c r="B2151" s="394">
        <v>9.6129892731268818</v>
      </c>
    </row>
    <row r="2152" spans="1:2">
      <c r="A2152" s="425">
        <v>36655</v>
      </c>
      <c r="B2152" s="394">
        <v>9.6129892731268818</v>
      </c>
    </row>
    <row r="2153" spans="1:2">
      <c r="A2153" s="425">
        <v>36654</v>
      </c>
      <c r="B2153" s="394">
        <v>9.6129892731268818</v>
      </c>
    </row>
    <row r="2154" spans="1:2">
      <c r="A2154" s="425">
        <v>36651</v>
      </c>
      <c r="B2154" s="394">
        <v>9.6129892731268818</v>
      </c>
    </row>
    <row r="2155" spans="1:2">
      <c r="A2155" s="425">
        <v>36650</v>
      </c>
      <c r="B2155" s="394">
        <v>9.6129892731268818</v>
      </c>
    </row>
    <row r="2156" spans="1:2">
      <c r="A2156" s="425">
        <v>36649</v>
      </c>
      <c r="B2156" s="394">
        <v>9.6129892731268818</v>
      </c>
    </row>
    <row r="2157" spans="1:2">
      <c r="A2157" s="425">
        <v>36648</v>
      </c>
      <c r="B2157" s="394">
        <v>9.6129892731268818</v>
      </c>
    </row>
    <row r="2158" spans="1:2">
      <c r="A2158" s="425">
        <v>36647</v>
      </c>
      <c r="B2158" s="394">
        <v>9.6129892731268818</v>
      </c>
    </row>
    <row r="2159" spans="1:2">
      <c r="A2159" s="425">
        <v>36644</v>
      </c>
      <c r="B2159" s="394">
        <v>9.6129892731268818</v>
      </c>
    </row>
    <row r="2160" spans="1:2">
      <c r="A2160" s="425">
        <v>36643</v>
      </c>
      <c r="B2160" s="394">
        <v>9.6129892731268818</v>
      </c>
    </row>
    <row r="2161" spans="1:2">
      <c r="A2161" s="425">
        <v>36642</v>
      </c>
      <c r="B2161" s="394">
        <v>9.6129892731268818</v>
      </c>
    </row>
    <row r="2162" spans="1:2">
      <c r="A2162" s="425">
        <v>36641</v>
      </c>
      <c r="B2162" s="394">
        <v>9.6129892731268818</v>
      </c>
    </row>
    <row r="2163" spans="1:2">
      <c r="A2163" s="425">
        <v>36635</v>
      </c>
      <c r="B2163" s="394">
        <v>9.6129892731268818</v>
      </c>
    </row>
    <row r="2164" spans="1:2">
      <c r="A2164" s="425">
        <v>36634</v>
      </c>
      <c r="B2164" s="394">
        <v>9.6129892731268818</v>
      </c>
    </row>
    <row r="2165" spans="1:2">
      <c r="A2165" s="425">
        <v>36633</v>
      </c>
      <c r="B2165" s="394">
        <v>9.6129892731268818</v>
      </c>
    </row>
    <row r="2166" spans="1:2">
      <c r="A2166" s="425">
        <v>36630</v>
      </c>
      <c r="B2166" s="394">
        <v>9.6129892731268818</v>
      </c>
    </row>
    <row r="2167" spans="1:2">
      <c r="A2167" s="425">
        <v>36629</v>
      </c>
      <c r="B2167" s="394">
        <v>9.6129892731268818</v>
      </c>
    </row>
    <row r="2168" spans="1:2">
      <c r="A2168" s="425">
        <v>36628</v>
      </c>
      <c r="B2168" s="394">
        <v>9.6129892731268818</v>
      </c>
    </row>
    <row r="2169" spans="1:2">
      <c r="A2169" s="425">
        <v>36627</v>
      </c>
      <c r="B2169" s="394">
        <v>9.6129892731268818</v>
      </c>
    </row>
    <row r="2170" spans="1:2">
      <c r="A2170" s="425">
        <v>36626</v>
      </c>
      <c r="B2170" s="394">
        <v>9.6129892731268818</v>
      </c>
    </row>
    <row r="2171" spans="1:2">
      <c r="A2171" s="425">
        <v>36623</v>
      </c>
      <c r="B2171" s="394">
        <v>9.6129892731268818</v>
      </c>
    </row>
    <row r="2172" spans="1:2">
      <c r="A2172" s="425">
        <v>36622</v>
      </c>
      <c r="B2172" s="394">
        <v>9.6129892731268818</v>
      </c>
    </row>
    <row r="2173" spans="1:2">
      <c r="A2173" s="425">
        <v>36621</v>
      </c>
      <c r="B2173" s="394">
        <v>9.6129892731268818</v>
      </c>
    </row>
    <row r="2174" spans="1:2">
      <c r="A2174" s="425">
        <v>36620</v>
      </c>
      <c r="B2174" s="394">
        <v>9.6129892731268818</v>
      </c>
    </row>
    <row r="2175" spans="1:2">
      <c r="A2175" s="425">
        <v>36619</v>
      </c>
      <c r="B2175" s="394">
        <v>9.6129892731268818</v>
      </c>
    </row>
    <row r="2176" spans="1:2">
      <c r="A2176" s="425">
        <v>36616</v>
      </c>
      <c r="B2176" s="394">
        <v>9.6129892731268818</v>
      </c>
    </row>
    <row r="2177" spans="1:2">
      <c r="A2177" s="425">
        <v>36615</v>
      </c>
      <c r="B2177" s="394">
        <v>9.6129892731268818</v>
      </c>
    </row>
    <row r="2178" spans="1:2">
      <c r="A2178" s="425">
        <v>36614</v>
      </c>
      <c r="B2178" s="394">
        <v>9.6129892731268818</v>
      </c>
    </row>
    <row r="2179" spans="1:2">
      <c r="A2179" s="425">
        <v>36613</v>
      </c>
      <c r="B2179" s="394">
        <v>9.6129892731268818</v>
      </c>
    </row>
    <row r="2180" spans="1:2">
      <c r="A2180" s="425">
        <v>36612</v>
      </c>
      <c r="B2180" s="394">
        <v>9.6129892731268818</v>
      </c>
    </row>
    <row r="2181" spans="1:2">
      <c r="A2181" s="425">
        <v>36609</v>
      </c>
      <c r="B2181" s="394">
        <v>9.6129892731268818</v>
      </c>
    </row>
    <row r="2182" spans="1:2">
      <c r="A2182" s="425">
        <v>36608</v>
      </c>
      <c r="B2182" s="394">
        <v>9.6129892731268818</v>
      </c>
    </row>
    <row r="2183" spans="1:2">
      <c r="A2183" s="425">
        <v>36607</v>
      </c>
      <c r="B2183" s="394">
        <v>9.6129892731268818</v>
      </c>
    </row>
    <row r="2184" spans="1:2">
      <c r="A2184" s="425">
        <v>36606</v>
      </c>
      <c r="B2184" s="394">
        <v>9.6129892731268818</v>
      </c>
    </row>
    <row r="2185" spans="1:2">
      <c r="A2185" s="425">
        <v>36605</v>
      </c>
      <c r="B2185" s="394">
        <v>9.6129892731268818</v>
      </c>
    </row>
    <row r="2186" spans="1:2">
      <c r="A2186" s="425">
        <v>36602</v>
      </c>
      <c r="B2186" s="394">
        <v>9.6129892731268818</v>
      </c>
    </row>
    <row r="2187" spans="1:2">
      <c r="A2187" s="425">
        <v>36601</v>
      </c>
      <c r="B2187" s="394">
        <v>9.6129892731268818</v>
      </c>
    </row>
    <row r="2188" spans="1:2">
      <c r="A2188" s="425">
        <v>36600</v>
      </c>
      <c r="B2188" s="394">
        <v>9.6129892731268818</v>
      </c>
    </row>
    <row r="2189" spans="1:2">
      <c r="A2189" s="425">
        <v>36599</v>
      </c>
      <c r="B2189" s="394">
        <v>9.6129892731268818</v>
      </c>
    </row>
    <row r="2190" spans="1:2">
      <c r="A2190" s="425">
        <v>36598</v>
      </c>
      <c r="B2190" s="394">
        <v>9.6129892731268818</v>
      </c>
    </row>
    <row r="2191" spans="1:2">
      <c r="A2191" s="425">
        <v>36595</v>
      </c>
      <c r="B2191" s="394">
        <v>9.6129892731268818</v>
      </c>
    </row>
    <row r="2192" spans="1:2">
      <c r="A2192" s="425">
        <v>36594</v>
      </c>
      <c r="B2192" s="394">
        <v>9.6129892731268818</v>
      </c>
    </row>
    <row r="2193" spans="1:2">
      <c r="A2193" s="425">
        <v>36593</v>
      </c>
      <c r="B2193" s="394">
        <v>9.6129892731268818</v>
      </c>
    </row>
    <row r="2194" spans="1:2">
      <c r="A2194" s="425">
        <v>36592</v>
      </c>
      <c r="B2194" s="394">
        <v>9.6129892731268818</v>
      </c>
    </row>
    <row r="2195" spans="1:2">
      <c r="A2195" s="425">
        <v>36591</v>
      </c>
      <c r="B2195" s="394">
        <v>9.6129892731268818</v>
      </c>
    </row>
    <row r="2196" spans="1:2">
      <c r="A2196" s="425">
        <v>36588</v>
      </c>
      <c r="B2196" s="394">
        <v>9.6129892731268818</v>
      </c>
    </row>
    <row r="2197" spans="1:2">
      <c r="A2197" s="425">
        <v>36587</v>
      </c>
      <c r="B2197" s="394">
        <v>9.6129892731268818</v>
      </c>
    </row>
    <row r="2198" spans="1:2">
      <c r="A2198" s="425">
        <v>36586</v>
      </c>
      <c r="B2198" s="394">
        <v>9.6129892731268818</v>
      </c>
    </row>
    <row r="2199" spans="1:2">
      <c r="A2199" s="425">
        <v>36585</v>
      </c>
      <c r="B2199" s="394">
        <v>9.6129892731268818</v>
      </c>
    </row>
    <row r="2200" spans="1:2">
      <c r="A2200" s="425">
        <v>36584</v>
      </c>
      <c r="B2200" s="394">
        <v>9.6129892731268818</v>
      </c>
    </row>
    <row r="2201" spans="1:2">
      <c r="A2201" s="425">
        <v>36581</v>
      </c>
      <c r="B2201" s="394">
        <v>9.6129892731268818</v>
      </c>
    </row>
    <row r="2202" spans="1:2">
      <c r="A2202" s="425">
        <v>36580</v>
      </c>
      <c r="B2202" s="394">
        <v>9.6129892731268818</v>
      </c>
    </row>
    <row r="2203" spans="1:2">
      <c r="A2203" s="425">
        <v>36579</v>
      </c>
      <c r="B2203" s="394">
        <v>9.6129892731268818</v>
      </c>
    </row>
    <row r="2204" spans="1:2">
      <c r="A2204" s="425">
        <v>36578</v>
      </c>
      <c r="B2204" s="394">
        <v>9.6129892731268818</v>
      </c>
    </row>
    <row r="2205" spans="1:2">
      <c r="A2205" s="425">
        <v>36577</v>
      </c>
      <c r="B2205" s="394">
        <v>9.6129892731268818</v>
      </c>
    </row>
    <row r="2206" spans="1:2">
      <c r="A2206" s="425">
        <v>36574</v>
      </c>
      <c r="B2206" s="394">
        <v>9.6129892731268818</v>
      </c>
    </row>
    <row r="2207" spans="1:2">
      <c r="A2207" s="425">
        <v>36573</v>
      </c>
      <c r="B2207" s="394">
        <v>9.6129892731268818</v>
      </c>
    </row>
    <row r="2208" spans="1:2">
      <c r="A2208" s="425">
        <v>36572</v>
      </c>
      <c r="B2208" s="394">
        <v>9.6129892731268818</v>
      </c>
    </row>
    <row r="2209" spans="1:2">
      <c r="A2209" s="425">
        <v>36571</v>
      </c>
      <c r="B2209" s="394">
        <v>9.6129892731268818</v>
      </c>
    </row>
    <row r="2210" spans="1:2">
      <c r="A2210" s="425">
        <v>36570</v>
      </c>
      <c r="B2210" s="394">
        <v>9.6129892731268818</v>
      </c>
    </row>
    <row r="2211" spans="1:2">
      <c r="A2211" s="425">
        <v>36567</v>
      </c>
      <c r="B2211" s="394">
        <v>9.6129892731268818</v>
      </c>
    </row>
    <row r="2212" spans="1:2">
      <c r="A2212" s="425">
        <v>36566</v>
      </c>
      <c r="B2212" s="394">
        <v>9.3406350698093998</v>
      </c>
    </row>
    <row r="2213" spans="1:2">
      <c r="A2213" s="425">
        <v>36565</v>
      </c>
      <c r="B2213" s="394">
        <v>9.3406350698093998</v>
      </c>
    </row>
    <row r="2214" spans="1:2">
      <c r="A2214" s="425">
        <v>36564</v>
      </c>
      <c r="B2214" s="394">
        <v>9.3406350698093998</v>
      </c>
    </row>
    <row r="2215" spans="1:2">
      <c r="A2215" s="425">
        <v>36563</v>
      </c>
      <c r="B2215" s="394">
        <v>9.3406350698093998</v>
      </c>
    </row>
    <row r="2216" spans="1:2">
      <c r="A2216" s="425">
        <v>36560</v>
      </c>
      <c r="B2216" s="394">
        <v>9.3406350698093998</v>
      </c>
    </row>
    <row r="2217" spans="1:2">
      <c r="A2217" s="425">
        <v>36559</v>
      </c>
      <c r="B2217" s="394">
        <v>9.3406350698093998</v>
      </c>
    </row>
    <row r="2218" spans="1:2">
      <c r="A2218" s="425">
        <v>36558</v>
      </c>
      <c r="B2218" s="394">
        <v>9.3406350698093998</v>
      </c>
    </row>
    <row r="2219" spans="1:2">
      <c r="A2219" s="425">
        <v>36557</v>
      </c>
      <c r="B2219" s="394">
        <v>9.3406350698093998</v>
      </c>
    </row>
    <row r="2220" spans="1:2">
      <c r="A2220" s="425">
        <v>36556</v>
      </c>
      <c r="B2220" s="394">
        <v>9.3406350698093998</v>
      </c>
    </row>
    <row r="2221" spans="1:2">
      <c r="A2221" s="425">
        <v>36553</v>
      </c>
      <c r="B2221" s="394">
        <v>9.3406350698093998</v>
      </c>
    </row>
    <row r="2222" spans="1:2">
      <c r="A2222" s="425">
        <v>36552</v>
      </c>
      <c r="B2222" s="394">
        <v>9.3406350698093998</v>
      </c>
    </row>
    <row r="2223" spans="1:2">
      <c r="A2223" s="425">
        <v>36551</v>
      </c>
      <c r="B2223" s="394">
        <v>9.3406350698093998</v>
      </c>
    </row>
    <row r="2224" spans="1:2">
      <c r="A2224" s="425">
        <v>36550</v>
      </c>
      <c r="B2224" s="394">
        <v>9.3406350698093998</v>
      </c>
    </row>
    <row r="2225" spans="1:2">
      <c r="A2225" s="425">
        <v>36549</v>
      </c>
      <c r="B2225" s="394">
        <v>9.3406350698093998</v>
      </c>
    </row>
    <row r="2226" spans="1:2">
      <c r="A2226" s="425">
        <v>36546</v>
      </c>
      <c r="B2226" s="394">
        <v>9.3406350698093998</v>
      </c>
    </row>
    <row r="2227" spans="1:2">
      <c r="A2227" s="425">
        <v>36545</v>
      </c>
      <c r="B2227" s="394">
        <v>9.3406350698093998</v>
      </c>
    </row>
    <row r="2228" spans="1:2">
      <c r="A2228" s="425">
        <v>36544</v>
      </c>
      <c r="B2228" s="394">
        <v>9.3406350698093998</v>
      </c>
    </row>
    <row r="2229" spans="1:2">
      <c r="A2229" s="425">
        <v>36543</v>
      </c>
      <c r="B2229" s="394">
        <v>9.3406350698093998</v>
      </c>
    </row>
    <row r="2230" spans="1:2">
      <c r="A2230" s="425">
        <v>36542</v>
      </c>
      <c r="B2230" s="394">
        <v>9.3406350698093998</v>
      </c>
    </row>
    <row r="2231" spans="1:2">
      <c r="A2231" s="425">
        <v>36539</v>
      </c>
      <c r="B2231" s="394">
        <v>9.3406350698093998</v>
      </c>
    </row>
    <row r="2232" spans="1:2">
      <c r="A2232" s="425">
        <v>36538</v>
      </c>
      <c r="B2232" s="394">
        <v>9.3406350698093998</v>
      </c>
    </row>
    <row r="2233" spans="1:2">
      <c r="A2233" s="425">
        <v>36537</v>
      </c>
      <c r="B2233" s="394">
        <v>9.3406350698093998</v>
      </c>
    </row>
    <row r="2234" spans="1:2">
      <c r="A2234" s="425">
        <v>36536</v>
      </c>
      <c r="B2234" s="394">
        <v>9.3406350698093998</v>
      </c>
    </row>
    <row r="2235" spans="1:2">
      <c r="A2235" s="425">
        <v>36535</v>
      </c>
      <c r="B2235" s="394">
        <v>8.610632610239799</v>
      </c>
    </row>
    <row r="2236" spans="1:2">
      <c r="A2236" s="425">
        <v>36532</v>
      </c>
      <c r="B2236" s="394">
        <v>8.610632610239799</v>
      </c>
    </row>
    <row r="2237" spans="1:2">
      <c r="A2237" s="425">
        <v>36531</v>
      </c>
      <c r="B2237" s="394">
        <v>8.610632610239799</v>
      </c>
    </row>
    <row r="2238" spans="1:2">
      <c r="A2238" s="425">
        <v>36530</v>
      </c>
      <c r="B2238" s="394">
        <v>8.610632610239799</v>
      </c>
    </row>
    <row r="2239" spans="1:2">
      <c r="A2239" s="425">
        <v>36529</v>
      </c>
      <c r="B2239" s="394">
        <v>8.610632610239799</v>
      </c>
    </row>
    <row r="2240" spans="1:2">
      <c r="A2240" s="425"/>
    </row>
    <row r="2241" spans="1:1">
      <c r="A2241" s="425"/>
    </row>
    <row r="2242" spans="1:1">
      <c r="A2242" s="425"/>
    </row>
    <row r="2243" spans="1:1">
      <c r="A2243" s="425"/>
    </row>
    <row r="2244" spans="1:1">
      <c r="A2244" s="425"/>
    </row>
    <row r="2245" spans="1:1">
      <c r="A2245" s="425"/>
    </row>
    <row r="2246" spans="1:1">
      <c r="A2246" s="425"/>
    </row>
    <row r="2247" spans="1:1">
      <c r="A2247" s="425"/>
    </row>
    <row r="2248" spans="1:1">
      <c r="A2248" s="425"/>
    </row>
    <row r="2249" spans="1:1">
      <c r="A2249" s="425"/>
    </row>
    <row r="2250" spans="1:1">
      <c r="A2250" s="425"/>
    </row>
    <row r="2251" spans="1:1">
      <c r="A2251" s="425"/>
    </row>
    <row r="2252" spans="1:1">
      <c r="A2252" s="425"/>
    </row>
    <row r="2253" spans="1:1">
      <c r="A2253" s="425"/>
    </row>
    <row r="2254" spans="1:1">
      <c r="A2254" s="425"/>
    </row>
    <row r="2255" spans="1:1">
      <c r="A2255" s="425"/>
    </row>
    <row r="2256" spans="1:1">
      <c r="A2256" s="425"/>
    </row>
    <row r="2257" spans="1:1">
      <c r="A2257" s="425"/>
    </row>
    <row r="2258" spans="1:1">
      <c r="A2258" s="425"/>
    </row>
    <row r="2259" spans="1:1">
      <c r="A2259" s="425"/>
    </row>
    <row r="2260" spans="1:1">
      <c r="A2260" s="425"/>
    </row>
    <row r="2261" spans="1:1">
      <c r="A2261" s="425"/>
    </row>
    <row r="2262" spans="1:1">
      <c r="A2262" s="425"/>
    </row>
    <row r="2263" spans="1:1">
      <c r="A2263" s="425"/>
    </row>
    <row r="2264" spans="1:1">
      <c r="A2264" s="425"/>
    </row>
    <row r="2265" spans="1:1">
      <c r="A2265" s="425"/>
    </row>
    <row r="2266" spans="1:1">
      <c r="A2266" s="425"/>
    </row>
    <row r="2267" spans="1:1">
      <c r="A2267" s="425"/>
    </row>
    <row r="2268" spans="1:1">
      <c r="A2268" s="425"/>
    </row>
    <row r="2269" spans="1:1">
      <c r="A2269" s="425"/>
    </row>
    <row r="2270" spans="1:1">
      <c r="A2270" s="425"/>
    </row>
    <row r="2271" spans="1:1">
      <c r="A2271" s="425"/>
    </row>
    <row r="2272" spans="1:1">
      <c r="A2272" s="425"/>
    </row>
    <row r="2273" spans="1:1">
      <c r="A2273" s="425"/>
    </row>
    <row r="2274" spans="1:1">
      <c r="A2274" s="425"/>
    </row>
    <row r="2275" spans="1:1">
      <c r="A2275" s="425"/>
    </row>
    <row r="2276" spans="1:1">
      <c r="A2276" s="425"/>
    </row>
    <row r="2277" spans="1:1">
      <c r="A2277" s="425"/>
    </row>
    <row r="2278" spans="1:1">
      <c r="A2278" s="425"/>
    </row>
    <row r="2279" spans="1:1">
      <c r="A2279" s="425"/>
    </row>
    <row r="2280" spans="1:1">
      <c r="A2280" s="425"/>
    </row>
    <row r="2281" spans="1:1">
      <c r="A2281" s="425"/>
    </row>
    <row r="2282" spans="1:1">
      <c r="A2282" s="425"/>
    </row>
    <row r="2283" spans="1:1">
      <c r="A2283" s="425"/>
    </row>
    <row r="2284" spans="1:1">
      <c r="A2284" s="425"/>
    </row>
    <row r="2285" spans="1:1">
      <c r="A2285" s="425"/>
    </row>
    <row r="2286" spans="1:1">
      <c r="A2286" s="425"/>
    </row>
    <row r="2287" spans="1:1">
      <c r="A2287" s="425"/>
    </row>
    <row r="2288" spans="1:1">
      <c r="A2288" s="425"/>
    </row>
    <row r="2289" spans="1:1">
      <c r="A2289" s="425"/>
    </row>
    <row r="2290" spans="1:1">
      <c r="A2290" s="425"/>
    </row>
    <row r="2291" spans="1:1">
      <c r="A2291" s="425"/>
    </row>
    <row r="2292" spans="1:1">
      <c r="A2292" s="425"/>
    </row>
    <row r="2293" spans="1:1">
      <c r="A2293" s="425"/>
    </row>
    <row r="2294" spans="1:1">
      <c r="A2294" s="425"/>
    </row>
    <row r="2295" spans="1:1">
      <c r="A2295" s="425"/>
    </row>
    <row r="2296" spans="1:1">
      <c r="A2296" s="425"/>
    </row>
    <row r="2297" spans="1:1">
      <c r="A2297" s="425"/>
    </row>
    <row r="2298" spans="1:1">
      <c r="A2298" s="425"/>
    </row>
    <row r="2299" spans="1:1">
      <c r="A2299" s="425"/>
    </row>
    <row r="2300" spans="1:1">
      <c r="A2300" s="425"/>
    </row>
    <row r="2301" spans="1:1">
      <c r="A2301" s="425"/>
    </row>
    <row r="2302" spans="1:1">
      <c r="A2302" s="425"/>
    </row>
    <row r="2303" spans="1:1">
      <c r="A2303" s="425"/>
    </row>
    <row r="2304" spans="1:1">
      <c r="A2304" s="425"/>
    </row>
    <row r="2305" spans="1:1">
      <c r="A2305" s="425"/>
    </row>
    <row r="2306" spans="1:1">
      <c r="A2306" s="425"/>
    </row>
    <row r="2307" spans="1:1">
      <c r="A2307" s="425"/>
    </row>
    <row r="2308" spans="1:1">
      <c r="A2308" s="425"/>
    </row>
    <row r="2309" spans="1:1">
      <c r="A2309" s="425"/>
    </row>
    <row r="2310" spans="1:1">
      <c r="A2310" s="425"/>
    </row>
    <row r="2311" spans="1:1">
      <c r="A2311" s="425"/>
    </row>
    <row r="2312" spans="1:1">
      <c r="A2312" s="425"/>
    </row>
    <row r="2313" spans="1:1">
      <c r="A2313" s="425"/>
    </row>
    <row r="2314" spans="1:1">
      <c r="A2314" s="425"/>
    </row>
    <row r="2315" spans="1:1">
      <c r="A2315" s="425"/>
    </row>
    <row r="2316" spans="1:1">
      <c r="A2316" s="425"/>
    </row>
    <row r="2317" spans="1:1">
      <c r="A2317" s="425"/>
    </row>
    <row r="2318" spans="1:1">
      <c r="A2318" s="425"/>
    </row>
    <row r="2319" spans="1:1">
      <c r="A2319" s="425"/>
    </row>
    <row r="2320" spans="1:1">
      <c r="A2320" s="425"/>
    </row>
    <row r="2321" spans="1:1">
      <c r="A2321" s="425"/>
    </row>
    <row r="2322" spans="1:1">
      <c r="A2322" s="425"/>
    </row>
    <row r="2323" spans="1:1">
      <c r="A2323" s="425"/>
    </row>
    <row r="2324" spans="1:1">
      <c r="A2324" s="425"/>
    </row>
    <row r="2325" spans="1:1">
      <c r="A2325" s="425"/>
    </row>
    <row r="2326" spans="1:1">
      <c r="A2326" s="425"/>
    </row>
    <row r="2327" spans="1:1">
      <c r="A2327" s="425"/>
    </row>
    <row r="2328" spans="1:1">
      <c r="A2328" s="425"/>
    </row>
    <row r="2329" spans="1:1">
      <c r="A2329" s="425"/>
    </row>
    <row r="2330" spans="1:1">
      <c r="A2330" s="425"/>
    </row>
    <row r="2331" spans="1:1">
      <c r="A2331" s="425"/>
    </row>
    <row r="2332" spans="1:1">
      <c r="A2332" s="425"/>
    </row>
    <row r="2333" spans="1:1">
      <c r="A2333" s="425"/>
    </row>
    <row r="2334" spans="1:1">
      <c r="A2334" s="425"/>
    </row>
    <row r="2335" spans="1:1">
      <c r="A2335" s="425"/>
    </row>
    <row r="2336" spans="1:1">
      <c r="A2336" s="425"/>
    </row>
    <row r="2337" spans="1:1">
      <c r="A2337" s="425"/>
    </row>
    <row r="2338" spans="1:1">
      <c r="A2338" s="425"/>
    </row>
    <row r="2339" spans="1:1">
      <c r="A2339" s="425"/>
    </row>
    <row r="2340" spans="1:1">
      <c r="A2340" s="425"/>
    </row>
    <row r="2341" spans="1:1">
      <c r="A2341" s="425"/>
    </row>
    <row r="2342" spans="1:1">
      <c r="A2342" s="425"/>
    </row>
    <row r="2343" spans="1:1">
      <c r="A2343" s="425"/>
    </row>
    <row r="2344" spans="1:1">
      <c r="A2344" s="425"/>
    </row>
    <row r="2345" spans="1:1">
      <c r="A2345" s="425"/>
    </row>
    <row r="2346" spans="1:1">
      <c r="A2346" s="425"/>
    </row>
    <row r="2347" spans="1:1">
      <c r="A2347" s="425"/>
    </row>
    <row r="2348" spans="1:1">
      <c r="A2348" s="425"/>
    </row>
    <row r="2349" spans="1:1">
      <c r="A2349" s="425"/>
    </row>
    <row r="2350" spans="1:1">
      <c r="A2350" s="425"/>
    </row>
    <row r="2351" spans="1:1">
      <c r="A2351" s="425"/>
    </row>
    <row r="2352" spans="1:1">
      <c r="A2352" s="425"/>
    </row>
    <row r="2353" spans="1:1">
      <c r="A2353" s="425"/>
    </row>
    <row r="2354" spans="1:1">
      <c r="A2354" s="425"/>
    </row>
    <row r="2355" spans="1:1">
      <c r="A2355" s="425"/>
    </row>
    <row r="2356" spans="1:1">
      <c r="A2356" s="425"/>
    </row>
    <row r="2357" spans="1:1">
      <c r="A2357" s="425"/>
    </row>
    <row r="2358" spans="1:1">
      <c r="A2358" s="425"/>
    </row>
    <row r="2359" spans="1:1">
      <c r="A2359" s="425"/>
    </row>
    <row r="2360" spans="1:1">
      <c r="A2360" s="425"/>
    </row>
    <row r="2361" spans="1:1">
      <c r="A2361" s="425"/>
    </row>
    <row r="2362" spans="1:1">
      <c r="A2362" s="425"/>
    </row>
    <row r="2363" spans="1:1">
      <c r="A2363" s="425"/>
    </row>
    <row r="2364" spans="1:1">
      <c r="A2364" s="425"/>
    </row>
    <row r="2365" spans="1:1">
      <c r="A2365" s="425"/>
    </row>
    <row r="2366" spans="1:1">
      <c r="A2366" s="425"/>
    </row>
    <row r="2367" spans="1:1">
      <c r="A2367" s="425"/>
    </row>
    <row r="2368" spans="1:1">
      <c r="A2368" s="425"/>
    </row>
    <row r="2369" spans="1:1">
      <c r="A2369" s="425"/>
    </row>
    <row r="2370" spans="1:1">
      <c r="A2370" s="425"/>
    </row>
    <row r="2371" spans="1:1">
      <c r="A2371" s="425"/>
    </row>
    <row r="2372" spans="1:1">
      <c r="A2372" s="425"/>
    </row>
    <row r="2373" spans="1:1">
      <c r="A2373" s="425"/>
    </row>
    <row r="2374" spans="1:1">
      <c r="A2374" s="425"/>
    </row>
    <row r="2375" spans="1:1">
      <c r="A2375" s="425"/>
    </row>
    <row r="2376" spans="1:1">
      <c r="A2376" s="425"/>
    </row>
    <row r="2377" spans="1:1">
      <c r="A2377" s="425"/>
    </row>
    <row r="2378" spans="1:1">
      <c r="A2378" s="425"/>
    </row>
    <row r="2379" spans="1:1">
      <c r="A2379" s="425"/>
    </row>
    <row r="2380" spans="1:1">
      <c r="A2380" s="425"/>
    </row>
    <row r="2381" spans="1:1">
      <c r="A2381" s="425"/>
    </row>
    <row r="2382" spans="1:1">
      <c r="A2382" s="425"/>
    </row>
    <row r="2383" spans="1:1">
      <c r="A2383" s="425"/>
    </row>
    <row r="2384" spans="1:1">
      <c r="A2384" s="425"/>
    </row>
    <row r="2385" spans="1:1">
      <c r="A2385" s="425"/>
    </row>
    <row r="2386" spans="1:1">
      <c r="A2386" s="425"/>
    </row>
    <row r="2387" spans="1:1">
      <c r="A2387" s="425"/>
    </row>
    <row r="2388" spans="1:1">
      <c r="A2388" s="425"/>
    </row>
    <row r="2389" spans="1:1">
      <c r="A2389" s="425"/>
    </row>
    <row r="2390" spans="1:1">
      <c r="A2390" s="425"/>
    </row>
    <row r="2391" spans="1:1">
      <c r="A2391" s="425"/>
    </row>
    <row r="2392" spans="1:1">
      <c r="A2392" s="425"/>
    </row>
    <row r="2393" spans="1:1">
      <c r="A2393" s="425"/>
    </row>
    <row r="2394" spans="1:1">
      <c r="A2394" s="425"/>
    </row>
    <row r="2395" spans="1:1">
      <c r="A2395" s="425"/>
    </row>
    <row r="2396" spans="1:1">
      <c r="A2396" s="425"/>
    </row>
    <row r="2397" spans="1:1">
      <c r="A2397" s="425"/>
    </row>
    <row r="2398" spans="1:1">
      <c r="A2398" s="425"/>
    </row>
    <row r="2399" spans="1:1">
      <c r="A2399" s="425"/>
    </row>
    <row r="2400" spans="1:1">
      <c r="A2400" s="425"/>
    </row>
    <row r="2401" spans="1:1">
      <c r="A2401" s="425"/>
    </row>
    <row r="2402" spans="1:1">
      <c r="A2402" s="425"/>
    </row>
    <row r="2403" spans="1:1">
      <c r="A2403" s="425"/>
    </row>
    <row r="2404" spans="1:1">
      <c r="A2404" s="425"/>
    </row>
    <row r="2405" spans="1:1">
      <c r="A2405" s="425"/>
    </row>
    <row r="2406" spans="1:1">
      <c r="A2406" s="425"/>
    </row>
    <row r="2407" spans="1:1">
      <c r="A2407" s="425"/>
    </row>
    <row r="2408" spans="1:1">
      <c r="A2408" s="425"/>
    </row>
    <row r="2409" spans="1:1">
      <c r="A2409" s="425"/>
    </row>
    <row r="2410" spans="1:1">
      <c r="A2410" s="425"/>
    </row>
    <row r="2411" spans="1:1">
      <c r="A2411" s="425"/>
    </row>
    <row r="2412" spans="1:1">
      <c r="A2412" s="425"/>
    </row>
    <row r="2413" spans="1:1">
      <c r="A2413" s="425"/>
    </row>
    <row r="2414" spans="1:1">
      <c r="A2414" s="425"/>
    </row>
    <row r="2415" spans="1:1">
      <c r="A2415" s="425"/>
    </row>
    <row r="2416" spans="1:1">
      <c r="A2416" s="425"/>
    </row>
    <row r="2417" spans="1:1">
      <c r="A2417" s="425"/>
    </row>
    <row r="2418" spans="1:1">
      <c r="A2418" s="425"/>
    </row>
    <row r="2419" spans="1:1">
      <c r="A2419" s="425"/>
    </row>
    <row r="2420" spans="1:1">
      <c r="A2420" s="425"/>
    </row>
    <row r="2421" spans="1:1">
      <c r="A2421" s="425"/>
    </row>
    <row r="2422" spans="1:1">
      <c r="A2422" s="425"/>
    </row>
    <row r="2423" spans="1:1">
      <c r="A2423" s="425"/>
    </row>
    <row r="2424" spans="1:1">
      <c r="A2424" s="425"/>
    </row>
    <row r="2425" spans="1:1">
      <c r="A2425" s="425"/>
    </row>
    <row r="2426" spans="1:1">
      <c r="A2426" s="425"/>
    </row>
    <row r="2427" spans="1:1">
      <c r="A2427" s="425"/>
    </row>
    <row r="2428" spans="1:1">
      <c r="A2428" s="425"/>
    </row>
    <row r="2429" spans="1:1">
      <c r="A2429" s="425"/>
    </row>
    <row r="2430" spans="1:1">
      <c r="A2430" s="425"/>
    </row>
    <row r="2431" spans="1:1">
      <c r="A2431" s="425"/>
    </row>
    <row r="2432" spans="1:1">
      <c r="A2432" s="425"/>
    </row>
    <row r="2433" spans="1:1">
      <c r="A2433" s="425"/>
    </row>
    <row r="2434" spans="1:1">
      <c r="A2434" s="425"/>
    </row>
    <row r="2435" spans="1:1">
      <c r="A2435" s="425"/>
    </row>
    <row r="2436" spans="1:1">
      <c r="A2436" s="425"/>
    </row>
    <row r="2437" spans="1:1">
      <c r="A2437" s="425"/>
    </row>
    <row r="2438" spans="1:1">
      <c r="A2438" s="425"/>
    </row>
    <row r="2439" spans="1:1">
      <c r="A2439" s="425"/>
    </row>
    <row r="2440" spans="1:1">
      <c r="A2440" s="425"/>
    </row>
    <row r="2441" spans="1:1">
      <c r="A2441" s="425"/>
    </row>
    <row r="2442" spans="1:1">
      <c r="A2442" s="425"/>
    </row>
    <row r="2443" spans="1:1">
      <c r="A2443" s="425"/>
    </row>
    <row r="2444" spans="1:1">
      <c r="A2444" s="425"/>
    </row>
    <row r="2445" spans="1:1">
      <c r="A2445" s="425"/>
    </row>
    <row r="2446" spans="1:1">
      <c r="A2446" s="425"/>
    </row>
    <row r="2447" spans="1:1">
      <c r="A2447" s="425"/>
    </row>
    <row r="2448" spans="1:1">
      <c r="A2448" s="425"/>
    </row>
    <row r="2449" spans="1:1">
      <c r="A2449" s="425"/>
    </row>
    <row r="2450" spans="1:1">
      <c r="A2450" s="425"/>
    </row>
    <row r="2451" spans="1:1">
      <c r="A2451" s="425"/>
    </row>
    <row r="2452" spans="1:1">
      <c r="A2452" s="425"/>
    </row>
    <row r="2453" spans="1:1">
      <c r="A2453" s="425"/>
    </row>
    <row r="2454" spans="1:1">
      <c r="A2454" s="425"/>
    </row>
    <row r="2455" spans="1:1">
      <c r="A2455" s="425"/>
    </row>
    <row r="2456" spans="1:1">
      <c r="A2456" s="425"/>
    </row>
    <row r="2457" spans="1:1">
      <c r="A2457" s="425"/>
    </row>
    <row r="2458" spans="1:1">
      <c r="A2458" s="425"/>
    </row>
    <row r="2459" spans="1:1">
      <c r="A2459" s="425"/>
    </row>
    <row r="2460" spans="1:1">
      <c r="A2460" s="425"/>
    </row>
    <row r="2461" spans="1:1">
      <c r="A2461" s="425"/>
    </row>
    <row r="2462" spans="1:1">
      <c r="A2462" s="425"/>
    </row>
    <row r="2463" spans="1:1">
      <c r="A2463" s="425"/>
    </row>
    <row r="2464" spans="1:1">
      <c r="A2464" s="425"/>
    </row>
    <row r="2465" spans="1:1">
      <c r="A2465" s="425"/>
    </row>
    <row r="2466" spans="1:1">
      <c r="A2466" s="425"/>
    </row>
    <row r="2467" spans="1:1">
      <c r="A2467" s="425"/>
    </row>
    <row r="2468" spans="1:1">
      <c r="A2468" s="425"/>
    </row>
    <row r="2469" spans="1:1">
      <c r="A2469" s="425"/>
    </row>
    <row r="2470" spans="1:1">
      <c r="A2470" s="425"/>
    </row>
    <row r="2471" spans="1:1">
      <c r="A2471" s="425"/>
    </row>
    <row r="2472" spans="1:1">
      <c r="A2472" s="425"/>
    </row>
    <row r="2473" spans="1:1">
      <c r="A2473" s="425"/>
    </row>
    <row r="2474" spans="1:1">
      <c r="A2474" s="425"/>
    </row>
    <row r="2475" spans="1:1">
      <c r="A2475" s="425"/>
    </row>
    <row r="2476" spans="1:1">
      <c r="A2476" s="425"/>
    </row>
    <row r="2477" spans="1:1">
      <c r="A2477" s="425"/>
    </row>
    <row r="2478" spans="1:1">
      <c r="A2478" s="425"/>
    </row>
    <row r="2479" spans="1:1">
      <c r="A2479" s="425"/>
    </row>
    <row r="2480" spans="1:1">
      <c r="A2480" s="425"/>
    </row>
    <row r="2481" spans="1:1">
      <c r="A2481" s="425"/>
    </row>
    <row r="2482" spans="1:1">
      <c r="A2482" s="425"/>
    </row>
    <row r="2483" spans="1:1">
      <c r="A2483" s="425"/>
    </row>
    <row r="2484" spans="1:1">
      <c r="A2484" s="425"/>
    </row>
    <row r="2485" spans="1:1">
      <c r="A2485" s="425"/>
    </row>
    <row r="2486" spans="1:1">
      <c r="A2486" s="425"/>
    </row>
    <row r="2487" spans="1:1">
      <c r="A2487" s="425"/>
    </row>
    <row r="2488" spans="1:1">
      <c r="A2488" s="425"/>
    </row>
    <row r="2489" spans="1:1">
      <c r="A2489" s="425"/>
    </row>
    <row r="2490" spans="1:1">
      <c r="A2490" s="425"/>
    </row>
    <row r="2491" spans="1:1">
      <c r="A2491" s="425"/>
    </row>
    <row r="2492" spans="1:1">
      <c r="A2492" s="425"/>
    </row>
    <row r="2493" spans="1:1">
      <c r="A2493" s="425"/>
    </row>
    <row r="2494" spans="1:1">
      <c r="A2494" s="425"/>
    </row>
    <row r="2495" spans="1:1">
      <c r="A2495" s="425"/>
    </row>
    <row r="2496" spans="1:1">
      <c r="A2496" s="425"/>
    </row>
    <row r="2497" spans="1:1">
      <c r="A2497" s="425"/>
    </row>
    <row r="2498" spans="1:1">
      <c r="A2498" s="425"/>
    </row>
    <row r="2499" spans="1:1">
      <c r="A2499" s="425"/>
    </row>
    <row r="2500" spans="1:1">
      <c r="A2500" s="425"/>
    </row>
    <row r="2501" spans="1:1">
      <c r="A2501" s="425"/>
    </row>
    <row r="2502" spans="1:1">
      <c r="A2502" s="425"/>
    </row>
    <row r="2503" spans="1:1">
      <c r="A2503" s="425"/>
    </row>
    <row r="2504" spans="1:1">
      <c r="A2504" s="425"/>
    </row>
    <row r="2505" spans="1:1">
      <c r="A2505" s="425"/>
    </row>
    <row r="2506" spans="1:1">
      <c r="A2506" s="425"/>
    </row>
    <row r="2507" spans="1:1">
      <c r="A2507" s="425"/>
    </row>
    <row r="2508" spans="1:1">
      <c r="A2508" s="425"/>
    </row>
    <row r="2509" spans="1:1">
      <c r="A2509" s="425"/>
    </row>
    <row r="2510" spans="1:1">
      <c r="A2510" s="425"/>
    </row>
    <row r="2511" spans="1:1">
      <c r="A2511" s="425"/>
    </row>
    <row r="2512" spans="1:1">
      <c r="A2512" s="425"/>
    </row>
    <row r="2513" spans="1:1">
      <c r="A2513" s="425"/>
    </row>
    <row r="2514" spans="1:1">
      <c r="A2514" s="425"/>
    </row>
    <row r="2515" spans="1:1">
      <c r="A2515" s="425"/>
    </row>
    <row r="2516" spans="1:1">
      <c r="A2516" s="425"/>
    </row>
    <row r="2517" spans="1:1">
      <c r="A2517" s="425"/>
    </row>
    <row r="2518" spans="1:1">
      <c r="A2518" s="425"/>
    </row>
    <row r="2519" spans="1:1">
      <c r="A2519" s="425"/>
    </row>
    <row r="2520" spans="1:1">
      <c r="A2520" s="425"/>
    </row>
    <row r="2521" spans="1:1">
      <c r="A2521" s="425"/>
    </row>
    <row r="2522" spans="1:1">
      <c r="A2522" s="425"/>
    </row>
    <row r="2523" spans="1:1">
      <c r="A2523" s="425"/>
    </row>
    <row r="2524" spans="1:1">
      <c r="A2524" s="425"/>
    </row>
    <row r="2525" spans="1:1">
      <c r="A2525" s="425"/>
    </row>
    <row r="2526" spans="1:1">
      <c r="A2526" s="425"/>
    </row>
    <row r="2527" spans="1:1">
      <c r="A2527" s="425"/>
    </row>
    <row r="2528" spans="1:1">
      <c r="A2528" s="425"/>
    </row>
    <row r="2529" spans="1:1">
      <c r="A2529" s="425"/>
    </row>
    <row r="2530" spans="1:1">
      <c r="A2530" s="425"/>
    </row>
    <row r="2531" spans="1:1">
      <c r="A2531" s="425"/>
    </row>
    <row r="2532" spans="1:1">
      <c r="A2532" s="425"/>
    </row>
    <row r="2533" spans="1:1">
      <c r="A2533" s="425"/>
    </row>
    <row r="2534" spans="1:1">
      <c r="A2534" s="425"/>
    </row>
    <row r="2535" spans="1:1">
      <c r="A2535" s="425"/>
    </row>
    <row r="2536" spans="1:1">
      <c r="A2536" s="425"/>
    </row>
    <row r="2537" spans="1:1">
      <c r="A2537" s="425"/>
    </row>
    <row r="2538" spans="1:1">
      <c r="A2538" s="425"/>
    </row>
    <row r="2539" spans="1:1">
      <c r="A2539" s="425"/>
    </row>
    <row r="2540" spans="1:1">
      <c r="A2540" s="425"/>
    </row>
    <row r="2541" spans="1:1">
      <c r="A2541" s="425"/>
    </row>
    <row r="2542" spans="1:1">
      <c r="A2542" s="425"/>
    </row>
    <row r="2543" spans="1:1">
      <c r="A2543" s="425"/>
    </row>
    <row r="2544" spans="1:1">
      <c r="A2544" s="425"/>
    </row>
    <row r="2545" spans="1:1">
      <c r="A2545" s="425"/>
    </row>
    <row r="2546" spans="1:1">
      <c r="A2546" s="425"/>
    </row>
    <row r="2547" spans="1:1">
      <c r="A2547" s="425"/>
    </row>
    <row r="2548" spans="1:1">
      <c r="A2548" s="425"/>
    </row>
    <row r="2549" spans="1:1">
      <c r="A2549" s="425"/>
    </row>
    <row r="2550" spans="1:1">
      <c r="A2550" s="425"/>
    </row>
    <row r="2551" spans="1:1">
      <c r="A2551" s="425"/>
    </row>
    <row r="2552" spans="1:1">
      <c r="A2552" s="425"/>
    </row>
    <row r="2553" spans="1:1">
      <c r="A2553" s="425"/>
    </row>
    <row r="2554" spans="1:1">
      <c r="A2554" s="425"/>
    </row>
    <row r="2555" spans="1:1">
      <c r="A2555" s="425"/>
    </row>
    <row r="2556" spans="1:1">
      <c r="A2556" s="425"/>
    </row>
    <row r="2557" spans="1:1">
      <c r="A2557" s="425"/>
    </row>
    <row r="2558" spans="1:1">
      <c r="A2558" s="425"/>
    </row>
    <row r="2559" spans="1:1">
      <c r="A2559" s="425"/>
    </row>
    <row r="2560" spans="1:1">
      <c r="A2560" s="425"/>
    </row>
    <row r="2561" spans="1:1">
      <c r="A2561" s="425"/>
    </row>
    <row r="2562" spans="1:1">
      <c r="A2562" s="425"/>
    </row>
    <row r="2563" spans="1:1">
      <c r="A2563" s="425"/>
    </row>
    <row r="2564" spans="1:1">
      <c r="A2564" s="425"/>
    </row>
    <row r="2565" spans="1:1">
      <c r="A2565" s="425"/>
    </row>
    <row r="2566" spans="1:1">
      <c r="A2566" s="425"/>
    </row>
    <row r="2567" spans="1:1">
      <c r="A2567" s="425"/>
    </row>
    <row r="2568" spans="1:1">
      <c r="A2568" s="425"/>
    </row>
    <row r="2569" spans="1:1">
      <c r="A2569" s="425"/>
    </row>
    <row r="2570" spans="1:1">
      <c r="A2570" s="425"/>
    </row>
    <row r="2571" spans="1:1">
      <c r="A2571" s="425"/>
    </row>
    <row r="2572" spans="1:1">
      <c r="A2572" s="425"/>
    </row>
    <row r="2573" spans="1:1">
      <c r="A2573" s="425"/>
    </row>
    <row r="2574" spans="1:1">
      <c r="A2574" s="425"/>
    </row>
    <row r="2575" spans="1:1">
      <c r="A2575" s="425"/>
    </row>
    <row r="2576" spans="1:1">
      <c r="A2576" s="425"/>
    </row>
    <row r="2577" spans="1:1">
      <c r="A2577" s="425"/>
    </row>
    <row r="2578" spans="1:1">
      <c r="A2578" s="425"/>
    </row>
    <row r="2579" spans="1:1">
      <c r="A2579" s="425"/>
    </row>
    <row r="2580" spans="1:1">
      <c r="A2580" s="425"/>
    </row>
    <row r="2581" spans="1:1">
      <c r="A2581" s="425"/>
    </row>
    <row r="2582" spans="1:1">
      <c r="A2582" s="425"/>
    </row>
    <row r="2583" spans="1:1">
      <c r="A2583" s="425"/>
    </row>
    <row r="2584" spans="1:1">
      <c r="A2584" s="425"/>
    </row>
    <row r="2585" spans="1:1">
      <c r="A2585" s="425"/>
    </row>
    <row r="2586" spans="1:1">
      <c r="A2586" s="425"/>
    </row>
    <row r="2587" spans="1:1">
      <c r="A2587" s="425"/>
    </row>
    <row r="2588" spans="1:1">
      <c r="A2588" s="425"/>
    </row>
    <row r="2589" spans="1:1">
      <c r="A2589" s="425"/>
    </row>
    <row r="2590" spans="1:1">
      <c r="A2590" s="425"/>
    </row>
    <row r="2591" spans="1:1">
      <c r="A2591" s="425"/>
    </row>
    <row r="2592" spans="1:1">
      <c r="A2592" s="425"/>
    </row>
    <row r="2593" spans="1:1">
      <c r="A2593" s="425"/>
    </row>
    <row r="2594" spans="1:1">
      <c r="A2594" s="425"/>
    </row>
    <row r="2595" spans="1:1">
      <c r="A2595" s="425"/>
    </row>
    <row r="2596" spans="1:1">
      <c r="A2596" s="425"/>
    </row>
    <row r="2597" spans="1:1">
      <c r="A2597" s="425"/>
    </row>
    <row r="2598" spans="1:1">
      <c r="A2598" s="425"/>
    </row>
    <row r="2599" spans="1:1">
      <c r="A2599" s="425"/>
    </row>
    <row r="2600" spans="1:1">
      <c r="A2600" s="425"/>
    </row>
    <row r="2601" spans="1:1">
      <c r="A2601" s="425"/>
    </row>
    <row r="2602" spans="1:1">
      <c r="A2602" s="425"/>
    </row>
    <row r="2603" spans="1:1">
      <c r="A2603" s="425"/>
    </row>
    <row r="2604" spans="1:1">
      <c r="A2604" s="425"/>
    </row>
    <row r="2605" spans="1:1">
      <c r="A2605" s="425"/>
    </row>
    <row r="2606" spans="1:1">
      <c r="A2606" s="425"/>
    </row>
    <row r="2607" spans="1:1">
      <c r="A2607" s="425"/>
    </row>
    <row r="2608" spans="1:1">
      <c r="A2608" s="425"/>
    </row>
    <row r="2609" spans="1:1">
      <c r="A2609" s="425"/>
    </row>
    <row r="2610" spans="1:1">
      <c r="A2610" s="425"/>
    </row>
    <row r="2611" spans="1:1">
      <c r="A2611" s="425"/>
    </row>
    <row r="2612" spans="1:1">
      <c r="A2612" s="425"/>
    </row>
    <row r="2613" spans="1:1">
      <c r="A2613" s="425"/>
    </row>
    <row r="2614" spans="1:1">
      <c r="A2614" s="425"/>
    </row>
    <row r="2615" spans="1:1">
      <c r="A2615" s="425"/>
    </row>
    <row r="2616" spans="1:1">
      <c r="A2616" s="425"/>
    </row>
    <row r="2617" spans="1:1">
      <c r="A2617" s="425"/>
    </row>
    <row r="2618" spans="1:1">
      <c r="A2618" s="425"/>
    </row>
    <row r="2619" spans="1:1">
      <c r="A2619" s="425"/>
    </row>
    <row r="2620" spans="1:1">
      <c r="A2620" s="425"/>
    </row>
    <row r="2621" spans="1:1">
      <c r="A2621" s="425"/>
    </row>
    <row r="2622" spans="1:1">
      <c r="A2622" s="425"/>
    </row>
    <row r="2623" spans="1:1">
      <c r="A2623" s="425"/>
    </row>
    <row r="2624" spans="1:1">
      <c r="A2624" s="425"/>
    </row>
    <row r="2625" spans="1:1">
      <c r="A2625" s="425"/>
    </row>
    <row r="2626" spans="1:1">
      <c r="A2626" s="425"/>
    </row>
    <row r="2627" spans="1:1">
      <c r="A2627" s="425"/>
    </row>
    <row r="2628" spans="1:1">
      <c r="A2628" s="425"/>
    </row>
    <row r="2629" spans="1:1">
      <c r="A2629" s="425"/>
    </row>
    <row r="2630" spans="1:1">
      <c r="A2630" s="425"/>
    </row>
    <row r="2631" spans="1:1">
      <c r="A2631" s="425"/>
    </row>
    <row r="2632" spans="1:1">
      <c r="A2632" s="425"/>
    </row>
    <row r="2633" spans="1:1">
      <c r="A2633" s="425"/>
    </row>
    <row r="2634" spans="1:1">
      <c r="A2634" s="425"/>
    </row>
    <row r="2635" spans="1:1">
      <c r="A2635" s="425"/>
    </row>
    <row r="2636" spans="1:1">
      <c r="A2636" s="425"/>
    </row>
    <row r="2637" spans="1:1">
      <c r="A2637" s="425"/>
    </row>
    <row r="2638" spans="1:1">
      <c r="A2638" s="425"/>
    </row>
    <row r="2639" spans="1:1">
      <c r="A2639" s="425"/>
    </row>
    <row r="2640" spans="1:1">
      <c r="A2640" s="425"/>
    </row>
    <row r="2641" spans="1:1">
      <c r="A2641" s="425"/>
    </row>
    <row r="2642" spans="1:1">
      <c r="A2642" s="425"/>
    </row>
    <row r="2643" spans="1:1">
      <c r="A2643" s="425"/>
    </row>
    <row r="2644" spans="1:1">
      <c r="A2644" s="425"/>
    </row>
    <row r="2645" spans="1:1">
      <c r="A2645" s="425"/>
    </row>
    <row r="2646" spans="1:1">
      <c r="A2646" s="425"/>
    </row>
    <row r="2647" spans="1:1">
      <c r="A2647" s="425"/>
    </row>
    <row r="2648" spans="1:1">
      <c r="A2648" s="425"/>
    </row>
    <row r="2649" spans="1:1">
      <c r="A2649" s="425"/>
    </row>
    <row r="2650" spans="1:1">
      <c r="A2650" s="425"/>
    </row>
    <row r="2651" spans="1:1">
      <c r="A2651" s="425"/>
    </row>
    <row r="2652" spans="1:1">
      <c r="A2652" s="425"/>
    </row>
    <row r="2653" spans="1:1">
      <c r="A2653" s="425"/>
    </row>
    <row r="2654" spans="1:1">
      <c r="A2654" s="425"/>
    </row>
    <row r="2655" spans="1:1">
      <c r="A2655" s="425"/>
    </row>
    <row r="2656" spans="1:1">
      <c r="A2656" s="425"/>
    </row>
    <row r="2657" spans="1:1">
      <c r="A2657" s="425"/>
    </row>
    <row r="2658" spans="1:1">
      <c r="A2658" s="425"/>
    </row>
    <row r="2659" spans="1:1">
      <c r="A2659" s="425"/>
    </row>
    <row r="2660" spans="1:1">
      <c r="A2660" s="425"/>
    </row>
    <row r="2661" spans="1:1">
      <c r="A2661" s="425"/>
    </row>
    <row r="2662" spans="1:1">
      <c r="A2662" s="425"/>
    </row>
    <row r="2663" spans="1:1">
      <c r="A2663" s="425"/>
    </row>
    <row r="2664" spans="1:1">
      <c r="A2664" s="425"/>
    </row>
    <row r="2665" spans="1:1">
      <c r="A2665" s="425"/>
    </row>
    <row r="2666" spans="1:1">
      <c r="A2666" s="425"/>
    </row>
    <row r="2667" spans="1:1">
      <c r="A2667" s="425"/>
    </row>
    <row r="2668" spans="1:1">
      <c r="A2668" s="425"/>
    </row>
    <row r="2669" spans="1:1">
      <c r="A2669" s="425"/>
    </row>
    <row r="2670" spans="1:1">
      <c r="A2670" s="425"/>
    </row>
    <row r="2671" spans="1:1">
      <c r="A2671" s="425"/>
    </row>
    <row r="2672" spans="1:1">
      <c r="A2672" s="425"/>
    </row>
    <row r="2673" spans="1:1">
      <c r="A2673" s="425"/>
    </row>
    <row r="2674" spans="1:1">
      <c r="A2674" s="425"/>
    </row>
    <row r="2675" spans="1:1">
      <c r="A2675" s="425"/>
    </row>
    <row r="2676" spans="1:1">
      <c r="A2676" s="425"/>
    </row>
    <row r="2677" spans="1:1">
      <c r="A2677" s="425"/>
    </row>
    <row r="2678" spans="1:1">
      <c r="A2678" s="425"/>
    </row>
    <row r="2679" spans="1:1">
      <c r="A2679" s="425"/>
    </row>
    <row r="2680" spans="1:1">
      <c r="A2680" s="425"/>
    </row>
    <row r="2681" spans="1:1">
      <c r="A2681" s="425"/>
    </row>
    <row r="2682" spans="1:1">
      <c r="A2682" s="425"/>
    </row>
    <row r="2683" spans="1:1">
      <c r="A2683" s="425"/>
    </row>
    <row r="2684" spans="1:1">
      <c r="A2684" s="425"/>
    </row>
    <row r="2685" spans="1:1">
      <c r="A2685" s="425"/>
    </row>
    <row r="2686" spans="1:1">
      <c r="A2686" s="425"/>
    </row>
    <row r="2687" spans="1:1">
      <c r="A2687" s="425"/>
    </row>
    <row r="2688" spans="1:1">
      <c r="A2688" s="425"/>
    </row>
    <row r="2689" spans="1:1">
      <c r="A2689" s="425"/>
    </row>
    <row r="2690" spans="1:1">
      <c r="A2690" s="425"/>
    </row>
    <row r="2691" spans="1:1">
      <c r="A2691" s="425"/>
    </row>
    <row r="2692" spans="1:1">
      <c r="A2692" s="425"/>
    </row>
    <row r="2693" spans="1:1">
      <c r="A2693" s="425"/>
    </row>
    <row r="2694" spans="1:1">
      <c r="A2694" s="425"/>
    </row>
    <row r="2695" spans="1:1">
      <c r="A2695" s="425"/>
    </row>
    <row r="2696" spans="1:1">
      <c r="A2696" s="425"/>
    </row>
    <row r="2697" spans="1:1">
      <c r="A2697" s="425"/>
    </row>
    <row r="2698" spans="1:1">
      <c r="A2698" s="425"/>
    </row>
    <row r="2699" spans="1:1">
      <c r="A2699" s="425"/>
    </row>
    <row r="2700" spans="1:1">
      <c r="A2700" s="425"/>
    </row>
    <row r="2701" spans="1:1">
      <c r="A2701" s="425"/>
    </row>
    <row r="2702" spans="1:1">
      <c r="A2702" s="425"/>
    </row>
    <row r="2703" spans="1:1">
      <c r="A2703" s="425"/>
    </row>
    <row r="2704" spans="1:1">
      <c r="A2704" s="425"/>
    </row>
    <row r="2705" spans="1:1">
      <c r="A2705" s="425"/>
    </row>
    <row r="2706" spans="1:1">
      <c r="A2706" s="425"/>
    </row>
    <row r="2707" spans="1:1">
      <c r="A2707" s="425"/>
    </row>
    <row r="2708" spans="1:1">
      <c r="A2708" s="425"/>
    </row>
    <row r="2709" spans="1:1">
      <c r="A2709" s="425"/>
    </row>
    <row r="2710" spans="1:1">
      <c r="A2710" s="425"/>
    </row>
    <row r="2711" spans="1:1">
      <c r="A2711" s="425"/>
    </row>
    <row r="2712" spans="1:1">
      <c r="A2712" s="425"/>
    </row>
    <row r="2713" spans="1:1">
      <c r="A2713" s="425"/>
    </row>
    <row r="2714" spans="1:1">
      <c r="A2714" s="425"/>
    </row>
    <row r="2715" spans="1:1">
      <c r="A2715" s="425"/>
    </row>
    <row r="2716" spans="1:1">
      <c r="A2716" s="425"/>
    </row>
    <row r="2717" spans="1:1">
      <c r="A2717" s="425"/>
    </row>
    <row r="2718" spans="1:1">
      <c r="A2718" s="425"/>
    </row>
    <row r="2719" spans="1:1">
      <c r="A2719" s="425"/>
    </row>
    <row r="2720" spans="1:1">
      <c r="A2720" s="425"/>
    </row>
    <row r="2721" spans="1:1">
      <c r="A2721" s="425"/>
    </row>
    <row r="2722" spans="1:1">
      <c r="A2722" s="425"/>
    </row>
    <row r="2723" spans="1:1">
      <c r="A2723" s="425"/>
    </row>
  </sheetData>
  <pageMargins left="0.7" right="0.7" top="0.75" bottom="0.75" header="0.3" footer="0.3"/>
  <pageSetup paperSize="0" orientation="portrait" horizontalDpi="0" verticalDpi="0" copies="0"/>
</worksheet>
</file>

<file path=xl/worksheets/sheet73.xml><?xml version="1.0" encoding="utf-8"?>
<worksheet xmlns="http://schemas.openxmlformats.org/spreadsheetml/2006/main" xmlns:r="http://schemas.openxmlformats.org/officeDocument/2006/relationships">
  <dimension ref="A1:I5029"/>
  <sheetViews>
    <sheetView workbookViewId="0"/>
  </sheetViews>
  <sheetFormatPr defaultRowHeight="15"/>
  <cols>
    <col min="1" max="1" width="14.7109375" style="394" customWidth="1"/>
    <col min="2" max="2" width="20.7109375" style="394" customWidth="1"/>
    <col min="3" max="3" width="20.7109375" style="439" customWidth="1"/>
    <col min="4" max="4" width="20.7109375" style="394" customWidth="1"/>
    <col min="5" max="6" width="20.7109375" style="395" customWidth="1"/>
    <col min="7" max="8" width="20.7109375" style="394" customWidth="1"/>
    <col min="9" max="9" width="27.42578125" style="394" customWidth="1"/>
    <col min="10" max="16384" width="9.140625" style="394"/>
  </cols>
  <sheetData>
    <row r="1" spans="1:9" ht="15.75">
      <c r="A1" s="393"/>
      <c r="B1" s="348" t="s">
        <v>0</v>
      </c>
      <c r="C1" s="394"/>
    </row>
    <row r="2" spans="1:9" ht="15.75">
      <c r="A2" s="393"/>
      <c r="B2" s="348" t="s">
        <v>391</v>
      </c>
      <c r="C2" s="394"/>
    </row>
    <row r="3" spans="1:9">
      <c r="A3" s="393"/>
      <c r="B3" s="396" t="s">
        <v>565</v>
      </c>
      <c r="C3" s="394"/>
    </row>
    <row r="4" spans="1:9" ht="15.75" customHeight="1">
      <c r="A4" s="377" t="s">
        <v>2</v>
      </c>
      <c r="B4" s="562" t="s">
        <v>566</v>
      </c>
      <c r="C4" s="394"/>
    </row>
    <row r="5" spans="1:9" ht="15.75">
      <c r="A5" s="377" t="s">
        <v>3</v>
      </c>
      <c r="B5" s="395" t="s">
        <v>567</v>
      </c>
      <c r="C5" s="394"/>
    </row>
    <row r="6" spans="1:9" ht="15.75">
      <c r="A6" s="377" t="s">
        <v>5</v>
      </c>
      <c r="B6" s="397"/>
      <c r="C6" s="394"/>
    </row>
    <row r="7" spans="1:9" ht="15.75">
      <c r="A7" s="377" t="s">
        <v>6</v>
      </c>
      <c r="B7" s="397"/>
      <c r="C7" s="394"/>
    </row>
    <row r="8" spans="1:9" ht="15.75">
      <c r="A8" s="377" t="s">
        <v>7</v>
      </c>
      <c r="B8" s="440" t="s">
        <v>405</v>
      </c>
      <c r="C8" s="394"/>
    </row>
    <row r="9" spans="1:9" ht="15.75">
      <c r="A9" s="377" t="s">
        <v>8</v>
      </c>
      <c r="B9" s="440" t="s">
        <v>9</v>
      </c>
      <c r="C9" s="394"/>
    </row>
    <row r="10" spans="1:9" ht="15.75">
      <c r="A10" s="377" t="s">
        <v>10</v>
      </c>
      <c r="B10" s="393"/>
    </row>
    <row r="11" spans="1:9" s="399" customFormat="1" ht="16.5" thickBot="1">
      <c r="A11" s="378" t="s">
        <v>11</v>
      </c>
      <c r="B11" s="398"/>
      <c r="E11" s="400"/>
      <c r="F11" s="400"/>
      <c r="G11" s="398"/>
      <c r="H11" s="398"/>
      <c r="I11" s="398"/>
    </row>
    <row r="12" spans="1:9" s="405" customFormat="1">
      <c r="A12" s="221" t="s">
        <v>15</v>
      </c>
      <c r="B12" s="405" t="s">
        <v>566</v>
      </c>
      <c r="C12" s="199"/>
      <c r="E12" s="563"/>
      <c r="F12" s="199"/>
      <c r="G12" s="202"/>
      <c r="H12" s="203"/>
      <c r="I12" s="203"/>
    </row>
    <row r="13" spans="1:9">
      <c r="A13" s="564">
        <v>36526</v>
      </c>
      <c r="B13" s="520">
        <v>1.8</v>
      </c>
      <c r="C13" s="565"/>
      <c r="D13" s="565"/>
      <c r="F13" s="22"/>
      <c r="G13" s="42"/>
    </row>
    <row r="14" spans="1:9">
      <c r="A14" s="564">
        <v>36557</v>
      </c>
      <c r="B14" s="520">
        <v>1.7</v>
      </c>
      <c r="C14" s="565"/>
      <c r="D14" s="565"/>
      <c r="F14" s="22"/>
      <c r="G14" s="42"/>
    </row>
    <row r="15" spans="1:9">
      <c r="A15" s="564">
        <v>36586</v>
      </c>
      <c r="B15" s="520">
        <v>1.9</v>
      </c>
      <c r="C15" s="565"/>
      <c r="D15" s="565"/>
      <c r="F15" s="22"/>
      <c r="G15" s="42"/>
    </row>
    <row r="16" spans="1:9">
      <c r="A16" s="564">
        <v>36617</v>
      </c>
      <c r="B16" s="520">
        <v>1.5</v>
      </c>
      <c r="C16" s="565"/>
      <c r="D16" s="565"/>
      <c r="F16" s="22"/>
      <c r="G16" s="42"/>
    </row>
    <row r="17" spans="1:7">
      <c r="A17" s="564">
        <v>36647</v>
      </c>
      <c r="B17" s="520">
        <v>1.5</v>
      </c>
      <c r="C17" s="565"/>
      <c r="D17" s="565"/>
      <c r="F17" s="22"/>
      <c r="G17" s="42"/>
    </row>
    <row r="18" spans="1:7">
      <c r="A18" s="564">
        <v>36678</v>
      </c>
      <c r="B18" s="520">
        <v>1.3</v>
      </c>
      <c r="C18" s="565"/>
      <c r="D18" s="565"/>
      <c r="F18" s="22"/>
      <c r="G18" s="42"/>
    </row>
    <row r="19" spans="1:7">
      <c r="A19" s="564">
        <v>36708</v>
      </c>
      <c r="B19" s="520">
        <v>1.1000000000000001</v>
      </c>
      <c r="C19" s="565"/>
      <c r="D19" s="565"/>
      <c r="F19" s="22"/>
      <c r="G19" s="42"/>
    </row>
    <row r="20" spans="1:7">
      <c r="A20" s="564">
        <v>36739</v>
      </c>
      <c r="B20" s="520">
        <v>1.1000000000000001</v>
      </c>
      <c r="C20" s="565"/>
      <c r="D20" s="565"/>
      <c r="F20" s="22"/>
      <c r="G20" s="42"/>
    </row>
    <row r="21" spans="1:7">
      <c r="A21" s="564">
        <v>36770</v>
      </c>
      <c r="B21" s="520">
        <v>0.9</v>
      </c>
      <c r="C21" s="565"/>
      <c r="D21" s="565"/>
      <c r="F21" s="22"/>
      <c r="G21" s="42"/>
    </row>
    <row r="22" spans="1:7">
      <c r="A22" s="564">
        <v>36800</v>
      </c>
      <c r="B22" s="520">
        <v>0.9</v>
      </c>
      <c r="C22" s="565"/>
      <c r="D22" s="565"/>
      <c r="F22" s="22"/>
      <c r="G22" s="42"/>
    </row>
    <row r="23" spans="1:7">
      <c r="A23" s="564">
        <v>36831</v>
      </c>
      <c r="B23" s="520">
        <v>1.1000000000000001</v>
      </c>
      <c r="C23" s="565"/>
      <c r="D23" s="565"/>
      <c r="F23" s="22"/>
      <c r="G23" s="42"/>
    </row>
    <row r="24" spans="1:7">
      <c r="A24" s="564">
        <v>36861</v>
      </c>
      <c r="B24" s="520">
        <v>1.3</v>
      </c>
      <c r="C24" s="565"/>
      <c r="D24" s="565"/>
      <c r="F24" s="22"/>
      <c r="G24" s="493"/>
    </row>
    <row r="25" spans="1:7">
      <c r="A25" s="564">
        <v>36892</v>
      </c>
      <c r="B25" s="520">
        <v>1.6</v>
      </c>
      <c r="C25" s="565"/>
      <c r="D25" s="565"/>
      <c r="F25" s="22"/>
      <c r="G25" s="493"/>
    </row>
    <row r="26" spans="1:7">
      <c r="A26" s="564">
        <v>36923</v>
      </c>
      <c r="B26" s="520">
        <v>1.5</v>
      </c>
      <c r="C26" s="565"/>
      <c r="D26" s="565"/>
      <c r="F26" s="22"/>
      <c r="G26" s="493"/>
    </row>
    <row r="27" spans="1:7">
      <c r="A27" s="564">
        <v>36951</v>
      </c>
      <c r="B27" s="520">
        <v>1.5</v>
      </c>
      <c r="C27" s="565"/>
      <c r="D27" s="565"/>
      <c r="F27" s="22"/>
      <c r="G27" s="493"/>
    </row>
    <row r="28" spans="1:7">
      <c r="A28" s="564">
        <v>36982</v>
      </c>
      <c r="B28" s="520">
        <v>1.6</v>
      </c>
      <c r="C28" s="565"/>
      <c r="D28" s="565"/>
      <c r="F28" s="22"/>
      <c r="G28" s="493"/>
    </row>
    <row r="29" spans="1:7">
      <c r="A29" s="564">
        <v>37012</v>
      </c>
      <c r="B29" s="520">
        <v>1.6</v>
      </c>
      <c r="C29" s="565"/>
      <c r="D29" s="565"/>
      <c r="F29" s="22"/>
      <c r="G29" s="493"/>
    </row>
    <row r="30" spans="1:7">
      <c r="A30" s="564">
        <v>37043</v>
      </c>
      <c r="B30" s="520">
        <v>1.2</v>
      </c>
      <c r="C30" s="565"/>
      <c r="D30" s="565"/>
      <c r="F30" s="22"/>
      <c r="G30" s="493"/>
    </row>
    <row r="31" spans="1:7">
      <c r="A31" s="564">
        <v>37073</v>
      </c>
      <c r="B31" s="520">
        <v>1.1000000000000001</v>
      </c>
      <c r="C31" s="565"/>
      <c r="D31" s="565"/>
      <c r="F31" s="22"/>
      <c r="G31" s="493"/>
    </row>
    <row r="32" spans="1:7">
      <c r="A32" s="564">
        <v>37104</v>
      </c>
      <c r="B32" s="520">
        <v>1.1000000000000001</v>
      </c>
      <c r="C32" s="565"/>
      <c r="D32" s="565"/>
      <c r="F32" s="22"/>
      <c r="G32" s="493"/>
    </row>
    <row r="33" spans="1:7">
      <c r="A33" s="564">
        <v>37135</v>
      </c>
      <c r="B33" s="520">
        <v>1.1000000000000001</v>
      </c>
      <c r="C33" s="565"/>
      <c r="D33" s="565"/>
      <c r="F33" s="22"/>
      <c r="G33" s="493"/>
    </row>
    <row r="34" spans="1:7">
      <c r="A34" s="564">
        <v>37165</v>
      </c>
      <c r="B34" s="520">
        <v>1.2</v>
      </c>
      <c r="C34" s="565"/>
      <c r="D34" s="565"/>
      <c r="F34" s="22"/>
      <c r="G34" s="493"/>
    </row>
    <row r="35" spans="1:7">
      <c r="A35" s="564">
        <v>37196</v>
      </c>
      <c r="B35" s="520">
        <v>1.5</v>
      </c>
      <c r="C35" s="565"/>
      <c r="D35" s="565"/>
      <c r="F35" s="22"/>
      <c r="G35" s="493"/>
    </row>
    <row r="36" spans="1:7">
      <c r="A36" s="564">
        <v>37226</v>
      </c>
      <c r="B36" s="520">
        <v>1.9</v>
      </c>
      <c r="C36" s="565"/>
      <c r="D36" s="565"/>
      <c r="F36" s="22"/>
      <c r="G36" s="493"/>
    </row>
    <row r="37" spans="1:7">
      <c r="A37" s="564">
        <v>37257</v>
      </c>
      <c r="B37" s="520">
        <v>2.4</v>
      </c>
      <c r="C37" s="565"/>
      <c r="D37" s="565"/>
      <c r="F37" s="22"/>
      <c r="G37" s="493"/>
    </row>
    <row r="38" spans="1:7">
      <c r="A38" s="564">
        <v>37288</v>
      </c>
      <c r="B38" s="520">
        <v>2.6</v>
      </c>
      <c r="C38" s="565"/>
      <c r="D38" s="565"/>
      <c r="F38" s="22"/>
      <c r="G38" s="493"/>
    </row>
    <row r="39" spans="1:7">
      <c r="A39" s="564">
        <v>37316</v>
      </c>
      <c r="B39" s="520">
        <v>2.7</v>
      </c>
      <c r="C39" s="565"/>
      <c r="D39" s="565"/>
      <c r="F39" s="22"/>
      <c r="G39" s="493"/>
    </row>
    <row r="40" spans="1:7">
      <c r="A40" s="564">
        <v>37347</v>
      </c>
      <c r="B40" s="520">
        <v>2.6</v>
      </c>
      <c r="C40" s="565"/>
      <c r="D40" s="565"/>
      <c r="F40" s="22"/>
      <c r="G40" s="493"/>
    </row>
    <row r="41" spans="1:7">
      <c r="A41" s="564">
        <v>37377</v>
      </c>
      <c r="B41" s="520">
        <v>2.5</v>
      </c>
      <c r="C41" s="565"/>
      <c r="D41" s="565"/>
      <c r="F41" s="22"/>
      <c r="G41" s="493"/>
    </row>
    <row r="42" spans="1:7">
      <c r="A42" s="564">
        <v>37408</v>
      </c>
      <c r="B42" s="520">
        <v>2.2999999999999998</v>
      </c>
      <c r="C42" s="565"/>
      <c r="D42" s="565"/>
      <c r="F42" s="22"/>
      <c r="G42" s="493"/>
    </row>
    <row r="43" spans="1:7">
      <c r="A43" s="564">
        <v>37438</v>
      </c>
      <c r="B43" s="520">
        <v>2.2999999999999998</v>
      </c>
      <c r="C43" s="565"/>
      <c r="D43" s="565"/>
      <c r="F43" s="22"/>
      <c r="G43" s="493"/>
    </row>
    <row r="44" spans="1:7">
      <c r="A44" s="564">
        <v>37469</v>
      </c>
      <c r="B44" s="520">
        <v>2.2000000000000002</v>
      </c>
      <c r="C44" s="565"/>
      <c r="D44" s="565"/>
      <c r="F44" s="22"/>
      <c r="G44" s="493"/>
    </row>
    <row r="45" spans="1:7">
      <c r="A45" s="564">
        <v>37500</v>
      </c>
      <c r="B45" s="520">
        <v>2.2000000000000002</v>
      </c>
      <c r="C45" s="565"/>
      <c r="D45" s="565"/>
      <c r="F45" s="22"/>
      <c r="G45" s="493"/>
    </row>
    <row r="46" spans="1:7">
      <c r="A46" s="564">
        <v>37530</v>
      </c>
      <c r="B46" s="520">
        <v>2.5</v>
      </c>
      <c r="C46" s="565"/>
      <c r="D46" s="23"/>
      <c r="F46" s="22"/>
      <c r="G46" s="493"/>
    </row>
    <row r="47" spans="1:7">
      <c r="A47" s="564">
        <v>37561</v>
      </c>
      <c r="B47" s="520">
        <v>2.8</v>
      </c>
      <c r="C47" s="565"/>
      <c r="D47" s="23"/>
      <c r="F47" s="22"/>
      <c r="G47" s="493"/>
    </row>
    <row r="48" spans="1:7">
      <c r="A48" s="564">
        <v>37591</v>
      </c>
      <c r="B48" s="520">
        <v>3</v>
      </c>
      <c r="C48" s="565"/>
      <c r="D48" s="23"/>
      <c r="F48" s="22"/>
      <c r="G48" s="493"/>
    </row>
    <row r="49" spans="1:7">
      <c r="A49" s="564">
        <v>37622</v>
      </c>
      <c r="B49" s="520">
        <v>3.8</v>
      </c>
      <c r="C49" s="565"/>
      <c r="D49" s="23"/>
      <c r="F49" s="22"/>
      <c r="G49" s="493"/>
    </row>
    <row r="50" spans="1:7">
      <c r="A50" s="564">
        <v>37653</v>
      </c>
      <c r="B50" s="520">
        <v>4.0999999999999996</v>
      </c>
      <c r="C50" s="565"/>
      <c r="D50" s="23"/>
      <c r="F50" s="22"/>
      <c r="G50" s="493"/>
    </row>
    <row r="51" spans="1:7">
      <c r="A51" s="564">
        <v>37681</v>
      </c>
      <c r="B51" s="520">
        <v>4</v>
      </c>
      <c r="C51" s="565"/>
      <c r="D51" s="23"/>
      <c r="F51" s="22"/>
      <c r="G51" s="493"/>
    </row>
    <row r="52" spans="1:7">
      <c r="A52" s="564">
        <v>37712</v>
      </c>
      <c r="B52" s="520">
        <v>3.9</v>
      </c>
      <c r="C52" s="565"/>
      <c r="D52" s="23"/>
      <c r="F52" s="22"/>
      <c r="G52" s="493"/>
    </row>
    <row r="53" spans="1:7">
      <c r="A53" s="564">
        <v>37742</v>
      </c>
      <c r="B53" s="520">
        <v>3.6</v>
      </c>
      <c r="C53" s="565"/>
      <c r="D53" s="23"/>
      <c r="F53" s="22"/>
      <c r="G53" s="493"/>
    </row>
    <row r="54" spans="1:7">
      <c r="A54" s="564">
        <v>37773</v>
      </c>
      <c r="B54" s="520">
        <v>3.2</v>
      </c>
      <c r="C54" s="565"/>
      <c r="D54" s="23"/>
      <c r="F54" s="22"/>
      <c r="G54" s="493"/>
    </row>
    <row r="55" spans="1:7">
      <c r="A55" s="564">
        <v>37803</v>
      </c>
      <c r="B55" s="520">
        <v>3</v>
      </c>
      <c r="C55" s="565"/>
      <c r="D55" s="23"/>
      <c r="F55" s="22"/>
      <c r="G55" s="493"/>
    </row>
    <row r="56" spans="1:7">
      <c r="A56" s="564">
        <v>37834</v>
      </c>
      <c r="B56" s="520">
        <v>2.9</v>
      </c>
      <c r="C56" s="565"/>
      <c r="D56" s="23"/>
      <c r="F56" s="22"/>
      <c r="G56" s="493"/>
    </row>
    <row r="57" spans="1:7">
      <c r="A57" s="564">
        <v>37865</v>
      </c>
      <c r="B57" s="520">
        <v>2.7</v>
      </c>
      <c r="C57" s="565"/>
      <c r="D57" s="23"/>
      <c r="F57" s="22"/>
      <c r="G57" s="493"/>
    </row>
    <row r="58" spans="1:7">
      <c r="A58" s="564">
        <v>37895</v>
      </c>
      <c r="B58" s="520">
        <v>2.8</v>
      </c>
      <c r="C58" s="565"/>
      <c r="D58" s="23"/>
      <c r="F58" s="22"/>
      <c r="G58" s="493"/>
    </row>
    <row r="59" spans="1:7">
      <c r="A59" s="564">
        <v>37926</v>
      </c>
      <c r="B59" s="520">
        <v>3</v>
      </c>
      <c r="C59" s="565"/>
      <c r="D59" s="23"/>
      <c r="F59" s="22"/>
      <c r="G59" s="493"/>
    </row>
    <row r="60" spans="1:7">
      <c r="A60" s="564">
        <v>37956</v>
      </c>
      <c r="B60" s="520">
        <v>3.1</v>
      </c>
      <c r="C60" s="565"/>
      <c r="D60" s="23"/>
      <c r="F60" s="22"/>
      <c r="G60" s="493"/>
    </row>
    <row r="61" spans="1:7">
      <c r="A61" s="564">
        <v>37987</v>
      </c>
      <c r="B61" s="520">
        <v>3.7</v>
      </c>
      <c r="C61" s="565"/>
      <c r="D61" s="23"/>
      <c r="F61" s="22"/>
      <c r="G61" s="493"/>
    </row>
    <row r="62" spans="1:7">
      <c r="A62" s="564">
        <v>38018</v>
      </c>
      <c r="B62" s="520">
        <v>3.6</v>
      </c>
      <c r="C62" s="565"/>
      <c r="D62" s="23"/>
      <c r="F62" s="22"/>
      <c r="G62" s="493"/>
    </row>
    <row r="63" spans="1:7">
      <c r="A63" s="564">
        <v>38047</v>
      </c>
      <c r="B63" s="520">
        <v>3.5</v>
      </c>
      <c r="C63" s="565"/>
      <c r="D63" s="23"/>
      <c r="F63" s="22"/>
      <c r="G63" s="493"/>
    </row>
    <row r="64" spans="1:7">
      <c r="A64" s="564">
        <v>38078</v>
      </c>
      <c r="B64" s="520">
        <v>3.5</v>
      </c>
      <c r="C64" s="565"/>
      <c r="D64" s="23"/>
      <c r="F64" s="22"/>
      <c r="G64" s="493"/>
    </row>
    <row r="65" spans="1:7">
      <c r="A65" s="564">
        <v>38108</v>
      </c>
      <c r="B65" s="520">
        <v>3.3</v>
      </c>
      <c r="C65" s="565"/>
      <c r="D65" s="23"/>
      <c r="F65" s="22"/>
      <c r="G65" s="493"/>
    </row>
    <row r="66" spans="1:7">
      <c r="A66" s="564">
        <v>38139</v>
      </c>
      <c r="B66" s="520">
        <v>3.1</v>
      </c>
      <c r="C66" s="565"/>
      <c r="D66" s="23"/>
      <c r="F66" s="22"/>
      <c r="G66" s="493"/>
    </row>
    <row r="67" spans="1:7">
      <c r="A67" s="564">
        <v>38169</v>
      </c>
      <c r="B67" s="520">
        <v>3</v>
      </c>
      <c r="C67" s="565"/>
      <c r="D67" s="23"/>
      <c r="F67" s="22"/>
      <c r="G67" s="493"/>
    </row>
    <row r="68" spans="1:7">
      <c r="A68" s="564">
        <v>38200</v>
      </c>
      <c r="B68" s="520">
        <v>2.9</v>
      </c>
      <c r="C68" s="565"/>
      <c r="D68" s="23"/>
      <c r="F68" s="22"/>
      <c r="G68" s="493"/>
    </row>
    <row r="69" spans="1:7">
      <c r="A69" s="564">
        <v>38231</v>
      </c>
      <c r="B69" s="520">
        <v>2.6</v>
      </c>
      <c r="C69" s="565"/>
      <c r="D69" s="23"/>
      <c r="F69" s="22"/>
      <c r="G69" s="493"/>
    </row>
    <row r="70" spans="1:7">
      <c r="A70" s="564">
        <v>38261</v>
      </c>
      <c r="B70" s="520">
        <v>2.7</v>
      </c>
      <c r="C70" s="565"/>
      <c r="D70" s="23"/>
      <c r="F70" s="22"/>
      <c r="G70" s="493"/>
    </row>
    <row r="71" spans="1:7">
      <c r="A71" s="564">
        <v>38292</v>
      </c>
      <c r="B71" s="520">
        <v>2.6</v>
      </c>
      <c r="C71" s="565"/>
      <c r="D71" s="23"/>
      <c r="F71" s="22"/>
      <c r="G71" s="493"/>
    </row>
    <row r="72" spans="1:7">
      <c r="A72" s="564">
        <v>38322</v>
      </c>
      <c r="B72" s="520">
        <v>2.7</v>
      </c>
      <c r="C72" s="565"/>
      <c r="D72" s="23"/>
      <c r="F72" s="22"/>
      <c r="G72" s="493"/>
    </row>
    <row r="73" spans="1:7">
      <c r="A73" s="564">
        <v>38353</v>
      </c>
      <c r="B73" s="520">
        <v>3</v>
      </c>
      <c r="C73" s="565"/>
      <c r="D73" s="23"/>
      <c r="F73" s="22"/>
      <c r="G73" s="493"/>
    </row>
    <row r="74" spans="1:7">
      <c r="A74" s="564">
        <v>38384</v>
      </c>
      <c r="B74" s="520">
        <v>2.8</v>
      </c>
      <c r="C74" s="565"/>
      <c r="D74" s="23"/>
      <c r="F74" s="22"/>
      <c r="G74" s="493"/>
    </row>
    <row r="75" spans="1:7">
      <c r="A75" s="564">
        <v>38412</v>
      </c>
      <c r="B75" s="520">
        <v>2.6</v>
      </c>
      <c r="C75" s="565"/>
      <c r="D75" s="23"/>
      <c r="F75" s="22"/>
      <c r="G75" s="493"/>
    </row>
    <row r="76" spans="1:7">
      <c r="A76" s="564">
        <v>38443</v>
      </c>
      <c r="B76" s="520">
        <v>2.2999999999999998</v>
      </c>
      <c r="C76" s="565"/>
      <c r="D76" s="23"/>
      <c r="F76" s="22"/>
      <c r="G76" s="493"/>
    </row>
    <row r="77" spans="1:7">
      <c r="A77" s="564">
        <v>38473</v>
      </c>
      <c r="B77" s="520">
        <v>2.2000000000000002</v>
      </c>
      <c r="C77" s="565"/>
      <c r="D77" s="23"/>
      <c r="F77" s="22"/>
      <c r="G77" s="493"/>
    </row>
    <row r="78" spans="1:7">
      <c r="A78" s="564">
        <v>38504</v>
      </c>
      <c r="B78" s="520">
        <v>2.1</v>
      </c>
      <c r="C78" s="565"/>
      <c r="D78" s="23"/>
      <c r="F78" s="22"/>
      <c r="G78" s="493"/>
    </row>
    <row r="79" spans="1:7">
      <c r="A79" s="564">
        <v>38534</v>
      </c>
      <c r="B79" s="520">
        <v>2</v>
      </c>
      <c r="C79" s="565"/>
      <c r="D79" s="23"/>
      <c r="F79" s="22"/>
      <c r="G79" s="493"/>
    </row>
    <row r="80" spans="1:7">
      <c r="A80" s="564">
        <v>38565</v>
      </c>
      <c r="B80" s="520">
        <v>1.8</v>
      </c>
      <c r="C80" s="565"/>
      <c r="D80" s="23"/>
      <c r="F80" s="22"/>
      <c r="G80" s="493"/>
    </row>
    <row r="81" spans="1:7">
      <c r="A81" s="564">
        <v>38596</v>
      </c>
      <c r="B81" s="520">
        <v>1.4</v>
      </c>
      <c r="C81" s="565"/>
      <c r="D81" s="23"/>
      <c r="F81" s="22"/>
      <c r="G81" s="493"/>
    </row>
    <row r="82" spans="1:7">
      <c r="A82" s="564">
        <v>38626</v>
      </c>
      <c r="B82" s="520">
        <v>1.4</v>
      </c>
      <c r="C82" s="565"/>
      <c r="D82" s="23"/>
      <c r="F82" s="22"/>
      <c r="G82" s="493"/>
    </row>
    <row r="83" spans="1:7">
      <c r="A83" s="564">
        <v>38657</v>
      </c>
      <c r="B83" s="520">
        <v>1.5</v>
      </c>
      <c r="C83" s="565"/>
      <c r="D83" s="23"/>
      <c r="F83" s="22"/>
      <c r="G83" s="493"/>
    </row>
    <row r="84" spans="1:7">
      <c r="A84" s="564">
        <v>38687</v>
      </c>
      <c r="B84" s="520">
        <v>1.5</v>
      </c>
      <c r="C84" s="565"/>
      <c r="D84" s="23"/>
      <c r="F84" s="22"/>
      <c r="G84" s="493"/>
    </row>
    <row r="85" spans="1:7">
      <c r="A85" s="564">
        <v>38718</v>
      </c>
      <c r="B85" s="520">
        <v>1.6</v>
      </c>
      <c r="C85" s="565"/>
      <c r="D85" s="23"/>
      <c r="F85" s="22"/>
      <c r="G85" s="493"/>
    </row>
    <row r="86" spans="1:7">
      <c r="A86" s="564">
        <v>38749</v>
      </c>
      <c r="B86" s="520">
        <v>1.6</v>
      </c>
      <c r="C86" s="565"/>
      <c r="D86" s="23"/>
      <c r="F86" s="22"/>
      <c r="G86" s="500"/>
    </row>
    <row r="87" spans="1:7">
      <c r="A87" s="564">
        <v>38777</v>
      </c>
      <c r="B87" s="520">
        <v>1.5</v>
      </c>
      <c r="C87" s="565"/>
      <c r="D87" s="23"/>
      <c r="F87" s="22"/>
      <c r="G87" s="500"/>
    </row>
    <row r="88" spans="1:7">
      <c r="A88" s="564">
        <v>38808</v>
      </c>
      <c r="B88" s="520">
        <v>1.3</v>
      </c>
      <c r="C88" s="565"/>
      <c r="D88" s="23"/>
      <c r="F88" s="22"/>
      <c r="G88" s="500"/>
    </row>
    <row r="89" spans="1:7">
      <c r="A89" s="564">
        <v>38838</v>
      </c>
      <c r="B89" s="520">
        <v>1.3</v>
      </c>
      <c r="C89" s="565"/>
      <c r="D89" s="23"/>
      <c r="F89" s="22"/>
      <c r="G89" s="500"/>
    </row>
    <row r="90" spans="1:7">
      <c r="A90" s="564">
        <v>38869</v>
      </c>
      <c r="B90" s="520">
        <v>1.3</v>
      </c>
      <c r="C90" s="565"/>
      <c r="D90" s="23"/>
      <c r="F90" s="22"/>
      <c r="G90" s="500"/>
    </row>
    <row r="91" spans="1:7">
      <c r="A91" s="564">
        <v>38899</v>
      </c>
      <c r="B91" s="520">
        <v>1.4</v>
      </c>
      <c r="C91" s="565"/>
      <c r="D91" s="23"/>
      <c r="F91" s="22"/>
      <c r="G91" s="500"/>
    </row>
    <row r="92" spans="1:7">
      <c r="A92" s="564">
        <v>38930</v>
      </c>
      <c r="B92" s="520">
        <v>1.2</v>
      </c>
      <c r="C92" s="565"/>
      <c r="D92" s="23"/>
      <c r="F92" s="22"/>
      <c r="G92" s="500"/>
    </row>
    <row r="93" spans="1:7">
      <c r="A93" s="564">
        <v>38961</v>
      </c>
      <c r="B93" s="520">
        <v>1</v>
      </c>
      <c r="C93" s="565"/>
      <c r="D93" s="23"/>
      <c r="F93" s="22"/>
      <c r="G93" s="500"/>
    </row>
    <row r="94" spans="1:7">
      <c r="A94" s="564">
        <v>38991</v>
      </c>
      <c r="B94" s="520">
        <v>1</v>
      </c>
      <c r="C94" s="565"/>
      <c r="D94" s="23"/>
      <c r="F94" s="22"/>
      <c r="G94" s="500"/>
    </row>
    <row r="95" spans="1:7">
      <c r="A95" s="564">
        <v>39022</v>
      </c>
      <c r="B95" s="520">
        <v>1.1000000000000001</v>
      </c>
      <c r="C95" s="565"/>
      <c r="D95" s="23"/>
      <c r="F95" s="22"/>
      <c r="G95" s="500"/>
    </row>
    <row r="96" spans="1:7">
      <c r="A96" s="564">
        <v>39052</v>
      </c>
      <c r="B96" s="520">
        <v>1.2</v>
      </c>
      <c r="C96" s="565"/>
      <c r="D96" s="23"/>
      <c r="F96" s="22"/>
      <c r="G96" s="500"/>
    </row>
    <row r="97" spans="1:7">
      <c r="A97" s="564">
        <v>39083</v>
      </c>
      <c r="B97" s="520">
        <v>1.3</v>
      </c>
      <c r="C97" s="565"/>
      <c r="D97" s="23"/>
      <c r="F97" s="22"/>
      <c r="G97" s="500"/>
    </row>
    <row r="98" spans="1:7">
      <c r="A98" s="564">
        <v>39114</v>
      </c>
      <c r="B98" s="520">
        <v>1.3</v>
      </c>
      <c r="C98" s="565"/>
      <c r="D98" s="23"/>
      <c r="F98" s="22"/>
      <c r="G98" s="500"/>
    </row>
    <row r="99" spans="1:7">
      <c r="A99" s="564">
        <v>39142</v>
      </c>
      <c r="B99" s="520">
        <v>1.3</v>
      </c>
      <c r="C99" s="565"/>
      <c r="D99" s="23"/>
      <c r="F99" s="22"/>
      <c r="G99" s="500"/>
    </row>
    <row r="100" spans="1:7">
      <c r="A100" s="564">
        <v>39173</v>
      </c>
      <c r="B100" s="520">
        <v>1.1000000000000001</v>
      </c>
      <c r="C100" s="565"/>
      <c r="D100" s="23"/>
      <c r="F100" s="22"/>
      <c r="G100" s="500"/>
    </row>
    <row r="101" spans="1:7">
      <c r="A101" s="564">
        <v>39203</v>
      </c>
      <c r="B101" s="520">
        <v>1.1000000000000001</v>
      </c>
      <c r="C101" s="565"/>
      <c r="D101" s="23"/>
      <c r="F101" s="22"/>
      <c r="G101" s="500"/>
    </row>
    <row r="102" spans="1:7">
      <c r="A102" s="564">
        <v>39234</v>
      </c>
      <c r="B102" s="520">
        <v>1</v>
      </c>
      <c r="C102" s="565"/>
      <c r="D102" s="23"/>
      <c r="F102" s="22"/>
      <c r="G102" s="500"/>
    </row>
    <row r="103" spans="1:7">
      <c r="A103" s="564">
        <v>39264</v>
      </c>
      <c r="B103" s="520">
        <v>0.9</v>
      </c>
      <c r="C103" s="565"/>
      <c r="D103" s="23"/>
      <c r="F103" s="22"/>
      <c r="G103" s="500"/>
    </row>
    <row r="104" spans="1:7">
      <c r="A104" s="564">
        <v>39295</v>
      </c>
      <c r="B104" s="520">
        <v>0.9</v>
      </c>
      <c r="C104" s="565"/>
      <c r="D104" s="23"/>
      <c r="F104" s="22"/>
      <c r="G104" s="500"/>
    </row>
    <row r="105" spans="1:7">
      <c r="A105" s="564">
        <v>39326</v>
      </c>
      <c r="B105" s="520">
        <v>0.8</v>
      </c>
      <c r="C105" s="565"/>
      <c r="D105" s="23"/>
      <c r="F105" s="22"/>
      <c r="G105" s="500"/>
    </row>
    <row r="106" spans="1:7">
      <c r="A106" s="564">
        <v>39356</v>
      </c>
      <c r="B106" s="520">
        <v>0.8</v>
      </c>
      <c r="C106" s="565"/>
      <c r="D106" s="23"/>
      <c r="F106" s="22"/>
      <c r="G106" s="500"/>
    </row>
    <row r="107" spans="1:7">
      <c r="A107" s="564">
        <v>39387</v>
      </c>
      <c r="B107" s="520">
        <v>0.8</v>
      </c>
      <c r="C107" s="565"/>
      <c r="D107" s="23"/>
      <c r="F107" s="22"/>
      <c r="G107" s="500"/>
    </row>
    <row r="108" spans="1:7">
      <c r="A108" s="564">
        <v>39417</v>
      </c>
      <c r="B108" s="520">
        <v>0.8</v>
      </c>
      <c r="C108" s="565"/>
      <c r="D108" s="23"/>
      <c r="F108" s="22"/>
      <c r="G108" s="500"/>
    </row>
    <row r="109" spans="1:7">
      <c r="A109" s="564">
        <v>39448</v>
      </c>
      <c r="B109" s="520">
        <v>1</v>
      </c>
      <c r="C109" s="565"/>
      <c r="D109" s="23"/>
      <c r="F109" s="22"/>
      <c r="G109" s="500"/>
    </row>
    <row r="110" spans="1:7">
      <c r="A110" s="564">
        <v>39479</v>
      </c>
      <c r="B110" s="520">
        <v>1</v>
      </c>
      <c r="C110" s="565"/>
      <c r="D110" s="23"/>
      <c r="F110" s="22"/>
      <c r="G110" s="500"/>
    </row>
    <row r="111" spans="1:7">
      <c r="A111" s="564">
        <v>39508</v>
      </c>
      <c r="B111" s="520">
        <v>1</v>
      </c>
      <c r="C111" s="565"/>
      <c r="D111" s="23"/>
      <c r="F111" s="22"/>
      <c r="G111" s="500"/>
    </row>
    <row r="112" spans="1:7">
      <c r="A112" s="564">
        <v>39539</v>
      </c>
      <c r="B112" s="520">
        <v>1</v>
      </c>
      <c r="C112" s="565"/>
      <c r="D112" s="23"/>
      <c r="F112" s="22"/>
      <c r="G112" s="500"/>
    </row>
    <row r="113" spans="1:7">
      <c r="A113" s="564">
        <v>39569</v>
      </c>
      <c r="B113" s="520">
        <v>1</v>
      </c>
      <c r="C113" s="565"/>
      <c r="D113" s="23"/>
      <c r="F113" s="22"/>
      <c r="G113" s="500"/>
    </row>
    <row r="114" spans="1:7">
      <c r="A114" s="564">
        <v>39600</v>
      </c>
      <c r="B114" s="520">
        <v>1.1000000000000001</v>
      </c>
      <c r="C114" s="565"/>
      <c r="D114" s="23"/>
      <c r="F114" s="22"/>
      <c r="G114" s="500"/>
    </row>
    <row r="115" spans="1:7">
      <c r="A115" s="564">
        <v>39630</v>
      </c>
      <c r="B115" s="520">
        <v>1.1000000000000001</v>
      </c>
      <c r="C115" s="565"/>
      <c r="D115" s="23"/>
      <c r="F115" s="22"/>
      <c r="G115" s="500"/>
    </row>
    <row r="116" spans="1:7">
      <c r="A116" s="564">
        <v>39661</v>
      </c>
      <c r="B116" s="520">
        <v>1.2</v>
      </c>
      <c r="C116" s="565"/>
      <c r="D116" s="23"/>
      <c r="F116" s="22"/>
      <c r="G116" s="500"/>
    </row>
    <row r="117" spans="1:7">
      <c r="A117" s="564">
        <v>39692</v>
      </c>
      <c r="B117" s="520">
        <v>1.3</v>
      </c>
      <c r="C117" s="565"/>
      <c r="D117" s="23"/>
      <c r="F117" s="22"/>
      <c r="G117" s="500"/>
    </row>
    <row r="118" spans="1:7">
      <c r="A118" s="564">
        <v>39722</v>
      </c>
      <c r="B118" s="520">
        <v>1.9</v>
      </c>
      <c r="C118" s="565"/>
      <c r="D118" s="23"/>
      <c r="F118" s="22"/>
      <c r="G118" s="500"/>
    </row>
    <row r="119" spans="1:7">
      <c r="A119" s="564">
        <v>39753</v>
      </c>
      <c r="B119" s="520">
        <v>3.3</v>
      </c>
      <c r="C119" s="565"/>
      <c r="D119" s="23"/>
      <c r="F119" s="22"/>
      <c r="G119" s="500"/>
    </row>
    <row r="120" spans="1:7">
      <c r="A120" s="564">
        <v>39783</v>
      </c>
      <c r="B120" s="520">
        <v>4.8</v>
      </c>
      <c r="C120" s="565"/>
      <c r="D120" s="23"/>
      <c r="F120" s="22"/>
      <c r="G120" s="500"/>
    </row>
    <row r="121" spans="1:7">
      <c r="A121" s="566"/>
      <c r="B121" s="567"/>
      <c r="C121" s="565"/>
      <c r="D121" s="23"/>
      <c r="F121" s="22"/>
      <c r="G121" s="500"/>
    </row>
    <row r="122" spans="1:7">
      <c r="A122" s="566"/>
      <c r="B122" s="567"/>
      <c r="C122" s="565"/>
      <c r="D122" s="23"/>
      <c r="F122" s="22"/>
      <c r="G122" s="500"/>
    </row>
    <row r="123" spans="1:7">
      <c r="A123" s="566"/>
      <c r="B123" s="567"/>
      <c r="C123" s="565"/>
      <c r="D123" s="23"/>
      <c r="F123" s="22"/>
      <c r="G123" s="500"/>
    </row>
    <row r="124" spans="1:7">
      <c r="A124" s="566"/>
      <c r="B124" s="567"/>
      <c r="C124" s="565"/>
      <c r="D124" s="23"/>
      <c r="F124" s="22"/>
      <c r="G124" s="500"/>
    </row>
    <row r="125" spans="1:7">
      <c r="A125" s="566"/>
      <c r="B125" s="567"/>
      <c r="C125" s="565"/>
      <c r="D125" s="23"/>
      <c r="F125" s="22"/>
      <c r="G125" s="500"/>
    </row>
    <row r="126" spans="1:7">
      <c r="A126" s="566"/>
      <c r="B126" s="567"/>
      <c r="C126" s="565"/>
      <c r="D126" s="23"/>
      <c r="F126" s="22"/>
      <c r="G126" s="500"/>
    </row>
    <row r="127" spans="1:7">
      <c r="A127" s="566"/>
      <c r="B127" s="567"/>
      <c r="C127" s="565"/>
      <c r="D127" s="23"/>
      <c r="F127" s="22"/>
      <c r="G127" s="500"/>
    </row>
    <row r="128" spans="1:7">
      <c r="A128" s="566"/>
      <c r="B128" s="567"/>
      <c r="C128" s="565"/>
      <c r="D128" s="23"/>
      <c r="F128" s="22"/>
      <c r="G128" s="500"/>
    </row>
    <row r="129" spans="1:6">
      <c r="A129" s="566"/>
      <c r="B129" s="567"/>
      <c r="C129" s="565"/>
      <c r="D129" s="23"/>
      <c r="F129" s="22"/>
    </row>
    <row r="130" spans="1:6">
      <c r="A130" s="566"/>
      <c r="B130" s="567"/>
      <c r="C130" s="565"/>
      <c r="D130" s="23"/>
      <c r="F130" s="22"/>
    </row>
    <row r="131" spans="1:6">
      <c r="A131" s="566"/>
      <c r="B131" s="567"/>
      <c r="C131" s="565"/>
      <c r="D131" s="23"/>
      <c r="F131" s="22"/>
    </row>
    <row r="132" spans="1:6">
      <c r="A132" s="566"/>
      <c r="B132" s="567"/>
      <c r="C132" s="565"/>
      <c r="D132" s="23"/>
      <c r="F132" s="22"/>
    </row>
    <row r="133" spans="1:6">
      <c r="A133" s="566"/>
      <c r="B133" s="567"/>
      <c r="C133" s="565"/>
      <c r="D133" s="23"/>
      <c r="F133" s="22"/>
    </row>
    <row r="134" spans="1:6">
      <c r="A134" s="566"/>
      <c r="B134" s="567"/>
      <c r="C134" s="565"/>
      <c r="D134" s="23"/>
      <c r="F134" s="22"/>
    </row>
    <row r="135" spans="1:6">
      <c r="A135" s="566"/>
      <c r="B135" s="567"/>
      <c r="C135" s="565"/>
      <c r="D135" s="23"/>
      <c r="F135" s="22"/>
    </row>
    <row r="136" spans="1:6">
      <c r="A136" s="566"/>
      <c r="B136" s="567"/>
      <c r="C136" s="565"/>
      <c r="D136" s="23"/>
      <c r="F136" s="22"/>
    </row>
    <row r="137" spans="1:6">
      <c r="A137" s="566"/>
      <c r="B137" s="567"/>
      <c r="C137" s="565"/>
      <c r="D137" s="23"/>
      <c r="F137" s="22"/>
    </row>
    <row r="138" spans="1:6">
      <c r="A138" s="566"/>
      <c r="B138" s="567"/>
      <c r="C138" s="565"/>
      <c r="D138" s="23"/>
      <c r="F138" s="22"/>
    </row>
    <row r="139" spans="1:6">
      <c r="A139" s="566"/>
      <c r="B139" s="567"/>
      <c r="C139" s="565"/>
      <c r="D139" s="23"/>
      <c r="F139" s="22"/>
    </row>
    <row r="140" spans="1:6">
      <c r="A140" s="566"/>
      <c r="B140" s="567"/>
      <c r="C140" s="565"/>
      <c r="D140" s="23"/>
      <c r="F140" s="22"/>
    </row>
    <row r="141" spans="1:6">
      <c r="A141" s="566"/>
      <c r="B141" s="567"/>
      <c r="C141" s="565"/>
      <c r="D141" s="23"/>
      <c r="F141" s="22"/>
    </row>
    <row r="142" spans="1:6">
      <c r="A142" s="566"/>
      <c r="B142" s="567"/>
      <c r="C142" s="565"/>
      <c r="D142" s="23"/>
      <c r="F142" s="22"/>
    </row>
    <row r="143" spans="1:6">
      <c r="A143" s="566"/>
      <c r="B143" s="567"/>
      <c r="C143" s="565"/>
      <c r="D143" s="23"/>
      <c r="F143" s="22"/>
    </row>
    <row r="144" spans="1:6">
      <c r="A144" s="566"/>
      <c r="B144" s="567"/>
      <c r="C144" s="565"/>
      <c r="D144" s="23"/>
      <c r="F144" s="22"/>
    </row>
    <row r="145" spans="1:6">
      <c r="A145" s="566"/>
      <c r="B145" s="567"/>
      <c r="C145" s="565"/>
      <c r="D145" s="23"/>
      <c r="F145" s="22"/>
    </row>
    <row r="146" spans="1:6">
      <c r="A146" s="566"/>
      <c r="B146" s="567"/>
      <c r="C146" s="565"/>
      <c r="D146" s="23"/>
      <c r="F146" s="22"/>
    </row>
    <row r="147" spans="1:6">
      <c r="A147" s="566"/>
      <c r="B147" s="567"/>
      <c r="C147" s="565"/>
      <c r="D147" s="23"/>
      <c r="F147" s="22"/>
    </row>
    <row r="148" spans="1:6">
      <c r="A148" s="566"/>
      <c r="B148" s="567"/>
      <c r="C148" s="565"/>
      <c r="D148" s="23"/>
      <c r="F148" s="22"/>
    </row>
    <row r="149" spans="1:6">
      <c r="A149" s="566"/>
      <c r="B149" s="567"/>
      <c r="C149" s="565"/>
      <c r="D149" s="23"/>
      <c r="F149" s="22"/>
    </row>
    <row r="150" spans="1:6">
      <c r="A150" s="566"/>
      <c r="B150" s="567"/>
      <c r="C150" s="565"/>
      <c r="D150" s="23"/>
      <c r="F150" s="22"/>
    </row>
    <row r="151" spans="1:6">
      <c r="A151" s="566"/>
      <c r="B151" s="567"/>
      <c r="C151" s="565"/>
      <c r="D151" s="23"/>
      <c r="F151" s="22"/>
    </row>
    <row r="152" spans="1:6">
      <c r="A152" s="566"/>
      <c r="B152" s="567"/>
      <c r="C152" s="565"/>
      <c r="D152" s="23"/>
      <c r="F152" s="22"/>
    </row>
    <row r="153" spans="1:6">
      <c r="A153" s="566"/>
      <c r="B153" s="567"/>
      <c r="C153" s="565"/>
      <c r="D153" s="23"/>
      <c r="F153" s="22"/>
    </row>
    <row r="154" spans="1:6">
      <c r="A154" s="566"/>
      <c r="B154" s="567"/>
      <c r="C154" s="565"/>
      <c r="D154" s="23"/>
      <c r="F154" s="22"/>
    </row>
    <row r="155" spans="1:6">
      <c r="A155" s="566"/>
      <c r="B155" s="567"/>
      <c r="C155" s="565"/>
      <c r="D155" s="23"/>
      <c r="F155" s="22"/>
    </row>
    <row r="156" spans="1:6">
      <c r="A156" s="566"/>
      <c r="B156" s="567"/>
      <c r="C156" s="565"/>
      <c r="D156" s="23"/>
      <c r="F156" s="22"/>
    </row>
    <row r="157" spans="1:6">
      <c r="A157" s="566"/>
      <c r="B157" s="567"/>
      <c r="C157" s="565"/>
      <c r="D157" s="23"/>
      <c r="F157" s="22"/>
    </row>
    <row r="158" spans="1:6">
      <c r="A158" s="566"/>
      <c r="B158" s="567"/>
      <c r="C158" s="565"/>
      <c r="D158" s="23"/>
      <c r="F158" s="22"/>
    </row>
    <row r="159" spans="1:6">
      <c r="A159" s="566"/>
      <c r="B159" s="567"/>
      <c r="C159" s="565"/>
      <c r="D159" s="23"/>
      <c r="F159" s="22"/>
    </row>
    <row r="160" spans="1:6">
      <c r="A160" s="566"/>
      <c r="B160" s="567"/>
      <c r="C160" s="565"/>
      <c r="D160" s="23"/>
      <c r="F160" s="22"/>
    </row>
    <row r="161" spans="1:6">
      <c r="A161" s="566"/>
      <c r="B161" s="567"/>
      <c r="C161" s="565"/>
      <c r="D161" s="23"/>
      <c r="F161" s="22"/>
    </row>
    <row r="162" spans="1:6">
      <c r="A162" s="566"/>
      <c r="B162" s="567"/>
      <c r="C162" s="565"/>
      <c r="D162" s="23"/>
      <c r="F162" s="22"/>
    </row>
    <row r="163" spans="1:6">
      <c r="A163" s="566"/>
      <c r="B163" s="567"/>
      <c r="C163" s="565"/>
      <c r="D163" s="23"/>
      <c r="F163" s="22"/>
    </row>
    <row r="164" spans="1:6">
      <c r="A164" s="566"/>
      <c r="B164" s="567"/>
      <c r="C164" s="565"/>
      <c r="D164" s="23"/>
      <c r="F164" s="22"/>
    </row>
    <row r="165" spans="1:6">
      <c r="A165" s="566"/>
      <c r="B165" s="567"/>
      <c r="C165" s="565"/>
      <c r="D165" s="23"/>
      <c r="F165" s="22"/>
    </row>
    <row r="166" spans="1:6">
      <c r="A166" s="566"/>
      <c r="B166" s="567"/>
      <c r="C166" s="565"/>
      <c r="D166" s="23"/>
      <c r="F166" s="22"/>
    </row>
    <row r="167" spans="1:6">
      <c r="A167" s="566"/>
      <c r="B167" s="567"/>
      <c r="C167" s="565"/>
      <c r="D167" s="23"/>
      <c r="F167" s="22"/>
    </row>
    <row r="168" spans="1:6">
      <c r="A168" s="566"/>
      <c r="B168" s="567"/>
      <c r="C168" s="565"/>
      <c r="D168" s="23"/>
      <c r="F168" s="22"/>
    </row>
    <row r="169" spans="1:6">
      <c r="A169" s="566"/>
      <c r="B169" s="567"/>
      <c r="C169" s="565"/>
      <c r="D169" s="23"/>
      <c r="F169" s="22"/>
    </row>
    <row r="170" spans="1:6">
      <c r="A170" s="566"/>
      <c r="B170" s="567"/>
      <c r="C170" s="565"/>
      <c r="D170" s="23"/>
      <c r="F170" s="22"/>
    </row>
    <row r="171" spans="1:6">
      <c r="A171" s="566"/>
      <c r="B171" s="567"/>
      <c r="C171" s="565"/>
      <c r="D171" s="23"/>
      <c r="F171" s="22"/>
    </row>
    <row r="172" spans="1:6">
      <c r="A172" s="566"/>
      <c r="B172" s="567"/>
      <c r="C172" s="565"/>
      <c r="D172" s="23"/>
      <c r="F172" s="22"/>
    </row>
    <row r="173" spans="1:6">
      <c r="A173" s="566"/>
      <c r="B173" s="567"/>
      <c r="C173" s="565"/>
      <c r="D173" s="23"/>
      <c r="F173" s="22"/>
    </row>
    <row r="174" spans="1:6">
      <c r="A174" s="566"/>
      <c r="B174" s="567"/>
      <c r="C174" s="565"/>
      <c r="D174" s="23"/>
      <c r="F174" s="22"/>
    </row>
    <row r="175" spans="1:6">
      <c r="A175" s="566"/>
      <c r="B175" s="567"/>
      <c r="C175" s="565"/>
      <c r="D175" s="23"/>
      <c r="F175" s="22"/>
    </row>
    <row r="176" spans="1:6">
      <c r="A176" s="566"/>
      <c r="B176" s="567"/>
      <c r="C176" s="565"/>
      <c r="D176" s="23"/>
      <c r="F176" s="22"/>
    </row>
    <row r="177" spans="1:6">
      <c r="A177" s="566"/>
      <c r="B177" s="567"/>
      <c r="C177" s="565"/>
      <c r="D177" s="23"/>
      <c r="F177" s="22"/>
    </row>
    <row r="178" spans="1:6">
      <c r="A178" s="566"/>
      <c r="B178" s="567"/>
      <c r="C178" s="565"/>
      <c r="D178" s="23"/>
      <c r="F178" s="22"/>
    </row>
    <row r="179" spans="1:6">
      <c r="A179" s="566"/>
      <c r="B179" s="567"/>
      <c r="C179" s="565"/>
      <c r="D179" s="23"/>
      <c r="F179" s="22"/>
    </row>
    <row r="180" spans="1:6">
      <c r="A180" s="566"/>
      <c r="B180" s="567"/>
      <c r="C180" s="565"/>
      <c r="D180" s="23"/>
      <c r="F180" s="22"/>
    </row>
    <row r="181" spans="1:6">
      <c r="A181" s="566"/>
      <c r="B181" s="567"/>
      <c r="C181" s="565"/>
      <c r="D181" s="23"/>
      <c r="F181" s="22"/>
    </row>
    <row r="182" spans="1:6">
      <c r="A182" s="566"/>
      <c r="B182" s="567"/>
      <c r="C182" s="565"/>
      <c r="D182" s="23"/>
      <c r="F182" s="22"/>
    </row>
    <row r="183" spans="1:6">
      <c r="A183" s="566"/>
      <c r="B183" s="567"/>
      <c r="C183" s="565"/>
      <c r="D183" s="23"/>
      <c r="F183" s="22"/>
    </row>
    <row r="184" spans="1:6">
      <c r="A184" s="566"/>
      <c r="B184" s="567"/>
      <c r="C184" s="565"/>
      <c r="D184" s="23"/>
      <c r="F184" s="22"/>
    </row>
    <row r="185" spans="1:6">
      <c r="A185" s="566"/>
      <c r="B185" s="567"/>
      <c r="C185" s="565"/>
      <c r="D185" s="23"/>
      <c r="F185" s="22"/>
    </row>
    <row r="186" spans="1:6">
      <c r="A186" s="566"/>
      <c r="B186" s="567"/>
      <c r="C186" s="565"/>
      <c r="D186" s="23"/>
      <c r="F186" s="22"/>
    </row>
    <row r="187" spans="1:6">
      <c r="A187" s="566"/>
      <c r="B187" s="567"/>
      <c r="C187" s="565"/>
      <c r="D187" s="23"/>
      <c r="F187" s="22"/>
    </row>
    <row r="188" spans="1:6">
      <c r="A188" s="566"/>
      <c r="B188" s="567"/>
      <c r="C188" s="565"/>
      <c r="D188" s="23"/>
      <c r="F188" s="22"/>
    </row>
    <row r="189" spans="1:6">
      <c r="A189" s="566"/>
      <c r="B189" s="567"/>
      <c r="C189" s="565"/>
      <c r="D189" s="23"/>
      <c r="F189" s="22"/>
    </row>
    <row r="190" spans="1:6">
      <c r="A190" s="566"/>
      <c r="B190" s="567"/>
      <c r="C190" s="565"/>
      <c r="D190" s="23"/>
      <c r="F190" s="22"/>
    </row>
    <row r="191" spans="1:6">
      <c r="A191" s="566"/>
      <c r="B191" s="567"/>
      <c r="C191" s="565"/>
      <c r="D191" s="23"/>
      <c r="F191" s="22"/>
    </row>
    <row r="192" spans="1:6">
      <c r="A192" s="566"/>
      <c r="B192" s="567"/>
      <c r="C192" s="565"/>
      <c r="D192" s="23"/>
      <c r="F192" s="22"/>
    </row>
    <row r="193" spans="1:6">
      <c r="A193" s="566"/>
      <c r="B193" s="567"/>
      <c r="C193" s="565"/>
      <c r="D193" s="23"/>
      <c r="F193" s="22"/>
    </row>
    <row r="194" spans="1:6">
      <c r="A194" s="566"/>
      <c r="B194" s="567"/>
      <c r="C194" s="565"/>
      <c r="D194" s="23"/>
      <c r="F194" s="22"/>
    </row>
    <row r="195" spans="1:6">
      <c r="A195" s="566"/>
      <c r="B195" s="567"/>
      <c r="C195" s="565"/>
      <c r="D195" s="23"/>
      <c r="F195" s="22"/>
    </row>
    <row r="196" spans="1:6">
      <c r="A196" s="566"/>
      <c r="B196" s="567"/>
      <c r="C196" s="565"/>
      <c r="D196" s="23"/>
      <c r="F196" s="22"/>
    </row>
    <row r="197" spans="1:6">
      <c r="A197" s="566"/>
      <c r="B197" s="567"/>
      <c r="C197" s="565"/>
      <c r="D197" s="23"/>
      <c r="F197" s="22"/>
    </row>
    <row r="198" spans="1:6">
      <c r="A198" s="566"/>
      <c r="B198" s="567"/>
      <c r="C198" s="565"/>
      <c r="D198" s="23"/>
      <c r="F198" s="22"/>
    </row>
    <row r="199" spans="1:6">
      <c r="A199" s="566"/>
      <c r="B199" s="567"/>
      <c r="C199" s="565"/>
      <c r="D199" s="23"/>
      <c r="F199" s="22"/>
    </row>
    <row r="200" spans="1:6">
      <c r="A200" s="566"/>
      <c r="B200" s="567"/>
      <c r="C200" s="565"/>
      <c r="D200" s="23"/>
      <c r="F200" s="22"/>
    </row>
    <row r="201" spans="1:6">
      <c r="A201" s="566"/>
      <c r="B201" s="567"/>
      <c r="C201" s="565"/>
      <c r="D201" s="23"/>
      <c r="F201" s="22"/>
    </row>
    <row r="202" spans="1:6">
      <c r="A202" s="566"/>
      <c r="B202" s="567"/>
      <c r="C202" s="565"/>
      <c r="D202" s="23"/>
      <c r="F202" s="22"/>
    </row>
    <row r="203" spans="1:6">
      <c r="A203" s="566"/>
      <c r="B203" s="567"/>
      <c r="C203" s="565"/>
      <c r="D203" s="23"/>
      <c r="F203" s="22"/>
    </row>
    <row r="204" spans="1:6">
      <c r="A204" s="566"/>
      <c r="B204" s="567"/>
      <c r="C204" s="565"/>
      <c r="D204" s="23"/>
      <c r="F204" s="22"/>
    </row>
    <row r="205" spans="1:6">
      <c r="A205" s="566"/>
      <c r="B205" s="567"/>
      <c r="C205" s="565"/>
      <c r="D205" s="23"/>
      <c r="F205" s="22"/>
    </row>
    <row r="206" spans="1:6">
      <c r="A206" s="566"/>
      <c r="B206" s="567"/>
      <c r="C206" s="565"/>
      <c r="D206" s="23"/>
      <c r="F206" s="22"/>
    </row>
    <row r="207" spans="1:6">
      <c r="A207" s="566"/>
      <c r="B207" s="567"/>
      <c r="C207" s="565"/>
      <c r="D207" s="23"/>
      <c r="F207" s="22"/>
    </row>
    <row r="208" spans="1:6">
      <c r="A208" s="566"/>
      <c r="B208" s="567"/>
      <c r="C208" s="565"/>
      <c r="D208" s="23"/>
      <c r="F208" s="22"/>
    </row>
    <row r="209" spans="1:6">
      <c r="A209" s="566"/>
      <c r="B209" s="567"/>
      <c r="C209" s="565"/>
      <c r="D209" s="23"/>
      <c r="F209" s="22"/>
    </row>
    <row r="210" spans="1:6">
      <c r="A210" s="566"/>
      <c r="B210" s="567"/>
      <c r="C210" s="565"/>
      <c r="D210" s="23"/>
      <c r="F210" s="22"/>
    </row>
    <row r="211" spans="1:6">
      <c r="A211" s="566"/>
      <c r="B211" s="567"/>
      <c r="C211" s="565"/>
      <c r="D211" s="23"/>
      <c r="F211" s="22"/>
    </row>
    <row r="212" spans="1:6">
      <c r="A212" s="566"/>
      <c r="B212" s="567"/>
      <c r="C212" s="565"/>
      <c r="D212" s="23"/>
      <c r="F212" s="22"/>
    </row>
    <row r="213" spans="1:6">
      <c r="A213" s="566"/>
      <c r="B213" s="567"/>
      <c r="C213" s="565"/>
      <c r="D213" s="23"/>
      <c r="F213" s="22"/>
    </row>
    <row r="214" spans="1:6">
      <c r="A214" s="566"/>
      <c r="B214" s="567"/>
      <c r="C214" s="565"/>
      <c r="D214" s="23"/>
      <c r="F214" s="22"/>
    </row>
    <row r="215" spans="1:6">
      <c r="A215" s="566"/>
      <c r="B215" s="567"/>
      <c r="C215" s="565"/>
      <c r="D215" s="23"/>
      <c r="F215" s="22"/>
    </row>
    <row r="216" spans="1:6">
      <c r="A216" s="566"/>
      <c r="B216" s="567"/>
      <c r="C216" s="565"/>
      <c r="D216" s="23"/>
      <c r="F216" s="22"/>
    </row>
    <row r="217" spans="1:6">
      <c r="A217" s="566"/>
      <c r="B217" s="567"/>
      <c r="C217" s="565"/>
      <c r="D217" s="23"/>
      <c r="F217" s="22"/>
    </row>
    <row r="218" spans="1:6">
      <c r="A218" s="566"/>
      <c r="B218" s="567"/>
      <c r="C218" s="565"/>
      <c r="D218" s="23"/>
      <c r="F218" s="22"/>
    </row>
    <row r="219" spans="1:6">
      <c r="A219" s="566"/>
      <c r="B219" s="567"/>
      <c r="C219" s="565"/>
      <c r="D219" s="23"/>
      <c r="F219" s="22"/>
    </row>
    <row r="220" spans="1:6">
      <c r="A220" s="566"/>
      <c r="B220" s="567"/>
      <c r="C220" s="565"/>
      <c r="D220" s="23"/>
      <c r="F220" s="22"/>
    </row>
    <row r="221" spans="1:6">
      <c r="A221" s="566"/>
      <c r="B221" s="567"/>
      <c r="C221" s="565"/>
      <c r="D221" s="23"/>
      <c r="F221" s="22"/>
    </row>
    <row r="222" spans="1:6">
      <c r="A222" s="566"/>
      <c r="B222" s="567"/>
      <c r="C222" s="565"/>
      <c r="D222" s="23"/>
      <c r="F222" s="22"/>
    </row>
    <row r="223" spans="1:6">
      <c r="A223" s="566"/>
      <c r="B223" s="567"/>
      <c r="C223" s="565"/>
      <c r="D223" s="23"/>
      <c r="F223" s="22"/>
    </row>
    <row r="224" spans="1:6">
      <c r="A224" s="566"/>
      <c r="B224" s="567"/>
      <c r="C224" s="565"/>
      <c r="D224" s="23"/>
      <c r="F224" s="22"/>
    </row>
    <row r="225" spans="1:6">
      <c r="A225" s="566"/>
      <c r="B225" s="567"/>
      <c r="C225" s="565"/>
      <c r="D225" s="23"/>
      <c r="F225" s="22"/>
    </row>
    <row r="226" spans="1:6">
      <c r="A226" s="566"/>
      <c r="B226" s="567"/>
      <c r="C226" s="565"/>
      <c r="D226" s="23"/>
      <c r="F226" s="22"/>
    </row>
    <row r="227" spans="1:6">
      <c r="A227" s="566"/>
      <c r="B227" s="567"/>
      <c r="C227" s="565"/>
      <c r="D227" s="23"/>
      <c r="F227" s="22"/>
    </row>
    <row r="228" spans="1:6">
      <c r="A228" s="566"/>
      <c r="B228" s="567"/>
      <c r="C228" s="565"/>
      <c r="D228" s="23"/>
      <c r="F228" s="22"/>
    </row>
    <row r="229" spans="1:6">
      <c r="A229" s="566"/>
      <c r="B229" s="567"/>
      <c r="C229" s="565"/>
      <c r="D229" s="23"/>
      <c r="F229" s="22"/>
    </row>
    <row r="230" spans="1:6">
      <c r="A230" s="566"/>
      <c r="B230" s="567"/>
      <c r="C230" s="565"/>
      <c r="D230" s="23"/>
      <c r="F230" s="22"/>
    </row>
    <row r="231" spans="1:6">
      <c r="A231" s="566"/>
      <c r="B231" s="567"/>
      <c r="C231" s="565"/>
      <c r="D231" s="23"/>
      <c r="F231" s="22"/>
    </row>
    <row r="232" spans="1:6">
      <c r="A232" s="566"/>
      <c r="B232" s="567"/>
      <c r="C232" s="565"/>
      <c r="D232" s="23"/>
      <c r="F232" s="22"/>
    </row>
    <row r="233" spans="1:6">
      <c r="A233" s="566"/>
      <c r="B233" s="567"/>
      <c r="C233" s="565"/>
      <c r="D233" s="23"/>
      <c r="F233" s="22"/>
    </row>
    <row r="234" spans="1:6">
      <c r="A234" s="566"/>
      <c r="B234" s="567"/>
      <c r="C234" s="565"/>
      <c r="D234" s="23"/>
      <c r="F234" s="22"/>
    </row>
    <row r="235" spans="1:6">
      <c r="A235" s="566"/>
      <c r="B235" s="567"/>
      <c r="C235" s="565"/>
      <c r="D235" s="23"/>
      <c r="F235" s="22"/>
    </row>
    <row r="236" spans="1:6">
      <c r="A236" s="566"/>
      <c r="B236" s="567"/>
      <c r="C236" s="565"/>
      <c r="D236" s="23"/>
      <c r="F236" s="22"/>
    </row>
    <row r="237" spans="1:6">
      <c r="A237" s="566"/>
      <c r="B237" s="567"/>
      <c r="C237" s="565"/>
      <c r="D237" s="23"/>
      <c r="F237" s="22"/>
    </row>
    <row r="238" spans="1:6">
      <c r="A238" s="566"/>
      <c r="B238" s="567"/>
      <c r="C238" s="565"/>
      <c r="D238" s="23"/>
      <c r="F238" s="22"/>
    </row>
    <row r="239" spans="1:6">
      <c r="A239" s="566"/>
      <c r="B239" s="567"/>
      <c r="C239" s="565"/>
      <c r="D239" s="23"/>
      <c r="F239" s="22"/>
    </row>
    <row r="240" spans="1:6">
      <c r="A240" s="566"/>
      <c r="B240" s="567"/>
      <c r="C240" s="565"/>
      <c r="D240" s="23"/>
      <c r="F240" s="22"/>
    </row>
    <row r="241" spans="1:6">
      <c r="A241" s="566"/>
      <c r="B241" s="567"/>
      <c r="C241" s="565"/>
      <c r="D241" s="23"/>
      <c r="F241" s="22"/>
    </row>
    <row r="242" spans="1:6">
      <c r="A242" s="566"/>
      <c r="B242" s="567"/>
      <c r="C242" s="565"/>
      <c r="D242" s="23"/>
      <c r="F242" s="22"/>
    </row>
    <row r="243" spans="1:6">
      <c r="A243" s="566"/>
      <c r="B243" s="567"/>
      <c r="C243" s="565"/>
      <c r="D243" s="23"/>
      <c r="F243" s="22"/>
    </row>
    <row r="244" spans="1:6">
      <c r="A244" s="566"/>
      <c r="B244" s="567"/>
      <c r="C244" s="565"/>
      <c r="D244" s="23"/>
      <c r="F244" s="22"/>
    </row>
    <row r="245" spans="1:6">
      <c r="A245" s="566"/>
      <c r="B245" s="567"/>
      <c r="C245" s="565"/>
      <c r="D245" s="23"/>
      <c r="F245" s="22"/>
    </row>
    <row r="246" spans="1:6">
      <c r="A246" s="566"/>
      <c r="B246" s="567"/>
      <c r="C246" s="565"/>
      <c r="D246" s="23"/>
      <c r="F246" s="22"/>
    </row>
    <row r="247" spans="1:6">
      <c r="A247" s="566"/>
      <c r="B247" s="567"/>
      <c r="C247" s="565"/>
      <c r="D247" s="23"/>
      <c r="F247" s="22"/>
    </row>
    <row r="248" spans="1:6">
      <c r="A248" s="566"/>
      <c r="B248" s="567"/>
      <c r="C248" s="565"/>
      <c r="D248" s="23"/>
      <c r="F248" s="22"/>
    </row>
    <row r="249" spans="1:6">
      <c r="A249" s="566"/>
      <c r="B249" s="567"/>
      <c r="C249" s="565"/>
      <c r="D249" s="23"/>
      <c r="F249" s="22"/>
    </row>
    <row r="250" spans="1:6">
      <c r="A250" s="566"/>
      <c r="B250" s="567"/>
      <c r="C250" s="565"/>
      <c r="D250" s="23"/>
      <c r="F250" s="22"/>
    </row>
    <row r="251" spans="1:6">
      <c r="A251" s="566"/>
      <c r="B251" s="567"/>
      <c r="C251" s="565"/>
      <c r="D251" s="23"/>
      <c r="F251" s="22"/>
    </row>
    <row r="252" spans="1:6">
      <c r="A252" s="566"/>
      <c r="B252" s="567"/>
      <c r="C252" s="565"/>
      <c r="D252" s="23"/>
      <c r="F252" s="22"/>
    </row>
    <row r="253" spans="1:6">
      <c r="A253" s="566"/>
      <c r="B253" s="567"/>
      <c r="C253" s="565"/>
      <c r="D253" s="23"/>
      <c r="F253" s="22"/>
    </row>
    <row r="254" spans="1:6">
      <c r="A254" s="566"/>
      <c r="B254" s="567"/>
      <c r="C254" s="565"/>
      <c r="D254" s="23"/>
      <c r="F254" s="22"/>
    </row>
    <row r="255" spans="1:6">
      <c r="A255" s="566"/>
      <c r="B255" s="567"/>
      <c r="C255" s="565"/>
      <c r="D255" s="23"/>
      <c r="F255" s="22"/>
    </row>
    <row r="256" spans="1:6">
      <c r="A256" s="566"/>
      <c r="B256" s="567"/>
      <c r="C256" s="565"/>
      <c r="D256" s="23"/>
      <c r="F256" s="22"/>
    </row>
    <row r="257" spans="1:6">
      <c r="A257" s="566"/>
      <c r="B257" s="567"/>
      <c r="C257" s="565"/>
      <c r="D257" s="23"/>
      <c r="F257" s="22"/>
    </row>
    <row r="258" spans="1:6">
      <c r="A258" s="566"/>
      <c r="B258" s="567"/>
      <c r="C258" s="565"/>
      <c r="D258" s="23"/>
      <c r="F258" s="22"/>
    </row>
    <row r="259" spans="1:6">
      <c r="A259" s="566"/>
      <c r="B259" s="567"/>
      <c r="C259" s="568"/>
      <c r="D259" s="23"/>
      <c r="F259" s="22"/>
    </row>
    <row r="260" spans="1:6">
      <c r="A260" s="566"/>
      <c r="B260" s="567"/>
      <c r="C260" s="565"/>
      <c r="D260" s="23"/>
      <c r="F260" s="22"/>
    </row>
    <row r="261" spans="1:6">
      <c r="A261" s="566"/>
      <c r="B261" s="567"/>
      <c r="C261" s="565"/>
      <c r="D261" s="23"/>
      <c r="F261" s="22"/>
    </row>
    <row r="262" spans="1:6">
      <c r="A262" s="566"/>
      <c r="B262" s="567"/>
      <c r="C262" s="565"/>
      <c r="D262" s="23"/>
      <c r="F262" s="22"/>
    </row>
    <row r="263" spans="1:6">
      <c r="A263" s="566"/>
      <c r="B263" s="567"/>
      <c r="C263" s="565"/>
      <c r="D263" s="23"/>
      <c r="F263" s="22"/>
    </row>
    <row r="264" spans="1:6">
      <c r="A264" s="566"/>
      <c r="B264" s="567"/>
      <c r="C264" s="565"/>
      <c r="D264" s="23"/>
      <c r="F264" s="22"/>
    </row>
    <row r="265" spans="1:6">
      <c r="A265" s="566"/>
      <c r="B265" s="567"/>
      <c r="C265" s="565"/>
      <c r="D265" s="23"/>
      <c r="F265" s="22"/>
    </row>
    <row r="266" spans="1:6">
      <c r="A266" s="566"/>
      <c r="B266" s="567"/>
      <c r="C266" s="23"/>
      <c r="D266" s="23"/>
      <c r="F266" s="22"/>
    </row>
    <row r="267" spans="1:6">
      <c r="A267" s="566"/>
      <c r="B267" s="567"/>
      <c r="C267" s="23"/>
      <c r="D267" s="23"/>
      <c r="F267" s="22"/>
    </row>
    <row r="268" spans="1:6">
      <c r="A268" s="566"/>
      <c r="B268" s="567"/>
      <c r="C268" s="23"/>
      <c r="D268" s="23"/>
      <c r="F268" s="22"/>
    </row>
    <row r="269" spans="1:6">
      <c r="A269" s="566"/>
      <c r="B269" s="567"/>
      <c r="C269" s="23"/>
      <c r="D269" s="23"/>
      <c r="F269" s="22"/>
    </row>
    <row r="270" spans="1:6">
      <c r="A270" s="566"/>
      <c r="B270" s="567"/>
      <c r="C270" s="23"/>
      <c r="D270" s="23"/>
      <c r="F270" s="22"/>
    </row>
    <row r="271" spans="1:6">
      <c r="A271" s="566"/>
      <c r="B271" s="567"/>
      <c r="C271" s="23"/>
      <c r="D271" s="23"/>
      <c r="F271" s="22"/>
    </row>
    <row r="272" spans="1:6">
      <c r="A272" s="566"/>
      <c r="B272" s="567"/>
      <c r="C272" s="23"/>
      <c r="D272" s="23"/>
      <c r="F272" s="22"/>
    </row>
    <row r="273" spans="1:6">
      <c r="A273" s="566"/>
      <c r="B273" s="567"/>
      <c r="C273" s="23"/>
      <c r="D273" s="23"/>
      <c r="F273" s="22"/>
    </row>
    <row r="274" spans="1:6">
      <c r="A274" s="566"/>
      <c r="B274" s="567"/>
      <c r="C274" s="23"/>
      <c r="D274" s="23"/>
      <c r="F274" s="22"/>
    </row>
    <row r="275" spans="1:6">
      <c r="A275" s="566"/>
      <c r="B275" s="567"/>
      <c r="C275" s="23"/>
      <c r="D275" s="23"/>
      <c r="F275" s="22"/>
    </row>
    <row r="276" spans="1:6">
      <c r="A276" s="566"/>
      <c r="B276" s="567"/>
      <c r="C276" s="23"/>
      <c r="D276" s="23"/>
      <c r="F276" s="22"/>
    </row>
    <row r="277" spans="1:6">
      <c r="A277" s="566"/>
      <c r="B277" s="567"/>
      <c r="C277" s="23"/>
      <c r="D277" s="23"/>
      <c r="F277" s="22"/>
    </row>
    <row r="278" spans="1:6">
      <c r="A278" s="566"/>
      <c r="B278" s="567"/>
      <c r="C278" s="23"/>
      <c r="D278" s="23"/>
      <c r="F278" s="22"/>
    </row>
    <row r="279" spans="1:6">
      <c r="A279" s="566"/>
      <c r="B279" s="567"/>
      <c r="C279" s="23"/>
      <c r="D279" s="23"/>
      <c r="F279" s="22"/>
    </row>
    <row r="280" spans="1:6">
      <c r="A280" s="566"/>
      <c r="B280" s="567"/>
      <c r="C280" s="23"/>
      <c r="D280" s="23"/>
      <c r="F280" s="22"/>
    </row>
    <row r="281" spans="1:6">
      <c r="A281" s="566"/>
      <c r="B281" s="569"/>
      <c r="C281" s="23"/>
      <c r="D281" s="23"/>
      <c r="F281" s="22"/>
    </row>
    <row r="282" spans="1:6">
      <c r="A282" s="566"/>
      <c r="B282" s="569"/>
      <c r="C282" s="23"/>
      <c r="D282" s="23"/>
      <c r="F282" s="22"/>
    </row>
    <row r="283" spans="1:6">
      <c r="A283" s="566"/>
      <c r="B283" s="569"/>
      <c r="C283" s="23"/>
      <c r="D283" s="23"/>
      <c r="F283" s="22"/>
    </row>
    <row r="284" spans="1:6">
      <c r="A284" s="566"/>
      <c r="B284" s="569"/>
      <c r="C284" s="23"/>
      <c r="D284" s="23"/>
      <c r="F284" s="22"/>
    </row>
    <row r="285" spans="1:6">
      <c r="A285" s="566"/>
      <c r="B285" s="569"/>
      <c r="C285" s="23"/>
      <c r="D285" s="23"/>
      <c r="F285" s="22"/>
    </row>
    <row r="286" spans="1:6">
      <c r="A286" s="566"/>
      <c r="B286" s="569"/>
      <c r="C286" s="27"/>
      <c r="D286" s="23"/>
      <c r="E286" s="23"/>
    </row>
    <row r="287" spans="1:6">
      <c r="A287" s="566"/>
      <c r="B287" s="569"/>
      <c r="C287" s="27"/>
      <c r="D287" s="23"/>
      <c r="E287" s="23"/>
    </row>
    <row r="288" spans="1:6">
      <c r="A288" s="566"/>
      <c r="B288" s="569"/>
      <c r="C288" s="27"/>
      <c r="D288" s="24"/>
    </row>
    <row r="289" spans="1:4">
      <c r="A289" s="566"/>
      <c r="B289" s="569"/>
      <c r="C289" s="27"/>
      <c r="D289" s="24"/>
    </row>
    <row r="290" spans="1:4">
      <c r="A290" s="566"/>
      <c r="B290" s="569"/>
      <c r="C290" s="27"/>
      <c r="D290" s="24"/>
    </row>
    <row r="291" spans="1:4">
      <c r="A291" s="566"/>
      <c r="B291" s="569"/>
      <c r="C291" s="27"/>
      <c r="D291" s="24"/>
    </row>
    <row r="292" spans="1:4">
      <c r="A292" s="566"/>
      <c r="B292" s="569"/>
      <c r="C292" s="27"/>
      <c r="D292" s="24"/>
    </row>
    <row r="293" spans="1:4">
      <c r="A293" s="566"/>
      <c r="B293" s="569"/>
      <c r="C293" s="27"/>
      <c r="D293" s="24"/>
    </row>
    <row r="294" spans="1:4">
      <c r="A294" s="566"/>
      <c r="B294" s="569"/>
      <c r="C294" s="27"/>
      <c r="D294" s="24"/>
    </row>
    <row r="295" spans="1:4">
      <c r="A295" s="566"/>
      <c r="B295" s="569"/>
      <c r="C295" s="27"/>
      <c r="D295" s="24"/>
    </row>
    <row r="296" spans="1:4">
      <c r="A296" s="566"/>
      <c r="B296" s="569"/>
      <c r="C296" s="27"/>
      <c r="D296" s="24"/>
    </row>
    <row r="297" spans="1:4">
      <c r="A297" s="566"/>
      <c r="B297" s="569"/>
      <c r="C297" s="27"/>
      <c r="D297" s="24"/>
    </row>
    <row r="298" spans="1:4">
      <c r="A298" s="566"/>
      <c r="B298" s="569"/>
      <c r="C298" s="27"/>
      <c r="D298" s="24"/>
    </row>
    <row r="299" spans="1:4">
      <c r="A299" s="566"/>
      <c r="B299" s="569"/>
      <c r="C299" s="27"/>
      <c r="D299" s="24"/>
    </row>
    <row r="300" spans="1:4">
      <c r="A300" s="566"/>
      <c r="B300" s="569"/>
      <c r="C300" s="27"/>
      <c r="D300" s="24"/>
    </row>
    <row r="301" spans="1:4">
      <c r="A301" s="566"/>
      <c r="B301" s="569"/>
      <c r="C301" s="27"/>
      <c r="D301" s="24"/>
    </row>
    <row r="302" spans="1:4">
      <c r="A302" s="566"/>
      <c r="B302" s="569"/>
      <c r="C302" s="27"/>
      <c r="D302" s="24"/>
    </row>
    <row r="303" spans="1:4">
      <c r="A303" s="566"/>
      <c r="B303" s="569"/>
      <c r="C303" s="27"/>
      <c r="D303" s="24"/>
    </row>
    <row r="304" spans="1:4">
      <c r="A304" s="566"/>
      <c r="B304" s="569"/>
      <c r="C304" s="27"/>
      <c r="D304" s="24"/>
    </row>
    <row r="305" spans="1:4">
      <c r="A305" s="566"/>
      <c r="B305" s="569"/>
      <c r="C305" s="27"/>
      <c r="D305" s="24"/>
    </row>
    <row r="306" spans="1:4">
      <c r="A306" s="566"/>
      <c r="B306" s="569"/>
      <c r="C306" s="27"/>
      <c r="D306" s="24"/>
    </row>
    <row r="307" spans="1:4">
      <c r="A307" s="566"/>
      <c r="B307" s="569"/>
      <c r="C307" s="27"/>
      <c r="D307" s="24"/>
    </row>
    <row r="308" spans="1:4">
      <c r="A308" s="566"/>
      <c r="B308" s="569"/>
      <c r="C308" s="27"/>
      <c r="D308" s="24"/>
    </row>
    <row r="309" spans="1:4">
      <c r="A309" s="566"/>
      <c r="B309" s="569"/>
      <c r="C309" s="27"/>
      <c r="D309" s="24"/>
    </row>
    <row r="310" spans="1:4">
      <c r="A310" s="566"/>
      <c r="B310" s="569"/>
      <c r="C310" s="27"/>
      <c r="D310" s="24"/>
    </row>
    <row r="311" spans="1:4">
      <c r="A311" s="566"/>
      <c r="B311" s="569"/>
      <c r="C311" s="27"/>
      <c r="D311" s="24"/>
    </row>
    <row r="312" spans="1:4">
      <c r="A312" s="566"/>
      <c r="B312" s="569"/>
      <c r="C312" s="27"/>
      <c r="D312" s="24"/>
    </row>
    <row r="313" spans="1:4">
      <c r="A313" s="566"/>
      <c r="B313" s="569"/>
      <c r="C313" s="27"/>
      <c r="D313" s="24"/>
    </row>
    <row r="314" spans="1:4">
      <c r="A314" s="566"/>
      <c r="B314" s="569"/>
      <c r="C314" s="27"/>
      <c r="D314" s="24"/>
    </row>
    <row r="315" spans="1:4">
      <c r="A315" s="566"/>
      <c r="B315" s="569"/>
      <c r="C315" s="27"/>
      <c r="D315" s="24"/>
    </row>
    <row r="316" spans="1:4">
      <c r="A316" s="566"/>
      <c r="B316" s="569"/>
      <c r="C316" s="27"/>
      <c r="D316" s="24"/>
    </row>
    <row r="317" spans="1:4">
      <c r="A317" s="566"/>
      <c r="B317" s="569"/>
      <c r="C317" s="27"/>
      <c r="D317" s="24"/>
    </row>
    <row r="318" spans="1:4">
      <c r="A318" s="566"/>
      <c r="B318" s="569"/>
      <c r="C318" s="27"/>
      <c r="D318" s="24"/>
    </row>
    <row r="319" spans="1:4">
      <c r="A319" s="566"/>
      <c r="B319" s="569"/>
      <c r="C319" s="27"/>
      <c r="D319" s="24"/>
    </row>
    <row r="320" spans="1:4">
      <c r="A320" s="566"/>
      <c r="B320" s="569"/>
      <c r="C320" s="27"/>
      <c r="D320" s="24"/>
    </row>
    <row r="321" spans="1:4">
      <c r="A321" s="566"/>
      <c r="B321" s="569"/>
      <c r="C321" s="27"/>
      <c r="D321" s="24"/>
    </row>
    <row r="322" spans="1:4">
      <c r="A322" s="566"/>
      <c r="B322" s="569"/>
      <c r="C322" s="27"/>
      <c r="D322" s="24"/>
    </row>
    <row r="323" spans="1:4">
      <c r="A323" s="566"/>
      <c r="B323" s="569"/>
      <c r="C323" s="27"/>
      <c r="D323" s="24"/>
    </row>
    <row r="324" spans="1:4">
      <c r="A324" s="566"/>
      <c r="B324" s="569"/>
      <c r="C324" s="27"/>
      <c r="D324" s="24"/>
    </row>
    <row r="325" spans="1:4">
      <c r="A325" s="566"/>
      <c r="B325" s="569"/>
      <c r="C325" s="27"/>
      <c r="D325" s="24"/>
    </row>
    <row r="326" spans="1:4">
      <c r="A326" s="566"/>
      <c r="B326" s="569"/>
      <c r="C326" s="27"/>
      <c r="D326" s="24"/>
    </row>
    <row r="327" spans="1:4">
      <c r="A327" s="566"/>
      <c r="B327" s="569"/>
      <c r="C327" s="27"/>
      <c r="D327" s="24"/>
    </row>
    <row r="328" spans="1:4">
      <c r="A328" s="566"/>
      <c r="B328" s="569"/>
      <c r="C328" s="27"/>
      <c r="D328" s="24"/>
    </row>
    <row r="329" spans="1:4">
      <c r="A329" s="566"/>
      <c r="B329" s="569"/>
      <c r="C329" s="27"/>
      <c r="D329" s="24"/>
    </row>
    <row r="330" spans="1:4">
      <c r="A330" s="566"/>
      <c r="B330" s="569"/>
      <c r="C330" s="27"/>
      <c r="D330" s="24"/>
    </row>
    <row r="331" spans="1:4">
      <c r="A331" s="566"/>
      <c r="B331" s="569"/>
      <c r="C331" s="27"/>
      <c r="D331" s="24"/>
    </row>
    <row r="332" spans="1:4">
      <c r="A332" s="566"/>
      <c r="B332" s="569"/>
      <c r="C332" s="27"/>
      <c r="D332" s="24"/>
    </row>
    <row r="333" spans="1:4">
      <c r="A333" s="566"/>
      <c r="B333" s="569"/>
      <c r="C333" s="27"/>
      <c r="D333" s="24"/>
    </row>
    <row r="334" spans="1:4">
      <c r="A334" s="566"/>
      <c r="B334" s="569"/>
      <c r="C334" s="27"/>
      <c r="D334" s="24"/>
    </row>
    <row r="335" spans="1:4">
      <c r="A335" s="566"/>
      <c r="B335" s="569"/>
      <c r="C335" s="27"/>
      <c r="D335" s="24"/>
    </row>
    <row r="336" spans="1:4">
      <c r="A336" s="566"/>
      <c r="B336" s="569"/>
      <c r="C336" s="27"/>
      <c r="D336" s="24"/>
    </row>
    <row r="337" spans="1:4">
      <c r="A337" s="566"/>
      <c r="B337" s="569"/>
      <c r="C337" s="27"/>
      <c r="D337" s="24"/>
    </row>
    <row r="338" spans="1:4">
      <c r="A338" s="566"/>
      <c r="B338" s="569"/>
      <c r="C338" s="27"/>
      <c r="D338" s="24"/>
    </row>
    <row r="339" spans="1:4">
      <c r="A339" s="566"/>
      <c r="B339" s="569"/>
      <c r="C339" s="27"/>
      <c r="D339" s="24"/>
    </row>
    <row r="340" spans="1:4">
      <c r="A340" s="566"/>
      <c r="B340" s="569"/>
      <c r="C340" s="27"/>
      <c r="D340" s="24"/>
    </row>
    <row r="341" spans="1:4">
      <c r="A341" s="566"/>
      <c r="B341" s="569"/>
      <c r="C341" s="27"/>
      <c r="D341" s="24"/>
    </row>
    <row r="342" spans="1:4">
      <c r="A342" s="566"/>
      <c r="B342" s="569"/>
      <c r="C342" s="27"/>
      <c r="D342" s="24"/>
    </row>
    <row r="343" spans="1:4">
      <c r="A343" s="566"/>
      <c r="B343" s="569"/>
      <c r="C343" s="27"/>
      <c r="D343" s="24"/>
    </row>
    <row r="344" spans="1:4">
      <c r="A344" s="566"/>
      <c r="B344" s="569"/>
      <c r="C344" s="27"/>
      <c r="D344" s="24"/>
    </row>
    <row r="345" spans="1:4">
      <c r="A345" s="566"/>
      <c r="B345" s="569"/>
      <c r="C345" s="27"/>
      <c r="D345" s="24"/>
    </row>
    <row r="346" spans="1:4">
      <c r="A346" s="566"/>
      <c r="B346" s="569"/>
      <c r="C346" s="27"/>
      <c r="D346" s="24"/>
    </row>
    <row r="347" spans="1:4">
      <c r="A347" s="566"/>
      <c r="B347" s="569"/>
      <c r="C347" s="27"/>
      <c r="D347" s="24"/>
    </row>
    <row r="348" spans="1:4">
      <c r="A348" s="566"/>
      <c r="B348" s="569"/>
      <c r="C348" s="27"/>
      <c r="D348" s="24"/>
    </row>
    <row r="349" spans="1:4">
      <c r="A349" s="566"/>
      <c r="B349" s="569"/>
      <c r="C349" s="27"/>
      <c r="D349" s="24"/>
    </row>
    <row r="350" spans="1:4">
      <c r="A350" s="566"/>
      <c r="B350" s="569"/>
      <c r="C350" s="27"/>
      <c r="D350" s="24"/>
    </row>
    <row r="351" spans="1:4">
      <c r="A351" s="566"/>
      <c r="B351" s="569"/>
      <c r="C351" s="27"/>
      <c r="D351" s="24"/>
    </row>
    <row r="352" spans="1:4">
      <c r="A352" s="566"/>
      <c r="B352" s="569"/>
      <c r="C352" s="27"/>
      <c r="D352" s="24"/>
    </row>
    <row r="353" spans="1:4">
      <c r="A353" s="566"/>
      <c r="B353" s="569"/>
      <c r="C353" s="27"/>
      <c r="D353" s="24"/>
    </row>
    <row r="354" spans="1:4">
      <c r="A354" s="566"/>
      <c r="B354" s="569"/>
      <c r="C354" s="27"/>
      <c r="D354" s="24"/>
    </row>
    <row r="355" spans="1:4">
      <c r="A355" s="566"/>
      <c r="B355" s="569"/>
      <c r="C355" s="27"/>
      <c r="D355" s="24"/>
    </row>
    <row r="356" spans="1:4">
      <c r="A356" s="566"/>
      <c r="B356" s="569"/>
      <c r="C356" s="27"/>
      <c r="D356" s="24"/>
    </row>
    <row r="357" spans="1:4">
      <c r="A357" s="566"/>
      <c r="B357" s="569"/>
      <c r="C357" s="27"/>
      <c r="D357" s="24"/>
    </row>
    <row r="358" spans="1:4">
      <c r="A358" s="566"/>
      <c r="B358" s="569"/>
      <c r="C358" s="27"/>
      <c r="D358" s="24"/>
    </row>
    <row r="359" spans="1:4">
      <c r="A359" s="566"/>
      <c r="B359" s="569"/>
      <c r="C359" s="27"/>
      <c r="D359" s="24"/>
    </row>
    <row r="360" spans="1:4">
      <c r="A360" s="566"/>
      <c r="B360" s="569"/>
      <c r="C360" s="27"/>
      <c r="D360" s="24"/>
    </row>
    <row r="361" spans="1:4">
      <c r="A361" s="566"/>
      <c r="B361" s="569"/>
      <c r="C361" s="27"/>
      <c r="D361" s="24"/>
    </row>
    <row r="362" spans="1:4">
      <c r="A362" s="566"/>
      <c r="B362" s="569"/>
      <c r="C362" s="27"/>
      <c r="D362" s="24"/>
    </row>
    <row r="363" spans="1:4">
      <c r="A363" s="566"/>
      <c r="B363" s="569"/>
      <c r="C363" s="27"/>
      <c r="D363" s="24"/>
    </row>
    <row r="364" spans="1:4">
      <c r="A364" s="566"/>
      <c r="B364" s="569"/>
      <c r="C364" s="27"/>
      <c r="D364" s="24"/>
    </row>
    <row r="365" spans="1:4">
      <c r="A365" s="566"/>
      <c r="B365" s="569"/>
      <c r="C365" s="27"/>
      <c r="D365" s="24"/>
    </row>
    <row r="366" spans="1:4">
      <c r="A366" s="566"/>
      <c r="B366" s="569"/>
      <c r="C366" s="27"/>
      <c r="D366" s="24"/>
    </row>
    <row r="367" spans="1:4">
      <c r="A367" s="566"/>
      <c r="B367" s="569"/>
      <c r="C367" s="27"/>
      <c r="D367" s="24"/>
    </row>
    <row r="368" spans="1:4">
      <c r="A368" s="566"/>
      <c r="B368" s="569"/>
      <c r="C368" s="27"/>
      <c r="D368" s="24"/>
    </row>
    <row r="369" spans="1:4">
      <c r="A369" s="566"/>
      <c r="B369" s="569"/>
      <c r="C369" s="27"/>
      <c r="D369" s="24"/>
    </row>
    <row r="370" spans="1:4">
      <c r="A370" s="566"/>
      <c r="B370" s="569"/>
      <c r="C370" s="27"/>
      <c r="D370" s="24"/>
    </row>
    <row r="371" spans="1:4">
      <c r="A371" s="566"/>
      <c r="B371" s="569"/>
      <c r="C371" s="27"/>
      <c r="D371" s="24"/>
    </row>
    <row r="372" spans="1:4">
      <c r="A372" s="570"/>
      <c r="B372" s="571"/>
      <c r="C372" s="27"/>
      <c r="D372" s="24"/>
    </row>
    <row r="373" spans="1:4">
      <c r="A373" s="570"/>
      <c r="B373" s="571"/>
      <c r="C373" s="27"/>
      <c r="D373" s="24"/>
    </row>
    <row r="374" spans="1:4">
      <c r="A374" s="570"/>
      <c r="B374" s="503"/>
      <c r="C374" s="27"/>
      <c r="D374" s="24"/>
    </row>
    <row r="375" spans="1:4">
      <c r="A375" s="570"/>
      <c r="B375" s="503"/>
      <c r="C375" s="27"/>
      <c r="D375" s="24"/>
    </row>
    <row r="376" spans="1:4">
      <c r="A376" s="570"/>
      <c r="B376" s="503"/>
      <c r="C376" s="27"/>
      <c r="D376" s="24"/>
    </row>
    <row r="377" spans="1:4">
      <c r="A377" s="570"/>
      <c r="B377" s="503"/>
      <c r="C377" s="27"/>
      <c r="D377" s="24"/>
    </row>
    <row r="378" spans="1:4">
      <c r="A378" s="570"/>
      <c r="B378" s="503"/>
      <c r="C378" s="27"/>
      <c r="D378" s="24"/>
    </row>
    <row r="379" spans="1:4">
      <c r="A379" s="570"/>
      <c r="B379" s="503"/>
      <c r="C379" s="27"/>
      <c r="D379" s="24"/>
    </row>
    <row r="380" spans="1:4">
      <c r="A380" s="570"/>
      <c r="B380" s="503"/>
      <c r="C380" s="27"/>
      <c r="D380" s="24"/>
    </row>
    <row r="381" spans="1:4">
      <c r="A381" s="570"/>
      <c r="B381" s="503"/>
      <c r="C381" s="27"/>
      <c r="D381" s="24"/>
    </row>
    <row r="382" spans="1:4">
      <c r="A382" s="570"/>
      <c r="B382" s="503"/>
      <c r="C382" s="27"/>
      <c r="D382" s="24"/>
    </row>
    <row r="383" spans="1:4">
      <c r="A383" s="570"/>
      <c r="B383" s="503"/>
      <c r="C383" s="27"/>
      <c r="D383" s="24"/>
    </row>
    <row r="384" spans="1:4">
      <c r="A384" s="570"/>
      <c r="B384" s="503"/>
      <c r="C384" s="27"/>
      <c r="D384" s="24"/>
    </row>
    <row r="385" spans="1:4">
      <c r="A385" s="570"/>
      <c r="B385" s="503"/>
      <c r="C385" s="27"/>
      <c r="D385" s="24"/>
    </row>
    <row r="386" spans="1:4">
      <c r="A386" s="570"/>
      <c r="B386" s="503"/>
      <c r="C386" s="27"/>
      <c r="D386" s="24"/>
    </row>
    <row r="387" spans="1:4">
      <c r="A387" s="570"/>
      <c r="B387" s="503"/>
      <c r="C387" s="27"/>
      <c r="D387" s="24"/>
    </row>
    <row r="388" spans="1:4">
      <c r="A388" s="570"/>
      <c r="B388" s="503"/>
      <c r="C388" s="27"/>
      <c r="D388" s="24"/>
    </row>
    <row r="389" spans="1:4">
      <c r="A389" s="570"/>
      <c r="B389" s="503"/>
      <c r="C389" s="27"/>
      <c r="D389" s="24"/>
    </row>
    <row r="390" spans="1:4">
      <c r="A390" s="570"/>
      <c r="B390" s="503"/>
      <c r="C390" s="27"/>
      <c r="D390" s="24"/>
    </row>
    <row r="391" spans="1:4">
      <c r="A391" s="570"/>
      <c r="B391" s="503"/>
      <c r="C391" s="27"/>
      <c r="D391" s="24"/>
    </row>
    <row r="392" spans="1:4">
      <c r="A392" s="570"/>
      <c r="B392" s="503"/>
      <c r="C392" s="27"/>
      <c r="D392" s="24"/>
    </row>
    <row r="393" spans="1:4">
      <c r="A393" s="570"/>
      <c r="B393" s="503"/>
      <c r="C393" s="27"/>
      <c r="D393" s="24"/>
    </row>
    <row r="394" spans="1:4">
      <c r="A394" s="570"/>
      <c r="B394" s="503"/>
      <c r="C394" s="27"/>
      <c r="D394" s="24"/>
    </row>
    <row r="395" spans="1:4">
      <c r="A395" s="570"/>
      <c r="B395" s="503"/>
      <c r="C395" s="27"/>
      <c r="D395" s="24"/>
    </row>
    <row r="396" spans="1:4">
      <c r="A396" s="570"/>
      <c r="B396" s="503"/>
      <c r="C396" s="27"/>
      <c r="D396" s="24"/>
    </row>
    <row r="397" spans="1:4">
      <c r="A397" s="570"/>
      <c r="B397" s="503"/>
      <c r="C397" s="27"/>
      <c r="D397" s="24"/>
    </row>
    <row r="398" spans="1:4">
      <c r="A398" s="570"/>
      <c r="B398" s="503"/>
      <c r="C398" s="27"/>
      <c r="D398" s="24"/>
    </row>
    <row r="399" spans="1:4">
      <c r="A399" s="570"/>
      <c r="B399" s="503"/>
      <c r="C399" s="27"/>
      <c r="D399" s="24"/>
    </row>
    <row r="400" spans="1:4">
      <c r="A400" s="570"/>
      <c r="B400" s="503"/>
      <c r="C400" s="27"/>
      <c r="D400" s="24"/>
    </row>
    <row r="401" spans="1:4">
      <c r="A401" s="570"/>
      <c r="B401" s="503"/>
      <c r="C401" s="27"/>
      <c r="D401" s="24"/>
    </row>
    <row r="402" spans="1:4">
      <c r="A402" s="570"/>
      <c r="B402" s="503"/>
      <c r="C402" s="27"/>
      <c r="D402" s="24"/>
    </row>
    <row r="403" spans="1:4">
      <c r="A403" s="570"/>
      <c r="B403" s="503"/>
      <c r="C403" s="27"/>
      <c r="D403" s="24"/>
    </row>
    <row r="404" spans="1:4">
      <c r="A404" s="570"/>
      <c r="B404" s="503"/>
      <c r="C404" s="27"/>
      <c r="D404" s="24"/>
    </row>
    <row r="405" spans="1:4">
      <c r="A405" s="570"/>
      <c r="B405" s="503"/>
      <c r="C405" s="27"/>
      <c r="D405" s="24"/>
    </row>
    <row r="406" spans="1:4">
      <c r="A406" s="570"/>
      <c r="B406" s="503"/>
      <c r="C406" s="27"/>
      <c r="D406" s="24"/>
    </row>
    <row r="407" spans="1:4">
      <c r="A407" s="570"/>
      <c r="B407" s="503"/>
      <c r="C407" s="27"/>
      <c r="D407" s="24"/>
    </row>
    <row r="408" spans="1:4">
      <c r="A408" s="570"/>
      <c r="B408" s="503"/>
      <c r="C408" s="27"/>
      <c r="D408" s="24"/>
    </row>
    <row r="409" spans="1:4">
      <c r="A409" s="570"/>
      <c r="B409" s="503"/>
      <c r="C409" s="27"/>
      <c r="D409" s="24"/>
    </row>
    <row r="410" spans="1:4">
      <c r="A410" s="570"/>
      <c r="B410" s="503"/>
      <c r="C410" s="27"/>
      <c r="D410" s="24"/>
    </row>
    <row r="411" spans="1:4">
      <c r="A411" s="570"/>
      <c r="B411" s="503"/>
      <c r="C411" s="27"/>
      <c r="D411" s="24"/>
    </row>
    <row r="412" spans="1:4">
      <c r="A412" s="570"/>
      <c r="B412" s="503"/>
      <c r="C412" s="27"/>
      <c r="D412" s="24"/>
    </row>
    <row r="413" spans="1:4">
      <c r="A413" s="570"/>
      <c r="B413" s="503"/>
      <c r="C413" s="27"/>
      <c r="D413" s="24"/>
    </row>
    <row r="414" spans="1:4">
      <c r="A414" s="570"/>
      <c r="B414" s="503"/>
      <c r="C414" s="27"/>
      <c r="D414" s="24"/>
    </row>
    <row r="415" spans="1:4">
      <c r="A415" s="570"/>
      <c r="B415" s="503"/>
      <c r="C415" s="27"/>
      <c r="D415" s="24"/>
    </row>
    <row r="416" spans="1:4">
      <c r="A416" s="570"/>
      <c r="B416" s="503"/>
      <c r="C416" s="27"/>
      <c r="D416" s="24"/>
    </row>
    <row r="417" spans="1:4">
      <c r="A417" s="570"/>
      <c r="B417" s="503"/>
      <c r="C417" s="27"/>
      <c r="D417" s="24"/>
    </row>
    <row r="418" spans="1:4">
      <c r="A418" s="570"/>
      <c r="B418" s="503"/>
      <c r="C418" s="27"/>
      <c r="D418" s="24"/>
    </row>
    <row r="419" spans="1:4">
      <c r="A419" s="570"/>
      <c r="B419" s="503"/>
      <c r="C419" s="27"/>
      <c r="D419" s="24"/>
    </row>
    <row r="420" spans="1:4">
      <c r="A420" s="570"/>
      <c r="B420" s="503"/>
      <c r="C420" s="27"/>
      <c r="D420" s="24"/>
    </row>
    <row r="421" spans="1:4">
      <c r="A421" s="570"/>
      <c r="B421" s="503"/>
      <c r="C421" s="27"/>
      <c r="D421" s="24"/>
    </row>
    <row r="422" spans="1:4">
      <c r="A422" s="570"/>
      <c r="B422" s="503"/>
      <c r="C422" s="27"/>
      <c r="D422" s="24"/>
    </row>
    <row r="423" spans="1:4">
      <c r="A423" s="570"/>
      <c r="B423" s="503"/>
      <c r="C423" s="27"/>
      <c r="D423" s="24"/>
    </row>
    <row r="424" spans="1:4">
      <c r="A424" s="570"/>
      <c r="B424" s="503"/>
      <c r="C424" s="27"/>
      <c r="D424" s="24"/>
    </row>
    <row r="425" spans="1:4">
      <c r="A425" s="570"/>
      <c r="B425" s="503"/>
      <c r="C425" s="27"/>
      <c r="D425" s="24"/>
    </row>
    <row r="426" spans="1:4">
      <c r="A426" s="570"/>
      <c r="B426" s="503"/>
      <c r="C426" s="27"/>
      <c r="D426" s="24"/>
    </row>
    <row r="427" spans="1:4">
      <c r="A427" s="570"/>
      <c r="B427" s="503"/>
      <c r="C427" s="27"/>
      <c r="D427" s="24"/>
    </row>
    <row r="428" spans="1:4">
      <c r="A428" s="570"/>
      <c r="B428" s="503"/>
      <c r="C428" s="27"/>
      <c r="D428" s="24"/>
    </row>
    <row r="429" spans="1:4">
      <c r="A429" s="570"/>
      <c r="B429" s="503"/>
      <c r="C429" s="27"/>
      <c r="D429" s="24"/>
    </row>
    <row r="430" spans="1:4">
      <c r="A430" s="570"/>
      <c r="B430" s="503"/>
      <c r="C430" s="27"/>
      <c r="D430" s="24"/>
    </row>
    <row r="431" spans="1:4">
      <c r="A431" s="570"/>
      <c r="B431" s="503"/>
      <c r="C431" s="27"/>
      <c r="D431" s="24"/>
    </row>
    <row r="432" spans="1:4">
      <c r="A432" s="570"/>
      <c r="B432" s="503"/>
      <c r="C432" s="27"/>
      <c r="D432" s="24"/>
    </row>
    <row r="433" spans="1:4">
      <c r="A433" s="570"/>
      <c r="B433" s="503"/>
      <c r="C433" s="27"/>
      <c r="D433" s="24"/>
    </row>
    <row r="434" spans="1:4">
      <c r="A434" s="570"/>
      <c r="B434" s="503"/>
      <c r="C434" s="27"/>
      <c r="D434" s="24"/>
    </row>
    <row r="435" spans="1:4">
      <c r="A435" s="570"/>
      <c r="B435" s="503"/>
      <c r="C435" s="27"/>
      <c r="D435" s="24"/>
    </row>
    <row r="436" spans="1:4">
      <c r="A436" s="570"/>
      <c r="B436" s="503"/>
      <c r="C436" s="27"/>
      <c r="D436" s="24"/>
    </row>
    <row r="437" spans="1:4">
      <c r="A437" s="570"/>
      <c r="B437" s="503"/>
      <c r="C437" s="27"/>
      <c r="D437" s="24"/>
    </row>
    <row r="438" spans="1:4">
      <c r="A438" s="570"/>
      <c r="B438" s="503"/>
      <c r="C438" s="27"/>
      <c r="D438" s="24"/>
    </row>
    <row r="439" spans="1:4">
      <c r="A439" s="570"/>
      <c r="B439" s="503"/>
      <c r="C439" s="27"/>
      <c r="D439" s="24"/>
    </row>
    <row r="440" spans="1:4">
      <c r="A440" s="570"/>
      <c r="B440" s="503"/>
      <c r="C440" s="27"/>
      <c r="D440" s="24"/>
    </row>
    <row r="441" spans="1:4">
      <c r="A441" s="570"/>
      <c r="B441" s="503"/>
      <c r="C441" s="27"/>
      <c r="D441" s="24"/>
    </row>
    <row r="442" spans="1:4">
      <c r="A442" s="570"/>
      <c r="B442" s="503"/>
      <c r="C442" s="27"/>
      <c r="D442" s="24"/>
    </row>
    <row r="443" spans="1:4">
      <c r="A443" s="570"/>
      <c r="B443" s="503"/>
      <c r="C443" s="27"/>
      <c r="D443" s="24"/>
    </row>
    <row r="444" spans="1:4">
      <c r="A444" s="570"/>
      <c r="B444" s="503"/>
      <c r="C444" s="27"/>
      <c r="D444" s="24"/>
    </row>
    <row r="445" spans="1:4">
      <c r="A445" s="570"/>
      <c r="B445" s="503"/>
      <c r="C445" s="27"/>
      <c r="D445" s="24"/>
    </row>
    <row r="446" spans="1:4">
      <c r="A446" s="570"/>
      <c r="B446" s="503"/>
      <c r="C446" s="27"/>
      <c r="D446" s="24"/>
    </row>
    <row r="447" spans="1:4">
      <c r="A447" s="570"/>
      <c r="B447" s="503"/>
      <c r="C447" s="27"/>
      <c r="D447" s="24"/>
    </row>
    <row r="448" spans="1:4">
      <c r="A448" s="570"/>
      <c r="B448" s="503"/>
      <c r="C448" s="27"/>
      <c r="D448" s="24"/>
    </row>
    <row r="449" spans="1:4">
      <c r="A449" s="570"/>
      <c r="B449" s="503"/>
      <c r="C449" s="27"/>
      <c r="D449" s="24"/>
    </row>
    <row r="450" spans="1:4">
      <c r="A450" s="570"/>
      <c r="B450" s="503"/>
      <c r="C450" s="27"/>
      <c r="D450" s="24"/>
    </row>
    <row r="451" spans="1:4">
      <c r="A451" s="570"/>
      <c r="B451" s="503"/>
      <c r="C451" s="27"/>
      <c r="D451" s="24"/>
    </row>
    <row r="452" spans="1:4">
      <c r="A452" s="570"/>
      <c r="B452" s="503"/>
      <c r="C452" s="27"/>
      <c r="D452" s="24"/>
    </row>
    <row r="453" spans="1:4">
      <c r="A453" s="570"/>
      <c r="B453" s="503"/>
      <c r="C453" s="27"/>
      <c r="D453" s="24"/>
    </row>
    <row r="454" spans="1:4">
      <c r="A454" s="570"/>
      <c r="B454" s="503"/>
      <c r="C454" s="27"/>
      <c r="D454" s="24"/>
    </row>
    <row r="455" spans="1:4">
      <c r="A455" s="570"/>
      <c r="B455" s="503"/>
      <c r="C455" s="27"/>
      <c r="D455" s="24"/>
    </row>
    <row r="456" spans="1:4">
      <c r="A456" s="570"/>
      <c r="B456" s="503"/>
      <c r="C456" s="27"/>
      <c r="D456" s="24"/>
    </row>
    <row r="457" spans="1:4">
      <c r="A457" s="570"/>
      <c r="B457" s="503"/>
      <c r="C457" s="27"/>
      <c r="D457" s="24"/>
    </row>
    <row r="458" spans="1:4">
      <c r="A458" s="570"/>
      <c r="B458" s="503"/>
      <c r="C458" s="27"/>
      <c r="D458" s="24"/>
    </row>
    <row r="459" spans="1:4">
      <c r="A459" s="570"/>
      <c r="B459" s="503"/>
      <c r="C459" s="27"/>
      <c r="D459" s="24"/>
    </row>
    <row r="460" spans="1:4">
      <c r="A460" s="570"/>
      <c r="B460" s="503"/>
      <c r="C460" s="27"/>
      <c r="D460" s="24"/>
    </row>
    <row r="461" spans="1:4">
      <c r="A461" s="570"/>
      <c r="B461" s="503"/>
      <c r="C461" s="27"/>
      <c r="D461" s="24"/>
    </row>
    <row r="462" spans="1:4">
      <c r="A462" s="570"/>
      <c r="B462" s="503"/>
      <c r="C462" s="27"/>
      <c r="D462" s="24"/>
    </row>
    <row r="463" spans="1:4">
      <c r="A463" s="570"/>
      <c r="B463" s="503"/>
      <c r="C463" s="27"/>
      <c r="D463" s="24"/>
    </row>
    <row r="464" spans="1:4">
      <c r="A464" s="570"/>
      <c r="B464" s="503"/>
      <c r="C464" s="27"/>
      <c r="D464" s="24"/>
    </row>
    <row r="465" spans="1:4">
      <c r="A465" s="570"/>
      <c r="B465" s="503"/>
      <c r="C465" s="27"/>
      <c r="D465" s="24"/>
    </row>
    <row r="466" spans="1:4">
      <c r="A466" s="570"/>
      <c r="B466" s="503"/>
      <c r="C466" s="27"/>
      <c r="D466" s="24"/>
    </row>
    <row r="467" spans="1:4">
      <c r="A467" s="570"/>
      <c r="B467" s="503"/>
      <c r="C467" s="27"/>
      <c r="D467" s="24"/>
    </row>
    <row r="468" spans="1:4">
      <c r="A468" s="570"/>
      <c r="B468" s="503"/>
      <c r="C468" s="27"/>
      <c r="D468" s="24"/>
    </row>
    <row r="469" spans="1:4">
      <c r="A469" s="570"/>
      <c r="B469" s="503"/>
      <c r="C469" s="27"/>
      <c r="D469" s="24"/>
    </row>
    <row r="470" spans="1:4">
      <c r="A470" s="570"/>
      <c r="B470" s="503"/>
      <c r="C470" s="27"/>
      <c r="D470" s="24"/>
    </row>
    <row r="471" spans="1:4">
      <c r="A471" s="570"/>
      <c r="B471" s="503"/>
      <c r="C471" s="27"/>
      <c r="D471" s="24"/>
    </row>
    <row r="472" spans="1:4">
      <c r="A472" s="570"/>
      <c r="B472" s="503"/>
      <c r="C472" s="27"/>
      <c r="D472" s="24"/>
    </row>
    <row r="473" spans="1:4">
      <c r="A473" s="570"/>
      <c r="B473" s="503"/>
      <c r="C473" s="27"/>
      <c r="D473" s="24"/>
    </row>
    <row r="474" spans="1:4">
      <c r="A474" s="570"/>
      <c r="B474" s="503"/>
      <c r="C474" s="27"/>
      <c r="D474" s="24"/>
    </row>
    <row r="475" spans="1:4">
      <c r="A475" s="570"/>
      <c r="B475" s="503"/>
      <c r="C475" s="27"/>
      <c r="D475" s="24"/>
    </row>
    <row r="476" spans="1:4">
      <c r="A476" s="570"/>
      <c r="B476" s="503"/>
      <c r="C476" s="27"/>
      <c r="D476" s="24"/>
    </row>
    <row r="477" spans="1:4">
      <c r="A477" s="570"/>
      <c r="B477" s="503"/>
      <c r="C477" s="27"/>
      <c r="D477" s="24"/>
    </row>
    <row r="478" spans="1:4">
      <c r="A478" s="570"/>
      <c r="B478" s="503"/>
      <c r="C478" s="27"/>
      <c r="D478" s="24"/>
    </row>
    <row r="479" spans="1:4">
      <c r="A479" s="570"/>
      <c r="B479" s="503"/>
      <c r="C479" s="27"/>
      <c r="D479" s="24"/>
    </row>
    <row r="480" spans="1:4">
      <c r="A480" s="570"/>
      <c r="B480" s="503"/>
      <c r="C480" s="27"/>
      <c r="D480" s="24"/>
    </row>
    <row r="481" spans="1:4">
      <c r="A481" s="570"/>
      <c r="B481" s="503"/>
      <c r="C481" s="27"/>
      <c r="D481" s="24"/>
    </row>
    <row r="482" spans="1:4">
      <c r="A482" s="570"/>
      <c r="B482" s="503"/>
      <c r="C482" s="27"/>
      <c r="D482" s="24"/>
    </row>
    <row r="483" spans="1:4">
      <c r="A483" s="570"/>
      <c r="B483" s="503"/>
      <c r="C483" s="27"/>
      <c r="D483" s="24"/>
    </row>
    <row r="484" spans="1:4">
      <c r="A484" s="570"/>
      <c r="B484" s="503"/>
      <c r="C484" s="27"/>
      <c r="D484" s="24"/>
    </row>
    <row r="485" spans="1:4">
      <c r="A485" s="570"/>
      <c r="B485" s="505"/>
      <c r="C485" s="29"/>
      <c r="D485" s="30"/>
    </row>
    <row r="486" spans="1:4">
      <c r="A486" s="570"/>
      <c r="B486" s="505"/>
      <c r="C486" s="29"/>
      <c r="D486" s="30"/>
    </row>
    <row r="487" spans="1:4">
      <c r="A487" s="570"/>
      <c r="B487" s="505"/>
      <c r="C487" s="29"/>
      <c r="D487" s="30"/>
    </row>
    <row r="488" spans="1:4">
      <c r="A488" s="570"/>
      <c r="B488" s="505"/>
      <c r="C488" s="29"/>
      <c r="D488" s="30"/>
    </row>
    <row r="489" spans="1:4">
      <c r="A489" s="570"/>
      <c r="B489" s="505"/>
      <c r="C489" s="29"/>
      <c r="D489" s="30"/>
    </row>
    <row r="490" spans="1:4">
      <c r="A490" s="570"/>
      <c r="B490" s="505"/>
      <c r="C490" s="29"/>
      <c r="D490" s="30"/>
    </row>
    <row r="491" spans="1:4">
      <c r="A491" s="570"/>
      <c r="B491" s="505"/>
      <c r="C491" s="29"/>
      <c r="D491" s="30"/>
    </row>
    <row r="492" spans="1:4">
      <c r="A492" s="570"/>
      <c r="B492" s="505"/>
      <c r="C492" s="29"/>
      <c r="D492" s="30"/>
    </row>
    <row r="493" spans="1:4">
      <c r="A493" s="570"/>
      <c r="B493" s="505"/>
      <c r="C493" s="29"/>
      <c r="D493" s="30"/>
    </row>
    <row r="494" spans="1:4">
      <c r="A494" s="570"/>
      <c r="B494" s="505"/>
      <c r="C494" s="29"/>
      <c r="D494" s="30"/>
    </row>
    <row r="495" spans="1:4">
      <c r="A495" s="570"/>
      <c r="B495" s="505"/>
      <c r="C495" s="29"/>
      <c r="D495" s="30"/>
    </row>
    <row r="496" spans="1:4">
      <c r="A496" s="570"/>
      <c r="B496" s="505"/>
      <c r="C496" s="29"/>
      <c r="D496" s="30"/>
    </row>
    <row r="497" spans="1:4">
      <c r="A497" s="570"/>
      <c r="B497" s="505"/>
      <c r="C497" s="29"/>
      <c r="D497" s="30"/>
    </row>
    <row r="498" spans="1:4">
      <c r="A498" s="570"/>
      <c r="B498" s="505"/>
      <c r="C498" s="29"/>
      <c r="D498" s="30"/>
    </row>
    <row r="499" spans="1:4">
      <c r="A499" s="570"/>
      <c r="B499" s="505"/>
      <c r="C499" s="29"/>
      <c r="D499" s="30"/>
    </row>
    <row r="500" spans="1:4">
      <c r="A500" s="570"/>
      <c r="B500" s="505"/>
      <c r="C500" s="29"/>
      <c r="D500" s="30"/>
    </row>
    <row r="501" spans="1:4">
      <c r="A501" s="570"/>
      <c r="B501" s="505"/>
      <c r="C501" s="29"/>
      <c r="D501" s="30"/>
    </row>
    <row r="502" spans="1:4">
      <c r="A502" s="570"/>
      <c r="B502" s="505"/>
      <c r="C502" s="29"/>
      <c r="D502" s="30"/>
    </row>
    <row r="503" spans="1:4">
      <c r="A503" s="570"/>
      <c r="B503" s="505"/>
      <c r="C503" s="29"/>
      <c r="D503" s="30"/>
    </row>
    <row r="504" spans="1:4">
      <c r="A504" s="570"/>
      <c r="B504" s="505"/>
      <c r="C504" s="29"/>
      <c r="D504" s="30"/>
    </row>
    <row r="505" spans="1:4">
      <c r="A505" s="570"/>
      <c r="B505" s="505"/>
      <c r="C505" s="29"/>
      <c r="D505" s="30"/>
    </row>
    <row r="506" spans="1:4">
      <c r="A506" s="570"/>
      <c r="B506" s="505"/>
      <c r="C506" s="29"/>
      <c r="D506" s="30"/>
    </row>
    <row r="507" spans="1:4">
      <c r="A507" s="570"/>
      <c r="B507" s="505"/>
      <c r="C507" s="29"/>
      <c r="D507" s="30"/>
    </row>
    <row r="508" spans="1:4">
      <c r="A508" s="570"/>
      <c r="B508" s="505"/>
      <c r="C508" s="29"/>
      <c r="D508" s="30"/>
    </row>
    <row r="509" spans="1:4">
      <c r="A509" s="570"/>
      <c r="B509" s="505"/>
      <c r="C509" s="29"/>
      <c r="D509" s="30"/>
    </row>
    <row r="510" spans="1:4">
      <c r="A510" s="570"/>
      <c r="B510" s="505"/>
      <c r="C510" s="29"/>
      <c r="D510" s="30"/>
    </row>
    <row r="511" spans="1:4">
      <c r="A511" s="570"/>
      <c r="B511" s="505"/>
      <c r="C511" s="29"/>
      <c r="D511" s="30"/>
    </row>
    <row r="512" spans="1:4">
      <c r="A512" s="570"/>
      <c r="B512" s="505"/>
      <c r="C512" s="29"/>
      <c r="D512" s="30"/>
    </row>
    <row r="513" spans="1:4">
      <c r="A513" s="570"/>
      <c r="B513" s="505"/>
      <c r="C513" s="29"/>
      <c r="D513" s="30"/>
    </row>
    <row r="514" spans="1:4">
      <c r="A514" s="570"/>
      <c r="B514" s="505"/>
      <c r="C514" s="29"/>
      <c r="D514" s="30"/>
    </row>
    <row r="515" spans="1:4">
      <c r="A515" s="570"/>
      <c r="B515" s="505"/>
      <c r="C515" s="29"/>
      <c r="D515" s="30"/>
    </row>
    <row r="516" spans="1:4">
      <c r="A516" s="570"/>
      <c r="B516" s="505"/>
      <c r="C516" s="29"/>
      <c r="D516" s="30"/>
    </row>
    <row r="517" spans="1:4">
      <c r="A517" s="570"/>
      <c r="B517" s="505"/>
      <c r="C517" s="29"/>
      <c r="D517" s="30"/>
    </row>
    <row r="518" spans="1:4">
      <c r="A518" s="570"/>
      <c r="B518" s="505"/>
      <c r="C518" s="29"/>
      <c r="D518" s="30"/>
    </row>
    <row r="519" spans="1:4">
      <c r="A519" s="570"/>
      <c r="B519" s="505"/>
      <c r="C519" s="29"/>
      <c r="D519" s="30"/>
    </row>
    <row r="520" spans="1:4">
      <c r="A520" s="570"/>
      <c r="B520" s="505"/>
      <c r="C520" s="29"/>
      <c r="D520" s="30"/>
    </row>
    <row r="521" spans="1:4">
      <c r="A521" s="570"/>
      <c r="B521" s="505"/>
      <c r="C521" s="29"/>
      <c r="D521" s="30"/>
    </row>
    <row r="522" spans="1:4">
      <c r="A522" s="570"/>
      <c r="B522" s="505"/>
      <c r="C522" s="29"/>
      <c r="D522" s="30"/>
    </row>
    <row r="523" spans="1:4">
      <c r="A523" s="570"/>
      <c r="B523" s="505"/>
      <c r="C523" s="29"/>
      <c r="D523" s="30"/>
    </row>
    <row r="524" spans="1:4">
      <c r="A524" s="570"/>
      <c r="B524" s="505"/>
      <c r="C524" s="29"/>
      <c r="D524" s="30"/>
    </row>
    <row r="525" spans="1:4">
      <c r="A525" s="570"/>
      <c r="B525" s="505"/>
      <c r="C525" s="29"/>
      <c r="D525" s="30"/>
    </row>
    <row r="526" spans="1:4">
      <c r="A526" s="570"/>
      <c r="B526" s="505"/>
      <c r="C526" s="29"/>
      <c r="D526" s="30"/>
    </row>
    <row r="527" spans="1:4">
      <c r="A527" s="570"/>
      <c r="B527" s="505"/>
      <c r="C527" s="29"/>
      <c r="D527" s="30"/>
    </row>
    <row r="528" spans="1:4">
      <c r="A528" s="570"/>
      <c r="B528" s="505"/>
      <c r="C528" s="29"/>
      <c r="D528" s="30"/>
    </row>
    <row r="529" spans="1:4">
      <c r="A529" s="570"/>
      <c r="B529" s="505"/>
      <c r="C529" s="29"/>
      <c r="D529" s="30"/>
    </row>
    <row r="530" spans="1:4">
      <c r="A530" s="570"/>
      <c r="B530" s="505"/>
      <c r="C530" s="29"/>
      <c r="D530" s="30"/>
    </row>
    <row r="531" spans="1:4">
      <c r="A531" s="570"/>
      <c r="B531" s="505"/>
      <c r="C531" s="29"/>
      <c r="D531" s="30"/>
    </row>
    <row r="532" spans="1:4">
      <c r="A532" s="570"/>
      <c r="B532" s="505"/>
      <c r="C532" s="29"/>
      <c r="D532" s="30"/>
    </row>
    <row r="533" spans="1:4">
      <c r="A533" s="570"/>
      <c r="B533" s="505"/>
      <c r="C533" s="29"/>
      <c r="D533" s="30"/>
    </row>
    <row r="534" spans="1:4">
      <c r="A534" s="570"/>
      <c r="B534" s="505"/>
      <c r="C534" s="29"/>
      <c r="D534" s="30"/>
    </row>
    <row r="535" spans="1:4">
      <c r="A535" s="570"/>
      <c r="B535" s="505"/>
      <c r="C535" s="29"/>
      <c r="D535" s="30"/>
    </row>
    <row r="536" spans="1:4">
      <c r="A536" s="570"/>
      <c r="B536" s="505"/>
      <c r="C536" s="29"/>
      <c r="D536" s="30"/>
    </row>
    <row r="537" spans="1:4">
      <c r="A537" s="570"/>
      <c r="B537" s="505"/>
      <c r="C537" s="29"/>
      <c r="D537" s="30"/>
    </row>
    <row r="538" spans="1:4">
      <c r="A538" s="572"/>
    </row>
    <row r="539" spans="1:4">
      <c r="A539" s="572"/>
    </row>
    <row r="540" spans="1:4">
      <c r="A540" s="425"/>
    </row>
    <row r="541" spans="1:4">
      <c r="A541" s="425"/>
    </row>
    <row r="542" spans="1:4">
      <c r="A542" s="425"/>
    </row>
    <row r="543" spans="1:4">
      <c r="A543" s="425"/>
    </row>
    <row r="544" spans="1:4">
      <c r="A544" s="425"/>
    </row>
    <row r="545" spans="1:1">
      <c r="A545" s="425"/>
    </row>
    <row r="546" spans="1:1">
      <c r="A546" s="425"/>
    </row>
    <row r="547" spans="1:1">
      <c r="A547" s="425"/>
    </row>
    <row r="548" spans="1:1">
      <c r="A548" s="425"/>
    </row>
    <row r="549" spans="1:1">
      <c r="A549" s="425"/>
    </row>
    <row r="550" spans="1:1">
      <c r="A550" s="425"/>
    </row>
    <row r="551" spans="1:1">
      <c r="A551" s="425"/>
    </row>
    <row r="552" spans="1:1">
      <c r="A552" s="425"/>
    </row>
    <row r="553" spans="1:1">
      <c r="A553" s="425"/>
    </row>
    <row r="554" spans="1:1">
      <c r="A554" s="425"/>
    </row>
    <row r="555" spans="1:1">
      <c r="A555" s="425"/>
    </row>
    <row r="556" spans="1:1">
      <c r="A556" s="425"/>
    </row>
    <row r="557" spans="1:1">
      <c r="A557" s="425"/>
    </row>
    <row r="558" spans="1:1">
      <c r="A558" s="425"/>
    </row>
    <row r="559" spans="1:1">
      <c r="A559" s="425"/>
    </row>
    <row r="560" spans="1:1">
      <c r="A560" s="425"/>
    </row>
    <row r="561" spans="1:1">
      <c r="A561" s="425"/>
    </row>
    <row r="562" spans="1:1">
      <c r="A562" s="425"/>
    </row>
    <row r="563" spans="1:1">
      <c r="A563" s="425"/>
    </row>
    <row r="564" spans="1:1">
      <c r="A564" s="425"/>
    </row>
    <row r="565" spans="1:1">
      <c r="A565" s="425"/>
    </row>
    <row r="566" spans="1:1">
      <c r="A566" s="425"/>
    </row>
    <row r="567" spans="1:1">
      <c r="A567" s="425"/>
    </row>
    <row r="568" spans="1:1">
      <c r="A568" s="425"/>
    </row>
    <row r="569" spans="1:1">
      <c r="A569" s="425"/>
    </row>
    <row r="570" spans="1:1">
      <c r="A570" s="425"/>
    </row>
    <row r="571" spans="1:1">
      <c r="A571" s="425"/>
    </row>
    <row r="572" spans="1:1">
      <c r="A572" s="425"/>
    </row>
    <row r="573" spans="1:1">
      <c r="A573" s="425"/>
    </row>
    <row r="574" spans="1:1">
      <c r="A574" s="425"/>
    </row>
    <row r="575" spans="1:1">
      <c r="A575" s="425"/>
    </row>
    <row r="576" spans="1:1">
      <c r="A576" s="425"/>
    </row>
    <row r="577" spans="1:1">
      <c r="A577" s="425"/>
    </row>
    <row r="578" spans="1:1">
      <c r="A578" s="425"/>
    </row>
    <row r="579" spans="1:1">
      <c r="A579" s="425"/>
    </row>
    <row r="580" spans="1:1">
      <c r="A580" s="425"/>
    </row>
    <row r="581" spans="1:1">
      <c r="A581" s="425"/>
    </row>
    <row r="582" spans="1:1">
      <c r="A582" s="425"/>
    </row>
    <row r="583" spans="1:1">
      <c r="A583" s="425"/>
    </row>
    <row r="584" spans="1:1">
      <c r="A584" s="425"/>
    </row>
    <row r="585" spans="1:1">
      <c r="A585" s="425"/>
    </row>
    <row r="586" spans="1:1">
      <c r="A586" s="425"/>
    </row>
    <row r="587" spans="1:1">
      <c r="A587" s="425"/>
    </row>
    <row r="588" spans="1:1">
      <c r="A588" s="425"/>
    </row>
    <row r="589" spans="1:1">
      <c r="A589" s="425"/>
    </row>
    <row r="590" spans="1:1">
      <c r="A590" s="425"/>
    </row>
    <row r="591" spans="1:1">
      <c r="A591" s="425"/>
    </row>
    <row r="592" spans="1:1">
      <c r="A592" s="425"/>
    </row>
    <row r="593" spans="1:1">
      <c r="A593" s="425"/>
    </row>
    <row r="594" spans="1:1">
      <c r="A594" s="425"/>
    </row>
    <row r="595" spans="1:1">
      <c r="A595" s="425"/>
    </row>
    <row r="596" spans="1:1">
      <c r="A596" s="425"/>
    </row>
    <row r="597" spans="1:1">
      <c r="A597" s="425"/>
    </row>
    <row r="598" spans="1:1">
      <c r="A598" s="425"/>
    </row>
    <row r="599" spans="1:1">
      <c r="A599" s="425"/>
    </row>
    <row r="600" spans="1:1">
      <c r="A600" s="425"/>
    </row>
    <row r="601" spans="1:1">
      <c r="A601" s="425"/>
    </row>
    <row r="602" spans="1:1">
      <c r="A602" s="425"/>
    </row>
    <row r="603" spans="1:1">
      <c r="A603" s="425"/>
    </row>
    <row r="604" spans="1:1">
      <c r="A604" s="425"/>
    </row>
    <row r="605" spans="1:1">
      <c r="A605" s="425"/>
    </row>
    <row r="606" spans="1:1">
      <c r="A606" s="425"/>
    </row>
    <row r="607" spans="1:1">
      <c r="A607" s="425"/>
    </row>
    <row r="608" spans="1:1">
      <c r="A608" s="425"/>
    </row>
    <row r="609" spans="1:1">
      <c r="A609" s="425"/>
    </row>
    <row r="610" spans="1:1">
      <c r="A610" s="425"/>
    </row>
    <row r="611" spans="1:1">
      <c r="A611" s="425"/>
    </row>
    <row r="612" spans="1:1">
      <c r="A612" s="425"/>
    </row>
    <row r="613" spans="1:1">
      <c r="A613" s="425"/>
    </row>
    <row r="614" spans="1:1">
      <c r="A614" s="425"/>
    </row>
    <row r="615" spans="1:1">
      <c r="A615" s="425"/>
    </row>
    <row r="616" spans="1:1">
      <c r="A616" s="425"/>
    </row>
    <row r="617" spans="1:1">
      <c r="A617" s="425"/>
    </row>
    <row r="618" spans="1:1">
      <c r="A618" s="425"/>
    </row>
    <row r="619" spans="1:1">
      <c r="A619" s="425"/>
    </row>
    <row r="620" spans="1:1">
      <c r="A620" s="425"/>
    </row>
    <row r="621" spans="1:1">
      <c r="A621" s="425"/>
    </row>
    <row r="622" spans="1:1">
      <c r="A622" s="425"/>
    </row>
    <row r="623" spans="1:1">
      <c r="A623" s="425"/>
    </row>
    <row r="624" spans="1:1">
      <c r="A624" s="425"/>
    </row>
    <row r="625" spans="1:1">
      <c r="A625" s="425"/>
    </row>
    <row r="626" spans="1:1">
      <c r="A626" s="425"/>
    </row>
    <row r="627" spans="1:1">
      <c r="A627" s="425"/>
    </row>
    <row r="628" spans="1:1">
      <c r="A628" s="425"/>
    </row>
    <row r="629" spans="1:1">
      <c r="A629" s="425"/>
    </row>
    <row r="630" spans="1:1">
      <c r="A630" s="425"/>
    </row>
    <row r="631" spans="1:1">
      <c r="A631" s="425"/>
    </row>
    <row r="632" spans="1:1">
      <c r="A632" s="425"/>
    </row>
    <row r="633" spans="1:1">
      <c r="A633" s="425"/>
    </row>
    <row r="634" spans="1:1">
      <c r="A634" s="425"/>
    </row>
    <row r="635" spans="1:1">
      <c r="A635" s="425"/>
    </row>
    <row r="636" spans="1:1">
      <c r="A636" s="425"/>
    </row>
    <row r="637" spans="1:1">
      <c r="A637" s="425"/>
    </row>
    <row r="638" spans="1:1">
      <c r="A638" s="425"/>
    </row>
    <row r="639" spans="1:1">
      <c r="A639" s="425"/>
    </row>
    <row r="640" spans="1:1">
      <c r="A640" s="425"/>
    </row>
    <row r="641" spans="1:1">
      <c r="A641" s="425"/>
    </row>
    <row r="642" spans="1:1">
      <c r="A642" s="425"/>
    </row>
    <row r="643" spans="1:1">
      <c r="A643" s="425"/>
    </row>
    <row r="644" spans="1:1">
      <c r="A644" s="425"/>
    </row>
    <row r="645" spans="1:1">
      <c r="A645" s="425"/>
    </row>
    <row r="646" spans="1:1">
      <c r="A646" s="425"/>
    </row>
    <row r="647" spans="1:1">
      <c r="A647" s="425"/>
    </row>
    <row r="648" spans="1:1">
      <c r="A648" s="425"/>
    </row>
    <row r="649" spans="1:1">
      <c r="A649" s="425"/>
    </row>
    <row r="650" spans="1:1">
      <c r="A650" s="425"/>
    </row>
    <row r="651" spans="1:1">
      <c r="A651" s="425"/>
    </row>
    <row r="652" spans="1:1">
      <c r="A652" s="425"/>
    </row>
    <row r="653" spans="1:1">
      <c r="A653" s="425"/>
    </row>
    <row r="654" spans="1:1">
      <c r="A654" s="425"/>
    </row>
    <row r="655" spans="1:1">
      <c r="A655" s="425"/>
    </row>
    <row r="656" spans="1:1">
      <c r="A656" s="425"/>
    </row>
    <row r="657" spans="1:1">
      <c r="A657" s="425"/>
    </row>
    <row r="658" spans="1:1">
      <c r="A658" s="425"/>
    </row>
    <row r="659" spans="1:1">
      <c r="A659" s="425"/>
    </row>
    <row r="660" spans="1:1">
      <c r="A660" s="425"/>
    </row>
    <row r="661" spans="1:1">
      <c r="A661" s="425"/>
    </row>
    <row r="662" spans="1:1">
      <c r="A662" s="425"/>
    </row>
    <row r="663" spans="1:1">
      <c r="A663" s="425"/>
    </row>
    <row r="664" spans="1:1">
      <c r="A664" s="425"/>
    </row>
    <row r="665" spans="1:1">
      <c r="A665" s="425"/>
    </row>
    <row r="666" spans="1:1">
      <c r="A666" s="425"/>
    </row>
    <row r="667" spans="1:1">
      <c r="A667" s="425"/>
    </row>
    <row r="668" spans="1:1">
      <c r="A668" s="425"/>
    </row>
    <row r="669" spans="1:1">
      <c r="A669" s="425"/>
    </row>
    <row r="670" spans="1:1">
      <c r="A670" s="425"/>
    </row>
    <row r="671" spans="1:1">
      <c r="A671" s="425"/>
    </row>
    <row r="672" spans="1:1">
      <c r="A672" s="425"/>
    </row>
    <row r="673" spans="1:1">
      <c r="A673" s="425"/>
    </row>
    <row r="674" spans="1:1">
      <c r="A674" s="425"/>
    </row>
    <row r="675" spans="1:1">
      <c r="A675" s="425"/>
    </row>
    <row r="676" spans="1:1">
      <c r="A676" s="425"/>
    </row>
    <row r="677" spans="1:1">
      <c r="A677" s="425"/>
    </row>
    <row r="678" spans="1:1">
      <c r="A678" s="425"/>
    </row>
    <row r="679" spans="1:1">
      <c r="A679" s="425"/>
    </row>
    <row r="680" spans="1:1">
      <c r="A680" s="425"/>
    </row>
    <row r="681" spans="1:1">
      <c r="A681" s="425"/>
    </row>
    <row r="682" spans="1:1">
      <c r="A682" s="425"/>
    </row>
    <row r="683" spans="1:1">
      <c r="A683" s="425"/>
    </row>
    <row r="684" spans="1:1">
      <c r="A684" s="425"/>
    </row>
    <row r="685" spans="1:1">
      <c r="A685" s="425"/>
    </row>
    <row r="686" spans="1:1">
      <c r="A686" s="425"/>
    </row>
    <row r="687" spans="1:1">
      <c r="A687" s="425"/>
    </row>
    <row r="688" spans="1:1">
      <c r="A688" s="425"/>
    </row>
    <row r="689" spans="1:1">
      <c r="A689" s="425"/>
    </row>
    <row r="690" spans="1:1">
      <c r="A690" s="425"/>
    </row>
    <row r="691" spans="1:1">
      <c r="A691" s="425"/>
    </row>
    <row r="692" spans="1:1">
      <c r="A692" s="425"/>
    </row>
    <row r="693" spans="1:1">
      <c r="A693" s="425"/>
    </row>
    <row r="694" spans="1:1">
      <c r="A694" s="425"/>
    </row>
    <row r="695" spans="1:1">
      <c r="A695" s="425"/>
    </row>
    <row r="696" spans="1:1">
      <c r="A696" s="425"/>
    </row>
    <row r="697" spans="1:1">
      <c r="A697" s="425"/>
    </row>
    <row r="698" spans="1:1">
      <c r="A698" s="425"/>
    </row>
    <row r="699" spans="1:1">
      <c r="A699" s="425"/>
    </row>
    <row r="700" spans="1:1">
      <c r="A700" s="425"/>
    </row>
    <row r="701" spans="1:1">
      <c r="A701" s="425"/>
    </row>
    <row r="702" spans="1:1">
      <c r="A702" s="425"/>
    </row>
    <row r="703" spans="1:1">
      <c r="A703" s="425"/>
    </row>
    <row r="704" spans="1:1">
      <c r="A704" s="425"/>
    </row>
    <row r="705" spans="1:1">
      <c r="A705" s="425"/>
    </row>
    <row r="706" spans="1:1">
      <c r="A706" s="425"/>
    </row>
    <row r="707" spans="1:1">
      <c r="A707" s="425"/>
    </row>
    <row r="708" spans="1:1">
      <c r="A708" s="425"/>
    </row>
    <row r="709" spans="1:1">
      <c r="A709" s="425"/>
    </row>
    <row r="710" spans="1:1">
      <c r="A710" s="425"/>
    </row>
    <row r="711" spans="1:1">
      <c r="A711" s="425"/>
    </row>
    <row r="712" spans="1:1">
      <c r="A712" s="425"/>
    </row>
    <row r="713" spans="1:1">
      <c r="A713" s="425"/>
    </row>
    <row r="714" spans="1:1">
      <c r="A714" s="425"/>
    </row>
    <row r="715" spans="1:1">
      <c r="A715" s="425"/>
    </row>
    <row r="716" spans="1:1">
      <c r="A716" s="425"/>
    </row>
    <row r="717" spans="1:1">
      <c r="A717" s="425"/>
    </row>
    <row r="718" spans="1:1">
      <c r="A718" s="425"/>
    </row>
    <row r="719" spans="1:1">
      <c r="A719" s="425"/>
    </row>
    <row r="720" spans="1:1">
      <c r="A720" s="425"/>
    </row>
    <row r="721" spans="1:1">
      <c r="A721" s="425"/>
    </row>
    <row r="722" spans="1:1">
      <c r="A722" s="425"/>
    </row>
    <row r="723" spans="1:1">
      <c r="A723" s="425"/>
    </row>
    <row r="724" spans="1:1">
      <c r="A724" s="425"/>
    </row>
    <row r="725" spans="1:1">
      <c r="A725" s="425"/>
    </row>
    <row r="726" spans="1:1">
      <c r="A726" s="425"/>
    </row>
    <row r="727" spans="1:1">
      <c r="A727" s="425"/>
    </row>
    <row r="728" spans="1:1">
      <c r="A728" s="425"/>
    </row>
    <row r="729" spans="1:1">
      <c r="A729" s="425"/>
    </row>
    <row r="730" spans="1:1">
      <c r="A730" s="425"/>
    </row>
    <row r="731" spans="1:1">
      <c r="A731" s="425"/>
    </row>
    <row r="732" spans="1:1">
      <c r="A732" s="425"/>
    </row>
    <row r="733" spans="1:1">
      <c r="A733" s="425"/>
    </row>
    <row r="734" spans="1:1">
      <c r="A734" s="425"/>
    </row>
    <row r="735" spans="1:1">
      <c r="A735" s="425"/>
    </row>
    <row r="736" spans="1:1">
      <c r="A736" s="425"/>
    </row>
    <row r="737" spans="1:1">
      <c r="A737" s="425"/>
    </row>
    <row r="738" spans="1:1">
      <c r="A738" s="425"/>
    </row>
    <row r="739" spans="1:1">
      <c r="A739" s="425"/>
    </row>
    <row r="740" spans="1:1">
      <c r="A740" s="425"/>
    </row>
    <row r="741" spans="1:1">
      <c r="A741" s="425"/>
    </row>
    <row r="742" spans="1:1">
      <c r="A742" s="425"/>
    </row>
    <row r="743" spans="1:1">
      <c r="A743" s="425"/>
    </row>
    <row r="744" spans="1:1">
      <c r="A744" s="425"/>
    </row>
    <row r="745" spans="1:1">
      <c r="A745" s="425"/>
    </row>
    <row r="746" spans="1:1">
      <c r="A746" s="425"/>
    </row>
    <row r="747" spans="1:1">
      <c r="A747" s="425"/>
    </row>
    <row r="748" spans="1:1">
      <c r="A748" s="425"/>
    </row>
    <row r="749" spans="1:1">
      <c r="A749" s="425"/>
    </row>
    <row r="750" spans="1:1">
      <c r="A750" s="425"/>
    </row>
    <row r="751" spans="1:1">
      <c r="A751" s="425"/>
    </row>
    <row r="752" spans="1:1">
      <c r="A752" s="425"/>
    </row>
    <row r="753" spans="1:1">
      <c r="A753" s="425"/>
    </row>
    <row r="754" spans="1:1">
      <c r="A754" s="425"/>
    </row>
    <row r="755" spans="1:1">
      <c r="A755" s="425"/>
    </row>
    <row r="756" spans="1:1">
      <c r="A756" s="425"/>
    </row>
    <row r="757" spans="1:1">
      <c r="A757" s="425"/>
    </row>
    <row r="758" spans="1:1">
      <c r="A758" s="425"/>
    </row>
    <row r="759" spans="1:1">
      <c r="A759" s="425"/>
    </row>
    <row r="760" spans="1:1">
      <c r="A760" s="425"/>
    </row>
    <row r="761" spans="1:1">
      <c r="A761" s="425"/>
    </row>
    <row r="762" spans="1:1">
      <c r="A762" s="425"/>
    </row>
    <row r="763" spans="1:1">
      <c r="A763" s="425"/>
    </row>
    <row r="764" spans="1:1">
      <c r="A764" s="425"/>
    </row>
    <row r="765" spans="1:1">
      <c r="A765" s="425"/>
    </row>
    <row r="766" spans="1:1">
      <c r="A766" s="425"/>
    </row>
    <row r="767" spans="1:1">
      <c r="A767" s="425"/>
    </row>
    <row r="768" spans="1:1">
      <c r="A768" s="425"/>
    </row>
    <row r="769" spans="1:1">
      <c r="A769" s="425"/>
    </row>
    <row r="770" spans="1:1">
      <c r="A770" s="425"/>
    </row>
    <row r="771" spans="1:1">
      <c r="A771" s="425"/>
    </row>
    <row r="772" spans="1:1">
      <c r="A772" s="425"/>
    </row>
    <row r="773" spans="1:1">
      <c r="A773" s="425"/>
    </row>
    <row r="774" spans="1:1">
      <c r="A774" s="425"/>
    </row>
    <row r="775" spans="1:1">
      <c r="A775" s="425"/>
    </row>
    <row r="776" spans="1:1">
      <c r="A776" s="425"/>
    </row>
    <row r="777" spans="1:1">
      <c r="A777" s="425"/>
    </row>
    <row r="778" spans="1:1">
      <c r="A778" s="425"/>
    </row>
    <row r="779" spans="1:1">
      <c r="A779" s="425"/>
    </row>
    <row r="780" spans="1:1">
      <c r="A780" s="425"/>
    </row>
    <row r="781" spans="1:1">
      <c r="A781" s="425"/>
    </row>
    <row r="782" spans="1:1">
      <c r="A782" s="425"/>
    </row>
    <row r="783" spans="1:1">
      <c r="A783" s="425"/>
    </row>
    <row r="784" spans="1:1">
      <c r="A784" s="425"/>
    </row>
    <row r="785" spans="1:1">
      <c r="A785" s="425"/>
    </row>
    <row r="786" spans="1:1">
      <c r="A786" s="425"/>
    </row>
    <row r="787" spans="1:1">
      <c r="A787" s="425"/>
    </row>
    <row r="788" spans="1:1">
      <c r="A788" s="425"/>
    </row>
    <row r="789" spans="1:1">
      <c r="A789" s="425"/>
    </row>
    <row r="790" spans="1:1">
      <c r="A790" s="425"/>
    </row>
    <row r="791" spans="1:1">
      <c r="A791" s="425"/>
    </row>
    <row r="792" spans="1:1">
      <c r="A792" s="425"/>
    </row>
    <row r="793" spans="1:1">
      <c r="A793" s="425"/>
    </row>
    <row r="794" spans="1:1">
      <c r="A794" s="425"/>
    </row>
    <row r="795" spans="1:1">
      <c r="A795" s="425"/>
    </row>
    <row r="796" spans="1:1">
      <c r="A796" s="425"/>
    </row>
    <row r="797" spans="1:1">
      <c r="A797" s="425"/>
    </row>
    <row r="798" spans="1:1">
      <c r="A798" s="425"/>
    </row>
    <row r="799" spans="1:1">
      <c r="A799" s="425"/>
    </row>
    <row r="800" spans="1:1">
      <c r="A800" s="425"/>
    </row>
    <row r="801" spans="1:1">
      <c r="A801" s="425"/>
    </row>
    <row r="802" spans="1:1">
      <c r="A802" s="425"/>
    </row>
    <row r="803" spans="1:1">
      <c r="A803" s="425"/>
    </row>
    <row r="804" spans="1:1">
      <c r="A804" s="425"/>
    </row>
    <row r="805" spans="1:1">
      <c r="A805" s="425"/>
    </row>
    <row r="806" spans="1:1">
      <c r="A806" s="425"/>
    </row>
    <row r="807" spans="1:1">
      <c r="A807" s="425"/>
    </row>
    <row r="808" spans="1:1">
      <c r="A808" s="425"/>
    </row>
    <row r="809" spans="1:1">
      <c r="A809" s="425"/>
    </row>
    <row r="810" spans="1:1">
      <c r="A810" s="425"/>
    </row>
    <row r="811" spans="1:1">
      <c r="A811" s="425"/>
    </row>
    <row r="812" spans="1:1">
      <c r="A812" s="425"/>
    </row>
    <row r="813" spans="1:1">
      <c r="A813" s="425"/>
    </row>
    <row r="814" spans="1:1">
      <c r="A814" s="425"/>
    </row>
    <row r="815" spans="1:1">
      <c r="A815" s="425"/>
    </row>
    <row r="816" spans="1:1">
      <c r="A816" s="425"/>
    </row>
    <row r="817" spans="1:1">
      <c r="A817" s="425"/>
    </row>
    <row r="818" spans="1:1">
      <c r="A818" s="425"/>
    </row>
    <row r="819" spans="1:1">
      <c r="A819" s="425"/>
    </row>
    <row r="820" spans="1:1">
      <c r="A820" s="425"/>
    </row>
    <row r="821" spans="1:1">
      <c r="A821" s="425"/>
    </row>
    <row r="822" spans="1:1">
      <c r="A822" s="425"/>
    </row>
    <row r="823" spans="1:1">
      <c r="A823" s="425"/>
    </row>
    <row r="824" spans="1:1">
      <c r="A824" s="425"/>
    </row>
    <row r="825" spans="1:1">
      <c r="A825" s="425"/>
    </row>
    <row r="826" spans="1:1">
      <c r="A826" s="425"/>
    </row>
    <row r="827" spans="1:1">
      <c r="A827" s="425"/>
    </row>
    <row r="828" spans="1:1">
      <c r="A828" s="425"/>
    </row>
    <row r="829" spans="1:1">
      <c r="A829" s="425"/>
    </row>
    <row r="830" spans="1:1">
      <c r="A830" s="425"/>
    </row>
    <row r="831" spans="1:1">
      <c r="A831" s="425"/>
    </row>
    <row r="832" spans="1:1">
      <c r="A832" s="425"/>
    </row>
    <row r="833" spans="1:1">
      <c r="A833" s="425"/>
    </row>
    <row r="834" spans="1:1">
      <c r="A834" s="425"/>
    </row>
    <row r="835" spans="1:1">
      <c r="A835" s="425"/>
    </row>
    <row r="836" spans="1:1">
      <c r="A836" s="425"/>
    </row>
    <row r="837" spans="1:1">
      <c r="A837" s="425"/>
    </row>
    <row r="838" spans="1:1">
      <c r="A838" s="425"/>
    </row>
    <row r="839" spans="1:1">
      <c r="A839" s="425"/>
    </row>
    <row r="840" spans="1:1">
      <c r="A840" s="425"/>
    </row>
    <row r="841" spans="1:1">
      <c r="A841" s="425"/>
    </row>
    <row r="842" spans="1:1">
      <c r="A842" s="425"/>
    </row>
    <row r="843" spans="1:1">
      <c r="A843" s="425"/>
    </row>
    <row r="844" spans="1:1">
      <c r="A844" s="425"/>
    </row>
    <row r="845" spans="1:1">
      <c r="A845" s="425"/>
    </row>
    <row r="846" spans="1:1">
      <c r="A846" s="425"/>
    </row>
    <row r="847" spans="1:1">
      <c r="A847" s="425"/>
    </row>
    <row r="848" spans="1:1">
      <c r="A848" s="425"/>
    </row>
    <row r="849" spans="1:1">
      <c r="A849" s="425"/>
    </row>
    <row r="850" spans="1:1">
      <c r="A850" s="425"/>
    </row>
    <row r="851" spans="1:1">
      <c r="A851" s="425"/>
    </row>
    <row r="852" spans="1:1">
      <c r="A852" s="425"/>
    </row>
    <row r="853" spans="1:1">
      <c r="A853" s="425"/>
    </row>
    <row r="854" spans="1:1">
      <c r="A854" s="425"/>
    </row>
    <row r="855" spans="1:1">
      <c r="A855" s="425"/>
    </row>
    <row r="856" spans="1:1">
      <c r="A856" s="425"/>
    </row>
    <row r="857" spans="1:1">
      <c r="A857" s="425"/>
    </row>
    <row r="858" spans="1:1">
      <c r="A858" s="425"/>
    </row>
    <row r="859" spans="1:1">
      <c r="A859" s="425"/>
    </row>
    <row r="860" spans="1:1">
      <c r="A860" s="425"/>
    </row>
    <row r="861" spans="1:1">
      <c r="A861" s="425"/>
    </row>
    <row r="862" spans="1:1">
      <c r="A862" s="425"/>
    </row>
    <row r="863" spans="1:1">
      <c r="A863" s="425"/>
    </row>
    <row r="864" spans="1:1">
      <c r="A864" s="425"/>
    </row>
    <row r="865" spans="1:1">
      <c r="A865" s="425"/>
    </row>
    <row r="866" spans="1:1">
      <c r="A866" s="425"/>
    </row>
    <row r="867" spans="1:1">
      <c r="A867" s="425"/>
    </row>
    <row r="868" spans="1:1">
      <c r="A868" s="425"/>
    </row>
    <row r="869" spans="1:1">
      <c r="A869" s="425"/>
    </row>
    <row r="870" spans="1:1">
      <c r="A870" s="425"/>
    </row>
    <row r="871" spans="1:1">
      <c r="A871" s="425"/>
    </row>
    <row r="872" spans="1:1">
      <c r="A872" s="425"/>
    </row>
    <row r="873" spans="1:1">
      <c r="A873" s="425"/>
    </row>
    <row r="874" spans="1:1">
      <c r="A874" s="425"/>
    </row>
    <row r="875" spans="1:1">
      <c r="A875" s="425"/>
    </row>
    <row r="876" spans="1:1">
      <c r="A876" s="425"/>
    </row>
    <row r="877" spans="1:1">
      <c r="A877" s="425"/>
    </row>
    <row r="878" spans="1:1">
      <c r="A878" s="425"/>
    </row>
    <row r="879" spans="1:1">
      <c r="A879" s="425"/>
    </row>
    <row r="880" spans="1:1">
      <c r="A880" s="425"/>
    </row>
    <row r="881" spans="1:1">
      <c r="A881" s="425"/>
    </row>
    <row r="882" spans="1:1">
      <c r="A882" s="425"/>
    </row>
    <row r="883" spans="1:1">
      <c r="A883" s="425"/>
    </row>
    <row r="884" spans="1:1">
      <c r="A884" s="425"/>
    </row>
    <row r="885" spans="1:1">
      <c r="A885" s="425"/>
    </row>
    <row r="886" spans="1:1">
      <c r="A886" s="425"/>
    </row>
    <row r="887" spans="1:1">
      <c r="A887" s="425"/>
    </row>
    <row r="888" spans="1:1">
      <c r="A888" s="425"/>
    </row>
    <row r="889" spans="1:1">
      <c r="A889" s="425"/>
    </row>
    <row r="890" spans="1:1">
      <c r="A890" s="425"/>
    </row>
    <row r="891" spans="1:1">
      <c r="A891" s="425"/>
    </row>
    <row r="892" spans="1:1">
      <c r="A892" s="425"/>
    </row>
    <row r="893" spans="1:1">
      <c r="A893" s="425"/>
    </row>
    <row r="894" spans="1:1">
      <c r="A894" s="425"/>
    </row>
    <row r="895" spans="1:1">
      <c r="A895" s="425"/>
    </row>
    <row r="896" spans="1:1">
      <c r="A896" s="425"/>
    </row>
    <row r="897" spans="1:1">
      <c r="A897" s="425"/>
    </row>
    <row r="898" spans="1:1">
      <c r="A898" s="425"/>
    </row>
    <row r="899" spans="1:1">
      <c r="A899" s="425"/>
    </row>
    <row r="900" spans="1:1">
      <c r="A900" s="425"/>
    </row>
    <row r="901" spans="1:1">
      <c r="A901" s="425"/>
    </row>
    <row r="902" spans="1:1">
      <c r="A902" s="425"/>
    </row>
    <row r="903" spans="1:1">
      <c r="A903" s="425"/>
    </row>
    <row r="904" spans="1:1">
      <c r="A904" s="425"/>
    </row>
    <row r="905" spans="1:1">
      <c r="A905" s="425"/>
    </row>
    <row r="906" spans="1:1">
      <c r="A906" s="425"/>
    </row>
    <row r="907" spans="1:1">
      <c r="A907" s="425"/>
    </row>
    <row r="908" spans="1:1">
      <c r="A908" s="425"/>
    </row>
    <row r="909" spans="1:1">
      <c r="A909" s="425"/>
    </row>
    <row r="910" spans="1:1">
      <c r="A910" s="425"/>
    </row>
    <row r="911" spans="1:1">
      <c r="A911" s="425"/>
    </row>
    <row r="912" spans="1:1">
      <c r="A912" s="425"/>
    </row>
    <row r="913" spans="1:1">
      <c r="A913" s="425"/>
    </row>
    <row r="914" spans="1:1">
      <c r="A914" s="425"/>
    </row>
    <row r="915" spans="1:1">
      <c r="A915" s="425"/>
    </row>
    <row r="916" spans="1:1">
      <c r="A916" s="425"/>
    </row>
    <row r="917" spans="1:1">
      <c r="A917" s="425"/>
    </row>
    <row r="918" spans="1:1">
      <c r="A918" s="425"/>
    </row>
    <row r="919" spans="1:1">
      <c r="A919" s="425"/>
    </row>
    <row r="920" spans="1:1">
      <c r="A920" s="425"/>
    </row>
    <row r="921" spans="1:1">
      <c r="A921" s="425"/>
    </row>
    <row r="922" spans="1:1">
      <c r="A922" s="425"/>
    </row>
    <row r="923" spans="1:1">
      <c r="A923" s="425"/>
    </row>
    <row r="924" spans="1:1">
      <c r="A924" s="425"/>
    </row>
    <row r="925" spans="1:1">
      <c r="A925" s="425"/>
    </row>
    <row r="926" spans="1:1">
      <c r="A926" s="425"/>
    </row>
    <row r="927" spans="1:1">
      <c r="A927" s="425"/>
    </row>
    <row r="928" spans="1:1">
      <c r="A928" s="425"/>
    </row>
    <row r="929" spans="1:1">
      <c r="A929" s="425"/>
    </row>
    <row r="930" spans="1:1">
      <c r="A930" s="425"/>
    </row>
    <row r="931" spans="1:1">
      <c r="A931" s="425"/>
    </row>
    <row r="932" spans="1:1">
      <c r="A932" s="425"/>
    </row>
    <row r="933" spans="1:1">
      <c r="A933" s="425"/>
    </row>
    <row r="934" spans="1:1">
      <c r="A934" s="425"/>
    </row>
    <row r="935" spans="1:1">
      <c r="A935" s="425"/>
    </row>
    <row r="936" spans="1:1">
      <c r="A936" s="425"/>
    </row>
    <row r="937" spans="1:1">
      <c r="A937" s="425"/>
    </row>
    <row r="938" spans="1:1">
      <c r="A938" s="425"/>
    </row>
    <row r="939" spans="1:1">
      <c r="A939" s="425"/>
    </row>
    <row r="940" spans="1:1">
      <c r="A940" s="425"/>
    </row>
    <row r="941" spans="1:1">
      <c r="A941" s="425"/>
    </row>
    <row r="942" spans="1:1">
      <c r="A942" s="425"/>
    </row>
    <row r="943" spans="1:1">
      <c r="A943" s="425"/>
    </row>
    <row r="944" spans="1:1">
      <c r="A944" s="425"/>
    </row>
    <row r="945" spans="1:1">
      <c r="A945" s="425"/>
    </row>
    <row r="946" spans="1:1">
      <c r="A946" s="425"/>
    </row>
    <row r="947" spans="1:1">
      <c r="A947" s="425"/>
    </row>
    <row r="948" spans="1:1">
      <c r="A948" s="425"/>
    </row>
    <row r="949" spans="1:1">
      <c r="A949" s="425"/>
    </row>
    <row r="950" spans="1:1">
      <c r="A950" s="425"/>
    </row>
    <row r="951" spans="1:1">
      <c r="A951" s="425"/>
    </row>
    <row r="952" spans="1:1">
      <c r="A952" s="425"/>
    </row>
    <row r="953" spans="1:1">
      <c r="A953" s="425"/>
    </row>
    <row r="954" spans="1:1">
      <c r="A954" s="425"/>
    </row>
    <row r="955" spans="1:1">
      <c r="A955" s="425"/>
    </row>
    <row r="956" spans="1:1">
      <c r="A956" s="425"/>
    </row>
    <row r="957" spans="1:1">
      <c r="A957" s="425"/>
    </row>
    <row r="958" spans="1:1">
      <c r="A958" s="425"/>
    </row>
    <row r="959" spans="1:1">
      <c r="A959" s="425"/>
    </row>
    <row r="960" spans="1:1">
      <c r="A960" s="425"/>
    </row>
    <row r="961" spans="1:1">
      <c r="A961" s="425"/>
    </row>
    <row r="962" spans="1:1">
      <c r="A962" s="425"/>
    </row>
    <row r="963" spans="1:1">
      <c r="A963" s="425"/>
    </row>
    <row r="964" spans="1:1">
      <c r="A964" s="425"/>
    </row>
    <row r="965" spans="1:1">
      <c r="A965" s="425"/>
    </row>
    <row r="966" spans="1:1">
      <c r="A966" s="425"/>
    </row>
    <row r="967" spans="1:1">
      <c r="A967" s="425"/>
    </row>
    <row r="968" spans="1:1">
      <c r="A968" s="425"/>
    </row>
    <row r="969" spans="1:1">
      <c r="A969" s="425"/>
    </row>
    <row r="970" spans="1:1">
      <c r="A970" s="425"/>
    </row>
    <row r="971" spans="1:1">
      <c r="A971" s="425"/>
    </row>
    <row r="972" spans="1:1">
      <c r="A972" s="425"/>
    </row>
    <row r="973" spans="1:1">
      <c r="A973" s="425"/>
    </row>
    <row r="974" spans="1:1">
      <c r="A974" s="425"/>
    </row>
    <row r="975" spans="1:1">
      <c r="A975" s="425"/>
    </row>
    <row r="976" spans="1:1">
      <c r="A976" s="425"/>
    </row>
    <row r="977" spans="1:1">
      <c r="A977" s="425"/>
    </row>
    <row r="978" spans="1:1">
      <c r="A978" s="425"/>
    </row>
    <row r="979" spans="1:1">
      <c r="A979" s="425"/>
    </row>
    <row r="980" spans="1:1">
      <c r="A980" s="425"/>
    </row>
    <row r="981" spans="1:1">
      <c r="A981" s="425"/>
    </row>
    <row r="982" spans="1:1">
      <c r="A982" s="425"/>
    </row>
    <row r="983" spans="1:1">
      <c r="A983" s="425"/>
    </row>
    <row r="984" spans="1:1">
      <c r="A984" s="425"/>
    </row>
    <row r="985" spans="1:1">
      <c r="A985" s="425"/>
    </row>
    <row r="986" spans="1:1">
      <c r="A986" s="425"/>
    </row>
    <row r="987" spans="1:1">
      <c r="A987" s="425"/>
    </row>
    <row r="988" spans="1:1">
      <c r="A988" s="425"/>
    </row>
    <row r="989" spans="1:1">
      <c r="A989" s="425"/>
    </row>
    <row r="990" spans="1:1">
      <c r="A990" s="425"/>
    </row>
    <row r="991" spans="1:1">
      <c r="A991" s="425"/>
    </row>
    <row r="992" spans="1:1">
      <c r="A992" s="425"/>
    </row>
    <row r="993" spans="1:1">
      <c r="A993" s="425"/>
    </row>
    <row r="994" spans="1:1">
      <c r="A994" s="425"/>
    </row>
    <row r="995" spans="1:1">
      <c r="A995" s="425"/>
    </row>
    <row r="996" spans="1:1">
      <c r="A996" s="425"/>
    </row>
    <row r="997" spans="1:1">
      <c r="A997" s="425"/>
    </row>
    <row r="998" spans="1:1">
      <c r="A998" s="425"/>
    </row>
    <row r="999" spans="1:1">
      <c r="A999" s="425"/>
    </row>
    <row r="1000" spans="1:1">
      <c r="A1000" s="425"/>
    </row>
    <row r="1001" spans="1:1">
      <c r="A1001" s="425"/>
    </row>
    <row r="1002" spans="1:1">
      <c r="A1002" s="425"/>
    </row>
    <row r="1003" spans="1:1">
      <c r="A1003" s="425"/>
    </row>
    <row r="1004" spans="1:1">
      <c r="A1004" s="425"/>
    </row>
    <row r="1005" spans="1:1">
      <c r="A1005" s="425"/>
    </row>
    <row r="1006" spans="1:1">
      <c r="A1006" s="425"/>
    </row>
    <row r="1007" spans="1:1">
      <c r="A1007" s="425"/>
    </row>
    <row r="1008" spans="1:1">
      <c r="A1008" s="425"/>
    </row>
    <row r="1009" spans="1:1">
      <c r="A1009" s="425"/>
    </row>
    <row r="1010" spans="1:1">
      <c r="A1010" s="425"/>
    </row>
    <row r="1011" spans="1:1">
      <c r="A1011" s="425"/>
    </row>
    <row r="1012" spans="1:1">
      <c r="A1012" s="425"/>
    </row>
    <row r="1013" spans="1:1">
      <c r="A1013" s="425"/>
    </row>
    <row r="1014" spans="1:1">
      <c r="A1014" s="425"/>
    </row>
    <row r="1015" spans="1:1">
      <c r="A1015" s="425"/>
    </row>
    <row r="1016" spans="1:1">
      <c r="A1016" s="425"/>
    </row>
    <row r="1017" spans="1:1">
      <c r="A1017" s="425"/>
    </row>
    <row r="1018" spans="1:1">
      <c r="A1018" s="425"/>
    </row>
    <row r="1019" spans="1:1">
      <c r="A1019" s="425"/>
    </row>
    <row r="1020" spans="1:1">
      <c r="A1020" s="425"/>
    </row>
    <row r="1021" spans="1:1">
      <c r="A1021" s="425"/>
    </row>
    <row r="1022" spans="1:1">
      <c r="A1022" s="425"/>
    </row>
    <row r="1023" spans="1:1">
      <c r="A1023" s="425"/>
    </row>
    <row r="1024" spans="1:1">
      <c r="A1024" s="425"/>
    </row>
    <row r="1025" spans="1:1">
      <c r="A1025" s="425"/>
    </row>
    <row r="1026" spans="1:1">
      <c r="A1026" s="425"/>
    </row>
    <row r="1027" spans="1:1">
      <c r="A1027" s="425"/>
    </row>
    <row r="1028" spans="1:1">
      <c r="A1028" s="425"/>
    </row>
    <row r="1029" spans="1:1">
      <c r="A1029" s="425"/>
    </row>
    <row r="1030" spans="1:1">
      <c r="A1030" s="425"/>
    </row>
    <row r="1031" spans="1:1">
      <c r="A1031" s="425"/>
    </row>
    <row r="1032" spans="1:1">
      <c r="A1032" s="425"/>
    </row>
    <row r="1033" spans="1:1">
      <c r="A1033" s="425"/>
    </row>
    <row r="1034" spans="1:1">
      <c r="A1034" s="425"/>
    </row>
    <row r="1035" spans="1:1">
      <c r="A1035" s="425"/>
    </row>
    <row r="1036" spans="1:1">
      <c r="A1036" s="425"/>
    </row>
    <row r="1037" spans="1:1">
      <c r="A1037" s="425"/>
    </row>
    <row r="1038" spans="1:1">
      <c r="A1038" s="425"/>
    </row>
    <row r="1039" spans="1:1">
      <c r="A1039" s="425"/>
    </row>
    <row r="1040" spans="1:1">
      <c r="A1040" s="425"/>
    </row>
    <row r="1041" spans="1:1">
      <c r="A1041" s="425"/>
    </row>
    <row r="1042" spans="1:1">
      <c r="A1042" s="425"/>
    </row>
    <row r="1043" spans="1:1">
      <c r="A1043" s="425"/>
    </row>
    <row r="1044" spans="1:1">
      <c r="A1044" s="425"/>
    </row>
    <row r="1045" spans="1:1">
      <c r="A1045" s="425"/>
    </row>
    <row r="1046" spans="1:1">
      <c r="A1046" s="425"/>
    </row>
    <row r="1047" spans="1:1">
      <c r="A1047" s="425"/>
    </row>
    <row r="1048" spans="1:1">
      <c r="A1048" s="425"/>
    </row>
    <row r="1049" spans="1:1">
      <c r="A1049" s="425"/>
    </row>
    <row r="1050" spans="1:1">
      <c r="A1050" s="425"/>
    </row>
    <row r="1051" spans="1:1">
      <c r="A1051" s="425"/>
    </row>
    <row r="1052" spans="1:1">
      <c r="A1052" s="425"/>
    </row>
    <row r="1053" spans="1:1">
      <c r="A1053" s="425"/>
    </row>
    <row r="1054" spans="1:1">
      <c r="A1054" s="425"/>
    </row>
    <row r="1055" spans="1:1">
      <c r="A1055" s="425"/>
    </row>
    <row r="1056" spans="1:1">
      <c r="A1056" s="425"/>
    </row>
    <row r="1057" spans="1:1">
      <c r="A1057" s="425"/>
    </row>
    <row r="1058" spans="1:1">
      <c r="A1058" s="425"/>
    </row>
    <row r="1059" spans="1:1">
      <c r="A1059" s="425"/>
    </row>
    <row r="1060" spans="1:1">
      <c r="A1060" s="425"/>
    </row>
    <row r="1061" spans="1:1">
      <c r="A1061" s="425"/>
    </row>
    <row r="1062" spans="1:1">
      <c r="A1062" s="425"/>
    </row>
    <row r="1063" spans="1:1">
      <c r="A1063" s="425"/>
    </row>
    <row r="1064" spans="1:1">
      <c r="A1064" s="425"/>
    </row>
    <row r="1065" spans="1:1">
      <c r="A1065" s="425"/>
    </row>
    <row r="1066" spans="1:1">
      <c r="A1066" s="425"/>
    </row>
    <row r="1067" spans="1:1">
      <c r="A1067" s="425"/>
    </row>
    <row r="1068" spans="1:1">
      <c r="A1068" s="425"/>
    </row>
    <row r="1069" spans="1:1">
      <c r="A1069" s="425"/>
    </row>
    <row r="1070" spans="1:1">
      <c r="A1070" s="425"/>
    </row>
    <row r="1071" spans="1:1">
      <c r="A1071" s="425"/>
    </row>
    <row r="1072" spans="1:1">
      <c r="A1072" s="425"/>
    </row>
    <row r="1073" spans="1:1">
      <c r="A1073" s="425"/>
    </row>
    <row r="1074" spans="1:1">
      <c r="A1074" s="425"/>
    </row>
    <row r="1075" spans="1:1">
      <c r="A1075" s="425"/>
    </row>
    <row r="1076" spans="1:1">
      <c r="A1076" s="425"/>
    </row>
    <row r="1077" spans="1:1">
      <c r="A1077" s="425"/>
    </row>
    <row r="1078" spans="1:1">
      <c r="A1078" s="425"/>
    </row>
    <row r="1079" spans="1:1">
      <c r="A1079" s="425"/>
    </row>
    <row r="1080" spans="1:1">
      <c r="A1080" s="425"/>
    </row>
    <row r="1081" spans="1:1">
      <c r="A1081" s="425"/>
    </row>
    <row r="1082" spans="1:1">
      <c r="A1082" s="425"/>
    </row>
    <row r="1083" spans="1:1">
      <c r="A1083" s="425"/>
    </row>
    <row r="1084" spans="1:1">
      <c r="A1084" s="425"/>
    </row>
    <row r="1085" spans="1:1">
      <c r="A1085" s="425"/>
    </row>
    <row r="1086" spans="1:1">
      <c r="A1086" s="425"/>
    </row>
    <row r="1087" spans="1:1">
      <c r="A1087" s="425"/>
    </row>
    <row r="1088" spans="1:1">
      <c r="A1088" s="425"/>
    </row>
    <row r="1089" spans="1:1">
      <c r="A1089" s="425"/>
    </row>
    <row r="1090" spans="1:1">
      <c r="A1090" s="425"/>
    </row>
    <row r="1091" spans="1:1">
      <c r="A1091" s="425"/>
    </row>
    <row r="1092" spans="1:1">
      <c r="A1092" s="425"/>
    </row>
    <row r="1093" spans="1:1">
      <c r="A1093" s="425"/>
    </row>
    <row r="1094" spans="1:1">
      <c r="A1094" s="425"/>
    </row>
    <row r="1095" spans="1:1">
      <c r="A1095" s="425"/>
    </row>
    <row r="1096" spans="1:1">
      <c r="A1096" s="425"/>
    </row>
    <row r="1097" spans="1:1">
      <c r="A1097" s="425"/>
    </row>
    <row r="1098" spans="1:1">
      <c r="A1098" s="425"/>
    </row>
    <row r="1099" spans="1:1">
      <c r="A1099" s="425"/>
    </row>
    <row r="1100" spans="1:1">
      <c r="A1100" s="425"/>
    </row>
    <row r="1101" spans="1:1">
      <c r="A1101" s="425"/>
    </row>
    <row r="1102" spans="1:1">
      <c r="A1102" s="425"/>
    </row>
    <row r="1103" spans="1:1">
      <c r="A1103" s="425"/>
    </row>
    <row r="1104" spans="1:1">
      <c r="A1104" s="425"/>
    </row>
    <row r="1105" spans="1:1">
      <c r="A1105" s="425"/>
    </row>
    <row r="1106" spans="1:1">
      <c r="A1106" s="425"/>
    </row>
    <row r="1107" spans="1:1">
      <c r="A1107" s="425"/>
    </row>
    <row r="1108" spans="1:1">
      <c r="A1108" s="425"/>
    </row>
    <row r="1109" spans="1:1">
      <c r="A1109" s="425"/>
    </row>
    <row r="1110" spans="1:1">
      <c r="A1110" s="425"/>
    </row>
    <row r="1111" spans="1:1">
      <c r="A1111" s="425"/>
    </row>
    <row r="1112" spans="1:1">
      <c r="A1112" s="425"/>
    </row>
    <row r="1113" spans="1:1">
      <c r="A1113" s="425"/>
    </row>
    <row r="1114" spans="1:1">
      <c r="A1114" s="425"/>
    </row>
    <row r="1115" spans="1:1">
      <c r="A1115" s="425"/>
    </row>
    <row r="1116" spans="1:1">
      <c r="A1116" s="425"/>
    </row>
    <row r="1117" spans="1:1">
      <c r="A1117" s="425"/>
    </row>
    <row r="1118" spans="1:1">
      <c r="A1118" s="425"/>
    </row>
    <row r="1119" spans="1:1">
      <c r="A1119" s="425"/>
    </row>
    <row r="1120" spans="1:1">
      <c r="A1120" s="425"/>
    </row>
    <row r="1121" spans="1:1">
      <c r="A1121" s="425"/>
    </row>
    <row r="1122" spans="1:1">
      <c r="A1122" s="425"/>
    </row>
    <row r="1123" spans="1:1">
      <c r="A1123" s="425"/>
    </row>
    <row r="1124" spans="1:1">
      <c r="A1124" s="425"/>
    </row>
    <row r="1125" spans="1:1">
      <c r="A1125" s="425"/>
    </row>
    <row r="1126" spans="1:1">
      <c r="A1126" s="425"/>
    </row>
    <row r="1127" spans="1:1">
      <c r="A1127" s="425"/>
    </row>
    <row r="1128" spans="1:1">
      <c r="A1128" s="425"/>
    </row>
    <row r="1129" spans="1:1">
      <c r="A1129" s="425"/>
    </row>
    <row r="1130" spans="1:1">
      <c r="A1130" s="425"/>
    </row>
    <row r="1131" spans="1:1">
      <c r="A1131" s="425"/>
    </row>
    <row r="1132" spans="1:1">
      <c r="A1132" s="425"/>
    </row>
    <row r="1133" spans="1:1">
      <c r="A1133" s="425"/>
    </row>
    <row r="1134" spans="1:1">
      <c r="A1134" s="425"/>
    </row>
    <row r="1135" spans="1:1">
      <c r="A1135" s="425"/>
    </row>
    <row r="1136" spans="1:1">
      <c r="A1136" s="425"/>
    </row>
    <row r="1137" spans="1:1">
      <c r="A1137" s="425"/>
    </row>
    <row r="1138" spans="1:1">
      <c r="A1138" s="425"/>
    </row>
    <row r="1139" spans="1:1">
      <c r="A1139" s="425"/>
    </row>
    <row r="1140" spans="1:1">
      <c r="A1140" s="425"/>
    </row>
    <row r="1141" spans="1:1">
      <c r="A1141" s="425"/>
    </row>
    <row r="1142" spans="1:1">
      <c r="A1142" s="425"/>
    </row>
    <row r="1143" spans="1:1">
      <c r="A1143" s="425"/>
    </row>
    <row r="1144" spans="1:1">
      <c r="A1144" s="425"/>
    </row>
    <row r="1145" spans="1:1">
      <c r="A1145" s="425"/>
    </row>
    <row r="1146" spans="1:1">
      <c r="A1146" s="425"/>
    </row>
    <row r="1147" spans="1:1">
      <c r="A1147" s="425"/>
    </row>
    <row r="1148" spans="1:1">
      <c r="A1148" s="425"/>
    </row>
    <row r="1149" spans="1:1">
      <c r="A1149" s="425"/>
    </row>
    <row r="1150" spans="1:1">
      <c r="A1150" s="425"/>
    </row>
    <row r="1151" spans="1:1">
      <c r="A1151" s="425"/>
    </row>
    <row r="1152" spans="1:1">
      <c r="A1152" s="425"/>
    </row>
    <row r="1153" spans="1:1">
      <c r="A1153" s="425"/>
    </row>
    <row r="1154" spans="1:1">
      <c r="A1154" s="425"/>
    </row>
    <row r="1155" spans="1:1">
      <c r="A1155" s="425"/>
    </row>
    <row r="1156" spans="1:1">
      <c r="A1156" s="425"/>
    </row>
    <row r="1157" spans="1:1">
      <c r="A1157" s="425"/>
    </row>
    <row r="1158" spans="1:1">
      <c r="A1158" s="425"/>
    </row>
    <row r="1159" spans="1:1">
      <c r="A1159" s="425"/>
    </row>
    <row r="1160" spans="1:1">
      <c r="A1160" s="425"/>
    </row>
    <row r="1161" spans="1:1">
      <c r="A1161" s="425"/>
    </row>
    <row r="1162" spans="1:1">
      <c r="A1162" s="425"/>
    </row>
    <row r="1163" spans="1:1">
      <c r="A1163" s="425"/>
    </row>
    <row r="1164" spans="1:1">
      <c r="A1164" s="425"/>
    </row>
    <row r="1165" spans="1:1">
      <c r="A1165" s="425"/>
    </row>
    <row r="1166" spans="1:1">
      <c r="A1166" s="425"/>
    </row>
    <row r="1167" spans="1:1">
      <c r="A1167" s="425"/>
    </row>
    <row r="1168" spans="1:1">
      <c r="A1168" s="425"/>
    </row>
    <row r="1169" spans="1:1">
      <c r="A1169" s="425"/>
    </row>
    <row r="1170" spans="1:1">
      <c r="A1170" s="425"/>
    </row>
    <row r="1171" spans="1:1">
      <c r="A1171" s="425"/>
    </row>
    <row r="1172" spans="1:1">
      <c r="A1172" s="425"/>
    </row>
    <row r="1173" spans="1:1">
      <c r="A1173" s="425"/>
    </row>
    <row r="1174" spans="1:1">
      <c r="A1174" s="425"/>
    </row>
    <row r="1175" spans="1:1">
      <c r="A1175" s="425"/>
    </row>
    <row r="1176" spans="1:1">
      <c r="A1176" s="425"/>
    </row>
    <row r="1177" spans="1:1">
      <c r="A1177" s="425"/>
    </row>
    <row r="1178" spans="1:1">
      <c r="A1178" s="425"/>
    </row>
    <row r="1179" spans="1:1">
      <c r="A1179" s="425"/>
    </row>
    <row r="1180" spans="1:1">
      <c r="A1180" s="425"/>
    </row>
    <row r="1181" spans="1:1">
      <c r="A1181" s="425"/>
    </row>
    <row r="1182" spans="1:1">
      <c r="A1182" s="425"/>
    </row>
    <row r="1183" spans="1:1">
      <c r="A1183" s="425"/>
    </row>
    <row r="1184" spans="1:1">
      <c r="A1184" s="425"/>
    </row>
    <row r="1185" spans="1:1">
      <c r="A1185" s="425"/>
    </row>
    <row r="1186" spans="1:1">
      <c r="A1186" s="425"/>
    </row>
    <row r="1187" spans="1:1">
      <c r="A1187" s="425"/>
    </row>
    <row r="1188" spans="1:1">
      <c r="A1188" s="425"/>
    </row>
    <row r="1189" spans="1:1">
      <c r="A1189" s="425"/>
    </row>
    <row r="1190" spans="1:1">
      <c r="A1190" s="425"/>
    </row>
    <row r="1191" spans="1:1">
      <c r="A1191" s="425"/>
    </row>
    <row r="1192" spans="1:1">
      <c r="A1192" s="425"/>
    </row>
    <row r="1193" spans="1:1">
      <c r="A1193" s="425"/>
    </row>
    <row r="1194" spans="1:1">
      <c r="A1194" s="425"/>
    </row>
    <row r="1195" spans="1:1">
      <c r="A1195" s="425"/>
    </row>
    <row r="1196" spans="1:1">
      <c r="A1196" s="425"/>
    </row>
    <row r="1197" spans="1:1">
      <c r="A1197" s="425"/>
    </row>
    <row r="1198" spans="1:1">
      <c r="A1198" s="425"/>
    </row>
    <row r="1199" spans="1:1">
      <c r="A1199" s="425"/>
    </row>
    <row r="1200" spans="1:1">
      <c r="A1200" s="425"/>
    </row>
    <row r="1201" spans="1:1">
      <c r="A1201" s="425"/>
    </row>
    <row r="1202" spans="1:1">
      <c r="A1202" s="425"/>
    </row>
    <row r="1203" spans="1:1">
      <c r="A1203" s="425"/>
    </row>
    <row r="1204" spans="1:1">
      <c r="A1204" s="425"/>
    </row>
    <row r="1205" spans="1:1">
      <c r="A1205" s="425"/>
    </row>
    <row r="1206" spans="1:1">
      <c r="A1206" s="425"/>
    </row>
    <row r="1207" spans="1:1">
      <c r="A1207" s="425"/>
    </row>
    <row r="1208" spans="1:1">
      <c r="A1208" s="425"/>
    </row>
    <row r="1209" spans="1:1">
      <c r="A1209" s="425"/>
    </row>
    <row r="1210" spans="1:1">
      <c r="A1210" s="425"/>
    </row>
    <row r="1211" spans="1:1">
      <c r="A1211" s="425"/>
    </row>
    <row r="1212" spans="1:1">
      <c r="A1212" s="425"/>
    </row>
    <row r="1213" spans="1:1">
      <c r="A1213" s="425"/>
    </row>
    <row r="1214" spans="1:1">
      <c r="A1214" s="425"/>
    </row>
    <row r="1215" spans="1:1">
      <c r="A1215" s="425"/>
    </row>
    <row r="1216" spans="1:1">
      <c r="A1216" s="425"/>
    </row>
    <row r="1217" spans="1:1">
      <c r="A1217" s="425"/>
    </row>
    <row r="1218" spans="1:1">
      <c r="A1218" s="425"/>
    </row>
    <row r="1219" spans="1:1">
      <c r="A1219" s="425"/>
    </row>
    <row r="1220" spans="1:1">
      <c r="A1220" s="425"/>
    </row>
    <row r="1221" spans="1:1">
      <c r="A1221" s="425"/>
    </row>
    <row r="1222" spans="1:1">
      <c r="A1222" s="425"/>
    </row>
    <row r="1223" spans="1:1">
      <c r="A1223" s="425"/>
    </row>
    <row r="1224" spans="1:1">
      <c r="A1224" s="425"/>
    </row>
    <row r="1225" spans="1:1">
      <c r="A1225" s="425"/>
    </row>
    <row r="1226" spans="1:1">
      <c r="A1226" s="425"/>
    </row>
    <row r="1227" spans="1:1">
      <c r="A1227" s="425"/>
    </row>
    <row r="1228" spans="1:1">
      <c r="A1228" s="425"/>
    </row>
    <row r="1229" spans="1:1">
      <c r="A1229" s="425"/>
    </row>
    <row r="1230" spans="1:1">
      <c r="A1230" s="425"/>
    </row>
    <row r="1231" spans="1:1">
      <c r="A1231" s="425"/>
    </row>
    <row r="1232" spans="1:1">
      <c r="A1232" s="425"/>
    </row>
    <row r="1233" spans="1:1">
      <c r="A1233" s="425"/>
    </row>
    <row r="1234" spans="1:1">
      <c r="A1234" s="425"/>
    </row>
    <row r="1235" spans="1:1">
      <c r="A1235" s="425"/>
    </row>
    <row r="1236" spans="1:1">
      <c r="A1236" s="425"/>
    </row>
    <row r="1237" spans="1:1">
      <c r="A1237" s="425"/>
    </row>
    <row r="1238" spans="1:1">
      <c r="A1238" s="425"/>
    </row>
    <row r="1239" spans="1:1">
      <c r="A1239" s="425"/>
    </row>
    <row r="1240" spans="1:1">
      <c r="A1240" s="425"/>
    </row>
    <row r="1241" spans="1:1">
      <c r="A1241" s="425"/>
    </row>
    <row r="1242" spans="1:1">
      <c r="A1242" s="425"/>
    </row>
    <row r="1243" spans="1:1">
      <c r="A1243" s="425"/>
    </row>
    <row r="1244" spans="1:1">
      <c r="A1244" s="425"/>
    </row>
    <row r="1245" spans="1:1">
      <c r="A1245" s="425"/>
    </row>
    <row r="1246" spans="1:1">
      <c r="A1246" s="425"/>
    </row>
    <row r="1247" spans="1:1">
      <c r="A1247" s="425"/>
    </row>
    <row r="1248" spans="1:1">
      <c r="A1248" s="425"/>
    </row>
    <row r="1249" spans="1:1">
      <c r="A1249" s="425"/>
    </row>
    <row r="1250" spans="1:1">
      <c r="A1250" s="425"/>
    </row>
    <row r="1251" spans="1:1">
      <c r="A1251" s="425"/>
    </row>
    <row r="1252" spans="1:1">
      <c r="A1252" s="425"/>
    </row>
    <row r="1253" spans="1:1">
      <c r="A1253" s="425"/>
    </row>
    <row r="1254" spans="1:1">
      <c r="A1254" s="425"/>
    </row>
    <row r="1255" spans="1:1">
      <c r="A1255" s="425"/>
    </row>
    <row r="1256" spans="1:1">
      <c r="A1256" s="425"/>
    </row>
    <row r="1257" spans="1:1">
      <c r="A1257" s="425"/>
    </row>
    <row r="1258" spans="1:1">
      <c r="A1258" s="425"/>
    </row>
    <row r="1259" spans="1:1">
      <c r="A1259" s="425"/>
    </row>
    <row r="1260" spans="1:1">
      <c r="A1260" s="425"/>
    </row>
    <row r="1261" spans="1:1">
      <c r="A1261" s="425"/>
    </row>
    <row r="1262" spans="1:1">
      <c r="A1262" s="425"/>
    </row>
    <row r="1263" spans="1:1">
      <c r="A1263" s="425"/>
    </row>
    <row r="1264" spans="1:1">
      <c r="A1264" s="425"/>
    </row>
    <row r="1265" spans="1:1">
      <c r="A1265" s="425"/>
    </row>
    <row r="1266" spans="1:1">
      <c r="A1266" s="425"/>
    </row>
    <row r="1267" spans="1:1">
      <c r="A1267" s="425"/>
    </row>
    <row r="1268" spans="1:1">
      <c r="A1268" s="425"/>
    </row>
    <row r="1269" spans="1:1">
      <c r="A1269" s="425"/>
    </row>
    <row r="1270" spans="1:1">
      <c r="A1270" s="425"/>
    </row>
    <row r="1271" spans="1:1">
      <c r="A1271" s="425"/>
    </row>
    <row r="1272" spans="1:1">
      <c r="A1272" s="425"/>
    </row>
    <row r="1273" spans="1:1">
      <c r="A1273" s="425"/>
    </row>
    <row r="1274" spans="1:1">
      <c r="A1274" s="425"/>
    </row>
    <row r="1275" spans="1:1">
      <c r="A1275" s="425"/>
    </row>
    <row r="1276" spans="1:1">
      <c r="A1276" s="425"/>
    </row>
    <row r="1277" spans="1:1">
      <c r="A1277" s="425"/>
    </row>
    <row r="1278" spans="1:1">
      <c r="A1278" s="425"/>
    </row>
    <row r="1279" spans="1:1">
      <c r="A1279" s="425"/>
    </row>
    <row r="1280" spans="1:1">
      <c r="A1280" s="425"/>
    </row>
    <row r="1281" spans="1:1">
      <c r="A1281" s="425"/>
    </row>
    <row r="1282" spans="1:1">
      <c r="A1282" s="425"/>
    </row>
    <row r="1283" spans="1:1">
      <c r="A1283" s="425"/>
    </row>
    <row r="1284" spans="1:1">
      <c r="A1284" s="425"/>
    </row>
    <row r="1285" spans="1:1">
      <c r="A1285" s="425"/>
    </row>
    <row r="1286" spans="1:1">
      <c r="A1286" s="425"/>
    </row>
    <row r="1287" spans="1:1">
      <c r="A1287" s="425"/>
    </row>
    <row r="1288" spans="1:1">
      <c r="A1288" s="425"/>
    </row>
    <row r="1289" spans="1:1">
      <c r="A1289" s="425"/>
    </row>
    <row r="1290" spans="1:1">
      <c r="A1290" s="425"/>
    </row>
    <row r="1291" spans="1:1">
      <c r="A1291" s="425"/>
    </row>
    <row r="1292" spans="1:1">
      <c r="A1292" s="425"/>
    </row>
    <row r="1293" spans="1:1">
      <c r="A1293" s="425"/>
    </row>
    <row r="1294" spans="1:1">
      <c r="A1294" s="425"/>
    </row>
    <row r="1295" spans="1:1">
      <c r="A1295" s="425"/>
    </row>
    <row r="1296" spans="1:1">
      <c r="A1296" s="425"/>
    </row>
    <row r="1297" spans="1:1">
      <c r="A1297" s="425"/>
    </row>
    <row r="1298" spans="1:1">
      <c r="A1298" s="425"/>
    </row>
    <row r="1299" spans="1:1">
      <c r="A1299" s="425"/>
    </row>
    <row r="1300" spans="1:1">
      <c r="A1300" s="425"/>
    </row>
    <row r="1301" spans="1:1">
      <c r="A1301" s="425"/>
    </row>
    <row r="1302" spans="1:1">
      <c r="A1302" s="425"/>
    </row>
    <row r="1303" spans="1:1">
      <c r="A1303" s="425"/>
    </row>
    <row r="1304" spans="1:1">
      <c r="A1304" s="425"/>
    </row>
    <row r="1305" spans="1:1">
      <c r="A1305" s="425"/>
    </row>
    <row r="1306" spans="1:1">
      <c r="A1306" s="425"/>
    </row>
    <row r="1307" spans="1:1">
      <c r="A1307" s="425"/>
    </row>
    <row r="1308" spans="1:1">
      <c r="A1308" s="425"/>
    </row>
    <row r="1309" spans="1:1">
      <c r="A1309" s="425"/>
    </row>
    <row r="1310" spans="1:1">
      <c r="A1310" s="425"/>
    </row>
    <row r="1311" spans="1:1">
      <c r="A1311" s="425"/>
    </row>
    <row r="1312" spans="1:1">
      <c r="A1312" s="425"/>
    </row>
    <row r="1313" spans="1:1">
      <c r="A1313" s="425"/>
    </row>
    <row r="1314" spans="1:1">
      <c r="A1314" s="425"/>
    </row>
    <row r="1315" spans="1:1">
      <c r="A1315" s="425"/>
    </row>
    <row r="1316" spans="1:1">
      <c r="A1316" s="425"/>
    </row>
    <row r="1317" spans="1:1">
      <c r="A1317" s="425"/>
    </row>
    <row r="1318" spans="1:1">
      <c r="A1318" s="425"/>
    </row>
    <row r="1319" spans="1:1">
      <c r="A1319" s="425"/>
    </row>
    <row r="1320" spans="1:1">
      <c r="A1320" s="425"/>
    </row>
    <row r="1321" spans="1:1">
      <c r="A1321" s="425"/>
    </row>
    <row r="1322" spans="1:1">
      <c r="A1322" s="425"/>
    </row>
    <row r="1323" spans="1:1">
      <c r="A1323" s="425"/>
    </row>
    <row r="1324" spans="1:1">
      <c r="A1324" s="425"/>
    </row>
    <row r="1325" spans="1:1">
      <c r="A1325" s="425"/>
    </row>
    <row r="1326" spans="1:1">
      <c r="A1326" s="425"/>
    </row>
    <row r="1327" spans="1:1">
      <c r="A1327" s="425"/>
    </row>
    <row r="1328" spans="1:1">
      <c r="A1328" s="425"/>
    </row>
    <row r="1329" spans="1:1">
      <c r="A1329" s="425"/>
    </row>
    <row r="1330" spans="1:1">
      <c r="A1330" s="425"/>
    </row>
    <row r="1331" spans="1:1">
      <c r="A1331" s="425"/>
    </row>
    <row r="1332" spans="1:1">
      <c r="A1332" s="425"/>
    </row>
    <row r="1333" spans="1:1">
      <c r="A1333" s="425"/>
    </row>
    <row r="1334" spans="1:1">
      <c r="A1334" s="425"/>
    </row>
    <row r="1335" spans="1:1">
      <c r="A1335" s="425"/>
    </row>
    <row r="1336" spans="1:1">
      <c r="A1336" s="425"/>
    </row>
    <row r="1337" spans="1:1">
      <c r="A1337" s="425"/>
    </row>
    <row r="1338" spans="1:1">
      <c r="A1338" s="425"/>
    </row>
    <row r="1339" spans="1:1">
      <c r="A1339" s="425"/>
    </row>
    <row r="1340" spans="1:1">
      <c r="A1340" s="425"/>
    </row>
    <row r="1341" spans="1:1">
      <c r="A1341" s="425"/>
    </row>
    <row r="1342" spans="1:1">
      <c r="A1342" s="425"/>
    </row>
    <row r="1343" spans="1:1">
      <c r="A1343" s="425"/>
    </row>
    <row r="1344" spans="1:1">
      <c r="A1344" s="425"/>
    </row>
    <row r="1345" spans="1:1">
      <c r="A1345" s="425"/>
    </row>
    <row r="1346" spans="1:1">
      <c r="A1346" s="425"/>
    </row>
    <row r="1347" spans="1:1">
      <c r="A1347" s="425"/>
    </row>
    <row r="1348" spans="1:1">
      <c r="A1348" s="425"/>
    </row>
    <row r="1349" spans="1:1">
      <c r="A1349" s="425"/>
    </row>
    <row r="1350" spans="1:1">
      <c r="A1350" s="425"/>
    </row>
    <row r="1351" spans="1:1">
      <c r="A1351" s="425"/>
    </row>
    <row r="1352" spans="1:1">
      <c r="A1352" s="425"/>
    </row>
    <row r="1353" spans="1:1">
      <c r="A1353" s="425"/>
    </row>
    <row r="1354" spans="1:1">
      <c r="A1354" s="425"/>
    </row>
    <row r="1355" spans="1:1">
      <c r="A1355" s="425"/>
    </row>
    <row r="1356" spans="1:1">
      <c r="A1356" s="425"/>
    </row>
    <row r="1357" spans="1:1">
      <c r="A1357" s="425"/>
    </row>
    <row r="1358" spans="1:1">
      <c r="A1358" s="425"/>
    </row>
    <row r="1359" spans="1:1">
      <c r="A1359" s="425"/>
    </row>
    <row r="1360" spans="1:1">
      <c r="A1360" s="425"/>
    </row>
    <row r="1361" spans="1:1">
      <c r="A1361" s="425"/>
    </row>
    <row r="1362" spans="1:1">
      <c r="A1362" s="425"/>
    </row>
    <row r="1363" spans="1:1">
      <c r="A1363" s="425"/>
    </row>
    <row r="1364" spans="1:1">
      <c r="A1364" s="425"/>
    </row>
    <row r="1365" spans="1:1">
      <c r="A1365" s="425"/>
    </row>
    <row r="1366" spans="1:1">
      <c r="A1366" s="425"/>
    </row>
    <row r="1367" spans="1:1">
      <c r="A1367" s="425"/>
    </row>
    <row r="1368" spans="1:1">
      <c r="A1368" s="425"/>
    </row>
    <row r="1369" spans="1:1">
      <c r="A1369" s="425"/>
    </row>
    <row r="1370" spans="1:1">
      <c r="A1370" s="425"/>
    </row>
    <row r="1371" spans="1:1">
      <c r="A1371" s="425"/>
    </row>
    <row r="1372" spans="1:1">
      <c r="A1372" s="425"/>
    </row>
    <row r="1373" spans="1:1">
      <c r="A1373" s="425"/>
    </row>
    <row r="1374" spans="1:1">
      <c r="A1374" s="425"/>
    </row>
    <row r="1375" spans="1:1">
      <c r="A1375" s="425"/>
    </row>
    <row r="1376" spans="1:1">
      <c r="A1376" s="425"/>
    </row>
    <row r="1377" spans="1:1">
      <c r="A1377" s="425"/>
    </row>
    <row r="1378" spans="1:1">
      <c r="A1378" s="425"/>
    </row>
    <row r="1379" spans="1:1">
      <c r="A1379" s="425"/>
    </row>
    <row r="1380" spans="1:1">
      <c r="A1380" s="425"/>
    </row>
    <row r="1381" spans="1:1">
      <c r="A1381" s="425"/>
    </row>
    <row r="1382" spans="1:1">
      <c r="A1382" s="425"/>
    </row>
    <row r="1383" spans="1:1">
      <c r="A1383" s="425"/>
    </row>
    <row r="1384" spans="1:1">
      <c r="A1384" s="425"/>
    </row>
    <row r="1385" spans="1:1">
      <c r="A1385" s="425"/>
    </row>
    <row r="1386" spans="1:1">
      <c r="A1386" s="425"/>
    </row>
    <row r="1387" spans="1:1">
      <c r="A1387" s="425"/>
    </row>
    <row r="1388" spans="1:1">
      <c r="A1388" s="425"/>
    </row>
    <row r="1389" spans="1:1">
      <c r="A1389" s="425"/>
    </row>
    <row r="1390" spans="1:1">
      <c r="A1390" s="425"/>
    </row>
    <row r="1391" spans="1:1">
      <c r="A1391" s="425"/>
    </row>
    <row r="1392" spans="1:1">
      <c r="A1392" s="425"/>
    </row>
    <row r="1393" spans="1:1">
      <c r="A1393" s="425"/>
    </row>
    <row r="1394" spans="1:1">
      <c r="A1394" s="425"/>
    </row>
    <row r="1395" spans="1:1">
      <c r="A1395" s="425"/>
    </row>
    <row r="1396" spans="1:1">
      <c r="A1396" s="425"/>
    </row>
    <row r="1397" spans="1:1">
      <c r="A1397" s="425"/>
    </row>
    <row r="1398" spans="1:1">
      <c r="A1398" s="425"/>
    </row>
    <row r="1399" spans="1:1">
      <c r="A1399" s="425"/>
    </row>
    <row r="1400" spans="1:1">
      <c r="A1400" s="425"/>
    </row>
    <row r="1401" spans="1:1">
      <c r="A1401" s="425"/>
    </row>
    <row r="1402" spans="1:1">
      <c r="A1402" s="425"/>
    </row>
    <row r="1403" spans="1:1">
      <c r="A1403" s="425"/>
    </row>
    <row r="1404" spans="1:1">
      <c r="A1404" s="425"/>
    </row>
    <row r="1405" spans="1:1">
      <c r="A1405" s="425"/>
    </row>
    <row r="1406" spans="1:1">
      <c r="A1406" s="425"/>
    </row>
    <row r="1407" spans="1:1">
      <c r="A1407" s="425"/>
    </row>
    <row r="1408" spans="1:1">
      <c r="A1408" s="425"/>
    </row>
    <row r="1409" spans="1:1">
      <c r="A1409" s="425"/>
    </row>
    <row r="1410" spans="1:1">
      <c r="A1410" s="425"/>
    </row>
    <row r="1411" spans="1:1">
      <c r="A1411" s="425"/>
    </row>
    <row r="1412" spans="1:1">
      <c r="A1412" s="425"/>
    </row>
    <row r="1413" spans="1:1">
      <c r="A1413" s="425"/>
    </row>
    <row r="1414" spans="1:1">
      <c r="A1414" s="425"/>
    </row>
    <row r="1415" spans="1:1">
      <c r="A1415" s="425"/>
    </row>
    <row r="1416" spans="1:1">
      <c r="A1416" s="425"/>
    </row>
    <row r="1417" spans="1:1">
      <c r="A1417" s="425"/>
    </row>
    <row r="1418" spans="1:1">
      <c r="A1418" s="425"/>
    </row>
    <row r="1419" spans="1:1">
      <c r="A1419" s="425"/>
    </row>
    <row r="1420" spans="1:1">
      <c r="A1420" s="425"/>
    </row>
    <row r="1421" spans="1:1">
      <c r="A1421" s="425"/>
    </row>
    <row r="1422" spans="1:1">
      <c r="A1422" s="425"/>
    </row>
    <row r="1423" spans="1:1">
      <c r="A1423" s="425"/>
    </row>
    <row r="1424" spans="1:1">
      <c r="A1424" s="425"/>
    </row>
    <row r="1425" spans="1:1">
      <c r="A1425" s="425"/>
    </row>
    <row r="1426" spans="1:1">
      <c r="A1426" s="425"/>
    </row>
    <row r="1427" spans="1:1">
      <c r="A1427" s="425"/>
    </row>
    <row r="1428" spans="1:1">
      <c r="A1428" s="425"/>
    </row>
    <row r="1429" spans="1:1">
      <c r="A1429" s="425"/>
    </row>
    <row r="1430" spans="1:1">
      <c r="A1430" s="425"/>
    </row>
    <row r="1431" spans="1:1">
      <c r="A1431" s="425"/>
    </row>
    <row r="1432" spans="1:1">
      <c r="A1432" s="425"/>
    </row>
    <row r="1433" spans="1:1">
      <c r="A1433" s="425"/>
    </row>
    <row r="1434" spans="1:1">
      <c r="A1434" s="425"/>
    </row>
    <row r="1435" spans="1:1">
      <c r="A1435" s="425"/>
    </row>
    <row r="1436" spans="1:1">
      <c r="A1436" s="425"/>
    </row>
    <row r="1437" spans="1:1">
      <c r="A1437" s="425"/>
    </row>
    <row r="1438" spans="1:1">
      <c r="A1438" s="425"/>
    </row>
    <row r="1439" spans="1:1">
      <c r="A1439" s="425"/>
    </row>
    <row r="1440" spans="1:1">
      <c r="A1440" s="425"/>
    </row>
    <row r="1441" spans="1:1">
      <c r="A1441" s="425"/>
    </row>
    <row r="1442" spans="1:1">
      <c r="A1442" s="425"/>
    </row>
    <row r="1443" spans="1:1">
      <c r="A1443" s="425"/>
    </row>
    <row r="1444" spans="1:1">
      <c r="A1444" s="425"/>
    </row>
    <row r="1445" spans="1:1">
      <c r="A1445" s="425"/>
    </row>
    <row r="1446" spans="1:1">
      <c r="A1446" s="425"/>
    </row>
    <row r="1447" spans="1:1">
      <c r="A1447" s="425"/>
    </row>
    <row r="1448" spans="1:1">
      <c r="A1448" s="425"/>
    </row>
    <row r="1449" spans="1:1">
      <c r="A1449" s="425"/>
    </row>
    <row r="1450" spans="1:1">
      <c r="A1450" s="425"/>
    </row>
    <row r="1451" spans="1:1">
      <c r="A1451" s="425"/>
    </row>
    <row r="1452" spans="1:1">
      <c r="A1452" s="425"/>
    </row>
    <row r="1453" spans="1:1">
      <c r="A1453" s="425"/>
    </row>
    <row r="1454" spans="1:1">
      <c r="A1454" s="425"/>
    </row>
    <row r="1455" spans="1:1">
      <c r="A1455" s="425"/>
    </row>
    <row r="1456" spans="1:1">
      <c r="A1456" s="425"/>
    </row>
    <row r="1457" spans="1:1">
      <c r="A1457" s="425"/>
    </row>
    <row r="1458" spans="1:1">
      <c r="A1458" s="425"/>
    </row>
    <row r="1459" spans="1:1">
      <c r="A1459" s="425"/>
    </row>
    <row r="1460" spans="1:1">
      <c r="A1460" s="425"/>
    </row>
    <row r="1461" spans="1:1">
      <c r="A1461" s="425"/>
    </row>
    <row r="1462" spans="1:1">
      <c r="A1462" s="425"/>
    </row>
    <row r="1463" spans="1:1">
      <c r="A1463" s="425"/>
    </row>
    <row r="1464" spans="1:1">
      <c r="A1464" s="425"/>
    </row>
    <row r="1465" spans="1:1">
      <c r="A1465" s="425"/>
    </row>
    <row r="1466" spans="1:1">
      <c r="A1466" s="425"/>
    </row>
    <row r="1467" spans="1:1">
      <c r="A1467" s="425"/>
    </row>
    <row r="1468" spans="1:1">
      <c r="A1468" s="425"/>
    </row>
    <row r="1469" spans="1:1">
      <c r="A1469" s="425"/>
    </row>
    <row r="1470" spans="1:1">
      <c r="A1470" s="425"/>
    </row>
    <row r="1471" spans="1:1">
      <c r="A1471" s="425"/>
    </row>
    <row r="1472" spans="1:1">
      <c r="A1472" s="425"/>
    </row>
    <row r="1473" spans="1:1">
      <c r="A1473" s="425"/>
    </row>
    <row r="1474" spans="1:1">
      <c r="A1474" s="425"/>
    </row>
    <row r="1475" spans="1:1">
      <c r="A1475" s="425"/>
    </row>
    <row r="1476" spans="1:1">
      <c r="A1476" s="425"/>
    </row>
    <row r="1477" spans="1:1">
      <c r="A1477" s="425"/>
    </row>
    <row r="1478" spans="1:1">
      <c r="A1478" s="425"/>
    </row>
    <row r="1479" spans="1:1">
      <c r="A1479" s="425"/>
    </row>
    <row r="1480" spans="1:1">
      <c r="A1480" s="425"/>
    </row>
    <row r="1481" spans="1:1">
      <c r="A1481" s="425"/>
    </row>
    <row r="1482" spans="1:1">
      <c r="A1482" s="425"/>
    </row>
    <row r="1483" spans="1:1">
      <c r="A1483" s="425"/>
    </row>
    <row r="1484" spans="1:1">
      <c r="A1484" s="425"/>
    </row>
    <row r="1485" spans="1:1">
      <c r="A1485" s="425"/>
    </row>
    <row r="1486" spans="1:1">
      <c r="A1486" s="425"/>
    </row>
    <row r="1487" spans="1:1">
      <c r="A1487" s="425"/>
    </row>
    <row r="1488" spans="1:1">
      <c r="A1488" s="425"/>
    </row>
    <row r="1489" spans="1:1">
      <c r="A1489" s="425"/>
    </row>
    <row r="1490" spans="1:1">
      <c r="A1490" s="425"/>
    </row>
    <row r="1491" spans="1:1">
      <c r="A1491" s="425"/>
    </row>
    <row r="1492" spans="1:1">
      <c r="A1492" s="425"/>
    </row>
    <row r="1493" spans="1:1">
      <c r="A1493" s="425"/>
    </row>
    <row r="1494" spans="1:1">
      <c r="A1494" s="425"/>
    </row>
    <row r="1495" spans="1:1">
      <c r="A1495" s="425"/>
    </row>
    <row r="1496" spans="1:1">
      <c r="A1496" s="425"/>
    </row>
    <row r="1497" spans="1:1">
      <c r="A1497" s="425"/>
    </row>
    <row r="1498" spans="1:1">
      <c r="A1498" s="425"/>
    </row>
    <row r="1499" spans="1:1">
      <c r="A1499" s="425"/>
    </row>
    <row r="1500" spans="1:1">
      <c r="A1500" s="425"/>
    </row>
    <row r="1501" spans="1:1">
      <c r="A1501" s="425"/>
    </row>
    <row r="1502" spans="1:1">
      <c r="A1502" s="425"/>
    </row>
    <row r="1503" spans="1:1">
      <c r="A1503" s="425"/>
    </row>
    <row r="1504" spans="1:1">
      <c r="A1504" s="425"/>
    </row>
    <row r="1505" spans="1:1">
      <c r="A1505" s="425"/>
    </row>
    <row r="1506" spans="1:1">
      <c r="A1506" s="425"/>
    </row>
    <row r="1507" spans="1:1">
      <c r="A1507" s="425"/>
    </row>
    <row r="1508" spans="1:1">
      <c r="A1508" s="425"/>
    </row>
    <row r="1509" spans="1:1">
      <c r="A1509" s="425"/>
    </row>
    <row r="1510" spans="1:1">
      <c r="A1510" s="425"/>
    </row>
    <row r="1511" spans="1:1">
      <c r="A1511" s="425"/>
    </row>
    <row r="1512" spans="1:1">
      <c r="A1512" s="425"/>
    </row>
    <row r="1513" spans="1:1">
      <c r="A1513" s="425"/>
    </row>
    <row r="1514" spans="1:1">
      <c r="A1514" s="425"/>
    </row>
    <row r="1515" spans="1:1">
      <c r="A1515" s="425"/>
    </row>
    <row r="1516" spans="1:1">
      <c r="A1516" s="425"/>
    </row>
    <row r="1517" spans="1:1">
      <c r="A1517" s="425"/>
    </row>
    <row r="1518" spans="1:1">
      <c r="A1518" s="425"/>
    </row>
    <row r="1519" spans="1:1">
      <c r="A1519" s="425"/>
    </row>
    <row r="1520" spans="1:1">
      <c r="A1520" s="425"/>
    </row>
    <row r="1521" spans="1:1">
      <c r="A1521" s="425"/>
    </row>
    <row r="1522" spans="1:1">
      <c r="A1522" s="425"/>
    </row>
    <row r="1523" spans="1:1">
      <c r="A1523" s="425"/>
    </row>
    <row r="1524" spans="1:1">
      <c r="A1524" s="425"/>
    </row>
    <row r="1525" spans="1:1">
      <c r="A1525" s="425"/>
    </row>
    <row r="1526" spans="1:1">
      <c r="A1526" s="425"/>
    </row>
    <row r="1527" spans="1:1">
      <c r="A1527" s="425"/>
    </row>
    <row r="1528" spans="1:1">
      <c r="A1528" s="425"/>
    </row>
    <row r="1529" spans="1:1">
      <c r="A1529" s="425"/>
    </row>
    <row r="1530" spans="1:1">
      <c r="A1530" s="425"/>
    </row>
    <row r="1531" spans="1:1">
      <c r="A1531" s="425"/>
    </row>
    <row r="1532" spans="1:1">
      <c r="A1532" s="425"/>
    </row>
    <row r="1533" spans="1:1">
      <c r="A1533" s="425"/>
    </row>
    <row r="1534" spans="1:1">
      <c r="A1534" s="425"/>
    </row>
    <row r="1535" spans="1:1">
      <c r="A1535" s="425"/>
    </row>
    <row r="1536" spans="1:1">
      <c r="A1536" s="425"/>
    </row>
    <row r="1537" spans="1:1">
      <c r="A1537" s="425"/>
    </row>
    <row r="1538" spans="1:1">
      <c r="A1538" s="425"/>
    </row>
    <row r="1539" spans="1:1">
      <c r="A1539" s="425"/>
    </row>
    <row r="1540" spans="1:1">
      <c r="A1540" s="425"/>
    </row>
    <row r="1541" spans="1:1">
      <c r="A1541" s="425"/>
    </row>
    <row r="1542" spans="1:1">
      <c r="A1542" s="425"/>
    </row>
    <row r="1543" spans="1:1">
      <c r="A1543" s="425"/>
    </row>
    <row r="1544" spans="1:1">
      <c r="A1544" s="425"/>
    </row>
    <row r="1545" spans="1:1">
      <c r="A1545" s="425"/>
    </row>
    <row r="1546" spans="1:1">
      <c r="A1546" s="425"/>
    </row>
    <row r="1547" spans="1:1">
      <c r="A1547" s="425"/>
    </row>
    <row r="1548" spans="1:1">
      <c r="A1548" s="425"/>
    </row>
    <row r="1549" spans="1:1">
      <c r="A1549" s="425"/>
    </row>
    <row r="1550" spans="1:1">
      <c r="A1550" s="425"/>
    </row>
    <row r="1551" spans="1:1">
      <c r="A1551" s="425"/>
    </row>
    <row r="1552" spans="1:1">
      <c r="A1552" s="425"/>
    </row>
    <row r="1553" spans="1:1">
      <c r="A1553" s="425"/>
    </row>
    <row r="1554" spans="1:1">
      <c r="A1554" s="425"/>
    </row>
    <row r="1555" spans="1:1">
      <c r="A1555" s="425"/>
    </row>
    <row r="1556" spans="1:1">
      <c r="A1556" s="425"/>
    </row>
    <row r="1557" spans="1:1">
      <c r="A1557" s="425"/>
    </row>
    <row r="1558" spans="1:1">
      <c r="A1558" s="425"/>
    </row>
    <row r="1559" spans="1:1">
      <c r="A1559" s="425"/>
    </row>
    <row r="1560" spans="1:1">
      <c r="A1560" s="425"/>
    </row>
    <row r="1561" spans="1:1">
      <c r="A1561" s="425"/>
    </row>
    <row r="1562" spans="1:1">
      <c r="A1562" s="425"/>
    </row>
    <row r="1563" spans="1:1">
      <c r="A1563" s="425"/>
    </row>
    <row r="1564" spans="1:1">
      <c r="A1564" s="425"/>
    </row>
    <row r="1565" spans="1:1">
      <c r="A1565" s="425"/>
    </row>
    <row r="1566" spans="1:1">
      <c r="A1566" s="425"/>
    </row>
    <row r="1567" spans="1:1">
      <c r="A1567" s="425"/>
    </row>
    <row r="1568" spans="1:1">
      <c r="A1568" s="425"/>
    </row>
    <row r="1569" spans="1:1">
      <c r="A1569" s="425"/>
    </row>
    <row r="1570" spans="1:1">
      <c r="A1570" s="425"/>
    </row>
    <row r="1571" spans="1:1">
      <c r="A1571" s="425"/>
    </row>
    <row r="1572" spans="1:1">
      <c r="A1572" s="425"/>
    </row>
    <row r="1573" spans="1:1">
      <c r="A1573" s="425"/>
    </row>
    <row r="1574" spans="1:1">
      <c r="A1574" s="425"/>
    </row>
    <row r="1575" spans="1:1">
      <c r="A1575" s="425"/>
    </row>
    <row r="1576" spans="1:1">
      <c r="A1576" s="425"/>
    </row>
    <row r="1577" spans="1:1">
      <c r="A1577" s="425"/>
    </row>
    <row r="1578" spans="1:1">
      <c r="A1578" s="425"/>
    </row>
    <row r="1579" spans="1:1">
      <c r="A1579" s="425"/>
    </row>
    <row r="1580" spans="1:1">
      <c r="A1580" s="425"/>
    </row>
    <row r="1581" spans="1:1">
      <c r="A1581" s="425"/>
    </row>
    <row r="1582" spans="1:1">
      <c r="A1582" s="425"/>
    </row>
    <row r="1583" spans="1:1">
      <c r="A1583" s="425"/>
    </row>
    <row r="1584" spans="1:1">
      <c r="A1584" s="425"/>
    </row>
    <row r="1585" spans="1:1">
      <c r="A1585" s="425"/>
    </row>
    <row r="1586" spans="1:1">
      <c r="A1586" s="425"/>
    </row>
    <row r="1587" spans="1:1">
      <c r="A1587" s="425"/>
    </row>
    <row r="1588" spans="1:1">
      <c r="A1588" s="425"/>
    </row>
    <row r="1589" spans="1:1">
      <c r="A1589" s="425"/>
    </row>
    <row r="1590" spans="1:1">
      <c r="A1590" s="425"/>
    </row>
    <row r="1591" spans="1:1">
      <c r="A1591" s="425"/>
    </row>
    <row r="1592" spans="1:1">
      <c r="A1592" s="425"/>
    </row>
    <row r="1593" spans="1:1">
      <c r="A1593" s="425"/>
    </row>
    <row r="1594" spans="1:1">
      <c r="A1594" s="425"/>
    </row>
    <row r="1595" spans="1:1">
      <c r="A1595" s="425"/>
    </row>
    <row r="1596" spans="1:1">
      <c r="A1596" s="425"/>
    </row>
    <row r="1597" spans="1:1">
      <c r="A1597" s="425"/>
    </row>
    <row r="1598" spans="1:1">
      <c r="A1598" s="425"/>
    </row>
    <row r="1599" spans="1:1">
      <c r="A1599" s="425"/>
    </row>
    <row r="1600" spans="1:1">
      <c r="A1600" s="425"/>
    </row>
    <row r="1601" spans="1:1">
      <c r="A1601" s="425"/>
    </row>
    <row r="1602" spans="1:1">
      <c r="A1602" s="425"/>
    </row>
    <row r="1603" spans="1:1">
      <c r="A1603" s="425"/>
    </row>
    <row r="1604" spans="1:1">
      <c r="A1604" s="425"/>
    </row>
    <row r="1605" spans="1:1">
      <c r="A1605" s="425"/>
    </row>
    <row r="1606" spans="1:1">
      <c r="A1606" s="425"/>
    </row>
    <row r="1607" spans="1:1">
      <c r="A1607" s="425"/>
    </row>
    <row r="1608" spans="1:1">
      <c r="A1608" s="425"/>
    </row>
    <row r="1609" spans="1:1">
      <c r="A1609" s="425"/>
    </row>
    <row r="1610" spans="1:1">
      <c r="A1610" s="425"/>
    </row>
    <row r="1611" spans="1:1">
      <c r="A1611" s="425"/>
    </row>
    <row r="1612" spans="1:1">
      <c r="A1612" s="425"/>
    </row>
    <row r="1613" spans="1:1">
      <c r="A1613" s="425"/>
    </row>
    <row r="1614" spans="1:1">
      <c r="A1614" s="425"/>
    </row>
    <row r="1615" spans="1:1">
      <c r="A1615" s="425"/>
    </row>
    <row r="1616" spans="1:1">
      <c r="A1616" s="425"/>
    </row>
    <row r="1617" spans="1:1">
      <c r="A1617" s="425"/>
    </row>
    <row r="1618" spans="1:1">
      <c r="A1618" s="425"/>
    </row>
    <row r="1619" spans="1:1">
      <c r="A1619" s="425"/>
    </row>
    <row r="1620" spans="1:1">
      <c r="A1620" s="425"/>
    </row>
    <row r="1621" spans="1:1">
      <c r="A1621" s="425"/>
    </row>
    <row r="1622" spans="1:1">
      <c r="A1622" s="425"/>
    </row>
    <row r="1623" spans="1:1">
      <c r="A1623" s="425"/>
    </row>
    <row r="1624" spans="1:1">
      <c r="A1624" s="425"/>
    </row>
    <row r="1625" spans="1:1">
      <c r="A1625" s="425"/>
    </row>
    <row r="1626" spans="1:1">
      <c r="A1626" s="425"/>
    </row>
    <row r="1627" spans="1:1">
      <c r="A1627" s="425"/>
    </row>
    <row r="1628" spans="1:1">
      <c r="A1628" s="425"/>
    </row>
    <row r="1629" spans="1:1">
      <c r="A1629" s="425"/>
    </row>
    <row r="1630" spans="1:1">
      <c r="A1630" s="425"/>
    </row>
    <row r="1631" spans="1:1">
      <c r="A1631" s="425"/>
    </row>
    <row r="1632" spans="1:1">
      <c r="A1632" s="425"/>
    </row>
    <row r="1633" spans="1:1">
      <c r="A1633" s="425"/>
    </row>
    <row r="1634" spans="1:1">
      <c r="A1634" s="425"/>
    </row>
    <row r="1635" spans="1:1">
      <c r="A1635" s="425"/>
    </row>
    <row r="1636" spans="1:1">
      <c r="A1636" s="425"/>
    </row>
    <row r="1637" spans="1:1">
      <c r="A1637" s="425"/>
    </row>
    <row r="1638" spans="1:1">
      <c r="A1638" s="425"/>
    </row>
    <row r="1639" spans="1:1">
      <c r="A1639" s="425"/>
    </row>
    <row r="1640" spans="1:1">
      <c r="A1640" s="425"/>
    </row>
    <row r="1641" spans="1:1">
      <c r="A1641" s="425"/>
    </row>
    <row r="1642" spans="1:1">
      <c r="A1642" s="425"/>
    </row>
    <row r="1643" spans="1:1">
      <c r="A1643" s="425"/>
    </row>
    <row r="1644" spans="1:1">
      <c r="A1644" s="425"/>
    </row>
    <row r="1645" spans="1:1">
      <c r="A1645" s="425"/>
    </row>
    <row r="1646" spans="1:1">
      <c r="A1646" s="425"/>
    </row>
    <row r="1647" spans="1:1">
      <c r="A1647" s="425"/>
    </row>
    <row r="1648" spans="1:1">
      <c r="A1648" s="425"/>
    </row>
    <row r="1649" spans="1:1">
      <c r="A1649" s="425"/>
    </row>
    <row r="1650" spans="1:1">
      <c r="A1650" s="425"/>
    </row>
    <row r="1651" spans="1:1">
      <c r="A1651" s="425"/>
    </row>
    <row r="1652" spans="1:1">
      <c r="A1652" s="425"/>
    </row>
    <row r="1653" spans="1:1">
      <c r="A1653" s="425"/>
    </row>
    <row r="1654" spans="1:1">
      <c r="A1654" s="425"/>
    </row>
    <row r="1655" spans="1:1">
      <c r="A1655" s="425"/>
    </row>
    <row r="1656" spans="1:1">
      <c r="A1656" s="425"/>
    </row>
    <row r="1657" spans="1:1">
      <c r="A1657" s="425"/>
    </row>
    <row r="1658" spans="1:1">
      <c r="A1658" s="425"/>
    </row>
    <row r="1659" spans="1:1">
      <c r="A1659" s="425"/>
    </row>
    <row r="1660" spans="1:1">
      <c r="A1660" s="425"/>
    </row>
    <row r="1661" spans="1:1">
      <c r="A1661" s="425"/>
    </row>
    <row r="1662" spans="1:1">
      <c r="A1662" s="425"/>
    </row>
    <row r="1663" spans="1:1">
      <c r="A1663" s="425"/>
    </row>
    <row r="1664" spans="1:1">
      <c r="A1664" s="425"/>
    </row>
    <row r="1665" spans="1:1">
      <c r="A1665" s="425"/>
    </row>
    <row r="1666" spans="1:1">
      <c r="A1666" s="425"/>
    </row>
    <row r="1667" spans="1:1">
      <c r="A1667" s="425"/>
    </row>
    <row r="1668" spans="1:1">
      <c r="A1668" s="425"/>
    </row>
    <row r="1669" spans="1:1">
      <c r="A1669" s="425"/>
    </row>
    <row r="1670" spans="1:1">
      <c r="A1670" s="425"/>
    </row>
    <row r="1671" spans="1:1">
      <c r="A1671" s="425"/>
    </row>
    <row r="1672" spans="1:1">
      <c r="A1672" s="425"/>
    </row>
    <row r="1673" spans="1:1">
      <c r="A1673" s="425"/>
    </row>
    <row r="1674" spans="1:1">
      <c r="A1674" s="425"/>
    </row>
    <row r="1675" spans="1:1">
      <c r="A1675" s="425"/>
    </row>
    <row r="1676" spans="1:1">
      <c r="A1676" s="425"/>
    </row>
    <row r="1677" spans="1:1">
      <c r="A1677" s="425"/>
    </row>
    <row r="1678" spans="1:1">
      <c r="A1678" s="425"/>
    </row>
    <row r="1679" spans="1:1">
      <c r="A1679" s="425"/>
    </row>
    <row r="1680" spans="1:1">
      <c r="A1680" s="425"/>
    </row>
    <row r="1681" spans="1:1">
      <c r="A1681" s="425"/>
    </row>
    <row r="1682" spans="1:1">
      <c r="A1682" s="425"/>
    </row>
    <row r="1683" spans="1:1">
      <c r="A1683" s="425"/>
    </row>
    <row r="1684" spans="1:1">
      <c r="A1684" s="425"/>
    </row>
    <row r="1685" spans="1:1">
      <c r="A1685" s="425"/>
    </row>
    <row r="1686" spans="1:1">
      <c r="A1686" s="425"/>
    </row>
    <row r="1687" spans="1:1">
      <c r="A1687" s="425"/>
    </row>
    <row r="1688" spans="1:1">
      <c r="A1688" s="425"/>
    </row>
    <row r="1689" spans="1:1">
      <c r="A1689" s="425"/>
    </row>
    <row r="1690" spans="1:1">
      <c r="A1690" s="425"/>
    </row>
    <row r="1691" spans="1:1">
      <c r="A1691" s="425"/>
    </row>
    <row r="1692" spans="1:1">
      <c r="A1692" s="425"/>
    </row>
    <row r="1693" spans="1:1">
      <c r="A1693" s="425"/>
    </row>
    <row r="1694" spans="1:1">
      <c r="A1694" s="425"/>
    </row>
    <row r="1695" spans="1:1">
      <c r="A1695" s="425"/>
    </row>
    <row r="1696" spans="1:1">
      <c r="A1696" s="425"/>
    </row>
    <row r="1697" spans="1:1">
      <c r="A1697" s="425"/>
    </row>
    <row r="1698" spans="1:1">
      <c r="A1698" s="425"/>
    </row>
    <row r="1699" spans="1:1">
      <c r="A1699" s="425"/>
    </row>
    <row r="1700" spans="1:1">
      <c r="A1700" s="425"/>
    </row>
    <row r="1701" spans="1:1">
      <c r="A1701" s="425"/>
    </row>
    <row r="1702" spans="1:1">
      <c r="A1702" s="425"/>
    </row>
    <row r="1703" spans="1:1">
      <c r="A1703" s="425"/>
    </row>
    <row r="1704" spans="1:1">
      <c r="A1704" s="425"/>
    </row>
    <row r="1705" spans="1:1">
      <c r="A1705" s="425"/>
    </row>
    <row r="1706" spans="1:1">
      <c r="A1706" s="425"/>
    </row>
    <row r="1707" spans="1:1">
      <c r="A1707" s="425"/>
    </row>
    <row r="1708" spans="1:1">
      <c r="A1708" s="425"/>
    </row>
    <row r="1709" spans="1:1">
      <c r="A1709" s="425"/>
    </row>
    <row r="1710" spans="1:1">
      <c r="A1710" s="425"/>
    </row>
    <row r="1711" spans="1:1">
      <c r="A1711" s="425"/>
    </row>
    <row r="1712" spans="1:1">
      <c r="A1712" s="425"/>
    </row>
    <row r="1713" spans="1:1">
      <c r="A1713" s="425"/>
    </row>
    <row r="1714" spans="1:1">
      <c r="A1714" s="425"/>
    </row>
    <row r="1715" spans="1:1">
      <c r="A1715" s="425"/>
    </row>
    <row r="1716" spans="1:1">
      <c r="A1716" s="425"/>
    </row>
    <row r="1717" spans="1:1">
      <c r="A1717" s="425"/>
    </row>
    <row r="1718" spans="1:1">
      <c r="A1718" s="425"/>
    </row>
    <row r="1719" spans="1:1">
      <c r="A1719" s="425"/>
    </row>
    <row r="1720" spans="1:1">
      <c r="A1720" s="425"/>
    </row>
    <row r="1721" spans="1:1">
      <c r="A1721" s="425"/>
    </row>
    <row r="1722" spans="1:1">
      <c r="A1722" s="425"/>
    </row>
    <row r="1723" spans="1:1">
      <c r="A1723" s="425"/>
    </row>
    <row r="1724" spans="1:1">
      <c r="A1724" s="425"/>
    </row>
    <row r="1725" spans="1:1">
      <c r="A1725" s="425"/>
    </row>
    <row r="1726" spans="1:1">
      <c r="A1726" s="425"/>
    </row>
    <row r="1727" spans="1:1">
      <c r="A1727" s="425"/>
    </row>
    <row r="1728" spans="1:1">
      <c r="A1728" s="425"/>
    </row>
    <row r="1729" spans="1:1">
      <c r="A1729" s="425"/>
    </row>
    <row r="1730" spans="1:1">
      <c r="A1730" s="425"/>
    </row>
    <row r="1731" spans="1:1">
      <c r="A1731" s="425"/>
    </row>
    <row r="1732" spans="1:1">
      <c r="A1732" s="425"/>
    </row>
    <row r="1733" spans="1:1">
      <c r="A1733" s="425"/>
    </row>
    <row r="1734" spans="1:1">
      <c r="A1734" s="425"/>
    </row>
    <row r="1735" spans="1:1">
      <c r="A1735" s="425"/>
    </row>
    <row r="1736" spans="1:1">
      <c r="A1736" s="425"/>
    </row>
    <row r="1737" spans="1:1">
      <c r="A1737" s="425"/>
    </row>
    <row r="1738" spans="1:1">
      <c r="A1738" s="425"/>
    </row>
    <row r="1739" spans="1:1">
      <c r="A1739" s="425"/>
    </row>
    <row r="1740" spans="1:1">
      <c r="A1740" s="425"/>
    </row>
    <row r="1741" spans="1:1">
      <c r="A1741" s="425"/>
    </row>
    <row r="1742" spans="1:1">
      <c r="A1742" s="425"/>
    </row>
    <row r="1743" spans="1:1">
      <c r="A1743" s="425"/>
    </row>
    <row r="1744" spans="1:1">
      <c r="A1744" s="425"/>
    </row>
    <row r="1745" spans="1:1">
      <c r="A1745" s="425"/>
    </row>
    <row r="1746" spans="1:1">
      <c r="A1746" s="425"/>
    </row>
    <row r="1747" spans="1:1">
      <c r="A1747" s="425"/>
    </row>
    <row r="1748" spans="1:1">
      <c r="A1748" s="425"/>
    </row>
    <row r="1749" spans="1:1">
      <c r="A1749" s="425"/>
    </row>
    <row r="1750" spans="1:1">
      <c r="A1750" s="425"/>
    </row>
    <row r="1751" spans="1:1">
      <c r="A1751" s="425"/>
    </row>
    <row r="1752" spans="1:1">
      <c r="A1752" s="425"/>
    </row>
    <row r="1753" spans="1:1">
      <c r="A1753" s="425"/>
    </row>
    <row r="1754" spans="1:1">
      <c r="A1754" s="425"/>
    </row>
    <row r="1755" spans="1:1">
      <c r="A1755" s="425"/>
    </row>
    <row r="1756" spans="1:1">
      <c r="A1756" s="425"/>
    </row>
    <row r="1757" spans="1:1">
      <c r="A1757" s="425"/>
    </row>
    <row r="1758" spans="1:1">
      <c r="A1758" s="425"/>
    </row>
    <row r="1759" spans="1:1">
      <c r="A1759" s="425"/>
    </row>
    <row r="1760" spans="1:1">
      <c r="A1760" s="425"/>
    </row>
    <row r="1761" spans="1:1">
      <c r="A1761" s="425"/>
    </row>
    <row r="1762" spans="1:1">
      <c r="A1762" s="425"/>
    </row>
    <row r="1763" spans="1:1">
      <c r="A1763" s="425"/>
    </row>
    <row r="1764" spans="1:1">
      <c r="A1764" s="425"/>
    </row>
    <row r="1765" spans="1:1">
      <c r="A1765" s="425"/>
    </row>
    <row r="1766" spans="1:1">
      <c r="A1766" s="425"/>
    </row>
    <row r="1767" spans="1:1">
      <c r="A1767" s="425"/>
    </row>
    <row r="1768" spans="1:1">
      <c r="A1768" s="425"/>
    </row>
    <row r="1769" spans="1:1">
      <c r="A1769" s="425"/>
    </row>
    <row r="1770" spans="1:1">
      <c r="A1770" s="425"/>
    </row>
    <row r="1771" spans="1:1">
      <c r="A1771" s="425"/>
    </row>
    <row r="1772" spans="1:1">
      <c r="A1772" s="425"/>
    </row>
    <row r="1773" spans="1:1">
      <c r="A1773" s="425"/>
    </row>
    <row r="1774" spans="1:1">
      <c r="A1774" s="425"/>
    </row>
    <row r="1775" spans="1:1">
      <c r="A1775" s="425"/>
    </row>
    <row r="1776" spans="1:1">
      <c r="A1776" s="425"/>
    </row>
    <row r="1777" spans="1:1">
      <c r="A1777" s="425"/>
    </row>
    <row r="1778" spans="1:1">
      <c r="A1778" s="425"/>
    </row>
    <row r="1779" spans="1:1">
      <c r="A1779" s="425"/>
    </row>
    <row r="1780" spans="1:1">
      <c r="A1780" s="425"/>
    </row>
    <row r="1781" spans="1:1">
      <c r="A1781" s="425"/>
    </row>
    <row r="1782" spans="1:1">
      <c r="A1782" s="425"/>
    </row>
    <row r="1783" spans="1:1">
      <c r="A1783" s="425"/>
    </row>
    <row r="1784" spans="1:1">
      <c r="A1784" s="425"/>
    </row>
    <row r="1785" spans="1:1">
      <c r="A1785" s="425"/>
    </row>
    <row r="1786" spans="1:1">
      <c r="A1786" s="425"/>
    </row>
    <row r="1787" spans="1:1">
      <c r="A1787" s="425"/>
    </row>
    <row r="1788" spans="1:1">
      <c r="A1788" s="425"/>
    </row>
    <row r="1789" spans="1:1">
      <c r="A1789" s="425"/>
    </row>
    <row r="1790" spans="1:1">
      <c r="A1790" s="425"/>
    </row>
    <row r="1791" spans="1:1">
      <c r="A1791" s="425"/>
    </row>
    <row r="1792" spans="1:1">
      <c r="A1792" s="425"/>
    </row>
    <row r="1793" spans="1:1">
      <c r="A1793" s="425"/>
    </row>
    <row r="1794" spans="1:1">
      <c r="A1794" s="425"/>
    </row>
    <row r="1795" spans="1:1">
      <c r="A1795" s="425"/>
    </row>
    <row r="1796" spans="1:1">
      <c r="A1796" s="425"/>
    </row>
    <row r="1797" spans="1:1">
      <c r="A1797" s="425"/>
    </row>
    <row r="1798" spans="1:1">
      <c r="A1798" s="425"/>
    </row>
    <row r="1799" spans="1:1">
      <c r="A1799" s="425"/>
    </row>
    <row r="1800" spans="1:1">
      <c r="A1800" s="425"/>
    </row>
    <row r="1801" spans="1:1">
      <c r="A1801" s="425"/>
    </row>
    <row r="1802" spans="1:1">
      <c r="A1802" s="425"/>
    </row>
    <row r="1803" spans="1:1">
      <c r="A1803" s="425"/>
    </row>
    <row r="1804" spans="1:1">
      <c r="A1804" s="425"/>
    </row>
    <row r="1805" spans="1:1">
      <c r="A1805" s="425"/>
    </row>
    <row r="1806" spans="1:1">
      <c r="A1806" s="425"/>
    </row>
    <row r="1807" spans="1:1">
      <c r="A1807" s="425"/>
    </row>
    <row r="1808" spans="1:1">
      <c r="A1808" s="425"/>
    </row>
    <row r="1809" spans="1:1">
      <c r="A1809" s="425"/>
    </row>
    <row r="1810" spans="1:1">
      <c r="A1810" s="425"/>
    </row>
    <row r="1811" spans="1:1">
      <c r="A1811" s="425"/>
    </row>
    <row r="1812" spans="1:1">
      <c r="A1812" s="425"/>
    </row>
    <row r="1813" spans="1:1">
      <c r="A1813" s="425"/>
    </row>
    <row r="1814" spans="1:1">
      <c r="A1814" s="425"/>
    </row>
    <row r="1815" spans="1:1">
      <c r="A1815" s="425"/>
    </row>
    <row r="1816" spans="1:1">
      <c r="A1816" s="425"/>
    </row>
    <row r="1817" spans="1:1">
      <c r="A1817" s="425"/>
    </row>
    <row r="1818" spans="1:1">
      <c r="A1818" s="425"/>
    </row>
    <row r="1819" spans="1:1">
      <c r="A1819" s="425"/>
    </row>
    <row r="1820" spans="1:1">
      <c r="A1820" s="425"/>
    </row>
    <row r="1821" spans="1:1">
      <c r="A1821" s="425"/>
    </row>
    <row r="1822" spans="1:1">
      <c r="A1822" s="425"/>
    </row>
    <row r="1823" spans="1:1">
      <c r="A1823" s="425"/>
    </row>
    <row r="1824" spans="1:1">
      <c r="A1824" s="425"/>
    </row>
    <row r="1825" spans="1:1">
      <c r="A1825" s="425"/>
    </row>
    <row r="1826" spans="1:1">
      <c r="A1826" s="425"/>
    </row>
    <row r="1827" spans="1:1">
      <c r="A1827" s="425"/>
    </row>
    <row r="1828" spans="1:1">
      <c r="A1828" s="425"/>
    </row>
    <row r="1829" spans="1:1">
      <c r="A1829" s="425"/>
    </row>
    <row r="1830" spans="1:1">
      <c r="A1830" s="425"/>
    </row>
    <row r="1831" spans="1:1">
      <c r="A1831" s="425"/>
    </row>
    <row r="1832" spans="1:1">
      <c r="A1832" s="425"/>
    </row>
    <row r="1833" spans="1:1">
      <c r="A1833" s="425"/>
    </row>
    <row r="1834" spans="1:1">
      <c r="A1834" s="425"/>
    </row>
    <row r="1835" spans="1:1">
      <c r="A1835" s="425"/>
    </row>
    <row r="1836" spans="1:1">
      <c r="A1836" s="425"/>
    </row>
    <row r="1837" spans="1:1">
      <c r="A1837" s="425"/>
    </row>
    <row r="1838" spans="1:1">
      <c r="A1838" s="425"/>
    </row>
    <row r="1839" spans="1:1">
      <c r="A1839" s="425"/>
    </row>
    <row r="1840" spans="1:1">
      <c r="A1840" s="425"/>
    </row>
    <row r="1841" spans="1:1">
      <c r="A1841" s="425"/>
    </row>
    <row r="1842" spans="1:1">
      <c r="A1842" s="425"/>
    </row>
    <row r="1843" spans="1:1">
      <c r="A1843" s="425"/>
    </row>
    <row r="1844" spans="1:1">
      <c r="A1844" s="425"/>
    </row>
    <row r="1845" spans="1:1">
      <c r="A1845" s="425"/>
    </row>
    <row r="1846" spans="1:1">
      <c r="A1846" s="425"/>
    </row>
    <row r="1847" spans="1:1">
      <c r="A1847" s="425"/>
    </row>
    <row r="1848" spans="1:1">
      <c r="A1848" s="425"/>
    </row>
    <row r="1849" spans="1:1">
      <c r="A1849" s="425"/>
    </row>
    <row r="1850" spans="1:1">
      <c r="A1850" s="425"/>
    </row>
    <row r="1851" spans="1:1">
      <c r="A1851" s="425"/>
    </row>
    <row r="1852" spans="1:1">
      <c r="A1852" s="425"/>
    </row>
    <row r="1853" spans="1:1">
      <c r="A1853" s="425"/>
    </row>
    <row r="1854" spans="1:1">
      <c r="A1854" s="425"/>
    </row>
    <row r="1855" spans="1:1">
      <c r="A1855" s="425"/>
    </row>
    <row r="1856" spans="1:1">
      <c r="A1856" s="425"/>
    </row>
    <row r="1857" spans="1:1">
      <c r="A1857" s="425"/>
    </row>
    <row r="1858" spans="1:1">
      <c r="A1858" s="425"/>
    </row>
    <row r="1859" spans="1:1">
      <c r="A1859" s="425"/>
    </row>
    <row r="1860" spans="1:1">
      <c r="A1860" s="425"/>
    </row>
    <row r="1861" spans="1:1">
      <c r="A1861" s="425"/>
    </row>
    <row r="1862" spans="1:1">
      <c r="A1862" s="425"/>
    </row>
    <row r="1863" spans="1:1">
      <c r="A1863" s="425"/>
    </row>
    <row r="1864" spans="1:1">
      <c r="A1864" s="425"/>
    </row>
    <row r="1865" spans="1:1">
      <c r="A1865" s="425"/>
    </row>
    <row r="1866" spans="1:1">
      <c r="A1866" s="425"/>
    </row>
    <row r="1867" spans="1:1">
      <c r="A1867" s="425"/>
    </row>
    <row r="1868" spans="1:1">
      <c r="A1868" s="425"/>
    </row>
    <row r="1869" spans="1:1">
      <c r="A1869" s="425"/>
    </row>
    <row r="1870" spans="1:1">
      <c r="A1870" s="425"/>
    </row>
    <row r="1871" spans="1:1">
      <c r="A1871" s="425"/>
    </row>
    <row r="1872" spans="1:1">
      <c r="A1872" s="425"/>
    </row>
    <row r="1873" spans="1:1">
      <c r="A1873" s="425"/>
    </row>
    <row r="1874" spans="1:1">
      <c r="A1874" s="425"/>
    </row>
    <row r="1875" spans="1:1">
      <c r="A1875" s="425"/>
    </row>
    <row r="1876" spans="1:1">
      <c r="A1876" s="425"/>
    </row>
    <row r="1877" spans="1:1">
      <c r="A1877" s="425"/>
    </row>
    <row r="1878" spans="1:1">
      <c r="A1878" s="425"/>
    </row>
    <row r="1879" spans="1:1">
      <c r="A1879" s="425"/>
    </row>
    <row r="1880" spans="1:1">
      <c r="A1880" s="425"/>
    </row>
    <row r="1881" spans="1:1">
      <c r="A1881" s="425"/>
    </row>
    <row r="1882" spans="1:1">
      <c r="A1882" s="425"/>
    </row>
    <row r="1883" spans="1:1">
      <c r="A1883" s="425"/>
    </row>
    <row r="1884" spans="1:1">
      <c r="A1884" s="425"/>
    </row>
    <row r="1885" spans="1:1">
      <c r="A1885" s="425"/>
    </row>
    <row r="1886" spans="1:1">
      <c r="A1886" s="425"/>
    </row>
    <row r="1887" spans="1:1">
      <c r="A1887" s="425"/>
    </row>
    <row r="1888" spans="1:1">
      <c r="A1888" s="425"/>
    </row>
    <row r="1889" spans="1:1">
      <c r="A1889" s="425"/>
    </row>
    <row r="1890" spans="1:1">
      <c r="A1890" s="425"/>
    </row>
    <row r="1891" spans="1:1">
      <c r="A1891" s="425"/>
    </row>
    <row r="1892" spans="1:1">
      <c r="A1892" s="425"/>
    </row>
    <row r="1893" spans="1:1">
      <c r="A1893" s="425"/>
    </row>
    <row r="1894" spans="1:1">
      <c r="A1894" s="425"/>
    </row>
    <row r="1895" spans="1:1">
      <c r="A1895" s="425"/>
    </row>
    <row r="1896" spans="1:1">
      <c r="A1896" s="425"/>
    </row>
    <row r="1897" spans="1:1">
      <c r="A1897" s="425"/>
    </row>
    <row r="1898" spans="1:1">
      <c r="A1898" s="425"/>
    </row>
    <row r="1899" spans="1:1">
      <c r="A1899" s="425"/>
    </row>
    <row r="1900" spans="1:1">
      <c r="A1900" s="425"/>
    </row>
    <row r="1901" spans="1:1">
      <c r="A1901" s="425"/>
    </row>
    <row r="1902" spans="1:1">
      <c r="A1902" s="425"/>
    </row>
    <row r="1903" spans="1:1">
      <c r="A1903" s="425"/>
    </row>
    <row r="1904" spans="1:1">
      <c r="A1904" s="425"/>
    </row>
    <row r="1905" spans="1:1">
      <c r="A1905" s="425"/>
    </row>
    <row r="1906" spans="1:1">
      <c r="A1906" s="425"/>
    </row>
    <row r="1907" spans="1:1">
      <c r="A1907" s="425"/>
    </row>
    <row r="1908" spans="1:1">
      <c r="A1908" s="425"/>
    </row>
    <row r="1909" spans="1:1">
      <c r="A1909" s="425"/>
    </row>
    <row r="1910" spans="1:1">
      <c r="A1910" s="425"/>
    </row>
    <row r="1911" spans="1:1">
      <c r="A1911" s="425"/>
    </row>
    <row r="1912" spans="1:1">
      <c r="A1912" s="425"/>
    </row>
    <row r="1913" spans="1:1">
      <c r="A1913" s="425"/>
    </row>
    <row r="1914" spans="1:1">
      <c r="A1914" s="425"/>
    </row>
    <row r="1915" spans="1:1">
      <c r="A1915" s="425"/>
    </row>
    <row r="1916" spans="1:1">
      <c r="A1916" s="425"/>
    </row>
    <row r="1917" spans="1:1">
      <c r="A1917" s="425"/>
    </row>
    <row r="1918" spans="1:1">
      <c r="A1918" s="425"/>
    </row>
    <row r="1919" spans="1:1">
      <c r="A1919" s="425"/>
    </row>
    <row r="1920" spans="1:1">
      <c r="A1920" s="425"/>
    </row>
    <row r="1921" spans="1:1">
      <c r="A1921" s="425"/>
    </row>
    <row r="1922" spans="1:1">
      <c r="A1922" s="425"/>
    </row>
    <row r="1923" spans="1:1">
      <c r="A1923" s="425"/>
    </row>
    <row r="1924" spans="1:1">
      <c r="A1924" s="425"/>
    </row>
    <row r="1925" spans="1:1">
      <c r="A1925" s="425"/>
    </row>
    <row r="1926" spans="1:1">
      <c r="A1926" s="425"/>
    </row>
    <row r="1927" spans="1:1">
      <c r="A1927" s="425"/>
    </row>
    <row r="1928" spans="1:1">
      <c r="A1928" s="425"/>
    </row>
    <row r="1929" spans="1:1">
      <c r="A1929" s="425"/>
    </row>
    <row r="1930" spans="1:1">
      <c r="A1930" s="425"/>
    </row>
    <row r="1931" spans="1:1">
      <c r="A1931" s="425"/>
    </row>
    <row r="1932" spans="1:1">
      <c r="A1932" s="425"/>
    </row>
    <row r="1933" spans="1:1">
      <c r="A1933" s="425"/>
    </row>
    <row r="1934" spans="1:1">
      <c r="A1934" s="425"/>
    </row>
    <row r="1935" spans="1:1">
      <c r="A1935" s="425"/>
    </row>
    <row r="1936" spans="1:1">
      <c r="A1936" s="425"/>
    </row>
    <row r="1937" spans="1:1">
      <c r="A1937" s="425"/>
    </row>
    <row r="1938" spans="1:1">
      <c r="A1938" s="425"/>
    </row>
    <row r="1939" spans="1:1">
      <c r="A1939" s="425"/>
    </row>
    <row r="1940" spans="1:1">
      <c r="A1940" s="425"/>
    </row>
    <row r="1941" spans="1:1">
      <c r="A1941" s="425"/>
    </row>
    <row r="1942" spans="1:1">
      <c r="A1942" s="425"/>
    </row>
    <row r="1943" spans="1:1">
      <c r="A1943" s="425"/>
    </row>
    <row r="1944" spans="1:1">
      <c r="A1944" s="425"/>
    </row>
    <row r="1945" spans="1:1">
      <c r="A1945" s="425"/>
    </row>
    <row r="1946" spans="1:1">
      <c r="A1946" s="425"/>
    </row>
    <row r="1947" spans="1:1">
      <c r="A1947" s="425"/>
    </row>
    <row r="1948" spans="1:1">
      <c r="A1948" s="425"/>
    </row>
    <row r="1949" spans="1:1">
      <c r="A1949" s="425"/>
    </row>
    <row r="1950" spans="1:1">
      <c r="A1950" s="425"/>
    </row>
    <row r="1951" spans="1:1">
      <c r="A1951" s="425"/>
    </row>
    <row r="1952" spans="1:1">
      <c r="A1952" s="425"/>
    </row>
    <row r="1953" spans="1:1">
      <c r="A1953" s="425"/>
    </row>
    <row r="1954" spans="1:1">
      <c r="A1954" s="425"/>
    </row>
    <row r="1955" spans="1:1">
      <c r="A1955" s="425"/>
    </row>
    <row r="1956" spans="1:1">
      <c r="A1956" s="425"/>
    </row>
    <row r="1957" spans="1:1">
      <c r="A1957" s="425"/>
    </row>
    <row r="1958" spans="1:1">
      <c r="A1958" s="425"/>
    </row>
    <row r="1959" spans="1:1">
      <c r="A1959" s="425"/>
    </row>
    <row r="1960" spans="1:1">
      <c r="A1960" s="425"/>
    </row>
    <row r="1961" spans="1:1">
      <c r="A1961" s="425"/>
    </row>
    <row r="1962" spans="1:1">
      <c r="A1962" s="425"/>
    </row>
    <row r="1963" spans="1:1">
      <c r="A1963" s="425"/>
    </row>
    <row r="1964" spans="1:1">
      <c r="A1964" s="425"/>
    </row>
    <row r="1965" spans="1:1">
      <c r="A1965" s="425"/>
    </row>
    <row r="1966" spans="1:1">
      <c r="A1966" s="425"/>
    </row>
    <row r="1967" spans="1:1">
      <c r="A1967" s="425"/>
    </row>
    <row r="1968" spans="1:1">
      <c r="A1968" s="425"/>
    </row>
    <row r="1969" spans="1:1">
      <c r="A1969" s="425"/>
    </row>
    <row r="1970" spans="1:1">
      <c r="A1970" s="425"/>
    </row>
    <row r="1971" spans="1:1">
      <c r="A1971" s="425"/>
    </row>
    <row r="1972" spans="1:1">
      <c r="A1972" s="425"/>
    </row>
    <row r="1973" spans="1:1">
      <c r="A1973" s="425"/>
    </row>
    <row r="1974" spans="1:1">
      <c r="A1974" s="425"/>
    </row>
    <row r="1975" spans="1:1">
      <c r="A1975" s="425"/>
    </row>
    <row r="1976" spans="1:1">
      <c r="A1976" s="425"/>
    </row>
    <row r="1977" spans="1:1">
      <c r="A1977" s="425"/>
    </row>
    <row r="1978" spans="1:1">
      <c r="A1978" s="425"/>
    </row>
    <row r="1979" spans="1:1">
      <c r="A1979" s="425"/>
    </row>
    <row r="1980" spans="1:1">
      <c r="A1980" s="425"/>
    </row>
    <row r="1981" spans="1:1">
      <c r="A1981" s="425"/>
    </row>
    <row r="1982" spans="1:1">
      <c r="A1982" s="425"/>
    </row>
    <row r="1983" spans="1:1">
      <c r="A1983" s="425"/>
    </row>
    <row r="1984" spans="1:1">
      <c r="A1984" s="425"/>
    </row>
    <row r="1985" spans="1:1">
      <c r="A1985" s="425"/>
    </row>
    <row r="1986" spans="1:1">
      <c r="A1986" s="425"/>
    </row>
    <row r="1987" spans="1:1">
      <c r="A1987" s="425"/>
    </row>
    <row r="1988" spans="1:1">
      <c r="A1988" s="425"/>
    </row>
    <row r="1989" spans="1:1">
      <c r="A1989" s="425"/>
    </row>
    <row r="1990" spans="1:1">
      <c r="A1990" s="425"/>
    </row>
    <row r="1991" spans="1:1">
      <c r="A1991" s="425"/>
    </row>
    <row r="1992" spans="1:1">
      <c r="A1992" s="425"/>
    </row>
    <row r="1993" spans="1:1">
      <c r="A1993" s="425"/>
    </row>
    <row r="1994" spans="1:1">
      <c r="A1994" s="425"/>
    </row>
    <row r="1995" spans="1:1">
      <c r="A1995" s="425"/>
    </row>
    <row r="1996" spans="1:1">
      <c r="A1996" s="425"/>
    </row>
    <row r="1997" spans="1:1">
      <c r="A1997" s="425"/>
    </row>
    <row r="1998" spans="1:1">
      <c r="A1998" s="425"/>
    </row>
    <row r="1999" spans="1:1">
      <c r="A1999" s="425"/>
    </row>
    <row r="2000" spans="1:1">
      <c r="A2000" s="425"/>
    </row>
    <row r="2001" spans="1:1">
      <c r="A2001" s="425"/>
    </row>
    <row r="2002" spans="1:1">
      <c r="A2002" s="425"/>
    </row>
    <row r="2003" spans="1:1">
      <c r="A2003" s="425"/>
    </row>
    <row r="2004" spans="1:1">
      <c r="A2004" s="425"/>
    </row>
    <row r="2005" spans="1:1">
      <c r="A2005" s="425"/>
    </row>
    <row r="2006" spans="1:1">
      <c r="A2006" s="425"/>
    </row>
    <row r="2007" spans="1:1">
      <c r="A2007" s="425"/>
    </row>
    <row r="2008" spans="1:1">
      <c r="A2008" s="425"/>
    </row>
    <row r="2009" spans="1:1">
      <c r="A2009" s="425"/>
    </row>
    <row r="2010" spans="1:1">
      <c r="A2010" s="425"/>
    </row>
    <row r="2011" spans="1:1">
      <c r="A2011" s="425"/>
    </row>
    <row r="2012" spans="1:1">
      <c r="A2012" s="425"/>
    </row>
    <row r="2013" spans="1:1">
      <c r="A2013" s="425"/>
    </row>
    <row r="2014" spans="1:1">
      <c r="A2014" s="425"/>
    </row>
    <row r="2015" spans="1:1">
      <c r="A2015" s="425"/>
    </row>
    <row r="2016" spans="1:1">
      <c r="A2016" s="425"/>
    </row>
    <row r="2017" spans="1:1">
      <c r="A2017" s="425"/>
    </row>
    <row r="2018" spans="1:1">
      <c r="A2018" s="425"/>
    </row>
    <row r="2019" spans="1:1">
      <c r="A2019" s="425"/>
    </row>
    <row r="2020" spans="1:1">
      <c r="A2020" s="425"/>
    </row>
    <row r="2021" spans="1:1">
      <c r="A2021" s="425"/>
    </row>
    <row r="2022" spans="1:1">
      <c r="A2022" s="425"/>
    </row>
    <row r="2023" spans="1:1">
      <c r="A2023" s="425"/>
    </row>
    <row r="2024" spans="1:1">
      <c r="A2024" s="425"/>
    </row>
    <row r="2025" spans="1:1">
      <c r="A2025" s="425"/>
    </row>
    <row r="2026" spans="1:1">
      <c r="A2026" s="425"/>
    </row>
    <row r="2027" spans="1:1">
      <c r="A2027" s="425"/>
    </row>
    <row r="2028" spans="1:1">
      <c r="A2028" s="425"/>
    </row>
    <row r="2029" spans="1:1">
      <c r="A2029" s="425"/>
    </row>
    <row r="2030" spans="1:1">
      <c r="A2030" s="425"/>
    </row>
    <row r="2031" spans="1:1">
      <c r="A2031" s="425"/>
    </row>
    <row r="2032" spans="1:1">
      <c r="A2032" s="425"/>
    </row>
    <row r="2033" spans="1:1">
      <c r="A2033" s="425"/>
    </row>
    <row r="2034" spans="1:1">
      <c r="A2034" s="425"/>
    </row>
    <row r="2035" spans="1:1">
      <c r="A2035" s="425"/>
    </row>
    <row r="2036" spans="1:1">
      <c r="A2036" s="425"/>
    </row>
    <row r="2037" spans="1:1">
      <c r="A2037" s="425"/>
    </row>
    <row r="2038" spans="1:1">
      <c r="A2038" s="425"/>
    </row>
    <row r="2039" spans="1:1">
      <c r="A2039" s="425"/>
    </row>
    <row r="2040" spans="1:1">
      <c r="A2040" s="425"/>
    </row>
    <row r="2041" spans="1:1">
      <c r="A2041" s="425"/>
    </row>
    <row r="2042" spans="1:1">
      <c r="A2042" s="425"/>
    </row>
    <row r="2043" spans="1:1">
      <c r="A2043" s="425"/>
    </row>
    <row r="2044" spans="1:1">
      <c r="A2044" s="425"/>
    </row>
    <row r="2045" spans="1:1">
      <c r="A2045" s="425"/>
    </row>
    <row r="2046" spans="1:1">
      <c r="A2046" s="425"/>
    </row>
    <row r="2047" spans="1:1">
      <c r="A2047" s="425"/>
    </row>
    <row r="2048" spans="1:1">
      <c r="A2048" s="425"/>
    </row>
    <row r="2049" spans="1:1">
      <c r="A2049" s="425"/>
    </row>
    <row r="2050" spans="1:1">
      <c r="A2050" s="425"/>
    </row>
    <row r="2051" spans="1:1">
      <c r="A2051" s="425"/>
    </row>
    <row r="2052" spans="1:1">
      <c r="A2052" s="425"/>
    </row>
    <row r="2053" spans="1:1">
      <c r="A2053" s="425"/>
    </row>
    <row r="2054" spans="1:1">
      <c r="A2054" s="425"/>
    </row>
    <row r="2055" spans="1:1">
      <c r="A2055" s="425"/>
    </row>
    <row r="2056" spans="1:1">
      <c r="A2056" s="425"/>
    </row>
    <row r="2057" spans="1:1">
      <c r="A2057" s="425"/>
    </row>
    <row r="2058" spans="1:1">
      <c r="A2058" s="425"/>
    </row>
    <row r="2059" spans="1:1">
      <c r="A2059" s="425"/>
    </row>
    <row r="2060" spans="1:1">
      <c r="A2060" s="425"/>
    </row>
    <row r="2061" spans="1:1">
      <c r="A2061" s="425"/>
    </row>
    <row r="2062" spans="1:1">
      <c r="A2062" s="425"/>
    </row>
    <row r="2063" spans="1:1">
      <c r="A2063" s="425"/>
    </row>
    <row r="2064" spans="1:1">
      <c r="A2064" s="425"/>
    </row>
    <row r="2065" spans="1:1">
      <c r="A2065" s="425"/>
    </row>
    <row r="2066" spans="1:1">
      <c r="A2066" s="425"/>
    </row>
    <row r="2067" spans="1:1">
      <c r="A2067" s="425"/>
    </row>
    <row r="2068" spans="1:1">
      <c r="A2068" s="425"/>
    </row>
    <row r="2069" spans="1:1">
      <c r="A2069" s="425"/>
    </row>
    <row r="2070" spans="1:1">
      <c r="A2070" s="425"/>
    </row>
    <row r="2071" spans="1:1">
      <c r="A2071" s="425"/>
    </row>
    <row r="2072" spans="1:1">
      <c r="A2072" s="425"/>
    </row>
    <row r="2073" spans="1:1">
      <c r="A2073" s="425"/>
    </row>
    <row r="2074" spans="1:1">
      <c r="A2074" s="425"/>
    </row>
    <row r="2075" spans="1:1">
      <c r="A2075" s="425"/>
    </row>
    <row r="2076" spans="1:1">
      <c r="A2076" s="425"/>
    </row>
    <row r="2077" spans="1:1">
      <c r="A2077" s="425"/>
    </row>
    <row r="2078" spans="1:1">
      <c r="A2078" s="425"/>
    </row>
    <row r="2079" spans="1:1">
      <c r="A2079" s="425"/>
    </row>
    <row r="2080" spans="1:1">
      <c r="A2080" s="425"/>
    </row>
    <row r="2081" spans="1:1">
      <c r="A2081" s="425"/>
    </row>
    <row r="2082" spans="1:1">
      <c r="A2082" s="425"/>
    </row>
    <row r="2083" spans="1:1">
      <c r="A2083" s="425"/>
    </row>
    <row r="2084" spans="1:1">
      <c r="A2084" s="425"/>
    </row>
    <row r="2085" spans="1:1">
      <c r="A2085" s="425"/>
    </row>
    <row r="2086" spans="1:1">
      <c r="A2086" s="425"/>
    </row>
    <row r="2087" spans="1:1">
      <c r="A2087" s="425"/>
    </row>
    <row r="2088" spans="1:1">
      <c r="A2088" s="425"/>
    </row>
    <row r="2089" spans="1:1">
      <c r="A2089" s="425"/>
    </row>
    <row r="2090" spans="1:1">
      <c r="A2090" s="425"/>
    </row>
    <row r="2091" spans="1:1">
      <c r="A2091" s="425"/>
    </row>
    <row r="2092" spans="1:1">
      <c r="A2092" s="425"/>
    </row>
    <row r="2093" spans="1:1">
      <c r="A2093" s="425"/>
    </row>
    <row r="2094" spans="1:1">
      <c r="A2094" s="425"/>
    </row>
    <row r="2095" spans="1:1">
      <c r="A2095" s="425"/>
    </row>
    <row r="2096" spans="1:1">
      <c r="A2096" s="425"/>
    </row>
    <row r="2097" spans="1:1">
      <c r="A2097" s="425"/>
    </row>
    <row r="2098" spans="1:1">
      <c r="A2098" s="425"/>
    </row>
    <row r="2099" spans="1:1">
      <c r="A2099" s="425"/>
    </row>
    <row r="2100" spans="1:1">
      <c r="A2100" s="425"/>
    </row>
    <row r="2101" spans="1:1">
      <c r="A2101" s="425"/>
    </row>
    <row r="2102" spans="1:1">
      <c r="A2102" s="425"/>
    </row>
    <row r="2103" spans="1:1">
      <c r="A2103" s="425"/>
    </row>
    <row r="2104" spans="1:1">
      <c r="A2104" s="425"/>
    </row>
    <row r="2105" spans="1:1">
      <c r="A2105" s="425"/>
    </row>
    <row r="2106" spans="1:1">
      <c r="A2106" s="425"/>
    </row>
    <row r="2107" spans="1:1">
      <c r="A2107" s="425"/>
    </row>
    <row r="2108" spans="1:1">
      <c r="A2108" s="425"/>
    </row>
    <row r="2109" spans="1:1">
      <c r="A2109" s="425"/>
    </row>
    <row r="2110" spans="1:1">
      <c r="A2110" s="425"/>
    </row>
    <row r="2111" spans="1:1">
      <c r="A2111" s="425"/>
    </row>
    <row r="2112" spans="1:1">
      <c r="A2112" s="425"/>
    </row>
    <row r="2113" spans="1:1">
      <c r="A2113" s="425"/>
    </row>
    <row r="2114" spans="1:1">
      <c r="A2114" s="425"/>
    </row>
    <row r="2115" spans="1:1">
      <c r="A2115" s="425"/>
    </row>
    <row r="2116" spans="1:1">
      <c r="A2116" s="425"/>
    </row>
    <row r="2117" spans="1:1">
      <c r="A2117" s="425"/>
    </row>
    <row r="2118" spans="1:1">
      <c r="A2118" s="425"/>
    </row>
    <row r="2119" spans="1:1">
      <c r="A2119" s="425"/>
    </row>
    <row r="2120" spans="1:1">
      <c r="A2120" s="425"/>
    </row>
    <row r="2121" spans="1:1">
      <c r="A2121" s="425"/>
    </row>
    <row r="2122" spans="1:1">
      <c r="A2122" s="425"/>
    </row>
    <row r="2123" spans="1:1">
      <c r="A2123" s="425"/>
    </row>
    <row r="2124" spans="1:1">
      <c r="A2124" s="425"/>
    </row>
    <row r="2125" spans="1:1">
      <c r="A2125" s="425"/>
    </row>
    <row r="2126" spans="1:1">
      <c r="A2126" s="425"/>
    </row>
    <row r="2127" spans="1:1">
      <c r="A2127" s="425"/>
    </row>
    <row r="2128" spans="1:1">
      <c r="A2128" s="425"/>
    </row>
    <row r="2129" spans="1:1">
      <c r="A2129" s="425"/>
    </row>
    <row r="2130" spans="1:1">
      <c r="A2130" s="425"/>
    </row>
    <row r="2131" spans="1:1">
      <c r="A2131" s="425"/>
    </row>
    <row r="2132" spans="1:1">
      <c r="A2132" s="425"/>
    </row>
    <row r="2133" spans="1:1">
      <c r="A2133" s="425"/>
    </row>
    <row r="2134" spans="1:1">
      <c r="A2134" s="425"/>
    </row>
    <row r="2135" spans="1:1">
      <c r="A2135" s="425"/>
    </row>
    <row r="2136" spans="1:1">
      <c r="A2136" s="425"/>
    </row>
    <row r="2137" spans="1:1">
      <c r="A2137" s="425"/>
    </row>
    <row r="2138" spans="1:1">
      <c r="A2138" s="425"/>
    </row>
    <row r="2139" spans="1:1">
      <c r="A2139" s="425"/>
    </row>
    <row r="2140" spans="1:1">
      <c r="A2140" s="425"/>
    </row>
    <row r="2141" spans="1:1">
      <c r="A2141" s="425"/>
    </row>
    <row r="2142" spans="1:1">
      <c r="A2142" s="425"/>
    </row>
    <row r="2143" spans="1:1">
      <c r="A2143" s="425"/>
    </row>
    <row r="2144" spans="1:1">
      <c r="A2144" s="425"/>
    </row>
    <row r="2145" spans="1:1">
      <c r="A2145" s="425"/>
    </row>
    <row r="2146" spans="1:1">
      <c r="A2146" s="425"/>
    </row>
    <row r="2147" spans="1:1">
      <c r="A2147" s="425"/>
    </row>
    <row r="2148" spans="1:1">
      <c r="A2148" s="425"/>
    </row>
    <row r="2149" spans="1:1">
      <c r="A2149" s="425"/>
    </row>
    <row r="2150" spans="1:1">
      <c r="A2150" s="425"/>
    </row>
    <row r="2151" spans="1:1">
      <c r="A2151" s="425"/>
    </row>
    <row r="2152" spans="1:1">
      <c r="A2152" s="425"/>
    </row>
    <row r="2153" spans="1:1">
      <c r="A2153" s="425"/>
    </row>
    <row r="2154" spans="1:1">
      <c r="A2154" s="425"/>
    </row>
    <row r="2155" spans="1:1">
      <c r="A2155" s="425"/>
    </row>
    <row r="2156" spans="1:1">
      <c r="A2156" s="425"/>
    </row>
    <row r="2157" spans="1:1">
      <c r="A2157" s="425"/>
    </row>
    <row r="2158" spans="1:1">
      <c r="A2158" s="425"/>
    </row>
    <row r="2159" spans="1:1">
      <c r="A2159" s="425"/>
    </row>
    <row r="2160" spans="1:1">
      <c r="A2160" s="425"/>
    </row>
    <row r="2161" spans="1:1">
      <c r="A2161" s="425"/>
    </row>
    <row r="2162" spans="1:1">
      <c r="A2162" s="425"/>
    </row>
    <row r="2163" spans="1:1">
      <c r="A2163" s="425"/>
    </row>
    <row r="2164" spans="1:1">
      <c r="A2164" s="425"/>
    </row>
    <row r="2165" spans="1:1">
      <c r="A2165" s="425"/>
    </row>
    <row r="2166" spans="1:1">
      <c r="A2166" s="425"/>
    </row>
    <row r="2167" spans="1:1">
      <c r="A2167" s="425"/>
    </row>
    <row r="2168" spans="1:1">
      <c r="A2168" s="425"/>
    </row>
    <row r="2169" spans="1:1">
      <c r="A2169" s="425"/>
    </row>
    <row r="2170" spans="1:1">
      <c r="A2170" s="425"/>
    </row>
    <row r="2171" spans="1:1">
      <c r="A2171" s="425"/>
    </row>
    <row r="2172" spans="1:1">
      <c r="A2172" s="425"/>
    </row>
    <row r="2173" spans="1:1">
      <c r="A2173" s="425"/>
    </row>
    <row r="2174" spans="1:1">
      <c r="A2174" s="425"/>
    </row>
    <row r="2175" spans="1:1">
      <c r="A2175" s="425"/>
    </row>
    <row r="2176" spans="1:1">
      <c r="A2176" s="425"/>
    </row>
    <row r="2177" spans="1:1">
      <c r="A2177" s="425"/>
    </row>
    <row r="2178" spans="1:1">
      <c r="A2178" s="425"/>
    </row>
    <row r="2179" spans="1:1">
      <c r="A2179" s="425"/>
    </row>
    <row r="2180" spans="1:1">
      <c r="A2180" s="425"/>
    </row>
    <row r="2181" spans="1:1">
      <c r="A2181" s="425"/>
    </row>
    <row r="2182" spans="1:1">
      <c r="A2182" s="425"/>
    </row>
    <row r="2183" spans="1:1">
      <c r="A2183" s="425"/>
    </row>
    <row r="2184" spans="1:1">
      <c r="A2184" s="425"/>
    </row>
    <row r="2185" spans="1:1">
      <c r="A2185" s="425"/>
    </row>
    <row r="2186" spans="1:1">
      <c r="A2186" s="425"/>
    </row>
    <row r="2187" spans="1:1">
      <c r="A2187" s="425"/>
    </row>
    <row r="2188" spans="1:1">
      <c r="A2188" s="425"/>
    </row>
    <row r="2189" spans="1:1">
      <c r="A2189" s="425"/>
    </row>
    <row r="2190" spans="1:1">
      <c r="A2190" s="425"/>
    </row>
    <row r="2191" spans="1:1">
      <c r="A2191" s="425"/>
    </row>
    <row r="2192" spans="1:1">
      <c r="A2192" s="425"/>
    </row>
    <row r="2193" spans="1:1">
      <c r="A2193" s="425"/>
    </row>
    <row r="2194" spans="1:1">
      <c r="A2194" s="425"/>
    </row>
    <row r="2195" spans="1:1">
      <c r="A2195" s="425"/>
    </row>
    <row r="2196" spans="1:1">
      <c r="A2196" s="425"/>
    </row>
    <row r="2197" spans="1:1">
      <c r="A2197" s="425"/>
    </row>
    <row r="2198" spans="1:1">
      <c r="A2198" s="425"/>
    </row>
    <row r="2199" spans="1:1">
      <c r="A2199" s="425"/>
    </row>
    <row r="2200" spans="1:1">
      <c r="A2200" s="425"/>
    </row>
    <row r="2201" spans="1:1">
      <c r="A2201" s="425"/>
    </row>
    <row r="2202" spans="1:1">
      <c r="A2202" s="425"/>
    </row>
    <row r="2203" spans="1:1">
      <c r="A2203" s="425"/>
    </row>
    <row r="2204" spans="1:1">
      <c r="A2204" s="425"/>
    </row>
    <row r="2205" spans="1:1">
      <c r="A2205" s="425"/>
    </row>
    <row r="2206" spans="1:1">
      <c r="A2206" s="425"/>
    </row>
    <row r="2207" spans="1:1">
      <c r="A2207" s="425"/>
    </row>
    <row r="2208" spans="1:1">
      <c r="A2208" s="425"/>
    </row>
    <row r="2209" spans="1:1">
      <c r="A2209" s="425"/>
    </row>
    <row r="2210" spans="1:1">
      <c r="A2210" s="425"/>
    </row>
    <row r="2211" spans="1:1">
      <c r="A2211" s="425"/>
    </row>
    <row r="2212" spans="1:1">
      <c r="A2212" s="425"/>
    </row>
    <row r="2213" spans="1:1">
      <c r="A2213" s="425"/>
    </row>
    <row r="2214" spans="1:1">
      <c r="A2214" s="425"/>
    </row>
    <row r="2215" spans="1:1">
      <c r="A2215" s="425"/>
    </row>
    <row r="2216" spans="1:1">
      <c r="A2216" s="425"/>
    </row>
    <row r="2217" spans="1:1">
      <c r="A2217" s="425"/>
    </row>
    <row r="2218" spans="1:1">
      <c r="A2218" s="425"/>
    </row>
    <row r="2219" spans="1:1">
      <c r="A2219" s="425"/>
    </row>
    <row r="2220" spans="1:1">
      <c r="A2220" s="425"/>
    </row>
    <row r="2221" spans="1:1">
      <c r="A2221" s="425"/>
    </row>
    <row r="2222" spans="1:1">
      <c r="A2222" s="425"/>
    </row>
    <row r="2223" spans="1:1">
      <c r="A2223" s="425"/>
    </row>
    <row r="2224" spans="1:1">
      <c r="A2224" s="425"/>
    </row>
    <row r="2225" spans="1:1">
      <c r="A2225" s="425"/>
    </row>
    <row r="2226" spans="1:1">
      <c r="A2226" s="425"/>
    </row>
    <row r="2227" spans="1:1">
      <c r="A2227" s="425"/>
    </row>
    <row r="2228" spans="1:1">
      <c r="A2228" s="425"/>
    </row>
    <row r="2229" spans="1:1">
      <c r="A2229" s="425"/>
    </row>
    <row r="2230" spans="1:1">
      <c r="A2230" s="425"/>
    </row>
    <row r="2231" spans="1:1">
      <c r="A2231" s="425"/>
    </row>
    <row r="2232" spans="1:1">
      <c r="A2232" s="425"/>
    </row>
    <row r="2233" spans="1:1">
      <c r="A2233" s="425"/>
    </row>
    <row r="2234" spans="1:1">
      <c r="A2234" s="425"/>
    </row>
    <row r="2235" spans="1:1">
      <c r="A2235" s="425"/>
    </row>
    <row r="2236" spans="1:1">
      <c r="A2236" s="425"/>
    </row>
    <row r="2237" spans="1:1">
      <c r="A2237" s="425"/>
    </row>
    <row r="2238" spans="1:1">
      <c r="A2238" s="425"/>
    </row>
    <row r="2239" spans="1:1">
      <c r="A2239" s="425"/>
    </row>
    <row r="2240" spans="1:1">
      <c r="A2240" s="425"/>
    </row>
    <row r="2241" spans="1:1">
      <c r="A2241" s="425"/>
    </row>
    <row r="2242" spans="1:1">
      <c r="A2242" s="425"/>
    </row>
    <row r="2243" spans="1:1">
      <c r="A2243" s="425"/>
    </row>
    <row r="2244" spans="1:1">
      <c r="A2244" s="425"/>
    </row>
    <row r="2245" spans="1:1">
      <c r="A2245" s="425"/>
    </row>
    <row r="2246" spans="1:1">
      <c r="A2246" s="425"/>
    </row>
    <row r="2247" spans="1:1">
      <c r="A2247" s="425"/>
    </row>
    <row r="2248" spans="1:1">
      <c r="A2248" s="425"/>
    </row>
    <row r="2249" spans="1:1">
      <c r="A2249" s="425"/>
    </row>
    <row r="2250" spans="1:1">
      <c r="A2250" s="425"/>
    </row>
    <row r="2251" spans="1:1">
      <c r="A2251" s="425"/>
    </row>
    <row r="2252" spans="1:1">
      <c r="A2252" s="425"/>
    </row>
    <row r="2253" spans="1:1">
      <c r="A2253" s="425"/>
    </row>
    <row r="2254" spans="1:1">
      <c r="A2254" s="425"/>
    </row>
    <row r="2255" spans="1:1">
      <c r="A2255" s="425"/>
    </row>
    <row r="2256" spans="1:1">
      <c r="A2256" s="425"/>
    </row>
    <row r="2257" spans="1:1">
      <c r="A2257" s="425"/>
    </row>
    <row r="2258" spans="1:1">
      <c r="A2258" s="425"/>
    </row>
    <row r="2259" spans="1:1">
      <c r="A2259" s="425"/>
    </row>
    <row r="2260" spans="1:1">
      <c r="A2260" s="425"/>
    </row>
    <row r="2261" spans="1:1">
      <c r="A2261" s="425"/>
    </row>
    <row r="2262" spans="1:1">
      <c r="A2262" s="425"/>
    </row>
    <row r="2263" spans="1:1">
      <c r="A2263" s="425"/>
    </row>
    <row r="2264" spans="1:1">
      <c r="A2264" s="425"/>
    </row>
    <row r="2265" spans="1:1">
      <c r="A2265" s="425"/>
    </row>
    <row r="2266" spans="1:1">
      <c r="A2266" s="425"/>
    </row>
    <row r="2267" spans="1:1">
      <c r="A2267" s="425"/>
    </row>
    <row r="2268" spans="1:1">
      <c r="A2268" s="425"/>
    </row>
    <row r="2269" spans="1:1">
      <c r="A2269" s="425"/>
    </row>
    <row r="2270" spans="1:1">
      <c r="A2270" s="425"/>
    </row>
    <row r="2271" spans="1:1">
      <c r="A2271" s="425"/>
    </row>
    <row r="2272" spans="1:1">
      <c r="A2272" s="425"/>
    </row>
    <row r="2273" spans="1:1">
      <c r="A2273" s="425"/>
    </row>
    <row r="2274" spans="1:1">
      <c r="A2274" s="425"/>
    </row>
    <row r="2275" spans="1:1">
      <c r="A2275" s="425"/>
    </row>
    <row r="2276" spans="1:1">
      <c r="A2276" s="425"/>
    </row>
    <row r="2277" spans="1:1">
      <c r="A2277" s="425"/>
    </row>
    <row r="2278" spans="1:1">
      <c r="A2278" s="425"/>
    </row>
    <row r="2279" spans="1:1">
      <c r="A2279" s="425"/>
    </row>
    <row r="2280" spans="1:1">
      <c r="A2280" s="425"/>
    </row>
    <row r="2281" spans="1:1">
      <c r="A2281" s="425"/>
    </row>
    <row r="2282" spans="1:1">
      <c r="A2282" s="425"/>
    </row>
    <row r="2283" spans="1:1">
      <c r="A2283" s="425"/>
    </row>
    <row r="2284" spans="1:1">
      <c r="A2284" s="425"/>
    </row>
    <row r="2285" spans="1:1">
      <c r="A2285" s="425"/>
    </row>
    <row r="2286" spans="1:1">
      <c r="A2286" s="425"/>
    </row>
    <row r="2287" spans="1:1">
      <c r="A2287" s="425"/>
    </row>
    <row r="2288" spans="1:1">
      <c r="A2288" s="425"/>
    </row>
    <row r="2289" spans="1:1">
      <c r="A2289" s="425"/>
    </row>
    <row r="2290" spans="1:1">
      <c r="A2290" s="425"/>
    </row>
    <row r="2291" spans="1:1">
      <c r="A2291" s="425"/>
    </row>
    <row r="2292" spans="1:1">
      <c r="A2292" s="425"/>
    </row>
    <row r="2293" spans="1:1">
      <c r="A2293" s="425"/>
    </row>
    <row r="2294" spans="1:1">
      <c r="A2294" s="425"/>
    </row>
    <row r="2295" spans="1:1">
      <c r="A2295" s="425"/>
    </row>
    <row r="2296" spans="1:1">
      <c r="A2296" s="425"/>
    </row>
    <row r="2297" spans="1:1">
      <c r="A2297" s="425"/>
    </row>
    <row r="2298" spans="1:1">
      <c r="A2298" s="425"/>
    </row>
    <row r="2299" spans="1:1">
      <c r="A2299" s="425"/>
    </row>
    <row r="2300" spans="1:1">
      <c r="A2300" s="425"/>
    </row>
    <row r="2301" spans="1:1">
      <c r="A2301" s="425"/>
    </row>
    <row r="2302" spans="1:1">
      <c r="A2302" s="425"/>
    </row>
    <row r="2303" spans="1:1">
      <c r="A2303" s="425"/>
    </row>
    <row r="2304" spans="1:1">
      <c r="A2304" s="425"/>
    </row>
    <row r="2305" spans="1:1">
      <c r="A2305" s="425"/>
    </row>
    <row r="2306" spans="1:1">
      <c r="A2306" s="425"/>
    </row>
    <row r="2307" spans="1:1">
      <c r="A2307" s="425"/>
    </row>
    <row r="2308" spans="1:1">
      <c r="A2308" s="425"/>
    </row>
    <row r="2309" spans="1:1">
      <c r="A2309" s="425"/>
    </row>
    <row r="2310" spans="1:1">
      <c r="A2310" s="425"/>
    </row>
    <row r="2311" spans="1:1">
      <c r="A2311" s="425"/>
    </row>
    <row r="2312" spans="1:1">
      <c r="A2312" s="425"/>
    </row>
    <row r="2313" spans="1:1">
      <c r="A2313" s="425"/>
    </row>
    <row r="2314" spans="1:1">
      <c r="A2314" s="425"/>
    </row>
    <row r="2315" spans="1:1">
      <c r="A2315" s="425"/>
    </row>
    <row r="2316" spans="1:1">
      <c r="A2316" s="425"/>
    </row>
    <row r="2317" spans="1:1">
      <c r="A2317" s="425"/>
    </row>
    <row r="2318" spans="1:1">
      <c r="A2318" s="425"/>
    </row>
    <row r="2319" spans="1:1">
      <c r="A2319" s="425"/>
    </row>
    <row r="2320" spans="1:1">
      <c r="A2320" s="425"/>
    </row>
    <row r="2321" spans="1:1">
      <c r="A2321" s="425"/>
    </row>
    <row r="2322" spans="1:1">
      <c r="A2322" s="425"/>
    </row>
    <row r="2323" spans="1:1">
      <c r="A2323" s="425"/>
    </row>
    <row r="2324" spans="1:1">
      <c r="A2324" s="425"/>
    </row>
    <row r="2325" spans="1:1">
      <c r="A2325" s="425"/>
    </row>
    <row r="2326" spans="1:1">
      <c r="A2326" s="425"/>
    </row>
    <row r="2327" spans="1:1">
      <c r="A2327" s="425"/>
    </row>
    <row r="2328" spans="1:1">
      <c r="A2328" s="425"/>
    </row>
    <row r="2329" spans="1:1">
      <c r="A2329" s="425"/>
    </row>
    <row r="2330" spans="1:1">
      <c r="A2330" s="425"/>
    </row>
    <row r="2331" spans="1:1">
      <c r="A2331" s="425"/>
    </row>
    <row r="2332" spans="1:1">
      <c r="A2332" s="425"/>
    </row>
    <row r="2333" spans="1:1">
      <c r="A2333" s="425"/>
    </row>
    <row r="2334" spans="1:1">
      <c r="A2334" s="425"/>
    </row>
    <row r="2335" spans="1:1">
      <c r="A2335" s="425"/>
    </row>
    <row r="2336" spans="1:1">
      <c r="A2336" s="425"/>
    </row>
    <row r="2337" spans="1:1">
      <c r="A2337" s="425"/>
    </row>
    <row r="2338" spans="1:1">
      <c r="A2338" s="425"/>
    </row>
    <row r="2339" spans="1:1">
      <c r="A2339" s="425"/>
    </row>
    <row r="2340" spans="1:1">
      <c r="A2340" s="425"/>
    </row>
    <row r="2341" spans="1:1">
      <c r="A2341" s="425"/>
    </row>
    <row r="2342" spans="1:1">
      <c r="A2342" s="425"/>
    </row>
    <row r="2343" spans="1:1">
      <c r="A2343" s="425"/>
    </row>
    <row r="2344" spans="1:1">
      <c r="A2344" s="425"/>
    </row>
    <row r="2345" spans="1:1">
      <c r="A2345" s="425"/>
    </row>
    <row r="2346" spans="1:1">
      <c r="A2346" s="425"/>
    </row>
    <row r="2347" spans="1:1">
      <c r="A2347" s="425"/>
    </row>
    <row r="2348" spans="1:1">
      <c r="A2348" s="425"/>
    </row>
    <row r="2349" spans="1:1">
      <c r="A2349" s="425"/>
    </row>
    <row r="2350" spans="1:1">
      <c r="A2350" s="425"/>
    </row>
    <row r="2351" spans="1:1">
      <c r="A2351" s="425"/>
    </row>
    <row r="2352" spans="1:1">
      <c r="A2352" s="425"/>
    </row>
    <row r="2353" spans="1:1">
      <c r="A2353" s="425"/>
    </row>
    <row r="2354" spans="1:1">
      <c r="A2354" s="425"/>
    </row>
    <row r="2355" spans="1:1">
      <c r="A2355" s="425"/>
    </row>
    <row r="2356" spans="1:1">
      <c r="A2356" s="425"/>
    </row>
    <row r="2357" spans="1:1">
      <c r="A2357" s="425"/>
    </row>
    <row r="2358" spans="1:1">
      <c r="A2358" s="425"/>
    </row>
    <row r="2359" spans="1:1">
      <c r="A2359" s="425"/>
    </row>
    <row r="2360" spans="1:1">
      <c r="A2360" s="425"/>
    </row>
    <row r="2361" spans="1:1">
      <c r="A2361" s="425"/>
    </row>
    <row r="2362" spans="1:1">
      <c r="A2362" s="425"/>
    </row>
    <row r="2363" spans="1:1">
      <c r="A2363" s="425"/>
    </row>
    <row r="2364" spans="1:1">
      <c r="A2364" s="425"/>
    </row>
    <row r="2365" spans="1:1">
      <c r="A2365" s="425"/>
    </row>
    <row r="2366" spans="1:1">
      <c r="A2366" s="425"/>
    </row>
    <row r="2367" spans="1:1">
      <c r="A2367" s="425"/>
    </row>
    <row r="2368" spans="1:1">
      <c r="A2368" s="425"/>
    </row>
    <row r="2369" spans="1:1">
      <c r="A2369" s="425"/>
    </row>
    <row r="2370" spans="1:1">
      <c r="A2370" s="425"/>
    </row>
    <row r="2371" spans="1:1">
      <c r="A2371" s="425"/>
    </row>
    <row r="2372" spans="1:1">
      <c r="A2372" s="425"/>
    </row>
    <row r="2373" spans="1:1">
      <c r="A2373" s="425"/>
    </row>
    <row r="2374" spans="1:1">
      <c r="A2374" s="425"/>
    </row>
    <row r="2375" spans="1:1">
      <c r="A2375" s="425"/>
    </row>
    <row r="2376" spans="1:1">
      <c r="A2376" s="425"/>
    </row>
    <row r="2377" spans="1:1">
      <c r="A2377" s="425"/>
    </row>
    <row r="2378" spans="1:1">
      <c r="A2378" s="425"/>
    </row>
    <row r="2379" spans="1:1">
      <c r="A2379" s="425"/>
    </row>
    <row r="2380" spans="1:1">
      <c r="A2380" s="425"/>
    </row>
    <row r="2381" spans="1:1">
      <c r="A2381" s="425"/>
    </row>
    <row r="2382" spans="1:1">
      <c r="A2382" s="425"/>
    </row>
    <row r="2383" spans="1:1">
      <c r="A2383" s="425"/>
    </row>
    <row r="2384" spans="1:1">
      <c r="A2384" s="425"/>
    </row>
    <row r="2385" spans="1:1">
      <c r="A2385" s="425"/>
    </row>
    <row r="2386" spans="1:1">
      <c r="A2386" s="425"/>
    </row>
    <row r="2387" spans="1:1">
      <c r="A2387" s="425"/>
    </row>
    <row r="2388" spans="1:1">
      <c r="A2388" s="425"/>
    </row>
    <row r="2389" spans="1:1">
      <c r="A2389" s="425"/>
    </row>
    <row r="2390" spans="1:1">
      <c r="A2390" s="425"/>
    </row>
    <row r="2391" spans="1:1">
      <c r="A2391" s="425"/>
    </row>
    <row r="2392" spans="1:1">
      <c r="A2392" s="425"/>
    </row>
    <row r="2393" spans="1:1">
      <c r="A2393" s="425"/>
    </row>
    <row r="2394" spans="1:1">
      <c r="A2394" s="425"/>
    </row>
    <row r="2395" spans="1:1">
      <c r="A2395" s="425"/>
    </row>
    <row r="2396" spans="1:1">
      <c r="A2396" s="425"/>
    </row>
    <row r="2397" spans="1:1">
      <c r="A2397" s="425"/>
    </row>
    <row r="2398" spans="1:1">
      <c r="A2398" s="425"/>
    </row>
    <row r="2399" spans="1:1">
      <c r="A2399" s="425"/>
    </row>
    <row r="2400" spans="1:1">
      <c r="A2400" s="425"/>
    </row>
    <row r="2401" spans="1:1">
      <c r="A2401" s="425"/>
    </row>
    <row r="2402" spans="1:1">
      <c r="A2402" s="425"/>
    </row>
    <row r="2403" spans="1:1">
      <c r="A2403" s="425"/>
    </row>
    <row r="2404" spans="1:1">
      <c r="A2404" s="425"/>
    </row>
    <row r="2405" spans="1:1">
      <c r="A2405" s="425"/>
    </row>
    <row r="2406" spans="1:1">
      <c r="A2406" s="425"/>
    </row>
    <row r="2407" spans="1:1">
      <c r="A2407" s="425"/>
    </row>
    <row r="2408" spans="1:1">
      <c r="A2408" s="425"/>
    </row>
    <row r="2409" spans="1:1">
      <c r="A2409" s="425"/>
    </row>
    <row r="2410" spans="1:1">
      <c r="A2410" s="425"/>
    </row>
    <row r="2411" spans="1:1">
      <c r="A2411" s="425"/>
    </row>
    <row r="2412" spans="1:1">
      <c r="A2412" s="425"/>
    </row>
    <row r="2413" spans="1:1">
      <c r="A2413" s="425"/>
    </row>
    <row r="2414" spans="1:1">
      <c r="A2414" s="425"/>
    </row>
    <row r="2415" spans="1:1">
      <c r="A2415" s="425"/>
    </row>
    <row r="2416" spans="1:1">
      <c r="A2416" s="425"/>
    </row>
    <row r="2417" spans="1:1">
      <c r="A2417" s="425"/>
    </row>
    <row r="2418" spans="1:1">
      <c r="A2418" s="425"/>
    </row>
    <row r="2419" spans="1:1">
      <c r="A2419" s="425"/>
    </row>
    <row r="2420" spans="1:1">
      <c r="A2420" s="425"/>
    </row>
    <row r="2421" spans="1:1">
      <c r="A2421" s="425"/>
    </row>
    <row r="2422" spans="1:1">
      <c r="A2422" s="425"/>
    </row>
    <row r="2423" spans="1:1">
      <c r="A2423" s="425"/>
    </row>
    <row r="2424" spans="1:1">
      <c r="A2424" s="425"/>
    </row>
    <row r="2425" spans="1:1">
      <c r="A2425" s="425"/>
    </row>
    <row r="2426" spans="1:1">
      <c r="A2426" s="425"/>
    </row>
    <row r="2427" spans="1:1">
      <c r="A2427" s="425"/>
    </row>
    <row r="2428" spans="1:1">
      <c r="A2428" s="425"/>
    </row>
    <row r="2429" spans="1:1">
      <c r="A2429" s="425"/>
    </row>
    <row r="2430" spans="1:1">
      <c r="A2430" s="425"/>
    </row>
    <row r="2431" spans="1:1">
      <c r="A2431" s="425"/>
    </row>
    <row r="2432" spans="1:1">
      <c r="A2432" s="425"/>
    </row>
    <row r="2433" spans="1:1">
      <c r="A2433" s="425"/>
    </row>
    <row r="2434" spans="1:1">
      <c r="A2434" s="425"/>
    </row>
    <row r="2435" spans="1:1">
      <c r="A2435" s="425"/>
    </row>
    <row r="2436" spans="1:1">
      <c r="A2436" s="425"/>
    </row>
    <row r="2437" spans="1:1">
      <c r="A2437" s="425"/>
    </row>
    <row r="2438" spans="1:1">
      <c r="A2438" s="425"/>
    </row>
    <row r="2439" spans="1:1">
      <c r="A2439" s="425"/>
    </row>
    <row r="2440" spans="1:1">
      <c r="A2440" s="425"/>
    </row>
    <row r="2441" spans="1:1">
      <c r="A2441" s="425"/>
    </row>
    <row r="2442" spans="1:1">
      <c r="A2442" s="425"/>
    </row>
    <row r="2443" spans="1:1">
      <c r="A2443" s="425"/>
    </row>
    <row r="2444" spans="1:1">
      <c r="A2444" s="425"/>
    </row>
    <row r="2445" spans="1:1">
      <c r="A2445" s="425"/>
    </row>
    <row r="2446" spans="1:1">
      <c r="A2446" s="425"/>
    </row>
    <row r="2447" spans="1:1">
      <c r="A2447" s="425"/>
    </row>
    <row r="2448" spans="1:1">
      <c r="A2448" s="425"/>
    </row>
    <row r="2449" spans="1:1">
      <c r="A2449" s="425"/>
    </row>
    <row r="2450" spans="1:1">
      <c r="A2450" s="425"/>
    </row>
    <row r="2451" spans="1:1">
      <c r="A2451" s="425"/>
    </row>
    <row r="2452" spans="1:1">
      <c r="A2452" s="425"/>
    </row>
    <row r="2453" spans="1:1">
      <c r="A2453" s="425"/>
    </row>
    <row r="2454" spans="1:1">
      <c r="A2454" s="425"/>
    </row>
    <row r="2455" spans="1:1">
      <c r="A2455" s="425"/>
    </row>
    <row r="2456" spans="1:1">
      <c r="A2456" s="425"/>
    </row>
    <row r="2457" spans="1:1">
      <c r="A2457" s="425"/>
    </row>
    <row r="2458" spans="1:1">
      <c r="A2458" s="425"/>
    </row>
    <row r="2459" spans="1:1">
      <c r="A2459" s="425"/>
    </row>
    <row r="2460" spans="1:1">
      <c r="A2460" s="425"/>
    </row>
    <row r="2461" spans="1:1">
      <c r="A2461" s="425"/>
    </row>
    <row r="2462" spans="1:1">
      <c r="A2462" s="425"/>
    </row>
    <row r="2463" spans="1:1">
      <c r="A2463" s="425"/>
    </row>
    <row r="2464" spans="1:1">
      <c r="A2464" s="425"/>
    </row>
    <row r="2465" spans="1:1">
      <c r="A2465" s="425"/>
    </row>
    <row r="2466" spans="1:1">
      <c r="A2466" s="425"/>
    </row>
    <row r="2467" spans="1:1">
      <c r="A2467" s="425"/>
    </row>
    <row r="2468" spans="1:1">
      <c r="A2468" s="425"/>
    </row>
    <row r="2469" spans="1:1">
      <c r="A2469" s="425"/>
    </row>
    <row r="2470" spans="1:1">
      <c r="A2470" s="425"/>
    </row>
    <row r="2471" spans="1:1">
      <c r="A2471" s="425"/>
    </row>
    <row r="2472" spans="1:1">
      <c r="A2472" s="425"/>
    </row>
    <row r="2473" spans="1:1">
      <c r="A2473" s="425"/>
    </row>
    <row r="2474" spans="1:1">
      <c r="A2474" s="425"/>
    </row>
    <row r="2475" spans="1:1">
      <c r="A2475" s="425"/>
    </row>
    <row r="2476" spans="1:1">
      <c r="A2476" s="425"/>
    </row>
    <row r="2477" spans="1:1">
      <c r="A2477" s="425"/>
    </row>
    <row r="2478" spans="1:1">
      <c r="A2478" s="425"/>
    </row>
    <row r="2479" spans="1:1">
      <c r="A2479" s="425"/>
    </row>
    <row r="2480" spans="1:1">
      <c r="A2480" s="425"/>
    </row>
    <row r="2481" spans="1:1">
      <c r="A2481" s="425"/>
    </row>
    <row r="2482" spans="1:1">
      <c r="A2482" s="425"/>
    </row>
    <row r="2483" spans="1:1">
      <c r="A2483" s="425"/>
    </row>
    <row r="2484" spans="1:1">
      <c r="A2484" s="425"/>
    </row>
    <row r="2485" spans="1:1">
      <c r="A2485" s="425"/>
    </row>
    <row r="2486" spans="1:1">
      <c r="A2486" s="425"/>
    </row>
    <row r="2487" spans="1:1">
      <c r="A2487" s="425"/>
    </row>
    <row r="2488" spans="1:1">
      <c r="A2488" s="425"/>
    </row>
    <row r="2489" spans="1:1">
      <c r="A2489" s="425"/>
    </row>
    <row r="2490" spans="1:1">
      <c r="A2490" s="425"/>
    </row>
    <row r="2491" spans="1:1">
      <c r="A2491" s="425"/>
    </row>
    <row r="2492" spans="1:1">
      <c r="A2492" s="425"/>
    </row>
    <row r="2493" spans="1:1">
      <c r="A2493" s="425"/>
    </row>
    <row r="2494" spans="1:1">
      <c r="A2494" s="425"/>
    </row>
    <row r="2495" spans="1:1">
      <c r="A2495" s="425"/>
    </row>
    <row r="2496" spans="1:1">
      <c r="A2496" s="425"/>
    </row>
    <row r="2497" spans="1:1">
      <c r="A2497" s="425"/>
    </row>
    <row r="2498" spans="1:1">
      <c r="A2498" s="425"/>
    </row>
    <row r="2499" spans="1:1">
      <c r="A2499" s="425"/>
    </row>
    <row r="2500" spans="1:1">
      <c r="A2500" s="425"/>
    </row>
    <row r="2501" spans="1:1">
      <c r="A2501" s="425"/>
    </row>
    <row r="2502" spans="1:1">
      <c r="A2502" s="425"/>
    </row>
    <row r="2503" spans="1:1">
      <c r="A2503" s="425"/>
    </row>
    <row r="2504" spans="1:1">
      <c r="A2504" s="425"/>
    </row>
    <row r="2505" spans="1:1">
      <c r="A2505" s="425"/>
    </row>
    <row r="2506" spans="1:1">
      <c r="A2506" s="425"/>
    </row>
    <row r="2507" spans="1:1">
      <c r="A2507" s="425"/>
    </row>
    <row r="2508" spans="1:1">
      <c r="A2508" s="425"/>
    </row>
    <row r="2509" spans="1:1">
      <c r="A2509" s="425"/>
    </row>
    <row r="2510" spans="1:1">
      <c r="A2510" s="425"/>
    </row>
    <row r="2511" spans="1:1">
      <c r="A2511" s="425"/>
    </row>
    <row r="2512" spans="1:1">
      <c r="A2512" s="425"/>
    </row>
    <row r="2513" spans="1:1">
      <c r="A2513" s="425"/>
    </row>
    <row r="2514" spans="1:1">
      <c r="A2514" s="425"/>
    </row>
    <row r="2515" spans="1:1">
      <c r="A2515" s="425"/>
    </row>
    <row r="2516" spans="1:1">
      <c r="A2516" s="425"/>
    </row>
    <row r="2517" spans="1:1">
      <c r="A2517" s="425"/>
    </row>
    <row r="2518" spans="1:1">
      <c r="A2518" s="425"/>
    </row>
    <row r="2519" spans="1:1">
      <c r="A2519" s="425"/>
    </row>
    <row r="2520" spans="1:1">
      <c r="A2520" s="425"/>
    </row>
    <row r="2521" spans="1:1">
      <c r="A2521" s="425"/>
    </row>
    <row r="2522" spans="1:1">
      <c r="A2522" s="425"/>
    </row>
    <row r="2523" spans="1:1">
      <c r="A2523" s="425"/>
    </row>
    <row r="2524" spans="1:1">
      <c r="A2524" s="425"/>
    </row>
    <row r="2525" spans="1:1">
      <c r="A2525" s="425"/>
    </row>
    <row r="2526" spans="1:1">
      <c r="A2526" s="425"/>
    </row>
    <row r="2527" spans="1:1">
      <c r="A2527" s="425"/>
    </row>
    <row r="2528" spans="1:1">
      <c r="A2528" s="425"/>
    </row>
    <row r="2529" spans="1:1">
      <c r="A2529" s="425"/>
    </row>
    <row r="2530" spans="1:1">
      <c r="A2530" s="425"/>
    </row>
    <row r="2531" spans="1:1">
      <c r="A2531" s="425"/>
    </row>
    <row r="2532" spans="1:1">
      <c r="A2532" s="425"/>
    </row>
    <row r="2533" spans="1:1">
      <c r="A2533" s="425"/>
    </row>
    <row r="2534" spans="1:1">
      <c r="A2534" s="425"/>
    </row>
    <row r="2535" spans="1:1">
      <c r="A2535" s="425"/>
    </row>
    <row r="2536" spans="1:1">
      <c r="A2536" s="425"/>
    </row>
    <row r="2537" spans="1:1">
      <c r="A2537" s="425"/>
    </row>
    <row r="2538" spans="1:1">
      <c r="A2538" s="425"/>
    </row>
    <row r="2539" spans="1:1">
      <c r="A2539" s="425"/>
    </row>
    <row r="2540" spans="1:1">
      <c r="A2540" s="425"/>
    </row>
    <row r="2541" spans="1:1">
      <c r="A2541" s="425"/>
    </row>
    <row r="2542" spans="1:1">
      <c r="A2542" s="425"/>
    </row>
    <row r="2543" spans="1:1">
      <c r="A2543" s="425"/>
    </row>
    <row r="2544" spans="1:1">
      <c r="A2544" s="425"/>
    </row>
    <row r="2545" spans="1:1">
      <c r="A2545" s="425"/>
    </row>
    <row r="2546" spans="1:1">
      <c r="A2546" s="425"/>
    </row>
    <row r="2547" spans="1:1">
      <c r="A2547" s="425"/>
    </row>
    <row r="2548" spans="1:1">
      <c r="A2548" s="425"/>
    </row>
    <row r="2549" spans="1:1">
      <c r="A2549" s="425"/>
    </row>
    <row r="2550" spans="1:1">
      <c r="A2550" s="425"/>
    </row>
    <row r="2551" spans="1:1">
      <c r="A2551" s="425"/>
    </row>
    <row r="2552" spans="1:1">
      <c r="A2552" s="425"/>
    </row>
    <row r="2553" spans="1:1">
      <c r="A2553" s="425"/>
    </row>
    <row r="2554" spans="1:1">
      <c r="A2554" s="425"/>
    </row>
    <row r="2555" spans="1:1">
      <c r="A2555" s="425"/>
    </row>
    <row r="2556" spans="1:1">
      <c r="A2556" s="425"/>
    </row>
    <row r="2557" spans="1:1">
      <c r="A2557" s="425"/>
    </row>
    <row r="2558" spans="1:1">
      <c r="A2558" s="425"/>
    </row>
    <row r="2559" spans="1:1">
      <c r="A2559" s="425"/>
    </row>
    <row r="2560" spans="1:1">
      <c r="A2560" s="425"/>
    </row>
    <row r="2561" spans="1:1">
      <c r="A2561" s="425"/>
    </row>
    <row r="2562" spans="1:1">
      <c r="A2562" s="425"/>
    </row>
    <row r="2563" spans="1:1">
      <c r="A2563" s="425"/>
    </row>
    <row r="2564" spans="1:1">
      <c r="A2564" s="425"/>
    </row>
    <row r="2565" spans="1:1">
      <c r="A2565" s="425"/>
    </row>
    <row r="2566" spans="1:1">
      <c r="A2566" s="425"/>
    </row>
    <row r="2567" spans="1:1">
      <c r="A2567" s="425"/>
    </row>
    <row r="2568" spans="1:1">
      <c r="A2568" s="425"/>
    </row>
    <row r="2569" spans="1:1">
      <c r="A2569" s="425"/>
    </row>
    <row r="2570" spans="1:1">
      <c r="A2570" s="425"/>
    </row>
    <row r="2571" spans="1:1">
      <c r="A2571" s="425"/>
    </row>
    <row r="2572" spans="1:1">
      <c r="A2572" s="425"/>
    </row>
    <row r="2573" spans="1:1">
      <c r="A2573" s="425"/>
    </row>
    <row r="2574" spans="1:1">
      <c r="A2574" s="425"/>
    </row>
    <row r="2575" spans="1:1">
      <c r="A2575" s="425"/>
    </row>
    <row r="2576" spans="1:1">
      <c r="A2576" s="425"/>
    </row>
    <row r="2577" spans="1:1">
      <c r="A2577" s="425"/>
    </row>
    <row r="2578" spans="1:1">
      <c r="A2578" s="425"/>
    </row>
    <row r="2579" spans="1:1">
      <c r="A2579" s="425"/>
    </row>
    <row r="2580" spans="1:1">
      <c r="A2580" s="425"/>
    </row>
    <row r="2581" spans="1:1">
      <c r="A2581" s="425"/>
    </row>
    <row r="2582" spans="1:1">
      <c r="A2582" s="425"/>
    </row>
    <row r="2583" spans="1:1">
      <c r="A2583" s="425"/>
    </row>
    <row r="2584" spans="1:1">
      <c r="A2584" s="425"/>
    </row>
    <row r="2585" spans="1:1">
      <c r="A2585" s="425"/>
    </row>
    <row r="2586" spans="1:1">
      <c r="A2586" s="425"/>
    </row>
    <row r="2587" spans="1:1">
      <c r="A2587" s="425"/>
    </row>
    <row r="2588" spans="1:1">
      <c r="A2588" s="425"/>
    </row>
    <row r="2589" spans="1:1">
      <c r="A2589" s="425"/>
    </row>
    <row r="2590" spans="1:1">
      <c r="A2590" s="425"/>
    </row>
    <row r="2591" spans="1:1">
      <c r="A2591" s="425"/>
    </row>
    <row r="2592" spans="1:1">
      <c r="A2592" s="425"/>
    </row>
    <row r="2593" spans="1:1">
      <c r="A2593" s="425"/>
    </row>
    <row r="2594" spans="1:1">
      <c r="A2594" s="425"/>
    </row>
    <row r="2595" spans="1:1">
      <c r="A2595" s="425"/>
    </row>
    <row r="2596" spans="1:1">
      <c r="A2596" s="425"/>
    </row>
    <row r="2597" spans="1:1">
      <c r="A2597" s="425"/>
    </row>
    <row r="2598" spans="1:1">
      <c r="A2598" s="425"/>
    </row>
    <row r="2599" spans="1:1">
      <c r="A2599" s="425"/>
    </row>
    <row r="2600" spans="1:1">
      <c r="A2600" s="425"/>
    </row>
    <row r="2601" spans="1:1">
      <c r="A2601" s="425"/>
    </row>
    <row r="2602" spans="1:1">
      <c r="A2602" s="425"/>
    </row>
    <row r="2603" spans="1:1">
      <c r="A2603" s="425"/>
    </row>
    <row r="2604" spans="1:1">
      <c r="A2604" s="425"/>
    </row>
    <row r="2605" spans="1:1">
      <c r="A2605" s="425"/>
    </row>
    <row r="2606" spans="1:1">
      <c r="A2606" s="425"/>
    </row>
    <row r="2607" spans="1:1">
      <c r="A2607" s="425"/>
    </row>
    <row r="2608" spans="1:1">
      <c r="A2608" s="425"/>
    </row>
    <row r="2609" spans="1:1">
      <c r="A2609" s="425"/>
    </row>
    <row r="2610" spans="1:1">
      <c r="A2610" s="425"/>
    </row>
    <row r="2611" spans="1:1">
      <c r="A2611" s="425"/>
    </row>
    <row r="2612" spans="1:1">
      <c r="A2612" s="425"/>
    </row>
    <row r="2613" spans="1:1">
      <c r="A2613" s="425"/>
    </row>
    <row r="2614" spans="1:1">
      <c r="A2614" s="425"/>
    </row>
    <row r="2615" spans="1:1">
      <c r="A2615" s="425"/>
    </row>
    <row r="2616" spans="1:1">
      <c r="A2616" s="425"/>
    </row>
    <row r="2617" spans="1:1">
      <c r="A2617" s="425"/>
    </row>
    <row r="2618" spans="1:1">
      <c r="A2618" s="425"/>
    </row>
    <row r="2619" spans="1:1">
      <c r="A2619" s="425"/>
    </row>
    <row r="2620" spans="1:1">
      <c r="A2620" s="425"/>
    </row>
    <row r="2621" spans="1:1">
      <c r="A2621" s="425"/>
    </row>
    <row r="2622" spans="1:1">
      <c r="A2622" s="425"/>
    </row>
    <row r="2623" spans="1:1">
      <c r="A2623" s="425"/>
    </row>
    <row r="2624" spans="1:1">
      <c r="A2624" s="425"/>
    </row>
    <row r="2625" spans="1:1">
      <c r="A2625" s="425"/>
    </row>
    <row r="2626" spans="1:1">
      <c r="A2626" s="425"/>
    </row>
    <row r="2627" spans="1:1">
      <c r="A2627" s="425"/>
    </row>
    <row r="2628" spans="1:1">
      <c r="A2628" s="425"/>
    </row>
    <row r="2629" spans="1:1">
      <c r="A2629" s="425"/>
    </row>
    <row r="2630" spans="1:1">
      <c r="A2630" s="425"/>
    </row>
    <row r="2631" spans="1:1">
      <c r="A2631" s="425"/>
    </row>
    <row r="2632" spans="1:1">
      <c r="A2632" s="425"/>
    </row>
    <row r="2633" spans="1:1">
      <c r="A2633" s="425"/>
    </row>
    <row r="2634" spans="1:1">
      <c r="A2634" s="425"/>
    </row>
    <row r="2635" spans="1:1">
      <c r="A2635" s="425"/>
    </row>
    <row r="2636" spans="1:1">
      <c r="A2636" s="425"/>
    </row>
    <row r="2637" spans="1:1">
      <c r="A2637" s="425"/>
    </row>
    <row r="2638" spans="1:1">
      <c r="A2638" s="425"/>
    </row>
    <row r="2639" spans="1:1">
      <c r="A2639" s="425"/>
    </row>
    <row r="2640" spans="1:1">
      <c r="A2640" s="425"/>
    </row>
    <row r="2641" spans="1:1">
      <c r="A2641" s="425"/>
    </row>
    <row r="2642" spans="1:1">
      <c r="A2642" s="425"/>
    </row>
    <row r="2643" spans="1:1">
      <c r="A2643" s="425"/>
    </row>
    <row r="2644" spans="1:1">
      <c r="A2644" s="425"/>
    </row>
    <row r="2645" spans="1:1">
      <c r="A2645" s="425"/>
    </row>
    <row r="2646" spans="1:1">
      <c r="A2646" s="425"/>
    </row>
    <row r="2647" spans="1:1">
      <c r="A2647" s="425"/>
    </row>
    <row r="2648" spans="1:1">
      <c r="A2648" s="425"/>
    </row>
    <row r="2649" spans="1:1">
      <c r="A2649" s="425"/>
    </row>
    <row r="2650" spans="1:1">
      <c r="A2650" s="425"/>
    </row>
    <row r="2651" spans="1:1">
      <c r="A2651" s="425"/>
    </row>
    <row r="2652" spans="1:1">
      <c r="A2652" s="425"/>
    </row>
    <row r="2653" spans="1:1">
      <c r="A2653" s="425"/>
    </row>
    <row r="2654" spans="1:1">
      <c r="A2654" s="425"/>
    </row>
    <row r="2655" spans="1:1">
      <c r="A2655" s="425"/>
    </row>
    <row r="2656" spans="1:1">
      <c r="A2656" s="425"/>
    </row>
    <row r="2657" spans="1:1">
      <c r="A2657" s="425"/>
    </row>
    <row r="2658" spans="1:1">
      <c r="A2658" s="425"/>
    </row>
    <row r="2659" spans="1:1">
      <c r="A2659" s="425"/>
    </row>
    <row r="2660" spans="1:1">
      <c r="A2660" s="425"/>
    </row>
    <row r="2661" spans="1:1">
      <c r="A2661" s="425"/>
    </row>
    <row r="2662" spans="1:1">
      <c r="A2662" s="425"/>
    </row>
    <row r="2663" spans="1:1">
      <c r="A2663" s="425"/>
    </row>
    <row r="2664" spans="1:1">
      <c r="A2664" s="425"/>
    </row>
    <row r="2665" spans="1:1">
      <c r="A2665" s="425"/>
    </row>
    <row r="2666" spans="1:1">
      <c r="A2666" s="425"/>
    </row>
    <row r="2667" spans="1:1">
      <c r="A2667" s="425"/>
    </row>
    <row r="2668" spans="1:1">
      <c r="A2668" s="425"/>
    </row>
    <row r="2669" spans="1:1">
      <c r="A2669" s="425"/>
    </row>
    <row r="2670" spans="1:1">
      <c r="A2670" s="425"/>
    </row>
    <row r="2671" spans="1:1">
      <c r="A2671" s="425"/>
    </row>
    <row r="2672" spans="1:1">
      <c r="A2672" s="425"/>
    </row>
    <row r="2673" spans="1:1">
      <c r="A2673" s="425"/>
    </row>
    <row r="2674" spans="1:1">
      <c r="A2674" s="425"/>
    </row>
    <row r="2675" spans="1:1">
      <c r="A2675" s="425"/>
    </row>
    <row r="2676" spans="1:1">
      <c r="A2676" s="425"/>
    </row>
    <row r="2677" spans="1:1">
      <c r="A2677" s="425"/>
    </row>
    <row r="2678" spans="1:1">
      <c r="A2678" s="425"/>
    </row>
    <row r="2679" spans="1:1">
      <c r="A2679" s="425"/>
    </row>
    <row r="2680" spans="1:1">
      <c r="A2680" s="425"/>
    </row>
    <row r="2681" spans="1:1">
      <c r="A2681" s="425"/>
    </row>
    <row r="2682" spans="1:1">
      <c r="A2682" s="425"/>
    </row>
    <row r="2683" spans="1:1">
      <c r="A2683" s="425"/>
    </row>
    <row r="2684" spans="1:1">
      <c r="A2684" s="425"/>
    </row>
    <row r="2685" spans="1:1">
      <c r="A2685" s="425"/>
    </row>
    <row r="2686" spans="1:1">
      <c r="A2686" s="425"/>
    </row>
    <row r="2687" spans="1:1">
      <c r="A2687" s="425"/>
    </row>
    <row r="2688" spans="1:1">
      <c r="A2688" s="425"/>
    </row>
    <row r="2689" spans="1:1">
      <c r="A2689" s="425"/>
    </row>
    <row r="2690" spans="1:1">
      <c r="A2690" s="425"/>
    </row>
    <row r="2691" spans="1:1">
      <c r="A2691" s="425"/>
    </row>
    <row r="2692" spans="1:1">
      <c r="A2692" s="425"/>
    </row>
    <row r="2693" spans="1:1">
      <c r="A2693" s="425"/>
    </row>
    <row r="2694" spans="1:1">
      <c r="A2694" s="425"/>
    </row>
    <row r="2695" spans="1:1">
      <c r="A2695" s="425"/>
    </row>
    <row r="2696" spans="1:1">
      <c r="A2696" s="425"/>
    </row>
    <row r="2697" spans="1:1">
      <c r="A2697" s="425"/>
    </row>
    <row r="2698" spans="1:1">
      <c r="A2698" s="425"/>
    </row>
    <row r="2699" spans="1:1">
      <c r="A2699" s="425"/>
    </row>
    <row r="2700" spans="1:1">
      <c r="A2700" s="425"/>
    </row>
    <row r="2701" spans="1:1">
      <c r="A2701" s="425"/>
    </row>
    <row r="2702" spans="1:1">
      <c r="A2702" s="425"/>
    </row>
    <row r="2703" spans="1:1">
      <c r="A2703" s="425"/>
    </row>
    <row r="2704" spans="1:1">
      <c r="A2704" s="425"/>
    </row>
    <row r="2705" spans="1:1">
      <c r="A2705" s="425"/>
    </row>
    <row r="2706" spans="1:1">
      <c r="A2706" s="425"/>
    </row>
    <row r="2707" spans="1:1">
      <c r="A2707" s="425"/>
    </row>
    <row r="2708" spans="1:1">
      <c r="A2708" s="425"/>
    </row>
    <row r="2709" spans="1:1">
      <c r="A2709" s="425"/>
    </row>
    <row r="2710" spans="1:1">
      <c r="A2710" s="425"/>
    </row>
    <row r="2711" spans="1:1">
      <c r="A2711" s="425"/>
    </row>
    <row r="2712" spans="1:1">
      <c r="A2712" s="425"/>
    </row>
    <row r="2713" spans="1:1">
      <c r="A2713" s="425"/>
    </row>
    <row r="2714" spans="1:1">
      <c r="A2714" s="425"/>
    </row>
    <row r="2715" spans="1:1">
      <c r="A2715" s="425"/>
    </row>
    <row r="2716" spans="1:1">
      <c r="A2716" s="425"/>
    </row>
    <row r="2717" spans="1:1">
      <c r="A2717" s="425"/>
    </row>
    <row r="2718" spans="1:1">
      <c r="A2718" s="425"/>
    </row>
    <row r="2719" spans="1:1">
      <c r="A2719" s="425"/>
    </row>
    <row r="2720" spans="1:1">
      <c r="A2720" s="425"/>
    </row>
    <row r="2721" spans="1:1">
      <c r="A2721" s="425"/>
    </row>
    <row r="2722" spans="1:1">
      <c r="A2722" s="425"/>
    </row>
    <row r="2723" spans="1:1">
      <c r="A2723" s="425"/>
    </row>
    <row r="2724" spans="1:1">
      <c r="A2724" s="425"/>
    </row>
    <row r="2725" spans="1:1">
      <c r="A2725" s="425"/>
    </row>
    <row r="2726" spans="1:1">
      <c r="A2726" s="425"/>
    </row>
    <row r="2727" spans="1:1">
      <c r="A2727" s="425"/>
    </row>
    <row r="2728" spans="1:1">
      <c r="A2728" s="425"/>
    </row>
    <row r="2729" spans="1:1">
      <c r="A2729" s="425"/>
    </row>
    <row r="2730" spans="1:1">
      <c r="A2730" s="425"/>
    </row>
    <row r="2731" spans="1:1">
      <c r="A2731" s="425"/>
    </row>
    <row r="2732" spans="1:1">
      <c r="A2732" s="425"/>
    </row>
    <row r="2733" spans="1:1">
      <c r="A2733" s="425"/>
    </row>
    <row r="2734" spans="1:1">
      <c r="A2734" s="425"/>
    </row>
    <row r="2735" spans="1:1">
      <c r="A2735" s="425"/>
    </row>
    <row r="2736" spans="1:1">
      <c r="A2736" s="425"/>
    </row>
    <row r="2737" spans="1:1">
      <c r="A2737" s="425"/>
    </row>
    <row r="2738" spans="1:1">
      <c r="A2738" s="425"/>
    </row>
    <row r="2739" spans="1:1">
      <c r="A2739" s="425"/>
    </row>
    <row r="2740" spans="1:1">
      <c r="A2740" s="425"/>
    </row>
    <row r="2741" spans="1:1">
      <c r="A2741" s="425"/>
    </row>
    <row r="2742" spans="1:1">
      <c r="A2742" s="425"/>
    </row>
    <row r="2743" spans="1:1">
      <c r="A2743" s="425"/>
    </row>
    <row r="2744" spans="1:1">
      <c r="A2744" s="425"/>
    </row>
    <row r="2745" spans="1:1">
      <c r="A2745" s="425"/>
    </row>
    <row r="2746" spans="1:1">
      <c r="A2746" s="425"/>
    </row>
    <row r="2747" spans="1:1">
      <c r="A2747" s="425"/>
    </row>
    <row r="2748" spans="1:1">
      <c r="A2748" s="425"/>
    </row>
    <row r="2749" spans="1:1">
      <c r="A2749" s="425"/>
    </row>
    <row r="2750" spans="1:1">
      <c r="A2750" s="425"/>
    </row>
    <row r="2751" spans="1:1">
      <c r="A2751" s="425"/>
    </row>
    <row r="2752" spans="1:1">
      <c r="A2752" s="425"/>
    </row>
    <row r="2753" spans="1:1">
      <c r="A2753" s="425"/>
    </row>
    <row r="2754" spans="1:1">
      <c r="A2754" s="425"/>
    </row>
    <row r="2755" spans="1:1">
      <c r="A2755" s="425"/>
    </row>
    <row r="2756" spans="1:1">
      <c r="A2756" s="425"/>
    </row>
    <row r="2757" spans="1:1">
      <c r="A2757" s="425"/>
    </row>
    <row r="2758" spans="1:1">
      <c r="A2758" s="425"/>
    </row>
    <row r="2759" spans="1:1">
      <c r="A2759" s="425"/>
    </row>
    <row r="2760" spans="1:1">
      <c r="A2760" s="425"/>
    </row>
    <row r="2761" spans="1:1">
      <c r="A2761" s="425"/>
    </row>
    <row r="2762" spans="1:1">
      <c r="A2762" s="425"/>
    </row>
    <row r="2763" spans="1:1">
      <c r="A2763" s="425"/>
    </row>
    <row r="2764" spans="1:1">
      <c r="A2764" s="425"/>
    </row>
    <row r="2765" spans="1:1">
      <c r="A2765" s="425"/>
    </row>
    <row r="2766" spans="1:1">
      <c r="A2766" s="425"/>
    </row>
    <row r="2767" spans="1:1">
      <c r="A2767" s="425"/>
    </row>
    <row r="2768" spans="1:1">
      <c r="A2768" s="425"/>
    </row>
    <row r="2769" spans="1:1">
      <c r="A2769" s="425"/>
    </row>
    <row r="2770" spans="1:1">
      <c r="A2770" s="425"/>
    </row>
    <row r="2771" spans="1:1">
      <c r="A2771" s="425"/>
    </row>
    <row r="2772" spans="1:1">
      <c r="A2772" s="425"/>
    </row>
    <row r="2773" spans="1:1">
      <c r="A2773" s="425"/>
    </row>
    <row r="2774" spans="1:1">
      <c r="A2774" s="425"/>
    </row>
    <row r="2775" spans="1:1">
      <c r="A2775" s="425"/>
    </row>
    <row r="2776" spans="1:1">
      <c r="A2776" s="425"/>
    </row>
    <row r="2777" spans="1:1">
      <c r="A2777" s="425"/>
    </row>
    <row r="2778" spans="1:1">
      <c r="A2778" s="425"/>
    </row>
    <row r="2779" spans="1:1">
      <c r="A2779" s="425"/>
    </row>
    <row r="2780" spans="1:1">
      <c r="A2780" s="425"/>
    </row>
    <row r="2781" spans="1:1">
      <c r="A2781" s="425"/>
    </row>
    <row r="2782" spans="1:1">
      <c r="A2782" s="425"/>
    </row>
    <row r="2783" spans="1:1">
      <c r="A2783" s="425"/>
    </row>
    <row r="2784" spans="1:1">
      <c r="A2784" s="425"/>
    </row>
    <row r="2785" spans="1:1">
      <c r="A2785" s="425"/>
    </row>
    <row r="2786" spans="1:1">
      <c r="A2786" s="425"/>
    </row>
    <row r="2787" spans="1:1">
      <c r="A2787" s="425"/>
    </row>
    <row r="2788" spans="1:1">
      <c r="A2788" s="425"/>
    </row>
    <row r="2789" spans="1:1">
      <c r="A2789" s="425"/>
    </row>
    <row r="2790" spans="1:1">
      <c r="A2790" s="425"/>
    </row>
    <row r="2791" spans="1:1">
      <c r="A2791" s="425"/>
    </row>
    <row r="2792" spans="1:1">
      <c r="A2792" s="425"/>
    </row>
    <row r="2793" spans="1:1">
      <c r="A2793" s="425"/>
    </row>
    <row r="2794" spans="1:1">
      <c r="A2794" s="425"/>
    </row>
    <row r="2795" spans="1:1">
      <c r="A2795" s="425"/>
    </row>
    <row r="2796" spans="1:1">
      <c r="A2796" s="425"/>
    </row>
    <row r="2797" spans="1:1">
      <c r="A2797" s="425"/>
    </row>
    <row r="2798" spans="1:1">
      <c r="A2798" s="425"/>
    </row>
    <row r="2799" spans="1:1">
      <c r="A2799" s="425"/>
    </row>
    <row r="2800" spans="1:1">
      <c r="A2800" s="425"/>
    </row>
    <row r="2801" spans="1:1">
      <c r="A2801" s="425"/>
    </row>
    <row r="2802" spans="1:1">
      <c r="A2802" s="425"/>
    </row>
    <row r="2803" spans="1:1">
      <c r="A2803" s="425"/>
    </row>
    <row r="2804" spans="1:1">
      <c r="A2804" s="425"/>
    </row>
    <row r="2805" spans="1:1">
      <c r="A2805" s="425"/>
    </row>
    <row r="2806" spans="1:1">
      <c r="A2806" s="425"/>
    </row>
    <row r="2807" spans="1:1">
      <c r="A2807" s="425"/>
    </row>
    <row r="2808" spans="1:1">
      <c r="A2808" s="425"/>
    </row>
    <row r="2809" spans="1:1">
      <c r="A2809" s="425"/>
    </row>
    <row r="2810" spans="1:1">
      <c r="A2810" s="425"/>
    </row>
    <row r="2811" spans="1:1">
      <c r="A2811" s="425"/>
    </row>
    <row r="2812" spans="1:1">
      <c r="A2812" s="425"/>
    </row>
    <row r="2813" spans="1:1">
      <c r="A2813" s="425"/>
    </row>
    <row r="2814" spans="1:1">
      <c r="A2814" s="425"/>
    </row>
    <row r="2815" spans="1:1">
      <c r="A2815" s="425"/>
    </row>
    <row r="2816" spans="1:1">
      <c r="A2816" s="425"/>
    </row>
    <row r="2817" spans="1:1">
      <c r="A2817" s="425"/>
    </row>
    <row r="2818" spans="1:1">
      <c r="A2818" s="425"/>
    </row>
    <row r="2819" spans="1:1">
      <c r="A2819" s="425"/>
    </row>
    <row r="2820" spans="1:1">
      <c r="A2820" s="425"/>
    </row>
    <row r="2821" spans="1:1">
      <c r="A2821" s="425"/>
    </row>
    <row r="2822" spans="1:1">
      <c r="A2822" s="425"/>
    </row>
    <row r="2823" spans="1:1">
      <c r="A2823" s="425"/>
    </row>
    <row r="2824" spans="1:1">
      <c r="A2824" s="425"/>
    </row>
    <row r="2825" spans="1:1">
      <c r="A2825" s="425"/>
    </row>
    <row r="2826" spans="1:1">
      <c r="A2826" s="425"/>
    </row>
    <row r="2827" spans="1:1">
      <c r="A2827" s="425"/>
    </row>
    <row r="2828" spans="1:1">
      <c r="A2828" s="425"/>
    </row>
    <row r="2829" spans="1:1">
      <c r="A2829" s="425"/>
    </row>
    <row r="2830" spans="1:1">
      <c r="A2830" s="425"/>
    </row>
    <row r="2831" spans="1:1">
      <c r="A2831" s="425"/>
    </row>
    <row r="2832" spans="1:1">
      <c r="A2832" s="425"/>
    </row>
    <row r="2833" spans="1:1">
      <c r="A2833" s="425"/>
    </row>
    <row r="2834" spans="1:1">
      <c r="A2834" s="425"/>
    </row>
    <row r="2835" spans="1:1">
      <c r="A2835" s="425"/>
    </row>
    <row r="2836" spans="1:1">
      <c r="A2836" s="425"/>
    </row>
    <row r="2837" spans="1:1">
      <c r="A2837" s="425"/>
    </row>
    <row r="2838" spans="1:1">
      <c r="A2838" s="425"/>
    </row>
    <row r="2839" spans="1:1">
      <c r="A2839" s="425"/>
    </row>
    <row r="2840" spans="1:1">
      <c r="A2840" s="425"/>
    </row>
    <row r="2841" spans="1:1">
      <c r="A2841" s="425"/>
    </row>
    <row r="2842" spans="1:1">
      <c r="A2842" s="425"/>
    </row>
    <row r="2843" spans="1:1">
      <c r="A2843" s="425"/>
    </row>
    <row r="2844" spans="1:1">
      <c r="A2844" s="425"/>
    </row>
    <row r="2845" spans="1:1">
      <c r="A2845" s="425"/>
    </row>
    <row r="2846" spans="1:1">
      <c r="A2846" s="425"/>
    </row>
    <row r="2847" spans="1:1">
      <c r="A2847" s="425"/>
    </row>
    <row r="2848" spans="1:1">
      <c r="A2848" s="425"/>
    </row>
    <row r="2849" spans="1:1">
      <c r="A2849" s="425"/>
    </row>
    <row r="2850" spans="1:1">
      <c r="A2850" s="425"/>
    </row>
    <row r="2851" spans="1:1">
      <c r="A2851" s="425"/>
    </row>
    <row r="2852" spans="1:1">
      <c r="A2852" s="425"/>
    </row>
    <row r="2853" spans="1:1">
      <c r="A2853" s="425"/>
    </row>
    <row r="2854" spans="1:1">
      <c r="A2854" s="425"/>
    </row>
    <row r="2855" spans="1:1">
      <c r="A2855" s="425"/>
    </row>
    <row r="2856" spans="1:1">
      <c r="A2856" s="425"/>
    </row>
    <row r="2857" spans="1:1">
      <c r="A2857" s="425"/>
    </row>
    <row r="2858" spans="1:1">
      <c r="A2858" s="425"/>
    </row>
    <row r="2859" spans="1:1">
      <c r="A2859" s="425"/>
    </row>
    <row r="2860" spans="1:1">
      <c r="A2860" s="425"/>
    </row>
    <row r="2861" spans="1:1">
      <c r="A2861" s="425"/>
    </row>
    <row r="2862" spans="1:1">
      <c r="A2862" s="425"/>
    </row>
    <row r="2863" spans="1:1">
      <c r="A2863" s="425"/>
    </row>
    <row r="2864" spans="1:1">
      <c r="A2864" s="425"/>
    </row>
    <row r="2865" spans="1:1">
      <c r="A2865" s="425"/>
    </row>
    <row r="2866" spans="1:1">
      <c r="A2866" s="425"/>
    </row>
    <row r="2867" spans="1:1">
      <c r="A2867" s="425"/>
    </row>
    <row r="2868" spans="1:1">
      <c r="A2868" s="425"/>
    </row>
    <row r="2869" spans="1:1">
      <c r="A2869" s="425"/>
    </row>
    <row r="2870" spans="1:1">
      <c r="A2870" s="425"/>
    </row>
    <row r="2871" spans="1:1">
      <c r="A2871" s="425"/>
    </row>
    <row r="2872" spans="1:1">
      <c r="A2872" s="425"/>
    </row>
    <row r="2873" spans="1:1">
      <c r="A2873" s="425"/>
    </row>
    <row r="2874" spans="1:1">
      <c r="A2874" s="425"/>
    </row>
    <row r="2875" spans="1:1">
      <c r="A2875" s="425"/>
    </row>
    <row r="2876" spans="1:1">
      <c r="A2876" s="425"/>
    </row>
    <row r="2877" spans="1:1">
      <c r="A2877" s="425"/>
    </row>
    <row r="2878" spans="1:1">
      <c r="A2878" s="425"/>
    </row>
    <row r="2879" spans="1:1">
      <c r="A2879" s="425"/>
    </row>
    <row r="2880" spans="1:1">
      <c r="A2880" s="425"/>
    </row>
    <row r="2881" spans="1:1">
      <c r="A2881" s="425"/>
    </row>
    <row r="2882" spans="1:1">
      <c r="A2882" s="425"/>
    </row>
    <row r="2883" spans="1:1">
      <c r="A2883" s="425"/>
    </row>
    <row r="2884" spans="1:1">
      <c r="A2884" s="425"/>
    </row>
    <row r="2885" spans="1:1">
      <c r="A2885" s="425"/>
    </row>
    <row r="2886" spans="1:1">
      <c r="A2886" s="425"/>
    </row>
    <row r="2887" spans="1:1">
      <c r="A2887" s="425"/>
    </row>
    <row r="2888" spans="1:1">
      <c r="A2888" s="425"/>
    </row>
    <row r="2889" spans="1:1">
      <c r="A2889" s="425"/>
    </row>
    <row r="2890" spans="1:1">
      <c r="A2890" s="425"/>
    </row>
    <row r="2891" spans="1:1">
      <c r="A2891" s="425"/>
    </row>
    <row r="2892" spans="1:1">
      <c r="A2892" s="425"/>
    </row>
    <row r="2893" spans="1:1">
      <c r="A2893" s="425"/>
    </row>
    <row r="2894" spans="1:1">
      <c r="A2894" s="425"/>
    </row>
    <row r="2895" spans="1:1">
      <c r="A2895" s="425"/>
    </row>
    <row r="2896" spans="1:1">
      <c r="A2896" s="425"/>
    </row>
    <row r="2897" spans="1:1">
      <c r="A2897" s="425"/>
    </row>
    <row r="2898" spans="1:1">
      <c r="A2898" s="425"/>
    </row>
    <row r="2899" spans="1:1">
      <c r="A2899" s="425"/>
    </row>
    <row r="2900" spans="1:1">
      <c r="A2900" s="425"/>
    </row>
    <row r="2901" spans="1:1">
      <c r="A2901" s="425"/>
    </row>
    <row r="2902" spans="1:1">
      <c r="A2902" s="425"/>
    </row>
    <row r="2903" spans="1:1">
      <c r="A2903" s="425"/>
    </row>
    <row r="2904" spans="1:1">
      <c r="A2904" s="425"/>
    </row>
    <row r="2905" spans="1:1">
      <c r="A2905" s="425"/>
    </row>
    <row r="2906" spans="1:1">
      <c r="A2906" s="425"/>
    </row>
    <row r="2907" spans="1:1">
      <c r="A2907" s="425"/>
    </row>
    <row r="2908" spans="1:1">
      <c r="A2908" s="425"/>
    </row>
    <row r="2909" spans="1:1">
      <c r="A2909" s="425"/>
    </row>
    <row r="2910" spans="1:1">
      <c r="A2910" s="425"/>
    </row>
    <row r="2911" spans="1:1">
      <c r="A2911" s="425"/>
    </row>
    <row r="2912" spans="1:1">
      <c r="A2912" s="425"/>
    </row>
    <row r="2913" spans="1:1">
      <c r="A2913" s="425"/>
    </row>
    <row r="2914" spans="1:1">
      <c r="A2914" s="425"/>
    </row>
    <row r="2915" spans="1:1">
      <c r="A2915" s="425"/>
    </row>
    <row r="2916" spans="1:1">
      <c r="A2916" s="425"/>
    </row>
    <row r="2917" spans="1:1">
      <c r="A2917" s="425"/>
    </row>
    <row r="2918" spans="1:1">
      <c r="A2918" s="425"/>
    </row>
    <row r="2919" spans="1:1">
      <c r="A2919" s="425"/>
    </row>
    <row r="2920" spans="1:1">
      <c r="A2920" s="425"/>
    </row>
    <row r="2921" spans="1:1">
      <c r="A2921" s="425"/>
    </row>
    <row r="2922" spans="1:1">
      <c r="A2922" s="425"/>
    </row>
    <row r="2923" spans="1:1">
      <c r="A2923" s="425"/>
    </row>
    <row r="2924" spans="1:1">
      <c r="A2924" s="425"/>
    </row>
    <row r="2925" spans="1:1">
      <c r="A2925" s="425"/>
    </row>
    <row r="2926" spans="1:1">
      <c r="A2926" s="425"/>
    </row>
    <row r="2927" spans="1:1">
      <c r="A2927" s="425"/>
    </row>
    <row r="2928" spans="1:1">
      <c r="A2928" s="425"/>
    </row>
    <row r="2929" spans="1:1">
      <c r="A2929" s="425"/>
    </row>
    <row r="2930" spans="1:1">
      <c r="A2930" s="425"/>
    </row>
    <row r="2931" spans="1:1">
      <c r="A2931" s="425"/>
    </row>
    <row r="2932" spans="1:1">
      <c r="A2932" s="425"/>
    </row>
    <row r="2933" spans="1:1">
      <c r="A2933" s="425"/>
    </row>
    <row r="2934" spans="1:1">
      <c r="A2934" s="425"/>
    </row>
    <row r="2935" spans="1:1">
      <c r="A2935" s="425"/>
    </row>
    <row r="2936" spans="1:1">
      <c r="A2936" s="425"/>
    </row>
    <row r="2937" spans="1:1">
      <c r="A2937" s="425"/>
    </row>
    <row r="2938" spans="1:1">
      <c r="A2938" s="425"/>
    </row>
    <row r="2939" spans="1:1">
      <c r="A2939" s="425"/>
    </row>
    <row r="2940" spans="1:1">
      <c r="A2940" s="425"/>
    </row>
    <row r="2941" spans="1:1">
      <c r="A2941" s="425"/>
    </row>
    <row r="2942" spans="1:1">
      <c r="A2942" s="425"/>
    </row>
    <row r="2943" spans="1:1">
      <c r="A2943" s="425"/>
    </row>
    <row r="2944" spans="1:1">
      <c r="A2944" s="425"/>
    </row>
    <row r="2945" spans="1:1">
      <c r="A2945" s="425"/>
    </row>
    <row r="2946" spans="1:1">
      <c r="A2946" s="425"/>
    </row>
    <row r="2947" spans="1:1">
      <c r="A2947" s="425"/>
    </row>
    <row r="2948" spans="1:1">
      <c r="A2948" s="425"/>
    </row>
    <row r="2949" spans="1:1">
      <c r="A2949" s="425"/>
    </row>
    <row r="2950" spans="1:1">
      <c r="A2950" s="425"/>
    </row>
    <row r="2951" spans="1:1">
      <c r="A2951" s="425"/>
    </row>
    <row r="2952" spans="1:1">
      <c r="A2952" s="425"/>
    </row>
    <row r="2953" spans="1:1">
      <c r="A2953" s="425"/>
    </row>
    <row r="2954" spans="1:1">
      <c r="A2954" s="425"/>
    </row>
    <row r="2955" spans="1:1">
      <c r="A2955" s="425"/>
    </row>
    <row r="2956" spans="1:1">
      <c r="A2956" s="425"/>
    </row>
    <row r="2957" spans="1:1">
      <c r="A2957" s="425"/>
    </row>
    <row r="2958" spans="1:1">
      <c r="A2958" s="425"/>
    </row>
    <row r="2959" spans="1:1">
      <c r="A2959" s="425"/>
    </row>
    <row r="2960" spans="1:1">
      <c r="A2960" s="425"/>
    </row>
    <row r="2961" spans="1:1">
      <c r="A2961" s="425"/>
    </row>
    <row r="2962" spans="1:1">
      <c r="A2962" s="425"/>
    </row>
    <row r="2963" spans="1:1">
      <c r="A2963" s="425"/>
    </row>
    <row r="2964" spans="1:1">
      <c r="A2964" s="425"/>
    </row>
    <row r="2965" spans="1:1">
      <c r="A2965" s="425"/>
    </row>
    <row r="2966" spans="1:1">
      <c r="A2966" s="425"/>
    </row>
    <row r="2967" spans="1:1">
      <c r="A2967" s="425"/>
    </row>
    <row r="2968" spans="1:1">
      <c r="A2968" s="425"/>
    </row>
    <row r="2969" spans="1:1">
      <c r="A2969" s="425"/>
    </row>
    <row r="2970" spans="1:1">
      <c r="A2970" s="425"/>
    </row>
    <row r="2971" spans="1:1">
      <c r="A2971" s="425"/>
    </row>
    <row r="2972" spans="1:1">
      <c r="A2972" s="425"/>
    </row>
    <row r="2973" spans="1:1">
      <c r="A2973" s="425"/>
    </row>
    <row r="2974" spans="1:1">
      <c r="A2974" s="425"/>
    </row>
    <row r="2975" spans="1:1">
      <c r="A2975" s="425"/>
    </row>
    <row r="2976" spans="1:1">
      <c r="A2976" s="425"/>
    </row>
    <row r="2977" spans="1:1">
      <c r="A2977" s="425"/>
    </row>
    <row r="2978" spans="1:1">
      <c r="A2978" s="425"/>
    </row>
    <row r="2979" spans="1:1">
      <c r="A2979" s="425"/>
    </row>
    <row r="2980" spans="1:1">
      <c r="A2980" s="425"/>
    </row>
    <row r="2981" spans="1:1">
      <c r="A2981" s="425"/>
    </row>
    <row r="2982" spans="1:1">
      <c r="A2982" s="425"/>
    </row>
    <row r="2983" spans="1:1">
      <c r="A2983" s="425"/>
    </row>
    <row r="2984" spans="1:1">
      <c r="A2984" s="425"/>
    </row>
    <row r="2985" spans="1:1">
      <c r="A2985" s="425"/>
    </row>
    <row r="2986" spans="1:1">
      <c r="A2986" s="425"/>
    </row>
    <row r="2987" spans="1:1">
      <c r="A2987" s="425"/>
    </row>
    <row r="2988" spans="1:1">
      <c r="A2988" s="425"/>
    </row>
    <row r="2989" spans="1:1">
      <c r="A2989" s="425"/>
    </row>
    <row r="2990" spans="1:1">
      <c r="A2990" s="425"/>
    </row>
    <row r="2991" spans="1:1">
      <c r="A2991" s="425"/>
    </row>
    <row r="2992" spans="1:1">
      <c r="A2992" s="425"/>
    </row>
    <row r="2993" spans="1:1">
      <c r="A2993" s="425"/>
    </row>
    <row r="2994" spans="1:1">
      <c r="A2994" s="425"/>
    </row>
    <row r="2995" spans="1:1">
      <c r="A2995" s="425"/>
    </row>
    <row r="2996" spans="1:1">
      <c r="A2996" s="425"/>
    </row>
    <row r="2997" spans="1:1">
      <c r="A2997" s="425"/>
    </row>
    <row r="2998" spans="1:1">
      <c r="A2998" s="425"/>
    </row>
    <row r="2999" spans="1:1">
      <c r="A2999" s="425"/>
    </row>
    <row r="3000" spans="1:1">
      <c r="A3000" s="425"/>
    </row>
    <row r="3001" spans="1:1">
      <c r="A3001" s="425"/>
    </row>
    <row r="3002" spans="1:1">
      <c r="A3002" s="425"/>
    </row>
    <row r="3003" spans="1:1">
      <c r="A3003" s="425"/>
    </row>
    <row r="3004" spans="1:1">
      <c r="A3004" s="425"/>
    </row>
    <row r="3005" spans="1:1">
      <c r="A3005" s="425"/>
    </row>
    <row r="3006" spans="1:1">
      <c r="A3006" s="425"/>
    </row>
    <row r="3007" spans="1:1">
      <c r="A3007" s="425"/>
    </row>
    <row r="3008" spans="1:1">
      <c r="A3008" s="425"/>
    </row>
    <row r="3009" spans="1:1">
      <c r="A3009" s="425"/>
    </row>
    <row r="3010" spans="1:1">
      <c r="A3010" s="425"/>
    </row>
    <row r="3011" spans="1:1">
      <c r="A3011" s="425"/>
    </row>
    <row r="3012" spans="1:1">
      <c r="A3012" s="425"/>
    </row>
    <row r="3013" spans="1:1">
      <c r="A3013" s="425"/>
    </row>
    <row r="3014" spans="1:1">
      <c r="A3014" s="425"/>
    </row>
    <row r="3015" spans="1:1">
      <c r="A3015" s="425"/>
    </row>
    <row r="3016" spans="1:1">
      <c r="A3016" s="425"/>
    </row>
    <row r="3017" spans="1:1">
      <c r="A3017" s="425"/>
    </row>
    <row r="3018" spans="1:1">
      <c r="A3018" s="425"/>
    </row>
    <row r="3019" spans="1:1">
      <c r="A3019" s="425"/>
    </row>
    <row r="3020" spans="1:1">
      <c r="A3020" s="425"/>
    </row>
    <row r="3021" spans="1:1">
      <c r="A3021" s="425"/>
    </row>
    <row r="3022" spans="1:1">
      <c r="A3022" s="425"/>
    </row>
    <row r="3023" spans="1:1">
      <c r="A3023" s="425"/>
    </row>
    <row r="3024" spans="1:1">
      <c r="A3024" s="425"/>
    </row>
    <row r="3025" spans="1:1">
      <c r="A3025" s="425"/>
    </row>
    <row r="3026" spans="1:1">
      <c r="A3026" s="425"/>
    </row>
    <row r="3027" spans="1:1">
      <c r="A3027" s="425"/>
    </row>
    <row r="3028" spans="1:1">
      <c r="A3028" s="425"/>
    </row>
    <row r="3029" spans="1:1">
      <c r="A3029" s="425"/>
    </row>
    <row r="3030" spans="1:1">
      <c r="A3030" s="425"/>
    </row>
    <row r="3031" spans="1:1">
      <c r="A3031" s="425"/>
    </row>
    <row r="3032" spans="1:1">
      <c r="A3032" s="425"/>
    </row>
    <row r="3033" spans="1:1">
      <c r="A3033" s="425"/>
    </row>
    <row r="3034" spans="1:1">
      <c r="A3034" s="425"/>
    </row>
    <row r="3035" spans="1:1">
      <c r="A3035" s="425"/>
    </row>
    <row r="3036" spans="1:1">
      <c r="A3036" s="425"/>
    </row>
    <row r="3037" spans="1:1">
      <c r="A3037" s="425"/>
    </row>
    <row r="3038" spans="1:1">
      <c r="A3038" s="425"/>
    </row>
    <row r="3039" spans="1:1">
      <c r="A3039" s="425"/>
    </row>
    <row r="3040" spans="1:1">
      <c r="A3040" s="425"/>
    </row>
    <row r="3041" spans="1:1">
      <c r="A3041" s="425"/>
    </row>
    <row r="3042" spans="1:1">
      <c r="A3042" s="425"/>
    </row>
    <row r="3043" spans="1:1">
      <c r="A3043" s="425"/>
    </row>
    <row r="3044" spans="1:1">
      <c r="A3044" s="425"/>
    </row>
    <row r="3045" spans="1:1">
      <c r="A3045" s="425"/>
    </row>
    <row r="3046" spans="1:1">
      <c r="A3046" s="425"/>
    </row>
    <row r="3047" spans="1:1">
      <c r="A3047" s="425"/>
    </row>
    <row r="3048" spans="1:1">
      <c r="A3048" s="425"/>
    </row>
    <row r="3049" spans="1:1">
      <c r="A3049" s="425"/>
    </row>
    <row r="3050" spans="1:1">
      <c r="A3050" s="425"/>
    </row>
    <row r="3051" spans="1:1">
      <c r="A3051" s="425"/>
    </row>
    <row r="3052" spans="1:1">
      <c r="A3052" s="425"/>
    </row>
    <row r="3053" spans="1:1">
      <c r="A3053" s="425"/>
    </row>
    <row r="3054" spans="1:1">
      <c r="A3054" s="425"/>
    </row>
    <row r="3055" spans="1:1">
      <c r="A3055" s="425"/>
    </row>
    <row r="3056" spans="1:1">
      <c r="A3056" s="425"/>
    </row>
    <row r="3057" spans="1:1">
      <c r="A3057" s="425"/>
    </row>
    <row r="3058" spans="1:1">
      <c r="A3058" s="425"/>
    </row>
    <row r="3059" spans="1:1">
      <c r="A3059" s="425"/>
    </row>
    <row r="3060" spans="1:1">
      <c r="A3060" s="425"/>
    </row>
    <row r="3061" spans="1:1">
      <c r="A3061" s="425"/>
    </row>
    <row r="3062" spans="1:1">
      <c r="A3062" s="425"/>
    </row>
    <row r="3063" spans="1:1">
      <c r="A3063" s="425"/>
    </row>
    <row r="3064" spans="1:1">
      <c r="A3064" s="425"/>
    </row>
    <row r="3065" spans="1:1">
      <c r="A3065" s="425"/>
    </row>
    <row r="3066" spans="1:1">
      <c r="A3066" s="425"/>
    </row>
    <row r="3067" spans="1:1">
      <c r="A3067" s="425"/>
    </row>
    <row r="3068" spans="1:1">
      <c r="A3068" s="425"/>
    </row>
    <row r="3069" spans="1:1">
      <c r="A3069" s="425"/>
    </row>
    <row r="3070" spans="1:1">
      <c r="A3070" s="425"/>
    </row>
    <row r="3071" spans="1:1">
      <c r="A3071" s="425"/>
    </row>
    <row r="3072" spans="1:1">
      <c r="A3072" s="425"/>
    </row>
    <row r="3073" spans="1:1">
      <c r="A3073" s="425"/>
    </row>
    <row r="3074" spans="1:1">
      <c r="A3074" s="425"/>
    </row>
    <row r="3075" spans="1:1">
      <c r="A3075" s="425"/>
    </row>
    <row r="3076" spans="1:1">
      <c r="A3076" s="425"/>
    </row>
    <row r="3077" spans="1:1">
      <c r="A3077" s="425"/>
    </row>
    <row r="3078" spans="1:1">
      <c r="A3078" s="425"/>
    </row>
    <row r="3079" spans="1:1">
      <c r="A3079" s="425"/>
    </row>
    <row r="3080" spans="1:1">
      <c r="A3080" s="425"/>
    </row>
    <row r="3081" spans="1:1">
      <c r="A3081" s="425"/>
    </row>
    <row r="3082" spans="1:1">
      <c r="A3082" s="425"/>
    </row>
    <row r="3083" spans="1:1">
      <c r="A3083" s="425"/>
    </row>
    <row r="3084" spans="1:1">
      <c r="A3084" s="425"/>
    </row>
    <row r="3085" spans="1:1">
      <c r="A3085" s="425"/>
    </row>
    <row r="3086" spans="1:1">
      <c r="A3086" s="425"/>
    </row>
    <row r="3087" spans="1:1">
      <c r="A3087" s="425"/>
    </row>
    <row r="3088" spans="1:1">
      <c r="A3088" s="425"/>
    </row>
    <row r="3089" spans="1:1">
      <c r="A3089" s="425"/>
    </row>
    <row r="3090" spans="1:1">
      <c r="A3090" s="425"/>
    </row>
    <row r="3091" spans="1:1">
      <c r="A3091" s="425"/>
    </row>
    <row r="3092" spans="1:1">
      <c r="A3092" s="425"/>
    </row>
    <row r="3093" spans="1:1">
      <c r="A3093" s="425"/>
    </row>
    <row r="3094" spans="1:1">
      <c r="A3094" s="425"/>
    </row>
    <row r="3095" spans="1:1">
      <c r="A3095" s="425"/>
    </row>
    <row r="3096" spans="1:1">
      <c r="A3096" s="425"/>
    </row>
    <row r="3097" spans="1:1">
      <c r="A3097" s="425"/>
    </row>
    <row r="3098" spans="1:1">
      <c r="A3098" s="425"/>
    </row>
    <row r="3099" spans="1:1">
      <c r="A3099" s="425"/>
    </row>
    <row r="3100" spans="1:1">
      <c r="A3100" s="425"/>
    </row>
    <row r="3101" spans="1:1">
      <c r="A3101" s="425"/>
    </row>
    <row r="3102" spans="1:1">
      <c r="A3102" s="425"/>
    </row>
    <row r="3103" spans="1:1">
      <c r="A3103" s="425"/>
    </row>
    <row r="3104" spans="1:1">
      <c r="A3104" s="425"/>
    </row>
    <row r="3105" spans="1:1">
      <c r="A3105" s="425"/>
    </row>
    <row r="3106" spans="1:1">
      <c r="A3106" s="425"/>
    </row>
    <row r="3107" spans="1:1">
      <c r="A3107" s="425"/>
    </row>
    <row r="3108" spans="1:1">
      <c r="A3108" s="425"/>
    </row>
    <row r="3109" spans="1:1">
      <c r="A3109" s="425"/>
    </row>
    <row r="3110" spans="1:1">
      <c r="A3110" s="425"/>
    </row>
    <row r="3111" spans="1:1">
      <c r="A3111" s="425"/>
    </row>
    <row r="3112" spans="1:1">
      <c r="A3112" s="425"/>
    </row>
    <row r="3113" spans="1:1">
      <c r="A3113" s="425"/>
    </row>
    <row r="3114" spans="1:1">
      <c r="A3114" s="425"/>
    </row>
    <row r="3115" spans="1:1">
      <c r="A3115" s="425"/>
    </row>
    <row r="3116" spans="1:1">
      <c r="A3116" s="425"/>
    </row>
    <row r="3117" spans="1:1">
      <c r="A3117" s="425"/>
    </row>
    <row r="3118" spans="1:1">
      <c r="A3118" s="425"/>
    </row>
    <row r="3119" spans="1:1">
      <c r="A3119" s="425"/>
    </row>
    <row r="3120" spans="1:1">
      <c r="A3120" s="425"/>
    </row>
    <row r="3121" spans="1:1">
      <c r="A3121" s="425"/>
    </row>
    <row r="3122" spans="1:1">
      <c r="A3122" s="425"/>
    </row>
    <row r="3123" spans="1:1">
      <c r="A3123" s="425"/>
    </row>
    <row r="3124" spans="1:1">
      <c r="A3124" s="425"/>
    </row>
    <row r="3125" spans="1:1">
      <c r="A3125" s="425"/>
    </row>
    <row r="3126" spans="1:1">
      <c r="A3126" s="425"/>
    </row>
    <row r="3127" spans="1:1">
      <c r="A3127" s="425"/>
    </row>
    <row r="3128" spans="1:1">
      <c r="A3128" s="425"/>
    </row>
    <row r="3129" spans="1:1">
      <c r="A3129" s="425"/>
    </row>
    <row r="3130" spans="1:1">
      <c r="A3130" s="425"/>
    </row>
    <row r="3131" spans="1:1">
      <c r="A3131" s="425"/>
    </row>
    <row r="3132" spans="1:1">
      <c r="A3132" s="425"/>
    </row>
    <row r="3133" spans="1:1">
      <c r="A3133" s="425"/>
    </row>
    <row r="3134" spans="1:1">
      <c r="A3134" s="425"/>
    </row>
    <row r="3135" spans="1:1">
      <c r="A3135" s="425"/>
    </row>
    <row r="3136" spans="1:1">
      <c r="A3136" s="425"/>
    </row>
    <row r="3137" spans="1:1">
      <c r="A3137" s="425"/>
    </row>
    <row r="3138" spans="1:1">
      <c r="A3138" s="425"/>
    </row>
    <row r="3139" spans="1:1">
      <c r="A3139" s="425"/>
    </row>
    <row r="3140" spans="1:1">
      <c r="A3140" s="425"/>
    </row>
    <row r="3141" spans="1:1">
      <c r="A3141" s="425"/>
    </row>
    <row r="3142" spans="1:1">
      <c r="A3142" s="425"/>
    </row>
    <row r="3143" spans="1:1">
      <c r="A3143" s="425"/>
    </row>
    <row r="3144" spans="1:1">
      <c r="A3144" s="425"/>
    </row>
    <row r="3145" spans="1:1">
      <c r="A3145" s="425"/>
    </row>
    <row r="3146" spans="1:1">
      <c r="A3146" s="425"/>
    </row>
    <row r="3147" spans="1:1">
      <c r="A3147" s="425"/>
    </row>
    <row r="3148" spans="1:1">
      <c r="A3148" s="425"/>
    </row>
    <row r="3149" spans="1:1">
      <c r="A3149" s="425"/>
    </row>
    <row r="3150" spans="1:1">
      <c r="A3150" s="425"/>
    </row>
    <row r="3151" spans="1:1">
      <c r="A3151" s="425"/>
    </row>
    <row r="3152" spans="1:1">
      <c r="A3152" s="425"/>
    </row>
    <row r="3153" spans="1:1">
      <c r="A3153" s="425"/>
    </row>
    <row r="3154" spans="1:1">
      <c r="A3154" s="425"/>
    </row>
    <row r="3155" spans="1:1">
      <c r="A3155" s="425"/>
    </row>
    <row r="3156" spans="1:1">
      <c r="A3156" s="425"/>
    </row>
    <row r="3157" spans="1:1">
      <c r="A3157" s="425"/>
    </row>
    <row r="3158" spans="1:1">
      <c r="A3158" s="425"/>
    </row>
    <row r="3159" spans="1:1">
      <c r="A3159" s="425"/>
    </row>
    <row r="3160" spans="1:1">
      <c r="A3160" s="425"/>
    </row>
    <row r="3161" spans="1:1">
      <c r="A3161" s="425"/>
    </row>
    <row r="3162" spans="1:1">
      <c r="A3162" s="425"/>
    </row>
    <row r="3163" spans="1:1">
      <c r="A3163" s="425"/>
    </row>
    <row r="3164" spans="1:1">
      <c r="A3164" s="425"/>
    </row>
    <row r="3165" spans="1:1">
      <c r="A3165" s="425"/>
    </row>
    <row r="3166" spans="1:1">
      <c r="A3166" s="425"/>
    </row>
    <row r="3167" spans="1:1">
      <c r="A3167" s="425"/>
    </row>
    <row r="3168" spans="1:1">
      <c r="A3168" s="425"/>
    </row>
    <row r="3169" spans="1:1">
      <c r="A3169" s="425"/>
    </row>
    <row r="3170" spans="1:1">
      <c r="A3170" s="425"/>
    </row>
    <row r="3171" spans="1:1">
      <c r="A3171" s="425"/>
    </row>
    <row r="3172" spans="1:1">
      <c r="A3172" s="425"/>
    </row>
    <row r="3173" spans="1:1">
      <c r="A3173" s="425"/>
    </row>
    <row r="3174" spans="1:1">
      <c r="A3174" s="425"/>
    </row>
    <row r="3175" spans="1:1">
      <c r="A3175" s="425"/>
    </row>
    <row r="3176" spans="1:1">
      <c r="A3176" s="425"/>
    </row>
    <row r="3177" spans="1:1">
      <c r="A3177" s="425"/>
    </row>
    <row r="3178" spans="1:1">
      <c r="A3178" s="425"/>
    </row>
    <row r="3179" spans="1:1">
      <c r="A3179" s="425"/>
    </row>
    <row r="3180" spans="1:1">
      <c r="A3180" s="425"/>
    </row>
    <row r="3181" spans="1:1">
      <c r="A3181" s="425"/>
    </row>
    <row r="3182" spans="1:1">
      <c r="A3182" s="425"/>
    </row>
    <row r="3183" spans="1:1">
      <c r="A3183" s="425"/>
    </row>
    <row r="3184" spans="1:1">
      <c r="A3184" s="425"/>
    </row>
    <row r="3185" spans="1:1">
      <c r="A3185" s="425"/>
    </row>
    <row r="3186" spans="1:1">
      <c r="A3186" s="425"/>
    </row>
    <row r="3187" spans="1:1">
      <c r="A3187" s="425"/>
    </row>
    <row r="3188" spans="1:1">
      <c r="A3188" s="425"/>
    </row>
    <row r="3189" spans="1:1">
      <c r="A3189" s="425"/>
    </row>
    <row r="3190" spans="1:1">
      <c r="A3190" s="425"/>
    </row>
    <row r="3191" spans="1:1">
      <c r="A3191" s="425"/>
    </row>
    <row r="3192" spans="1:1">
      <c r="A3192" s="425"/>
    </row>
    <row r="3193" spans="1:1">
      <c r="A3193" s="425"/>
    </row>
    <row r="3194" spans="1:1">
      <c r="A3194" s="425"/>
    </row>
    <row r="3195" spans="1:1">
      <c r="A3195" s="425"/>
    </row>
    <row r="3196" spans="1:1">
      <c r="A3196" s="425"/>
    </row>
    <row r="3197" spans="1:1">
      <c r="A3197" s="425"/>
    </row>
    <row r="3198" spans="1:1">
      <c r="A3198" s="425"/>
    </row>
    <row r="3199" spans="1:1">
      <c r="A3199" s="425"/>
    </row>
    <row r="3200" spans="1:1">
      <c r="A3200" s="425"/>
    </row>
    <row r="3201" spans="1:1">
      <c r="A3201" s="425"/>
    </row>
    <row r="3202" spans="1:1">
      <c r="A3202" s="425"/>
    </row>
    <row r="3203" spans="1:1">
      <c r="A3203" s="425"/>
    </row>
    <row r="3204" spans="1:1">
      <c r="A3204" s="425"/>
    </row>
    <row r="3205" spans="1:1">
      <c r="A3205" s="425"/>
    </row>
    <row r="3206" spans="1:1">
      <c r="A3206" s="425"/>
    </row>
    <row r="3207" spans="1:1">
      <c r="A3207" s="425"/>
    </row>
    <row r="3208" spans="1:1">
      <c r="A3208" s="425"/>
    </row>
    <row r="3209" spans="1:1">
      <c r="A3209" s="425"/>
    </row>
    <row r="3210" spans="1:1">
      <c r="A3210" s="425"/>
    </row>
    <row r="3211" spans="1:1">
      <c r="A3211" s="425"/>
    </row>
    <row r="3212" spans="1:1">
      <c r="A3212" s="425"/>
    </row>
    <row r="3213" spans="1:1">
      <c r="A3213" s="425"/>
    </row>
    <row r="3214" spans="1:1">
      <c r="A3214" s="425"/>
    </row>
    <row r="3215" spans="1:1">
      <c r="A3215" s="425"/>
    </row>
    <row r="3216" spans="1:1">
      <c r="A3216" s="425"/>
    </row>
    <row r="3217" spans="1:1">
      <c r="A3217" s="425"/>
    </row>
    <row r="3218" spans="1:1">
      <c r="A3218" s="425"/>
    </row>
    <row r="3219" spans="1:1">
      <c r="A3219" s="425"/>
    </row>
    <row r="3220" spans="1:1">
      <c r="A3220" s="425"/>
    </row>
    <row r="3221" spans="1:1">
      <c r="A3221" s="425"/>
    </row>
    <row r="3222" spans="1:1">
      <c r="A3222" s="425"/>
    </row>
    <row r="3223" spans="1:1">
      <c r="A3223" s="425"/>
    </row>
    <row r="3224" spans="1:1">
      <c r="A3224" s="425"/>
    </row>
    <row r="3225" spans="1:1">
      <c r="A3225" s="425"/>
    </row>
    <row r="3226" spans="1:1">
      <c r="A3226" s="425"/>
    </row>
    <row r="3227" spans="1:1">
      <c r="A3227" s="425"/>
    </row>
    <row r="3228" spans="1:1">
      <c r="A3228" s="425"/>
    </row>
    <row r="3229" spans="1:1">
      <c r="A3229" s="425"/>
    </row>
    <row r="3230" spans="1:1">
      <c r="A3230" s="425"/>
    </row>
    <row r="3231" spans="1:1">
      <c r="A3231" s="425"/>
    </row>
    <row r="3232" spans="1:1">
      <c r="A3232" s="425"/>
    </row>
    <row r="3233" spans="1:1">
      <c r="A3233" s="425"/>
    </row>
    <row r="3234" spans="1:1">
      <c r="A3234" s="425"/>
    </row>
    <row r="3235" spans="1:1">
      <c r="A3235" s="425"/>
    </row>
    <row r="3236" spans="1:1">
      <c r="A3236" s="425"/>
    </row>
    <row r="3237" spans="1:1">
      <c r="A3237" s="425"/>
    </row>
    <row r="3238" spans="1:1">
      <c r="A3238" s="425"/>
    </row>
    <row r="3239" spans="1:1">
      <c r="A3239" s="425"/>
    </row>
    <row r="3240" spans="1:1">
      <c r="A3240" s="425"/>
    </row>
    <row r="3241" spans="1:1">
      <c r="A3241" s="425"/>
    </row>
    <row r="3242" spans="1:1">
      <c r="A3242" s="425"/>
    </row>
    <row r="3243" spans="1:1">
      <c r="A3243" s="425"/>
    </row>
    <row r="3244" spans="1:1">
      <c r="A3244" s="425"/>
    </row>
    <row r="3245" spans="1:1">
      <c r="A3245" s="425"/>
    </row>
    <row r="3246" spans="1:1">
      <c r="A3246" s="425"/>
    </row>
    <row r="3247" spans="1:1">
      <c r="A3247" s="425"/>
    </row>
    <row r="3248" spans="1:1">
      <c r="A3248" s="425"/>
    </row>
    <row r="3249" spans="1:1">
      <c r="A3249" s="425"/>
    </row>
    <row r="3250" spans="1:1">
      <c r="A3250" s="425"/>
    </row>
    <row r="3251" spans="1:1">
      <c r="A3251" s="425"/>
    </row>
    <row r="3252" spans="1:1">
      <c r="A3252" s="425"/>
    </row>
    <row r="3253" spans="1:1">
      <c r="A3253" s="425"/>
    </row>
    <row r="3254" spans="1:1">
      <c r="A3254" s="425"/>
    </row>
    <row r="3255" spans="1:1">
      <c r="A3255" s="425"/>
    </row>
    <row r="3256" spans="1:1">
      <c r="A3256" s="425"/>
    </row>
    <row r="3257" spans="1:1">
      <c r="A3257" s="425"/>
    </row>
    <row r="3258" spans="1:1">
      <c r="A3258" s="425"/>
    </row>
    <row r="3259" spans="1:1">
      <c r="A3259" s="425"/>
    </row>
    <row r="3260" spans="1:1">
      <c r="A3260" s="425"/>
    </row>
    <row r="3261" spans="1:1">
      <c r="A3261" s="425"/>
    </row>
    <row r="3262" spans="1:1">
      <c r="A3262" s="425"/>
    </row>
    <row r="3263" spans="1:1">
      <c r="A3263" s="425"/>
    </row>
    <row r="3264" spans="1:1">
      <c r="A3264" s="425"/>
    </row>
    <row r="3265" spans="1:1">
      <c r="A3265" s="425"/>
    </row>
    <row r="3266" spans="1:1">
      <c r="A3266" s="425"/>
    </row>
    <row r="3267" spans="1:1">
      <c r="A3267" s="425"/>
    </row>
    <row r="3268" spans="1:1">
      <c r="A3268" s="425"/>
    </row>
    <row r="3269" spans="1:1">
      <c r="A3269" s="425"/>
    </row>
    <row r="3270" spans="1:1">
      <c r="A3270" s="425"/>
    </row>
    <row r="3271" spans="1:1">
      <c r="A3271" s="425"/>
    </row>
    <row r="3272" spans="1:1">
      <c r="A3272" s="425"/>
    </row>
    <row r="3273" spans="1:1">
      <c r="A3273" s="425"/>
    </row>
    <row r="3274" spans="1:1">
      <c r="A3274" s="425"/>
    </row>
    <row r="3275" spans="1:1">
      <c r="A3275" s="425"/>
    </row>
    <row r="3276" spans="1:1">
      <c r="A3276" s="425"/>
    </row>
    <row r="3277" spans="1:1">
      <c r="A3277" s="425"/>
    </row>
    <row r="3278" spans="1:1">
      <c r="A3278" s="425"/>
    </row>
    <row r="3279" spans="1:1">
      <c r="A3279" s="425"/>
    </row>
    <row r="3280" spans="1:1">
      <c r="A3280" s="425"/>
    </row>
    <row r="3281" spans="1:1">
      <c r="A3281" s="425"/>
    </row>
    <row r="3282" spans="1:1">
      <c r="A3282" s="425"/>
    </row>
    <row r="3283" spans="1:1">
      <c r="A3283" s="425"/>
    </row>
    <row r="3284" spans="1:1">
      <c r="A3284" s="425"/>
    </row>
    <row r="3285" spans="1:1">
      <c r="A3285" s="425"/>
    </row>
    <row r="3286" spans="1:1">
      <c r="A3286" s="425"/>
    </row>
    <row r="3287" spans="1:1">
      <c r="A3287" s="425"/>
    </row>
    <row r="3288" spans="1:1">
      <c r="A3288" s="425"/>
    </row>
    <row r="3289" spans="1:1">
      <c r="A3289" s="425"/>
    </row>
    <row r="3290" spans="1:1">
      <c r="A3290" s="425"/>
    </row>
    <row r="3291" spans="1:1">
      <c r="A3291" s="425"/>
    </row>
    <row r="3292" spans="1:1">
      <c r="A3292" s="425"/>
    </row>
    <row r="3293" spans="1:1">
      <c r="A3293" s="425"/>
    </row>
    <row r="3294" spans="1:1">
      <c r="A3294" s="425"/>
    </row>
    <row r="3295" spans="1:1">
      <c r="A3295" s="425"/>
    </row>
    <row r="3296" spans="1:1">
      <c r="A3296" s="425"/>
    </row>
    <row r="3297" spans="1:1">
      <c r="A3297" s="425"/>
    </row>
    <row r="3298" spans="1:1">
      <c r="A3298" s="425"/>
    </row>
    <row r="3299" spans="1:1">
      <c r="A3299" s="425"/>
    </row>
    <row r="3300" spans="1:1">
      <c r="A3300" s="425"/>
    </row>
    <row r="3301" spans="1:1">
      <c r="A3301" s="425"/>
    </row>
    <row r="3302" spans="1:1">
      <c r="A3302" s="425"/>
    </row>
    <row r="3303" spans="1:1">
      <c r="A3303" s="425"/>
    </row>
    <row r="3304" spans="1:1">
      <c r="A3304" s="425"/>
    </row>
    <row r="3305" spans="1:1">
      <c r="A3305" s="425"/>
    </row>
    <row r="3306" spans="1:1">
      <c r="A3306" s="425"/>
    </row>
    <row r="3307" spans="1:1">
      <c r="A3307" s="425"/>
    </row>
    <row r="3308" spans="1:1">
      <c r="A3308" s="425"/>
    </row>
    <row r="3309" spans="1:1">
      <c r="A3309" s="425"/>
    </row>
    <row r="3310" spans="1:1">
      <c r="A3310" s="425"/>
    </row>
    <row r="3311" spans="1:1">
      <c r="A3311" s="425"/>
    </row>
    <row r="3312" spans="1:1">
      <c r="A3312" s="425"/>
    </row>
    <row r="3313" spans="1:1">
      <c r="A3313" s="425"/>
    </row>
    <row r="3314" spans="1:1">
      <c r="A3314" s="425"/>
    </row>
    <row r="3315" spans="1:1">
      <c r="A3315" s="425"/>
    </row>
    <row r="3316" spans="1:1">
      <c r="A3316" s="425"/>
    </row>
    <row r="3317" spans="1:1">
      <c r="A3317" s="425"/>
    </row>
    <row r="3318" spans="1:1">
      <c r="A3318" s="425"/>
    </row>
    <row r="3319" spans="1:1">
      <c r="A3319" s="425"/>
    </row>
    <row r="3320" spans="1:1">
      <c r="A3320" s="425"/>
    </row>
    <row r="3321" spans="1:1">
      <c r="A3321" s="425"/>
    </row>
    <row r="3322" spans="1:1">
      <c r="A3322" s="425"/>
    </row>
    <row r="3323" spans="1:1">
      <c r="A3323" s="425"/>
    </row>
    <row r="3324" spans="1:1">
      <c r="A3324" s="425"/>
    </row>
    <row r="3325" spans="1:1">
      <c r="A3325" s="425"/>
    </row>
    <row r="3326" spans="1:1">
      <c r="A3326" s="425"/>
    </row>
    <row r="3327" spans="1:1">
      <c r="A3327" s="425"/>
    </row>
    <row r="3328" spans="1:1">
      <c r="A3328" s="425"/>
    </row>
    <row r="3329" spans="1:1">
      <c r="A3329" s="425"/>
    </row>
    <row r="3330" spans="1:1">
      <c r="A3330" s="425"/>
    </row>
    <row r="3331" spans="1:1">
      <c r="A3331" s="425"/>
    </row>
    <row r="3332" spans="1:1">
      <c r="A3332" s="425"/>
    </row>
    <row r="3333" spans="1:1">
      <c r="A3333" s="425"/>
    </row>
    <row r="3334" spans="1:1">
      <c r="A3334" s="425"/>
    </row>
    <row r="3335" spans="1:1">
      <c r="A3335" s="425"/>
    </row>
    <row r="3336" spans="1:1">
      <c r="A3336" s="425"/>
    </row>
    <row r="3337" spans="1:1">
      <c r="A3337" s="425"/>
    </row>
    <row r="3338" spans="1:1">
      <c r="A3338" s="425"/>
    </row>
    <row r="3339" spans="1:1">
      <c r="A3339" s="425"/>
    </row>
    <row r="3340" spans="1:1">
      <c r="A3340" s="425"/>
    </row>
    <row r="3341" spans="1:1">
      <c r="A3341" s="425"/>
    </row>
    <row r="3342" spans="1:1">
      <c r="A3342" s="425"/>
    </row>
    <row r="3343" spans="1:1">
      <c r="A3343" s="425"/>
    </row>
    <row r="3344" spans="1:1">
      <c r="A3344" s="425"/>
    </row>
    <row r="3345" spans="1:1">
      <c r="A3345" s="425"/>
    </row>
    <row r="3346" spans="1:1">
      <c r="A3346" s="425"/>
    </row>
    <row r="3347" spans="1:1">
      <c r="A3347" s="425"/>
    </row>
    <row r="3348" spans="1:1">
      <c r="A3348" s="425"/>
    </row>
    <row r="3349" spans="1:1">
      <c r="A3349" s="425"/>
    </row>
    <row r="3350" spans="1:1">
      <c r="A3350" s="425"/>
    </row>
    <row r="3351" spans="1:1">
      <c r="A3351" s="425"/>
    </row>
    <row r="3352" spans="1:1">
      <c r="A3352" s="425"/>
    </row>
    <row r="3353" spans="1:1">
      <c r="A3353" s="425"/>
    </row>
    <row r="3354" spans="1:1">
      <c r="A3354" s="425"/>
    </row>
    <row r="3355" spans="1:1">
      <c r="A3355" s="425"/>
    </row>
    <row r="3356" spans="1:1">
      <c r="A3356" s="425"/>
    </row>
    <row r="3357" spans="1:1">
      <c r="A3357" s="425"/>
    </row>
    <row r="3358" spans="1:1">
      <c r="A3358" s="425"/>
    </row>
    <row r="3359" spans="1:1">
      <c r="A3359" s="425"/>
    </row>
    <row r="3360" spans="1:1">
      <c r="A3360" s="425"/>
    </row>
    <row r="3361" spans="1:1">
      <c r="A3361" s="425"/>
    </row>
    <row r="3362" spans="1:1">
      <c r="A3362" s="425"/>
    </row>
    <row r="3363" spans="1:1">
      <c r="A3363" s="425"/>
    </row>
    <row r="3364" spans="1:1">
      <c r="A3364" s="425"/>
    </row>
    <row r="3365" spans="1:1">
      <c r="A3365" s="425"/>
    </row>
    <row r="3366" spans="1:1">
      <c r="A3366" s="425"/>
    </row>
    <row r="3367" spans="1:1">
      <c r="A3367" s="425"/>
    </row>
    <row r="3368" spans="1:1">
      <c r="A3368" s="425"/>
    </row>
    <row r="3369" spans="1:1">
      <c r="A3369" s="425"/>
    </row>
    <row r="3370" spans="1:1">
      <c r="A3370" s="425"/>
    </row>
    <row r="3371" spans="1:1">
      <c r="A3371" s="425"/>
    </row>
    <row r="3372" spans="1:1">
      <c r="A3372" s="425"/>
    </row>
    <row r="3373" spans="1:1">
      <c r="A3373" s="425"/>
    </row>
    <row r="3374" spans="1:1">
      <c r="A3374" s="425"/>
    </row>
    <row r="3375" spans="1:1">
      <c r="A3375" s="425"/>
    </row>
    <row r="3376" spans="1:1">
      <c r="A3376" s="425"/>
    </row>
    <row r="3377" spans="1:1">
      <c r="A3377" s="425"/>
    </row>
    <row r="3378" spans="1:1">
      <c r="A3378" s="425"/>
    </row>
    <row r="3379" spans="1:1">
      <c r="A3379" s="425"/>
    </row>
    <row r="3380" spans="1:1">
      <c r="A3380" s="425"/>
    </row>
    <row r="3381" spans="1:1">
      <c r="A3381" s="425"/>
    </row>
    <row r="3382" spans="1:1">
      <c r="A3382" s="425"/>
    </row>
    <row r="3383" spans="1:1">
      <c r="A3383" s="425"/>
    </row>
    <row r="3384" spans="1:1">
      <c r="A3384" s="425"/>
    </row>
    <row r="3385" spans="1:1">
      <c r="A3385" s="425"/>
    </row>
    <row r="3386" spans="1:1">
      <c r="A3386" s="425"/>
    </row>
    <row r="3387" spans="1:1">
      <c r="A3387" s="425"/>
    </row>
    <row r="3388" spans="1:1">
      <c r="A3388" s="425"/>
    </row>
    <row r="3389" spans="1:1">
      <c r="A3389" s="425"/>
    </row>
    <row r="3390" spans="1:1">
      <c r="A3390" s="425"/>
    </row>
    <row r="3391" spans="1:1">
      <c r="A3391" s="425"/>
    </row>
    <row r="3392" spans="1:1">
      <c r="A3392" s="425"/>
    </row>
    <row r="3393" spans="1:1">
      <c r="A3393" s="425"/>
    </row>
    <row r="3394" spans="1:1">
      <c r="A3394" s="425"/>
    </row>
    <row r="3395" spans="1:1">
      <c r="A3395" s="425"/>
    </row>
    <row r="3396" spans="1:1">
      <c r="A3396" s="425"/>
    </row>
    <row r="3397" spans="1:1">
      <c r="A3397" s="425"/>
    </row>
    <row r="3398" spans="1:1">
      <c r="A3398" s="425"/>
    </row>
    <row r="3399" spans="1:1">
      <c r="A3399" s="425"/>
    </row>
    <row r="3400" spans="1:1">
      <c r="A3400" s="425"/>
    </row>
    <row r="3401" spans="1:1">
      <c r="A3401" s="425"/>
    </row>
    <row r="3402" spans="1:1">
      <c r="A3402" s="425"/>
    </row>
    <row r="3403" spans="1:1">
      <c r="A3403" s="425"/>
    </row>
    <row r="3404" spans="1:1">
      <c r="A3404" s="425"/>
    </row>
    <row r="3405" spans="1:1">
      <c r="A3405" s="425"/>
    </row>
    <row r="3406" spans="1:1">
      <c r="A3406" s="425"/>
    </row>
    <row r="3407" spans="1:1">
      <c r="A3407" s="425"/>
    </row>
    <row r="3408" spans="1:1">
      <c r="A3408" s="425"/>
    </row>
    <row r="3409" spans="1:1">
      <c r="A3409" s="425"/>
    </row>
    <row r="3410" spans="1:1">
      <c r="A3410" s="425"/>
    </row>
    <row r="3411" spans="1:1">
      <c r="A3411" s="425"/>
    </row>
    <row r="3412" spans="1:1">
      <c r="A3412" s="425"/>
    </row>
    <row r="3413" spans="1:1">
      <c r="A3413" s="425"/>
    </row>
    <row r="3414" spans="1:1">
      <c r="A3414" s="425"/>
    </row>
    <row r="3415" spans="1:1">
      <c r="A3415" s="425"/>
    </row>
    <row r="3416" spans="1:1">
      <c r="A3416" s="425"/>
    </row>
    <row r="3417" spans="1:1">
      <c r="A3417" s="425"/>
    </row>
    <row r="3418" spans="1:1">
      <c r="A3418" s="425"/>
    </row>
    <row r="3419" spans="1:1">
      <c r="A3419" s="425"/>
    </row>
    <row r="3420" spans="1:1">
      <c r="A3420" s="425"/>
    </row>
    <row r="3421" spans="1:1">
      <c r="A3421" s="425"/>
    </row>
    <row r="3422" spans="1:1">
      <c r="A3422" s="425"/>
    </row>
    <row r="3423" spans="1:1">
      <c r="A3423" s="425"/>
    </row>
    <row r="3424" spans="1:1">
      <c r="A3424" s="425"/>
    </row>
    <row r="3425" spans="1:1">
      <c r="A3425" s="425"/>
    </row>
    <row r="3426" spans="1:1">
      <c r="A3426" s="425"/>
    </row>
    <row r="3427" spans="1:1">
      <c r="A3427" s="425"/>
    </row>
    <row r="3428" spans="1:1">
      <c r="A3428" s="425"/>
    </row>
    <row r="3429" spans="1:1">
      <c r="A3429" s="425"/>
    </row>
    <row r="3430" spans="1:1">
      <c r="A3430" s="425"/>
    </row>
    <row r="3431" spans="1:1">
      <c r="A3431" s="425"/>
    </row>
    <row r="3432" spans="1:1">
      <c r="A3432" s="425"/>
    </row>
    <row r="3433" spans="1:1">
      <c r="A3433" s="425"/>
    </row>
    <row r="3434" spans="1:1">
      <c r="A3434" s="425"/>
    </row>
    <row r="3435" spans="1:1">
      <c r="A3435" s="425"/>
    </row>
    <row r="3436" spans="1:1">
      <c r="A3436" s="425"/>
    </row>
    <row r="3437" spans="1:1">
      <c r="A3437" s="425"/>
    </row>
    <row r="3438" spans="1:1">
      <c r="A3438" s="425"/>
    </row>
    <row r="3439" spans="1:1">
      <c r="A3439" s="425"/>
    </row>
    <row r="3440" spans="1:1">
      <c r="A3440" s="425"/>
    </row>
    <row r="3441" spans="1:1">
      <c r="A3441" s="425"/>
    </row>
    <row r="3442" spans="1:1">
      <c r="A3442" s="425"/>
    </row>
    <row r="3443" spans="1:1">
      <c r="A3443" s="425"/>
    </row>
    <row r="3444" spans="1:1">
      <c r="A3444" s="425"/>
    </row>
    <row r="3445" spans="1:1">
      <c r="A3445" s="425"/>
    </row>
    <row r="3446" spans="1:1">
      <c r="A3446" s="425"/>
    </row>
    <row r="3447" spans="1:1">
      <c r="A3447" s="425"/>
    </row>
    <row r="3448" spans="1:1">
      <c r="A3448" s="425"/>
    </row>
    <row r="3449" spans="1:1">
      <c r="A3449" s="425"/>
    </row>
    <row r="3450" spans="1:1">
      <c r="A3450" s="425"/>
    </row>
    <row r="3451" spans="1:1">
      <c r="A3451" s="425"/>
    </row>
    <row r="3452" spans="1:1">
      <c r="A3452" s="425"/>
    </row>
    <row r="3453" spans="1:1">
      <c r="A3453" s="425"/>
    </row>
    <row r="3454" spans="1:1">
      <c r="A3454" s="425"/>
    </row>
    <row r="3455" spans="1:1">
      <c r="A3455" s="425"/>
    </row>
    <row r="3456" spans="1:1">
      <c r="A3456" s="425"/>
    </row>
    <row r="3457" spans="1:1">
      <c r="A3457" s="425"/>
    </row>
    <row r="3458" spans="1:1">
      <c r="A3458" s="425"/>
    </row>
    <row r="3459" spans="1:1">
      <c r="A3459" s="425"/>
    </row>
    <row r="3460" spans="1:1">
      <c r="A3460" s="425"/>
    </row>
    <row r="3461" spans="1:1">
      <c r="A3461" s="425"/>
    </row>
    <row r="3462" spans="1:1">
      <c r="A3462" s="425"/>
    </row>
    <row r="3463" spans="1:1">
      <c r="A3463" s="425"/>
    </row>
    <row r="3464" spans="1:1">
      <c r="A3464" s="425"/>
    </row>
    <row r="3465" spans="1:1">
      <c r="A3465" s="425"/>
    </row>
    <row r="3466" spans="1:1">
      <c r="A3466" s="425"/>
    </row>
    <row r="3467" spans="1:1">
      <c r="A3467" s="425"/>
    </row>
    <row r="3468" spans="1:1">
      <c r="A3468" s="425"/>
    </row>
    <row r="3469" spans="1:1">
      <c r="A3469" s="425"/>
    </row>
    <row r="3470" spans="1:1">
      <c r="A3470" s="425"/>
    </row>
    <row r="3471" spans="1:1">
      <c r="A3471" s="425"/>
    </row>
    <row r="3472" spans="1:1">
      <c r="A3472" s="425"/>
    </row>
    <row r="3473" spans="1:1">
      <c r="A3473" s="425"/>
    </row>
    <row r="3474" spans="1:1">
      <c r="A3474" s="425"/>
    </row>
    <row r="3475" spans="1:1">
      <c r="A3475" s="425"/>
    </row>
    <row r="3476" spans="1:1">
      <c r="A3476" s="425"/>
    </row>
    <row r="3477" spans="1:1">
      <c r="A3477" s="425"/>
    </row>
    <row r="3478" spans="1:1">
      <c r="A3478" s="425"/>
    </row>
    <row r="3479" spans="1:1">
      <c r="A3479" s="425"/>
    </row>
    <row r="3480" spans="1:1">
      <c r="A3480" s="425"/>
    </row>
    <row r="3481" spans="1:1">
      <c r="A3481" s="425"/>
    </row>
    <row r="3482" spans="1:1">
      <c r="A3482" s="425"/>
    </row>
    <row r="3483" spans="1:1">
      <c r="A3483" s="425"/>
    </row>
    <row r="3484" spans="1:1">
      <c r="A3484" s="425"/>
    </row>
    <row r="3485" spans="1:1">
      <c r="A3485" s="425"/>
    </row>
    <row r="3486" spans="1:1">
      <c r="A3486" s="425"/>
    </row>
    <row r="3487" spans="1:1">
      <c r="A3487" s="425"/>
    </row>
    <row r="3488" spans="1:1">
      <c r="A3488" s="425"/>
    </row>
    <row r="3489" spans="1:1">
      <c r="A3489" s="425"/>
    </row>
    <row r="3490" spans="1:1">
      <c r="A3490" s="425"/>
    </row>
    <row r="3491" spans="1:1">
      <c r="A3491" s="425"/>
    </row>
    <row r="3492" spans="1:1">
      <c r="A3492" s="425"/>
    </row>
    <row r="3493" spans="1:1">
      <c r="A3493" s="425"/>
    </row>
    <row r="3494" spans="1:1">
      <c r="A3494" s="425"/>
    </row>
    <row r="3495" spans="1:1">
      <c r="A3495" s="425"/>
    </row>
    <row r="3496" spans="1:1">
      <c r="A3496" s="425"/>
    </row>
    <row r="3497" spans="1:1">
      <c r="A3497" s="425"/>
    </row>
    <row r="3498" spans="1:1">
      <c r="A3498" s="425"/>
    </row>
    <row r="3499" spans="1:1">
      <c r="A3499" s="425"/>
    </row>
    <row r="3500" spans="1:1">
      <c r="A3500" s="425"/>
    </row>
    <row r="3501" spans="1:1">
      <c r="A3501" s="425"/>
    </row>
    <row r="3502" spans="1:1">
      <c r="A3502" s="425"/>
    </row>
    <row r="3503" spans="1:1">
      <c r="A3503" s="425"/>
    </row>
    <row r="3504" spans="1:1">
      <c r="A3504" s="425"/>
    </row>
    <row r="3505" spans="1:1">
      <c r="A3505" s="425"/>
    </row>
    <row r="3506" spans="1:1">
      <c r="A3506" s="425"/>
    </row>
    <row r="3507" spans="1:1">
      <c r="A3507" s="425"/>
    </row>
    <row r="3508" spans="1:1">
      <c r="A3508" s="425"/>
    </row>
    <row r="3509" spans="1:1">
      <c r="A3509" s="425"/>
    </row>
    <row r="3510" spans="1:1">
      <c r="A3510" s="425"/>
    </row>
    <row r="3511" spans="1:1">
      <c r="A3511" s="425"/>
    </row>
    <row r="3512" spans="1:1">
      <c r="A3512" s="425"/>
    </row>
    <row r="3513" spans="1:1">
      <c r="A3513" s="425"/>
    </row>
    <row r="3514" spans="1:1">
      <c r="A3514" s="425"/>
    </row>
    <row r="3515" spans="1:1">
      <c r="A3515" s="425"/>
    </row>
    <row r="3516" spans="1:1">
      <c r="A3516" s="425"/>
    </row>
    <row r="3517" spans="1:1">
      <c r="A3517" s="425"/>
    </row>
    <row r="3518" spans="1:1">
      <c r="A3518" s="425"/>
    </row>
    <row r="3519" spans="1:1">
      <c r="A3519" s="425"/>
    </row>
    <row r="3520" spans="1:1">
      <c r="A3520" s="425"/>
    </row>
    <row r="3521" spans="1:1">
      <c r="A3521" s="425"/>
    </row>
    <row r="3522" spans="1:1">
      <c r="A3522" s="425"/>
    </row>
    <row r="3523" spans="1:1">
      <c r="A3523" s="425"/>
    </row>
    <row r="3524" spans="1:1">
      <c r="A3524" s="425"/>
    </row>
    <row r="3525" spans="1:1">
      <c r="A3525" s="425"/>
    </row>
    <row r="3526" spans="1:1">
      <c r="A3526" s="425"/>
    </row>
    <row r="3527" spans="1:1">
      <c r="A3527" s="425"/>
    </row>
    <row r="3528" spans="1:1">
      <c r="A3528" s="425"/>
    </row>
    <row r="3529" spans="1:1">
      <c r="A3529" s="425"/>
    </row>
    <row r="3530" spans="1:1">
      <c r="A3530" s="425"/>
    </row>
    <row r="3531" spans="1:1">
      <c r="A3531" s="425"/>
    </row>
    <row r="3532" spans="1:1">
      <c r="A3532" s="425"/>
    </row>
    <row r="3533" spans="1:1">
      <c r="A3533" s="425"/>
    </row>
    <row r="3534" spans="1:1">
      <c r="A3534" s="425"/>
    </row>
    <row r="3535" spans="1:1">
      <c r="A3535" s="425"/>
    </row>
    <row r="3536" spans="1:1">
      <c r="A3536" s="425"/>
    </row>
    <row r="3537" spans="1:1">
      <c r="A3537" s="425"/>
    </row>
    <row r="3538" spans="1:1">
      <c r="A3538" s="425"/>
    </row>
    <row r="3539" spans="1:1">
      <c r="A3539" s="425"/>
    </row>
    <row r="3540" spans="1:1">
      <c r="A3540" s="425"/>
    </row>
    <row r="3541" spans="1:1">
      <c r="A3541" s="425"/>
    </row>
    <row r="3542" spans="1:1">
      <c r="A3542" s="425"/>
    </row>
    <row r="3543" spans="1:1">
      <c r="A3543" s="425"/>
    </row>
    <row r="3544" spans="1:1">
      <c r="A3544" s="425"/>
    </row>
    <row r="3545" spans="1:1">
      <c r="A3545" s="425"/>
    </row>
    <row r="3546" spans="1:1">
      <c r="A3546" s="425"/>
    </row>
    <row r="3547" spans="1:1">
      <c r="A3547" s="425"/>
    </row>
    <row r="3548" spans="1:1">
      <c r="A3548" s="425"/>
    </row>
    <row r="3549" spans="1:1">
      <c r="A3549" s="425"/>
    </row>
    <row r="3550" spans="1:1">
      <c r="A3550" s="425"/>
    </row>
    <row r="3551" spans="1:1">
      <c r="A3551" s="425"/>
    </row>
    <row r="3552" spans="1:1">
      <c r="A3552" s="425"/>
    </row>
    <row r="3553" spans="1:1">
      <c r="A3553" s="425"/>
    </row>
    <row r="3554" spans="1:1">
      <c r="A3554" s="425"/>
    </row>
    <row r="3555" spans="1:1">
      <c r="A3555" s="425"/>
    </row>
    <row r="3556" spans="1:1">
      <c r="A3556" s="425"/>
    </row>
    <row r="3557" spans="1:1">
      <c r="A3557" s="425"/>
    </row>
    <row r="3558" spans="1:1">
      <c r="A3558" s="425"/>
    </row>
    <row r="3559" spans="1:1">
      <c r="A3559" s="425"/>
    </row>
    <row r="3560" spans="1:1">
      <c r="A3560" s="425"/>
    </row>
    <row r="3561" spans="1:1">
      <c r="A3561" s="425"/>
    </row>
    <row r="3562" spans="1:1">
      <c r="A3562" s="425"/>
    </row>
    <row r="3563" spans="1:1">
      <c r="A3563" s="425"/>
    </row>
    <row r="3564" spans="1:1">
      <c r="A3564" s="425"/>
    </row>
    <row r="3565" spans="1:1">
      <c r="A3565" s="425"/>
    </row>
    <row r="3566" spans="1:1">
      <c r="A3566" s="425"/>
    </row>
    <row r="3567" spans="1:1">
      <c r="A3567" s="425"/>
    </row>
    <row r="3568" spans="1:1">
      <c r="A3568" s="425"/>
    </row>
    <row r="3569" spans="1:1">
      <c r="A3569" s="425"/>
    </row>
    <row r="3570" spans="1:1">
      <c r="A3570" s="425"/>
    </row>
    <row r="3571" spans="1:1">
      <c r="A3571" s="425"/>
    </row>
    <row r="3572" spans="1:1">
      <c r="A3572" s="425"/>
    </row>
    <row r="3573" spans="1:1">
      <c r="A3573" s="425"/>
    </row>
    <row r="3574" spans="1:1">
      <c r="A3574" s="425"/>
    </row>
    <row r="3575" spans="1:1">
      <c r="A3575" s="425"/>
    </row>
    <row r="3576" spans="1:1">
      <c r="A3576" s="425"/>
    </row>
    <row r="3577" spans="1:1">
      <c r="A3577" s="425"/>
    </row>
    <row r="3578" spans="1:1">
      <c r="A3578" s="425"/>
    </row>
    <row r="3579" spans="1:1">
      <c r="A3579" s="425"/>
    </row>
    <row r="3580" spans="1:1">
      <c r="A3580" s="425"/>
    </row>
    <row r="3581" spans="1:1">
      <c r="A3581" s="425"/>
    </row>
    <row r="3582" spans="1:1">
      <c r="A3582" s="425"/>
    </row>
    <row r="3583" spans="1:1">
      <c r="A3583" s="425"/>
    </row>
    <row r="3584" spans="1:1">
      <c r="A3584" s="425"/>
    </row>
    <row r="3585" spans="1:1">
      <c r="A3585" s="425"/>
    </row>
    <row r="3586" spans="1:1">
      <c r="A3586" s="425"/>
    </row>
    <row r="3587" spans="1:1">
      <c r="A3587" s="425"/>
    </row>
    <row r="3588" spans="1:1">
      <c r="A3588" s="425"/>
    </row>
    <row r="3589" spans="1:1">
      <c r="A3589" s="425"/>
    </row>
    <row r="3590" spans="1:1">
      <c r="A3590" s="425"/>
    </row>
    <row r="3591" spans="1:1">
      <c r="A3591" s="425"/>
    </row>
    <row r="3592" spans="1:1">
      <c r="A3592" s="425"/>
    </row>
    <row r="3593" spans="1:1">
      <c r="A3593" s="425"/>
    </row>
    <row r="3594" spans="1:1">
      <c r="A3594" s="425"/>
    </row>
    <row r="3595" spans="1:1">
      <c r="A3595" s="425"/>
    </row>
    <row r="3596" spans="1:1">
      <c r="A3596" s="425"/>
    </row>
    <row r="3597" spans="1:1">
      <c r="A3597" s="425"/>
    </row>
    <row r="3598" spans="1:1">
      <c r="A3598" s="425"/>
    </row>
    <row r="3599" spans="1:1">
      <c r="A3599" s="425"/>
    </row>
    <row r="3600" spans="1:1">
      <c r="A3600" s="425"/>
    </row>
    <row r="3601" spans="1:1">
      <c r="A3601" s="425"/>
    </row>
    <row r="3602" spans="1:1">
      <c r="A3602" s="425"/>
    </row>
    <row r="3603" spans="1:1">
      <c r="A3603" s="425"/>
    </row>
    <row r="3604" spans="1:1">
      <c r="A3604" s="425"/>
    </row>
    <row r="3605" spans="1:1">
      <c r="A3605" s="425"/>
    </row>
    <row r="3606" spans="1:1">
      <c r="A3606" s="425"/>
    </row>
    <row r="3607" spans="1:1">
      <c r="A3607" s="425"/>
    </row>
    <row r="3608" spans="1:1">
      <c r="A3608" s="425"/>
    </row>
    <row r="3609" spans="1:1">
      <c r="A3609" s="425"/>
    </row>
    <row r="3610" spans="1:1">
      <c r="A3610" s="425"/>
    </row>
    <row r="3611" spans="1:1">
      <c r="A3611" s="425"/>
    </row>
    <row r="3612" spans="1:1">
      <c r="A3612" s="425"/>
    </row>
    <row r="3613" spans="1:1">
      <c r="A3613" s="425"/>
    </row>
    <row r="3614" spans="1:1">
      <c r="A3614" s="425"/>
    </row>
    <row r="3615" spans="1:1">
      <c r="A3615" s="425"/>
    </row>
    <row r="3616" spans="1:1">
      <c r="A3616" s="425"/>
    </row>
    <row r="3617" spans="1:1">
      <c r="A3617" s="425"/>
    </row>
    <row r="3618" spans="1:1">
      <c r="A3618" s="425"/>
    </row>
    <row r="3619" spans="1:1">
      <c r="A3619" s="425"/>
    </row>
    <row r="3620" spans="1:1">
      <c r="A3620" s="425"/>
    </row>
    <row r="3621" spans="1:1">
      <c r="A3621" s="425"/>
    </row>
    <row r="3622" spans="1:1">
      <c r="A3622" s="425"/>
    </row>
    <row r="3623" spans="1:1">
      <c r="A3623" s="425"/>
    </row>
    <row r="3624" spans="1:1">
      <c r="A3624" s="425"/>
    </row>
    <row r="3625" spans="1:1">
      <c r="A3625" s="425"/>
    </row>
    <row r="3626" spans="1:1">
      <c r="A3626" s="425"/>
    </row>
    <row r="3627" spans="1:1">
      <c r="A3627" s="425"/>
    </row>
    <row r="3628" spans="1:1">
      <c r="A3628" s="425"/>
    </row>
    <row r="3629" spans="1:1">
      <c r="A3629" s="425"/>
    </row>
    <row r="3630" spans="1:1">
      <c r="A3630" s="425"/>
    </row>
    <row r="3631" spans="1:1">
      <c r="A3631" s="425"/>
    </row>
    <row r="3632" spans="1:1">
      <c r="A3632" s="425"/>
    </row>
    <row r="3633" spans="1:1">
      <c r="A3633" s="425"/>
    </row>
    <row r="3634" spans="1:1">
      <c r="A3634" s="425"/>
    </row>
    <row r="3635" spans="1:1">
      <c r="A3635" s="425"/>
    </row>
    <row r="3636" spans="1:1">
      <c r="A3636" s="425"/>
    </row>
    <row r="3637" spans="1:1">
      <c r="A3637" s="425"/>
    </row>
    <row r="3638" spans="1:1">
      <c r="A3638" s="425"/>
    </row>
    <row r="3639" spans="1:1">
      <c r="A3639" s="425"/>
    </row>
    <row r="3640" spans="1:1">
      <c r="A3640" s="425"/>
    </row>
    <row r="3641" spans="1:1">
      <c r="A3641" s="425"/>
    </row>
    <row r="3642" spans="1:1">
      <c r="A3642" s="425"/>
    </row>
    <row r="3643" spans="1:1">
      <c r="A3643" s="425"/>
    </row>
    <row r="3644" spans="1:1">
      <c r="A3644" s="425"/>
    </row>
    <row r="3645" spans="1:1">
      <c r="A3645" s="425"/>
    </row>
    <row r="3646" spans="1:1">
      <c r="A3646" s="425"/>
    </row>
    <row r="3647" spans="1:1">
      <c r="A3647" s="425"/>
    </row>
    <row r="3648" spans="1:1">
      <c r="A3648" s="425"/>
    </row>
    <row r="3649" spans="1:1">
      <c r="A3649" s="425"/>
    </row>
    <row r="3650" spans="1:1">
      <c r="A3650" s="425"/>
    </row>
    <row r="3651" spans="1:1">
      <c r="A3651" s="425"/>
    </row>
    <row r="3652" spans="1:1">
      <c r="A3652" s="425"/>
    </row>
    <row r="3653" spans="1:1">
      <c r="A3653" s="425"/>
    </row>
    <row r="3654" spans="1:1">
      <c r="A3654" s="425"/>
    </row>
    <row r="3655" spans="1:1">
      <c r="A3655" s="425"/>
    </row>
    <row r="3656" spans="1:1">
      <c r="A3656" s="425"/>
    </row>
    <row r="3657" spans="1:1">
      <c r="A3657" s="425"/>
    </row>
    <row r="3658" spans="1:1">
      <c r="A3658" s="425"/>
    </row>
    <row r="3659" spans="1:1">
      <c r="A3659" s="425"/>
    </row>
    <row r="3660" spans="1:1">
      <c r="A3660" s="425"/>
    </row>
    <row r="3661" spans="1:1">
      <c r="A3661" s="425"/>
    </row>
    <row r="3662" spans="1:1">
      <c r="A3662" s="425"/>
    </row>
    <row r="3663" spans="1:1">
      <c r="A3663" s="425"/>
    </row>
    <row r="3664" spans="1:1">
      <c r="A3664" s="425"/>
    </row>
    <row r="3665" spans="1:1">
      <c r="A3665" s="425"/>
    </row>
    <row r="3666" spans="1:1">
      <c r="A3666" s="425"/>
    </row>
    <row r="3667" spans="1:1">
      <c r="A3667" s="425"/>
    </row>
    <row r="3668" spans="1:1">
      <c r="A3668" s="425"/>
    </row>
    <row r="3669" spans="1:1">
      <c r="A3669" s="425"/>
    </row>
    <row r="3670" spans="1:1">
      <c r="A3670" s="425"/>
    </row>
    <row r="3671" spans="1:1">
      <c r="A3671" s="425"/>
    </row>
    <row r="3672" spans="1:1">
      <c r="A3672" s="425"/>
    </row>
    <row r="3673" spans="1:1">
      <c r="A3673" s="425"/>
    </row>
    <row r="3674" spans="1:1">
      <c r="A3674" s="425"/>
    </row>
    <row r="3675" spans="1:1">
      <c r="A3675" s="425"/>
    </row>
    <row r="3676" spans="1:1">
      <c r="A3676" s="425"/>
    </row>
    <row r="3677" spans="1:1">
      <c r="A3677" s="425"/>
    </row>
    <row r="3678" spans="1:1">
      <c r="A3678" s="425"/>
    </row>
    <row r="3679" spans="1:1">
      <c r="A3679" s="425"/>
    </row>
    <row r="3680" spans="1:1">
      <c r="A3680" s="425"/>
    </row>
    <row r="3681" spans="1:1">
      <c r="A3681" s="425"/>
    </row>
    <row r="3682" spans="1:1">
      <c r="A3682" s="425"/>
    </row>
    <row r="3683" spans="1:1">
      <c r="A3683" s="425"/>
    </row>
    <row r="3684" spans="1:1">
      <c r="A3684" s="425"/>
    </row>
    <row r="3685" spans="1:1">
      <c r="A3685" s="425"/>
    </row>
    <row r="3686" spans="1:1">
      <c r="A3686" s="425"/>
    </row>
    <row r="3687" spans="1:1">
      <c r="A3687" s="425"/>
    </row>
    <row r="3688" spans="1:1">
      <c r="A3688" s="425"/>
    </row>
    <row r="3689" spans="1:1">
      <c r="A3689" s="425"/>
    </row>
    <row r="3690" spans="1:1">
      <c r="A3690" s="425"/>
    </row>
    <row r="3691" spans="1:1">
      <c r="A3691" s="425"/>
    </row>
    <row r="3692" spans="1:1">
      <c r="A3692" s="425"/>
    </row>
    <row r="3693" spans="1:1">
      <c r="A3693" s="425"/>
    </row>
    <row r="3694" spans="1:1">
      <c r="A3694" s="425"/>
    </row>
    <row r="3695" spans="1:1">
      <c r="A3695" s="425"/>
    </row>
    <row r="3696" spans="1:1">
      <c r="A3696" s="425"/>
    </row>
    <row r="3697" spans="1:1">
      <c r="A3697" s="425"/>
    </row>
    <row r="3698" spans="1:1">
      <c r="A3698" s="425"/>
    </row>
    <row r="3699" spans="1:1">
      <c r="A3699" s="425"/>
    </row>
    <row r="3700" spans="1:1">
      <c r="A3700" s="425"/>
    </row>
    <row r="3701" spans="1:1">
      <c r="A3701" s="425"/>
    </row>
    <row r="3702" spans="1:1">
      <c r="A3702" s="425"/>
    </row>
    <row r="3703" spans="1:1">
      <c r="A3703" s="425"/>
    </row>
    <row r="3704" spans="1:1">
      <c r="A3704" s="425"/>
    </row>
    <row r="3705" spans="1:1">
      <c r="A3705" s="425"/>
    </row>
    <row r="3706" spans="1:1">
      <c r="A3706" s="425"/>
    </row>
    <row r="3707" spans="1:1">
      <c r="A3707" s="425"/>
    </row>
    <row r="3708" spans="1:1">
      <c r="A3708" s="425"/>
    </row>
    <row r="3709" spans="1:1">
      <c r="A3709" s="425"/>
    </row>
    <row r="3710" spans="1:1">
      <c r="A3710" s="425"/>
    </row>
    <row r="3711" spans="1:1">
      <c r="A3711" s="425"/>
    </row>
    <row r="3712" spans="1:1">
      <c r="A3712" s="425"/>
    </row>
    <row r="3713" spans="1:1">
      <c r="A3713" s="425"/>
    </row>
    <row r="3714" spans="1:1">
      <c r="A3714" s="425"/>
    </row>
    <row r="3715" spans="1:1">
      <c r="A3715" s="425"/>
    </row>
    <row r="3716" spans="1:1">
      <c r="A3716" s="425"/>
    </row>
    <row r="3717" spans="1:1">
      <c r="A3717" s="425"/>
    </row>
    <row r="3718" spans="1:1">
      <c r="A3718" s="425"/>
    </row>
    <row r="3719" spans="1:1">
      <c r="A3719" s="425"/>
    </row>
    <row r="3720" spans="1:1">
      <c r="A3720" s="425"/>
    </row>
    <row r="3721" spans="1:1">
      <c r="A3721" s="425"/>
    </row>
    <row r="3722" spans="1:1">
      <c r="A3722" s="425"/>
    </row>
    <row r="3723" spans="1:1">
      <c r="A3723" s="425"/>
    </row>
    <row r="3724" spans="1:1">
      <c r="A3724" s="425"/>
    </row>
    <row r="3725" spans="1:1">
      <c r="A3725" s="425"/>
    </row>
    <row r="3726" spans="1:1">
      <c r="A3726" s="425"/>
    </row>
    <row r="3727" spans="1:1">
      <c r="A3727" s="425"/>
    </row>
    <row r="3728" spans="1:1">
      <c r="A3728" s="425"/>
    </row>
    <row r="3729" spans="1:1">
      <c r="A3729" s="425"/>
    </row>
    <row r="3730" spans="1:1">
      <c r="A3730" s="425"/>
    </row>
    <row r="3731" spans="1:1">
      <c r="A3731" s="425"/>
    </row>
    <row r="3732" spans="1:1">
      <c r="A3732" s="425"/>
    </row>
    <row r="3733" spans="1:1">
      <c r="A3733" s="425"/>
    </row>
    <row r="3734" spans="1:1">
      <c r="A3734" s="425"/>
    </row>
    <row r="3735" spans="1:1">
      <c r="A3735" s="425"/>
    </row>
    <row r="3736" spans="1:1">
      <c r="A3736" s="425"/>
    </row>
    <row r="3737" spans="1:1">
      <c r="A3737" s="425"/>
    </row>
    <row r="3738" spans="1:1">
      <c r="A3738" s="425"/>
    </row>
    <row r="3739" spans="1:1">
      <c r="A3739" s="425"/>
    </row>
    <row r="3740" spans="1:1">
      <c r="A3740" s="425"/>
    </row>
    <row r="3741" spans="1:1">
      <c r="A3741" s="425"/>
    </row>
    <row r="3742" spans="1:1">
      <c r="A3742" s="425"/>
    </row>
    <row r="3743" spans="1:1">
      <c r="A3743" s="425"/>
    </row>
    <row r="3744" spans="1:1">
      <c r="A3744" s="425"/>
    </row>
    <row r="3745" spans="1:1">
      <c r="A3745" s="425"/>
    </row>
    <row r="3746" spans="1:1">
      <c r="A3746" s="425"/>
    </row>
    <row r="3747" spans="1:1">
      <c r="A3747" s="425"/>
    </row>
    <row r="3748" spans="1:1">
      <c r="A3748" s="425"/>
    </row>
    <row r="3749" spans="1:1">
      <c r="A3749" s="425"/>
    </row>
    <row r="3750" spans="1:1">
      <c r="A3750" s="425"/>
    </row>
    <row r="3751" spans="1:1">
      <c r="A3751" s="425"/>
    </row>
    <row r="3752" spans="1:1">
      <c r="A3752" s="425"/>
    </row>
    <row r="3753" spans="1:1">
      <c r="A3753" s="425"/>
    </row>
    <row r="3754" spans="1:1">
      <c r="A3754" s="425"/>
    </row>
    <row r="3755" spans="1:1">
      <c r="A3755" s="425"/>
    </row>
    <row r="3756" spans="1:1">
      <c r="A3756" s="425"/>
    </row>
    <row r="3757" spans="1:1">
      <c r="A3757" s="425"/>
    </row>
    <row r="3758" spans="1:1">
      <c r="A3758" s="425"/>
    </row>
    <row r="3759" spans="1:1">
      <c r="A3759" s="425"/>
    </row>
    <row r="3760" spans="1:1">
      <c r="A3760" s="425"/>
    </row>
    <row r="3761" spans="1:1">
      <c r="A3761" s="425"/>
    </row>
    <row r="3762" spans="1:1">
      <c r="A3762" s="425"/>
    </row>
    <row r="3763" spans="1:1">
      <c r="A3763" s="425"/>
    </row>
    <row r="3764" spans="1:1">
      <c r="A3764" s="425"/>
    </row>
    <row r="3765" spans="1:1">
      <c r="A3765" s="425"/>
    </row>
    <row r="3766" spans="1:1">
      <c r="A3766" s="425"/>
    </row>
    <row r="3767" spans="1:1">
      <c r="A3767" s="425"/>
    </row>
    <row r="3768" spans="1:1">
      <c r="A3768" s="425"/>
    </row>
    <row r="3769" spans="1:1">
      <c r="A3769" s="425"/>
    </row>
    <row r="3770" spans="1:1">
      <c r="A3770" s="425"/>
    </row>
    <row r="3771" spans="1:1">
      <c r="A3771" s="425"/>
    </row>
    <row r="3772" spans="1:1">
      <c r="A3772" s="425"/>
    </row>
    <row r="3773" spans="1:1">
      <c r="A3773" s="425"/>
    </row>
    <row r="3774" spans="1:1">
      <c r="A3774" s="425"/>
    </row>
    <row r="3775" spans="1:1">
      <c r="A3775" s="425"/>
    </row>
    <row r="3776" spans="1:1">
      <c r="A3776" s="425"/>
    </row>
    <row r="3777" spans="1:1">
      <c r="A3777" s="425"/>
    </row>
    <row r="3778" spans="1:1">
      <c r="A3778" s="425"/>
    </row>
    <row r="3779" spans="1:1">
      <c r="A3779" s="425"/>
    </row>
    <row r="3780" spans="1:1">
      <c r="A3780" s="425"/>
    </row>
    <row r="3781" spans="1:1">
      <c r="A3781" s="425"/>
    </row>
    <row r="3782" spans="1:1">
      <c r="A3782" s="425"/>
    </row>
    <row r="3783" spans="1:1">
      <c r="A3783" s="425"/>
    </row>
    <row r="3784" spans="1:1">
      <c r="A3784" s="425"/>
    </row>
    <row r="3785" spans="1:1">
      <c r="A3785" s="425"/>
    </row>
    <row r="3786" spans="1:1">
      <c r="A3786" s="425"/>
    </row>
    <row r="3787" spans="1:1">
      <c r="A3787" s="425"/>
    </row>
    <row r="3788" spans="1:1">
      <c r="A3788" s="425"/>
    </row>
    <row r="3789" spans="1:1">
      <c r="A3789" s="425"/>
    </row>
    <row r="3790" spans="1:1">
      <c r="A3790" s="425"/>
    </row>
    <row r="3791" spans="1:1">
      <c r="A3791" s="425"/>
    </row>
    <row r="3792" spans="1:1">
      <c r="A3792" s="425"/>
    </row>
    <row r="3793" spans="1:1">
      <c r="A3793" s="425"/>
    </row>
    <row r="3794" spans="1:1">
      <c r="A3794" s="425"/>
    </row>
    <row r="3795" spans="1:1">
      <c r="A3795" s="425"/>
    </row>
    <row r="3796" spans="1:1">
      <c r="A3796" s="425"/>
    </row>
    <row r="3797" spans="1:1">
      <c r="A3797" s="425"/>
    </row>
    <row r="3798" spans="1:1">
      <c r="A3798" s="425"/>
    </row>
    <row r="3799" spans="1:1">
      <c r="A3799" s="425"/>
    </row>
    <row r="3800" spans="1:1">
      <c r="A3800" s="425"/>
    </row>
    <row r="3801" spans="1:1">
      <c r="A3801" s="425"/>
    </row>
    <row r="3802" spans="1:1">
      <c r="A3802" s="425"/>
    </row>
    <row r="3803" spans="1:1">
      <c r="A3803" s="425"/>
    </row>
    <row r="3804" spans="1:1">
      <c r="A3804" s="425"/>
    </row>
    <row r="3805" spans="1:1">
      <c r="A3805" s="425"/>
    </row>
    <row r="3806" spans="1:1">
      <c r="A3806" s="425"/>
    </row>
    <row r="3807" spans="1:1">
      <c r="A3807" s="425"/>
    </row>
    <row r="3808" spans="1:1">
      <c r="A3808" s="425"/>
    </row>
    <row r="3809" spans="1:1">
      <c r="A3809" s="425"/>
    </row>
    <row r="3810" spans="1:1">
      <c r="A3810" s="425"/>
    </row>
    <row r="3811" spans="1:1">
      <c r="A3811" s="425"/>
    </row>
    <row r="3812" spans="1:1">
      <c r="A3812" s="425"/>
    </row>
    <row r="3813" spans="1:1">
      <c r="A3813" s="425"/>
    </row>
    <row r="3814" spans="1:1">
      <c r="A3814" s="425"/>
    </row>
    <row r="3815" spans="1:1">
      <c r="A3815" s="425"/>
    </row>
    <row r="3816" spans="1:1">
      <c r="A3816" s="425"/>
    </row>
    <row r="3817" spans="1:1">
      <c r="A3817" s="425"/>
    </row>
    <row r="3818" spans="1:1">
      <c r="A3818" s="425"/>
    </row>
    <row r="3819" spans="1:1">
      <c r="A3819" s="425"/>
    </row>
    <row r="3820" spans="1:1">
      <c r="A3820" s="425"/>
    </row>
    <row r="3821" spans="1:1">
      <c r="A3821" s="425"/>
    </row>
    <row r="3822" spans="1:1">
      <c r="A3822" s="425"/>
    </row>
    <row r="3823" spans="1:1">
      <c r="A3823" s="425"/>
    </row>
    <row r="3824" spans="1:1">
      <c r="A3824" s="425"/>
    </row>
    <row r="3825" spans="1:1">
      <c r="A3825" s="425"/>
    </row>
    <row r="3826" spans="1:1">
      <c r="A3826" s="425"/>
    </row>
    <row r="3827" spans="1:1">
      <c r="A3827" s="425"/>
    </row>
    <row r="3828" spans="1:1">
      <c r="A3828" s="425"/>
    </row>
    <row r="3829" spans="1:1">
      <c r="A3829" s="425"/>
    </row>
    <row r="3830" spans="1:1">
      <c r="A3830" s="425"/>
    </row>
    <row r="3831" spans="1:1">
      <c r="A3831" s="425"/>
    </row>
    <row r="3832" spans="1:1">
      <c r="A3832" s="425"/>
    </row>
    <row r="3833" spans="1:1">
      <c r="A3833" s="425"/>
    </row>
    <row r="3834" spans="1:1">
      <c r="A3834" s="425"/>
    </row>
    <row r="3835" spans="1:1">
      <c r="A3835" s="425"/>
    </row>
    <row r="3836" spans="1:1">
      <c r="A3836" s="425"/>
    </row>
    <row r="3837" spans="1:1">
      <c r="A3837" s="425"/>
    </row>
    <row r="3838" spans="1:1">
      <c r="A3838" s="425"/>
    </row>
    <row r="3839" spans="1:1">
      <c r="A3839" s="425"/>
    </row>
    <row r="3840" spans="1:1">
      <c r="A3840" s="425"/>
    </row>
    <row r="3841" spans="1:1">
      <c r="A3841" s="425"/>
    </row>
    <row r="3842" spans="1:1">
      <c r="A3842" s="425"/>
    </row>
    <row r="3843" spans="1:1">
      <c r="A3843" s="425"/>
    </row>
    <row r="3844" spans="1:1">
      <c r="A3844" s="425"/>
    </row>
    <row r="3845" spans="1:1">
      <c r="A3845" s="425"/>
    </row>
    <row r="3846" spans="1:1">
      <c r="A3846" s="425"/>
    </row>
    <row r="3847" spans="1:1">
      <c r="A3847" s="425"/>
    </row>
    <row r="3848" spans="1:1">
      <c r="A3848" s="425"/>
    </row>
    <row r="3849" spans="1:1">
      <c r="A3849" s="425"/>
    </row>
    <row r="3850" spans="1:1">
      <c r="A3850" s="425"/>
    </row>
    <row r="3851" spans="1:1">
      <c r="A3851" s="425"/>
    </row>
    <row r="3852" spans="1:1">
      <c r="A3852" s="425"/>
    </row>
    <row r="3853" spans="1:1">
      <c r="A3853" s="425"/>
    </row>
    <row r="3854" spans="1:1">
      <c r="A3854" s="425"/>
    </row>
    <row r="3855" spans="1:1">
      <c r="A3855" s="425"/>
    </row>
    <row r="3856" spans="1:1">
      <c r="A3856" s="425"/>
    </row>
    <row r="3857" spans="1:1">
      <c r="A3857" s="425"/>
    </row>
    <row r="3858" spans="1:1">
      <c r="A3858" s="425"/>
    </row>
    <row r="3859" spans="1:1">
      <c r="A3859" s="425"/>
    </row>
    <row r="3860" spans="1:1">
      <c r="A3860" s="425"/>
    </row>
    <row r="3861" spans="1:1">
      <c r="A3861" s="425"/>
    </row>
    <row r="3862" spans="1:1">
      <c r="A3862" s="425"/>
    </row>
    <row r="3863" spans="1:1">
      <c r="A3863" s="425"/>
    </row>
    <row r="3864" spans="1:1">
      <c r="A3864" s="425"/>
    </row>
    <row r="3865" spans="1:1">
      <c r="A3865" s="425"/>
    </row>
    <row r="3866" spans="1:1">
      <c r="A3866" s="425"/>
    </row>
    <row r="3867" spans="1:1">
      <c r="A3867" s="425"/>
    </row>
    <row r="3868" spans="1:1">
      <c r="A3868" s="425"/>
    </row>
    <row r="3869" spans="1:1">
      <c r="A3869" s="425"/>
    </row>
    <row r="3870" spans="1:1">
      <c r="A3870" s="425"/>
    </row>
    <row r="3871" spans="1:1">
      <c r="A3871" s="425"/>
    </row>
    <row r="3872" spans="1:1">
      <c r="A3872" s="425"/>
    </row>
    <row r="3873" spans="1:1">
      <c r="A3873" s="425"/>
    </row>
    <row r="3874" spans="1:1">
      <c r="A3874" s="425"/>
    </row>
    <row r="3875" spans="1:1">
      <c r="A3875" s="425"/>
    </row>
    <row r="3876" spans="1:1">
      <c r="A3876" s="425"/>
    </row>
    <row r="3877" spans="1:1">
      <c r="A3877" s="425"/>
    </row>
    <row r="3878" spans="1:1">
      <c r="A3878" s="425"/>
    </row>
    <row r="3879" spans="1:1">
      <c r="A3879" s="425"/>
    </row>
    <row r="3880" spans="1:1">
      <c r="A3880" s="425"/>
    </row>
    <row r="3881" spans="1:1">
      <c r="A3881" s="425"/>
    </row>
    <row r="3882" spans="1:1">
      <c r="A3882" s="425"/>
    </row>
    <row r="3883" spans="1:1">
      <c r="A3883" s="425"/>
    </row>
    <row r="3884" spans="1:1">
      <c r="A3884" s="425"/>
    </row>
    <row r="3885" spans="1:1">
      <c r="A3885" s="425"/>
    </row>
    <row r="3886" spans="1:1">
      <c r="A3886" s="425"/>
    </row>
    <row r="3887" spans="1:1">
      <c r="A3887" s="425"/>
    </row>
    <row r="3888" spans="1:1">
      <c r="A3888" s="425"/>
    </row>
    <row r="3889" spans="1:1">
      <c r="A3889" s="425"/>
    </row>
    <row r="3890" spans="1:1">
      <c r="A3890" s="425"/>
    </row>
    <row r="3891" spans="1:1">
      <c r="A3891" s="425"/>
    </row>
    <row r="3892" spans="1:1">
      <c r="A3892" s="425"/>
    </row>
    <row r="3893" spans="1:1">
      <c r="A3893" s="425"/>
    </row>
    <row r="3894" spans="1:1">
      <c r="A3894" s="425"/>
    </row>
    <row r="3895" spans="1:1">
      <c r="A3895" s="425"/>
    </row>
    <row r="3896" spans="1:1">
      <c r="A3896" s="425"/>
    </row>
    <row r="3897" spans="1:1">
      <c r="A3897" s="425"/>
    </row>
    <row r="3898" spans="1:1">
      <c r="A3898" s="425"/>
    </row>
    <row r="3899" spans="1:1">
      <c r="A3899" s="425"/>
    </row>
    <row r="3900" spans="1:1">
      <c r="A3900" s="425"/>
    </row>
    <row r="3901" spans="1:1">
      <c r="A3901" s="425"/>
    </row>
    <row r="3902" spans="1:1">
      <c r="A3902" s="425"/>
    </row>
    <row r="3903" spans="1:1">
      <c r="A3903" s="425"/>
    </row>
    <row r="3904" spans="1:1">
      <c r="A3904" s="425"/>
    </row>
    <row r="3905" spans="1:1">
      <c r="A3905" s="425"/>
    </row>
    <row r="3906" spans="1:1">
      <c r="A3906" s="425"/>
    </row>
    <row r="3907" spans="1:1">
      <c r="A3907" s="425"/>
    </row>
    <row r="3908" spans="1:1">
      <c r="A3908" s="425"/>
    </row>
    <row r="3909" spans="1:1">
      <c r="A3909" s="425"/>
    </row>
    <row r="3910" spans="1:1">
      <c r="A3910" s="425"/>
    </row>
    <row r="3911" spans="1:1">
      <c r="A3911" s="425"/>
    </row>
    <row r="3912" spans="1:1">
      <c r="A3912" s="425"/>
    </row>
    <row r="3913" spans="1:1">
      <c r="A3913" s="425"/>
    </row>
    <row r="3914" spans="1:1">
      <c r="A3914" s="425"/>
    </row>
    <row r="3915" spans="1:1">
      <c r="A3915" s="425"/>
    </row>
    <row r="3916" spans="1:1">
      <c r="A3916" s="425"/>
    </row>
    <row r="3917" spans="1:1">
      <c r="A3917" s="425"/>
    </row>
    <row r="3918" spans="1:1">
      <c r="A3918" s="425"/>
    </row>
    <row r="3919" spans="1:1">
      <c r="A3919" s="425"/>
    </row>
    <row r="3920" spans="1:1">
      <c r="A3920" s="425"/>
    </row>
    <row r="3921" spans="1:1">
      <c r="A3921" s="425"/>
    </row>
    <row r="3922" spans="1:1">
      <c r="A3922" s="425"/>
    </row>
    <row r="3923" spans="1:1">
      <c r="A3923" s="425"/>
    </row>
    <row r="3924" spans="1:1">
      <c r="A3924" s="425"/>
    </row>
    <row r="3925" spans="1:1">
      <c r="A3925" s="425"/>
    </row>
    <row r="3926" spans="1:1">
      <c r="A3926" s="425"/>
    </row>
    <row r="3927" spans="1:1">
      <c r="A3927" s="425"/>
    </row>
    <row r="3928" spans="1:1">
      <c r="A3928" s="425"/>
    </row>
    <row r="3929" spans="1:1">
      <c r="A3929" s="425"/>
    </row>
    <row r="3930" spans="1:1">
      <c r="A3930" s="425"/>
    </row>
    <row r="3931" spans="1:1">
      <c r="A3931" s="425"/>
    </row>
    <row r="3932" spans="1:1">
      <c r="A3932" s="425"/>
    </row>
    <row r="3933" spans="1:1">
      <c r="A3933" s="425"/>
    </row>
    <row r="3934" spans="1:1">
      <c r="A3934" s="425"/>
    </row>
    <row r="3935" spans="1:1">
      <c r="A3935" s="425"/>
    </row>
    <row r="3936" spans="1:1">
      <c r="A3936" s="425"/>
    </row>
    <row r="3937" spans="1:1">
      <c r="A3937" s="425"/>
    </row>
    <row r="3938" spans="1:1">
      <c r="A3938" s="425"/>
    </row>
    <row r="3939" spans="1:1">
      <c r="A3939" s="425"/>
    </row>
    <row r="3940" spans="1:1">
      <c r="A3940" s="425"/>
    </row>
    <row r="3941" spans="1:1">
      <c r="A3941" s="425"/>
    </row>
    <row r="3942" spans="1:1">
      <c r="A3942" s="425"/>
    </row>
    <row r="3943" spans="1:1">
      <c r="A3943" s="425"/>
    </row>
    <row r="3944" spans="1:1">
      <c r="A3944" s="425"/>
    </row>
    <row r="3945" spans="1:1">
      <c r="A3945" s="425"/>
    </row>
    <row r="3946" spans="1:1">
      <c r="A3946" s="425"/>
    </row>
    <row r="3947" spans="1:1">
      <c r="A3947" s="425"/>
    </row>
    <row r="3948" spans="1:1">
      <c r="A3948" s="425"/>
    </row>
    <row r="3949" spans="1:1">
      <c r="A3949" s="425"/>
    </row>
    <row r="3950" spans="1:1">
      <c r="A3950" s="425"/>
    </row>
    <row r="3951" spans="1:1">
      <c r="A3951" s="425"/>
    </row>
    <row r="3952" spans="1:1">
      <c r="A3952" s="425"/>
    </row>
    <row r="3953" spans="1:1">
      <c r="A3953" s="425"/>
    </row>
    <row r="3954" spans="1:1">
      <c r="A3954" s="425"/>
    </row>
    <row r="3955" spans="1:1">
      <c r="A3955" s="425"/>
    </row>
    <row r="3956" spans="1:1">
      <c r="A3956" s="425"/>
    </row>
    <row r="3957" spans="1:1">
      <c r="A3957" s="425"/>
    </row>
    <row r="3958" spans="1:1">
      <c r="A3958" s="425"/>
    </row>
    <row r="3959" spans="1:1">
      <c r="A3959" s="425"/>
    </row>
    <row r="3960" spans="1:1">
      <c r="A3960" s="425"/>
    </row>
    <row r="3961" spans="1:1">
      <c r="A3961" s="425"/>
    </row>
    <row r="3962" spans="1:1">
      <c r="A3962" s="425"/>
    </row>
    <row r="3963" spans="1:1">
      <c r="A3963" s="425"/>
    </row>
    <row r="3964" spans="1:1">
      <c r="A3964" s="425"/>
    </row>
    <row r="3965" spans="1:1">
      <c r="A3965" s="425"/>
    </row>
    <row r="3966" spans="1:1">
      <c r="A3966" s="425"/>
    </row>
    <row r="3967" spans="1:1">
      <c r="A3967" s="425"/>
    </row>
    <row r="3968" spans="1:1">
      <c r="A3968" s="425"/>
    </row>
    <row r="3969" spans="1:1">
      <c r="A3969" s="425"/>
    </row>
    <row r="3970" spans="1:1">
      <c r="A3970" s="425"/>
    </row>
    <row r="3971" spans="1:1">
      <c r="A3971" s="425"/>
    </row>
    <row r="3972" spans="1:1">
      <c r="A3972" s="425"/>
    </row>
    <row r="3973" spans="1:1">
      <c r="A3973" s="425"/>
    </row>
    <row r="3974" spans="1:1">
      <c r="A3974" s="425"/>
    </row>
    <row r="3975" spans="1:1">
      <c r="A3975" s="425"/>
    </row>
    <row r="3976" spans="1:1">
      <c r="A3976" s="425"/>
    </row>
    <row r="3977" spans="1:1">
      <c r="A3977" s="425"/>
    </row>
    <row r="3978" spans="1:1">
      <c r="A3978" s="425"/>
    </row>
    <row r="3979" spans="1:1">
      <c r="A3979" s="425"/>
    </row>
    <row r="3980" spans="1:1">
      <c r="A3980" s="425"/>
    </row>
    <row r="3981" spans="1:1">
      <c r="A3981" s="425"/>
    </row>
    <row r="3982" spans="1:1">
      <c r="A3982" s="425"/>
    </row>
    <row r="3983" spans="1:1">
      <c r="A3983" s="425"/>
    </row>
    <row r="3984" spans="1:1">
      <c r="A3984" s="425"/>
    </row>
    <row r="3985" spans="1:1">
      <c r="A3985" s="425"/>
    </row>
    <row r="3986" spans="1:1">
      <c r="A3986" s="425"/>
    </row>
    <row r="3987" spans="1:1">
      <c r="A3987" s="425"/>
    </row>
    <row r="3988" spans="1:1">
      <c r="A3988" s="425"/>
    </row>
    <row r="3989" spans="1:1">
      <c r="A3989" s="425"/>
    </row>
    <row r="3990" spans="1:1">
      <c r="A3990" s="425"/>
    </row>
    <row r="3991" spans="1:1">
      <c r="A3991" s="425"/>
    </row>
    <row r="3992" spans="1:1">
      <c r="A3992" s="425"/>
    </row>
    <row r="3993" spans="1:1">
      <c r="A3993" s="425"/>
    </row>
    <row r="3994" spans="1:1">
      <c r="A3994" s="425"/>
    </row>
    <row r="3995" spans="1:1">
      <c r="A3995" s="425"/>
    </row>
    <row r="3996" spans="1:1">
      <c r="A3996" s="425"/>
    </row>
    <row r="3997" spans="1:1">
      <c r="A3997" s="425"/>
    </row>
    <row r="3998" spans="1:1">
      <c r="A3998" s="425"/>
    </row>
    <row r="3999" spans="1:1">
      <c r="A3999" s="425"/>
    </row>
    <row r="4000" spans="1:1">
      <c r="A4000" s="425"/>
    </row>
    <row r="4001" spans="1:1">
      <c r="A4001" s="425"/>
    </row>
    <row r="4002" spans="1:1">
      <c r="A4002" s="425"/>
    </row>
    <row r="4003" spans="1:1">
      <c r="A4003" s="425"/>
    </row>
    <row r="4004" spans="1:1">
      <c r="A4004" s="425"/>
    </row>
    <row r="4005" spans="1:1">
      <c r="A4005" s="425"/>
    </row>
    <row r="4006" spans="1:1">
      <c r="A4006" s="425"/>
    </row>
    <row r="4007" spans="1:1">
      <c r="A4007" s="425"/>
    </row>
    <row r="4008" spans="1:1">
      <c r="A4008" s="425"/>
    </row>
    <row r="4009" spans="1:1">
      <c r="A4009" s="425"/>
    </row>
    <row r="4010" spans="1:1">
      <c r="A4010" s="425"/>
    </row>
    <row r="4011" spans="1:1">
      <c r="A4011" s="425"/>
    </row>
    <row r="4012" spans="1:1">
      <c r="A4012" s="425"/>
    </row>
    <row r="4013" spans="1:1">
      <c r="A4013" s="425"/>
    </row>
    <row r="4014" spans="1:1">
      <c r="A4014" s="425"/>
    </row>
    <row r="4015" spans="1:1">
      <c r="A4015" s="425"/>
    </row>
    <row r="4016" spans="1:1">
      <c r="A4016" s="425"/>
    </row>
    <row r="4017" spans="1:1">
      <c r="A4017" s="425"/>
    </row>
    <row r="4018" spans="1:1">
      <c r="A4018" s="425"/>
    </row>
    <row r="4019" spans="1:1">
      <c r="A4019" s="425"/>
    </row>
    <row r="4020" spans="1:1">
      <c r="A4020" s="425"/>
    </row>
    <row r="4021" spans="1:1">
      <c r="A4021" s="425"/>
    </row>
    <row r="4022" spans="1:1">
      <c r="A4022" s="425"/>
    </row>
    <row r="4023" spans="1:1">
      <c r="A4023" s="425"/>
    </row>
    <row r="4024" spans="1:1">
      <c r="A4024" s="425"/>
    </row>
    <row r="4025" spans="1:1">
      <c r="A4025" s="425"/>
    </row>
    <row r="4026" spans="1:1">
      <c r="A4026" s="425"/>
    </row>
    <row r="4027" spans="1:1">
      <c r="A4027" s="425"/>
    </row>
    <row r="4028" spans="1:1">
      <c r="A4028" s="425"/>
    </row>
    <row r="4029" spans="1:1">
      <c r="A4029" s="425"/>
    </row>
    <row r="4030" spans="1:1">
      <c r="A4030" s="425"/>
    </row>
    <row r="4031" spans="1:1">
      <c r="A4031" s="425"/>
    </row>
    <row r="4032" spans="1:1">
      <c r="A4032" s="425"/>
    </row>
    <row r="4033" spans="1:1">
      <c r="A4033" s="425"/>
    </row>
    <row r="4034" spans="1:1">
      <c r="A4034" s="425"/>
    </row>
    <row r="4035" spans="1:1">
      <c r="A4035" s="425"/>
    </row>
    <row r="4036" spans="1:1">
      <c r="A4036" s="425"/>
    </row>
    <row r="4037" spans="1:1">
      <c r="A4037" s="425"/>
    </row>
    <row r="4038" spans="1:1">
      <c r="A4038" s="425"/>
    </row>
    <row r="4039" spans="1:1">
      <c r="A4039" s="425"/>
    </row>
    <row r="4040" spans="1:1">
      <c r="A4040" s="425"/>
    </row>
    <row r="4041" spans="1:1">
      <c r="A4041" s="425"/>
    </row>
    <row r="4042" spans="1:1">
      <c r="A4042" s="425"/>
    </row>
    <row r="4043" spans="1:1">
      <c r="A4043" s="425"/>
    </row>
    <row r="4044" spans="1:1">
      <c r="A4044" s="425"/>
    </row>
    <row r="4045" spans="1:1">
      <c r="A4045" s="425"/>
    </row>
    <row r="4046" spans="1:1">
      <c r="A4046" s="425"/>
    </row>
    <row r="4047" spans="1:1">
      <c r="A4047" s="425"/>
    </row>
    <row r="4048" spans="1:1">
      <c r="A4048" s="425"/>
    </row>
    <row r="4049" spans="1:1">
      <c r="A4049" s="425"/>
    </row>
    <row r="4050" spans="1:1">
      <c r="A4050" s="425"/>
    </row>
    <row r="4051" spans="1:1">
      <c r="A4051" s="425"/>
    </row>
    <row r="4052" spans="1:1">
      <c r="A4052" s="425"/>
    </row>
    <row r="4053" spans="1:1">
      <c r="A4053" s="425"/>
    </row>
    <row r="4054" spans="1:1">
      <c r="A4054" s="425"/>
    </row>
    <row r="4055" spans="1:1">
      <c r="A4055" s="425"/>
    </row>
    <row r="4056" spans="1:1">
      <c r="A4056" s="425"/>
    </row>
    <row r="4057" spans="1:1">
      <c r="A4057" s="425"/>
    </row>
    <row r="4058" spans="1:1">
      <c r="A4058" s="425"/>
    </row>
    <row r="4059" spans="1:1">
      <c r="A4059" s="425"/>
    </row>
    <row r="4060" spans="1:1">
      <c r="A4060" s="425"/>
    </row>
    <row r="4061" spans="1:1">
      <c r="A4061" s="425"/>
    </row>
    <row r="4062" spans="1:1">
      <c r="A4062" s="425"/>
    </row>
    <row r="4063" spans="1:1">
      <c r="A4063" s="425"/>
    </row>
    <row r="4064" spans="1:1">
      <c r="A4064" s="425"/>
    </row>
    <row r="4065" spans="1:1">
      <c r="A4065" s="425"/>
    </row>
    <row r="4066" spans="1:1">
      <c r="A4066" s="425"/>
    </row>
    <row r="4067" spans="1:1">
      <c r="A4067" s="425"/>
    </row>
    <row r="4068" spans="1:1">
      <c r="A4068" s="425"/>
    </row>
    <row r="4069" spans="1:1">
      <c r="A4069" s="425"/>
    </row>
    <row r="4070" spans="1:1">
      <c r="A4070" s="425"/>
    </row>
    <row r="4071" spans="1:1">
      <c r="A4071" s="425"/>
    </row>
    <row r="4072" spans="1:1">
      <c r="A4072" s="425"/>
    </row>
    <row r="4073" spans="1:1">
      <c r="A4073" s="425"/>
    </row>
    <row r="4074" spans="1:1">
      <c r="A4074" s="425"/>
    </row>
    <row r="4075" spans="1:1">
      <c r="A4075" s="425"/>
    </row>
    <row r="4076" spans="1:1">
      <c r="A4076" s="425"/>
    </row>
    <row r="4077" spans="1:1">
      <c r="A4077" s="425"/>
    </row>
    <row r="4078" spans="1:1">
      <c r="A4078" s="425"/>
    </row>
    <row r="4079" spans="1:1">
      <c r="A4079" s="425"/>
    </row>
    <row r="4080" spans="1:1">
      <c r="A4080" s="425"/>
    </row>
    <row r="4081" spans="1:1">
      <c r="A4081" s="425"/>
    </row>
    <row r="4082" spans="1:1">
      <c r="A4082" s="425"/>
    </row>
    <row r="4083" spans="1:1">
      <c r="A4083" s="425"/>
    </row>
    <row r="4084" spans="1:1">
      <c r="A4084" s="425"/>
    </row>
    <row r="4085" spans="1:1">
      <c r="A4085" s="425"/>
    </row>
    <row r="4086" spans="1:1">
      <c r="A4086" s="425"/>
    </row>
    <row r="4087" spans="1:1">
      <c r="A4087" s="425"/>
    </row>
    <row r="4088" spans="1:1">
      <c r="A4088" s="425"/>
    </row>
    <row r="4089" spans="1:1">
      <c r="A4089" s="425"/>
    </row>
    <row r="4090" spans="1:1">
      <c r="A4090" s="425"/>
    </row>
    <row r="4091" spans="1:1">
      <c r="A4091" s="425"/>
    </row>
    <row r="4092" spans="1:1">
      <c r="A4092" s="425"/>
    </row>
    <row r="4093" spans="1:1">
      <c r="A4093" s="425"/>
    </row>
    <row r="4094" spans="1:1">
      <c r="A4094" s="425"/>
    </row>
    <row r="4095" spans="1:1">
      <c r="A4095" s="425"/>
    </row>
    <row r="4096" spans="1:1">
      <c r="A4096" s="425"/>
    </row>
    <row r="4097" spans="1:1">
      <c r="A4097" s="425"/>
    </row>
    <row r="4098" spans="1:1">
      <c r="A4098" s="425"/>
    </row>
    <row r="4099" spans="1:1">
      <c r="A4099" s="425"/>
    </row>
    <row r="4100" spans="1:1">
      <c r="A4100" s="425"/>
    </row>
    <row r="4101" spans="1:1">
      <c r="A4101" s="425"/>
    </row>
    <row r="4102" spans="1:1">
      <c r="A4102" s="425"/>
    </row>
    <row r="4103" spans="1:1">
      <c r="A4103" s="425"/>
    </row>
    <row r="4104" spans="1:1">
      <c r="A4104" s="425"/>
    </row>
    <row r="4105" spans="1:1">
      <c r="A4105" s="425"/>
    </row>
    <row r="4106" spans="1:1">
      <c r="A4106" s="425"/>
    </row>
    <row r="4107" spans="1:1">
      <c r="A4107" s="425"/>
    </row>
    <row r="4108" spans="1:1">
      <c r="A4108" s="425"/>
    </row>
    <row r="4109" spans="1:1">
      <c r="A4109" s="425"/>
    </row>
    <row r="4110" spans="1:1">
      <c r="A4110" s="425"/>
    </row>
    <row r="4111" spans="1:1">
      <c r="A4111" s="425"/>
    </row>
    <row r="4112" spans="1:1">
      <c r="A4112" s="425"/>
    </row>
    <row r="4113" spans="1:1">
      <c r="A4113" s="425"/>
    </row>
    <row r="4114" spans="1:1">
      <c r="A4114" s="425"/>
    </row>
    <row r="4115" spans="1:1">
      <c r="A4115" s="425"/>
    </row>
    <row r="4116" spans="1:1">
      <c r="A4116" s="425"/>
    </row>
    <row r="4117" spans="1:1">
      <c r="A4117" s="425"/>
    </row>
    <row r="4118" spans="1:1">
      <c r="A4118" s="425"/>
    </row>
    <row r="4119" spans="1:1">
      <c r="A4119" s="425"/>
    </row>
    <row r="4120" spans="1:1">
      <c r="A4120" s="425"/>
    </row>
    <row r="4121" spans="1:1">
      <c r="A4121" s="425"/>
    </row>
    <row r="4122" spans="1:1">
      <c r="A4122" s="425"/>
    </row>
    <row r="4123" spans="1:1">
      <c r="A4123" s="425"/>
    </row>
    <row r="4124" spans="1:1">
      <c r="A4124" s="425"/>
    </row>
    <row r="4125" spans="1:1">
      <c r="A4125" s="425"/>
    </row>
    <row r="4126" spans="1:1">
      <c r="A4126" s="425"/>
    </row>
    <row r="4127" spans="1:1">
      <c r="A4127" s="425"/>
    </row>
    <row r="4128" spans="1:1">
      <c r="A4128" s="425"/>
    </row>
    <row r="4129" spans="1:1">
      <c r="A4129" s="425"/>
    </row>
    <row r="4130" spans="1:1">
      <c r="A4130" s="425"/>
    </row>
    <row r="4131" spans="1:1">
      <c r="A4131" s="425"/>
    </row>
    <row r="4132" spans="1:1">
      <c r="A4132" s="425"/>
    </row>
    <row r="4133" spans="1:1">
      <c r="A4133" s="425"/>
    </row>
    <row r="4134" spans="1:1">
      <c r="A4134" s="425"/>
    </row>
    <row r="4135" spans="1:1">
      <c r="A4135" s="425"/>
    </row>
    <row r="4136" spans="1:1">
      <c r="A4136" s="425"/>
    </row>
    <row r="4137" spans="1:1">
      <c r="A4137" s="425"/>
    </row>
    <row r="4138" spans="1:1">
      <c r="A4138" s="425"/>
    </row>
    <row r="4139" spans="1:1">
      <c r="A4139" s="425"/>
    </row>
    <row r="4140" spans="1:1">
      <c r="A4140" s="425"/>
    </row>
    <row r="4141" spans="1:1">
      <c r="A4141" s="425"/>
    </row>
    <row r="4142" spans="1:1">
      <c r="A4142" s="425"/>
    </row>
    <row r="4143" spans="1:1">
      <c r="A4143" s="425"/>
    </row>
    <row r="4144" spans="1:1">
      <c r="A4144" s="425"/>
    </row>
    <row r="4145" spans="1:1">
      <c r="A4145" s="425"/>
    </row>
    <row r="4146" spans="1:1">
      <c r="A4146" s="425"/>
    </row>
    <row r="4147" spans="1:1">
      <c r="A4147" s="425"/>
    </row>
    <row r="4148" spans="1:1">
      <c r="A4148" s="425"/>
    </row>
    <row r="4149" spans="1:1">
      <c r="A4149" s="425"/>
    </row>
    <row r="4150" spans="1:1">
      <c r="A4150" s="425"/>
    </row>
    <row r="4151" spans="1:1">
      <c r="A4151" s="425"/>
    </row>
    <row r="4152" spans="1:1">
      <c r="A4152" s="425"/>
    </row>
    <row r="4153" spans="1:1">
      <c r="A4153" s="425"/>
    </row>
    <row r="4154" spans="1:1">
      <c r="A4154" s="425"/>
    </row>
    <row r="4155" spans="1:1">
      <c r="A4155" s="425"/>
    </row>
    <row r="4156" spans="1:1">
      <c r="A4156" s="425"/>
    </row>
    <row r="4157" spans="1:1">
      <c r="A4157" s="425"/>
    </row>
    <row r="4158" spans="1:1">
      <c r="A4158" s="425"/>
    </row>
    <row r="4159" spans="1:1">
      <c r="A4159" s="425"/>
    </row>
    <row r="4160" spans="1:1">
      <c r="A4160" s="425"/>
    </row>
    <row r="4161" spans="1:1">
      <c r="A4161" s="425"/>
    </row>
    <row r="4162" spans="1:1">
      <c r="A4162" s="425"/>
    </row>
    <row r="4163" spans="1:1">
      <c r="A4163" s="425"/>
    </row>
    <row r="4164" spans="1:1">
      <c r="A4164" s="425"/>
    </row>
    <row r="4165" spans="1:1">
      <c r="A4165" s="425"/>
    </row>
    <row r="4166" spans="1:1">
      <c r="A4166" s="425"/>
    </row>
    <row r="4167" spans="1:1">
      <c r="A4167" s="425"/>
    </row>
    <row r="4168" spans="1:1">
      <c r="A4168" s="425"/>
    </row>
    <row r="4169" spans="1:1">
      <c r="A4169" s="425"/>
    </row>
    <row r="4170" spans="1:1">
      <c r="A4170" s="425"/>
    </row>
    <row r="4171" spans="1:1">
      <c r="A4171" s="425"/>
    </row>
    <row r="4172" spans="1:1">
      <c r="A4172" s="425"/>
    </row>
    <row r="4173" spans="1:1">
      <c r="A4173" s="425"/>
    </row>
    <row r="4174" spans="1:1">
      <c r="A4174" s="425"/>
    </row>
    <row r="4175" spans="1:1">
      <c r="A4175" s="425"/>
    </row>
    <row r="4176" spans="1:1">
      <c r="A4176" s="425"/>
    </row>
    <row r="4177" spans="1:1">
      <c r="A4177" s="425"/>
    </row>
    <row r="4178" spans="1:1">
      <c r="A4178" s="425"/>
    </row>
    <row r="4179" spans="1:1">
      <c r="A4179" s="425"/>
    </row>
    <row r="4180" spans="1:1">
      <c r="A4180" s="425"/>
    </row>
    <row r="4181" spans="1:1">
      <c r="A4181" s="425"/>
    </row>
    <row r="4182" spans="1:1">
      <c r="A4182" s="425"/>
    </row>
    <row r="4183" spans="1:1">
      <c r="A4183" s="425"/>
    </row>
    <row r="4184" spans="1:1">
      <c r="A4184" s="425"/>
    </row>
    <row r="4185" spans="1:1">
      <c r="A4185" s="425"/>
    </row>
    <row r="4186" spans="1:1">
      <c r="A4186" s="425"/>
    </row>
    <row r="4187" spans="1:1">
      <c r="A4187" s="425"/>
    </row>
    <row r="4188" spans="1:1">
      <c r="A4188" s="425"/>
    </row>
    <row r="4189" spans="1:1">
      <c r="A4189" s="425"/>
    </row>
    <row r="4190" spans="1:1">
      <c r="A4190" s="425"/>
    </row>
    <row r="4191" spans="1:1">
      <c r="A4191" s="425"/>
    </row>
    <row r="4192" spans="1:1">
      <c r="A4192" s="425"/>
    </row>
    <row r="4193" spans="1:1">
      <c r="A4193" s="425"/>
    </row>
    <row r="4194" spans="1:1">
      <c r="A4194" s="425"/>
    </row>
    <row r="4195" spans="1:1">
      <c r="A4195" s="425"/>
    </row>
    <row r="4196" spans="1:1">
      <c r="A4196" s="425"/>
    </row>
    <row r="4197" spans="1:1">
      <c r="A4197" s="425"/>
    </row>
    <row r="4198" spans="1:1">
      <c r="A4198" s="425"/>
    </row>
    <row r="4199" spans="1:1">
      <c r="A4199" s="425"/>
    </row>
    <row r="4200" spans="1:1">
      <c r="A4200" s="425"/>
    </row>
    <row r="4201" spans="1:1">
      <c r="A4201" s="425"/>
    </row>
    <row r="4202" spans="1:1">
      <c r="A4202" s="425"/>
    </row>
    <row r="4203" spans="1:1">
      <c r="A4203" s="425"/>
    </row>
    <row r="4204" spans="1:1">
      <c r="A4204" s="425"/>
    </row>
    <row r="4205" spans="1:1">
      <c r="A4205" s="425"/>
    </row>
    <row r="4206" spans="1:1">
      <c r="A4206" s="425"/>
    </row>
    <row r="4207" spans="1:1">
      <c r="A4207" s="425"/>
    </row>
    <row r="4208" spans="1:1">
      <c r="A4208" s="425"/>
    </row>
    <row r="4209" spans="1:1">
      <c r="A4209" s="425"/>
    </row>
    <row r="4210" spans="1:1">
      <c r="A4210" s="425"/>
    </row>
    <row r="4211" spans="1:1">
      <c r="A4211" s="425"/>
    </row>
    <row r="4212" spans="1:1">
      <c r="A4212" s="425"/>
    </row>
    <row r="4213" spans="1:1">
      <c r="A4213" s="425"/>
    </row>
    <row r="4214" spans="1:1">
      <c r="A4214" s="425"/>
    </row>
    <row r="4215" spans="1:1">
      <c r="A4215" s="425"/>
    </row>
    <row r="4216" spans="1:1">
      <c r="A4216" s="425"/>
    </row>
    <row r="4217" spans="1:1">
      <c r="A4217" s="425"/>
    </row>
    <row r="4218" spans="1:1">
      <c r="A4218" s="425"/>
    </row>
    <row r="4219" spans="1:1">
      <c r="A4219" s="425"/>
    </row>
    <row r="4220" spans="1:1">
      <c r="A4220" s="425"/>
    </row>
    <row r="4221" spans="1:1">
      <c r="A4221" s="425"/>
    </row>
    <row r="4222" spans="1:1">
      <c r="A4222" s="425"/>
    </row>
    <row r="4223" spans="1:1">
      <c r="A4223" s="425"/>
    </row>
    <row r="4224" spans="1:1">
      <c r="A4224" s="425"/>
    </row>
    <row r="4225" spans="1:1">
      <c r="A4225" s="425"/>
    </row>
    <row r="4226" spans="1:1">
      <c r="A4226" s="425"/>
    </row>
    <row r="4227" spans="1:1">
      <c r="A4227" s="425"/>
    </row>
    <row r="4228" spans="1:1">
      <c r="A4228" s="425"/>
    </row>
    <row r="4229" spans="1:1">
      <c r="A4229" s="425"/>
    </row>
    <row r="4230" spans="1:1">
      <c r="A4230" s="425"/>
    </row>
    <row r="4231" spans="1:1">
      <c r="A4231" s="425"/>
    </row>
    <row r="4232" spans="1:1">
      <c r="A4232" s="425"/>
    </row>
    <row r="4233" spans="1:1">
      <c r="A4233" s="425"/>
    </row>
    <row r="4234" spans="1:1">
      <c r="A4234" s="425"/>
    </row>
    <row r="4235" spans="1:1">
      <c r="A4235" s="425"/>
    </row>
    <row r="4236" spans="1:1">
      <c r="A4236" s="425"/>
    </row>
    <row r="4237" spans="1:1">
      <c r="A4237" s="425"/>
    </row>
    <row r="4238" spans="1:1">
      <c r="A4238" s="425"/>
    </row>
    <row r="4239" spans="1:1">
      <c r="A4239" s="425"/>
    </row>
    <row r="4240" spans="1:1">
      <c r="A4240" s="425"/>
    </row>
    <row r="4241" spans="1:1">
      <c r="A4241" s="425"/>
    </row>
    <row r="4242" spans="1:1">
      <c r="A4242" s="425"/>
    </row>
    <row r="4243" spans="1:1">
      <c r="A4243" s="425"/>
    </row>
    <row r="4244" spans="1:1">
      <c r="A4244" s="425"/>
    </row>
    <row r="4245" spans="1:1">
      <c r="A4245" s="425"/>
    </row>
    <row r="4246" spans="1:1">
      <c r="A4246" s="425"/>
    </row>
    <row r="4247" spans="1:1">
      <c r="A4247" s="425"/>
    </row>
    <row r="4248" spans="1:1">
      <c r="A4248" s="425"/>
    </row>
    <row r="4249" spans="1:1">
      <c r="A4249" s="425"/>
    </row>
    <row r="4250" spans="1:1">
      <c r="A4250" s="425"/>
    </row>
    <row r="4251" spans="1:1">
      <c r="A4251" s="425"/>
    </row>
    <row r="4252" spans="1:1">
      <c r="A4252" s="425"/>
    </row>
    <row r="4253" spans="1:1">
      <c r="A4253" s="425"/>
    </row>
    <row r="4254" spans="1:1">
      <c r="A4254" s="425"/>
    </row>
    <row r="4255" spans="1:1">
      <c r="A4255" s="425"/>
    </row>
    <row r="4256" spans="1:1">
      <c r="A4256" s="425"/>
    </row>
    <row r="4257" spans="1:1">
      <c r="A4257" s="425"/>
    </row>
    <row r="4258" spans="1:1">
      <c r="A4258" s="425"/>
    </row>
    <row r="4259" spans="1:1">
      <c r="A4259" s="425"/>
    </row>
    <row r="4260" spans="1:1">
      <c r="A4260" s="425"/>
    </row>
    <row r="4261" spans="1:1">
      <c r="A4261" s="425"/>
    </row>
    <row r="4262" spans="1:1">
      <c r="A4262" s="425"/>
    </row>
    <row r="4263" spans="1:1">
      <c r="A4263" s="425"/>
    </row>
    <row r="4264" spans="1:1">
      <c r="A4264" s="425"/>
    </row>
    <row r="4265" spans="1:1">
      <c r="A4265" s="425"/>
    </row>
    <row r="4266" spans="1:1">
      <c r="A4266" s="425"/>
    </row>
    <row r="4267" spans="1:1">
      <c r="A4267" s="425"/>
    </row>
    <row r="4268" spans="1:1">
      <c r="A4268" s="425"/>
    </row>
    <row r="4269" spans="1:1">
      <c r="A4269" s="425"/>
    </row>
    <row r="4270" spans="1:1">
      <c r="A4270" s="425"/>
    </row>
    <row r="4271" spans="1:1">
      <c r="A4271" s="425"/>
    </row>
    <row r="4272" spans="1:1">
      <c r="A4272" s="425"/>
    </row>
    <row r="4273" spans="1:1">
      <c r="A4273" s="425"/>
    </row>
    <row r="4274" spans="1:1">
      <c r="A4274" s="425"/>
    </row>
    <row r="4275" spans="1:1">
      <c r="A4275" s="425"/>
    </row>
    <row r="4276" spans="1:1">
      <c r="A4276" s="425"/>
    </row>
    <row r="4277" spans="1:1">
      <c r="A4277" s="425"/>
    </row>
    <row r="4278" spans="1:1">
      <c r="A4278" s="425"/>
    </row>
    <row r="4279" spans="1:1">
      <c r="A4279" s="425"/>
    </row>
    <row r="4280" spans="1:1">
      <c r="A4280" s="425"/>
    </row>
    <row r="4281" spans="1:1">
      <c r="A4281" s="425"/>
    </row>
    <row r="4282" spans="1:1">
      <c r="A4282" s="425"/>
    </row>
    <row r="4283" spans="1:1">
      <c r="A4283" s="425"/>
    </row>
    <row r="4284" spans="1:1">
      <c r="A4284" s="425"/>
    </row>
    <row r="4285" spans="1:1">
      <c r="A4285" s="425"/>
    </row>
    <row r="4286" spans="1:1">
      <c r="A4286" s="425"/>
    </row>
    <row r="4287" spans="1:1">
      <c r="A4287" s="425"/>
    </row>
    <row r="4288" spans="1:1">
      <c r="A4288" s="425"/>
    </row>
    <row r="4289" spans="1:1">
      <c r="A4289" s="425"/>
    </row>
    <row r="4290" spans="1:1">
      <c r="A4290" s="425"/>
    </row>
    <row r="4291" spans="1:1">
      <c r="A4291" s="425"/>
    </row>
    <row r="4292" spans="1:1">
      <c r="A4292" s="425"/>
    </row>
    <row r="4293" spans="1:1">
      <c r="A4293" s="425"/>
    </row>
    <row r="4294" spans="1:1">
      <c r="A4294" s="425"/>
    </row>
    <row r="4295" spans="1:1">
      <c r="A4295" s="425"/>
    </row>
    <row r="4296" spans="1:1">
      <c r="A4296" s="425"/>
    </row>
    <row r="4297" spans="1:1">
      <c r="A4297" s="425"/>
    </row>
    <row r="4298" spans="1:1">
      <c r="A4298" s="425"/>
    </row>
    <row r="4299" spans="1:1">
      <c r="A4299" s="425"/>
    </row>
    <row r="4300" spans="1:1">
      <c r="A4300" s="425"/>
    </row>
    <row r="4301" spans="1:1">
      <c r="A4301" s="425"/>
    </row>
    <row r="4302" spans="1:1">
      <c r="A4302" s="425"/>
    </row>
    <row r="4303" spans="1:1">
      <c r="A4303" s="425"/>
    </row>
    <row r="4304" spans="1:1">
      <c r="A4304" s="425"/>
    </row>
    <row r="4305" spans="1:1">
      <c r="A4305" s="425"/>
    </row>
    <row r="4306" spans="1:1">
      <c r="A4306" s="425"/>
    </row>
    <row r="4307" spans="1:1">
      <c r="A4307" s="425"/>
    </row>
    <row r="4308" spans="1:1">
      <c r="A4308" s="425"/>
    </row>
    <row r="4309" spans="1:1">
      <c r="A4309" s="425"/>
    </row>
    <row r="4310" spans="1:1">
      <c r="A4310" s="425"/>
    </row>
    <row r="4311" spans="1:1">
      <c r="A4311" s="425"/>
    </row>
    <row r="4312" spans="1:1">
      <c r="A4312" s="425"/>
    </row>
    <row r="4313" spans="1:1">
      <c r="A4313" s="425"/>
    </row>
    <row r="4314" spans="1:1">
      <c r="A4314" s="425"/>
    </row>
    <row r="4315" spans="1:1">
      <c r="A4315" s="425"/>
    </row>
    <row r="4316" spans="1:1">
      <c r="A4316" s="425"/>
    </row>
    <row r="4317" spans="1:1">
      <c r="A4317" s="425"/>
    </row>
    <row r="4318" spans="1:1">
      <c r="A4318" s="425"/>
    </row>
    <row r="4319" spans="1:1">
      <c r="A4319" s="425"/>
    </row>
    <row r="4320" spans="1:1">
      <c r="A4320" s="425"/>
    </row>
    <row r="4321" spans="1:1">
      <c r="A4321" s="425"/>
    </row>
    <row r="4322" spans="1:1">
      <c r="A4322" s="425"/>
    </row>
    <row r="4323" spans="1:1">
      <c r="A4323" s="425"/>
    </row>
    <row r="4324" spans="1:1">
      <c r="A4324" s="425"/>
    </row>
    <row r="4325" spans="1:1">
      <c r="A4325" s="425"/>
    </row>
    <row r="4326" spans="1:1">
      <c r="A4326" s="425"/>
    </row>
    <row r="4327" spans="1:1">
      <c r="A4327" s="425"/>
    </row>
    <row r="4328" spans="1:1">
      <c r="A4328" s="425"/>
    </row>
    <row r="4329" spans="1:1">
      <c r="A4329" s="425"/>
    </row>
    <row r="4330" spans="1:1">
      <c r="A4330" s="425"/>
    </row>
    <row r="4331" spans="1:1">
      <c r="A4331" s="425"/>
    </row>
    <row r="4332" spans="1:1">
      <c r="A4332" s="425"/>
    </row>
    <row r="4333" spans="1:1">
      <c r="A4333" s="425"/>
    </row>
    <row r="4334" spans="1:1">
      <c r="A4334" s="425"/>
    </row>
    <row r="4335" spans="1:1">
      <c r="A4335" s="425"/>
    </row>
    <row r="4336" spans="1:1">
      <c r="A4336" s="425"/>
    </row>
    <row r="4337" spans="1:1">
      <c r="A4337" s="425"/>
    </row>
    <row r="4338" spans="1:1">
      <c r="A4338" s="425"/>
    </row>
    <row r="4339" spans="1:1">
      <c r="A4339" s="425"/>
    </row>
    <row r="4340" spans="1:1">
      <c r="A4340" s="425"/>
    </row>
    <row r="4341" spans="1:1">
      <c r="A4341" s="425"/>
    </row>
    <row r="4342" spans="1:1">
      <c r="A4342" s="425"/>
    </row>
    <row r="4343" spans="1:1">
      <c r="A4343" s="425"/>
    </row>
    <row r="4344" spans="1:1">
      <c r="A4344" s="425"/>
    </row>
    <row r="4345" spans="1:1">
      <c r="A4345" s="425"/>
    </row>
    <row r="4346" spans="1:1">
      <c r="A4346" s="425"/>
    </row>
    <row r="4347" spans="1:1">
      <c r="A4347" s="425"/>
    </row>
    <row r="4348" spans="1:1">
      <c r="A4348" s="425"/>
    </row>
    <row r="4349" spans="1:1">
      <c r="A4349" s="425"/>
    </row>
    <row r="4350" spans="1:1">
      <c r="A4350" s="425"/>
    </row>
    <row r="4351" spans="1:1">
      <c r="A4351" s="425"/>
    </row>
    <row r="4352" spans="1:1">
      <c r="A4352" s="425"/>
    </row>
    <row r="4353" spans="1:1">
      <c r="A4353" s="425"/>
    </row>
    <row r="4354" spans="1:1">
      <c r="A4354" s="425"/>
    </row>
    <row r="4355" spans="1:1">
      <c r="A4355" s="425"/>
    </row>
    <row r="4356" spans="1:1">
      <c r="A4356" s="425"/>
    </row>
    <row r="4357" spans="1:1">
      <c r="A4357" s="425"/>
    </row>
    <row r="4358" spans="1:1">
      <c r="A4358" s="425"/>
    </row>
    <row r="4359" spans="1:1">
      <c r="A4359" s="425"/>
    </row>
    <row r="4360" spans="1:1">
      <c r="A4360" s="425"/>
    </row>
    <row r="4361" spans="1:1">
      <c r="A4361" s="425"/>
    </row>
    <row r="4362" spans="1:1">
      <c r="A4362" s="425"/>
    </row>
    <row r="4363" spans="1:1">
      <c r="A4363" s="425"/>
    </row>
    <row r="4364" spans="1:1">
      <c r="A4364" s="425"/>
    </row>
    <row r="4365" spans="1:1">
      <c r="A4365" s="425"/>
    </row>
    <row r="4366" spans="1:1">
      <c r="A4366" s="425"/>
    </row>
    <row r="4367" spans="1:1">
      <c r="A4367" s="425"/>
    </row>
    <row r="4368" spans="1:1">
      <c r="A4368" s="425"/>
    </row>
    <row r="4369" spans="1:1">
      <c r="A4369" s="425"/>
    </row>
    <row r="4370" spans="1:1">
      <c r="A4370" s="425"/>
    </row>
    <row r="4371" spans="1:1">
      <c r="A4371" s="425"/>
    </row>
    <row r="4372" spans="1:1">
      <c r="A4372" s="425"/>
    </row>
    <row r="4373" spans="1:1">
      <c r="A4373" s="425"/>
    </row>
    <row r="4374" spans="1:1">
      <c r="A4374" s="425"/>
    </row>
    <row r="4375" spans="1:1">
      <c r="A4375" s="425"/>
    </row>
    <row r="4376" spans="1:1">
      <c r="A4376" s="425"/>
    </row>
    <row r="4377" spans="1:1">
      <c r="A4377" s="425"/>
    </row>
    <row r="4378" spans="1:1">
      <c r="A4378" s="425"/>
    </row>
    <row r="4379" spans="1:1">
      <c r="A4379" s="425"/>
    </row>
    <row r="4380" spans="1:1">
      <c r="A4380" s="425"/>
    </row>
    <row r="4381" spans="1:1">
      <c r="A4381" s="425"/>
    </row>
    <row r="4382" spans="1:1">
      <c r="A4382" s="425"/>
    </row>
    <row r="4383" spans="1:1">
      <c r="A4383" s="425"/>
    </row>
    <row r="4384" spans="1:1">
      <c r="A4384" s="425"/>
    </row>
    <row r="4385" spans="1:1">
      <c r="A4385" s="425"/>
    </row>
    <row r="4386" spans="1:1">
      <c r="A4386" s="425"/>
    </row>
    <row r="4387" spans="1:1">
      <c r="A4387" s="425"/>
    </row>
    <row r="4388" spans="1:1">
      <c r="A4388" s="425"/>
    </row>
    <row r="4389" spans="1:1">
      <c r="A4389" s="425"/>
    </row>
    <row r="4390" spans="1:1">
      <c r="A4390" s="425"/>
    </row>
    <row r="4391" spans="1:1">
      <c r="A4391" s="425"/>
    </row>
    <row r="4392" spans="1:1">
      <c r="A4392" s="425"/>
    </row>
    <row r="4393" spans="1:1">
      <c r="A4393" s="425"/>
    </row>
    <row r="4394" spans="1:1">
      <c r="A4394" s="425"/>
    </row>
    <row r="4395" spans="1:1">
      <c r="A4395" s="425"/>
    </row>
    <row r="4396" spans="1:1">
      <c r="A4396" s="425"/>
    </row>
    <row r="4397" spans="1:1">
      <c r="A4397" s="425"/>
    </row>
    <row r="4398" spans="1:1">
      <c r="A4398" s="425"/>
    </row>
    <row r="4399" spans="1:1">
      <c r="A4399" s="425"/>
    </row>
    <row r="4400" spans="1:1">
      <c r="A4400" s="425"/>
    </row>
    <row r="4401" spans="1:1">
      <c r="A4401" s="425"/>
    </row>
    <row r="4402" spans="1:1">
      <c r="A4402" s="425"/>
    </row>
    <row r="4403" spans="1:1">
      <c r="A4403" s="425"/>
    </row>
    <row r="4404" spans="1:1">
      <c r="A4404" s="425"/>
    </row>
    <row r="4405" spans="1:1">
      <c r="A4405" s="425"/>
    </row>
    <row r="4406" spans="1:1">
      <c r="A4406" s="425"/>
    </row>
    <row r="4407" spans="1:1">
      <c r="A4407" s="425"/>
    </row>
    <row r="4408" spans="1:1">
      <c r="A4408" s="425"/>
    </row>
    <row r="4409" spans="1:1">
      <c r="A4409" s="425"/>
    </row>
    <row r="4410" spans="1:1">
      <c r="A4410" s="425"/>
    </row>
    <row r="4411" spans="1:1">
      <c r="A4411" s="425"/>
    </row>
    <row r="4412" spans="1:1">
      <c r="A4412" s="425"/>
    </row>
    <row r="4413" spans="1:1">
      <c r="A4413" s="425"/>
    </row>
    <row r="4414" spans="1:1">
      <c r="A4414" s="425"/>
    </row>
    <row r="4415" spans="1:1">
      <c r="A4415" s="425"/>
    </row>
    <row r="4416" spans="1:1">
      <c r="A4416" s="425"/>
    </row>
    <row r="4417" spans="1:1">
      <c r="A4417" s="425"/>
    </row>
    <row r="4418" spans="1:1">
      <c r="A4418" s="425"/>
    </row>
    <row r="4419" spans="1:1">
      <c r="A4419" s="425"/>
    </row>
    <row r="4420" spans="1:1">
      <c r="A4420" s="425"/>
    </row>
    <row r="4421" spans="1:1">
      <c r="A4421" s="425"/>
    </row>
    <row r="4422" spans="1:1">
      <c r="A4422" s="425"/>
    </row>
    <row r="4423" spans="1:1">
      <c r="A4423" s="425"/>
    </row>
    <row r="4424" spans="1:1">
      <c r="A4424" s="425"/>
    </row>
    <row r="4425" spans="1:1">
      <c r="A4425" s="425"/>
    </row>
    <row r="4426" spans="1:1">
      <c r="A4426" s="425"/>
    </row>
    <row r="4427" spans="1:1">
      <c r="A4427" s="425"/>
    </row>
    <row r="4428" spans="1:1">
      <c r="A4428" s="425"/>
    </row>
    <row r="4429" spans="1:1">
      <c r="A4429" s="425"/>
    </row>
    <row r="4430" spans="1:1">
      <c r="A4430" s="425"/>
    </row>
    <row r="4431" spans="1:1">
      <c r="A4431" s="425"/>
    </row>
    <row r="4432" spans="1:1">
      <c r="A4432" s="425"/>
    </row>
    <row r="4433" spans="1:1">
      <c r="A4433" s="425"/>
    </row>
    <row r="4434" spans="1:1">
      <c r="A4434" s="425"/>
    </row>
    <row r="4435" spans="1:1">
      <c r="A4435" s="425"/>
    </row>
    <row r="4436" spans="1:1">
      <c r="A4436" s="425"/>
    </row>
    <row r="4437" spans="1:1">
      <c r="A4437" s="425"/>
    </row>
    <row r="4438" spans="1:1">
      <c r="A4438" s="425"/>
    </row>
    <row r="4439" spans="1:1">
      <c r="A4439" s="425"/>
    </row>
    <row r="4440" spans="1:1">
      <c r="A4440" s="425"/>
    </row>
    <row r="4441" spans="1:1">
      <c r="A4441" s="425"/>
    </row>
    <row r="4442" spans="1:1">
      <c r="A4442" s="425"/>
    </row>
    <row r="4443" spans="1:1">
      <c r="A4443" s="425"/>
    </row>
    <row r="4444" spans="1:1">
      <c r="A4444" s="425"/>
    </row>
    <row r="4445" spans="1:1">
      <c r="A4445" s="425"/>
    </row>
    <row r="4446" spans="1:1">
      <c r="A4446" s="425"/>
    </row>
    <row r="4447" spans="1:1">
      <c r="A4447" s="425"/>
    </row>
    <row r="4448" spans="1:1">
      <c r="A4448" s="425"/>
    </row>
    <row r="4449" spans="1:1">
      <c r="A4449" s="425"/>
    </row>
    <row r="4450" spans="1:1">
      <c r="A4450" s="425"/>
    </row>
    <row r="4451" spans="1:1">
      <c r="A4451" s="425"/>
    </row>
    <row r="4452" spans="1:1">
      <c r="A4452" s="425"/>
    </row>
    <row r="4453" spans="1:1">
      <c r="A4453" s="425"/>
    </row>
    <row r="4454" spans="1:1">
      <c r="A4454" s="425"/>
    </row>
    <row r="4455" spans="1:1">
      <c r="A4455" s="425"/>
    </row>
    <row r="4456" spans="1:1">
      <c r="A4456" s="425"/>
    </row>
    <row r="4457" spans="1:1">
      <c r="A4457" s="425"/>
    </row>
    <row r="4458" spans="1:1">
      <c r="A4458" s="425"/>
    </row>
    <row r="4459" spans="1:1">
      <c r="A4459" s="425"/>
    </row>
    <row r="4460" spans="1:1">
      <c r="A4460" s="425"/>
    </row>
    <row r="4461" spans="1:1">
      <c r="A4461" s="425"/>
    </row>
    <row r="4462" spans="1:1">
      <c r="A4462" s="425"/>
    </row>
    <row r="4463" spans="1:1">
      <c r="A4463" s="425"/>
    </row>
    <row r="4464" spans="1:1">
      <c r="A4464" s="425"/>
    </row>
    <row r="4465" spans="1:1">
      <c r="A4465" s="425"/>
    </row>
    <row r="4466" spans="1:1">
      <c r="A4466" s="425"/>
    </row>
    <row r="4467" spans="1:1">
      <c r="A4467" s="425"/>
    </row>
    <row r="4468" spans="1:1">
      <c r="A4468" s="425"/>
    </row>
    <row r="4469" spans="1:1">
      <c r="A4469" s="425"/>
    </row>
    <row r="4470" spans="1:1">
      <c r="A4470" s="425"/>
    </row>
    <row r="4471" spans="1:1">
      <c r="A4471" s="425"/>
    </row>
    <row r="4472" spans="1:1">
      <c r="A4472" s="425"/>
    </row>
    <row r="4473" spans="1:1">
      <c r="A4473" s="425"/>
    </row>
    <row r="4474" spans="1:1">
      <c r="A4474" s="425"/>
    </row>
    <row r="4475" spans="1:1">
      <c r="A4475" s="425"/>
    </row>
    <row r="4476" spans="1:1">
      <c r="A4476" s="425"/>
    </row>
    <row r="4477" spans="1:1">
      <c r="A4477" s="425"/>
    </row>
    <row r="4478" spans="1:1">
      <c r="A4478" s="425"/>
    </row>
    <row r="4479" spans="1:1">
      <c r="A4479" s="425"/>
    </row>
    <row r="4480" spans="1:1">
      <c r="A4480" s="425"/>
    </row>
    <row r="4481" spans="1:1">
      <c r="A4481" s="425"/>
    </row>
    <row r="4482" spans="1:1">
      <c r="A4482" s="425"/>
    </row>
    <row r="4483" spans="1:1">
      <c r="A4483" s="425"/>
    </row>
    <row r="4484" spans="1:1">
      <c r="A4484" s="425"/>
    </row>
    <row r="4485" spans="1:1">
      <c r="A4485" s="425"/>
    </row>
    <row r="4486" spans="1:1">
      <c r="A4486" s="425"/>
    </row>
    <row r="4487" spans="1:1">
      <c r="A4487" s="425"/>
    </row>
    <row r="4488" spans="1:1">
      <c r="A4488" s="425"/>
    </row>
    <row r="4489" spans="1:1">
      <c r="A4489" s="425"/>
    </row>
    <row r="4490" spans="1:1">
      <c r="A4490" s="425"/>
    </row>
    <row r="4491" spans="1:1">
      <c r="A4491" s="425"/>
    </row>
    <row r="4492" spans="1:1">
      <c r="A4492" s="425"/>
    </row>
    <row r="4493" spans="1:1">
      <c r="A4493" s="425"/>
    </row>
    <row r="4494" spans="1:1">
      <c r="A4494" s="425"/>
    </row>
    <row r="4495" spans="1:1">
      <c r="A4495" s="425"/>
    </row>
    <row r="4496" spans="1:1">
      <c r="A4496" s="425"/>
    </row>
    <row r="4497" spans="1:1">
      <c r="A4497" s="425"/>
    </row>
    <row r="4498" spans="1:1">
      <c r="A4498" s="425"/>
    </row>
    <row r="4499" spans="1:1">
      <c r="A4499" s="425"/>
    </row>
    <row r="4500" spans="1:1">
      <c r="A4500" s="425"/>
    </row>
    <row r="4501" spans="1:1">
      <c r="A4501" s="425"/>
    </row>
    <row r="4502" spans="1:1">
      <c r="A4502" s="425"/>
    </row>
    <row r="4503" spans="1:1">
      <c r="A4503" s="425"/>
    </row>
    <row r="4504" spans="1:1">
      <c r="A4504" s="425"/>
    </row>
    <row r="4505" spans="1:1">
      <c r="A4505" s="425"/>
    </row>
    <row r="4506" spans="1:1">
      <c r="A4506" s="425"/>
    </row>
    <row r="4507" spans="1:1">
      <c r="A4507" s="425"/>
    </row>
    <row r="4508" spans="1:1">
      <c r="A4508" s="425"/>
    </row>
    <row r="4509" spans="1:1">
      <c r="A4509" s="425"/>
    </row>
    <row r="4510" spans="1:1">
      <c r="A4510" s="425"/>
    </row>
    <row r="4511" spans="1:1">
      <c r="A4511" s="425"/>
    </row>
    <row r="4512" spans="1:1">
      <c r="A4512" s="425"/>
    </row>
    <row r="4513" spans="1:1">
      <c r="A4513" s="425"/>
    </row>
    <row r="4514" spans="1:1">
      <c r="A4514" s="425"/>
    </row>
    <row r="4515" spans="1:1">
      <c r="A4515" s="425"/>
    </row>
    <row r="4516" spans="1:1">
      <c r="A4516" s="425"/>
    </row>
    <row r="4517" spans="1:1">
      <c r="A4517" s="425"/>
    </row>
    <row r="4518" spans="1:1">
      <c r="A4518" s="425"/>
    </row>
    <row r="4519" spans="1:1">
      <c r="A4519" s="425"/>
    </row>
    <row r="4520" spans="1:1">
      <c r="A4520" s="425"/>
    </row>
    <row r="4521" spans="1:1">
      <c r="A4521" s="425"/>
    </row>
    <row r="4522" spans="1:1">
      <c r="A4522" s="425"/>
    </row>
    <row r="4523" spans="1:1">
      <c r="A4523" s="425"/>
    </row>
    <row r="4524" spans="1:1">
      <c r="A4524" s="425"/>
    </row>
    <row r="4525" spans="1:1">
      <c r="A4525" s="425"/>
    </row>
    <row r="4526" spans="1:1">
      <c r="A4526" s="425"/>
    </row>
    <row r="4527" spans="1:1">
      <c r="A4527" s="425"/>
    </row>
    <row r="4528" spans="1:1">
      <c r="A4528" s="425"/>
    </row>
    <row r="4529" spans="1:1">
      <c r="A4529" s="425"/>
    </row>
    <row r="4530" spans="1:1">
      <c r="A4530" s="425"/>
    </row>
    <row r="4531" spans="1:1">
      <c r="A4531" s="425"/>
    </row>
    <row r="4532" spans="1:1">
      <c r="A4532" s="425"/>
    </row>
    <row r="4533" spans="1:1">
      <c r="A4533" s="425"/>
    </row>
    <row r="4534" spans="1:1">
      <c r="A4534" s="425"/>
    </row>
    <row r="4535" spans="1:1">
      <c r="A4535" s="425"/>
    </row>
    <row r="4536" spans="1:1">
      <c r="A4536" s="425"/>
    </row>
    <row r="4537" spans="1:1">
      <c r="A4537" s="425"/>
    </row>
    <row r="4538" spans="1:1">
      <c r="A4538" s="425"/>
    </row>
    <row r="4539" spans="1:1">
      <c r="A4539" s="425"/>
    </row>
    <row r="4540" spans="1:1">
      <c r="A4540" s="425"/>
    </row>
    <row r="4541" spans="1:1">
      <c r="A4541" s="425"/>
    </row>
    <row r="4542" spans="1:1">
      <c r="A4542" s="425"/>
    </row>
    <row r="4543" spans="1:1">
      <c r="A4543" s="425"/>
    </row>
    <row r="4544" spans="1:1">
      <c r="A4544" s="425"/>
    </row>
    <row r="4545" spans="1:1">
      <c r="A4545" s="425"/>
    </row>
    <row r="4546" spans="1:1">
      <c r="A4546" s="425"/>
    </row>
    <row r="4547" spans="1:1">
      <c r="A4547" s="425"/>
    </row>
    <row r="4548" spans="1:1">
      <c r="A4548" s="425"/>
    </row>
    <row r="4549" spans="1:1">
      <c r="A4549" s="425"/>
    </row>
    <row r="4550" spans="1:1">
      <c r="A4550" s="425"/>
    </row>
    <row r="4551" spans="1:1">
      <c r="A4551" s="425"/>
    </row>
    <row r="4552" spans="1:1">
      <c r="A4552" s="425"/>
    </row>
    <row r="4553" spans="1:1">
      <c r="A4553" s="425"/>
    </row>
    <row r="4554" spans="1:1">
      <c r="A4554" s="425"/>
    </row>
    <row r="4555" spans="1:1">
      <c r="A4555" s="425"/>
    </row>
    <row r="4556" spans="1:1">
      <c r="A4556" s="425"/>
    </row>
    <row r="4557" spans="1:1">
      <c r="A4557" s="425"/>
    </row>
    <row r="4558" spans="1:1">
      <c r="A4558" s="425"/>
    </row>
    <row r="4559" spans="1:1">
      <c r="A4559" s="425"/>
    </row>
    <row r="4560" spans="1:1">
      <c r="A4560" s="425"/>
    </row>
    <row r="4561" spans="1:1">
      <c r="A4561" s="425"/>
    </row>
    <row r="4562" spans="1:1">
      <c r="A4562" s="425"/>
    </row>
    <row r="4563" spans="1:1">
      <c r="A4563" s="425"/>
    </row>
    <row r="4564" spans="1:1">
      <c r="A4564" s="425"/>
    </row>
    <row r="4565" spans="1:1">
      <c r="A4565" s="425"/>
    </row>
    <row r="4566" spans="1:1">
      <c r="A4566" s="425"/>
    </row>
    <row r="4567" spans="1:1">
      <c r="A4567" s="425"/>
    </row>
    <row r="4568" spans="1:1">
      <c r="A4568" s="425"/>
    </row>
    <row r="4569" spans="1:1">
      <c r="A4569" s="425"/>
    </row>
    <row r="4570" spans="1:1">
      <c r="A4570" s="425"/>
    </row>
    <row r="4571" spans="1:1">
      <c r="A4571" s="425"/>
    </row>
    <row r="4572" spans="1:1">
      <c r="A4572" s="425"/>
    </row>
    <row r="4573" spans="1:1">
      <c r="A4573" s="425"/>
    </row>
    <row r="4574" spans="1:1">
      <c r="A4574" s="425"/>
    </row>
    <row r="4575" spans="1:1">
      <c r="A4575" s="425"/>
    </row>
    <row r="4576" spans="1:1">
      <c r="A4576" s="425"/>
    </row>
    <row r="4577" spans="1:1">
      <c r="A4577" s="425"/>
    </row>
    <row r="4578" spans="1:1">
      <c r="A4578" s="425"/>
    </row>
    <row r="4579" spans="1:1">
      <c r="A4579" s="425"/>
    </row>
    <row r="4580" spans="1:1">
      <c r="A4580" s="425"/>
    </row>
    <row r="4581" spans="1:1">
      <c r="A4581" s="425"/>
    </row>
    <row r="4582" spans="1:1">
      <c r="A4582" s="425"/>
    </row>
    <row r="4583" spans="1:1">
      <c r="A4583" s="425"/>
    </row>
    <row r="4584" spans="1:1">
      <c r="A4584" s="425"/>
    </row>
    <row r="4585" spans="1:1">
      <c r="A4585" s="425"/>
    </row>
    <row r="4586" spans="1:1">
      <c r="A4586" s="425"/>
    </row>
    <row r="4587" spans="1:1">
      <c r="A4587" s="425"/>
    </row>
    <row r="4588" spans="1:1">
      <c r="A4588" s="425"/>
    </row>
    <row r="4589" spans="1:1">
      <c r="A4589" s="425"/>
    </row>
    <row r="4590" spans="1:1">
      <c r="A4590" s="425"/>
    </row>
    <row r="4591" spans="1:1">
      <c r="A4591" s="425"/>
    </row>
    <row r="4592" spans="1:1">
      <c r="A4592" s="425"/>
    </row>
    <row r="4593" spans="1:1">
      <c r="A4593" s="425"/>
    </row>
    <row r="4594" spans="1:1">
      <c r="A4594" s="425"/>
    </row>
    <row r="4595" spans="1:1">
      <c r="A4595" s="425"/>
    </row>
    <row r="4596" spans="1:1">
      <c r="A4596" s="425"/>
    </row>
    <row r="4597" spans="1:1">
      <c r="A4597" s="425"/>
    </row>
    <row r="4598" spans="1:1">
      <c r="A4598" s="425"/>
    </row>
    <row r="4599" spans="1:1">
      <c r="A4599" s="425"/>
    </row>
    <row r="4600" spans="1:1">
      <c r="A4600" s="425"/>
    </row>
    <row r="4601" spans="1:1">
      <c r="A4601" s="425"/>
    </row>
    <row r="4602" spans="1:1">
      <c r="A4602" s="425"/>
    </row>
    <row r="4603" spans="1:1">
      <c r="A4603" s="425"/>
    </row>
    <row r="4604" spans="1:1">
      <c r="A4604" s="425"/>
    </row>
    <row r="4605" spans="1:1">
      <c r="A4605" s="425"/>
    </row>
    <row r="4606" spans="1:1">
      <c r="A4606" s="425"/>
    </row>
    <row r="4607" spans="1:1">
      <c r="A4607" s="425"/>
    </row>
    <row r="4608" spans="1:1">
      <c r="A4608" s="425"/>
    </row>
    <row r="4609" spans="1:1">
      <c r="A4609" s="425"/>
    </row>
    <row r="4610" spans="1:1">
      <c r="A4610" s="425"/>
    </row>
    <row r="4611" spans="1:1">
      <c r="A4611" s="425"/>
    </row>
    <row r="4612" spans="1:1">
      <c r="A4612" s="425"/>
    </row>
    <row r="4613" spans="1:1">
      <c r="A4613" s="425"/>
    </row>
    <row r="4614" spans="1:1">
      <c r="A4614" s="425"/>
    </row>
    <row r="4615" spans="1:1">
      <c r="A4615" s="425"/>
    </row>
    <row r="4616" spans="1:1">
      <c r="A4616" s="425"/>
    </row>
    <row r="4617" spans="1:1">
      <c r="A4617" s="425"/>
    </row>
    <row r="4618" spans="1:1">
      <c r="A4618" s="425"/>
    </row>
    <row r="4619" spans="1:1">
      <c r="A4619" s="425"/>
    </row>
    <row r="4620" spans="1:1">
      <c r="A4620" s="425"/>
    </row>
    <row r="4621" spans="1:1">
      <c r="A4621" s="425"/>
    </row>
    <row r="4622" spans="1:1">
      <c r="A4622" s="425"/>
    </row>
    <row r="4623" spans="1:1">
      <c r="A4623" s="425"/>
    </row>
    <row r="4624" spans="1:1">
      <c r="A4624" s="425"/>
    </row>
    <row r="4625" spans="1:1">
      <c r="A4625" s="425"/>
    </row>
    <row r="4626" spans="1:1">
      <c r="A4626" s="425"/>
    </row>
    <row r="4627" spans="1:1">
      <c r="A4627" s="425"/>
    </row>
    <row r="4628" spans="1:1">
      <c r="A4628" s="425"/>
    </row>
    <row r="4629" spans="1:1">
      <c r="A4629" s="425"/>
    </row>
    <row r="4630" spans="1:1">
      <c r="A4630" s="425"/>
    </row>
    <row r="4631" spans="1:1">
      <c r="A4631" s="425"/>
    </row>
    <row r="4632" spans="1:1">
      <c r="A4632" s="425"/>
    </row>
    <row r="4633" spans="1:1">
      <c r="A4633" s="425"/>
    </row>
    <row r="4634" spans="1:1">
      <c r="A4634" s="425"/>
    </row>
    <row r="4635" spans="1:1">
      <c r="A4635" s="425"/>
    </row>
    <row r="4636" spans="1:1">
      <c r="A4636" s="425"/>
    </row>
    <row r="4637" spans="1:1">
      <c r="A4637" s="425"/>
    </row>
    <row r="4638" spans="1:1">
      <c r="A4638" s="425"/>
    </row>
    <row r="4639" spans="1:1">
      <c r="A4639" s="425"/>
    </row>
    <row r="4640" spans="1:1">
      <c r="A4640" s="425"/>
    </row>
    <row r="4641" spans="1:1">
      <c r="A4641" s="425"/>
    </row>
    <row r="4642" spans="1:1">
      <c r="A4642" s="425"/>
    </row>
    <row r="4643" spans="1:1">
      <c r="A4643" s="425"/>
    </row>
    <row r="4644" spans="1:1">
      <c r="A4644" s="425"/>
    </row>
    <row r="4645" spans="1:1">
      <c r="A4645" s="425"/>
    </row>
    <row r="4646" spans="1:1">
      <c r="A4646" s="425"/>
    </row>
    <row r="4647" spans="1:1">
      <c r="A4647" s="425"/>
    </row>
    <row r="4648" spans="1:1">
      <c r="A4648" s="425"/>
    </row>
    <row r="4649" spans="1:1">
      <c r="A4649" s="425"/>
    </row>
    <row r="4650" spans="1:1">
      <c r="A4650" s="425"/>
    </row>
    <row r="4651" spans="1:1">
      <c r="A4651" s="425"/>
    </row>
    <row r="4652" spans="1:1">
      <c r="A4652" s="425"/>
    </row>
    <row r="4653" spans="1:1">
      <c r="A4653" s="425"/>
    </row>
    <row r="4654" spans="1:1">
      <c r="A4654" s="425"/>
    </row>
    <row r="4655" spans="1:1">
      <c r="A4655" s="425"/>
    </row>
    <row r="4656" spans="1:1">
      <c r="A4656" s="425"/>
    </row>
    <row r="4657" spans="1:1">
      <c r="A4657" s="425"/>
    </row>
    <row r="4658" spans="1:1">
      <c r="A4658" s="425"/>
    </row>
    <row r="4659" spans="1:1">
      <c r="A4659" s="425"/>
    </row>
    <row r="4660" spans="1:1">
      <c r="A4660" s="425"/>
    </row>
    <row r="4661" spans="1:1">
      <c r="A4661" s="425"/>
    </row>
    <row r="4662" spans="1:1">
      <c r="A4662" s="425"/>
    </row>
    <row r="4663" spans="1:1">
      <c r="A4663" s="425"/>
    </row>
    <row r="4664" spans="1:1">
      <c r="A4664" s="425"/>
    </row>
    <row r="4665" spans="1:1">
      <c r="A4665" s="425"/>
    </row>
    <row r="4666" spans="1:1">
      <c r="A4666" s="425"/>
    </row>
    <row r="4667" spans="1:1">
      <c r="A4667" s="425"/>
    </row>
    <row r="4668" spans="1:1">
      <c r="A4668" s="425"/>
    </row>
    <row r="4669" spans="1:1">
      <c r="A4669" s="425"/>
    </row>
    <row r="4670" spans="1:1">
      <c r="A4670" s="425"/>
    </row>
    <row r="4671" spans="1:1">
      <c r="A4671" s="425"/>
    </row>
    <row r="4672" spans="1:1">
      <c r="A4672" s="425"/>
    </row>
    <row r="4673" spans="1:1">
      <c r="A4673" s="425"/>
    </row>
    <row r="4674" spans="1:1">
      <c r="A4674" s="425"/>
    </row>
    <row r="4675" spans="1:1">
      <c r="A4675" s="425"/>
    </row>
    <row r="4676" spans="1:1">
      <c r="A4676" s="425"/>
    </row>
    <row r="4677" spans="1:1">
      <c r="A4677" s="425"/>
    </row>
    <row r="4678" spans="1:1">
      <c r="A4678" s="425"/>
    </row>
    <row r="4679" spans="1:1">
      <c r="A4679" s="425"/>
    </row>
    <row r="4680" spans="1:1">
      <c r="A4680" s="425"/>
    </row>
    <row r="4681" spans="1:1">
      <c r="A4681" s="425"/>
    </row>
    <row r="4682" spans="1:1">
      <c r="A4682" s="425"/>
    </row>
    <row r="4683" spans="1:1">
      <c r="A4683" s="425"/>
    </row>
    <row r="4684" spans="1:1">
      <c r="A4684" s="425"/>
    </row>
    <row r="4685" spans="1:1">
      <c r="A4685" s="425"/>
    </row>
    <row r="4686" spans="1:1">
      <c r="A4686" s="425"/>
    </row>
    <row r="4687" spans="1:1">
      <c r="A4687" s="425"/>
    </row>
    <row r="4688" spans="1:1">
      <c r="A4688" s="425"/>
    </row>
    <row r="4689" spans="1:1">
      <c r="A4689" s="425"/>
    </row>
    <row r="4690" spans="1:1">
      <c r="A4690" s="425"/>
    </row>
    <row r="4691" spans="1:1">
      <c r="A4691" s="425"/>
    </row>
    <row r="4692" spans="1:1">
      <c r="A4692" s="425"/>
    </row>
    <row r="4693" spans="1:1">
      <c r="A4693" s="425"/>
    </row>
    <row r="4694" spans="1:1">
      <c r="A4694" s="425"/>
    </row>
    <row r="4695" spans="1:1">
      <c r="A4695" s="425"/>
    </row>
    <row r="4696" spans="1:1">
      <c r="A4696" s="425"/>
    </row>
    <row r="4697" spans="1:1">
      <c r="A4697" s="425"/>
    </row>
    <row r="4698" spans="1:1">
      <c r="A4698" s="425"/>
    </row>
    <row r="4699" spans="1:1">
      <c r="A4699" s="425"/>
    </row>
    <row r="4700" spans="1:1">
      <c r="A4700" s="425"/>
    </row>
    <row r="4701" spans="1:1">
      <c r="A4701" s="425"/>
    </row>
    <row r="4702" spans="1:1">
      <c r="A4702" s="425"/>
    </row>
    <row r="4703" spans="1:1">
      <c r="A4703" s="425"/>
    </row>
    <row r="4704" spans="1:1">
      <c r="A4704" s="425"/>
    </row>
    <row r="4705" spans="1:1">
      <c r="A4705" s="425"/>
    </row>
    <row r="4706" spans="1:1">
      <c r="A4706" s="425"/>
    </row>
    <row r="4707" spans="1:1">
      <c r="A4707" s="425"/>
    </row>
    <row r="4708" spans="1:1">
      <c r="A4708" s="425"/>
    </row>
    <row r="4709" spans="1:1">
      <c r="A4709" s="425"/>
    </row>
    <row r="4710" spans="1:1">
      <c r="A4710" s="425"/>
    </row>
    <row r="4711" spans="1:1">
      <c r="A4711" s="425"/>
    </row>
    <row r="4712" spans="1:1">
      <c r="A4712" s="425"/>
    </row>
    <row r="4713" spans="1:1">
      <c r="A4713" s="425"/>
    </row>
    <row r="4714" spans="1:1">
      <c r="A4714" s="425"/>
    </row>
    <row r="4715" spans="1:1">
      <c r="A4715" s="425"/>
    </row>
    <row r="4716" spans="1:1">
      <c r="A4716" s="425"/>
    </row>
    <row r="4717" spans="1:1">
      <c r="A4717" s="425"/>
    </row>
    <row r="4718" spans="1:1">
      <c r="A4718" s="425"/>
    </row>
    <row r="4719" spans="1:1">
      <c r="A4719" s="425"/>
    </row>
    <row r="4720" spans="1:1">
      <c r="A4720" s="425"/>
    </row>
    <row r="4721" spans="1:1">
      <c r="A4721" s="425"/>
    </row>
    <row r="4722" spans="1:1">
      <c r="A4722" s="425"/>
    </row>
    <row r="4723" spans="1:1">
      <c r="A4723" s="425"/>
    </row>
    <row r="4724" spans="1:1">
      <c r="A4724" s="425"/>
    </row>
    <row r="4725" spans="1:1">
      <c r="A4725" s="425"/>
    </row>
    <row r="4726" spans="1:1">
      <c r="A4726" s="425"/>
    </row>
    <row r="4727" spans="1:1">
      <c r="A4727" s="425"/>
    </row>
    <row r="4728" spans="1:1">
      <c r="A4728" s="425"/>
    </row>
    <row r="4729" spans="1:1">
      <c r="A4729" s="425"/>
    </row>
    <row r="4730" spans="1:1">
      <c r="A4730" s="425"/>
    </row>
    <row r="4731" spans="1:1">
      <c r="A4731" s="425"/>
    </row>
    <row r="4732" spans="1:1">
      <c r="A4732" s="425"/>
    </row>
    <row r="4733" spans="1:1">
      <c r="A4733" s="425"/>
    </row>
    <row r="4734" spans="1:1">
      <c r="A4734" s="425"/>
    </row>
    <row r="4735" spans="1:1">
      <c r="A4735" s="425"/>
    </row>
    <row r="4736" spans="1:1">
      <c r="A4736" s="425"/>
    </row>
    <row r="4737" spans="1:1">
      <c r="A4737" s="425"/>
    </row>
    <row r="4738" spans="1:1">
      <c r="A4738" s="425"/>
    </row>
    <row r="4739" spans="1:1">
      <c r="A4739" s="425"/>
    </row>
    <row r="4740" spans="1:1">
      <c r="A4740" s="425"/>
    </row>
    <row r="4741" spans="1:1">
      <c r="A4741" s="425"/>
    </row>
    <row r="4742" spans="1:1">
      <c r="A4742" s="425"/>
    </row>
    <row r="4743" spans="1:1">
      <c r="A4743" s="425"/>
    </row>
    <row r="4744" spans="1:1">
      <c r="A4744" s="425"/>
    </row>
    <row r="4745" spans="1:1">
      <c r="A4745" s="425"/>
    </row>
    <row r="4746" spans="1:1">
      <c r="A4746" s="425"/>
    </row>
    <row r="4747" spans="1:1">
      <c r="A4747" s="425"/>
    </row>
    <row r="4748" spans="1:1">
      <c r="A4748" s="425"/>
    </row>
    <row r="4749" spans="1:1">
      <c r="A4749" s="425"/>
    </row>
    <row r="4750" spans="1:1">
      <c r="A4750" s="425"/>
    </row>
    <row r="4751" spans="1:1">
      <c r="A4751" s="425"/>
    </row>
    <row r="4752" spans="1:1">
      <c r="A4752" s="425"/>
    </row>
    <row r="4753" spans="1:1">
      <c r="A4753" s="425"/>
    </row>
    <row r="4754" spans="1:1">
      <c r="A4754" s="425"/>
    </row>
    <row r="4755" spans="1:1">
      <c r="A4755" s="425"/>
    </row>
    <row r="4756" spans="1:1">
      <c r="A4756" s="425"/>
    </row>
    <row r="4757" spans="1:1">
      <c r="A4757" s="425"/>
    </row>
    <row r="4758" spans="1:1">
      <c r="A4758" s="425"/>
    </row>
    <row r="4759" spans="1:1">
      <c r="A4759" s="425"/>
    </row>
    <row r="4760" spans="1:1">
      <c r="A4760" s="425"/>
    </row>
    <row r="4761" spans="1:1">
      <c r="A4761" s="425"/>
    </row>
    <row r="4762" spans="1:1">
      <c r="A4762" s="425"/>
    </row>
    <row r="4763" spans="1:1">
      <c r="A4763" s="425"/>
    </row>
    <row r="4764" spans="1:1">
      <c r="A4764" s="425"/>
    </row>
    <row r="4765" spans="1:1">
      <c r="A4765" s="425"/>
    </row>
    <row r="4766" spans="1:1">
      <c r="A4766" s="425"/>
    </row>
    <row r="4767" spans="1:1">
      <c r="A4767" s="425"/>
    </row>
    <row r="4768" spans="1:1">
      <c r="A4768" s="425"/>
    </row>
    <row r="4769" spans="1:1">
      <c r="A4769" s="425"/>
    </row>
    <row r="4770" spans="1:1">
      <c r="A4770" s="425"/>
    </row>
    <row r="4771" spans="1:1">
      <c r="A4771" s="425"/>
    </row>
    <row r="4772" spans="1:1">
      <c r="A4772" s="425"/>
    </row>
    <row r="4773" spans="1:1">
      <c r="A4773" s="425"/>
    </row>
    <row r="4774" spans="1:1">
      <c r="A4774" s="425"/>
    </row>
    <row r="4775" spans="1:1">
      <c r="A4775" s="425"/>
    </row>
    <row r="4776" spans="1:1">
      <c r="A4776" s="425"/>
    </row>
    <row r="4777" spans="1:1">
      <c r="A4777" s="425"/>
    </row>
    <row r="4778" spans="1:1">
      <c r="A4778" s="425"/>
    </row>
    <row r="4779" spans="1:1">
      <c r="A4779" s="425"/>
    </row>
    <row r="4780" spans="1:1">
      <c r="A4780" s="425"/>
    </row>
    <row r="4781" spans="1:1">
      <c r="A4781" s="425"/>
    </row>
    <row r="4782" spans="1:1">
      <c r="A4782" s="425"/>
    </row>
    <row r="4783" spans="1:1">
      <c r="A4783" s="425"/>
    </row>
    <row r="4784" spans="1:1">
      <c r="A4784" s="425"/>
    </row>
    <row r="4785" spans="1:1">
      <c r="A4785" s="425"/>
    </row>
    <row r="4786" spans="1:1">
      <c r="A4786" s="425"/>
    </row>
    <row r="4787" spans="1:1">
      <c r="A4787" s="425"/>
    </row>
    <row r="4788" spans="1:1">
      <c r="A4788" s="425"/>
    </row>
    <row r="4789" spans="1:1">
      <c r="A4789" s="425"/>
    </row>
    <row r="4790" spans="1:1">
      <c r="A4790" s="425"/>
    </row>
    <row r="4791" spans="1:1">
      <c r="A4791" s="425"/>
    </row>
    <row r="4792" spans="1:1">
      <c r="A4792" s="425"/>
    </row>
    <row r="4793" spans="1:1">
      <c r="A4793" s="425"/>
    </row>
    <row r="4794" spans="1:1">
      <c r="A4794" s="425"/>
    </row>
    <row r="4795" spans="1:1">
      <c r="A4795" s="425"/>
    </row>
    <row r="4796" spans="1:1">
      <c r="A4796" s="425"/>
    </row>
    <row r="4797" spans="1:1">
      <c r="A4797" s="425"/>
    </row>
    <row r="4798" spans="1:1">
      <c r="A4798" s="425"/>
    </row>
    <row r="4799" spans="1:1">
      <c r="A4799" s="425"/>
    </row>
    <row r="4800" spans="1:1">
      <c r="A4800" s="425"/>
    </row>
    <row r="4801" spans="1:1">
      <c r="A4801" s="425"/>
    </row>
    <row r="4802" spans="1:1">
      <c r="A4802" s="425"/>
    </row>
    <row r="4803" spans="1:1">
      <c r="A4803" s="425"/>
    </row>
    <row r="4804" spans="1:1">
      <c r="A4804" s="425"/>
    </row>
    <row r="4805" spans="1:1">
      <c r="A4805" s="425"/>
    </row>
    <row r="4806" spans="1:1">
      <c r="A4806" s="425"/>
    </row>
    <row r="4807" spans="1:1">
      <c r="A4807" s="425"/>
    </row>
    <row r="4808" spans="1:1">
      <c r="A4808" s="425"/>
    </row>
    <row r="4809" spans="1:1">
      <c r="A4809" s="425"/>
    </row>
    <row r="4810" spans="1:1">
      <c r="A4810" s="425"/>
    </row>
    <row r="4811" spans="1:1">
      <c r="A4811" s="425"/>
    </row>
    <row r="4812" spans="1:1">
      <c r="A4812" s="425"/>
    </row>
    <row r="4813" spans="1:1">
      <c r="A4813" s="425"/>
    </row>
    <row r="4814" spans="1:1">
      <c r="A4814" s="425"/>
    </row>
    <row r="4815" spans="1:1">
      <c r="A4815" s="425"/>
    </row>
    <row r="4816" spans="1:1">
      <c r="A4816" s="425"/>
    </row>
    <row r="4817" spans="1:1">
      <c r="A4817" s="425"/>
    </row>
    <row r="4818" spans="1:1">
      <c r="A4818" s="425"/>
    </row>
    <row r="4819" spans="1:1">
      <c r="A4819" s="425"/>
    </row>
    <row r="4820" spans="1:1">
      <c r="A4820" s="425"/>
    </row>
    <row r="4821" spans="1:1">
      <c r="A4821" s="425"/>
    </row>
    <row r="4822" spans="1:1">
      <c r="A4822" s="425"/>
    </row>
    <row r="4823" spans="1:1">
      <c r="A4823" s="425"/>
    </row>
    <row r="4824" spans="1:1">
      <c r="A4824" s="425"/>
    </row>
    <row r="4825" spans="1:1">
      <c r="A4825" s="425"/>
    </row>
    <row r="4826" spans="1:1">
      <c r="A4826" s="425"/>
    </row>
    <row r="4827" spans="1:1">
      <c r="A4827" s="425"/>
    </row>
    <row r="4828" spans="1:1">
      <c r="A4828" s="425"/>
    </row>
    <row r="4829" spans="1:1">
      <c r="A4829" s="425"/>
    </row>
    <row r="4830" spans="1:1">
      <c r="A4830" s="425"/>
    </row>
    <row r="4831" spans="1:1">
      <c r="A4831" s="425"/>
    </row>
    <row r="4832" spans="1:1">
      <c r="A4832" s="425"/>
    </row>
    <row r="4833" spans="1:1">
      <c r="A4833" s="425"/>
    </row>
    <row r="4834" spans="1:1">
      <c r="A4834" s="425"/>
    </row>
    <row r="4835" spans="1:1">
      <c r="A4835" s="425"/>
    </row>
    <row r="4836" spans="1:1">
      <c r="A4836" s="425"/>
    </row>
    <row r="4837" spans="1:1">
      <c r="A4837" s="425"/>
    </row>
    <row r="4838" spans="1:1">
      <c r="A4838" s="425"/>
    </row>
    <row r="4839" spans="1:1">
      <c r="A4839" s="425"/>
    </row>
    <row r="4840" spans="1:1">
      <c r="A4840" s="425"/>
    </row>
    <row r="4841" spans="1:1">
      <c r="A4841" s="425"/>
    </row>
    <row r="4842" spans="1:1">
      <c r="A4842" s="425"/>
    </row>
    <row r="4843" spans="1:1">
      <c r="A4843" s="425"/>
    </row>
    <row r="4844" spans="1:1">
      <c r="A4844" s="425"/>
    </row>
    <row r="4845" spans="1:1">
      <c r="A4845" s="425"/>
    </row>
    <row r="4846" spans="1:1">
      <c r="A4846" s="425"/>
    </row>
    <row r="4847" spans="1:1">
      <c r="A4847" s="425"/>
    </row>
    <row r="4848" spans="1:1">
      <c r="A4848" s="425"/>
    </row>
    <row r="4849" spans="1:1">
      <c r="A4849" s="425"/>
    </row>
    <row r="4850" spans="1:1">
      <c r="A4850" s="425"/>
    </row>
    <row r="4851" spans="1:1">
      <c r="A4851" s="425"/>
    </row>
    <row r="4852" spans="1:1">
      <c r="A4852" s="425"/>
    </row>
    <row r="4853" spans="1:1">
      <c r="A4853" s="425"/>
    </row>
    <row r="4854" spans="1:1">
      <c r="A4854" s="425"/>
    </row>
    <row r="4855" spans="1:1">
      <c r="A4855" s="425"/>
    </row>
    <row r="4856" spans="1:1">
      <c r="A4856" s="425"/>
    </row>
    <row r="4857" spans="1:1">
      <c r="A4857" s="425"/>
    </row>
    <row r="4858" spans="1:1">
      <c r="A4858" s="425"/>
    </row>
    <row r="4859" spans="1:1">
      <c r="A4859" s="425"/>
    </row>
    <row r="4860" spans="1:1">
      <c r="A4860" s="425"/>
    </row>
    <row r="4861" spans="1:1">
      <c r="A4861" s="425"/>
    </row>
    <row r="4862" spans="1:1">
      <c r="A4862" s="425"/>
    </row>
    <row r="4863" spans="1:1">
      <c r="A4863" s="425"/>
    </row>
    <row r="4864" spans="1:1">
      <c r="A4864" s="425"/>
    </row>
    <row r="4865" spans="1:1">
      <c r="A4865" s="425"/>
    </row>
    <row r="4866" spans="1:1">
      <c r="A4866" s="425"/>
    </row>
    <row r="4867" spans="1:1">
      <c r="A4867" s="425"/>
    </row>
    <row r="4868" spans="1:1">
      <c r="A4868" s="425"/>
    </row>
    <row r="4869" spans="1:1">
      <c r="A4869" s="425"/>
    </row>
    <row r="4870" spans="1:1">
      <c r="A4870" s="425"/>
    </row>
    <row r="4871" spans="1:1">
      <c r="A4871" s="425"/>
    </row>
    <row r="4872" spans="1:1">
      <c r="A4872" s="425"/>
    </row>
    <row r="4873" spans="1:1">
      <c r="A4873" s="425"/>
    </row>
    <row r="4874" spans="1:1">
      <c r="A4874" s="425"/>
    </row>
    <row r="4875" spans="1:1">
      <c r="A4875" s="425"/>
    </row>
    <row r="4876" spans="1:1">
      <c r="A4876" s="425"/>
    </row>
    <row r="4877" spans="1:1">
      <c r="A4877" s="425"/>
    </row>
    <row r="4878" spans="1:1">
      <c r="A4878" s="425"/>
    </row>
    <row r="4879" spans="1:1">
      <c r="A4879" s="425"/>
    </row>
    <row r="4880" spans="1:1">
      <c r="A4880" s="425"/>
    </row>
    <row r="4881" spans="1:1">
      <c r="A4881" s="425"/>
    </row>
    <row r="4882" spans="1:1">
      <c r="A4882" s="425"/>
    </row>
    <row r="4883" spans="1:1">
      <c r="A4883" s="425"/>
    </row>
    <row r="4884" spans="1:1">
      <c r="A4884" s="425"/>
    </row>
    <row r="4885" spans="1:1">
      <c r="A4885" s="425"/>
    </row>
    <row r="4886" spans="1:1">
      <c r="A4886" s="425"/>
    </row>
    <row r="4887" spans="1:1">
      <c r="A4887" s="425"/>
    </row>
    <row r="4888" spans="1:1">
      <c r="A4888" s="425"/>
    </row>
    <row r="4889" spans="1:1">
      <c r="A4889" s="425"/>
    </row>
    <row r="4890" spans="1:1">
      <c r="A4890" s="425"/>
    </row>
    <row r="4891" spans="1:1">
      <c r="A4891" s="425"/>
    </row>
    <row r="4892" spans="1:1">
      <c r="A4892" s="425"/>
    </row>
    <row r="4893" spans="1:1">
      <c r="A4893" s="425"/>
    </row>
    <row r="4894" spans="1:1">
      <c r="A4894" s="425"/>
    </row>
    <row r="4895" spans="1:1">
      <c r="A4895" s="425"/>
    </row>
    <row r="4896" spans="1:1">
      <c r="A4896" s="425"/>
    </row>
    <row r="4897" spans="1:1">
      <c r="A4897" s="425"/>
    </row>
    <row r="4898" spans="1:1">
      <c r="A4898" s="425"/>
    </row>
    <row r="4899" spans="1:1">
      <c r="A4899" s="425"/>
    </row>
    <row r="4900" spans="1:1">
      <c r="A4900" s="425"/>
    </row>
    <row r="4901" spans="1:1">
      <c r="A4901" s="425"/>
    </row>
    <row r="4902" spans="1:1">
      <c r="A4902" s="425"/>
    </row>
    <row r="4903" spans="1:1">
      <c r="A4903" s="425"/>
    </row>
    <row r="4904" spans="1:1">
      <c r="A4904" s="425"/>
    </row>
    <row r="4905" spans="1:1">
      <c r="A4905" s="425"/>
    </row>
    <row r="4906" spans="1:1">
      <c r="A4906" s="425"/>
    </row>
    <row r="4907" spans="1:1">
      <c r="A4907" s="425"/>
    </row>
    <row r="4908" spans="1:1">
      <c r="A4908" s="425"/>
    </row>
    <row r="4909" spans="1:1">
      <c r="A4909" s="425"/>
    </row>
    <row r="4910" spans="1:1">
      <c r="A4910" s="425"/>
    </row>
    <row r="4911" spans="1:1">
      <c r="A4911" s="425"/>
    </row>
    <row r="4912" spans="1:1">
      <c r="A4912" s="425"/>
    </row>
    <row r="4913" spans="1:1">
      <c r="A4913" s="425"/>
    </row>
    <row r="4914" spans="1:1">
      <c r="A4914" s="425"/>
    </row>
    <row r="4915" spans="1:1">
      <c r="A4915" s="425"/>
    </row>
    <row r="4916" spans="1:1">
      <c r="A4916" s="425"/>
    </row>
    <row r="4917" spans="1:1">
      <c r="A4917" s="425"/>
    </row>
    <row r="4918" spans="1:1">
      <c r="A4918" s="425"/>
    </row>
    <row r="4919" spans="1:1">
      <c r="A4919" s="425"/>
    </row>
    <row r="4920" spans="1:1">
      <c r="A4920" s="425"/>
    </row>
    <row r="4921" spans="1:1">
      <c r="A4921" s="425"/>
    </row>
    <row r="4922" spans="1:1">
      <c r="A4922" s="425"/>
    </row>
    <row r="4923" spans="1:1">
      <c r="A4923" s="425"/>
    </row>
    <row r="4924" spans="1:1">
      <c r="A4924" s="425"/>
    </row>
    <row r="4925" spans="1:1">
      <c r="A4925" s="425"/>
    </row>
    <row r="4926" spans="1:1">
      <c r="A4926" s="425"/>
    </row>
    <row r="4927" spans="1:1">
      <c r="A4927" s="425"/>
    </row>
    <row r="4928" spans="1:1">
      <c r="A4928" s="425"/>
    </row>
    <row r="4929" spans="1:1">
      <c r="A4929" s="425"/>
    </row>
    <row r="4930" spans="1:1">
      <c r="A4930" s="425"/>
    </row>
    <row r="4931" spans="1:1">
      <c r="A4931" s="425"/>
    </row>
    <row r="4932" spans="1:1">
      <c r="A4932" s="425"/>
    </row>
    <row r="4933" spans="1:1">
      <c r="A4933" s="425"/>
    </row>
    <row r="4934" spans="1:1">
      <c r="A4934" s="425"/>
    </row>
    <row r="4935" spans="1:1">
      <c r="A4935" s="425"/>
    </row>
    <row r="4936" spans="1:1">
      <c r="A4936" s="425"/>
    </row>
    <row r="4937" spans="1:1">
      <c r="A4937" s="425"/>
    </row>
    <row r="4938" spans="1:1">
      <c r="A4938" s="425"/>
    </row>
    <row r="4939" spans="1:1">
      <c r="A4939" s="425"/>
    </row>
    <row r="4940" spans="1:1">
      <c r="A4940" s="425"/>
    </row>
    <row r="4941" spans="1:1">
      <c r="A4941" s="425"/>
    </row>
    <row r="4942" spans="1:1">
      <c r="A4942" s="425"/>
    </row>
    <row r="4943" spans="1:1">
      <c r="A4943" s="425"/>
    </row>
    <row r="4944" spans="1:1">
      <c r="A4944" s="425"/>
    </row>
    <row r="4945" spans="1:1">
      <c r="A4945" s="425"/>
    </row>
    <row r="4946" spans="1:1">
      <c r="A4946" s="425"/>
    </row>
    <row r="4947" spans="1:1">
      <c r="A4947" s="425"/>
    </row>
    <row r="4948" spans="1:1">
      <c r="A4948" s="425"/>
    </row>
    <row r="4949" spans="1:1">
      <c r="A4949" s="425"/>
    </row>
    <row r="4950" spans="1:1">
      <c r="A4950" s="425"/>
    </row>
    <row r="4951" spans="1:1">
      <c r="A4951" s="425"/>
    </row>
    <row r="4952" spans="1:1">
      <c r="A4952" s="425"/>
    </row>
    <row r="4953" spans="1:1">
      <c r="A4953" s="425"/>
    </row>
    <row r="4954" spans="1:1">
      <c r="A4954" s="425"/>
    </row>
    <row r="4955" spans="1:1">
      <c r="A4955" s="425"/>
    </row>
    <row r="4956" spans="1:1">
      <c r="A4956" s="425"/>
    </row>
    <row r="4957" spans="1:1">
      <c r="A4957" s="425"/>
    </row>
    <row r="4958" spans="1:1">
      <c r="A4958" s="425"/>
    </row>
    <row r="4959" spans="1:1">
      <c r="A4959" s="425"/>
    </row>
    <row r="4960" spans="1:1">
      <c r="A4960" s="425"/>
    </row>
    <row r="4961" spans="1:1">
      <c r="A4961" s="425"/>
    </row>
    <row r="4962" spans="1:1">
      <c r="A4962" s="425"/>
    </row>
    <row r="4963" spans="1:1">
      <c r="A4963" s="425"/>
    </row>
    <row r="4964" spans="1:1">
      <c r="A4964" s="425"/>
    </row>
    <row r="4965" spans="1:1">
      <c r="A4965" s="425"/>
    </row>
    <row r="4966" spans="1:1">
      <c r="A4966" s="425"/>
    </row>
    <row r="4967" spans="1:1">
      <c r="A4967" s="425"/>
    </row>
    <row r="4968" spans="1:1">
      <c r="A4968" s="425"/>
    </row>
    <row r="4969" spans="1:1">
      <c r="A4969" s="425"/>
    </row>
    <row r="4970" spans="1:1">
      <c r="A4970" s="425"/>
    </row>
    <row r="4971" spans="1:1">
      <c r="A4971" s="425"/>
    </row>
    <row r="4972" spans="1:1">
      <c r="A4972" s="425"/>
    </row>
    <row r="4973" spans="1:1">
      <c r="A4973" s="425"/>
    </row>
    <row r="4974" spans="1:1">
      <c r="A4974" s="425"/>
    </row>
    <row r="4975" spans="1:1">
      <c r="A4975" s="425"/>
    </row>
    <row r="4976" spans="1:1">
      <c r="A4976" s="425"/>
    </row>
    <row r="4977" spans="1:1">
      <c r="A4977" s="425"/>
    </row>
    <row r="4978" spans="1:1">
      <c r="A4978" s="425"/>
    </row>
    <row r="4979" spans="1:1">
      <c r="A4979" s="425"/>
    </row>
    <row r="4980" spans="1:1">
      <c r="A4980" s="425"/>
    </row>
    <row r="4981" spans="1:1">
      <c r="A4981" s="425"/>
    </row>
    <row r="4982" spans="1:1">
      <c r="A4982" s="425"/>
    </row>
    <row r="4983" spans="1:1">
      <c r="A4983" s="425"/>
    </row>
    <row r="4984" spans="1:1">
      <c r="A4984" s="425"/>
    </row>
    <row r="4985" spans="1:1">
      <c r="A4985" s="425"/>
    </row>
    <row r="4986" spans="1:1">
      <c r="A4986" s="425"/>
    </row>
    <row r="4987" spans="1:1">
      <c r="A4987" s="425"/>
    </row>
    <row r="4988" spans="1:1">
      <c r="A4988" s="425"/>
    </row>
    <row r="4989" spans="1:1">
      <c r="A4989" s="425"/>
    </row>
    <row r="4990" spans="1:1">
      <c r="A4990" s="425"/>
    </row>
    <row r="4991" spans="1:1">
      <c r="A4991" s="425"/>
    </row>
    <row r="4992" spans="1:1">
      <c r="A4992" s="425"/>
    </row>
    <row r="4993" spans="1:1">
      <c r="A4993" s="425"/>
    </row>
    <row r="4994" spans="1:1">
      <c r="A4994" s="425"/>
    </row>
    <row r="4995" spans="1:1">
      <c r="A4995" s="425"/>
    </row>
    <row r="4996" spans="1:1">
      <c r="A4996" s="425"/>
    </row>
    <row r="4997" spans="1:1">
      <c r="A4997" s="425"/>
    </row>
    <row r="4998" spans="1:1">
      <c r="A4998" s="425"/>
    </row>
    <row r="4999" spans="1:1">
      <c r="A4999" s="425"/>
    </row>
    <row r="5000" spans="1:1">
      <c r="A5000" s="425"/>
    </row>
    <row r="5001" spans="1:1">
      <c r="A5001" s="425"/>
    </row>
    <row r="5002" spans="1:1">
      <c r="A5002" s="425"/>
    </row>
    <row r="5003" spans="1:1">
      <c r="A5003" s="425"/>
    </row>
    <row r="5004" spans="1:1">
      <c r="A5004" s="425"/>
    </row>
    <row r="5005" spans="1:1">
      <c r="A5005" s="425"/>
    </row>
    <row r="5006" spans="1:1">
      <c r="A5006" s="425"/>
    </row>
    <row r="5007" spans="1:1">
      <c r="A5007" s="425"/>
    </row>
    <row r="5008" spans="1:1">
      <c r="A5008" s="425"/>
    </row>
    <row r="5009" spans="1:1">
      <c r="A5009" s="425"/>
    </row>
    <row r="5010" spans="1:1">
      <c r="A5010" s="425"/>
    </row>
    <row r="5011" spans="1:1">
      <c r="A5011" s="425"/>
    </row>
    <row r="5012" spans="1:1">
      <c r="A5012" s="425"/>
    </row>
    <row r="5013" spans="1:1">
      <c r="A5013" s="425"/>
    </row>
    <row r="5014" spans="1:1">
      <c r="A5014" s="425"/>
    </row>
    <row r="5015" spans="1:1">
      <c r="A5015" s="425"/>
    </row>
    <row r="5016" spans="1:1">
      <c r="A5016" s="425"/>
    </row>
    <row r="5017" spans="1:1">
      <c r="A5017" s="425"/>
    </row>
    <row r="5018" spans="1:1">
      <c r="A5018" s="425"/>
    </row>
    <row r="5019" spans="1:1">
      <c r="A5019" s="425"/>
    </row>
    <row r="5020" spans="1:1">
      <c r="A5020" s="425"/>
    </row>
    <row r="5021" spans="1:1">
      <c r="A5021" s="425"/>
    </row>
    <row r="5022" spans="1:1">
      <c r="A5022" s="425"/>
    </row>
    <row r="5023" spans="1:1">
      <c r="A5023" s="425"/>
    </row>
    <row r="5024" spans="1:1">
      <c r="A5024" s="425"/>
    </row>
    <row r="5025" spans="1:1">
      <c r="A5025" s="425"/>
    </row>
    <row r="5026" spans="1:1">
      <c r="A5026" s="425"/>
    </row>
    <row r="5027" spans="1:1">
      <c r="A5027" s="425"/>
    </row>
    <row r="5028" spans="1:1">
      <c r="A5028" s="425"/>
    </row>
    <row r="5029" spans="1:1">
      <c r="A5029" s="425"/>
    </row>
  </sheetData>
  <pageMargins left="0.7" right="0.7" top="0.75" bottom="0.75" header="0.3" footer="0.3"/>
  <pageSetup paperSize="9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>
  <dimension ref="A1:K16"/>
  <sheetViews>
    <sheetView workbookViewId="0"/>
  </sheetViews>
  <sheetFormatPr defaultRowHeight="15"/>
  <cols>
    <col min="1" max="12" width="14.7109375" style="4" customWidth="1"/>
    <col min="13" max="16384" width="9.140625" style="4"/>
  </cols>
  <sheetData>
    <row r="1" spans="1:11" ht="15.75">
      <c r="A1" s="1"/>
      <c r="B1" s="348" t="s">
        <v>0</v>
      </c>
      <c r="C1" s="1"/>
      <c r="D1" s="1"/>
      <c r="E1" s="2"/>
      <c r="F1" s="2"/>
      <c r="G1" s="1"/>
      <c r="H1" s="1"/>
      <c r="I1" s="1"/>
      <c r="J1" s="5"/>
      <c r="K1" s="5"/>
    </row>
    <row r="2" spans="1:11" ht="15.75">
      <c r="A2" s="1"/>
      <c r="B2" s="348" t="s">
        <v>391</v>
      </c>
      <c r="C2" s="1"/>
      <c r="D2" s="1"/>
      <c r="E2" s="2"/>
      <c r="F2" s="2"/>
      <c r="G2" s="1"/>
      <c r="H2" s="1"/>
      <c r="I2" s="1"/>
      <c r="J2" s="5"/>
      <c r="K2" s="5"/>
    </row>
    <row r="3" spans="1:11">
      <c r="A3" s="1"/>
      <c r="B3" s="351" t="s">
        <v>568</v>
      </c>
      <c r="C3" s="1"/>
      <c r="D3" s="1"/>
      <c r="E3" s="2"/>
      <c r="F3" s="2"/>
      <c r="G3" s="1"/>
      <c r="H3" s="1"/>
      <c r="I3" s="1"/>
      <c r="J3" s="5"/>
      <c r="K3" s="5"/>
    </row>
    <row r="4" spans="1:11" ht="15.75">
      <c r="A4" s="377" t="s">
        <v>2</v>
      </c>
      <c r="B4" s="352" t="s">
        <v>569</v>
      </c>
      <c r="C4" s="1"/>
      <c r="D4" s="1"/>
      <c r="E4" s="2"/>
      <c r="F4" s="2"/>
      <c r="G4" s="1"/>
      <c r="H4" s="1"/>
      <c r="I4" s="1"/>
      <c r="J4" s="5"/>
      <c r="K4" s="5"/>
    </row>
    <row r="5" spans="1:11" ht="15.75">
      <c r="A5" s="377" t="s">
        <v>3</v>
      </c>
      <c r="B5" s="121"/>
      <c r="C5" s="1"/>
      <c r="D5" s="1"/>
      <c r="E5" s="2"/>
      <c r="F5" s="2"/>
      <c r="G5" s="1"/>
      <c r="H5" s="1"/>
      <c r="I5" s="1"/>
      <c r="J5" s="5"/>
      <c r="K5" s="5"/>
    </row>
    <row r="6" spans="1:11" ht="15.75">
      <c r="A6" s="377" t="s">
        <v>5</v>
      </c>
      <c r="B6" s="353"/>
      <c r="C6" s="1"/>
      <c r="D6" s="1"/>
      <c r="E6" s="2"/>
      <c r="F6" s="2"/>
      <c r="G6" s="1"/>
      <c r="H6" s="1"/>
      <c r="I6" s="1"/>
      <c r="J6" s="5"/>
      <c r="K6" s="5"/>
    </row>
    <row r="7" spans="1:11" ht="15.75">
      <c r="A7" s="377" t="s">
        <v>6</v>
      </c>
      <c r="B7" s="353"/>
      <c r="C7" s="1"/>
      <c r="D7" s="1"/>
      <c r="E7" s="2"/>
      <c r="F7" s="2"/>
      <c r="G7" s="1"/>
      <c r="H7" s="1"/>
      <c r="I7" s="1"/>
      <c r="J7" s="5"/>
      <c r="K7" s="5"/>
    </row>
    <row r="8" spans="1:11" ht="15.75">
      <c r="A8" s="377" t="s">
        <v>7</v>
      </c>
      <c r="B8" s="364" t="s">
        <v>405</v>
      </c>
      <c r="C8" s="1"/>
      <c r="D8" s="1"/>
      <c r="E8" s="2"/>
      <c r="F8" s="2"/>
      <c r="G8" s="1"/>
      <c r="H8" s="1"/>
      <c r="I8" s="1"/>
      <c r="J8" s="5"/>
      <c r="K8" s="5"/>
    </row>
    <row r="9" spans="1:11" ht="15.75">
      <c r="A9" s="377" t="s">
        <v>8</v>
      </c>
      <c r="B9" s="110" t="s">
        <v>85</v>
      </c>
      <c r="C9" s="1"/>
      <c r="D9" s="1"/>
      <c r="E9" s="2"/>
      <c r="F9" s="2"/>
      <c r="G9" s="1"/>
      <c r="H9" s="1"/>
      <c r="I9" s="1"/>
      <c r="J9" s="5"/>
      <c r="K9" s="5"/>
    </row>
    <row r="10" spans="1:11" ht="15.75">
      <c r="A10" s="377" t="s">
        <v>10</v>
      </c>
      <c r="B10" s="109"/>
      <c r="C10" s="1"/>
      <c r="D10" s="1"/>
      <c r="E10" s="2"/>
      <c r="F10" s="2"/>
      <c r="G10" s="1"/>
      <c r="H10" s="1"/>
      <c r="I10" s="1"/>
      <c r="J10" s="5"/>
      <c r="K10" s="5"/>
    </row>
    <row r="11" spans="1:11" s="9" customFormat="1" ht="16.5" thickBot="1">
      <c r="A11" s="378" t="s">
        <v>11</v>
      </c>
      <c r="B11" s="6"/>
      <c r="C11" s="6"/>
      <c r="D11" s="6"/>
      <c r="E11" s="7"/>
      <c r="F11" s="7"/>
      <c r="G11" s="6"/>
      <c r="H11" s="6"/>
      <c r="I11" s="6"/>
      <c r="J11" s="175"/>
      <c r="K11" s="175"/>
    </row>
    <row r="12" spans="1:11" s="239" customFormat="1">
      <c r="A12" s="238" t="s">
        <v>18</v>
      </c>
      <c r="B12" s="238">
        <v>1999</v>
      </c>
      <c r="C12" s="238">
        <v>2000</v>
      </c>
      <c r="D12" s="238">
        <v>2001</v>
      </c>
      <c r="E12" s="238">
        <v>2003</v>
      </c>
      <c r="F12" s="238">
        <v>2003</v>
      </c>
      <c r="G12" s="238">
        <v>2004</v>
      </c>
      <c r="H12" s="238">
        <v>2005</v>
      </c>
      <c r="I12" s="238">
        <v>2006</v>
      </c>
      <c r="J12" s="238">
        <v>2007</v>
      </c>
      <c r="K12" s="238"/>
    </row>
    <row r="13" spans="1:11" s="239" customFormat="1" ht="30">
      <c r="A13" s="326" t="s">
        <v>570</v>
      </c>
      <c r="B13" s="239">
        <v>18597.683175105485</v>
      </c>
      <c r="C13" s="239">
        <v>17191.599999999999</v>
      </c>
      <c r="D13" s="239">
        <v>18896.127306967985</v>
      </c>
      <c r="E13" s="239">
        <v>19262.611949685535</v>
      </c>
      <c r="F13" s="239">
        <v>17755.638143422788</v>
      </c>
      <c r="G13" s="239">
        <v>19735.596547314577</v>
      </c>
      <c r="H13" s="239">
        <v>18168.099303564111</v>
      </c>
      <c r="I13" s="239">
        <v>20083.887797390635</v>
      </c>
      <c r="J13" s="239">
        <v>21332.579320423822</v>
      </c>
    </row>
    <row r="14" spans="1:11" s="239" customFormat="1">
      <c r="A14" s="238" t="s">
        <v>571</v>
      </c>
      <c r="B14" s="239">
        <v>14840.930801687762</v>
      </c>
      <c r="C14" s="239">
        <v>12887.900000000001</v>
      </c>
      <c r="D14" s="239">
        <v>7390.7907250470807</v>
      </c>
      <c r="E14" s="239">
        <v>7058.3007187780768</v>
      </c>
      <c r="F14" s="239">
        <v>10802.116630004399</v>
      </c>
      <c r="G14" s="239">
        <v>14026.111253196932</v>
      </c>
      <c r="H14" s="239">
        <v>22269.102539942647</v>
      </c>
      <c r="I14" s="239">
        <v>20653.836377590174</v>
      </c>
      <c r="J14" s="239">
        <v>21267.25531603946</v>
      </c>
    </row>
    <row r="15" spans="1:11" s="239" customFormat="1">
      <c r="A15" s="238" t="s">
        <v>572</v>
      </c>
      <c r="B15" s="239">
        <v>34702.310917721516</v>
      </c>
      <c r="C15" s="239">
        <v>34843.4</v>
      </c>
      <c r="D15" s="239">
        <v>36810.252919020713</v>
      </c>
      <c r="E15" s="239">
        <v>33863.278616352196</v>
      </c>
      <c r="F15" s="239">
        <v>35116.142058952923</v>
      </c>
      <c r="G15" s="239">
        <v>36983.800980392152</v>
      </c>
      <c r="H15" s="239">
        <v>38733.14727570668</v>
      </c>
      <c r="I15" s="239">
        <v>42958.919224865691</v>
      </c>
      <c r="J15" s="239">
        <v>46936.315564486664</v>
      </c>
    </row>
    <row r="16" spans="1:11" s="239" customFormat="1"/>
  </sheetData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>
  <dimension ref="A1:I125"/>
  <sheetViews>
    <sheetView workbookViewId="0"/>
  </sheetViews>
  <sheetFormatPr defaultRowHeight="15"/>
  <cols>
    <col min="1" max="1" width="14.7109375" style="4" customWidth="1"/>
    <col min="2" max="8" width="20.7109375" style="4" customWidth="1"/>
    <col min="9" max="16384" width="9.140625" style="4"/>
  </cols>
  <sheetData>
    <row r="1" spans="1:9" ht="15.75">
      <c r="A1" s="1"/>
      <c r="B1" s="348" t="s">
        <v>0</v>
      </c>
      <c r="C1" s="1"/>
      <c r="D1" s="1"/>
      <c r="E1" s="2"/>
      <c r="F1" s="2"/>
      <c r="G1" s="1"/>
      <c r="H1" s="3"/>
      <c r="I1" s="3"/>
    </row>
    <row r="2" spans="1:9" ht="15.75">
      <c r="A2" s="1"/>
      <c r="B2" s="348" t="s">
        <v>391</v>
      </c>
      <c r="C2" s="1"/>
      <c r="D2" s="1"/>
      <c r="E2" s="2"/>
      <c r="F2" s="2"/>
      <c r="G2" s="1"/>
      <c r="H2" s="3"/>
      <c r="I2" s="3"/>
    </row>
    <row r="3" spans="1:9">
      <c r="A3" s="1"/>
      <c r="B3" s="351" t="s">
        <v>573</v>
      </c>
      <c r="C3" s="1"/>
      <c r="D3" s="1"/>
      <c r="E3" s="2"/>
      <c r="F3" s="2"/>
      <c r="G3" s="1"/>
      <c r="H3" s="3"/>
      <c r="I3" s="3"/>
    </row>
    <row r="4" spans="1:9" ht="15.75">
      <c r="A4" s="377" t="s">
        <v>2</v>
      </c>
      <c r="B4" s="698" t="s">
        <v>574</v>
      </c>
      <c r="C4" s="1"/>
      <c r="D4" s="1"/>
      <c r="E4" s="2"/>
      <c r="F4" s="2"/>
      <c r="G4" s="1"/>
      <c r="H4" s="3"/>
      <c r="I4" s="3"/>
    </row>
    <row r="5" spans="1:9" ht="15.75">
      <c r="A5" s="377" t="s">
        <v>3</v>
      </c>
      <c r="B5" s="121"/>
      <c r="C5" s="1"/>
      <c r="D5" s="1"/>
      <c r="E5" s="2"/>
      <c r="F5" s="2"/>
      <c r="G5" s="1"/>
      <c r="H5" s="3"/>
      <c r="I5" s="3"/>
    </row>
    <row r="6" spans="1:9" ht="15.75">
      <c r="A6" s="377" t="s">
        <v>5</v>
      </c>
      <c r="B6" s="353"/>
      <c r="C6" s="1"/>
      <c r="D6" s="1"/>
      <c r="E6" s="2"/>
      <c r="F6" s="2"/>
      <c r="G6" s="1"/>
      <c r="H6" s="3"/>
      <c r="I6" s="3"/>
    </row>
    <row r="7" spans="1:9" ht="15.75">
      <c r="A7" s="377" t="s">
        <v>6</v>
      </c>
      <c r="B7" s="353"/>
      <c r="C7" s="1"/>
      <c r="D7" s="1"/>
      <c r="E7" s="2"/>
      <c r="F7" s="2"/>
      <c r="G7" s="1"/>
      <c r="H7" s="3"/>
      <c r="I7" s="3"/>
    </row>
    <row r="8" spans="1:9" ht="15.75">
      <c r="A8" s="377" t="s">
        <v>7</v>
      </c>
      <c r="B8" s="364" t="s">
        <v>299</v>
      </c>
      <c r="C8" s="1"/>
      <c r="D8" s="1"/>
      <c r="E8" s="2"/>
      <c r="F8" s="2"/>
      <c r="G8" s="1"/>
      <c r="H8" s="3"/>
      <c r="I8" s="3"/>
    </row>
    <row r="9" spans="1:9" ht="15.75">
      <c r="A9" s="377" t="s">
        <v>8</v>
      </c>
      <c r="B9" s="121" t="s">
        <v>9</v>
      </c>
      <c r="C9" s="1"/>
      <c r="D9" s="1"/>
      <c r="E9" s="2"/>
      <c r="F9" s="2"/>
      <c r="G9" s="1"/>
      <c r="H9" s="3"/>
      <c r="I9" s="3"/>
    </row>
    <row r="10" spans="1:9" ht="15.75">
      <c r="A10" s="377" t="s">
        <v>10</v>
      </c>
      <c r="B10" s="5"/>
      <c r="C10" s="1"/>
      <c r="D10" s="1"/>
      <c r="E10" s="2"/>
      <c r="F10" s="2"/>
      <c r="G10" s="1"/>
      <c r="H10" s="3"/>
      <c r="I10" s="3"/>
    </row>
    <row r="11" spans="1:9" s="9" customFormat="1" ht="16.5" thickBot="1">
      <c r="A11" s="378" t="s">
        <v>11</v>
      </c>
      <c r="B11" s="6"/>
      <c r="C11" s="6"/>
      <c r="D11" s="6"/>
      <c r="E11" s="7"/>
      <c r="F11" s="7"/>
      <c r="G11" s="6"/>
      <c r="H11" s="6"/>
      <c r="I11" s="6"/>
    </row>
    <row r="12" spans="1:9" s="239" customFormat="1">
      <c r="A12" s="237" t="s">
        <v>15</v>
      </c>
      <c r="B12" s="238" t="s">
        <v>574</v>
      </c>
      <c r="C12" s="238"/>
      <c r="D12" s="238"/>
      <c r="E12" s="238"/>
      <c r="F12" s="238"/>
      <c r="G12" s="238"/>
    </row>
    <row r="13" spans="1:9" s="239" customFormat="1">
      <c r="A13" s="254" t="s">
        <v>146</v>
      </c>
      <c r="B13" s="239">
        <v>-2.1017651733377885</v>
      </c>
    </row>
    <row r="14" spans="1:9" s="239" customFormat="1">
      <c r="A14" s="254" t="s">
        <v>147</v>
      </c>
      <c r="B14" s="239">
        <v>-2.1769016917344732</v>
      </c>
    </row>
    <row r="15" spans="1:9" s="239" customFormat="1">
      <c r="A15" s="254" t="s">
        <v>148</v>
      </c>
      <c r="B15" s="239">
        <v>-0.98764122215123096</v>
      </c>
    </row>
    <row r="16" spans="1:9" s="239" customFormat="1">
      <c r="A16" s="254" t="s">
        <v>149</v>
      </c>
      <c r="B16" s="239">
        <v>0.11524175131107373</v>
      </c>
    </row>
    <row r="17" spans="1:2" s="239" customFormat="1">
      <c r="A17" s="254" t="s">
        <v>150</v>
      </c>
      <c r="B17" s="239">
        <v>0.63635534208126288</v>
      </c>
    </row>
    <row r="18" spans="1:2" s="239" customFormat="1">
      <c r="A18" s="254" t="s">
        <v>151</v>
      </c>
      <c r="B18" s="239">
        <v>0.77059565717260692</v>
      </c>
    </row>
    <row r="19" spans="1:2" s="239" customFormat="1">
      <c r="A19" s="254" t="s">
        <v>152</v>
      </c>
      <c r="B19" s="239">
        <v>0.74701905213540032</v>
      </c>
    </row>
    <row r="20" spans="1:2" s="239" customFormat="1">
      <c r="A20" s="254" t="s">
        <v>153</v>
      </c>
      <c r="B20" s="239">
        <v>-0.35113219917375371</v>
      </c>
    </row>
    <row r="21" spans="1:2" s="239" customFormat="1">
      <c r="A21" s="254" t="s">
        <v>154</v>
      </c>
      <c r="B21" s="239">
        <v>-0.76048257738765557</v>
      </c>
    </row>
    <row r="22" spans="1:2" s="239" customFormat="1">
      <c r="A22" s="254" t="s">
        <v>155</v>
      </c>
      <c r="B22" s="239">
        <v>-0.42231028380055047</v>
      </c>
    </row>
    <row r="23" spans="1:2" s="239" customFormat="1">
      <c r="A23" s="254" t="s">
        <v>156</v>
      </c>
      <c r="B23" s="239">
        <v>-0.5388247593281964</v>
      </c>
    </row>
    <row r="24" spans="1:2" s="239" customFormat="1">
      <c r="A24" s="254" t="s">
        <v>157</v>
      </c>
      <c r="B24" s="239">
        <v>1.5204392516088046</v>
      </c>
    </row>
    <row r="25" spans="1:2" s="239" customFormat="1">
      <c r="A25" s="254" t="s">
        <v>158</v>
      </c>
      <c r="B25" s="239">
        <v>2.3734668371316325</v>
      </c>
    </row>
    <row r="26" spans="1:2" s="239" customFormat="1">
      <c r="A26" s="254" t="s">
        <v>159</v>
      </c>
      <c r="B26" s="239">
        <v>3.5204849744794151</v>
      </c>
    </row>
    <row r="27" spans="1:2" s="239" customFormat="1">
      <c r="A27" s="254" t="s">
        <v>160</v>
      </c>
      <c r="B27" s="239">
        <v>4.9710244110992177</v>
      </c>
    </row>
    <row r="28" spans="1:2" s="239" customFormat="1">
      <c r="A28" s="254" t="s">
        <v>161</v>
      </c>
      <c r="B28" s="239">
        <v>4.5223259708157935</v>
      </c>
    </row>
    <row r="29" spans="1:2" s="239" customFormat="1">
      <c r="A29" s="254" t="s">
        <v>162</v>
      </c>
      <c r="B29" s="239">
        <v>5.5207319101477665</v>
      </c>
    </row>
    <row r="30" spans="1:2" s="239" customFormat="1">
      <c r="A30" s="254" t="s">
        <v>163</v>
      </c>
      <c r="B30" s="239">
        <v>4.0072567347020138</v>
      </c>
    </row>
    <row r="31" spans="1:2" s="239" customFormat="1">
      <c r="A31" s="254" t="s">
        <v>164</v>
      </c>
      <c r="B31" s="239">
        <v>2.0851679680585935</v>
      </c>
    </row>
    <row r="32" spans="1:2" s="239" customFormat="1">
      <c r="A32" s="254" t="s">
        <v>165</v>
      </c>
      <c r="B32" s="239">
        <v>1.8385622075994146</v>
      </c>
    </row>
    <row r="33" spans="1:2" s="239" customFormat="1">
      <c r="A33" s="254" t="s">
        <v>166</v>
      </c>
      <c r="B33" s="239">
        <v>1.1656892499097848</v>
      </c>
    </row>
    <row r="34" spans="1:2" s="239" customFormat="1">
      <c r="A34" s="254" t="s">
        <v>167</v>
      </c>
      <c r="B34" s="239">
        <v>1.5221009375695345</v>
      </c>
    </row>
    <row r="35" spans="1:2" s="239" customFormat="1">
      <c r="A35" s="254" t="s">
        <v>168</v>
      </c>
      <c r="B35" s="239">
        <v>1.9971312403294057</v>
      </c>
    </row>
    <row r="36" spans="1:2" s="239" customFormat="1">
      <c r="A36" s="254" t="s">
        <v>169</v>
      </c>
      <c r="B36" s="239">
        <v>1.2529395300831609</v>
      </c>
    </row>
    <row r="37" spans="1:2" s="239" customFormat="1">
      <c r="A37" s="254" t="s">
        <v>170</v>
      </c>
      <c r="B37" s="239">
        <v>0.70771370740904394</v>
      </c>
    </row>
    <row r="38" spans="1:2" s="239" customFormat="1">
      <c r="A38" s="254" t="s">
        <v>171</v>
      </c>
      <c r="B38" s="239">
        <v>1.1638795509337578</v>
      </c>
    </row>
    <row r="39" spans="1:2" s="239" customFormat="1">
      <c r="A39" s="254" t="s">
        <v>172</v>
      </c>
      <c r="B39" s="239">
        <v>2.5679159207846607</v>
      </c>
    </row>
    <row r="40" spans="1:2" s="239" customFormat="1">
      <c r="A40" s="254" t="s">
        <v>173</v>
      </c>
      <c r="B40" s="239">
        <v>1.5938205717195149</v>
      </c>
    </row>
    <row r="41" spans="1:2" s="239" customFormat="1">
      <c r="A41" s="254" t="s">
        <v>174</v>
      </c>
      <c r="B41" s="239">
        <v>1.9164002496969756</v>
      </c>
    </row>
    <row r="42" spans="1:2" s="239" customFormat="1">
      <c r="A42" s="254" t="s">
        <v>175</v>
      </c>
      <c r="B42" s="239">
        <v>1.166901714058427</v>
      </c>
    </row>
    <row r="43" spans="1:2" s="239" customFormat="1">
      <c r="A43" s="254" t="s">
        <v>176</v>
      </c>
      <c r="B43" s="239">
        <v>0.5381009869583786</v>
      </c>
    </row>
    <row r="44" spans="1:2" s="239" customFormat="1">
      <c r="A44" s="254" t="s">
        <v>177</v>
      </c>
      <c r="B44" s="239">
        <v>0.93490093359642756</v>
      </c>
    </row>
    <row r="45" spans="1:2" s="239" customFormat="1">
      <c r="A45" s="254" t="s">
        <v>178</v>
      </c>
      <c r="B45" s="239">
        <v>0.29602143447712004</v>
      </c>
    </row>
    <row r="46" spans="1:2" s="239" customFormat="1">
      <c r="A46" s="254" t="s">
        <v>179</v>
      </c>
      <c r="B46" s="239">
        <v>-0.86486473837548428</v>
      </c>
    </row>
    <row r="47" spans="1:2" s="239" customFormat="1">
      <c r="A47" s="254" t="s">
        <v>180</v>
      </c>
      <c r="B47" s="239">
        <v>-1.6420395114801338</v>
      </c>
    </row>
    <row r="48" spans="1:2" s="239" customFormat="1">
      <c r="A48" s="254" t="s">
        <v>181</v>
      </c>
      <c r="B48" s="239">
        <v>-2.6745764103624197</v>
      </c>
    </row>
    <row r="49" spans="1:2" s="239" customFormat="1">
      <c r="A49" s="254" t="s">
        <v>182</v>
      </c>
      <c r="B49" s="239">
        <v>-3.0927294623096735</v>
      </c>
    </row>
    <row r="50" spans="1:2" s="239" customFormat="1">
      <c r="A50" s="254" t="s">
        <v>183</v>
      </c>
      <c r="B50" s="239">
        <v>-2.707309603764807</v>
      </c>
    </row>
    <row r="51" spans="1:2" s="239" customFormat="1">
      <c r="A51" s="254" t="s">
        <v>184</v>
      </c>
      <c r="B51" s="239">
        <v>-2.8095461263769606</v>
      </c>
    </row>
    <row r="52" spans="1:2" s="239" customFormat="1">
      <c r="A52" s="254" t="s">
        <v>185</v>
      </c>
      <c r="B52" s="239">
        <v>-2.3759422173302513</v>
      </c>
    </row>
    <row r="53" spans="1:2" s="239" customFormat="1">
      <c r="A53" s="254" t="s">
        <v>186</v>
      </c>
      <c r="B53" s="239">
        <v>-1.5167524651675202</v>
      </c>
    </row>
    <row r="54" spans="1:2" s="239" customFormat="1">
      <c r="A54" s="254" t="s">
        <v>187</v>
      </c>
      <c r="B54" s="239">
        <v>-0.85861094646265401</v>
      </c>
    </row>
    <row r="55" spans="1:2" s="239" customFormat="1">
      <c r="A55" s="254" t="s">
        <v>188</v>
      </c>
      <c r="B55" s="239">
        <v>-0.80255255222177746</v>
      </c>
    </row>
    <row r="56" spans="1:2" s="239" customFormat="1">
      <c r="A56" s="254" t="s">
        <v>189</v>
      </c>
      <c r="B56" s="239">
        <v>-0.55564272611652588</v>
      </c>
    </row>
    <row r="57" spans="1:2" s="239" customFormat="1">
      <c r="A57" s="254" t="s">
        <v>190</v>
      </c>
      <c r="B57" s="239">
        <v>-1.1596301840604228</v>
      </c>
    </row>
    <row r="58" spans="1:2" s="239" customFormat="1">
      <c r="A58" s="254" t="s">
        <v>191</v>
      </c>
      <c r="B58" s="239">
        <v>-1.4520958931988432</v>
      </c>
    </row>
    <row r="59" spans="1:2" s="239" customFormat="1">
      <c r="A59" s="254" t="s">
        <v>192</v>
      </c>
      <c r="B59" s="239">
        <v>-2.4577035224803367</v>
      </c>
    </row>
    <row r="60" spans="1:2" s="239" customFormat="1">
      <c r="A60" s="254" t="s">
        <v>193</v>
      </c>
      <c r="B60" s="239">
        <v>-2.7072052026936633</v>
      </c>
    </row>
    <row r="61" spans="1:2" s="239" customFormat="1">
      <c r="A61" s="254" t="s">
        <v>194</v>
      </c>
      <c r="B61" s="239">
        <v>-2.2295628192675858</v>
      </c>
    </row>
    <row r="62" spans="1:2" s="239" customFormat="1">
      <c r="A62" s="254" t="s">
        <v>195</v>
      </c>
      <c r="B62" s="239">
        <v>-2.1312130168931684</v>
      </c>
    </row>
    <row r="63" spans="1:2" s="239" customFormat="1">
      <c r="A63" s="254" t="s">
        <v>196</v>
      </c>
      <c r="B63" s="239">
        <v>-1.2776839536080304</v>
      </c>
    </row>
    <row r="64" spans="1:2" s="239" customFormat="1">
      <c r="A64" s="254" t="s">
        <v>197</v>
      </c>
      <c r="B64" s="239">
        <v>-1.3244201684482841</v>
      </c>
    </row>
    <row r="65" spans="1:2" s="239" customFormat="1">
      <c r="A65" s="254" t="s">
        <v>198</v>
      </c>
      <c r="B65" s="239">
        <v>-0.9309691604790421</v>
      </c>
    </row>
    <row r="66" spans="1:2" s="239" customFormat="1">
      <c r="A66" s="254" t="s">
        <v>199</v>
      </c>
      <c r="B66" s="239">
        <v>-0.85506883441493764</v>
      </c>
    </row>
    <row r="67" spans="1:2" s="239" customFormat="1">
      <c r="A67" s="254" t="s">
        <v>200</v>
      </c>
      <c r="B67" s="239">
        <v>-0.45559563352687016</v>
      </c>
    </row>
    <row r="68" spans="1:2" s="239" customFormat="1">
      <c r="A68" s="254" t="s">
        <v>201</v>
      </c>
      <c r="B68" s="239">
        <v>-0.41255200224771527</v>
      </c>
    </row>
    <row r="69" spans="1:2" s="239" customFormat="1">
      <c r="A69" s="254" t="s">
        <v>202</v>
      </c>
      <c r="B69" s="239">
        <v>-1.4924459008836961</v>
      </c>
    </row>
    <row r="70" spans="1:2" s="239" customFormat="1">
      <c r="A70" s="254" t="s">
        <v>203</v>
      </c>
      <c r="B70" s="239">
        <v>-0.45414992353033923</v>
      </c>
    </row>
    <row r="71" spans="1:2" s="239" customFormat="1">
      <c r="A71" s="254" t="s">
        <v>204</v>
      </c>
      <c r="B71" s="239">
        <v>0.42282373183438193</v>
      </c>
    </row>
    <row r="72" spans="1:2" s="239" customFormat="1">
      <c r="A72" s="254" t="s">
        <v>205</v>
      </c>
      <c r="B72" s="239">
        <v>1.4929072808961441</v>
      </c>
    </row>
    <row r="73" spans="1:2" s="239" customFormat="1">
      <c r="A73" s="254" t="s">
        <v>206</v>
      </c>
      <c r="B73" s="239">
        <v>3.62260173894306</v>
      </c>
    </row>
    <row r="74" spans="1:2" s="239" customFormat="1">
      <c r="A74" s="254" t="s">
        <v>207</v>
      </c>
      <c r="B74" s="239">
        <v>2.6499399386794242</v>
      </c>
    </row>
    <row r="75" spans="1:2" s="239" customFormat="1">
      <c r="A75" s="254" t="s">
        <v>208</v>
      </c>
      <c r="B75" s="239">
        <v>1.9227940412933187</v>
      </c>
    </row>
    <row r="76" spans="1:2" s="239" customFormat="1">
      <c r="A76" s="254" t="s">
        <v>209</v>
      </c>
      <c r="B76" s="239">
        <v>1.4368347077775401</v>
      </c>
    </row>
    <row r="77" spans="1:2" s="239" customFormat="1">
      <c r="A77" s="254" t="s">
        <v>210</v>
      </c>
      <c r="B77" s="239">
        <v>0.62893702281187625</v>
      </c>
    </row>
    <row r="78" spans="1:2" s="239" customFormat="1">
      <c r="A78" s="254" t="s">
        <v>211</v>
      </c>
      <c r="B78" s="239">
        <v>0.69864759684160616</v>
      </c>
    </row>
    <row r="79" spans="1:2" s="239" customFormat="1">
      <c r="A79" s="254" t="s">
        <v>212</v>
      </c>
      <c r="B79" s="239">
        <v>1.5765288036083458</v>
      </c>
    </row>
    <row r="80" spans="1:2" s="239" customFormat="1">
      <c r="A80" s="254" t="s">
        <v>213</v>
      </c>
      <c r="B80" s="239">
        <v>1.3067713644035917</v>
      </c>
    </row>
    <row r="81" spans="1:2" s="239" customFormat="1">
      <c r="A81" s="254" t="s">
        <v>214</v>
      </c>
      <c r="B81" s="239">
        <v>0.90083148362411491</v>
      </c>
    </row>
    <row r="82" spans="1:2" s="239" customFormat="1">
      <c r="A82" s="254" t="s">
        <v>215</v>
      </c>
      <c r="B82" s="239">
        <v>1.4389034448781812</v>
      </c>
    </row>
    <row r="83" spans="1:2" s="239" customFormat="1">
      <c r="A83" s="254" t="s">
        <v>216</v>
      </c>
      <c r="B83" s="239">
        <v>0.65672644276629777</v>
      </c>
    </row>
    <row r="84" spans="1:2" s="239" customFormat="1">
      <c r="A84" s="254" t="s">
        <v>217</v>
      </c>
      <c r="B84" s="239">
        <v>1.2335347030660804</v>
      </c>
    </row>
    <row r="85" spans="1:2" s="239" customFormat="1">
      <c r="A85" s="254" t="s">
        <v>218</v>
      </c>
      <c r="B85" s="239">
        <v>0.73234618238786631</v>
      </c>
    </row>
    <row r="86" spans="1:2" s="239" customFormat="1">
      <c r="A86" s="254" t="s">
        <v>219</v>
      </c>
      <c r="B86" s="239">
        <v>-0.16417999770672043</v>
      </c>
    </row>
    <row r="87" spans="1:2" s="239" customFormat="1">
      <c r="A87" s="254" t="s">
        <v>220</v>
      </c>
      <c r="B87" s="239">
        <v>-0.49399723835306109</v>
      </c>
    </row>
    <row r="88" spans="1:2" s="239" customFormat="1">
      <c r="A88" s="254" t="s">
        <v>221</v>
      </c>
      <c r="B88" s="239">
        <v>-1.7866130234767796</v>
      </c>
    </row>
    <row r="89" spans="1:2" s="239" customFormat="1">
      <c r="A89" s="254" t="s">
        <v>222</v>
      </c>
      <c r="B89" s="239">
        <v>-0.37877168170664943</v>
      </c>
    </row>
    <row r="90" spans="1:2" s="239" customFormat="1">
      <c r="A90" s="254" t="s">
        <v>223</v>
      </c>
      <c r="B90" s="239">
        <v>-1.0260218524619835</v>
      </c>
    </row>
    <row r="91" spans="1:2" s="239" customFormat="1">
      <c r="A91" s="254" t="s">
        <v>224</v>
      </c>
      <c r="B91" s="239">
        <v>-1.7413243539023489</v>
      </c>
    </row>
    <row r="92" spans="1:2" s="239" customFormat="1">
      <c r="A92" s="254" t="s">
        <v>225</v>
      </c>
      <c r="B92" s="239">
        <v>-2.6227775301807061</v>
      </c>
    </row>
    <row r="93" spans="1:2" s="239" customFormat="1">
      <c r="A93" s="254" t="s">
        <v>226</v>
      </c>
      <c r="B93" s="239">
        <v>-2.2435983471102428</v>
      </c>
    </row>
    <row r="94" spans="1:2" s="239" customFormat="1">
      <c r="A94" s="254" t="s">
        <v>227</v>
      </c>
      <c r="B94" s="239">
        <v>-1.4012488923824646</v>
      </c>
    </row>
    <row r="95" spans="1:2" s="239" customFormat="1">
      <c r="A95" s="254" t="s">
        <v>228</v>
      </c>
      <c r="B95" s="239">
        <v>-0.46687125745138447</v>
      </c>
    </row>
    <row r="96" spans="1:2" s="239" customFormat="1">
      <c r="A96" s="254" t="s">
        <v>229</v>
      </c>
      <c r="B96" s="239">
        <v>1.2101657300315594</v>
      </c>
    </row>
    <row r="97" spans="1:2" s="239" customFormat="1">
      <c r="A97" s="254" t="s">
        <v>230</v>
      </c>
      <c r="B97" s="239">
        <v>1.0071034697632708</v>
      </c>
    </row>
    <row r="98" spans="1:2" s="239" customFormat="1">
      <c r="A98" s="254" t="s">
        <v>231</v>
      </c>
      <c r="B98" s="239">
        <v>2.285681374984172</v>
      </c>
    </row>
    <row r="99" spans="1:2" s="239" customFormat="1">
      <c r="A99" s="254" t="s">
        <v>232</v>
      </c>
      <c r="B99" s="239">
        <v>3.4242959912210544</v>
      </c>
    </row>
    <row r="100" spans="1:2" s="239" customFormat="1">
      <c r="A100" s="254" t="s">
        <v>233</v>
      </c>
      <c r="B100" s="239">
        <v>3.3526563880601099</v>
      </c>
    </row>
    <row r="101" spans="1:2" s="239" customFormat="1">
      <c r="A101" s="254" t="s">
        <v>234</v>
      </c>
      <c r="B101" s="239">
        <v>3.6614473226173674</v>
      </c>
    </row>
    <row r="102" spans="1:2" s="239" customFormat="1">
      <c r="A102" s="254" t="s">
        <v>235</v>
      </c>
      <c r="B102" s="239">
        <v>3.4591194848488662</v>
      </c>
    </row>
    <row r="103" spans="1:2" s="239" customFormat="1">
      <c r="A103" s="254" t="s">
        <v>236</v>
      </c>
      <c r="B103" s="239">
        <v>2.6150252724657874</v>
      </c>
    </row>
    <row r="104" spans="1:2" s="239" customFormat="1">
      <c r="A104" s="254" t="s">
        <v>237</v>
      </c>
      <c r="B104" s="239">
        <v>2.1399563912457955</v>
      </c>
    </row>
    <row r="105" spans="1:2" s="239" customFormat="1">
      <c r="A105" s="254" t="s">
        <v>238</v>
      </c>
      <c r="B105" s="239">
        <v>1.3444916336756179</v>
      </c>
    </row>
    <row r="106" spans="1:2" s="239" customFormat="1">
      <c r="A106" s="254" t="s">
        <v>239</v>
      </c>
      <c r="B106" s="239">
        <v>1.7884366110829304</v>
      </c>
    </row>
    <row r="107" spans="1:2" s="239" customFormat="1">
      <c r="A107" s="254" t="s">
        <v>240</v>
      </c>
      <c r="B107" s="239">
        <v>2.2476293617768901</v>
      </c>
    </row>
    <row r="108" spans="1:2" s="239" customFormat="1">
      <c r="A108" s="254" t="s">
        <v>241</v>
      </c>
      <c r="B108" s="239">
        <v>3.1401237579112036</v>
      </c>
    </row>
    <row r="109" spans="1:2" s="239" customFormat="1">
      <c r="A109" s="254" t="s">
        <v>242</v>
      </c>
      <c r="B109" s="239">
        <v>3.3512808148804223</v>
      </c>
    </row>
    <row r="110" spans="1:2" s="239" customFormat="1">
      <c r="A110" s="254" t="s">
        <v>243</v>
      </c>
      <c r="B110" s="239">
        <v>2.9370443290411079</v>
      </c>
    </row>
    <row r="111" spans="1:2" s="239" customFormat="1">
      <c r="A111" s="254" t="s">
        <v>244</v>
      </c>
      <c r="B111" s="239">
        <v>2.472460886361763</v>
      </c>
    </row>
    <row r="112" spans="1:2" s="239" customFormat="1">
      <c r="A112" s="254" t="s">
        <v>245</v>
      </c>
      <c r="B112" s="239">
        <v>1.9185057164563064</v>
      </c>
    </row>
    <row r="113" spans="1:2" s="239" customFormat="1">
      <c r="A113" s="254" t="s">
        <v>246</v>
      </c>
      <c r="B113" s="239">
        <v>0.95257188232553691</v>
      </c>
    </row>
    <row r="114" spans="1:2" s="239" customFormat="1">
      <c r="A114" s="254" t="s">
        <v>247</v>
      </c>
      <c r="B114" s="239">
        <v>-0.15974415159917821</v>
      </c>
    </row>
    <row r="115" spans="1:2" s="239" customFormat="1"/>
    <row r="116" spans="1:2" s="239" customFormat="1"/>
    <row r="117" spans="1:2" s="239" customFormat="1"/>
    <row r="118" spans="1:2" s="239" customFormat="1"/>
    <row r="119" spans="1:2" s="239" customFormat="1"/>
    <row r="120" spans="1:2" s="239" customFormat="1"/>
    <row r="121" spans="1:2" s="239" customFormat="1"/>
    <row r="122" spans="1:2" s="239" customFormat="1"/>
    <row r="123" spans="1:2" s="239" customFormat="1"/>
    <row r="124" spans="1:2" s="239" customFormat="1"/>
    <row r="125" spans="1:2" s="239" customFormat="1"/>
  </sheetData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>
  <dimension ref="A1:I2723"/>
  <sheetViews>
    <sheetView zoomScaleNormal="100" workbookViewId="0"/>
  </sheetViews>
  <sheetFormatPr defaultRowHeight="15"/>
  <cols>
    <col min="1" max="1" width="14.7109375" style="394" customWidth="1"/>
    <col min="2" max="2" width="18.7109375" style="394" customWidth="1"/>
    <col min="3" max="3" width="18.7109375" style="439" customWidth="1"/>
    <col min="4" max="4" width="18.7109375" style="394" customWidth="1"/>
    <col min="5" max="6" width="18.7109375" style="395" customWidth="1"/>
    <col min="7" max="7" width="18.7109375" style="394" customWidth="1"/>
    <col min="8" max="8" width="9.140625" style="394"/>
    <col min="9" max="9" width="7.28515625" style="394" customWidth="1"/>
    <col min="10" max="16384" width="9.140625" style="394"/>
  </cols>
  <sheetData>
    <row r="1" spans="1:9" ht="15.75">
      <c r="A1" s="393"/>
      <c r="B1" s="348" t="s">
        <v>0</v>
      </c>
      <c r="C1" s="394"/>
    </row>
    <row r="2" spans="1:9" ht="15.75">
      <c r="A2" s="393"/>
      <c r="B2" s="348" t="s">
        <v>391</v>
      </c>
      <c r="C2" s="394"/>
    </row>
    <row r="3" spans="1:9">
      <c r="A3" s="393"/>
      <c r="B3" s="396" t="s">
        <v>575</v>
      </c>
      <c r="C3" s="394"/>
    </row>
    <row r="4" spans="1:9" ht="15.75">
      <c r="A4" s="377" t="s">
        <v>2</v>
      </c>
      <c r="B4" s="704" t="s">
        <v>704</v>
      </c>
      <c r="C4" s="394"/>
    </row>
    <row r="5" spans="1:9" ht="15.75">
      <c r="A5" s="377" t="s">
        <v>3</v>
      </c>
      <c r="B5" s="394" t="s">
        <v>576</v>
      </c>
      <c r="C5" s="394"/>
    </row>
    <row r="6" spans="1:9" ht="15.75">
      <c r="A6" s="377" t="s">
        <v>5</v>
      </c>
      <c r="B6" s="397"/>
      <c r="C6" s="394"/>
    </row>
    <row r="7" spans="1:9" ht="15.75">
      <c r="A7" s="377" t="s">
        <v>6</v>
      </c>
      <c r="B7" s="397"/>
      <c r="C7" s="394"/>
    </row>
    <row r="8" spans="1:9" ht="15.75">
      <c r="A8" s="377" t="s">
        <v>7</v>
      </c>
      <c r="B8" s="704" t="s">
        <v>705</v>
      </c>
      <c r="C8" s="394"/>
    </row>
    <row r="9" spans="1:9" ht="15.75">
      <c r="A9" s="377" t="s">
        <v>8</v>
      </c>
      <c r="B9" s="394" t="s">
        <v>9</v>
      </c>
      <c r="C9" s="394"/>
    </row>
    <row r="10" spans="1:9" ht="15.75">
      <c r="A10" s="377" t="s">
        <v>10</v>
      </c>
      <c r="B10" s="397"/>
      <c r="C10" s="394"/>
    </row>
    <row r="11" spans="1:9" s="399" customFormat="1" ht="16.5" thickBot="1">
      <c r="A11" s="378" t="s">
        <v>11</v>
      </c>
      <c r="B11" s="398"/>
      <c r="E11" s="400"/>
      <c r="F11" s="400"/>
      <c r="G11" s="398"/>
      <c r="H11" s="398"/>
      <c r="I11" s="398"/>
    </row>
    <row r="12" spans="1:9" s="525" customFormat="1" ht="30">
      <c r="A12" s="573" t="s">
        <v>18</v>
      </c>
      <c r="B12" s="574" t="s">
        <v>577</v>
      </c>
      <c r="C12" s="574" t="s">
        <v>578</v>
      </c>
      <c r="D12" s="574" t="s">
        <v>87</v>
      </c>
      <c r="E12" s="574" t="s">
        <v>579</v>
      </c>
      <c r="F12" s="575"/>
      <c r="G12" s="576"/>
      <c r="H12" s="219"/>
      <c r="I12" s="219"/>
    </row>
    <row r="13" spans="1:9">
      <c r="A13" s="577">
        <v>1980</v>
      </c>
      <c r="B13" s="578">
        <v>4.7115504943060946</v>
      </c>
      <c r="C13" s="578">
        <v>5.6375922913277439</v>
      </c>
      <c r="D13" s="578">
        <v>68.915029408084095</v>
      </c>
      <c r="E13" s="578">
        <v>17.181829558253035</v>
      </c>
      <c r="F13" s="492"/>
      <c r="G13" s="493"/>
    </row>
    <row r="14" spans="1:9">
      <c r="A14" s="577">
        <v>1981</v>
      </c>
      <c r="B14" s="578">
        <v>4.0064360418342719</v>
      </c>
      <c r="C14" s="578">
        <v>5.9412711182622688</v>
      </c>
      <c r="D14" s="578">
        <v>65.362027353177794</v>
      </c>
      <c r="E14" s="578">
        <v>20.024135156878518</v>
      </c>
      <c r="F14" s="492"/>
      <c r="G14" s="493"/>
    </row>
    <row r="15" spans="1:9">
      <c r="A15" s="577">
        <v>1982</v>
      </c>
      <c r="B15" s="578">
        <v>6.0866222450025624</v>
      </c>
      <c r="C15" s="578">
        <v>8.0010251153254739</v>
      </c>
      <c r="D15" s="578">
        <v>83.892875448487956</v>
      </c>
      <c r="E15" s="578">
        <v>23.718605843157356</v>
      </c>
      <c r="F15" s="492"/>
      <c r="G15" s="493"/>
    </row>
    <row r="16" spans="1:9">
      <c r="A16" s="577">
        <v>1983</v>
      </c>
      <c r="B16" s="578">
        <v>8.9517844481210105</v>
      </c>
      <c r="C16" s="578">
        <v>7.7685535334436295</v>
      </c>
      <c r="D16" s="578">
        <v>84.270857953202551</v>
      </c>
      <c r="E16" s="578">
        <v>27.58065469156228</v>
      </c>
      <c r="F16" s="492"/>
      <c r="G16" s="493"/>
    </row>
    <row r="17" spans="1:7">
      <c r="A17" s="577">
        <v>1984</v>
      </c>
      <c r="B17" s="578">
        <v>9.6880590339892674</v>
      </c>
      <c r="C17" s="578">
        <v>7.0974955277280856</v>
      </c>
      <c r="D17" s="578">
        <v>89.503577817531308</v>
      </c>
      <c r="E17" s="578">
        <v>29.364937388193201</v>
      </c>
      <c r="F17" s="492"/>
      <c r="G17" s="493"/>
    </row>
    <row r="18" spans="1:7">
      <c r="A18" s="577">
        <v>1985</v>
      </c>
      <c r="B18" s="578">
        <v>10.797698851064528</v>
      </c>
      <c r="C18" s="578">
        <v>6.7821611787651808</v>
      </c>
      <c r="D18" s="578">
        <v>83.609230819661377</v>
      </c>
      <c r="E18" s="578">
        <v>33.954239260485473</v>
      </c>
      <c r="F18" s="492"/>
      <c r="G18" s="493"/>
    </row>
    <row r="19" spans="1:7">
      <c r="A19" s="577">
        <v>1986</v>
      </c>
      <c r="B19" s="578">
        <v>13.173971441127499</v>
      </c>
      <c r="C19" s="578">
        <v>5.4406694684979673</v>
      </c>
      <c r="D19" s="578">
        <v>69.439406787529165</v>
      </c>
      <c r="E19" s="578">
        <v>34.521326310186247</v>
      </c>
      <c r="F19" s="492"/>
      <c r="G19" s="493"/>
    </row>
    <row r="20" spans="1:7">
      <c r="A20" s="577">
        <v>1987</v>
      </c>
      <c r="B20" s="578">
        <v>14.345343646450864</v>
      </c>
      <c r="C20" s="578">
        <v>5.6544661915786767</v>
      </c>
      <c r="D20" s="578">
        <v>67.080110484104836</v>
      </c>
      <c r="E20" s="578">
        <v>36.598097429485563</v>
      </c>
      <c r="F20" s="492"/>
      <c r="G20" s="493"/>
    </row>
    <row r="21" spans="1:7">
      <c r="A21" s="577">
        <v>1988</v>
      </c>
      <c r="B21" s="578">
        <v>15.874101553443079</v>
      </c>
      <c r="C21" s="578">
        <v>6.2354123193446176</v>
      </c>
      <c r="D21" s="578">
        <v>73.380864054409159</v>
      </c>
      <c r="E21" s="578">
        <v>39.194682742097534</v>
      </c>
      <c r="F21" s="492"/>
      <c r="G21" s="493"/>
    </row>
    <row r="22" spans="1:7">
      <c r="A22" s="577">
        <v>1989</v>
      </c>
      <c r="B22" s="578">
        <v>18.811719681284899</v>
      </c>
      <c r="C22" s="578">
        <v>6.7303469477382531</v>
      </c>
      <c r="D22" s="578">
        <v>78.182131877784059</v>
      </c>
      <c r="E22" s="578">
        <v>42.582345191040844</v>
      </c>
      <c r="F22" s="492"/>
      <c r="G22" s="493"/>
    </row>
    <row r="23" spans="1:7">
      <c r="A23" s="577">
        <v>1990</v>
      </c>
      <c r="B23" s="578">
        <v>18.165126252904262</v>
      </c>
      <c r="C23" s="578">
        <v>6.1070921852157971</v>
      </c>
      <c r="D23" s="578">
        <v>71.07665633741388</v>
      </c>
      <c r="E23" s="578">
        <v>45.963649286420036</v>
      </c>
      <c r="F23" s="492"/>
      <c r="G23" s="493"/>
    </row>
    <row r="24" spans="1:7">
      <c r="A24" s="577">
        <v>1991</v>
      </c>
      <c r="B24" s="578">
        <v>20.795796917407436</v>
      </c>
      <c r="C24" s="578">
        <v>6.377331241751949</v>
      </c>
      <c r="D24" s="578">
        <v>71.006200044819607</v>
      </c>
      <c r="E24" s="578">
        <v>52.605761808719897</v>
      </c>
      <c r="F24" s="492"/>
      <c r="G24" s="493"/>
    </row>
    <row r="25" spans="1:7">
      <c r="A25" s="577">
        <v>1992</v>
      </c>
      <c r="B25" s="578">
        <v>23.50533697019517</v>
      </c>
      <c r="C25" s="578">
        <v>7.4528266636774658</v>
      </c>
      <c r="D25" s="578">
        <v>78.541020563215383</v>
      </c>
      <c r="E25" s="578">
        <v>59.128149559715524</v>
      </c>
      <c r="F25" s="492"/>
      <c r="G25" s="493"/>
    </row>
    <row r="26" spans="1:7">
      <c r="A26" s="577">
        <v>1993</v>
      </c>
      <c r="B26" s="578">
        <v>28.56473701493114</v>
      </c>
      <c r="C26" s="578">
        <v>8.6163102895443391</v>
      </c>
      <c r="D26" s="578">
        <v>80.998290548762824</v>
      </c>
      <c r="E26" s="578">
        <v>63.38466516003168</v>
      </c>
      <c r="F26" s="492"/>
      <c r="G26" s="493"/>
    </row>
    <row r="27" spans="1:7">
      <c r="A27" s="577">
        <v>1994</v>
      </c>
      <c r="B27" s="578">
        <v>28.953680107929848</v>
      </c>
      <c r="C27" s="578">
        <v>8.874913124650794</v>
      </c>
      <c r="D27" s="578">
        <v>74.971722925552939</v>
      </c>
      <c r="E27" s="578">
        <v>65.65141748772389</v>
      </c>
      <c r="F27" s="492"/>
      <c r="G27" s="493"/>
    </row>
    <row r="28" spans="1:7">
      <c r="A28" s="577">
        <v>1995</v>
      </c>
      <c r="B28" s="578">
        <v>31.950406706415897</v>
      </c>
      <c r="C28" s="578">
        <v>9.0907088563543326</v>
      </c>
      <c r="D28" s="578">
        <v>72.273701413836164</v>
      </c>
      <c r="E28" s="578">
        <v>70.023105065273455</v>
      </c>
      <c r="F28" s="492"/>
      <c r="G28" s="493"/>
    </row>
    <row r="29" spans="1:7">
      <c r="A29" s="577">
        <v>1996</v>
      </c>
      <c r="B29" s="578">
        <v>29.76847606915975</v>
      </c>
      <c r="C29" s="578">
        <v>8.8414777983585946</v>
      </c>
      <c r="D29" s="578">
        <v>76.095825923213724</v>
      </c>
      <c r="E29" s="578">
        <v>71.987799199604524</v>
      </c>
      <c r="F29" s="492"/>
      <c r="G29" s="493"/>
    </row>
    <row r="30" spans="1:7">
      <c r="A30" s="577">
        <v>1997</v>
      </c>
      <c r="B30" s="578">
        <v>28.803660116810619</v>
      </c>
      <c r="C30" s="578">
        <v>8.7305869790736477</v>
      </c>
      <c r="D30" s="578">
        <v>82.401267665041559</v>
      </c>
      <c r="E30" s="578">
        <v>73.385874046686254</v>
      </c>
      <c r="F30" s="492"/>
      <c r="G30" s="493"/>
    </row>
    <row r="31" spans="1:7">
      <c r="A31" s="577">
        <v>1998</v>
      </c>
      <c r="B31" s="578">
        <v>25.532023379965224</v>
      </c>
      <c r="C31" s="578">
        <v>9.3195233587199837</v>
      </c>
      <c r="D31" s="578">
        <v>89.054280746540854</v>
      </c>
      <c r="E31" s="578">
        <v>75.218358609507334</v>
      </c>
      <c r="F31" s="492"/>
      <c r="G31" s="493"/>
    </row>
    <row r="32" spans="1:7">
      <c r="A32" s="577">
        <v>1999</v>
      </c>
      <c r="B32" s="578">
        <v>21.489123164331382</v>
      </c>
      <c r="C32" s="578">
        <v>9.803304559305122</v>
      </c>
      <c r="D32" s="578">
        <v>103.45383215343477</v>
      </c>
      <c r="E32" s="578">
        <v>82.549940781057529</v>
      </c>
      <c r="F32" s="492"/>
      <c r="G32" s="493"/>
    </row>
    <row r="33" spans="1:7">
      <c r="A33" s="577">
        <v>2000</v>
      </c>
      <c r="B33" s="578">
        <v>18.203370544953032</v>
      </c>
      <c r="C33" s="578">
        <v>10.50637150875982</v>
      </c>
      <c r="D33" s="578">
        <v>117.18808272650556</v>
      </c>
      <c r="E33" s="578">
        <v>89.775165375497082</v>
      </c>
      <c r="F33" s="492"/>
      <c r="G33" s="493"/>
    </row>
    <row r="34" spans="1:7">
      <c r="A34" s="577">
        <v>2001</v>
      </c>
      <c r="B34" s="578">
        <v>20.219123635011588</v>
      </c>
      <c r="C34" s="578">
        <v>11.449514375697149</v>
      </c>
      <c r="D34" s="578">
        <v>125.26140281101137</v>
      </c>
      <c r="E34" s="578">
        <v>91.813891303587411</v>
      </c>
      <c r="F34" s="492"/>
      <c r="G34" s="493"/>
    </row>
    <row r="35" spans="1:7">
      <c r="A35" s="577">
        <v>2002</v>
      </c>
      <c r="B35" s="578">
        <v>19.445648845612101</v>
      </c>
      <c r="C35" s="578">
        <v>11.264253781615531</v>
      </c>
      <c r="D35" s="578">
        <v>119.11678608610447</v>
      </c>
      <c r="E35" s="578">
        <v>92.914814134362175</v>
      </c>
      <c r="F35" s="492"/>
      <c r="G35" s="493"/>
    </row>
    <row r="36" spans="1:7">
      <c r="A36" s="577">
        <v>2003</v>
      </c>
      <c r="B36" s="578">
        <v>18.937933395299304</v>
      </c>
      <c r="C36" s="578">
        <v>13.437066901852084</v>
      </c>
      <c r="D36" s="578">
        <v>138.10063210043242</v>
      </c>
      <c r="E36" s="578">
        <v>91.775681605853649</v>
      </c>
      <c r="F36" s="492"/>
      <c r="G36" s="493"/>
    </row>
    <row r="37" spans="1:7">
      <c r="A37" s="577">
        <v>2004</v>
      </c>
      <c r="B37" s="578">
        <v>21.28402855454204</v>
      </c>
      <c r="C37" s="578">
        <v>12.78882622143227</v>
      </c>
      <c r="D37" s="578">
        <v>156.41653631381146</v>
      </c>
      <c r="E37" s="578">
        <v>94.418601146100343</v>
      </c>
      <c r="F37" s="492"/>
      <c r="G37" s="493"/>
    </row>
    <row r="38" spans="1:7">
      <c r="A38" s="577">
        <v>2005.4</v>
      </c>
      <c r="B38" s="578">
        <v>7.5186035793315869</v>
      </c>
      <c r="C38" s="578">
        <v>9.95818883911911</v>
      </c>
      <c r="D38" s="578">
        <v>214.9224237806215</v>
      </c>
      <c r="E38" s="578">
        <v>105.58891765510616</v>
      </c>
      <c r="F38" s="492"/>
      <c r="G38" s="493"/>
    </row>
    <row r="39" spans="1:7">
      <c r="A39" s="577">
        <v>2006</v>
      </c>
      <c r="B39" s="578">
        <v>2.8270278414090884</v>
      </c>
      <c r="C39" s="578">
        <v>9.5653268138347602</v>
      </c>
      <c r="D39" s="578">
        <v>263.24067701431619</v>
      </c>
      <c r="E39" s="578">
        <v>113.28784407989126</v>
      </c>
      <c r="F39" s="492"/>
      <c r="G39" s="493"/>
    </row>
    <row r="40" spans="1:7">
      <c r="A40" s="577">
        <v>2007</v>
      </c>
      <c r="B40" s="578">
        <v>5.8633328466816756</v>
      </c>
      <c r="C40" s="578">
        <v>8.9668897580316731</v>
      </c>
      <c r="D40" s="578">
        <v>294.82699533582803</v>
      </c>
      <c r="E40" s="578">
        <v>118.86392451264398</v>
      </c>
      <c r="F40" s="492"/>
      <c r="G40" s="493"/>
    </row>
    <row r="41" spans="1:7">
      <c r="A41" s="579"/>
      <c r="B41" s="580"/>
      <c r="C41" s="580"/>
      <c r="D41" s="490"/>
      <c r="E41" s="491"/>
      <c r="F41" s="492"/>
      <c r="G41" s="493"/>
    </row>
    <row r="42" spans="1:7">
      <c r="A42" s="579"/>
      <c r="B42" s="580"/>
      <c r="C42" s="580"/>
      <c r="D42" s="490"/>
      <c r="E42" s="491"/>
      <c r="F42" s="492"/>
      <c r="G42" s="493"/>
    </row>
    <row r="43" spans="1:7">
      <c r="A43" s="579"/>
      <c r="B43" s="580"/>
      <c r="C43" s="580"/>
      <c r="D43" s="490"/>
      <c r="E43" s="491"/>
      <c r="F43" s="492"/>
      <c r="G43" s="493"/>
    </row>
    <row r="44" spans="1:7">
      <c r="A44" s="579"/>
      <c r="B44" s="580"/>
      <c r="C44" s="580"/>
      <c r="D44" s="490"/>
      <c r="E44" s="491"/>
      <c r="F44" s="492"/>
      <c r="G44" s="493"/>
    </row>
    <row r="45" spans="1:7">
      <c r="A45" s="579"/>
      <c r="B45" s="580"/>
      <c r="C45" s="580"/>
      <c r="D45" s="490"/>
      <c r="E45" s="491"/>
      <c r="F45" s="492"/>
      <c r="G45" s="493"/>
    </row>
    <row r="46" spans="1:7">
      <c r="A46" s="579"/>
      <c r="B46" s="580"/>
      <c r="C46" s="580"/>
      <c r="D46" s="490"/>
      <c r="E46" s="491"/>
      <c r="F46" s="492"/>
      <c r="G46" s="493"/>
    </row>
    <row r="47" spans="1:7">
      <c r="A47" s="579"/>
      <c r="B47" s="580"/>
      <c r="C47" s="580"/>
      <c r="D47" s="490"/>
      <c r="E47" s="491"/>
      <c r="F47" s="492"/>
      <c r="G47" s="493"/>
    </row>
    <row r="48" spans="1:7">
      <c r="A48" s="579"/>
      <c r="B48" s="580"/>
      <c r="C48" s="580"/>
      <c r="D48" s="490"/>
      <c r="E48" s="491"/>
      <c r="F48" s="492"/>
      <c r="G48" s="493"/>
    </row>
    <row r="49" spans="1:7">
      <c r="A49" s="579"/>
      <c r="B49" s="580"/>
      <c r="C49" s="580"/>
      <c r="D49" s="490"/>
      <c r="E49" s="491"/>
      <c r="F49" s="492"/>
      <c r="G49" s="493"/>
    </row>
    <row r="50" spans="1:7">
      <c r="A50" s="579"/>
      <c r="B50" s="580"/>
      <c r="C50" s="580"/>
      <c r="D50" s="490"/>
      <c r="E50" s="491"/>
      <c r="F50" s="492"/>
      <c r="G50" s="493"/>
    </row>
    <row r="51" spans="1:7">
      <c r="A51" s="579"/>
      <c r="B51" s="580"/>
      <c r="C51" s="580"/>
      <c r="D51" s="490"/>
      <c r="E51" s="491"/>
      <c r="F51" s="492"/>
      <c r="G51" s="493"/>
    </row>
    <row r="52" spans="1:7">
      <c r="A52" s="579"/>
      <c r="B52" s="580"/>
      <c r="C52" s="580"/>
      <c r="D52" s="490"/>
      <c r="E52" s="491"/>
      <c r="F52" s="492"/>
      <c r="G52" s="493"/>
    </row>
    <row r="53" spans="1:7">
      <c r="A53" s="579"/>
      <c r="B53" s="580"/>
      <c r="C53" s="580"/>
      <c r="D53" s="490"/>
      <c r="E53" s="491"/>
      <c r="F53" s="492"/>
      <c r="G53" s="493"/>
    </row>
    <row r="54" spans="1:7">
      <c r="A54" s="579"/>
      <c r="B54" s="580"/>
      <c r="C54" s="580"/>
      <c r="D54" s="490"/>
      <c r="E54" s="491"/>
      <c r="F54" s="492"/>
      <c r="G54" s="493"/>
    </row>
    <row r="55" spans="1:7">
      <c r="A55" s="579"/>
      <c r="B55" s="580"/>
      <c r="C55" s="580"/>
      <c r="D55" s="490"/>
      <c r="E55" s="491"/>
      <c r="F55" s="492"/>
      <c r="G55" s="493"/>
    </row>
    <row r="56" spans="1:7">
      <c r="A56" s="579"/>
      <c r="B56" s="580"/>
      <c r="C56" s="580"/>
      <c r="D56" s="490"/>
      <c r="E56" s="491"/>
      <c r="F56" s="492"/>
      <c r="G56" s="493"/>
    </row>
    <row r="57" spans="1:7">
      <c r="A57" s="579"/>
      <c r="B57" s="580"/>
      <c r="C57" s="580"/>
      <c r="D57" s="490"/>
      <c r="E57" s="491"/>
      <c r="F57" s="492"/>
      <c r="G57" s="493"/>
    </row>
    <row r="58" spans="1:7">
      <c r="A58" s="579"/>
      <c r="B58" s="580"/>
      <c r="C58" s="580"/>
      <c r="D58" s="490"/>
      <c r="E58" s="491"/>
      <c r="F58" s="492"/>
      <c r="G58" s="493"/>
    </row>
    <row r="59" spans="1:7">
      <c r="A59" s="579"/>
      <c r="B59" s="580"/>
      <c r="C59" s="580"/>
      <c r="D59" s="490"/>
      <c r="E59" s="491"/>
      <c r="F59" s="492"/>
      <c r="G59" s="493"/>
    </row>
    <row r="60" spans="1:7">
      <c r="A60" s="579"/>
      <c r="B60" s="580"/>
      <c r="C60" s="580"/>
      <c r="D60" s="490"/>
      <c r="E60" s="491"/>
      <c r="F60" s="492"/>
      <c r="G60" s="493"/>
    </row>
    <row r="61" spans="1:7">
      <c r="A61" s="579"/>
      <c r="B61" s="580"/>
      <c r="C61" s="580"/>
      <c r="D61" s="490"/>
      <c r="E61" s="491"/>
      <c r="F61" s="492"/>
      <c r="G61" s="493"/>
    </row>
    <row r="62" spans="1:7">
      <c r="A62" s="487"/>
      <c r="B62" s="488"/>
      <c r="C62" s="489"/>
      <c r="D62" s="490"/>
      <c r="E62" s="491"/>
      <c r="F62" s="492"/>
      <c r="G62" s="493"/>
    </row>
    <row r="63" spans="1:7">
      <c r="A63" s="487"/>
      <c r="B63" s="488"/>
      <c r="C63" s="489"/>
      <c r="D63" s="490"/>
      <c r="E63" s="491"/>
      <c r="F63" s="492"/>
      <c r="G63" s="493"/>
    </row>
    <row r="64" spans="1:7">
      <c r="A64" s="487"/>
      <c r="B64" s="488"/>
      <c r="C64" s="489"/>
      <c r="D64" s="490"/>
      <c r="E64" s="491"/>
      <c r="F64" s="492"/>
      <c r="G64" s="493"/>
    </row>
    <row r="65" spans="1:7">
      <c r="A65" s="487"/>
      <c r="B65" s="488"/>
      <c r="C65" s="489"/>
      <c r="D65" s="490"/>
      <c r="E65" s="491"/>
      <c r="F65" s="492"/>
      <c r="G65" s="493"/>
    </row>
    <row r="66" spans="1:7">
      <c r="A66" s="487"/>
      <c r="B66" s="488"/>
      <c r="C66" s="489"/>
      <c r="D66" s="490"/>
      <c r="E66" s="491"/>
      <c r="F66" s="492"/>
      <c r="G66" s="493"/>
    </row>
    <row r="67" spans="1:7">
      <c r="A67" s="487"/>
      <c r="B67" s="488"/>
      <c r="C67" s="489"/>
      <c r="D67" s="490"/>
      <c r="E67" s="491"/>
      <c r="F67" s="492"/>
      <c r="G67" s="493"/>
    </row>
    <row r="68" spans="1:7">
      <c r="A68" s="487"/>
      <c r="B68" s="488"/>
      <c r="C68" s="489"/>
      <c r="D68" s="490"/>
      <c r="E68" s="491"/>
      <c r="F68" s="492"/>
      <c r="G68" s="493"/>
    </row>
    <row r="69" spans="1:7">
      <c r="A69" s="487"/>
      <c r="B69" s="488"/>
      <c r="C69" s="489"/>
      <c r="D69" s="490"/>
      <c r="E69" s="491"/>
      <c r="F69" s="492"/>
      <c r="G69" s="493"/>
    </row>
    <row r="70" spans="1:7">
      <c r="A70" s="487"/>
      <c r="B70" s="488"/>
      <c r="C70" s="489"/>
      <c r="D70" s="490"/>
      <c r="E70" s="491"/>
      <c r="F70" s="492"/>
      <c r="G70" s="493"/>
    </row>
    <row r="71" spans="1:7">
      <c r="A71" s="487"/>
      <c r="B71" s="488"/>
      <c r="C71" s="489"/>
      <c r="D71" s="490"/>
      <c r="E71" s="491"/>
      <c r="F71" s="492"/>
      <c r="G71" s="493"/>
    </row>
    <row r="72" spans="1:7">
      <c r="A72" s="487"/>
      <c r="B72" s="488"/>
      <c r="C72" s="489"/>
      <c r="D72" s="490"/>
      <c r="E72" s="491"/>
      <c r="F72" s="492"/>
      <c r="G72" s="493"/>
    </row>
    <row r="73" spans="1:7">
      <c r="A73" s="487"/>
      <c r="B73" s="488"/>
      <c r="C73" s="489"/>
      <c r="D73" s="490"/>
      <c r="E73" s="491"/>
      <c r="F73" s="492"/>
      <c r="G73" s="493"/>
    </row>
    <row r="74" spans="1:7">
      <c r="A74" s="487"/>
      <c r="B74" s="488"/>
      <c r="C74" s="489"/>
      <c r="D74" s="490"/>
      <c r="E74" s="491"/>
      <c r="F74" s="492"/>
      <c r="G74" s="493"/>
    </row>
    <row r="75" spans="1:7">
      <c r="A75" s="487"/>
      <c r="B75" s="488"/>
      <c r="C75" s="489"/>
      <c r="D75" s="490"/>
      <c r="E75" s="491"/>
      <c r="F75" s="492"/>
      <c r="G75" s="493"/>
    </row>
    <row r="76" spans="1:7">
      <c r="A76" s="487"/>
      <c r="B76" s="488"/>
      <c r="C76" s="489"/>
      <c r="D76" s="490"/>
      <c r="E76" s="491"/>
      <c r="F76" s="492"/>
      <c r="G76" s="493"/>
    </row>
    <row r="77" spans="1:7">
      <c r="A77" s="487"/>
      <c r="B77" s="488"/>
      <c r="C77" s="489"/>
      <c r="D77" s="490"/>
      <c r="E77" s="491"/>
      <c r="F77" s="492"/>
      <c r="G77" s="493"/>
    </row>
    <row r="78" spans="1:7">
      <c r="A78" s="487"/>
      <c r="B78" s="488"/>
      <c r="C78" s="489"/>
      <c r="D78" s="490"/>
      <c r="E78" s="491"/>
      <c r="F78" s="492"/>
      <c r="G78" s="493"/>
    </row>
    <row r="79" spans="1:7">
      <c r="A79" s="487"/>
      <c r="B79" s="488"/>
      <c r="C79" s="489"/>
      <c r="D79" s="490"/>
      <c r="E79" s="491"/>
      <c r="F79" s="492"/>
      <c r="G79" s="493"/>
    </row>
    <row r="80" spans="1:7">
      <c r="A80" s="487"/>
      <c r="B80" s="488"/>
      <c r="C80" s="489"/>
      <c r="D80" s="490"/>
      <c r="E80" s="491"/>
      <c r="F80" s="492"/>
      <c r="G80" s="493"/>
    </row>
    <row r="81" spans="1:7">
      <c r="A81" s="487"/>
      <c r="B81" s="488"/>
      <c r="C81" s="489"/>
      <c r="D81" s="490"/>
      <c r="E81" s="491"/>
      <c r="F81" s="492"/>
      <c r="G81" s="493"/>
    </row>
    <row r="82" spans="1:7">
      <c r="A82" s="487"/>
      <c r="B82" s="488"/>
      <c r="C82" s="489"/>
      <c r="D82" s="490"/>
      <c r="E82" s="491"/>
      <c r="F82" s="492"/>
      <c r="G82" s="493"/>
    </row>
    <row r="83" spans="1:7">
      <c r="A83" s="487"/>
      <c r="B83" s="488"/>
      <c r="C83" s="489"/>
      <c r="D83" s="490"/>
      <c r="E83" s="491"/>
      <c r="F83" s="492"/>
      <c r="G83" s="493"/>
    </row>
    <row r="84" spans="1:7">
      <c r="A84" s="487"/>
      <c r="B84" s="488"/>
      <c r="C84" s="489"/>
      <c r="D84" s="490"/>
      <c r="E84" s="491"/>
      <c r="F84" s="492"/>
      <c r="G84" s="493"/>
    </row>
    <row r="85" spans="1:7">
      <c r="A85" s="487"/>
      <c r="B85" s="488"/>
      <c r="C85" s="489"/>
      <c r="D85" s="490"/>
      <c r="E85" s="491"/>
      <c r="F85" s="492"/>
      <c r="G85" s="493"/>
    </row>
    <row r="86" spans="1:7">
      <c r="A86" s="494"/>
      <c r="B86" s="495"/>
      <c r="C86" s="496"/>
      <c r="D86" s="497"/>
      <c r="E86" s="498"/>
      <c r="F86" s="499"/>
      <c r="G86" s="500"/>
    </row>
    <row r="87" spans="1:7">
      <c r="A87" s="494"/>
      <c r="B87" s="495"/>
      <c r="C87" s="496"/>
      <c r="D87" s="497"/>
      <c r="E87" s="498"/>
      <c r="F87" s="499"/>
      <c r="G87" s="500"/>
    </row>
    <row r="88" spans="1:7">
      <c r="A88" s="494"/>
      <c r="B88" s="495"/>
      <c r="C88" s="496"/>
      <c r="D88" s="497"/>
      <c r="E88" s="498"/>
      <c r="F88" s="499"/>
      <c r="G88" s="500"/>
    </row>
    <row r="89" spans="1:7">
      <c r="A89" s="494"/>
      <c r="B89" s="495"/>
      <c r="C89" s="496"/>
      <c r="D89" s="497"/>
      <c r="E89" s="498"/>
      <c r="F89" s="499"/>
      <c r="G89" s="500"/>
    </row>
    <row r="90" spans="1:7">
      <c r="A90" s="494"/>
      <c r="B90" s="495"/>
      <c r="C90" s="496"/>
      <c r="D90" s="497"/>
      <c r="E90" s="498"/>
      <c r="F90" s="499"/>
      <c r="G90" s="500"/>
    </row>
    <row r="91" spans="1:7">
      <c r="A91" s="494"/>
      <c r="B91" s="495"/>
      <c r="C91" s="496"/>
      <c r="D91" s="497"/>
      <c r="E91" s="498"/>
      <c r="F91" s="499"/>
      <c r="G91" s="500"/>
    </row>
    <row r="92" spans="1:7">
      <c r="A92" s="494"/>
      <c r="B92" s="495"/>
      <c r="C92" s="496"/>
      <c r="D92" s="497"/>
      <c r="E92" s="498"/>
      <c r="F92" s="499"/>
      <c r="G92" s="500"/>
    </row>
    <row r="93" spans="1:7">
      <c r="A93" s="494"/>
      <c r="B93" s="495"/>
      <c r="C93" s="496"/>
      <c r="D93" s="497"/>
      <c r="E93" s="498"/>
      <c r="F93" s="499"/>
      <c r="G93" s="500"/>
    </row>
    <row r="94" spans="1:7">
      <c r="A94" s="494"/>
      <c r="B94" s="495"/>
      <c r="C94" s="496"/>
      <c r="D94" s="497"/>
      <c r="E94" s="498"/>
      <c r="F94" s="499"/>
      <c r="G94" s="500"/>
    </row>
    <row r="95" spans="1:7">
      <c r="A95" s="494"/>
      <c r="B95" s="495"/>
      <c r="C95" s="496"/>
      <c r="D95" s="497"/>
      <c r="E95" s="498"/>
      <c r="F95" s="499"/>
      <c r="G95" s="500"/>
    </row>
    <row r="96" spans="1:7">
      <c r="A96" s="494"/>
      <c r="B96" s="495"/>
      <c r="C96" s="496"/>
      <c r="D96" s="497"/>
      <c r="E96" s="498"/>
      <c r="F96" s="499"/>
      <c r="G96" s="500"/>
    </row>
    <row r="97" spans="1:7">
      <c r="A97" s="494"/>
      <c r="B97" s="495"/>
      <c r="C97" s="496"/>
      <c r="D97" s="497"/>
      <c r="E97" s="498"/>
      <c r="F97" s="499"/>
      <c r="G97" s="500"/>
    </row>
    <row r="98" spans="1:7">
      <c r="A98" s="494"/>
      <c r="B98" s="495"/>
      <c r="C98" s="496"/>
      <c r="D98" s="497"/>
      <c r="E98" s="498"/>
      <c r="F98" s="499"/>
      <c r="G98" s="500"/>
    </row>
    <row r="99" spans="1:7">
      <c r="A99" s="494"/>
      <c r="B99" s="495"/>
      <c r="C99" s="496"/>
      <c r="D99" s="497"/>
      <c r="E99" s="498"/>
      <c r="F99" s="499"/>
      <c r="G99" s="500"/>
    </row>
    <row r="100" spans="1:7">
      <c r="A100" s="494"/>
      <c r="B100" s="495"/>
      <c r="C100" s="496"/>
      <c r="D100" s="497"/>
      <c r="E100" s="498"/>
      <c r="F100" s="499"/>
      <c r="G100" s="500"/>
    </row>
    <row r="101" spans="1:7">
      <c r="A101" s="494"/>
      <c r="B101" s="495"/>
      <c r="C101" s="496"/>
      <c r="D101" s="497"/>
      <c r="E101" s="498"/>
      <c r="F101" s="499"/>
      <c r="G101" s="500"/>
    </row>
    <row r="102" spans="1:7">
      <c r="A102" s="494"/>
      <c r="B102" s="495"/>
      <c r="C102" s="496"/>
      <c r="D102" s="497"/>
      <c r="E102" s="498"/>
      <c r="F102" s="499"/>
      <c r="G102" s="500"/>
    </row>
    <row r="103" spans="1:7">
      <c r="A103" s="494"/>
      <c r="B103" s="495"/>
      <c r="C103" s="496"/>
      <c r="D103" s="497"/>
      <c r="E103" s="498"/>
      <c r="F103" s="499"/>
      <c r="G103" s="500"/>
    </row>
    <row r="104" spans="1:7">
      <c r="A104" s="494"/>
      <c r="B104" s="495"/>
      <c r="C104" s="496"/>
      <c r="D104" s="497"/>
      <c r="E104" s="498"/>
      <c r="F104" s="499"/>
      <c r="G104" s="500"/>
    </row>
    <row r="105" spans="1:7">
      <c r="A105" s="494"/>
      <c r="B105" s="495"/>
      <c r="C105" s="496"/>
      <c r="D105" s="497"/>
      <c r="E105" s="498"/>
      <c r="F105" s="499"/>
      <c r="G105" s="500"/>
    </row>
    <row r="106" spans="1:7">
      <c r="A106" s="494"/>
      <c r="B106" s="495"/>
      <c r="C106" s="496"/>
      <c r="D106" s="497"/>
      <c r="E106" s="498"/>
      <c r="F106" s="499"/>
      <c r="G106" s="500"/>
    </row>
    <row r="107" spans="1:7">
      <c r="A107" s="494"/>
      <c r="B107" s="495"/>
      <c r="C107" s="496"/>
      <c r="D107" s="497"/>
      <c r="E107" s="498"/>
      <c r="F107" s="499"/>
      <c r="G107" s="500"/>
    </row>
    <row r="108" spans="1:7">
      <c r="A108" s="494"/>
      <c r="B108" s="495"/>
      <c r="C108" s="496"/>
      <c r="D108" s="497"/>
      <c r="E108" s="498"/>
      <c r="F108" s="499"/>
      <c r="G108" s="500"/>
    </row>
    <row r="109" spans="1:7">
      <c r="A109" s="494"/>
      <c r="B109" s="495"/>
      <c r="C109" s="496"/>
      <c r="D109" s="497"/>
      <c r="E109" s="498"/>
      <c r="F109" s="499"/>
      <c r="G109" s="500"/>
    </row>
    <row r="110" spans="1:7">
      <c r="A110" s="494"/>
      <c r="B110" s="495"/>
      <c r="C110" s="496"/>
      <c r="D110" s="497"/>
      <c r="E110" s="498"/>
      <c r="F110" s="499"/>
      <c r="G110" s="500"/>
    </row>
    <row r="111" spans="1:7">
      <c r="A111" s="494"/>
      <c r="B111" s="495"/>
      <c r="C111" s="496"/>
      <c r="D111" s="497"/>
      <c r="E111" s="498"/>
      <c r="F111" s="499"/>
      <c r="G111" s="500"/>
    </row>
    <row r="112" spans="1:7">
      <c r="A112" s="494"/>
      <c r="B112" s="495"/>
      <c r="C112" s="496"/>
      <c r="D112" s="497"/>
      <c r="E112" s="498"/>
      <c r="F112" s="499"/>
      <c r="G112" s="500"/>
    </row>
    <row r="113" spans="1:7">
      <c r="A113" s="494"/>
      <c r="B113" s="495"/>
      <c r="C113" s="496"/>
      <c r="D113" s="497"/>
      <c r="E113" s="498"/>
      <c r="F113" s="499"/>
      <c r="G113" s="500"/>
    </row>
    <row r="114" spans="1:7">
      <c r="A114" s="494"/>
      <c r="B114" s="495"/>
      <c r="C114" s="496"/>
      <c r="D114" s="497"/>
      <c r="E114" s="498"/>
      <c r="F114" s="499"/>
      <c r="G114" s="500"/>
    </row>
    <row r="115" spans="1:7">
      <c r="A115" s="494"/>
      <c r="B115" s="495"/>
      <c r="C115" s="496"/>
      <c r="D115" s="497"/>
      <c r="E115" s="498"/>
      <c r="F115" s="499"/>
      <c r="G115" s="500"/>
    </row>
    <row r="116" spans="1:7">
      <c r="A116" s="494"/>
      <c r="B116" s="495"/>
      <c r="C116" s="496"/>
      <c r="D116" s="497"/>
      <c r="E116" s="498"/>
      <c r="F116" s="499"/>
      <c r="G116" s="500"/>
    </row>
    <row r="117" spans="1:7">
      <c r="A117" s="494"/>
      <c r="B117" s="495"/>
      <c r="C117" s="496"/>
      <c r="D117" s="497"/>
      <c r="E117" s="498"/>
      <c r="F117" s="499"/>
      <c r="G117" s="500"/>
    </row>
    <row r="118" spans="1:7">
      <c r="A118" s="494"/>
      <c r="B118" s="495"/>
      <c r="C118" s="496"/>
      <c r="D118" s="497"/>
      <c r="E118" s="498"/>
      <c r="F118" s="499"/>
      <c r="G118" s="500"/>
    </row>
    <row r="119" spans="1:7">
      <c r="A119" s="494"/>
      <c r="B119" s="495"/>
      <c r="C119" s="496"/>
      <c r="D119" s="497"/>
      <c r="E119" s="498"/>
      <c r="F119" s="499"/>
      <c r="G119" s="500"/>
    </row>
    <row r="120" spans="1:7">
      <c r="A120" s="494"/>
      <c r="B120" s="495"/>
      <c r="C120" s="496"/>
      <c r="D120" s="497"/>
      <c r="E120" s="498"/>
      <c r="F120" s="499"/>
      <c r="G120" s="500"/>
    </row>
    <row r="121" spans="1:7">
      <c r="A121" s="494"/>
      <c r="B121" s="495"/>
      <c r="C121" s="496"/>
      <c r="D121" s="497"/>
      <c r="E121" s="498"/>
      <c r="F121" s="499"/>
      <c r="G121" s="500"/>
    </row>
    <row r="122" spans="1:7">
      <c r="A122" s="494"/>
      <c r="B122" s="495"/>
      <c r="C122" s="496"/>
      <c r="D122" s="497"/>
      <c r="E122" s="498"/>
      <c r="F122" s="499"/>
      <c r="G122" s="500"/>
    </row>
    <row r="123" spans="1:7">
      <c r="A123" s="494"/>
      <c r="B123" s="495"/>
      <c r="C123" s="496"/>
      <c r="D123" s="497"/>
      <c r="E123" s="498"/>
      <c r="F123" s="499"/>
      <c r="G123" s="500"/>
    </row>
    <row r="124" spans="1:7">
      <c r="A124" s="494"/>
      <c r="B124" s="495"/>
      <c r="C124" s="496"/>
      <c r="D124" s="497"/>
      <c r="E124" s="498"/>
      <c r="F124" s="499"/>
      <c r="G124" s="500"/>
    </row>
    <row r="125" spans="1:7">
      <c r="A125" s="494"/>
      <c r="B125" s="495"/>
      <c r="C125" s="496"/>
      <c r="D125" s="497"/>
      <c r="E125" s="498"/>
      <c r="F125" s="499"/>
      <c r="G125" s="500"/>
    </row>
    <row r="126" spans="1:7">
      <c r="A126" s="494"/>
      <c r="B126" s="495"/>
      <c r="C126" s="496"/>
      <c r="D126" s="497"/>
      <c r="E126" s="498"/>
      <c r="F126" s="499"/>
      <c r="G126" s="500"/>
    </row>
    <row r="127" spans="1:7">
      <c r="A127" s="494"/>
      <c r="B127" s="495"/>
      <c r="C127" s="496"/>
      <c r="D127" s="497"/>
      <c r="E127" s="498"/>
      <c r="F127" s="499"/>
      <c r="G127" s="500"/>
    </row>
    <row r="128" spans="1:7">
      <c r="A128" s="494"/>
      <c r="B128" s="495"/>
      <c r="C128" s="496"/>
      <c r="D128" s="497"/>
      <c r="E128" s="498"/>
      <c r="F128" s="499"/>
      <c r="G128" s="500"/>
    </row>
    <row r="129" spans="1:4">
      <c r="A129" s="425"/>
      <c r="B129" s="512"/>
      <c r="C129" s="119"/>
      <c r="D129" s="30"/>
    </row>
    <row r="130" spans="1:4">
      <c r="A130" s="425"/>
      <c r="B130" s="512"/>
      <c r="C130" s="119"/>
      <c r="D130" s="30"/>
    </row>
    <row r="131" spans="1:4">
      <c r="A131" s="425"/>
      <c r="B131" s="503"/>
      <c r="C131" s="119"/>
      <c r="D131" s="30"/>
    </row>
    <row r="132" spans="1:4">
      <c r="A132" s="425"/>
      <c r="B132" s="503"/>
      <c r="C132" s="119"/>
      <c r="D132" s="30"/>
    </row>
    <row r="133" spans="1:4">
      <c r="A133" s="425"/>
      <c r="B133" s="503"/>
      <c r="C133" s="119"/>
      <c r="D133" s="30"/>
    </row>
    <row r="134" spans="1:4">
      <c r="A134" s="425"/>
      <c r="B134" s="503"/>
      <c r="C134" s="119"/>
      <c r="D134" s="30"/>
    </row>
    <row r="135" spans="1:4">
      <c r="A135" s="425"/>
      <c r="B135" s="503"/>
      <c r="C135" s="119"/>
      <c r="D135" s="30"/>
    </row>
    <row r="136" spans="1:4">
      <c r="A136" s="425"/>
      <c r="B136" s="503"/>
      <c r="C136" s="119"/>
      <c r="D136" s="30"/>
    </row>
    <row r="137" spans="1:4">
      <c r="A137" s="425"/>
      <c r="B137" s="503"/>
      <c r="C137" s="119"/>
      <c r="D137" s="30"/>
    </row>
    <row r="138" spans="1:4">
      <c r="A138" s="425"/>
      <c r="B138" s="503"/>
      <c r="C138" s="119"/>
      <c r="D138" s="30"/>
    </row>
    <row r="139" spans="1:4">
      <c r="A139" s="425"/>
      <c r="B139" s="503"/>
      <c r="C139" s="119"/>
      <c r="D139" s="30"/>
    </row>
    <row r="140" spans="1:4">
      <c r="A140" s="425"/>
      <c r="B140" s="503"/>
      <c r="C140" s="119"/>
      <c r="D140" s="30"/>
    </row>
    <row r="141" spans="1:4">
      <c r="A141" s="425"/>
      <c r="B141" s="503"/>
      <c r="C141" s="119"/>
      <c r="D141" s="30"/>
    </row>
    <row r="142" spans="1:4">
      <c r="A142" s="425"/>
      <c r="B142" s="503"/>
      <c r="C142" s="119"/>
      <c r="D142" s="30"/>
    </row>
    <row r="143" spans="1:4">
      <c r="A143" s="425"/>
      <c r="B143" s="503"/>
      <c r="C143" s="119"/>
      <c r="D143" s="30"/>
    </row>
    <row r="144" spans="1:4">
      <c r="A144" s="425"/>
      <c r="B144" s="503"/>
      <c r="C144" s="119"/>
      <c r="D144" s="30"/>
    </row>
    <row r="145" spans="1:4">
      <c r="A145" s="425"/>
      <c r="B145" s="503"/>
      <c r="C145" s="119"/>
      <c r="D145" s="30"/>
    </row>
    <row r="146" spans="1:4">
      <c r="A146" s="425"/>
      <c r="B146" s="503"/>
      <c r="C146" s="119"/>
      <c r="D146" s="30"/>
    </row>
    <row r="147" spans="1:4">
      <c r="A147" s="425"/>
      <c r="B147" s="503"/>
      <c r="C147" s="119"/>
      <c r="D147" s="30"/>
    </row>
    <row r="148" spans="1:4">
      <c r="A148" s="425"/>
      <c r="B148" s="503"/>
      <c r="C148" s="119"/>
      <c r="D148" s="30"/>
    </row>
    <row r="149" spans="1:4">
      <c r="A149" s="425"/>
      <c r="B149" s="503"/>
      <c r="C149" s="119"/>
      <c r="D149" s="30"/>
    </row>
    <row r="150" spans="1:4">
      <c r="A150" s="425"/>
      <c r="B150" s="503"/>
      <c r="C150" s="119"/>
      <c r="D150" s="30"/>
    </row>
    <row r="151" spans="1:4">
      <c r="A151" s="425"/>
      <c r="B151" s="503"/>
      <c r="C151" s="119"/>
      <c r="D151" s="30"/>
    </row>
    <row r="152" spans="1:4">
      <c r="A152" s="425"/>
      <c r="B152" s="503"/>
      <c r="C152" s="119"/>
      <c r="D152" s="30"/>
    </row>
    <row r="153" spans="1:4">
      <c r="A153" s="425"/>
      <c r="B153" s="503"/>
      <c r="C153" s="119"/>
      <c r="D153" s="30"/>
    </row>
    <row r="154" spans="1:4">
      <c r="A154" s="425"/>
      <c r="B154" s="503"/>
      <c r="C154" s="119"/>
      <c r="D154" s="30"/>
    </row>
    <row r="155" spans="1:4">
      <c r="A155" s="425"/>
      <c r="B155" s="503"/>
      <c r="C155" s="119"/>
      <c r="D155" s="30"/>
    </row>
    <row r="156" spans="1:4">
      <c r="A156" s="425"/>
      <c r="B156" s="503"/>
      <c r="C156" s="119"/>
      <c r="D156" s="30"/>
    </row>
    <row r="157" spans="1:4">
      <c r="A157" s="425"/>
      <c r="B157" s="503"/>
      <c r="C157" s="119"/>
      <c r="D157" s="30"/>
    </row>
    <row r="158" spans="1:4">
      <c r="A158" s="425"/>
      <c r="B158" s="503"/>
      <c r="C158" s="119"/>
      <c r="D158" s="30"/>
    </row>
    <row r="159" spans="1:4">
      <c r="A159" s="425"/>
      <c r="B159" s="503"/>
      <c r="C159" s="119"/>
      <c r="D159" s="30"/>
    </row>
    <row r="160" spans="1:4">
      <c r="A160" s="425"/>
      <c r="B160" s="503"/>
      <c r="C160" s="119"/>
      <c r="D160" s="30"/>
    </row>
    <row r="161" spans="1:4">
      <c r="A161" s="425"/>
      <c r="B161" s="503"/>
      <c r="C161" s="119"/>
      <c r="D161" s="30"/>
    </row>
    <row r="162" spans="1:4">
      <c r="A162" s="425"/>
      <c r="B162" s="503"/>
      <c r="C162" s="119"/>
      <c r="D162" s="30"/>
    </row>
    <row r="163" spans="1:4">
      <c r="A163" s="425"/>
      <c r="B163" s="503"/>
      <c r="C163" s="119"/>
      <c r="D163" s="30"/>
    </row>
    <row r="164" spans="1:4">
      <c r="A164" s="425"/>
      <c r="B164" s="503"/>
      <c r="C164" s="119"/>
      <c r="D164" s="30"/>
    </row>
    <row r="165" spans="1:4">
      <c r="A165" s="425"/>
      <c r="B165" s="503"/>
      <c r="C165" s="119"/>
      <c r="D165" s="30"/>
    </row>
    <row r="166" spans="1:4">
      <c r="A166" s="425"/>
      <c r="B166" s="503"/>
      <c r="C166" s="119"/>
      <c r="D166" s="30"/>
    </row>
    <row r="167" spans="1:4">
      <c r="A167" s="425"/>
      <c r="B167" s="503"/>
      <c r="C167" s="119"/>
      <c r="D167" s="30"/>
    </row>
    <row r="168" spans="1:4">
      <c r="A168" s="425"/>
      <c r="B168" s="503"/>
      <c r="C168" s="119"/>
      <c r="D168" s="30"/>
    </row>
    <row r="169" spans="1:4">
      <c r="A169" s="425"/>
      <c r="B169" s="503"/>
      <c r="C169" s="119"/>
      <c r="D169" s="30"/>
    </row>
    <row r="170" spans="1:4">
      <c r="A170" s="425"/>
      <c r="B170" s="503"/>
      <c r="C170" s="119"/>
      <c r="D170" s="30"/>
    </row>
    <row r="171" spans="1:4">
      <c r="A171" s="425"/>
      <c r="B171" s="503"/>
      <c r="C171" s="119"/>
      <c r="D171" s="30"/>
    </row>
    <row r="172" spans="1:4">
      <c r="A172" s="425"/>
      <c r="B172" s="503"/>
      <c r="C172" s="119"/>
      <c r="D172" s="30"/>
    </row>
    <row r="173" spans="1:4">
      <c r="A173" s="425"/>
      <c r="B173" s="503"/>
      <c r="C173" s="119"/>
      <c r="D173" s="30"/>
    </row>
    <row r="174" spans="1:4">
      <c r="A174" s="425"/>
      <c r="B174" s="503"/>
      <c r="C174" s="119"/>
      <c r="D174" s="30"/>
    </row>
    <row r="175" spans="1:4">
      <c r="A175" s="425"/>
      <c r="B175" s="503"/>
      <c r="C175" s="119"/>
      <c r="D175" s="30"/>
    </row>
    <row r="176" spans="1:4">
      <c r="A176" s="425"/>
      <c r="B176" s="503"/>
      <c r="C176" s="119"/>
      <c r="D176" s="30"/>
    </row>
    <row r="177" spans="1:4">
      <c r="A177" s="425"/>
      <c r="B177" s="503"/>
      <c r="C177" s="119"/>
      <c r="D177" s="30"/>
    </row>
    <row r="178" spans="1:4">
      <c r="A178" s="425"/>
      <c r="B178" s="503"/>
      <c r="C178" s="119"/>
      <c r="D178" s="30"/>
    </row>
    <row r="179" spans="1:4">
      <c r="A179" s="425"/>
      <c r="B179" s="503"/>
      <c r="C179" s="119"/>
      <c r="D179" s="30"/>
    </row>
    <row r="180" spans="1:4">
      <c r="A180" s="425"/>
      <c r="B180" s="503"/>
      <c r="C180" s="119"/>
      <c r="D180" s="30"/>
    </row>
    <row r="181" spans="1:4">
      <c r="A181" s="425"/>
      <c r="B181" s="503"/>
      <c r="C181" s="119"/>
      <c r="D181" s="30"/>
    </row>
    <row r="182" spans="1:4">
      <c r="A182" s="425"/>
      <c r="B182" s="503"/>
      <c r="C182" s="119"/>
      <c r="D182" s="30"/>
    </row>
    <row r="183" spans="1:4">
      <c r="A183" s="425"/>
      <c r="B183" s="503"/>
      <c r="C183" s="119"/>
      <c r="D183" s="30"/>
    </row>
    <row r="184" spans="1:4">
      <c r="A184" s="425"/>
      <c r="B184" s="503"/>
      <c r="C184" s="119"/>
      <c r="D184" s="30"/>
    </row>
    <row r="185" spans="1:4">
      <c r="A185" s="425"/>
      <c r="B185" s="503"/>
      <c r="C185" s="119"/>
      <c r="D185" s="30"/>
    </row>
    <row r="186" spans="1:4">
      <c r="A186" s="425"/>
      <c r="B186" s="503"/>
      <c r="C186" s="119"/>
      <c r="D186" s="30"/>
    </row>
    <row r="187" spans="1:4">
      <c r="A187" s="425"/>
      <c r="B187" s="503"/>
      <c r="C187" s="119"/>
      <c r="D187" s="30"/>
    </row>
    <row r="188" spans="1:4">
      <c r="A188" s="425"/>
      <c r="B188" s="503"/>
      <c r="C188" s="119"/>
      <c r="D188" s="30"/>
    </row>
    <row r="189" spans="1:4">
      <c r="A189" s="425"/>
      <c r="B189" s="503"/>
      <c r="C189" s="119"/>
      <c r="D189" s="30"/>
    </row>
    <row r="190" spans="1:4">
      <c r="A190" s="425"/>
      <c r="B190" s="503"/>
      <c r="C190" s="119"/>
      <c r="D190" s="30"/>
    </row>
    <row r="191" spans="1:4">
      <c r="A191" s="425"/>
      <c r="B191" s="503"/>
      <c r="C191" s="119"/>
      <c r="D191" s="30"/>
    </row>
    <row r="192" spans="1:4">
      <c r="A192" s="425"/>
      <c r="B192" s="503"/>
      <c r="C192" s="119"/>
      <c r="D192" s="30"/>
    </row>
    <row r="193" spans="1:4">
      <c r="A193" s="425"/>
      <c r="B193" s="503"/>
      <c r="C193" s="119"/>
      <c r="D193" s="30"/>
    </row>
    <row r="194" spans="1:4">
      <c r="A194" s="425"/>
      <c r="B194" s="503"/>
      <c r="C194" s="119"/>
      <c r="D194" s="30"/>
    </row>
    <row r="195" spans="1:4">
      <c r="A195" s="425"/>
      <c r="B195" s="503"/>
      <c r="C195" s="119"/>
      <c r="D195" s="30"/>
    </row>
    <row r="196" spans="1:4">
      <c r="A196" s="425"/>
      <c r="B196" s="503"/>
      <c r="C196" s="119"/>
      <c r="D196" s="30"/>
    </row>
    <row r="197" spans="1:4">
      <c r="A197" s="425"/>
      <c r="B197" s="503"/>
      <c r="C197" s="119"/>
      <c r="D197" s="30"/>
    </row>
    <row r="198" spans="1:4">
      <c r="A198" s="425"/>
      <c r="B198" s="503"/>
      <c r="C198" s="119"/>
      <c r="D198" s="30"/>
    </row>
    <row r="199" spans="1:4">
      <c r="A199" s="425"/>
      <c r="B199" s="503"/>
      <c r="C199" s="119"/>
      <c r="D199" s="30"/>
    </row>
    <row r="200" spans="1:4">
      <c r="A200" s="425"/>
      <c r="B200" s="503"/>
      <c r="C200" s="119"/>
      <c r="D200" s="30"/>
    </row>
    <row r="201" spans="1:4">
      <c r="A201" s="425"/>
      <c r="B201" s="503"/>
      <c r="C201" s="119"/>
      <c r="D201" s="30"/>
    </row>
    <row r="202" spans="1:4">
      <c r="A202" s="425"/>
      <c r="B202" s="503"/>
      <c r="C202" s="119"/>
      <c r="D202" s="30"/>
    </row>
    <row r="203" spans="1:4">
      <c r="A203" s="425"/>
      <c r="B203" s="503"/>
      <c r="C203" s="119"/>
      <c r="D203" s="30"/>
    </row>
    <row r="204" spans="1:4">
      <c r="A204" s="425"/>
      <c r="B204" s="503"/>
      <c r="C204" s="119"/>
      <c r="D204" s="30"/>
    </row>
    <row r="205" spans="1:4">
      <c r="A205" s="425"/>
      <c r="B205" s="503"/>
      <c r="C205" s="119"/>
      <c r="D205" s="30"/>
    </row>
    <row r="206" spans="1:4">
      <c r="A206" s="425"/>
      <c r="B206" s="503"/>
      <c r="C206" s="119"/>
      <c r="D206" s="30"/>
    </row>
    <row r="207" spans="1:4">
      <c r="A207" s="425"/>
      <c r="B207" s="503"/>
      <c r="C207" s="119"/>
      <c r="D207" s="30"/>
    </row>
    <row r="208" spans="1:4">
      <c r="A208" s="425"/>
      <c r="B208" s="503"/>
      <c r="C208" s="119"/>
      <c r="D208" s="30"/>
    </row>
    <row r="209" spans="1:4">
      <c r="A209" s="425"/>
      <c r="B209" s="503"/>
      <c r="C209" s="119"/>
      <c r="D209" s="30"/>
    </row>
    <row r="210" spans="1:4">
      <c r="A210" s="425"/>
      <c r="B210" s="503"/>
      <c r="C210" s="119"/>
      <c r="D210" s="30"/>
    </row>
    <row r="211" spans="1:4">
      <c r="A211" s="425"/>
      <c r="B211" s="503"/>
      <c r="C211" s="119"/>
      <c r="D211" s="30"/>
    </row>
    <row r="212" spans="1:4">
      <c r="A212" s="425"/>
      <c r="B212" s="503"/>
      <c r="C212" s="119"/>
      <c r="D212" s="30"/>
    </row>
    <row r="213" spans="1:4">
      <c r="A213" s="425"/>
      <c r="B213" s="503"/>
      <c r="C213" s="119"/>
      <c r="D213" s="30"/>
    </row>
    <row r="214" spans="1:4">
      <c r="A214" s="425"/>
      <c r="B214" s="503"/>
      <c r="C214" s="119"/>
      <c r="D214" s="30"/>
    </row>
    <row r="215" spans="1:4">
      <c r="A215" s="425"/>
      <c r="B215" s="503"/>
      <c r="C215" s="119"/>
      <c r="D215" s="30"/>
    </row>
    <row r="216" spans="1:4">
      <c r="A216" s="425"/>
      <c r="B216" s="503"/>
      <c r="C216" s="119"/>
      <c r="D216" s="30"/>
    </row>
    <row r="217" spans="1:4">
      <c r="A217" s="425"/>
      <c r="B217" s="503"/>
      <c r="C217" s="119"/>
      <c r="D217" s="30"/>
    </row>
    <row r="218" spans="1:4">
      <c r="A218" s="425"/>
      <c r="B218" s="503"/>
      <c r="C218" s="119"/>
      <c r="D218" s="30"/>
    </row>
    <row r="219" spans="1:4">
      <c r="A219" s="425"/>
      <c r="B219" s="503"/>
      <c r="C219" s="119"/>
      <c r="D219" s="30"/>
    </row>
    <row r="220" spans="1:4">
      <c r="A220" s="425"/>
      <c r="B220" s="503"/>
      <c r="C220" s="120"/>
      <c r="D220" s="30"/>
    </row>
    <row r="221" spans="1:4">
      <c r="A221" s="425"/>
      <c r="B221" s="503"/>
      <c r="C221" s="120"/>
      <c r="D221" s="30"/>
    </row>
    <row r="222" spans="1:4">
      <c r="A222" s="425"/>
      <c r="B222" s="503"/>
      <c r="C222" s="120"/>
      <c r="D222" s="30"/>
    </row>
    <row r="223" spans="1:4">
      <c r="A223" s="425"/>
      <c r="B223" s="503"/>
      <c r="C223" s="120"/>
      <c r="D223" s="30"/>
    </row>
    <row r="224" spans="1:4">
      <c r="A224" s="425"/>
      <c r="B224" s="503"/>
      <c r="C224" s="120"/>
      <c r="D224" s="30"/>
    </row>
    <row r="225" spans="1:4">
      <c r="A225" s="425"/>
      <c r="B225" s="503"/>
      <c r="C225" s="120"/>
      <c r="D225" s="30"/>
    </row>
    <row r="226" spans="1:4">
      <c r="A226" s="425"/>
      <c r="B226" s="503"/>
      <c r="C226" s="120"/>
      <c r="D226" s="30"/>
    </row>
    <row r="227" spans="1:4">
      <c r="A227" s="425"/>
      <c r="B227" s="503"/>
      <c r="C227" s="120"/>
      <c r="D227" s="30"/>
    </row>
    <row r="228" spans="1:4">
      <c r="A228" s="425"/>
      <c r="B228" s="503"/>
      <c r="C228" s="120"/>
      <c r="D228" s="30"/>
    </row>
    <row r="229" spans="1:4">
      <c r="A229" s="425"/>
      <c r="B229" s="503"/>
      <c r="C229" s="120"/>
      <c r="D229" s="30"/>
    </row>
    <row r="230" spans="1:4">
      <c r="A230" s="425"/>
      <c r="B230" s="503"/>
      <c r="C230" s="120"/>
      <c r="D230" s="30"/>
    </row>
    <row r="231" spans="1:4">
      <c r="A231" s="425"/>
      <c r="B231" s="503"/>
      <c r="C231" s="120"/>
      <c r="D231" s="30"/>
    </row>
    <row r="232" spans="1:4">
      <c r="A232" s="425"/>
      <c r="B232" s="503"/>
      <c r="C232" s="120"/>
      <c r="D232" s="30"/>
    </row>
    <row r="233" spans="1:4">
      <c r="A233" s="425"/>
      <c r="B233" s="503"/>
      <c r="C233" s="120"/>
      <c r="D233" s="30"/>
    </row>
    <row r="234" spans="1:4">
      <c r="A234" s="425"/>
      <c r="B234" s="503"/>
      <c r="C234" s="120"/>
      <c r="D234" s="30"/>
    </row>
    <row r="235" spans="1:4">
      <c r="A235" s="425"/>
      <c r="B235" s="503"/>
      <c r="C235" s="120"/>
      <c r="D235" s="30"/>
    </row>
    <row r="236" spans="1:4">
      <c r="A236" s="425"/>
      <c r="B236" s="503"/>
      <c r="C236" s="120"/>
      <c r="D236" s="30"/>
    </row>
    <row r="237" spans="1:4">
      <c r="A237" s="425"/>
      <c r="B237" s="503"/>
      <c r="C237" s="120"/>
      <c r="D237" s="30"/>
    </row>
    <row r="238" spans="1:4">
      <c r="A238" s="425"/>
      <c r="B238" s="503"/>
      <c r="C238" s="120"/>
      <c r="D238" s="30"/>
    </row>
    <row r="239" spans="1:4">
      <c r="A239" s="425"/>
      <c r="B239" s="503"/>
      <c r="C239" s="120"/>
      <c r="D239" s="30"/>
    </row>
    <row r="240" spans="1:4">
      <c r="A240" s="425"/>
      <c r="B240" s="503"/>
      <c r="C240" s="120"/>
      <c r="D240" s="30"/>
    </row>
    <row r="241" spans="1:4">
      <c r="A241" s="425"/>
      <c r="B241" s="503"/>
      <c r="C241" s="120"/>
      <c r="D241" s="30"/>
    </row>
    <row r="242" spans="1:4">
      <c r="A242" s="425"/>
      <c r="B242" s="503"/>
      <c r="C242" s="120"/>
      <c r="D242" s="30"/>
    </row>
    <row r="243" spans="1:4">
      <c r="A243" s="425"/>
      <c r="B243" s="503"/>
      <c r="C243" s="120"/>
      <c r="D243" s="30"/>
    </row>
    <row r="244" spans="1:4">
      <c r="A244" s="425"/>
      <c r="B244" s="503"/>
      <c r="C244" s="120"/>
      <c r="D244" s="30"/>
    </row>
    <row r="245" spans="1:4">
      <c r="A245" s="425"/>
      <c r="B245" s="503"/>
      <c r="C245" s="120"/>
      <c r="D245" s="30"/>
    </row>
    <row r="246" spans="1:4">
      <c r="A246" s="425"/>
      <c r="B246" s="503"/>
      <c r="C246" s="120"/>
      <c r="D246" s="30"/>
    </row>
    <row r="247" spans="1:4">
      <c r="A247" s="425"/>
      <c r="B247" s="503"/>
      <c r="C247" s="120"/>
      <c r="D247" s="30"/>
    </row>
    <row r="248" spans="1:4">
      <c r="A248" s="425"/>
      <c r="B248" s="503"/>
      <c r="C248" s="120"/>
      <c r="D248" s="30"/>
    </row>
    <row r="249" spans="1:4">
      <c r="A249" s="425"/>
      <c r="B249" s="503"/>
      <c r="C249" s="120"/>
      <c r="D249" s="30"/>
    </row>
    <row r="250" spans="1:4">
      <c r="A250" s="425"/>
      <c r="B250" s="503"/>
      <c r="C250" s="120"/>
      <c r="D250" s="30"/>
    </row>
    <row r="251" spans="1:4">
      <c r="A251" s="425"/>
      <c r="B251" s="503"/>
      <c r="C251" s="120"/>
      <c r="D251" s="30"/>
    </row>
    <row r="252" spans="1:4">
      <c r="A252" s="425"/>
      <c r="B252" s="503"/>
      <c r="C252" s="120"/>
      <c r="D252" s="30"/>
    </row>
    <row r="253" spans="1:4">
      <c r="A253" s="425"/>
      <c r="B253" s="503"/>
      <c r="C253" s="120"/>
      <c r="D253" s="30"/>
    </row>
    <row r="254" spans="1:4">
      <c r="A254" s="425"/>
      <c r="B254" s="503"/>
      <c r="C254" s="120"/>
      <c r="D254" s="30"/>
    </row>
    <row r="255" spans="1:4">
      <c r="A255" s="425"/>
      <c r="B255" s="503"/>
      <c r="C255" s="120"/>
      <c r="D255" s="30"/>
    </row>
    <row r="256" spans="1:4">
      <c r="A256" s="425"/>
      <c r="B256" s="503"/>
      <c r="C256" s="120"/>
      <c r="D256" s="30"/>
    </row>
    <row r="257" spans="1:4">
      <c r="A257" s="425"/>
      <c r="B257" s="503"/>
      <c r="C257" s="120"/>
      <c r="D257" s="30"/>
    </row>
    <row r="258" spans="1:4">
      <c r="A258" s="425"/>
      <c r="B258" s="503"/>
      <c r="C258" s="120"/>
      <c r="D258" s="30"/>
    </row>
    <row r="259" spans="1:4">
      <c r="A259" s="425"/>
      <c r="B259" s="503"/>
      <c r="C259" s="120"/>
      <c r="D259" s="30"/>
    </row>
    <row r="260" spans="1:4">
      <c r="A260" s="425"/>
      <c r="B260" s="503"/>
      <c r="C260" s="120"/>
      <c r="D260" s="30"/>
    </row>
    <row r="261" spans="1:4">
      <c r="A261" s="425"/>
      <c r="B261" s="503"/>
      <c r="C261" s="120"/>
      <c r="D261" s="30"/>
    </row>
    <row r="262" spans="1:4">
      <c r="A262" s="425"/>
      <c r="B262" s="503"/>
      <c r="C262" s="120"/>
      <c r="D262" s="30"/>
    </row>
    <row r="263" spans="1:4">
      <c r="A263" s="425"/>
      <c r="B263" s="503"/>
      <c r="C263" s="120"/>
      <c r="D263" s="30"/>
    </row>
    <row r="264" spans="1:4">
      <c r="A264" s="425"/>
      <c r="B264" s="503"/>
      <c r="C264" s="120"/>
      <c r="D264" s="30"/>
    </row>
    <row r="265" spans="1:4">
      <c r="A265" s="425"/>
      <c r="B265" s="503"/>
      <c r="C265" s="120"/>
      <c r="D265" s="30"/>
    </row>
    <row r="266" spans="1:4">
      <c r="A266" s="425"/>
      <c r="B266" s="503"/>
      <c r="C266" s="120"/>
      <c r="D266" s="30"/>
    </row>
    <row r="267" spans="1:4">
      <c r="A267" s="425"/>
      <c r="B267" s="503"/>
      <c r="C267" s="120"/>
      <c r="D267" s="30"/>
    </row>
    <row r="268" spans="1:4">
      <c r="A268" s="425"/>
      <c r="B268" s="503"/>
      <c r="C268" s="120"/>
      <c r="D268" s="30"/>
    </row>
    <row r="269" spans="1:4">
      <c r="A269" s="425"/>
      <c r="B269" s="503"/>
      <c r="C269" s="120"/>
      <c r="D269" s="30"/>
    </row>
    <row r="270" spans="1:4">
      <c r="A270" s="425"/>
      <c r="B270" s="503"/>
      <c r="C270" s="120"/>
      <c r="D270" s="30"/>
    </row>
    <row r="271" spans="1:4">
      <c r="A271" s="425"/>
      <c r="B271" s="503"/>
      <c r="C271" s="120"/>
      <c r="D271" s="30"/>
    </row>
    <row r="272" spans="1:4">
      <c r="A272" s="425"/>
      <c r="B272" s="503"/>
      <c r="C272" s="120"/>
      <c r="D272" s="30"/>
    </row>
    <row r="273" spans="1:4">
      <c r="A273" s="425"/>
      <c r="B273" s="503"/>
      <c r="C273" s="120"/>
      <c r="D273" s="30"/>
    </row>
    <row r="274" spans="1:4">
      <c r="A274" s="425"/>
      <c r="B274" s="503"/>
      <c r="C274" s="120"/>
      <c r="D274" s="30"/>
    </row>
    <row r="275" spans="1:4">
      <c r="A275" s="425"/>
      <c r="B275" s="503"/>
      <c r="C275" s="120"/>
      <c r="D275" s="30"/>
    </row>
    <row r="276" spans="1:4">
      <c r="A276" s="425"/>
      <c r="B276" s="503"/>
      <c r="C276" s="120"/>
      <c r="D276" s="30"/>
    </row>
    <row r="277" spans="1:4">
      <c r="A277" s="425"/>
      <c r="B277" s="503"/>
      <c r="C277" s="120"/>
      <c r="D277" s="30"/>
    </row>
    <row r="278" spans="1:4">
      <c r="A278" s="425"/>
      <c r="B278" s="503"/>
      <c r="C278" s="120"/>
      <c r="D278" s="30"/>
    </row>
    <row r="279" spans="1:4">
      <c r="A279" s="425"/>
      <c r="B279" s="503"/>
      <c r="C279" s="120"/>
      <c r="D279" s="30"/>
    </row>
    <row r="280" spans="1:4">
      <c r="A280" s="504"/>
      <c r="B280" s="503"/>
      <c r="C280" s="29"/>
      <c r="D280" s="30"/>
    </row>
    <row r="281" spans="1:4">
      <c r="A281" s="504"/>
      <c r="B281" s="503"/>
      <c r="C281" s="29"/>
      <c r="D281" s="30"/>
    </row>
    <row r="282" spans="1:4">
      <c r="A282" s="504"/>
      <c r="B282" s="503"/>
      <c r="C282" s="29"/>
      <c r="D282" s="30"/>
    </row>
    <row r="283" spans="1:4">
      <c r="A283" s="504"/>
      <c r="B283" s="503"/>
      <c r="C283" s="29"/>
      <c r="D283" s="30"/>
    </row>
    <row r="284" spans="1:4">
      <c r="A284" s="504"/>
      <c r="B284" s="503"/>
      <c r="C284" s="29"/>
      <c r="D284" s="30"/>
    </row>
    <row r="285" spans="1:4">
      <c r="A285" s="504"/>
      <c r="B285" s="503"/>
      <c r="C285" s="29"/>
      <c r="D285" s="30"/>
    </row>
    <row r="286" spans="1:4">
      <c r="A286" s="504"/>
      <c r="B286" s="503"/>
      <c r="C286" s="29"/>
      <c r="D286" s="30"/>
    </row>
    <row r="287" spans="1:4">
      <c r="A287" s="504"/>
      <c r="B287" s="503"/>
      <c r="C287" s="29"/>
      <c r="D287" s="30"/>
    </row>
    <row r="288" spans="1:4">
      <c r="A288" s="504"/>
      <c r="B288" s="503"/>
      <c r="C288" s="29"/>
      <c r="D288" s="30"/>
    </row>
    <row r="289" spans="1:4">
      <c r="A289" s="504"/>
      <c r="B289" s="503"/>
      <c r="C289" s="29"/>
      <c r="D289" s="30"/>
    </row>
    <row r="290" spans="1:4">
      <c r="A290" s="504"/>
      <c r="B290" s="503"/>
      <c r="C290" s="29"/>
      <c r="D290" s="30"/>
    </row>
    <row r="291" spans="1:4">
      <c r="A291" s="504"/>
      <c r="B291" s="503"/>
      <c r="C291" s="29"/>
      <c r="D291" s="30"/>
    </row>
    <row r="292" spans="1:4">
      <c r="A292" s="504"/>
      <c r="B292" s="503"/>
      <c r="C292" s="29"/>
      <c r="D292" s="30"/>
    </row>
    <row r="293" spans="1:4">
      <c r="A293" s="504"/>
      <c r="B293" s="503"/>
      <c r="C293" s="29"/>
      <c r="D293" s="30"/>
    </row>
    <row r="294" spans="1:4">
      <c r="A294" s="504"/>
      <c r="B294" s="503"/>
      <c r="C294" s="29"/>
      <c r="D294" s="30"/>
    </row>
    <row r="295" spans="1:4">
      <c r="A295" s="504"/>
      <c r="B295" s="503"/>
      <c r="C295" s="29"/>
      <c r="D295" s="30"/>
    </row>
    <row r="296" spans="1:4">
      <c r="A296" s="504"/>
      <c r="B296" s="503"/>
      <c r="C296" s="29"/>
      <c r="D296" s="30"/>
    </row>
    <row r="297" spans="1:4">
      <c r="A297" s="504"/>
      <c r="B297" s="503"/>
      <c r="C297" s="29"/>
      <c r="D297" s="30"/>
    </row>
    <row r="298" spans="1:4">
      <c r="A298" s="504"/>
      <c r="B298" s="503"/>
      <c r="C298" s="29"/>
      <c r="D298" s="30"/>
    </row>
    <row r="299" spans="1:4">
      <c r="A299" s="504"/>
      <c r="B299" s="503"/>
      <c r="C299" s="29"/>
      <c r="D299" s="30"/>
    </row>
    <row r="300" spans="1:4">
      <c r="A300" s="504"/>
      <c r="B300" s="503"/>
      <c r="C300" s="29"/>
      <c r="D300" s="30"/>
    </row>
    <row r="301" spans="1:4">
      <c r="A301" s="504"/>
      <c r="B301" s="503"/>
      <c r="C301" s="29"/>
      <c r="D301" s="30"/>
    </row>
    <row r="302" spans="1:4">
      <c r="A302" s="504"/>
      <c r="B302" s="503"/>
      <c r="C302" s="29"/>
      <c r="D302" s="30"/>
    </row>
    <row r="303" spans="1:4">
      <c r="A303" s="504"/>
      <c r="B303" s="503"/>
      <c r="C303" s="29"/>
      <c r="D303" s="30"/>
    </row>
    <row r="304" spans="1:4">
      <c r="A304" s="504"/>
      <c r="B304" s="503"/>
      <c r="C304" s="29"/>
      <c r="D304" s="30"/>
    </row>
    <row r="305" spans="1:4">
      <c r="A305" s="504"/>
      <c r="B305" s="503"/>
      <c r="C305" s="29"/>
      <c r="D305" s="30"/>
    </row>
    <row r="306" spans="1:4">
      <c r="A306" s="504"/>
      <c r="B306" s="503"/>
      <c r="C306" s="29"/>
      <c r="D306" s="30"/>
    </row>
    <row r="307" spans="1:4">
      <c r="A307" s="504"/>
      <c r="B307" s="503"/>
      <c r="C307" s="29"/>
      <c r="D307" s="30"/>
    </row>
    <row r="308" spans="1:4">
      <c r="A308" s="504"/>
      <c r="B308" s="503"/>
      <c r="C308" s="29"/>
      <c r="D308" s="30"/>
    </row>
    <row r="309" spans="1:4">
      <c r="A309" s="504"/>
      <c r="B309" s="503"/>
      <c r="C309" s="29"/>
      <c r="D309" s="30"/>
    </row>
    <row r="310" spans="1:4">
      <c r="A310" s="504"/>
      <c r="B310" s="503"/>
      <c r="C310" s="29"/>
      <c r="D310" s="30"/>
    </row>
    <row r="311" spans="1:4">
      <c r="A311" s="504"/>
      <c r="B311" s="503"/>
      <c r="C311" s="29"/>
      <c r="D311" s="30"/>
    </row>
    <row r="312" spans="1:4">
      <c r="A312" s="504"/>
      <c r="B312" s="503"/>
      <c r="C312" s="29"/>
      <c r="D312" s="30"/>
    </row>
    <row r="313" spans="1:4">
      <c r="A313" s="504"/>
      <c r="B313" s="503"/>
      <c r="C313" s="29"/>
      <c r="D313" s="30"/>
    </row>
    <row r="314" spans="1:4">
      <c r="A314" s="504"/>
      <c r="B314" s="503"/>
      <c r="C314" s="29"/>
      <c r="D314" s="30"/>
    </row>
    <row r="315" spans="1:4">
      <c r="A315" s="504"/>
      <c r="B315" s="503"/>
      <c r="C315" s="29"/>
      <c r="D315" s="30"/>
    </row>
    <row r="316" spans="1:4">
      <c r="A316" s="504"/>
      <c r="B316" s="503"/>
      <c r="C316" s="29"/>
      <c r="D316" s="30"/>
    </row>
    <row r="317" spans="1:4">
      <c r="A317" s="504"/>
      <c r="B317" s="503"/>
      <c r="C317" s="29"/>
      <c r="D317" s="30"/>
    </row>
    <row r="318" spans="1:4">
      <c r="A318" s="504"/>
      <c r="B318" s="503"/>
      <c r="C318" s="29"/>
      <c r="D318" s="30"/>
    </row>
    <row r="319" spans="1:4">
      <c r="A319" s="504"/>
      <c r="B319" s="503"/>
      <c r="C319" s="29"/>
      <c r="D319" s="30"/>
    </row>
    <row r="320" spans="1:4">
      <c r="A320" s="504"/>
      <c r="B320" s="503"/>
      <c r="C320" s="29"/>
      <c r="D320" s="30"/>
    </row>
    <row r="321" spans="1:4">
      <c r="A321" s="504"/>
      <c r="B321" s="503"/>
      <c r="C321" s="29"/>
      <c r="D321" s="30"/>
    </row>
    <row r="322" spans="1:4">
      <c r="A322" s="504"/>
      <c r="B322" s="503"/>
      <c r="C322" s="29"/>
      <c r="D322" s="30"/>
    </row>
    <row r="323" spans="1:4">
      <c r="A323" s="504"/>
      <c r="B323" s="503"/>
      <c r="C323" s="29"/>
      <c r="D323" s="30"/>
    </row>
    <row r="324" spans="1:4">
      <c r="A324" s="504"/>
      <c r="B324" s="503"/>
      <c r="C324" s="29"/>
      <c r="D324" s="30"/>
    </row>
    <row r="325" spans="1:4">
      <c r="A325" s="504"/>
      <c r="B325" s="503"/>
      <c r="C325" s="29"/>
      <c r="D325" s="30"/>
    </row>
    <row r="326" spans="1:4">
      <c r="A326" s="504"/>
      <c r="B326" s="503"/>
      <c r="C326" s="29"/>
      <c r="D326" s="30"/>
    </row>
    <row r="327" spans="1:4">
      <c r="A327" s="504"/>
      <c r="B327" s="503"/>
      <c r="C327" s="29"/>
      <c r="D327" s="30"/>
    </row>
    <row r="328" spans="1:4">
      <c r="A328" s="504"/>
      <c r="B328" s="503"/>
      <c r="C328" s="29"/>
      <c r="D328" s="30"/>
    </row>
    <row r="329" spans="1:4">
      <c r="A329" s="504"/>
      <c r="B329" s="503"/>
      <c r="C329" s="29"/>
      <c r="D329" s="30"/>
    </row>
    <row r="330" spans="1:4">
      <c r="A330" s="504"/>
      <c r="B330" s="503"/>
      <c r="C330" s="29"/>
      <c r="D330" s="30"/>
    </row>
    <row r="331" spans="1:4">
      <c r="A331" s="504"/>
      <c r="B331" s="503"/>
      <c r="C331" s="29"/>
      <c r="D331" s="30"/>
    </row>
    <row r="332" spans="1:4">
      <c r="A332" s="504"/>
      <c r="B332" s="503"/>
      <c r="C332" s="29"/>
      <c r="D332" s="30"/>
    </row>
    <row r="333" spans="1:4">
      <c r="A333" s="504"/>
      <c r="B333" s="503"/>
      <c r="C333" s="29"/>
      <c r="D333" s="30"/>
    </row>
    <row r="334" spans="1:4">
      <c r="A334" s="504"/>
      <c r="B334" s="503"/>
      <c r="C334" s="29"/>
      <c r="D334" s="30"/>
    </row>
    <row r="335" spans="1:4">
      <c r="A335" s="504"/>
      <c r="B335" s="503"/>
      <c r="C335" s="29"/>
      <c r="D335" s="30"/>
    </row>
    <row r="336" spans="1:4">
      <c r="A336" s="504"/>
      <c r="B336" s="503"/>
      <c r="C336" s="29"/>
      <c r="D336" s="30"/>
    </row>
    <row r="337" spans="1:4">
      <c r="A337" s="504"/>
      <c r="B337" s="503"/>
      <c r="C337" s="29"/>
      <c r="D337" s="30"/>
    </row>
    <row r="338" spans="1:4">
      <c r="A338" s="504"/>
      <c r="B338" s="503"/>
      <c r="C338" s="29"/>
      <c r="D338" s="30"/>
    </row>
    <row r="339" spans="1:4">
      <c r="A339" s="504"/>
      <c r="B339" s="503"/>
      <c r="C339" s="29"/>
      <c r="D339" s="30"/>
    </row>
    <row r="340" spans="1:4">
      <c r="A340" s="504"/>
      <c r="B340" s="503"/>
      <c r="C340" s="29"/>
      <c r="D340" s="30"/>
    </row>
    <row r="341" spans="1:4">
      <c r="A341" s="504"/>
      <c r="B341" s="503"/>
      <c r="C341" s="29"/>
      <c r="D341" s="30"/>
    </row>
    <row r="342" spans="1:4">
      <c r="A342" s="504"/>
      <c r="B342" s="503"/>
      <c r="C342" s="29"/>
      <c r="D342" s="30"/>
    </row>
    <row r="343" spans="1:4">
      <c r="A343" s="504"/>
      <c r="B343" s="503"/>
      <c r="C343" s="29"/>
      <c r="D343" s="30"/>
    </row>
    <row r="344" spans="1:4">
      <c r="A344" s="504"/>
      <c r="B344" s="503"/>
      <c r="C344" s="29"/>
      <c r="D344" s="30"/>
    </row>
    <row r="345" spans="1:4">
      <c r="A345" s="504"/>
      <c r="B345" s="503"/>
      <c r="C345" s="29"/>
      <c r="D345" s="30"/>
    </row>
    <row r="346" spans="1:4">
      <c r="A346" s="504"/>
      <c r="B346" s="503"/>
      <c r="C346" s="29"/>
      <c r="D346" s="30"/>
    </row>
    <row r="347" spans="1:4">
      <c r="A347" s="504"/>
      <c r="B347" s="503"/>
      <c r="C347" s="29"/>
      <c r="D347" s="30"/>
    </row>
    <row r="348" spans="1:4">
      <c r="A348" s="504"/>
      <c r="B348" s="503"/>
      <c r="C348" s="29"/>
      <c r="D348" s="30"/>
    </row>
    <row r="349" spans="1:4">
      <c r="A349" s="504"/>
      <c r="B349" s="503"/>
      <c r="C349" s="29"/>
      <c r="D349" s="30"/>
    </row>
    <row r="350" spans="1:4">
      <c r="A350" s="504"/>
      <c r="B350" s="503"/>
      <c r="C350" s="29"/>
      <c r="D350" s="30"/>
    </row>
    <row r="351" spans="1:4">
      <c r="A351" s="504"/>
      <c r="B351" s="503"/>
      <c r="C351" s="29"/>
      <c r="D351" s="30"/>
    </row>
    <row r="352" spans="1:4">
      <c r="A352" s="504"/>
      <c r="B352" s="503"/>
      <c r="C352" s="29"/>
      <c r="D352" s="30"/>
    </row>
    <row r="353" spans="1:4">
      <c r="A353" s="504"/>
      <c r="B353" s="503"/>
      <c r="C353" s="29"/>
      <c r="D353" s="30"/>
    </row>
    <row r="354" spans="1:4">
      <c r="A354" s="504"/>
      <c r="B354" s="503"/>
      <c r="C354" s="29"/>
      <c r="D354" s="30"/>
    </row>
    <row r="355" spans="1:4">
      <c r="A355" s="504"/>
      <c r="B355" s="503"/>
      <c r="C355" s="29"/>
      <c r="D355" s="30"/>
    </row>
    <row r="356" spans="1:4">
      <c r="A356" s="504"/>
      <c r="B356" s="503"/>
      <c r="C356" s="29"/>
      <c r="D356" s="30"/>
    </row>
    <row r="357" spans="1:4">
      <c r="A357" s="504"/>
      <c r="B357" s="503"/>
      <c r="C357" s="29"/>
      <c r="D357" s="30"/>
    </row>
    <row r="358" spans="1:4">
      <c r="A358" s="504"/>
      <c r="B358" s="503"/>
      <c r="C358" s="29"/>
      <c r="D358" s="30"/>
    </row>
    <row r="359" spans="1:4">
      <c r="A359" s="504"/>
      <c r="B359" s="503"/>
      <c r="C359" s="29"/>
      <c r="D359" s="30"/>
    </row>
    <row r="360" spans="1:4">
      <c r="A360" s="504"/>
      <c r="B360" s="503"/>
      <c r="C360" s="29"/>
      <c r="D360" s="30"/>
    </row>
    <row r="361" spans="1:4">
      <c r="A361" s="504"/>
      <c r="B361" s="503"/>
      <c r="C361" s="29"/>
      <c r="D361" s="30"/>
    </row>
    <row r="362" spans="1:4">
      <c r="A362" s="504"/>
      <c r="B362" s="503"/>
      <c r="C362" s="29"/>
      <c r="D362" s="30"/>
    </row>
    <row r="363" spans="1:4">
      <c r="A363" s="504"/>
      <c r="B363" s="503"/>
      <c r="C363" s="29"/>
      <c r="D363" s="30"/>
    </row>
    <row r="364" spans="1:4">
      <c r="A364" s="504"/>
      <c r="B364" s="503"/>
      <c r="C364" s="29"/>
      <c r="D364" s="30"/>
    </row>
    <row r="365" spans="1:4">
      <c r="A365" s="504"/>
      <c r="B365" s="503"/>
      <c r="C365" s="29"/>
      <c r="D365" s="30"/>
    </row>
    <row r="366" spans="1:4">
      <c r="A366" s="504"/>
      <c r="B366" s="503"/>
      <c r="C366" s="29"/>
      <c r="D366" s="30"/>
    </row>
    <row r="367" spans="1:4">
      <c r="A367" s="504"/>
      <c r="B367" s="503"/>
      <c r="C367" s="29"/>
      <c r="D367" s="30"/>
    </row>
    <row r="368" spans="1:4">
      <c r="A368" s="504"/>
      <c r="B368" s="503"/>
      <c r="C368" s="29"/>
      <c r="D368" s="30"/>
    </row>
    <row r="369" spans="1:4">
      <c r="A369" s="504"/>
      <c r="B369" s="503"/>
      <c r="C369" s="29"/>
      <c r="D369" s="30"/>
    </row>
    <row r="370" spans="1:4">
      <c r="A370" s="504"/>
      <c r="B370" s="503"/>
      <c r="C370" s="29"/>
      <c r="D370" s="30"/>
    </row>
    <row r="371" spans="1:4">
      <c r="A371" s="504"/>
      <c r="B371" s="503"/>
      <c r="C371" s="29"/>
      <c r="D371" s="30"/>
    </row>
    <row r="372" spans="1:4">
      <c r="A372" s="504"/>
      <c r="B372" s="503"/>
      <c r="C372" s="29"/>
      <c r="D372" s="30"/>
    </row>
    <row r="373" spans="1:4">
      <c r="A373" s="504"/>
      <c r="B373" s="503"/>
      <c r="C373" s="29"/>
      <c r="D373" s="30"/>
    </row>
    <row r="374" spans="1:4">
      <c r="A374" s="504"/>
      <c r="B374" s="503"/>
      <c r="C374" s="29"/>
      <c r="D374" s="30"/>
    </row>
    <row r="375" spans="1:4">
      <c r="A375" s="504"/>
      <c r="B375" s="503"/>
      <c r="C375" s="29"/>
      <c r="D375" s="30"/>
    </row>
    <row r="376" spans="1:4">
      <c r="A376" s="504"/>
      <c r="B376" s="503"/>
      <c r="C376" s="29"/>
      <c r="D376" s="30"/>
    </row>
    <row r="377" spans="1:4">
      <c r="A377" s="504"/>
      <c r="B377" s="503"/>
      <c r="C377" s="29"/>
      <c r="D377" s="30"/>
    </row>
    <row r="378" spans="1:4">
      <c r="A378" s="504"/>
      <c r="B378" s="503"/>
      <c r="C378" s="29"/>
      <c r="D378" s="30"/>
    </row>
    <row r="379" spans="1:4">
      <c r="A379" s="504"/>
      <c r="B379" s="503"/>
      <c r="C379" s="29"/>
      <c r="D379" s="30"/>
    </row>
    <row r="380" spans="1:4">
      <c r="A380" s="504"/>
      <c r="B380" s="503"/>
      <c r="C380" s="29"/>
      <c r="D380" s="30"/>
    </row>
    <row r="381" spans="1:4">
      <c r="A381" s="504"/>
      <c r="B381" s="503"/>
      <c r="C381" s="29"/>
      <c r="D381" s="30"/>
    </row>
    <row r="382" spans="1:4">
      <c r="A382" s="504"/>
      <c r="B382" s="503"/>
      <c r="C382" s="29"/>
      <c r="D382" s="30"/>
    </row>
    <row r="383" spans="1:4">
      <c r="A383" s="504"/>
      <c r="B383" s="503"/>
      <c r="C383" s="29"/>
      <c r="D383" s="30"/>
    </row>
    <row r="384" spans="1:4">
      <c r="A384" s="504"/>
      <c r="B384" s="503"/>
      <c r="C384" s="29"/>
      <c r="D384" s="30"/>
    </row>
    <row r="385" spans="1:4">
      <c r="A385" s="504"/>
      <c r="B385" s="503"/>
      <c r="C385" s="29"/>
      <c r="D385" s="30"/>
    </row>
    <row r="386" spans="1:4">
      <c r="A386" s="504"/>
      <c r="B386" s="503"/>
      <c r="C386" s="29"/>
      <c r="D386" s="30"/>
    </row>
    <row r="387" spans="1:4">
      <c r="A387" s="504"/>
      <c r="B387" s="503"/>
      <c r="C387" s="29"/>
      <c r="D387" s="30"/>
    </row>
    <row r="388" spans="1:4">
      <c r="A388" s="504"/>
      <c r="B388" s="503"/>
      <c r="C388" s="29"/>
      <c r="D388" s="30"/>
    </row>
    <row r="389" spans="1:4">
      <c r="A389" s="504"/>
      <c r="B389" s="503"/>
      <c r="C389" s="29"/>
      <c r="D389" s="30"/>
    </row>
    <row r="390" spans="1:4">
      <c r="A390" s="504"/>
      <c r="B390" s="503"/>
      <c r="C390" s="29"/>
      <c r="D390" s="30"/>
    </row>
    <row r="391" spans="1:4">
      <c r="A391" s="504"/>
      <c r="B391" s="503"/>
      <c r="C391" s="29"/>
      <c r="D391" s="30"/>
    </row>
    <row r="392" spans="1:4">
      <c r="A392" s="504"/>
      <c r="B392" s="503"/>
      <c r="C392" s="29"/>
      <c r="D392" s="30"/>
    </row>
    <row r="393" spans="1:4">
      <c r="A393" s="504"/>
      <c r="B393" s="503"/>
      <c r="C393" s="29"/>
      <c r="D393" s="30"/>
    </row>
    <row r="394" spans="1:4">
      <c r="A394" s="504"/>
      <c r="B394" s="503"/>
      <c r="C394" s="29"/>
      <c r="D394" s="30"/>
    </row>
    <row r="395" spans="1:4">
      <c r="A395" s="504"/>
      <c r="B395" s="503"/>
      <c r="C395" s="29"/>
      <c r="D395" s="30"/>
    </row>
    <row r="396" spans="1:4">
      <c r="A396" s="504"/>
      <c r="B396" s="503"/>
      <c r="C396" s="29"/>
      <c r="D396" s="30"/>
    </row>
    <row r="397" spans="1:4">
      <c r="A397" s="504"/>
      <c r="B397" s="503"/>
      <c r="C397" s="29"/>
      <c r="D397" s="30"/>
    </row>
    <row r="398" spans="1:4">
      <c r="A398" s="504"/>
      <c r="B398" s="503"/>
      <c r="C398" s="29"/>
      <c r="D398" s="30"/>
    </row>
    <row r="399" spans="1:4">
      <c r="A399" s="504"/>
      <c r="B399" s="503"/>
      <c r="C399" s="29"/>
      <c r="D399" s="30"/>
    </row>
    <row r="400" spans="1:4">
      <c r="A400" s="504"/>
      <c r="B400" s="503"/>
      <c r="C400" s="29"/>
      <c r="D400" s="30"/>
    </row>
    <row r="401" spans="1:4">
      <c r="A401" s="504"/>
      <c r="B401" s="503"/>
      <c r="C401" s="29"/>
      <c r="D401" s="30"/>
    </row>
    <row r="402" spans="1:4">
      <c r="A402" s="504"/>
      <c r="B402" s="503"/>
      <c r="C402" s="29"/>
      <c r="D402" s="30"/>
    </row>
    <row r="403" spans="1:4">
      <c r="A403" s="504"/>
      <c r="B403" s="503"/>
      <c r="C403" s="29"/>
      <c r="D403" s="30"/>
    </row>
    <row r="404" spans="1:4">
      <c r="A404" s="504"/>
      <c r="B404" s="503"/>
      <c r="C404" s="29"/>
      <c r="D404" s="30"/>
    </row>
    <row r="405" spans="1:4">
      <c r="A405" s="504"/>
      <c r="B405" s="503"/>
      <c r="C405" s="29"/>
      <c r="D405" s="30"/>
    </row>
    <row r="406" spans="1:4">
      <c r="A406" s="504"/>
      <c r="B406" s="503"/>
      <c r="C406" s="29"/>
      <c r="D406" s="30"/>
    </row>
    <row r="407" spans="1:4">
      <c r="A407" s="504"/>
      <c r="B407" s="503"/>
      <c r="C407" s="29"/>
      <c r="D407" s="30"/>
    </row>
    <row r="408" spans="1:4">
      <c r="A408" s="504"/>
      <c r="B408" s="503"/>
      <c r="C408" s="29"/>
      <c r="D408" s="30"/>
    </row>
    <row r="409" spans="1:4">
      <c r="A409" s="504"/>
      <c r="B409" s="503"/>
      <c r="C409" s="29"/>
      <c r="D409" s="30"/>
    </row>
    <row r="410" spans="1:4">
      <c r="A410" s="504"/>
      <c r="B410" s="503"/>
      <c r="C410" s="29"/>
      <c r="D410" s="30"/>
    </row>
    <row r="411" spans="1:4">
      <c r="A411" s="504"/>
      <c r="B411" s="503"/>
      <c r="C411" s="29"/>
      <c r="D411" s="30"/>
    </row>
    <row r="412" spans="1:4">
      <c r="A412" s="504"/>
      <c r="B412" s="503"/>
      <c r="C412" s="29"/>
      <c r="D412" s="30"/>
    </row>
    <row r="413" spans="1:4">
      <c r="A413" s="504"/>
      <c r="B413" s="503"/>
      <c r="C413" s="29"/>
      <c r="D413" s="30"/>
    </row>
    <row r="414" spans="1:4">
      <c r="A414" s="504"/>
      <c r="B414" s="503"/>
      <c r="C414" s="29"/>
      <c r="D414" s="30"/>
    </row>
    <row r="415" spans="1:4">
      <c r="A415" s="504"/>
      <c r="B415" s="503"/>
      <c r="C415" s="29"/>
      <c r="D415" s="30"/>
    </row>
    <row r="416" spans="1:4">
      <c r="A416" s="504"/>
      <c r="B416" s="503"/>
      <c r="C416" s="29"/>
      <c r="D416" s="30"/>
    </row>
    <row r="417" spans="1:4">
      <c r="A417" s="504"/>
      <c r="B417" s="503"/>
      <c r="C417" s="29"/>
      <c r="D417" s="30"/>
    </row>
    <row r="418" spans="1:4">
      <c r="A418" s="504"/>
      <c r="B418" s="503"/>
      <c r="C418" s="29"/>
      <c r="D418" s="30"/>
    </row>
    <row r="419" spans="1:4">
      <c r="A419" s="504"/>
      <c r="B419" s="503"/>
      <c r="C419" s="29"/>
      <c r="D419" s="30"/>
    </row>
    <row r="420" spans="1:4">
      <c r="A420" s="504"/>
      <c r="B420" s="503"/>
      <c r="C420" s="29"/>
      <c r="D420" s="30"/>
    </row>
    <row r="421" spans="1:4">
      <c r="A421" s="504"/>
      <c r="B421" s="503"/>
      <c r="C421" s="29"/>
      <c r="D421" s="30"/>
    </row>
    <row r="422" spans="1:4">
      <c r="A422" s="504"/>
      <c r="B422" s="503"/>
      <c r="C422" s="29"/>
      <c r="D422" s="30"/>
    </row>
    <row r="423" spans="1:4">
      <c r="A423" s="504"/>
      <c r="B423" s="503"/>
      <c r="C423" s="29"/>
      <c r="D423" s="30"/>
    </row>
    <row r="424" spans="1:4">
      <c r="A424" s="504"/>
      <c r="B424" s="503"/>
      <c r="C424" s="29"/>
      <c r="D424" s="30"/>
    </row>
    <row r="425" spans="1:4">
      <c r="A425" s="504"/>
      <c r="B425" s="503"/>
      <c r="C425" s="29"/>
      <c r="D425" s="30"/>
    </row>
    <row r="426" spans="1:4">
      <c r="A426" s="504"/>
      <c r="B426" s="503"/>
      <c r="C426" s="29"/>
      <c r="D426" s="30"/>
    </row>
    <row r="427" spans="1:4">
      <c r="A427" s="504"/>
      <c r="B427" s="503"/>
      <c r="C427" s="29"/>
      <c r="D427" s="30"/>
    </row>
    <row r="428" spans="1:4">
      <c r="A428" s="504"/>
      <c r="B428" s="503"/>
      <c r="C428" s="29"/>
      <c r="D428" s="30"/>
    </row>
    <row r="429" spans="1:4">
      <c r="A429" s="504"/>
      <c r="B429" s="503"/>
      <c r="C429" s="29"/>
      <c r="D429" s="30"/>
    </row>
    <row r="430" spans="1:4">
      <c r="A430" s="504"/>
      <c r="B430" s="503"/>
      <c r="C430" s="29"/>
      <c r="D430" s="30"/>
    </row>
    <row r="431" spans="1:4">
      <c r="A431" s="504"/>
      <c r="B431" s="503"/>
      <c r="C431" s="29"/>
      <c r="D431" s="30"/>
    </row>
    <row r="432" spans="1:4">
      <c r="A432" s="504"/>
      <c r="B432" s="503"/>
      <c r="C432" s="29"/>
      <c r="D432" s="30"/>
    </row>
    <row r="433" spans="1:4">
      <c r="A433" s="504"/>
      <c r="B433" s="503"/>
      <c r="C433" s="29"/>
      <c r="D433" s="30"/>
    </row>
    <row r="434" spans="1:4">
      <c r="A434" s="504"/>
      <c r="B434" s="503"/>
      <c r="C434" s="29"/>
      <c r="D434" s="30"/>
    </row>
    <row r="435" spans="1:4">
      <c r="A435" s="504"/>
      <c r="B435" s="503"/>
      <c r="C435" s="29"/>
      <c r="D435" s="30"/>
    </row>
    <row r="436" spans="1:4">
      <c r="A436" s="504"/>
      <c r="B436" s="503"/>
      <c r="C436" s="29"/>
      <c r="D436" s="30"/>
    </row>
    <row r="437" spans="1:4">
      <c r="A437" s="504"/>
      <c r="B437" s="503"/>
      <c r="C437" s="29"/>
      <c r="D437" s="30"/>
    </row>
    <row r="438" spans="1:4">
      <c r="A438" s="504"/>
      <c r="B438" s="503"/>
      <c r="C438" s="29"/>
      <c r="D438" s="30"/>
    </row>
    <row r="439" spans="1:4">
      <c r="A439" s="504"/>
      <c r="B439" s="503"/>
      <c r="C439" s="29"/>
      <c r="D439" s="30"/>
    </row>
    <row r="440" spans="1:4">
      <c r="A440" s="504"/>
      <c r="B440" s="503"/>
      <c r="C440" s="29"/>
      <c r="D440" s="30"/>
    </row>
    <row r="441" spans="1:4">
      <c r="A441" s="504"/>
      <c r="B441" s="503"/>
      <c r="C441" s="29"/>
      <c r="D441" s="30"/>
    </row>
    <row r="442" spans="1:4">
      <c r="A442" s="504"/>
      <c r="B442" s="503"/>
      <c r="C442" s="29"/>
      <c r="D442" s="30"/>
    </row>
    <row r="443" spans="1:4">
      <c r="A443" s="504"/>
      <c r="B443" s="503"/>
      <c r="C443" s="29"/>
      <c r="D443" s="30"/>
    </row>
    <row r="444" spans="1:4">
      <c r="A444" s="504"/>
      <c r="B444" s="503"/>
      <c r="C444" s="29"/>
      <c r="D444" s="30"/>
    </row>
    <row r="445" spans="1:4">
      <c r="A445" s="504"/>
      <c r="B445" s="503"/>
      <c r="C445" s="29"/>
      <c r="D445" s="30"/>
    </row>
    <row r="446" spans="1:4">
      <c r="A446" s="504"/>
      <c r="B446" s="503"/>
      <c r="C446" s="29"/>
      <c r="D446" s="30"/>
    </row>
    <row r="447" spans="1:4">
      <c r="A447" s="504"/>
      <c r="B447" s="503"/>
      <c r="C447" s="29"/>
      <c r="D447" s="30"/>
    </row>
    <row r="448" spans="1:4">
      <c r="A448" s="504"/>
      <c r="B448" s="503"/>
      <c r="C448" s="29"/>
      <c r="D448" s="30"/>
    </row>
    <row r="449" spans="1:4">
      <c r="A449" s="504"/>
      <c r="B449" s="503"/>
      <c r="C449" s="29"/>
      <c r="D449" s="30"/>
    </row>
    <row r="450" spans="1:4">
      <c r="A450" s="504"/>
      <c r="B450" s="503"/>
      <c r="C450" s="29"/>
      <c r="D450" s="30"/>
    </row>
    <row r="451" spans="1:4">
      <c r="A451" s="504"/>
      <c r="B451" s="503"/>
      <c r="C451" s="29"/>
      <c r="D451" s="30"/>
    </row>
    <row r="452" spans="1:4">
      <c r="A452" s="504"/>
      <c r="B452" s="503"/>
      <c r="C452" s="29"/>
      <c r="D452" s="30"/>
    </row>
    <row r="453" spans="1:4">
      <c r="A453" s="504"/>
      <c r="B453" s="503"/>
      <c r="C453" s="29"/>
      <c r="D453" s="30"/>
    </row>
    <row r="454" spans="1:4">
      <c r="A454" s="504"/>
      <c r="B454" s="503"/>
      <c r="C454" s="29"/>
      <c r="D454" s="30"/>
    </row>
    <row r="455" spans="1:4">
      <c r="A455" s="504"/>
      <c r="B455" s="503"/>
      <c r="C455" s="29"/>
      <c r="D455" s="30"/>
    </row>
    <row r="456" spans="1:4">
      <c r="A456" s="504"/>
      <c r="B456" s="503"/>
      <c r="C456" s="29"/>
      <c r="D456" s="30"/>
    </row>
    <row r="457" spans="1:4">
      <c r="A457" s="504"/>
      <c r="B457" s="503"/>
      <c r="C457" s="29"/>
      <c r="D457" s="30"/>
    </row>
    <row r="458" spans="1:4">
      <c r="A458" s="504"/>
      <c r="B458" s="503"/>
      <c r="C458" s="29"/>
      <c r="D458" s="30"/>
    </row>
    <row r="459" spans="1:4">
      <c r="A459" s="504"/>
      <c r="B459" s="503"/>
      <c r="C459" s="29"/>
      <c r="D459" s="30"/>
    </row>
    <row r="460" spans="1:4">
      <c r="A460" s="504"/>
      <c r="B460" s="503"/>
      <c r="C460" s="29"/>
      <c r="D460" s="30"/>
    </row>
    <row r="461" spans="1:4">
      <c r="A461" s="504"/>
      <c r="B461" s="503"/>
      <c r="C461" s="29"/>
      <c r="D461" s="30"/>
    </row>
    <row r="462" spans="1:4">
      <c r="A462" s="504"/>
      <c r="B462" s="503"/>
      <c r="C462" s="29"/>
      <c r="D462" s="30"/>
    </row>
    <row r="463" spans="1:4">
      <c r="A463" s="504"/>
      <c r="B463" s="503"/>
      <c r="C463" s="29"/>
      <c r="D463" s="30"/>
    </row>
    <row r="464" spans="1:4">
      <c r="A464" s="504"/>
      <c r="B464" s="503"/>
      <c r="C464" s="29"/>
      <c r="D464" s="30"/>
    </row>
    <row r="465" spans="1:4">
      <c r="A465" s="504"/>
      <c r="B465" s="503"/>
      <c r="C465" s="29"/>
      <c r="D465" s="30"/>
    </row>
    <row r="466" spans="1:4">
      <c r="A466" s="504"/>
      <c r="B466" s="503"/>
      <c r="C466" s="29"/>
      <c r="D466" s="30"/>
    </row>
    <row r="467" spans="1:4">
      <c r="A467" s="504"/>
      <c r="B467" s="503"/>
      <c r="C467" s="29"/>
      <c r="D467" s="30"/>
    </row>
    <row r="468" spans="1:4">
      <c r="A468" s="504"/>
      <c r="B468" s="503"/>
      <c r="C468" s="29"/>
      <c r="D468" s="30"/>
    </row>
    <row r="469" spans="1:4">
      <c r="A469" s="504"/>
      <c r="B469" s="503"/>
      <c r="C469" s="29"/>
      <c r="D469" s="30"/>
    </row>
    <row r="470" spans="1:4">
      <c r="A470" s="504"/>
      <c r="B470" s="503"/>
      <c r="C470" s="29"/>
      <c r="D470" s="30"/>
    </row>
    <row r="471" spans="1:4">
      <c r="A471" s="504"/>
      <c r="B471" s="503"/>
      <c r="C471" s="29"/>
      <c r="D471" s="30"/>
    </row>
    <row r="472" spans="1:4">
      <c r="A472" s="504"/>
      <c r="B472" s="503"/>
      <c r="C472" s="29"/>
      <c r="D472" s="30"/>
    </row>
    <row r="473" spans="1:4">
      <c r="A473" s="504"/>
      <c r="B473" s="503"/>
      <c r="C473" s="29"/>
      <c r="D473" s="30"/>
    </row>
    <row r="474" spans="1:4">
      <c r="A474" s="504"/>
      <c r="B474" s="503"/>
      <c r="C474" s="29"/>
      <c r="D474" s="30"/>
    </row>
    <row r="475" spans="1:4">
      <c r="A475" s="504"/>
      <c r="B475" s="503"/>
      <c r="C475" s="29"/>
      <c r="D475" s="30"/>
    </row>
    <row r="476" spans="1:4">
      <c r="A476" s="504"/>
      <c r="B476" s="503"/>
      <c r="C476" s="29"/>
      <c r="D476" s="30"/>
    </row>
    <row r="477" spans="1:4">
      <c r="A477" s="504"/>
      <c r="B477" s="503"/>
      <c r="C477" s="29"/>
      <c r="D477" s="30"/>
    </row>
    <row r="478" spans="1:4">
      <c r="A478" s="504"/>
      <c r="B478" s="503"/>
      <c r="C478" s="29"/>
      <c r="D478" s="30"/>
    </row>
    <row r="479" spans="1:4">
      <c r="A479" s="504"/>
      <c r="B479" s="503"/>
      <c r="C479" s="29"/>
      <c r="D479" s="30"/>
    </row>
    <row r="480" spans="1:4">
      <c r="A480" s="504"/>
      <c r="B480" s="503"/>
      <c r="C480" s="29"/>
      <c r="D480" s="30"/>
    </row>
    <row r="481" spans="1:4">
      <c r="A481" s="504"/>
      <c r="B481" s="503"/>
      <c r="C481" s="29"/>
      <c r="D481" s="30"/>
    </row>
    <row r="482" spans="1:4">
      <c r="A482" s="504"/>
      <c r="B482" s="503"/>
      <c r="C482" s="29"/>
      <c r="D482" s="30"/>
    </row>
    <row r="483" spans="1:4">
      <c r="A483" s="504"/>
      <c r="B483" s="503"/>
      <c r="C483" s="29"/>
      <c r="D483" s="30"/>
    </row>
    <row r="484" spans="1:4">
      <c r="A484" s="504"/>
      <c r="B484" s="503"/>
      <c r="C484" s="29"/>
      <c r="D484" s="30"/>
    </row>
    <row r="485" spans="1:4">
      <c r="A485" s="504"/>
      <c r="B485" s="503"/>
      <c r="C485" s="29"/>
      <c r="D485" s="30"/>
    </row>
    <row r="486" spans="1:4">
      <c r="A486" s="504"/>
      <c r="B486" s="503"/>
      <c r="C486" s="29"/>
      <c r="D486" s="30"/>
    </row>
    <row r="487" spans="1:4">
      <c r="A487" s="504"/>
      <c r="B487" s="503"/>
      <c r="C487" s="29"/>
      <c r="D487" s="30"/>
    </row>
    <row r="488" spans="1:4">
      <c r="A488" s="504"/>
      <c r="B488" s="503"/>
      <c r="C488" s="29"/>
      <c r="D488" s="30"/>
    </row>
    <row r="489" spans="1:4">
      <c r="A489" s="504"/>
      <c r="B489" s="503"/>
      <c r="C489" s="29"/>
      <c r="D489" s="30"/>
    </row>
    <row r="490" spans="1:4">
      <c r="A490" s="504"/>
      <c r="B490" s="503"/>
      <c r="C490" s="29"/>
      <c r="D490" s="30"/>
    </row>
    <row r="491" spans="1:4">
      <c r="A491" s="504"/>
      <c r="B491" s="503"/>
      <c r="C491" s="29"/>
      <c r="D491" s="30"/>
    </row>
    <row r="492" spans="1:4">
      <c r="A492" s="504"/>
      <c r="B492" s="503"/>
      <c r="C492" s="29"/>
      <c r="D492" s="30"/>
    </row>
    <row r="493" spans="1:4">
      <c r="A493" s="504"/>
      <c r="B493" s="503"/>
      <c r="C493" s="29"/>
      <c r="D493" s="30"/>
    </row>
    <row r="494" spans="1:4">
      <c r="A494" s="504"/>
      <c r="B494" s="503"/>
      <c r="C494" s="29"/>
      <c r="D494" s="30"/>
    </row>
    <row r="495" spans="1:4">
      <c r="A495" s="504"/>
      <c r="B495" s="503"/>
      <c r="C495" s="29"/>
      <c r="D495" s="30"/>
    </row>
    <row r="496" spans="1:4">
      <c r="A496" s="504"/>
      <c r="B496" s="503"/>
      <c r="C496" s="29"/>
      <c r="D496" s="30"/>
    </row>
    <row r="497" spans="1:4">
      <c r="A497" s="504"/>
      <c r="B497" s="503"/>
      <c r="C497" s="29"/>
      <c r="D497" s="30"/>
    </row>
    <row r="498" spans="1:4">
      <c r="A498" s="504"/>
      <c r="B498" s="503"/>
      <c r="C498" s="29"/>
      <c r="D498" s="30"/>
    </row>
    <row r="499" spans="1:4">
      <c r="A499" s="504"/>
      <c r="B499" s="503"/>
      <c r="C499" s="29"/>
      <c r="D499" s="30"/>
    </row>
    <row r="500" spans="1:4">
      <c r="A500" s="504"/>
      <c r="B500" s="503"/>
      <c r="C500" s="29"/>
      <c r="D500" s="30"/>
    </row>
    <row r="501" spans="1:4">
      <c r="A501" s="504"/>
      <c r="B501" s="503"/>
      <c r="C501" s="29"/>
      <c r="D501" s="30"/>
    </row>
    <row r="502" spans="1:4">
      <c r="A502" s="504"/>
      <c r="B502" s="503"/>
      <c r="C502" s="29"/>
      <c r="D502" s="30"/>
    </row>
    <row r="503" spans="1:4">
      <c r="A503" s="504"/>
      <c r="B503" s="503"/>
      <c r="C503" s="29"/>
      <c r="D503" s="30"/>
    </row>
    <row r="504" spans="1:4">
      <c r="A504" s="504"/>
      <c r="B504" s="503"/>
      <c r="C504" s="29"/>
      <c r="D504" s="30"/>
    </row>
    <row r="505" spans="1:4">
      <c r="A505" s="504"/>
      <c r="B505" s="503"/>
      <c r="C505" s="29"/>
      <c r="D505" s="30"/>
    </row>
    <row r="506" spans="1:4">
      <c r="A506" s="504"/>
      <c r="B506" s="503"/>
      <c r="C506" s="29"/>
      <c r="D506" s="30"/>
    </row>
    <row r="507" spans="1:4">
      <c r="A507" s="504"/>
      <c r="B507" s="503"/>
      <c r="C507" s="29"/>
      <c r="D507" s="30"/>
    </row>
    <row r="508" spans="1:4">
      <c r="A508" s="504"/>
      <c r="B508" s="503"/>
      <c r="C508" s="29"/>
      <c r="D508" s="30"/>
    </row>
    <row r="509" spans="1:4">
      <c r="A509" s="504"/>
      <c r="B509" s="503"/>
      <c r="C509" s="29"/>
      <c r="D509" s="30"/>
    </row>
    <row r="510" spans="1:4">
      <c r="A510" s="504"/>
      <c r="B510" s="503"/>
      <c r="C510" s="29"/>
      <c r="D510" s="30"/>
    </row>
    <row r="511" spans="1:4">
      <c r="A511" s="504"/>
      <c r="B511" s="503"/>
      <c r="C511" s="29"/>
      <c r="D511" s="30"/>
    </row>
    <row r="512" spans="1:4">
      <c r="A512" s="504"/>
      <c r="B512" s="503"/>
      <c r="C512" s="29"/>
      <c r="D512" s="30"/>
    </row>
    <row r="513" spans="1:4">
      <c r="A513" s="504"/>
      <c r="B513" s="503"/>
      <c r="C513" s="29"/>
      <c r="D513" s="30"/>
    </row>
    <row r="514" spans="1:4">
      <c r="A514" s="504"/>
      <c r="B514" s="503"/>
      <c r="C514" s="29"/>
      <c r="D514" s="30"/>
    </row>
    <row r="515" spans="1:4">
      <c r="A515" s="504"/>
      <c r="B515" s="503"/>
      <c r="C515" s="29"/>
      <c r="D515" s="30"/>
    </row>
    <row r="516" spans="1:4">
      <c r="A516" s="504"/>
      <c r="B516" s="503"/>
      <c r="C516" s="29"/>
      <c r="D516" s="30"/>
    </row>
    <row r="517" spans="1:4">
      <c r="A517" s="504"/>
      <c r="B517" s="503"/>
      <c r="C517" s="29"/>
      <c r="D517" s="30"/>
    </row>
    <row r="518" spans="1:4">
      <c r="A518" s="504"/>
      <c r="B518" s="503"/>
      <c r="C518" s="29"/>
      <c r="D518" s="30"/>
    </row>
    <row r="519" spans="1:4">
      <c r="A519" s="504"/>
      <c r="B519" s="503"/>
      <c r="C519" s="29"/>
      <c r="D519" s="30"/>
    </row>
    <row r="520" spans="1:4">
      <c r="A520" s="504"/>
      <c r="B520" s="503"/>
      <c r="C520" s="29"/>
      <c r="D520" s="30"/>
    </row>
    <row r="521" spans="1:4">
      <c r="A521" s="504"/>
      <c r="B521" s="503"/>
      <c r="C521" s="29"/>
      <c r="D521" s="30"/>
    </row>
    <row r="522" spans="1:4">
      <c r="A522" s="504"/>
      <c r="B522" s="503"/>
      <c r="C522" s="29"/>
      <c r="D522" s="30"/>
    </row>
    <row r="523" spans="1:4">
      <c r="A523" s="504"/>
      <c r="B523" s="503"/>
      <c r="C523" s="29"/>
      <c r="D523" s="30"/>
    </row>
    <row r="524" spans="1:4">
      <c r="A524" s="504"/>
      <c r="B524" s="503"/>
      <c r="C524" s="29"/>
      <c r="D524" s="30"/>
    </row>
    <row r="525" spans="1:4">
      <c r="A525" s="504"/>
      <c r="B525" s="503"/>
      <c r="C525" s="29"/>
      <c r="D525" s="30"/>
    </row>
    <row r="526" spans="1:4">
      <c r="A526" s="504"/>
      <c r="B526" s="503"/>
      <c r="C526" s="29"/>
      <c r="D526" s="30"/>
    </row>
    <row r="527" spans="1:4">
      <c r="A527" s="504"/>
      <c r="B527" s="503"/>
      <c r="C527" s="29"/>
      <c r="D527" s="30"/>
    </row>
    <row r="528" spans="1:4">
      <c r="A528" s="504"/>
      <c r="B528" s="503"/>
      <c r="C528" s="29"/>
      <c r="D528" s="30"/>
    </row>
    <row r="529" spans="1:4">
      <c r="A529" s="504"/>
      <c r="B529" s="503"/>
      <c r="C529" s="29"/>
      <c r="D529" s="30"/>
    </row>
    <row r="530" spans="1:4">
      <c r="A530" s="504"/>
      <c r="B530" s="503"/>
      <c r="C530" s="29"/>
      <c r="D530" s="30"/>
    </row>
    <row r="531" spans="1:4">
      <c r="A531" s="504"/>
      <c r="B531" s="503"/>
      <c r="C531" s="29"/>
      <c r="D531" s="30"/>
    </row>
    <row r="532" spans="1:4">
      <c r="A532" s="504"/>
      <c r="B532" s="503"/>
      <c r="C532" s="29"/>
      <c r="D532" s="30"/>
    </row>
    <row r="533" spans="1:4">
      <c r="A533" s="504"/>
      <c r="B533" s="503"/>
      <c r="C533" s="29"/>
      <c r="D533" s="30"/>
    </row>
    <row r="534" spans="1:4">
      <c r="A534" s="504"/>
      <c r="B534" s="503"/>
      <c r="C534" s="29"/>
      <c r="D534" s="30"/>
    </row>
    <row r="535" spans="1:4">
      <c r="A535" s="504"/>
      <c r="B535" s="503"/>
      <c r="C535" s="29"/>
      <c r="D535" s="30"/>
    </row>
    <row r="536" spans="1:4">
      <c r="A536" s="504"/>
      <c r="B536" s="503"/>
      <c r="C536" s="29"/>
      <c r="D536" s="30"/>
    </row>
    <row r="537" spans="1:4">
      <c r="A537" s="504"/>
      <c r="B537" s="503"/>
      <c r="C537" s="29"/>
      <c r="D537" s="30"/>
    </row>
    <row r="538" spans="1:4">
      <c r="A538" s="504"/>
      <c r="B538" s="503"/>
      <c r="C538" s="29"/>
      <c r="D538" s="30"/>
    </row>
    <row r="539" spans="1:4">
      <c r="A539" s="504"/>
      <c r="B539" s="503"/>
      <c r="C539" s="29"/>
      <c r="D539" s="30"/>
    </row>
    <row r="540" spans="1:4">
      <c r="A540" s="504"/>
      <c r="B540" s="503"/>
      <c r="C540" s="29"/>
      <c r="D540" s="30"/>
    </row>
    <row r="541" spans="1:4">
      <c r="A541" s="504"/>
      <c r="B541" s="503"/>
      <c r="C541" s="29"/>
      <c r="D541" s="30"/>
    </row>
    <row r="542" spans="1:4">
      <c r="A542" s="504"/>
      <c r="B542" s="503"/>
      <c r="C542" s="29"/>
      <c r="D542" s="30"/>
    </row>
    <row r="543" spans="1:4">
      <c r="A543" s="504"/>
      <c r="B543" s="503"/>
      <c r="C543" s="29"/>
      <c r="D543" s="30"/>
    </row>
    <row r="544" spans="1:4">
      <c r="A544" s="504"/>
      <c r="B544" s="503"/>
      <c r="C544" s="29"/>
      <c r="D544" s="30"/>
    </row>
    <row r="545" spans="1:4">
      <c r="A545" s="504"/>
      <c r="B545" s="503"/>
      <c r="C545" s="29"/>
      <c r="D545" s="30"/>
    </row>
    <row r="546" spans="1:4">
      <c r="A546" s="504"/>
      <c r="B546" s="503"/>
      <c r="C546" s="29"/>
      <c r="D546" s="30"/>
    </row>
    <row r="547" spans="1:4">
      <c r="A547" s="504"/>
      <c r="B547" s="503"/>
      <c r="C547" s="29"/>
      <c r="D547" s="30"/>
    </row>
    <row r="548" spans="1:4">
      <c r="A548" s="504"/>
      <c r="B548" s="503"/>
      <c r="C548" s="29"/>
      <c r="D548" s="30"/>
    </row>
    <row r="549" spans="1:4">
      <c r="A549" s="504"/>
      <c r="B549" s="503"/>
      <c r="C549" s="29"/>
      <c r="D549" s="30"/>
    </row>
    <row r="550" spans="1:4">
      <c r="A550" s="504"/>
      <c r="B550" s="503"/>
      <c r="C550" s="29"/>
      <c r="D550" s="30"/>
    </row>
    <row r="551" spans="1:4">
      <c r="A551" s="504"/>
      <c r="B551" s="503"/>
      <c r="C551" s="29"/>
      <c r="D551" s="30"/>
    </row>
    <row r="552" spans="1:4">
      <c r="A552" s="504"/>
      <c r="B552" s="503"/>
      <c r="C552" s="29"/>
      <c r="D552" s="30"/>
    </row>
    <row r="553" spans="1:4">
      <c r="A553" s="504"/>
      <c r="B553" s="503"/>
      <c r="C553" s="29"/>
      <c r="D553" s="30"/>
    </row>
    <row r="554" spans="1:4">
      <c r="A554" s="504"/>
      <c r="B554" s="503"/>
      <c r="C554" s="29"/>
      <c r="D554" s="30"/>
    </row>
    <row r="555" spans="1:4">
      <c r="A555" s="504"/>
      <c r="B555" s="503"/>
      <c r="C555" s="29"/>
      <c r="D555" s="30"/>
    </row>
    <row r="556" spans="1:4">
      <c r="A556" s="504"/>
      <c r="B556" s="503"/>
      <c r="C556" s="29"/>
      <c r="D556" s="30"/>
    </row>
    <row r="557" spans="1:4">
      <c r="A557" s="504"/>
      <c r="B557" s="503"/>
      <c r="C557" s="29"/>
      <c r="D557" s="30"/>
    </row>
    <row r="558" spans="1:4">
      <c r="A558" s="504"/>
      <c r="B558" s="503"/>
      <c r="C558" s="29"/>
      <c r="D558" s="30"/>
    </row>
    <row r="559" spans="1:4">
      <c r="A559" s="504"/>
      <c r="B559" s="503"/>
      <c r="C559" s="29"/>
      <c r="D559" s="30"/>
    </row>
    <row r="560" spans="1:4">
      <c r="A560" s="504"/>
      <c r="B560" s="503"/>
      <c r="C560" s="29"/>
      <c r="D560" s="30"/>
    </row>
    <row r="561" spans="1:4">
      <c r="A561" s="504"/>
      <c r="B561" s="503"/>
      <c r="C561" s="29"/>
      <c r="D561" s="30"/>
    </row>
    <row r="562" spans="1:4">
      <c r="A562" s="504"/>
      <c r="B562" s="503"/>
      <c r="C562" s="29"/>
      <c r="D562" s="30"/>
    </row>
    <row r="563" spans="1:4">
      <c r="A563" s="504"/>
      <c r="B563" s="503"/>
      <c r="C563" s="29"/>
      <c r="D563" s="30"/>
    </row>
    <row r="564" spans="1:4">
      <c r="A564" s="504"/>
      <c r="B564" s="503"/>
      <c r="C564" s="29"/>
      <c r="D564" s="30"/>
    </row>
    <row r="565" spans="1:4">
      <c r="A565" s="504"/>
      <c r="B565" s="503"/>
      <c r="C565" s="29"/>
      <c r="D565" s="30"/>
    </row>
    <row r="566" spans="1:4">
      <c r="A566" s="504"/>
      <c r="B566" s="503"/>
      <c r="C566" s="29"/>
      <c r="D566" s="30"/>
    </row>
    <row r="567" spans="1:4">
      <c r="A567" s="504"/>
      <c r="B567" s="503"/>
      <c r="C567" s="29"/>
      <c r="D567" s="30"/>
    </row>
    <row r="568" spans="1:4">
      <c r="A568" s="504"/>
      <c r="B568" s="503"/>
      <c r="C568" s="29"/>
      <c r="D568" s="30"/>
    </row>
    <row r="569" spans="1:4">
      <c r="A569" s="504"/>
      <c r="B569" s="503"/>
      <c r="C569" s="29"/>
      <c r="D569" s="30"/>
    </row>
    <row r="570" spans="1:4">
      <c r="A570" s="504"/>
      <c r="B570" s="503"/>
      <c r="C570" s="29"/>
      <c r="D570" s="30"/>
    </row>
    <row r="571" spans="1:4">
      <c r="A571" s="504"/>
      <c r="B571" s="503"/>
      <c r="C571" s="29"/>
      <c r="D571" s="30"/>
    </row>
    <row r="572" spans="1:4">
      <c r="A572" s="504"/>
      <c r="B572" s="503"/>
      <c r="C572" s="29"/>
      <c r="D572" s="30"/>
    </row>
    <row r="573" spans="1:4">
      <c r="A573" s="504"/>
      <c r="B573" s="503"/>
      <c r="C573" s="29"/>
      <c r="D573" s="30"/>
    </row>
    <row r="574" spans="1:4">
      <c r="A574" s="504"/>
      <c r="B574" s="503"/>
      <c r="C574" s="29"/>
      <c r="D574" s="30"/>
    </row>
    <row r="575" spans="1:4">
      <c r="A575" s="504"/>
      <c r="B575" s="503"/>
      <c r="C575" s="29"/>
      <c r="D575" s="30"/>
    </row>
    <row r="576" spans="1:4">
      <c r="A576" s="504"/>
      <c r="B576" s="503"/>
      <c r="C576" s="29"/>
      <c r="D576" s="30"/>
    </row>
    <row r="577" spans="1:4">
      <c r="A577" s="504"/>
      <c r="B577" s="503"/>
      <c r="C577" s="29"/>
      <c r="D577" s="30"/>
    </row>
    <row r="578" spans="1:4">
      <c r="A578" s="504"/>
      <c r="B578" s="503"/>
      <c r="C578" s="29"/>
      <c r="D578" s="30"/>
    </row>
    <row r="579" spans="1:4">
      <c r="A579" s="504"/>
      <c r="B579" s="503"/>
      <c r="C579" s="29"/>
      <c r="D579" s="30"/>
    </row>
    <row r="580" spans="1:4">
      <c r="A580" s="504"/>
      <c r="B580" s="503"/>
      <c r="C580" s="29"/>
      <c r="D580" s="30"/>
    </row>
    <row r="581" spans="1:4">
      <c r="A581" s="504"/>
      <c r="B581" s="503"/>
      <c r="C581" s="29"/>
      <c r="D581" s="30"/>
    </row>
    <row r="582" spans="1:4">
      <c r="A582" s="504"/>
      <c r="B582" s="503"/>
      <c r="C582" s="29"/>
      <c r="D582" s="30"/>
    </row>
    <row r="583" spans="1:4">
      <c r="A583" s="504"/>
      <c r="B583" s="503"/>
      <c r="C583" s="29"/>
      <c r="D583" s="30"/>
    </row>
    <row r="584" spans="1:4">
      <c r="A584" s="504"/>
      <c r="B584" s="503"/>
      <c r="C584" s="29"/>
      <c r="D584" s="30"/>
    </row>
    <row r="585" spans="1:4">
      <c r="A585" s="504"/>
      <c r="B585" s="503"/>
      <c r="C585" s="29"/>
      <c r="D585" s="30"/>
    </row>
    <row r="586" spans="1:4">
      <c r="A586" s="504"/>
      <c r="B586" s="503"/>
      <c r="C586" s="29"/>
      <c r="D586" s="30"/>
    </row>
    <row r="587" spans="1:4">
      <c r="A587" s="504"/>
      <c r="B587" s="503"/>
      <c r="C587" s="29"/>
      <c r="D587" s="30"/>
    </row>
    <row r="588" spans="1:4">
      <c r="A588" s="504"/>
      <c r="B588" s="503"/>
      <c r="C588" s="29"/>
      <c r="D588" s="30"/>
    </row>
    <row r="589" spans="1:4">
      <c r="A589" s="504"/>
      <c r="B589" s="503"/>
      <c r="C589" s="29"/>
      <c r="D589" s="30"/>
    </row>
    <row r="590" spans="1:4">
      <c r="A590" s="504"/>
      <c r="B590" s="503"/>
      <c r="C590" s="29"/>
      <c r="D590" s="30"/>
    </row>
    <row r="591" spans="1:4">
      <c r="A591" s="504"/>
      <c r="B591" s="503"/>
      <c r="C591" s="29"/>
      <c r="D591" s="30"/>
    </row>
    <row r="592" spans="1:4">
      <c r="A592" s="504"/>
      <c r="B592" s="503"/>
      <c r="C592" s="29"/>
      <c r="D592" s="30"/>
    </row>
    <row r="593" spans="1:4">
      <c r="A593" s="504"/>
      <c r="B593" s="503"/>
      <c r="C593" s="29"/>
      <c r="D593" s="30"/>
    </row>
    <row r="594" spans="1:4">
      <c r="A594" s="504"/>
      <c r="B594" s="503"/>
      <c r="C594" s="29"/>
      <c r="D594" s="30"/>
    </row>
    <row r="595" spans="1:4">
      <c r="A595" s="504"/>
      <c r="B595" s="503"/>
      <c r="C595" s="29"/>
      <c r="D595" s="30"/>
    </row>
    <row r="596" spans="1:4">
      <c r="A596" s="504"/>
      <c r="B596" s="503"/>
      <c r="C596" s="29"/>
      <c r="D596" s="30"/>
    </row>
    <row r="597" spans="1:4">
      <c r="A597" s="504"/>
      <c r="B597" s="503"/>
      <c r="C597" s="29"/>
      <c r="D597" s="30"/>
    </row>
    <row r="598" spans="1:4">
      <c r="A598" s="504"/>
      <c r="B598" s="503"/>
      <c r="C598" s="29"/>
      <c r="D598" s="30"/>
    </row>
    <row r="599" spans="1:4">
      <c r="A599" s="504"/>
      <c r="B599" s="503"/>
      <c r="C599" s="29"/>
      <c r="D599" s="30"/>
    </row>
    <row r="600" spans="1:4">
      <c r="A600" s="504"/>
      <c r="B600" s="503"/>
      <c r="C600" s="29"/>
      <c r="D600" s="30"/>
    </row>
    <row r="601" spans="1:4">
      <c r="A601" s="504"/>
      <c r="B601" s="503"/>
      <c r="C601" s="29"/>
      <c r="D601" s="30"/>
    </row>
    <row r="602" spans="1:4">
      <c r="A602" s="504"/>
      <c r="B602" s="503"/>
      <c r="C602" s="29"/>
      <c r="D602" s="30"/>
    </row>
    <row r="603" spans="1:4">
      <c r="A603" s="504"/>
      <c r="B603" s="503"/>
      <c r="C603" s="29"/>
      <c r="D603" s="30"/>
    </row>
    <row r="604" spans="1:4">
      <c r="A604" s="504"/>
      <c r="B604" s="503"/>
      <c r="C604" s="29"/>
      <c r="D604" s="30"/>
    </row>
    <row r="605" spans="1:4">
      <c r="A605" s="504"/>
      <c r="B605" s="503"/>
      <c r="C605" s="29"/>
      <c r="D605" s="30"/>
    </row>
    <row r="606" spans="1:4">
      <c r="A606" s="504"/>
      <c r="B606" s="503"/>
      <c r="C606" s="29"/>
      <c r="D606" s="30"/>
    </row>
    <row r="607" spans="1:4">
      <c r="A607" s="504"/>
      <c r="B607" s="503"/>
      <c r="C607" s="29"/>
      <c r="D607" s="30"/>
    </row>
    <row r="608" spans="1:4">
      <c r="A608" s="504"/>
      <c r="B608" s="503"/>
      <c r="C608" s="29"/>
      <c r="D608" s="30"/>
    </row>
    <row r="609" spans="1:4">
      <c r="A609" s="504"/>
      <c r="B609" s="503"/>
      <c r="C609" s="29"/>
      <c r="D609" s="30"/>
    </row>
    <row r="610" spans="1:4">
      <c r="A610" s="504"/>
      <c r="B610" s="503"/>
      <c r="C610" s="29"/>
      <c r="D610" s="30"/>
    </row>
    <row r="611" spans="1:4">
      <c r="A611" s="504"/>
      <c r="B611" s="503"/>
      <c r="C611" s="29"/>
      <c r="D611" s="30"/>
    </row>
    <row r="612" spans="1:4">
      <c r="A612" s="504"/>
      <c r="B612" s="503"/>
      <c r="C612" s="29"/>
      <c r="D612" s="30"/>
    </row>
    <row r="613" spans="1:4">
      <c r="A613" s="504"/>
      <c r="B613" s="503"/>
      <c r="C613" s="29"/>
      <c r="D613" s="30"/>
    </row>
    <row r="614" spans="1:4">
      <c r="A614" s="504"/>
      <c r="B614" s="503"/>
      <c r="C614" s="29"/>
      <c r="D614" s="30"/>
    </row>
    <row r="615" spans="1:4">
      <c r="A615" s="504"/>
      <c r="B615" s="503"/>
      <c r="C615" s="29"/>
      <c r="D615" s="30"/>
    </row>
    <row r="616" spans="1:4">
      <c r="A616" s="504"/>
      <c r="B616" s="503"/>
      <c r="C616" s="29"/>
      <c r="D616" s="30"/>
    </row>
    <row r="617" spans="1:4">
      <c r="A617" s="504"/>
      <c r="B617" s="503"/>
      <c r="C617" s="29"/>
      <c r="D617" s="30"/>
    </row>
    <row r="618" spans="1:4">
      <c r="A618" s="504"/>
      <c r="B618" s="503"/>
      <c r="C618" s="29"/>
      <c r="D618" s="30"/>
    </row>
    <row r="619" spans="1:4">
      <c r="A619" s="504"/>
      <c r="B619" s="503"/>
      <c r="C619" s="29"/>
      <c r="D619" s="30"/>
    </row>
    <row r="620" spans="1:4">
      <c r="A620" s="504"/>
      <c r="B620" s="503"/>
      <c r="C620" s="29"/>
      <c r="D620" s="30"/>
    </row>
    <row r="621" spans="1:4">
      <c r="A621" s="504"/>
      <c r="B621" s="503"/>
      <c r="C621" s="29"/>
      <c r="D621" s="30"/>
    </row>
    <row r="622" spans="1:4">
      <c r="A622" s="504"/>
      <c r="B622" s="503"/>
      <c r="C622" s="29"/>
      <c r="D622" s="30"/>
    </row>
    <row r="623" spans="1:4">
      <c r="A623" s="504"/>
      <c r="B623" s="503"/>
      <c r="C623" s="29"/>
      <c r="D623" s="30"/>
    </row>
    <row r="624" spans="1:4">
      <c r="A624" s="504"/>
      <c r="B624" s="503"/>
      <c r="C624" s="29"/>
      <c r="D624" s="30"/>
    </row>
    <row r="625" spans="1:4">
      <c r="A625" s="504"/>
      <c r="B625" s="503"/>
      <c r="C625" s="29"/>
      <c r="D625" s="30"/>
    </row>
    <row r="626" spans="1:4">
      <c r="A626" s="504"/>
      <c r="B626" s="503"/>
      <c r="C626" s="29"/>
      <c r="D626" s="30"/>
    </row>
    <row r="627" spans="1:4">
      <c r="A627" s="504"/>
      <c r="B627" s="503"/>
      <c r="C627" s="29"/>
      <c r="D627" s="30"/>
    </row>
    <row r="628" spans="1:4">
      <c r="A628" s="504"/>
      <c r="B628" s="503"/>
      <c r="C628" s="29"/>
      <c r="D628" s="30"/>
    </row>
    <row r="629" spans="1:4">
      <c r="A629" s="504"/>
      <c r="B629" s="503"/>
      <c r="C629" s="29"/>
      <c r="D629" s="30"/>
    </row>
    <row r="630" spans="1:4">
      <c r="A630" s="504"/>
      <c r="B630" s="503"/>
      <c r="C630" s="29"/>
      <c r="D630" s="30"/>
    </row>
    <row r="631" spans="1:4">
      <c r="A631" s="504"/>
      <c r="B631" s="503"/>
      <c r="C631" s="29"/>
      <c r="D631" s="30"/>
    </row>
    <row r="632" spans="1:4">
      <c r="A632" s="504"/>
      <c r="B632" s="503"/>
      <c r="C632" s="29"/>
      <c r="D632" s="30"/>
    </row>
    <row r="633" spans="1:4">
      <c r="A633" s="504"/>
      <c r="B633" s="503"/>
      <c r="C633" s="29"/>
      <c r="D633" s="30"/>
    </row>
    <row r="634" spans="1:4">
      <c r="A634" s="504"/>
      <c r="B634" s="503"/>
      <c r="C634" s="29"/>
      <c r="D634" s="30"/>
    </row>
    <row r="635" spans="1:4">
      <c r="A635" s="504"/>
      <c r="B635" s="503"/>
      <c r="C635" s="29"/>
      <c r="D635" s="30"/>
    </row>
    <row r="636" spans="1:4">
      <c r="A636" s="504"/>
      <c r="B636" s="503"/>
      <c r="C636" s="29"/>
      <c r="D636" s="30"/>
    </row>
    <row r="637" spans="1:4">
      <c r="A637" s="504"/>
      <c r="B637" s="503"/>
      <c r="C637" s="29"/>
      <c r="D637" s="30"/>
    </row>
    <row r="638" spans="1:4">
      <c r="A638" s="504"/>
      <c r="B638" s="503"/>
      <c r="C638" s="29"/>
      <c r="D638" s="30"/>
    </row>
    <row r="639" spans="1:4">
      <c r="A639" s="504"/>
      <c r="B639" s="503"/>
      <c r="C639" s="29"/>
      <c r="D639" s="30"/>
    </row>
    <row r="640" spans="1:4">
      <c r="A640" s="504"/>
      <c r="B640" s="503"/>
      <c r="C640" s="29"/>
      <c r="D640" s="30"/>
    </row>
    <row r="641" spans="1:4">
      <c r="A641" s="504"/>
      <c r="B641" s="503"/>
      <c r="C641" s="29"/>
      <c r="D641" s="30"/>
    </row>
    <row r="642" spans="1:4">
      <c r="A642" s="504"/>
      <c r="B642" s="503"/>
      <c r="C642" s="29"/>
      <c r="D642" s="30"/>
    </row>
    <row r="643" spans="1:4">
      <c r="A643" s="504"/>
      <c r="B643" s="503"/>
      <c r="C643" s="29"/>
      <c r="D643" s="30"/>
    </row>
    <row r="644" spans="1:4">
      <c r="A644" s="504"/>
      <c r="B644" s="503"/>
      <c r="C644" s="29"/>
      <c r="D644" s="30"/>
    </row>
    <row r="645" spans="1:4">
      <c r="A645" s="504"/>
      <c r="B645" s="503"/>
      <c r="C645" s="29"/>
      <c r="D645" s="30"/>
    </row>
    <row r="646" spans="1:4">
      <c r="A646" s="504"/>
      <c r="B646" s="503"/>
      <c r="C646" s="29"/>
      <c r="D646" s="30"/>
    </row>
    <row r="647" spans="1:4">
      <c r="A647" s="504"/>
      <c r="B647" s="503"/>
      <c r="C647" s="29"/>
      <c r="D647" s="30"/>
    </row>
    <row r="648" spans="1:4">
      <c r="A648" s="504"/>
      <c r="B648" s="503"/>
      <c r="C648" s="29"/>
      <c r="D648" s="30"/>
    </row>
    <row r="649" spans="1:4">
      <c r="A649" s="504"/>
      <c r="B649" s="503"/>
      <c r="C649" s="29"/>
      <c r="D649" s="30"/>
    </row>
    <row r="650" spans="1:4">
      <c r="A650" s="504"/>
      <c r="B650" s="503"/>
      <c r="C650" s="29"/>
      <c r="D650" s="30"/>
    </row>
    <row r="651" spans="1:4">
      <c r="A651" s="504"/>
      <c r="B651" s="503"/>
      <c r="C651" s="29"/>
      <c r="D651" s="30"/>
    </row>
    <row r="652" spans="1:4">
      <c r="A652" s="504"/>
      <c r="B652" s="503"/>
      <c r="C652" s="29"/>
      <c r="D652" s="30"/>
    </row>
    <row r="653" spans="1:4">
      <c r="A653" s="504"/>
      <c r="B653" s="503"/>
      <c r="C653" s="29"/>
      <c r="D653" s="30"/>
    </row>
    <row r="654" spans="1:4">
      <c r="A654" s="504"/>
      <c r="B654" s="503"/>
      <c r="C654" s="29"/>
      <c r="D654" s="30"/>
    </row>
    <row r="655" spans="1:4">
      <c r="A655" s="504"/>
      <c r="B655" s="503"/>
      <c r="C655" s="29"/>
      <c r="D655" s="30"/>
    </row>
    <row r="656" spans="1:4">
      <c r="A656" s="504"/>
      <c r="B656" s="503"/>
      <c r="C656" s="29"/>
      <c r="D656" s="30"/>
    </row>
    <row r="657" spans="1:4">
      <c r="A657" s="504"/>
      <c r="B657" s="503"/>
      <c r="C657" s="29"/>
      <c r="D657" s="30"/>
    </row>
    <row r="658" spans="1:4">
      <c r="A658" s="504"/>
      <c r="B658" s="503"/>
      <c r="C658" s="29"/>
      <c r="D658" s="30"/>
    </row>
    <row r="659" spans="1:4">
      <c r="A659" s="504"/>
      <c r="B659" s="503"/>
      <c r="C659" s="29"/>
      <c r="D659" s="30"/>
    </row>
    <row r="660" spans="1:4">
      <c r="A660" s="504"/>
      <c r="B660" s="503"/>
      <c r="C660" s="29"/>
      <c r="D660" s="30"/>
    </row>
    <row r="661" spans="1:4">
      <c r="A661" s="504"/>
      <c r="B661" s="503"/>
      <c r="C661" s="29"/>
      <c r="D661" s="30"/>
    </row>
    <row r="662" spans="1:4">
      <c r="A662" s="504"/>
      <c r="B662" s="503"/>
      <c r="C662" s="29"/>
      <c r="D662" s="30"/>
    </row>
    <row r="663" spans="1:4">
      <c r="A663" s="504"/>
      <c r="B663" s="503"/>
      <c r="C663" s="29"/>
      <c r="D663" s="30"/>
    </row>
    <row r="664" spans="1:4">
      <c r="A664" s="504"/>
      <c r="B664" s="503"/>
      <c r="C664" s="29"/>
      <c r="D664" s="30"/>
    </row>
    <row r="665" spans="1:4">
      <c r="A665" s="504"/>
      <c r="B665" s="503"/>
      <c r="C665" s="29"/>
      <c r="D665" s="30"/>
    </row>
    <row r="666" spans="1:4">
      <c r="A666" s="504"/>
      <c r="B666" s="503"/>
      <c r="C666" s="29"/>
      <c r="D666" s="30"/>
    </row>
    <row r="667" spans="1:4">
      <c r="A667" s="504"/>
      <c r="B667" s="503"/>
      <c r="C667" s="29"/>
      <c r="D667" s="30"/>
    </row>
    <row r="668" spans="1:4">
      <c r="A668" s="504"/>
      <c r="B668" s="503"/>
      <c r="C668" s="29"/>
      <c r="D668" s="30"/>
    </row>
    <row r="669" spans="1:4">
      <c r="A669" s="504"/>
      <c r="B669" s="503"/>
      <c r="C669" s="29"/>
      <c r="D669" s="30"/>
    </row>
    <row r="670" spans="1:4">
      <c r="A670" s="504"/>
      <c r="B670" s="503"/>
      <c r="C670" s="29"/>
      <c r="D670" s="30"/>
    </row>
    <row r="671" spans="1:4">
      <c r="A671" s="504"/>
      <c r="B671" s="503"/>
      <c r="C671" s="29"/>
      <c r="D671" s="30"/>
    </row>
    <row r="672" spans="1:4">
      <c r="A672" s="504"/>
      <c r="B672" s="503"/>
      <c r="C672" s="29"/>
      <c r="D672" s="30"/>
    </row>
    <row r="673" spans="1:4">
      <c r="A673" s="504"/>
      <c r="B673" s="503"/>
      <c r="C673" s="29"/>
      <c r="D673" s="30"/>
    </row>
    <row r="674" spans="1:4">
      <c r="A674" s="504"/>
      <c r="B674" s="503"/>
      <c r="C674" s="29"/>
      <c r="D674" s="30"/>
    </row>
    <row r="675" spans="1:4">
      <c r="A675" s="504"/>
      <c r="B675" s="503"/>
      <c r="C675" s="29"/>
      <c r="D675" s="30"/>
    </row>
    <row r="676" spans="1:4">
      <c r="A676" s="504"/>
      <c r="B676" s="503"/>
      <c r="C676" s="29"/>
      <c r="D676" s="30"/>
    </row>
    <row r="677" spans="1:4">
      <c r="A677" s="504"/>
      <c r="B677" s="503"/>
      <c r="C677" s="29"/>
      <c r="D677" s="30"/>
    </row>
    <row r="678" spans="1:4">
      <c r="A678" s="504"/>
      <c r="B678" s="503"/>
      <c r="C678" s="29"/>
      <c r="D678" s="30"/>
    </row>
    <row r="679" spans="1:4">
      <c r="A679" s="504"/>
      <c r="B679" s="503"/>
      <c r="C679" s="29"/>
      <c r="D679" s="30"/>
    </row>
    <row r="680" spans="1:4">
      <c r="A680" s="504"/>
      <c r="B680" s="503"/>
      <c r="C680" s="29"/>
      <c r="D680" s="30"/>
    </row>
    <row r="681" spans="1:4">
      <c r="A681" s="504"/>
      <c r="B681" s="503"/>
      <c r="C681" s="29"/>
      <c r="D681" s="30"/>
    </row>
    <row r="682" spans="1:4">
      <c r="A682" s="504"/>
      <c r="B682" s="503"/>
      <c r="C682" s="29"/>
      <c r="D682" s="30"/>
    </row>
    <row r="683" spans="1:4">
      <c r="A683" s="504"/>
      <c r="B683" s="503"/>
      <c r="C683" s="29"/>
      <c r="D683" s="30"/>
    </row>
    <row r="684" spans="1:4">
      <c r="A684" s="504"/>
      <c r="B684" s="503"/>
      <c r="C684" s="29"/>
      <c r="D684" s="30"/>
    </row>
    <row r="685" spans="1:4">
      <c r="A685" s="504"/>
      <c r="B685" s="503"/>
      <c r="C685" s="29"/>
      <c r="D685" s="30"/>
    </row>
    <row r="686" spans="1:4">
      <c r="A686" s="504"/>
      <c r="B686" s="503"/>
      <c r="C686" s="29"/>
      <c r="D686" s="30"/>
    </row>
    <row r="687" spans="1:4">
      <c r="A687" s="504"/>
      <c r="B687" s="503"/>
      <c r="C687" s="29"/>
      <c r="D687" s="30"/>
    </row>
    <row r="688" spans="1:4">
      <c r="A688" s="504"/>
      <c r="B688" s="503"/>
      <c r="C688" s="29"/>
      <c r="D688" s="30"/>
    </row>
    <row r="689" spans="1:4">
      <c r="A689" s="504"/>
      <c r="B689" s="503"/>
      <c r="C689" s="29"/>
      <c r="D689" s="30"/>
    </row>
    <row r="690" spans="1:4">
      <c r="A690" s="504"/>
      <c r="B690" s="503"/>
      <c r="C690" s="29"/>
      <c r="D690" s="30"/>
    </row>
    <row r="691" spans="1:4">
      <c r="A691" s="504"/>
      <c r="B691" s="503"/>
      <c r="C691" s="29"/>
      <c r="D691" s="30"/>
    </row>
    <row r="692" spans="1:4">
      <c r="A692" s="504"/>
      <c r="B692" s="503"/>
      <c r="C692" s="29"/>
      <c r="D692" s="30"/>
    </row>
    <row r="693" spans="1:4">
      <c r="A693" s="504"/>
      <c r="B693" s="503"/>
      <c r="C693" s="29"/>
      <c r="D693" s="30"/>
    </row>
    <row r="694" spans="1:4">
      <c r="A694" s="504"/>
      <c r="B694" s="503"/>
      <c r="C694" s="29"/>
      <c r="D694" s="30"/>
    </row>
    <row r="695" spans="1:4">
      <c r="A695" s="504"/>
      <c r="B695" s="503"/>
      <c r="C695" s="29"/>
      <c r="D695" s="30"/>
    </row>
    <row r="696" spans="1:4">
      <c r="A696" s="504"/>
      <c r="B696" s="503"/>
      <c r="C696" s="29"/>
      <c r="D696" s="30"/>
    </row>
    <row r="697" spans="1:4">
      <c r="A697" s="504"/>
      <c r="B697" s="503"/>
      <c r="C697" s="29"/>
      <c r="D697" s="30"/>
    </row>
    <row r="698" spans="1:4">
      <c r="A698" s="504"/>
      <c r="B698" s="503"/>
      <c r="C698" s="29"/>
      <c r="D698" s="30"/>
    </row>
    <row r="699" spans="1:4">
      <c r="A699" s="504"/>
      <c r="B699" s="503"/>
      <c r="C699" s="29"/>
      <c r="D699" s="30"/>
    </row>
    <row r="700" spans="1:4">
      <c r="A700" s="504"/>
      <c r="B700" s="503"/>
      <c r="C700" s="29"/>
      <c r="D700" s="30"/>
    </row>
    <row r="701" spans="1:4">
      <c r="A701" s="504"/>
      <c r="B701" s="503"/>
      <c r="C701" s="29"/>
      <c r="D701" s="30"/>
    </row>
    <row r="702" spans="1:4">
      <c r="A702" s="504"/>
      <c r="B702" s="503"/>
      <c r="C702" s="29"/>
      <c r="D702" s="30"/>
    </row>
    <row r="703" spans="1:4">
      <c r="A703" s="504"/>
      <c r="B703" s="503"/>
      <c r="C703" s="29"/>
      <c r="D703" s="30"/>
    </row>
    <row r="704" spans="1:4">
      <c r="A704" s="504"/>
      <c r="B704" s="503"/>
      <c r="C704" s="29"/>
      <c r="D704" s="30"/>
    </row>
    <row r="705" spans="1:4">
      <c r="A705" s="504"/>
      <c r="B705" s="503"/>
      <c r="C705" s="29"/>
      <c r="D705" s="30"/>
    </row>
    <row r="706" spans="1:4">
      <c r="A706" s="504"/>
      <c r="B706" s="503"/>
      <c r="C706" s="29"/>
      <c r="D706" s="30"/>
    </row>
    <row r="707" spans="1:4">
      <c r="A707" s="504"/>
      <c r="B707" s="503"/>
      <c r="C707" s="29"/>
      <c r="D707" s="30"/>
    </row>
    <row r="708" spans="1:4">
      <c r="A708" s="504"/>
      <c r="B708" s="503"/>
      <c r="C708" s="29"/>
      <c r="D708" s="30"/>
    </row>
    <row r="709" spans="1:4">
      <c r="A709" s="504"/>
      <c r="B709" s="503"/>
      <c r="C709" s="29"/>
      <c r="D709" s="30"/>
    </row>
    <row r="710" spans="1:4">
      <c r="A710" s="504"/>
      <c r="B710" s="503"/>
      <c r="C710" s="29"/>
      <c r="D710" s="30"/>
    </row>
    <row r="711" spans="1:4">
      <c r="A711" s="504"/>
      <c r="B711" s="503"/>
      <c r="C711" s="29"/>
      <c r="D711" s="30"/>
    </row>
    <row r="712" spans="1:4">
      <c r="A712" s="504"/>
      <c r="B712" s="503"/>
      <c r="C712" s="29"/>
      <c r="D712" s="30"/>
    </row>
    <row r="713" spans="1:4">
      <c r="A713" s="504"/>
      <c r="B713" s="503"/>
      <c r="C713" s="29"/>
      <c r="D713" s="30"/>
    </row>
    <row r="714" spans="1:4">
      <c r="A714" s="504"/>
      <c r="B714" s="503"/>
      <c r="C714" s="29"/>
      <c r="D714" s="30"/>
    </row>
    <row r="715" spans="1:4">
      <c r="A715" s="504"/>
      <c r="B715" s="503"/>
      <c r="C715" s="29"/>
      <c r="D715" s="30"/>
    </row>
    <row r="716" spans="1:4">
      <c r="A716" s="504"/>
      <c r="B716" s="503"/>
      <c r="C716" s="29"/>
      <c r="D716" s="30"/>
    </row>
    <row r="717" spans="1:4">
      <c r="A717" s="504"/>
      <c r="B717" s="503"/>
      <c r="C717" s="29"/>
      <c r="D717" s="30"/>
    </row>
    <row r="718" spans="1:4">
      <c r="A718" s="504"/>
      <c r="B718" s="503"/>
      <c r="C718" s="29"/>
      <c r="D718" s="30"/>
    </row>
    <row r="719" spans="1:4">
      <c r="A719" s="504"/>
      <c r="B719" s="503"/>
      <c r="C719" s="29"/>
      <c r="D719" s="30"/>
    </row>
    <row r="720" spans="1:4">
      <c r="A720" s="504"/>
      <c r="B720" s="503"/>
      <c r="C720" s="29"/>
      <c r="D720" s="30"/>
    </row>
    <row r="721" spans="1:4">
      <c r="A721" s="504"/>
      <c r="B721" s="503"/>
      <c r="C721" s="29"/>
      <c r="D721" s="30"/>
    </row>
    <row r="722" spans="1:4">
      <c r="A722" s="504"/>
      <c r="B722" s="503"/>
      <c r="C722" s="29"/>
      <c r="D722" s="30"/>
    </row>
    <row r="723" spans="1:4">
      <c r="A723" s="504"/>
      <c r="B723" s="503"/>
      <c r="C723" s="29"/>
      <c r="D723" s="30"/>
    </row>
    <row r="724" spans="1:4">
      <c r="A724" s="504"/>
      <c r="B724" s="503"/>
      <c r="C724" s="29"/>
      <c r="D724" s="30"/>
    </row>
    <row r="725" spans="1:4">
      <c r="A725" s="504"/>
      <c r="B725" s="503"/>
      <c r="C725" s="29"/>
      <c r="D725" s="30"/>
    </row>
    <row r="726" spans="1:4">
      <c r="A726" s="504"/>
      <c r="B726" s="503"/>
      <c r="C726" s="29"/>
      <c r="D726" s="30"/>
    </row>
    <row r="727" spans="1:4">
      <c r="A727" s="504"/>
      <c r="B727" s="503"/>
      <c r="C727" s="29"/>
      <c r="D727" s="30"/>
    </row>
    <row r="728" spans="1:4">
      <c r="A728" s="504"/>
      <c r="B728" s="503"/>
      <c r="C728" s="29"/>
      <c r="D728" s="30"/>
    </row>
    <row r="729" spans="1:4">
      <c r="A729" s="504"/>
      <c r="B729" s="503"/>
      <c r="C729" s="29"/>
      <c r="D729" s="30"/>
    </row>
    <row r="730" spans="1:4">
      <c r="A730" s="504"/>
      <c r="B730" s="503"/>
      <c r="C730" s="29"/>
      <c r="D730" s="30"/>
    </row>
    <row r="731" spans="1:4">
      <c r="A731" s="504"/>
      <c r="B731" s="503"/>
      <c r="C731" s="29"/>
      <c r="D731" s="30"/>
    </row>
    <row r="732" spans="1:4">
      <c r="A732" s="504"/>
      <c r="B732" s="503"/>
      <c r="C732" s="29"/>
      <c r="D732" s="30"/>
    </row>
    <row r="733" spans="1:4">
      <c r="A733" s="504"/>
      <c r="B733" s="503"/>
      <c r="C733" s="29"/>
      <c r="D733" s="30"/>
    </row>
    <row r="734" spans="1:4">
      <c r="A734" s="504"/>
      <c r="B734" s="503"/>
      <c r="C734" s="29"/>
      <c r="D734" s="30"/>
    </row>
    <row r="735" spans="1:4">
      <c r="A735" s="504"/>
      <c r="B735" s="503"/>
      <c r="C735" s="29"/>
      <c r="D735" s="30"/>
    </row>
    <row r="736" spans="1:4">
      <c r="A736" s="504"/>
      <c r="B736" s="503"/>
      <c r="C736" s="29"/>
      <c r="D736" s="30"/>
    </row>
    <row r="737" spans="1:4">
      <c r="A737" s="504"/>
      <c r="B737" s="503"/>
      <c r="C737" s="29"/>
      <c r="D737" s="30"/>
    </row>
    <row r="738" spans="1:4">
      <c r="A738" s="504"/>
      <c r="B738" s="503"/>
      <c r="C738" s="29"/>
      <c r="D738" s="30"/>
    </row>
    <row r="739" spans="1:4">
      <c r="A739" s="504"/>
      <c r="B739" s="503"/>
      <c r="C739" s="29"/>
      <c r="D739" s="30"/>
    </row>
    <row r="740" spans="1:4">
      <c r="A740" s="504"/>
      <c r="B740" s="503"/>
      <c r="C740" s="29"/>
      <c r="D740" s="30"/>
    </row>
    <row r="741" spans="1:4">
      <c r="A741" s="504"/>
      <c r="B741" s="503"/>
      <c r="C741" s="29"/>
      <c r="D741" s="30"/>
    </row>
    <row r="742" spans="1:4">
      <c r="A742" s="504"/>
      <c r="B742" s="503"/>
      <c r="C742" s="29"/>
      <c r="D742" s="30"/>
    </row>
    <row r="743" spans="1:4">
      <c r="A743" s="504"/>
      <c r="B743" s="503"/>
      <c r="C743" s="29"/>
      <c r="D743" s="30"/>
    </row>
    <row r="744" spans="1:4">
      <c r="A744" s="504"/>
      <c r="B744" s="503"/>
      <c r="C744" s="29"/>
      <c r="D744" s="30"/>
    </row>
    <row r="745" spans="1:4">
      <c r="A745" s="504"/>
      <c r="B745" s="503"/>
      <c r="C745" s="29"/>
      <c r="D745" s="30"/>
    </row>
    <row r="746" spans="1:4">
      <c r="A746" s="504"/>
      <c r="B746" s="503"/>
      <c r="C746" s="29"/>
      <c r="D746" s="30"/>
    </row>
    <row r="747" spans="1:4">
      <c r="A747" s="504"/>
      <c r="B747" s="503"/>
      <c r="C747" s="29"/>
      <c r="D747" s="30"/>
    </row>
    <row r="748" spans="1:4">
      <c r="A748" s="504"/>
      <c r="B748" s="503"/>
      <c r="C748" s="29"/>
      <c r="D748" s="30"/>
    </row>
    <row r="749" spans="1:4">
      <c r="A749" s="504"/>
      <c r="B749" s="503"/>
      <c r="C749" s="29"/>
      <c r="D749" s="30"/>
    </row>
    <row r="750" spans="1:4">
      <c r="A750" s="504"/>
      <c r="B750" s="503"/>
      <c r="C750" s="29"/>
      <c r="D750" s="30"/>
    </row>
    <row r="751" spans="1:4">
      <c r="A751" s="504"/>
      <c r="B751" s="503"/>
      <c r="C751" s="29"/>
      <c r="D751" s="30"/>
    </row>
    <row r="752" spans="1:4">
      <c r="A752" s="504"/>
      <c r="B752" s="503"/>
      <c r="C752" s="29"/>
      <c r="D752" s="30"/>
    </row>
    <row r="753" spans="1:4">
      <c r="A753" s="504"/>
      <c r="B753" s="503"/>
      <c r="C753" s="29"/>
      <c r="D753" s="30"/>
    </row>
    <row r="754" spans="1:4">
      <c r="A754" s="504"/>
      <c r="B754" s="503"/>
      <c r="C754" s="29"/>
      <c r="D754" s="30"/>
    </row>
    <row r="755" spans="1:4">
      <c r="A755" s="504"/>
      <c r="B755" s="503"/>
      <c r="C755" s="29"/>
      <c r="D755" s="30"/>
    </row>
    <row r="756" spans="1:4">
      <c r="A756" s="504"/>
      <c r="B756" s="503"/>
      <c r="C756" s="29"/>
      <c r="D756" s="30"/>
    </row>
    <row r="757" spans="1:4">
      <c r="A757" s="504"/>
      <c r="B757" s="503"/>
      <c r="C757" s="29"/>
      <c r="D757" s="30"/>
    </row>
    <row r="758" spans="1:4">
      <c r="A758" s="504"/>
      <c r="B758" s="503"/>
      <c r="C758" s="29"/>
      <c r="D758" s="30"/>
    </row>
    <row r="759" spans="1:4">
      <c r="A759" s="504"/>
      <c r="B759" s="503"/>
      <c r="C759" s="29"/>
      <c r="D759" s="30"/>
    </row>
    <row r="760" spans="1:4">
      <c r="A760" s="504"/>
      <c r="B760" s="503"/>
      <c r="C760" s="29"/>
      <c r="D760" s="30"/>
    </row>
    <row r="761" spans="1:4">
      <c r="A761" s="504"/>
      <c r="B761" s="503"/>
      <c r="C761" s="29"/>
      <c r="D761" s="30"/>
    </row>
    <row r="762" spans="1:4">
      <c r="A762" s="504"/>
      <c r="B762" s="503"/>
      <c r="C762" s="29"/>
      <c r="D762" s="30"/>
    </row>
    <row r="763" spans="1:4">
      <c r="A763" s="504"/>
      <c r="B763" s="503"/>
      <c r="C763" s="29"/>
      <c r="D763" s="30"/>
    </row>
    <row r="764" spans="1:4">
      <c r="A764" s="504"/>
      <c r="B764" s="503"/>
      <c r="C764" s="29"/>
      <c r="D764" s="30"/>
    </row>
    <row r="765" spans="1:4">
      <c r="A765" s="504"/>
      <c r="B765" s="503"/>
      <c r="C765" s="29"/>
      <c r="D765" s="30"/>
    </row>
    <row r="766" spans="1:4">
      <c r="A766" s="504"/>
      <c r="B766" s="503"/>
      <c r="C766" s="29"/>
      <c r="D766" s="30"/>
    </row>
    <row r="767" spans="1:4">
      <c r="A767" s="504"/>
      <c r="B767" s="503"/>
      <c r="C767" s="29"/>
      <c r="D767" s="30"/>
    </row>
    <row r="768" spans="1:4">
      <c r="A768" s="504"/>
      <c r="B768" s="503"/>
      <c r="C768" s="29"/>
      <c r="D768" s="30"/>
    </row>
    <row r="769" spans="1:4">
      <c r="A769" s="504"/>
      <c r="B769" s="503"/>
      <c r="C769" s="29"/>
      <c r="D769" s="30"/>
    </row>
    <row r="770" spans="1:4">
      <c r="A770" s="504"/>
      <c r="B770" s="503"/>
      <c r="C770" s="29"/>
      <c r="D770" s="30"/>
    </row>
    <row r="771" spans="1:4">
      <c r="A771" s="504"/>
      <c r="B771" s="503"/>
      <c r="C771" s="29"/>
      <c r="D771" s="30"/>
    </row>
    <row r="772" spans="1:4">
      <c r="A772" s="504"/>
      <c r="B772" s="503"/>
      <c r="C772" s="29"/>
      <c r="D772" s="30"/>
    </row>
    <row r="773" spans="1:4">
      <c r="A773" s="504"/>
      <c r="B773" s="503"/>
      <c r="C773" s="29"/>
      <c r="D773" s="30"/>
    </row>
    <row r="774" spans="1:4">
      <c r="A774" s="504"/>
      <c r="B774" s="503"/>
      <c r="C774" s="29"/>
      <c r="D774" s="30"/>
    </row>
    <row r="775" spans="1:4">
      <c r="A775" s="504"/>
      <c r="B775" s="503"/>
      <c r="C775" s="29"/>
      <c r="D775" s="30"/>
    </row>
    <row r="776" spans="1:4">
      <c r="A776" s="504"/>
      <c r="B776" s="505"/>
      <c r="C776" s="29"/>
      <c r="D776" s="30"/>
    </row>
    <row r="777" spans="1:4">
      <c r="A777" s="504"/>
      <c r="B777" s="505"/>
      <c r="C777" s="29"/>
      <c r="D777" s="30"/>
    </row>
    <row r="778" spans="1:4">
      <c r="A778" s="504"/>
      <c r="B778" s="505"/>
      <c r="C778" s="29"/>
      <c r="D778" s="30"/>
    </row>
    <row r="779" spans="1:4">
      <c r="A779" s="504"/>
      <c r="B779" s="505"/>
      <c r="C779" s="29"/>
      <c r="D779" s="30"/>
    </row>
    <row r="780" spans="1:4">
      <c r="A780" s="504"/>
      <c r="B780" s="505"/>
      <c r="C780" s="29"/>
      <c r="D780" s="30"/>
    </row>
    <row r="781" spans="1:4">
      <c r="A781" s="504"/>
      <c r="B781" s="505"/>
      <c r="C781" s="29"/>
      <c r="D781" s="30"/>
    </row>
    <row r="782" spans="1:4">
      <c r="A782" s="504"/>
      <c r="B782" s="505"/>
      <c r="C782" s="29"/>
      <c r="D782" s="30"/>
    </row>
    <row r="783" spans="1:4">
      <c r="A783" s="504"/>
      <c r="B783" s="505"/>
      <c r="C783" s="29"/>
      <c r="D783" s="30"/>
    </row>
    <row r="784" spans="1:4">
      <c r="A784" s="504"/>
      <c r="B784" s="505"/>
      <c r="C784" s="29"/>
      <c r="D784" s="30"/>
    </row>
    <row r="785" spans="1:4">
      <c r="A785" s="504"/>
      <c r="B785" s="505"/>
      <c r="C785" s="29"/>
      <c r="D785" s="30"/>
    </row>
    <row r="786" spans="1:4">
      <c r="A786" s="504"/>
      <c r="B786" s="505"/>
      <c r="C786" s="29"/>
      <c r="D786" s="30"/>
    </row>
    <row r="787" spans="1:4">
      <c r="A787" s="504"/>
      <c r="B787" s="505"/>
      <c r="C787" s="29"/>
      <c r="D787" s="30"/>
    </row>
    <row r="788" spans="1:4">
      <c r="A788" s="504"/>
      <c r="B788" s="505"/>
      <c r="C788" s="29"/>
      <c r="D788" s="30"/>
    </row>
    <row r="789" spans="1:4">
      <c r="A789" s="504"/>
      <c r="B789" s="505"/>
      <c r="C789" s="29"/>
      <c r="D789" s="30"/>
    </row>
    <row r="790" spans="1:4">
      <c r="A790" s="504"/>
      <c r="B790" s="505"/>
      <c r="C790" s="29"/>
      <c r="D790" s="30"/>
    </row>
    <row r="791" spans="1:4">
      <c r="A791" s="504"/>
      <c r="B791" s="505"/>
      <c r="C791" s="29"/>
      <c r="D791" s="30"/>
    </row>
    <row r="792" spans="1:4">
      <c r="A792" s="504"/>
      <c r="B792" s="505"/>
      <c r="C792" s="29"/>
      <c r="D792" s="30"/>
    </row>
    <row r="793" spans="1:4">
      <c r="A793" s="504"/>
      <c r="B793" s="505"/>
      <c r="C793" s="29"/>
      <c r="D793" s="30"/>
    </row>
    <row r="794" spans="1:4">
      <c r="A794" s="504"/>
      <c r="B794" s="505"/>
      <c r="C794" s="29"/>
      <c r="D794" s="30"/>
    </row>
    <row r="795" spans="1:4">
      <c r="A795" s="504"/>
      <c r="B795" s="505"/>
      <c r="C795" s="29"/>
      <c r="D795" s="30"/>
    </row>
    <row r="796" spans="1:4">
      <c r="A796" s="504"/>
      <c r="B796" s="505"/>
      <c r="C796" s="29"/>
      <c r="D796" s="30"/>
    </row>
    <row r="797" spans="1:4">
      <c r="A797" s="504"/>
      <c r="B797" s="505"/>
      <c r="C797" s="29"/>
      <c r="D797" s="30"/>
    </row>
    <row r="798" spans="1:4">
      <c r="A798" s="504"/>
      <c r="B798" s="505"/>
      <c r="C798" s="29"/>
      <c r="D798" s="30"/>
    </row>
    <row r="799" spans="1:4">
      <c r="A799" s="504"/>
      <c r="B799" s="505"/>
      <c r="C799" s="29"/>
      <c r="D799" s="30"/>
    </row>
    <row r="800" spans="1:4">
      <c r="A800" s="504"/>
      <c r="B800" s="505"/>
      <c r="C800" s="29"/>
      <c r="D800" s="30"/>
    </row>
    <row r="801" spans="1:4">
      <c r="A801" s="504"/>
      <c r="B801" s="505"/>
      <c r="C801" s="29"/>
      <c r="D801" s="30"/>
    </row>
    <row r="802" spans="1:4">
      <c r="A802" s="504"/>
      <c r="B802" s="505"/>
      <c r="C802" s="29"/>
      <c r="D802" s="30"/>
    </row>
    <row r="803" spans="1:4">
      <c r="A803" s="504"/>
      <c r="B803" s="505"/>
      <c r="C803" s="29"/>
      <c r="D803" s="30"/>
    </row>
    <row r="804" spans="1:4">
      <c r="A804" s="504"/>
      <c r="B804" s="505"/>
      <c r="C804" s="29"/>
      <c r="D804" s="30"/>
    </row>
    <row r="805" spans="1:4">
      <c r="A805" s="504"/>
      <c r="B805" s="505"/>
      <c r="C805" s="29"/>
      <c r="D805" s="30"/>
    </row>
    <row r="806" spans="1:4">
      <c r="A806" s="504"/>
      <c r="B806" s="505"/>
      <c r="C806" s="29"/>
      <c r="D806" s="30"/>
    </row>
    <row r="807" spans="1:4">
      <c r="A807" s="504"/>
      <c r="B807" s="505"/>
      <c r="C807" s="29"/>
      <c r="D807" s="30"/>
    </row>
    <row r="808" spans="1:4">
      <c r="A808" s="504"/>
      <c r="B808" s="505"/>
      <c r="C808" s="29"/>
      <c r="D808" s="30"/>
    </row>
    <row r="809" spans="1:4">
      <c r="A809" s="504"/>
      <c r="B809" s="505"/>
      <c r="C809" s="29"/>
      <c r="D809" s="30"/>
    </row>
    <row r="810" spans="1:4">
      <c r="A810" s="504"/>
      <c r="B810" s="505"/>
      <c r="C810" s="29"/>
      <c r="D810" s="30"/>
    </row>
    <row r="811" spans="1:4">
      <c r="A811" s="504"/>
      <c r="B811" s="505"/>
      <c r="C811" s="29"/>
      <c r="D811" s="30"/>
    </row>
    <row r="812" spans="1:4">
      <c r="A812" s="504"/>
      <c r="B812" s="505"/>
      <c r="C812" s="29"/>
      <c r="D812" s="30"/>
    </row>
    <row r="813" spans="1:4">
      <c r="A813" s="504"/>
      <c r="B813" s="505"/>
      <c r="C813" s="29"/>
      <c r="D813" s="30"/>
    </row>
    <row r="814" spans="1:4">
      <c r="A814" s="504"/>
      <c r="B814" s="505"/>
      <c r="C814" s="29"/>
      <c r="D814" s="30"/>
    </row>
    <row r="815" spans="1:4">
      <c r="A815" s="504"/>
      <c r="B815" s="505"/>
      <c r="C815" s="29"/>
      <c r="D815" s="30"/>
    </row>
    <row r="816" spans="1:4">
      <c r="A816" s="504"/>
      <c r="B816" s="505"/>
      <c r="C816" s="29"/>
      <c r="D816" s="30"/>
    </row>
    <row r="817" spans="1:4">
      <c r="A817" s="504"/>
      <c r="B817" s="505"/>
      <c r="C817" s="29"/>
      <c r="D817" s="30"/>
    </row>
    <row r="818" spans="1:4">
      <c r="A818" s="504"/>
      <c r="B818" s="505"/>
      <c r="C818" s="29"/>
      <c r="D818" s="30"/>
    </row>
    <row r="819" spans="1:4">
      <c r="A819" s="504"/>
      <c r="B819" s="505"/>
      <c r="C819" s="29"/>
      <c r="D819" s="30"/>
    </row>
    <row r="820" spans="1:4">
      <c r="A820" s="504"/>
      <c r="B820" s="505"/>
      <c r="C820" s="29"/>
      <c r="D820" s="30"/>
    </row>
    <row r="821" spans="1:4">
      <c r="A821" s="504"/>
      <c r="B821" s="505"/>
      <c r="C821" s="29"/>
      <c r="D821" s="30"/>
    </row>
    <row r="822" spans="1:4">
      <c r="A822" s="504"/>
      <c r="B822" s="505"/>
      <c r="C822" s="29"/>
      <c r="D822" s="30"/>
    </row>
    <row r="823" spans="1:4">
      <c r="A823" s="504"/>
      <c r="B823" s="505"/>
      <c r="C823" s="29"/>
      <c r="D823" s="30"/>
    </row>
    <row r="824" spans="1:4">
      <c r="A824" s="504"/>
      <c r="B824" s="505"/>
      <c r="C824" s="29"/>
      <c r="D824" s="30"/>
    </row>
    <row r="825" spans="1:4">
      <c r="A825" s="504"/>
      <c r="B825" s="505"/>
      <c r="C825" s="29"/>
      <c r="D825" s="30"/>
    </row>
    <row r="826" spans="1:4">
      <c r="A826" s="504"/>
      <c r="B826" s="505"/>
      <c r="C826" s="29"/>
      <c r="D826" s="30"/>
    </row>
    <row r="827" spans="1:4">
      <c r="A827" s="504"/>
      <c r="B827" s="505"/>
      <c r="C827" s="29"/>
      <c r="D827" s="30"/>
    </row>
    <row r="828" spans="1:4">
      <c r="A828" s="504"/>
      <c r="B828" s="505"/>
      <c r="C828" s="29"/>
      <c r="D828" s="30"/>
    </row>
    <row r="829" spans="1:4">
      <c r="A829" s="504"/>
      <c r="B829" s="505"/>
      <c r="C829" s="29"/>
      <c r="D829" s="30"/>
    </row>
    <row r="830" spans="1:4">
      <c r="A830" s="504"/>
      <c r="B830" s="505"/>
      <c r="C830" s="29"/>
      <c r="D830" s="30"/>
    </row>
    <row r="831" spans="1:4">
      <c r="A831" s="504"/>
      <c r="B831" s="505"/>
      <c r="C831" s="29"/>
      <c r="D831" s="30"/>
    </row>
    <row r="832" spans="1:4">
      <c r="A832" s="504"/>
      <c r="B832" s="505"/>
      <c r="C832" s="29"/>
      <c r="D832" s="30"/>
    </row>
    <row r="833" spans="1:4">
      <c r="A833" s="504"/>
      <c r="B833" s="505"/>
      <c r="C833" s="29"/>
      <c r="D833" s="30"/>
    </row>
    <row r="834" spans="1:4">
      <c r="A834" s="504"/>
      <c r="B834" s="505"/>
      <c r="C834" s="29"/>
      <c r="D834" s="30"/>
    </row>
    <row r="835" spans="1:4">
      <c r="A835" s="504"/>
      <c r="B835" s="505"/>
      <c r="C835" s="29"/>
      <c r="D835" s="30"/>
    </row>
    <row r="836" spans="1:4">
      <c r="A836" s="504"/>
      <c r="B836" s="505"/>
      <c r="C836" s="29"/>
      <c r="D836" s="30"/>
    </row>
    <row r="837" spans="1:4">
      <c r="A837" s="504"/>
      <c r="B837" s="505"/>
      <c r="C837" s="29"/>
      <c r="D837" s="30"/>
    </row>
    <row r="838" spans="1:4">
      <c r="A838" s="504"/>
      <c r="B838" s="505"/>
      <c r="C838" s="29"/>
      <c r="D838" s="30"/>
    </row>
    <row r="839" spans="1:4">
      <c r="A839" s="504"/>
      <c r="B839" s="505"/>
      <c r="C839" s="29"/>
      <c r="D839" s="30"/>
    </row>
    <row r="840" spans="1:4">
      <c r="A840" s="504"/>
      <c r="B840" s="505"/>
      <c r="C840" s="29"/>
      <c r="D840" s="30"/>
    </row>
    <row r="841" spans="1:4">
      <c r="A841" s="504"/>
      <c r="B841" s="505"/>
      <c r="C841" s="29"/>
      <c r="D841" s="30"/>
    </row>
    <row r="842" spans="1:4">
      <c r="A842" s="504"/>
      <c r="B842" s="505"/>
      <c r="C842" s="29"/>
      <c r="D842" s="30"/>
    </row>
    <row r="843" spans="1:4">
      <c r="A843" s="504"/>
      <c r="B843" s="505"/>
      <c r="C843" s="29"/>
      <c r="D843" s="30"/>
    </row>
    <row r="844" spans="1:4">
      <c r="A844" s="504"/>
      <c r="B844" s="505"/>
      <c r="C844" s="29"/>
      <c r="D844" s="30"/>
    </row>
    <row r="845" spans="1:4">
      <c r="A845" s="504"/>
      <c r="B845" s="505"/>
      <c r="C845" s="29"/>
      <c r="D845" s="30"/>
    </row>
    <row r="846" spans="1:4">
      <c r="A846" s="504"/>
      <c r="B846" s="505"/>
      <c r="C846" s="29"/>
      <c r="D846" s="30"/>
    </row>
    <row r="847" spans="1:4">
      <c r="A847" s="504"/>
      <c r="B847" s="505"/>
      <c r="C847" s="29"/>
      <c r="D847" s="30"/>
    </row>
    <row r="848" spans="1:4">
      <c r="A848" s="504"/>
      <c r="B848" s="505"/>
      <c r="C848" s="29"/>
      <c r="D848" s="30"/>
    </row>
    <row r="849" spans="1:4">
      <c r="A849" s="504"/>
      <c r="B849" s="505"/>
      <c r="C849" s="29"/>
      <c r="D849" s="30"/>
    </row>
    <row r="850" spans="1:4">
      <c r="A850" s="504"/>
      <c r="B850" s="505"/>
      <c r="C850" s="29"/>
      <c r="D850" s="30"/>
    </row>
    <row r="851" spans="1:4">
      <c r="A851" s="504"/>
      <c r="B851" s="505"/>
      <c r="C851" s="29"/>
      <c r="D851" s="30"/>
    </row>
    <row r="852" spans="1:4">
      <c r="A852" s="504"/>
      <c r="B852" s="505"/>
      <c r="C852" s="29"/>
      <c r="D852" s="30"/>
    </row>
    <row r="853" spans="1:4">
      <c r="A853" s="504"/>
      <c r="B853" s="505"/>
      <c r="C853" s="29"/>
      <c r="D853" s="30"/>
    </row>
    <row r="854" spans="1:4">
      <c r="A854" s="504"/>
      <c r="B854" s="505"/>
      <c r="C854" s="29"/>
      <c r="D854" s="30"/>
    </row>
    <row r="855" spans="1:4">
      <c r="A855" s="504"/>
      <c r="B855" s="505"/>
      <c r="C855" s="29"/>
      <c r="D855" s="30"/>
    </row>
    <row r="856" spans="1:4">
      <c r="A856" s="504"/>
      <c r="B856" s="505"/>
      <c r="C856" s="29"/>
      <c r="D856" s="30"/>
    </row>
    <row r="857" spans="1:4">
      <c r="A857" s="504"/>
      <c r="B857" s="505"/>
      <c r="C857" s="29"/>
      <c r="D857" s="30"/>
    </row>
    <row r="858" spans="1:4">
      <c r="A858" s="504"/>
      <c r="B858" s="505"/>
      <c r="C858" s="29"/>
      <c r="D858" s="30"/>
    </row>
    <row r="859" spans="1:4">
      <c r="A859" s="504"/>
      <c r="B859" s="505"/>
      <c r="C859" s="29"/>
      <c r="D859" s="30"/>
    </row>
    <row r="860" spans="1:4">
      <c r="A860" s="504"/>
      <c r="B860" s="505"/>
      <c r="C860" s="29"/>
      <c r="D860" s="30"/>
    </row>
    <row r="861" spans="1:4">
      <c r="A861" s="504"/>
      <c r="B861" s="505"/>
      <c r="C861" s="29"/>
      <c r="D861" s="30"/>
    </row>
    <row r="862" spans="1:4">
      <c r="A862" s="504"/>
      <c r="B862" s="505"/>
      <c r="C862" s="29"/>
      <c r="D862" s="30"/>
    </row>
    <row r="863" spans="1:4">
      <c r="A863" s="504"/>
      <c r="B863" s="505"/>
      <c r="C863" s="29"/>
      <c r="D863" s="30"/>
    </row>
    <row r="864" spans="1:4">
      <c r="A864" s="504"/>
      <c r="B864" s="505"/>
      <c r="C864" s="29"/>
      <c r="D864" s="30"/>
    </row>
    <row r="865" spans="1:4">
      <c r="A865" s="504"/>
      <c r="B865" s="505"/>
      <c r="C865" s="29"/>
      <c r="D865" s="30"/>
    </row>
    <row r="866" spans="1:4">
      <c r="A866" s="504"/>
      <c r="B866" s="505"/>
      <c r="C866" s="29"/>
      <c r="D866" s="30"/>
    </row>
    <row r="867" spans="1:4">
      <c r="A867" s="504"/>
      <c r="B867" s="505"/>
      <c r="C867" s="29"/>
      <c r="D867" s="30"/>
    </row>
    <row r="868" spans="1:4">
      <c r="A868" s="504"/>
      <c r="B868" s="505"/>
      <c r="C868" s="29"/>
      <c r="D868" s="30"/>
    </row>
    <row r="869" spans="1:4">
      <c r="A869" s="504"/>
      <c r="B869" s="505"/>
      <c r="C869" s="29"/>
      <c r="D869" s="30"/>
    </row>
    <row r="870" spans="1:4">
      <c r="A870" s="504"/>
      <c r="B870" s="505"/>
      <c r="C870" s="29"/>
      <c r="D870" s="30"/>
    </row>
    <row r="871" spans="1:4">
      <c r="A871" s="504"/>
      <c r="B871" s="505"/>
      <c r="C871" s="29"/>
      <c r="D871" s="30"/>
    </row>
    <row r="872" spans="1:4">
      <c r="A872" s="504"/>
      <c r="B872" s="505"/>
      <c r="C872" s="29"/>
      <c r="D872" s="30"/>
    </row>
    <row r="873" spans="1:4">
      <c r="A873" s="504"/>
      <c r="B873" s="505"/>
      <c r="C873" s="29"/>
      <c r="D873" s="30"/>
    </row>
    <row r="874" spans="1:4">
      <c r="A874" s="504"/>
      <c r="B874" s="505"/>
      <c r="C874" s="29"/>
      <c r="D874" s="30"/>
    </row>
    <row r="875" spans="1:4">
      <c r="A875" s="504"/>
      <c r="B875" s="505"/>
      <c r="C875" s="29"/>
      <c r="D875" s="30"/>
    </row>
    <row r="876" spans="1:4">
      <c r="A876" s="504"/>
      <c r="B876" s="505"/>
      <c r="C876" s="29"/>
      <c r="D876" s="30"/>
    </row>
    <row r="877" spans="1:4">
      <c r="A877" s="504"/>
      <c r="B877" s="505"/>
      <c r="C877" s="29"/>
      <c r="D877" s="30"/>
    </row>
    <row r="878" spans="1:4">
      <c r="A878" s="504"/>
      <c r="B878" s="505"/>
      <c r="C878" s="29"/>
      <c r="D878" s="30"/>
    </row>
    <row r="879" spans="1:4">
      <c r="A879" s="504"/>
      <c r="B879" s="505"/>
      <c r="C879" s="29"/>
      <c r="D879" s="30"/>
    </row>
    <row r="880" spans="1:4">
      <c r="A880" s="504"/>
      <c r="B880" s="505"/>
      <c r="C880" s="29"/>
      <c r="D880" s="30"/>
    </row>
    <row r="881" spans="1:4">
      <c r="A881" s="504"/>
      <c r="B881" s="505"/>
      <c r="C881" s="29"/>
      <c r="D881" s="30"/>
    </row>
    <row r="882" spans="1:4">
      <c r="A882" s="504"/>
      <c r="B882" s="505"/>
      <c r="C882" s="29"/>
      <c r="D882" s="30"/>
    </row>
    <row r="883" spans="1:4">
      <c r="A883" s="504"/>
      <c r="B883" s="505"/>
      <c r="C883" s="29"/>
      <c r="D883" s="30"/>
    </row>
    <row r="884" spans="1:4">
      <c r="A884" s="504"/>
      <c r="B884" s="505"/>
      <c r="C884" s="29"/>
      <c r="D884" s="30"/>
    </row>
    <row r="885" spans="1:4">
      <c r="A885" s="504"/>
      <c r="B885" s="505"/>
      <c r="C885" s="29"/>
      <c r="D885" s="30"/>
    </row>
    <row r="886" spans="1:4">
      <c r="A886" s="504"/>
      <c r="B886" s="505"/>
      <c r="C886" s="29"/>
      <c r="D886" s="30"/>
    </row>
    <row r="887" spans="1:4">
      <c r="A887" s="504"/>
      <c r="B887" s="505"/>
      <c r="C887" s="29"/>
      <c r="D887" s="30"/>
    </row>
    <row r="888" spans="1:4">
      <c r="A888" s="504"/>
      <c r="B888" s="505"/>
      <c r="C888" s="29"/>
      <c r="D888" s="30"/>
    </row>
    <row r="889" spans="1:4">
      <c r="A889" s="504"/>
      <c r="B889" s="505"/>
      <c r="C889" s="29"/>
      <c r="D889" s="30"/>
    </row>
    <row r="890" spans="1:4">
      <c r="A890" s="504"/>
      <c r="B890" s="505"/>
      <c r="C890" s="29"/>
      <c r="D890" s="30"/>
    </row>
    <row r="891" spans="1:4">
      <c r="A891" s="504"/>
      <c r="B891" s="505"/>
      <c r="C891" s="29"/>
      <c r="D891" s="30"/>
    </row>
    <row r="892" spans="1:4">
      <c r="A892" s="504"/>
      <c r="B892" s="505"/>
      <c r="C892" s="29"/>
      <c r="D892" s="30"/>
    </row>
    <row r="893" spans="1:4">
      <c r="A893" s="504"/>
      <c r="B893" s="505"/>
      <c r="C893" s="29"/>
      <c r="D893" s="30"/>
    </row>
    <row r="894" spans="1:4">
      <c r="A894" s="504"/>
      <c r="B894" s="505"/>
      <c r="C894" s="29"/>
      <c r="D894" s="30"/>
    </row>
    <row r="895" spans="1:4">
      <c r="A895" s="504"/>
      <c r="B895" s="505"/>
      <c r="C895" s="29"/>
      <c r="D895" s="30"/>
    </row>
    <row r="896" spans="1:4">
      <c r="A896" s="504"/>
      <c r="B896" s="505"/>
      <c r="C896" s="29"/>
      <c r="D896" s="30"/>
    </row>
    <row r="897" spans="1:4">
      <c r="A897" s="504"/>
      <c r="B897" s="505"/>
      <c r="C897" s="29"/>
      <c r="D897" s="30"/>
    </row>
    <row r="898" spans="1:4">
      <c r="A898" s="504"/>
      <c r="B898" s="505"/>
      <c r="C898" s="29"/>
      <c r="D898" s="30"/>
    </row>
    <row r="899" spans="1:4">
      <c r="A899" s="504"/>
      <c r="B899" s="505"/>
      <c r="C899" s="29"/>
      <c r="D899" s="30"/>
    </row>
    <row r="900" spans="1:4">
      <c r="A900" s="504"/>
      <c r="B900" s="505"/>
      <c r="C900" s="29"/>
      <c r="D900" s="30"/>
    </row>
    <row r="901" spans="1:4">
      <c r="A901" s="504"/>
      <c r="B901" s="505"/>
      <c r="C901" s="29"/>
      <c r="D901" s="30"/>
    </row>
    <row r="902" spans="1:4">
      <c r="A902" s="504"/>
      <c r="B902" s="505"/>
      <c r="C902" s="29"/>
      <c r="D902" s="30"/>
    </row>
    <row r="903" spans="1:4">
      <c r="A903" s="504"/>
      <c r="B903" s="505"/>
      <c r="C903" s="29"/>
      <c r="D903" s="30"/>
    </row>
    <row r="904" spans="1:4">
      <c r="A904" s="504"/>
      <c r="B904" s="505"/>
      <c r="C904" s="29"/>
      <c r="D904" s="30"/>
    </row>
    <row r="905" spans="1:4">
      <c r="A905" s="504"/>
      <c r="B905" s="505"/>
      <c r="C905" s="29"/>
      <c r="D905" s="30"/>
    </row>
    <row r="906" spans="1:4">
      <c r="A906" s="504"/>
      <c r="B906" s="505"/>
      <c r="C906" s="29"/>
      <c r="D906" s="30"/>
    </row>
    <row r="907" spans="1:4">
      <c r="A907" s="504"/>
      <c r="B907" s="505"/>
      <c r="C907" s="29"/>
      <c r="D907" s="30"/>
    </row>
    <row r="908" spans="1:4">
      <c r="A908" s="504"/>
      <c r="B908" s="505"/>
      <c r="C908" s="29"/>
      <c r="D908" s="30"/>
    </row>
    <row r="909" spans="1:4">
      <c r="A909" s="504"/>
      <c r="B909" s="505"/>
      <c r="C909" s="29"/>
      <c r="D909" s="30"/>
    </row>
    <row r="910" spans="1:4">
      <c r="A910" s="504"/>
      <c r="B910" s="505"/>
      <c r="C910" s="29"/>
      <c r="D910" s="30"/>
    </row>
    <row r="911" spans="1:4">
      <c r="A911" s="504"/>
      <c r="B911" s="505"/>
      <c r="C911" s="29"/>
      <c r="D911" s="30"/>
    </row>
    <row r="912" spans="1:4">
      <c r="A912" s="504"/>
      <c r="B912" s="505"/>
      <c r="C912" s="29"/>
      <c r="D912" s="30"/>
    </row>
    <row r="913" spans="1:4">
      <c r="A913" s="504"/>
      <c r="B913" s="505"/>
      <c r="C913" s="29"/>
      <c r="D913" s="30"/>
    </row>
    <row r="914" spans="1:4">
      <c r="A914" s="504"/>
      <c r="B914" s="505"/>
      <c r="C914" s="29"/>
      <c r="D914" s="30"/>
    </row>
    <row r="915" spans="1:4">
      <c r="A915" s="504"/>
      <c r="B915" s="505"/>
      <c r="C915" s="29"/>
      <c r="D915" s="30"/>
    </row>
    <row r="916" spans="1:4">
      <c r="A916" s="504"/>
      <c r="B916" s="505"/>
      <c r="C916" s="29"/>
      <c r="D916" s="30"/>
    </row>
    <row r="917" spans="1:4">
      <c r="A917" s="504"/>
      <c r="B917" s="505"/>
      <c r="C917" s="29"/>
      <c r="D917" s="30"/>
    </row>
    <row r="918" spans="1:4">
      <c r="A918" s="504"/>
      <c r="B918" s="505"/>
      <c r="C918" s="29"/>
      <c r="D918" s="30"/>
    </row>
    <row r="919" spans="1:4">
      <c r="A919" s="504"/>
      <c r="B919" s="505"/>
      <c r="C919" s="29"/>
      <c r="D919" s="30"/>
    </row>
    <row r="920" spans="1:4">
      <c r="A920" s="504"/>
      <c r="B920" s="505"/>
      <c r="C920" s="29"/>
      <c r="D920" s="30"/>
    </row>
    <row r="921" spans="1:4">
      <c r="A921" s="504"/>
      <c r="B921" s="505"/>
      <c r="C921" s="29"/>
      <c r="D921" s="30"/>
    </row>
    <row r="922" spans="1:4">
      <c r="A922" s="504"/>
      <c r="B922" s="505"/>
      <c r="C922" s="29"/>
      <c r="D922" s="30"/>
    </row>
    <row r="923" spans="1:4">
      <c r="A923" s="504"/>
      <c r="B923" s="505"/>
      <c r="C923" s="29"/>
      <c r="D923" s="30"/>
    </row>
    <row r="924" spans="1:4">
      <c r="A924" s="504"/>
      <c r="B924" s="505"/>
      <c r="C924" s="29"/>
      <c r="D924" s="30"/>
    </row>
    <row r="925" spans="1:4">
      <c r="A925" s="504"/>
      <c r="B925" s="505"/>
      <c r="C925" s="29"/>
      <c r="D925" s="30"/>
    </row>
    <row r="926" spans="1:4">
      <c r="A926" s="504"/>
      <c r="B926" s="505"/>
      <c r="C926" s="29"/>
      <c r="D926" s="30"/>
    </row>
    <row r="927" spans="1:4">
      <c r="A927" s="504"/>
      <c r="B927" s="505"/>
      <c r="C927" s="29"/>
      <c r="D927" s="30"/>
    </row>
    <row r="928" spans="1:4">
      <c r="A928" s="504"/>
      <c r="B928" s="505"/>
      <c r="C928" s="29"/>
      <c r="D928" s="30"/>
    </row>
    <row r="929" spans="1:4">
      <c r="A929" s="504"/>
      <c r="B929" s="505"/>
      <c r="C929" s="29"/>
      <c r="D929" s="30"/>
    </row>
    <row r="930" spans="1:4">
      <c r="A930" s="504"/>
      <c r="B930" s="505"/>
      <c r="C930" s="29"/>
      <c r="D930" s="30"/>
    </row>
    <row r="931" spans="1:4">
      <c r="A931" s="504"/>
      <c r="B931" s="505"/>
      <c r="C931" s="29"/>
      <c r="D931" s="30"/>
    </row>
    <row r="932" spans="1:4">
      <c r="A932" s="504"/>
      <c r="B932" s="505"/>
      <c r="C932" s="29"/>
      <c r="D932" s="30"/>
    </row>
    <row r="933" spans="1:4">
      <c r="A933" s="504"/>
      <c r="B933" s="505"/>
      <c r="C933" s="29"/>
      <c r="D933" s="30"/>
    </row>
    <row r="934" spans="1:4">
      <c r="A934" s="504"/>
      <c r="B934" s="505"/>
      <c r="C934" s="29"/>
      <c r="D934" s="30"/>
    </row>
    <row r="935" spans="1:4">
      <c r="A935" s="504"/>
      <c r="B935" s="505"/>
      <c r="C935" s="29"/>
      <c r="D935" s="30"/>
    </row>
    <row r="936" spans="1:4">
      <c r="A936" s="504"/>
      <c r="B936" s="505"/>
      <c r="C936" s="29"/>
      <c r="D936" s="30"/>
    </row>
    <row r="937" spans="1:4">
      <c r="A937" s="504"/>
      <c r="B937" s="505"/>
      <c r="C937" s="29"/>
      <c r="D937" s="30"/>
    </row>
    <row r="938" spans="1:4">
      <c r="A938" s="504"/>
      <c r="B938" s="505"/>
      <c r="C938" s="29"/>
      <c r="D938" s="30"/>
    </row>
    <row r="939" spans="1:4">
      <c r="A939" s="504"/>
      <c r="B939" s="505"/>
      <c r="C939" s="29"/>
      <c r="D939" s="30"/>
    </row>
    <row r="940" spans="1:4">
      <c r="A940" s="504"/>
      <c r="B940" s="505"/>
      <c r="C940" s="29"/>
      <c r="D940" s="30"/>
    </row>
    <row r="941" spans="1:4">
      <c r="A941" s="504"/>
      <c r="B941" s="505"/>
      <c r="C941" s="29"/>
      <c r="D941" s="30"/>
    </row>
    <row r="942" spans="1:4">
      <c r="A942" s="504"/>
      <c r="B942" s="505"/>
      <c r="C942" s="29"/>
      <c r="D942" s="30"/>
    </row>
    <row r="943" spans="1:4">
      <c r="A943" s="504"/>
      <c r="B943" s="505"/>
      <c r="C943" s="29"/>
      <c r="D943" s="30"/>
    </row>
    <row r="944" spans="1:4">
      <c r="A944" s="504"/>
      <c r="B944" s="505"/>
      <c r="C944" s="29"/>
      <c r="D944" s="30"/>
    </row>
    <row r="945" spans="1:1">
      <c r="A945" s="425"/>
    </row>
    <row r="946" spans="1:1">
      <c r="A946" s="425"/>
    </row>
    <row r="947" spans="1:1">
      <c r="A947" s="425"/>
    </row>
    <row r="948" spans="1:1">
      <c r="A948" s="425"/>
    </row>
    <row r="949" spans="1:1">
      <c r="A949" s="425"/>
    </row>
    <row r="950" spans="1:1">
      <c r="A950" s="425"/>
    </row>
    <row r="951" spans="1:1">
      <c r="A951" s="425"/>
    </row>
    <row r="952" spans="1:1">
      <c r="A952" s="425"/>
    </row>
    <row r="953" spans="1:1">
      <c r="A953" s="425"/>
    </row>
    <row r="954" spans="1:1">
      <c r="A954" s="425"/>
    </row>
    <row r="955" spans="1:1">
      <c r="A955" s="425"/>
    </row>
    <row r="956" spans="1:1">
      <c r="A956" s="425"/>
    </row>
    <row r="957" spans="1:1">
      <c r="A957" s="425"/>
    </row>
    <row r="958" spans="1:1">
      <c r="A958" s="425"/>
    </row>
    <row r="959" spans="1:1">
      <c r="A959" s="425"/>
    </row>
    <row r="960" spans="1:1">
      <c r="A960" s="425"/>
    </row>
    <row r="961" spans="1:1">
      <c r="A961" s="425"/>
    </row>
    <row r="962" spans="1:1">
      <c r="A962" s="425"/>
    </row>
    <row r="963" spans="1:1">
      <c r="A963" s="425"/>
    </row>
    <row r="964" spans="1:1">
      <c r="A964" s="425"/>
    </row>
    <row r="965" spans="1:1">
      <c r="A965" s="425"/>
    </row>
    <row r="966" spans="1:1">
      <c r="A966" s="425"/>
    </row>
    <row r="967" spans="1:1">
      <c r="A967" s="425"/>
    </row>
    <row r="968" spans="1:1">
      <c r="A968" s="425"/>
    </row>
    <row r="969" spans="1:1">
      <c r="A969" s="425"/>
    </row>
    <row r="970" spans="1:1">
      <c r="A970" s="425"/>
    </row>
    <row r="971" spans="1:1">
      <c r="A971" s="425"/>
    </row>
    <row r="972" spans="1:1">
      <c r="A972" s="425"/>
    </row>
    <row r="973" spans="1:1">
      <c r="A973" s="425"/>
    </row>
    <row r="974" spans="1:1">
      <c r="A974" s="425"/>
    </row>
    <row r="975" spans="1:1">
      <c r="A975" s="425"/>
    </row>
    <row r="976" spans="1:1">
      <c r="A976" s="425"/>
    </row>
    <row r="977" spans="1:1">
      <c r="A977" s="425"/>
    </row>
    <row r="978" spans="1:1">
      <c r="A978" s="425"/>
    </row>
    <row r="979" spans="1:1">
      <c r="A979" s="425"/>
    </row>
    <row r="980" spans="1:1">
      <c r="A980" s="425"/>
    </row>
    <row r="981" spans="1:1">
      <c r="A981" s="425"/>
    </row>
    <row r="982" spans="1:1">
      <c r="A982" s="425"/>
    </row>
    <row r="983" spans="1:1">
      <c r="A983" s="425"/>
    </row>
    <row r="984" spans="1:1">
      <c r="A984" s="425"/>
    </row>
    <row r="985" spans="1:1">
      <c r="A985" s="425"/>
    </row>
    <row r="986" spans="1:1">
      <c r="A986" s="425"/>
    </row>
    <row r="987" spans="1:1">
      <c r="A987" s="425"/>
    </row>
    <row r="988" spans="1:1">
      <c r="A988" s="425"/>
    </row>
    <row r="989" spans="1:1">
      <c r="A989" s="425"/>
    </row>
    <row r="990" spans="1:1">
      <c r="A990" s="425"/>
    </row>
    <row r="991" spans="1:1">
      <c r="A991" s="425"/>
    </row>
    <row r="992" spans="1:1">
      <c r="A992" s="425"/>
    </row>
    <row r="993" spans="1:1">
      <c r="A993" s="425"/>
    </row>
    <row r="994" spans="1:1">
      <c r="A994" s="425"/>
    </row>
    <row r="995" spans="1:1">
      <c r="A995" s="425"/>
    </row>
    <row r="996" spans="1:1">
      <c r="A996" s="425"/>
    </row>
    <row r="997" spans="1:1">
      <c r="A997" s="425"/>
    </row>
    <row r="998" spans="1:1">
      <c r="A998" s="425"/>
    </row>
    <row r="999" spans="1:1">
      <c r="A999" s="425"/>
    </row>
    <row r="1000" spans="1:1">
      <c r="A1000" s="425"/>
    </row>
    <row r="1001" spans="1:1">
      <c r="A1001" s="425"/>
    </row>
    <row r="1002" spans="1:1">
      <c r="A1002" s="425"/>
    </row>
    <row r="1003" spans="1:1">
      <c r="A1003" s="425"/>
    </row>
    <row r="1004" spans="1:1">
      <c r="A1004" s="425"/>
    </row>
    <row r="1005" spans="1:1">
      <c r="A1005" s="425"/>
    </row>
    <row r="1006" spans="1:1">
      <c r="A1006" s="425"/>
    </row>
    <row r="1007" spans="1:1">
      <c r="A1007" s="425"/>
    </row>
    <row r="1008" spans="1:1">
      <c r="A1008" s="425"/>
    </row>
    <row r="1009" spans="1:1">
      <c r="A1009" s="425"/>
    </row>
    <row r="1010" spans="1:1">
      <c r="A1010" s="425"/>
    </row>
    <row r="1011" spans="1:1">
      <c r="A1011" s="425"/>
    </row>
    <row r="1012" spans="1:1">
      <c r="A1012" s="425"/>
    </row>
    <row r="1013" spans="1:1">
      <c r="A1013" s="425"/>
    </row>
    <row r="1014" spans="1:1">
      <c r="A1014" s="425"/>
    </row>
    <row r="1015" spans="1:1">
      <c r="A1015" s="425"/>
    </row>
    <row r="1016" spans="1:1">
      <c r="A1016" s="425"/>
    </row>
    <row r="1017" spans="1:1">
      <c r="A1017" s="425"/>
    </row>
    <row r="1018" spans="1:1">
      <c r="A1018" s="425"/>
    </row>
    <row r="1019" spans="1:1">
      <c r="A1019" s="425"/>
    </row>
    <row r="1020" spans="1:1">
      <c r="A1020" s="425"/>
    </row>
    <row r="1021" spans="1:1">
      <c r="A1021" s="425"/>
    </row>
    <row r="1022" spans="1:1">
      <c r="A1022" s="425"/>
    </row>
    <row r="1023" spans="1:1">
      <c r="A1023" s="425"/>
    </row>
    <row r="1024" spans="1:1">
      <c r="A1024" s="425"/>
    </row>
    <row r="1025" spans="1:1">
      <c r="A1025" s="425"/>
    </row>
    <row r="1026" spans="1:1">
      <c r="A1026" s="425"/>
    </row>
    <row r="1027" spans="1:1">
      <c r="A1027" s="425"/>
    </row>
    <row r="1028" spans="1:1">
      <c r="A1028" s="425"/>
    </row>
    <row r="1029" spans="1:1">
      <c r="A1029" s="425"/>
    </row>
    <row r="1030" spans="1:1">
      <c r="A1030" s="425"/>
    </row>
    <row r="1031" spans="1:1">
      <c r="A1031" s="425"/>
    </row>
    <row r="1032" spans="1:1">
      <c r="A1032" s="425"/>
    </row>
    <row r="1033" spans="1:1">
      <c r="A1033" s="425"/>
    </row>
    <row r="1034" spans="1:1">
      <c r="A1034" s="425"/>
    </row>
    <row r="1035" spans="1:1">
      <c r="A1035" s="425"/>
    </row>
    <row r="1036" spans="1:1">
      <c r="A1036" s="425"/>
    </row>
    <row r="1037" spans="1:1">
      <c r="A1037" s="425"/>
    </row>
    <row r="1038" spans="1:1">
      <c r="A1038" s="425"/>
    </row>
    <row r="1039" spans="1:1">
      <c r="A1039" s="425"/>
    </row>
    <row r="1040" spans="1:1">
      <c r="A1040" s="425"/>
    </row>
    <row r="1041" spans="1:1">
      <c r="A1041" s="425"/>
    </row>
    <row r="1042" spans="1:1">
      <c r="A1042" s="425"/>
    </row>
    <row r="1043" spans="1:1">
      <c r="A1043" s="425"/>
    </row>
    <row r="1044" spans="1:1">
      <c r="A1044" s="425"/>
    </row>
    <row r="1045" spans="1:1">
      <c r="A1045" s="425"/>
    </row>
    <row r="1046" spans="1:1">
      <c r="A1046" s="425"/>
    </row>
    <row r="1047" spans="1:1">
      <c r="A1047" s="425"/>
    </row>
    <row r="1048" spans="1:1">
      <c r="A1048" s="425"/>
    </row>
    <row r="1049" spans="1:1">
      <c r="A1049" s="425"/>
    </row>
    <row r="1050" spans="1:1">
      <c r="A1050" s="425"/>
    </row>
    <row r="1051" spans="1:1">
      <c r="A1051" s="425"/>
    </row>
    <row r="1052" spans="1:1">
      <c r="A1052" s="425"/>
    </row>
    <row r="1053" spans="1:1">
      <c r="A1053" s="425"/>
    </row>
    <row r="1054" spans="1:1">
      <c r="A1054" s="425"/>
    </row>
    <row r="1055" spans="1:1">
      <c r="A1055" s="425"/>
    </row>
    <row r="1056" spans="1:1">
      <c r="A1056" s="425"/>
    </row>
    <row r="1057" spans="1:1">
      <c r="A1057" s="425"/>
    </row>
    <row r="1058" spans="1:1">
      <c r="A1058" s="425"/>
    </row>
    <row r="1059" spans="1:1">
      <c r="A1059" s="425"/>
    </row>
    <row r="1060" spans="1:1">
      <c r="A1060" s="425"/>
    </row>
    <row r="1061" spans="1:1">
      <c r="A1061" s="425"/>
    </row>
    <row r="1062" spans="1:1">
      <c r="A1062" s="425"/>
    </row>
    <row r="1063" spans="1:1">
      <c r="A1063" s="425"/>
    </row>
    <row r="1064" spans="1:1">
      <c r="A1064" s="425"/>
    </row>
    <row r="1065" spans="1:1">
      <c r="A1065" s="425"/>
    </row>
    <row r="1066" spans="1:1">
      <c r="A1066" s="425"/>
    </row>
    <row r="1067" spans="1:1">
      <c r="A1067" s="425"/>
    </row>
    <row r="1068" spans="1:1">
      <c r="A1068" s="425"/>
    </row>
    <row r="1069" spans="1:1">
      <c r="A1069" s="425"/>
    </row>
    <row r="1070" spans="1:1">
      <c r="A1070" s="425"/>
    </row>
    <row r="1071" spans="1:1">
      <c r="A1071" s="425"/>
    </row>
    <row r="1072" spans="1:1">
      <c r="A1072" s="425"/>
    </row>
    <row r="1073" spans="1:1">
      <c r="A1073" s="425"/>
    </row>
    <row r="1074" spans="1:1">
      <c r="A1074" s="425"/>
    </row>
    <row r="1075" spans="1:1">
      <c r="A1075" s="425"/>
    </row>
    <row r="1076" spans="1:1">
      <c r="A1076" s="425"/>
    </row>
    <row r="1077" spans="1:1">
      <c r="A1077" s="425"/>
    </row>
    <row r="1078" spans="1:1">
      <c r="A1078" s="425"/>
    </row>
    <row r="1079" spans="1:1">
      <c r="A1079" s="425"/>
    </row>
    <row r="1080" spans="1:1">
      <c r="A1080" s="425"/>
    </row>
    <row r="1081" spans="1:1">
      <c r="A1081" s="425"/>
    </row>
    <row r="1082" spans="1:1">
      <c r="A1082" s="425"/>
    </row>
    <row r="1083" spans="1:1">
      <c r="A1083" s="425"/>
    </row>
    <row r="1084" spans="1:1">
      <c r="A1084" s="425"/>
    </row>
    <row r="1085" spans="1:1">
      <c r="A1085" s="425"/>
    </row>
    <row r="1086" spans="1:1">
      <c r="A1086" s="425"/>
    </row>
    <row r="1087" spans="1:1">
      <c r="A1087" s="425"/>
    </row>
    <row r="1088" spans="1:1">
      <c r="A1088" s="425"/>
    </row>
    <row r="1089" spans="1:1">
      <c r="A1089" s="425"/>
    </row>
    <row r="1090" spans="1:1">
      <c r="A1090" s="425"/>
    </row>
    <row r="1091" spans="1:1">
      <c r="A1091" s="425"/>
    </row>
    <row r="1092" spans="1:1">
      <c r="A1092" s="425"/>
    </row>
    <row r="1093" spans="1:1">
      <c r="A1093" s="425"/>
    </row>
    <row r="1094" spans="1:1">
      <c r="A1094" s="425"/>
    </row>
    <row r="1095" spans="1:1">
      <c r="A1095" s="425"/>
    </row>
    <row r="1096" spans="1:1">
      <c r="A1096" s="425"/>
    </row>
    <row r="1097" spans="1:1">
      <c r="A1097" s="425"/>
    </row>
    <row r="1098" spans="1:1">
      <c r="A1098" s="425"/>
    </row>
    <row r="1099" spans="1:1">
      <c r="A1099" s="425"/>
    </row>
    <row r="1100" spans="1:1">
      <c r="A1100" s="425"/>
    </row>
    <row r="1101" spans="1:1">
      <c r="A1101" s="425"/>
    </row>
    <row r="1102" spans="1:1">
      <c r="A1102" s="425"/>
    </row>
    <row r="1103" spans="1:1">
      <c r="A1103" s="425"/>
    </row>
    <row r="1104" spans="1:1">
      <c r="A1104" s="425"/>
    </row>
    <row r="1105" spans="1:1">
      <c r="A1105" s="425"/>
    </row>
    <row r="1106" spans="1:1">
      <c r="A1106" s="425"/>
    </row>
    <row r="1107" spans="1:1">
      <c r="A1107" s="425"/>
    </row>
    <row r="1108" spans="1:1">
      <c r="A1108" s="425"/>
    </row>
    <row r="1109" spans="1:1">
      <c r="A1109" s="425"/>
    </row>
    <row r="1110" spans="1:1">
      <c r="A1110" s="425"/>
    </row>
    <row r="1111" spans="1:1">
      <c r="A1111" s="425"/>
    </row>
    <row r="1112" spans="1:1">
      <c r="A1112" s="425"/>
    </row>
    <row r="1113" spans="1:1">
      <c r="A1113" s="425"/>
    </row>
    <row r="1114" spans="1:1">
      <c r="A1114" s="425"/>
    </row>
    <row r="1115" spans="1:1">
      <c r="A1115" s="425"/>
    </row>
    <row r="1116" spans="1:1">
      <c r="A1116" s="425"/>
    </row>
    <row r="1117" spans="1:1">
      <c r="A1117" s="425"/>
    </row>
    <row r="1118" spans="1:1">
      <c r="A1118" s="425"/>
    </row>
    <row r="1119" spans="1:1">
      <c r="A1119" s="425"/>
    </row>
    <row r="1120" spans="1:1">
      <c r="A1120" s="425"/>
    </row>
    <row r="1121" spans="1:1">
      <c r="A1121" s="425"/>
    </row>
    <row r="1122" spans="1:1">
      <c r="A1122" s="425"/>
    </row>
    <row r="1123" spans="1:1">
      <c r="A1123" s="425"/>
    </row>
    <row r="1124" spans="1:1">
      <c r="A1124" s="425"/>
    </row>
    <row r="1125" spans="1:1">
      <c r="A1125" s="425"/>
    </row>
    <row r="1126" spans="1:1">
      <c r="A1126" s="425"/>
    </row>
    <row r="1127" spans="1:1">
      <c r="A1127" s="425"/>
    </row>
    <row r="1128" spans="1:1">
      <c r="A1128" s="425"/>
    </row>
    <row r="1129" spans="1:1">
      <c r="A1129" s="425"/>
    </row>
    <row r="1130" spans="1:1">
      <c r="A1130" s="425"/>
    </row>
    <row r="1131" spans="1:1">
      <c r="A1131" s="425"/>
    </row>
    <row r="1132" spans="1:1">
      <c r="A1132" s="425"/>
    </row>
    <row r="1133" spans="1:1">
      <c r="A1133" s="425"/>
    </row>
    <row r="1134" spans="1:1">
      <c r="A1134" s="425"/>
    </row>
    <row r="1135" spans="1:1">
      <c r="A1135" s="425"/>
    </row>
    <row r="1136" spans="1:1">
      <c r="A1136" s="425"/>
    </row>
    <row r="1137" spans="1:1">
      <c r="A1137" s="425"/>
    </row>
    <row r="1138" spans="1:1">
      <c r="A1138" s="425"/>
    </row>
    <row r="1139" spans="1:1">
      <c r="A1139" s="425"/>
    </row>
    <row r="1140" spans="1:1">
      <c r="A1140" s="425"/>
    </row>
    <row r="1141" spans="1:1">
      <c r="A1141" s="425"/>
    </row>
    <row r="1142" spans="1:1">
      <c r="A1142" s="425"/>
    </row>
    <row r="1143" spans="1:1">
      <c r="A1143" s="425"/>
    </row>
    <row r="1144" spans="1:1">
      <c r="A1144" s="425"/>
    </row>
    <row r="1145" spans="1:1">
      <c r="A1145" s="425"/>
    </row>
    <row r="1146" spans="1:1">
      <c r="A1146" s="425"/>
    </row>
    <row r="1147" spans="1:1">
      <c r="A1147" s="425"/>
    </row>
    <row r="1148" spans="1:1">
      <c r="A1148" s="425"/>
    </row>
    <row r="1149" spans="1:1">
      <c r="A1149" s="425"/>
    </row>
    <row r="1150" spans="1:1">
      <c r="A1150" s="425"/>
    </row>
    <row r="1151" spans="1:1">
      <c r="A1151" s="425"/>
    </row>
    <row r="1152" spans="1:1">
      <c r="A1152" s="425"/>
    </row>
    <row r="1153" spans="1:1">
      <c r="A1153" s="425"/>
    </row>
    <row r="1154" spans="1:1">
      <c r="A1154" s="425"/>
    </row>
    <row r="1155" spans="1:1">
      <c r="A1155" s="425"/>
    </row>
    <row r="1156" spans="1:1">
      <c r="A1156" s="425"/>
    </row>
    <row r="1157" spans="1:1">
      <c r="A1157" s="425"/>
    </row>
    <row r="1158" spans="1:1">
      <c r="A1158" s="425"/>
    </row>
    <row r="1159" spans="1:1">
      <c r="A1159" s="425"/>
    </row>
    <row r="1160" spans="1:1">
      <c r="A1160" s="425"/>
    </row>
    <row r="1161" spans="1:1">
      <c r="A1161" s="425"/>
    </row>
    <row r="1162" spans="1:1">
      <c r="A1162" s="425"/>
    </row>
    <row r="1163" spans="1:1">
      <c r="A1163" s="425"/>
    </row>
    <row r="1164" spans="1:1">
      <c r="A1164" s="425"/>
    </row>
    <row r="1165" spans="1:1">
      <c r="A1165" s="425"/>
    </row>
    <row r="1166" spans="1:1">
      <c r="A1166" s="425"/>
    </row>
    <row r="1167" spans="1:1">
      <c r="A1167" s="425"/>
    </row>
    <row r="1168" spans="1:1">
      <c r="A1168" s="425"/>
    </row>
    <row r="1169" spans="1:1">
      <c r="A1169" s="425"/>
    </row>
    <row r="1170" spans="1:1">
      <c r="A1170" s="425"/>
    </row>
    <row r="1171" spans="1:1">
      <c r="A1171" s="425"/>
    </row>
    <row r="1172" spans="1:1">
      <c r="A1172" s="425"/>
    </row>
    <row r="1173" spans="1:1">
      <c r="A1173" s="425"/>
    </row>
    <row r="1174" spans="1:1">
      <c r="A1174" s="425"/>
    </row>
    <row r="1175" spans="1:1">
      <c r="A1175" s="425"/>
    </row>
    <row r="1176" spans="1:1">
      <c r="A1176" s="425"/>
    </row>
    <row r="1177" spans="1:1">
      <c r="A1177" s="425"/>
    </row>
    <row r="1178" spans="1:1">
      <c r="A1178" s="425"/>
    </row>
    <row r="1179" spans="1:1">
      <c r="A1179" s="425"/>
    </row>
    <row r="1180" spans="1:1">
      <c r="A1180" s="425"/>
    </row>
    <row r="1181" spans="1:1">
      <c r="A1181" s="425"/>
    </row>
    <row r="1182" spans="1:1">
      <c r="A1182" s="425"/>
    </row>
    <row r="1183" spans="1:1">
      <c r="A1183" s="425"/>
    </row>
    <row r="1184" spans="1:1">
      <c r="A1184" s="425"/>
    </row>
    <row r="1185" spans="1:1">
      <c r="A1185" s="425"/>
    </row>
    <row r="1186" spans="1:1">
      <c r="A1186" s="425"/>
    </row>
    <row r="1187" spans="1:1">
      <c r="A1187" s="425"/>
    </row>
    <row r="1188" spans="1:1">
      <c r="A1188" s="425"/>
    </row>
    <row r="1189" spans="1:1">
      <c r="A1189" s="425"/>
    </row>
    <row r="1190" spans="1:1">
      <c r="A1190" s="425"/>
    </row>
    <row r="1191" spans="1:1">
      <c r="A1191" s="425"/>
    </row>
    <row r="1192" spans="1:1">
      <c r="A1192" s="425"/>
    </row>
    <row r="1193" spans="1:1">
      <c r="A1193" s="425"/>
    </row>
    <row r="1194" spans="1:1">
      <c r="A1194" s="425"/>
    </row>
    <row r="1195" spans="1:1">
      <c r="A1195" s="425"/>
    </row>
    <row r="1196" spans="1:1">
      <c r="A1196" s="425"/>
    </row>
    <row r="1197" spans="1:1">
      <c r="A1197" s="425"/>
    </row>
    <row r="1198" spans="1:1">
      <c r="A1198" s="425"/>
    </row>
    <row r="1199" spans="1:1">
      <c r="A1199" s="425"/>
    </row>
    <row r="1200" spans="1:1">
      <c r="A1200" s="425"/>
    </row>
    <row r="1201" spans="1:1">
      <c r="A1201" s="425"/>
    </row>
    <row r="1202" spans="1:1">
      <c r="A1202" s="425"/>
    </row>
    <row r="1203" spans="1:1">
      <c r="A1203" s="425"/>
    </row>
    <row r="1204" spans="1:1">
      <c r="A1204" s="425"/>
    </row>
    <row r="1205" spans="1:1">
      <c r="A1205" s="425"/>
    </row>
    <row r="1206" spans="1:1">
      <c r="A1206" s="425"/>
    </row>
    <row r="1207" spans="1:1">
      <c r="A1207" s="425"/>
    </row>
    <row r="1208" spans="1:1">
      <c r="A1208" s="425"/>
    </row>
    <row r="1209" spans="1:1">
      <c r="A1209" s="425"/>
    </row>
    <row r="1210" spans="1:1">
      <c r="A1210" s="425"/>
    </row>
    <row r="1211" spans="1:1">
      <c r="A1211" s="425"/>
    </row>
    <row r="1212" spans="1:1">
      <c r="A1212" s="425"/>
    </row>
    <row r="1213" spans="1:1">
      <c r="A1213" s="425"/>
    </row>
    <row r="1214" spans="1:1">
      <c r="A1214" s="425"/>
    </row>
    <row r="1215" spans="1:1">
      <c r="A1215" s="425"/>
    </row>
    <row r="1216" spans="1:1">
      <c r="A1216" s="425"/>
    </row>
    <row r="1217" spans="1:1">
      <c r="A1217" s="425"/>
    </row>
    <row r="1218" spans="1:1">
      <c r="A1218" s="425"/>
    </row>
    <row r="1219" spans="1:1">
      <c r="A1219" s="425"/>
    </row>
    <row r="1220" spans="1:1">
      <c r="A1220" s="425"/>
    </row>
    <row r="1221" spans="1:1">
      <c r="A1221" s="425"/>
    </row>
    <row r="1222" spans="1:1">
      <c r="A1222" s="425"/>
    </row>
    <row r="1223" spans="1:1">
      <c r="A1223" s="425"/>
    </row>
    <row r="1224" spans="1:1">
      <c r="A1224" s="425"/>
    </row>
    <row r="1225" spans="1:1">
      <c r="A1225" s="425"/>
    </row>
    <row r="1226" spans="1:1">
      <c r="A1226" s="425"/>
    </row>
    <row r="1227" spans="1:1">
      <c r="A1227" s="425"/>
    </row>
    <row r="1228" spans="1:1">
      <c r="A1228" s="425"/>
    </row>
    <row r="1229" spans="1:1">
      <c r="A1229" s="425"/>
    </row>
    <row r="1230" spans="1:1">
      <c r="A1230" s="425"/>
    </row>
    <row r="1231" spans="1:1">
      <c r="A1231" s="425"/>
    </row>
    <row r="1232" spans="1:1">
      <c r="A1232" s="425"/>
    </row>
    <row r="1233" spans="1:1">
      <c r="A1233" s="425"/>
    </row>
    <row r="1234" spans="1:1">
      <c r="A1234" s="425"/>
    </row>
    <row r="1235" spans="1:1">
      <c r="A1235" s="425"/>
    </row>
    <row r="1236" spans="1:1">
      <c r="A1236" s="425"/>
    </row>
    <row r="1237" spans="1:1">
      <c r="A1237" s="425"/>
    </row>
    <row r="1238" spans="1:1">
      <c r="A1238" s="425"/>
    </row>
    <row r="1239" spans="1:1">
      <c r="A1239" s="425"/>
    </row>
    <row r="1240" spans="1:1">
      <c r="A1240" s="425"/>
    </row>
    <row r="1241" spans="1:1">
      <c r="A1241" s="425"/>
    </row>
    <row r="1242" spans="1:1">
      <c r="A1242" s="425"/>
    </row>
    <row r="1243" spans="1:1">
      <c r="A1243" s="425"/>
    </row>
    <row r="1244" spans="1:1">
      <c r="A1244" s="425"/>
    </row>
    <row r="1245" spans="1:1">
      <c r="A1245" s="425"/>
    </row>
    <row r="1246" spans="1:1">
      <c r="A1246" s="425"/>
    </row>
    <row r="1247" spans="1:1">
      <c r="A1247" s="425"/>
    </row>
    <row r="1248" spans="1:1">
      <c r="A1248" s="425"/>
    </row>
    <row r="1249" spans="1:1">
      <c r="A1249" s="425"/>
    </row>
    <row r="1250" spans="1:1">
      <c r="A1250" s="425"/>
    </row>
    <row r="1251" spans="1:1">
      <c r="A1251" s="425"/>
    </row>
    <row r="1252" spans="1:1">
      <c r="A1252" s="425"/>
    </row>
    <row r="1253" spans="1:1">
      <c r="A1253" s="425"/>
    </row>
    <row r="1254" spans="1:1">
      <c r="A1254" s="425"/>
    </row>
    <row r="1255" spans="1:1">
      <c r="A1255" s="425"/>
    </row>
    <row r="1256" spans="1:1">
      <c r="A1256" s="425"/>
    </row>
    <row r="1257" spans="1:1">
      <c r="A1257" s="425"/>
    </row>
    <row r="1258" spans="1:1">
      <c r="A1258" s="425"/>
    </row>
    <row r="1259" spans="1:1">
      <c r="A1259" s="425"/>
    </row>
    <row r="1260" spans="1:1">
      <c r="A1260" s="425"/>
    </row>
    <row r="1261" spans="1:1">
      <c r="A1261" s="425"/>
    </row>
    <row r="1262" spans="1:1">
      <c r="A1262" s="425"/>
    </row>
    <row r="1263" spans="1:1">
      <c r="A1263" s="425"/>
    </row>
    <row r="1264" spans="1:1">
      <c r="A1264" s="425"/>
    </row>
    <row r="1265" spans="1:1">
      <c r="A1265" s="425"/>
    </row>
    <row r="1266" spans="1:1">
      <c r="A1266" s="425"/>
    </row>
    <row r="1267" spans="1:1">
      <c r="A1267" s="425"/>
    </row>
    <row r="1268" spans="1:1">
      <c r="A1268" s="425"/>
    </row>
    <row r="1269" spans="1:1">
      <c r="A1269" s="425"/>
    </row>
    <row r="1270" spans="1:1">
      <c r="A1270" s="425"/>
    </row>
    <row r="1271" spans="1:1">
      <c r="A1271" s="425"/>
    </row>
    <row r="1272" spans="1:1">
      <c r="A1272" s="425"/>
    </row>
    <row r="1273" spans="1:1">
      <c r="A1273" s="425"/>
    </row>
    <row r="1274" spans="1:1">
      <c r="A1274" s="425"/>
    </row>
    <row r="1275" spans="1:1">
      <c r="A1275" s="425"/>
    </row>
    <row r="1276" spans="1:1">
      <c r="A1276" s="425"/>
    </row>
    <row r="1277" spans="1:1">
      <c r="A1277" s="425"/>
    </row>
    <row r="1278" spans="1:1">
      <c r="A1278" s="425"/>
    </row>
    <row r="1279" spans="1:1">
      <c r="A1279" s="425"/>
    </row>
    <row r="1280" spans="1:1">
      <c r="A1280" s="425"/>
    </row>
    <row r="1281" spans="1:1">
      <c r="A1281" s="425"/>
    </row>
    <row r="1282" spans="1:1">
      <c r="A1282" s="425"/>
    </row>
    <row r="1283" spans="1:1">
      <c r="A1283" s="425"/>
    </row>
    <row r="1284" spans="1:1">
      <c r="A1284" s="425"/>
    </row>
    <row r="1285" spans="1:1">
      <c r="A1285" s="425"/>
    </row>
    <row r="1286" spans="1:1">
      <c r="A1286" s="425"/>
    </row>
    <row r="1287" spans="1:1">
      <c r="A1287" s="425"/>
    </row>
    <row r="1288" spans="1:1">
      <c r="A1288" s="425"/>
    </row>
    <row r="1289" spans="1:1">
      <c r="A1289" s="425"/>
    </row>
    <row r="1290" spans="1:1">
      <c r="A1290" s="425"/>
    </row>
    <row r="1291" spans="1:1">
      <c r="A1291" s="425"/>
    </row>
    <row r="1292" spans="1:1">
      <c r="A1292" s="425"/>
    </row>
    <row r="1293" spans="1:1">
      <c r="A1293" s="425"/>
    </row>
    <row r="1294" spans="1:1">
      <c r="A1294" s="425"/>
    </row>
    <row r="1295" spans="1:1">
      <c r="A1295" s="425"/>
    </row>
    <row r="1296" spans="1:1">
      <c r="A1296" s="425"/>
    </row>
    <row r="1297" spans="1:1">
      <c r="A1297" s="425"/>
    </row>
    <row r="1298" spans="1:1">
      <c r="A1298" s="425"/>
    </row>
    <row r="1299" spans="1:1">
      <c r="A1299" s="425"/>
    </row>
    <row r="1300" spans="1:1">
      <c r="A1300" s="425"/>
    </row>
    <row r="1301" spans="1:1">
      <c r="A1301" s="425"/>
    </row>
    <row r="1302" spans="1:1">
      <c r="A1302" s="425"/>
    </row>
    <row r="1303" spans="1:1">
      <c r="A1303" s="425"/>
    </row>
    <row r="1304" spans="1:1">
      <c r="A1304" s="425"/>
    </row>
    <row r="1305" spans="1:1">
      <c r="A1305" s="425"/>
    </row>
    <row r="1306" spans="1:1">
      <c r="A1306" s="425"/>
    </row>
    <row r="1307" spans="1:1">
      <c r="A1307" s="425"/>
    </row>
    <row r="1308" spans="1:1">
      <c r="A1308" s="425"/>
    </row>
    <row r="1309" spans="1:1">
      <c r="A1309" s="425"/>
    </row>
    <row r="1310" spans="1:1">
      <c r="A1310" s="425"/>
    </row>
    <row r="1311" spans="1:1">
      <c r="A1311" s="425"/>
    </row>
    <row r="1312" spans="1:1">
      <c r="A1312" s="425"/>
    </row>
    <row r="1313" spans="1:1">
      <c r="A1313" s="425"/>
    </row>
    <row r="1314" spans="1:1">
      <c r="A1314" s="425"/>
    </row>
    <row r="1315" spans="1:1">
      <c r="A1315" s="425"/>
    </row>
    <row r="1316" spans="1:1">
      <c r="A1316" s="425"/>
    </row>
    <row r="1317" spans="1:1">
      <c r="A1317" s="425"/>
    </row>
    <row r="1318" spans="1:1">
      <c r="A1318" s="425"/>
    </row>
    <row r="1319" spans="1:1">
      <c r="A1319" s="425"/>
    </row>
    <row r="1320" spans="1:1">
      <c r="A1320" s="425"/>
    </row>
    <row r="1321" spans="1:1">
      <c r="A1321" s="425"/>
    </row>
    <row r="1322" spans="1:1">
      <c r="A1322" s="425"/>
    </row>
    <row r="1323" spans="1:1">
      <c r="A1323" s="425"/>
    </row>
    <row r="1324" spans="1:1">
      <c r="A1324" s="425"/>
    </row>
    <row r="1325" spans="1:1">
      <c r="A1325" s="425"/>
    </row>
    <row r="1326" spans="1:1">
      <c r="A1326" s="425"/>
    </row>
    <row r="1327" spans="1:1">
      <c r="A1327" s="425"/>
    </row>
    <row r="1328" spans="1:1">
      <c r="A1328" s="425"/>
    </row>
    <row r="1329" spans="1:1">
      <c r="A1329" s="425"/>
    </row>
    <row r="1330" spans="1:1">
      <c r="A1330" s="425"/>
    </row>
    <row r="1331" spans="1:1">
      <c r="A1331" s="425"/>
    </row>
    <row r="1332" spans="1:1">
      <c r="A1332" s="425"/>
    </row>
    <row r="1333" spans="1:1">
      <c r="A1333" s="425"/>
    </row>
    <row r="1334" spans="1:1">
      <c r="A1334" s="425"/>
    </row>
    <row r="1335" spans="1:1">
      <c r="A1335" s="425"/>
    </row>
    <row r="1336" spans="1:1">
      <c r="A1336" s="425"/>
    </row>
    <row r="1337" spans="1:1">
      <c r="A1337" s="425"/>
    </row>
    <row r="1338" spans="1:1">
      <c r="A1338" s="425"/>
    </row>
    <row r="1339" spans="1:1">
      <c r="A1339" s="425"/>
    </row>
    <row r="1340" spans="1:1">
      <c r="A1340" s="425"/>
    </row>
    <row r="1341" spans="1:1">
      <c r="A1341" s="425"/>
    </row>
    <row r="1342" spans="1:1">
      <c r="A1342" s="425"/>
    </row>
    <row r="1343" spans="1:1">
      <c r="A1343" s="425"/>
    </row>
    <row r="1344" spans="1:1">
      <c r="A1344" s="425"/>
    </row>
    <row r="1345" spans="1:1">
      <c r="A1345" s="425"/>
    </row>
    <row r="1346" spans="1:1">
      <c r="A1346" s="425"/>
    </row>
    <row r="1347" spans="1:1">
      <c r="A1347" s="425"/>
    </row>
    <row r="1348" spans="1:1">
      <c r="A1348" s="425"/>
    </row>
    <row r="1349" spans="1:1">
      <c r="A1349" s="425"/>
    </row>
    <row r="1350" spans="1:1">
      <c r="A1350" s="425"/>
    </row>
    <row r="1351" spans="1:1">
      <c r="A1351" s="425"/>
    </row>
    <row r="1352" spans="1:1">
      <c r="A1352" s="425"/>
    </row>
    <row r="1353" spans="1:1">
      <c r="A1353" s="425"/>
    </row>
    <row r="1354" spans="1:1">
      <c r="A1354" s="425"/>
    </row>
    <row r="1355" spans="1:1">
      <c r="A1355" s="425"/>
    </row>
    <row r="1356" spans="1:1">
      <c r="A1356" s="425"/>
    </row>
    <row r="1357" spans="1:1">
      <c r="A1357" s="425"/>
    </row>
    <row r="1358" spans="1:1">
      <c r="A1358" s="425"/>
    </row>
    <row r="1359" spans="1:1">
      <c r="A1359" s="425"/>
    </row>
    <row r="1360" spans="1:1">
      <c r="A1360" s="425"/>
    </row>
    <row r="1361" spans="1:1">
      <c r="A1361" s="425"/>
    </row>
    <row r="1362" spans="1:1">
      <c r="A1362" s="425"/>
    </row>
    <row r="1363" spans="1:1">
      <c r="A1363" s="425"/>
    </row>
    <row r="1364" spans="1:1">
      <c r="A1364" s="425"/>
    </row>
    <row r="1365" spans="1:1">
      <c r="A1365" s="425"/>
    </row>
    <row r="1366" spans="1:1">
      <c r="A1366" s="425"/>
    </row>
    <row r="1367" spans="1:1">
      <c r="A1367" s="425"/>
    </row>
    <row r="1368" spans="1:1">
      <c r="A1368" s="425"/>
    </row>
    <row r="1369" spans="1:1">
      <c r="A1369" s="425"/>
    </row>
    <row r="1370" spans="1:1">
      <c r="A1370" s="425"/>
    </row>
    <row r="1371" spans="1:1">
      <c r="A1371" s="425"/>
    </row>
    <row r="1372" spans="1:1">
      <c r="A1372" s="425"/>
    </row>
    <row r="1373" spans="1:1">
      <c r="A1373" s="425"/>
    </row>
    <row r="1374" spans="1:1">
      <c r="A1374" s="425"/>
    </row>
    <row r="1375" spans="1:1">
      <c r="A1375" s="425"/>
    </row>
    <row r="1376" spans="1:1">
      <c r="A1376" s="425"/>
    </row>
    <row r="1377" spans="1:1">
      <c r="A1377" s="425"/>
    </row>
    <row r="1378" spans="1:1">
      <c r="A1378" s="425"/>
    </row>
    <row r="1379" spans="1:1">
      <c r="A1379" s="425"/>
    </row>
    <row r="1380" spans="1:1">
      <c r="A1380" s="425"/>
    </row>
    <row r="1381" spans="1:1">
      <c r="A1381" s="425"/>
    </row>
    <row r="1382" spans="1:1">
      <c r="A1382" s="425"/>
    </row>
    <row r="1383" spans="1:1">
      <c r="A1383" s="425"/>
    </row>
    <row r="1384" spans="1:1">
      <c r="A1384" s="425"/>
    </row>
    <row r="1385" spans="1:1">
      <c r="A1385" s="425"/>
    </row>
    <row r="1386" spans="1:1">
      <c r="A1386" s="425"/>
    </row>
    <row r="1387" spans="1:1">
      <c r="A1387" s="425"/>
    </row>
    <row r="1388" spans="1:1">
      <c r="A1388" s="425"/>
    </row>
    <row r="1389" spans="1:1">
      <c r="A1389" s="425"/>
    </row>
    <row r="1390" spans="1:1">
      <c r="A1390" s="425"/>
    </row>
    <row r="1391" spans="1:1">
      <c r="A1391" s="425"/>
    </row>
    <row r="1392" spans="1:1">
      <c r="A1392" s="425"/>
    </row>
    <row r="1393" spans="1:1">
      <c r="A1393" s="425"/>
    </row>
    <row r="1394" spans="1:1">
      <c r="A1394" s="425"/>
    </row>
    <row r="1395" spans="1:1">
      <c r="A1395" s="425"/>
    </row>
    <row r="1396" spans="1:1">
      <c r="A1396" s="425"/>
    </row>
    <row r="1397" spans="1:1">
      <c r="A1397" s="425"/>
    </row>
    <row r="1398" spans="1:1">
      <c r="A1398" s="425"/>
    </row>
    <row r="1399" spans="1:1">
      <c r="A1399" s="425"/>
    </row>
    <row r="1400" spans="1:1">
      <c r="A1400" s="425"/>
    </row>
    <row r="1401" spans="1:1">
      <c r="A1401" s="425"/>
    </row>
    <row r="1402" spans="1:1">
      <c r="A1402" s="425"/>
    </row>
    <row r="1403" spans="1:1">
      <c r="A1403" s="425"/>
    </row>
    <row r="1404" spans="1:1">
      <c r="A1404" s="425"/>
    </row>
    <row r="1405" spans="1:1">
      <c r="A1405" s="425"/>
    </row>
    <row r="1406" spans="1:1">
      <c r="A1406" s="425"/>
    </row>
    <row r="1407" spans="1:1">
      <c r="A1407" s="425"/>
    </row>
    <row r="1408" spans="1:1">
      <c r="A1408" s="425"/>
    </row>
    <row r="1409" spans="1:1">
      <c r="A1409" s="425"/>
    </row>
    <row r="1410" spans="1:1">
      <c r="A1410" s="425"/>
    </row>
    <row r="1411" spans="1:1">
      <c r="A1411" s="425"/>
    </row>
    <row r="1412" spans="1:1">
      <c r="A1412" s="425"/>
    </row>
    <row r="1413" spans="1:1">
      <c r="A1413" s="425"/>
    </row>
    <row r="1414" spans="1:1">
      <c r="A1414" s="425"/>
    </row>
    <row r="1415" spans="1:1">
      <c r="A1415" s="425"/>
    </row>
    <row r="1416" spans="1:1">
      <c r="A1416" s="425"/>
    </row>
    <row r="1417" spans="1:1">
      <c r="A1417" s="425"/>
    </row>
    <row r="1418" spans="1:1">
      <c r="A1418" s="425"/>
    </row>
    <row r="1419" spans="1:1">
      <c r="A1419" s="425"/>
    </row>
    <row r="1420" spans="1:1">
      <c r="A1420" s="425"/>
    </row>
    <row r="1421" spans="1:1">
      <c r="A1421" s="425"/>
    </row>
    <row r="1422" spans="1:1">
      <c r="A1422" s="425"/>
    </row>
    <row r="1423" spans="1:1">
      <c r="A1423" s="425"/>
    </row>
    <row r="1424" spans="1:1">
      <c r="A1424" s="425"/>
    </row>
    <row r="1425" spans="1:1">
      <c r="A1425" s="425"/>
    </row>
    <row r="1426" spans="1:1">
      <c r="A1426" s="425"/>
    </row>
    <row r="1427" spans="1:1">
      <c r="A1427" s="425"/>
    </row>
    <row r="1428" spans="1:1">
      <c r="A1428" s="425"/>
    </row>
    <row r="1429" spans="1:1">
      <c r="A1429" s="425"/>
    </row>
    <row r="1430" spans="1:1">
      <c r="A1430" s="425"/>
    </row>
    <row r="1431" spans="1:1">
      <c r="A1431" s="425"/>
    </row>
    <row r="1432" spans="1:1">
      <c r="A1432" s="425"/>
    </row>
    <row r="1433" spans="1:1">
      <c r="A1433" s="425"/>
    </row>
    <row r="1434" spans="1:1">
      <c r="A1434" s="425"/>
    </row>
    <row r="1435" spans="1:1">
      <c r="A1435" s="425"/>
    </row>
    <row r="1436" spans="1:1">
      <c r="A1436" s="425"/>
    </row>
    <row r="1437" spans="1:1">
      <c r="A1437" s="425"/>
    </row>
    <row r="1438" spans="1:1">
      <c r="A1438" s="425"/>
    </row>
    <row r="1439" spans="1:1">
      <c r="A1439" s="425"/>
    </row>
    <row r="1440" spans="1:1">
      <c r="A1440" s="425"/>
    </row>
    <row r="1441" spans="1:1">
      <c r="A1441" s="425"/>
    </row>
    <row r="1442" spans="1:1">
      <c r="A1442" s="425"/>
    </row>
    <row r="1443" spans="1:1">
      <c r="A1443" s="425"/>
    </row>
    <row r="1444" spans="1:1">
      <c r="A1444" s="425"/>
    </row>
    <row r="1445" spans="1:1">
      <c r="A1445" s="425"/>
    </row>
    <row r="1446" spans="1:1">
      <c r="A1446" s="425"/>
    </row>
    <row r="1447" spans="1:1">
      <c r="A1447" s="425"/>
    </row>
    <row r="1448" spans="1:1">
      <c r="A1448" s="425"/>
    </row>
    <row r="1449" spans="1:1">
      <c r="A1449" s="425"/>
    </row>
    <row r="1450" spans="1:1">
      <c r="A1450" s="425"/>
    </row>
    <row r="1451" spans="1:1">
      <c r="A1451" s="425"/>
    </row>
    <row r="1452" spans="1:1">
      <c r="A1452" s="425"/>
    </row>
    <row r="1453" spans="1:1">
      <c r="A1453" s="425"/>
    </row>
    <row r="1454" spans="1:1">
      <c r="A1454" s="425"/>
    </row>
    <row r="1455" spans="1:1">
      <c r="A1455" s="425"/>
    </row>
    <row r="1456" spans="1:1">
      <c r="A1456" s="425"/>
    </row>
    <row r="1457" spans="1:1">
      <c r="A1457" s="425"/>
    </row>
    <row r="1458" spans="1:1">
      <c r="A1458" s="425"/>
    </row>
    <row r="1459" spans="1:1">
      <c r="A1459" s="425"/>
    </row>
    <row r="1460" spans="1:1">
      <c r="A1460" s="425"/>
    </row>
    <row r="1461" spans="1:1">
      <c r="A1461" s="425"/>
    </row>
    <row r="1462" spans="1:1">
      <c r="A1462" s="425"/>
    </row>
    <row r="1463" spans="1:1">
      <c r="A1463" s="425"/>
    </row>
    <row r="1464" spans="1:1">
      <c r="A1464" s="425"/>
    </row>
    <row r="1465" spans="1:1">
      <c r="A1465" s="425"/>
    </row>
    <row r="1466" spans="1:1">
      <c r="A1466" s="425"/>
    </row>
    <row r="1467" spans="1:1">
      <c r="A1467" s="425"/>
    </row>
    <row r="1468" spans="1:1">
      <c r="A1468" s="425"/>
    </row>
    <row r="1469" spans="1:1">
      <c r="A1469" s="425"/>
    </row>
    <row r="1470" spans="1:1">
      <c r="A1470" s="425"/>
    </row>
    <row r="1471" spans="1:1">
      <c r="A1471" s="425"/>
    </row>
    <row r="1472" spans="1:1">
      <c r="A1472" s="425"/>
    </row>
    <row r="1473" spans="1:1">
      <c r="A1473" s="425"/>
    </row>
    <row r="1474" spans="1:1">
      <c r="A1474" s="425"/>
    </row>
    <row r="1475" spans="1:1">
      <c r="A1475" s="425"/>
    </row>
    <row r="1476" spans="1:1">
      <c r="A1476" s="425"/>
    </row>
    <row r="1477" spans="1:1">
      <c r="A1477" s="425"/>
    </row>
    <row r="1478" spans="1:1">
      <c r="A1478" s="425"/>
    </row>
    <row r="1479" spans="1:1">
      <c r="A1479" s="425"/>
    </row>
    <row r="1480" spans="1:1">
      <c r="A1480" s="425"/>
    </row>
    <row r="1481" spans="1:1">
      <c r="A1481" s="425"/>
    </row>
    <row r="1482" spans="1:1">
      <c r="A1482" s="425"/>
    </row>
    <row r="1483" spans="1:1">
      <c r="A1483" s="425"/>
    </row>
    <row r="1484" spans="1:1">
      <c r="A1484" s="425"/>
    </row>
    <row r="1485" spans="1:1">
      <c r="A1485" s="425"/>
    </row>
    <row r="1486" spans="1:1">
      <c r="A1486" s="425"/>
    </row>
    <row r="1487" spans="1:1">
      <c r="A1487" s="425"/>
    </row>
    <row r="1488" spans="1:1">
      <c r="A1488" s="425"/>
    </row>
    <row r="1489" spans="1:1">
      <c r="A1489" s="425"/>
    </row>
    <row r="1490" spans="1:1">
      <c r="A1490" s="425"/>
    </row>
    <row r="1491" spans="1:1">
      <c r="A1491" s="425"/>
    </row>
    <row r="1492" spans="1:1">
      <c r="A1492" s="425"/>
    </row>
    <row r="1493" spans="1:1">
      <c r="A1493" s="425"/>
    </row>
    <row r="1494" spans="1:1">
      <c r="A1494" s="425"/>
    </row>
    <row r="1495" spans="1:1">
      <c r="A1495" s="425"/>
    </row>
    <row r="1496" spans="1:1">
      <c r="A1496" s="425"/>
    </row>
    <row r="1497" spans="1:1">
      <c r="A1497" s="425"/>
    </row>
    <row r="1498" spans="1:1">
      <c r="A1498" s="425"/>
    </row>
    <row r="1499" spans="1:1">
      <c r="A1499" s="425"/>
    </row>
    <row r="1500" spans="1:1">
      <c r="A1500" s="425"/>
    </row>
    <row r="1501" spans="1:1">
      <c r="A1501" s="425"/>
    </row>
    <row r="1502" spans="1:1">
      <c r="A1502" s="425"/>
    </row>
    <row r="1503" spans="1:1">
      <c r="A1503" s="425"/>
    </row>
    <row r="1504" spans="1:1">
      <c r="A1504" s="425"/>
    </row>
    <row r="1505" spans="1:1">
      <c r="A1505" s="425"/>
    </row>
    <row r="1506" spans="1:1">
      <c r="A1506" s="425"/>
    </row>
    <row r="1507" spans="1:1">
      <c r="A1507" s="425"/>
    </row>
    <row r="1508" spans="1:1">
      <c r="A1508" s="425"/>
    </row>
    <row r="1509" spans="1:1">
      <c r="A1509" s="425"/>
    </row>
    <row r="1510" spans="1:1">
      <c r="A1510" s="425"/>
    </row>
    <row r="1511" spans="1:1">
      <c r="A1511" s="425"/>
    </row>
    <row r="1512" spans="1:1">
      <c r="A1512" s="425"/>
    </row>
    <row r="1513" spans="1:1">
      <c r="A1513" s="425"/>
    </row>
    <row r="1514" spans="1:1">
      <c r="A1514" s="425"/>
    </row>
    <row r="1515" spans="1:1">
      <c r="A1515" s="425"/>
    </row>
    <row r="1516" spans="1:1">
      <c r="A1516" s="425"/>
    </row>
    <row r="1517" spans="1:1">
      <c r="A1517" s="425"/>
    </row>
    <row r="1518" spans="1:1">
      <c r="A1518" s="425"/>
    </row>
    <row r="1519" spans="1:1">
      <c r="A1519" s="425"/>
    </row>
    <row r="1520" spans="1:1">
      <c r="A1520" s="425"/>
    </row>
    <row r="1521" spans="1:1">
      <c r="A1521" s="425"/>
    </row>
    <row r="1522" spans="1:1">
      <c r="A1522" s="425"/>
    </row>
    <row r="1523" spans="1:1">
      <c r="A1523" s="425"/>
    </row>
    <row r="1524" spans="1:1">
      <c r="A1524" s="425"/>
    </row>
    <row r="1525" spans="1:1">
      <c r="A1525" s="425"/>
    </row>
    <row r="1526" spans="1:1">
      <c r="A1526" s="425"/>
    </row>
    <row r="1527" spans="1:1">
      <c r="A1527" s="425"/>
    </row>
    <row r="1528" spans="1:1">
      <c r="A1528" s="425"/>
    </row>
    <row r="1529" spans="1:1">
      <c r="A1529" s="425"/>
    </row>
    <row r="1530" spans="1:1">
      <c r="A1530" s="425"/>
    </row>
    <row r="1531" spans="1:1">
      <c r="A1531" s="425"/>
    </row>
    <row r="1532" spans="1:1">
      <c r="A1532" s="425"/>
    </row>
    <row r="1533" spans="1:1">
      <c r="A1533" s="425"/>
    </row>
    <row r="1534" spans="1:1">
      <c r="A1534" s="425"/>
    </row>
    <row r="1535" spans="1:1">
      <c r="A1535" s="425"/>
    </row>
    <row r="1536" spans="1:1">
      <c r="A1536" s="425"/>
    </row>
    <row r="1537" spans="1:1">
      <c r="A1537" s="425"/>
    </row>
    <row r="1538" spans="1:1">
      <c r="A1538" s="425"/>
    </row>
    <row r="1539" spans="1:1">
      <c r="A1539" s="425"/>
    </row>
    <row r="1540" spans="1:1">
      <c r="A1540" s="425"/>
    </row>
    <row r="1541" spans="1:1">
      <c r="A1541" s="425"/>
    </row>
    <row r="1542" spans="1:1">
      <c r="A1542" s="425"/>
    </row>
    <row r="1543" spans="1:1">
      <c r="A1543" s="425"/>
    </row>
    <row r="1544" spans="1:1">
      <c r="A1544" s="425"/>
    </row>
    <row r="1545" spans="1:1">
      <c r="A1545" s="425"/>
    </row>
    <row r="1546" spans="1:1">
      <c r="A1546" s="425"/>
    </row>
    <row r="1547" spans="1:1">
      <c r="A1547" s="425"/>
    </row>
    <row r="1548" spans="1:1">
      <c r="A1548" s="425"/>
    </row>
    <row r="1549" spans="1:1">
      <c r="A1549" s="425"/>
    </row>
    <row r="1550" spans="1:1">
      <c r="A1550" s="425"/>
    </row>
    <row r="1551" spans="1:1">
      <c r="A1551" s="425"/>
    </row>
    <row r="1552" spans="1:1">
      <c r="A1552" s="425"/>
    </row>
    <row r="1553" spans="1:1">
      <c r="A1553" s="425"/>
    </row>
    <row r="1554" spans="1:1">
      <c r="A1554" s="425"/>
    </row>
    <row r="1555" spans="1:1">
      <c r="A1555" s="425"/>
    </row>
    <row r="1556" spans="1:1">
      <c r="A1556" s="425"/>
    </row>
    <row r="1557" spans="1:1">
      <c r="A1557" s="425"/>
    </row>
    <row r="1558" spans="1:1">
      <c r="A1558" s="425"/>
    </row>
    <row r="1559" spans="1:1">
      <c r="A1559" s="425"/>
    </row>
    <row r="1560" spans="1:1">
      <c r="A1560" s="425"/>
    </row>
    <row r="1561" spans="1:1">
      <c r="A1561" s="425"/>
    </row>
    <row r="1562" spans="1:1">
      <c r="A1562" s="425"/>
    </row>
    <row r="1563" spans="1:1">
      <c r="A1563" s="425"/>
    </row>
    <row r="1564" spans="1:1">
      <c r="A1564" s="425"/>
    </row>
    <row r="1565" spans="1:1">
      <c r="A1565" s="425"/>
    </row>
    <row r="1566" spans="1:1">
      <c r="A1566" s="425"/>
    </row>
    <row r="1567" spans="1:1">
      <c r="A1567" s="425"/>
    </row>
    <row r="1568" spans="1:1">
      <c r="A1568" s="425"/>
    </row>
    <row r="1569" spans="1:1">
      <c r="A1569" s="425"/>
    </row>
    <row r="1570" spans="1:1">
      <c r="A1570" s="425"/>
    </row>
    <row r="1571" spans="1:1">
      <c r="A1571" s="425"/>
    </row>
    <row r="1572" spans="1:1">
      <c r="A1572" s="425"/>
    </row>
    <row r="1573" spans="1:1">
      <c r="A1573" s="425"/>
    </row>
    <row r="1574" spans="1:1">
      <c r="A1574" s="425"/>
    </row>
    <row r="1575" spans="1:1">
      <c r="A1575" s="425"/>
    </row>
    <row r="1576" spans="1:1">
      <c r="A1576" s="425"/>
    </row>
    <row r="1577" spans="1:1">
      <c r="A1577" s="425"/>
    </row>
    <row r="1578" spans="1:1">
      <c r="A1578" s="425"/>
    </row>
    <row r="1579" spans="1:1">
      <c r="A1579" s="425"/>
    </row>
    <row r="1580" spans="1:1">
      <c r="A1580" s="425"/>
    </row>
    <row r="1581" spans="1:1">
      <c r="A1581" s="425"/>
    </row>
    <row r="1582" spans="1:1">
      <c r="A1582" s="425"/>
    </row>
    <row r="1583" spans="1:1">
      <c r="A1583" s="425"/>
    </row>
    <row r="1584" spans="1:1">
      <c r="A1584" s="425"/>
    </row>
    <row r="1585" spans="1:1">
      <c r="A1585" s="425"/>
    </row>
    <row r="1586" spans="1:1">
      <c r="A1586" s="425"/>
    </row>
    <row r="1587" spans="1:1">
      <c r="A1587" s="425"/>
    </row>
    <row r="1588" spans="1:1">
      <c r="A1588" s="425"/>
    </row>
    <row r="1589" spans="1:1">
      <c r="A1589" s="425"/>
    </row>
    <row r="1590" spans="1:1">
      <c r="A1590" s="425"/>
    </row>
    <row r="1591" spans="1:1">
      <c r="A1591" s="425"/>
    </row>
    <row r="1592" spans="1:1">
      <c r="A1592" s="425"/>
    </row>
    <row r="1593" spans="1:1">
      <c r="A1593" s="425"/>
    </row>
    <row r="1594" spans="1:1">
      <c r="A1594" s="425"/>
    </row>
    <row r="1595" spans="1:1">
      <c r="A1595" s="425"/>
    </row>
    <row r="1596" spans="1:1">
      <c r="A1596" s="425"/>
    </row>
    <row r="1597" spans="1:1">
      <c r="A1597" s="425"/>
    </row>
    <row r="1598" spans="1:1">
      <c r="A1598" s="425"/>
    </row>
    <row r="1599" spans="1:1">
      <c r="A1599" s="425"/>
    </row>
    <row r="1600" spans="1:1">
      <c r="A1600" s="425"/>
    </row>
    <row r="1601" spans="1:1">
      <c r="A1601" s="425"/>
    </row>
    <row r="1602" spans="1:1">
      <c r="A1602" s="425"/>
    </row>
    <row r="1603" spans="1:1">
      <c r="A1603" s="425"/>
    </row>
    <row r="1604" spans="1:1">
      <c r="A1604" s="425"/>
    </row>
    <row r="1605" spans="1:1">
      <c r="A1605" s="425"/>
    </row>
    <row r="1606" spans="1:1">
      <c r="A1606" s="425"/>
    </row>
    <row r="1607" spans="1:1">
      <c r="A1607" s="425"/>
    </row>
    <row r="1608" spans="1:1">
      <c r="A1608" s="425"/>
    </row>
    <row r="1609" spans="1:1">
      <c r="A1609" s="425"/>
    </row>
    <row r="1610" spans="1:1">
      <c r="A1610" s="425"/>
    </row>
    <row r="1611" spans="1:1">
      <c r="A1611" s="425"/>
    </row>
    <row r="1612" spans="1:1">
      <c r="A1612" s="425"/>
    </row>
    <row r="1613" spans="1:1">
      <c r="A1613" s="425"/>
    </row>
    <row r="1614" spans="1:1">
      <c r="A1614" s="425"/>
    </row>
    <row r="1615" spans="1:1">
      <c r="A1615" s="425"/>
    </row>
    <row r="1616" spans="1:1">
      <c r="A1616" s="425"/>
    </row>
    <row r="1617" spans="1:1">
      <c r="A1617" s="425"/>
    </row>
    <row r="1618" spans="1:1">
      <c r="A1618" s="425"/>
    </row>
    <row r="1619" spans="1:1">
      <c r="A1619" s="425"/>
    </row>
    <row r="1620" spans="1:1">
      <c r="A1620" s="425"/>
    </row>
    <row r="1621" spans="1:1">
      <c r="A1621" s="425"/>
    </row>
    <row r="1622" spans="1:1">
      <c r="A1622" s="425"/>
    </row>
    <row r="1623" spans="1:1">
      <c r="A1623" s="425"/>
    </row>
    <row r="1624" spans="1:1">
      <c r="A1624" s="425"/>
    </row>
    <row r="1625" spans="1:1">
      <c r="A1625" s="425"/>
    </row>
    <row r="1626" spans="1:1">
      <c r="A1626" s="425"/>
    </row>
    <row r="1627" spans="1:1">
      <c r="A1627" s="425"/>
    </row>
    <row r="1628" spans="1:1">
      <c r="A1628" s="425"/>
    </row>
    <row r="1629" spans="1:1">
      <c r="A1629" s="425"/>
    </row>
    <row r="1630" spans="1:1">
      <c r="A1630" s="425"/>
    </row>
    <row r="1631" spans="1:1">
      <c r="A1631" s="425"/>
    </row>
    <row r="1632" spans="1:1">
      <c r="A1632" s="425"/>
    </row>
    <row r="1633" spans="1:1">
      <c r="A1633" s="425"/>
    </row>
    <row r="1634" spans="1:1">
      <c r="A1634" s="425"/>
    </row>
    <row r="1635" spans="1:1">
      <c r="A1635" s="425"/>
    </row>
    <row r="1636" spans="1:1">
      <c r="A1636" s="425"/>
    </row>
    <row r="1637" spans="1:1">
      <c r="A1637" s="425"/>
    </row>
    <row r="1638" spans="1:1">
      <c r="A1638" s="425"/>
    </row>
    <row r="1639" spans="1:1">
      <c r="A1639" s="425"/>
    </row>
    <row r="1640" spans="1:1">
      <c r="A1640" s="425"/>
    </row>
    <row r="1641" spans="1:1">
      <c r="A1641" s="425"/>
    </row>
    <row r="1642" spans="1:1">
      <c r="A1642" s="425"/>
    </row>
    <row r="1643" spans="1:1">
      <c r="A1643" s="425"/>
    </row>
    <row r="1644" spans="1:1">
      <c r="A1644" s="425"/>
    </row>
    <row r="1645" spans="1:1">
      <c r="A1645" s="425"/>
    </row>
    <row r="1646" spans="1:1">
      <c r="A1646" s="425"/>
    </row>
    <row r="1647" spans="1:1">
      <c r="A1647" s="425"/>
    </row>
    <row r="1648" spans="1:1">
      <c r="A1648" s="425"/>
    </row>
    <row r="1649" spans="1:1">
      <c r="A1649" s="425"/>
    </row>
    <row r="1650" spans="1:1">
      <c r="A1650" s="425"/>
    </row>
    <row r="1651" spans="1:1">
      <c r="A1651" s="425"/>
    </row>
    <row r="1652" spans="1:1">
      <c r="A1652" s="425"/>
    </row>
    <row r="1653" spans="1:1">
      <c r="A1653" s="425"/>
    </row>
    <row r="1654" spans="1:1">
      <c r="A1654" s="425"/>
    </row>
    <row r="1655" spans="1:1">
      <c r="A1655" s="425"/>
    </row>
    <row r="1656" spans="1:1">
      <c r="A1656" s="425"/>
    </row>
    <row r="1657" spans="1:1">
      <c r="A1657" s="425"/>
    </row>
    <row r="1658" spans="1:1">
      <c r="A1658" s="425"/>
    </row>
    <row r="1659" spans="1:1">
      <c r="A1659" s="425"/>
    </row>
    <row r="1660" spans="1:1">
      <c r="A1660" s="425"/>
    </row>
    <row r="1661" spans="1:1">
      <c r="A1661" s="425"/>
    </row>
    <row r="1662" spans="1:1">
      <c r="A1662" s="425"/>
    </row>
    <row r="1663" spans="1:1">
      <c r="A1663" s="425"/>
    </row>
    <row r="1664" spans="1:1">
      <c r="A1664" s="425"/>
    </row>
    <row r="1665" spans="1:1">
      <c r="A1665" s="425"/>
    </row>
    <row r="1666" spans="1:1">
      <c r="A1666" s="425"/>
    </row>
    <row r="1667" spans="1:1">
      <c r="A1667" s="425"/>
    </row>
    <row r="1668" spans="1:1">
      <c r="A1668" s="425"/>
    </row>
    <row r="1669" spans="1:1">
      <c r="A1669" s="425"/>
    </row>
    <row r="1670" spans="1:1">
      <c r="A1670" s="425"/>
    </row>
    <row r="1671" spans="1:1">
      <c r="A1671" s="425"/>
    </row>
    <row r="1672" spans="1:1">
      <c r="A1672" s="425"/>
    </row>
    <row r="1673" spans="1:1">
      <c r="A1673" s="425"/>
    </row>
    <row r="1674" spans="1:1">
      <c r="A1674" s="425"/>
    </row>
    <row r="1675" spans="1:1">
      <c r="A1675" s="425"/>
    </row>
    <row r="1676" spans="1:1">
      <c r="A1676" s="425"/>
    </row>
    <row r="1677" spans="1:1">
      <c r="A1677" s="425"/>
    </row>
    <row r="1678" spans="1:1">
      <c r="A1678" s="425"/>
    </row>
    <row r="1679" spans="1:1">
      <c r="A1679" s="425"/>
    </row>
    <row r="1680" spans="1:1">
      <c r="A1680" s="425"/>
    </row>
    <row r="1681" spans="1:1">
      <c r="A1681" s="425"/>
    </row>
    <row r="1682" spans="1:1">
      <c r="A1682" s="425"/>
    </row>
    <row r="1683" spans="1:1">
      <c r="A1683" s="425"/>
    </row>
    <row r="1684" spans="1:1">
      <c r="A1684" s="425"/>
    </row>
    <row r="1685" spans="1:1">
      <c r="A1685" s="425"/>
    </row>
    <row r="1686" spans="1:1">
      <c r="A1686" s="425"/>
    </row>
    <row r="1687" spans="1:1">
      <c r="A1687" s="425"/>
    </row>
    <row r="1688" spans="1:1">
      <c r="A1688" s="425"/>
    </row>
    <row r="1689" spans="1:1">
      <c r="A1689" s="425"/>
    </row>
    <row r="1690" spans="1:1">
      <c r="A1690" s="425"/>
    </row>
    <row r="1691" spans="1:1">
      <c r="A1691" s="425"/>
    </row>
    <row r="1692" spans="1:1">
      <c r="A1692" s="425"/>
    </row>
    <row r="1693" spans="1:1">
      <c r="A1693" s="425"/>
    </row>
    <row r="1694" spans="1:1">
      <c r="A1694" s="425"/>
    </row>
    <row r="1695" spans="1:1">
      <c r="A1695" s="425"/>
    </row>
    <row r="1696" spans="1:1">
      <c r="A1696" s="425"/>
    </row>
    <row r="1697" spans="1:1">
      <c r="A1697" s="425"/>
    </row>
    <row r="1698" spans="1:1">
      <c r="A1698" s="425"/>
    </row>
    <row r="1699" spans="1:1">
      <c r="A1699" s="425"/>
    </row>
    <row r="1700" spans="1:1">
      <c r="A1700" s="425"/>
    </row>
    <row r="1701" spans="1:1">
      <c r="A1701" s="425"/>
    </row>
    <row r="1702" spans="1:1">
      <c r="A1702" s="425"/>
    </row>
    <row r="1703" spans="1:1">
      <c r="A1703" s="425"/>
    </row>
    <row r="1704" spans="1:1">
      <c r="A1704" s="425"/>
    </row>
    <row r="1705" spans="1:1">
      <c r="A1705" s="425"/>
    </row>
    <row r="1706" spans="1:1">
      <c r="A1706" s="425"/>
    </row>
    <row r="1707" spans="1:1">
      <c r="A1707" s="425"/>
    </row>
    <row r="1708" spans="1:1">
      <c r="A1708" s="425"/>
    </row>
    <row r="1709" spans="1:1">
      <c r="A1709" s="425"/>
    </row>
    <row r="1710" spans="1:1">
      <c r="A1710" s="425"/>
    </row>
    <row r="1711" spans="1:1">
      <c r="A1711" s="425"/>
    </row>
    <row r="1712" spans="1:1">
      <c r="A1712" s="425"/>
    </row>
    <row r="1713" spans="1:1">
      <c r="A1713" s="425"/>
    </row>
    <row r="1714" spans="1:1">
      <c r="A1714" s="425"/>
    </row>
    <row r="1715" spans="1:1">
      <c r="A1715" s="425"/>
    </row>
    <row r="1716" spans="1:1">
      <c r="A1716" s="425"/>
    </row>
    <row r="1717" spans="1:1">
      <c r="A1717" s="425"/>
    </row>
    <row r="1718" spans="1:1">
      <c r="A1718" s="425"/>
    </row>
    <row r="1719" spans="1:1">
      <c r="A1719" s="425"/>
    </row>
    <row r="1720" spans="1:1">
      <c r="A1720" s="425"/>
    </row>
    <row r="1721" spans="1:1">
      <c r="A1721" s="425"/>
    </row>
    <row r="1722" spans="1:1">
      <c r="A1722" s="425"/>
    </row>
    <row r="1723" spans="1:1">
      <c r="A1723" s="425"/>
    </row>
    <row r="1724" spans="1:1">
      <c r="A1724" s="425"/>
    </row>
    <row r="1725" spans="1:1">
      <c r="A1725" s="425"/>
    </row>
    <row r="1726" spans="1:1">
      <c r="A1726" s="425"/>
    </row>
    <row r="1727" spans="1:1">
      <c r="A1727" s="425"/>
    </row>
    <row r="1728" spans="1:1">
      <c r="A1728" s="425"/>
    </row>
    <row r="1729" spans="1:1">
      <c r="A1729" s="425"/>
    </row>
    <row r="1730" spans="1:1">
      <c r="A1730" s="425"/>
    </row>
    <row r="1731" spans="1:1">
      <c r="A1731" s="425"/>
    </row>
    <row r="1732" spans="1:1">
      <c r="A1732" s="425"/>
    </row>
    <row r="1733" spans="1:1">
      <c r="A1733" s="425"/>
    </row>
    <row r="1734" spans="1:1">
      <c r="A1734" s="425"/>
    </row>
    <row r="1735" spans="1:1">
      <c r="A1735" s="425"/>
    </row>
    <row r="1736" spans="1:1">
      <c r="A1736" s="425"/>
    </row>
    <row r="1737" spans="1:1">
      <c r="A1737" s="425"/>
    </row>
    <row r="1738" spans="1:1">
      <c r="A1738" s="425"/>
    </row>
    <row r="1739" spans="1:1">
      <c r="A1739" s="425"/>
    </row>
    <row r="1740" spans="1:1">
      <c r="A1740" s="425"/>
    </row>
    <row r="1741" spans="1:1">
      <c r="A1741" s="425"/>
    </row>
    <row r="1742" spans="1:1">
      <c r="A1742" s="425"/>
    </row>
    <row r="1743" spans="1:1">
      <c r="A1743" s="425"/>
    </row>
    <row r="1744" spans="1:1">
      <c r="A1744" s="425"/>
    </row>
    <row r="1745" spans="1:1">
      <c r="A1745" s="425"/>
    </row>
    <row r="1746" spans="1:1">
      <c r="A1746" s="425"/>
    </row>
    <row r="1747" spans="1:1">
      <c r="A1747" s="425"/>
    </row>
    <row r="1748" spans="1:1">
      <c r="A1748" s="425"/>
    </row>
    <row r="1749" spans="1:1">
      <c r="A1749" s="425"/>
    </row>
    <row r="1750" spans="1:1">
      <c r="A1750" s="425"/>
    </row>
    <row r="1751" spans="1:1">
      <c r="A1751" s="425"/>
    </row>
    <row r="1752" spans="1:1">
      <c r="A1752" s="425"/>
    </row>
    <row r="1753" spans="1:1">
      <c r="A1753" s="425"/>
    </row>
    <row r="1754" spans="1:1">
      <c r="A1754" s="425"/>
    </row>
    <row r="1755" spans="1:1">
      <c r="A1755" s="425"/>
    </row>
    <row r="1756" spans="1:1">
      <c r="A1756" s="425"/>
    </row>
    <row r="1757" spans="1:1">
      <c r="A1757" s="425"/>
    </row>
    <row r="1758" spans="1:1">
      <c r="A1758" s="425"/>
    </row>
    <row r="1759" spans="1:1">
      <c r="A1759" s="425"/>
    </row>
    <row r="1760" spans="1:1">
      <c r="A1760" s="425"/>
    </row>
    <row r="1761" spans="1:1">
      <c r="A1761" s="425"/>
    </row>
    <row r="1762" spans="1:1">
      <c r="A1762" s="425"/>
    </row>
    <row r="1763" spans="1:1">
      <c r="A1763" s="425"/>
    </row>
    <row r="1764" spans="1:1">
      <c r="A1764" s="425"/>
    </row>
    <row r="1765" spans="1:1">
      <c r="A1765" s="425"/>
    </row>
    <row r="1766" spans="1:1">
      <c r="A1766" s="425"/>
    </row>
    <row r="1767" spans="1:1">
      <c r="A1767" s="425"/>
    </row>
    <row r="1768" spans="1:1">
      <c r="A1768" s="425"/>
    </row>
    <row r="1769" spans="1:1">
      <c r="A1769" s="425"/>
    </row>
    <row r="1770" spans="1:1">
      <c r="A1770" s="425"/>
    </row>
    <row r="1771" spans="1:1">
      <c r="A1771" s="425"/>
    </row>
    <row r="1772" spans="1:1">
      <c r="A1772" s="425"/>
    </row>
    <row r="1773" spans="1:1">
      <c r="A1773" s="425"/>
    </row>
    <row r="1774" spans="1:1">
      <c r="A1774" s="425"/>
    </row>
    <row r="1775" spans="1:1">
      <c r="A1775" s="425"/>
    </row>
    <row r="1776" spans="1:1">
      <c r="A1776" s="425"/>
    </row>
    <row r="1777" spans="1:1">
      <c r="A1777" s="425"/>
    </row>
    <row r="1778" spans="1:1">
      <c r="A1778" s="425"/>
    </row>
    <row r="1779" spans="1:1">
      <c r="A1779" s="425"/>
    </row>
    <row r="1780" spans="1:1">
      <c r="A1780" s="425"/>
    </row>
    <row r="1781" spans="1:1">
      <c r="A1781" s="425"/>
    </row>
    <row r="1782" spans="1:1">
      <c r="A1782" s="425"/>
    </row>
    <row r="1783" spans="1:1">
      <c r="A1783" s="425"/>
    </row>
    <row r="1784" spans="1:1">
      <c r="A1784" s="425"/>
    </row>
    <row r="1785" spans="1:1">
      <c r="A1785" s="425"/>
    </row>
    <row r="1786" spans="1:1">
      <c r="A1786" s="425"/>
    </row>
    <row r="1787" spans="1:1">
      <c r="A1787" s="425"/>
    </row>
    <row r="1788" spans="1:1">
      <c r="A1788" s="425"/>
    </row>
    <row r="1789" spans="1:1">
      <c r="A1789" s="425"/>
    </row>
    <row r="1790" spans="1:1">
      <c r="A1790" s="425"/>
    </row>
    <row r="1791" spans="1:1">
      <c r="A1791" s="425"/>
    </row>
    <row r="1792" spans="1:1">
      <c r="A1792" s="425"/>
    </row>
    <row r="1793" spans="1:1">
      <c r="A1793" s="425"/>
    </row>
    <row r="1794" spans="1:1">
      <c r="A1794" s="425"/>
    </row>
    <row r="1795" spans="1:1">
      <c r="A1795" s="425"/>
    </row>
    <row r="1796" spans="1:1">
      <c r="A1796" s="425"/>
    </row>
    <row r="1797" spans="1:1">
      <c r="A1797" s="425"/>
    </row>
    <row r="1798" spans="1:1">
      <c r="A1798" s="425"/>
    </row>
    <row r="1799" spans="1:1">
      <c r="A1799" s="425"/>
    </row>
    <row r="1800" spans="1:1">
      <c r="A1800" s="425"/>
    </row>
    <row r="1801" spans="1:1">
      <c r="A1801" s="425"/>
    </row>
    <row r="1802" spans="1:1">
      <c r="A1802" s="425"/>
    </row>
    <row r="1803" spans="1:1">
      <c r="A1803" s="425"/>
    </row>
    <row r="1804" spans="1:1">
      <c r="A1804" s="425"/>
    </row>
    <row r="1805" spans="1:1">
      <c r="A1805" s="425"/>
    </row>
    <row r="1806" spans="1:1">
      <c r="A1806" s="425"/>
    </row>
    <row r="1807" spans="1:1">
      <c r="A1807" s="425"/>
    </row>
    <row r="1808" spans="1:1">
      <c r="A1808" s="425"/>
    </row>
    <row r="1809" spans="1:1">
      <c r="A1809" s="425"/>
    </row>
    <row r="1810" spans="1:1">
      <c r="A1810" s="425"/>
    </row>
    <row r="1811" spans="1:1">
      <c r="A1811" s="425"/>
    </row>
    <row r="1812" spans="1:1">
      <c r="A1812" s="425"/>
    </row>
    <row r="1813" spans="1:1">
      <c r="A1813" s="425"/>
    </row>
    <row r="1814" spans="1:1">
      <c r="A1814" s="425"/>
    </row>
    <row r="1815" spans="1:1">
      <c r="A1815" s="425"/>
    </row>
    <row r="1816" spans="1:1">
      <c r="A1816" s="425"/>
    </row>
    <row r="1817" spans="1:1">
      <c r="A1817" s="425"/>
    </row>
    <row r="1818" spans="1:1">
      <c r="A1818" s="425"/>
    </row>
    <row r="1819" spans="1:1">
      <c r="A1819" s="425"/>
    </row>
    <row r="1820" spans="1:1">
      <c r="A1820" s="425"/>
    </row>
    <row r="1821" spans="1:1">
      <c r="A1821" s="425"/>
    </row>
    <row r="1822" spans="1:1">
      <c r="A1822" s="425"/>
    </row>
    <row r="1823" spans="1:1">
      <c r="A1823" s="425"/>
    </row>
    <row r="1824" spans="1:1">
      <c r="A1824" s="425"/>
    </row>
    <row r="1825" spans="1:1">
      <c r="A1825" s="425"/>
    </row>
    <row r="1826" spans="1:1">
      <c r="A1826" s="425"/>
    </row>
    <row r="1827" spans="1:1">
      <c r="A1827" s="425"/>
    </row>
    <row r="1828" spans="1:1">
      <c r="A1828" s="425"/>
    </row>
    <row r="1829" spans="1:1">
      <c r="A1829" s="425"/>
    </row>
    <row r="1830" spans="1:1">
      <c r="A1830" s="425"/>
    </row>
    <row r="1831" spans="1:1">
      <c r="A1831" s="425"/>
    </row>
    <row r="1832" spans="1:1">
      <c r="A1832" s="425"/>
    </row>
    <row r="1833" spans="1:1">
      <c r="A1833" s="425"/>
    </row>
    <row r="1834" spans="1:1">
      <c r="A1834" s="425"/>
    </row>
    <row r="1835" spans="1:1">
      <c r="A1835" s="425"/>
    </row>
    <row r="1836" spans="1:1">
      <c r="A1836" s="425"/>
    </row>
    <row r="1837" spans="1:1">
      <c r="A1837" s="425"/>
    </row>
    <row r="1838" spans="1:1">
      <c r="A1838" s="425"/>
    </row>
    <row r="1839" spans="1:1">
      <c r="A1839" s="425"/>
    </row>
    <row r="1840" spans="1:1">
      <c r="A1840" s="425"/>
    </row>
    <row r="1841" spans="1:1">
      <c r="A1841" s="425"/>
    </row>
    <row r="1842" spans="1:1">
      <c r="A1842" s="425"/>
    </row>
    <row r="1843" spans="1:1">
      <c r="A1843" s="425"/>
    </row>
    <row r="1844" spans="1:1">
      <c r="A1844" s="425"/>
    </row>
    <row r="1845" spans="1:1">
      <c r="A1845" s="425"/>
    </row>
    <row r="1846" spans="1:1">
      <c r="A1846" s="425"/>
    </row>
    <row r="1847" spans="1:1">
      <c r="A1847" s="425"/>
    </row>
    <row r="1848" spans="1:1">
      <c r="A1848" s="425"/>
    </row>
    <row r="1849" spans="1:1">
      <c r="A1849" s="425"/>
    </row>
    <row r="1850" spans="1:1">
      <c r="A1850" s="425"/>
    </row>
    <row r="1851" spans="1:1">
      <c r="A1851" s="425"/>
    </row>
    <row r="1852" spans="1:1">
      <c r="A1852" s="425"/>
    </row>
    <row r="1853" spans="1:1">
      <c r="A1853" s="425"/>
    </row>
    <row r="1854" spans="1:1">
      <c r="A1854" s="425"/>
    </row>
    <row r="1855" spans="1:1">
      <c r="A1855" s="425"/>
    </row>
    <row r="1856" spans="1:1">
      <c r="A1856" s="425"/>
    </row>
    <row r="1857" spans="1:1">
      <c r="A1857" s="425"/>
    </row>
    <row r="1858" spans="1:1">
      <c r="A1858" s="425"/>
    </row>
    <row r="1859" spans="1:1">
      <c r="A1859" s="425"/>
    </row>
    <row r="1860" spans="1:1">
      <c r="A1860" s="425"/>
    </row>
    <row r="1861" spans="1:1">
      <c r="A1861" s="425"/>
    </row>
    <row r="1862" spans="1:1">
      <c r="A1862" s="425"/>
    </row>
    <row r="1863" spans="1:1">
      <c r="A1863" s="425"/>
    </row>
    <row r="1864" spans="1:1">
      <c r="A1864" s="425"/>
    </row>
    <row r="1865" spans="1:1">
      <c r="A1865" s="425"/>
    </row>
    <row r="1866" spans="1:1">
      <c r="A1866" s="425"/>
    </row>
    <row r="1867" spans="1:1">
      <c r="A1867" s="425"/>
    </row>
    <row r="1868" spans="1:1">
      <c r="A1868" s="425"/>
    </row>
    <row r="1869" spans="1:1">
      <c r="A1869" s="425"/>
    </row>
    <row r="1870" spans="1:1">
      <c r="A1870" s="425"/>
    </row>
    <row r="1871" spans="1:1">
      <c r="A1871" s="425"/>
    </row>
    <row r="1872" spans="1:1">
      <c r="A1872" s="425"/>
    </row>
    <row r="1873" spans="1:1">
      <c r="A1873" s="425"/>
    </row>
    <row r="1874" spans="1:1">
      <c r="A1874" s="425"/>
    </row>
    <row r="1875" spans="1:1">
      <c r="A1875" s="425"/>
    </row>
    <row r="1876" spans="1:1">
      <c r="A1876" s="425"/>
    </row>
    <row r="1877" spans="1:1">
      <c r="A1877" s="425"/>
    </row>
    <row r="1878" spans="1:1">
      <c r="A1878" s="425"/>
    </row>
    <row r="1879" spans="1:1">
      <c r="A1879" s="425"/>
    </row>
    <row r="1880" spans="1:1">
      <c r="A1880" s="425"/>
    </row>
    <row r="1881" spans="1:1">
      <c r="A1881" s="425"/>
    </row>
    <row r="1882" spans="1:1">
      <c r="A1882" s="425"/>
    </row>
    <row r="1883" spans="1:1">
      <c r="A1883" s="425"/>
    </row>
    <row r="1884" spans="1:1">
      <c r="A1884" s="425"/>
    </row>
    <row r="1885" spans="1:1">
      <c r="A1885" s="425"/>
    </row>
    <row r="1886" spans="1:1">
      <c r="A1886" s="425"/>
    </row>
    <row r="1887" spans="1:1">
      <c r="A1887" s="425"/>
    </row>
    <row r="1888" spans="1:1">
      <c r="A1888" s="425"/>
    </row>
    <row r="1889" spans="1:1">
      <c r="A1889" s="425"/>
    </row>
    <row r="1890" spans="1:1">
      <c r="A1890" s="425"/>
    </row>
    <row r="1891" spans="1:1">
      <c r="A1891" s="425"/>
    </row>
    <row r="1892" spans="1:1">
      <c r="A1892" s="425"/>
    </row>
    <row r="1893" spans="1:1">
      <c r="A1893" s="425"/>
    </row>
    <row r="1894" spans="1:1">
      <c r="A1894" s="425"/>
    </row>
    <row r="1895" spans="1:1">
      <c r="A1895" s="425"/>
    </row>
    <row r="1896" spans="1:1">
      <c r="A1896" s="425"/>
    </row>
    <row r="1897" spans="1:1">
      <c r="A1897" s="425"/>
    </row>
    <row r="1898" spans="1:1">
      <c r="A1898" s="425"/>
    </row>
    <row r="1899" spans="1:1">
      <c r="A1899" s="425"/>
    </row>
    <row r="1900" spans="1:1">
      <c r="A1900" s="425"/>
    </row>
    <row r="1901" spans="1:1">
      <c r="A1901" s="425"/>
    </row>
    <row r="1902" spans="1:1">
      <c r="A1902" s="425"/>
    </row>
    <row r="1903" spans="1:1">
      <c r="A1903" s="425"/>
    </row>
    <row r="1904" spans="1:1">
      <c r="A1904" s="425"/>
    </row>
    <row r="1905" spans="1:1">
      <c r="A1905" s="425"/>
    </row>
    <row r="1906" spans="1:1">
      <c r="A1906" s="425"/>
    </row>
    <row r="1907" spans="1:1">
      <c r="A1907" s="425"/>
    </row>
    <row r="1908" spans="1:1">
      <c r="A1908" s="425"/>
    </row>
    <row r="1909" spans="1:1">
      <c r="A1909" s="425"/>
    </row>
    <row r="1910" spans="1:1">
      <c r="A1910" s="425"/>
    </row>
    <row r="1911" spans="1:1">
      <c r="A1911" s="425"/>
    </row>
    <row r="1912" spans="1:1">
      <c r="A1912" s="425"/>
    </row>
    <row r="1913" spans="1:1">
      <c r="A1913" s="425"/>
    </row>
    <row r="1914" spans="1:1">
      <c r="A1914" s="425"/>
    </row>
    <row r="1915" spans="1:1">
      <c r="A1915" s="425"/>
    </row>
    <row r="1916" spans="1:1">
      <c r="A1916" s="425"/>
    </row>
    <row r="1917" spans="1:1">
      <c r="A1917" s="425"/>
    </row>
    <row r="1918" spans="1:1">
      <c r="A1918" s="425"/>
    </row>
    <row r="1919" spans="1:1">
      <c r="A1919" s="425"/>
    </row>
    <row r="1920" spans="1:1">
      <c r="A1920" s="425"/>
    </row>
    <row r="1921" spans="1:1">
      <c r="A1921" s="425"/>
    </row>
    <row r="1922" spans="1:1">
      <c r="A1922" s="425"/>
    </row>
    <row r="1923" spans="1:1">
      <c r="A1923" s="425"/>
    </row>
    <row r="1924" spans="1:1">
      <c r="A1924" s="425"/>
    </row>
    <row r="1925" spans="1:1">
      <c r="A1925" s="425"/>
    </row>
    <row r="1926" spans="1:1">
      <c r="A1926" s="425"/>
    </row>
    <row r="1927" spans="1:1">
      <c r="A1927" s="425"/>
    </row>
    <row r="1928" spans="1:1">
      <c r="A1928" s="425"/>
    </row>
    <row r="1929" spans="1:1">
      <c r="A1929" s="425"/>
    </row>
    <row r="1930" spans="1:1">
      <c r="A1930" s="425"/>
    </row>
    <row r="1931" spans="1:1">
      <c r="A1931" s="425"/>
    </row>
    <row r="1932" spans="1:1">
      <c r="A1932" s="425"/>
    </row>
    <row r="1933" spans="1:1">
      <c r="A1933" s="425"/>
    </row>
    <row r="1934" spans="1:1">
      <c r="A1934" s="425"/>
    </row>
    <row r="1935" spans="1:1">
      <c r="A1935" s="425"/>
    </row>
    <row r="1936" spans="1:1">
      <c r="A1936" s="425"/>
    </row>
    <row r="1937" spans="1:1">
      <c r="A1937" s="425"/>
    </row>
    <row r="1938" spans="1:1">
      <c r="A1938" s="425"/>
    </row>
    <row r="1939" spans="1:1">
      <c r="A1939" s="425"/>
    </row>
    <row r="1940" spans="1:1">
      <c r="A1940" s="425"/>
    </row>
    <row r="1941" spans="1:1">
      <c r="A1941" s="425"/>
    </row>
    <row r="1942" spans="1:1">
      <c r="A1942" s="425"/>
    </row>
    <row r="1943" spans="1:1">
      <c r="A1943" s="425"/>
    </row>
    <row r="1944" spans="1:1">
      <c r="A1944" s="425"/>
    </row>
    <row r="1945" spans="1:1">
      <c r="A1945" s="425"/>
    </row>
    <row r="1946" spans="1:1">
      <c r="A1946" s="425"/>
    </row>
    <row r="1947" spans="1:1">
      <c r="A1947" s="425"/>
    </row>
    <row r="1948" spans="1:1">
      <c r="A1948" s="425"/>
    </row>
    <row r="1949" spans="1:1">
      <c r="A1949" s="425"/>
    </row>
    <row r="1950" spans="1:1">
      <c r="A1950" s="425"/>
    </row>
    <row r="1951" spans="1:1">
      <c r="A1951" s="425"/>
    </row>
    <row r="1952" spans="1:1">
      <c r="A1952" s="425"/>
    </row>
    <row r="1953" spans="1:1">
      <c r="A1953" s="425"/>
    </row>
    <row r="1954" spans="1:1">
      <c r="A1954" s="425"/>
    </row>
    <row r="1955" spans="1:1">
      <c r="A1955" s="425"/>
    </row>
    <row r="1956" spans="1:1">
      <c r="A1956" s="425"/>
    </row>
    <row r="1957" spans="1:1">
      <c r="A1957" s="425"/>
    </row>
    <row r="1958" spans="1:1">
      <c r="A1958" s="425"/>
    </row>
    <row r="1959" spans="1:1">
      <c r="A1959" s="425"/>
    </row>
    <row r="1960" spans="1:1">
      <c r="A1960" s="425"/>
    </row>
    <row r="1961" spans="1:1">
      <c r="A1961" s="425"/>
    </row>
    <row r="1962" spans="1:1">
      <c r="A1962" s="425"/>
    </row>
    <row r="1963" spans="1:1">
      <c r="A1963" s="425"/>
    </row>
    <row r="1964" spans="1:1">
      <c r="A1964" s="425"/>
    </row>
    <row r="1965" spans="1:1">
      <c r="A1965" s="425"/>
    </row>
    <row r="1966" spans="1:1">
      <c r="A1966" s="425"/>
    </row>
    <row r="1967" spans="1:1">
      <c r="A1967" s="425"/>
    </row>
    <row r="1968" spans="1:1">
      <c r="A1968" s="425"/>
    </row>
    <row r="1969" spans="1:1">
      <c r="A1969" s="425"/>
    </row>
    <row r="1970" spans="1:1">
      <c r="A1970" s="425"/>
    </row>
    <row r="1971" spans="1:1">
      <c r="A1971" s="425"/>
    </row>
    <row r="1972" spans="1:1">
      <c r="A1972" s="425"/>
    </row>
    <row r="1973" spans="1:1">
      <c r="A1973" s="425"/>
    </row>
    <row r="1974" spans="1:1">
      <c r="A1974" s="425"/>
    </row>
    <row r="1975" spans="1:1">
      <c r="A1975" s="425"/>
    </row>
    <row r="1976" spans="1:1">
      <c r="A1976" s="425"/>
    </row>
    <row r="1977" spans="1:1">
      <c r="A1977" s="425"/>
    </row>
    <row r="1978" spans="1:1">
      <c r="A1978" s="425"/>
    </row>
    <row r="1979" spans="1:1">
      <c r="A1979" s="425"/>
    </row>
    <row r="1980" spans="1:1">
      <c r="A1980" s="425"/>
    </row>
    <row r="1981" spans="1:1">
      <c r="A1981" s="425"/>
    </row>
    <row r="1982" spans="1:1">
      <c r="A1982" s="425"/>
    </row>
    <row r="1983" spans="1:1">
      <c r="A1983" s="425"/>
    </row>
    <row r="1984" spans="1:1">
      <c r="A1984" s="425"/>
    </row>
    <row r="1985" spans="1:1">
      <c r="A1985" s="425"/>
    </row>
    <row r="1986" spans="1:1">
      <c r="A1986" s="425"/>
    </row>
    <row r="1987" spans="1:1">
      <c r="A1987" s="425"/>
    </row>
    <row r="1988" spans="1:1">
      <c r="A1988" s="425"/>
    </row>
    <row r="1989" spans="1:1">
      <c r="A1989" s="425"/>
    </row>
    <row r="1990" spans="1:1">
      <c r="A1990" s="425"/>
    </row>
    <row r="1991" spans="1:1">
      <c r="A1991" s="425"/>
    </row>
    <row r="1992" spans="1:1">
      <c r="A1992" s="425"/>
    </row>
    <row r="1993" spans="1:1">
      <c r="A1993" s="425"/>
    </row>
    <row r="1994" spans="1:1">
      <c r="A1994" s="425"/>
    </row>
    <row r="1995" spans="1:1">
      <c r="A1995" s="425"/>
    </row>
    <row r="1996" spans="1:1">
      <c r="A1996" s="425"/>
    </row>
    <row r="1997" spans="1:1">
      <c r="A1997" s="425"/>
    </row>
    <row r="1998" spans="1:1">
      <c r="A1998" s="425"/>
    </row>
    <row r="1999" spans="1:1">
      <c r="A1999" s="425"/>
    </row>
    <row r="2000" spans="1:1">
      <c r="A2000" s="425"/>
    </row>
    <row r="2001" spans="1:1">
      <c r="A2001" s="425"/>
    </row>
    <row r="2002" spans="1:1">
      <c r="A2002" s="425"/>
    </row>
    <row r="2003" spans="1:1">
      <c r="A2003" s="425"/>
    </row>
    <row r="2004" spans="1:1">
      <c r="A2004" s="425"/>
    </row>
    <row r="2005" spans="1:1">
      <c r="A2005" s="425"/>
    </row>
    <row r="2006" spans="1:1">
      <c r="A2006" s="425"/>
    </row>
    <row r="2007" spans="1:1">
      <c r="A2007" s="425"/>
    </row>
    <row r="2008" spans="1:1">
      <c r="A2008" s="425"/>
    </row>
    <row r="2009" spans="1:1">
      <c r="A2009" s="425"/>
    </row>
    <row r="2010" spans="1:1">
      <c r="A2010" s="425"/>
    </row>
    <row r="2011" spans="1:1">
      <c r="A2011" s="425"/>
    </row>
    <row r="2012" spans="1:1">
      <c r="A2012" s="425"/>
    </row>
    <row r="2013" spans="1:1">
      <c r="A2013" s="425"/>
    </row>
    <row r="2014" spans="1:1">
      <c r="A2014" s="425"/>
    </row>
    <row r="2015" spans="1:1">
      <c r="A2015" s="425"/>
    </row>
    <row r="2016" spans="1:1">
      <c r="A2016" s="425"/>
    </row>
    <row r="2017" spans="1:1">
      <c r="A2017" s="425"/>
    </row>
    <row r="2018" spans="1:1">
      <c r="A2018" s="425"/>
    </row>
    <row r="2019" spans="1:1">
      <c r="A2019" s="425"/>
    </row>
    <row r="2020" spans="1:1">
      <c r="A2020" s="425"/>
    </row>
    <row r="2021" spans="1:1">
      <c r="A2021" s="425"/>
    </row>
    <row r="2022" spans="1:1">
      <c r="A2022" s="425"/>
    </row>
    <row r="2023" spans="1:1">
      <c r="A2023" s="425"/>
    </row>
    <row r="2024" spans="1:1">
      <c r="A2024" s="425"/>
    </row>
    <row r="2025" spans="1:1">
      <c r="A2025" s="425"/>
    </row>
    <row r="2026" spans="1:1">
      <c r="A2026" s="425"/>
    </row>
    <row r="2027" spans="1:1">
      <c r="A2027" s="425"/>
    </row>
    <row r="2028" spans="1:1">
      <c r="A2028" s="425"/>
    </row>
    <row r="2029" spans="1:1">
      <c r="A2029" s="425"/>
    </row>
    <row r="2030" spans="1:1">
      <c r="A2030" s="425"/>
    </row>
    <row r="2031" spans="1:1">
      <c r="A2031" s="425"/>
    </row>
    <row r="2032" spans="1:1">
      <c r="A2032" s="425"/>
    </row>
    <row r="2033" spans="1:1">
      <c r="A2033" s="425"/>
    </row>
    <row r="2034" spans="1:1">
      <c r="A2034" s="425"/>
    </row>
    <row r="2035" spans="1:1">
      <c r="A2035" s="425"/>
    </row>
    <row r="2036" spans="1:1">
      <c r="A2036" s="425"/>
    </row>
    <row r="2037" spans="1:1">
      <c r="A2037" s="425"/>
    </row>
    <row r="2038" spans="1:1">
      <c r="A2038" s="425"/>
    </row>
    <row r="2039" spans="1:1">
      <c r="A2039" s="425"/>
    </row>
    <row r="2040" spans="1:1">
      <c r="A2040" s="425"/>
    </row>
    <row r="2041" spans="1:1">
      <c r="A2041" s="425"/>
    </row>
    <row r="2042" spans="1:1">
      <c r="A2042" s="425"/>
    </row>
    <row r="2043" spans="1:1">
      <c r="A2043" s="425"/>
    </row>
    <row r="2044" spans="1:1">
      <c r="A2044" s="425"/>
    </row>
    <row r="2045" spans="1:1">
      <c r="A2045" s="425"/>
    </row>
    <row r="2046" spans="1:1">
      <c r="A2046" s="425"/>
    </row>
    <row r="2047" spans="1:1">
      <c r="A2047" s="425"/>
    </row>
    <row r="2048" spans="1:1">
      <c r="A2048" s="425"/>
    </row>
    <row r="2049" spans="1:1">
      <c r="A2049" s="425"/>
    </row>
    <row r="2050" spans="1:1">
      <c r="A2050" s="425"/>
    </row>
    <row r="2051" spans="1:1">
      <c r="A2051" s="425"/>
    </row>
    <row r="2052" spans="1:1">
      <c r="A2052" s="425"/>
    </row>
    <row r="2053" spans="1:1">
      <c r="A2053" s="425"/>
    </row>
    <row r="2054" spans="1:1">
      <c r="A2054" s="425"/>
    </row>
    <row r="2055" spans="1:1">
      <c r="A2055" s="425"/>
    </row>
    <row r="2056" spans="1:1">
      <c r="A2056" s="425"/>
    </row>
    <row r="2057" spans="1:1">
      <c r="A2057" s="425"/>
    </row>
    <row r="2058" spans="1:1">
      <c r="A2058" s="425"/>
    </row>
    <row r="2059" spans="1:1">
      <c r="A2059" s="425"/>
    </row>
    <row r="2060" spans="1:1">
      <c r="A2060" s="425"/>
    </row>
    <row r="2061" spans="1:1">
      <c r="A2061" s="425"/>
    </row>
    <row r="2062" spans="1:1">
      <c r="A2062" s="425"/>
    </row>
    <row r="2063" spans="1:1">
      <c r="A2063" s="425"/>
    </row>
    <row r="2064" spans="1:1">
      <c r="A2064" s="425"/>
    </row>
    <row r="2065" spans="1:1">
      <c r="A2065" s="425"/>
    </row>
    <row r="2066" spans="1:1">
      <c r="A2066" s="425"/>
    </row>
    <row r="2067" spans="1:1">
      <c r="A2067" s="425"/>
    </row>
    <row r="2068" spans="1:1">
      <c r="A2068" s="425"/>
    </row>
    <row r="2069" spans="1:1">
      <c r="A2069" s="425"/>
    </row>
    <row r="2070" spans="1:1">
      <c r="A2070" s="425"/>
    </row>
    <row r="2071" spans="1:1">
      <c r="A2071" s="425"/>
    </row>
    <row r="2072" spans="1:1">
      <c r="A2072" s="425"/>
    </row>
    <row r="2073" spans="1:1">
      <c r="A2073" s="425"/>
    </row>
    <row r="2074" spans="1:1">
      <c r="A2074" s="425"/>
    </row>
    <row r="2075" spans="1:1">
      <c r="A2075" s="425"/>
    </row>
    <row r="2076" spans="1:1">
      <c r="A2076" s="425"/>
    </row>
    <row r="2077" spans="1:1">
      <c r="A2077" s="425"/>
    </row>
    <row r="2078" spans="1:1">
      <c r="A2078" s="425"/>
    </row>
    <row r="2079" spans="1:1">
      <c r="A2079" s="425"/>
    </row>
    <row r="2080" spans="1:1">
      <c r="A2080" s="425"/>
    </row>
    <row r="2081" spans="1:1">
      <c r="A2081" s="425"/>
    </row>
    <row r="2082" spans="1:1">
      <c r="A2082" s="425"/>
    </row>
    <row r="2083" spans="1:1">
      <c r="A2083" s="425"/>
    </row>
    <row r="2084" spans="1:1">
      <c r="A2084" s="425"/>
    </row>
    <row r="2085" spans="1:1">
      <c r="A2085" s="425"/>
    </row>
    <row r="2086" spans="1:1">
      <c r="A2086" s="425"/>
    </row>
    <row r="2087" spans="1:1">
      <c r="A2087" s="425"/>
    </row>
    <row r="2088" spans="1:1">
      <c r="A2088" s="425"/>
    </row>
    <row r="2089" spans="1:1">
      <c r="A2089" s="425"/>
    </row>
    <row r="2090" spans="1:1">
      <c r="A2090" s="425"/>
    </row>
    <row r="2091" spans="1:1">
      <c r="A2091" s="425"/>
    </row>
    <row r="2092" spans="1:1">
      <c r="A2092" s="425"/>
    </row>
    <row r="2093" spans="1:1">
      <c r="A2093" s="425"/>
    </row>
    <row r="2094" spans="1:1">
      <c r="A2094" s="425"/>
    </row>
    <row r="2095" spans="1:1">
      <c r="A2095" s="425"/>
    </row>
    <row r="2096" spans="1:1">
      <c r="A2096" s="425"/>
    </row>
    <row r="2097" spans="1:1">
      <c r="A2097" s="425"/>
    </row>
    <row r="2098" spans="1:1">
      <c r="A2098" s="425"/>
    </row>
    <row r="2099" spans="1:1">
      <c r="A2099" s="425"/>
    </row>
    <row r="2100" spans="1:1">
      <c r="A2100" s="425"/>
    </row>
    <row r="2101" spans="1:1">
      <c r="A2101" s="425"/>
    </row>
    <row r="2102" spans="1:1">
      <c r="A2102" s="425"/>
    </row>
    <row r="2103" spans="1:1">
      <c r="A2103" s="425"/>
    </row>
    <row r="2104" spans="1:1">
      <c r="A2104" s="425"/>
    </row>
    <row r="2105" spans="1:1">
      <c r="A2105" s="425"/>
    </row>
    <row r="2106" spans="1:1">
      <c r="A2106" s="425"/>
    </row>
    <row r="2107" spans="1:1">
      <c r="A2107" s="425"/>
    </row>
    <row r="2108" spans="1:1">
      <c r="A2108" s="425"/>
    </row>
    <row r="2109" spans="1:1">
      <c r="A2109" s="425"/>
    </row>
    <row r="2110" spans="1:1">
      <c r="A2110" s="425"/>
    </row>
    <row r="2111" spans="1:1">
      <c r="A2111" s="425"/>
    </row>
    <row r="2112" spans="1:1">
      <c r="A2112" s="425"/>
    </row>
    <row r="2113" spans="1:1">
      <c r="A2113" s="425"/>
    </row>
    <row r="2114" spans="1:1">
      <c r="A2114" s="425"/>
    </row>
    <row r="2115" spans="1:1">
      <c r="A2115" s="425"/>
    </row>
    <row r="2116" spans="1:1">
      <c r="A2116" s="425"/>
    </row>
    <row r="2117" spans="1:1">
      <c r="A2117" s="425"/>
    </row>
    <row r="2118" spans="1:1">
      <c r="A2118" s="425"/>
    </row>
    <row r="2119" spans="1:1">
      <c r="A2119" s="425"/>
    </row>
    <row r="2120" spans="1:1">
      <c r="A2120" s="425"/>
    </row>
    <row r="2121" spans="1:1">
      <c r="A2121" s="425"/>
    </row>
    <row r="2122" spans="1:1">
      <c r="A2122" s="425"/>
    </row>
    <row r="2123" spans="1:1">
      <c r="A2123" s="425"/>
    </row>
    <row r="2124" spans="1:1">
      <c r="A2124" s="425"/>
    </row>
    <row r="2125" spans="1:1">
      <c r="A2125" s="425"/>
    </row>
    <row r="2126" spans="1:1">
      <c r="A2126" s="425"/>
    </row>
    <row r="2127" spans="1:1">
      <c r="A2127" s="425"/>
    </row>
    <row r="2128" spans="1:1">
      <c r="A2128" s="425"/>
    </row>
    <row r="2129" spans="1:1">
      <c r="A2129" s="425"/>
    </row>
    <row r="2130" spans="1:1">
      <c r="A2130" s="425"/>
    </row>
    <row r="2131" spans="1:1">
      <c r="A2131" s="425"/>
    </row>
    <row r="2132" spans="1:1">
      <c r="A2132" s="425"/>
    </row>
    <row r="2133" spans="1:1">
      <c r="A2133" s="425"/>
    </row>
    <row r="2134" spans="1:1">
      <c r="A2134" s="425"/>
    </row>
    <row r="2135" spans="1:1">
      <c r="A2135" s="425"/>
    </row>
    <row r="2136" spans="1:1">
      <c r="A2136" s="425"/>
    </row>
    <row r="2137" spans="1:1">
      <c r="A2137" s="425"/>
    </row>
    <row r="2138" spans="1:1">
      <c r="A2138" s="425"/>
    </row>
    <row r="2139" spans="1:1">
      <c r="A2139" s="425"/>
    </row>
    <row r="2140" spans="1:1">
      <c r="A2140" s="425"/>
    </row>
    <row r="2141" spans="1:1">
      <c r="A2141" s="425"/>
    </row>
    <row r="2142" spans="1:1">
      <c r="A2142" s="425"/>
    </row>
    <row r="2143" spans="1:1">
      <c r="A2143" s="425"/>
    </row>
    <row r="2144" spans="1:1">
      <c r="A2144" s="425"/>
    </row>
    <row r="2145" spans="1:1">
      <c r="A2145" s="425"/>
    </row>
    <row r="2146" spans="1:1">
      <c r="A2146" s="425"/>
    </row>
    <row r="2147" spans="1:1">
      <c r="A2147" s="425"/>
    </row>
    <row r="2148" spans="1:1">
      <c r="A2148" s="425"/>
    </row>
    <row r="2149" spans="1:1">
      <c r="A2149" s="425"/>
    </row>
    <row r="2150" spans="1:1">
      <c r="A2150" s="425"/>
    </row>
    <row r="2151" spans="1:1">
      <c r="A2151" s="425"/>
    </row>
    <row r="2152" spans="1:1">
      <c r="A2152" s="425"/>
    </row>
    <row r="2153" spans="1:1">
      <c r="A2153" s="425"/>
    </row>
    <row r="2154" spans="1:1">
      <c r="A2154" s="425"/>
    </row>
    <row r="2155" spans="1:1">
      <c r="A2155" s="425"/>
    </row>
    <row r="2156" spans="1:1">
      <c r="A2156" s="425"/>
    </row>
    <row r="2157" spans="1:1">
      <c r="A2157" s="425"/>
    </row>
    <row r="2158" spans="1:1">
      <c r="A2158" s="425"/>
    </row>
    <row r="2159" spans="1:1">
      <c r="A2159" s="425"/>
    </row>
    <row r="2160" spans="1:1">
      <c r="A2160" s="425"/>
    </row>
    <row r="2161" spans="1:1">
      <c r="A2161" s="425"/>
    </row>
    <row r="2162" spans="1:1">
      <c r="A2162" s="425"/>
    </row>
    <row r="2163" spans="1:1">
      <c r="A2163" s="425"/>
    </row>
    <row r="2164" spans="1:1">
      <c r="A2164" s="425"/>
    </row>
    <row r="2165" spans="1:1">
      <c r="A2165" s="425"/>
    </row>
    <row r="2166" spans="1:1">
      <c r="A2166" s="425"/>
    </row>
    <row r="2167" spans="1:1">
      <c r="A2167" s="425"/>
    </row>
    <row r="2168" spans="1:1">
      <c r="A2168" s="425"/>
    </row>
    <row r="2169" spans="1:1">
      <c r="A2169" s="425"/>
    </row>
    <row r="2170" spans="1:1">
      <c r="A2170" s="425"/>
    </row>
    <row r="2171" spans="1:1">
      <c r="A2171" s="425"/>
    </row>
    <row r="2172" spans="1:1">
      <c r="A2172" s="425"/>
    </row>
    <row r="2173" spans="1:1">
      <c r="A2173" s="425"/>
    </row>
    <row r="2174" spans="1:1">
      <c r="A2174" s="425"/>
    </row>
    <row r="2175" spans="1:1">
      <c r="A2175" s="425"/>
    </row>
    <row r="2176" spans="1:1">
      <c r="A2176" s="425"/>
    </row>
    <row r="2177" spans="1:1">
      <c r="A2177" s="425"/>
    </row>
    <row r="2178" spans="1:1">
      <c r="A2178" s="425"/>
    </row>
    <row r="2179" spans="1:1">
      <c r="A2179" s="425"/>
    </row>
    <row r="2180" spans="1:1">
      <c r="A2180" s="425"/>
    </row>
    <row r="2181" spans="1:1">
      <c r="A2181" s="425"/>
    </row>
    <row r="2182" spans="1:1">
      <c r="A2182" s="425"/>
    </row>
    <row r="2183" spans="1:1">
      <c r="A2183" s="425"/>
    </row>
    <row r="2184" spans="1:1">
      <c r="A2184" s="425"/>
    </row>
    <row r="2185" spans="1:1">
      <c r="A2185" s="425"/>
    </row>
    <row r="2186" spans="1:1">
      <c r="A2186" s="425"/>
    </row>
    <row r="2187" spans="1:1">
      <c r="A2187" s="425"/>
    </row>
    <row r="2188" spans="1:1">
      <c r="A2188" s="425"/>
    </row>
    <row r="2189" spans="1:1">
      <c r="A2189" s="425"/>
    </row>
    <row r="2190" spans="1:1">
      <c r="A2190" s="425"/>
    </row>
    <row r="2191" spans="1:1">
      <c r="A2191" s="425"/>
    </row>
    <row r="2192" spans="1:1">
      <c r="A2192" s="425"/>
    </row>
    <row r="2193" spans="1:1">
      <c r="A2193" s="425"/>
    </row>
    <row r="2194" spans="1:1">
      <c r="A2194" s="425"/>
    </row>
    <row r="2195" spans="1:1">
      <c r="A2195" s="425"/>
    </row>
    <row r="2196" spans="1:1">
      <c r="A2196" s="425"/>
    </row>
    <row r="2197" spans="1:1">
      <c r="A2197" s="425"/>
    </row>
    <row r="2198" spans="1:1">
      <c r="A2198" s="425"/>
    </row>
    <row r="2199" spans="1:1">
      <c r="A2199" s="425"/>
    </row>
    <row r="2200" spans="1:1">
      <c r="A2200" s="425"/>
    </row>
    <row r="2201" spans="1:1">
      <c r="A2201" s="425"/>
    </row>
    <row r="2202" spans="1:1">
      <c r="A2202" s="425"/>
    </row>
    <row r="2203" spans="1:1">
      <c r="A2203" s="425"/>
    </row>
    <row r="2204" spans="1:1">
      <c r="A2204" s="425"/>
    </row>
    <row r="2205" spans="1:1">
      <c r="A2205" s="425"/>
    </row>
    <row r="2206" spans="1:1">
      <c r="A2206" s="425"/>
    </row>
    <row r="2207" spans="1:1">
      <c r="A2207" s="425"/>
    </row>
    <row r="2208" spans="1:1">
      <c r="A2208" s="425"/>
    </row>
    <row r="2209" spans="1:1">
      <c r="A2209" s="425"/>
    </row>
    <row r="2210" spans="1:1">
      <c r="A2210" s="425"/>
    </row>
    <row r="2211" spans="1:1">
      <c r="A2211" s="425"/>
    </row>
    <row r="2212" spans="1:1">
      <c r="A2212" s="425"/>
    </row>
    <row r="2213" spans="1:1">
      <c r="A2213" s="425"/>
    </row>
    <row r="2214" spans="1:1">
      <c r="A2214" s="425"/>
    </row>
    <row r="2215" spans="1:1">
      <c r="A2215" s="425"/>
    </row>
    <row r="2216" spans="1:1">
      <c r="A2216" s="425"/>
    </row>
    <row r="2217" spans="1:1">
      <c r="A2217" s="425"/>
    </row>
    <row r="2218" spans="1:1">
      <c r="A2218" s="425"/>
    </row>
    <row r="2219" spans="1:1">
      <c r="A2219" s="425"/>
    </row>
    <row r="2220" spans="1:1">
      <c r="A2220" s="425"/>
    </row>
    <row r="2221" spans="1:1">
      <c r="A2221" s="425"/>
    </row>
    <row r="2222" spans="1:1">
      <c r="A2222" s="425"/>
    </row>
    <row r="2223" spans="1:1">
      <c r="A2223" s="425"/>
    </row>
    <row r="2224" spans="1:1">
      <c r="A2224" s="425"/>
    </row>
    <row r="2225" spans="1:1">
      <c r="A2225" s="425"/>
    </row>
    <row r="2226" spans="1:1">
      <c r="A2226" s="425"/>
    </row>
    <row r="2227" spans="1:1">
      <c r="A2227" s="425"/>
    </row>
    <row r="2228" spans="1:1">
      <c r="A2228" s="425"/>
    </row>
    <row r="2229" spans="1:1">
      <c r="A2229" s="425"/>
    </row>
    <row r="2230" spans="1:1">
      <c r="A2230" s="425"/>
    </row>
    <row r="2231" spans="1:1">
      <c r="A2231" s="425"/>
    </row>
    <row r="2232" spans="1:1">
      <c r="A2232" s="425"/>
    </row>
    <row r="2233" spans="1:1">
      <c r="A2233" s="425"/>
    </row>
    <row r="2234" spans="1:1">
      <c r="A2234" s="425"/>
    </row>
    <row r="2235" spans="1:1">
      <c r="A2235" s="425"/>
    </row>
    <row r="2236" spans="1:1">
      <c r="A2236" s="425"/>
    </row>
    <row r="2237" spans="1:1">
      <c r="A2237" s="425"/>
    </row>
    <row r="2238" spans="1:1">
      <c r="A2238" s="425"/>
    </row>
    <row r="2239" spans="1:1">
      <c r="A2239" s="425"/>
    </row>
    <row r="2240" spans="1:1">
      <c r="A2240" s="425"/>
    </row>
    <row r="2241" spans="1:1">
      <c r="A2241" s="425"/>
    </row>
    <row r="2242" spans="1:1">
      <c r="A2242" s="425"/>
    </row>
    <row r="2243" spans="1:1">
      <c r="A2243" s="425"/>
    </row>
    <row r="2244" spans="1:1">
      <c r="A2244" s="425"/>
    </row>
    <row r="2245" spans="1:1">
      <c r="A2245" s="425"/>
    </row>
    <row r="2246" spans="1:1">
      <c r="A2246" s="425"/>
    </row>
    <row r="2247" spans="1:1">
      <c r="A2247" s="425"/>
    </row>
    <row r="2248" spans="1:1">
      <c r="A2248" s="425"/>
    </row>
    <row r="2249" spans="1:1">
      <c r="A2249" s="425"/>
    </row>
    <row r="2250" spans="1:1">
      <c r="A2250" s="425"/>
    </row>
    <row r="2251" spans="1:1">
      <c r="A2251" s="425"/>
    </row>
    <row r="2252" spans="1:1">
      <c r="A2252" s="425"/>
    </row>
    <row r="2253" spans="1:1">
      <c r="A2253" s="425"/>
    </row>
    <row r="2254" spans="1:1">
      <c r="A2254" s="425"/>
    </row>
    <row r="2255" spans="1:1">
      <c r="A2255" s="425"/>
    </row>
    <row r="2256" spans="1:1">
      <c r="A2256" s="425"/>
    </row>
    <row r="2257" spans="1:1">
      <c r="A2257" s="425"/>
    </row>
    <row r="2258" spans="1:1">
      <c r="A2258" s="425"/>
    </row>
    <row r="2259" spans="1:1">
      <c r="A2259" s="425"/>
    </row>
    <row r="2260" spans="1:1">
      <c r="A2260" s="425"/>
    </row>
    <row r="2261" spans="1:1">
      <c r="A2261" s="425"/>
    </row>
    <row r="2262" spans="1:1">
      <c r="A2262" s="425"/>
    </row>
    <row r="2263" spans="1:1">
      <c r="A2263" s="425"/>
    </row>
    <row r="2264" spans="1:1">
      <c r="A2264" s="425"/>
    </row>
    <row r="2265" spans="1:1">
      <c r="A2265" s="425"/>
    </row>
    <row r="2266" spans="1:1">
      <c r="A2266" s="425"/>
    </row>
    <row r="2267" spans="1:1">
      <c r="A2267" s="425"/>
    </row>
    <row r="2268" spans="1:1">
      <c r="A2268" s="425"/>
    </row>
    <row r="2269" spans="1:1">
      <c r="A2269" s="425"/>
    </row>
    <row r="2270" spans="1:1">
      <c r="A2270" s="425"/>
    </row>
    <row r="2271" spans="1:1">
      <c r="A2271" s="425"/>
    </row>
    <row r="2272" spans="1:1">
      <c r="A2272" s="425"/>
    </row>
    <row r="2273" spans="1:1">
      <c r="A2273" s="425"/>
    </row>
    <row r="2274" spans="1:1">
      <c r="A2274" s="425"/>
    </row>
    <row r="2275" spans="1:1">
      <c r="A2275" s="425"/>
    </row>
    <row r="2276" spans="1:1">
      <c r="A2276" s="425"/>
    </row>
    <row r="2277" spans="1:1">
      <c r="A2277" s="425"/>
    </row>
    <row r="2278" spans="1:1">
      <c r="A2278" s="425"/>
    </row>
    <row r="2279" spans="1:1">
      <c r="A2279" s="425"/>
    </row>
    <row r="2280" spans="1:1">
      <c r="A2280" s="425"/>
    </row>
    <row r="2281" spans="1:1">
      <c r="A2281" s="425"/>
    </row>
    <row r="2282" spans="1:1">
      <c r="A2282" s="425"/>
    </row>
    <row r="2283" spans="1:1">
      <c r="A2283" s="425"/>
    </row>
    <row r="2284" spans="1:1">
      <c r="A2284" s="425"/>
    </row>
    <row r="2285" spans="1:1">
      <c r="A2285" s="425"/>
    </row>
    <row r="2286" spans="1:1">
      <c r="A2286" s="425"/>
    </row>
    <row r="2287" spans="1:1">
      <c r="A2287" s="425"/>
    </row>
    <row r="2288" spans="1:1">
      <c r="A2288" s="425"/>
    </row>
    <row r="2289" spans="1:1">
      <c r="A2289" s="425"/>
    </row>
    <row r="2290" spans="1:1">
      <c r="A2290" s="425"/>
    </row>
    <row r="2291" spans="1:1">
      <c r="A2291" s="425"/>
    </row>
    <row r="2292" spans="1:1">
      <c r="A2292" s="425"/>
    </row>
    <row r="2293" spans="1:1">
      <c r="A2293" s="425"/>
    </row>
    <row r="2294" spans="1:1">
      <c r="A2294" s="425"/>
    </row>
    <row r="2295" spans="1:1">
      <c r="A2295" s="425"/>
    </row>
    <row r="2296" spans="1:1">
      <c r="A2296" s="425"/>
    </row>
    <row r="2297" spans="1:1">
      <c r="A2297" s="425"/>
    </row>
    <row r="2298" spans="1:1">
      <c r="A2298" s="425"/>
    </row>
    <row r="2299" spans="1:1">
      <c r="A2299" s="425"/>
    </row>
    <row r="2300" spans="1:1">
      <c r="A2300" s="425"/>
    </row>
    <row r="2301" spans="1:1">
      <c r="A2301" s="425"/>
    </row>
    <row r="2302" spans="1:1">
      <c r="A2302" s="425"/>
    </row>
    <row r="2303" spans="1:1">
      <c r="A2303" s="425"/>
    </row>
    <row r="2304" spans="1:1">
      <c r="A2304" s="425"/>
    </row>
    <row r="2305" spans="1:1">
      <c r="A2305" s="425"/>
    </row>
    <row r="2306" spans="1:1">
      <c r="A2306" s="425"/>
    </row>
    <row r="2307" spans="1:1">
      <c r="A2307" s="425"/>
    </row>
    <row r="2308" spans="1:1">
      <c r="A2308" s="425"/>
    </row>
    <row r="2309" spans="1:1">
      <c r="A2309" s="425"/>
    </row>
    <row r="2310" spans="1:1">
      <c r="A2310" s="425"/>
    </row>
    <row r="2311" spans="1:1">
      <c r="A2311" s="425"/>
    </row>
    <row r="2312" spans="1:1">
      <c r="A2312" s="425"/>
    </row>
    <row r="2313" spans="1:1">
      <c r="A2313" s="425"/>
    </row>
    <row r="2314" spans="1:1">
      <c r="A2314" s="425"/>
    </row>
    <row r="2315" spans="1:1">
      <c r="A2315" s="425"/>
    </row>
    <row r="2316" spans="1:1">
      <c r="A2316" s="425"/>
    </row>
    <row r="2317" spans="1:1">
      <c r="A2317" s="425"/>
    </row>
    <row r="2318" spans="1:1">
      <c r="A2318" s="425"/>
    </row>
    <row r="2319" spans="1:1">
      <c r="A2319" s="425"/>
    </row>
    <row r="2320" spans="1:1">
      <c r="A2320" s="425"/>
    </row>
    <row r="2321" spans="1:1">
      <c r="A2321" s="425"/>
    </row>
    <row r="2322" spans="1:1">
      <c r="A2322" s="425"/>
    </row>
    <row r="2323" spans="1:1">
      <c r="A2323" s="425"/>
    </row>
    <row r="2324" spans="1:1">
      <c r="A2324" s="425"/>
    </row>
    <row r="2325" spans="1:1">
      <c r="A2325" s="425"/>
    </row>
    <row r="2326" spans="1:1">
      <c r="A2326" s="425"/>
    </row>
    <row r="2327" spans="1:1">
      <c r="A2327" s="425"/>
    </row>
    <row r="2328" spans="1:1">
      <c r="A2328" s="425"/>
    </row>
    <row r="2329" spans="1:1">
      <c r="A2329" s="425"/>
    </row>
    <row r="2330" spans="1:1">
      <c r="A2330" s="425"/>
    </row>
    <row r="2331" spans="1:1">
      <c r="A2331" s="425"/>
    </row>
    <row r="2332" spans="1:1">
      <c r="A2332" s="425"/>
    </row>
    <row r="2333" spans="1:1">
      <c r="A2333" s="425"/>
    </row>
    <row r="2334" spans="1:1">
      <c r="A2334" s="425"/>
    </row>
    <row r="2335" spans="1:1">
      <c r="A2335" s="425"/>
    </row>
    <row r="2336" spans="1:1">
      <c r="A2336" s="425"/>
    </row>
    <row r="2337" spans="1:1">
      <c r="A2337" s="425"/>
    </row>
    <row r="2338" spans="1:1">
      <c r="A2338" s="425"/>
    </row>
    <row r="2339" spans="1:1">
      <c r="A2339" s="425"/>
    </row>
    <row r="2340" spans="1:1">
      <c r="A2340" s="425"/>
    </row>
    <row r="2341" spans="1:1">
      <c r="A2341" s="425"/>
    </row>
    <row r="2342" spans="1:1">
      <c r="A2342" s="425"/>
    </row>
    <row r="2343" spans="1:1">
      <c r="A2343" s="425"/>
    </row>
    <row r="2344" spans="1:1">
      <c r="A2344" s="425"/>
    </row>
    <row r="2345" spans="1:1">
      <c r="A2345" s="425"/>
    </row>
    <row r="2346" spans="1:1">
      <c r="A2346" s="425"/>
    </row>
    <row r="2347" spans="1:1">
      <c r="A2347" s="425"/>
    </row>
    <row r="2348" spans="1:1">
      <c r="A2348" s="425"/>
    </row>
    <row r="2349" spans="1:1">
      <c r="A2349" s="425"/>
    </row>
    <row r="2350" spans="1:1">
      <c r="A2350" s="425"/>
    </row>
    <row r="2351" spans="1:1">
      <c r="A2351" s="425"/>
    </row>
    <row r="2352" spans="1:1">
      <c r="A2352" s="425"/>
    </row>
    <row r="2353" spans="1:1">
      <c r="A2353" s="425"/>
    </row>
    <row r="2354" spans="1:1">
      <c r="A2354" s="425"/>
    </row>
    <row r="2355" spans="1:1">
      <c r="A2355" s="425"/>
    </row>
    <row r="2356" spans="1:1">
      <c r="A2356" s="425"/>
    </row>
    <row r="2357" spans="1:1">
      <c r="A2357" s="425"/>
    </row>
    <row r="2358" spans="1:1">
      <c r="A2358" s="425"/>
    </row>
    <row r="2359" spans="1:1">
      <c r="A2359" s="425"/>
    </row>
    <row r="2360" spans="1:1">
      <c r="A2360" s="425"/>
    </row>
    <row r="2361" spans="1:1">
      <c r="A2361" s="425"/>
    </row>
    <row r="2362" spans="1:1">
      <c r="A2362" s="425"/>
    </row>
    <row r="2363" spans="1:1">
      <c r="A2363" s="425"/>
    </row>
    <row r="2364" spans="1:1">
      <c r="A2364" s="425"/>
    </row>
    <row r="2365" spans="1:1">
      <c r="A2365" s="425"/>
    </row>
    <row r="2366" spans="1:1">
      <c r="A2366" s="425"/>
    </row>
    <row r="2367" spans="1:1">
      <c r="A2367" s="425"/>
    </row>
    <row r="2368" spans="1:1">
      <c r="A2368" s="425"/>
    </row>
    <row r="2369" spans="1:1">
      <c r="A2369" s="425"/>
    </row>
    <row r="2370" spans="1:1">
      <c r="A2370" s="425"/>
    </row>
    <row r="2371" spans="1:1">
      <c r="A2371" s="425"/>
    </row>
    <row r="2372" spans="1:1">
      <c r="A2372" s="425"/>
    </row>
    <row r="2373" spans="1:1">
      <c r="A2373" s="425"/>
    </row>
    <row r="2374" spans="1:1">
      <c r="A2374" s="425"/>
    </row>
    <row r="2375" spans="1:1">
      <c r="A2375" s="425"/>
    </row>
    <row r="2376" spans="1:1">
      <c r="A2376" s="425"/>
    </row>
    <row r="2377" spans="1:1">
      <c r="A2377" s="425"/>
    </row>
    <row r="2378" spans="1:1">
      <c r="A2378" s="425"/>
    </row>
    <row r="2379" spans="1:1">
      <c r="A2379" s="425"/>
    </row>
    <row r="2380" spans="1:1">
      <c r="A2380" s="425"/>
    </row>
    <row r="2381" spans="1:1">
      <c r="A2381" s="425"/>
    </row>
    <row r="2382" spans="1:1">
      <c r="A2382" s="425"/>
    </row>
    <row r="2383" spans="1:1">
      <c r="A2383" s="425"/>
    </row>
    <row r="2384" spans="1:1">
      <c r="A2384" s="425"/>
    </row>
    <row r="2385" spans="1:1">
      <c r="A2385" s="425"/>
    </row>
    <row r="2386" spans="1:1">
      <c r="A2386" s="425"/>
    </row>
    <row r="2387" spans="1:1">
      <c r="A2387" s="425"/>
    </row>
    <row r="2388" spans="1:1">
      <c r="A2388" s="425"/>
    </row>
    <row r="2389" spans="1:1">
      <c r="A2389" s="425"/>
    </row>
    <row r="2390" spans="1:1">
      <c r="A2390" s="425"/>
    </row>
    <row r="2391" spans="1:1">
      <c r="A2391" s="425"/>
    </row>
    <row r="2392" spans="1:1">
      <c r="A2392" s="425"/>
    </row>
    <row r="2393" spans="1:1">
      <c r="A2393" s="425"/>
    </row>
    <row r="2394" spans="1:1">
      <c r="A2394" s="425"/>
    </row>
    <row r="2395" spans="1:1">
      <c r="A2395" s="425"/>
    </row>
    <row r="2396" spans="1:1">
      <c r="A2396" s="425"/>
    </row>
    <row r="2397" spans="1:1">
      <c r="A2397" s="425"/>
    </row>
    <row r="2398" spans="1:1">
      <c r="A2398" s="425"/>
    </row>
    <row r="2399" spans="1:1">
      <c r="A2399" s="425"/>
    </row>
    <row r="2400" spans="1:1">
      <c r="A2400" s="425"/>
    </row>
    <row r="2401" spans="1:1">
      <c r="A2401" s="425"/>
    </row>
    <row r="2402" spans="1:1">
      <c r="A2402" s="425"/>
    </row>
    <row r="2403" spans="1:1">
      <c r="A2403" s="425"/>
    </row>
    <row r="2404" spans="1:1">
      <c r="A2404" s="425"/>
    </row>
    <row r="2405" spans="1:1">
      <c r="A2405" s="425"/>
    </row>
    <row r="2406" spans="1:1">
      <c r="A2406" s="425"/>
    </row>
    <row r="2407" spans="1:1">
      <c r="A2407" s="425"/>
    </row>
    <row r="2408" spans="1:1">
      <c r="A2408" s="425"/>
    </row>
    <row r="2409" spans="1:1">
      <c r="A2409" s="425"/>
    </row>
    <row r="2410" spans="1:1">
      <c r="A2410" s="425"/>
    </row>
    <row r="2411" spans="1:1">
      <c r="A2411" s="425"/>
    </row>
    <row r="2412" spans="1:1">
      <c r="A2412" s="425"/>
    </row>
    <row r="2413" spans="1:1">
      <c r="A2413" s="425"/>
    </row>
    <row r="2414" spans="1:1">
      <c r="A2414" s="425"/>
    </row>
    <row r="2415" spans="1:1">
      <c r="A2415" s="425"/>
    </row>
    <row r="2416" spans="1:1">
      <c r="A2416" s="425"/>
    </row>
    <row r="2417" spans="1:1">
      <c r="A2417" s="425"/>
    </row>
    <row r="2418" spans="1:1">
      <c r="A2418" s="425"/>
    </row>
    <row r="2419" spans="1:1">
      <c r="A2419" s="425"/>
    </row>
    <row r="2420" spans="1:1">
      <c r="A2420" s="425"/>
    </row>
    <row r="2421" spans="1:1">
      <c r="A2421" s="425"/>
    </row>
    <row r="2422" spans="1:1">
      <c r="A2422" s="425"/>
    </row>
    <row r="2423" spans="1:1">
      <c r="A2423" s="425"/>
    </row>
    <row r="2424" spans="1:1">
      <c r="A2424" s="425"/>
    </row>
    <row r="2425" spans="1:1">
      <c r="A2425" s="425"/>
    </row>
    <row r="2426" spans="1:1">
      <c r="A2426" s="425"/>
    </row>
    <row r="2427" spans="1:1">
      <c r="A2427" s="425"/>
    </row>
    <row r="2428" spans="1:1">
      <c r="A2428" s="425"/>
    </row>
    <row r="2429" spans="1:1">
      <c r="A2429" s="425"/>
    </row>
    <row r="2430" spans="1:1">
      <c r="A2430" s="425"/>
    </row>
    <row r="2431" spans="1:1">
      <c r="A2431" s="425"/>
    </row>
    <row r="2432" spans="1:1">
      <c r="A2432" s="425"/>
    </row>
    <row r="2433" spans="1:1">
      <c r="A2433" s="425"/>
    </row>
    <row r="2434" spans="1:1">
      <c r="A2434" s="425"/>
    </row>
    <row r="2435" spans="1:1">
      <c r="A2435" s="425"/>
    </row>
    <row r="2436" spans="1:1">
      <c r="A2436" s="425"/>
    </row>
    <row r="2437" spans="1:1">
      <c r="A2437" s="425"/>
    </row>
    <row r="2438" spans="1:1">
      <c r="A2438" s="425"/>
    </row>
    <row r="2439" spans="1:1">
      <c r="A2439" s="425"/>
    </row>
    <row r="2440" spans="1:1">
      <c r="A2440" s="425"/>
    </row>
    <row r="2441" spans="1:1">
      <c r="A2441" s="425"/>
    </row>
    <row r="2442" spans="1:1">
      <c r="A2442" s="425"/>
    </row>
    <row r="2443" spans="1:1">
      <c r="A2443" s="425"/>
    </row>
    <row r="2444" spans="1:1">
      <c r="A2444" s="425"/>
    </row>
    <row r="2445" spans="1:1">
      <c r="A2445" s="425"/>
    </row>
    <row r="2446" spans="1:1">
      <c r="A2446" s="425"/>
    </row>
    <row r="2447" spans="1:1">
      <c r="A2447" s="425"/>
    </row>
    <row r="2448" spans="1:1">
      <c r="A2448" s="425"/>
    </row>
    <row r="2449" spans="1:1">
      <c r="A2449" s="425"/>
    </row>
    <row r="2450" spans="1:1">
      <c r="A2450" s="425"/>
    </row>
    <row r="2451" spans="1:1">
      <c r="A2451" s="425"/>
    </row>
    <row r="2452" spans="1:1">
      <c r="A2452" s="425"/>
    </row>
    <row r="2453" spans="1:1">
      <c r="A2453" s="425"/>
    </row>
    <row r="2454" spans="1:1">
      <c r="A2454" s="425"/>
    </row>
    <row r="2455" spans="1:1">
      <c r="A2455" s="425"/>
    </row>
    <row r="2456" spans="1:1">
      <c r="A2456" s="425"/>
    </row>
    <row r="2457" spans="1:1">
      <c r="A2457" s="425"/>
    </row>
    <row r="2458" spans="1:1">
      <c r="A2458" s="425"/>
    </row>
    <row r="2459" spans="1:1">
      <c r="A2459" s="425"/>
    </row>
    <row r="2460" spans="1:1">
      <c r="A2460" s="425"/>
    </row>
    <row r="2461" spans="1:1">
      <c r="A2461" s="425"/>
    </row>
    <row r="2462" spans="1:1">
      <c r="A2462" s="425"/>
    </row>
    <row r="2463" spans="1:1">
      <c r="A2463" s="425"/>
    </row>
    <row r="2464" spans="1:1">
      <c r="A2464" s="425"/>
    </row>
    <row r="2465" spans="1:1">
      <c r="A2465" s="425"/>
    </row>
    <row r="2466" spans="1:1">
      <c r="A2466" s="425"/>
    </row>
    <row r="2467" spans="1:1">
      <c r="A2467" s="425"/>
    </row>
    <row r="2468" spans="1:1">
      <c r="A2468" s="425"/>
    </row>
    <row r="2469" spans="1:1">
      <c r="A2469" s="425"/>
    </row>
    <row r="2470" spans="1:1">
      <c r="A2470" s="425"/>
    </row>
    <row r="2471" spans="1:1">
      <c r="A2471" s="425"/>
    </row>
    <row r="2472" spans="1:1">
      <c r="A2472" s="425"/>
    </row>
    <row r="2473" spans="1:1">
      <c r="A2473" s="425"/>
    </row>
    <row r="2474" spans="1:1">
      <c r="A2474" s="425"/>
    </row>
    <row r="2475" spans="1:1">
      <c r="A2475" s="425"/>
    </row>
    <row r="2476" spans="1:1">
      <c r="A2476" s="425"/>
    </row>
    <row r="2477" spans="1:1">
      <c r="A2477" s="425"/>
    </row>
    <row r="2478" spans="1:1">
      <c r="A2478" s="425"/>
    </row>
    <row r="2479" spans="1:1">
      <c r="A2479" s="425"/>
    </row>
    <row r="2480" spans="1:1">
      <c r="A2480" s="425"/>
    </row>
    <row r="2481" spans="1:1">
      <c r="A2481" s="425"/>
    </row>
    <row r="2482" spans="1:1">
      <c r="A2482" s="425"/>
    </row>
    <row r="2483" spans="1:1">
      <c r="A2483" s="425"/>
    </row>
    <row r="2484" spans="1:1">
      <c r="A2484" s="425"/>
    </row>
    <row r="2485" spans="1:1">
      <c r="A2485" s="425"/>
    </row>
    <row r="2486" spans="1:1">
      <c r="A2486" s="425"/>
    </row>
    <row r="2487" spans="1:1">
      <c r="A2487" s="425"/>
    </row>
    <row r="2488" spans="1:1">
      <c r="A2488" s="425"/>
    </row>
    <row r="2489" spans="1:1">
      <c r="A2489" s="425"/>
    </row>
    <row r="2490" spans="1:1">
      <c r="A2490" s="425"/>
    </row>
    <row r="2491" spans="1:1">
      <c r="A2491" s="425"/>
    </row>
    <row r="2492" spans="1:1">
      <c r="A2492" s="425"/>
    </row>
    <row r="2493" spans="1:1">
      <c r="A2493" s="425"/>
    </row>
    <row r="2494" spans="1:1">
      <c r="A2494" s="425"/>
    </row>
    <row r="2495" spans="1:1">
      <c r="A2495" s="425"/>
    </row>
    <row r="2496" spans="1:1">
      <c r="A2496" s="425"/>
    </row>
    <row r="2497" spans="1:1">
      <c r="A2497" s="425"/>
    </row>
    <row r="2498" spans="1:1">
      <c r="A2498" s="425"/>
    </row>
    <row r="2499" spans="1:1">
      <c r="A2499" s="425"/>
    </row>
    <row r="2500" spans="1:1">
      <c r="A2500" s="425"/>
    </row>
    <row r="2501" spans="1:1">
      <c r="A2501" s="425"/>
    </row>
    <row r="2502" spans="1:1">
      <c r="A2502" s="425"/>
    </row>
    <row r="2503" spans="1:1">
      <c r="A2503" s="425"/>
    </row>
    <row r="2504" spans="1:1">
      <c r="A2504" s="425"/>
    </row>
    <row r="2505" spans="1:1">
      <c r="A2505" s="425"/>
    </row>
    <row r="2506" spans="1:1">
      <c r="A2506" s="425"/>
    </row>
    <row r="2507" spans="1:1">
      <c r="A2507" s="425"/>
    </row>
    <row r="2508" spans="1:1">
      <c r="A2508" s="425"/>
    </row>
    <row r="2509" spans="1:1">
      <c r="A2509" s="425"/>
    </row>
    <row r="2510" spans="1:1">
      <c r="A2510" s="425"/>
    </row>
    <row r="2511" spans="1:1">
      <c r="A2511" s="425"/>
    </row>
    <row r="2512" spans="1:1">
      <c r="A2512" s="425"/>
    </row>
    <row r="2513" spans="1:1">
      <c r="A2513" s="425"/>
    </row>
    <row r="2514" spans="1:1">
      <c r="A2514" s="425"/>
    </row>
    <row r="2515" spans="1:1">
      <c r="A2515" s="425"/>
    </row>
    <row r="2516" spans="1:1">
      <c r="A2516" s="425"/>
    </row>
    <row r="2517" spans="1:1">
      <c r="A2517" s="425"/>
    </row>
    <row r="2518" spans="1:1">
      <c r="A2518" s="425"/>
    </row>
    <row r="2519" spans="1:1">
      <c r="A2519" s="425"/>
    </row>
    <row r="2520" spans="1:1">
      <c r="A2520" s="425"/>
    </row>
    <row r="2521" spans="1:1">
      <c r="A2521" s="425"/>
    </row>
    <row r="2522" spans="1:1">
      <c r="A2522" s="425"/>
    </row>
    <row r="2523" spans="1:1">
      <c r="A2523" s="425"/>
    </row>
    <row r="2524" spans="1:1">
      <c r="A2524" s="425"/>
    </row>
    <row r="2525" spans="1:1">
      <c r="A2525" s="425"/>
    </row>
    <row r="2526" spans="1:1">
      <c r="A2526" s="425"/>
    </row>
    <row r="2527" spans="1:1">
      <c r="A2527" s="425"/>
    </row>
    <row r="2528" spans="1:1">
      <c r="A2528" s="425"/>
    </row>
    <row r="2529" spans="1:1">
      <c r="A2529" s="425"/>
    </row>
    <row r="2530" spans="1:1">
      <c r="A2530" s="425"/>
    </row>
    <row r="2531" spans="1:1">
      <c r="A2531" s="425"/>
    </row>
    <row r="2532" spans="1:1">
      <c r="A2532" s="425"/>
    </row>
    <row r="2533" spans="1:1">
      <c r="A2533" s="425"/>
    </row>
    <row r="2534" spans="1:1">
      <c r="A2534" s="425"/>
    </row>
    <row r="2535" spans="1:1">
      <c r="A2535" s="425"/>
    </row>
    <row r="2536" spans="1:1">
      <c r="A2536" s="425"/>
    </row>
    <row r="2537" spans="1:1">
      <c r="A2537" s="425"/>
    </row>
    <row r="2538" spans="1:1">
      <c r="A2538" s="425"/>
    </row>
    <row r="2539" spans="1:1">
      <c r="A2539" s="425"/>
    </row>
    <row r="2540" spans="1:1">
      <c r="A2540" s="425"/>
    </row>
    <row r="2541" spans="1:1">
      <c r="A2541" s="425"/>
    </row>
    <row r="2542" spans="1:1">
      <c r="A2542" s="425"/>
    </row>
    <row r="2543" spans="1:1">
      <c r="A2543" s="425"/>
    </row>
    <row r="2544" spans="1:1">
      <c r="A2544" s="425"/>
    </row>
    <row r="2545" spans="1:1">
      <c r="A2545" s="425"/>
    </row>
    <row r="2546" spans="1:1">
      <c r="A2546" s="425"/>
    </row>
    <row r="2547" spans="1:1">
      <c r="A2547" s="425"/>
    </row>
    <row r="2548" spans="1:1">
      <c r="A2548" s="425"/>
    </row>
    <row r="2549" spans="1:1">
      <c r="A2549" s="425"/>
    </row>
    <row r="2550" spans="1:1">
      <c r="A2550" s="425"/>
    </row>
    <row r="2551" spans="1:1">
      <c r="A2551" s="425"/>
    </row>
    <row r="2552" spans="1:1">
      <c r="A2552" s="425"/>
    </row>
    <row r="2553" spans="1:1">
      <c r="A2553" s="425"/>
    </row>
    <row r="2554" spans="1:1">
      <c r="A2554" s="425"/>
    </row>
    <row r="2555" spans="1:1">
      <c r="A2555" s="425"/>
    </row>
    <row r="2556" spans="1:1">
      <c r="A2556" s="425"/>
    </row>
    <row r="2557" spans="1:1">
      <c r="A2557" s="425"/>
    </row>
    <row r="2558" spans="1:1">
      <c r="A2558" s="425"/>
    </row>
    <row r="2559" spans="1:1">
      <c r="A2559" s="425"/>
    </row>
    <row r="2560" spans="1:1">
      <c r="A2560" s="425"/>
    </row>
    <row r="2561" spans="1:1">
      <c r="A2561" s="425"/>
    </row>
    <row r="2562" spans="1:1">
      <c r="A2562" s="425"/>
    </row>
    <row r="2563" spans="1:1">
      <c r="A2563" s="425"/>
    </row>
    <row r="2564" spans="1:1">
      <c r="A2564" s="425"/>
    </row>
    <row r="2565" spans="1:1">
      <c r="A2565" s="425"/>
    </row>
    <row r="2566" spans="1:1">
      <c r="A2566" s="425"/>
    </row>
    <row r="2567" spans="1:1">
      <c r="A2567" s="425"/>
    </row>
    <row r="2568" spans="1:1">
      <c r="A2568" s="425"/>
    </row>
    <row r="2569" spans="1:1">
      <c r="A2569" s="425"/>
    </row>
    <row r="2570" spans="1:1">
      <c r="A2570" s="425"/>
    </row>
    <row r="2571" spans="1:1">
      <c r="A2571" s="425"/>
    </row>
    <row r="2572" spans="1:1">
      <c r="A2572" s="425"/>
    </row>
    <row r="2573" spans="1:1">
      <c r="A2573" s="425"/>
    </row>
    <row r="2574" spans="1:1">
      <c r="A2574" s="425"/>
    </row>
    <row r="2575" spans="1:1">
      <c r="A2575" s="425"/>
    </row>
    <row r="2576" spans="1:1">
      <c r="A2576" s="425"/>
    </row>
    <row r="2577" spans="1:1">
      <c r="A2577" s="425"/>
    </row>
    <row r="2578" spans="1:1">
      <c r="A2578" s="425"/>
    </row>
    <row r="2579" spans="1:1">
      <c r="A2579" s="425"/>
    </row>
    <row r="2580" spans="1:1">
      <c r="A2580" s="425"/>
    </row>
    <row r="2581" spans="1:1">
      <c r="A2581" s="425"/>
    </row>
    <row r="2582" spans="1:1">
      <c r="A2582" s="425"/>
    </row>
    <row r="2583" spans="1:1">
      <c r="A2583" s="425"/>
    </row>
    <row r="2584" spans="1:1">
      <c r="A2584" s="425"/>
    </row>
    <row r="2585" spans="1:1">
      <c r="A2585" s="425"/>
    </row>
    <row r="2586" spans="1:1">
      <c r="A2586" s="425"/>
    </row>
    <row r="2587" spans="1:1">
      <c r="A2587" s="425"/>
    </row>
    <row r="2588" spans="1:1">
      <c r="A2588" s="425"/>
    </row>
    <row r="2589" spans="1:1">
      <c r="A2589" s="425"/>
    </row>
    <row r="2590" spans="1:1">
      <c r="A2590" s="425"/>
    </row>
    <row r="2591" spans="1:1">
      <c r="A2591" s="425"/>
    </row>
    <row r="2592" spans="1:1">
      <c r="A2592" s="425"/>
    </row>
    <row r="2593" spans="1:1">
      <c r="A2593" s="425"/>
    </row>
    <row r="2594" spans="1:1">
      <c r="A2594" s="425"/>
    </row>
    <row r="2595" spans="1:1">
      <c r="A2595" s="425"/>
    </row>
    <row r="2596" spans="1:1">
      <c r="A2596" s="425"/>
    </row>
    <row r="2597" spans="1:1">
      <c r="A2597" s="425"/>
    </row>
    <row r="2598" spans="1:1">
      <c r="A2598" s="425"/>
    </row>
    <row r="2599" spans="1:1">
      <c r="A2599" s="425"/>
    </row>
    <row r="2600" spans="1:1">
      <c r="A2600" s="425"/>
    </row>
    <row r="2601" spans="1:1">
      <c r="A2601" s="425"/>
    </row>
    <row r="2602" spans="1:1">
      <c r="A2602" s="425"/>
    </row>
    <row r="2603" spans="1:1">
      <c r="A2603" s="425"/>
    </row>
    <row r="2604" spans="1:1">
      <c r="A2604" s="425"/>
    </row>
    <row r="2605" spans="1:1">
      <c r="A2605" s="425"/>
    </row>
    <row r="2606" spans="1:1">
      <c r="A2606" s="425"/>
    </row>
    <row r="2607" spans="1:1">
      <c r="A2607" s="425"/>
    </row>
    <row r="2608" spans="1:1">
      <c r="A2608" s="425"/>
    </row>
    <row r="2609" spans="1:1">
      <c r="A2609" s="425"/>
    </row>
    <row r="2610" spans="1:1">
      <c r="A2610" s="425"/>
    </row>
    <row r="2611" spans="1:1">
      <c r="A2611" s="425"/>
    </row>
    <row r="2612" spans="1:1">
      <c r="A2612" s="425"/>
    </row>
    <row r="2613" spans="1:1">
      <c r="A2613" s="425"/>
    </row>
    <row r="2614" spans="1:1">
      <c r="A2614" s="425"/>
    </row>
    <row r="2615" spans="1:1">
      <c r="A2615" s="425"/>
    </row>
    <row r="2616" spans="1:1">
      <c r="A2616" s="425"/>
    </row>
    <row r="2617" spans="1:1">
      <c r="A2617" s="425"/>
    </row>
    <row r="2618" spans="1:1">
      <c r="A2618" s="425"/>
    </row>
    <row r="2619" spans="1:1">
      <c r="A2619" s="425"/>
    </row>
    <row r="2620" spans="1:1">
      <c r="A2620" s="425"/>
    </row>
    <row r="2621" spans="1:1">
      <c r="A2621" s="425"/>
    </row>
    <row r="2622" spans="1:1">
      <c r="A2622" s="425"/>
    </row>
    <row r="2623" spans="1:1">
      <c r="A2623" s="425"/>
    </row>
    <row r="2624" spans="1:1">
      <c r="A2624" s="425"/>
    </row>
    <row r="2625" spans="1:1">
      <c r="A2625" s="425"/>
    </row>
    <row r="2626" spans="1:1">
      <c r="A2626" s="425"/>
    </row>
    <row r="2627" spans="1:1">
      <c r="A2627" s="425"/>
    </row>
    <row r="2628" spans="1:1">
      <c r="A2628" s="425"/>
    </row>
    <row r="2629" spans="1:1">
      <c r="A2629" s="425"/>
    </row>
    <row r="2630" spans="1:1">
      <c r="A2630" s="425"/>
    </row>
    <row r="2631" spans="1:1">
      <c r="A2631" s="425"/>
    </row>
    <row r="2632" spans="1:1">
      <c r="A2632" s="425"/>
    </row>
    <row r="2633" spans="1:1">
      <c r="A2633" s="425"/>
    </row>
    <row r="2634" spans="1:1">
      <c r="A2634" s="425"/>
    </row>
    <row r="2635" spans="1:1">
      <c r="A2635" s="425"/>
    </row>
    <row r="2636" spans="1:1">
      <c r="A2636" s="425"/>
    </row>
    <row r="2637" spans="1:1">
      <c r="A2637" s="425"/>
    </row>
    <row r="2638" spans="1:1">
      <c r="A2638" s="425"/>
    </row>
    <row r="2639" spans="1:1">
      <c r="A2639" s="425"/>
    </row>
    <row r="2640" spans="1:1">
      <c r="A2640" s="425"/>
    </row>
    <row r="2641" spans="1:1">
      <c r="A2641" s="425"/>
    </row>
    <row r="2642" spans="1:1">
      <c r="A2642" s="425"/>
    </row>
    <row r="2643" spans="1:1">
      <c r="A2643" s="425"/>
    </row>
    <row r="2644" spans="1:1">
      <c r="A2644" s="425"/>
    </row>
    <row r="2645" spans="1:1">
      <c r="A2645" s="425"/>
    </row>
    <row r="2646" spans="1:1">
      <c r="A2646" s="425"/>
    </row>
    <row r="2647" spans="1:1">
      <c r="A2647" s="425"/>
    </row>
    <row r="2648" spans="1:1">
      <c r="A2648" s="425"/>
    </row>
    <row r="2649" spans="1:1">
      <c r="A2649" s="425"/>
    </row>
    <row r="2650" spans="1:1">
      <c r="A2650" s="425"/>
    </row>
    <row r="2651" spans="1:1">
      <c r="A2651" s="425"/>
    </row>
    <row r="2652" spans="1:1">
      <c r="A2652" s="425"/>
    </row>
    <row r="2653" spans="1:1">
      <c r="A2653" s="425"/>
    </row>
    <row r="2654" spans="1:1">
      <c r="A2654" s="425"/>
    </row>
    <row r="2655" spans="1:1">
      <c r="A2655" s="425"/>
    </row>
    <row r="2656" spans="1:1">
      <c r="A2656" s="425"/>
    </row>
    <row r="2657" spans="1:1">
      <c r="A2657" s="425"/>
    </row>
    <row r="2658" spans="1:1">
      <c r="A2658" s="425"/>
    </row>
    <row r="2659" spans="1:1">
      <c r="A2659" s="425"/>
    </row>
    <row r="2660" spans="1:1">
      <c r="A2660" s="425"/>
    </row>
    <row r="2661" spans="1:1">
      <c r="A2661" s="425"/>
    </row>
    <row r="2662" spans="1:1">
      <c r="A2662" s="425"/>
    </row>
    <row r="2663" spans="1:1">
      <c r="A2663" s="425"/>
    </row>
    <row r="2664" spans="1:1">
      <c r="A2664" s="425"/>
    </row>
    <row r="2665" spans="1:1">
      <c r="A2665" s="425"/>
    </row>
    <row r="2666" spans="1:1">
      <c r="A2666" s="425"/>
    </row>
    <row r="2667" spans="1:1">
      <c r="A2667" s="425"/>
    </row>
    <row r="2668" spans="1:1">
      <c r="A2668" s="425"/>
    </row>
    <row r="2669" spans="1:1">
      <c r="A2669" s="425"/>
    </row>
    <row r="2670" spans="1:1">
      <c r="A2670" s="425"/>
    </row>
    <row r="2671" spans="1:1">
      <c r="A2671" s="425"/>
    </row>
    <row r="2672" spans="1:1">
      <c r="A2672" s="425"/>
    </row>
    <row r="2673" spans="1:1">
      <c r="A2673" s="425"/>
    </row>
    <row r="2674" spans="1:1">
      <c r="A2674" s="425"/>
    </row>
    <row r="2675" spans="1:1">
      <c r="A2675" s="425"/>
    </row>
    <row r="2676" spans="1:1">
      <c r="A2676" s="425"/>
    </row>
    <row r="2677" spans="1:1">
      <c r="A2677" s="425"/>
    </row>
    <row r="2678" spans="1:1">
      <c r="A2678" s="425"/>
    </row>
    <row r="2679" spans="1:1">
      <c r="A2679" s="425"/>
    </row>
    <row r="2680" spans="1:1">
      <c r="A2680" s="425"/>
    </row>
    <row r="2681" spans="1:1">
      <c r="A2681" s="425"/>
    </row>
    <row r="2682" spans="1:1">
      <c r="A2682" s="425"/>
    </row>
    <row r="2683" spans="1:1">
      <c r="A2683" s="425"/>
    </row>
    <row r="2684" spans="1:1">
      <c r="A2684" s="425"/>
    </row>
    <row r="2685" spans="1:1">
      <c r="A2685" s="425"/>
    </row>
    <row r="2686" spans="1:1">
      <c r="A2686" s="425"/>
    </row>
    <row r="2687" spans="1:1">
      <c r="A2687" s="425"/>
    </row>
    <row r="2688" spans="1:1">
      <c r="A2688" s="425"/>
    </row>
    <row r="2689" spans="1:1">
      <c r="A2689" s="425"/>
    </row>
    <row r="2690" spans="1:1">
      <c r="A2690" s="425"/>
    </row>
    <row r="2691" spans="1:1">
      <c r="A2691" s="425"/>
    </row>
    <row r="2692" spans="1:1">
      <c r="A2692" s="425"/>
    </row>
    <row r="2693" spans="1:1">
      <c r="A2693" s="425"/>
    </row>
    <row r="2694" spans="1:1">
      <c r="A2694" s="425"/>
    </row>
    <row r="2695" spans="1:1">
      <c r="A2695" s="425"/>
    </row>
    <row r="2696" spans="1:1">
      <c r="A2696" s="425"/>
    </row>
    <row r="2697" spans="1:1">
      <c r="A2697" s="425"/>
    </row>
    <row r="2698" spans="1:1">
      <c r="A2698" s="425"/>
    </row>
    <row r="2699" spans="1:1">
      <c r="A2699" s="425"/>
    </row>
    <row r="2700" spans="1:1">
      <c r="A2700" s="425"/>
    </row>
    <row r="2701" spans="1:1">
      <c r="A2701" s="425"/>
    </row>
    <row r="2702" spans="1:1">
      <c r="A2702" s="425"/>
    </row>
    <row r="2703" spans="1:1">
      <c r="A2703" s="425"/>
    </row>
    <row r="2704" spans="1:1">
      <c r="A2704" s="425"/>
    </row>
    <row r="2705" spans="1:1">
      <c r="A2705" s="425"/>
    </row>
    <row r="2706" spans="1:1">
      <c r="A2706" s="425"/>
    </row>
    <row r="2707" spans="1:1">
      <c r="A2707" s="425"/>
    </row>
    <row r="2708" spans="1:1">
      <c r="A2708" s="425"/>
    </row>
    <row r="2709" spans="1:1">
      <c r="A2709" s="425"/>
    </row>
    <row r="2710" spans="1:1">
      <c r="A2710" s="425"/>
    </row>
    <row r="2711" spans="1:1">
      <c r="A2711" s="425"/>
    </row>
    <row r="2712" spans="1:1">
      <c r="A2712" s="425"/>
    </row>
    <row r="2713" spans="1:1">
      <c r="A2713" s="425"/>
    </row>
    <row r="2714" spans="1:1">
      <c r="A2714" s="425"/>
    </row>
    <row r="2715" spans="1:1">
      <c r="A2715" s="425"/>
    </row>
    <row r="2716" spans="1:1">
      <c r="A2716" s="425"/>
    </row>
    <row r="2717" spans="1:1">
      <c r="A2717" s="425"/>
    </row>
    <row r="2718" spans="1:1">
      <c r="A2718" s="425"/>
    </row>
    <row r="2719" spans="1:1">
      <c r="A2719" s="425"/>
    </row>
    <row r="2720" spans="1:1">
      <c r="A2720" s="425"/>
    </row>
    <row r="2721" spans="1:1">
      <c r="A2721" s="425"/>
    </row>
    <row r="2722" spans="1:1">
      <c r="A2722" s="425"/>
    </row>
    <row r="2723" spans="1:1">
      <c r="A2723" s="425"/>
    </row>
  </sheetData>
  <pageMargins left="0.7" right="0.7" top="0.75" bottom="0.75" header="0.3" footer="0.3"/>
  <pageSetup paperSize="0" orientation="portrait" horizontalDpi="0" verticalDpi="0" copies="0"/>
</worksheet>
</file>

<file path=xl/worksheets/sheet77.xml><?xml version="1.0" encoding="utf-8"?>
<worksheet xmlns="http://schemas.openxmlformats.org/spreadsheetml/2006/main" xmlns:r="http://schemas.openxmlformats.org/officeDocument/2006/relationships">
  <dimension ref="A1:I2722"/>
  <sheetViews>
    <sheetView workbookViewId="0"/>
  </sheetViews>
  <sheetFormatPr defaultRowHeight="15"/>
  <cols>
    <col min="1" max="1" width="14.7109375" style="446" customWidth="1"/>
    <col min="2" max="2" width="20.7109375" style="446" customWidth="1"/>
    <col min="3" max="3" width="20.7109375" style="461" customWidth="1"/>
    <col min="4" max="4" width="20.7109375" style="446" customWidth="1"/>
    <col min="5" max="6" width="20.7109375" style="469" customWidth="1"/>
    <col min="7" max="9" width="20.7109375" style="446" customWidth="1"/>
    <col min="10" max="16384" width="9.140625" style="446"/>
  </cols>
  <sheetData>
    <row r="1" spans="1:9" ht="15.75">
      <c r="A1" s="445"/>
      <c r="B1" s="348" t="s">
        <v>0</v>
      </c>
      <c r="C1" s="446"/>
    </row>
    <row r="2" spans="1:9" ht="15.75">
      <c r="A2" s="445"/>
      <c r="B2" s="348" t="s">
        <v>391</v>
      </c>
      <c r="C2" s="446"/>
    </row>
    <row r="3" spans="1:9">
      <c r="A3" s="445"/>
      <c r="B3" s="447" t="s">
        <v>580</v>
      </c>
      <c r="C3" s="446"/>
    </row>
    <row r="4" spans="1:9" ht="15.75">
      <c r="A4" s="377" t="s">
        <v>2</v>
      </c>
      <c r="B4" s="448" t="s">
        <v>581</v>
      </c>
      <c r="C4" s="446"/>
    </row>
    <row r="5" spans="1:9" ht="15.75">
      <c r="A5" s="377" t="s">
        <v>3</v>
      </c>
      <c r="C5" s="446"/>
    </row>
    <row r="6" spans="1:9" ht="15.75">
      <c r="A6" s="377" t="s">
        <v>5</v>
      </c>
      <c r="B6" s="448"/>
      <c r="C6" s="446"/>
    </row>
    <row r="7" spans="1:9" ht="15.75">
      <c r="A7" s="377" t="s">
        <v>6</v>
      </c>
      <c r="B7" s="448"/>
      <c r="C7" s="446"/>
    </row>
    <row r="8" spans="1:9" ht="15.75">
      <c r="A8" s="377" t="s">
        <v>7</v>
      </c>
      <c r="B8" s="686" t="s">
        <v>299</v>
      </c>
      <c r="C8" s="446"/>
    </row>
    <row r="9" spans="1:9" ht="15.75">
      <c r="A9" s="377" t="s">
        <v>8</v>
      </c>
      <c r="B9" s="446" t="s">
        <v>303</v>
      </c>
      <c r="C9" s="446"/>
    </row>
    <row r="10" spans="1:9" ht="15.75">
      <c r="A10" s="377" t="s">
        <v>10</v>
      </c>
      <c r="B10" s="448"/>
      <c r="C10" s="446"/>
    </row>
    <row r="11" spans="1:9" s="451" customFormat="1" ht="16.5" thickBot="1">
      <c r="A11" s="378" t="s">
        <v>11</v>
      </c>
      <c r="B11" s="450"/>
      <c r="E11" s="470"/>
      <c r="F11" s="470"/>
      <c r="G11" s="450"/>
      <c r="H11" s="450"/>
      <c r="I11" s="450"/>
    </row>
    <row r="12" spans="1:9" s="585" customFormat="1" ht="30">
      <c r="A12" s="581" t="s">
        <v>15</v>
      </c>
      <c r="B12" s="581" t="s">
        <v>582</v>
      </c>
      <c r="C12" s="582" t="s">
        <v>583</v>
      </c>
      <c r="D12" s="583" t="s">
        <v>584</v>
      </c>
      <c r="E12" s="584" t="s">
        <v>585</v>
      </c>
      <c r="F12" s="575" t="s">
        <v>586</v>
      </c>
      <c r="G12" s="576" t="s">
        <v>587</v>
      </c>
      <c r="H12" s="219"/>
      <c r="I12" s="219"/>
    </row>
    <row r="13" spans="1:9">
      <c r="A13" s="487">
        <v>37925</v>
      </c>
      <c r="B13" s="488">
        <v>465.58153345999995</v>
      </c>
      <c r="C13" s="489">
        <v>196.13267229000002</v>
      </c>
      <c r="D13" s="490">
        <v>111.9616042</v>
      </c>
      <c r="E13" s="491">
        <v>37.354879000000004</v>
      </c>
      <c r="F13" s="492">
        <v>27.512865999999999</v>
      </c>
      <c r="G13" s="493">
        <v>7.5894140000000005</v>
      </c>
    </row>
    <row r="14" spans="1:9">
      <c r="A14" s="487">
        <v>37955</v>
      </c>
      <c r="B14" s="488">
        <v>468.05845016999996</v>
      </c>
      <c r="C14" s="489">
        <v>190.60802880000003</v>
      </c>
      <c r="D14" s="490">
        <v>107.9629889</v>
      </c>
      <c r="E14" s="491">
        <v>33.258218999999997</v>
      </c>
      <c r="F14" s="492">
        <v>23.310624000000001</v>
      </c>
      <c r="G14" s="493">
        <v>7.6422859999999995</v>
      </c>
    </row>
    <row r="15" spans="1:9">
      <c r="A15" s="487">
        <v>37986</v>
      </c>
      <c r="B15" s="488">
        <v>464.31285200000002</v>
      </c>
      <c r="C15" s="489">
        <v>189.13125250000002</v>
      </c>
      <c r="D15" s="490">
        <v>107.586378</v>
      </c>
      <c r="E15" s="491">
        <v>17.199180000000002</v>
      </c>
      <c r="F15" s="492">
        <v>6.6156870000000003</v>
      </c>
      <c r="G15" s="493">
        <v>8.3895520000000001</v>
      </c>
    </row>
    <row r="16" spans="1:9">
      <c r="A16" s="487">
        <v>38017</v>
      </c>
      <c r="B16" s="488">
        <v>473.15160846999999</v>
      </c>
      <c r="C16" s="489">
        <v>197.3501535</v>
      </c>
      <c r="D16" s="490">
        <v>115.4366512</v>
      </c>
      <c r="E16" s="491">
        <v>24.277864000000001</v>
      </c>
      <c r="F16" s="492">
        <v>14.419711999999999</v>
      </c>
      <c r="G16" s="493">
        <v>7.6919529999999998</v>
      </c>
    </row>
    <row r="17" spans="1:7">
      <c r="A17" s="487">
        <v>38046</v>
      </c>
      <c r="B17" s="488">
        <v>475.62946662000002</v>
      </c>
      <c r="C17" s="489">
        <v>193.94121283999999</v>
      </c>
      <c r="D17" s="490">
        <v>114.8698164</v>
      </c>
      <c r="E17" s="491">
        <v>22.855525</v>
      </c>
      <c r="F17" s="492">
        <v>12.926681</v>
      </c>
      <c r="G17" s="493">
        <v>7.5998759999999992</v>
      </c>
    </row>
    <row r="18" spans="1:7">
      <c r="A18" s="487">
        <v>38077</v>
      </c>
      <c r="B18" s="488">
        <v>500.3199955</v>
      </c>
      <c r="C18" s="489">
        <v>207.16994524</v>
      </c>
      <c r="D18" s="490">
        <v>118.27492380000001</v>
      </c>
      <c r="E18" s="491">
        <v>19.241612</v>
      </c>
      <c r="F18" s="492">
        <v>9.2419890000000002</v>
      </c>
      <c r="G18" s="493">
        <v>7.5511479999999995</v>
      </c>
    </row>
    <row r="19" spans="1:7">
      <c r="A19" s="487">
        <v>38107</v>
      </c>
      <c r="B19" s="488">
        <v>496.53560355000002</v>
      </c>
      <c r="C19" s="489">
        <v>200.69489555999999</v>
      </c>
      <c r="D19" s="490">
        <v>112.60218739999999</v>
      </c>
      <c r="E19" s="491">
        <v>24.405095999999997</v>
      </c>
      <c r="F19" s="492">
        <v>13.948952999999999</v>
      </c>
      <c r="G19" s="493">
        <v>7.8954550000000001</v>
      </c>
    </row>
    <row r="20" spans="1:7">
      <c r="A20" s="487">
        <v>38138</v>
      </c>
      <c r="B20" s="488">
        <v>502.17137129999998</v>
      </c>
      <c r="C20" s="489">
        <v>209.44690450000002</v>
      </c>
      <c r="D20" s="490">
        <v>118.59654399999999</v>
      </c>
      <c r="E20" s="491">
        <v>20.471876000000002</v>
      </c>
      <c r="F20" s="492">
        <v>9.5335390000000011</v>
      </c>
      <c r="G20" s="493">
        <v>8.2194880000000001</v>
      </c>
    </row>
    <row r="21" spans="1:7">
      <c r="A21" s="487">
        <v>38168</v>
      </c>
      <c r="B21" s="488">
        <v>510.33263975</v>
      </c>
      <c r="C21" s="489">
        <v>214.89060165000001</v>
      </c>
      <c r="D21" s="490">
        <v>117.54243529999999</v>
      </c>
      <c r="E21" s="491">
        <v>22.876460999999999</v>
      </c>
      <c r="F21" s="492">
        <v>11.769769</v>
      </c>
      <c r="G21" s="493">
        <v>8.1361469999999994</v>
      </c>
    </row>
    <row r="22" spans="1:7">
      <c r="A22" s="487">
        <v>38199</v>
      </c>
      <c r="B22" s="488">
        <v>519.56204749000005</v>
      </c>
      <c r="C22" s="489">
        <v>233.15753379</v>
      </c>
      <c r="D22" s="490">
        <v>130.69850840000001</v>
      </c>
      <c r="E22" s="491">
        <v>30.750263</v>
      </c>
      <c r="F22" s="492">
        <v>18.789909999999999</v>
      </c>
      <c r="G22" s="493">
        <v>8.7030389999999986</v>
      </c>
    </row>
    <row r="23" spans="1:7">
      <c r="A23" s="487">
        <v>38230</v>
      </c>
      <c r="B23" s="488">
        <v>511.28418998000001</v>
      </c>
      <c r="C23" s="489">
        <v>222.9748932</v>
      </c>
      <c r="D23" s="490">
        <v>120.29010169999999</v>
      </c>
      <c r="E23" s="491">
        <v>16.542211999999999</v>
      </c>
      <c r="F23" s="492">
        <v>5.3363249999999995</v>
      </c>
      <c r="G23" s="493">
        <v>8.1781699999999997</v>
      </c>
    </row>
    <row r="24" spans="1:7">
      <c r="A24" s="487">
        <v>38260</v>
      </c>
      <c r="B24" s="488">
        <v>554.66997822999997</v>
      </c>
      <c r="C24" s="489">
        <v>242.07776952999998</v>
      </c>
      <c r="D24" s="490">
        <v>134.33606359999999</v>
      </c>
      <c r="E24" s="491">
        <v>18.512665999999996</v>
      </c>
      <c r="F24" s="492">
        <v>7.539625</v>
      </c>
      <c r="G24" s="493">
        <v>8.0975609999999989</v>
      </c>
    </row>
    <row r="25" spans="1:7">
      <c r="A25" s="487">
        <v>38291</v>
      </c>
      <c r="B25" s="488">
        <v>549.94170617999998</v>
      </c>
      <c r="C25" s="489">
        <v>241.72490114000001</v>
      </c>
      <c r="D25" s="490">
        <v>141.73832039999999</v>
      </c>
      <c r="E25" s="491">
        <v>30.186282999999996</v>
      </c>
      <c r="F25" s="492">
        <v>19.133598999999997</v>
      </c>
      <c r="G25" s="493">
        <v>8.2462669999999996</v>
      </c>
    </row>
    <row r="26" spans="1:7">
      <c r="A26" s="487">
        <v>38321</v>
      </c>
      <c r="B26" s="488">
        <v>546.30623231999994</v>
      </c>
      <c r="C26" s="489">
        <v>234.71374212000001</v>
      </c>
      <c r="D26" s="490">
        <v>139.39640960000003</v>
      </c>
      <c r="E26" s="491">
        <v>30.149189999999997</v>
      </c>
      <c r="F26" s="492">
        <v>18.993081999999998</v>
      </c>
      <c r="G26" s="493">
        <v>8.279202999999999</v>
      </c>
    </row>
    <row r="27" spans="1:7">
      <c r="A27" s="487">
        <v>38352</v>
      </c>
      <c r="B27" s="488">
        <v>533.82896139000002</v>
      </c>
      <c r="C27" s="489">
        <v>242.0787325</v>
      </c>
      <c r="D27" s="490">
        <v>139.9534213</v>
      </c>
      <c r="E27" s="491">
        <v>34.151334999999996</v>
      </c>
      <c r="F27" s="492">
        <v>22.519026999999998</v>
      </c>
      <c r="G27" s="493">
        <v>9.1426390000000008</v>
      </c>
    </row>
    <row r="28" spans="1:7">
      <c r="A28" s="487">
        <v>38383</v>
      </c>
      <c r="B28" s="488">
        <v>554.24119815999995</v>
      </c>
      <c r="C28" s="489">
        <v>243.04383633999998</v>
      </c>
      <c r="D28" s="490">
        <v>143.1269337</v>
      </c>
      <c r="E28" s="491">
        <v>21.002108</v>
      </c>
      <c r="F28" s="492">
        <v>9.766907999999999</v>
      </c>
      <c r="G28" s="493">
        <v>8.3384240000000016</v>
      </c>
    </row>
    <row r="29" spans="1:7">
      <c r="A29" s="487">
        <v>38411</v>
      </c>
      <c r="B29" s="488">
        <v>549.38542816000006</v>
      </c>
      <c r="C29" s="489">
        <v>238.68117435000002</v>
      </c>
      <c r="D29" s="490">
        <v>140.01205390000001</v>
      </c>
      <c r="E29" s="491">
        <v>24.116817000000001</v>
      </c>
      <c r="F29" s="492">
        <v>13.026465</v>
      </c>
      <c r="G29" s="493">
        <v>8.2354219999999998</v>
      </c>
    </row>
    <row r="30" spans="1:7">
      <c r="A30" s="487">
        <v>38442</v>
      </c>
      <c r="B30" s="488">
        <v>574.85696107000001</v>
      </c>
      <c r="C30" s="489">
        <v>251.43981006999999</v>
      </c>
      <c r="D30" s="490">
        <v>141.3159244</v>
      </c>
      <c r="E30" s="491">
        <v>22.42313</v>
      </c>
      <c r="F30" s="492">
        <v>11.047224</v>
      </c>
      <c r="G30" s="493">
        <v>8.445449</v>
      </c>
    </row>
    <row r="31" spans="1:7">
      <c r="A31" s="487">
        <v>38472</v>
      </c>
      <c r="B31" s="488">
        <v>583.21071540999992</v>
      </c>
      <c r="C31" s="489">
        <v>258.67897952999999</v>
      </c>
      <c r="D31" s="490">
        <v>144.2806052</v>
      </c>
      <c r="E31" s="491">
        <v>18.676331999999999</v>
      </c>
      <c r="F31" s="492">
        <v>7.2025220000000001</v>
      </c>
      <c r="G31" s="493">
        <v>8.7272089999999984</v>
      </c>
    </row>
    <row r="32" spans="1:7">
      <c r="A32" s="487">
        <v>38503</v>
      </c>
      <c r="B32" s="488">
        <v>597.14265570999999</v>
      </c>
      <c r="C32" s="489">
        <v>274.53557556000004</v>
      </c>
      <c r="D32" s="490">
        <v>154.97715610000003</v>
      </c>
      <c r="E32" s="491">
        <v>28.672612999999998</v>
      </c>
      <c r="F32" s="492">
        <v>16.824600999999998</v>
      </c>
      <c r="G32" s="493">
        <v>8.9183769999999996</v>
      </c>
    </row>
    <row r="33" spans="1:7">
      <c r="A33" s="487">
        <v>38533</v>
      </c>
      <c r="B33" s="488">
        <v>616.13461101999997</v>
      </c>
      <c r="C33" s="489">
        <v>293.68433088</v>
      </c>
      <c r="D33" s="490">
        <v>175.75048409999999</v>
      </c>
      <c r="E33" s="491">
        <v>34.246406999999998</v>
      </c>
      <c r="F33" s="492">
        <v>21.823953000000003</v>
      </c>
      <c r="G33" s="493">
        <v>9.2902149999999999</v>
      </c>
    </row>
    <row r="34" spans="1:7">
      <c r="A34" s="487">
        <v>38564</v>
      </c>
      <c r="B34" s="488">
        <v>618.56703534999986</v>
      </c>
      <c r="C34" s="489">
        <v>297.03859846999995</v>
      </c>
      <c r="D34" s="490">
        <v>172.50031759999999</v>
      </c>
      <c r="E34" s="491">
        <v>35.13899</v>
      </c>
      <c r="F34" s="492">
        <v>21.882441999999998</v>
      </c>
      <c r="G34" s="493">
        <v>9.9466800000000006</v>
      </c>
    </row>
    <row r="35" spans="1:7">
      <c r="A35" s="487">
        <v>38595</v>
      </c>
      <c r="B35" s="488">
        <v>619.09948511000005</v>
      </c>
      <c r="C35" s="489">
        <v>283.71888625999998</v>
      </c>
      <c r="D35" s="490">
        <v>161.56893819999999</v>
      </c>
      <c r="E35" s="491">
        <v>28.461442999999999</v>
      </c>
      <c r="F35" s="492">
        <v>15.842077999999999</v>
      </c>
      <c r="G35" s="493">
        <v>9.4282579999999996</v>
      </c>
    </row>
    <row r="36" spans="1:7">
      <c r="A36" s="487">
        <v>38625</v>
      </c>
      <c r="B36" s="488">
        <v>626.46859695000001</v>
      </c>
      <c r="C36" s="489">
        <v>284.02969432999998</v>
      </c>
      <c r="D36" s="490">
        <v>164.31052769999999</v>
      </c>
      <c r="E36" s="491">
        <v>25.128353000000001</v>
      </c>
      <c r="F36" s="492">
        <v>12.453374999999999</v>
      </c>
      <c r="G36" s="493">
        <v>9.6823779999999982</v>
      </c>
    </row>
    <row r="37" spans="1:7">
      <c r="A37" s="487">
        <v>38656</v>
      </c>
      <c r="B37" s="488">
        <v>656.49526414000013</v>
      </c>
      <c r="C37" s="489">
        <v>298.80225202000003</v>
      </c>
      <c r="D37" s="490">
        <v>180.6514603</v>
      </c>
      <c r="E37" s="491">
        <v>33.419559</v>
      </c>
      <c r="F37" s="492">
        <v>20.965017</v>
      </c>
      <c r="G37" s="493">
        <v>9.4206769999999995</v>
      </c>
    </row>
    <row r="38" spans="1:7">
      <c r="A38" s="487">
        <v>38686</v>
      </c>
      <c r="B38" s="488">
        <v>694.97995702700007</v>
      </c>
      <c r="C38" s="489">
        <v>328.52898217700005</v>
      </c>
      <c r="D38" s="490">
        <v>196.462251517</v>
      </c>
      <c r="E38" s="491">
        <v>38.213519999999995</v>
      </c>
      <c r="F38" s="492">
        <v>25.804865000000003</v>
      </c>
      <c r="G38" s="493">
        <v>9.5249520000000008</v>
      </c>
    </row>
    <row r="39" spans="1:7">
      <c r="A39" s="487">
        <v>38717</v>
      </c>
      <c r="B39" s="488">
        <v>657.50083662880002</v>
      </c>
      <c r="C39" s="489">
        <v>304.00056576879996</v>
      </c>
      <c r="D39" s="490">
        <v>172.78470467879998</v>
      </c>
      <c r="E39" s="491">
        <v>45.157884999999993</v>
      </c>
      <c r="F39" s="492">
        <v>31.955976</v>
      </c>
      <c r="G39" s="493">
        <v>10.499671000000001</v>
      </c>
    </row>
    <row r="40" spans="1:7">
      <c r="A40" s="487">
        <v>38748</v>
      </c>
      <c r="B40" s="488">
        <v>653.54588286399996</v>
      </c>
      <c r="C40" s="489">
        <v>297.10478345400003</v>
      </c>
      <c r="D40" s="490">
        <v>173.964233304</v>
      </c>
      <c r="E40" s="491">
        <v>30.564542000000003</v>
      </c>
      <c r="F40" s="492">
        <v>18.135171999999997</v>
      </c>
      <c r="G40" s="493">
        <v>9.5089810000000003</v>
      </c>
    </row>
    <row r="41" spans="1:7">
      <c r="A41" s="487">
        <v>38776</v>
      </c>
      <c r="B41" s="488">
        <v>663.56644369600008</v>
      </c>
      <c r="C41" s="489">
        <v>293.14393865599999</v>
      </c>
      <c r="D41" s="490">
        <v>170.33127538600002</v>
      </c>
      <c r="E41" s="491">
        <v>36.210467999999999</v>
      </c>
      <c r="F41" s="492">
        <v>23.812352000000001</v>
      </c>
      <c r="G41" s="493">
        <v>9.517612999999999</v>
      </c>
    </row>
    <row r="42" spans="1:7">
      <c r="A42" s="487">
        <v>38807</v>
      </c>
      <c r="B42" s="488">
        <v>726.74366272800012</v>
      </c>
      <c r="C42" s="489">
        <v>350.63940299800004</v>
      </c>
      <c r="D42" s="490">
        <v>194.21575884800001</v>
      </c>
      <c r="E42" s="491">
        <v>54.580361000000003</v>
      </c>
      <c r="F42" s="492">
        <v>41.820999</v>
      </c>
      <c r="G42" s="493">
        <v>9.9092769999999977</v>
      </c>
    </row>
    <row r="43" spans="1:7">
      <c r="A43" s="487">
        <v>38837</v>
      </c>
      <c r="B43" s="488">
        <v>736.97170823099998</v>
      </c>
      <c r="C43" s="489">
        <v>353.41012180099995</v>
      </c>
      <c r="D43" s="490">
        <v>202.07475121100001</v>
      </c>
      <c r="E43" s="491">
        <v>42.070444000000002</v>
      </c>
      <c r="F43" s="492">
        <v>29.091283999999998</v>
      </c>
      <c r="G43" s="493">
        <v>10.051752</v>
      </c>
    </row>
    <row r="44" spans="1:7">
      <c r="A44" s="487">
        <v>38868</v>
      </c>
      <c r="B44" s="488">
        <v>730.72864030699998</v>
      </c>
      <c r="C44" s="489">
        <v>347.55249394700002</v>
      </c>
      <c r="D44" s="490">
        <v>201.62126773700001</v>
      </c>
      <c r="E44" s="491">
        <v>47.464631000000004</v>
      </c>
      <c r="F44" s="492">
        <v>34.069305</v>
      </c>
      <c r="G44" s="493">
        <v>10.275979999999999</v>
      </c>
    </row>
    <row r="45" spans="1:7">
      <c r="A45" s="487">
        <v>38898</v>
      </c>
      <c r="B45" s="488">
        <v>740.10297776199991</v>
      </c>
      <c r="C45" s="489">
        <v>349.81341624200002</v>
      </c>
      <c r="D45" s="490">
        <v>198.321162902</v>
      </c>
      <c r="E45" s="491">
        <v>42.959854999999997</v>
      </c>
      <c r="F45" s="492">
        <v>29.013926999999999</v>
      </c>
      <c r="G45" s="493">
        <v>10.787162</v>
      </c>
    </row>
    <row r="46" spans="1:7">
      <c r="A46" s="487">
        <v>38929</v>
      </c>
      <c r="B46" s="488">
        <v>749.37734545500007</v>
      </c>
      <c r="C46" s="489">
        <v>340.68223217500002</v>
      </c>
      <c r="D46" s="490">
        <v>190.14166040500001</v>
      </c>
      <c r="E46" s="491">
        <v>49.828275999999995</v>
      </c>
      <c r="F46" s="492">
        <v>35.304862</v>
      </c>
      <c r="G46" s="493">
        <v>10.585538</v>
      </c>
    </row>
    <row r="47" spans="1:7">
      <c r="A47" s="487">
        <v>38960</v>
      </c>
      <c r="B47" s="488">
        <v>731.07107829000006</v>
      </c>
      <c r="C47" s="489">
        <v>328.45148988999995</v>
      </c>
      <c r="D47" s="490">
        <v>187.08231176999999</v>
      </c>
      <c r="E47" s="491">
        <v>43.465373999999997</v>
      </c>
      <c r="F47" s="492">
        <v>29.313817</v>
      </c>
      <c r="G47" s="493">
        <v>10.389985000000001</v>
      </c>
    </row>
    <row r="48" spans="1:7">
      <c r="A48" s="487">
        <v>38990</v>
      </c>
      <c r="B48" s="488">
        <v>739.65774619199999</v>
      </c>
      <c r="C48" s="489">
        <v>338.29240652199996</v>
      </c>
      <c r="D48" s="490">
        <v>199.93849049199997</v>
      </c>
      <c r="E48" s="491">
        <v>34.04806</v>
      </c>
      <c r="F48" s="492">
        <v>20.211086999999999</v>
      </c>
      <c r="G48" s="493">
        <v>10.623321000000001</v>
      </c>
    </row>
    <row r="49" spans="1:7">
      <c r="A49" s="487">
        <v>39021</v>
      </c>
      <c r="B49" s="488">
        <v>784.39432809599998</v>
      </c>
      <c r="C49" s="489">
        <v>386.61114574599998</v>
      </c>
      <c r="D49" s="490">
        <v>194.78069505599998</v>
      </c>
      <c r="E49" s="491">
        <v>56.177275000000002</v>
      </c>
      <c r="F49" s="492">
        <v>42.523358000000002</v>
      </c>
      <c r="G49" s="493">
        <v>10.168102999999999</v>
      </c>
    </row>
    <row r="50" spans="1:7">
      <c r="A50" s="487">
        <v>39051</v>
      </c>
      <c r="B50" s="488">
        <v>761.40441425000017</v>
      </c>
      <c r="C50" s="489">
        <v>357.85282850999999</v>
      </c>
      <c r="D50" s="490">
        <v>209.02869605999999</v>
      </c>
      <c r="E50" s="491">
        <v>54.924390999999993</v>
      </c>
      <c r="F50" s="492">
        <v>41.114705999999998</v>
      </c>
      <c r="G50" s="493">
        <v>10.615157999999999</v>
      </c>
    </row>
    <row r="51" spans="1:7">
      <c r="A51" s="487">
        <v>39082</v>
      </c>
      <c r="B51" s="488">
        <v>786.18527555000014</v>
      </c>
      <c r="C51" s="489">
        <v>363.10142260999999</v>
      </c>
      <c r="D51" s="490">
        <v>211.54762721</v>
      </c>
      <c r="E51" s="491">
        <v>57.740754000000003</v>
      </c>
      <c r="F51" s="492">
        <v>43.228252999999995</v>
      </c>
      <c r="G51" s="493">
        <v>11.471386000000001</v>
      </c>
    </row>
    <row r="52" spans="1:7">
      <c r="A52" s="487">
        <v>39113</v>
      </c>
      <c r="B52" s="488">
        <v>753.87027559000001</v>
      </c>
      <c r="C52" s="489">
        <v>354.53513934</v>
      </c>
      <c r="D52" s="490">
        <v>204.07810234999999</v>
      </c>
      <c r="E52" s="491">
        <v>41.080911999999998</v>
      </c>
      <c r="F52" s="492">
        <v>27.525068999999998</v>
      </c>
      <c r="G52" s="493">
        <v>10.282219000000001</v>
      </c>
    </row>
    <row r="53" spans="1:7">
      <c r="A53" s="487">
        <v>39141</v>
      </c>
      <c r="B53" s="488">
        <v>782.15959048000002</v>
      </c>
      <c r="C53" s="489">
        <v>375.00305233</v>
      </c>
      <c r="D53" s="490">
        <v>221.18167432000001</v>
      </c>
      <c r="E53" s="491">
        <v>52.775856999999995</v>
      </c>
      <c r="F53" s="492">
        <v>39.161197999999999</v>
      </c>
      <c r="G53" s="493">
        <v>10.259041999999999</v>
      </c>
    </row>
    <row r="54" spans="1:7">
      <c r="A54" s="487">
        <v>39172</v>
      </c>
      <c r="B54" s="488">
        <v>834.9624996199999</v>
      </c>
      <c r="C54" s="489">
        <v>420.04864908999997</v>
      </c>
      <c r="D54" s="490">
        <v>262.31020769000003</v>
      </c>
      <c r="E54" s="491">
        <v>49.300366000000004</v>
      </c>
      <c r="F54" s="492">
        <v>35.236241</v>
      </c>
      <c r="G54" s="493">
        <v>10.855315999999998</v>
      </c>
    </row>
    <row r="55" spans="1:7">
      <c r="A55" s="487">
        <v>39202</v>
      </c>
      <c r="B55" s="488">
        <v>928.80992735000029</v>
      </c>
      <c r="C55" s="489">
        <v>482.07902526000004</v>
      </c>
      <c r="D55" s="490">
        <v>284.86720000000003</v>
      </c>
      <c r="E55" s="491">
        <v>84.765552</v>
      </c>
      <c r="F55" s="492">
        <v>70.398376999999996</v>
      </c>
      <c r="G55" s="493">
        <v>11.004886999999998</v>
      </c>
    </row>
    <row r="56" spans="1:7">
      <c r="A56" s="487">
        <v>39233</v>
      </c>
      <c r="B56" s="488">
        <v>936.74646324399998</v>
      </c>
      <c r="C56" s="489">
        <v>505.40634205399999</v>
      </c>
      <c r="D56" s="490">
        <v>306.31366214399998</v>
      </c>
      <c r="E56" s="491">
        <v>60.229669999999999</v>
      </c>
      <c r="F56" s="492">
        <v>45.228544999999997</v>
      </c>
      <c r="G56" s="493">
        <v>11.420256</v>
      </c>
    </row>
    <row r="57" spans="1:7">
      <c r="A57" s="487">
        <v>39263</v>
      </c>
      <c r="B57" s="488">
        <v>977.10096862</v>
      </c>
      <c r="C57" s="489">
        <v>528.83387061999997</v>
      </c>
      <c r="D57" s="490">
        <v>314.12110962000003</v>
      </c>
      <c r="E57" s="491">
        <v>65.331873999999999</v>
      </c>
      <c r="F57" s="492">
        <v>49.930199000000002</v>
      </c>
      <c r="G57" s="493">
        <v>11.862278999999999</v>
      </c>
    </row>
    <row r="58" spans="1:7">
      <c r="A58" s="487">
        <v>39294</v>
      </c>
      <c r="B58" s="488">
        <v>1036.1697654614616</v>
      </c>
      <c r="C58" s="489">
        <v>508.12838843051526</v>
      </c>
      <c r="D58" s="490">
        <v>282.05944735778985</v>
      </c>
      <c r="E58" s="491">
        <v>77.835667000000001</v>
      </c>
      <c r="F58" s="492">
        <v>61.908788000000001</v>
      </c>
      <c r="G58" s="493">
        <v>11.88531642441</v>
      </c>
    </row>
    <row r="59" spans="1:7">
      <c r="A59" s="487">
        <v>39325</v>
      </c>
      <c r="B59" s="488">
        <v>1036.8414420177071</v>
      </c>
      <c r="C59" s="489">
        <v>498.82496349970495</v>
      </c>
      <c r="D59" s="490">
        <v>288.3052900182625</v>
      </c>
      <c r="E59" s="491">
        <v>74.769657000000009</v>
      </c>
      <c r="F59" s="492">
        <v>59.155144</v>
      </c>
      <c r="G59" s="493">
        <v>11.94914885641</v>
      </c>
    </row>
    <row r="60" spans="1:7">
      <c r="A60" s="487">
        <v>39355</v>
      </c>
      <c r="B60" s="488">
        <v>1166.6681997847281</v>
      </c>
      <c r="C60" s="489">
        <v>643.59484219793887</v>
      </c>
      <c r="D60" s="490">
        <v>375.35760538310768</v>
      </c>
      <c r="E60" s="491">
        <v>111.17454013</v>
      </c>
      <c r="F60" s="492">
        <v>95.814335129999989</v>
      </c>
      <c r="G60" s="493">
        <v>11.816560207409999</v>
      </c>
    </row>
    <row r="61" spans="1:7">
      <c r="A61" s="487">
        <v>39386</v>
      </c>
      <c r="B61" s="488">
        <v>1156.8465617296877</v>
      </c>
      <c r="C61" s="489">
        <v>631.24846160718005</v>
      </c>
      <c r="D61" s="490">
        <v>382.83046793067126</v>
      </c>
      <c r="E61" s="491">
        <v>90.789667324999996</v>
      </c>
      <c r="F61" s="492">
        <v>75.890136325</v>
      </c>
      <c r="G61" s="493">
        <v>11.419619425420002</v>
      </c>
    </row>
    <row r="62" spans="1:7">
      <c r="A62" s="487">
        <v>39416</v>
      </c>
      <c r="B62" s="488">
        <v>1145.2299020320172</v>
      </c>
      <c r="C62" s="489">
        <v>610.14552065403234</v>
      </c>
      <c r="D62" s="490">
        <v>385.58848012700059</v>
      </c>
      <c r="E62" s="491">
        <v>103.772832862</v>
      </c>
      <c r="F62" s="492">
        <v>88.641230862</v>
      </c>
      <c r="G62" s="493">
        <v>11.791986411010001</v>
      </c>
    </row>
    <row r="63" spans="1:7">
      <c r="A63" s="487">
        <v>39447</v>
      </c>
      <c r="B63" s="488">
        <v>1230.2849195829831</v>
      </c>
      <c r="C63" s="489">
        <v>648.38546789006659</v>
      </c>
      <c r="D63" s="490">
        <v>410.79732443211049</v>
      </c>
      <c r="E63" s="491">
        <v>167.84695500000001</v>
      </c>
      <c r="F63" s="492">
        <v>152.11152900000002</v>
      </c>
      <c r="G63" s="493">
        <v>12.428560164009999</v>
      </c>
    </row>
    <row r="64" spans="1:7">
      <c r="A64" s="487">
        <v>39478</v>
      </c>
      <c r="B64" s="488">
        <v>1187.1815795941654</v>
      </c>
      <c r="C64" s="489">
        <v>644.77146893995632</v>
      </c>
      <c r="D64" s="490">
        <v>407.26238384661218</v>
      </c>
      <c r="E64" s="491">
        <v>52.980073449999999</v>
      </c>
      <c r="F64" s="492">
        <v>38.349803449999996</v>
      </c>
      <c r="G64" s="493">
        <v>11.295535759110001</v>
      </c>
    </row>
    <row r="65" spans="1:7">
      <c r="A65" s="487">
        <v>39507</v>
      </c>
      <c r="B65" s="488">
        <v>1163.1544917460008</v>
      </c>
      <c r="C65" s="489">
        <v>632.24065646809686</v>
      </c>
      <c r="D65" s="490">
        <v>403.98753230059265</v>
      </c>
      <c r="E65" s="491">
        <v>101.89863900499999</v>
      </c>
      <c r="F65" s="492">
        <v>87.222409004999989</v>
      </c>
      <c r="G65" s="493">
        <v>11.465433499409999</v>
      </c>
    </row>
    <row r="66" spans="1:7">
      <c r="A66" s="487">
        <v>39538</v>
      </c>
      <c r="B66" s="488">
        <v>1400.7977963556475</v>
      </c>
      <c r="C66" s="489">
        <v>764.90568875230906</v>
      </c>
      <c r="D66" s="490">
        <v>469.79256222038811</v>
      </c>
      <c r="E66" s="491">
        <v>163.547662618</v>
      </c>
      <c r="F66" s="492">
        <v>148.56593861800002</v>
      </c>
      <c r="G66" s="493">
        <v>11.46716147501</v>
      </c>
    </row>
    <row r="67" spans="1:7">
      <c r="A67" s="487">
        <v>39568</v>
      </c>
      <c r="B67" s="488">
        <v>1308.4791511274734</v>
      </c>
      <c r="C67" s="489">
        <v>673.33097743867756</v>
      </c>
      <c r="D67" s="490">
        <v>420.42941894618815</v>
      </c>
      <c r="E67" s="491">
        <v>157.77782033199998</v>
      </c>
      <c r="F67" s="492">
        <v>142.61959633199999</v>
      </c>
      <c r="G67" s="493">
        <v>11.390777300010001</v>
      </c>
    </row>
    <row r="68" spans="1:7">
      <c r="A68" s="487">
        <v>39599</v>
      </c>
      <c r="B68" s="488">
        <v>1354.3390291859509</v>
      </c>
      <c r="C68" s="489">
        <v>696.41492567323576</v>
      </c>
      <c r="D68" s="490">
        <v>444.86412003866621</v>
      </c>
      <c r="E68" s="491">
        <v>100.48379545399999</v>
      </c>
      <c r="F68" s="492">
        <v>84.961587453999996</v>
      </c>
      <c r="G68" s="493">
        <v>12.150754735</v>
      </c>
    </row>
    <row r="69" spans="1:7">
      <c r="A69" s="487">
        <v>39629</v>
      </c>
      <c r="B69" s="488">
        <v>1382.6245374167613</v>
      </c>
      <c r="C69" s="489">
        <v>681.02215379185157</v>
      </c>
      <c r="D69" s="490">
        <v>412.10403889615515</v>
      </c>
      <c r="E69" s="491">
        <v>72.931668999999999</v>
      </c>
      <c r="F69" s="492">
        <v>57.011205000000004</v>
      </c>
      <c r="G69" s="493">
        <v>12.280323510000001</v>
      </c>
    </row>
    <row r="70" spans="1:7">
      <c r="A70" s="487">
        <v>39660</v>
      </c>
      <c r="B70" s="488">
        <v>1427.8630780603432</v>
      </c>
      <c r="C70" s="489">
        <v>730.8953221164478</v>
      </c>
      <c r="D70" s="490">
        <v>461.17812514019721</v>
      </c>
      <c r="E70" s="491">
        <v>116.06505494100001</v>
      </c>
      <c r="F70" s="492">
        <v>99.440340941000002</v>
      </c>
      <c r="G70" s="493">
        <v>12.664997161999999</v>
      </c>
    </row>
    <row r="71" spans="1:7">
      <c r="A71" s="487">
        <v>39691</v>
      </c>
      <c r="B71" s="488">
        <v>1416.0006832099234</v>
      </c>
      <c r="C71" s="489">
        <v>713.99739414070598</v>
      </c>
      <c r="D71" s="490">
        <v>428.01324151823547</v>
      </c>
      <c r="E71" s="491">
        <v>107.230883902</v>
      </c>
      <c r="F71" s="492">
        <v>91.049919901999999</v>
      </c>
      <c r="G71" s="493">
        <v>12.519660372000001</v>
      </c>
    </row>
    <row r="72" spans="1:7">
      <c r="A72" s="487">
        <v>39721</v>
      </c>
      <c r="B72" s="488">
        <v>1425.9925631602746</v>
      </c>
      <c r="C72" s="489">
        <v>716.69090233166969</v>
      </c>
      <c r="D72" s="490">
        <v>439.83060816326395</v>
      </c>
      <c r="E72" s="491">
        <v>166.49100000000001</v>
      </c>
      <c r="F72" s="492">
        <v>150.446</v>
      </c>
      <c r="G72" s="493">
        <v>12.581547071000001</v>
      </c>
    </row>
    <row r="73" spans="1:7">
      <c r="A73" s="487">
        <v>39752</v>
      </c>
      <c r="B73" s="488">
        <v>1610.3634981783266</v>
      </c>
      <c r="C73" s="489">
        <v>1023.2482795674094</v>
      </c>
      <c r="D73" s="490">
        <v>592.02557596900567</v>
      </c>
      <c r="E73" s="491">
        <v>119.86669999999999</v>
      </c>
      <c r="F73" s="492">
        <v>90.917000000000002</v>
      </c>
      <c r="G73" s="493">
        <v>23.719674766000001</v>
      </c>
    </row>
    <row r="74" spans="1:7">
      <c r="A74" s="487">
        <v>39782</v>
      </c>
      <c r="B74" s="488">
        <v>1708.4804257239248</v>
      </c>
      <c r="C74" s="489">
        <v>1039.8702548783169</v>
      </c>
      <c r="D74" s="490">
        <v>576.32944381205209</v>
      </c>
      <c r="E74" s="491">
        <v>124.4171</v>
      </c>
      <c r="F74" s="492">
        <v>98.018899999999988</v>
      </c>
      <c r="G74" s="493">
        <v>21.516584879000003</v>
      </c>
    </row>
    <row r="75" spans="1:7">
      <c r="A75" s="487">
        <v>39813</v>
      </c>
      <c r="B75" s="488">
        <v>1669.6618067549</v>
      </c>
      <c r="C75" s="489">
        <v>997.848310966133</v>
      </c>
      <c r="D75" s="490">
        <v>569.14700734477401</v>
      </c>
      <c r="E75" s="491">
        <v>115.0543</v>
      </c>
      <c r="F75" s="492">
        <v>90.617899999999992</v>
      </c>
      <c r="G75" s="493">
        <v>20.356105311</v>
      </c>
    </row>
    <row r="76" spans="1:7">
      <c r="A76" s="487">
        <v>39844</v>
      </c>
      <c r="B76" s="488">
        <v>1626.545223252901</v>
      </c>
      <c r="C76" s="489">
        <v>938.23992105721641</v>
      </c>
      <c r="D76" s="490">
        <v>559.26103601122406</v>
      </c>
      <c r="E76" s="491">
        <v>100.07</v>
      </c>
      <c r="F76" s="492">
        <v>75.4255</v>
      </c>
      <c r="G76" s="493">
        <v>20.589071915000002</v>
      </c>
    </row>
    <row r="77" spans="1:7">
      <c r="A77" s="487">
        <v>39872</v>
      </c>
      <c r="B77" s="488">
        <v>1653.6541094794241</v>
      </c>
      <c r="C77" s="489">
        <v>935.64763961211747</v>
      </c>
      <c r="D77" s="490">
        <v>555.08638825596267</v>
      </c>
      <c r="E77" s="491">
        <v>91.884600000000006</v>
      </c>
      <c r="F77" s="492">
        <v>69.024899999999988</v>
      </c>
      <c r="G77" s="493">
        <v>19.003045815999997</v>
      </c>
    </row>
    <row r="78" spans="1:7">
      <c r="A78" s="487">
        <v>39903</v>
      </c>
      <c r="B78" s="488">
        <v>1651.1956124501</v>
      </c>
      <c r="C78" s="489">
        <v>926.89753119038699</v>
      </c>
      <c r="D78" s="490">
        <v>549.61049512377099</v>
      </c>
      <c r="E78" s="491">
        <v>133.22060000000002</v>
      </c>
      <c r="F78" s="492">
        <v>111.26900000000001</v>
      </c>
      <c r="G78" s="493">
        <v>18.410777329000002</v>
      </c>
    </row>
    <row r="79" spans="1:7">
      <c r="A79" s="487">
        <v>39933</v>
      </c>
      <c r="B79" s="488">
        <v>1693.7730409768858</v>
      </c>
      <c r="C79" s="489">
        <v>952.1483324111415</v>
      </c>
      <c r="D79" s="490">
        <v>560.10613689860543</v>
      </c>
      <c r="E79" s="491">
        <v>128.28210000000001</v>
      </c>
      <c r="F79" s="492">
        <v>105.98530000000001</v>
      </c>
      <c r="G79" s="493">
        <v>18.474384061000002</v>
      </c>
    </row>
    <row r="80" spans="1:7">
      <c r="A80" s="487">
        <v>39964</v>
      </c>
      <c r="B80" s="488">
        <v>1689.7842380950178</v>
      </c>
      <c r="C80" s="489">
        <v>962.89259875518746</v>
      </c>
      <c r="D80" s="490">
        <v>566.07252456957906</v>
      </c>
      <c r="E80" s="491">
        <v>108.74239999999999</v>
      </c>
      <c r="F80" s="492">
        <v>85.563699999999997</v>
      </c>
      <c r="G80" s="493">
        <v>18.122590901999999</v>
      </c>
    </row>
    <row r="81" spans="1:7">
      <c r="A81" s="487">
        <v>39994</v>
      </c>
      <c r="B81" s="488">
        <v>1731.2342928495309</v>
      </c>
      <c r="C81" s="489">
        <v>997.83513646349672</v>
      </c>
      <c r="D81" s="490">
        <v>580.59984003718898</v>
      </c>
      <c r="E81" s="491">
        <v>145.81789999999998</v>
      </c>
      <c r="F81" s="492">
        <v>122.04</v>
      </c>
      <c r="G81" s="493">
        <v>18.452172282999999</v>
      </c>
    </row>
    <row r="82" spans="1:7">
      <c r="A82" s="487">
        <v>40025</v>
      </c>
      <c r="B82" s="488">
        <v>1740.0767467594007</v>
      </c>
      <c r="C82" s="489">
        <v>1000.7738255823463</v>
      </c>
      <c r="D82" s="490">
        <v>574.54571885183532</v>
      </c>
      <c r="E82" s="491">
        <v>173.87810000000002</v>
      </c>
      <c r="F82" s="492">
        <v>148.1728</v>
      </c>
      <c r="G82" s="493">
        <v>20.083699985999996</v>
      </c>
    </row>
    <row r="83" spans="1:7">
      <c r="A83" s="487">
        <v>40056</v>
      </c>
      <c r="B83" s="488">
        <v>1729.1819361911332</v>
      </c>
      <c r="C83" s="489">
        <v>1018.9952836412775</v>
      </c>
      <c r="D83" s="490">
        <v>577.22970477029162</v>
      </c>
      <c r="E83" s="491">
        <v>156.8946</v>
      </c>
      <c r="F83" s="492">
        <v>131.40799999999999</v>
      </c>
      <c r="G83" s="493">
        <v>19.656617056350001</v>
      </c>
    </row>
    <row r="84" spans="1:7">
      <c r="A84" s="487">
        <v>40086</v>
      </c>
      <c r="B84" s="488">
        <v>1735.1340638344079</v>
      </c>
      <c r="C84" s="489">
        <v>1024.5347045470432</v>
      </c>
      <c r="D84" s="490">
        <v>598.32252811481703</v>
      </c>
      <c r="E84" s="491">
        <v>160.70929022799996</v>
      </c>
      <c r="F84" s="492">
        <v>135.661082228</v>
      </c>
      <c r="G84" s="493">
        <v>19.81175560086</v>
      </c>
    </row>
    <row r="85" spans="1:7">
      <c r="A85" s="494"/>
      <c r="B85" s="495"/>
      <c r="C85" s="496"/>
      <c r="D85" s="497"/>
      <c r="E85" s="498"/>
      <c r="F85" s="499"/>
      <c r="G85" s="500"/>
    </row>
    <row r="86" spans="1:7">
      <c r="A86" s="494"/>
      <c r="B86" s="495"/>
      <c r="C86" s="496"/>
      <c r="D86" s="497"/>
      <c r="E86" s="498"/>
      <c r="F86" s="499"/>
      <c r="G86" s="500"/>
    </row>
    <row r="87" spans="1:7">
      <c r="A87" s="494"/>
      <c r="B87" s="495"/>
      <c r="C87" s="496"/>
      <c r="D87" s="497"/>
      <c r="E87" s="498"/>
      <c r="F87" s="499"/>
      <c r="G87" s="500"/>
    </row>
    <row r="88" spans="1:7">
      <c r="A88" s="494"/>
      <c r="B88" s="495"/>
      <c r="C88" s="496"/>
      <c r="D88" s="497"/>
      <c r="E88" s="498"/>
      <c r="F88" s="499"/>
      <c r="G88" s="500"/>
    </row>
    <row r="89" spans="1:7">
      <c r="A89" s="494"/>
      <c r="B89" s="495"/>
      <c r="C89" s="496"/>
      <c r="D89" s="497"/>
      <c r="E89" s="498"/>
      <c r="F89" s="499"/>
      <c r="G89" s="500"/>
    </row>
    <row r="90" spans="1:7">
      <c r="A90" s="494"/>
      <c r="B90" s="495"/>
      <c r="C90" s="496"/>
      <c r="D90" s="497"/>
      <c r="E90" s="498"/>
      <c r="F90" s="499"/>
      <c r="G90" s="500"/>
    </row>
    <row r="91" spans="1:7">
      <c r="A91" s="494"/>
      <c r="B91" s="495"/>
      <c r="C91" s="496"/>
      <c r="D91" s="497"/>
      <c r="E91" s="498"/>
      <c r="F91" s="499"/>
      <c r="G91" s="500"/>
    </row>
    <row r="92" spans="1:7">
      <c r="A92" s="494"/>
      <c r="B92" s="495"/>
      <c r="C92" s="496"/>
      <c r="D92" s="497"/>
      <c r="E92" s="498"/>
      <c r="F92" s="499"/>
      <c r="G92" s="500"/>
    </row>
    <row r="93" spans="1:7">
      <c r="A93" s="494"/>
      <c r="B93" s="495"/>
      <c r="C93" s="496"/>
      <c r="D93" s="497"/>
      <c r="E93" s="498"/>
      <c r="F93" s="499"/>
      <c r="G93" s="500"/>
    </row>
    <row r="94" spans="1:7">
      <c r="A94" s="494"/>
      <c r="B94" s="495"/>
      <c r="C94" s="496"/>
      <c r="D94" s="497"/>
      <c r="E94" s="498"/>
      <c r="F94" s="499"/>
      <c r="G94" s="500"/>
    </row>
    <row r="95" spans="1:7">
      <c r="A95" s="494"/>
      <c r="B95" s="495"/>
      <c r="C95" s="496"/>
      <c r="D95" s="497"/>
      <c r="E95" s="498"/>
      <c r="F95" s="499"/>
      <c r="G95" s="500"/>
    </row>
    <row r="96" spans="1:7">
      <c r="A96" s="494"/>
      <c r="B96" s="495"/>
      <c r="C96" s="496"/>
      <c r="D96" s="497"/>
      <c r="E96" s="498"/>
      <c r="F96" s="499"/>
      <c r="G96" s="500"/>
    </row>
    <row r="97" spans="1:7">
      <c r="A97" s="494"/>
      <c r="B97" s="495"/>
      <c r="C97" s="496"/>
      <c r="D97" s="497"/>
      <c r="E97" s="498"/>
      <c r="F97" s="499"/>
      <c r="G97" s="500"/>
    </row>
    <row r="98" spans="1:7">
      <c r="A98" s="494"/>
      <c r="B98" s="495"/>
      <c r="C98" s="496"/>
      <c r="D98" s="497"/>
      <c r="E98" s="498"/>
      <c r="F98" s="499"/>
      <c r="G98" s="500"/>
    </row>
    <row r="99" spans="1:7">
      <c r="A99" s="494"/>
      <c r="B99" s="495"/>
      <c r="C99" s="496"/>
      <c r="D99" s="497"/>
      <c r="E99" s="498"/>
      <c r="F99" s="499"/>
      <c r="G99" s="500"/>
    </row>
    <row r="100" spans="1:7">
      <c r="A100" s="494"/>
      <c r="B100" s="495"/>
      <c r="C100" s="496"/>
      <c r="D100" s="497"/>
      <c r="E100" s="498"/>
      <c r="F100" s="499"/>
      <c r="G100" s="500"/>
    </row>
    <row r="101" spans="1:7">
      <c r="A101" s="494"/>
      <c r="B101" s="495"/>
      <c r="C101" s="496"/>
      <c r="D101" s="497"/>
      <c r="E101" s="498"/>
      <c r="F101" s="499"/>
      <c r="G101" s="500"/>
    </row>
    <row r="102" spans="1:7">
      <c r="A102" s="494"/>
      <c r="B102" s="495"/>
      <c r="C102" s="496"/>
      <c r="D102" s="497"/>
      <c r="E102" s="498"/>
      <c r="F102" s="499"/>
      <c r="G102" s="500"/>
    </row>
    <row r="103" spans="1:7">
      <c r="A103" s="494"/>
      <c r="B103" s="495"/>
      <c r="C103" s="496"/>
      <c r="D103" s="497"/>
      <c r="E103" s="498"/>
      <c r="F103" s="499"/>
      <c r="G103" s="500"/>
    </row>
    <row r="104" spans="1:7">
      <c r="A104" s="494"/>
      <c r="B104" s="495"/>
      <c r="C104" s="496"/>
      <c r="D104" s="497"/>
      <c r="E104" s="498"/>
      <c r="F104" s="499"/>
      <c r="G104" s="500"/>
    </row>
    <row r="105" spans="1:7">
      <c r="A105" s="494"/>
      <c r="B105" s="495"/>
      <c r="C105" s="496"/>
      <c r="D105" s="497"/>
      <c r="E105" s="498"/>
      <c r="F105" s="499"/>
      <c r="G105" s="500"/>
    </row>
    <row r="106" spans="1:7">
      <c r="A106" s="494"/>
      <c r="B106" s="495"/>
      <c r="C106" s="496"/>
      <c r="D106" s="497"/>
      <c r="E106" s="498"/>
      <c r="F106" s="499"/>
      <c r="G106" s="500"/>
    </row>
    <row r="107" spans="1:7">
      <c r="A107" s="494"/>
      <c r="B107" s="495"/>
      <c r="C107" s="496"/>
      <c r="D107" s="497"/>
      <c r="E107" s="498"/>
      <c r="F107" s="499"/>
      <c r="G107" s="500"/>
    </row>
    <row r="108" spans="1:7">
      <c r="A108" s="494"/>
      <c r="B108" s="495"/>
      <c r="C108" s="496"/>
      <c r="D108" s="497"/>
      <c r="E108" s="498"/>
      <c r="F108" s="499"/>
      <c r="G108" s="500"/>
    </row>
    <row r="109" spans="1:7">
      <c r="A109" s="494"/>
      <c r="B109" s="495"/>
      <c r="C109" s="496"/>
      <c r="D109" s="497"/>
      <c r="E109" s="498"/>
      <c r="F109" s="499"/>
      <c r="G109" s="500"/>
    </row>
    <row r="110" spans="1:7">
      <c r="A110" s="494"/>
      <c r="B110" s="495"/>
      <c r="C110" s="496"/>
      <c r="D110" s="497"/>
      <c r="E110" s="498"/>
      <c r="F110" s="499"/>
      <c r="G110" s="500"/>
    </row>
    <row r="111" spans="1:7">
      <c r="A111" s="494"/>
      <c r="B111" s="495"/>
      <c r="C111" s="496"/>
      <c r="D111" s="497"/>
      <c r="E111" s="498"/>
      <c r="F111" s="499"/>
      <c r="G111" s="500"/>
    </row>
    <row r="112" spans="1:7">
      <c r="A112" s="494"/>
      <c r="B112" s="495"/>
      <c r="C112" s="496"/>
      <c r="D112" s="497"/>
      <c r="E112" s="498"/>
      <c r="F112" s="499"/>
      <c r="G112" s="500"/>
    </row>
    <row r="113" spans="1:7">
      <c r="A113" s="494"/>
      <c r="B113" s="495"/>
      <c r="C113" s="496"/>
      <c r="D113" s="497"/>
      <c r="E113" s="498"/>
      <c r="F113" s="499"/>
      <c r="G113" s="500"/>
    </row>
    <row r="114" spans="1:7">
      <c r="A114" s="494"/>
      <c r="B114" s="495"/>
      <c r="C114" s="496"/>
      <c r="D114" s="497"/>
      <c r="E114" s="498"/>
      <c r="F114" s="499"/>
      <c r="G114" s="500"/>
    </row>
    <row r="115" spans="1:7">
      <c r="A115" s="494"/>
      <c r="B115" s="495"/>
      <c r="C115" s="496"/>
      <c r="D115" s="497"/>
      <c r="E115" s="498"/>
      <c r="F115" s="499"/>
      <c r="G115" s="500"/>
    </row>
    <row r="116" spans="1:7">
      <c r="A116" s="494"/>
      <c r="B116" s="495"/>
      <c r="C116" s="496"/>
      <c r="D116" s="497"/>
      <c r="E116" s="498"/>
      <c r="F116" s="499"/>
      <c r="G116" s="500"/>
    </row>
    <row r="117" spans="1:7">
      <c r="A117" s="494"/>
      <c r="B117" s="495"/>
      <c r="C117" s="496"/>
      <c r="D117" s="497"/>
      <c r="E117" s="498"/>
      <c r="F117" s="499"/>
      <c r="G117" s="500"/>
    </row>
    <row r="118" spans="1:7">
      <c r="A118" s="494"/>
      <c r="B118" s="495"/>
      <c r="C118" s="496"/>
      <c r="D118" s="497"/>
      <c r="E118" s="498"/>
      <c r="F118" s="499"/>
      <c r="G118" s="500"/>
    </row>
    <row r="119" spans="1:7">
      <c r="A119" s="494"/>
      <c r="B119" s="495"/>
      <c r="C119" s="496"/>
      <c r="D119" s="497"/>
      <c r="E119" s="498"/>
      <c r="F119" s="499"/>
      <c r="G119" s="500"/>
    </row>
    <row r="120" spans="1:7">
      <c r="A120" s="494"/>
      <c r="B120" s="495"/>
      <c r="C120" s="496"/>
      <c r="D120" s="497"/>
      <c r="E120" s="498"/>
      <c r="F120" s="499"/>
      <c r="G120" s="500"/>
    </row>
    <row r="121" spans="1:7">
      <c r="A121" s="494"/>
      <c r="B121" s="495"/>
      <c r="C121" s="496"/>
      <c r="D121" s="497"/>
      <c r="E121" s="498"/>
      <c r="F121" s="499"/>
      <c r="G121" s="500"/>
    </row>
    <row r="122" spans="1:7">
      <c r="A122" s="494"/>
      <c r="B122" s="495"/>
      <c r="C122" s="496"/>
      <c r="D122" s="497"/>
      <c r="E122" s="498"/>
      <c r="F122" s="499"/>
      <c r="G122" s="500"/>
    </row>
    <row r="123" spans="1:7">
      <c r="A123" s="494"/>
      <c r="B123" s="495"/>
      <c r="C123" s="496"/>
      <c r="D123" s="497"/>
      <c r="E123" s="498"/>
      <c r="F123" s="499"/>
      <c r="G123" s="500"/>
    </row>
    <row r="124" spans="1:7">
      <c r="A124" s="494"/>
      <c r="B124" s="495"/>
      <c r="C124" s="496"/>
      <c r="D124" s="497"/>
      <c r="E124" s="498"/>
      <c r="F124" s="499"/>
      <c r="G124" s="500"/>
    </row>
    <row r="125" spans="1:7">
      <c r="A125" s="494"/>
      <c r="B125" s="495"/>
      <c r="C125" s="496"/>
      <c r="D125" s="497"/>
      <c r="E125" s="498"/>
      <c r="F125" s="499"/>
      <c r="G125" s="500"/>
    </row>
    <row r="126" spans="1:7">
      <c r="A126" s="494"/>
      <c r="B126" s="495"/>
      <c r="C126" s="496"/>
      <c r="D126" s="497"/>
      <c r="E126" s="498"/>
      <c r="F126" s="499"/>
      <c r="G126" s="500"/>
    </row>
    <row r="127" spans="1:7">
      <c r="A127" s="494"/>
      <c r="B127" s="495"/>
      <c r="C127" s="496"/>
      <c r="D127" s="497"/>
      <c r="E127" s="498"/>
      <c r="F127" s="499"/>
      <c r="G127" s="500"/>
    </row>
    <row r="128" spans="1:7">
      <c r="A128" s="501"/>
      <c r="B128" s="502"/>
      <c r="C128" s="119"/>
      <c r="D128" s="30"/>
    </row>
    <row r="129" spans="1:4">
      <c r="A129" s="501"/>
      <c r="B129" s="502"/>
      <c r="C129" s="119"/>
      <c r="D129" s="30"/>
    </row>
    <row r="130" spans="1:4">
      <c r="A130" s="501"/>
      <c r="B130" s="503"/>
      <c r="C130" s="119"/>
      <c r="D130" s="30"/>
    </row>
    <row r="131" spans="1:4">
      <c r="A131" s="501"/>
      <c r="B131" s="503"/>
      <c r="C131" s="119"/>
      <c r="D131" s="30"/>
    </row>
    <row r="132" spans="1:4">
      <c r="A132" s="501"/>
      <c r="B132" s="503"/>
      <c r="C132" s="119"/>
      <c r="D132" s="30"/>
    </row>
    <row r="133" spans="1:4">
      <c r="A133" s="501"/>
      <c r="B133" s="503"/>
      <c r="C133" s="119"/>
      <c r="D133" s="30"/>
    </row>
    <row r="134" spans="1:4">
      <c r="A134" s="501"/>
      <c r="B134" s="503"/>
      <c r="C134" s="119"/>
      <c r="D134" s="30"/>
    </row>
    <row r="135" spans="1:4">
      <c r="A135" s="501"/>
      <c r="B135" s="503"/>
      <c r="C135" s="119"/>
      <c r="D135" s="30"/>
    </row>
    <row r="136" spans="1:4">
      <c r="A136" s="501"/>
      <c r="B136" s="503"/>
      <c r="C136" s="119"/>
      <c r="D136" s="30"/>
    </row>
    <row r="137" spans="1:4">
      <c r="A137" s="501"/>
      <c r="B137" s="503"/>
      <c r="C137" s="119"/>
      <c r="D137" s="30"/>
    </row>
    <row r="138" spans="1:4">
      <c r="A138" s="501"/>
      <c r="B138" s="503"/>
      <c r="C138" s="119"/>
      <c r="D138" s="30"/>
    </row>
    <row r="139" spans="1:4">
      <c r="A139" s="501"/>
      <c r="B139" s="503"/>
      <c r="C139" s="119"/>
      <c r="D139" s="30"/>
    </row>
    <row r="140" spans="1:4">
      <c r="A140" s="501"/>
      <c r="B140" s="503"/>
      <c r="C140" s="119"/>
      <c r="D140" s="30"/>
    </row>
    <row r="141" spans="1:4">
      <c r="A141" s="501"/>
      <c r="B141" s="503"/>
      <c r="C141" s="119"/>
      <c r="D141" s="30"/>
    </row>
    <row r="142" spans="1:4">
      <c r="A142" s="501"/>
      <c r="B142" s="503"/>
      <c r="C142" s="119"/>
      <c r="D142" s="30"/>
    </row>
    <row r="143" spans="1:4">
      <c r="A143" s="501"/>
      <c r="B143" s="503"/>
      <c r="C143" s="119"/>
      <c r="D143" s="30"/>
    </row>
    <row r="144" spans="1:4">
      <c r="A144" s="501"/>
      <c r="B144" s="503"/>
      <c r="C144" s="119"/>
      <c r="D144" s="30"/>
    </row>
    <row r="145" spans="1:4">
      <c r="A145" s="501"/>
      <c r="B145" s="503"/>
      <c r="C145" s="119"/>
      <c r="D145" s="30"/>
    </row>
    <row r="146" spans="1:4">
      <c r="A146" s="501"/>
      <c r="B146" s="503"/>
      <c r="C146" s="119"/>
      <c r="D146" s="30"/>
    </row>
    <row r="147" spans="1:4">
      <c r="A147" s="501"/>
      <c r="B147" s="503"/>
      <c r="C147" s="119"/>
      <c r="D147" s="30"/>
    </row>
    <row r="148" spans="1:4">
      <c r="A148" s="501"/>
      <c r="B148" s="503"/>
      <c r="C148" s="119"/>
      <c r="D148" s="30"/>
    </row>
    <row r="149" spans="1:4">
      <c r="A149" s="501"/>
      <c r="B149" s="503"/>
      <c r="C149" s="119"/>
      <c r="D149" s="30"/>
    </row>
    <row r="150" spans="1:4">
      <c r="A150" s="501"/>
      <c r="B150" s="503"/>
      <c r="C150" s="119"/>
      <c r="D150" s="30"/>
    </row>
    <row r="151" spans="1:4">
      <c r="A151" s="501"/>
      <c r="B151" s="503"/>
      <c r="C151" s="119"/>
      <c r="D151" s="30"/>
    </row>
    <row r="152" spans="1:4">
      <c r="A152" s="501"/>
      <c r="B152" s="503"/>
      <c r="C152" s="119"/>
      <c r="D152" s="30"/>
    </row>
    <row r="153" spans="1:4">
      <c r="A153" s="501"/>
      <c r="B153" s="503"/>
      <c r="C153" s="119"/>
      <c r="D153" s="30"/>
    </row>
    <row r="154" spans="1:4">
      <c r="A154" s="501"/>
      <c r="B154" s="503"/>
      <c r="C154" s="119"/>
      <c r="D154" s="30"/>
    </row>
    <row r="155" spans="1:4">
      <c r="A155" s="501"/>
      <c r="B155" s="503"/>
      <c r="C155" s="119"/>
      <c r="D155" s="30"/>
    </row>
    <row r="156" spans="1:4">
      <c r="A156" s="501"/>
      <c r="B156" s="503"/>
      <c r="C156" s="119"/>
      <c r="D156" s="30"/>
    </row>
    <row r="157" spans="1:4">
      <c r="A157" s="501"/>
      <c r="B157" s="503"/>
      <c r="C157" s="119"/>
      <c r="D157" s="30"/>
    </row>
    <row r="158" spans="1:4">
      <c r="A158" s="501"/>
      <c r="B158" s="503"/>
      <c r="C158" s="119"/>
      <c r="D158" s="30"/>
    </row>
    <row r="159" spans="1:4">
      <c r="A159" s="501"/>
      <c r="B159" s="503"/>
      <c r="C159" s="119"/>
      <c r="D159" s="30"/>
    </row>
    <row r="160" spans="1:4">
      <c r="A160" s="501"/>
      <c r="B160" s="503"/>
      <c r="C160" s="119"/>
      <c r="D160" s="30"/>
    </row>
    <row r="161" spans="1:4">
      <c r="A161" s="501"/>
      <c r="B161" s="503"/>
      <c r="C161" s="119"/>
      <c r="D161" s="30"/>
    </row>
    <row r="162" spans="1:4">
      <c r="A162" s="501"/>
      <c r="B162" s="503"/>
      <c r="C162" s="119"/>
      <c r="D162" s="30"/>
    </row>
    <row r="163" spans="1:4">
      <c r="A163" s="501"/>
      <c r="B163" s="503"/>
      <c r="C163" s="119"/>
      <c r="D163" s="30"/>
    </row>
    <row r="164" spans="1:4">
      <c r="A164" s="501"/>
      <c r="B164" s="503"/>
      <c r="C164" s="119"/>
      <c r="D164" s="30"/>
    </row>
    <row r="165" spans="1:4">
      <c r="A165" s="501"/>
      <c r="B165" s="503"/>
      <c r="C165" s="119"/>
      <c r="D165" s="30"/>
    </row>
    <row r="166" spans="1:4">
      <c r="A166" s="501"/>
      <c r="B166" s="503"/>
      <c r="C166" s="119"/>
      <c r="D166" s="30"/>
    </row>
    <row r="167" spans="1:4">
      <c r="A167" s="501"/>
      <c r="B167" s="503"/>
      <c r="C167" s="119"/>
      <c r="D167" s="30"/>
    </row>
    <row r="168" spans="1:4">
      <c r="A168" s="501"/>
      <c r="B168" s="503"/>
      <c r="C168" s="119"/>
      <c r="D168" s="30"/>
    </row>
    <row r="169" spans="1:4">
      <c r="A169" s="501"/>
      <c r="B169" s="503"/>
      <c r="C169" s="119"/>
      <c r="D169" s="30"/>
    </row>
    <row r="170" spans="1:4">
      <c r="A170" s="501"/>
      <c r="B170" s="503"/>
      <c r="C170" s="119"/>
      <c r="D170" s="30"/>
    </row>
    <row r="171" spans="1:4">
      <c r="A171" s="501"/>
      <c r="B171" s="503"/>
      <c r="C171" s="119"/>
      <c r="D171" s="30"/>
    </row>
    <row r="172" spans="1:4">
      <c r="A172" s="501"/>
      <c r="B172" s="503"/>
      <c r="C172" s="119"/>
      <c r="D172" s="30"/>
    </row>
    <row r="173" spans="1:4">
      <c r="A173" s="501"/>
      <c r="B173" s="503"/>
      <c r="C173" s="119"/>
      <c r="D173" s="30"/>
    </row>
    <row r="174" spans="1:4">
      <c r="A174" s="501"/>
      <c r="B174" s="503"/>
      <c r="C174" s="119"/>
      <c r="D174" s="30"/>
    </row>
    <row r="175" spans="1:4">
      <c r="A175" s="501"/>
      <c r="B175" s="503"/>
      <c r="C175" s="119"/>
      <c r="D175" s="30"/>
    </row>
    <row r="176" spans="1:4">
      <c r="A176" s="501"/>
      <c r="B176" s="503"/>
      <c r="C176" s="119"/>
      <c r="D176" s="30"/>
    </row>
    <row r="177" spans="1:4">
      <c r="A177" s="501"/>
      <c r="B177" s="503"/>
      <c r="C177" s="119"/>
      <c r="D177" s="30"/>
    </row>
    <row r="178" spans="1:4">
      <c r="A178" s="501"/>
      <c r="B178" s="503"/>
      <c r="C178" s="119"/>
      <c r="D178" s="30"/>
    </row>
    <row r="179" spans="1:4">
      <c r="A179" s="501"/>
      <c r="B179" s="503"/>
      <c r="C179" s="119"/>
      <c r="D179" s="30"/>
    </row>
    <row r="180" spans="1:4">
      <c r="A180" s="501"/>
      <c r="B180" s="503"/>
      <c r="C180" s="119"/>
      <c r="D180" s="30"/>
    </row>
    <row r="181" spans="1:4">
      <c r="A181" s="501"/>
      <c r="B181" s="503"/>
      <c r="C181" s="119"/>
      <c r="D181" s="30"/>
    </row>
    <row r="182" spans="1:4">
      <c r="A182" s="501"/>
      <c r="B182" s="503"/>
      <c r="C182" s="119"/>
      <c r="D182" s="30"/>
    </row>
    <row r="183" spans="1:4">
      <c r="A183" s="501"/>
      <c r="B183" s="503"/>
      <c r="C183" s="119"/>
      <c r="D183" s="30"/>
    </row>
    <row r="184" spans="1:4">
      <c r="A184" s="501"/>
      <c r="B184" s="503"/>
      <c r="C184" s="119"/>
      <c r="D184" s="30"/>
    </row>
    <row r="185" spans="1:4">
      <c r="A185" s="501"/>
      <c r="B185" s="503"/>
      <c r="C185" s="119"/>
      <c r="D185" s="30"/>
    </row>
    <row r="186" spans="1:4">
      <c r="A186" s="501"/>
      <c r="B186" s="503"/>
      <c r="C186" s="119"/>
      <c r="D186" s="30"/>
    </row>
    <row r="187" spans="1:4">
      <c r="A187" s="501"/>
      <c r="B187" s="503"/>
      <c r="C187" s="119"/>
      <c r="D187" s="30"/>
    </row>
    <row r="188" spans="1:4">
      <c r="A188" s="501"/>
      <c r="B188" s="503"/>
      <c r="C188" s="119"/>
      <c r="D188" s="30"/>
    </row>
    <row r="189" spans="1:4">
      <c r="A189" s="501"/>
      <c r="B189" s="503"/>
      <c r="C189" s="119"/>
      <c r="D189" s="30"/>
    </row>
    <row r="190" spans="1:4">
      <c r="A190" s="501"/>
      <c r="B190" s="503"/>
      <c r="C190" s="119"/>
      <c r="D190" s="30"/>
    </row>
    <row r="191" spans="1:4">
      <c r="A191" s="501"/>
      <c r="B191" s="503"/>
      <c r="C191" s="119"/>
      <c r="D191" s="30"/>
    </row>
    <row r="192" spans="1:4">
      <c r="A192" s="501"/>
      <c r="B192" s="503"/>
      <c r="C192" s="119"/>
      <c r="D192" s="30"/>
    </row>
    <row r="193" spans="1:4">
      <c r="A193" s="501"/>
      <c r="B193" s="503"/>
      <c r="C193" s="119"/>
      <c r="D193" s="30"/>
    </row>
    <row r="194" spans="1:4">
      <c r="A194" s="501"/>
      <c r="B194" s="503"/>
      <c r="C194" s="119"/>
      <c r="D194" s="30"/>
    </row>
    <row r="195" spans="1:4">
      <c r="A195" s="501"/>
      <c r="B195" s="503"/>
      <c r="C195" s="119"/>
      <c r="D195" s="30"/>
    </row>
    <row r="196" spans="1:4">
      <c r="A196" s="501"/>
      <c r="B196" s="503"/>
      <c r="C196" s="119"/>
      <c r="D196" s="30"/>
    </row>
    <row r="197" spans="1:4">
      <c r="A197" s="501"/>
      <c r="B197" s="503"/>
      <c r="C197" s="119"/>
      <c r="D197" s="30"/>
    </row>
    <row r="198" spans="1:4">
      <c r="A198" s="501"/>
      <c r="B198" s="503"/>
      <c r="C198" s="119"/>
      <c r="D198" s="30"/>
    </row>
    <row r="199" spans="1:4">
      <c r="A199" s="501"/>
      <c r="B199" s="503"/>
      <c r="C199" s="119"/>
      <c r="D199" s="30"/>
    </row>
    <row r="200" spans="1:4">
      <c r="A200" s="501"/>
      <c r="B200" s="503"/>
      <c r="C200" s="119"/>
      <c r="D200" s="30"/>
    </row>
    <row r="201" spans="1:4">
      <c r="A201" s="501"/>
      <c r="B201" s="503"/>
      <c r="C201" s="119"/>
      <c r="D201" s="30"/>
    </row>
    <row r="202" spans="1:4">
      <c r="A202" s="501"/>
      <c r="B202" s="503"/>
      <c r="C202" s="119"/>
      <c r="D202" s="30"/>
    </row>
    <row r="203" spans="1:4">
      <c r="A203" s="501"/>
      <c r="B203" s="503"/>
      <c r="C203" s="119"/>
      <c r="D203" s="30"/>
    </row>
    <row r="204" spans="1:4">
      <c r="A204" s="501"/>
      <c r="B204" s="503"/>
      <c r="C204" s="119"/>
      <c r="D204" s="30"/>
    </row>
    <row r="205" spans="1:4">
      <c r="A205" s="501"/>
      <c r="B205" s="503"/>
      <c r="C205" s="119"/>
      <c r="D205" s="30"/>
    </row>
    <row r="206" spans="1:4">
      <c r="A206" s="501"/>
      <c r="B206" s="503"/>
      <c r="C206" s="119"/>
      <c r="D206" s="30"/>
    </row>
    <row r="207" spans="1:4">
      <c r="A207" s="501"/>
      <c r="B207" s="503"/>
      <c r="C207" s="119"/>
      <c r="D207" s="30"/>
    </row>
    <row r="208" spans="1:4">
      <c r="A208" s="501"/>
      <c r="B208" s="503"/>
      <c r="C208" s="119"/>
      <c r="D208" s="30"/>
    </row>
    <row r="209" spans="1:4">
      <c r="A209" s="501"/>
      <c r="B209" s="503"/>
      <c r="C209" s="119"/>
      <c r="D209" s="30"/>
    </row>
    <row r="210" spans="1:4">
      <c r="A210" s="501"/>
      <c r="B210" s="503"/>
      <c r="C210" s="119"/>
      <c r="D210" s="30"/>
    </row>
    <row r="211" spans="1:4">
      <c r="A211" s="501"/>
      <c r="B211" s="503"/>
      <c r="C211" s="119"/>
      <c r="D211" s="30"/>
    </row>
    <row r="212" spans="1:4">
      <c r="A212" s="501"/>
      <c r="B212" s="503"/>
      <c r="C212" s="119"/>
      <c r="D212" s="30"/>
    </row>
    <row r="213" spans="1:4">
      <c r="A213" s="501"/>
      <c r="B213" s="503"/>
      <c r="C213" s="119"/>
      <c r="D213" s="30"/>
    </row>
    <row r="214" spans="1:4">
      <c r="A214" s="501"/>
      <c r="B214" s="503"/>
      <c r="C214" s="119"/>
      <c r="D214" s="30"/>
    </row>
    <row r="215" spans="1:4">
      <c r="A215" s="501"/>
      <c r="B215" s="503"/>
      <c r="C215" s="119"/>
      <c r="D215" s="30"/>
    </row>
    <row r="216" spans="1:4">
      <c r="A216" s="501"/>
      <c r="B216" s="503"/>
      <c r="C216" s="119"/>
      <c r="D216" s="30"/>
    </row>
    <row r="217" spans="1:4">
      <c r="A217" s="501"/>
      <c r="B217" s="503"/>
      <c r="C217" s="119"/>
      <c r="D217" s="30"/>
    </row>
    <row r="218" spans="1:4">
      <c r="A218" s="501"/>
      <c r="B218" s="503"/>
      <c r="C218" s="119"/>
      <c r="D218" s="30"/>
    </row>
    <row r="219" spans="1:4">
      <c r="A219" s="501"/>
      <c r="B219" s="503"/>
      <c r="C219" s="120"/>
      <c r="D219" s="30"/>
    </row>
    <row r="220" spans="1:4">
      <c r="A220" s="501"/>
      <c r="B220" s="503"/>
      <c r="C220" s="120"/>
      <c r="D220" s="30"/>
    </row>
    <row r="221" spans="1:4">
      <c r="A221" s="501"/>
      <c r="B221" s="503"/>
      <c r="C221" s="120"/>
      <c r="D221" s="30"/>
    </row>
    <row r="222" spans="1:4">
      <c r="A222" s="501"/>
      <c r="B222" s="503"/>
      <c r="C222" s="120"/>
      <c r="D222" s="30"/>
    </row>
    <row r="223" spans="1:4">
      <c r="A223" s="501"/>
      <c r="B223" s="503"/>
      <c r="C223" s="120"/>
      <c r="D223" s="30"/>
    </row>
    <row r="224" spans="1:4">
      <c r="A224" s="501"/>
      <c r="B224" s="503"/>
      <c r="C224" s="120"/>
      <c r="D224" s="30"/>
    </row>
    <row r="225" spans="1:4">
      <c r="A225" s="501"/>
      <c r="B225" s="503"/>
      <c r="C225" s="120"/>
      <c r="D225" s="30"/>
    </row>
    <row r="226" spans="1:4">
      <c r="A226" s="501"/>
      <c r="B226" s="503"/>
      <c r="C226" s="120"/>
      <c r="D226" s="30"/>
    </row>
    <row r="227" spans="1:4">
      <c r="A227" s="501"/>
      <c r="B227" s="503"/>
      <c r="C227" s="120"/>
      <c r="D227" s="30"/>
    </row>
    <row r="228" spans="1:4">
      <c r="A228" s="501"/>
      <c r="B228" s="503"/>
      <c r="C228" s="120"/>
      <c r="D228" s="30"/>
    </row>
    <row r="229" spans="1:4">
      <c r="A229" s="501"/>
      <c r="B229" s="503"/>
      <c r="C229" s="120"/>
      <c r="D229" s="30"/>
    </row>
    <row r="230" spans="1:4">
      <c r="A230" s="501"/>
      <c r="B230" s="503"/>
      <c r="C230" s="120"/>
      <c r="D230" s="30"/>
    </row>
    <row r="231" spans="1:4">
      <c r="A231" s="501"/>
      <c r="B231" s="503"/>
      <c r="C231" s="120"/>
      <c r="D231" s="30"/>
    </row>
    <row r="232" spans="1:4">
      <c r="A232" s="501"/>
      <c r="B232" s="503"/>
      <c r="C232" s="120"/>
      <c r="D232" s="30"/>
    </row>
    <row r="233" spans="1:4">
      <c r="A233" s="501"/>
      <c r="B233" s="503"/>
      <c r="C233" s="120"/>
      <c r="D233" s="30"/>
    </row>
    <row r="234" spans="1:4">
      <c r="A234" s="501"/>
      <c r="B234" s="503"/>
      <c r="C234" s="120"/>
      <c r="D234" s="30"/>
    </row>
    <row r="235" spans="1:4">
      <c r="A235" s="501"/>
      <c r="B235" s="503"/>
      <c r="C235" s="120"/>
      <c r="D235" s="30"/>
    </row>
    <row r="236" spans="1:4">
      <c r="A236" s="501"/>
      <c r="B236" s="503"/>
      <c r="C236" s="120"/>
      <c r="D236" s="30"/>
    </row>
    <row r="237" spans="1:4">
      <c r="A237" s="501"/>
      <c r="B237" s="503"/>
      <c r="C237" s="120"/>
      <c r="D237" s="30"/>
    </row>
    <row r="238" spans="1:4">
      <c r="A238" s="501"/>
      <c r="B238" s="503"/>
      <c r="C238" s="120"/>
      <c r="D238" s="30"/>
    </row>
    <row r="239" spans="1:4">
      <c r="A239" s="501"/>
      <c r="B239" s="503"/>
      <c r="C239" s="120"/>
      <c r="D239" s="30"/>
    </row>
    <row r="240" spans="1:4">
      <c r="A240" s="501"/>
      <c r="B240" s="503"/>
      <c r="C240" s="120"/>
      <c r="D240" s="30"/>
    </row>
    <row r="241" spans="1:4">
      <c r="A241" s="501"/>
      <c r="B241" s="503"/>
      <c r="C241" s="120"/>
      <c r="D241" s="30"/>
    </row>
    <row r="242" spans="1:4">
      <c r="A242" s="501"/>
      <c r="B242" s="503"/>
      <c r="C242" s="120"/>
      <c r="D242" s="30"/>
    </row>
    <row r="243" spans="1:4">
      <c r="A243" s="501"/>
      <c r="B243" s="503"/>
      <c r="C243" s="120"/>
      <c r="D243" s="30"/>
    </row>
    <row r="244" spans="1:4">
      <c r="A244" s="501"/>
      <c r="B244" s="503"/>
      <c r="C244" s="120"/>
      <c r="D244" s="30"/>
    </row>
    <row r="245" spans="1:4">
      <c r="A245" s="501"/>
      <c r="B245" s="503"/>
      <c r="C245" s="120"/>
      <c r="D245" s="30"/>
    </row>
    <row r="246" spans="1:4">
      <c r="A246" s="501"/>
      <c r="B246" s="503"/>
      <c r="C246" s="120"/>
      <c r="D246" s="30"/>
    </row>
    <row r="247" spans="1:4">
      <c r="A247" s="501"/>
      <c r="B247" s="503"/>
      <c r="C247" s="120"/>
      <c r="D247" s="30"/>
    </row>
    <row r="248" spans="1:4">
      <c r="A248" s="501"/>
      <c r="B248" s="503"/>
      <c r="C248" s="120"/>
      <c r="D248" s="30"/>
    </row>
    <row r="249" spans="1:4">
      <c r="A249" s="501"/>
      <c r="B249" s="503"/>
      <c r="C249" s="120"/>
      <c r="D249" s="30"/>
    </row>
    <row r="250" spans="1:4">
      <c r="A250" s="501"/>
      <c r="B250" s="503"/>
      <c r="C250" s="120"/>
      <c r="D250" s="30"/>
    </row>
    <row r="251" spans="1:4">
      <c r="A251" s="501"/>
      <c r="B251" s="503"/>
      <c r="C251" s="120"/>
      <c r="D251" s="30"/>
    </row>
    <row r="252" spans="1:4">
      <c r="A252" s="501"/>
      <c r="B252" s="503"/>
      <c r="C252" s="120"/>
      <c r="D252" s="30"/>
    </row>
    <row r="253" spans="1:4">
      <c r="A253" s="501"/>
      <c r="B253" s="503"/>
      <c r="C253" s="120"/>
      <c r="D253" s="30"/>
    </row>
    <row r="254" spans="1:4">
      <c r="A254" s="501"/>
      <c r="B254" s="503"/>
      <c r="C254" s="120"/>
      <c r="D254" s="30"/>
    </row>
    <row r="255" spans="1:4">
      <c r="A255" s="501"/>
      <c r="B255" s="503"/>
      <c r="C255" s="120"/>
      <c r="D255" s="30"/>
    </row>
    <row r="256" spans="1:4">
      <c r="A256" s="501"/>
      <c r="B256" s="503"/>
      <c r="C256" s="120"/>
      <c r="D256" s="30"/>
    </row>
    <row r="257" spans="1:4">
      <c r="A257" s="501"/>
      <c r="B257" s="503"/>
      <c r="C257" s="120"/>
      <c r="D257" s="30"/>
    </row>
    <row r="258" spans="1:4">
      <c r="A258" s="501"/>
      <c r="B258" s="503"/>
      <c r="C258" s="120"/>
      <c r="D258" s="30"/>
    </row>
    <row r="259" spans="1:4">
      <c r="A259" s="501"/>
      <c r="B259" s="503"/>
      <c r="C259" s="120"/>
      <c r="D259" s="30"/>
    </row>
    <row r="260" spans="1:4">
      <c r="A260" s="501"/>
      <c r="B260" s="503"/>
      <c r="C260" s="120"/>
      <c r="D260" s="30"/>
    </row>
    <row r="261" spans="1:4">
      <c r="A261" s="501"/>
      <c r="B261" s="503"/>
      <c r="C261" s="120"/>
      <c r="D261" s="30"/>
    </row>
    <row r="262" spans="1:4">
      <c r="A262" s="501"/>
      <c r="B262" s="503"/>
      <c r="C262" s="120"/>
      <c r="D262" s="30"/>
    </row>
    <row r="263" spans="1:4">
      <c r="A263" s="501"/>
      <c r="B263" s="503"/>
      <c r="C263" s="120"/>
      <c r="D263" s="30"/>
    </row>
    <row r="264" spans="1:4">
      <c r="A264" s="501"/>
      <c r="B264" s="503"/>
      <c r="C264" s="120"/>
      <c r="D264" s="30"/>
    </row>
    <row r="265" spans="1:4">
      <c r="A265" s="501"/>
      <c r="B265" s="503"/>
      <c r="C265" s="120"/>
      <c r="D265" s="30"/>
    </row>
    <row r="266" spans="1:4">
      <c r="A266" s="501"/>
      <c r="B266" s="503"/>
      <c r="C266" s="120"/>
      <c r="D266" s="30"/>
    </row>
    <row r="267" spans="1:4">
      <c r="A267" s="501"/>
      <c r="B267" s="503"/>
      <c r="C267" s="120"/>
      <c r="D267" s="30"/>
    </row>
    <row r="268" spans="1:4">
      <c r="A268" s="501"/>
      <c r="B268" s="503"/>
      <c r="C268" s="120"/>
      <c r="D268" s="30"/>
    </row>
    <row r="269" spans="1:4">
      <c r="A269" s="501"/>
      <c r="B269" s="503"/>
      <c r="C269" s="120"/>
      <c r="D269" s="30"/>
    </row>
    <row r="270" spans="1:4">
      <c r="A270" s="501"/>
      <c r="B270" s="503"/>
      <c r="C270" s="120"/>
      <c r="D270" s="30"/>
    </row>
    <row r="271" spans="1:4">
      <c r="A271" s="501"/>
      <c r="B271" s="503"/>
      <c r="C271" s="120"/>
      <c r="D271" s="30"/>
    </row>
    <row r="272" spans="1:4">
      <c r="A272" s="501"/>
      <c r="B272" s="503"/>
      <c r="C272" s="120"/>
      <c r="D272" s="30"/>
    </row>
    <row r="273" spans="1:4">
      <c r="A273" s="501"/>
      <c r="B273" s="503"/>
      <c r="C273" s="120"/>
      <c r="D273" s="30"/>
    </row>
    <row r="274" spans="1:4">
      <c r="A274" s="501"/>
      <c r="B274" s="503"/>
      <c r="C274" s="120"/>
      <c r="D274" s="30"/>
    </row>
    <row r="275" spans="1:4">
      <c r="A275" s="501"/>
      <c r="B275" s="503"/>
      <c r="C275" s="120"/>
      <c r="D275" s="30"/>
    </row>
    <row r="276" spans="1:4">
      <c r="A276" s="501"/>
      <c r="B276" s="503"/>
      <c r="C276" s="120"/>
      <c r="D276" s="30"/>
    </row>
    <row r="277" spans="1:4">
      <c r="A277" s="501"/>
      <c r="B277" s="503"/>
      <c r="C277" s="120"/>
      <c r="D277" s="30"/>
    </row>
    <row r="278" spans="1:4">
      <c r="A278" s="501"/>
      <c r="B278" s="503"/>
      <c r="C278" s="120"/>
      <c r="D278" s="30"/>
    </row>
    <row r="279" spans="1:4">
      <c r="A279" s="504"/>
      <c r="B279" s="503"/>
      <c r="C279" s="29"/>
      <c r="D279" s="30"/>
    </row>
    <row r="280" spans="1:4">
      <c r="A280" s="504"/>
      <c r="B280" s="503"/>
      <c r="C280" s="29"/>
      <c r="D280" s="30"/>
    </row>
    <row r="281" spans="1:4">
      <c r="A281" s="504"/>
      <c r="B281" s="503"/>
      <c r="C281" s="29"/>
      <c r="D281" s="30"/>
    </row>
    <row r="282" spans="1:4">
      <c r="A282" s="504"/>
      <c r="B282" s="503"/>
      <c r="C282" s="29"/>
      <c r="D282" s="30"/>
    </row>
    <row r="283" spans="1:4">
      <c r="A283" s="504"/>
      <c r="B283" s="503"/>
      <c r="C283" s="29"/>
      <c r="D283" s="30"/>
    </row>
    <row r="284" spans="1:4">
      <c r="A284" s="504"/>
      <c r="B284" s="503"/>
      <c r="C284" s="29"/>
      <c r="D284" s="30"/>
    </row>
    <row r="285" spans="1:4">
      <c r="A285" s="504"/>
      <c r="B285" s="503"/>
      <c r="C285" s="29"/>
      <c r="D285" s="30"/>
    </row>
    <row r="286" spans="1:4">
      <c r="A286" s="504"/>
      <c r="B286" s="503"/>
      <c r="C286" s="29"/>
      <c r="D286" s="30"/>
    </row>
    <row r="287" spans="1:4">
      <c r="A287" s="504"/>
      <c r="B287" s="503"/>
      <c r="C287" s="29"/>
      <c r="D287" s="30"/>
    </row>
    <row r="288" spans="1:4">
      <c r="A288" s="504"/>
      <c r="B288" s="503"/>
      <c r="C288" s="29"/>
      <c r="D288" s="30"/>
    </row>
    <row r="289" spans="1:4">
      <c r="A289" s="504"/>
      <c r="B289" s="503"/>
      <c r="C289" s="29"/>
      <c r="D289" s="30"/>
    </row>
    <row r="290" spans="1:4">
      <c r="A290" s="504"/>
      <c r="B290" s="503"/>
      <c r="C290" s="29"/>
      <c r="D290" s="30"/>
    </row>
    <row r="291" spans="1:4">
      <c r="A291" s="504"/>
      <c r="B291" s="503"/>
      <c r="C291" s="29"/>
      <c r="D291" s="30"/>
    </row>
    <row r="292" spans="1:4">
      <c r="A292" s="504"/>
      <c r="B292" s="503"/>
      <c r="C292" s="29"/>
      <c r="D292" s="30"/>
    </row>
    <row r="293" spans="1:4">
      <c r="A293" s="504"/>
      <c r="B293" s="503"/>
      <c r="C293" s="29"/>
      <c r="D293" s="30"/>
    </row>
    <row r="294" spans="1:4">
      <c r="A294" s="504"/>
      <c r="B294" s="503"/>
      <c r="C294" s="29"/>
      <c r="D294" s="30"/>
    </row>
    <row r="295" spans="1:4">
      <c r="A295" s="504"/>
      <c r="B295" s="503"/>
      <c r="C295" s="29"/>
      <c r="D295" s="30"/>
    </row>
    <row r="296" spans="1:4">
      <c r="A296" s="504"/>
      <c r="B296" s="503"/>
      <c r="C296" s="29"/>
      <c r="D296" s="30"/>
    </row>
    <row r="297" spans="1:4">
      <c r="A297" s="504"/>
      <c r="B297" s="503"/>
      <c r="C297" s="29"/>
      <c r="D297" s="30"/>
    </row>
    <row r="298" spans="1:4">
      <c r="A298" s="504"/>
      <c r="B298" s="503"/>
      <c r="C298" s="29"/>
      <c r="D298" s="30"/>
    </row>
    <row r="299" spans="1:4">
      <c r="A299" s="504"/>
      <c r="B299" s="503"/>
      <c r="C299" s="29"/>
      <c r="D299" s="30"/>
    </row>
    <row r="300" spans="1:4">
      <c r="A300" s="504"/>
      <c r="B300" s="503"/>
      <c r="C300" s="29"/>
      <c r="D300" s="30"/>
    </row>
    <row r="301" spans="1:4">
      <c r="A301" s="504"/>
      <c r="B301" s="503"/>
      <c r="C301" s="29"/>
      <c r="D301" s="30"/>
    </row>
    <row r="302" spans="1:4">
      <c r="A302" s="504"/>
      <c r="B302" s="503"/>
      <c r="C302" s="29"/>
      <c r="D302" s="30"/>
    </row>
    <row r="303" spans="1:4">
      <c r="A303" s="504"/>
      <c r="B303" s="503"/>
      <c r="C303" s="29"/>
      <c r="D303" s="30"/>
    </row>
    <row r="304" spans="1:4">
      <c r="A304" s="504"/>
      <c r="B304" s="503"/>
      <c r="C304" s="29"/>
      <c r="D304" s="30"/>
    </row>
    <row r="305" spans="1:4">
      <c r="A305" s="504"/>
      <c r="B305" s="503"/>
      <c r="C305" s="29"/>
      <c r="D305" s="30"/>
    </row>
    <row r="306" spans="1:4">
      <c r="A306" s="504"/>
      <c r="B306" s="503"/>
      <c r="C306" s="29"/>
      <c r="D306" s="30"/>
    </row>
    <row r="307" spans="1:4">
      <c r="A307" s="504"/>
      <c r="B307" s="503"/>
      <c r="C307" s="29"/>
      <c r="D307" s="30"/>
    </row>
    <row r="308" spans="1:4">
      <c r="A308" s="504"/>
      <c r="B308" s="503"/>
      <c r="C308" s="29"/>
      <c r="D308" s="30"/>
    </row>
    <row r="309" spans="1:4">
      <c r="A309" s="504"/>
      <c r="B309" s="503"/>
      <c r="C309" s="29"/>
      <c r="D309" s="30"/>
    </row>
    <row r="310" spans="1:4">
      <c r="A310" s="504"/>
      <c r="B310" s="503"/>
      <c r="C310" s="29"/>
      <c r="D310" s="30"/>
    </row>
    <row r="311" spans="1:4">
      <c r="A311" s="504"/>
      <c r="B311" s="503"/>
      <c r="C311" s="29"/>
      <c r="D311" s="30"/>
    </row>
    <row r="312" spans="1:4">
      <c r="A312" s="504"/>
      <c r="B312" s="503"/>
      <c r="C312" s="29"/>
      <c r="D312" s="30"/>
    </row>
    <row r="313" spans="1:4">
      <c r="A313" s="504"/>
      <c r="B313" s="503"/>
      <c r="C313" s="29"/>
      <c r="D313" s="30"/>
    </row>
    <row r="314" spans="1:4">
      <c r="A314" s="504"/>
      <c r="B314" s="503"/>
      <c r="C314" s="29"/>
      <c r="D314" s="30"/>
    </row>
    <row r="315" spans="1:4">
      <c r="A315" s="504"/>
      <c r="B315" s="503"/>
      <c r="C315" s="29"/>
      <c r="D315" s="30"/>
    </row>
    <row r="316" spans="1:4">
      <c r="A316" s="504"/>
      <c r="B316" s="503"/>
      <c r="C316" s="29"/>
      <c r="D316" s="30"/>
    </row>
    <row r="317" spans="1:4">
      <c r="A317" s="504"/>
      <c r="B317" s="503"/>
      <c r="C317" s="29"/>
      <c r="D317" s="30"/>
    </row>
    <row r="318" spans="1:4">
      <c r="A318" s="504"/>
      <c r="B318" s="503"/>
      <c r="C318" s="29"/>
      <c r="D318" s="30"/>
    </row>
    <row r="319" spans="1:4">
      <c r="A319" s="504"/>
      <c r="B319" s="503"/>
      <c r="C319" s="29"/>
      <c r="D319" s="30"/>
    </row>
    <row r="320" spans="1:4">
      <c r="A320" s="504"/>
      <c r="B320" s="503"/>
      <c r="C320" s="29"/>
      <c r="D320" s="30"/>
    </row>
    <row r="321" spans="1:4">
      <c r="A321" s="504"/>
      <c r="B321" s="503"/>
      <c r="C321" s="29"/>
      <c r="D321" s="30"/>
    </row>
    <row r="322" spans="1:4">
      <c r="A322" s="504"/>
      <c r="B322" s="503"/>
      <c r="C322" s="29"/>
      <c r="D322" s="30"/>
    </row>
    <row r="323" spans="1:4">
      <c r="A323" s="504"/>
      <c r="B323" s="503"/>
      <c r="C323" s="29"/>
      <c r="D323" s="30"/>
    </row>
    <row r="324" spans="1:4">
      <c r="A324" s="504"/>
      <c r="B324" s="503"/>
      <c r="C324" s="29"/>
      <c r="D324" s="30"/>
    </row>
    <row r="325" spans="1:4">
      <c r="A325" s="504"/>
      <c r="B325" s="503"/>
      <c r="C325" s="29"/>
      <c r="D325" s="30"/>
    </row>
    <row r="326" spans="1:4">
      <c r="A326" s="504"/>
      <c r="B326" s="503"/>
      <c r="C326" s="29"/>
      <c r="D326" s="30"/>
    </row>
    <row r="327" spans="1:4">
      <c r="A327" s="504"/>
      <c r="B327" s="503"/>
      <c r="C327" s="29"/>
      <c r="D327" s="30"/>
    </row>
    <row r="328" spans="1:4">
      <c r="A328" s="504"/>
      <c r="B328" s="503"/>
      <c r="C328" s="29"/>
      <c r="D328" s="30"/>
    </row>
    <row r="329" spans="1:4">
      <c r="A329" s="504"/>
      <c r="B329" s="503"/>
      <c r="C329" s="29"/>
      <c r="D329" s="30"/>
    </row>
    <row r="330" spans="1:4">
      <c r="A330" s="504"/>
      <c r="B330" s="503"/>
      <c r="C330" s="29"/>
      <c r="D330" s="30"/>
    </row>
    <row r="331" spans="1:4">
      <c r="A331" s="504"/>
      <c r="B331" s="503"/>
      <c r="C331" s="29"/>
      <c r="D331" s="30"/>
    </row>
    <row r="332" spans="1:4">
      <c r="A332" s="504"/>
      <c r="B332" s="503"/>
      <c r="C332" s="29"/>
      <c r="D332" s="30"/>
    </row>
    <row r="333" spans="1:4">
      <c r="A333" s="504"/>
      <c r="B333" s="503"/>
      <c r="C333" s="29"/>
      <c r="D333" s="30"/>
    </row>
    <row r="334" spans="1:4">
      <c r="A334" s="504"/>
      <c r="B334" s="503"/>
      <c r="C334" s="29"/>
      <c r="D334" s="30"/>
    </row>
    <row r="335" spans="1:4">
      <c r="A335" s="504"/>
      <c r="B335" s="503"/>
      <c r="C335" s="29"/>
      <c r="D335" s="30"/>
    </row>
    <row r="336" spans="1:4">
      <c r="A336" s="504"/>
      <c r="B336" s="503"/>
      <c r="C336" s="29"/>
      <c r="D336" s="30"/>
    </row>
    <row r="337" spans="1:4">
      <c r="A337" s="504"/>
      <c r="B337" s="503"/>
      <c r="C337" s="29"/>
      <c r="D337" s="30"/>
    </row>
    <row r="338" spans="1:4">
      <c r="A338" s="504"/>
      <c r="B338" s="503"/>
      <c r="C338" s="29"/>
      <c r="D338" s="30"/>
    </row>
    <row r="339" spans="1:4">
      <c r="A339" s="504"/>
      <c r="B339" s="503"/>
      <c r="C339" s="29"/>
      <c r="D339" s="30"/>
    </row>
    <row r="340" spans="1:4">
      <c r="A340" s="504"/>
      <c r="B340" s="503"/>
      <c r="C340" s="29"/>
      <c r="D340" s="30"/>
    </row>
    <row r="341" spans="1:4">
      <c r="A341" s="504"/>
      <c r="B341" s="503"/>
      <c r="C341" s="29"/>
      <c r="D341" s="30"/>
    </row>
    <row r="342" spans="1:4">
      <c r="A342" s="504"/>
      <c r="B342" s="503"/>
      <c r="C342" s="29"/>
      <c r="D342" s="30"/>
    </row>
    <row r="343" spans="1:4">
      <c r="A343" s="504"/>
      <c r="B343" s="503"/>
      <c r="C343" s="29"/>
      <c r="D343" s="30"/>
    </row>
    <row r="344" spans="1:4">
      <c r="A344" s="504"/>
      <c r="B344" s="503"/>
      <c r="C344" s="29"/>
      <c r="D344" s="30"/>
    </row>
    <row r="345" spans="1:4">
      <c r="A345" s="504"/>
      <c r="B345" s="503"/>
      <c r="C345" s="29"/>
      <c r="D345" s="30"/>
    </row>
    <row r="346" spans="1:4">
      <c r="A346" s="504"/>
      <c r="B346" s="503"/>
      <c r="C346" s="29"/>
      <c r="D346" s="30"/>
    </row>
    <row r="347" spans="1:4">
      <c r="A347" s="504"/>
      <c r="B347" s="503"/>
      <c r="C347" s="29"/>
      <c r="D347" s="30"/>
    </row>
    <row r="348" spans="1:4">
      <c r="A348" s="504"/>
      <c r="B348" s="503"/>
      <c r="C348" s="29"/>
      <c r="D348" s="30"/>
    </row>
    <row r="349" spans="1:4">
      <c r="A349" s="504"/>
      <c r="B349" s="503"/>
      <c r="C349" s="29"/>
      <c r="D349" s="30"/>
    </row>
    <row r="350" spans="1:4">
      <c r="A350" s="504"/>
      <c r="B350" s="503"/>
      <c r="C350" s="29"/>
      <c r="D350" s="30"/>
    </row>
    <row r="351" spans="1:4">
      <c r="A351" s="504"/>
      <c r="B351" s="503"/>
      <c r="C351" s="29"/>
      <c r="D351" s="30"/>
    </row>
    <row r="352" spans="1:4">
      <c r="A352" s="504"/>
      <c r="B352" s="503"/>
      <c r="C352" s="29"/>
      <c r="D352" s="30"/>
    </row>
    <row r="353" spans="1:4">
      <c r="A353" s="504"/>
      <c r="B353" s="503"/>
      <c r="C353" s="29"/>
      <c r="D353" s="30"/>
    </row>
    <row r="354" spans="1:4">
      <c r="A354" s="504"/>
      <c r="B354" s="503"/>
      <c r="C354" s="29"/>
      <c r="D354" s="30"/>
    </row>
    <row r="355" spans="1:4">
      <c r="A355" s="504"/>
      <c r="B355" s="503"/>
      <c r="C355" s="29"/>
      <c r="D355" s="30"/>
    </row>
    <row r="356" spans="1:4">
      <c r="A356" s="504"/>
      <c r="B356" s="503"/>
      <c r="C356" s="29"/>
      <c r="D356" s="30"/>
    </row>
    <row r="357" spans="1:4">
      <c r="A357" s="504"/>
      <c r="B357" s="503"/>
      <c r="C357" s="29"/>
      <c r="D357" s="30"/>
    </row>
    <row r="358" spans="1:4">
      <c r="A358" s="504"/>
      <c r="B358" s="503"/>
      <c r="C358" s="29"/>
      <c r="D358" s="30"/>
    </row>
    <row r="359" spans="1:4">
      <c r="A359" s="504"/>
      <c r="B359" s="503"/>
      <c r="C359" s="29"/>
      <c r="D359" s="30"/>
    </row>
    <row r="360" spans="1:4">
      <c r="A360" s="504"/>
      <c r="B360" s="503"/>
      <c r="C360" s="29"/>
      <c r="D360" s="30"/>
    </row>
    <row r="361" spans="1:4">
      <c r="A361" s="504"/>
      <c r="B361" s="503"/>
      <c r="C361" s="29"/>
      <c r="D361" s="30"/>
    </row>
    <row r="362" spans="1:4">
      <c r="A362" s="504"/>
      <c r="B362" s="503"/>
      <c r="C362" s="29"/>
      <c r="D362" s="30"/>
    </row>
    <row r="363" spans="1:4">
      <c r="A363" s="504"/>
      <c r="B363" s="503"/>
      <c r="C363" s="29"/>
      <c r="D363" s="30"/>
    </row>
    <row r="364" spans="1:4">
      <c r="A364" s="504"/>
      <c r="B364" s="503"/>
      <c r="C364" s="29"/>
      <c r="D364" s="30"/>
    </row>
    <row r="365" spans="1:4">
      <c r="A365" s="504"/>
      <c r="B365" s="503"/>
      <c r="C365" s="29"/>
      <c r="D365" s="30"/>
    </row>
    <row r="366" spans="1:4">
      <c r="A366" s="504"/>
      <c r="B366" s="503"/>
      <c r="C366" s="29"/>
      <c r="D366" s="30"/>
    </row>
    <row r="367" spans="1:4">
      <c r="A367" s="504"/>
      <c r="B367" s="503"/>
      <c r="C367" s="29"/>
      <c r="D367" s="30"/>
    </row>
    <row r="368" spans="1:4">
      <c r="A368" s="504"/>
      <c r="B368" s="503"/>
      <c r="C368" s="29"/>
      <c r="D368" s="30"/>
    </row>
    <row r="369" spans="1:4">
      <c r="A369" s="504"/>
      <c r="B369" s="503"/>
      <c r="C369" s="29"/>
      <c r="D369" s="30"/>
    </row>
    <row r="370" spans="1:4">
      <c r="A370" s="504"/>
      <c r="B370" s="503"/>
      <c r="C370" s="29"/>
      <c r="D370" s="30"/>
    </row>
    <row r="371" spans="1:4">
      <c r="A371" s="504"/>
      <c r="B371" s="503"/>
      <c r="C371" s="29"/>
      <c r="D371" s="30"/>
    </row>
    <row r="372" spans="1:4">
      <c r="A372" s="504"/>
      <c r="B372" s="503"/>
      <c r="C372" s="29"/>
      <c r="D372" s="30"/>
    </row>
    <row r="373" spans="1:4">
      <c r="A373" s="504"/>
      <c r="B373" s="503"/>
      <c r="C373" s="29"/>
      <c r="D373" s="30"/>
    </row>
    <row r="374" spans="1:4">
      <c r="A374" s="504"/>
      <c r="B374" s="503"/>
      <c r="C374" s="29"/>
      <c r="D374" s="30"/>
    </row>
    <row r="375" spans="1:4">
      <c r="A375" s="504"/>
      <c r="B375" s="503"/>
      <c r="C375" s="29"/>
      <c r="D375" s="30"/>
    </row>
    <row r="376" spans="1:4">
      <c r="A376" s="504"/>
      <c r="B376" s="503"/>
      <c r="C376" s="29"/>
      <c r="D376" s="30"/>
    </row>
    <row r="377" spans="1:4">
      <c r="A377" s="504"/>
      <c r="B377" s="503"/>
      <c r="C377" s="29"/>
      <c r="D377" s="30"/>
    </row>
    <row r="378" spans="1:4">
      <c r="A378" s="504"/>
      <c r="B378" s="503"/>
      <c r="C378" s="29"/>
      <c r="D378" s="30"/>
    </row>
    <row r="379" spans="1:4">
      <c r="A379" s="504"/>
      <c r="B379" s="503"/>
      <c r="C379" s="29"/>
      <c r="D379" s="30"/>
    </row>
    <row r="380" spans="1:4">
      <c r="A380" s="504"/>
      <c r="B380" s="503"/>
      <c r="C380" s="29"/>
      <c r="D380" s="30"/>
    </row>
    <row r="381" spans="1:4">
      <c r="A381" s="504"/>
      <c r="B381" s="503"/>
      <c r="C381" s="29"/>
      <c r="D381" s="30"/>
    </row>
    <row r="382" spans="1:4">
      <c r="A382" s="504"/>
      <c r="B382" s="503"/>
      <c r="C382" s="29"/>
      <c r="D382" s="30"/>
    </row>
    <row r="383" spans="1:4">
      <c r="A383" s="504"/>
      <c r="B383" s="503"/>
      <c r="C383" s="29"/>
      <c r="D383" s="30"/>
    </row>
    <row r="384" spans="1:4">
      <c r="A384" s="504"/>
      <c r="B384" s="503"/>
      <c r="C384" s="29"/>
      <c r="D384" s="30"/>
    </row>
    <row r="385" spans="1:4">
      <c r="A385" s="504"/>
      <c r="B385" s="503"/>
      <c r="C385" s="29"/>
      <c r="D385" s="30"/>
    </row>
    <row r="386" spans="1:4">
      <c r="A386" s="504"/>
      <c r="B386" s="503"/>
      <c r="C386" s="29"/>
      <c r="D386" s="30"/>
    </row>
    <row r="387" spans="1:4">
      <c r="A387" s="504"/>
      <c r="B387" s="503"/>
      <c r="C387" s="29"/>
      <c r="D387" s="30"/>
    </row>
    <row r="388" spans="1:4">
      <c r="A388" s="504"/>
      <c r="B388" s="503"/>
      <c r="C388" s="29"/>
      <c r="D388" s="30"/>
    </row>
    <row r="389" spans="1:4">
      <c r="A389" s="504"/>
      <c r="B389" s="503"/>
      <c r="C389" s="29"/>
      <c r="D389" s="30"/>
    </row>
    <row r="390" spans="1:4">
      <c r="A390" s="504"/>
      <c r="B390" s="503"/>
      <c r="C390" s="29"/>
      <c r="D390" s="30"/>
    </row>
    <row r="391" spans="1:4">
      <c r="A391" s="504"/>
      <c r="B391" s="503"/>
      <c r="C391" s="29"/>
      <c r="D391" s="30"/>
    </row>
    <row r="392" spans="1:4">
      <c r="A392" s="504"/>
      <c r="B392" s="503"/>
      <c r="C392" s="29"/>
      <c r="D392" s="30"/>
    </row>
    <row r="393" spans="1:4">
      <c r="A393" s="504"/>
      <c r="B393" s="503"/>
      <c r="C393" s="29"/>
      <c r="D393" s="30"/>
    </row>
    <row r="394" spans="1:4">
      <c r="A394" s="504"/>
      <c r="B394" s="503"/>
      <c r="C394" s="29"/>
      <c r="D394" s="30"/>
    </row>
    <row r="395" spans="1:4">
      <c r="A395" s="504"/>
      <c r="B395" s="503"/>
      <c r="C395" s="29"/>
      <c r="D395" s="30"/>
    </row>
    <row r="396" spans="1:4">
      <c r="A396" s="504"/>
      <c r="B396" s="503"/>
      <c r="C396" s="29"/>
      <c r="D396" s="30"/>
    </row>
    <row r="397" spans="1:4">
      <c r="A397" s="504"/>
      <c r="B397" s="503"/>
      <c r="C397" s="29"/>
      <c r="D397" s="30"/>
    </row>
    <row r="398" spans="1:4">
      <c r="A398" s="504"/>
      <c r="B398" s="503"/>
      <c r="C398" s="29"/>
      <c r="D398" s="30"/>
    </row>
    <row r="399" spans="1:4">
      <c r="A399" s="504"/>
      <c r="B399" s="503"/>
      <c r="C399" s="29"/>
      <c r="D399" s="30"/>
    </row>
    <row r="400" spans="1:4">
      <c r="A400" s="504"/>
      <c r="B400" s="503"/>
      <c r="C400" s="29"/>
      <c r="D400" s="30"/>
    </row>
    <row r="401" spans="1:4">
      <c r="A401" s="504"/>
      <c r="B401" s="503"/>
      <c r="C401" s="29"/>
      <c r="D401" s="30"/>
    </row>
    <row r="402" spans="1:4">
      <c r="A402" s="504"/>
      <c r="B402" s="503"/>
      <c r="C402" s="29"/>
      <c r="D402" s="30"/>
    </row>
    <row r="403" spans="1:4">
      <c r="A403" s="504"/>
      <c r="B403" s="503"/>
      <c r="C403" s="29"/>
      <c r="D403" s="30"/>
    </row>
    <row r="404" spans="1:4">
      <c r="A404" s="504"/>
      <c r="B404" s="503"/>
      <c r="C404" s="29"/>
      <c r="D404" s="30"/>
    </row>
    <row r="405" spans="1:4">
      <c r="A405" s="504"/>
      <c r="B405" s="503"/>
      <c r="C405" s="29"/>
      <c r="D405" s="30"/>
    </row>
    <row r="406" spans="1:4">
      <c r="A406" s="504"/>
      <c r="B406" s="503"/>
      <c r="C406" s="29"/>
      <c r="D406" s="30"/>
    </row>
    <row r="407" spans="1:4">
      <c r="A407" s="504"/>
      <c r="B407" s="503"/>
      <c r="C407" s="29"/>
      <c r="D407" s="30"/>
    </row>
    <row r="408" spans="1:4">
      <c r="A408" s="504"/>
      <c r="B408" s="503"/>
      <c r="C408" s="29"/>
      <c r="D408" s="30"/>
    </row>
    <row r="409" spans="1:4">
      <c r="A409" s="504"/>
      <c r="B409" s="503"/>
      <c r="C409" s="29"/>
      <c r="D409" s="30"/>
    </row>
    <row r="410" spans="1:4">
      <c r="A410" s="504"/>
      <c r="B410" s="503"/>
      <c r="C410" s="29"/>
      <c r="D410" s="30"/>
    </row>
    <row r="411" spans="1:4">
      <c r="A411" s="504"/>
      <c r="B411" s="503"/>
      <c r="C411" s="29"/>
      <c r="D411" s="30"/>
    </row>
    <row r="412" spans="1:4">
      <c r="A412" s="504"/>
      <c r="B412" s="503"/>
      <c r="C412" s="29"/>
      <c r="D412" s="30"/>
    </row>
    <row r="413" spans="1:4">
      <c r="A413" s="504"/>
      <c r="B413" s="503"/>
      <c r="C413" s="29"/>
      <c r="D413" s="30"/>
    </row>
    <row r="414" spans="1:4">
      <c r="A414" s="504"/>
      <c r="B414" s="503"/>
      <c r="C414" s="29"/>
      <c r="D414" s="30"/>
    </row>
    <row r="415" spans="1:4">
      <c r="A415" s="504"/>
      <c r="B415" s="503"/>
      <c r="C415" s="29"/>
      <c r="D415" s="30"/>
    </row>
    <row r="416" spans="1:4">
      <c r="A416" s="504"/>
      <c r="B416" s="503"/>
      <c r="C416" s="29"/>
      <c r="D416" s="30"/>
    </row>
    <row r="417" spans="1:4">
      <c r="A417" s="504"/>
      <c r="B417" s="503"/>
      <c r="C417" s="29"/>
      <c r="D417" s="30"/>
    </row>
    <row r="418" spans="1:4">
      <c r="A418" s="504"/>
      <c r="B418" s="503"/>
      <c r="C418" s="29"/>
      <c r="D418" s="30"/>
    </row>
    <row r="419" spans="1:4">
      <c r="A419" s="504"/>
      <c r="B419" s="503"/>
      <c r="C419" s="29"/>
      <c r="D419" s="30"/>
    </row>
    <row r="420" spans="1:4">
      <c r="A420" s="504"/>
      <c r="B420" s="503"/>
      <c r="C420" s="29"/>
      <c r="D420" s="30"/>
    </row>
    <row r="421" spans="1:4">
      <c r="A421" s="504"/>
      <c r="B421" s="503"/>
      <c r="C421" s="29"/>
      <c r="D421" s="30"/>
    </row>
    <row r="422" spans="1:4">
      <c r="A422" s="504"/>
      <c r="B422" s="503"/>
      <c r="C422" s="29"/>
      <c r="D422" s="30"/>
    </row>
    <row r="423" spans="1:4">
      <c r="A423" s="504"/>
      <c r="B423" s="503"/>
      <c r="C423" s="29"/>
      <c r="D423" s="30"/>
    </row>
    <row r="424" spans="1:4">
      <c r="A424" s="504"/>
      <c r="B424" s="503"/>
      <c r="C424" s="29"/>
      <c r="D424" s="30"/>
    </row>
    <row r="425" spans="1:4">
      <c r="A425" s="504"/>
      <c r="B425" s="503"/>
      <c r="C425" s="29"/>
      <c r="D425" s="30"/>
    </row>
    <row r="426" spans="1:4">
      <c r="A426" s="504"/>
      <c r="B426" s="503"/>
      <c r="C426" s="29"/>
      <c r="D426" s="30"/>
    </row>
    <row r="427" spans="1:4">
      <c r="A427" s="504"/>
      <c r="B427" s="503"/>
      <c r="C427" s="29"/>
      <c r="D427" s="30"/>
    </row>
    <row r="428" spans="1:4">
      <c r="A428" s="504"/>
      <c r="B428" s="503"/>
      <c r="C428" s="29"/>
      <c r="D428" s="30"/>
    </row>
    <row r="429" spans="1:4">
      <c r="A429" s="504"/>
      <c r="B429" s="503"/>
      <c r="C429" s="29"/>
      <c r="D429" s="30"/>
    </row>
    <row r="430" spans="1:4">
      <c r="A430" s="504"/>
      <c r="B430" s="503"/>
      <c r="C430" s="29"/>
      <c r="D430" s="30"/>
    </row>
    <row r="431" spans="1:4">
      <c r="A431" s="504"/>
      <c r="B431" s="503"/>
      <c r="C431" s="29"/>
      <c r="D431" s="30"/>
    </row>
    <row r="432" spans="1:4">
      <c r="A432" s="504"/>
      <c r="B432" s="503"/>
      <c r="C432" s="29"/>
      <c r="D432" s="30"/>
    </row>
    <row r="433" spans="1:4">
      <c r="A433" s="504"/>
      <c r="B433" s="503"/>
      <c r="C433" s="29"/>
      <c r="D433" s="30"/>
    </row>
    <row r="434" spans="1:4">
      <c r="A434" s="504"/>
      <c r="B434" s="503"/>
      <c r="C434" s="29"/>
      <c r="D434" s="30"/>
    </row>
    <row r="435" spans="1:4">
      <c r="A435" s="504"/>
      <c r="B435" s="503"/>
      <c r="C435" s="29"/>
      <c r="D435" s="30"/>
    </row>
    <row r="436" spans="1:4">
      <c r="A436" s="504"/>
      <c r="B436" s="503"/>
      <c r="C436" s="29"/>
      <c r="D436" s="30"/>
    </row>
    <row r="437" spans="1:4">
      <c r="A437" s="504"/>
      <c r="B437" s="503"/>
      <c r="C437" s="29"/>
      <c r="D437" s="30"/>
    </row>
    <row r="438" spans="1:4">
      <c r="A438" s="504"/>
      <c r="B438" s="503"/>
      <c r="C438" s="29"/>
      <c r="D438" s="30"/>
    </row>
    <row r="439" spans="1:4">
      <c r="A439" s="504"/>
      <c r="B439" s="503"/>
      <c r="C439" s="29"/>
      <c r="D439" s="30"/>
    </row>
    <row r="440" spans="1:4">
      <c r="A440" s="504"/>
      <c r="B440" s="503"/>
      <c r="C440" s="29"/>
      <c r="D440" s="30"/>
    </row>
    <row r="441" spans="1:4">
      <c r="A441" s="504"/>
      <c r="B441" s="503"/>
      <c r="C441" s="29"/>
      <c r="D441" s="30"/>
    </row>
    <row r="442" spans="1:4">
      <c r="A442" s="504"/>
      <c r="B442" s="503"/>
      <c r="C442" s="29"/>
      <c r="D442" s="30"/>
    </row>
    <row r="443" spans="1:4">
      <c r="A443" s="504"/>
      <c r="B443" s="503"/>
      <c r="C443" s="29"/>
      <c r="D443" s="30"/>
    </row>
    <row r="444" spans="1:4">
      <c r="A444" s="504"/>
      <c r="B444" s="503"/>
      <c r="C444" s="29"/>
      <c r="D444" s="30"/>
    </row>
    <row r="445" spans="1:4">
      <c r="A445" s="504"/>
      <c r="B445" s="503"/>
      <c r="C445" s="29"/>
      <c r="D445" s="30"/>
    </row>
    <row r="446" spans="1:4">
      <c r="A446" s="504"/>
      <c r="B446" s="503"/>
      <c r="C446" s="29"/>
      <c r="D446" s="30"/>
    </row>
    <row r="447" spans="1:4">
      <c r="A447" s="504"/>
      <c r="B447" s="503"/>
      <c r="C447" s="29"/>
      <c r="D447" s="30"/>
    </row>
    <row r="448" spans="1:4">
      <c r="A448" s="504"/>
      <c r="B448" s="503"/>
      <c r="C448" s="29"/>
      <c r="D448" s="30"/>
    </row>
    <row r="449" spans="1:4">
      <c r="A449" s="504"/>
      <c r="B449" s="503"/>
      <c r="C449" s="29"/>
      <c r="D449" s="30"/>
    </row>
    <row r="450" spans="1:4">
      <c r="A450" s="504"/>
      <c r="B450" s="503"/>
      <c r="C450" s="29"/>
      <c r="D450" s="30"/>
    </row>
    <row r="451" spans="1:4">
      <c r="A451" s="504"/>
      <c r="B451" s="503"/>
      <c r="C451" s="29"/>
      <c r="D451" s="30"/>
    </row>
    <row r="452" spans="1:4">
      <c r="A452" s="504"/>
      <c r="B452" s="503"/>
      <c r="C452" s="29"/>
      <c r="D452" s="30"/>
    </row>
    <row r="453" spans="1:4">
      <c r="A453" s="504"/>
      <c r="B453" s="503"/>
      <c r="C453" s="29"/>
      <c r="D453" s="30"/>
    </row>
    <row r="454" spans="1:4">
      <c r="A454" s="504"/>
      <c r="B454" s="503"/>
      <c r="C454" s="29"/>
      <c r="D454" s="30"/>
    </row>
    <row r="455" spans="1:4">
      <c r="A455" s="504"/>
      <c r="B455" s="503"/>
      <c r="C455" s="29"/>
      <c r="D455" s="30"/>
    </row>
    <row r="456" spans="1:4">
      <c r="A456" s="504"/>
      <c r="B456" s="503"/>
      <c r="C456" s="29"/>
      <c r="D456" s="30"/>
    </row>
    <row r="457" spans="1:4">
      <c r="A457" s="504"/>
      <c r="B457" s="503"/>
      <c r="C457" s="29"/>
      <c r="D457" s="30"/>
    </row>
    <row r="458" spans="1:4">
      <c r="A458" s="504"/>
      <c r="B458" s="503"/>
      <c r="C458" s="29"/>
      <c r="D458" s="30"/>
    </row>
    <row r="459" spans="1:4">
      <c r="A459" s="504"/>
      <c r="B459" s="503"/>
      <c r="C459" s="29"/>
      <c r="D459" s="30"/>
    </row>
    <row r="460" spans="1:4">
      <c r="A460" s="504"/>
      <c r="B460" s="503"/>
      <c r="C460" s="29"/>
      <c r="D460" s="30"/>
    </row>
    <row r="461" spans="1:4">
      <c r="A461" s="504"/>
      <c r="B461" s="503"/>
      <c r="C461" s="29"/>
      <c r="D461" s="30"/>
    </row>
    <row r="462" spans="1:4">
      <c r="A462" s="504"/>
      <c r="B462" s="503"/>
      <c r="C462" s="29"/>
      <c r="D462" s="30"/>
    </row>
    <row r="463" spans="1:4">
      <c r="A463" s="504"/>
      <c r="B463" s="503"/>
      <c r="C463" s="29"/>
      <c r="D463" s="30"/>
    </row>
    <row r="464" spans="1:4">
      <c r="A464" s="504"/>
      <c r="B464" s="503"/>
      <c r="C464" s="29"/>
      <c r="D464" s="30"/>
    </row>
    <row r="465" spans="1:4">
      <c r="A465" s="504"/>
      <c r="B465" s="503"/>
      <c r="C465" s="29"/>
      <c r="D465" s="30"/>
    </row>
    <row r="466" spans="1:4">
      <c r="A466" s="504"/>
      <c r="B466" s="503"/>
      <c r="C466" s="29"/>
      <c r="D466" s="30"/>
    </row>
    <row r="467" spans="1:4">
      <c r="A467" s="504"/>
      <c r="B467" s="503"/>
      <c r="C467" s="29"/>
      <c r="D467" s="30"/>
    </row>
    <row r="468" spans="1:4">
      <c r="A468" s="504"/>
      <c r="B468" s="503"/>
      <c r="C468" s="29"/>
      <c r="D468" s="30"/>
    </row>
    <row r="469" spans="1:4">
      <c r="A469" s="504"/>
      <c r="B469" s="503"/>
      <c r="C469" s="29"/>
      <c r="D469" s="30"/>
    </row>
    <row r="470" spans="1:4">
      <c r="A470" s="504"/>
      <c r="B470" s="503"/>
      <c r="C470" s="29"/>
      <c r="D470" s="30"/>
    </row>
    <row r="471" spans="1:4">
      <c r="A471" s="504"/>
      <c r="B471" s="503"/>
      <c r="C471" s="29"/>
      <c r="D471" s="30"/>
    </row>
    <row r="472" spans="1:4">
      <c r="A472" s="504"/>
      <c r="B472" s="503"/>
      <c r="C472" s="29"/>
      <c r="D472" s="30"/>
    </row>
    <row r="473" spans="1:4">
      <c r="A473" s="504"/>
      <c r="B473" s="503"/>
      <c r="C473" s="29"/>
      <c r="D473" s="30"/>
    </row>
    <row r="474" spans="1:4">
      <c r="A474" s="504"/>
      <c r="B474" s="503"/>
      <c r="C474" s="29"/>
      <c r="D474" s="30"/>
    </row>
    <row r="475" spans="1:4">
      <c r="A475" s="504"/>
      <c r="B475" s="503"/>
      <c r="C475" s="29"/>
      <c r="D475" s="30"/>
    </row>
    <row r="476" spans="1:4">
      <c r="A476" s="504"/>
      <c r="B476" s="503"/>
      <c r="C476" s="29"/>
      <c r="D476" s="30"/>
    </row>
    <row r="477" spans="1:4">
      <c r="A477" s="504"/>
      <c r="B477" s="503"/>
      <c r="C477" s="29"/>
      <c r="D477" s="30"/>
    </row>
    <row r="478" spans="1:4">
      <c r="A478" s="504"/>
      <c r="B478" s="503"/>
      <c r="C478" s="29"/>
      <c r="D478" s="30"/>
    </row>
    <row r="479" spans="1:4">
      <c r="A479" s="504"/>
      <c r="B479" s="503"/>
      <c r="C479" s="29"/>
      <c r="D479" s="30"/>
    </row>
    <row r="480" spans="1:4">
      <c r="A480" s="504"/>
      <c r="B480" s="503"/>
      <c r="C480" s="29"/>
      <c r="D480" s="30"/>
    </row>
    <row r="481" spans="1:4">
      <c r="A481" s="504"/>
      <c r="B481" s="503"/>
      <c r="C481" s="29"/>
      <c r="D481" s="30"/>
    </row>
    <row r="482" spans="1:4">
      <c r="A482" s="504"/>
      <c r="B482" s="503"/>
      <c r="C482" s="29"/>
      <c r="D482" s="30"/>
    </row>
    <row r="483" spans="1:4">
      <c r="A483" s="504"/>
      <c r="B483" s="503"/>
      <c r="C483" s="29"/>
      <c r="D483" s="30"/>
    </row>
    <row r="484" spans="1:4">
      <c r="A484" s="504"/>
      <c r="B484" s="503"/>
      <c r="C484" s="29"/>
      <c r="D484" s="30"/>
    </row>
    <row r="485" spans="1:4">
      <c r="A485" s="504"/>
      <c r="B485" s="503"/>
      <c r="C485" s="29"/>
      <c r="D485" s="30"/>
    </row>
    <row r="486" spans="1:4">
      <c r="A486" s="504"/>
      <c r="B486" s="503"/>
      <c r="C486" s="29"/>
      <c r="D486" s="30"/>
    </row>
    <row r="487" spans="1:4">
      <c r="A487" s="504"/>
      <c r="B487" s="503"/>
      <c r="C487" s="29"/>
      <c r="D487" s="30"/>
    </row>
    <row r="488" spans="1:4">
      <c r="A488" s="504"/>
      <c r="B488" s="503"/>
      <c r="C488" s="29"/>
      <c r="D488" s="30"/>
    </row>
    <row r="489" spans="1:4">
      <c r="A489" s="504"/>
      <c r="B489" s="503"/>
      <c r="C489" s="29"/>
      <c r="D489" s="30"/>
    </row>
    <row r="490" spans="1:4">
      <c r="A490" s="504"/>
      <c r="B490" s="503"/>
      <c r="C490" s="29"/>
      <c r="D490" s="30"/>
    </row>
    <row r="491" spans="1:4">
      <c r="A491" s="504"/>
      <c r="B491" s="503"/>
      <c r="C491" s="29"/>
      <c r="D491" s="30"/>
    </row>
    <row r="492" spans="1:4">
      <c r="A492" s="504"/>
      <c r="B492" s="503"/>
      <c r="C492" s="29"/>
      <c r="D492" s="30"/>
    </row>
    <row r="493" spans="1:4">
      <c r="A493" s="504"/>
      <c r="B493" s="503"/>
      <c r="C493" s="29"/>
      <c r="D493" s="30"/>
    </row>
    <row r="494" spans="1:4">
      <c r="A494" s="504"/>
      <c r="B494" s="503"/>
      <c r="C494" s="29"/>
      <c r="D494" s="30"/>
    </row>
    <row r="495" spans="1:4">
      <c r="A495" s="504"/>
      <c r="B495" s="503"/>
      <c r="C495" s="29"/>
      <c r="D495" s="30"/>
    </row>
    <row r="496" spans="1:4">
      <c r="A496" s="504"/>
      <c r="B496" s="503"/>
      <c r="C496" s="29"/>
      <c r="D496" s="30"/>
    </row>
    <row r="497" spans="1:4">
      <c r="A497" s="504"/>
      <c r="B497" s="503"/>
      <c r="C497" s="29"/>
      <c r="D497" s="30"/>
    </row>
    <row r="498" spans="1:4">
      <c r="A498" s="504"/>
      <c r="B498" s="503"/>
      <c r="C498" s="29"/>
      <c r="D498" s="30"/>
    </row>
    <row r="499" spans="1:4">
      <c r="A499" s="504"/>
      <c r="B499" s="503"/>
      <c r="C499" s="29"/>
      <c r="D499" s="30"/>
    </row>
    <row r="500" spans="1:4">
      <c r="A500" s="504"/>
      <c r="B500" s="503"/>
      <c r="C500" s="29"/>
      <c r="D500" s="30"/>
    </row>
    <row r="501" spans="1:4">
      <c r="A501" s="504"/>
      <c r="B501" s="503"/>
      <c r="C501" s="29"/>
      <c r="D501" s="30"/>
    </row>
    <row r="502" spans="1:4">
      <c r="A502" s="504"/>
      <c r="B502" s="503"/>
      <c r="C502" s="29"/>
      <c r="D502" s="30"/>
    </row>
    <row r="503" spans="1:4">
      <c r="A503" s="504"/>
      <c r="B503" s="503"/>
      <c r="C503" s="29"/>
      <c r="D503" s="30"/>
    </row>
    <row r="504" spans="1:4">
      <c r="A504" s="504"/>
      <c r="B504" s="503"/>
      <c r="C504" s="29"/>
      <c r="D504" s="30"/>
    </row>
    <row r="505" spans="1:4">
      <c r="A505" s="504"/>
      <c r="B505" s="503"/>
      <c r="C505" s="29"/>
      <c r="D505" s="30"/>
    </row>
    <row r="506" spans="1:4">
      <c r="A506" s="504"/>
      <c r="B506" s="503"/>
      <c r="C506" s="29"/>
      <c r="D506" s="30"/>
    </row>
    <row r="507" spans="1:4">
      <c r="A507" s="504"/>
      <c r="B507" s="503"/>
      <c r="C507" s="29"/>
      <c r="D507" s="30"/>
    </row>
    <row r="508" spans="1:4">
      <c r="A508" s="504"/>
      <c r="B508" s="503"/>
      <c r="C508" s="29"/>
      <c r="D508" s="30"/>
    </row>
    <row r="509" spans="1:4">
      <c r="A509" s="504"/>
      <c r="B509" s="503"/>
      <c r="C509" s="29"/>
      <c r="D509" s="30"/>
    </row>
    <row r="510" spans="1:4">
      <c r="A510" s="504"/>
      <c r="B510" s="503"/>
      <c r="C510" s="29"/>
      <c r="D510" s="30"/>
    </row>
    <row r="511" spans="1:4">
      <c r="A511" s="504"/>
      <c r="B511" s="503"/>
      <c r="C511" s="29"/>
      <c r="D511" s="30"/>
    </row>
    <row r="512" spans="1:4">
      <c r="A512" s="504"/>
      <c r="B512" s="503"/>
      <c r="C512" s="29"/>
      <c r="D512" s="30"/>
    </row>
    <row r="513" spans="1:4">
      <c r="A513" s="504"/>
      <c r="B513" s="503"/>
      <c r="C513" s="29"/>
      <c r="D513" s="30"/>
    </row>
    <row r="514" spans="1:4">
      <c r="A514" s="504"/>
      <c r="B514" s="503"/>
      <c r="C514" s="29"/>
      <c r="D514" s="30"/>
    </row>
    <row r="515" spans="1:4">
      <c r="A515" s="504"/>
      <c r="B515" s="503"/>
      <c r="C515" s="29"/>
      <c r="D515" s="30"/>
    </row>
    <row r="516" spans="1:4">
      <c r="A516" s="504"/>
      <c r="B516" s="503"/>
      <c r="C516" s="29"/>
      <c r="D516" s="30"/>
    </row>
    <row r="517" spans="1:4">
      <c r="A517" s="504"/>
      <c r="B517" s="503"/>
      <c r="C517" s="29"/>
      <c r="D517" s="30"/>
    </row>
    <row r="518" spans="1:4">
      <c r="A518" s="504"/>
      <c r="B518" s="503"/>
      <c r="C518" s="29"/>
      <c r="D518" s="30"/>
    </row>
    <row r="519" spans="1:4">
      <c r="A519" s="504"/>
      <c r="B519" s="503"/>
      <c r="C519" s="29"/>
      <c r="D519" s="30"/>
    </row>
    <row r="520" spans="1:4">
      <c r="A520" s="504"/>
      <c r="B520" s="503"/>
      <c r="C520" s="29"/>
      <c r="D520" s="30"/>
    </row>
    <row r="521" spans="1:4">
      <c r="A521" s="504"/>
      <c r="B521" s="503"/>
      <c r="C521" s="29"/>
      <c r="D521" s="30"/>
    </row>
    <row r="522" spans="1:4">
      <c r="A522" s="504"/>
      <c r="B522" s="503"/>
      <c r="C522" s="29"/>
      <c r="D522" s="30"/>
    </row>
    <row r="523" spans="1:4">
      <c r="A523" s="504"/>
      <c r="B523" s="503"/>
      <c r="C523" s="29"/>
      <c r="D523" s="30"/>
    </row>
    <row r="524" spans="1:4">
      <c r="A524" s="504"/>
      <c r="B524" s="503"/>
      <c r="C524" s="29"/>
      <c r="D524" s="30"/>
    </row>
    <row r="525" spans="1:4">
      <c r="A525" s="504"/>
      <c r="B525" s="503"/>
      <c r="C525" s="29"/>
      <c r="D525" s="30"/>
    </row>
    <row r="526" spans="1:4">
      <c r="A526" s="504"/>
      <c r="B526" s="503"/>
      <c r="C526" s="29"/>
      <c r="D526" s="30"/>
    </row>
    <row r="527" spans="1:4">
      <c r="A527" s="504"/>
      <c r="B527" s="503"/>
      <c r="C527" s="29"/>
      <c r="D527" s="30"/>
    </row>
    <row r="528" spans="1:4">
      <c r="A528" s="504"/>
      <c r="B528" s="503"/>
      <c r="C528" s="29"/>
      <c r="D528" s="30"/>
    </row>
    <row r="529" spans="1:4">
      <c r="A529" s="504"/>
      <c r="B529" s="503"/>
      <c r="C529" s="29"/>
      <c r="D529" s="30"/>
    </row>
    <row r="530" spans="1:4">
      <c r="A530" s="504"/>
      <c r="B530" s="503"/>
      <c r="C530" s="29"/>
      <c r="D530" s="30"/>
    </row>
    <row r="531" spans="1:4">
      <c r="A531" s="504"/>
      <c r="B531" s="503"/>
      <c r="C531" s="29"/>
      <c r="D531" s="30"/>
    </row>
    <row r="532" spans="1:4">
      <c r="A532" s="504"/>
      <c r="B532" s="503"/>
      <c r="C532" s="29"/>
      <c r="D532" s="30"/>
    </row>
    <row r="533" spans="1:4">
      <c r="A533" s="504"/>
      <c r="B533" s="503"/>
      <c r="C533" s="29"/>
      <c r="D533" s="30"/>
    </row>
    <row r="534" spans="1:4">
      <c r="A534" s="504"/>
      <c r="B534" s="503"/>
      <c r="C534" s="29"/>
      <c r="D534" s="30"/>
    </row>
    <row r="535" spans="1:4">
      <c r="A535" s="504"/>
      <c r="B535" s="503"/>
      <c r="C535" s="29"/>
      <c r="D535" s="30"/>
    </row>
    <row r="536" spans="1:4">
      <c r="A536" s="504"/>
      <c r="B536" s="503"/>
      <c r="C536" s="29"/>
      <c r="D536" s="30"/>
    </row>
    <row r="537" spans="1:4">
      <c r="A537" s="504"/>
      <c r="B537" s="503"/>
      <c r="C537" s="29"/>
      <c r="D537" s="30"/>
    </row>
    <row r="538" spans="1:4">
      <c r="A538" s="504"/>
      <c r="B538" s="503"/>
      <c r="C538" s="29"/>
      <c r="D538" s="30"/>
    </row>
    <row r="539" spans="1:4">
      <c r="A539" s="504"/>
      <c r="B539" s="503"/>
      <c r="C539" s="29"/>
      <c r="D539" s="30"/>
    </row>
    <row r="540" spans="1:4">
      <c r="A540" s="504"/>
      <c r="B540" s="503"/>
      <c r="C540" s="29"/>
      <c r="D540" s="30"/>
    </row>
    <row r="541" spans="1:4">
      <c r="A541" s="504"/>
      <c r="B541" s="503"/>
      <c r="C541" s="29"/>
      <c r="D541" s="30"/>
    </row>
    <row r="542" spans="1:4">
      <c r="A542" s="504"/>
      <c r="B542" s="503"/>
      <c r="C542" s="29"/>
      <c r="D542" s="30"/>
    </row>
    <row r="543" spans="1:4">
      <c r="A543" s="504"/>
      <c r="B543" s="503"/>
      <c r="C543" s="29"/>
      <c r="D543" s="30"/>
    </row>
    <row r="544" spans="1:4">
      <c r="A544" s="504"/>
      <c r="B544" s="503"/>
      <c r="C544" s="29"/>
      <c r="D544" s="30"/>
    </row>
    <row r="545" spans="1:4">
      <c r="A545" s="504"/>
      <c r="B545" s="503"/>
      <c r="C545" s="29"/>
      <c r="D545" s="30"/>
    </row>
    <row r="546" spans="1:4">
      <c r="A546" s="504"/>
      <c r="B546" s="503"/>
      <c r="C546" s="29"/>
      <c r="D546" s="30"/>
    </row>
    <row r="547" spans="1:4">
      <c r="A547" s="504"/>
      <c r="B547" s="503"/>
      <c r="C547" s="29"/>
      <c r="D547" s="30"/>
    </row>
    <row r="548" spans="1:4">
      <c r="A548" s="504"/>
      <c r="B548" s="503"/>
      <c r="C548" s="29"/>
      <c r="D548" s="30"/>
    </row>
    <row r="549" spans="1:4">
      <c r="A549" s="504"/>
      <c r="B549" s="503"/>
      <c r="C549" s="29"/>
      <c r="D549" s="30"/>
    </row>
    <row r="550" spans="1:4">
      <c r="A550" s="504"/>
      <c r="B550" s="503"/>
      <c r="C550" s="29"/>
      <c r="D550" s="30"/>
    </row>
    <row r="551" spans="1:4">
      <c r="A551" s="504"/>
      <c r="B551" s="503"/>
      <c r="C551" s="29"/>
      <c r="D551" s="30"/>
    </row>
    <row r="552" spans="1:4">
      <c r="A552" s="504"/>
      <c r="B552" s="503"/>
      <c r="C552" s="29"/>
      <c r="D552" s="30"/>
    </row>
    <row r="553" spans="1:4">
      <c r="A553" s="504"/>
      <c r="B553" s="503"/>
      <c r="C553" s="29"/>
      <c r="D553" s="30"/>
    </row>
    <row r="554" spans="1:4">
      <c r="A554" s="504"/>
      <c r="B554" s="503"/>
      <c r="C554" s="29"/>
      <c r="D554" s="30"/>
    </row>
    <row r="555" spans="1:4">
      <c r="A555" s="504"/>
      <c r="B555" s="503"/>
      <c r="C555" s="29"/>
      <c r="D555" s="30"/>
    </row>
    <row r="556" spans="1:4">
      <c r="A556" s="504"/>
      <c r="B556" s="503"/>
      <c r="C556" s="29"/>
      <c r="D556" s="30"/>
    </row>
    <row r="557" spans="1:4">
      <c r="A557" s="504"/>
      <c r="B557" s="503"/>
      <c r="C557" s="29"/>
      <c r="D557" s="30"/>
    </row>
    <row r="558" spans="1:4">
      <c r="A558" s="504"/>
      <c r="B558" s="503"/>
      <c r="C558" s="29"/>
      <c r="D558" s="30"/>
    </row>
    <row r="559" spans="1:4">
      <c r="A559" s="504"/>
      <c r="B559" s="503"/>
      <c r="C559" s="29"/>
      <c r="D559" s="30"/>
    </row>
    <row r="560" spans="1:4">
      <c r="A560" s="504"/>
      <c r="B560" s="503"/>
      <c r="C560" s="29"/>
      <c r="D560" s="30"/>
    </row>
    <row r="561" spans="1:4">
      <c r="A561" s="504"/>
      <c r="B561" s="503"/>
      <c r="C561" s="29"/>
      <c r="D561" s="30"/>
    </row>
    <row r="562" spans="1:4">
      <c r="A562" s="504"/>
      <c r="B562" s="503"/>
      <c r="C562" s="29"/>
      <c r="D562" s="30"/>
    </row>
    <row r="563" spans="1:4">
      <c r="A563" s="504"/>
      <c r="B563" s="503"/>
      <c r="C563" s="29"/>
      <c r="D563" s="30"/>
    </row>
    <row r="564" spans="1:4">
      <c r="A564" s="504"/>
      <c r="B564" s="503"/>
      <c r="C564" s="29"/>
      <c r="D564" s="30"/>
    </row>
    <row r="565" spans="1:4">
      <c r="A565" s="504"/>
      <c r="B565" s="503"/>
      <c r="C565" s="29"/>
      <c r="D565" s="30"/>
    </row>
    <row r="566" spans="1:4">
      <c r="A566" s="504"/>
      <c r="B566" s="503"/>
      <c r="C566" s="29"/>
      <c r="D566" s="30"/>
    </row>
    <row r="567" spans="1:4">
      <c r="A567" s="504"/>
      <c r="B567" s="503"/>
      <c r="C567" s="29"/>
      <c r="D567" s="30"/>
    </row>
    <row r="568" spans="1:4">
      <c r="A568" s="504"/>
      <c r="B568" s="503"/>
      <c r="C568" s="29"/>
      <c r="D568" s="30"/>
    </row>
    <row r="569" spans="1:4">
      <c r="A569" s="504"/>
      <c r="B569" s="503"/>
      <c r="C569" s="29"/>
      <c r="D569" s="30"/>
    </row>
    <row r="570" spans="1:4">
      <c r="A570" s="504"/>
      <c r="B570" s="503"/>
      <c r="C570" s="29"/>
      <c r="D570" s="30"/>
    </row>
    <row r="571" spans="1:4">
      <c r="A571" s="504"/>
      <c r="B571" s="503"/>
      <c r="C571" s="29"/>
      <c r="D571" s="30"/>
    </row>
    <row r="572" spans="1:4">
      <c r="A572" s="504"/>
      <c r="B572" s="503"/>
      <c r="C572" s="29"/>
      <c r="D572" s="30"/>
    </row>
    <row r="573" spans="1:4">
      <c r="A573" s="504"/>
      <c r="B573" s="503"/>
      <c r="C573" s="29"/>
      <c r="D573" s="30"/>
    </row>
    <row r="574" spans="1:4">
      <c r="A574" s="504"/>
      <c r="B574" s="503"/>
      <c r="C574" s="29"/>
      <c r="D574" s="30"/>
    </row>
    <row r="575" spans="1:4">
      <c r="A575" s="504"/>
      <c r="B575" s="503"/>
      <c r="C575" s="29"/>
      <c r="D575" s="30"/>
    </row>
    <row r="576" spans="1:4">
      <c r="A576" s="504"/>
      <c r="B576" s="503"/>
      <c r="C576" s="29"/>
      <c r="D576" s="30"/>
    </row>
    <row r="577" spans="1:4">
      <c r="A577" s="504"/>
      <c r="B577" s="503"/>
      <c r="C577" s="29"/>
      <c r="D577" s="30"/>
    </row>
    <row r="578" spans="1:4">
      <c r="A578" s="504"/>
      <c r="B578" s="503"/>
      <c r="C578" s="29"/>
      <c r="D578" s="30"/>
    </row>
    <row r="579" spans="1:4">
      <c r="A579" s="504"/>
      <c r="B579" s="503"/>
      <c r="C579" s="29"/>
      <c r="D579" s="30"/>
    </row>
    <row r="580" spans="1:4">
      <c r="A580" s="504"/>
      <c r="B580" s="503"/>
      <c r="C580" s="29"/>
      <c r="D580" s="30"/>
    </row>
    <row r="581" spans="1:4">
      <c r="A581" s="504"/>
      <c r="B581" s="503"/>
      <c r="C581" s="29"/>
      <c r="D581" s="30"/>
    </row>
    <row r="582" spans="1:4">
      <c r="A582" s="504"/>
      <c r="B582" s="503"/>
      <c r="C582" s="29"/>
      <c r="D582" s="30"/>
    </row>
    <row r="583" spans="1:4">
      <c r="A583" s="504"/>
      <c r="B583" s="503"/>
      <c r="C583" s="29"/>
      <c r="D583" s="30"/>
    </row>
    <row r="584" spans="1:4">
      <c r="A584" s="504"/>
      <c r="B584" s="503"/>
      <c r="C584" s="29"/>
      <c r="D584" s="30"/>
    </row>
    <row r="585" spans="1:4">
      <c r="A585" s="504"/>
      <c r="B585" s="503"/>
      <c r="C585" s="29"/>
      <c r="D585" s="30"/>
    </row>
    <row r="586" spans="1:4">
      <c r="A586" s="504"/>
      <c r="B586" s="503"/>
      <c r="C586" s="29"/>
      <c r="D586" s="30"/>
    </row>
    <row r="587" spans="1:4">
      <c r="A587" s="504"/>
      <c r="B587" s="503"/>
      <c r="C587" s="29"/>
      <c r="D587" s="30"/>
    </row>
    <row r="588" spans="1:4">
      <c r="A588" s="504"/>
      <c r="B588" s="503"/>
      <c r="C588" s="29"/>
      <c r="D588" s="30"/>
    </row>
    <row r="589" spans="1:4">
      <c r="A589" s="504"/>
      <c r="B589" s="503"/>
      <c r="C589" s="29"/>
      <c r="D589" s="30"/>
    </row>
    <row r="590" spans="1:4">
      <c r="A590" s="504"/>
      <c r="B590" s="503"/>
      <c r="C590" s="29"/>
      <c r="D590" s="30"/>
    </row>
    <row r="591" spans="1:4">
      <c r="A591" s="504"/>
      <c r="B591" s="503"/>
      <c r="C591" s="29"/>
      <c r="D591" s="30"/>
    </row>
    <row r="592" spans="1:4">
      <c r="A592" s="504"/>
      <c r="B592" s="503"/>
      <c r="C592" s="29"/>
      <c r="D592" s="30"/>
    </row>
    <row r="593" spans="1:4">
      <c r="A593" s="504"/>
      <c r="B593" s="503"/>
      <c r="C593" s="29"/>
      <c r="D593" s="30"/>
    </row>
    <row r="594" spans="1:4">
      <c r="A594" s="504"/>
      <c r="B594" s="503"/>
      <c r="C594" s="29"/>
      <c r="D594" s="30"/>
    </row>
    <row r="595" spans="1:4">
      <c r="A595" s="504"/>
      <c r="B595" s="503"/>
      <c r="C595" s="29"/>
      <c r="D595" s="30"/>
    </row>
    <row r="596" spans="1:4">
      <c r="A596" s="504"/>
      <c r="B596" s="503"/>
      <c r="C596" s="29"/>
      <c r="D596" s="30"/>
    </row>
    <row r="597" spans="1:4">
      <c r="A597" s="504"/>
      <c r="B597" s="503"/>
      <c r="C597" s="29"/>
      <c r="D597" s="30"/>
    </row>
    <row r="598" spans="1:4">
      <c r="A598" s="504"/>
      <c r="B598" s="503"/>
      <c r="C598" s="29"/>
      <c r="D598" s="30"/>
    </row>
    <row r="599" spans="1:4">
      <c r="A599" s="504"/>
      <c r="B599" s="503"/>
      <c r="C599" s="29"/>
      <c r="D599" s="30"/>
    </row>
    <row r="600" spans="1:4">
      <c r="A600" s="504"/>
      <c r="B600" s="503"/>
      <c r="C600" s="29"/>
      <c r="D600" s="30"/>
    </row>
    <row r="601" spans="1:4">
      <c r="A601" s="504"/>
      <c r="B601" s="503"/>
      <c r="C601" s="29"/>
      <c r="D601" s="30"/>
    </row>
    <row r="602" spans="1:4">
      <c r="A602" s="504"/>
      <c r="B602" s="503"/>
      <c r="C602" s="29"/>
      <c r="D602" s="30"/>
    </row>
    <row r="603" spans="1:4">
      <c r="A603" s="504"/>
      <c r="B603" s="503"/>
      <c r="C603" s="29"/>
      <c r="D603" s="30"/>
    </row>
    <row r="604" spans="1:4">
      <c r="A604" s="504"/>
      <c r="B604" s="503"/>
      <c r="C604" s="29"/>
      <c r="D604" s="30"/>
    </row>
    <row r="605" spans="1:4">
      <c r="A605" s="504"/>
      <c r="B605" s="503"/>
      <c r="C605" s="29"/>
      <c r="D605" s="30"/>
    </row>
    <row r="606" spans="1:4">
      <c r="A606" s="504"/>
      <c r="B606" s="503"/>
      <c r="C606" s="29"/>
      <c r="D606" s="30"/>
    </row>
    <row r="607" spans="1:4">
      <c r="A607" s="504"/>
      <c r="B607" s="503"/>
      <c r="C607" s="29"/>
      <c r="D607" s="30"/>
    </row>
    <row r="608" spans="1:4">
      <c r="A608" s="504"/>
      <c r="B608" s="503"/>
      <c r="C608" s="29"/>
      <c r="D608" s="30"/>
    </row>
    <row r="609" spans="1:4">
      <c r="A609" s="504"/>
      <c r="B609" s="503"/>
      <c r="C609" s="29"/>
      <c r="D609" s="30"/>
    </row>
    <row r="610" spans="1:4">
      <c r="A610" s="504"/>
      <c r="B610" s="503"/>
      <c r="C610" s="29"/>
      <c r="D610" s="30"/>
    </row>
    <row r="611" spans="1:4">
      <c r="A611" s="504"/>
      <c r="B611" s="503"/>
      <c r="C611" s="29"/>
      <c r="D611" s="30"/>
    </row>
    <row r="612" spans="1:4">
      <c r="A612" s="504"/>
      <c r="B612" s="503"/>
      <c r="C612" s="29"/>
      <c r="D612" s="30"/>
    </row>
    <row r="613" spans="1:4">
      <c r="A613" s="504"/>
      <c r="B613" s="503"/>
      <c r="C613" s="29"/>
      <c r="D613" s="30"/>
    </row>
    <row r="614" spans="1:4">
      <c r="A614" s="504"/>
      <c r="B614" s="503"/>
      <c r="C614" s="29"/>
      <c r="D614" s="30"/>
    </row>
    <row r="615" spans="1:4">
      <c r="A615" s="504"/>
      <c r="B615" s="503"/>
      <c r="C615" s="29"/>
      <c r="D615" s="30"/>
    </row>
    <row r="616" spans="1:4">
      <c r="A616" s="504"/>
      <c r="B616" s="503"/>
      <c r="C616" s="29"/>
      <c r="D616" s="30"/>
    </row>
    <row r="617" spans="1:4">
      <c r="A617" s="504"/>
      <c r="B617" s="503"/>
      <c r="C617" s="29"/>
      <c r="D617" s="30"/>
    </row>
    <row r="618" spans="1:4">
      <c r="A618" s="504"/>
      <c r="B618" s="503"/>
      <c r="C618" s="29"/>
      <c r="D618" s="30"/>
    </row>
    <row r="619" spans="1:4">
      <c r="A619" s="504"/>
      <c r="B619" s="503"/>
      <c r="C619" s="29"/>
      <c r="D619" s="30"/>
    </row>
    <row r="620" spans="1:4">
      <c r="A620" s="504"/>
      <c r="B620" s="503"/>
      <c r="C620" s="29"/>
      <c r="D620" s="30"/>
    </row>
    <row r="621" spans="1:4">
      <c r="A621" s="504"/>
      <c r="B621" s="503"/>
      <c r="C621" s="29"/>
      <c r="D621" s="30"/>
    </row>
    <row r="622" spans="1:4">
      <c r="A622" s="504"/>
      <c r="B622" s="503"/>
      <c r="C622" s="29"/>
      <c r="D622" s="30"/>
    </row>
    <row r="623" spans="1:4">
      <c r="A623" s="504"/>
      <c r="B623" s="503"/>
      <c r="C623" s="29"/>
      <c r="D623" s="30"/>
    </row>
    <row r="624" spans="1:4">
      <c r="A624" s="504"/>
      <c r="B624" s="503"/>
      <c r="C624" s="29"/>
      <c r="D624" s="30"/>
    </row>
    <row r="625" spans="1:4">
      <c r="A625" s="504"/>
      <c r="B625" s="503"/>
      <c r="C625" s="29"/>
      <c r="D625" s="30"/>
    </row>
    <row r="626" spans="1:4">
      <c r="A626" s="504"/>
      <c r="B626" s="503"/>
      <c r="C626" s="29"/>
      <c r="D626" s="30"/>
    </row>
    <row r="627" spans="1:4">
      <c r="A627" s="504"/>
      <c r="B627" s="503"/>
      <c r="C627" s="29"/>
      <c r="D627" s="30"/>
    </row>
    <row r="628" spans="1:4">
      <c r="A628" s="504"/>
      <c r="B628" s="503"/>
      <c r="C628" s="29"/>
      <c r="D628" s="30"/>
    </row>
    <row r="629" spans="1:4">
      <c r="A629" s="504"/>
      <c r="B629" s="503"/>
      <c r="C629" s="29"/>
      <c r="D629" s="30"/>
    </row>
    <row r="630" spans="1:4">
      <c r="A630" s="504"/>
      <c r="B630" s="503"/>
      <c r="C630" s="29"/>
      <c r="D630" s="30"/>
    </row>
    <row r="631" spans="1:4">
      <c r="A631" s="504"/>
      <c r="B631" s="503"/>
      <c r="C631" s="29"/>
      <c r="D631" s="30"/>
    </row>
    <row r="632" spans="1:4">
      <c r="A632" s="504"/>
      <c r="B632" s="503"/>
      <c r="C632" s="29"/>
      <c r="D632" s="30"/>
    </row>
    <row r="633" spans="1:4">
      <c r="A633" s="504"/>
      <c r="B633" s="503"/>
      <c r="C633" s="29"/>
      <c r="D633" s="30"/>
    </row>
    <row r="634" spans="1:4">
      <c r="A634" s="504"/>
      <c r="B634" s="503"/>
      <c r="C634" s="29"/>
      <c r="D634" s="30"/>
    </row>
    <row r="635" spans="1:4">
      <c r="A635" s="504"/>
      <c r="B635" s="503"/>
      <c r="C635" s="29"/>
      <c r="D635" s="30"/>
    </row>
    <row r="636" spans="1:4">
      <c r="A636" s="504"/>
      <c r="B636" s="503"/>
      <c r="C636" s="29"/>
      <c r="D636" s="30"/>
    </row>
    <row r="637" spans="1:4">
      <c r="A637" s="504"/>
      <c r="B637" s="503"/>
      <c r="C637" s="29"/>
      <c r="D637" s="30"/>
    </row>
    <row r="638" spans="1:4">
      <c r="A638" s="504"/>
      <c r="B638" s="503"/>
      <c r="C638" s="29"/>
      <c r="D638" s="30"/>
    </row>
    <row r="639" spans="1:4">
      <c r="A639" s="504"/>
      <c r="B639" s="503"/>
      <c r="C639" s="29"/>
      <c r="D639" s="30"/>
    </row>
    <row r="640" spans="1:4">
      <c r="A640" s="504"/>
      <c r="B640" s="503"/>
      <c r="C640" s="29"/>
      <c r="D640" s="30"/>
    </row>
    <row r="641" spans="1:4">
      <c r="A641" s="504"/>
      <c r="B641" s="503"/>
      <c r="C641" s="29"/>
      <c r="D641" s="30"/>
    </row>
    <row r="642" spans="1:4">
      <c r="A642" s="504"/>
      <c r="B642" s="503"/>
      <c r="C642" s="29"/>
      <c r="D642" s="30"/>
    </row>
    <row r="643" spans="1:4">
      <c r="A643" s="504"/>
      <c r="B643" s="503"/>
      <c r="C643" s="29"/>
      <c r="D643" s="30"/>
    </row>
    <row r="644" spans="1:4">
      <c r="A644" s="504"/>
      <c r="B644" s="503"/>
      <c r="C644" s="29"/>
      <c r="D644" s="30"/>
    </row>
    <row r="645" spans="1:4">
      <c r="A645" s="504"/>
      <c r="B645" s="503"/>
      <c r="C645" s="29"/>
      <c r="D645" s="30"/>
    </row>
    <row r="646" spans="1:4">
      <c r="A646" s="504"/>
      <c r="B646" s="503"/>
      <c r="C646" s="29"/>
      <c r="D646" s="30"/>
    </row>
    <row r="647" spans="1:4">
      <c r="A647" s="504"/>
      <c r="B647" s="503"/>
      <c r="C647" s="29"/>
      <c r="D647" s="30"/>
    </row>
    <row r="648" spans="1:4">
      <c r="A648" s="504"/>
      <c r="B648" s="503"/>
      <c r="C648" s="29"/>
      <c r="D648" s="30"/>
    </row>
    <row r="649" spans="1:4">
      <c r="A649" s="504"/>
      <c r="B649" s="503"/>
      <c r="C649" s="29"/>
      <c r="D649" s="30"/>
    </row>
    <row r="650" spans="1:4">
      <c r="A650" s="504"/>
      <c r="B650" s="503"/>
      <c r="C650" s="29"/>
      <c r="D650" s="30"/>
    </row>
    <row r="651" spans="1:4">
      <c r="A651" s="504"/>
      <c r="B651" s="503"/>
      <c r="C651" s="29"/>
      <c r="D651" s="30"/>
    </row>
    <row r="652" spans="1:4">
      <c r="A652" s="504"/>
      <c r="B652" s="503"/>
      <c r="C652" s="29"/>
      <c r="D652" s="30"/>
    </row>
    <row r="653" spans="1:4">
      <c r="A653" s="504"/>
      <c r="B653" s="503"/>
      <c r="C653" s="29"/>
      <c r="D653" s="30"/>
    </row>
    <row r="654" spans="1:4">
      <c r="A654" s="504"/>
      <c r="B654" s="503"/>
      <c r="C654" s="29"/>
      <c r="D654" s="30"/>
    </row>
    <row r="655" spans="1:4">
      <c r="A655" s="504"/>
      <c r="B655" s="503"/>
      <c r="C655" s="29"/>
      <c r="D655" s="30"/>
    </row>
    <row r="656" spans="1:4">
      <c r="A656" s="504"/>
      <c r="B656" s="503"/>
      <c r="C656" s="29"/>
      <c r="D656" s="30"/>
    </row>
    <row r="657" spans="1:4">
      <c r="A657" s="504"/>
      <c r="B657" s="503"/>
      <c r="C657" s="29"/>
      <c r="D657" s="30"/>
    </row>
    <row r="658" spans="1:4">
      <c r="A658" s="504"/>
      <c r="B658" s="503"/>
      <c r="C658" s="29"/>
      <c r="D658" s="30"/>
    </row>
    <row r="659" spans="1:4">
      <c r="A659" s="504"/>
      <c r="B659" s="503"/>
      <c r="C659" s="29"/>
      <c r="D659" s="30"/>
    </row>
    <row r="660" spans="1:4">
      <c r="A660" s="504"/>
      <c r="B660" s="503"/>
      <c r="C660" s="29"/>
      <c r="D660" s="30"/>
    </row>
    <row r="661" spans="1:4">
      <c r="A661" s="504"/>
      <c r="B661" s="503"/>
      <c r="C661" s="29"/>
      <c r="D661" s="30"/>
    </row>
    <row r="662" spans="1:4">
      <c r="A662" s="504"/>
      <c r="B662" s="503"/>
      <c r="C662" s="29"/>
      <c r="D662" s="30"/>
    </row>
    <row r="663" spans="1:4">
      <c r="A663" s="504"/>
      <c r="B663" s="503"/>
      <c r="C663" s="29"/>
      <c r="D663" s="30"/>
    </row>
    <row r="664" spans="1:4">
      <c r="A664" s="504"/>
      <c r="B664" s="503"/>
      <c r="C664" s="29"/>
      <c r="D664" s="30"/>
    </row>
    <row r="665" spans="1:4">
      <c r="A665" s="504"/>
      <c r="B665" s="503"/>
      <c r="C665" s="29"/>
      <c r="D665" s="30"/>
    </row>
    <row r="666" spans="1:4">
      <c r="A666" s="504"/>
      <c r="B666" s="503"/>
      <c r="C666" s="29"/>
      <c r="D666" s="30"/>
    </row>
    <row r="667" spans="1:4">
      <c r="A667" s="504"/>
      <c r="B667" s="503"/>
      <c r="C667" s="29"/>
      <c r="D667" s="30"/>
    </row>
    <row r="668" spans="1:4">
      <c r="A668" s="504"/>
      <c r="B668" s="503"/>
      <c r="C668" s="29"/>
      <c r="D668" s="30"/>
    </row>
    <row r="669" spans="1:4">
      <c r="A669" s="504"/>
      <c r="B669" s="503"/>
      <c r="C669" s="29"/>
      <c r="D669" s="30"/>
    </row>
    <row r="670" spans="1:4">
      <c r="A670" s="504"/>
      <c r="B670" s="503"/>
      <c r="C670" s="29"/>
      <c r="D670" s="30"/>
    </row>
    <row r="671" spans="1:4">
      <c r="A671" s="504"/>
      <c r="B671" s="503"/>
      <c r="C671" s="29"/>
      <c r="D671" s="30"/>
    </row>
    <row r="672" spans="1:4">
      <c r="A672" s="504"/>
      <c r="B672" s="503"/>
      <c r="C672" s="29"/>
      <c r="D672" s="30"/>
    </row>
    <row r="673" spans="1:4">
      <c r="A673" s="504"/>
      <c r="B673" s="503"/>
      <c r="C673" s="29"/>
      <c r="D673" s="30"/>
    </row>
    <row r="674" spans="1:4">
      <c r="A674" s="504"/>
      <c r="B674" s="503"/>
      <c r="C674" s="29"/>
      <c r="D674" s="30"/>
    </row>
    <row r="675" spans="1:4">
      <c r="A675" s="504"/>
      <c r="B675" s="503"/>
      <c r="C675" s="29"/>
      <c r="D675" s="30"/>
    </row>
    <row r="676" spans="1:4">
      <c r="A676" s="504"/>
      <c r="B676" s="503"/>
      <c r="C676" s="29"/>
      <c r="D676" s="30"/>
    </row>
    <row r="677" spans="1:4">
      <c r="A677" s="504"/>
      <c r="B677" s="503"/>
      <c r="C677" s="29"/>
      <c r="D677" s="30"/>
    </row>
    <row r="678" spans="1:4">
      <c r="A678" s="504"/>
      <c r="B678" s="503"/>
      <c r="C678" s="29"/>
      <c r="D678" s="30"/>
    </row>
    <row r="679" spans="1:4">
      <c r="A679" s="504"/>
      <c r="B679" s="503"/>
      <c r="C679" s="29"/>
      <c r="D679" s="30"/>
    </row>
    <row r="680" spans="1:4">
      <c r="A680" s="504"/>
      <c r="B680" s="503"/>
      <c r="C680" s="29"/>
      <c r="D680" s="30"/>
    </row>
    <row r="681" spans="1:4">
      <c r="A681" s="504"/>
      <c r="B681" s="503"/>
      <c r="C681" s="29"/>
      <c r="D681" s="30"/>
    </row>
    <row r="682" spans="1:4">
      <c r="A682" s="504"/>
      <c r="B682" s="503"/>
      <c r="C682" s="29"/>
      <c r="D682" s="30"/>
    </row>
    <row r="683" spans="1:4">
      <c r="A683" s="504"/>
      <c r="B683" s="503"/>
      <c r="C683" s="29"/>
      <c r="D683" s="30"/>
    </row>
    <row r="684" spans="1:4">
      <c r="A684" s="504"/>
      <c r="B684" s="503"/>
      <c r="C684" s="29"/>
      <c r="D684" s="30"/>
    </row>
    <row r="685" spans="1:4">
      <c r="A685" s="504"/>
      <c r="B685" s="503"/>
      <c r="C685" s="29"/>
      <c r="D685" s="30"/>
    </row>
    <row r="686" spans="1:4">
      <c r="A686" s="504"/>
      <c r="B686" s="503"/>
      <c r="C686" s="29"/>
      <c r="D686" s="30"/>
    </row>
    <row r="687" spans="1:4">
      <c r="A687" s="504"/>
      <c r="B687" s="503"/>
      <c r="C687" s="29"/>
      <c r="D687" s="30"/>
    </row>
    <row r="688" spans="1:4">
      <c r="A688" s="504"/>
      <c r="B688" s="503"/>
      <c r="C688" s="29"/>
      <c r="D688" s="30"/>
    </row>
    <row r="689" spans="1:4">
      <c r="A689" s="504"/>
      <c r="B689" s="503"/>
      <c r="C689" s="29"/>
      <c r="D689" s="30"/>
    </row>
    <row r="690" spans="1:4">
      <c r="A690" s="504"/>
      <c r="B690" s="503"/>
      <c r="C690" s="29"/>
      <c r="D690" s="30"/>
    </row>
    <row r="691" spans="1:4">
      <c r="A691" s="504"/>
      <c r="B691" s="503"/>
      <c r="C691" s="29"/>
      <c r="D691" s="30"/>
    </row>
    <row r="692" spans="1:4">
      <c r="A692" s="504"/>
      <c r="B692" s="503"/>
      <c r="C692" s="29"/>
      <c r="D692" s="30"/>
    </row>
    <row r="693" spans="1:4">
      <c r="A693" s="504"/>
      <c r="B693" s="503"/>
      <c r="C693" s="29"/>
      <c r="D693" s="30"/>
    </row>
    <row r="694" spans="1:4">
      <c r="A694" s="504"/>
      <c r="B694" s="503"/>
      <c r="C694" s="29"/>
      <c r="D694" s="30"/>
    </row>
    <row r="695" spans="1:4">
      <c r="A695" s="504"/>
      <c r="B695" s="503"/>
      <c r="C695" s="29"/>
      <c r="D695" s="30"/>
    </row>
    <row r="696" spans="1:4">
      <c r="A696" s="504"/>
      <c r="B696" s="503"/>
      <c r="C696" s="29"/>
      <c r="D696" s="30"/>
    </row>
    <row r="697" spans="1:4">
      <c r="A697" s="504"/>
      <c r="B697" s="503"/>
      <c r="C697" s="29"/>
      <c r="D697" s="30"/>
    </row>
    <row r="698" spans="1:4">
      <c r="A698" s="504"/>
      <c r="B698" s="503"/>
      <c r="C698" s="29"/>
      <c r="D698" s="30"/>
    </row>
    <row r="699" spans="1:4">
      <c r="A699" s="504"/>
      <c r="B699" s="503"/>
      <c r="C699" s="29"/>
      <c r="D699" s="30"/>
    </row>
    <row r="700" spans="1:4">
      <c r="A700" s="504"/>
      <c r="B700" s="503"/>
      <c r="C700" s="29"/>
      <c r="D700" s="30"/>
    </row>
    <row r="701" spans="1:4">
      <c r="A701" s="504"/>
      <c r="B701" s="503"/>
      <c r="C701" s="29"/>
      <c r="D701" s="30"/>
    </row>
    <row r="702" spans="1:4">
      <c r="A702" s="504"/>
      <c r="B702" s="503"/>
      <c r="C702" s="29"/>
      <c r="D702" s="30"/>
    </row>
    <row r="703" spans="1:4">
      <c r="A703" s="504"/>
      <c r="B703" s="503"/>
      <c r="C703" s="29"/>
      <c r="D703" s="30"/>
    </row>
    <row r="704" spans="1:4">
      <c r="A704" s="504"/>
      <c r="B704" s="503"/>
      <c r="C704" s="29"/>
      <c r="D704" s="30"/>
    </row>
    <row r="705" spans="1:4">
      <c r="A705" s="504"/>
      <c r="B705" s="503"/>
      <c r="C705" s="29"/>
      <c r="D705" s="30"/>
    </row>
    <row r="706" spans="1:4">
      <c r="A706" s="504"/>
      <c r="B706" s="503"/>
      <c r="C706" s="29"/>
      <c r="D706" s="30"/>
    </row>
    <row r="707" spans="1:4">
      <c r="A707" s="504"/>
      <c r="B707" s="503"/>
      <c r="C707" s="29"/>
      <c r="D707" s="30"/>
    </row>
    <row r="708" spans="1:4">
      <c r="A708" s="504"/>
      <c r="B708" s="503"/>
      <c r="C708" s="29"/>
      <c r="D708" s="30"/>
    </row>
    <row r="709" spans="1:4">
      <c r="A709" s="504"/>
      <c r="B709" s="503"/>
      <c r="C709" s="29"/>
      <c r="D709" s="30"/>
    </row>
    <row r="710" spans="1:4">
      <c r="A710" s="504"/>
      <c r="B710" s="503"/>
      <c r="C710" s="29"/>
      <c r="D710" s="30"/>
    </row>
    <row r="711" spans="1:4">
      <c r="A711" s="504"/>
      <c r="B711" s="503"/>
      <c r="C711" s="29"/>
      <c r="D711" s="30"/>
    </row>
    <row r="712" spans="1:4">
      <c r="A712" s="504"/>
      <c r="B712" s="503"/>
      <c r="C712" s="29"/>
      <c r="D712" s="30"/>
    </row>
    <row r="713" spans="1:4">
      <c r="A713" s="504"/>
      <c r="B713" s="503"/>
      <c r="C713" s="29"/>
      <c r="D713" s="30"/>
    </row>
    <row r="714" spans="1:4">
      <c r="A714" s="504"/>
      <c r="B714" s="503"/>
      <c r="C714" s="29"/>
      <c r="D714" s="30"/>
    </row>
    <row r="715" spans="1:4">
      <c r="A715" s="504"/>
      <c r="B715" s="503"/>
      <c r="C715" s="29"/>
      <c r="D715" s="30"/>
    </row>
    <row r="716" spans="1:4">
      <c r="A716" s="504"/>
      <c r="B716" s="503"/>
      <c r="C716" s="29"/>
      <c r="D716" s="30"/>
    </row>
    <row r="717" spans="1:4">
      <c r="A717" s="504"/>
      <c r="B717" s="503"/>
      <c r="C717" s="29"/>
      <c r="D717" s="30"/>
    </row>
    <row r="718" spans="1:4">
      <c r="A718" s="504"/>
      <c r="B718" s="503"/>
      <c r="C718" s="29"/>
      <c r="D718" s="30"/>
    </row>
    <row r="719" spans="1:4">
      <c r="A719" s="504"/>
      <c r="B719" s="503"/>
      <c r="C719" s="29"/>
      <c r="D719" s="30"/>
    </row>
    <row r="720" spans="1:4">
      <c r="A720" s="504"/>
      <c r="B720" s="503"/>
      <c r="C720" s="29"/>
      <c r="D720" s="30"/>
    </row>
    <row r="721" spans="1:4">
      <c r="A721" s="504"/>
      <c r="B721" s="503"/>
      <c r="C721" s="29"/>
      <c r="D721" s="30"/>
    </row>
    <row r="722" spans="1:4">
      <c r="A722" s="504"/>
      <c r="B722" s="503"/>
      <c r="C722" s="29"/>
      <c r="D722" s="30"/>
    </row>
    <row r="723" spans="1:4">
      <c r="A723" s="504"/>
      <c r="B723" s="503"/>
      <c r="C723" s="29"/>
      <c r="D723" s="30"/>
    </row>
    <row r="724" spans="1:4">
      <c r="A724" s="504"/>
      <c r="B724" s="503"/>
      <c r="C724" s="29"/>
      <c r="D724" s="30"/>
    </row>
    <row r="725" spans="1:4">
      <c r="A725" s="504"/>
      <c r="B725" s="503"/>
      <c r="C725" s="29"/>
      <c r="D725" s="30"/>
    </row>
    <row r="726" spans="1:4">
      <c r="A726" s="504"/>
      <c r="B726" s="503"/>
      <c r="C726" s="29"/>
      <c r="D726" s="30"/>
    </row>
    <row r="727" spans="1:4">
      <c r="A727" s="504"/>
      <c r="B727" s="503"/>
      <c r="C727" s="29"/>
      <c r="D727" s="30"/>
    </row>
    <row r="728" spans="1:4">
      <c r="A728" s="504"/>
      <c r="B728" s="503"/>
      <c r="C728" s="29"/>
      <c r="D728" s="30"/>
    </row>
    <row r="729" spans="1:4">
      <c r="A729" s="504"/>
      <c r="B729" s="503"/>
      <c r="C729" s="29"/>
      <c r="D729" s="30"/>
    </row>
    <row r="730" spans="1:4">
      <c r="A730" s="504"/>
      <c r="B730" s="503"/>
      <c r="C730" s="29"/>
      <c r="D730" s="30"/>
    </row>
    <row r="731" spans="1:4">
      <c r="A731" s="504"/>
      <c r="B731" s="503"/>
      <c r="C731" s="29"/>
      <c r="D731" s="30"/>
    </row>
    <row r="732" spans="1:4">
      <c r="A732" s="504"/>
      <c r="B732" s="503"/>
      <c r="C732" s="29"/>
      <c r="D732" s="30"/>
    </row>
    <row r="733" spans="1:4">
      <c r="A733" s="504"/>
      <c r="B733" s="503"/>
      <c r="C733" s="29"/>
      <c r="D733" s="30"/>
    </row>
    <row r="734" spans="1:4">
      <c r="A734" s="504"/>
      <c r="B734" s="503"/>
      <c r="C734" s="29"/>
      <c r="D734" s="30"/>
    </row>
    <row r="735" spans="1:4">
      <c r="A735" s="504"/>
      <c r="B735" s="503"/>
      <c r="C735" s="29"/>
      <c r="D735" s="30"/>
    </row>
    <row r="736" spans="1:4">
      <c r="A736" s="504"/>
      <c r="B736" s="503"/>
      <c r="C736" s="29"/>
      <c r="D736" s="30"/>
    </row>
    <row r="737" spans="1:4">
      <c r="A737" s="504"/>
      <c r="B737" s="503"/>
      <c r="C737" s="29"/>
      <c r="D737" s="30"/>
    </row>
    <row r="738" spans="1:4">
      <c r="A738" s="504"/>
      <c r="B738" s="503"/>
      <c r="C738" s="29"/>
      <c r="D738" s="30"/>
    </row>
    <row r="739" spans="1:4">
      <c r="A739" s="504"/>
      <c r="B739" s="503"/>
      <c r="C739" s="29"/>
      <c r="D739" s="30"/>
    </row>
    <row r="740" spans="1:4">
      <c r="A740" s="504"/>
      <c r="B740" s="503"/>
      <c r="C740" s="29"/>
      <c r="D740" s="30"/>
    </row>
    <row r="741" spans="1:4">
      <c r="A741" s="504"/>
      <c r="B741" s="503"/>
      <c r="C741" s="29"/>
      <c r="D741" s="30"/>
    </row>
    <row r="742" spans="1:4">
      <c r="A742" s="504"/>
      <c r="B742" s="503"/>
      <c r="C742" s="29"/>
      <c r="D742" s="30"/>
    </row>
    <row r="743" spans="1:4">
      <c r="A743" s="504"/>
      <c r="B743" s="503"/>
      <c r="C743" s="29"/>
      <c r="D743" s="30"/>
    </row>
    <row r="744" spans="1:4">
      <c r="A744" s="504"/>
      <c r="B744" s="503"/>
      <c r="C744" s="29"/>
      <c r="D744" s="30"/>
    </row>
    <row r="745" spans="1:4">
      <c r="A745" s="504"/>
      <c r="B745" s="503"/>
      <c r="C745" s="29"/>
      <c r="D745" s="30"/>
    </row>
    <row r="746" spans="1:4">
      <c r="A746" s="504"/>
      <c r="B746" s="503"/>
      <c r="C746" s="29"/>
      <c r="D746" s="30"/>
    </row>
    <row r="747" spans="1:4">
      <c r="A747" s="504"/>
      <c r="B747" s="503"/>
      <c r="C747" s="29"/>
      <c r="D747" s="30"/>
    </row>
    <row r="748" spans="1:4">
      <c r="A748" s="504"/>
      <c r="B748" s="503"/>
      <c r="C748" s="29"/>
      <c r="D748" s="30"/>
    </row>
    <row r="749" spans="1:4">
      <c r="A749" s="504"/>
      <c r="B749" s="503"/>
      <c r="C749" s="29"/>
      <c r="D749" s="30"/>
    </row>
    <row r="750" spans="1:4">
      <c r="A750" s="504"/>
      <c r="B750" s="503"/>
      <c r="C750" s="29"/>
      <c r="D750" s="30"/>
    </row>
    <row r="751" spans="1:4">
      <c r="A751" s="504"/>
      <c r="B751" s="503"/>
      <c r="C751" s="29"/>
      <c r="D751" s="30"/>
    </row>
    <row r="752" spans="1:4">
      <c r="A752" s="504"/>
      <c r="B752" s="503"/>
      <c r="C752" s="29"/>
      <c r="D752" s="30"/>
    </row>
    <row r="753" spans="1:4">
      <c r="A753" s="504"/>
      <c r="B753" s="503"/>
      <c r="C753" s="29"/>
      <c r="D753" s="30"/>
    </row>
    <row r="754" spans="1:4">
      <c r="A754" s="504"/>
      <c r="B754" s="503"/>
      <c r="C754" s="29"/>
      <c r="D754" s="30"/>
    </row>
    <row r="755" spans="1:4">
      <c r="A755" s="504"/>
      <c r="B755" s="503"/>
      <c r="C755" s="29"/>
      <c r="D755" s="30"/>
    </row>
    <row r="756" spans="1:4">
      <c r="A756" s="504"/>
      <c r="B756" s="503"/>
      <c r="C756" s="29"/>
      <c r="D756" s="30"/>
    </row>
    <row r="757" spans="1:4">
      <c r="A757" s="504"/>
      <c r="B757" s="503"/>
      <c r="C757" s="29"/>
      <c r="D757" s="30"/>
    </row>
    <row r="758" spans="1:4">
      <c r="A758" s="504"/>
      <c r="B758" s="503"/>
      <c r="C758" s="29"/>
      <c r="D758" s="30"/>
    </row>
    <row r="759" spans="1:4">
      <c r="A759" s="504"/>
      <c r="B759" s="503"/>
      <c r="C759" s="29"/>
      <c r="D759" s="30"/>
    </row>
    <row r="760" spans="1:4">
      <c r="A760" s="504"/>
      <c r="B760" s="503"/>
      <c r="C760" s="29"/>
      <c r="D760" s="30"/>
    </row>
    <row r="761" spans="1:4">
      <c r="A761" s="504"/>
      <c r="B761" s="503"/>
      <c r="C761" s="29"/>
      <c r="D761" s="30"/>
    </row>
    <row r="762" spans="1:4">
      <c r="A762" s="504"/>
      <c r="B762" s="503"/>
      <c r="C762" s="29"/>
      <c r="D762" s="30"/>
    </row>
    <row r="763" spans="1:4">
      <c r="A763" s="504"/>
      <c r="B763" s="503"/>
      <c r="C763" s="29"/>
      <c r="D763" s="30"/>
    </row>
    <row r="764" spans="1:4">
      <c r="A764" s="504"/>
      <c r="B764" s="503"/>
      <c r="C764" s="29"/>
      <c r="D764" s="30"/>
    </row>
    <row r="765" spans="1:4">
      <c r="A765" s="504"/>
      <c r="B765" s="503"/>
      <c r="C765" s="29"/>
      <c r="D765" s="30"/>
    </row>
    <row r="766" spans="1:4">
      <c r="A766" s="504"/>
      <c r="B766" s="503"/>
      <c r="C766" s="29"/>
      <c r="D766" s="30"/>
    </row>
    <row r="767" spans="1:4">
      <c r="A767" s="504"/>
      <c r="B767" s="503"/>
      <c r="C767" s="29"/>
      <c r="D767" s="30"/>
    </row>
    <row r="768" spans="1:4">
      <c r="A768" s="504"/>
      <c r="B768" s="503"/>
      <c r="C768" s="29"/>
      <c r="D768" s="30"/>
    </row>
    <row r="769" spans="1:4">
      <c r="A769" s="504"/>
      <c r="B769" s="503"/>
      <c r="C769" s="29"/>
      <c r="D769" s="30"/>
    </row>
    <row r="770" spans="1:4">
      <c r="A770" s="504"/>
      <c r="B770" s="503"/>
      <c r="C770" s="29"/>
      <c r="D770" s="30"/>
    </row>
    <row r="771" spans="1:4">
      <c r="A771" s="504"/>
      <c r="B771" s="503"/>
      <c r="C771" s="29"/>
      <c r="D771" s="30"/>
    </row>
    <row r="772" spans="1:4">
      <c r="A772" s="504"/>
      <c r="B772" s="503"/>
      <c r="C772" s="29"/>
      <c r="D772" s="30"/>
    </row>
    <row r="773" spans="1:4">
      <c r="A773" s="504"/>
      <c r="B773" s="503"/>
      <c r="C773" s="29"/>
      <c r="D773" s="30"/>
    </row>
    <row r="774" spans="1:4">
      <c r="A774" s="504"/>
      <c r="B774" s="503"/>
      <c r="C774" s="29"/>
      <c r="D774" s="30"/>
    </row>
    <row r="775" spans="1:4">
      <c r="A775" s="504"/>
      <c r="B775" s="505"/>
      <c r="C775" s="29"/>
      <c r="D775" s="30"/>
    </row>
    <row r="776" spans="1:4">
      <c r="A776" s="504"/>
      <c r="B776" s="505"/>
      <c r="C776" s="29"/>
      <c r="D776" s="30"/>
    </row>
    <row r="777" spans="1:4">
      <c r="A777" s="504"/>
      <c r="B777" s="505"/>
      <c r="C777" s="29"/>
      <c r="D777" s="30"/>
    </row>
    <row r="778" spans="1:4">
      <c r="A778" s="504"/>
      <c r="B778" s="505"/>
      <c r="C778" s="29"/>
      <c r="D778" s="30"/>
    </row>
    <row r="779" spans="1:4">
      <c r="A779" s="504"/>
      <c r="B779" s="505"/>
      <c r="C779" s="29"/>
      <c r="D779" s="30"/>
    </row>
    <row r="780" spans="1:4">
      <c r="A780" s="504"/>
      <c r="B780" s="505"/>
      <c r="C780" s="29"/>
      <c r="D780" s="30"/>
    </row>
    <row r="781" spans="1:4">
      <c r="A781" s="504"/>
      <c r="B781" s="505"/>
      <c r="C781" s="29"/>
      <c r="D781" s="30"/>
    </row>
    <row r="782" spans="1:4">
      <c r="A782" s="504"/>
      <c r="B782" s="505"/>
      <c r="C782" s="29"/>
      <c r="D782" s="30"/>
    </row>
    <row r="783" spans="1:4">
      <c r="A783" s="504"/>
      <c r="B783" s="505"/>
      <c r="C783" s="29"/>
      <c r="D783" s="30"/>
    </row>
    <row r="784" spans="1:4">
      <c r="A784" s="504"/>
      <c r="B784" s="505"/>
      <c r="C784" s="29"/>
      <c r="D784" s="30"/>
    </row>
    <row r="785" spans="1:4">
      <c r="A785" s="504"/>
      <c r="B785" s="505"/>
      <c r="C785" s="29"/>
      <c r="D785" s="30"/>
    </row>
    <row r="786" spans="1:4">
      <c r="A786" s="504"/>
      <c r="B786" s="505"/>
      <c r="C786" s="29"/>
      <c r="D786" s="30"/>
    </row>
    <row r="787" spans="1:4">
      <c r="A787" s="504"/>
      <c r="B787" s="505"/>
      <c r="C787" s="29"/>
      <c r="D787" s="30"/>
    </row>
    <row r="788" spans="1:4">
      <c r="A788" s="504"/>
      <c r="B788" s="505"/>
      <c r="C788" s="29"/>
      <c r="D788" s="30"/>
    </row>
    <row r="789" spans="1:4">
      <c r="A789" s="504"/>
      <c r="B789" s="505"/>
      <c r="C789" s="29"/>
      <c r="D789" s="30"/>
    </row>
    <row r="790" spans="1:4">
      <c r="A790" s="504"/>
      <c r="B790" s="505"/>
      <c r="C790" s="29"/>
      <c r="D790" s="30"/>
    </row>
    <row r="791" spans="1:4">
      <c r="A791" s="504"/>
      <c r="B791" s="505"/>
      <c r="C791" s="29"/>
      <c r="D791" s="30"/>
    </row>
    <row r="792" spans="1:4">
      <c r="A792" s="504"/>
      <c r="B792" s="505"/>
      <c r="C792" s="29"/>
      <c r="D792" s="30"/>
    </row>
    <row r="793" spans="1:4">
      <c r="A793" s="504"/>
      <c r="B793" s="505"/>
      <c r="C793" s="29"/>
      <c r="D793" s="30"/>
    </row>
    <row r="794" spans="1:4">
      <c r="A794" s="504"/>
      <c r="B794" s="505"/>
      <c r="C794" s="29"/>
      <c r="D794" s="30"/>
    </row>
    <row r="795" spans="1:4">
      <c r="A795" s="504"/>
      <c r="B795" s="505"/>
      <c r="C795" s="29"/>
      <c r="D795" s="30"/>
    </row>
    <row r="796" spans="1:4">
      <c r="A796" s="504"/>
      <c r="B796" s="505"/>
      <c r="C796" s="29"/>
      <c r="D796" s="30"/>
    </row>
    <row r="797" spans="1:4">
      <c r="A797" s="504"/>
      <c r="B797" s="505"/>
      <c r="C797" s="29"/>
      <c r="D797" s="30"/>
    </row>
    <row r="798" spans="1:4">
      <c r="A798" s="504"/>
      <c r="B798" s="505"/>
      <c r="C798" s="29"/>
      <c r="D798" s="30"/>
    </row>
    <row r="799" spans="1:4">
      <c r="A799" s="504"/>
      <c r="B799" s="505"/>
      <c r="C799" s="29"/>
      <c r="D799" s="30"/>
    </row>
    <row r="800" spans="1:4">
      <c r="A800" s="504"/>
      <c r="B800" s="505"/>
      <c r="C800" s="29"/>
      <c r="D800" s="30"/>
    </row>
    <row r="801" spans="1:4">
      <c r="A801" s="504"/>
      <c r="B801" s="505"/>
      <c r="C801" s="29"/>
      <c r="D801" s="30"/>
    </row>
    <row r="802" spans="1:4">
      <c r="A802" s="504"/>
      <c r="B802" s="505"/>
      <c r="C802" s="29"/>
      <c r="D802" s="30"/>
    </row>
    <row r="803" spans="1:4">
      <c r="A803" s="504"/>
      <c r="B803" s="505"/>
      <c r="C803" s="29"/>
      <c r="D803" s="30"/>
    </row>
    <row r="804" spans="1:4">
      <c r="A804" s="504"/>
      <c r="B804" s="505"/>
      <c r="C804" s="29"/>
      <c r="D804" s="30"/>
    </row>
    <row r="805" spans="1:4">
      <c r="A805" s="504"/>
      <c r="B805" s="505"/>
      <c r="C805" s="29"/>
      <c r="D805" s="30"/>
    </row>
    <row r="806" spans="1:4">
      <c r="A806" s="504"/>
      <c r="B806" s="505"/>
      <c r="C806" s="29"/>
      <c r="D806" s="30"/>
    </row>
    <row r="807" spans="1:4">
      <c r="A807" s="504"/>
      <c r="B807" s="505"/>
      <c r="C807" s="29"/>
      <c r="D807" s="30"/>
    </row>
    <row r="808" spans="1:4">
      <c r="A808" s="504"/>
      <c r="B808" s="505"/>
      <c r="C808" s="29"/>
      <c r="D808" s="30"/>
    </row>
    <row r="809" spans="1:4">
      <c r="A809" s="504"/>
      <c r="B809" s="505"/>
      <c r="C809" s="29"/>
      <c r="D809" s="30"/>
    </row>
    <row r="810" spans="1:4">
      <c r="A810" s="504"/>
      <c r="B810" s="505"/>
      <c r="C810" s="29"/>
      <c r="D810" s="30"/>
    </row>
    <row r="811" spans="1:4">
      <c r="A811" s="504"/>
      <c r="B811" s="505"/>
      <c r="C811" s="29"/>
      <c r="D811" s="30"/>
    </row>
    <row r="812" spans="1:4">
      <c r="A812" s="504"/>
      <c r="B812" s="505"/>
      <c r="C812" s="29"/>
      <c r="D812" s="30"/>
    </row>
    <row r="813" spans="1:4">
      <c r="A813" s="504"/>
      <c r="B813" s="505"/>
      <c r="C813" s="29"/>
      <c r="D813" s="30"/>
    </row>
    <row r="814" spans="1:4">
      <c r="A814" s="504"/>
      <c r="B814" s="505"/>
      <c r="C814" s="29"/>
      <c r="D814" s="30"/>
    </row>
    <row r="815" spans="1:4">
      <c r="A815" s="504"/>
      <c r="B815" s="505"/>
      <c r="C815" s="29"/>
      <c r="D815" s="30"/>
    </row>
    <row r="816" spans="1:4">
      <c r="A816" s="504"/>
      <c r="B816" s="505"/>
      <c r="C816" s="29"/>
      <c r="D816" s="30"/>
    </row>
    <row r="817" spans="1:4">
      <c r="A817" s="504"/>
      <c r="B817" s="505"/>
      <c r="C817" s="29"/>
      <c r="D817" s="30"/>
    </row>
    <row r="818" spans="1:4">
      <c r="A818" s="504"/>
      <c r="B818" s="505"/>
      <c r="C818" s="29"/>
      <c r="D818" s="30"/>
    </row>
    <row r="819" spans="1:4">
      <c r="A819" s="504"/>
      <c r="B819" s="505"/>
      <c r="C819" s="29"/>
      <c r="D819" s="30"/>
    </row>
    <row r="820" spans="1:4">
      <c r="A820" s="504"/>
      <c r="B820" s="505"/>
      <c r="C820" s="29"/>
      <c r="D820" s="30"/>
    </row>
    <row r="821" spans="1:4">
      <c r="A821" s="504"/>
      <c r="B821" s="505"/>
      <c r="C821" s="29"/>
      <c r="D821" s="30"/>
    </row>
    <row r="822" spans="1:4">
      <c r="A822" s="504"/>
      <c r="B822" s="505"/>
      <c r="C822" s="29"/>
      <c r="D822" s="30"/>
    </row>
    <row r="823" spans="1:4">
      <c r="A823" s="504"/>
      <c r="B823" s="505"/>
      <c r="C823" s="29"/>
      <c r="D823" s="30"/>
    </row>
    <row r="824" spans="1:4">
      <c r="A824" s="504"/>
      <c r="B824" s="505"/>
      <c r="C824" s="29"/>
      <c r="D824" s="30"/>
    </row>
    <row r="825" spans="1:4">
      <c r="A825" s="504"/>
      <c r="B825" s="505"/>
      <c r="C825" s="29"/>
      <c r="D825" s="30"/>
    </row>
    <row r="826" spans="1:4">
      <c r="A826" s="504"/>
      <c r="B826" s="505"/>
      <c r="C826" s="29"/>
      <c r="D826" s="30"/>
    </row>
    <row r="827" spans="1:4">
      <c r="A827" s="504"/>
      <c r="B827" s="505"/>
      <c r="C827" s="29"/>
      <c r="D827" s="30"/>
    </row>
    <row r="828" spans="1:4">
      <c r="A828" s="504"/>
      <c r="B828" s="505"/>
      <c r="C828" s="29"/>
      <c r="D828" s="30"/>
    </row>
    <row r="829" spans="1:4">
      <c r="A829" s="504"/>
      <c r="B829" s="505"/>
      <c r="C829" s="29"/>
      <c r="D829" s="30"/>
    </row>
    <row r="830" spans="1:4">
      <c r="A830" s="504"/>
      <c r="B830" s="505"/>
      <c r="C830" s="29"/>
      <c r="D830" s="30"/>
    </row>
    <row r="831" spans="1:4">
      <c r="A831" s="504"/>
      <c r="B831" s="505"/>
      <c r="C831" s="29"/>
      <c r="D831" s="30"/>
    </row>
    <row r="832" spans="1:4">
      <c r="A832" s="504"/>
      <c r="B832" s="505"/>
      <c r="C832" s="29"/>
      <c r="D832" s="30"/>
    </row>
    <row r="833" spans="1:4">
      <c r="A833" s="504"/>
      <c r="B833" s="505"/>
      <c r="C833" s="29"/>
      <c r="D833" s="30"/>
    </row>
    <row r="834" spans="1:4">
      <c r="A834" s="504"/>
      <c r="B834" s="505"/>
      <c r="C834" s="29"/>
      <c r="D834" s="30"/>
    </row>
    <row r="835" spans="1:4">
      <c r="A835" s="504"/>
      <c r="B835" s="505"/>
      <c r="C835" s="29"/>
      <c r="D835" s="30"/>
    </row>
    <row r="836" spans="1:4">
      <c r="A836" s="504"/>
      <c r="B836" s="505"/>
      <c r="C836" s="29"/>
      <c r="D836" s="30"/>
    </row>
    <row r="837" spans="1:4">
      <c r="A837" s="504"/>
      <c r="B837" s="505"/>
      <c r="C837" s="29"/>
      <c r="D837" s="30"/>
    </row>
    <row r="838" spans="1:4">
      <c r="A838" s="504"/>
      <c r="B838" s="505"/>
      <c r="C838" s="29"/>
      <c r="D838" s="30"/>
    </row>
    <row r="839" spans="1:4">
      <c r="A839" s="504"/>
      <c r="B839" s="505"/>
      <c r="C839" s="29"/>
      <c r="D839" s="30"/>
    </row>
    <row r="840" spans="1:4">
      <c r="A840" s="504"/>
      <c r="B840" s="505"/>
      <c r="C840" s="29"/>
      <c r="D840" s="30"/>
    </row>
    <row r="841" spans="1:4">
      <c r="A841" s="504"/>
      <c r="B841" s="505"/>
      <c r="C841" s="29"/>
      <c r="D841" s="30"/>
    </row>
    <row r="842" spans="1:4">
      <c r="A842" s="504"/>
      <c r="B842" s="505"/>
      <c r="C842" s="29"/>
      <c r="D842" s="30"/>
    </row>
    <row r="843" spans="1:4">
      <c r="A843" s="504"/>
      <c r="B843" s="505"/>
      <c r="C843" s="29"/>
      <c r="D843" s="30"/>
    </row>
    <row r="844" spans="1:4">
      <c r="A844" s="504"/>
      <c r="B844" s="505"/>
      <c r="C844" s="29"/>
      <c r="D844" s="30"/>
    </row>
    <row r="845" spans="1:4">
      <c r="A845" s="504"/>
      <c r="B845" s="505"/>
      <c r="C845" s="29"/>
      <c r="D845" s="30"/>
    </row>
    <row r="846" spans="1:4">
      <c r="A846" s="504"/>
      <c r="B846" s="505"/>
      <c r="C846" s="29"/>
      <c r="D846" s="30"/>
    </row>
    <row r="847" spans="1:4">
      <c r="A847" s="504"/>
      <c r="B847" s="505"/>
      <c r="C847" s="29"/>
      <c r="D847" s="30"/>
    </row>
    <row r="848" spans="1:4">
      <c r="A848" s="504"/>
      <c r="B848" s="505"/>
      <c r="C848" s="29"/>
      <c r="D848" s="30"/>
    </row>
    <row r="849" spans="1:4">
      <c r="A849" s="504"/>
      <c r="B849" s="505"/>
      <c r="C849" s="29"/>
      <c r="D849" s="30"/>
    </row>
    <row r="850" spans="1:4">
      <c r="A850" s="504"/>
      <c r="B850" s="505"/>
      <c r="C850" s="29"/>
      <c r="D850" s="30"/>
    </row>
    <row r="851" spans="1:4">
      <c r="A851" s="504"/>
      <c r="B851" s="505"/>
      <c r="C851" s="29"/>
      <c r="D851" s="30"/>
    </row>
    <row r="852" spans="1:4">
      <c r="A852" s="504"/>
      <c r="B852" s="505"/>
      <c r="C852" s="29"/>
      <c r="D852" s="30"/>
    </row>
    <row r="853" spans="1:4">
      <c r="A853" s="504"/>
      <c r="B853" s="505"/>
      <c r="C853" s="29"/>
      <c r="D853" s="30"/>
    </row>
    <row r="854" spans="1:4">
      <c r="A854" s="504"/>
      <c r="B854" s="505"/>
      <c r="C854" s="29"/>
      <c r="D854" s="30"/>
    </row>
    <row r="855" spans="1:4">
      <c r="A855" s="504"/>
      <c r="B855" s="505"/>
      <c r="C855" s="29"/>
      <c r="D855" s="30"/>
    </row>
    <row r="856" spans="1:4">
      <c r="A856" s="504"/>
      <c r="B856" s="505"/>
      <c r="C856" s="29"/>
      <c r="D856" s="30"/>
    </row>
    <row r="857" spans="1:4">
      <c r="A857" s="504"/>
      <c r="B857" s="505"/>
      <c r="C857" s="29"/>
      <c r="D857" s="30"/>
    </row>
    <row r="858" spans="1:4">
      <c r="A858" s="504"/>
      <c r="B858" s="505"/>
      <c r="C858" s="29"/>
      <c r="D858" s="30"/>
    </row>
    <row r="859" spans="1:4">
      <c r="A859" s="504"/>
      <c r="B859" s="505"/>
      <c r="C859" s="29"/>
      <c r="D859" s="30"/>
    </row>
    <row r="860" spans="1:4">
      <c r="A860" s="504"/>
      <c r="B860" s="505"/>
      <c r="C860" s="29"/>
      <c r="D860" s="30"/>
    </row>
    <row r="861" spans="1:4">
      <c r="A861" s="504"/>
      <c r="B861" s="505"/>
      <c r="C861" s="29"/>
      <c r="D861" s="30"/>
    </row>
    <row r="862" spans="1:4">
      <c r="A862" s="504"/>
      <c r="B862" s="505"/>
      <c r="C862" s="29"/>
      <c r="D862" s="30"/>
    </row>
    <row r="863" spans="1:4">
      <c r="A863" s="504"/>
      <c r="B863" s="505"/>
      <c r="C863" s="29"/>
      <c r="D863" s="30"/>
    </row>
    <row r="864" spans="1:4">
      <c r="A864" s="504"/>
      <c r="B864" s="505"/>
      <c r="C864" s="29"/>
      <c r="D864" s="30"/>
    </row>
    <row r="865" spans="1:4">
      <c r="A865" s="504"/>
      <c r="B865" s="505"/>
      <c r="C865" s="29"/>
      <c r="D865" s="30"/>
    </row>
    <row r="866" spans="1:4">
      <c r="A866" s="504"/>
      <c r="B866" s="505"/>
      <c r="C866" s="29"/>
      <c r="D866" s="30"/>
    </row>
    <row r="867" spans="1:4">
      <c r="A867" s="504"/>
      <c r="B867" s="505"/>
      <c r="C867" s="29"/>
      <c r="D867" s="30"/>
    </row>
    <row r="868" spans="1:4">
      <c r="A868" s="504"/>
      <c r="B868" s="505"/>
      <c r="C868" s="29"/>
      <c r="D868" s="30"/>
    </row>
    <row r="869" spans="1:4">
      <c r="A869" s="504"/>
      <c r="B869" s="505"/>
      <c r="C869" s="29"/>
      <c r="D869" s="30"/>
    </row>
    <row r="870" spans="1:4">
      <c r="A870" s="504"/>
      <c r="B870" s="505"/>
      <c r="C870" s="29"/>
      <c r="D870" s="30"/>
    </row>
    <row r="871" spans="1:4">
      <c r="A871" s="504"/>
      <c r="B871" s="505"/>
      <c r="C871" s="29"/>
      <c r="D871" s="30"/>
    </row>
    <row r="872" spans="1:4">
      <c r="A872" s="504"/>
      <c r="B872" s="505"/>
      <c r="C872" s="29"/>
      <c r="D872" s="30"/>
    </row>
    <row r="873" spans="1:4">
      <c r="A873" s="504"/>
      <c r="B873" s="505"/>
      <c r="C873" s="29"/>
      <c r="D873" s="30"/>
    </row>
    <row r="874" spans="1:4">
      <c r="A874" s="504"/>
      <c r="B874" s="505"/>
      <c r="C874" s="29"/>
      <c r="D874" s="30"/>
    </row>
    <row r="875" spans="1:4">
      <c r="A875" s="504"/>
      <c r="B875" s="505"/>
      <c r="C875" s="29"/>
      <c r="D875" s="30"/>
    </row>
    <row r="876" spans="1:4">
      <c r="A876" s="504"/>
      <c r="B876" s="505"/>
      <c r="C876" s="29"/>
      <c r="D876" s="30"/>
    </row>
    <row r="877" spans="1:4">
      <c r="A877" s="504"/>
      <c r="B877" s="505"/>
      <c r="C877" s="29"/>
      <c r="D877" s="30"/>
    </row>
    <row r="878" spans="1:4">
      <c r="A878" s="504"/>
      <c r="B878" s="505"/>
      <c r="C878" s="29"/>
      <c r="D878" s="30"/>
    </row>
    <row r="879" spans="1:4">
      <c r="A879" s="504"/>
      <c r="B879" s="505"/>
      <c r="C879" s="29"/>
      <c r="D879" s="30"/>
    </row>
    <row r="880" spans="1:4">
      <c r="A880" s="504"/>
      <c r="B880" s="505"/>
      <c r="C880" s="29"/>
      <c r="D880" s="30"/>
    </row>
    <row r="881" spans="1:4">
      <c r="A881" s="504"/>
      <c r="B881" s="505"/>
      <c r="C881" s="29"/>
      <c r="D881" s="30"/>
    </row>
    <row r="882" spans="1:4">
      <c r="A882" s="504"/>
      <c r="B882" s="505"/>
      <c r="C882" s="29"/>
      <c r="D882" s="30"/>
    </row>
    <row r="883" spans="1:4">
      <c r="A883" s="504"/>
      <c r="B883" s="505"/>
      <c r="C883" s="29"/>
      <c r="D883" s="30"/>
    </row>
    <row r="884" spans="1:4">
      <c r="A884" s="504"/>
      <c r="B884" s="505"/>
      <c r="C884" s="29"/>
      <c r="D884" s="30"/>
    </row>
    <row r="885" spans="1:4">
      <c r="A885" s="504"/>
      <c r="B885" s="505"/>
      <c r="C885" s="29"/>
      <c r="D885" s="30"/>
    </row>
    <row r="886" spans="1:4">
      <c r="A886" s="504"/>
      <c r="B886" s="505"/>
      <c r="C886" s="29"/>
      <c r="D886" s="30"/>
    </row>
    <row r="887" spans="1:4">
      <c r="A887" s="504"/>
      <c r="B887" s="505"/>
      <c r="C887" s="29"/>
      <c r="D887" s="30"/>
    </row>
    <row r="888" spans="1:4">
      <c r="A888" s="504"/>
      <c r="B888" s="505"/>
      <c r="C888" s="29"/>
      <c r="D888" s="30"/>
    </row>
    <row r="889" spans="1:4">
      <c r="A889" s="504"/>
      <c r="B889" s="505"/>
      <c r="C889" s="29"/>
      <c r="D889" s="30"/>
    </row>
    <row r="890" spans="1:4">
      <c r="A890" s="504"/>
      <c r="B890" s="505"/>
      <c r="C890" s="29"/>
      <c r="D890" s="30"/>
    </row>
    <row r="891" spans="1:4">
      <c r="A891" s="504"/>
      <c r="B891" s="505"/>
      <c r="C891" s="29"/>
      <c r="D891" s="30"/>
    </row>
    <row r="892" spans="1:4">
      <c r="A892" s="504"/>
      <c r="B892" s="505"/>
      <c r="C892" s="29"/>
      <c r="D892" s="30"/>
    </row>
    <row r="893" spans="1:4">
      <c r="A893" s="504"/>
      <c r="B893" s="505"/>
      <c r="C893" s="29"/>
      <c r="D893" s="30"/>
    </row>
    <row r="894" spans="1:4">
      <c r="A894" s="504"/>
      <c r="B894" s="505"/>
      <c r="C894" s="29"/>
      <c r="D894" s="30"/>
    </row>
    <row r="895" spans="1:4">
      <c r="A895" s="504"/>
      <c r="B895" s="505"/>
      <c r="C895" s="29"/>
      <c r="D895" s="30"/>
    </row>
    <row r="896" spans="1:4">
      <c r="A896" s="504"/>
      <c r="B896" s="505"/>
      <c r="C896" s="29"/>
      <c r="D896" s="30"/>
    </row>
    <row r="897" spans="1:4">
      <c r="A897" s="504"/>
      <c r="B897" s="505"/>
      <c r="C897" s="29"/>
      <c r="D897" s="30"/>
    </row>
    <row r="898" spans="1:4">
      <c r="A898" s="504"/>
      <c r="B898" s="505"/>
      <c r="C898" s="29"/>
      <c r="D898" s="30"/>
    </row>
    <row r="899" spans="1:4">
      <c r="A899" s="504"/>
      <c r="B899" s="505"/>
      <c r="C899" s="29"/>
      <c r="D899" s="30"/>
    </row>
    <row r="900" spans="1:4">
      <c r="A900" s="504"/>
      <c r="B900" s="505"/>
      <c r="C900" s="29"/>
      <c r="D900" s="30"/>
    </row>
    <row r="901" spans="1:4">
      <c r="A901" s="504"/>
      <c r="B901" s="505"/>
      <c r="C901" s="29"/>
      <c r="D901" s="30"/>
    </row>
    <row r="902" spans="1:4">
      <c r="A902" s="504"/>
      <c r="B902" s="505"/>
      <c r="C902" s="29"/>
      <c r="D902" s="30"/>
    </row>
    <row r="903" spans="1:4">
      <c r="A903" s="504"/>
      <c r="B903" s="505"/>
      <c r="C903" s="29"/>
      <c r="D903" s="30"/>
    </row>
    <row r="904" spans="1:4">
      <c r="A904" s="504"/>
      <c r="B904" s="505"/>
      <c r="C904" s="29"/>
      <c r="D904" s="30"/>
    </row>
    <row r="905" spans="1:4">
      <c r="A905" s="504"/>
      <c r="B905" s="505"/>
      <c r="C905" s="29"/>
      <c r="D905" s="30"/>
    </row>
    <row r="906" spans="1:4">
      <c r="A906" s="504"/>
      <c r="B906" s="505"/>
      <c r="C906" s="29"/>
      <c r="D906" s="30"/>
    </row>
    <row r="907" spans="1:4">
      <c r="A907" s="504"/>
      <c r="B907" s="505"/>
      <c r="C907" s="29"/>
      <c r="D907" s="30"/>
    </row>
    <row r="908" spans="1:4">
      <c r="A908" s="504"/>
      <c r="B908" s="505"/>
      <c r="C908" s="29"/>
      <c r="D908" s="30"/>
    </row>
    <row r="909" spans="1:4">
      <c r="A909" s="504"/>
      <c r="B909" s="505"/>
      <c r="C909" s="29"/>
      <c r="D909" s="30"/>
    </row>
    <row r="910" spans="1:4">
      <c r="A910" s="504"/>
      <c r="B910" s="505"/>
      <c r="C910" s="29"/>
      <c r="D910" s="30"/>
    </row>
    <row r="911" spans="1:4">
      <c r="A911" s="504"/>
      <c r="B911" s="505"/>
      <c r="C911" s="29"/>
      <c r="D911" s="30"/>
    </row>
    <row r="912" spans="1:4">
      <c r="A912" s="504"/>
      <c r="B912" s="505"/>
      <c r="C912" s="29"/>
      <c r="D912" s="30"/>
    </row>
    <row r="913" spans="1:4">
      <c r="A913" s="504"/>
      <c r="B913" s="505"/>
      <c r="C913" s="29"/>
      <c r="D913" s="30"/>
    </row>
    <row r="914" spans="1:4">
      <c r="A914" s="504"/>
      <c r="B914" s="505"/>
      <c r="C914" s="29"/>
      <c r="D914" s="30"/>
    </row>
    <row r="915" spans="1:4">
      <c r="A915" s="504"/>
      <c r="B915" s="505"/>
      <c r="C915" s="29"/>
      <c r="D915" s="30"/>
    </row>
    <row r="916" spans="1:4">
      <c r="A916" s="504"/>
      <c r="B916" s="505"/>
      <c r="C916" s="29"/>
      <c r="D916" s="30"/>
    </row>
    <row r="917" spans="1:4">
      <c r="A917" s="504"/>
      <c r="B917" s="505"/>
      <c r="C917" s="29"/>
      <c r="D917" s="30"/>
    </row>
    <row r="918" spans="1:4">
      <c r="A918" s="504"/>
      <c r="B918" s="505"/>
      <c r="C918" s="29"/>
      <c r="D918" s="30"/>
    </row>
    <row r="919" spans="1:4">
      <c r="A919" s="504"/>
      <c r="B919" s="505"/>
      <c r="C919" s="29"/>
      <c r="D919" s="30"/>
    </row>
    <row r="920" spans="1:4">
      <c r="A920" s="504"/>
      <c r="B920" s="505"/>
      <c r="C920" s="29"/>
      <c r="D920" s="30"/>
    </row>
    <row r="921" spans="1:4">
      <c r="A921" s="504"/>
      <c r="B921" s="505"/>
      <c r="C921" s="29"/>
      <c r="D921" s="30"/>
    </row>
    <row r="922" spans="1:4">
      <c r="A922" s="504"/>
      <c r="B922" s="505"/>
      <c r="C922" s="29"/>
      <c r="D922" s="30"/>
    </row>
    <row r="923" spans="1:4">
      <c r="A923" s="504"/>
      <c r="B923" s="505"/>
      <c r="C923" s="29"/>
      <c r="D923" s="30"/>
    </row>
    <row r="924" spans="1:4">
      <c r="A924" s="504"/>
      <c r="B924" s="505"/>
      <c r="C924" s="29"/>
      <c r="D924" s="30"/>
    </row>
    <row r="925" spans="1:4">
      <c r="A925" s="504"/>
      <c r="B925" s="505"/>
      <c r="C925" s="29"/>
      <c r="D925" s="30"/>
    </row>
    <row r="926" spans="1:4">
      <c r="A926" s="504"/>
      <c r="B926" s="505"/>
      <c r="C926" s="29"/>
      <c r="D926" s="30"/>
    </row>
    <row r="927" spans="1:4">
      <c r="A927" s="504"/>
      <c r="B927" s="505"/>
      <c r="C927" s="29"/>
      <c r="D927" s="30"/>
    </row>
    <row r="928" spans="1:4">
      <c r="A928" s="504"/>
      <c r="B928" s="505"/>
      <c r="C928" s="29"/>
      <c r="D928" s="30"/>
    </row>
    <row r="929" spans="1:4">
      <c r="A929" s="504"/>
      <c r="B929" s="505"/>
      <c r="C929" s="29"/>
      <c r="D929" s="30"/>
    </row>
    <row r="930" spans="1:4">
      <c r="A930" s="504"/>
      <c r="B930" s="505"/>
      <c r="C930" s="29"/>
      <c r="D930" s="30"/>
    </row>
    <row r="931" spans="1:4">
      <c r="A931" s="504"/>
      <c r="B931" s="505"/>
      <c r="C931" s="29"/>
      <c r="D931" s="30"/>
    </row>
    <row r="932" spans="1:4">
      <c r="A932" s="504"/>
      <c r="B932" s="505"/>
      <c r="C932" s="29"/>
      <c r="D932" s="30"/>
    </row>
    <row r="933" spans="1:4">
      <c r="A933" s="504"/>
      <c r="B933" s="505"/>
      <c r="C933" s="29"/>
      <c r="D933" s="30"/>
    </row>
    <row r="934" spans="1:4">
      <c r="A934" s="504"/>
      <c r="B934" s="505"/>
      <c r="C934" s="29"/>
      <c r="D934" s="30"/>
    </row>
    <row r="935" spans="1:4">
      <c r="A935" s="504"/>
      <c r="B935" s="505"/>
      <c r="C935" s="29"/>
      <c r="D935" s="30"/>
    </row>
    <row r="936" spans="1:4">
      <c r="A936" s="504"/>
      <c r="B936" s="505"/>
      <c r="C936" s="29"/>
      <c r="D936" s="30"/>
    </row>
    <row r="937" spans="1:4">
      <c r="A937" s="504"/>
      <c r="B937" s="505"/>
      <c r="C937" s="29"/>
      <c r="D937" s="30"/>
    </row>
    <row r="938" spans="1:4">
      <c r="A938" s="504"/>
      <c r="B938" s="505"/>
      <c r="C938" s="29"/>
      <c r="D938" s="30"/>
    </row>
    <row r="939" spans="1:4">
      <c r="A939" s="504"/>
      <c r="B939" s="505"/>
      <c r="C939" s="29"/>
      <c r="D939" s="30"/>
    </row>
    <row r="940" spans="1:4">
      <c r="A940" s="504"/>
      <c r="B940" s="505"/>
      <c r="C940" s="29"/>
      <c r="D940" s="30"/>
    </row>
    <row r="941" spans="1:4">
      <c r="A941" s="504"/>
      <c r="B941" s="505"/>
      <c r="C941" s="29"/>
      <c r="D941" s="30"/>
    </row>
    <row r="942" spans="1:4">
      <c r="A942" s="504"/>
      <c r="B942" s="505"/>
      <c r="C942" s="29"/>
      <c r="D942" s="30"/>
    </row>
    <row r="943" spans="1:4">
      <c r="A943" s="504"/>
      <c r="B943" s="505"/>
      <c r="C943" s="29"/>
      <c r="D943" s="30"/>
    </row>
    <row r="944" spans="1:4">
      <c r="A944" s="501"/>
    </row>
    <row r="945" spans="1:1">
      <c r="A945" s="501"/>
    </row>
    <row r="946" spans="1:1">
      <c r="A946" s="501"/>
    </row>
    <row r="947" spans="1:1">
      <c r="A947" s="501"/>
    </row>
    <row r="948" spans="1:1">
      <c r="A948" s="501"/>
    </row>
    <row r="949" spans="1:1">
      <c r="A949" s="501"/>
    </row>
    <row r="950" spans="1:1">
      <c r="A950" s="501"/>
    </row>
    <row r="951" spans="1:1">
      <c r="A951" s="501"/>
    </row>
    <row r="952" spans="1:1">
      <c r="A952" s="501"/>
    </row>
    <row r="953" spans="1:1">
      <c r="A953" s="501"/>
    </row>
    <row r="954" spans="1:1">
      <c r="A954" s="501"/>
    </row>
    <row r="955" spans="1:1">
      <c r="A955" s="501"/>
    </row>
    <row r="956" spans="1:1">
      <c r="A956" s="501"/>
    </row>
    <row r="957" spans="1:1">
      <c r="A957" s="501"/>
    </row>
    <row r="958" spans="1:1">
      <c r="A958" s="501"/>
    </row>
    <row r="959" spans="1:1">
      <c r="A959" s="501"/>
    </row>
    <row r="960" spans="1:1">
      <c r="A960" s="501"/>
    </row>
    <row r="961" spans="1:1">
      <c r="A961" s="501"/>
    </row>
    <row r="962" spans="1:1">
      <c r="A962" s="501"/>
    </row>
    <row r="963" spans="1:1">
      <c r="A963" s="501"/>
    </row>
    <row r="964" spans="1:1">
      <c r="A964" s="501"/>
    </row>
    <row r="965" spans="1:1">
      <c r="A965" s="501"/>
    </row>
    <row r="966" spans="1:1">
      <c r="A966" s="501"/>
    </row>
    <row r="967" spans="1:1">
      <c r="A967" s="501"/>
    </row>
    <row r="968" spans="1:1">
      <c r="A968" s="501"/>
    </row>
    <row r="969" spans="1:1">
      <c r="A969" s="501"/>
    </row>
    <row r="970" spans="1:1">
      <c r="A970" s="501"/>
    </row>
    <row r="971" spans="1:1">
      <c r="A971" s="501"/>
    </row>
    <row r="972" spans="1:1">
      <c r="A972" s="501"/>
    </row>
    <row r="973" spans="1:1">
      <c r="A973" s="501"/>
    </row>
    <row r="974" spans="1:1">
      <c r="A974" s="501"/>
    </row>
    <row r="975" spans="1:1">
      <c r="A975" s="501"/>
    </row>
    <row r="976" spans="1:1">
      <c r="A976" s="501"/>
    </row>
    <row r="977" spans="1:1">
      <c r="A977" s="501"/>
    </row>
    <row r="978" spans="1:1">
      <c r="A978" s="501"/>
    </row>
    <row r="979" spans="1:1">
      <c r="A979" s="501"/>
    </row>
    <row r="980" spans="1:1">
      <c r="A980" s="501"/>
    </row>
    <row r="981" spans="1:1">
      <c r="A981" s="501"/>
    </row>
    <row r="982" spans="1:1">
      <c r="A982" s="501"/>
    </row>
    <row r="983" spans="1:1">
      <c r="A983" s="501"/>
    </row>
    <row r="984" spans="1:1">
      <c r="A984" s="501"/>
    </row>
    <row r="985" spans="1:1">
      <c r="A985" s="501"/>
    </row>
    <row r="986" spans="1:1">
      <c r="A986" s="501"/>
    </row>
    <row r="987" spans="1:1">
      <c r="A987" s="501"/>
    </row>
    <row r="988" spans="1:1">
      <c r="A988" s="501"/>
    </row>
    <row r="989" spans="1:1">
      <c r="A989" s="501"/>
    </row>
    <row r="990" spans="1:1">
      <c r="A990" s="501"/>
    </row>
    <row r="991" spans="1:1">
      <c r="A991" s="501"/>
    </row>
    <row r="992" spans="1:1">
      <c r="A992" s="501"/>
    </row>
    <row r="993" spans="1:1">
      <c r="A993" s="501"/>
    </row>
    <row r="994" spans="1:1">
      <c r="A994" s="501"/>
    </row>
    <row r="995" spans="1:1">
      <c r="A995" s="501"/>
    </row>
    <row r="996" spans="1:1">
      <c r="A996" s="501"/>
    </row>
    <row r="997" spans="1:1">
      <c r="A997" s="501"/>
    </row>
    <row r="998" spans="1:1">
      <c r="A998" s="501"/>
    </row>
    <row r="999" spans="1:1">
      <c r="A999" s="501"/>
    </row>
    <row r="1000" spans="1:1">
      <c r="A1000" s="501"/>
    </row>
    <row r="1001" spans="1:1">
      <c r="A1001" s="501"/>
    </row>
    <row r="1002" spans="1:1">
      <c r="A1002" s="501"/>
    </row>
    <row r="1003" spans="1:1">
      <c r="A1003" s="501"/>
    </row>
    <row r="1004" spans="1:1">
      <c r="A1004" s="501"/>
    </row>
    <row r="1005" spans="1:1">
      <c r="A1005" s="501"/>
    </row>
    <row r="1006" spans="1:1">
      <c r="A1006" s="501"/>
    </row>
    <row r="1007" spans="1:1">
      <c r="A1007" s="501"/>
    </row>
    <row r="1008" spans="1:1">
      <c r="A1008" s="501"/>
    </row>
    <row r="1009" spans="1:1">
      <c r="A1009" s="501"/>
    </row>
    <row r="1010" spans="1:1">
      <c r="A1010" s="501"/>
    </row>
    <row r="1011" spans="1:1">
      <c r="A1011" s="501"/>
    </row>
    <row r="1012" spans="1:1">
      <c r="A1012" s="501"/>
    </row>
    <row r="1013" spans="1:1">
      <c r="A1013" s="501"/>
    </row>
    <row r="1014" spans="1:1">
      <c r="A1014" s="501"/>
    </row>
    <row r="1015" spans="1:1">
      <c r="A1015" s="501"/>
    </row>
    <row r="1016" spans="1:1">
      <c r="A1016" s="501"/>
    </row>
    <row r="1017" spans="1:1">
      <c r="A1017" s="501"/>
    </row>
    <row r="1018" spans="1:1">
      <c r="A1018" s="501"/>
    </row>
    <row r="1019" spans="1:1">
      <c r="A1019" s="501"/>
    </row>
    <row r="1020" spans="1:1">
      <c r="A1020" s="501"/>
    </row>
    <row r="1021" spans="1:1">
      <c r="A1021" s="501"/>
    </row>
    <row r="1022" spans="1:1">
      <c r="A1022" s="501"/>
    </row>
    <row r="1023" spans="1:1">
      <c r="A1023" s="501"/>
    </row>
    <row r="1024" spans="1:1">
      <c r="A1024" s="501"/>
    </row>
    <row r="1025" spans="1:1">
      <c r="A1025" s="501"/>
    </row>
    <row r="1026" spans="1:1">
      <c r="A1026" s="501"/>
    </row>
    <row r="1027" spans="1:1">
      <c r="A1027" s="501"/>
    </row>
    <row r="1028" spans="1:1">
      <c r="A1028" s="501"/>
    </row>
    <row r="1029" spans="1:1">
      <c r="A1029" s="501"/>
    </row>
    <row r="1030" spans="1:1">
      <c r="A1030" s="501"/>
    </row>
    <row r="1031" spans="1:1">
      <c r="A1031" s="501"/>
    </row>
    <row r="1032" spans="1:1">
      <c r="A1032" s="501"/>
    </row>
    <row r="1033" spans="1:1">
      <c r="A1033" s="501"/>
    </row>
    <row r="1034" spans="1:1">
      <c r="A1034" s="501"/>
    </row>
    <row r="1035" spans="1:1">
      <c r="A1035" s="501"/>
    </row>
    <row r="1036" spans="1:1">
      <c r="A1036" s="501"/>
    </row>
    <row r="1037" spans="1:1">
      <c r="A1037" s="501"/>
    </row>
    <row r="1038" spans="1:1">
      <c r="A1038" s="501"/>
    </row>
    <row r="1039" spans="1:1">
      <c r="A1039" s="501"/>
    </row>
    <row r="1040" spans="1:1">
      <c r="A1040" s="501"/>
    </row>
    <row r="1041" spans="1:1">
      <c r="A1041" s="501"/>
    </row>
    <row r="1042" spans="1:1">
      <c r="A1042" s="501"/>
    </row>
    <row r="1043" spans="1:1">
      <c r="A1043" s="501"/>
    </row>
    <row r="1044" spans="1:1">
      <c r="A1044" s="501"/>
    </row>
    <row r="1045" spans="1:1">
      <c r="A1045" s="501"/>
    </row>
    <row r="1046" spans="1:1">
      <c r="A1046" s="501"/>
    </row>
    <row r="1047" spans="1:1">
      <c r="A1047" s="501"/>
    </row>
    <row r="1048" spans="1:1">
      <c r="A1048" s="501"/>
    </row>
    <row r="1049" spans="1:1">
      <c r="A1049" s="501"/>
    </row>
    <row r="1050" spans="1:1">
      <c r="A1050" s="501"/>
    </row>
    <row r="1051" spans="1:1">
      <c r="A1051" s="501"/>
    </row>
    <row r="1052" spans="1:1">
      <c r="A1052" s="501"/>
    </row>
    <row r="1053" spans="1:1">
      <c r="A1053" s="501"/>
    </row>
    <row r="1054" spans="1:1">
      <c r="A1054" s="501"/>
    </row>
    <row r="1055" spans="1:1">
      <c r="A1055" s="501"/>
    </row>
    <row r="1056" spans="1:1">
      <c r="A1056" s="501"/>
    </row>
    <row r="1057" spans="1:1">
      <c r="A1057" s="501"/>
    </row>
    <row r="1058" spans="1:1">
      <c r="A1058" s="501"/>
    </row>
    <row r="1059" spans="1:1">
      <c r="A1059" s="501"/>
    </row>
    <row r="1060" spans="1:1">
      <c r="A1060" s="501"/>
    </row>
    <row r="1061" spans="1:1">
      <c r="A1061" s="501"/>
    </row>
    <row r="1062" spans="1:1">
      <c r="A1062" s="501"/>
    </row>
    <row r="1063" spans="1:1">
      <c r="A1063" s="501"/>
    </row>
    <row r="1064" spans="1:1">
      <c r="A1064" s="501"/>
    </row>
    <row r="1065" spans="1:1">
      <c r="A1065" s="501"/>
    </row>
    <row r="1066" spans="1:1">
      <c r="A1066" s="501"/>
    </row>
    <row r="1067" spans="1:1">
      <c r="A1067" s="501"/>
    </row>
    <row r="1068" spans="1:1">
      <c r="A1068" s="501"/>
    </row>
    <row r="1069" spans="1:1">
      <c r="A1069" s="501"/>
    </row>
    <row r="1070" spans="1:1">
      <c r="A1070" s="501"/>
    </row>
    <row r="1071" spans="1:1">
      <c r="A1071" s="501"/>
    </row>
    <row r="1072" spans="1:1">
      <c r="A1072" s="501"/>
    </row>
    <row r="1073" spans="1:1">
      <c r="A1073" s="501"/>
    </row>
    <row r="1074" spans="1:1">
      <c r="A1074" s="501"/>
    </row>
    <row r="1075" spans="1:1">
      <c r="A1075" s="501"/>
    </row>
    <row r="1076" spans="1:1">
      <c r="A1076" s="501"/>
    </row>
    <row r="1077" spans="1:1">
      <c r="A1077" s="501"/>
    </row>
    <row r="1078" spans="1:1">
      <c r="A1078" s="501"/>
    </row>
    <row r="1079" spans="1:1">
      <c r="A1079" s="501"/>
    </row>
    <row r="1080" spans="1:1">
      <c r="A1080" s="501"/>
    </row>
    <row r="1081" spans="1:1">
      <c r="A1081" s="501"/>
    </row>
    <row r="1082" spans="1:1">
      <c r="A1082" s="501"/>
    </row>
    <row r="1083" spans="1:1">
      <c r="A1083" s="501"/>
    </row>
    <row r="1084" spans="1:1">
      <c r="A1084" s="501"/>
    </row>
    <row r="1085" spans="1:1">
      <c r="A1085" s="501"/>
    </row>
    <row r="1086" spans="1:1">
      <c r="A1086" s="501"/>
    </row>
    <row r="1087" spans="1:1">
      <c r="A1087" s="501"/>
    </row>
    <row r="1088" spans="1:1">
      <c r="A1088" s="501"/>
    </row>
    <row r="1089" spans="1:1">
      <c r="A1089" s="501"/>
    </row>
    <row r="1090" spans="1:1">
      <c r="A1090" s="501"/>
    </row>
    <row r="1091" spans="1:1">
      <c r="A1091" s="501"/>
    </row>
    <row r="1092" spans="1:1">
      <c r="A1092" s="501"/>
    </row>
    <row r="1093" spans="1:1">
      <c r="A1093" s="501"/>
    </row>
    <row r="1094" spans="1:1">
      <c r="A1094" s="501"/>
    </row>
    <row r="1095" spans="1:1">
      <c r="A1095" s="501"/>
    </row>
    <row r="1096" spans="1:1">
      <c r="A1096" s="501"/>
    </row>
    <row r="1097" spans="1:1">
      <c r="A1097" s="501"/>
    </row>
    <row r="1098" spans="1:1">
      <c r="A1098" s="501"/>
    </row>
    <row r="1099" spans="1:1">
      <c r="A1099" s="501"/>
    </row>
    <row r="1100" spans="1:1">
      <c r="A1100" s="501"/>
    </row>
    <row r="1101" spans="1:1">
      <c r="A1101" s="501"/>
    </row>
    <row r="1102" spans="1:1">
      <c r="A1102" s="501"/>
    </row>
    <row r="1103" spans="1:1">
      <c r="A1103" s="501"/>
    </row>
    <row r="1104" spans="1:1">
      <c r="A1104" s="501"/>
    </row>
    <row r="1105" spans="1:1">
      <c r="A1105" s="501"/>
    </row>
    <row r="1106" spans="1:1">
      <c r="A1106" s="501"/>
    </row>
    <row r="1107" spans="1:1">
      <c r="A1107" s="501"/>
    </row>
    <row r="1108" spans="1:1">
      <c r="A1108" s="501"/>
    </row>
    <row r="1109" spans="1:1">
      <c r="A1109" s="501"/>
    </row>
    <row r="1110" spans="1:1">
      <c r="A1110" s="501"/>
    </row>
    <row r="1111" spans="1:1">
      <c r="A1111" s="501"/>
    </row>
    <row r="1112" spans="1:1">
      <c r="A1112" s="501"/>
    </row>
    <row r="1113" spans="1:1">
      <c r="A1113" s="501"/>
    </row>
    <row r="1114" spans="1:1">
      <c r="A1114" s="501"/>
    </row>
    <row r="1115" spans="1:1">
      <c r="A1115" s="501"/>
    </row>
    <row r="1116" spans="1:1">
      <c r="A1116" s="501"/>
    </row>
    <row r="1117" spans="1:1">
      <c r="A1117" s="501"/>
    </row>
    <row r="1118" spans="1:1">
      <c r="A1118" s="501"/>
    </row>
    <row r="1119" spans="1:1">
      <c r="A1119" s="501"/>
    </row>
    <row r="1120" spans="1:1">
      <c r="A1120" s="501"/>
    </row>
    <row r="1121" spans="1:1">
      <c r="A1121" s="501"/>
    </row>
    <row r="1122" spans="1:1">
      <c r="A1122" s="501"/>
    </row>
    <row r="1123" spans="1:1">
      <c r="A1123" s="501"/>
    </row>
    <row r="1124" spans="1:1">
      <c r="A1124" s="501"/>
    </row>
    <row r="1125" spans="1:1">
      <c r="A1125" s="501"/>
    </row>
    <row r="1126" spans="1:1">
      <c r="A1126" s="501"/>
    </row>
    <row r="1127" spans="1:1">
      <c r="A1127" s="501"/>
    </row>
    <row r="1128" spans="1:1">
      <c r="A1128" s="501"/>
    </row>
    <row r="1129" spans="1:1">
      <c r="A1129" s="501"/>
    </row>
    <row r="1130" spans="1:1">
      <c r="A1130" s="501"/>
    </row>
    <row r="1131" spans="1:1">
      <c r="A1131" s="501"/>
    </row>
    <row r="1132" spans="1:1">
      <c r="A1132" s="501"/>
    </row>
    <row r="1133" spans="1:1">
      <c r="A1133" s="501"/>
    </row>
    <row r="1134" spans="1:1">
      <c r="A1134" s="501"/>
    </row>
    <row r="1135" spans="1:1">
      <c r="A1135" s="501"/>
    </row>
    <row r="1136" spans="1:1">
      <c r="A1136" s="501"/>
    </row>
    <row r="1137" spans="1:1">
      <c r="A1137" s="501"/>
    </row>
    <row r="1138" spans="1:1">
      <c r="A1138" s="501"/>
    </row>
    <row r="1139" spans="1:1">
      <c r="A1139" s="501"/>
    </row>
    <row r="1140" spans="1:1">
      <c r="A1140" s="501"/>
    </row>
    <row r="1141" spans="1:1">
      <c r="A1141" s="501"/>
    </row>
    <row r="1142" spans="1:1">
      <c r="A1142" s="501"/>
    </row>
    <row r="1143" spans="1:1">
      <c r="A1143" s="501"/>
    </row>
    <row r="1144" spans="1:1">
      <c r="A1144" s="501"/>
    </row>
    <row r="1145" spans="1:1">
      <c r="A1145" s="501"/>
    </row>
    <row r="1146" spans="1:1">
      <c r="A1146" s="501"/>
    </row>
    <row r="1147" spans="1:1">
      <c r="A1147" s="501"/>
    </row>
    <row r="1148" spans="1:1">
      <c r="A1148" s="501"/>
    </row>
    <row r="1149" spans="1:1">
      <c r="A1149" s="501"/>
    </row>
    <row r="1150" spans="1:1">
      <c r="A1150" s="501"/>
    </row>
    <row r="1151" spans="1:1">
      <c r="A1151" s="501"/>
    </row>
    <row r="1152" spans="1:1">
      <c r="A1152" s="501"/>
    </row>
    <row r="1153" spans="1:1">
      <c r="A1153" s="501"/>
    </row>
    <row r="1154" spans="1:1">
      <c r="A1154" s="501"/>
    </row>
    <row r="1155" spans="1:1">
      <c r="A1155" s="501"/>
    </row>
    <row r="1156" spans="1:1">
      <c r="A1156" s="501"/>
    </row>
    <row r="1157" spans="1:1">
      <c r="A1157" s="501"/>
    </row>
    <row r="1158" spans="1:1">
      <c r="A1158" s="501"/>
    </row>
    <row r="1159" spans="1:1">
      <c r="A1159" s="501"/>
    </row>
    <row r="1160" spans="1:1">
      <c r="A1160" s="501"/>
    </row>
    <row r="1161" spans="1:1">
      <c r="A1161" s="501"/>
    </row>
    <row r="1162" spans="1:1">
      <c r="A1162" s="501"/>
    </row>
    <row r="1163" spans="1:1">
      <c r="A1163" s="501"/>
    </row>
    <row r="1164" spans="1:1">
      <c r="A1164" s="501"/>
    </row>
    <row r="1165" spans="1:1">
      <c r="A1165" s="501"/>
    </row>
    <row r="1166" spans="1:1">
      <c r="A1166" s="501"/>
    </row>
    <row r="1167" spans="1:1">
      <c r="A1167" s="501"/>
    </row>
    <row r="1168" spans="1:1">
      <c r="A1168" s="501"/>
    </row>
    <row r="1169" spans="1:1">
      <c r="A1169" s="501"/>
    </row>
    <row r="1170" spans="1:1">
      <c r="A1170" s="501"/>
    </row>
    <row r="1171" spans="1:1">
      <c r="A1171" s="501"/>
    </row>
    <row r="1172" spans="1:1">
      <c r="A1172" s="501"/>
    </row>
    <row r="1173" spans="1:1">
      <c r="A1173" s="501"/>
    </row>
    <row r="1174" spans="1:1">
      <c r="A1174" s="501"/>
    </row>
    <row r="1175" spans="1:1">
      <c r="A1175" s="501"/>
    </row>
    <row r="1176" spans="1:1">
      <c r="A1176" s="501"/>
    </row>
    <row r="1177" spans="1:1">
      <c r="A1177" s="501"/>
    </row>
    <row r="1178" spans="1:1">
      <c r="A1178" s="501"/>
    </row>
    <row r="1179" spans="1:1">
      <c r="A1179" s="501"/>
    </row>
    <row r="1180" spans="1:1">
      <c r="A1180" s="501"/>
    </row>
    <row r="1181" spans="1:1">
      <c r="A1181" s="501"/>
    </row>
    <row r="1182" spans="1:1">
      <c r="A1182" s="501"/>
    </row>
    <row r="1183" spans="1:1">
      <c r="A1183" s="501"/>
    </row>
    <row r="1184" spans="1:1">
      <c r="A1184" s="501"/>
    </row>
    <row r="1185" spans="1:1">
      <c r="A1185" s="501"/>
    </row>
    <row r="1186" spans="1:1">
      <c r="A1186" s="501"/>
    </row>
    <row r="1187" spans="1:1">
      <c r="A1187" s="501"/>
    </row>
    <row r="1188" spans="1:1">
      <c r="A1188" s="501"/>
    </row>
    <row r="1189" spans="1:1">
      <c r="A1189" s="501"/>
    </row>
    <row r="1190" spans="1:1">
      <c r="A1190" s="501"/>
    </row>
    <row r="1191" spans="1:1">
      <c r="A1191" s="501"/>
    </row>
    <row r="1192" spans="1:1">
      <c r="A1192" s="501"/>
    </row>
    <row r="1193" spans="1:1">
      <c r="A1193" s="501"/>
    </row>
    <row r="1194" spans="1:1">
      <c r="A1194" s="501"/>
    </row>
    <row r="1195" spans="1:1">
      <c r="A1195" s="501"/>
    </row>
    <row r="1196" spans="1:1">
      <c r="A1196" s="501"/>
    </row>
    <row r="1197" spans="1:1">
      <c r="A1197" s="501"/>
    </row>
    <row r="1198" spans="1:1">
      <c r="A1198" s="501"/>
    </row>
    <row r="1199" spans="1:1">
      <c r="A1199" s="501"/>
    </row>
    <row r="1200" spans="1:1">
      <c r="A1200" s="501"/>
    </row>
    <row r="1201" spans="1:1">
      <c r="A1201" s="501"/>
    </row>
    <row r="1202" spans="1:1">
      <c r="A1202" s="501"/>
    </row>
    <row r="1203" spans="1:1">
      <c r="A1203" s="501"/>
    </row>
    <row r="1204" spans="1:1">
      <c r="A1204" s="501"/>
    </row>
    <row r="1205" spans="1:1">
      <c r="A1205" s="501"/>
    </row>
    <row r="1206" spans="1:1">
      <c r="A1206" s="501"/>
    </row>
    <row r="1207" spans="1:1">
      <c r="A1207" s="501"/>
    </row>
    <row r="1208" spans="1:1">
      <c r="A1208" s="501"/>
    </row>
    <row r="1209" spans="1:1">
      <c r="A1209" s="501"/>
    </row>
    <row r="1210" spans="1:1">
      <c r="A1210" s="501"/>
    </row>
    <row r="1211" spans="1:1">
      <c r="A1211" s="501"/>
    </row>
    <row r="1212" spans="1:1">
      <c r="A1212" s="501"/>
    </row>
    <row r="1213" spans="1:1">
      <c r="A1213" s="501"/>
    </row>
    <row r="1214" spans="1:1">
      <c r="A1214" s="501"/>
    </row>
    <row r="1215" spans="1:1">
      <c r="A1215" s="501"/>
    </row>
    <row r="1216" spans="1:1">
      <c r="A1216" s="501"/>
    </row>
    <row r="1217" spans="1:1">
      <c r="A1217" s="501"/>
    </row>
    <row r="1218" spans="1:1">
      <c r="A1218" s="501"/>
    </row>
    <row r="1219" spans="1:1">
      <c r="A1219" s="501"/>
    </row>
    <row r="1220" spans="1:1">
      <c r="A1220" s="501"/>
    </row>
    <row r="1221" spans="1:1">
      <c r="A1221" s="501"/>
    </row>
    <row r="1222" spans="1:1">
      <c r="A1222" s="501"/>
    </row>
    <row r="1223" spans="1:1">
      <c r="A1223" s="501"/>
    </row>
    <row r="1224" spans="1:1">
      <c r="A1224" s="501"/>
    </row>
    <row r="1225" spans="1:1">
      <c r="A1225" s="501"/>
    </row>
    <row r="1226" spans="1:1">
      <c r="A1226" s="501"/>
    </row>
    <row r="1227" spans="1:1">
      <c r="A1227" s="501"/>
    </row>
    <row r="1228" spans="1:1">
      <c r="A1228" s="501"/>
    </row>
    <row r="1229" spans="1:1">
      <c r="A1229" s="501"/>
    </row>
    <row r="1230" spans="1:1">
      <c r="A1230" s="501"/>
    </row>
    <row r="1231" spans="1:1">
      <c r="A1231" s="501"/>
    </row>
    <row r="1232" spans="1:1">
      <c r="A1232" s="501"/>
    </row>
    <row r="1233" spans="1:1">
      <c r="A1233" s="501"/>
    </row>
    <row r="1234" spans="1:1">
      <c r="A1234" s="501"/>
    </row>
    <row r="1235" spans="1:1">
      <c r="A1235" s="501"/>
    </row>
    <row r="1236" spans="1:1">
      <c r="A1236" s="501"/>
    </row>
    <row r="1237" spans="1:1">
      <c r="A1237" s="501"/>
    </row>
    <row r="1238" spans="1:1">
      <c r="A1238" s="501"/>
    </row>
    <row r="1239" spans="1:1">
      <c r="A1239" s="501"/>
    </row>
    <row r="1240" spans="1:1">
      <c r="A1240" s="501"/>
    </row>
    <row r="1241" spans="1:1">
      <c r="A1241" s="501"/>
    </row>
    <row r="1242" spans="1:1">
      <c r="A1242" s="501"/>
    </row>
    <row r="1243" spans="1:1">
      <c r="A1243" s="501"/>
    </row>
    <row r="1244" spans="1:1">
      <c r="A1244" s="501"/>
    </row>
    <row r="1245" spans="1:1">
      <c r="A1245" s="501"/>
    </row>
    <row r="1246" spans="1:1">
      <c r="A1246" s="501"/>
    </row>
    <row r="1247" spans="1:1">
      <c r="A1247" s="501"/>
    </row>
    <row r="1248" spans="1:1">
      <c r="A1248" s="501"/>
    </row>
    <row r="1249" spans="1:1">
      <c r="A1249" s="501"/>
    </row>
    <row r="1250" spans="1:1">
      <c r="A1250" s="501"/>
    </row>
    <row r="1251" spans="1:1">
      <c r="A1251" s="501"/>
    </row>
    <row r="1252" spans="1:1">
      <c r="A1252" s="501"/>
    </row>
    <row r="1253" spans="1:1">
      <c r="A1253" s="501"/>
    </row>
    <row r="1254" spans="1:1">
      <c r="A1254" s="501"/>
    </row>
    <row r="1255" spans="1:1">
      <c r="A1255" s="501"/>
    </row>
    <row r="1256" spans="1:1">
      <c r="A1256" s="501"/>
    </row>
    <row r="1257" spans="1:1">
      <c r="A1257" s="501"/>
    </row>
    <row r="1258" spans="1:1">
      <c r="A1258" s="501"/>
    </row>
    <row r="1259" spans="1:1">
      <c r="A1259" s="501"/>
    </row>
    <row r="1260" spans="1:1">
      <c r="A1260" s="501"/>
    </row>
    <row r="1261" spans="1:1">
      <c r="A1261" s="501"/>
    </row>
    <row r="1262" spans="1:1">
      <c r="A1262" s="501"/>
    </row>
    <row r="1263" spans="1:1">
      <c r="A1263" s="501"/>
    </row>
    <row r="1264" spans="1:1">
      <c r="A1264" s="501"/>
    </row>
    <row r="1265" spans="1:1">
      <c r="A1265" s="501"/>
    </row>
    <row r="1266" spans="1:1">
      <c r="A1266" s="501"/>
    </row>
    <row r="1267" spans="1:1">
      <c r="A1267" s="501"/>
    </row>
    <row r="1268" spans="1:1">
      <c r="A1268" s="501"/>
    </row>
    <row r="1269" spans="1:1">
      <c r="A1269" s="501"/>
    </row>
    <row r="1270" spans="1:1">
      <c r="A1270" s="501"/>
    </row>
    <row r="1271" spans="1:1">
      <c r="A1271" s="501"/>
    </row>
    <row r="1272" spans="1:1">
      <c r="A1272" s="501"/>
    </row>
    <row r="1273" spans="1:1">
      <c r="A1273" s="501"/>
    </row>
    <row r="1274" spans="1:1">
      <c r="A1274" s="501"/>
    </row>
    <row r="1275" spans="1:1">
      <c r="A1275" s="501"/>
    </row>
    <row r="1276" spans="1:1">
      <c r="A1276" s="501"/>
    </row>
    <row r="1277" spans="1:1">
      <c r="A1277" s="501"/>
    </row>
    <row r="1278" spans="1:1">
      <c r="A1278" s="501"/>
    </row>
    <row r="1279" spans="1:1">
      <c r="A1279" s="501"/>
    </row>
    <row r="1280" spans="1:1">
      <c r="A1280" s="501"/>
    </row>
    <row r="1281" spans="1:1">
      <c r="A1281" s="501"/>
    </row>
    <row r="1282" spans="1:1">
      <c r="A1282" s="501"/>
    </row>
    <row r="1283" spans="1:1">
      <c r="A1283" s="501"/>
    </row>
    <row r="1284" spans="1:1">
      <c r="A1284" s="501"/>
    </row>
    <row r="1285" spans="1:1">
      <c r="A1285" s="501"/>
    </row>
    <row r="1286" spans="1:1">
      <c r="A1286" s="501"/>
    </row>
    <row r="1287" spans="1:1">
      <c r="A1287" s="501"/>
    </row>
    <row r="1288" spans="1:1">
      <c r="A1288" s="501"/>
    </row>
    <row r="1289" spans="1:1">
      <c r="A1289" s="501"/>
    </row>
    <row r="1290" spans="1:1">
      <c r="A1290" s="501"/>
    </row>
    <row r="1291" spans="1:1">
      <c r="A1291" s="501"/>
    </row>
    <row r="1292" spans="1:1">
      <c r="A1292" s="501"/>
    </row>
    <row r="1293" spans="1:1">
      <c r="A1293" s="501"/>
    </row>
    <row r="1294" spans="1:1">
      <c r="A1294" s="501"/>
    </row>
    <row r="1295" spans="1:1">
      <c r="A1295" s="501"/>
    </row>
    <row r="1296" spans="1:1">
      <c r="A1296" s="501"/>
    </row>
    <row r="1297" spans="1:1">
      <c r="A1297" s="501"/>
    </row>
    <row r="1298" spans="1:1">
      <c r="A1298" s="501"/>
    </row>
    <row r="1299" spans="1:1">
      <c r="A1299" s="501"/>
    </row>
    <row r="1300" spans="1:1">
      <c r="A1300" s="501"/>
    </row>
    <row r="1301" spans="1:1">
      <c r="A1301" s="501"/>
    </row>
    <row r="1302" spans="1:1">
      <c r="A1302" s="501"/>
    </row>
    <row r="1303" spans="1:1">
      <c r="A1303" s="501"/>
    </row>
    <row r="1304" spans="1:1">
      <c r="A1304" s="501"/>
    </row>
    <row r="1305" spans="1:1">
      <c r="A1305" s="501"/>
    </row>
    <row r="1306" spans="1:1">
      <c r="A1306" s="501"/>
    </row>
    <row r="1307" spans="1:1">
      <c r="A1307" s="501"/>
    </row>
    <row r="1308" spans="1:1">
      <c r="A1308" s="501"/>
    </row>
    <row r="1309" spans="1:1">
      <c r="A1309" s="501"/>
    </row>
    <row r="1310" spans="1:1">
      <c r="A1310" s="501"/>
    </row>
    <row r="1311" spans="1:1">
      <c r="A1311" s="501"/>
    </row>
    <row r="1312" spans="1:1">
      <c r="A1312" s="501"/>
    </row>
    <row r="1313" spans="1:1">
      <c r="A1313" s="501"/>
    </row>
    <row r="1314" spans="1:1">
      <c r="A1314" s="501"/>
    </row>
    <row r="1315" spans="1:1">
      <c r="A1315" s="501"/>
    </row>
    <row r="1316" spans="1:1">
      <c r="A1316" s="501"/>
    </row>
    <row r="1317" spans="1:1">
      <c r="A1317" s="501"/>
    </row>
    <row r="1318" spans="1:1">
      <c r="A1318" s="501"/>
    </row>
    <row r="1319" spans="1:1">
      <c r="A1319" s="501"/>
    </row>
    <row r="1320" spans="1:1">
      <c r="A1320" s="501"/>
    </row>
    <row r="1321" spans="1:1">
      <c r="A1321" s="501"/>
    </row>
    <row r="1322" spans="1:1">
      <c r="A1322" s="501"/>
    </row>
    <row r="1323" spans="1:1">
      <c r="A1323" s="501"/>
    </row>
    <row r="1324" spans="1:1">
      <c r="A1324" s="501"/>
    </row>
    <row r="1325" spans="1:1">
      <c r="A1325" s="501"/>
    </row>
    <row r="1326" spans="1:1">
      <c r="A1326" s="501"/>
    </row>
    <row r="1327" spans="1:1">
      <c r="A1327" s="501"/>
    </row>
    <row r="1328" spans="1:1">
      <c r="A1328" s="501"/>
    </row>
    <row r="1329" spans="1:1">
      <c r="A1329" s="501"/>
    </row>
    <row r="1330" spans="1:1">
      <c r="A1330" s="501"/>
    </row>
    <row r="1331" spans="1:1">
      <c r="A1331" s="501"/>
    </row>
    <row r="1332" spans="1:1">
      <c r="A1332" s="501"/>
    </row>
    <row r="1333" spans="1:1">
      <c r="A1333" s="501"/>
    </row>
    <row r="1334" spans="1:1">
      <c r="A1334" s="501"/>
    </row>
    <row r="1335" spans="1:1">
      <c r="A1335" s="501"/>
    </row>
    <row r="1336" spans="1:1">
      <c r="A1336" s="501"/>
    </row>
    <row r="1337" spans="1:1">
      <c r="A1337" s="501"/>
    </row>
    <row r="1338" spans="1:1">
      <c r="A1338" s="501"/>
    </row>
    <row r="1339" spans="1:1">
      <c r="A1339" s="501"/>
    </row>
    <row r="1340" spans="1:1">
      <c r="A1340" s="501"/>
    </row>
    <row r="1341" spans="1:1">
      <c r="A1341" s="501"/>
    </row>
    <row r="1342" spans="1:1">
      <c r="A1342" s="501"/>
    </row>
    <row r="1343" spans="1:1">
      <c r="A1343" s="501"/>
    </row>
    <row r="1344" spans="1:1">
      <c r="A1344" s="501"/>
    </row>
    <row r="1345" spans="1:1">
      <c r="A1345" s="501"/>
    </row>
    <row r="1346" spans="1:1">
      <c r="A1346" s="501"/>
    </row>
    <row r="1347" spans="1:1">
      <c r="A1347" s="501"/>
    </row>
    <row r="1348" spans="1:1">
      <c r="A1348" s="501"/>
    </row>
    <row r="1349" spans="1:1">
      <c r="A1349" s="501"/>
    </row>
    <row r="1350" spans="1:1">
      <c r="A1350" s="501"/>
    </row>
    <row r="1351" spans="1:1">
      <c r="A1351" s="501"/>
    </row>
    <row r="1352" spans="1:1">
      <c r="A1352" s="501"/>
    </row>
    <row r="1353" spans="1:1">
      <c r="A1353" s="501"/>
    </row>
    <row r="1354" spans="1:1">
      <c r="A1354" s="501"/>
    </row>
    <row r="1355" spans="1:1">
      <c r="A1355" s="501"/>
    </row>
    <row r="1356" spans="1:1">
      <c r="A1356" s="501"/>
    </row>
    <row r="1357" spans="1:1">
      <c r="A1357" s="501"/>
    </row>
    <row r="1358" spans="1:1">
      <c r="A1358" s="501"/>
    </row>
    <row r="1359" spans="1:1">
      <c r="A1359" s="501"/>
    </row>
    <row r="1360" spans="1:1">
      <c r="A1360" s="501"/>
    </row>
    <row r="1361" spans="1:1">
      <c r="A1361" s="501"/>
    </row>
    <row r="1362" spans="1:1">
      <c r="A1362" s="501"/>
    </row>
    <row r="1363" spans="1:1">
      <c r="A1363" s="501"/>
    </row>
    <row r="1364" spans="1:1">
      <c r="A1364" s="501"/>
    </row>
    <row r="1365" spans="1:1">
      <c r="A1365" s="501"/>
    </row>
    <row r="1366" spans="1:1">
      <c r="A1366" s="501"/>
    </row>
    <row r="1367" spans="1:1">
      <c r="A1367" s="501"/>
    </row>
    <row r="1368" spans="1:1">
      <c r="A1368" s="501"/>
    </row>
    <row r="1369" spans="1:1">
      <c r="A1369" s="501"/>
    </row>
    <row r="1370" spans="1:1">
      <c r="A1370" s="501"/>
    </row>
    <row r="1371" spans="1:1">
      <c r="A1371" s="501"/>
    </row>
    <row r="1372" spans="1:1">
      <c r="A1372" s="501"/>
    </row>
    <row r="1373" spans="1:1">
      <c r="A1373" s="501"/>
    </row>
    <row r="1374" spans="1:1">
      <c r="A1374" s="501"/>
    </row>
    <row r="1375" spans="1:1">
      <c r="A1375" s="501"/>
    </row>
    <row r="1376" spans="1:1">
      <c r="A1376" s="501"/>
    </row>
    <row r="1377" spans="1:1">
      <c r="A1377" s="501"/>
    </row>
    <row r="1378" spans="1:1">
      <c r="A1378" s="501"/>
    </row>
    <row r="1379" spans="1:1">
      <c r="A1379" s="501"/>
    </row>
    <row r="1380" spans="1:1">
      <c r="A1380" s="501"/>
    </row>
    <row r="1381" spans="1:1">
      <c r="A1381" s="501"/>
    </row>
    <row r="1382" spans="1:1">
      <c r="A1382" s="501"/>
    </row>
    <row r="1383" spans="1:1">
      <c r="A1383" s="501"/>
    </row>
    <row r="1384" spans="1:1">
      <c r="A1384" s="501"/>
    </row>
    <row r="1385" spans="1:1">
      <c r="A1385" s="501"/>
    </row>
    <row r="1386" spans="1:1">
      <c r="A1386" s="501"/>
    </row>
    <row r="1387" spans="1:1">
      <c r="A1387" s="501"/>
    </row>
    <row r="1388" spans="1:1">
      <c r="A1388" s="501"/>
    </row>
    <row r="1389" spans="1:1">
      <c r="A1389" s="501"/>
    </row>
    <row r="1390" spans="1:1">
      <c r="A1390" s="501"/>
    </row>
    <row r="1391" spans="1:1">
      <c r="A1391" s="501"/>
    </row>
    <row r="1392" spans="1:1">
      <c r="A1392" s="501"/>
    </row>
    <row r="1393" spans="1:1">
      <c r="A1393" s="501"/>
    </row>
    <row r="1394" spans="1:1">
      <c r="A1394" s="501"/>
    </row>
    <row r="1395" spans="1:1">
      <c r="A1395" s="501"/>
    </row>
    <row r="1396" spans="1:1">
      <c r="A1396" s="501"/>
    </row>
    <row r="1397" spans="1:1">
      <c r="A1397" s="501"/>
    </row>
    <row r="1398" spans="1:1">
      <c r="A1398" s="501"/>
    </row>
    <row r="1399" spans="1:1">
      <c r="A1399" s="501"/>
    </row>
    <row r="1400" spans="1:1">
      <c r="A1400" s="501"/>
    </row>
    <row r="1401" spans="1:1">
      <c r="A1401" s="501"/>
    </row>
    <row r="1402" spans="1:1">
      <c r="A1402" s="501"/>
    </row>
    <row r="1403" spans="1:1">
      <c r="A1403" s="501"/>
    </row>
    <row r="1404" spans="1:1">
      <c r="A1404" s="501"/>
    </row>
    <row r="1405" spans="1:1">
      <c r="A1405" s="501"/>
    </row>
    <row r="1406" spans="1:1">
      <c r="A1406" s="501"/>
    </row>
    <row r="1407" spans="1:1">
      <c r="A1407" s="501"/>
    </row>
    <row r="1408" spans="1:1">
      <c r="A1408" s="501"/>
    </row>
    <row r="1409" spans="1:1">
      <c r="A1409" s="501"/>
    </row>
    <row r="1410" spans="1:1">
      <c r="A1410" s="501"/>
    </row>
    <row r="1411" spans="1:1">
      <c r="A1411" s="501"/>
    </row>
    <row r="1412" spans="1:1">
      <c r="A1412" s="501"/>
    </row>
    <row r="1413" spans="1:1">
      <c r="A1413" s="501"/>
    </row>
    <row r="1414" spans="1:1">
      <c r="A1414" s="501"/>
    </row>
    <row r="1415" spans="1:1">
      <c r="A1415" s="501"/>
    </row>
    <row r="1416" spans="1:1">
      <c r="A1416" s="501"/>
    </row>
    <row r="1417" spans="1:1">
      <c r="A1417" s="501"/>
    </row>
    <row r="1418" spans="1:1">
      <c r="A1418" s="501"/>
    </row>
    <row r="1419" spans="1:1">
      <c r="A1419" s="501"/>
    </row>
    <row r="1420" spans="1:1">
      <c r="A1420" s="501"/>
    </row>
    <row r="1421" spans="1:1">
      <c r="A1421" s="501"/>
    </row>
    <row r="1422" spans="1:1">
      <c r="A1422" s="501"/>
    </row>
    <row r="1423" spans="1:1">
      <c r="A1423" s="501"/>
    </row>
    <row r="1424" spans="1:1">
      <c r="A1424" s="501"/>
    </row>
    <row r="1425" spans="1:1">
      <c r="A1425" s="501"/>
    </row>
    <row r="1426" spans="1:1">
      <c r="A1426" s="501"/>
    </row>
    <row r="1427" spans="1:1">
      <c r="A1427" s="501"/>
    </row>
    <row r="1428" spans="1:1">
      <c r="A1428" s="501"/>
    </row>
    <row r="1429" spans="1:1">
      <c r="A1429" s="501"/>
    </row>
    <row r="1430" spans="1:1">
      <c r="A1430" s="501"/>
    </row>
    <row r="1431" spans="1:1">
      <c r="A1431" s="501"/>
    </row>
    <row r="1432" spans="1:1">
      <c r="A1432" s="501"/>
    </row>
    <row r="1433" spans="1:1">
      <c r="A1433" s="501"/>
    </row>
    <row r="1434" spans="1:1">
      <c r="A1434" s="501"/>
    </row>
    <row r="1435" spans="1:1">
      <c r="A1435" s="501"/>
    </row>
    <row r="1436" spans="1:1">
      <c r="A1436" s="501"/>
    </row>
    <row r="1437" spans="1:1">
      <c r="A1437" s="501"/>
    </row>
    <row r="1438" spans="1:1">
      <c r="A1438" s="501"/>
    </row>
    <row r="1439" spans="1:1">
      <c r="A1439" s="501"/>
    </row>
    <row r="1440" spans="1:1">
      <c r="A1440" s="501"/>
    </row>
    <row r="1441" spans="1:1">
      <c r="A1441" s="501"/>
    </row>
    <row r="1442" spans="1:1">
      <c r="A1442" s="501"/>
    </row>
    <row r="1443" spans="1:1">
      <c r="A1443" s="501"/>
    </row>
    <row r="1444" spans="1:1">
      <c r="A1444" s="501"/>
    </row>
    <row r="1445" spans="1:1">
      <c r="A1445" s="501"/>
    </row>
    <row r="1446" spans="1:1">
      <c r="A1446" s="501"/>
    </row>
    <row r="1447" spans="1:1">
      <c r="A1447" s="501"/>
    </row>
    <row r="1448" spans="1:1">
      <c r="A1448" s="501"/>
    </row>
    <row r="1449" spans="1:1">
      <c r="A1449" s="501"/>
    </row>
    <row r="1450" spans="1:1">
      <c r="A1450" s="501"/>
    </row>
    <row r="1451" spans="1:1">
      <c r="A1451" s="501"/>
    </row>
    <row r="1452" spans="1:1">
      <c r="A1452" s="501"/>
    </row>
    <row r="1453" spans="1:1">
      <c r="A1453" s="501"/>
    </row>
    <row r="1454" spans="1:1">
      <c r="A1454" s="501"/>
    </row>
    <row r="1455" spans="1:1">
      <c r="A1455" s="501"/>
    </row>
    <row r="1456" spans="1:1">
      <c r="A1456" s="501"/>
    </row>
    <row r="1457" spans="1:1">
      <c r="A1457" s="501"/>
    </row>
    <row r="1458" spans="1:1">
      <c r="A1458" s="501"/>
    </row>
    <row r="1459" spans="1:1">
      <c r="A1459" s="501"/>
    </row>
    <row r="1460" spans="1:1">
      <c r="A1460" s="501"/>
    </row>
    <row r="1461" spans="1:1">
      <c r="A1461" s="501"/>
    </row>
    <row r="1462" spans="1:1">
      <c r="A1462" s="501"/>
    </row>
    <row r="1463" spans="1:1">
      <c r="A1463" s="501"/>
    </row>
    <row r="1464" spans="1:1">
      <c r="A1464" s="501"/>
    </row>
    <row r="1465" spans="1:1">
      <c r="A1465" s="501"/>
    </row>
    <row r="1466" spans="1:1">
      <c r="A1466" s="501"/>
    </row>
    <row r="1467" spans="1:1">
      <c r="A1467" s="501"/>
    </row>
    <row r="1468" spans="1:1">
      <c r="A1468" s="501"/>
    </row>
    <row r="1469" spans="1:1">
      <c r="A1469" s="501"/>
    </row>
    <row r="1470" spans="1:1">
      <c r="A1470" s="501"/>
    </row>
    <row r="1471" spans="1:1">
      <c r="A1471" s="501"/>
    </row>
    <row r="1472" spans="1:1">
      <c r="A1472" s="501"/>
    </row>
    <row r="1473" spans="1:1">
      <c r="A1473" s="501"/>
    </row>
    <row r="1474" spans="1:1">
      <c r="A1474" s="501"/>
    </row>
    <row r="1475" spans="1:1">
      <c r="A1475" s="501"/>
    </row>
    <row r="1476" spans="1:1">
      <c r="A1476" s="501"/>
    </row>
    <row r="1477" spans="1:1">
      <c r="A1477" s="501"/>
    </row>
    <row r="1478" spans="1:1">
      <c r="A1478" s="501"/>
    </row>
    <row r="1479" spans="1:1">
      <c r="A1479" s="501"/>
    </row>
    <row r="1480" spans="1:1">
      <c r="A1480" s="501"/>
    </row>
    <row r="1481" spans="1:1">
      <c r="A1481" s="501"/>
    </row>
    <row r="1482" spans="1:1">
      <c r="A1482" s="501"/>
    </row>
    <row r="1483" spans="1:1">
      <c r="A1483" s="501"/>
    </row>
    <row r="1484" spans="1:1">
      <c r="A1484" s="501"/>
    </row>
    <row r="1485" spans="1:1">
      <c r="A1485" s="501"/>
    </row>
    <row r="1486" spans="1:1">
      <c r="A1486" s="501"/>
    </row>
    <row r="1487" spans="1:1">
      <c r="A1487" s="501"/>
    </row>
    <row r="1488" spans="1:1">
      <c r="A1488" s="501"/>
    </row>
    <row r="1489" spans="1:1">
      <c r="A1489" s="501"/>
    </row>
    <row r="1490" spans="1:1">
      <c r="A1490" s="501"/>
    </row>
    <row r="1491" spans="1:1">
      <c r="A1491" s="501"/>
    </row>
    <row r="1492" spans="1:1">
      <c r="A1492" s="501"/>
    </row>
    <row r="1493" spans="1:1">
      <c r="A1493" s="501"/>
    </row>
    <row r="1494" spans="1:1">
      <c r="A1494" s="501"/>
    </row>
    <row r="1495" spans="1:1">
      <c r="A1495" s="501"/>
    </row>
    <row r="1496" spans="1:1">
      <c r="A1496" s="501"/>
    </row>
    <row r="1497" spans="1:1">
      <c r="A1497" s="501"/>
    </row>
    <row r="1498" spans="1:1">
      <c r="A1498" s="501"/>
    </row>
    <row r="1499" spans="1:1">
      <c r="A1499" s="501"/>
    </row>
    <row r="1500" spans="1:1">
      <c r="A1500" s="501"/>
    </row>
    <row r="1501" spans="1:1">
      <c r="A1501" s="501"/>
    </row>
    <row r="1502" spans="1:1">
      <c r="A1502" s="501"/>
    </row>
    <row r="1503" spans="1:1">
      <c r="A1503" s="501"/>
    </row>
    <row r="1504" spans="1:1">
      <c r="A1504" s="501"/>
    </row>
    <row r="1505" spans="1:1">
      <c r="A1505" s="501"/>
    </row>
    <row r="1506" spans="1:1">
      <c r="A1506" s="501"/>
    </row>
    <row r="1507" spans="1:1">
      <c r="A1507" s="501"/>
    </row>
    <row r="1508" spans="1:1">
      <c r="A1508" s="501"/>
    </row>
    <row r="1509" spans="1:1">
      <c r="A1509" s="501"/>
    </row>
    <row r="1510" spans="1:1">
      <c r="A1510" s="501"/>
    </row>
    <row r="1511" spans="1:1">
      <c r="A1511" s="501"/>
    </row>
    <row r="1512" spans="1:1">
      <c r="A1512" s="501"/>
    </row>
    <row r="1513" spans="1:1">
      <c r="A1513" s="501"/>
    </row>
    <row r="1514" spans="1:1">
      <c r="A1514" s="501"/>
    </row>
    <row r="1515" spans="1:1">
      <c r="A1515" s="501"/>
    </row>
    <row r="1516" spans="1:1">
      <c r="A1516" s="501"/>
    </row>
    <row r="1517" spans="1:1">
      <c r="A1517" s="501"/>
    </row>
    <row r="1518" spans="1:1">
      <c r="A1518" s="501"/>
    </row>
    <row r="1519" spans="1:1">
      <c r="A1519" s="501"/>
    </row>
    <row r="1520" spans="1:1">
      <c r="A1520" s="501"/>
    </row>
    <row r="1521" spans="1:1">
      <c r="A1521" s="501"/>
    </row>
    <row r="1522" spans="1:1">
      <c r="A1522" s="501"/>
    </row>
    <row r="1523" spans="1:1">
      <c r="A1523" s="501"/>
    </row>
    <row r="1524" spans="1:1">
      <c r="A1524" s="501"/>
    </row>
    <row r="1525" spans="1:1">
      <c r="A1525" s="501"/>
    </row>
    <row r="1526" spans="1:1">
      <c r="A1526" s="501"/>
    </row>
    <row r="1527" spans="1:1">
      <c r="A1527" s="501"/>
    </row>
    <row r="1528" spans="1:1">
      <c r="A1528" s="501"/>
    </row>
    <row r="1529" spans="1:1">
      <c r="A1529" s="501"/>
    </row>
    <row r="1530" spans="1:1">
      <c r="A1530" s="501"/>
    </row>
    <row r="1531" spans="1:1">
      <c r="A1531" s="501"/>
    </row>
    <row r="1532" spans="1:1">
      <c r="A1532" s="501"/>
    </row>
    <row r="1533" spans="1:1">
      <c r="A1533" s="501"/>
    </row>
    <row r="1534" spans="1:1">
      <c r="A1534" s="501"/>
    </row>
    <row r="1535" spans="1:1">
      <c r="A1535" s="501"/>
    </row>
    <row r="1536" spans="1:1">
      <c r="A1536" s="501"/>
    </row>
    <row r="1537" spans="1:1">
      <c r="A1537" s="501"/>
    </row>
    <row r="1538" spans="1:1">
      <c r="A1538" s="501"/>
    </row>
    <row r="1539" spans="1:1">
      <c r="A1539" s="501"/>
    </row>
    <row r="1540" spans="1:1">
      <c r="A1540" s="501"/>
    </row>
    <row r="1541" spans="1:1">
      <c r="A1541" s="501"/>
    </row>
    <row r="1542" spans="1:1">
      <c r="A1542" s="501"/>
    </row>
    <row r="1543" spans="1:1">
      <c r="A1543" s="501"/>
    </row>
    <row r="1544" spans="1:1">
      <c r="A1544" s="501"/>
    </row>
    <row r="1545" spans="1:1">
      <c r="A1545" s="501"/>
    </row>
    <row r="1546" spans="1:1">
      <c r="A1546" s="501"/>
    </row>
    <row r="1547" spans="1:1">
      <c r="A1547" s="501"/>
    </row>
    <row r="1548" spans="1:1">
      <c r="A1548" s="501"/>
    </row>
    <row r="1549" spans="1:1">
      <c r="A1549" s="501"/>
    </row>
    <row r="1550" spans="1:1">
      <c r="A1550" s="501"/>
    </row>
    <row r="1551" spans="1:1">
      <c r="A1551" s="501"/>
    </row>
    <row r="1552" spans="1:1">
      <c r="A1552" s="501"/>
    </row>
    <row r="1553" spans="1:1">
      <c r="A1553" s="501"/>
    </row>
    <row r="1554" spans="1:1">
      <c r="A1554" s="501"/>
    </row>
    <row r="1555" spans="1:1">
      <c r="A1555" s="501"/>
    </row>
    <row r="1556" spans="1:1">
      <c r="A1556" s="501"/>
    </row>
    <row r="1557" spans="1:1">
      <c r="A1557" s="501"/>
    </row>
    <row r="1558" spans="1:1">
      <c r="A1558" s="501"/>
    </row>
    <row r="1559" spans="1:1">
      <c r="A1559" s="501"/>
    </row>
    <row r="1560" spans="1:1">
      <c r="A1560" s="501"/>
    </row>
    <row r="1561" spans="1:1">
      <c r="A1561" s="501"/>
    </row>
    <row r="1562" spans="1:1">
      <c r="A1562" s="501"/>
    </row>
    <row r="1563" spans="1:1">
      <c r="A1563" s="501"/>
    </row>
    <row r="1564" spans="1:1">
      <c r="A1564" s="501"/>
    </row>
    <row r="1565" spans="1:1">
      <c r="A1565" s="501"/>
    </row>
    <row r="1566" spans="1:1">
      <c r="A1566" s="501"/>
    </row>
    <row r="1567" spans="1:1">
      <c r="A1567" s="501"/>
    </row>
    <row r="1568" spans="1:1">
      <c r="A1568" s="501"/>
    </row>
    <row r="1569" spans="1:1">
      <c r="A1569" s="501"/>
    </row>
    <row r="1570" spans="1:1">
      <c r="A1570" s="501"/>
    </row>
    <row r="1571" spans="1:1">
      <c r="A1571" s="501"/>
    </row>
    <row r="1572" spans="1:1">
      <c r="A1572" s="501"/>
    </row>
    <row r="1573" spans="1:1">
      <c r="A1573" s="501"/>
    </row>
    <row r="1574" spans="1:1">
      <c r="A1574" s="501"/>
    </row>
    <row r="1575" spans="1:1">
      <c r="A1575" s="501"/>
    </row>
    <row r="1576" spans="1:1">
      <c r="A1576" s="501"/>
    </row>
    <row r="1577" spans="1:1">
      <c r="A1577" s="501"/>
    </row>
    <row r="1578" spans="1:1">
      <c r="A1578" s="501"/>
    </row>
    <row r="1579" spans="1:1">
      <c r="A1579" s="501"/>
    </row>
    <row r="1580" spans="1:1">
      <c r="A1580" s="501"/>
    </row>
    <row r="1581" spans="1:1">
      <c r="A1581" s="501"/>
    </row>
    <row r="1582" spans="1:1">
      <c r="A1582" s="501"/>
    </row>
    <row r="1583" spans="1:1">
      <c r="A1583" s="501"/>
    </row>
    <row r="1584" spans="1:1">
      <c r="A1584" s="501"/>
    </row>
    <row r="1585" spans="1:1">
      <c r="A1585" s="501"/>
    </row>
    <row r="1586" spans="1:1">
      <c r="A1586" s="501"/>
    </row>
    <row r="1587" spans="1:1">
      <c r="A1587" s="501"/>
    </row>
    <row r="1588" spans="1:1">
      <c r="A1588" s="501"/>
    </row>
    <row r="1589" spans="1:1">
      <c r="A1589" s="501"/>
    </row>
    <row r="1590" spans="1:1">
      <c r="A1590" s="501"/>
    </row>
    <row r="1591" spans="1:1">
      <c r="A1591" s="501"/>
    </row>
    <row r="1592" spans="1:1">
      <c r="A1592" s="501"/>
    </row>
    <row r="1593" spans="1:1">
      <c r="A1593" s="501"/>
    </row>
    <row r="1594" spans="1:1">
      <c r="A1594" s="501"/>
    </row>
    <row r="1595" spans="1:1">
      <c r="A1595" s="501"/>
    </row>
    <row r="1596" spans="1:1">
      <c r="A1596" s="501"/>
    </row>
    <row r="1597" spans="1:1">
      <c r="A1597" s="501"/>
    </row>
    <row r="1598" spans="1:1">
      <c r="A1598" s="501"/>
    </row>
    <row r="1599" spans="1:1">
      <c r="A1599" s="501"/>
    </row>
    <row r="1600" spans="1:1">
      <c r="A1600" s="501"/>
    </row>
    <row r="1601" spans="1:1">
      <c r="A1601" s="501"/>
    </row>
    <row r="1602" spans="1:1">
      <c r="A1602" s="501"/>
    </row>
    <row r="1603" spans="1:1">
      <c r="A1603" s="501"/>
    </row>
    <row r="1604" spans="1:1">
      <c r="A1604" s="501"/>
    </row>
    <row r="1605" spans="1:1">
      <c r="A1605" s="501"/>
    </row>
    <row r="1606" spans="1:1">
      <c r="A1606" s="501"/>
    </row>
    <row r="1607" spans="1:1">
      <c r="A1607" s="501"/>
    </row>
    <row r="1608" spans="1:1">
      <c r="A1608" s="501"/>
    </row>
    <row r="1609" spans="1:1">
      <c r="A1609" s="501"/>
    </row>
    <row r="1610" spans="1:1">
      <c r="A1610" s="501"/>
    </row>
    <row r="1611" spans="1:1">
      <c r="A1611" s="501"/>
    </row>
    <row r="1612" spans="1:1">
      <c r="A1612" s="501"/>
    </row>
    <row r="1613" spans="1:1">
      <c r="A1613" s="501"/>
    </row>
    <row r="1614" spans="1:1">
      <c r="A1614" s="501"/>
    </row>
    <row r="1615" spans="1:1">
      <c r="A1615" s="501"/>
    </row>
    <row r="1616" spans="1:1">
      <c r="A1616" s="501"/>
    </row>
    <row r="1617" spans="1:1">
      <c r="A1617" s="501"/>
    </row>
    <row r="1618" spans="1:1">
      <c r="A1618" s="501"/>
    </row>
    <row r="1619" spans="1:1">
      <c r="A1619" s="501"/>
    </row>
    <row r="1620" spans="1:1">
      <c r="A1620" s="501"/>
    </row>
    <row r="1621" spans="1:1">
      <c r="A1621" s="501"/>
    </row>
    <row r="1622" spans="1:1">
      <c r="A1622" s="501"/>
    </row>
    <row r="1623" spans="1:1">
      <c r="A1623" s="501"/>
    </row>
    <row r="1624" spans="1:1">
      <c r="A1624" s="501"/>
    </row>
    <row r="1625" spans="1:1">
      <c r="A1625" s="501"/>
    </row>
    <row r="1626" spans="1:1">
      <c r="A1626" s="501"/>
    </row>
    <row r="1627" spans="1:1">
      <c r="A1627" s="501"/>
    </row>
    <row r="1628" spans="1:1">
      <c r="A1628" s="501"/>
    </row>
    <row r="1629" spans="1:1">
      <c r="A1629" s="501"/>
    </row>
    <row r="1630" spans="1:1">
      <c r="A1630" s="501"/>
    </row>
    <row r="1631" spans="1:1">
      <c r="A1631" s="501"/>
    </row>
    <row r="1632" spans="1:1">
      <c r="A1632" s="501"/>
    </row>
    <row r="1633" spans="1:1">
      <c r="A1633" s="501"/>
    </row>
    <row r="1634" spans="1:1">
      <c r="A1634" s="501"/>
    </row>
    <row r="1635" spans="1:1">
      <c r="A1635" s="501"/>
    </row>
    <row r="1636" spans="1:1">
      <c r="A1636" s="501"/>
    </row>
    <row r="1637" spans="1:1">
      <c r="A1637" s="501"/>
    </row>
    <row r="1638" spans="1:1">
      <c r="A1638" s="501"/>
    </row>
    <row r="1639" spans="1:1">
      <c r="A1639" s="501"/>
    </row>
    <row r="1640" spans="1:1">
      <c r="A1640" s="501"/>
    </row>
    <row r="1641" spans="1:1">
      <c r="A1641" s="501"/>
    </row>
    <row r="1642" spans="1:1">
      <c r="A1642" s="501"/>
    </row>
    <row r="1643" spans="1:1">
      <c r="A1643" s="501"/>
    </row>
    <row r="1644" spans="1:1">
      <c r="A1644" s="501"/>
    </row>
    <row r="1645" spans="1:1">
      <c r="A1645" s="501"/>
    </row>
    <row r="1646" spans="1:1">
      <c r="A1646" s="501"/>
    </row>
    <row r="1647" spans="1:1">
      <c r="A1647" s="501"/>
    </row>
    <row r="1648" spans="1:1">
      <c r="A1648" s="501"/>
    </row>
    <row r="1649" spans="1:1">
      <c r="A1649" s="501"/>
    </row>
    <row r="1650" spans="1:1">
      <c r="A1650" s="501"/>
    </row>
    <row r="1651" spans="1:1">
      <c r="A1651" s="501"/>
    </row>
    <row r="1652" spans="1:1">
      <c r="A1652" s="501"/>
    </row>
    <row r="1653" spans="1:1">
      <c r="A1653" s="501"/>
    </row>
    <row r="1654" spans="1:1">
      <c r="A1654" s="501"/>
    </row>
    <row r="1655" spans="1:1">
      <c r="A1655" s="501"/>
    </row>
    <row r="1656" spans="1:1">
      <c r="A1656" s="501"/>
    </row>
    <row r="1657" spans="1:1">
      <c r="A1657" s="501"/>
    </row>
    <row r="1658" spans="1:1">
      <c r="A1658" s="501"/>
    </row>
    <row r="1659" spans="1:1">
      <c r="A1659" s="501"/>
    </row>
    <row r="1660" spans="1:1">
      <c r="A1660" s="501"/>
    </row>
    <row r="1661" spans="1:1">
      <c r="A1661" s="501"/>
    </row>
    <row r="1662" spans="1:1">
      <c r="A1662" s="501"/>
    </row>
    <row r="1663" spans="1:1">
      <c r="A1663" s="501"/>
    </row>
    <row r="1664" spans="1:1">
      <c r="A1664" s="501"/>
    </row>
    <row r="1665" spans="1:1">
      <c r="A1665" s="501"/>
    </row>
    <row r="1666" spans="1:1">
      <c r="A1666" s="501"/>
    </row>
    <row r="1667" spans="1:1">
      <c r="A1667" s="501"/>
    </row>
    <row r="1668" spans="1:1">
      <c r="A1668" s="501"/>
    </row>
    <row r="1669" spans="1:1">
      <c r="A1669" s="501"/>
    </row>
    <row r="1670" spans="1:1">
      <c r="A1670" s="501"/>
    </row>
    <row r="1671" spans="1:1">
      <c r="A1671" s="501"/>
    </row>
    <row r="1672" spans="1:1">
      <c r="A1672" s="501"/>
    </row>
    <row r="1673" spans="1:1">
      <c r="A1673" s="501"/>
    </row>
    <row r="1674" spans="1:1">
      <c r="A1674" s="501"/>
    </row>
    <row r="1675" spans="1:1">
      <c r="A1675" s="501"/>
    </row>
    <row r="1676" spans="1:1">
      <c r="A1676" s="501"/>
    </row>
    <row r="1677" spans="1:1">
      <c r="A1677" s="501"/>
    </row>
    <row r="1678" spans="1:1">
      <c r="A1678" s="501"/>
    </row>
    <row r="1679" spans="1:1">
      <c r="A1679" s="501"/>
    </row>
    <row r="1680" spans="1:1">
      <c r="A1680" s="501"/>
    </row>
    <row r="1681" spans="1:1">
      <c r="A1681" s="501"/>
    </row>
    <row r="1682" spans="1:1">
      <c r="A1682" s="501"/>
    </row>
    <row r="1683" spans="1:1">
      <c r="A1683" s="501"/>
    </row>
    <row r="1684" spans="1:1">
      <c r="A1684" s="501"/>
    </row>
    <row r="1685" spans="1:1">
      <c r="A1685" s="501"/>
    </row>
    <row r="1686" spans="1:1">
      <c r="A1686" s="501"/>
    </row>
    <row r="1687" spans="1:1">
      <c r="A1687" s="501"/>
    </row>
    <row r="1688" spans="1:1">
      <c r="A1688" s="501"/>
    </row>
    <row r="1689" spans="1:1">
      <c r="A1689" s="501"/>
    </row>
    <row r="1690" spans="1:1">
      <c r="A1690" s="501"/>
    </row>
    <row r="1691" spans="1:1">
      <c r="A1691" s="501"/>
    </row>
    <row r="1692" spans="1:1">
      <c r="A1692" s="501"/>
    </row>
    <row r="1693" spans="1:1">
      <c r="A1693" s="501"/>
    </row>
    <row r="1694" spans="1:1">
      <c r="A1694" s="501"/>
    </row>
    <row r="1695" spans="1:1">
      <c r="A1695" s="501"/>
    </row>
    <row r="1696" spans="1:1">
      <c r="A1696" s="501"/>
    </row>
    <row r="1697" spans="1:1">
      <c r="A1697" s="501"/>
    </row>
    <row r="1698" spans="1:1">
      <c r="A1698" s="501"/>
    </row>
    <row r="1699" spans="1:1">
      <c r="A1699" s="501"/>
    </row>
    <row r="1700" spans="1:1">
      <c r="A1700" s="501"/>
    </row>
    <row r="1701" spans="1:1">
      <c r="A1701" s="501"/>
    </row>
    <row r="1702" spans="1:1">
      <c r="A1702" s="501"/>
    </row>
    <row r="1703" spans="1:1">
      <c r="A1703" s="501"/>
    </row>
    <row r="1704" spans="1:1">
      <c r="A1704" s="501"/>
    </row>
    <row r="1705" spans="1:1">
      <c r="A1705" s="501"/>
    </row>
    <row r="1706" spans="1:1">
      <c r="A1706" s="501"/>
    </row>
    <row r="1707" spans="1:1">
      <c r="A1707" s="501"/>
    </row>
    <row r="1708" spans="1:1">
      <c r="A1708" s="501"/>
    </row>
    <row r="1709" spans="1:1">
      <c r="A1709" s="501"/>
    </row>
    <row r="1710" spans="1:1">
      <c r="A1710" s="501"/>
    </row>
    <row r="1711" spans="1:1">
      <c r="A1711" s="501"/>
    </row>
    <row r="1712" spans="1:1">
      <c r="A1712" s="501"/>
    </row>
    <row r="1713" spans="1:1">
      <c r="A1713" s="501"/>
    </row>
    <row r="1714" spans="1:1">
      <c r="A1714" s="501"/>
    </row>
    <row r="1715" spans="1:1">
      <c r="A1715" s="501"/>
    </row>
    <row r="1716" spans="1:1">
      <c r="A1716" s="501"/>
    </row>
    <row r="1717" spans="1:1">
      <c r="A1717" s="501"/>
    </row>
    <row r="1718" spans="1:1">
      <c r="A1718" s="501"/>
    </row>
    <row r="1719" spans="1:1">
      <c r="A1719" s="501"/>
    </row>
    <row r="1720" spans="1:1">
      <c r="A1720" s="501"/>
    </row>
    <row r="1721" spans="1:1">
      <c r="A1721" s="501"/>
    </row>
    <row r="1722" spans="1:1">
      <c r="A1722" s="501"/>
    </row>
    <row r="1723" spans="1:1">
      <c r="A1723" s="501"/>
    </row>
    <row r="1724" spans="1:1">
      <c r="A1724" s="501"/>
    </row>
    <row r="1725" spans="1:1">
      <c r="A1725" s="501"/>
    </row>
    <row r="1726" spans="1:1">
      <c r="A1726" s="501"/>
    </row>
    <row r="1727" spans="1:1">
      <c r="A1727" s="501"/>
    </row>
    <row r="1728" spans="1:1">
      <c r="A1728" s="501"/>
    </row>
    <row r="1729" spans="1:1">
      <c r="A1729" s="501"/>
    </row>
    <row r="1730" spans="1:1">
      <c r="A1730" s="501"/>
    </row>
    <row r="1731" spans="1:1">
      <c r="A1731" s="501"/>
    </row>
    <row r="1732" spans="1:1">
      <c r="A1732" s="501"/>
    </row>
    <row r="1733" spans="1:1">
      <c r="A1733" s="501"/>
    </row>
    <row r="1734" spans="1:1">
      <c r="A1734" s="501"/>
    </row>
    <row r="1735" spans="1:1">
      <c r="A1735" s="501"/>
    </row>
    <row r="1736" spans="1:1">
      <c r="A1736" s="501"/>
    </row>
    <row r="1737" spans="1:1">
      <c r="A1737" s="501"/>
    </row>
    <row r="1738" spans="1:1">
      <c r="A1738" s="501"/>
    </row>
    <row r="1739" spans="1:1">
      <c r="A1739" s="501"/>
    </row>
    <row r="1740" spans="1:1">
      <c r="A1740" s="501"/>
    </row>
    <row r="1741" spans="1:1">
      <c r="A1741" s="501"/>
    </row>
    <row r="1742" spans="1:1">
      <c r="A1742" s="501"/>
    </row>
    <row r="1743" spans="1:1">
      <c r="A1743" s="501"/>
    </row>
    <row r="1744" spans="1:1">
      <c r="A1744" s="501"/>
    </row>
    <row r="1745" spans="1:1">
      <c r="A1745" s="501"/>
    </row>
    <row r="1746" spans="1:1">
      <c r="A1746" s="501"/>
    </row>
    <row r="1747" spans="1:1">
      <c r="A1747" s="501"/>
    </row>
    <row r="1748" spans="1:1">
      <c r="A1748" s="501"/>
    </row>
    <row r="1749" spans="1:1">
      <c r="A1749" s="501"/>
    </row>
    <row r="1750" spans="1:1">
      <c r="A1750" s="501"/>
    </row>
    <row r="1751" spans="1:1">
      <c r="A1751" s="501"/>
    </row>
    <row r="1752" spans="1:1">
      <c r="A1752" s="501"/>
    </row>
    <row r="1753" spans="1:1">
      <c r="A1753" s="501"/>
    </row>
    <row r="1754" spans="1:1">
      <c r="A1754" s="501"/>
    </row>
    <row r="1755" spans="1:1">
      <c r="A1755" s="501"/>
    </row>
    <row r="1756" spans="1:1">
      <c r="A1756" s="501"/>
    </row>
    <row r="1757" spans="1:1">
      <c r="A1757" s="501"/>
    </row>
    <row r="1758" spans="1:1">
      <c r="A1758" s="501"/>
    </row>
    <row r="1759" spans="1:1">
      <c r="A1759" s="501"/>
    </row>
    <row r="1760" spans="1:1">
      <c r="A1760" s="501"/>
    </row>
    <row r="1761" spans="1:1">
      <c r="A1761" s="501"/>
    </row>
    <row r="1762" spans="1:1">
      <c r="A1762" s="501"/>
    </row>
    <row r="1763" spans="1:1">
      <c r="A1763" s="501"/>
    </row>
    <row r="1764" spans="1:1">
      <c r="A1764" s="501"/>
    </row>
    <row r="1765" spans="1:1">
      <c r="A1765" s="501"/>
    </row>
    <row r="1766" spans="1:1">
      <c r="A1766" s="501"/>
    </row>
    <row r="1767" spans="1:1">
      <c r="A1767" s="501"/>
    </row>
    <row r="1768" spans="1:1">
      <c r="A1768" s="501"/>
    </row>
    <row r="1769" spans="1:1">
      <c r="A1769" s="501"/>
    </row>
    <row r="1770" spans="1:1">
      <c r="A1770" s="501"/>
    </row>
    <row r="1771" spans="1:1">
      <c r="A1771" s="501"/>
    </row>
    <row r="1772" spans="1:1">
      <c r="A1772" s="501"/>
    </row>
    <row r="1773" spans="1:1">
      <c r="A1773" s="501"/>
    </row>
    <row r="1774" spans="1:1">
      <c r="A1774" s="501"/>
    </row>
    <row r="1775" spans="1:1">
      <c r="A1775" s="501"/>
    </row>
    <row r="1776" spans="1:1">
      <c r="A1776" s="501"/>
    </row>
    <row r="1777" spans="1:1">
      <c r="A1777" s="501"/>
    </row>
    <row r="1778" spans="1:1">
      <c r="A1778" s="501"/>
    </row>
    <row r="1779" spans="1:1">
      <c r="A1779" s="501"/>
    </row>
    <row r="1780" spans="1:1">
      <c r="A1780" s="501"/>
    </row>
    <row r="1781" spans="1:1">
      <c r="A1781" s="501"/>
    </row>
    <row r="1782" spans="1:1">
      <c r="A1782" s="501"/>
    </row>
    <row r="1783" spans="1:1">
      <c r="A1783" s="501"/>
    </row>
    <row r="1784" spans="1:1">
      <c r="A1784" s="501"/>
    </row>
    <row r="1785" spans="1:1">
      <c r="A1785" s="501"/>
    </row>
    <row r="1786" spans="1:1">
      <c r="A1786" s="501"/>
    </row>
    <row r="1787" spans="1:1">
      <c r="A1787" s="501"/>
    </row>
    <row r="1788" spans="1:1">
      <c r="A1788" s="501"/>
    </row>
    <row r="1789" spans="1:1">
      <c r="A1789" s="501"/>
    </row>
    <row r="1790" spans="1:1">
      <c r="A1790" s="501"/>
    </row>
    <row r="1791" spans="1:1">
      <c r="A1791" s="501"/>
    </row>
    <row r="1792" spans="1:1">
      <c r="A1792" s="501"/>
    </row>
    <row r="1793" spans="1:1">
      <c r="A1793" s="501"/>
    </row>
    <row r="1794" spans="1:1">
      <c r="A1794" s="501"/>
    </row>
    <row r="1795" spans="1:1">
      <c r="A1795" s="501"/>
    </row>
    <row r="1796" spans="1:1">
      <c r="A1796" s="501"/>
    </row>
    <row r="1797" spans="1:1">
      <c r="A1797" s="501"/>
    </row>
    <row r="1798" spans="1:1">
      <c r="A1798" s="501"/>
    </row>
    <row r="1799" spans="1:1">
      <c r="A1799" s="501"/>
    </row>
    <row r="1800" spans="1:1">
      <c r="A1800" s="501"/>
    </row>
    <row r="1801" spans="1:1">
      <c r="A1801" s="501"/>
    </row>
    <row r="1802" spans="1:1">
      <c r="A1802" s="501"/>
    </row>
    <row r="1803" spans="1:1">
      <c r="A1803" s="501"/>
    </row>
    <row r="1804" spans="1:1">
      <c r="A1804" s="501"/>
    </row>
    <row r="1805" spans="1:1">
      <c r="A1805" s="501"/>
    </row>
    <row r="1806" spans="1:1">
      <c r="A1806" s="501"/>
    </row>
    <row r="1807" spans="1:1">
      <c r="A1807" s="501"/>
    </row>
    <row r="1808" spans="1:1">
      <c r="A1808" s="501"/>
    </row>
    <row r="1809" spans="1:1">
      <c r="A1809" s="501"/>
    </row>
    <row r="1810" spans="1:1">
      <c r="A1810" s="501"/>
    </row>
    <row r="1811" spans="1:1">
      <c r="A1811" s="501"/>
    </row>
    <row r="1812" spans="1:1">
      <c r="A1812" s="501"/>
    </row>
    <row r="1813" spans="1:1">
      <c r="A1813" s="501"/>
    </row>
    <row r="1814" spans="1:1">
      <c r="A1814" s="501"/>
    </row>
    <row r="1815" spans="1:1">
      <c r="A1815" s="501"/>
    </row>
    <row r="1816" spans="1:1">
      <c r="A1816" s="501"/>
    </row>
    <row r="1817" spans="1:1">
      <c r="A1817" s="501"/>
    </row>
    <row r="1818" spans="1:1">
      <c r="A1818" s="501"/>
    </row>
    <row r="1819" spans="1:1">
      <c r="A1819" s="501"/>
    </row>
    <row r="1820" spans="1:1">
      <c r="A1820" s="501"/>
    </row>
    <row r="1821" spans="1:1">
      <c r="A1821" s="501"/>
    </row>
    <row r="1822" spans="1:1">
      <c r="A1822" s="501"/>
    </row>
    <row r="1823" spans="1:1">
      <c r="A1823" s="501"/>
    </row>
    <row r="1824" spans="1:1">
      <c r="A1824" s="501"/>
    </row>
    <row r="1825" spans="1:1">
      <c r="A1825" s="501"/>
    </row>
    <row r="1826" spans="1:1">
      <c r="A1826" s="501"/>
    </row>
    <row r="1827" spans="1:1">
      <c r="A1827" s="501"/>
    </row>
    <row r="1828" spans="1:1">
      <c r="A1828" s="501"/>
    </row>
    <row r="1829" spans="1:1">
      <c r="A1829" s="501"/>
    </row>
    <row r="1830" spans="1:1">
      <c r="A1830" s="501"/>
    </row>
    <row r="1831" spans="1:1">
      <c r="A1831" s="501"/>
    </row>
    <row r="1832" spans="1:1">
      <c r="A1832" s="501"/>
    </row>
    <row r="1833" spans="1:1">
      <c r="A1833" s="501"/>
    </row>
    <row r="1834" spans="1:1">
      <c r="A1834" s="501"/>
    </row>
    <row r="1835" spans="1:1">
      <c r="A1835" s="501"/>
    </row>
    <row r="1836" spans="1:1">
      <c r="A1836" s="501"/>
    </row>
    <row r="1837" spans="1:1">
      <c r="A1837" s="501"/>
    </row>
    <row r="1838" spans="1:1">
      <c r="A1838" s="501"/>
    </row>
    <row r="1839" spans="1:1">
      <c r="A1839" s="501"/>
    </row>
    <row r="1840" spans="1:1">
      <c r="A1840" s="501"/>
    </row>
    <row r="1841" spans="1:1">
      <c r="A1841" s="501"/>
    </row>
    <row r="1842" spans="1:1">
      <c r="A1842" s="501"/>
    </row>
    <row r="1843" spans="1:1">
      <c r="A1843" s="501"/>
    </row>
    <row r="1844" spans="1:1">
      <c r="A1844" s="501"/>
    </row>
    <row r="1845" spans="1:1">
      <c r="A1845" s="501"/>
    </row>
    <row r="1846" spans="1:1">
      <c r="A1846" s="501"/>
    </row>
    <row r="1847" spans="1:1">
      <c r="A1847" s="501"/>
    </row>
    <row r="1848" spans="1:1">
      <c r="A1848" s="501"/>
    </row>
    <row r="1849" spans="1:1">
      <c r="A1849" s="501"/>
    </row>
    <row r="1850" spans="1:1">
      <c r="A1850" s="501"/>
    </row>
    <row r="1851" spans="1:1">
      <c r="A1851" s="501"/>
    </row>
    <row r="1852" spans="1:1">
      <c r="A1852" s="501"/>
    </row>
    <row r="1853" spans="1:1">
      <c r="A1853" s="501"/>
    </row>
    <row r="1854" spans="1:1">
      <c r="A1854" s="501"/>
    </row>
    <row r="1855" spans="1:1">
      <c r="A1855" s="501"/>
    </row>
    <row r="1856" spans="1:1">
      <c r="A1856" s="501"/>
    </row>
    <row r="1857" spans="1:1">
      <c r="A1857" s="501"/>
    </row>
    <row r="1858" spans="1:1">
      <c r="A1858" s="501"/>
    </row>
    <row r="1859" spans="1:1">
      <c r="A1859" s="501"/>
    </row>
    <row r="1860" spans="1:1">
      <c r="A1860" s="501"/>
    </row>
    <row r="1861" spans="1:1">
      <c r="A1861" s="501"/>
    </row>
    <row r="1862" spans="1:1">
      <c r="A1862" s="501"/>
    </row>
    <row r="1863" spans="1:1">
      <c r="A1863" s="501"/>
    </row>
    <row r="1864" spans="1:1">
      <c r="A1864" s="501"/>
    </row>
    <row r="1865" spans="1:1">
      <c r="A1865" s="501"/>
    </row>
    <row r="1866" spans="1:1">
      <c r="A1866" s="501"/>
    </row>
    <row r="1867" spans="1:1">
      <c r="A1867" s="501"/>
    </row>
    <row r="1868" spans="1:1">
      <c r="A1868" s="501"/>
    </row>
    <row r="1869" spans="1:1">
      <c r="A1869" s="501"/>
    </row>
    <row r="1870" spans="1:1">
      <c r="A1870" s="501"/>
    </row>
    <row r="1871" spans="1:1">
      <c r="A1871" s="501"/>
    </row>
    <row r="1872" spans="1:1">
      <c r="A1872" s="501"/>
    </row>
    <row r="1873" spans="1:1">
      <c r="A1873" s="501"/>
    </row>
    <row r="1874" spans="1:1">
      <c r="A1874" s="501"/>
    </row>
    <row r="1875" spans="1:1">
      <c r="A1875" s="501"/>
    </row>
    <row r="1876" spans="1:1">
      <c r="A1876" s="501"/>
    </row>
    <row r="1877" spans="1:1">
      <c r="A1877" s="501"/>
    </row>
    <row r="1878" spans="1:1">
      <c r="A1878" s="501"/>
    </row>
    <row r="1879" spans="1:1">
      <c r="A1879" s="501"/>
    </row>
    <row r="1880" spans="1:1">
      <c r="A1880" s="501"/>
    </row>
    <row r="1881" spans="1:1">
      <c r="A1881" s="501"/>
    </row>
    <row r="1882" spans="1:1">
      <c r="A1882" s="501"/>
    </row>
    <row r="1883" spans="1:1">
      <c r="A1883" s="501"/>
    </row>
    <row r="1884" spans="1:1">
      <c r="A1884" s="501"/>
    </row>
    <row r="1885" spans="1:1">
      <c r="A1885" s="501"/>
    </row>
    <row r="1886" spans="1:1">
      <c r="A1886" s="501"/>
    </row>
    <row r="1887" spans="1:1">
      <c r="A1887" s="501"/>
    </row>
    <row r="1888" spans="1:1">
      <c r="A1888" s="501"/>
    </row>
    <row r="1889" spans="1:1">
      <c r="A1889" s="501"/>
    </row>
    <row r="1890" spans="1:1">
      <c r="A1890" s="501"/>
    </row>
    <row r="1891" spans="1:1">
      <c r="A1891" s="501"/>
    </row>
    <row r="1892" spans="1:1">
      <c r="A1892" s="501"/>
    </row>
    <row r="1893" spans="1:1">
      <c r="A1893" s="501"/>
    </row>
    <row r="1894" spans="1:1">
      <c r="A1894" s="501"/>
    </row>
    <row r="1895" spans="1:1">
      <c r="A1895" s="501"/>
    </row>
    <row r="1896" spans="1:1">
      <c r="A1896" s="501"/>
    </row>
    <row r="1897" spans="1:1">
      <c r="A1897" s="501"/>
    </row>
    <row r="1898" spans="1:1">
      <c r="A1898" s="501"/>
    </row>
    <row r="1899" spans="1:1">
      <c r="A1899" s="501"/>
    </row>
    <row r="1900" spans="1:1">
      <c r="A1900" s="501"/>
    </row>
    <row r="1901" spans="1:1">
      <c r="A1901" s="501"/>
    </row>
    <row r="1902" spans="1:1">
      <c r="A1902" s="501"/>
    </row>
    <row r="1903" spans="1:1">
      <c r="A1903" s="501"/>
    </row>
    <row r="1904" spans="1:1">
      <c r="A1904" s="501"/>
    </row>
    <row r="1905" spans="1:1">
      <c r="A1905" s="501"/>
    </row>
    <row r="1906" spans="1:1">
      <c r="A1906" s="501"/>
    </row>
    <row r="1907" spans="1:1">
      <c r="A1907" s="501"/>
    </row>
    <row r="1908" spans="1:1">
      <c r="A1908" s="501"/>
    </row>
    <row r="1909" spans="1:1">
      <c r="A1909" s="501"/>
    </row>
    <row r="1910" spans="1:1">
      <c r="A1910" s="501"/>
    </row>
    <row r="1911" spans="1:1">
      <c r="A1911" s="501"/>
    </row>
    <row r="1912" spans="1:1">
      <c r="A1912" s="501"/>
    </row>
    <row r="1913" spans="1:1">
      <c r="A1913" s="501"/>
    </row>
    <row r="1914" spans="1:1">
      <c r="A1914" s="501"/>
    </row>
    <row r="1915" spans="1:1">
      <c r="A1915" s="501"/>
    </row>
    <row r="1916" spans="1:1">
      <c r="A1916" s="501"/>
    </row>
    <row r="1917" spans="1:1">
      <c r="A1917" s="501"/>
    </row>
    <row r="1918" spans="1:1">
      <c r="A1918" s="501"/>
    </row>
    <row r="1919" spans="1:1">
      <c r="A1919" s="501"/>
    </row>
    <row r="1920" spans="1:1">
      <c r="A1920" s="501"/>
    </row>
    <row r="1921" spans="1:1">
      <c r="A1921" s="501"/>
    </row>
    <row r="1922" spans="1:1">
      <c r="A1922" s="501"/>
    </row>
    <row r="1923" spans="1:1">
      <c r="A1923" s="501"/>
    </row>
    <row r="1924" spans="1:1">
      <c r="A1924" s="501"/>
    </row>
    <row r="1925" spans="1:1">
      <c r="A1925" s="501"/>
    </row>
    <row r="1926" spans="1:1">
      <c r="A1926" s="501"/>
    </row>
    <row r="1927" spans="1:1">
      <c r="A1927" s="501"/>
    </row>
    <row r="1928" spans="1:1">
      <c r="A1928" s="501"/>
    </row>
    <row r="1929" spans="1:1">
      <c r="A1929" s="501"/>
    </row>
    <row r="1930" spans="1:1">
      <c r="A1930" s="501"/>
    </row>
    <row r="1931" spans="1:1">
      <c r="A1931" s="501"/>
    </row>
    <row r="1932" spans="1:1">
      <c r="A1932" s="501"/>
    </row>
    <row r="1933" spans="1:1">
      <c r="A1933" s="501"/>
    </row>
    <row r="1934" spans="1:1">
      <c r="A1934" s="501"/>
    </row>
    <row r="1935" spans="1:1">
      <c r="A1935" s="501"/>
    </row>
    <row r="1936" spans="1:1">
      <c r="A1936" s="501"/>
    </row>
    <row r="1937" spans="1:1">
      <c r="A1937" s="501"/>
    </row>
    <row r="1938" spans="1:1">
      <c r="A1938" s="501"/>
    </row>
    <row r="1939" spans="1:1">
      <c r="A1939" s="501"/>
    </row>
    <row r="1940" spans="1:1">
      <c r="A1940" s="501"/>
    </row>
    <row r="1941" spans="1:1">
      <c r="A1941" s="501"/>
    </row>
    <row r="1942" spans="1:1">
      <c r="A1942" s="501"/>
    </row>
    <row r="1943" spans="1:1">
      <c r="A1943" s="501"/>
    </row>
    <row r="1944" spans="1:1">
      <c r="A1944" s="501"/>
    </row>
    <row r="1945" spans="1:1">
      <c r="A1945" s="501"/>
    </row>
    <row r="1946" spans="1:1">
      <c r="A1946" s="501"/>
    </row>
    <row r="1947" spans="1:1">
      <c r="A1947" s="501"/>
    </row>
    <row r="1948" spans="1:1">
      <c r="A1948" s="501"/>
    </row>
    <row r="1949" spans="1:1">
      <c r="A1949" s="501"/>
    </row>
    <row r="1950" spans="1:1">
      <c r="A1950" s="501"/>
    </row>
    <row r="1951" spans="1:1">
      <c r="A1951" s="501"/>
    </row>
    <row r="1952" spans="1:1">
      <c r="A1952" s="501"/>
    </row>
    <row r="1953" spans="1:1">
      <c r="A1953" s="501"/>
    </row>
    <row r="1954" spans="1:1">
      <c r="A1954" s="501"/>
    </row>
    <row r="1955" spans="1:1">
      <c r="A1955" s="501"/>
    </row>
    <row r="1956" spans="1:1">
      <c r="A1956" s="501"/>
    </row>
    <row r="1957" spans="1:1">
      <c r="A1957" s="501"/>
    </row>
    <row r="1958" spans="1:1">
      <c r="A1958" s="501"/>
    </row>
    <row r="1959" spans="1:1">
      <c r="A1959" s="501"/>
    </row>
    <row r="1960" spans="1:1">
      <c r="A1960" s="501"/>
    </row>
    <row r="1961" spans="1:1">
      <c r="A1961" s="501"/>
    </row>
    <row r="1962" spans="1:1">
      <c r="A1962" s="501"/>
    </row>
    <row r="1963" spans="1:1">
      <c r="A1963" s="501"/>
    </row>
    <row r="1964" spans="1:1">
      <c r="A1964" s="501"/>
    </row>
    <row r="1965" spans="1:1">
      <c r="A1965" s="501"/>
    </row>
    <row r="1966" spans="1:1">
      <c r="A1966" s="501"/>
    </row>
    <row r="1967" spans="1:1">
      <c r="A1967" s="501"/>
    </row>
    <row r="1968" spans="1:1">
      <c r="A1968" s="501"/>
    </row>
    <row r="1969" spans="1:1">
      <c r="A1969" s="501"/>
    </row>
    <row r="1970" spans="1:1">
      <c r="A1970" s="501"/>
    </row>
    <row r="1971" spans="1:1">
      <c r="A1971" s="501"/>
    </row>
    <row r="1972" spans="1:1">
      <c r="A1972" s="501"/>
    </row>
    <row r="1973" spans="1:1">
      <c r="A1973" s="501"/>
    </row>
    <row r="1974" spans="1:1">
      <c r="A1974" s="501"/>
    </row>
    <row r="1975" spans="1:1">
      <c r="A1975" s="501"/>
    </row>
    <row r="1976" spans="1:1">
      <c r="A1976" s="501"/>
    </row>
    <row r="1977" spans="1:1">
      <c r="A1977" s="501"/>
    </row>
    <row r="1978" spans="1:1">
      <c r="A1978" s="501"/>
    </row>
    <row r="1979" spans="1:1">
      <c r="A1979" s="501"/>
    </row>
    <row r="1980" spans="1:1">
      <c r="A1980" s="501"/>
    </row>
    <row r="1981" spans="1:1">
      <c r="A1981" s="501"/>
    </row>
    <row r="1982" spans="1:1">
      <c r="A1982" s="501"/>
    </row>
    <row r="1983" spans="1:1">
      <c r="A1983" s="501"/>
    </row>
    <row r="1984" spans="1:1">
      <c r="A1984" s="501"/>
    </row>
    <row r="1985" spans="1:1">
      <c r="A1985" s="501"/>
    </row>
    <row r="1986" spans="1:1">
      <c r="A1986" s="501"/>
    </row>
    <row r="1987" spans="1:1">
      <c r="A1987" s="501"/>
    </row>
    <row r="1988" spans="1:1">
      <c r="A1988" s="501"/>
    </row>
    <row r="1989" spans="1:1">
      <c r="A1989" s="501"/>
    </row>
    <row r="1990" spans="1:1">
      <c r="A1990" s="501"/>
    </row>
    <row r="1991" spans="1:1">
      <c r="A1991" s="501"/>
    </row>
    <row r="1992" spans="1:1">
      <c r="A1992" s="501"/>
    </row>
    <row r="1993" spans="1:1">
      <c r="A1993" s="501"/>
    </row>
    <row r="1994" spans="1:1">
      <c r="A1994" s="501"/>
    </row>
    <row r="1995" spans="1:1">
      <c r="A1995" s="501"/>
    </row>
    <row r="1996" spans="1:1">
      <c r="A1996" s="501"/>
    </row>
    <row r="1997" spans="1:1">
      <c r="A1997" s="501"/>
    </row>
    <row r="1998" spans="1:1">
      <c r="A1998" s="501"/>
    </row>
    <row r="1999" spans="1:1">
      <c r="A1999" s="501"/>
    </row>
    <row r="2000" spans="1:1">
      <c r="A2000" s="501"/>
    </row>
    <row r="2001" spans="1:1">
      <c r="A2001" s="501"/>
    </row>
    <row r="2002" spans="1:1">
      <c r="A2002" s="501"/>
    </row>
    <row r="2003" spans="1:1">
      <c r="A2003" s="501"/>
    </row>
    <row r="2004" spans="1:1">
      <c r="A2004" s="501"/>
    </row>
    <row r="2005" spans="1:1">
      <c r="A2005" s="501"/>
    </row>
    <row r="2006" spans="1:1">
      <c r="A2006" s="501"/>
    </row>
    <row r="2007" spans="1:1">
      <c r="A2007" s="501"/>
    </row>
    <row r="2008" spans="1:1">
      <c r="A2008" s="501"/>
    </row>
    <row r="2009" spans="1:1">
      <c r="A2009" s="501"/>
    </row>
    <row r="2010" spans="1:1">
      <c r="A2010" s="501"/>
    </row>
    <row r="2011" spans="1:1">
      <c r="A2011" s="501"/>
    </row>
    <row r="2012" spans="1:1">
      <c r="A2012" s="501"/>
    </row>
    <row r="2013" spans="1:1">
      <c r="A2013" s="501"/>
    </row>
    <row r="2014" spans="1:1">
      <c r="A2014" s="501"/>
    </row>
    <row r="2015" spans="1:1">
      <c r="A2015" s="501"/>
    </row>
    <row r="2016" spans="1:1">
      <c r="A2016" s="501"/>
    </row>
    <row r="2017" spans="1:1">
      <c r="A2017" s="501"/>
    </row>
    <row r="2018" spans="1:1">
      <c r="A2018" s="501"/>
    </row>
    <row r="2019" spans="1:1">
      <c r="A2019" s="501"/>
    </row>
    <row r="2020" spans="1:1">
      <c r="A2020" s="501"/>
    </row>
    <row r="2021" spans="1:1">
      <c r="A2021" s="501"/>
    </row>
    <row r="2022" spans="1:1">
      <c r="A2022" s="501"/>
    </row>
    <row r="2023" spans="1:1">
      <c r="A2023" s="501"/>
    </row>
    <row r="2024" spans="1:1">
      <c r="A2024" s="501"/>
    </row>
    <row r="2025" spans="1:1">
      <c r="A2025" s="501"/>
    </row>
    <row r="2026" spans="1:1">
      <c r="A2026" s="501"/>
    </row>
    <row r="2027" spans="1:1">
      <c r="A2027" s="501"/>
    </row>
    <row r="2028" spans="1:1">
      <c r="A2028" s="501"/>
    </row>
    <row r="2029" spans="1:1">
      <c r="A2029" s="501"/>
    </row>
    <row r="2030" spans="1:1">
      <c r="A2030" s="501"/>
    </row>
    <row r="2031" spans="1:1">
      <c r="A2031" s="501"/>
    </row>
    <row r="2032" spans="1:1">
      <c r="A2032" s="501"/>
    </row>
    <row r="2033" spans="1:1">
      <c r="A2033" s="501"/>
    </row>
    <row r="2034" spans="1:1">
      <c r="A2034" s="501"/>
    </row>
    <row r="2035" spans="1:1">
      <c r="A2035" s="501"/>
    </row>
    <row r="2036" spans="1:1">
      <c r="A2036" s="501"/>
    </row>
    <row r="2037" spans="1:1">
      <c r="A2037" s="501"/>
    </row>
    <row r="2038" spans="1:1">
      <c r="A2038" s="501"/>
    </row>
    <row r="2039" spans="1:1">
      <c r="A2039" s="501"/>
    </row>
    <row r="2040" spans="1:1">
      <c r="A2040" s="501"/>
    </row>
    <row r="2041" spans="1:1">
      <c r="A2041" s="501"/>
    </row>
    <row r="2042" spans="1:1">
      <c r="A2042" s="501"/>
    </row>
    <row r="2043" spans="1:1">
      <c r="A2043" s="501"/>
    </row>
    <row r="2044" spans="1:1">
      <c r="A2044" s="501"/>
    </row>
    <row r="2045" spans="1:1">
      <c r="A2045" s="501"/>
    </row>
    <row r="2046" spans="1:1">
      <c r="A2046" s="501"/>
    </row>
    <row r="2047" spans="1:1">
      <c r="A2047" s="501"/>
    </row>
    <row r="2048" spans="1:1">
      <c r="A2048" s="501"/>
    </row>
    <row r="2049" spans="1:1">
      <c r="A2049" s="501"/>
    </row>
    <row r="2050" spans="1:1">
      <c r="A2050" s="501"/>
    </row>
    <row r="2051" spans="1:1">
      <c r="A2051" s="501"/>
    </row>
    <row r="2052" spans="1:1">
      <c r="A2052" s="501"/>
    </row>
    <row r="2053" spans="1:1">
      <c r="A2053" s="501"/>
    </row>
    <row r="2054" spans="1:1">
      <c r="A2054" s="501"/>
    </row>
    <row r="2055" spans="1:1">
      <c r="A2055" s="501"/>
    </row>
    <row r="2056" spans="1:1">
      <c r="A2056" s="501"/>
    </row>
    <row r="2057" spans="1:1">
      <c r="A2057" s="501"/>
    </row>
    <row r="2058" spans="1:1">
      <c r="A2058" s="501"/>
    </row>
    <row r="2059" spans="1:1">
      <c r="A2059" s="501"/>
    </row>
    <row r="2060" spans="1:1">
      <c r="A2060" s="501"/>
    </row>
    <row r="2061" spans="1:1">
      <c r="A2061" s="501"/>
    </row>
    <row r="2062" spans="1:1">
      <c r="A2062" s="501"/>
    </row>
    <row r="2063" spans="1:1">
      <c r="A2063" s="501"/>
    </row>
    <row r="2064" spans="1:1">
      <c r="A2064" s="501"/>
    </row>
    <row r="2065" spans="1:1">
      <c r="A2065" s="501"/>
    </row>
    <row r="2066" spans="1:1">
      <c r="A2066" s="501"/>
    </row>
    <row r="2067" spans="1:1">
      <c r="A2067" s="501"/>
    </row>
    <row r="2068" spans="1:1">
      <c r="A2068" s="501"/>
    </row>
    <row r="2069" spans="1:1">
      <c r="A2069" s="501"/>
    </row>
    <row r="2070" spans="1:1">
      <c r="A2070" s="501"/>
    </row>
    <row r="2071" spans="1:1">
      <c r="A2071" s="501"/>
    </row>
    <row r="2072" spans="1:1">
      <c r="A2072" s="501"/>
    </row>
    <row r="2073" spans="1:1">
      <c r="A2073" s="501"/>
    </row>
    <row r="2074" spans="1:1">
      <c r="A2074" s="501"/>
    </row>
    <row r="2075" spans="1:1">
      <c r="A2075" s="501"/>
    </row>
    <row r="2076" spans="1:1">
      <c r="A2076" s="501"/>
    </row>
    <row r="2077" spans="1:1">
      <c r="A2077" s="501"/>
    </row>
    <row r="2078" spans="1:1">
      <c r="A2078" s="501"/>
    </row>
    <row r="2079" spans="1:1">
      <c r="A2079" s="501"/>
    </row>
    <row r="2080" spans="1:1">
      <c r="A2080" s="501"/>
    </row>
    <row r="2081" spans="1:1">
      <c r="A2081" s="501"/>
    </row>
    <row r="2082" spans="1:1">
      <c r="A2082" s="501"/>
    </row>
    <row r="2083" spans="1:1">
      <c r="A2083" s="501"/>
    </row>
    <row r="2084" spans="1:1">
      <c r="A2084" s="501"/>
    </row>
    <row r="2085" spans="1:1">
      <c r="A2085" s="501"/>
    </row>
    <row r="2086" spans="1:1">
      <c r="A2086" s="501"/>
    </row>
    <row r="2087" spans="1:1">
      <c r="A2087" s="501"/>
    </row>
    <row r="2088" spans="1:1">
      <c r="A2088" s="501"/>
    </row>
    <row r="2089" spans="1:1">
      <c r="A2089" s="501"/>
    </row>
    <row r="2090" spans="1:1">
      <c r="A2090" s="501"/>
    </row>
    <row r="2091" spans="1:1">
      <c r="A2091" s="501"/>
    </row>
    <row r="2092" spans="1:1">
      <c r="A2092" s="501"/>
    </row>
    <row r="2093" spans="1:1">
      <c r="A2093" s="501"/>
    </row>
    <row r="2094" spans="1:1">
      <c r="A2094" s="501"/>
    </row>
    <row r="2095" spans="1:1">
      <c r="A2095" s="501"/>
    </row>
    <row r="2096" spans="1:1">
      <c r="A2096" s="501"/>
    </row>
    <row r="2097" spans="1:1">
      <c r="A2097" s="501"/>
    </row>
    <row r="2098" spans="1:1">
      <c r="A2098" s="501"/>
    </row>
    <row r="2099" spans="1:1">
      <c r="A2099" s="501"/>
    </row>
    <row r="2100" spans="1:1">
      <c r="A2100" s="501"/>
    </row>
    <row r="2101" spans="1:1">
      <c r="A2101" s="501"/>
    </row>
    <row r="2102" spans="1:1">
      <c r="A2102" s="501"/>
    </row>
    <row r="2103" spans="1:1">
      <c r="A2103" s="501"/>
    </row>
    <row r="2104" spans="1:1">
      <c r="A2104" s="501"/>
    </row>
    <row r="2105" spans="1:1">
      <c r="A2105" s="501"/>
    </row>
    <row r="2106" spans="1:1">
      <c r="A2106" s="501"/>
    </row>
    <row r="2107" spans="1:1">
      <c r="A2107" s="501"/>
    </row>
    <row r="2108" spans="1:1">
      <c r="A2108" s="501"/>
    </row>
    <row r="2109" spans="1:1">
      <c r="A2109" s="501"/>
    </row>
    <row r="2110" spans="1:1">
      <c r="A2110" s="501"/>
    </row>
    <row r="2111" spans="1:1">
      <c r="A2111" s="501"/>
    </row>
    <row r="2112" spans="1:1">
      <c r="A2112" s="501"/>
    </row>
    <row r="2113" spans="1:1">
      <c r="A2113" s="501"/>
    </row>
    <row r="2114" spans="1:1">
      <c r="A2114" s="501"/>
    </row>
    <row r="2115" spans="1:1">
      <c r="A2115" s="501"/>
    </row>
    <row r="2116" spans="1:1">
      <c r="A2116" s="501"/>
    </row>
    <row r="2117" spans="1:1">
      <c r="A2117" s="501"/>
    </row>
    <row r="2118" spans="1:1">
      <c r="A2118" s="501"/>
    </row>
    <row r="2119" spans="1:1">
      <c r="A2119" s="501"/>
    </row>
    <row r="2120" spans="1:1">
      <c r="A2120" s="501"/>
    </row>
    <row r="2121" spans="1:1">
      <c r="A2121" s="501"/>
    </row>
    <row r="2122" spans="1:1">
      <c r="A2122" s="501"/>
    </row>
    <row r="2123" spans="1:1">
      <c r="A2123" s="501"/>
    </row>
    <row r="2124" spans="1:1">
      <c r="A2124" s="501"/>
    </row>
    <row r="2125" spans="1:1">
      <c r="A2125" s="501"/>
    </row>
    <row r="2126" spans="1:1">
      <c r="A2126" s="501"/>
    </row>
    <row r="2127" spans="1:1">
      <c r="A2127" s="501"/>
    </row>
    <row r="2128" spans="1:1">
      <c r="A2128" s="501"/>
    </row>
    <row r="2129" spans="1:1">
      <c r="A2129" s="501"/>
    </row>
    <row r="2130" spans="1:1">
      <c r="A2130" s="501"/>
    </row>
    <row r="2131" spans="1:1">
      <c r="A2131" s="501"/>
    </row>
    <row r="2132" spans="1:1">
      <c r="A2132" s="501"/>
    </row>
    <row r="2133" spans="1:1">
      <c r="A2133" s="501"/>
    </row>
    <row r="2134" spans="1:1">
      <c r="A2134" s="501"/>
    </row>
    <row r="2135" spans="1:1">
      <c r="A2135" s="501"/>
    </row>
    <row r="2136" spans="1:1">
      <c r="A2136" s="501"/>
    </row>
    <row r="2137" spans="1:1">
      <c r="A2137" s="501"/>
    </row>
    <row r="2138" spans="1:1">
      <c r="A2138" s="501"/>
    </row>
    <row r="2139" spans="1:1">
      <c r="A2139" s="501"/>
    </row>
    <row r="2140" spans="1:1">
      <c r="A2140" s="501"/>
    </row>
    <row r="2141" spans="1:1">
      <c r="A2141" s="501"/>
    </row>
    <row r="2142" spans="1:1">
      <c r="A2142" s="501"/>
    </row>
    <row r="2143" spans="1:1">
      <c r="A2143" s="501"/>
    </row>
    <row r="2144" spans="1:1">
      <c r="A2144" s="501"/>
    </row>
    <row r="2145" spans="1:1">
      <c r="A2145" s="501"/>
    </row>
    <row r="2146" spans="1:1">
      <c r="A2146" s="501"/>
    </row>
    <row r="2147" spans="1:1">
      <c r="A2147" s="501"/>
    </row>
    <row r="2148" spans="1:1">
      <c r="A2148" s="501"/>
    </row>
    <row r="2149" spans="1:1">
      <c r="A2149" s="501"/>
    </row>
    <row r="2150" spans="1:1">
      <c r="A2150" s="501"/>
    </row>
    <row r="2151" spans="1:1">
      <c r="A2151" s="501"/>
    </row>
    <row r="2152" spans="1:1">
      <c r="A2152" s="501"/>
    </row>
    <row r="2153" spans="1:1">
      <c r="A2153" s="501"/>
    </row>
    <row r="2154" spans="1:1">
      <c r="A2154" s="501"/>
    </row>
    <row r="2155" spans="1:1">
      <c r="A2155" s="501"/>
    </row>
    <row r="2156" spans="1:1">
      <c r="A2156" s="501"/>
    </row>
    <row r="2157" spans="1:1">
      <c r="A2157" s="501"/>
    </row>
    <row r="2158" spans="1:1">
      <c r="A2158" s="501"/>
    </row>
    <row r="2159" spans="1:1">
      <c r="A2159" s="501"/>
    </row>
    <row r="2160" spans="1:1">
      <c r="A2160" s="501"/>
    </row>
    <row r="2161" spans="1:1">
      <c r="A2161" s="501"/>
    </row>
    <row r="2162" spans="1:1">
      <c r="A2162" s="501"/>
    </row>
    <row r="2163" spans="1:1">
      <c r="A2163" s="501"/>
    </row>
    <row r="2164" spans="1:1">
      <c r="A2164" s="501"/>
    </row>
    <row r="2165" spans="1:1">
      <c r="A2165" s="501"/>
    </row>
    <row r="2166" spans="1:1">
      <c r="A2166" s="501"/>
    </row>
    <row r="2167" spans="1:1">
      <c r="A2167" s="501"/>
    </row>
    <row r="2168" spans="1:1">
      <c r="A2168" s="501"/>
    </row>
    <row r="2169" spans="1:1">
      <c r="A2169" s="501"/>
    </row>
    <row r="2170" spans="1:1">
      <c r="A2170" s="501"/>
    </row>
    <row r="2171" spans="1:1">
      <c r="A2171" s="501"/>
    </row>
    <row r="2172" spans="1:1">
      <c r="A2172" s="501"/>
    </row>
    <row r="2173" spans="1:1">
      <c r="A2173" s="501"/>
    </row>
    <row r="2174" spans="1:1">
      <c r="A2174" s="501"/>
    </row>
    <row r="2175" spans="1:1">
      <c r="A2175" s="501"/>
    </row>
    <row r="2176" spans="1:1">
      <c r="A2176" s="501"/>
    </row>
    <row r="2177" spans="1:1">
      <c r="A2177" s="501"/>
    </row>
    <row r="2178" spans="1:1">
      <c r="A2178" s="501"/>
    </row>
    <row r="2179" spans="1:1">
      <c r="A2179" s="501"/>
    </row>
    <row r="2180" spans="1:1">
      <c r="A2180" s="501"/>
    </row>
    <row r="2181" spans="1:1">
      <c r="A2181" s="501"/>
    </row>
    <row r="2182" spans="1:1">
      <c r="A2182" s="501"/>
    </row>
    <row r="2183" spans="1:1">
      <c r="A2183" s="501"/>
    </row>
    <row r="2184" spans="1:1">
      <c r="A2184" s="501"/>
    </row>
    <row r="2185" spans="1:1">
      <c r="A2185" s="501"/>
    </row>
    <row r="2186" spans="1:1">
      <c r="A2186" s="501"/>
    </row>
    <row r="2187" spans="1:1">
      <c r="A2187" s="501"/>
    </row>
    <row r="2188" spans="1:1">
      <c r="A2188" s="501"/>
    </row>
    <row r="2189" spans="1:1">
      <c r="A2189" s="501"/>
    </row>
    <row r="2190" spans="1:1">
      <c r="A2190" s="501"/>
    </row>
    <row r="2191" spans="1:1">
      <c r="A2191" s="501"/>
    </row>
    <row r="2192" spans="1:1">
      <c r="A2192" s="501"/>
    </row>
    <row r="2193" spans="1:1">
      <c r="A2193" s="501"/>
    </row>
    <row r="2194" spans="1:1">
      <c r="A2194" s="501"/>
    </row>
    <row r="2195" spans="1:1">
      <c r="A2195" s="501"/>
    </row>
    <row r="2196" spans="1:1">
      <c r="A2196" s="501"/>
    </row>
    <row r="2197" spans="1:1">
      <c r="A2197" s="501"/>
    </row>
    <row r="2198" spans="1:1">
      <c r="A2198" s="501"/>
    </row>
    <row r="2199" spans="1:1">
      <c r="A2199" s="501"/>
    </row>
    <row r="2200" spans="1:1">
      <c r="A2200" s="501"/>
    </row>
    <row r="2201" spans="1:1">
      <c r="A2201" s="501"/>
    </row>
    <row r="2202" spans="1:1">
      <c r="A2202" s="501"/>
    </row>
    <row r="2203" spans="1:1">
      <c r="A2203" s="501"/>
    </row>
    <row r="2204" spans="1:1">
      <c r="A2204" s="501"/>
    </row>
    <row r="2205" spans="1:1">
      <c r="A2205" s="501"/>
    </row>
    <row r="2206" spans="1:1">
      <c r="A2206" s="501"/>
    </row>
    <row r="2207" spans="1:1">
      <c r="A2207" s="501"/>
    </row>
    <row r="2208" spans="1:1">
      <c r="A2208" s="501"/>
    </row>
    <row r="2209" spans="1:1">
      <c r="A2209" s="501"/>
    </row>
    <row r="2210" spans="1:1">
      <c r="A2210" s="501"/>
    </row>
    <row r="2211" spans="1:1">
      <c r="A2211" s="501"/>
    </row>
    <row r="2212" spans="1:1">
      <c r="A2212" s="501"/>
    </row>
    <row r="2213" spans="1:1">
      <c r="A2213" s="501"/>
    </row>
    <row r="2214" spans="1:1">
      <c r="A2214" s="501"/>
    </row>
    <row r="2215" spans="1:1">
      <c r="A2215" s="501"/>
    </row>
    <row r="2216" spans="1:1">
      <c r="A2216" s="501"/>
    </row>
    <row r="2217" spans="1:1">
      <c r="A2217" s="501"/>
    </row>
    <row r="2218" spans="1:1">
      <c r="A2218" s="501"/>
    </row>
    <row r="2219" spans="1:1">
      <c r="A2219" s="501"/>
    </row>
    <row r="2220" spans="1:1">
      <c r="A2220" s="501"/>
    </row>
    <row r="2221" spans="1:1">
      <c r="A2221" s="501"/>
    </row>
    <row r="2222" spans="1:1">
      <c r="A2222" s="501"/>
    </row>
    <row r="2223" spans="1:1">
      <c r="A2223" s="501"/>
    </row>
    <row r="2224" spans="1:1">
      <c r="A2224" s="501"/>
    </row>
    <row r="2225" spans="1:1">
      <c r="A2225" s="501"/>
    </row>
    <row r="2226" spans="1:1">
      <c r="A2226" s="501"/>
    </row>
    <row r="2227" spans="1:1">
      <c r="A2227" s="501"/>
    </row>
    <row r="2228" spans="1:1">
      <c r="A2228" s="501"/>
    </row>
    <row r="2229" spans="1:1">
      <c r="A2229" s="501"/>
    </row>
    <row r="2230" spans="1:1">
      <c r="A2230" s="501"/>
    </row>
    <row r="2231" spans="1:1">
      <c r="A2231" s="501"/>
    </row>
    <row r="2232" spans="1:1">
      <c r="A2232" s="501"/>
    </row>
    <row r="2233" spans="1:1">
      <c r="A2233" s="501"/>
    </row>
    <row r="2234" spans="1:1">
      <c r="A2234" s="501"/>
    </row>
    <row r="2235" spans="1:1">
      <c r="A2235" s="501"/>
    </row>
    <row r="2236" spans="1:1">
      <c r="A2236" s="501"/>
    </row>
    <row r="2237" spans="1:1">
      <c r="A2237" s="501"/>
    </row>
    <row r="2238" spans="1:1">
      <c r="A2238" s="501"/>
    </row>
    <row r="2239" spans="1:1">
      <c r="A2239" s="501"/>
    </row>
    <row r="2240" spans="1:1">
      <c r="A2240" s="501"/>
    </row>
    <row r="2241" spans="1:1">
      <c r="A2241" s="501"/>
    </row>
    <row r="2242" spans="1:1">
      <c r="A2242" s="501"/>
    </row>
    <row r="2243" spans="1:1">
      <c r="A2243" s="501"/>
    </row>
    <row r="2244" spans="1:1">
      <c r="A2244" s="501"/>
    </row>
    <row r="2245" spans="1:1">
      <c r="A2245" s="501"/>
    </row>
    <row r="2246" spans="1:1">
      <c r="A2246" s="501"/>
    </row>
    <row r="2247" spans="1:1">
      <c r="A2247" s="501"/>
    </row>
    <row r="2248" spans="1:1">
      <c r="A2248" s="501"/>
    </row>
    <row r="2249" spans="1:1">
      <c r="A2249" s="501"/>
    </row>
    <row r="2250" spans="1:1">
      <c r="A2250" s="501"/>
    </row>
    <row r="2251" spans="1:1">
      <c r="A2251" s="501"/>
    </row>
    <row r="2252" spans="1:1">
      <c r="A2252" s="501"/>
    </row>
    <row r="2253" spans="1:1">
      <c r="A2253" s="501"/>
    </row>
    <row r="2254" spans="1:1">
      <c r="A2254" s="501"/>
    </row>
    <row r="2255" spans="1:1">
      <c r="A2255" s="501"/>
    </row>
    <row r="2256" spans="1:1">
      <c r="A2256" s="501"/>
    </row>
    <row r="2257" spans="1:1">
      <c r="A2257" s="501"/>
    </row>
    <row r="2258" spans="1:1">
      <c r="A2258" s="501"/>
    </row>
    <row r="2259" spans="1:1">
      <c r="A2259" s="501"/>
    </row>
    <row r="2260" spans="1:1">
      <c r="A2260" s="501"/>
    </row>
    <row r="2261" spans="1:1">
      <c r="A2261" s="501"/>
    </row>
    <row r="2262" spans="1:1">
      <c r="A2262" s="501"/>
    </row>
    <row r="2263" spans="1:1">
      <c r="A2263" s="501"/>
    </row>
    <row r="2264" spans="1:1">
      <c r="A2264" s="501"/>
    </row>
    <row r="2265" spans="1:1">
      <c r="A2265" s="501"/>
    </row>
    <row r="2266" spans="1:1">
      <c r="A2266" s="501"/>
    </row>
    <row r="2267" spans="1:1">
      <c r="A2267" s="501"/>
    </row>
    <row r="2268" spans="1:1">
      <c r="A2268" s="501"/>
    </row>
    <row r="2269" spans="1:1">
      <c r="A2269" s="501"/>
    </row>
    <row r="2270" spans="1:1">
      <c r="A2270" s="501"/>
    </row>
    <row r="2271" spans="1:1">
      <c r="A2271" s="501"/>
    </row>
    <row r="2272" spans="1:1">
      <c r="A2272" s="501"/>
    </row>
    <row r="2273" spans="1:1">
      <c r="A2273" s="501"/>
    </row>
    <row r="2274" spans="1:1">
      <c r="A2274" s="501"/>
    </row>
    <row r="2275" spans="1:1">
      <c r="A2275" s="501"/>
    </row>
    <row r="2276" spans="1:1">
      <c r="A2276" s="501"/>
    </row>
    <row r="2277" spans="1:1">
      <c r="A2277" s="501"/>
    </row>
    <row r="2278" spans="1:1">
      <c r="A2278" s="501"/>
    </row>
    <row r="2279" spans="1:1">
      <c r="A2279" s="501"/>
    </row>
    <row r="2280" spans="1:1">
      <c r="A2280" s="501"/>
    </row>
    <row r="2281" spans="1:1">
      <c r="A2281" s="501"/>
    </row>
    <row r="2282" spans="1:1">
      <c r="A2282" s="501"/>
    </row>
    <row r="2283" spans="1:1">
      <c r="A2283" s="501"/>
    </row>
    <row r="2284" spans="1:1">
      <c r="A2284" s="501"/>
    </row>
    <row r="2285" spans="1:1">
      <c r="A2285" s="501"/>
    </row>
    <row r="2286" spans="1:1">
      <c r="A2286" s="501"/>
    </row>
    <row r="2287" spans="1:1">
      <c r="A2287" s="501"/>
    </row>
    <row r="2288" spans="1:1">
      <c r="A2288" s="501"/>
    </row>
    <row r="2289" spans="1:1">
      <c r="A2289" s="501"/>
    </row>
    <row r="2290" spans="1:1">
      <c r="A2290" s="501"/>
    </row>
    <row r="2291" spans="1:1">
      <c r="A2291" s="501"/>
    </row>
    <row r="2292" spans="1:1">
      <c r="A2292" s="501"/>
    </row>
    <row r="2293" spans="1:1">
      <c r="A2293" s="501"/>
    </row>
    <row r="2294" spans="1:1">
      <c r="A2294" s="501"/>
    </row>
    <row r="2295" spans="1:1">
      <c r="A2295" s="501"/>
    </row>
    <row r="2296" spans="1:1">
      <c r="A2296" s="501"/>
    </row>
    <row r="2297" spans="1:1">
      <c r="A2297" s="501"/>
    </row>
    <row r="2298" spans="1:1">
      <c r="A2298" s="501"/>
    </row>
    <row r="2299" spans="1:1">
      <c r="A2299" s="501"/>
    </row>
    <row r="2300" spans="1:1">
      <c r="A2300" s="501"/>
    </row>
    <row r="2301" spans="1:1">
      <c r="A2301" s="501"/>
    </row>
    <row r="2302" spans="1:1">
      <c r="A2302" s="501"/>
    </row>
    <row r="2303" spans="1:1">
      <c r="A2303" s="501"/>
    </row>
    <row r="2304" spans="1:1">
      <c r="A2304" s="501"/>
    </row>
    <row r="2305" spans="1:1">
      <c r="A2305" s="501"/>
    </row>
    <row r="2306" spans="1:1">
      <c r="A2306" s="501"/>
    </row>
    <row r="2307" spans="1:1">
      <c r="A2307" s="501"/>
    </row>
    <row r="2308" spans="1:1">
      <c r="A2308" s="501"/>
    </row>
    <row r="2309" spans="1:1">
      <c r="A2309" s="501"/>
    </row>
    <row r="2310" spans="1:1">
      <c r="A2310" s="501"/>
    </row>
    <row r="2311" spans="1:1">
      <c r="A2311" s="501"/>
    </row>
    <row r="2312" spans="1:1">
      <c r="A2312" s="501"/>
    </row>
    <row r="2313" spans="1:1">
      <c r="A2313" s="501"/>
    </row>
    <row r="2314" spans="1:1">
      <c r="A2314" s="501"/>
    </row>
    <row r="2315" spans="1:1">
      <c r="A2315" s="501"/>
    </row>
    <row r="2316" spans="1:1">
      <c r="A2316" s="501"/>
    </row>
    <row r="2317" spans="1:1">
      <c r="A2317" s="501"/>
    </row>
    <row r="2318" spans="1:1">
      <c r="A2318" s="501"/>
    </row>
    <row r="2319" spans="1:1">
      <c r="A2319" s="501"/>
    </row>
    <row r="2320" spans="1:1">
      <c r="A2320" s="501"/>
    </row>
    <row r="2321" spans="1:1">
      <c r="A2321" s="501"/>
    </row>
    <row r="2322" spans="1:1">
      <c r="A2322" s="501"/>
    </row>
    <row r="2323" spans="1:1">
      <c r="A2323" s="501"/>
    </row>
    <row r="2324" spans="1:1">
      <c r="A2324" s="501"/>
    </row>
    <row r="2325" spans="1:1">
      <c r="A2325" s="501"/>
    </row>
    <row r="2326" spans="1:1">
      <c r="A2326" s="501"/>
    </row>
    <row r="2327" spans="1:1">
      <c r="A2327" s="501"/>
    </row>
    <row r="2328" spans="1:1">
      <c r="A2328" s="501"/>
    </row>
    <row r="2329" spans="1:1">
      <c r="A2329" s="501"/>
    </row>
    <row r="2330" spans="1:1">
      <c r="A2330" s="501"/>
    </row>
    <row r="2331" spans="1:1">
      <c r="A2331" s="501"/>
    </row>
    <row r="2332" spans="1:1">
      <c r="A2332" s="501"/>
    </row>
    <row r="2333" spans="1:1">
      <c r="A2333" s="501"/>
    </row>
    <row r="2334" spans="1:1">
      <c r="A2334" s="501"/>
    </row>
    <row r="2335" spans="1:1">
      <c r="A2335" s="501"/>
    </row>
    <row r="2336" spans="1:1">
      <c r="A2336" s="501"/>
    </row>
    <row r="2337" spans="1:1">
      <c r="A2337" s="501"/>
    </row>
    <row r="2338" spans="1:1">
      <c r="A2338" s="501"/>
    </row>
    <row r="2339" spans="1:1">
      <c r="A2339" s="501"/>
    </row>
    <row r="2340" spans="1:1">
      <c r="A2340" s="501"/>
    </row>
    <row r="2341" spans="1:1">
      <c r="A2341" s="501"/>
    </row>
    <row r="2342" spans="1:1">
      <c r="A2342" s="501"/>
    </row>
    <row r="2343" spans="1:1">
      <c r="A2343" s="501"/>
    </row>
    <row r="2344" spans="1:1">
      <c r="A2344" s="501"/>
    </row>
    <row r="2345" spans="1:1">
      <c r="A2345" s="501"/>
    </row>
    <row r="2346" spans="1:1">
      <c r="A2346" s="501"/>
    </row>
    <row r="2347" spans="1:1">
      <c r="A2347" s="501"/>
    </row>
    <row r="2348" spans="1:1">
      <c r="A2348" s="501"/>
    </row>
    <row r="2349" spans="1:1">
      <c r="A2349" s="501"/>
    </row>
    <row r="2350" spans="1:1">
      <c r="A2350" s="501"/>
    </row>
    <row r="2351" spans="1:1">
      <c r="A2351" s="501"/>
    </row>
    <row r="2352" spans="1:1">
      <c r="A2352" s="501"/>
    </row>
    <row r="2353" spans="1:1">
      <c r="A2353" s="501"/>
    </row>
    <row r="2354" spans="1:1">
      <c r="A2354" s="501"/>
    </row>
    <row r="2355" spans="1:1">
      <c r="A2355" s="501"/>
    </row>
    <row r="2356" spans="1:1">
      <c r="A2356" s="501"/>
    </row>
    <row r="2357" spans="1:1">
      <c r="A2357" s="501"/>
    </row>
    <row r="2358" spans="1:1">
      <c r="A2358" s="501"/>
    </row>
    <row r="2359" spans="1:1">
      <c r="A2359" s="501"/>
    </row>
    <row r="2360" spans="1:1">
      <c r="A2360" s="501"/>
    </row>
    <row r="2361" spans="1:1">
      <c r="A2361" s="501"/>
    </row>
    <row r="2362" spans="1:1">
      <c r="A2362" s="501"/>
    </row>
    <row r="2363" spans="1:1">
      <c r="A2363" s="501"/>
    </row>
    <row r="2364" spans="1:1">
      <c r="A2364" s="501"/>
    </row>
    <row r="2365" spans="1:1">
      <c r="A2365" s="501"/>
    </row>
    <row r="2366" spans="1:1">
      <c r="A2366" s="501"/>
    </row>
    <row r="2367" spans="1:1">
      <c r="A2367" s="501"/>
    </row>
    <row r="2368" spans="1:1">
      <c r="A2368" s="501"/>
    </row>
    <row r="2369" spans="1:1">
      <c r="A2369" s="501"/>
    </row>
    <row r="2370" spans="1:1">
      <c r="A2370" s="501"/>
    </row>
    <row r="2371" spans="1:1">
      <c r="A2371" s="501"/>
    </row>
    <row r="2372" spans="1:1">
      <c r="A2372" s="501"/>
    </row>
    <row r="2373" spans="1:1">
      <c r="A2373" s="501"/>
    </row>
    <row r="2374" spans="1:1">
      <c r="A2374" s="501"/>
    </row>
    <row r="2375" spans="1:1">
      <c r="A2375" s="501"/>
    </row>
    <row r="2376" spans="1:1">
      <c r="A2376" s="501"/>
    </row>
    <row r="2377" spans="1:1">
      <c r="A2377" s="501"/>
    </row>
    <row r="2378" spans="1:1">
      <c r="A2378" s="501"/>
    </row>
    <row r="2379" spans="1:1">
      <c r="A2379" s="501"/>
    </row>
    <row r="2380" spans="1:1">
      <c r="A2380" s="501"/>
    </row>
    <row r="2381" spans="1:1">
      <c r="A2381" s="501"/>
    </row>
    <row r="2382" spans="1:1">
      <c r="A2382" s="501"/>
    </row>
    <row r="2383" spans="1:1">
      <c r="A2383" s="501"/>
    </row>
    <row r="2384" spans="1:1">
      <c r="A2384" s="501"/>
    </row>
    <row r="2385" spans="1:1">
      <c r="A2385" s="501"/>
    </row>
    <row r="2386" spans="1:1">
      <c r="A2386" s="501"/>
    </row>
    <row r="2387" spans="1:1">
      <c r="A2387" s="501"/>
    </row>
    <row r="2388" spans="1:1">
      <c r="A2388" s="501"/>
    </row>
    <row r="2389" spans="1:1">
      <c r="A2389" s="501"/>
    </row>
    <row r="2390" spans="1:1">
      <c r="A2390" s="501"/>
    </row>
    <row r="2391" spans="1:1">
      <c r="A2391" s="501"/>
    </row>
    <row r="2392" spans="1:1">
      <c r="A2392" s="501"/>
    </row>
    <row r="2393" spans="1:1">
      <c r="A2393" s="501"/>
    </row>
    <row r="2394" spans="1:1">
      <c r="A2394" s="501"/>
    </row>
    <row r="2395" spans="1:1">
      <c r="A2395" s="501"/>
    </row>
    <row r="2396" spans="1:1">
      <c r="A2396" s="501"/>
    </row>
    <row r="2397" spans="1:1">
      <c r="A2397" s="501"/>
    </row>
    <row r="2398" spans="1:1">
      <c r="A2398" s="501"/>
    </row>
    <row r="2399" spans="1:1">
      <c r="A2399" s="501"/>
    </row>
    <row r="2400" spans="1:1">
      <c r="A2400" s="501"/>
    </row>
    <row r="2401" spans="1:1">
      <c r="A2401" s="501"/>
    </row>
    <row r="2402" spans="1:1">
      <c r="A2402" s="501"/>
    </row>
    <row r="2403" spans="1:1">
      <c r="A2403" s="501"/>
    </row>
    <row r="2404" spans="1:1">
      <c r="A2404" s="501"/>
    </row>
    <row r="2405" spans="1:1">
      <c r="A2405" s="501"/>
    </row>
    <row r="2406" spans="1:1">
      <c r="A2406" s="501"/>
    </row>
    <row r="2407" spans="1:1">
      <c r="A2407" s="501"/>
    </row>
    <row r="2408" spans="1:1">
      <c r="A2408" s="501"/>
    </row>
    <row r="2409" spans="1:1">
      <c r="A2409" s="501"/>
    </row>
    <row r="2410" spans="1:1">
      <c r="A2410" s="501"/>
    </row>
    <row r="2411" spans="1:1">
      <c r="A2411" s="501"/>
    </row>
    <row r="2412" spans="1:1">
      <c r="A2412" s="501"/>
    </row>
    <row r="2413" spans="1:1">
      <c r="A2413" s="501"/>
    </row>
    <row r="2414" spans="1:1">
      <c r="A2414" s="501"/>
    </row>
    <row r="2415" spans="1:1">
      <c r="A2415" s="501"/>
    </row>
    <row r="2416" spans="1:1">
      <c r="A2416" s="501"/>
    </row>
    <row r="2417" spans="1:1">
      <c r="A2417" s="501"/>
    </row>
    <row r="2418" spans="1:1">
      <c r="A2418" s="501"/>
    </row>
    <row r="2419" spans="1:1">
      <c r="A2419" s="501"/>
    </row>
    <row r="2420" spans="1:1">
      <c r="A2420" s="501"/>
    </row>
    <row r="2421" spans="1:1">
      <c r="A2421" s="501"/>
    </row>
    <row r="2422" spans="1:1">
      <c r="A2422" s="501"/>
    </row>
    <row r="2423" spans="1:1">
      <c r="A2423" s="501"/>
    </row>
    <row r="2424" spans="1:1">
      <c r="A2424" s="501"/>
    </row>
    <row r="2425" spans="1:1">
      <c r="A2425" s="501"/>
    </row>
    <row r="2426" spans="1:1">
      <c r="A2426" s="501"/>
    </row>
    <row r="2427" spans="1:1">
      <c r="A2427" s="501"/>
    </row>
    <row r="2428" spans="1:1">
      <c r="A2428" s="501"/>
    </row>
    <row r="2429" spans="1:1">
      <c r="A2429" s="501"/>
    </row>
    <row r="2430" spans="1:1">
      <c r="A2430" s="501"/>
    </row>
    <row r="2431" spans="1:1">
      <c r="A2431" s="501"/>
    </row>
    <row r="2432" spans="1:1">
      <c r="A2432" s="501"/>
    </row>
    <row r="2433" spans="1:1">
      <c r="A2433" s="501"/>
    </row>
    <row r="2434" spans="1:1">
      <c r="A2434" s="501"/>
    </row>
    <row r="2435" spans="1:1">
      <c r="A2435" s="501"/>
    </row>
    <row r="2436" spans="1:1">
      <c r="A2436" s="501"/>
    </row>
    <row r="2437" spans="1:1">
      <c r="A2437" s="501"/>
    </row>
    <row r="2438" spans="1:1">
      <c r="A2438" s="501"/>
    </row>
    <row r="2439" spans="1:1">
      <c r="A2439" s="501"/>
    </row>
    <row r="2440" spans="1:1">
      <c r="A2440" s="501"/>
    </row>
    <row r="2441" spans="1:1">
      <c r="A2441" s="501"/>
    </row>
    <row r="2442" spans="1:1">
      <c r="A2442" s="501"/>
    </row>
    <row r="2443" spans="1:1">
      <c r="A2443" s="501"/>
    </row>
    <row r="2444" spans="1:1">
      <c r="A2444" s="501"/>
    </row>
    <row r="2445" spans="1:1">
      <c r="A2445" s="501"/>
    </row>
    <row r="2446" spans="1:1">
      <c r="A2446" s="501"/>
    </row>
    <row r="2447" spans="1:1">
      <c r="A2447" s="501"/>
    </row>
    <row r="2448" spans="1:1">
      <c r="A2448" s="501"/>
    </row>
    <row r="2449" spans="1:1">
      <c r="A2449" s="501"/>
    </row>
    <row r="2450" spans="1:1">
      <c r="A2450" s="501"/>
    </row>
    <row r="2451" spans="1:1">
      <c r="A2451" s="501"/>
    </row>
    <row r="2452" spans="1:1">
      <c r="A2452" s="501"/>
    </row>
    <row r="2453" spans="1:1">
      <c r="A2453" s="501"/>
    </row>
    <row r="2454" spans="1:1">
      <c r="A2454" s="501"/>
    </row>
    <row r="2455" spans="1:1">
      <c r="A2455" s="501"/>
    </row>
    <row r="2456" spans="1:1">
      <c r="A2456" s="501"/>
    </row>
    <row r="2457" spans="1:1">
      <c r="A2457" s="501"/>
    </row>
    <row r="2458" spans="1:1">
      <c r="A2458" s="501"/>
    </row>
    <row r="2459" spans="1:1">
      <c r="A2459" s="501"/>
    </row>
    <row r="2460" spans="1:1">
      <c r="A2460" s="501"/>
    </row>
    <row r="2461" spans="1:1">
      <c r="A2461" s="501"/>
    </row>
    <row r="2462" spans="1:1">
      <c r="A2462" s="501"/>
    </row>
    <row r="2463" spans="1:1">
      <c r="A2463" s="501"/>
    </row>
    <row r="2464" spans="1:1">
      <c r="A2464" s="501"/>
    </row>
    <row r="2465" spans="1:1">
      <c r="A2465" s="501"/>
    </row>
    <row r="2466" spans="1:1">
      <c r="A2466" s="501"/>
    </row>
    <row r="2467" spans="1:1">
      <c r="A2467" s="501"/>
    </row>
    <row r="2468" spans="1:1">
      <c r="A2468" s="501"/>
    </row>
    <row r="2469" spans="1:1">
      <c r="A2469" s="501"/>
    </row>
    <row r="2470" spans="1:1">
      <c r="A2470" s="501"/>
    </row>
    <row r="2471" spans="1:1">
      <c r="A2471" s="501"/>
    </row>
    <row r="2472" spans="1:1">
      <c r="A2472" s="501"/>
    </row>
    <row r="2473" spans="1:1">
      <c r="A2473" s="501"/>
    </row>
    <row r="2474" spans="1:1">
      <c r="A2474" s="501"/>
    </row>
    <row r="2475" spans="1:1">
      <c r="A2475" s="501"/>
    </row>
    <row r="2476" spans="1:1">
      <c r="A2476" s="501"/>
    </row>
    <row r="2477" spans="1:1">
      <c r="A2477" s="501"/>
    </row>
    <row r="2478" spans="1:1">
      <c r="A2478" s="501"/>
    </row>
    <row r="2479" spans="1:1">
      <c r="A2479" s="501"/>
    </row>
    <row r="2480" spans="1:1">
      <c r="A2480" s="501"/>
    </row>
    <row r="2481" spans="1:1">
      <c r="A2481" s="501"/>
    </row>
    <row r="2482" spans="1:1">
      <c r="A2482" s="501"/>
    </row>
    <row r="2483" spans="1:1">
      <c r="A2483" s="501"/>
    </row>
    <row r="2484" spans="1:1">
      <c r="A2484" s="501"/>
    </row>
    <row r="2485" spans="1:1">
      <c r="A2485" s="501"/>
    </row>
    <row r="2486" spans="1:1">
      <c r="A2486" s="501"/>
    </row>
    <row r="2487" spans="1:1">
      <c r="A2487" s="501"/>
    </row>
    <row r="2488" spans="1:1">
      <c r="A2488" s="501"/>
    </row>
    <row r="2489" spans="1:1">
      <c r="A2489" s="501"/>
    </row>
    <row r="2490" spans="1:1">
      <c r="A2490" s="501"/>
    </row>
    <row r="2491" spans="1:1">
      <c r="A2491" s="501"/>
    </row>
    <row r="2492" spans="1:1">
      <c r="A2492" s="501"/>
    </row>
    <row r="2493" spans="1:1">
      <c r="A2493" s="501"/>
    </row>
    <row r="2494" spans="1:1">
      <c r="A2494" s="501"/>
    </row>
    <row r="2495" spans="1:1">
      <c r="A2495" s="501"/>
    </row>
    <row r="2496" spans="1:1">
      <c r="A2496" s="501"/>
    </row>
    <row r="2497" spans="1:1">
      <c r="A2497" s="501"/>
    </row>
    <row r="2498" spans="1:1">
      <c r="A2498" s="501"/>
    </row>
    <row r="2499" spans="1:1">
      <c r="A2499" s="501"/>
    </row>
    <row r="2500" spans="1:1">
      <c r="A2500" s="501"/>
    </row>
    <row r="2501" spans="1:1">
      <c r="A2501" s="501"/>
    </row>
    <row r="2502" spans="1:1">
      <c r="A2502" s="501"/>
    </row>
    <row r="2503" spans="1:1">
      <c r="A2503" s="501"/>
    </row>
    <row r="2504" spans="1:1">
      <c r="A2504" s="501"/>
    </row>
    <row r="2505" spans="1:1">
      <c r="A2505" s="501"/>
    </row>
    <row r="2506" spans="1:1">
      <c r="A2506" s="501"/>
    </row>
    <row r="2507" spans="1:1">
      <c r="A2507" s="501"/>
    </row>
    <row r="2508" spans="1:1">
      <c r="A2508" s="501"/>
    </row>
    <row r="2509" spans="1:1">
      <c r="A2509" s="501"/>
    </row>
    <row r="2510" spans="1:1">
      <c r="A2510" s="501"/>
    </row>
    <row r="2511" spans="1:1">
      <c r="A2511" s="501"/>
    </row>
    <row r="2512" spans="1:1">
      <c r="A2512" s="501"/>
    </row>
    <row r="2513" spans="1:1">
      <c r="A2513" s="501"/>
    </row>
    <row r="2514" spans="1:1">
      <c r="A2514" s="501"/>
    </row>
    <row r="2515" spans="1:1">
      <c r="A2515" s="501"/>
    </row>
    <row r="2516" spans="1:1">
      <c r="A2516" s="501"/>
    </row>
    <row r="2517" spans="1:1">
      <c r="A2517" s="501"/>
    </row>
    <row r="2518" spans="1:1">
      <c r="A2518" s="501"/>
    </row>
    <row r="2519" spans="1:1">
      <c r="A2519" s="501"/>
    </row>
    <row r="2520" spans="1:1">
      <c r="A2520" s="501"/>
    </row>
    <row r="2521" spans="1:1">
      <c r="A2521" s="501"/>
    </row>
    <row r="2522" spans="1:1">
      <c r="A2522" s="501"/>
    </row>
    <row r="2523" spans="1:1">
      <c r="A2523" s="501"/>
    </row>
    <row r="2524" spans="1:1">
      <c r="A2524" s="501"/>
    </row>
    <row r="2525" spans="1:1">
      <c r="A2525" s="501"/>
    </row>
    <row r="2526" spans="1:1">
      <c r="A2526" s="501"/>
    </row>
    <row r="2527" spans="1:1">
      <c r="A2527" s="501"/>
    </row>
    <row r="2528" spans="1:1">
      <c r="A2528" s="501"/>
    </row>
    <row r="2529" spans="1:1">
      <c r="A2529" s="501"/>
    </row>
    <row r="2530" spans="1:1">
      <c r="A2530" s="501"/>
    </row>
    <row r="2531" spans="1:1">
      <c r="A2531" s="501"/>
    </row>
    <row r="2532" spans="1:1">
      <c r="A2532" s="501"/>
    </row>
    <row r="2533" spans="1:1">
      <c r="A2533" s="501"/>
    </row>
    <row r="2534" spans="1:1">
      <c r="A2534" s="501"/>
    </row>
    <row r="2535" spans="1:1">
      <c r="A2535" s="501"/>
    </row>
    <row r="2536" spans="1:1">
      <c r="A2536" s="501"/>
    </row>
    <row r="2537" spans="1:1">
      <c r="A2537" s="501"/>
    </row>
    <row r="2538" spans="1:1">
      <c r="A2538" s="501"/>
    </row>
    <row r="2539" spans="1:1">
      <c r="A2539" s="501"/>
    </row>
    <row r="2540" spans="1:1">
      <c r="A2540" s="501"/>
    </row>
    <row r="2541" spans="1:1">
      <c r="A2541" s="501"/>
    </row>
    <row r="2542" spans="1:1">
      <c r="A2542" s="501"/>
    </row>
    <row r="2543" spans="1:1">
      <c r="A2543" s="501"/>
    </row>
    <row r="2544" spans="1:1">
      <c r="A2544" s="501"/>
    </row>
    <row r="2545" spans="1:1">
      <c r="A2545" s="501"/>
    </row>
    <row r="2546" spans="1:1">
      <c r="A2546" s="501"/>
    </row>
    <row r="2547" spans="1:1">
      <c r="A2547" s="501"/>
    </row>
    <row r="2548" spans="1:1">
      <c r="A2548" s="501"/>
    </row>
    <row r="2549" spans="1:1">
      <c r="A2549" s="501"/>
    </row>
    <row r="2550" spans="1:1">
      <c r="A2550" s="501"/>
    </row>
    <row r="2551" spans="1:1">
      <c r="A2551" s="501"/>
    </row>
    <row r="2552" spans="1:1">
      <c r="A2552" s="501"/>
    </row>
    <row r="2553" spans="1:1">
      <c r="A2553" s="501"/>
    </row>
    <row r="2554" spans="1:1">
      <c r="A2554" s="501"/>
    </row>
    <row r="2555" spans="1:1">
      <c r="A2555" s="501"/>
    </row>
    <row r="2556" spans="1:1">
      <c r="A2556" s="501"/>
    </row>
    <row r="2557" spans="1:1">
      <c r="A2557" s="501"/>
    </row>
    <row r="2558" spans="1:1">
      <c r="A2558" s="501"/>
    </row>
    <row r="2559" spans="1:1">
      <c r="A2559" s="501"/>
    </row>
    <row r="2560" spans="1:1">
      <c r="A2560" s="501"/>
    </row>
    <row r="2561" spans="1:1">
      <c r="A2561" s="501"/>
    </row>
    <row r="2562" spans="1:1">
      <c r="A2562" s="501"/>
    </row>
    <row r="2563" spans="1:1">
      <c r="A2563" s="501"/>
    </row>
    <row r="2564" spans="1:1">
      <c r="A2564" s="501"/>
    </row>
    <row r="2565" spans="1:1">
      <c r="A2565" s="501"/>
    </row>
    <row r="2566" spans="1:1">
      <c r="A2566" s="501"/>
    </row>
    <row r="2567" spans="1:1">
      <c r="A2567" s="501"/>
    </row>
    <row r="2568" spans="1:1">
      <c r="A2568" s="501"/>
    </row>
    <row r="2569" spans="1:1">
      <c r="A2569" s="501"/>
    </row>
    <row r="2570" spans="1:1">
      <c r="A2570" s="501"/>
    </row>
    <row r="2571" spans="1:1">
      <c r="A2571" s="501"/>
    </row>
    <row r="2572" spans="1:1">
      <c r="A2572" s="501"/>
    </row>
    <row r="2573" spans="1:1">
      <c r="A2573" s="501"/>
    </row>
    <row r="2574" spans="1:1">
      <c r="A2574" s="501"/>
    </row>
    <row r="2575" spans="1:1">
      <c r="A2575" s="501"/>
    </row>
    <row r="2576" spans="1:1">
      <c r="A2576" s="501"/>
    </row>
    <row r="2577" spans="1:1">
      <c r="A2577" s="501"/>
    </row>
    <row r="2578" spans="1:1">
      <c r="A2578" s="501"/>
    </row>
    <row r="2579" spans="1:1">
      <c r="A2579" s="501"/>
    </row>
    <row r="2580" spans="1:1">
      <c r="A2580" s="501"/>
    </row>
    <row r="2581" spans="1:1">
      <c r="A2581" s="501"/>
    </row>
    <row r="2582" spans="1:1">
      <c r="A2582" s="501"/>
    </row>
    <row r="2583" spans="1:1">
      <c r="A2583" s="501"/>
    </row>
    <row r="2584" spans="1:1">
      <c r="A2584" s="501"/>
    </row>
    <row r="2585" spans="1:1">
      <c r="A2585" s="501"/>
    </row>
    <row r="2586" spans="1:1">
      <c r="A2586" s="501"/>
    </row>
    <row r="2587" spans="1:1">
      <c r="A2587" s="501"/>
    </row>
    <row r="2588" spans="1:1">
      <c r="A2588" s="501"/>
    </row>
    <row r="2589" spans="1:1">
      <c r="A2589" s="501"/>
    </row>
    <row r="2590" spans="1:1">
      <c r="A2590" s="501"/>
    </row>
    <row r="2591" spans="1:1">
      <c r="A2591" s="501"/>
    </row>
    <row r="2592" spans="1:1">
      <c r="A2592" s="501"/>
    </row>
    <row r="2593" spans="1:1">
      <c r="A2593" s="501"/>
    </row>
    <row r="2594" spans="1:1">
      <c r="A2594" s="501"/>
    </row>
    <row r="2595" spans="1:1">
      <c r="A2595" s="501"/>
    </row>
    <row r="2596" spans="1:1">
      <c r="A2596" s="501"/>
    </row>
    <row r="2597" spans="1:1">
      <c r="A2597" s="501"/>
    </row>
    <row r="2598" spans="1:1">
      <c r="A2598" s="501"/>
    </row>
    <row r="2599" spans="1:1">
      <c r="A2599" s="501"/>
    </row>
    <row r="2600" spans="1:1">
      <c r="A2600" s="501"/>
    </row>
    <row r="2601" spans="1:1">
      <c r="A2601" s="501"/>
    </row>
    <row r="2602" spans="1:1">
      <c r="A2602" s="501"/>
    </row>
    <row r="2603" spans="1:1">
      <c r="A2603" s="501"/>
    </row>
    <row r="2604" spans="1:1">
      <c r="A2604" s="501"/>
    </row>
    <row r="2605" spans="1:1">
      <c r="A2605" s="501"/>
    </row>
    <row r="2606" spans="1:1">
      <c r="A2606" s="501"/>
    </row>
    <row r="2607" spans="1:1">
      <c r="A2607" s="501"/>
    </row>
    <row r="2608" spans="1:1">
      <c r="A2608" s="501"/>
    </row>
    <row r="2609" spans="1:1">
      <c r="A2609" s="501"/>
    </row>
    <row r="2610" spans="1:1">
      <c r="A2610" s="501"/>
    </row>
    <row r="2611" spans="1:1">
      <c r="A2611" s="501"/>
    </row>
    <row r="2612" spans="1:1">
      <c r="A2612" s="501"/>
    </row>
    <row r="2613" spans="1:1">
      <c r="A2613" s="501"/>
    </row>
    <row r="2614" spans="1:1">
      <c r="A2614" s="501"/>
    </row>
    <row r="2615" spans="1:1">
      <c r="A2615" s="501"/>
    </row>
    <row r="2616" spans="1:1">
      <c r="A2616" s="501"/>
    </row>
    <row r="2617" spans="1:1">
      <c r="A2617" s="501"/>
    </row>
    <row r="2618" spans="1:1">
      <c r="A2618" s="501"/>
    </row>
    <row r="2619" spans="1:1">
      <c r="A2619" s="501"/>
    </row>
    <row r="2620" spans="1:1">
      <c r="A2620" s="501"/>
    </row>
    <row r="2621" spans="1:1">
      <c r="A2621" s="501"/>
    </row>
    <row r="2622" spans="1:1">
      <c r="A2622" s="501"/>
    </row>
    <row r="2623" spans="1:1">
      <c r="A2623" s="501"/>
    </row>
    <row r="2624" spans="1:1">
      <c r="A2624" s="501"/>
    </row>
    <row r="2625" spans="1:1">
      <c r="A2625" s="501"/>
    </row>
    <row r="2626" spans="1:1">
      <c r="A2626" s="501"/>
    </row>
    <row r="2627" spans="1:1">
      <c r="A2627" s="501"/>
    </row>
    <row r="2628" spans="1:1">
      <c r="A2628" s="501"/>
    </row>
    <row r="2629" spans="1:1">
      <c r="A2629" s="501"/>
    </row>
    <row r="2630" spans="1:1">
      <c r="A2630" s="501"/>
    </row>
    <row r="2631" spans="1:1">
      <c r="A2631" s="501"/>
    </row>
    <row r="2632" spans="1:1">
      <c r="A2632" s="501"/>
    </row>
    <row r="2633" spans="1:1">
      <c r="A2633" s="501"/>
    </row>
    <row r="2634" spans="1:1">
      <c r="A2634" s="501"/>
    </row>
    <row r="2635" spans="1:1">
      <c r="A2635" s="501"/>
    </row>
    <row r="2636" spans="1:1">
      <c r="A2636" s="501"/>
    </row>
    <row r="2637" spans="1:1">
      <c r="A2637" s="501"/>
    </row>
    <row r="2638" spans="1:1">
      <c r="A2638" s="501"/>
    </row>
    <row r="2639" spans="1:1">
      <c r="A2639" s="501"/>
    </row>
    <row r="2640" spans="1:1">
      <c r="A2640" s="501"/>
    </row>
    <row r="2641" spans="1:1">
      <c r="A2641" s="501"/>
    </row>
    <row r="2642" spans="1:1">
      <c r="A2642" s="501"/>
    </row>
    <row r="2643" spans="1:1">
      <c r="A2643" s="501"/>
    </row>
    <row r="2644" spans="1:1">
      <c r="A2644" s="501"/>
    </row>
    <row r="2645" spans="1:1">
      <c r="A2645" s="501"/>
    </row>
    <row r="2646" spans="1:1">
      <c r="A2646" s="501"/>
    </row>
    <row r="2647" spans="1:1">
      <c r="A2647" s="501"/>
    </row>
    <row r="2648" spans="1:1">
      <c r="A2648" s="501"/>
    </row>
    <row r="2649" spans="1:1">
      <c r="A2649" s="501"/>
    </row>
    <row r="2650" spans="1:1">
      <c r="A2650" s="501"/>
    </row>
    <row r="2651" spans="1:1">
      <c r="A2651" s="501"/>
    </row>
    <row r="2652" spans="1:1">
      <c r="A2652" s="501"/>
    </row>
    <row r="2653" spans="1:1">
      <c r="A2653" s="501"/>
    </row>
    <row r="2654" spans="1:1">
      <c r="A2654" s="501"/>
    </row>
    <row r="2655" spans="1:1">
      <c r="A2655" s="501"/>
    </row>
    <row r="2656" spans="1:1">
      <c r="A2656" s="501"/>
    </row>
    <row r="2657" spans="1:1">
      <c r="A2657" s="501"/>
    </row>
    <row r="2658" spans="1:1">
      <c r="A2658" s="501"/>
    </row>
    <row r="2659" spans="1:1">
      <c r="A2659" s="501"/>
    </row>
    <row r="2660" spans="1:1">
      <c r="A2660" s="501"/>
    </row>
    <row r="2661" spans="1:1">
      <c r="A2661" s="501"/>
    </row>
    <row r="2662" spans="1:1">
      <c r="A2662" s="501"/>
    </row>
    <row r="2663" spans="1:1">
      <c r="A2663" s="501"/>
    </row>
    <row r="2664" spans="1:1">
      <c r="A2664" s="501"/>
    </row>
    <row r="2665" spans="1:1">
      <c r="A2665" s="501"/>
    </row>
    <row r="2666" spans="1:1">
      <c r="A2666" s="501"/>
    </row>
    <row r="2667" spans="1:1">
      <c r="A2667" s="501"/>
    </row>
    <row r="2668" spans="1:1">
      <c r="A2668" s="501"/>
    </row>
    <row r="2669" spans="1:1">
      <c r="A2669" s="501"/>
    </row>
    <row r="2670" spans="1:1">
      <c r="A2670" s="501"/>
    </row>
    <row r="2671" spans="1:1">
      <c r="A2671" s="501"/>
    </row>
    <row r="2672" spans="1:1">
      <c r="A2672" s="501"/>
    </row>
    <row r="2673" spans="1:1">
      <c r="A2673" s="501"/>
    </row>
    <row r="2674" spans="1:1">
      <c r="A2674" s="501"/>
    </row>
    <row r="2675" spans="1:1">
      <c r="A2675" s="501"/>
    </row>
    <row r="2676" spans="1:1">
      <c r="A2676" s="501"/>
    </row>
    <row r="2677" spans="1:1">
      <c r="A2677" s="501"/>
    </row>
    <row r="2678" spans="1:1">
      <c r="A2678" s="501"/>
    </row>
    <row r="2679" spans="1:1">
      <c r="A2679" s="501"/>
    </row>
    <row r="2680" spans="1:1">
      <c r="A2680" s="501"/>
    </row>
    <row r="2681" spans="1:1">
      <c r="A2681" s="501"/>
    </row>
    <row r="2682" spans="1:1">
      <c r="A2682" s="501"/>
    </row>
    <row r="2683" spans="1:1">
      <c r="A2683" s="501"/>
    </row>
    <row r="2684" spans="1:1">
      <c r="A2684" s="501"/>
    </row>
    <row r="2685" spans="1:1">
      <c r="A2685" s="501"/>
    </row>
    <row r="2686" spans="1:1">
      <c r="A2686" s="501"/>
    </row>
    <row r="2687" spans="1:1">
      <c r="A2687" s="501"/>
    </row>
    <row r="2688" spans="1:1">
      <c r="A2688" s="501"/>
    </row>
    <row r="2689" spans="1:1">
      <c r="A2689" s="501"/>
    </row>
    <row r="2690" spans="1:1">
      <c r="A2690" s="501"/>
    </row>
    <row r="2691" spans="1:1">
      <c r="A2691" s="501"/>
    </row>
    <row r="2692" spans="1:1">
      <c r="A2692" s="501"/>
    </row>
    <row r="2693" spans="1:1">
      <c r="A2693" s="501"/>
    </row>
    <row r="2694" spans="1:1">
      <c r="A2694" s="501"/>
    </row>
    <row r="2695" spans="1:1">
      <c r="A2695" s="501"/>
    </row>
    <row r="2696" spans="1:1">
      <c r="A2696" s="501"/>
    </row>
    <row r="2697" spans="1:1">
      <c r="A2697" s="501"/>
    </row>
    <row r="2698" spans="1:1">
      <c r="A2698" s="501"/>
    </row>
    <row r="2699" spans="1:1">
      <c r="A2699" s="501"/>
    </row>
    <row r="2700" spans="1:1">
      <c r="A2700" s="501"/>
    </row>
    <row r="2701" spans="1:1">
      <c r="A2701" s="501"/>
    </row>
    <row r="2702" spans="1:1">
      <c r="A2702" s="501"/>
    </row>
    <row r="2703" spans="1:1">
      <c r="A2703" s="501"/>
    </row>
    <row r="2704" spans="1:1">
      <c r="A2704" s="501"/>
    </row>
    <row r="2705" spans="1:1">
      <c r="A2705" s="501"/>
    </row>
    <row r="2706" spans="1:1">
      <c r="A2706" s="501"/>
    </row>
    <row r="2707" spans="1:1">
      <c r="A2707" s="501"/>
    </row>
    <row r="2708" spans="1:1">
      <c r="A2708" s="501"/>
    </row>
    <row r="2709" spans="1:1">
      <c r="A2709" s="501"/>
    </row>
    <row r="2710" spans="1:1">
      <c r="A2710" s="501"/>
    </row>
    <row r="2711" spans="1:1">
      <c r="A2711" s="501"/>
    </row>
    <row r="2712" spans="1:1">
      <c r="A2712" s="501"/>
    </row>
    <row r="2713" spans="1:1">
      <c r="A2713" s="501"/>
    </row>
    <row r="2714" spans="1:1">
      <c r="A2714" s="501"/>
    </row>
    <row r="2715" spans="1:1">
      <c r="A2715" s="501"/>
    </row>
    <row r="2716" spans="1:1">
      <c r="A2716" s="501"/>
    </row>
    <row r="2717" spans="1:1">
      <c r="A2717" s="501"/>
    </row>
    <row r="2718" spans="1:1">
      <c r="A2718" s="501"/>
    </row>
    <row r="2719" spans="1:1">
      <c r="A2719" s="501"/>
    </row>
    <row r="2720" spans="1:1">
      <c r="A2720" s="501"/>
    </row>
    <row r="2721" spans="1:1">
      <c r="A2721" s="501"/>
    </row>
    <row r="2722" spans="1:1">
      <c r="A2722" s="501"/>
    </row>
  </sheetData>
  <pageMargins left="0.7" right="0.7" top="0.75" bottom="0.75" header="0.3" footer="0.3"/>
  <pageSetup paperSize="0" orientation="portrait" horizontalDpi="0" verticalDpi="0" copies="0"/>
</worksheet>
</file>

<file path=xl/worksheets/sheet78.xml><?xml version="1.0" encoding="utf-8"?>
<worksheet xmlns="http://schemas.openxmlformats.org/spreadsheetml/2006/main" xmlns:r="http://schemas.openxmlformats.org/officeDocument/2006/relationships">
  <dimension ref="A1:I2723"/>
  <sheetViews>
    <sheetView workbookViewId="0"/>
  </sheetViews>
  <sheetFormatPr defaultRowHeight="15"/>
  <cols>
    <col min="1" max="1" width="14.7109375" style="446" customWidth="1"/>
    <col min="2" max="2" width="20.7109375" style="446" customWidth="1"/>
    <col min="3" max="3" width="20.7109375" style="461" customWidth="1"/>
    <col min="4" max="4" width="20.7109375" style="446" customWidth="1"/>
    <col min="5" max="6" width="20.7109375" style="469" customWidth="1"/>
    <col min="7" max="7" width="20.7109375" style="446" customWidth="1"/>
    <col min="8" max="9" width="18.7109375" style="446" customWidth="1"/>
    <col min="10" max="16384" width="9.140625" style="446"/>
  </cols>
  <sheetData>
    <row r="1" spans="1:9" ht="15.75">
      <c r="A1" s="445"/>
      <c r="B1" s="348" t="s">
        <v>0</v>
      </c>
      <c r="C1" s="446"/>
    </row>
    <row r="2" spans="1:9" ht="15.75">
      <c r="A2" s="445"/>
      <c r="B2" s="348" t="s">
        <v>391</v>
      </c>
      <c r="C2" s="446"/>
    </row>
    <row r="3" spans="1:9">
      <c r="A3" s="445"/>
      <c r="B3" s="447" t="s">
        <v>588</v>
      </c>
      <c r="C3" s="446"/>
    </row>
    <row r="4" spans="1:9" ht="15.75">
      <c r="A4" s="377" t="s">
        <v>2</v>
      </c>
      <c r="B4" s="448" t="s">
        <v>589</v>
      </c>
      <c r="C4" s="446"/>
    </row>
    <row r="5" spans="1:9" ht="15.75">
      <c r="A5" s="377" t="s">
        <v>3</v>
      </c>
      <c r="C5" s="446"/>
    </row>
    <row r="6" spans="1:9" ht="15.75">
      <c r="A6" s="377" t="s">
        <v>5</v>
      </c>
      <c r="B6" s="448"/>
      <c r="C6" s="446"/>
    </row>
    <row r="7" spans="1:9" ht="15.75">
      <c r="A7" s="377" t="s">
        <v>6</v>
      </c>
      <c r="B7" s="448"/>
      <c r="C7" s="446"/>
    </row>
    <row r="8" spans="1:9" ht="15.75">
      <c r="A8" s="377" t="s">
        <v>7</v>
      </c>
      <c r="B8" s="686" t="s">
        <v>299</v>
      </c>
      <c r="C8" s="446"/>
    </row>
    <row r="9" spans="1:9" ht="15.75">
      <c r="A9" s="377" t="s">
        <v>8</v>
      </c>
      <c r="B9" s="446" t="s">
        <v>303</v>
      </c>
      <c r="C9" s="446"/>
    </row>
    <row r="10" spans="1:9" ht="15.75">
      <c r="A10" s="377" t="s">
        <v>10</v>
      </c>
      <c r="B10" s="448"/>
      <c r="C10" s="446"/>
    </row>
    <row r="11" spans="1:9" s="451" customFormat="1" ht="16.5" thickBot="1">
      <c r="A11" s="378" t="s">
        <v>11</v>
      </c>
      <c r="B11" s="450"/>
      <c r="E11" s="470"/>
      <c r="F11" s="470"/>
      <c r="G11" s="450"/>
      <c r="H11" s="450"/>
      <c r="I11" s="450"/>
    </row>
    <row r="12" spans="1:9" s="585" customFormat="1" ht="30">
      <c r="A12" s="586" t="s">
        <v>15</v>
      </c>
      <c r="B12" s="586" t="s">
        <v>590</v>
      </c>
      <c r="C12" s="587" t="s">
        <v>583</v>
      </c>
      <c r="D12" s="588" t="s">
        <v>584</v>
      </c>
      <c r="E12" s="589" t="s">
        <v>591</v>
      </c>
      <c r="F12" s="590" t="s">
        <v>586</v>
      </c>
      <c r="G12" s="591" t="s">
        <v>587</v>
      </c>
      <c r="H12" s="219"/>
      <c r="I12" s="219"/>
    </row>
    <row r="13" spans="1:9">
      <c r="A13" s="494">
        <v>34365</v>
      </c>
      <c r="B13" s="495">
        <v>161.16999999999999</v>
      </c>
      <c r="C13" s="496">
        <v>118.15600000000001</v>
      </c>
      <c r="D13" s="497">
        <v>30.114000000000001</v>
      </c>
      <c r="E13" s="498">
        <v>12.289394</v>
      </c>
      <c r="F13" s="499">
        <v>8.151389</v>
      </c>
      <c r="G13" s="500">
        <v>3.3812430000000004</v>
      </c>
    </row>
    <row r="14" spans="1:9">
      <c r="A14" s="494">
        <v>34393</v>
      </c>
      <c r="B14" s="495">
        <v>160.221</v>
      </c>
      <c r="C14" s="496">
        <v>119.494</v>
      </c>
      <c r="D14" s="497">
        <v>30.545999999999999</v>
      </c>
      <c r="E14" s="498">
        <v>11.345000000000001</v>
      </c>
      <c r="F14" s="499">
        <v>7.2628280000000007</v>
      </c>
      <c r="G14" s="500">
        <v>3.3234409999999999</v>
      </c>
    </row>
    <row r="15" spans="1:9">
      <c r="A15" s="494">
        <v>34424</v>
      </c>
      <c r="B15" s="495">
        <v>165.589</v>
      </c>
      <c r="C15" s="496">
        <v>124.19</v>
      </c>
      <c r="D15" s="497">
        <v>33.673999999999999</v>
      </c>
      <c r="E15" s="498">
        <v>13.849127000000001</v>
      </c>
      <c r="F15" s="499">
        <v>9.2948050000000002</v>
      </c>
      <c r="G15" s="500">
        <v>3.9095300000000002</v>
      </c>
    </row>
    <row r="16" spans="1:9">
      <c r="A16" s="494">
        <v>34454</v>
      </c>
      <c r="B16" s="495">
        <v>163.577</v>
      </c>
      <c r="C16" s="496">
        <v>121.626</v>
      </c>
      <c r="D16" s="497">
        <v>32.941000000000003</v>
      </c>
      <c r="E16" s="498">
        <v>12.231418000000001</v>
      </c>
      <c r="F16" s="499">
        <v>7.9229159999999998</v>
      </c>
      <c r="G16" s="500">
        <v>3.6856490000000002</v>
      </c>
    </row>
    <row r="17" spans="1:7">
      <c r="A17" s="494">
        <v>34485</v>
      </c>
      <c r="B17" s="495">
        <v>162.95099999999999</v>
      </c>
      <c r="C17" s="496">
        <v>122.996</v>
      </c>
      <c r="D17" s="497">
        <v>33.107999999999997</v>
      </c>
      <c r="E17" s="498">
        <v>12.100085</v>
      </c>
      <c r="F17" s="499">
        <v>7.7376480000000001</v>
      </c>
      <c r="G17" s="500">
        <v>3.5910540000000002</v>
      </c>
    </row>
    <row r="18" spans="1:7">
      <c r="A18" s="494">
        <v>34515</v>
      </c>
      <c r="B18" s="495">
        <v>163.55099999999999</v>
      </c>
      <c r="C18" s="496">
        <v>123.126</v>
      </c>
      <c r="D18" s="497">
        <v>32.99</v>
      </c>
      <c r="E18" s="498">
        <v>11.771806</v>
      </c>
      <c r="F18" s="499">
        <v>7.0720039999999997</v>
      </c>
      <c r="G18" s="500">
        <v>3.9249239999999994</v>
      </c>
    </row>
    <row r="19" spans="1:7">
      <c r="A19" s="494">
        <v>34546</v>
      </c>
      <c r="B19" s="495">
        <v>165.077</v>
      </c>
      <c r="C19" s="496">
        <v>124.63500000000001</v>
      </c>
      <c r="D19" s="497">
        <v>33.194000000000003</v>
      </c>
      <c r="E19" s="498">
        <v>12.846815999999999</v>
      </c>
      <c r="F19" s="499">
        <v>7.4142489999999999</v>
      </c>
      <c r="G19" s="500">
        <v>4.5670630000000001</v>
      </c>
    </row>
    <row r="20" spans="1:7">
      <c r="A20" s="494">
        <v>34577</v>
      </c>
      <c r="B20" s="495">
        <v>166.86099999999999</v>
      </c>
      <c r="C20" s="496">
        <v>126.30500000000001</v>
      </c>
      <c r="D20" s="497">
        <v>34.255000000000003</v>
      </c>
      <c r="E20" s="498">
        <v>11.58273</v>
      </c>
      <c r="F20" s="499">
        <v>6.7033569999999996</v>
      </c>
      <c r="G20" s="500">
        <v>4.0806949999999995</v>
      </c>
    </row>
    <row r="21" spans="1:7">
      <c r="A21" s="494">
        <v>34607</v>
      </c>
      <c r="B21" s="495">
        <v>166.679</v>
      </c>
      <c r="C21" s="496">
        <v>125.75</v>
      </c>
      <c r="D21" s="497">
        <v>33.987000000000002</v>
      </c>
      <c r="E21" s="498">
        <v>11.866119000000001</v>
      </c>
      <c r="F21" s="499">
        <v>6.9976460000000005</v>
      </c>
      <c r="G21" s="500">
        <v>4.1449280000000002</v>
      </c>
    </row>
    <row r="22" spans="1:7">
      <c r="A22" s="494">
        <v>34638</v>
      </c>
      <c r="B22" s="495">
        <v>164.46700000000001</v>
      </c>
      <c r="C22" s="496">
        <v>123.34699999999999</v>
      </c>
      <c r="D22" s="497">
        <v>32.648000000000003</v>
      </c>
      <c r="E22" s="498">
        <v>11.920965000000001</v>
      </c>
      <c r="F22" s="499">
        <v>7.1451499999999992</v>
      </c>
      <c r="G22" s="500">
        <v>3.8762009999999996</v>
      </c>
    </row>
    <row r="23" spans="1:7">
      <c r="A23" s="494">
        <v>34668</v>
      </c>
      <c r="B23" s="495">
        <v>165.083</v>
      </c>
      <c r="C23" s="496">
        <v>124.47499999999999</v>
      </c>
      <c r="D23" s="497">
        <v>34.283000000000001</v>
      </c>
      <c r="E23" s="498">
        <v>12.030044999999999</v>
      </c>
      <c r="F23" s="499">
        <v>7.3245020000000007</v>
      </c>
      <c r="G23" s="500">
        <v>3.9318319999999995</v>
      </c>
    </row>
    <row r="24" spans="1:7">
      <c r="A24" s="494">
        <v>34699</v>
      </c>
      <c r="B24" s="495">
        <v>167.92400000000001</v>
      </c>
      <c r="C24" s="496">
        <v>113.735</v>
      </c>
      <c r="D24" s="497">
        <v>34.96</v>
      </c>
      <c r="E24" s="498">
        <v>12.461746</v>
      </c>
      <c r="F24" s="499">
        <v>7.2607809999999997</v>
      </c>
      <c r="G24" s="500">
        <v>4.6410400000000003</v>
      </c>
    </row>
    <row r="25" spans="1:7">
      <c r="A25" s="494">
        <v>34730</v>
      </c>
      <c r="B25" s="495">
        <v>163.90899999999999</v>
      </c>
      <c r="C25" s="496">
        <v>112.685</v>
      </c>
      <c r="D25" s="497">
        <v>32.231999999999999</v>
      </c>
      <c r="E25" s="498">
        <v>11.969376</v>
      </c>
      <c r="F25" s="499">
        <v>7.1861310000000005</v>
      </c>
      <c r="G25" s="500">
        <v>3.9226199999999998</v>
      </c>
    </row>
    <row r="26" spans="1:7">
      <c r="A26" s="494">
        <v>34758</v>
      </c>
      <c r="B26" s="495">
        <v>164.30699999999999</v>
      </c>
      <c r="C26" s="496">
        <v>111.724</v>
      </c>
      <c r="D26" s="497">
        <v>32.173000000000002</v>
      </c>
      <c r="E26" s="498">
        <v>11.048396</v>
      </c>
      <c r="F26" s="499">
        <v>6.3184909999999999</v>
      </c>
      <c r="G26" s="500">
        <v>3.8367830000000001</v>
      </c>
    </row>
    <row r="27" spans="1:7">
      <c r="A27" s="494">
        <v>34789</v>
      </c>
      <c r="B27" s="495">
        <v>165.40100000000001</v>
      </c>
      <c r="C27" s="496">
        <v>111.52200000000001</v>
      </c>
      <c r="D27" s="497">
        <v>33.052999999999997</v>
      </c>
      <c r="E27" s="498">
        <v>11.85338</v>
      </c>
      <c r="F27" s="499">
        <v>6.9394850000000003</v>
      </c>
      <c r="G27" s="500">
        <v>4.1404810000000003</v>
      </c>
    </row>
    <row r="28" spans="1:7">
      <c r="A28" s="494">
        <v>34819</v>
      </c>
      <c r="B28" s="495">
        <v>165.40299999999999</v>
      </c>
      <c r="C28" s="496">
        <v>110.637</v>
      </c>
      <c r="D28" s="497">
        <v>33.4</v>
      </c>
      <c r="E28" s="498">
        <v>11.445429000000001</v>
      </c>
      <c r="F28" s="499">
        <v>6.3413839999999997</v>
      </c>
      <c r="G28" s="500">
        <v>4.2552330000000005</v>
      </c>
    </row>
    <row r="29" spans="1:7">
      <c r="A29" s="494">
        <v>34850</v>
      </c>
      <c r="B29" s="495">
        <v>166.48699999999999</v>
      </c>
      <c r="C29" s="496">
        <v>114.46899999999999</v>
      </c>
      <c r="D29" s="497">
        <v>36.143000000000001</v>
      </c>
      <c r="E29" s="498">
        <v>11.592465000000001</v>
      </c>
      <c r="F29" s="499">
        <v>6.5047499999999996</v>
      </c>
      <c r="G29" s="500">
        <v>4.1857680000000004</v>
      </c>
    </row>
    <row r="30" spans="1:7">
      <c r="A30" s="494">
        <v>34880</v>
      </c>
      <c r="B30" s="495">
        <v>167.46199999999999</v>
      </c>
      <c r="C30" s="496">
        <v>114.709</v>
      </c>
      <c r="D30" s="497">
        <v>35.587000000000003</v>
      </c>
      <c r="E30" s="498">
        <v>12.443423000000001</v>
      </c>
      <c r="F30" s="499">
        <v>6.9868870000000003</v>
      </c>
      <c r="G30" s="500">
        <v>4.5285359999999999</v>
      </c>
    </row>
    <row r="31" spans="1:7">
      <c r="A31" s="494">
        <v>34911</v>
      </c>
      <c r="B31" s="495">
        <v>168.54400000000001</v>
      </c>
      <c r="C31" s="496">
        <v>115.88</v>
      </c>
      <c r="D31" s="497">
        <v>35.838000000000001</v>
      </c>
      <c r="E31" s="498">
        <v>11.788526000000001</v>
      </c>
      <c r="F31" s="499">
        <v>6.2573100000000004</v>
      </c>
      <c r="G31" s="500">
        <v>4.3260470000000009</v>
      </c>
    </row>
    <row r="32" spans="1:7">
      <c r="A32" s="494">
        <v>34942</v>
      </c>
      <c r="B32" s="495">
        <v>172.023</v>
      </c>
      <c r="C32" s="496">
        <v>117.958</v>
      </c>
      <c r="D32" s="497">
        <v>37.85</v>
      </c>
      <c r="E32" s="498">
        <v>12.975559000000001</v>
      </c>
      <c r="F32" s="499">
        <v>7.6304829999999999</v>
      </c>
      <c r="G32" s="500">
        <v>4.3840669999999999</v>
      </c>
    </row>
    <row r="33" spans="1:7">
      <c r="A33" s="494">
        <v>34972</v>
      </c>
      <c r="B33" s="495">
        <v>171.65299999999999</v>
      </c>
      <c r="C33" s="496">
        <v>114.646</v>
      </c>
      <c r="D33" s="497">
        <v>36.988</v>
      </c>
      <c r="E33" s="498">
        <v>12.016187</v>
      </c>
      <c r="F33" s="499">
        <v>6.6734770000000001</v>
      </c>
      <c r="G33" s="500">
        <v>4.4121730000000001</v>
      </c>
    </row>
    <row r="34" spans="1:7">
      <c r="A34" s="494">
        <v>35003</v>
      </c>
      <c r="B34" s="495">
        <v>168.577</v>
      </c>
      <c r="C34" s="496">
        <v>110.84399999999999</v>
      </c>
      <c r="D34" s="497">
        <v>34.49</v>
      </c>
      <c r="E34" s="498">
        <v>12.025401</v>
      </c>
      <c r="F34" s="499">
        <v>6.9715109999999996</v>
      </c>
      <c r="G34" s="500">
        <v>4.0921240000000001</v>
      </c>
    </row>
    <row r="35" spans="1:7">
      <c r="A35" s="494">
        <v>35033</v>
      </c>
      <c r="B35" s="495">
        <v>167.25800000000001</v>
      </c>
      <c r="C35" s="496">
        <v>109.866</v>
      </c>
      <c r="D35" s="497">
        <v>34.503999999999998</v>
      </c>
      <c r="E35" s="498">
        <v>12.254252000000001</v>
      </c>
      <c r="F35" s="499">
        <v>6.8817510000000004</v>
      </c>
      <c r="G35" s="500">
        <v>4.3218579999999998</v>
      </c>
    </row>
    <row r="36" spans="1:7">
      <c r="A36" s="494">
        <v>35064</v>
      </c>
      <c r="B36" s="495">
        <v>171.66300000000001</v>
      </c>
      <c r="C36" s="496">
        <v>111.122</v>
      </c>
      <c r="D36" s="497">
        <v>38.323</v>
      </c>
      <c r="E36" s="498">
        <v>14.029259</v>
      </c>
      <c r="F36" s="499">
        <v>8.0639479999999999</v>
      </c>
      <c r="G36" s="500">
        <v>5.1694619999999993</v>
      </c>
    </row>
    <row r="37" spans="1:7">
      <c r="A37" s="494">
        <v>35095</v>
      </c>
      <c r="B37" s="495">
        <v>170.21899999999999</v>
      </c>
      <c r="C37" s="496">
        <v>107.15600000000001</v>
      </c>
      <c r="D37" s="497">
        <v>35.734000000000002</v>
      </c>
      <c r="E37" s="498">
        <v>13.629035999999999</v>
      </c>
      <c r="F37" s="499">
        <v>8.2587329999999994</v>
      </c>
      <c r="G37" s="500">
        <v>4.2791039999999994</v>
      </c>
    </row>
    <row r="38" spans="1:7">
      <c r="A38" s="494">
        <v>35124</v>
      </c>
      <c r="B38" s="495">
        <v>170.58500000000001</v>
      </c>
      <c r="C38" s="496">
        <v>106.489</v>
      </c>
      <c r="D38" s="497">
        <v>35.256</v>
      </c>
      <c r="E38" s="498">
        <v>12.368073000000001</v>
      </c>
      <c r="F38" s="499">
        <v>7.0358900000000002</v>
      </c>
      <c r="G38" s="500">
        <v>4.2978069999999997</v>
      </c>
    </row>
    <row r="39" spans="1:7">
      <c r="A39" s="494">
        <v>35155</v>
      </c>
      <c r="B39" s="495">
        <v>173.13800000000001</v>
      </c>
      <c r="C39" s="496">
        <v>108.676</v>
      </c>
      <c r="D39" s="497">
        <v>36.503999999999998</v>
      </c>
      <c r="E39" s="498">
        <v>13.783382000000001</v>
      </c>
      <c r="F39" s="499">
        <v>8.131457000000001</v>
      </c>
      <c r="G39" s="500">
        <v>4.6033970000000002</v>
      </c>
    </row>
    <row r="40" spans="1:7">
      <c r="A40" s="494">
        <v>35185</v>
      </c>
      <c r="B40" s="495">
        <v>175.255</v>
      </c>
      <c r="C40" s="496">
        <v>110.276</v>
      </c>
      <c r="D40" s="497">
        <v>37.320999999999998</v>
      </c>
      <c r="E40" s="498">
        <v>13.647074</v>
      </c>
      <c r="F40" s="499">
        <v>8.1304289999999995</v>
      </c>
      <c r="G40" s="500">
        <v>4.4276360000000006</v>
      </c>
    </row>
    <row r="41" spans="1:7">
      <c r="A41" s="494">
        <v>35216</v>
      </c>
      <c r="B41" s="495">
        <v>176.13399999999999</v>
      </c>
      <c r="C41" s="496">
        <v>114.453</v>
      </c>
      <c r="D41" s="497">
        <v>39.750999999999998</v>
      </c>
      <c r="E41" s="498">
        <v>13.689241000000003</v>
      </c>
      <c r="F41" s="499">
        <v>7.7368460000000008</v>
      </c>
      <c r="G41" s="500">
        <v>4.8460000000000001</v>
      </c>
    </row>
    <row r="42" spans="1:7">
      <c r="A42" s="494">
        <v>35246</v>
      </c>
      <c r="B42" s="495">
        <v>175.79499999999999</v>
      </c>
      <c r="C42" s="496">
        <v>114.428</v>
      </c>
      <c r="D42" s="497">
        <v>39.268000000000001</v>
      </c>
      <c r="E42" s="498">
        <v>13.731176</v>
      </c>
      <c r="F42" s="499">
        <v>7.6334710000000001</v>
      </c>
      <c r="G42" s="500">
        <v>4.8996519999999997</v>
      </c>
    </row>
    <row r="43" spans="1:7">
      <c r="A43" s="494">
        <v>35277</v>
      </c>
      <c r="B43" s="495">
        <v>178.54400000000001</v>
      </c>
      <c r="C43" s="496">
        <v>115.133</v>
      </c>
      <c r="D43" s="497">
        <v>40.182000000000002</v>
      </c>
      <c r="E43" s="498">
        <v>13.585674999999998</v>
      </c>
      <c r="F43" s="499">
        <v>7.4202399999999997</v>
      </c>
      <c r="G43" s="500">
        <v>4.8316910000000011</v>
      </c>
    </row>
    <row r="44" spans="1:7">
      <c r="A44" s="494">
        <v>35308</v>
      </c>
      <c r="B44" s="495">
        <v>181.51300000000001</v>
      </c>
      <c r="C44" s="496">
        <v>116.926</v>
      </c>
      <c r="D44" s="497">
        <v>41.436</v>
      </c>
      <c r="E44" s="498">
        <v>14.069914000000001</v>
      </c>
      <c r="F44" s="499">
        <v>7.8532790000000006</v>
      </c>
      <c r="G44" s="500">
        <v>5.014278</v>
      </c>
    </row>
    <row r="45" spans="1:7">
      <c r="A45" s="494">
        <v>35338</v>
      </c>
      <c r="B45" s="495">
        <v>180.59700000000001</v>
      </c>
      <c r="C45" s="496">
        <v>115.575</v>
      </c>
      <c r="D45" s="497">
        <v>40.093000000000004</v>
      </c>
      <c r="E45" s="498">
        <v>13.883692</v>
      </c>
      <c r="F45" s="499">
        <v>7.9220670000000002</v>
      </c>
      <c r="G45" s="500">
        <v>4.5965800000000003</v>
      </c>
    </row>
    <row r="46" spans="1:7">
      <c r="A46" s="494">
        <v>35369</v>
      </c>
      <c r="B46" s="495">
        <v>178.15899999999999</v>
      </c>
      <c r="C46" s="496">
        <v>112.337</v>
      </c>
      <c r="D46" s="497">
        <v>39.273000000000003</v>
      </c>
      <c r="E46" s="498">
        <v>14.252421999999999</v>
      </c>
      <c r="F46" s="499">
        <v>8.4855090000000004</v>
      </c>
      <c r="G46" s="500">
        <v>4.5586539999999998</v>
      </c>
    </row>
    <row r="47" spans="1:7">
      <c r="A47" s="494">
        <v>35399</v>
      </c>
      <c r="B47" s="495">
        <v>179.00700000000001</v>
      </c>
      <c r="C47" s="496">
        <v>112.592</v>
      </c>
      <c r="D47" s="497">
        <v>39.896000000000001</v>
      </c>
      <c r="E47" s="498">
        <v>14.379398000000002</v>
      </c>
      <c r="F47" s="499">
        <v>8.275034999999999</v>
      </c>
      <c r="G47" s="500">
        <v>4.9195259999999994</v>
      </c>
    </row>
    <row r="48" spans="1:7">
      <c r="A48" s="494">
        <v>35430</v>
      </c>
      <c r="B48" s="495">
        <v>183.40600000000001</v>
      </c>
      <c r="C48" s="496">
        <v>113.437</v>
      </c>
      <c r="D48" s="497">
        <v>41.578000000000003</v>
      </c>
      <c r="E48" s="498">
        <v>16.155954000000001</v>
      </c>
      <c r="F48" s="499">
        <v>9.6342810000000014</v>
      </c>
      <c r="G48" s="500">
        <v>5.4751639999999995</v>
      </c>
    </row>
    <row r="49" spans="1:7">
      <c r="A49" s="494">
        <v>35461</v>
      </c>
      <c r="B49" s="495">
        <v>178.38399999999999</v>
      </c>
      <c r="C49" s="496">
        <v>110.352</v>
      </c>
      <c r="D49" s="497">
        <v>40.118000000000002</v>
      </c>
      <c r="E49" s="498">
        <v>15.445432</v>
      </c>
      <c r="F49" s="499">
        <v>9.2593390000000007</v>
      </c>
      <c r="G49" s="500">
        <v>5.0112759999999996</v>
      </c>
    </row>
    <row r="50" spans="1:7">
      <c r="A50" s="494">
        <v>35489</v>
      </c>
      <c r="B50" s="495">
        <v>182.07499999999999</v>
      </c>
      <c r="C50" s="496">
        <v>110.53100000000001</v>
      </c>
      <c r="D50" s="497">
        <v>39.244</v>
      </c>
      <c r="E50" s="498">
        <v>14.930859</v>
      </c>
      <c r="F50" s="499">
        <v>8.8615059999999986</v>
      </c>
      <c r="G50" s="500">
        <v>4.878825</v>
      </c>
    </row>
    <row r="51" spans="1:7">
      <c r="A51" s="494">
        <v>35520</v>
      </c>
      <c r="B51" s="495">
        <v>182.71</v>
      </c>
      <c r="C51" s="496">
        <v>111.71899999999999</v>
      </c>
      <c r="D51" s="497">
        <v>41.003999999999998</v>
      </c>
      <c r="E51" s="498">
        <v>16.083054000000001</v>
      </c>
      <c r="F51" s="499">
        <v>9.5250310000000002</v>
      </c>
      <c r="G51" s="500">
        <v>5.2460500000000003</v>
      </c>
    </row>
    <row r="52" spans="1:7">
      <c r="A52" s="494">
        <v>35550</v>
      </c>
      <c r="B52" s="495">
        <v>187.90199999999999</v>
      </c>
      <c r="C52" s="496">
        <v>114.122</v>
      </c>
      <c r="D52" s="497">
        <v>41.819000000000003</v>
      </c>
      <c r="E52" s="498">
        <v>17.901382000000002</v>
      </c>
      <c r="F52" s="499">
        <v>11.763109</v>
      </c>
      <c r="G52" s="500">
        <v>4.848687</v>
      </c>
    </row>
    <row r="53" spans="1:7">
      <c r="A53" s="494">
        <v>35581</v>
      </c>
      <c r="B53" s="495">
        <v>187.21</v>
      </c>
      <c r="C53" s="496">
        <v>117.15600000000001</v>
      </c>
      <c r="D53" s="497">
        <v>44.616</v>
      </c>
      <c r="E53" s="498">
        <v>15.299329000000002</v>
      </c>
      <c r="F53" s="499">
        <v>8.7834660000000007</v>
      </c>
      <c r="G53" s="500">
        <v>5.1578439999999999</v>
      </c>
    </row>
    <row r="54" spans="1:7">
      <c r="A54" s="494">
        <v>35611</v>
      </c>
      <c r="B54" s="495">
        <v>187.48</v>
      </c>
      <c r="C54" s="496">
        <v>116.384</v>
      </c>
      <c r="D54" s="497">
        <v>43.597000000000001</v>
      </c>
      <c r="E54" s="498">
        <v>17.326138</v>
      </c>
      <c r="F54" s="499">
        <v>10.729381000000002</v>
      </c>
      <c r="G54" s="500">
        <v>5.0441669999999998</v>
      </c>
    </row>
    <row r="55" spans="1:7">
      <c r="A55" s="494">
        <v>35642</v>
      </c>
      <c r="B55" s="495">
        <v>193.50899999999999</v>
      </c>
      <c r="C55" s="496">
        <v>121.51600000000001</v>
      </c>
      <c r="D55" s="497">
        <v>46.402999999999999</v>
      </c>
      <c r="E55" s="498">
        <v>16.159103999999999</v>
      </c>
      <c r="F55" s="499">
        <v>9.1622369999999993</v>
      </c>
      <c r="G55" s="500">
        <v>5.2967090000000008</v>
      </c>
    </row>
    <row r="56" spans="1:7">
      <c r="A56" s="494">
        <v>35673</v>
      </c>
      <c r="B56" s="495">
        <v>194.649</v>
      </c>
      <c r="C56" s="496">
        <v>118.063</v>
      </c>
      <c r="D56" s="497">
        <v>44.776000000000003</v>
      </c>
      <c r="E56" s="498">
        <v>15.462073</v>
      </c>
      <c r="F56" s="499">
        <v>8.6220660000000002</v>
      </c>
      <c r="G56" s="500">
        <v>5.4028309999999999</v>
      </c>
    </row>
    <row r="57" spans="1:7">
      <c r="A57" s="494">
        <v>35703</v>
      </c>
      <c r="B57" s="495">
        <v>195.732</v>
      </c>
      <c r="C57" s="496">
        <v>116.505</v>
      </c>
      <c r="D57" s="497">
        <v>44.962000000000003</v>
      </c>
      <c r="E57" s="498">
        <v>15.413729999999999</v>
      </c>
      <c r="F57" s="499">
        <v>8.9366889999999994</v>
      </c>
      <c r="G57" s="500">
        <v>4.927861</v>
      </c>
    </row>
    <row r="58" spans="1:7">
      <c r="A58" s="494">
        <v>35734</v>
      </c>
      <c r="B58" s="495">
        <v>196.571</v>
      </c>
      <c r="C58" s="496">
        <v>115.27</v>
      </c>
      <c r="D58" s="497">
        <v>43.895000000000003</v>
      </c>
      <c r="E58" s="498">
        <v>15.952173999999999</v>
      </c>
      <c r="F58" s="499">
        <v>9.3599829999999997</v>
      </c>
      <c r="G58" s="500">
        <v>5.1673599999999995</v>
      </c>
    </row>
    <row r="59" spans="1:7">
      <c r="A59" s="494">
        <v>35764</v>
      </c>
      <c r="B59" s="495">
        <v>196.49</v>
      </c>
      <c r="C59" s="496">
        <v>113.92100000000001</v>
      </c>
      <c r="D59" s="497">
        <v>43.741999999999997</v>
      </c>
      <c r="E59" s="498">
        <v>14.759507000000001</v>
      </c>
      <c r="F59" s="499">
        <v>8.0665460000000007</v>
      </c>
      <c r="G59" s="500">
        <v>5.2192509999999999</v>
      </c>
    </row>
    <row r="60" spans="1:7">
      <c r="A60" s="494">
        <v>35795</v>
      </c>
      <c r="B60" s="495">
        <v>199.33500000000001</v>
      </c>
      <c r="C60" s="496">
        <v>116.75</v>
      </c>
      <c r="D60" s="497">
        <v>48.451999999999998</v>
      </c>
      <c r="E60" s="498">
        <v>18.188560000000003</v>
      </c>
      <c r="F60" s="499">
        <v>11.278249000000001</v>
      </c>
      <c r="G60" s="500">
        <v>5.7514719999999997</v>
      </c>
    </row>
    <row r="61" spans="1:7">
      <c r="A61" s="494">
        <v>35826</v>
      </c>
      <c r="B61" s="495">
        <v>198.82499999999999</v>
      </c>
      <c r="C61" s="496">
        <v>115.033</v>
      </c>
      <c r="D61" s="497">
        <v>48.18</v>
      </c>
      <c r="E61" s="498">
        <v>17.486417999999997</v>
      </c>
      <c r="F61" s="499">
        <v>10.906756999999999</v>
      </c>
      <c r="G61" s="500">
        <v>5.2456740000000002</v>
      </c>
    </row>
    <row r="62" spans="1:7">
      <c r="A62" s="494">
        <v>35854</v>
      </c>
      <c r="B62" s="495">
        <v>202.11600000000001</v>
      </c>
      <c r="C62" s="496">
        <v>116.693</v>
      </c>
      <c r="D62" s="497">
        <v>49.067999999999998</v>
      </c>
      <c r="E62" s="498">
        <v>15.996053</v>
      </c>
      <c r="F62" s="499">
        <v>9.5111720000000002</v>
      </c>
      <c r="G62" s="500">
        <v>5.1145570000000005</v>
      </c>
    </row>
    <row r="63" spans="1:7">
      <c r="A63" s="494">
        <v>35885</v>
      </c>
      <c r="B63" s="495">
        <v>199.364</v>
      </c>
      <c r="C63" s="496">
        <v>112.765</v>
      </c>
      <c r="D63" s="497">
        <v>46.137</v>
      </c>
      <c r="E63" s="498">
        <v>15.810471999999999</v>
      </c>
      <c r="F63" s="499">
        <v>9.3248029999999993</v>
      </c>
      <c r="G63" s="500">
        <v>5.0166450000000005</v>
      </c>
    </row>
    <row r="64" spans="1:7">
      <c r="A64" s="494">
        <v>35915</v>
      </c>
      <c r="B64" s="495">
        <v>204.57599999999999</v>
      </c>
      <c r="C64" s="496">
        <v>120.265</v>
      </c>
      <c r="D64" s="497">
        <v>48.462000000000003</v>
      </c>
      <c r="E64" s="498">
        <v>16.293510999999999</v>
      </c>
      <c r="F64" s="499">
        <v>9.5060300000000009</v>
      </c>
      <c r="G64" s="500">
        <v>5.3654309999999992</v>
      </c>
    </row>
    <row r="65" spans="1:7">
      <c r="A65" s="494">
        <v>35946</v>
      </c>
      <c r="B65" s="495">
        <v>209.98500000000001</v>
      </c>
      <c r="C65" s="496">
        <v>127.121</v>
      </c>
      <c r="D65" s="497">
        <v>51.548000000000002</v>
      </c>
      <c r="E65" s="498">
        <v>17.348493000000001</v>
      </c>
      <c r="F65" s="499">
        <v>10.280062000000001</v>
      </c>
      <c r="G65" s="500">
        <v>5.5344290000000003</v>
      </c>
    </row>
    <row r="66" spans="1:7">
      <c r="A66" s="494">
        <v>35976</v>
      </c>
      <c r="B66" s="495">
        <v>214.041</v>
      </c>
      <c r="C66" s="496">
        <v>130.749</v>
      </c>
      <c r="D66" s="497">
        <v>50.747</v>
      </c>
      <c r="E66" s="498">
        <v>19.652158</v>
      </c>
      <c r="F66" s="499">
        <v>12.512967</v>
      </c>
      <c r="G66" s="500">
        <v>5.4149039999999999</v>
      </c>
    </row>
    <row r="67" spans="1:7">
      <c r="A67" s="494">
        <v>36007</v>
      </c>
      <c r="B67" s="495">
        <v>223.25800000000001</v>
      </c>
      <c r="C67" s="496">
        <v>136.98099999999999</v>
      </c>
      <c r="D67" s="497">
        <v>54.204000000000001</v>
      </c>
      <c r="E67" s="498">
        <v>22.588022000000002</v>
      </c>
      <c r="F67" s="499">
        <v>14.599984000000001</v>
      </c>
      <c r="G67" s="500">
        <v>6.1946289999999991</v>
      </c>
    </row>
    <row r="68" spans="1:7">
      <c r="A68" s="494">
        <v>36038</v>
      </c>
      <c r="B68" s="495">
        <v>226.42400000000001</v>
      </c>
      <c r="C68" s="496">
        <v>138.98699999999999</v>
      </c>
      <c r="D68" s="497">
        <v>55.585999999999999</v>
      </c>
      <c r="E68" s="498">
        <v>21.179144000000001</v>
      </c>
      <c r="F68" s="499">
        <v>13.728326000000001</v>
      </c>
      <c r="G68" s="500">
        <v>5.6417030000000006</v>
      </c>
    </row>
    <row r="69" spans="1:7">
      <c r="A69" s="494">
        <v>36068</v>
      </c>
      <c r="B69" s="495">
        <v>228.74700000000001</v>
      </c>
      <c r="C69" s="496">
        <v>140.476</v>
      </c>
      <c r="D69" s="497">
        <v>52.816000000000003</v>
      </c>
      <c r="E69" s="498">
        <v>18.593823</v>
      </c>
      <c r="F69" s="499">
        <v>11.559972999999999</v>
      </c>
      <c r="G69" s="500">
        <v>5.4158360000000005</v>
      </c>
    </row>
    <row r="70" spans="1:7">
      <c r="A70" s="494">
        <v>36099</v>
      </c>
      <c r="B70" s="495">
        <v>231.73099999999999</v>
      </c>
      <c r="C70" s="496">
        <v>142.17400000000001</v>
      </c>
      <c r="D70" s="497">
        <v>52.85</v>
      </c>
      <c r="E70" s="498">
        <v>17.862179000000001</v>
      </c>
      <c r="F70" s="499">
        <v>10.717832</v>
      </c>
      <c r="G70" s="500">
        <v>5.644387</v>
      </c>
    </row>
    <row r="71" spans="1:7">
      <c r="A71" s="494">
        <v>36129</v>
      </c>
      <c r="B71" s="495">
        <v>230.68899999999999</v>
      </c>
      <c r="C71" s="496">
        <v>139.62899999999999</v>
      </c>
      <c r="D71" s="497">
        <v>55.009</v>
      </c>
      <c r="E71" s="498">
        <v>22.757122000000003</v>
      </c>
      <c r="F71" s="499">
        <v>15.566585000000002</v>
      </c>
      <c r="G71" s="500">
        <v>5.654954</v>
      </c>
    </row>
    <row r="72" spans="1:7">
      <c r="A72" s="494">
        <v>36160</v>
      </c>
      <c r="B72" s="495">
        <v>229.38499999999999</v>
      </c>
      <c r="C72" s="496">
        <v>131.24799999999999</v>
      </c>
      <c r="D72" s="497">
        <v>58.225999999999999</v>
      </c>
      <c r="E72" s="498">
        <v>20.562436999999999</v>
      </c>
      <c r="F72" s="499">
        <v>12.988415</v>
      </c>
      <c r="G72" s="500">
        <v>6.3224640000000001</v>
      </c>
    </row>
    <row r="73" spans="1:7">
      <c r="A73" s="494">
        <v>36191</v>
      </c>
      <c r="B73" s="495">
        <v>223.33699999999999</v>
      </c>
      <c r="C73" s="496">
        <v>120.512</v>
      </c>
      <c r="D73" s="497">
        <v>51.033999999999999</v>
      </c>
      <c r="E73" s="498">
        <v>20.955808999999999</v>
      </c>
      <c r="F73" s="499">
        <v>13.672886999999999</v>
      </c>
      <c r="G73" s="500">
        <v>5.7304380000000004</v>
      </c>
    </row>
    <row r="74" spans="1:7">
      <c r="A74" s="494">
        <v>36219</v>
      </c>
      <c r="B74" s="495">
        <v>232.499</v>
      </c>
      <c r="C74" s="496">
        <v>128.31100000000001</v>
      </c>
      <c r="D74" s="497">
        <v>53.573999999999998</v>
      </c>
      <c r="E74" s="498">
        <v>19.129300000000001</v>
      </c>
      <c r="F74" s="499">
        <v>11.874122</v>
      </c>
      <c r="G74" s="500">
        <v>5.7197389999999997</v>
      </c>
    </row>
    <row r="75" spans="1:7">
      <c r="A75" s="494">
        <v>36250</v>
      </c>
      <c r="B75" s="495">
        <v>243.53</v>
      </c>
      <c r="C75" s="496">
        <v>135.065</v>
      </c>
      <c r="D75" s="497">
        <v>59.993000000000002</v>
      </c>
      <c r="E75" s="498">
        <v>29.001162000000001</v>
      </c>
      <c r="F75" s="499">
        <v>21.127782</v>
      </c>
      <c r="G75" s="500">
        <v>6.5463659999999999</v>
      </c>
    </row>
    <row r="76" spans="1:7">
      <c r="A76" s="494">
        <v>36280</v>
      </c>
      <c r="B76" s="495">
        <v>245.71899999999999</v>
      </c>
      <c r="C76" s="496">
        <v>132.65799999999999</v>
      </c>
      <c r="D76" s="497">
        <v>59.716999999999999</v>
      </c>
      <c r="E76" s="498">
        <v>21.829301000000001</v>
      </c>
      <c r="F76" s="499">
        <v>14.357151</v>
      </c>
      <c r="G76" s="500">
        <v>5.95526</v>
      </c>
    </row>
    <row r="77" spans="1:7">
      <c r="A77" s="494">
        <v>36311</v>
      </c>
      <c r="B77" s="495">
        <v>248.01900000000001</v>
      </c>
      <c r="C77" s="496">
        <v>134.29599999999999</v>
      </c>
      <c r="D77" s="497">
        <v>61.084000000000003</v>
      </c>
      <c r="E77" s="498">
        <v>21.143073000000001</v>
      </c>
      <c r="F77" s="499">
        <v>13.379643</v>
      </c>
      <c r="G77" s="500">
        <v>5.9567480000000002</v>
      </c>
    </row>
    <row r="78" spans="1:7">
      <c r="A78" s="494">
        <v>36341</v>
      </c>
      <c r="B78" s="495">
        <v>257.38299999999998</v>
      </c>
      <c r="C78" s="496">
        <v>140.465</v>
      </c>
      <c r="D78" s="497">
        <v>63.423000000000002</v>
      </c>
      <c r="E78" s="498">
        <v>22.03276</v>
      </c>
      <c r="F78" s="499">
        <v>14.22827</v>
      </c>
      <c r="G78" s="500">
        <v>6.0496729999999994</v>
      </c>
    </row>
    <row r="79" spans="1:7">
      <c r="A79" s="494">
        <v>36372</v>
      </c>
      <c r="B79" s="495">
        <v>259.90600000000001</v>
      </c>
      <c r="C79" s="496">
        <v>137.119</v>
      </c>
      <c r="D79" s="497">
        <v>65.2</v>
      </c>
      <c r="E79" s="498">
        <v>26.821877000000001</v>
      </c>
      <c r="F79" s="499">
        <v>18.244156999999998</v>
      </c>
      <c r="G79" s="500">
        <v>6.650428999999999</v>
      </c>
    </row>
    <row r="80" spans="1:7">
      <c r="A80" s="494">
        <v>36403</v>
      </c>
      <c r="B80" s="495">
        <v>262.99200000000002</v>
      </c>
      <c r="C80" s="496">
        <v>138.16999999999999</v>
      </c>
      <c r="D80" s="497">
        <v>67.638000000000005</v>
      </c>
      <c r="E80" s="498">
        <v>23.788489000000002</v>
      </c>
      <c r="F80" s="499">
        <v>15.901187999999999</v>
      </c>
      <c r="G80" s="500">
        <v>6.098719</v>
      </c>
    </row>
    <row r="81" spans="1:7">
      <c r="A81" s="494">
        <v>36433</v>
      </c>
      <c r="B81" s="495">
        <v>262.50799999999998</v>
      </c>
      <c r="C81" s="496">
        <v>133.28399999999999</v>
      </c>
      <c r="D81" s="497">
        <v>62.53</v>
      </c>
      <c r="E81" s="498">
        <v>23.258315000000003</v>
      </c>
      <c r="F81" s="499">
        <v>15.527679000000001</v>
      </c>
      <c r="G81" s="500">
        <v>6.0072229999999998</v>
      </c>
    </row>
    <row r="82" spans="1:7">
      <c r="A82" s="494">
        <v>36464</v>
      </c>
      <c r="B82" s="495">
        <v>268.827</v>
      </c>
      <c r="C82" s="496">
        <v>137.21</v>
      </c>
      <c r="D82" s="497">
        <v>67.010999999999996</v>
      </c>
      <c r="E82" s="498">
        <v>23.063352999999999</v>
      </c>
      <c r="F82" s="499">
        <v>15.290547</v>
      </c>
      <c r="G82" s="500">
        <v>6.0813369999999995</v>
      </c>
    </row>
    <row r="83" spans="1:7">
      <c r="A83" s="494">
        <v>36494</v>
      </c>
      <c r="B83" s="495">
        <v>270.74599999999998</v>
      </c>
      <c r="C83" s="496">
        <v>137.55699999999999</v>
      </c>
      <c r="D83" s="497">
        <v>67.125</v>
      </c>
      <c r="E83" s="498">
        <v>27.785822999999997</v>
      </c>
      <c r="F83" s="499">
        <v>20.067488999999998</v>
      </c>
      <c r="G83" s="500">
        <v>5.9820469999999997</v>
      </c>
    </row>
    <row r="84" spans="1:7">
      <c r="A84" s="494">
        <v>36525</v>
      </c>
      <c r="B84" s="495">
        <v>268.49900000000002</v>
      </c>
      <c r="C84" s="496">
        <v>136.68899999999999</v>
      </c>
      <c r="D84" s="497">
        <v>69.462000000000003</v>
      </c>
      <c r="E84" s="498">
        <v>32.540948999999998</v>
      </c>
      <c r="F84" s="499">
        <v>23.880406000000001</v>
      </c>
      <c r="G84" s="500">
        <v>7.1370519999999997</v>
      </c>
    </row>
    <row r="85" spans="1:7">
      <c r="A85" s="494">
        <v>36556</v>
      </c>
      <c r="B85" s="495">
        <v>265.76100000000002</v>
      </c>
      <c r="C85" s="496">
        <v>130.084</v>
      </c>
      <c r="D85" s="497">
        <v>65.872</v>
      </c>
      <c r="E85" s="498">
        <v>21.060474000000003</v>
      </c>
      <c r="F85" s="499">
        <v>13.242571</v>
      </c>
      <c r="G85" s="500">
        <v>6.0425399999999998</v>
      </c>
    </row>
    <row r="86" spans="1:7">
      <c r="A86" s="494">
        <v>36585</v>
      </c>
      <c r="B86" s="495">
        <v>266.67099999999999</v>
      </c>
      <c r="C86" s="496">
        <v>127.687</v>
      </c>
      <c r="D86" s="497">
        <v>64.039000000000001</v>
      </c>
      <c r="E86" s="498">
        <v>25.241317000000002</v>
      </c>
      <c r="F86" s="499">
        <v>17.723044000000002</v>
      </c>
      <c r="G86" s="500">
        <v>5.8430179999999998</v>
      </c>
    </row>
    <row r="87" spans="1:7">
      <c r="A87" s="494">
        <v>36616</v>
      </c>
      <c r="B87" s="495">
        <v>279.07299999999998</v>
      </c>
      <c r="C87" s="496">
        <v>133.71199999999999</v>
      </c>
      <c r="D87" s="497">
        <v>69.716999999999999</v>
      </c>
      <c r="E87" s="498">
        <v>26.956731999999999</v>
      </c>
      <c r="F87" s="499">
        <v>19.208679</v>
      </c>
      <c r="G87" s="500">
        <v>6.1160110000000003</v>
      </c>
    </row>
    <row r="88" spans="1:7">
      <c r="A88" s="494">
        <v>36646</v>
      </c>
      <c r="B88" s="495">
        <v>278.66300000000001</v>
      </c>
      <c r="C88" s="496">
        <v>127.643</v>
      </c>
      <c r="D88" s="497">
        <v>65.665999999999997</v>
      </c>
      <c r="E88" s="498">
        <v>26.990663000000001</v>
      </c>
      <c r="F88" s="499">
        <v>19.038220000000003</v>
      </c>
      <c r="G88" s="500">
        <v>6.1862560000000002</v>
      </c>
    </row>
    <row r="89" spans="1:7">
      <c r="A89" s="494">
        <v>36677</v>
      </c>
      <c r="B89" s="495">
        <v>282.99700000000001</v>
      </c>
      <c r="C89" s="496">
        <v>133.05699999999999</v>
      </c>
      <c r="D89" s="497">
        <v>71.450999999999993</v>
      </c>
      <c r="E89" s="498">
        <v>28.76923</v>
      </c>
      <c r="F89" s="499">
        <v>20.695817000000002</v>
      </c>
      <c r="G89" s="500">
        <v>6.3045479999999996</v>
      </c>
    </row>
    <row r="90" spans="1:7">
      <c r="A90" s="494">
        <v>36707</v>
      </c>
      <c r="B90" s="495">
        <v>288.517</v>
      </c>
      <c r="C90" s="496">
        <v>140.434</v>
      </c>
      <c r="D90" s="497">
        <v>76.334999999999994</v>
      </c>
      <c r="E90" s="498">
        <v>29.425415999999998</v>
      </c>
      <c r="F90" s="499">
        <v>20.946902999999999</v>
      </c>
      <c r="G90" s="500">
        <v>6.6378640000000013</v>
      </c>
    </row>
    <row r="91" spans="1:7">
      <c r="A91" s="494">
        <v>36738</v>
      </c>
      <c r="B91" s="495">
        <v>293.387</v>
      </c>
      <c r="C91" s="496">
        <v>141.86600000000001</v>
      </c>
      <c r="D91" s="497">
        <v>76.3</v>
      </c>
      <c r="E91" s="498">
        <v>29.081826999999997</v>
      </c>
      <c r="F91" s="499">
        <v>20.566213999999999</v>
      </c>
      <c r="G91" s="500">
        <v>6.4315419999999994</v>
      </c>
    </row>
    <row r="92" spans="1:7">
      <c r="A92" s="494">
        <v>36769</v>
      </c>
      <c r="B92" s="495">
        <v>293.08300000000003</v>
      </c>
      <c r="C92" s="496">
        <v>139.46100000000001</v>
      </c>
      <c r="D92" s="497">
        <v>73.933999999999997</v>
      </c>
      <c r="E92" s="498">
        <v>26.121020000000001</v>
      </c>
      <c r="F92" s="499">
        <v>17.857748999999998</v>
      </c>
      <c r="G92" s="500">
        <v>6.4167910000000008</v>
      </c>
    </row>
    <row r="93" spans="1:7">
      <c r="A93" s="494">
        <v>36799</v>
      </c>
      <c r="B93" s="495">
        <v>293.31400000000002</v>
      </c>
      <c r="C93" s="496">
        <v>137.60400000000001</v>
      </c>
      <c r="D93" s="497">
        <v>73.772000000000006</v>
      </c>
      <c r="E93" s="498">
        <v>27.871942000000001</v>
      </c>
      <c r="F93" s="499">
        <v>19.712412</v>
      </c>
      <c r="G93" s="500">
        <v>6.4877500000000001</v>
      </c>
    </row>
    <row r="94" spans="1:7">
      <c r="A94" s="494">
        <v>36830</v>
      </c>
      <c r="B94" s="495">
        <v>296.99</v>
      </c>
      <c r="C94" s="496">
        <v>135.41499999999999</v>
      </c>
      <c r="D94" s="497">
        <v>71.543000000000006</v>
      </c>
      <c r="E94" s="498">
        <v>28.198673000000003</v>
      </c>
      <c r="F94" s="499">
        <v>20.217235000000002</v>
      </c>
      <c r="G94" s="500">
        <v>6.1363799999999999</v>
      </c>
    </row>
    <row r="95" spans="1:7">
      <c r="A95" s="494">
        <v>36860</v>
      </c>
      <c r="B95" s="495">
        <v>297.065</v>
      </c>
      <c r="C95" s="496">
        <v>130.38800000000001</v>
      </c>
      <c r="D95" s="497">
        <v>68.021000000000001</v>
      </c>
      <c r="E95" s="498">
        <v>25.451226000000002</v>
      </c>
      <c r="F95" s="499">
        <v>17.37518</v>
      </c>
      <c r="G95" s="500">
        <v>6.3005000000000004</v>
      </c>
    </row>
    <row r="96" spans="1:7">
      <c r="A96" s="494">
        <v>36891</v>
      </c>
      <c r="B96" s="495">
        <v>298.536</v>
      </c>
      <c r="C96" s="496">
        <v>131.672</v>
      </c>
      <c r="D96" s="497">
        <v>72.546000000000006</v>
      </c>
      <c r="E96" s="498">
        <v>32.416260000000001</v>
      </c>
      <c r="F96" s="499">
        <v>23.744026999999999</v>
      </c>
      <c r="G96" s="500">
        <v>7.1519240000000002</v>
      </c>
    </row>
    <row r="97" spans="1:7">
      <c r="A97" s="494">
        <v>36922</v>
      </c>
      <c r="B97" s="495">
        <v>295.786</v>
      </c>
      <c r="C97" s="496">
        <v>126.697</v>
      </c>
      <c r="D97" s="497">
        <v>68.477999999999994</v>
      </c>
      <c r="E97" s="498">
        <v>27.648005999999999</v>
      </c>
      <c r="F97" s="499">
        <v>19.670430999999997</v>
      </c>
      <c r="G97" s="500">
        <v>6.1783130000000002</v>
      </c>
    </row>
    <row r="98" spans="1:7">
      <c r="A98" s="494">
        <v>36950</v>
      </c>
      <c r="B98" s="495">
        <v>296.31299999999999</v>
      </c>
      <c r="C98" s="496">
        <v>122.82</v>
      </c>
      <c r="D98" s="497">
        <v>63.115000000000002</v>
      </c>
      <c r="E98" s="498">
        <v>27.870127</v>
      </c>
      <c r="F98" s="499">
        <v>19.932414000000001</v>
      </c>
      <c r="G98" s="500">
        <v>6.1643949999999998</v>
      </c>
    </row>
    <row r="99" spans="1:7">
      <c r="A99" s="494">
        <v>36981</v>
      </c>
      <c r="B99" s="495">
        <v>314.291</v>
      </c>
      <c r="C99" s="496">
        <v>137.66999999999999</v>
      </c>
      <c r="D99" s="497">
        <v>69.864999999999995</v>
      </c>
      <c r="E99" s="498">
        <v>26.390917000000002</v>
      </c>
      <c r="F99" s="499">
        <v>18.06587</v>
      </c>
      <c r="G99" s="500">
        <v>6.5602910000000003</v>
      </c>
    </row>
    <row r="100" spans="1:7">
      <c r="A100" s="494">
        <v>37011</v>
      </c>
      <c r="B100" s="495">
        <v>321.27100000000002</v>
      </c>
      <c r="C100" s="496">
        <v>140.208</v>
      </c>
      <c r="D100" s="497">
        <v>69.004999999999995</v>
      </c>
      <c r="E100" s="498">
        <v>28.710877</v>
      </c>
      <c r="F100" s="499">
        <v>20.227211999999998</v>
      </c>
      <c r="G100" s="500">
        <v>6.5526050000000016</v>
      </c>
    </row>
    <row r="101" spans="1:7">
      <c r="A101" s="494">
        <v>37042</v>
      </c>
      <c r="B101" s="495">
        <v>320.64800000000002</v>
      </c>
      <c r="C101" s="496">
        <v>141.185</v>
      </c>
      <c r="D101" s="497">
        <v>69.926000000000002</v>
      </c>
      <c r="E101" s="498">
        <v>33.862562999999994</v>
      </c>
      <c r="F101" s="499">
        <v>25.256037999999997</v>
      </c>
      <c r="G101" s="500">
        <v>6.3026400000000002</v>
      </c>
    </row>
    <row r="102" spans="1:7">
      <c r="A102" s="494">
        <v>37072</v>
      </c>
      <c r="B102" s="495">
        <v>323.161</v>
      </c>
      <c r="C102" s="496">
        <v>140.089</v>
      </c>
      <c r="D102" s="497">
        <v>68.998000000000005</v>
      </c>
      <c r="E102" s="498">
        <v>29.988456999999997</v>
      </c>
      <c r="F102" s="499">
        <v>21.054205</v>
      </c>
      <c r="G102" s="500">
        <v>7.023905000000001</v>
      </c>
    </row>
    <row r="103" spans="1:7">
      <c r="A103" s="494">
        <v>37103</v>
      </c>
      <c r="B103" s="495">
        <v>329.32799999999997</v>
      </c>
      <c r="C103" s="496">
        <v>146.001</v>
      </c>
      <c r="D103" s="497">
        <v>73.650999999999996</v>
      </c>
      <c r="E103" s="498">
        <v>30.056336000000002</v>
      </c>
      <c r="F103" s="499">
        <v>21.003902000000004</v>
      </c>
      <c r="G103" s="500">
        <v>6.8609789999999995</v>
      </c>
    </row>
    <row r="104" spans="1:7">
      <c r="A104" s="494">
        <v>37134</v>
      </c>
      <c r="B104" s="495">
        <v>335.48099999999999</v>
      </c>
      <c r="C104" s="496">
        <v>146.91900000000001</v>
      </c>
      <c r="D104" s="497">
        <v>72.899000000000001</v>
      </c>
      <c r="E104" s="498">
        <v>32.607942999999999</v>
      </c>
      <c r="F104" s="499">
        <v>23.532201000000001</v>
      </c>
      <c r="G104" s="500">
        <v>7.0359790000000002</v>
      </c>
    </row>
    <row r="105" spans="1:7">
      <c r="A105" s="494">
        <v>37164</v>
      </c>
      <c r="B105" s="495">
        <v>336.28</v>
      </c>
      <c r="C105" s="496">
        <v>145.68100000000001</v>
      </c>
      <c r="D105" s="497">
        <v>73.792000000000002</v>
      </c>
      <c r="E105" s="498">
        <v>32.394465000000004</v>
      </c>
      <c r="F105" s="499">
        <v>23.675616000000002</v>
      </c>
      <c r="G105" s="500">
        <v>6.7136580000000006</v>
      </c>
    </row>
    <row r="106" spans="1:7">
      <c r="A106" s="494">
        <v>37195</v>
      </c>
      <c r="B106" s="495">
        <v>338.13600000000002</v>
      </c>
      <c r="C106" s="496">
        <v>143.411</v>
      </c>
      <c r="D106" s="497">
        <v>68.578000000000003</v>
      </c>
      <c r="E106" s="498">
        <v>29.024080999999999</v>
      </c>
      <c r="F106" s="499">
        <v>20.612347999999997</v>
      </c>
      <c r="G106" s="500">
        <v>6.4889239999999999</v>
      </c>
    </row>
    <row r="107" spans="1:7">
      <c r="A107" s="494">
        <v>37225</v>
      </c>
      <c r="B107" s="495">
        <v>343.31200000000001</v>
      </c>
      <c r="C107" s="496">
        <v>143.029</v>
      </c>
      <c r="D107" s="497">
        <v>72.08</v>
      </c>
      <c r="E107" s="498">
        <v>32.333218000000002</v>
      </c>
      <c r="F107" s="499">
        <v>23.576702000000001</v>
      </c>
      <c r="G107" s="500">
        <v>6.816611</v>
      </c>
    </row>
    <row r="108" spans="1:7">
      <c r="A108" s="494">
        <v>37256</v>
      </c>
      <c r="B108" s="495">
        <v>342.904</v>
      </c>
      <c r="C108" s="496">
        <v>146.18</v>
      </c>
      <c r="D108" s="497">
        <v>70.869</v>
      </c>
      <c r="E108" s="498">
        <v>27.816546000000002</v>
      </c>
      <c r="F108" s="499">
        <v>18.642548000000001</v>
      </c>
      <c r="G108" s="500">
        <v>7.4063139999999992</v>
      </c>
    </row>
    <row r="109" spans="1:7">
      <c r="A109" s="494">
        <v>37287</v>
      </c>
      <c r="B109" s="495">
        <v>345.32</v>
      </c>
      <c r="C109" s="496">
        <v>141.577</v>
      </c>
      <c r="D109" s="497">
        <v>72.260999999999996</v>
      </c>
      <c r="E109" s="498">
        <v>31.494498</v>
      </c>
      <c r="F109" s="499">
        <v>22.995266000000001</v>
      </c>
      <c r="G109" s="500">
        <v>6.5033729999999998</v>
      </c>
    </row>
    <row r="110" spans="1:7">
      <c r="A110" s="494">
        <v>37315</v>
      </c>
      <c r="B110" s="495">
        <v>350.16399999999999</v>
      </c>
      <c r="C110" s="496">
        <v>139.46899999999999</v>
      </c>
      <c r="D110" s="497">
        <v>66.716999999999999</v>
      </c>
      <c r="E110" s="498">
        <v>34.655896999999996</v>
      </c>
      <c r="F110" s="499">
        <v>26.140350999999999</v>
      </c>
      <c r="G110" s="500">
        <v>6.2673500000000004</v>
      </c>
    </row>
    <row r="111" spans="1:7">
      <c r="A111" s="494">
        <v>37346</v>
      </c>
      <c r="B111" s="495">
        <v>361.42099999999999</v>
      </c>
      <c r="C111" s="496">
        <v>145.179</v>
      </c>
      <c r="D111" s="497">
        <v>73.254999999999995</v>
      </c>
      <c r="E111" s="498">
        <v>40.514213000000005</v>
      </c>
      <c r="F111" s="499">
        <v>31.433654999999998</v>
      </c>
      <c r="G111" s="500">
        <v>7.018829000000002</v>
      </c>
    </row>
    <row r="112" spans="1:7">
      <c r="A112" s="494">
        <v>37376</v>
      </c>
      <c r="B112" s="495">
        <v>360.62200000000001</v>
      </c>
      <c r="C112" s="496">
        <v>143.09800000000001</v>
      </c>
      <c r="D112" s="497">
        <v>71.516999999999996</v>
      </c>
      <c r="E112" s="498">
        <v>36.076104000000001</v>
      </c>
      <c r="F112" s="499">
        <v>27.223213999999999</v>
      </c>
      <c r="G112" s="500">
        <v>6.3953199999999999</v>
      </c>
    </row>
    <row r="113" spans="1:7">
      <c r="A113" s="494">
        <v>37407</v>
      </c>
      <c r="B113" s="495">
        <v>362.96899999999999</v>
      </c>
      <c r="C113" s="496">
        <v>148.44900000000001</v>
      </c>
      <c r="D113" s="497">
        <v>74.807000000000002</v>
      </c>
      <c r="E113" s="498">
        <v>36.298014999999999</v>
      </c>
      <c r="F113" s="499">
        <v>27.205456999999999</v>
      </c>
      <c r="G113" s="500">
        <v>6.9866170000000007</v>
      </c>
    </row>
    <row r="114" spans="1:7">
      <c r="A114" s="494">
        <v>37437</v>
      </c>
      <c r="B114" s="495">
        <v>368.26799999999997</v>
      </c>
      <c r="C114" s="496">
        <v>151.73500000000001</v>
      </c>
      <c r="D114" s="497">
        <v>74.384</v>
      </c>
      <c r="E114" s="498">
        <v>39.861419000000005</v>
      </c>
      <c r="F114" s="499">
        <v>30.525256000000002</v>
      </c>
      <c r="G114" s="500">
        <v>7.0511999999999997</v>
      </c>
    </row>
    <row r="115" spans="1:7">
      <c r="A115" s="494">
        <v>37468</v>
      </c>
      <c r="B115" s="495">
        <v>370.779</v>
      </c>
      <c r="C115" s="496">
        <v>154.19900000000001</v>
      </c>
      <c r="D115" s="497">
        <v>80.721000000000004</v>
      </c>
      <c r="E115" s="498">
        <v>38.768905999999994</v>
      </c>
      <c r="F115" s="499">
        <v>29.167953999999998</v>
      </c>
      <c r="G115" s="500">
        <v>7.0338449999999995</v>
      </c>
    </row>
    <row r="116" spans="1:7">
      <c r="A116" s="494">
        <v>37499</v>
      </c>
      <c r="B116" s="495">
        <v>379.875</v>
      </c>
      <c r="C116" s="496">
        <v>156.24600000000001</v>
      </c>
      <c r="D116" s="497">
        <v>79.962000000000003</v>
      </c>
      <c r="E116" s="498">
        <v>38.844271999999997</v>
      </c>
      <c r="F116" s="499">
        <v>29.493853999999999</v>
      </c>
      <c r="G116" s="500">
        <v>7.14846</v>
      </c>
    </row>
    <row r="117" spans="1:7">
      <c r="A117" s="494">
        <v>37529</v>
      </c>
      <c r="B117" s="495">
        <v>385.44</v>
      </c>
      <c r="C117" s="496">
        <v>160.09899999999999</v>
      </c>
      <c r="D117" s="497">
        <v>79.891999999999996</v>
      </c>
      <c r="E117" s="498">
        <v>33.367782999999996</v>
      </c>
      <c r="F117" s="499">
        <v>24.358100999999998</v>
      </c>
      <c r="G117" s="500">
        <v>6.7650780000000017</v>
      </c>
    </row>
    <row r="118" spans="1:7">
      <c r="A118" s="494">
        <v>37560</v>
      </c>
      <c r="B118" s="495">
        <v>382.52100000000002</v>
      </c>
      <c r="C118" s="496">
        <v>158.209</v>
      </c>
      <c r="D118" s="497">
        <v>82.814999999999998</v>
      </c>
      <c r="E118" s="498">
        <v>37.826532999999998</v>
      </c>
      <c r="F118" s="499">
        <v>28.78096</v>
      </c>
      <c r="G118" s="500">
        <v>6.8197620000000008</v>
      </c>
    </row>
    <row r="119" spans="1:7">
      <c r="A119" s="494">
        <v>37590</v>
      </c>
      <c r="B119" s="495">
        <v>393.64400000000001</v>
      </c>
      <c r="C119" s="496">
        <v>159.41800000000001</v>
      </c>
      <c r="D119" s="497">
        <v>86.355000000000004</v>
      </c>
      <c r="E119" s="498">
        <v>40.190264999999997</v>
      </c>
      <c r="F119" s="499">
        <v>30.914995999999999</v>
      </c>
      <c r="G119" s="500">
        <v>7.1444640000000001</v>
      </c>
    </row>
    <row r="120" spans="1:7">
      <c r="A120" s="494">
        <v>37621</v>
      </c>
      <c r="B120" s="495">
        <v>395.22800000000001</v>
      </c>
      <c r="C120" s="496">
        <v>159.74600000000001</v>
      </c>
      <c r="D120" s="497">
        <v>87.754999999999995</v>
      </c>
      <c r="E120" s="498">
        <v>32.626367999999999</v>
      </c>
      <c r="F120" s="499">
        <v>23.036794999999998</v>
      </c>
      <c r="G120" s="500">
        <v>7.6659980000000001</v>
      </c>
    </row>
    <row r="121" spans="1:7">
      <c r="A121" s="494">
        <v>37652</v>
      </c>
      <c r="B121" s="495">
        <v>389.91300000000001</v>
      </c>
      <c r="C121" s="496">
        <v>154.952</v>
      </c>
      <c r="D121" s="497">
        <v>80.947999999999993</v>
      </c>
      <c r="E121" s="498">
        <v>37.054775999999997</v>
      </c>
      <c r="F121" s="499">
        <v>27.966819000000001</v>
      </c>
      <c r="G121" s="500">
        <v>7.033563</v>
      </c>
    </row>
    <row r="122" spans="1:7">
      <c r="A122" s="494">
        <v>37680</v>
      </c>
      <c r="B122" s="495">
        <v>393.37200000000001</v>
      </c>
      <c r="C122" s="496">
        <v>156.995</v>
      </c>
      <c r="D122" s="497">
        <v>79.524000000000001</v>
      </c>
      <c r="E122" s="498">
        <v>44.376638</v>
      </c>
      <c r="F122" s="499">
        <v>35.306418999999998</v>
      </c>
      <c r="G122" s="500">
        <v>7.035226999999999</v>
      </c>
    </row>
    <row r="123" spans="1:7">
      <c r="A123" s="494">
        <v>37711</v>
      </c>
      <c r="B123" s="495">
        <v>407.63499999999999</v>
      </c>
      <c r="C123" s="496">
        <v>162.14500000000001</v>
      </c>
      <c r="D123" s="497">
        <v>82.564999999999998</v>
      </c>
      <c r="E123" s="498">
        <v>37.078936999999996</v>
      </c>
      <c r="F123" s="499">
        <v>27.975433999999996</v>
      </c>
      <c r="G123" s="500">
        <v>6.8826120000000008</v>
      </c>
    </row>
    <row r="124" spans="1:7">
      <c r="A124" s="494">
        <v>37741</v>
      </c>
      <c r="B124" s="495">
        <v>416.71600000000001</v>
      </c>
      <c r="C124" s="496">
        <v>164.92</v>
      </c>
      <c r="D124" s="497">
        <v>84.891000000000005</v>
      </c>
      <c r="E124" s="498">
        <v>36.836792000000003</v>
      </c>
      <c r="F124" s="499">
        <v>27.415937</v>
      </c>
      <c r="G124" s="500">
        <v>7.1634820000000001</v>
      </c>
    </row>
    <row r="125" spans="1:7">
      <c r="A125" s="494">
        <v>37772</v>
      </c>
      <c r="B125" s="495">
        <v>431.39299999999997</v>
      </c>
      <c r="C125" s="496">
        <v>181.26</v>
      </c>
      <c r="D125" s="497">
        <v>98.522000000000006</v>
      </c>
      <c r="E125" s="498">
        <v>32.633466999999996</v>
      </c>
      <c r="F125" s="499">
        <v>22.964337</v>
      </c>
      <c r="G125" s="500">
        <v>7.5044479999999991</v>
      </c>
    </row>
    <row r="126" spans="1:7">
      <c r="A126" s="494">
        <v>37802</v>
      </c>
      <c r="B126" s="495">
        <v>439.50599999999997</v>
      </c>
      <c r="C126" s="496">
        <v>192.15299999999999</v>
      </c>
      <c r="D126" s="497">
        <v>100.901</v>
      </c>
      <c r="E126" s="498">
        <v>34.362403999999998</v>
      </c>
      <c r="F126" s="499">
        <v>24.427584</v>
      </c>
      <c r="G126" s="500">
        <v>7.4742039999999994</v>
      </c>
    </row>
    <row r="127" spans="1:7">
      <c r="A127" s="494">
        <v>37833</v>
      </c>
      <c r="B127" s="495">
        <v>425.67099999999999</v>
      </c>
      <c r="C127" s="496">
        <v>179.25700000000001</v>
      </c>
      <c r="D127" s="497">
        <v>96.659000000000006</v>
      </c>
      <c r="E127" s="498">
        <v>37.816296999999999</v>
      </c>
      <c r="F127" s="499">
        <v>27.261766999999999</v>
      </c>
      <c r="G127" s="500">
        <v>7.6593160000000005</v>
      </c>
    </row>
    <row r="128" spans="1:7">
      <c r="A128" s="494">
        <v>37864</v>
      </c>
      <c r="B128" s="495">
        <v>454.24900000000002</v>
      </c>
      <c r="C128" s="496">
        <v>196.24299999999999</v>
      </c>
      <c r="D128" s="497">
        <v>105.916</v>
      </c>
      <c r="E128" s="498">
        <v>41.007258999999998</v>
      </c>
      <c r="F128" s="499">
        <v>30.975344999999997</v>
      </c>
      <c r="G128" s="500">
        <v>7.6977180000000009</v>
      </c>
    </row>
    <row r="129" spans="1:4">
      <c r="A129" s="501"/>
      <c r="B129" s="502"/>
      <c r="C129" s="119"/>
      <c r="D129" s="30"/>
    </row>
    <row r="130" spans="1:4">
      <c r="A130" s="501"/>
      <c r="B130" s="502"/>
      <c r="C130" s="119"/>
      <c r="D130" s="30"/>
    </row>
    <row r="131" spans="1:4">
      <c r="A131" s="501"/>
      <c r="B131" s="503"/>
      <c r="C131" s="119"/>
      <c r="D131" s="30"/>
    </row>
    <row r="132" spans="1:4">
      <c r="A132" s="501"/>
      <c r="B132" s="503"/>
      <c r="C132" s="119"/>
      <c r="D132" s="30"/>
    </row>
    <row r="133" spans="1:4">
      <c r="A133" s="501"/>
      <c r="B133" s="503"/>
      <c r="C133" s="119"/>
      <c r="D133" s="30"/>
    </row>
    <row r="134" spans="1:4">
      <c r="A134" s="501"/>
      <c r="B134" s="503"/>
      <c r="C134" s="119"/>
      <c r="D134" s="30"/>
    </row>
    <row r="135" spans="1:4">
      <c r="A135" s="501"/>
      <c r="B135" s="503"/>
      <c r="C135" s="119"/>
      <c r="D135" s="30"/>
    </row>
    <row r="136" spans="1:4">
      <c r="A136" s="501"/>
      <c r="B136" s="503"/>
      <c r="C136" s="119"/>
      <c r="D136" s="30"/>
    </row>
    <row r="137" spans="1:4">
      <c r="A137" s="501"/>
      <c r="B137" s="503"/>
      <c r="C137" s="119"/>
      <c r="D137" s="30"/>
    </row>
    <row r="138" spans="1:4">
      <c r="A138" s="501"/>
      <c r="B138" s="503"/>
      <c r="C138" s="119"/>
      <c r="D138" s="30"/>
    </row>
    <row r="139" spans="1:4">
      <c r="A139" s="501"/>
      <c r="B139" s="503"/>
      <c r="C139" s="119"/>
      <c r="D139" s="30"/>
    </row>
    <row r="140" spans="1:4">
      <c r="A140" s="501"/>
      <c r="B140" s="503"/>
      <c r="C140" s="119"/>
      <c r="D140" s="30"/>
    </row>
    <row r="141" spans="1:4">
      <c r="A141" s="501"/>
      <c r="B141" s="503"/>
      <c r="C141" s="119"/>
      <c r="D141" s="30"/>
    </row>
    <row r="142" spans="1:4">
      <c r="A142" s="501"/>
      <c r="B142" s="503"/>
      <c r="C142" s="119"/>
      <c r="D142" s="30"/>
    </row>
    <row r="143" spans="1:4">
      <c r="A143" s="501"/>
      <c r="B143" s="503"/>
      <c r="C143" s="119"/>
      <c r="D143" s="30"/>
    </row>
    <row r="144" spans="1:4">
      <c r="A144" s="501"/>
      <c r="B144" s="503"/>
      <c r="C144" s="119"/>
      <c r="D144" s="30"/>
    </row>
    <row r="145" spans="1:4">
      <c r="A145" s="501"/>
      <c r="B145" s="503"/>
      <c r="C145" s="119"/>
      <c r="D145" s="30"/>
    </row>
    <row r="146" spans="1:4">
      <c r="A146" s="501"/>
      <c r="B146" s="503"/>
      <c r="C146" s="119"/>
      <c r="D146" s="30"/>
    </row>
    <row r="147" spans="1:4">
      <c r="A147" s="501"/>
      <c r="B147" s="503"/>
      <c r="C147" s="119"/>
      <c r="D147" s="30"/>
    </row>
    <row r="148" spans="1:4">
      <c r="A148" s="501"/>
      <c r="B148" s="503"/>
      <c r="C148" s="119"/>
      <c r="D148" s="30"/>
    </row>
    <row r="149" spans="1:4">
      <c r="A149" s="501"/>
      <c r="B149" s="503"/>
      <c r="C149" s="119"/>
      <c r="D149" s="30"/>
    </row>
    <row r="150" spans="1:4">
      <c r="A150" s="501"/>
      <c r="B150" s="503"/>
      <c r="C150" s="119"/>
      <c r="D150" s="30"/>
    </row>
    <row r="151" spans="1:4">
      <c r="A151" s="501"/>
      <c r="B151" s="503"/>
      <c r="C151" s="119"/>
      <c r="D151" s="30"/>
    </row>
    <row r="152" spans="1:4">
      <c r="A152" s="501"/>
      <c r="B152" s="503"/>
      <c r="C152" s="119"/>
      <c r="D152" s="30"/>
    </row>
    <row r="153" spans="1:4">
      <c r="A153" s="501"/>
      <c r="B153" s="503"/>
      <c r="C153" s="119"/>
      <c r="D153" s="30"/>
    </row>
    <row r="154" spans="1:4">
      <c r="A154" s="501"/>
      <c r="B154" s="503"/>
      <c r="C154" s="119"/>
      <c r="D154" s="30"/>
    </row>
    <row r="155" spans="1:4">
      <c r="A155" s="501"/>
      <c r="B155" s="503"/>
      <c r="C155" s="119"/>
      <c r="D155" s="30"/>
    </row>
    <row r="156" spans="1:4">
      <c r="A156" s="501"/>
      <c r="B156" s="503"/>
      <c r="C156" s="119"/>
      <c r="D156" s="30"/>
    </row>
    <row r="157" spans="1:4">
      <c r="A157" s="501"/>
      <c r="B157" s="503"/>
      <c r="C157" s="119"/>
      <c r="D157" s="30"/>
    </row>
    <row r="158" spans="1:4">
      <c r="A158" s="501"/>
      <c r="B158" s="503"/>
      <c r="C158" s="119"/>
      <c r="D158" s="30"/>
    </row>
    <row r="159" spans="1:4">
      <c r="A159" s="501"/>
      <c r="B159" s="503"/>
      <c r="C159" s="119"/>
      <c r="D159" s="30"/>
    </row>
    <row r="160" spans="1:4">
      <c r="A160" s="501"/>
      <c r="B160" s="503"/>
      <c r="C160" s="119"/>
      <c r="D160" s="30"/>
    </row>
    <row r="161" spans="1:4">
      <c r="A161" s="501"/>
      <c r="B161" s="503"/>
      <c r="C161" s="119"/>
      <c r="D161" s="30"/>
    </row>
    <row r="162" spans="1:4">
      <c r="A162" s="501"/>
      <c r="B162" s="503"/>
      <c r="C162" s="119"/>
      <c r="D162" s="30"/>
    </row>
    <row r="163" spans="1:4">
      <c r="A163" s="501"/>
      <c r="B163" s="503"/>
      <c r="C163" s="119"/>
      <c r="D163" s="30"/>
    </row>
    <row r="164" spans="1:4">
      <c r="A164" s="501"/>
      <c r="B164" s="503"/>
      <c r="C164" s="119"/>
      <c r="D164" s="30"/>
    </row>
    <row r="165" spans="1:4">
      <c r="A165" s="501"/>
      <c r="B165" s="503"/>
      <c r="C165" s="119"/>
      <c r="D165" s="30"/>
    </row>
    <row r="166" spans="1:4">
      <c r="A166" s="501"/>
      <c r="B166" s="503"/>
      <c r="C166" s="119"/>
      <c r="D166" s="30"/>
    </row>
    <row r="167" spans="1:4">
      <c r="A167" s="501"/>
      <c r="B167" s="503"/>
      <c r="C167" s="119"/>
      <c r="D167" s="30"/>
    </row>
    <row r="168" spans="1:4">
      <c r="A168" s="501"/>
      <c r="B168" s="503"/>
      <c r="C168" s="119"/>
      <c r="D168" s="30"/>
    </row>
    <row r="169" spans="1:4">
      <c r="A169" s="501"/>
      <c r="B169" s="503"/>
      <c r="C169" s="119"/>
      <c r="D169" s="30"/>
    </row>
    <row r="170" spans="1:4">
      <c r="A170" s="501"/>
      <c r="B170" s="503"/>
      <c r="C170" s="119"/>
      <c r="D170" s="30"/>
    </row>
    <row r="171" spans="1:4">
      <c r="A171" s="501"/>
      <c r="B171" s="503"/>
      <c r="C171" s="119"/>
      <c r="D171" s="30"/>
    </row>
    <row r="172" spans="1:4">
      <c r="A172" s="501"/>
      <c r="B172" s="503"/>
      <c r="C172" s="119"/>
      <c r="D172" s="30"/>
    </row>
    <row r="173" spans="1:4">
      <c r="A173" s="501"/>
      <c r="B173" s="503"/>
      <c r="C173" s="119"/>
      <c r="D173" s="30"/>
    </row>
    <row r="174" spans="1:4">
      <c r="A174" s="501"/>
      <c r="B174" s="503"/>
      <c r="C174" s="119"/>
      <c r="D174" s="30"/>
    </row>
    <row r="175" spans="1:4">
      <c r="A175" s="501"/>
      <c r="B175" s="503"/>
      <c r="C175" s="119"/>
      <c r="D175" s="30"/>
    </row>
    <row r="176" spans="1:4">
      <c r="A176" s="501"/>
      <c r="B176" s="503"/>
      <c r="C176" s="119"/>
      <c r="D176" s="30"/>
    </row>
    <row r="177" spans="1:4">
      <c r="A177" s="501"/>
      <c r="B177" s="503"/>
      <c r="C177" s="119"/>
      <c r="D177" s="30"/>
    </row>
    <row r="178" spans="1:4">
      <c r="A178" s="501"/>
      <c r="B178" s="503"/>
      <c r="C178" s="119"/>
      <c r="D178" s="30"/>
    </row>
    <row r="179" spans="1:4">
      <c r="A179" s="501"/>
      <c r="B179" s="503"/>
      <c r="C179" s="119"/>
      <c r="D179" s="30"/>
    </row>
    <row r="180" spans="1:4">
      <c r="A180" s="501"/>
      <c r="B180" s="503"/>
      <c r="C180" s="119"/>
      <c r="D180" s="30"/>
    </row>
    <row r="181" spans="1:4">
      <c r="A181" s="501"/>
      <c r="B181" s="503"/>
      <c r="C181" s="119"/>
      <c r="D181" s="30"/>
    </row>
    <row r="182" spans="1:4">
      <c r="A182" s="501"/>
      <c r="B182" s="503"/>
      <c r="C182" s="119"/>
      <c r="D182" s="30"/>
    </row>
    <row r="183" spans="1:4">
      <c r="A183" s="501"/>
      <c r="B183" s="503"/>
      <c r="C183" s="119"/>
      <c r="D183" s="30"/>
    </row>
    <row r="184" spans="1:4">
      <c r="A184" s="501"/>
      <c r="B184" s="503"/>
      <c r="C184" s="119"/>
      <c r="D184" s="30"/>
    </row>
    <row r="185" spans="1:4">
      <c r="A185" s="501"/>
      <c r="B185" s="503"/>
      <c r="C185" s="119"/>
      <c r="D185" s="30"/>
    </row>
    <row r="186" spans="1:4">
      <c r="A186" s="501"/>
      <c r="B186" s="503"/>
      <c r="C186" s="119"/>
      <c r="D186" s="30"/>
    </row>
    <row r="187" spans="1:4">
      <c r="A187" s="501"/>
      <c r="B187" s="503"/>
      <c r="C187" s="119"/>
      <c r="D187" s="30"/>
    </row>
    <row r="188" spans="1:4">
      <c r="A188" s="501"/>
      <c r="B188" s="503"/>
      <c r="C188" s="119"/>
      <c r="D188" s="30"/>
    </row>
    <row r="189" spans="1:4">
      <c r="A189" s="501"/>
      <c r="B189" s="503"/>
      <c r="C189" s="119"/>
      <c r="D189" s="30"/>
    </row>
    <row r="190" spans="1:4">
      <c r="A190" s="501"/>
      <c r="B190" s="503"/>
      <c r="C190" s="119"/>
      <c r="D190" s="30"/>
    </row>
    <row r="191" spans="1:4">
      <c r="A191" s="501"/>
      <c r="B191" s="503"/>
      <c r="C191" s="119"/>
      <c r="D191" s="30"/>
    </row>
    <row r="192" spans="1:4">
      <c r="A192" s="501"/>
      <c r="B192" s="503"/>
      <c r="C192" s="119"/>
      <c r="D192" s="30"/>
    </row>
    <row r="193" spans="1:4">
      <c r="A193" s="501"/>
      <c r="B193" s="503"/>
      <c r="C193" s="119"/>
      <c r="D193" s="30"/>
    </row>
    <row r="194" spans="1:4">
      <c r="A194" s="501"/>
      <c r="B194" s="503"/>
      <c r="C194" s="119"/>
      <c r="D194" s="30"/>
    </row>
    <row r="195" spans="1:4">
      <c r="A195" s="501"/>
      <c r="B195" s="503"/>
      <c r="C195" s="119"/>
      <c r="D195" s="30"/>
    </row>
    <row r="196" spans="1:4">
      <c r="A196" s="501"/>
      <c r="B196" s="503"/>
      <c r="C196" s="119"/>
      <c r="D196" s="30"/>
    </row>
    <row r="197" spans="1:4">
      <c r="A197" s="501"/>
      <c r="B197" s="503"/>
      <c r="C197" s="119"/>
      <c r="D197" s="30"/>
    </row>
    <row r="198" spans="1:4">
      <c r="A198" s="501"/>
      <c r="B198" s="503"/>
      <c r="C198" s="119"/>
      <c r="D198" s="30"/>
    </row>
    <row r="199" spans="1:4">
      <c r="A199" s="501"/>
      <c r="B199" s="503"/>
      <c r="C199" s="119"/>
      <c r="D199" s="30"/>
    </row>
    <row r="200" spans="1:4">
      <c r="A200" s="501"/>
      <c r="B200" s="503"/>
      <c r="C200" s="119"/>
      <c r="D200" s="30"/>
    </row>
    <row r="201" spans="1:4">
      <c r="A201" s="501"/>
      <c r="B201" s="503"/>
      <c r="C201" s="119"/>
      <c r="D201" s="30"/>
    </row>
    <row r="202" spans="1:4">
      <c r="A202" s="501"/>
      <c r="B202" s="503"/>
      <c r="C202" s="119"/>
      <c r="D202" s="30"/>
    </row>
    <row r="203" spans="1:4">
      <c r="A203" s="501"/>
      <c r="B203" s="503"/>
      <c r="C203" s="119"/>
      <c r="D203" s="30"/>
    </row>
    <row r="204" spans="1:4">
      <c r="A204" s="501"/>
      <c r="B204" s="503"/>
      <c r="C204" s="119"/>
      <c r="D204" s="30"/>
    </row>
    <row r="205" spans="1:4">
      <c r="A205" s="501"/>
      <c r="B205" s="503"/>
      <c r="C205" s="119"/>
      <c r="D205" s="30"/>
    </row>
    <row r="206" spans="1:4">
      <c r="A206" s="501"/>
      <c r="B206" s="503"/>
      <c r="C206" s="119"/>
      <c r="D206" s="30"/>
    </row>
    <row r="207" spans="1:4">
      <c r="A207" s="501"/>
      <c r="B207" s="503"/>
      <c r="C207" s="119"/>
      <c r="D207" s="30"/>
    </row>
    <row r="208" spans="1:4">
      <c r="A208" s="501"/>
      <c r="B208" s="503"/>
      <c r="C208" s="119"/>
      <c r="D208" s="30"/>
    </row>
    <row r="209" spans="1:4">
      <c r="A209" s="501"/>
      <c r="B209" s="503"/>
      <c r="C209" s="119"/>
      <c r="D209" s="30"/>
    </row>
    <row r="210" spans="1:4">
      <c r="A210" s="501"/>
      <c r="B210" s="503"/>
      <c r="C210" s="119"/>
      <c r="D210" s="30"/>
    </row>
    <row r="211" spans="1:4">
      <c r="A211" s="501"/>
      <c r="B211" s="503"/>
      <c r="C211" s="119"/>
      <c r="D211" s="30"/>
    </row>
    <row r="212" spans="1:4">
      <c r="A212" s="501"/>
      <c r="B212" s="503"/>
      <c r="C212" s="119"/>
      <c r="D212" s="30"/>
    </row>
    <row r="213" spans="1:4">
      <c r="A213" s="501"/>
      <c r="B213" s="503"/>
      <c r="C213" s="119"/>
      <c r="D213" s="30"/>
    </row>
    <row r="214" spans="1:4">
      <c r="A214" s="501"/>
      <c r="B214" s="503"/>
      <c r="C214" s="119"/>
      <c r="D214" s="30"/>
    </row>
    <row r="215" spans="1:4">
      <c r="A215" s="501"/>
      <c r="B215" s="503"/>
      <c r="C215" s="119"/>
      <c r="D215" s="30"/>
    </row>
    <row r="216" spans="1:4">
      <c r="A216" s="501"/>
      <c r="B216" s="503"/>
      <c r="C216" s="119"/>
      <c r="D216" s="30"/>
    </row>
    <row r="217" spans="1:4">
      <c r="A217" s="501"/>
      <c r="B217" s="503"/>
      <c r="C217" s="119"/>
      <c r="D217" s="30"/>
    </row>
    <row r="218" spans="1:4">
      <c r="A218" s="501"/>
      <c r="B218" s="503"/>
      <c r="C218" s="119"/>
      <c r="D218" s="30"/>
    </row>
    <row r="219" spans="1:4">
      <c r="A219" s="501"/>
      <c r="B219" s="503"/>
      <c r="C219" s="119"/>
      <c r="D219" s="30"/>
    </row>
    <row r="220" spans="1:4">
      <c r="A220" s="501"/>
      <c r="B220" s="503"/>
      <c r="C220" s="120"/>
      <c r="D220" s="30"/>
    </row>
    <row r="221" spans="1:4">
      <c r="A221" s="501"/>
      <c r="B221" s="503"/>
      <c r="C221" s="120"/>
      <c r="D221" s="30"/>
    </row>
    <row r="222" spans="1:4">
      <c r="A222" s="501"/>
      <c r="B222" s="503"/>
      <c r="C222" s="120"/>
      <c r="D222" s="30"/>
    </row>
    <row r="223" spans="1:4">
      <c r="A223" s="501"/>
      <c r="B223" s="503"/>
      <c r="C223" s="120"/>
      <c r="D223" s="30"/>
    </row>
    <row r="224" spans="1:4">
      <c r="A224" s="501"/>
      <c r="B224" s="503"/>
      <c r="C224" s="120"/>
      <c r="D224" s="30"/>
    </row>
    <row r="225" spans="1:4">
      <c r="A225" s="501"/>
      <c r="B225" s="503"/>
      <c r="C225" s="120"/>
      <c r="D225" s="30"/>
    </row>
    <row r="226" spans="1:4">
      <c r="A226" s="501"/>
      <c r="B226" s="503"/>
      <c r="C226" s="120"/>
      <c r="D226" s="30"/>
    </row>
    <row r="227" spans="1:4">
      <c r="A227" s="501"/>
      <c r="B227" s="503"/>
      <c r="C227" s="120"/>
      <c r="D227" s="30"/>
    </row>
    <row r="228" spans="1:4">
      <c r="A228" s="501"/>
      <c r="B228" s="503"/>
      <c r="C228" s="120"/>
      <c r="D228" s="30"/>
    </row>
    <row r="229" spans="1:4">
      <c r="A229" s="501"/>
      <c r="B229" s="503"/>
      <c r="C229" s="120"/>
      <c r="D229" s="30"/>
    </row>
    <row r="230" spans="1:4">
      <c r="A230" s="501"/>
      <c r="B230" s="503"/>
      <c r="C230" s="120"/>
      <c r="D230" s="30"/>
    </row>
    <row r="231" spans="1:4">
      <c r="A231" s="501"/>
      <c r="B231" s="503"/>
      <c r="C231" s="120"/>
      <c r="D231" s="30"/>
    </row>
    <row r="232" spans="1:4">
      <c r="A232" s="501"/>
      <c r="B232" s="503"/>
      <c r="C232" s="120"/>
      <c r="D232" s="30"/>
    </row>
    <row r="233" spans="1:4">
      <c r="A233" s="501"/>
      <c r="B233" s="503"/>
      <c r="C233" s="120"/>
      <c r="D233" s="30"/>
    </row>
    <row r="234" spans="1:4">
      <c r="A234" s="501"/>
      <c r="B234" s="503"/>
      <c r="C234" s="120"/>
      <c r="D234" s="30"/>
    </row>
    <row r="235" spans="1:4">
      <c r="A235" s="501"/>
      <c r="B235" s="503"/>
      <c r="C235" s="120"/>
      <c r="D235" s="30"/>
    </row>
    <row r="236" spans="1:4">
      <c r="A236" s="501"/>
      <c r="B236" s="503"/>
      <c r="C236" s="120"/>
      <c r="D236" s="30"/>
    </row>
    <row r="237" spans="1:4">
      <c r="A237" s="501"/>
      <c r="B237" s="503"/>
      <c r="C237" s="120"/>
      <c r="D237" s="30"/>
    </row>
    <row r="238" spans="1:4">
      <c r="A238" s="501"/>
      <c r="B238" s="503"/>
      <c r="C238" s="120"/>
      <c r="D238" s="30"/>
    </row>
    <row r="239" spans="1:4">
      <c r="A239" s="501"/>
      <c r="B239" s="503"/>
      <c r="C239" s="120"/>
      <c r="D239" s="30"/>
    </row>
    <row r="240" spans="1:4">
      <c r="A240" s="501"/>
      <c r="B240" s="503"/>
      <c r="C240" s="120"/>
      <c r="D240" s="30"/>
    </row>
    <row r="241" spans="1:4">
      <c r="A241" s="501"/>
      <c r="B241" s="503"/>
      <c r="C241" s="120"/>
      <c r="D241" s="30"/>
    </row>
    <row r="242" spans="1:4">
      <c r="A242" s="501"/>
      <c r="B242" s="503"/>
      <c r="C242" s="120"/>
      <c r="D242" s="30"/>
    </row>
    <row r="243" spans="1:4">
      <c r="A243" s="501"/>
      <c r="B243" s="503"/>
      <c r="C243" s="120"/>
      <c r="D243" s="30"/>
    </row>
    <row r="244" spans="1:4">
      <c r="A244" s="501"/>
      <c r="B244" s="503"/>
      <c r="C244" s="120"/>
      <c r="D244" s="30"/>
    </row>
    <row r="245" spans="1:4">
      <c r="A245" s="501"/>
      <c r="B245" s="503"/>
      <c r="C245" s="120"/>
      <c r="D245" s="30"/>
    </row>
    <row r="246" spans="1:4">
      <c r="A246" s="501"/>
      <c r="B246" s="503"/>
      <c r="C246" s="120"/>
      <c r="D246" s="30"/>
    </row>
    <row r="247" spans="1:4">
      <c r="A247" s="501"/>
      <c r="B247" s="503"/>
      <c r="C247" s="120"/>
      <c r="D247" s="30"/>
    </row>
    <row r="248" spans="1:4">
      <c r="A248" s="501"/>
      <c r="B248" s="503"/>
      <c r="C248" s="120"/>
      <c r="D248" s="30"/>
    </row>
    <row r="249" spans="1:4">
      <c r="A249" s="501"/>
      <c r="B249" s="503"/>
      <c r="C249" s="120"/>
      <c r="D249" s="30"/>
    </row>
    <row r="250" spans="1:4">
      <c r="A250" s="501"/>
      <c r="B250" s="503"/>
      <c r="C250" s="120"/>
      <c r="D250" s="30"/>
    </row>
    <row r="251" spans="1:4">
      <c r="A251" s="501"/>
      <c r="B251" s="503"/>
      <c r="C251" s="120"/>
      <c r="D251" s="30"/>
    </row>
    <row r="252" spans="1:4">
      <c r="A252" s="501"/>
      <c r="B252" s="503"/>
      <c r="C252" s="120"/>
      <c r="D252" s="30"/>
    </row>
    <row r="253" spans="1:4">
      <c r="A253" s="501"/>
      <c r="B253" s="503"/>
      <c r="C253" s="120"/>
      <c r="D253" s="30"/>
    </row>
    <row r="254" spans="1:4">
      <c r="A254" s="501"/>
      <c r="B254" s="503"/>
      <c r="C254" s="120"/>
      <c r="D254" s="30"/>
    </row>
    <row r="255" spans="1:4">
      <c r="A255" s="501"/>
      <c r="B255" s="503"/>
      <c r="C255" s="120"/>
      <c r="D255" s="30"/>
    </row>
    <row r="256" spans="1:4">
      <c r="A256" s="501"/>
      <c r="B256" s="503"/>
      <c r="C256" s="120"/>
      <c r="D256" s="30"/>
    </row>
    <row r="257" spans="1:4">
      <c r="A257" s="501"/>
      <c r="B257" s="503"/>
      <c r="C257" s="120"/>
      <c r="D257" s="30"/>
    </row>
    <row r="258" spans="1:4">
      <c r="A258" s="501"/>
      <c r="B258" s="503"/>
      <c r="C258" s="120"/>
      <c r="D258" s="30"/>
    </row>
    <row r="259" spans="1:4">
      <c r="A259" s="501"/>
      <c r="B259" s="503"/>
      <c r="C259" s="120"/>
      <c r="D259" s="30"/>
    </row>
    <row r="260" spans="1:4">
      <c r="A260" s="501"/>
      <c r="B260" s="503"/>
      <c r="C260" s="120"/>
      <c r="D260" s="30"/>
    </row>
    <row r="261" spans="1:4">
      <c r="A261" s="501"/>
      <c r="B261" s="503"/>
      <c r="C261" s="120"/>
      <c r="D261" s="30"/>
    </row>
    <row r="262" spans="1:4">
      <c r="A262" s="501"/>
      <c r="B262" s="503"/>
      <c r="C262" s="120"/>
      <c r="D262" s="30"/>
    </row>
    <row r="263" spans="1:4">
      <c r="A263" s="501"/>
      <c r="B263" s="503"/>
      <c r="C263" s="120"/>
      <c r="D263" s="30"/>
    </row>
    <row r="264" spans="1:4">
      <c r="A264" s="501"/>
      <c r="B264" s="503"/>
      <c r="C264" s="120"/>
      <c r="D264" s="30"/>
    </row>
    <row r="265" spans="1:4">
      <c r="A265" s="501"/>
      <c r="B265" s="503"/>
      <c r="C265" s="120"/>
      <c r="D265" s="30"/>
    </row>
    <row r="266" spans="1:4">
      <c r="A266" s="501"/>
      <c r="B266" s="503"/>
      <c r="C266" s="120"/>
      <c r="D266" s="30"/>
    </row>
    <row r="267" spans="1:4">
      <c r="A267" s="501"/>
      <c r="B267" s="503"/>
      <c r="C267" s="120"/>
      <c r="D267" s="30"/>
    </row>
    <row r="268" spans="1:4">
      <c r="A268" s="501"/>
      <c r="B268" s="503"/>
      <c r="C268" s="120"/>
      <c r="D268" s="30"/>
    </row>
    <row r="269" spans="1:4">
      <c r="A269" s="501"/>
      <c r="B269" s="503"/>
      <c r="C269" s="120"/>
      <c r="D269" s="30"/>
    </row>
    <row r="270" spans="1:4">
      <c r="A270" s="501"/>
      <c r="B270" s="503"/>
      <c r="C270" s="120"/>
      <c r="D270" s="30"/>
    </row>
    <row r="271" spans="1:4">
      <c r="A271" s="501"/>
      <c r="B271" s="503"/>
      <c r="C271" s="120"/>
      <c r="D271" s="30"/>
    </row>
    <row r="272" spans="1:4">
      <c r="A272" s="501"/>
      <c r="B272" s="503"/>
      <c r="C272" s="120"/>
      <c r="D272" s="30"/>
    </row>
    <row r="273" spans="1:4">
      <c r="A273" s="501"/>
      <c r="B273" s="503"/>
      <c r="C273" s="120"/>
      <c r="D273" s="30"/>
    </row>
    <row r="274" spans="1:4">
      <c r="A274" s="501"/>
      <c r="B274" s="503"/>
      <c r="C274" s="120"/>
      <c r="D274" s="30"/>
    </row>
    <row r="275" spans="1:4">
      <c r="A275" s="501"/>
      <c r="B275" s="503"/>
      <c r="C275" s="120"/>
      <c r="D275" s="30"/>
    </row>
    <row r="276" spans="1:4">
      <c r="A276" s="501"/>
      <c r="B276" s="503"/>
      <c r="C276" s="120"/>
      <c r="D276" s="30"/>
    </row>
    <row r="277" spans="1:4">
      <c r="A277" s="501"/>
      <c r="B277" s="503"/>
      <c r="C277" s="120"/>
      <c r="D277" s="30"/>
    </row>
    <row r="278" spans="1:4">
      <c r="A278" s="501"/>
      <c r="B278" s="503"/>
      <c r="C278" s="120"/>
      <c r="D278" s="30"/>
    </row>
    <row r="279" spans="1:4">
      <c r="A279" s="501"/>
      <c r="B279" s="503"/>
      <c r="C279" s="120"/>
      <c r="D279" s="30"/>
    </row>
    <row r="280" spans="1:4">
      <c r="A280" s="504"/>
      <c r="B280" s="503"/>
      <c r="C280" s="29"/>
      <c r="D280" s="30"/>
    </row>
    <row r="281" spans="1:4">
      <c r="A281" s="504"/>
      <c r="B281" s="503"/>
      <c r="C281" s="29"/>
      <c r="D281" s="30"/>
    </row>
    <row r="282" spans="1:4">
      <c r="A282" s="504"/>
      <c r="B282" s="503"/>
      <c r="C282" s="29"/>
      <c r="D282" s="30"/>
    </row>
    <row r="283" spans="1:4">
      <c r="A283" s="504"/>
      <c r="B283" s="503"/>
      <c r="C283" s="29"/>
      <c r="D283" s="30"/>
    </row>
    <row r="284" spans="1:4">
      <c r="A284" s="504"/>
      <c r="B284" s="503"/>
      <c r="C284" s="29"/>
      <c r="D284" s="30"/>
    </row>
    <row r="285" spans="1:4">
      <c r="A285" s="504"/>
      <c r="B285" s="503"/>
      <c r="C285" s="29"/>
      <c r="D285" s="30"/>
    </row>
    <row r="286" spans="1:4">
      <c r="A286" s="504"/>
      <c r="B286" s="503"/>
      <c r="C286" s="29"/>
      <c r="D286" s="30"/>
    </row>
    <row r="287" spans="1:4">
      <c r="A287" s="504"/>
      <c r="B287" s="503"/>
      <c r="C287" s="29"/>
      <c r="D287" s="30"/>
    </row>
    <row r="288" spans="1:4">
      <c r="A288" s="504"/>
      <c r="B288" s="503"/>
      <c r="C288" s="29"/>
      <c r="D288" s="30"/>
    </row>
    <row r="289" spans="1:4">
      <c r="A289" s="504"/>
      <c r="B289" s="503"/>
      <c r="C289" s="29"/>
      <c r="D289" s="30"/>
    </row>
    <row r="290" spans="1:4">
      <c r="A290" s="504"/>
      <c r="B290" s="503"/>
      <c r="C290" s="29"/>
      <c r="D290" s="30"/>
    </row>
    <row r="291" spans="1:4">
      <c r="A291" s="504"/>
      <c r="B291" s="503"/>
      <c r="C291" s="29"/>
      <c r="D291" s="30"/>
    </row>
    <row r="292" spans="1:4">
      <c r="A292" s="504"/>
      <c r="B292" s="503"/>
      <c r="C292" s="29"/>
      <c r="D292" s="30"/>
    </row>
    <row r="293" spans="1:4">
      <c r="A293" s="504"/>
      <c r="B293" s="503"/>
      <c r="C293" s="29"/>
      <c r="D293" s="30"/>
    </row>
    <row r="294" spans="1:4">
      <c r="A294" s="504"/>
      <c r="B294" s="503"/>
      <c r="C294" s="29"/>
      <c r="D294" s="30"/>
    </row>
    <row r="295" spans="1:4">
      <c r="A295" s="504"/>
      <c r="B295" s="503"/>
      <c r="C295" s="29"/>
      <c r="D295" s="30"/>
    </row>
    <row r="296" spans="1:4">
      <c r="A296" s="504"/>
      <c r="B296" s="503"/>
      <c r="C296" s="29"/>
      <c r="D296" s="30"/>
    </row>
    <row r="297" spans="1:4">
      <c r="A297" s="504"/>
      <c r="B297" s="503"/>
      <c r="C297" s="29"/>
      <c r="D297" s="30"/>
    </row>
    <row r="298" spans="1:4">
      <c r="A298" s="504"/>
      <c r="B298" s="503"/>
      <c r="C298" s="29"/>
      <c r="D298" s="30"/>
    </row>
    <row r="299" spans="1:4">
      <c r="A299" s="504"/>
      <c r="B299" s="503"/>
      <c r="C299" s="29"/>
      <c r="D299" s="30"/>
    </row>
    <row r="300" spans="1:4">
      <c r="A300" s="504"/>
      <c r="B300" s="503"/>
      <c r="C300" s="29"/>
      <c r="D300" s="30"/>
    </row>
    <row r="301" spans="1:4">
      <c r="A301" s="504"/>
      <c r="B301" s="503"/>
      <c r="C301" s="29"/>
      <c r="D301" s="30"/>
    </row>
    <row r="302" spans="1:4">
      <c r="A302" s="504"/>
      <c r="B302" s="503"/>
      <c r="C302" s="29"/>
      <c r="D302" s="30"/>
    </row>
    <row r="303" spans="1:4">
      <c r="A303" s="504"/>
      <c r="B303" s="503"/>
      <c r="C303" s="29"/>
      <c r="D303" s="30"/>
    </row>
    <row r="304" spans="1:4">
      <c r="A304" s="504"/>
      <c r="B304" s="503"/>
      <c r="C304" s="29"/>
      <c r="D304" s="30"/>
    </row>
    <row r="305" spans="1:4">
      <c r="A305" s="504"/>
      <c r="B305" s="503"/>
      <c r="C305" s="29"/>
      <c r="D305" s="30"/>
    </row>
    <row r="306" spans="1:4">
      <c r="A306" s="504"/>
      <c r="B306" s="503"/>
      <c r="C306" s="29"/>
      <c r="D306" s="30"/>
    </row>
    <row r="307" spans="1:4">
      <c r="A307" s="504"/>
      <c r="B307" s="503"/>
      <c r="C307" s="29"/>
      <c r="D307" s="30"/>
    </row>
    <row r="308" spans="1:4">
      <c r="A308" s="504"/>
      <c r="B308" s="503"/>
      <c r="C308" s="29"/>
      <c r="D308" s="30"/>
    </row>
    <row r="309" spans="1:4">
      <c r="A309" s="504"/>
      <c r="B309" s="503"/>
      <c r="C309" s="29"/>
      <c r="D309" s="30"/>
    </row>
    <row r="310" spans="1:4">
      <c r="A310" s="504"/>
      <c r="B310" s="503"/>
      <c r="C310" s="29"/>
      <c r="D310" s="30"/>
    </row>
    <row r="311" spans="1:4">
      <c r="A311" s="504"/>
      <c r="B311" s="503"/>
      <c r="C311" s="29"/>
      <c r="D311" s="30"/>
    </row>
    <row r="312" spans="1:4">
      <c r="A312" s="504"/>
      <c r="B312" s="503"/>
      <c r="C312" s="29"/>
      <c r="D312" s="30"/>
    </row>
    <row r="313" spans="1:4">
      <c r="A313" s="504"/>
      <c r="B313" s="503"/>
      <c r="C313" s="29"/>
      <c r="D313" s="30"/>
    </row>
    <row r="314" spans="1:4">
      <c r="A314" s="504"/>
      <c r="B314" s="503"/>
      <c r="C314" s="29"/>
      <c r="D314" s="30"/>
    </row>
    <row r="315" spans="1:4">
      <c r="A315" s="504"/>
      <c r="B315" s="503"/>
      <c r="C315" s="29"/>
      <c r="D315" s="30"/>
    </row>
    <row r="316" spans="1:4">
      <c r="A316" s="504"/>
      <c r="B316" s="503"/>
      <c r="C316" s="29"/>
      <c r="D316" s="30"/>
    </row>
    <row r="317" spans="1:4">
      <c r="A317" s="504"/>
      <c r="B317" s="503"/>
      <c r="C317" s="29"/>
      <c r="D317" s="30"/>
    </row>
    <row r="318" spans="1:4">
      <c r="A318" s="504"/>
      <c r="B318" s="503"/>
      <c r="C318" s="29"/>
      <c r="D318" s="30"/>
    </row>
    <row r="319" spans="1:4">
      <c r="A319" s="504"/>
      <c r="B319" s="503"/>
      <c r="C319" s="29"/>
      <c r="D319" s="30"/>
    </row>
    <row r="320" spans="1:4">
      <c r="A320" s="504"/>
      <c r="B320" s="503"/>
      <c r="C320" s="29"/>
      <c r="D320" s="30"/>
    </row>
    <row r="321" spans="1:4">
      <c r="A321" s="504"/>
      <c r="B321" s="503"/>
      <c r="C321" s="29"/>
      <c r="D321" s="30"/>
    </row>
    <row r="322" spans="1:4">
      <c r="A322" s="504"/>
      <c r="B322" s="503"/>
      <c r="C322" s="29"/>
      <c r="D322" s="30"/>
    </row>
    <row r="323" spans="1:4">
      <c r="A323" s="504"/>
      <c r="B323" s="503"/>
      <c r="C323" s="29"/>
      <c r="D323" s="30"/>
    </row>
    <row r="324" spans="1:4">
      <c r="A324" s="504"/>
      <c r="B324" s="503"/>
      <c r="C324" s="29"/>
      <c r="D324" s="30"/>
    </row>
    <row r="325" spans="1:4">
      <c r="A325" s="504"/>
      <c r="B325" s="503"/>
      <c r="C325" s="29"/>
      <c r="D325" s="30"/>
    </row>
    <row r="326" spans="1:4">
      <c r="A326" s="504"/>
      <c r="B326" s="503"/>
      <c r="C326" s="29"/>
      <c r="D326" s="30"/>
    </row>
    <row r="327" spans="1:4">
      <c r="A327" s="504"/>
      <c r="B327" s="503"/>
      <c r="C327" s="29"/>
      <c r="D327" s="30"/>
    </row>
    <row r="328" spans="1:4">
      <c r="A328" s="504"/>
      <c r="B328" s="503"/>
      <c r="C328" s="29"/>
      <c r="D328" s="30"/>
    </row>
    <row r="329" spans="1:4">
      <c r="A329" s="504"/>
      <c r="B329" s="503"/>
      <c r="C329" s="29"/>
      <c r="D329" s="30"/>
    </row>
    <row r="330" spans="1:4">
      <c r="A330" s="504"/>
      <c r="B330" s="503"/>
      <c r="C330" s="29"/>
      <c r="D330" s="30"/>
    </row>
    <row r="331" spans="1:4">
      <c r="A331" s="504"/>
      <c r="B331" s="503"/>
      <c r="C331" s="29"/>
      <c r="D331" s="30"/>
    </row>
    <row r="332" spans="1:4">
      <c r="A332" s="504"/>
      <c r="B332" s="503"/>
      <c r="C332" s="29"/>
      <c r="D332" s="30"/>
    </row>
    <row r="333" spans="1:4">
      <c r="A333" s="504"/>
      <c r="B333" s="503"/>
      <c r="C333" s="29"/>
      <c r="D333" s="30"/>
    </row>
    <row r="334" spans="1:4">
      <c r="A334" s="504"/>
      <c r="B334" s="503"/>
      <c r="C334" s="29"/>
      <c r="D334" s="30"/>
    </row>
    <row r="335" spans="1:4">
      <c r="A335" s="504"/>
      <c r="B335" s="503"/>
      <c r="C335" s="29"/>
      <c r="D335" s="30"/>
    </row>
    <row r="336" spans="1:4">
      <c r="A336" s="504"/>
      <c r="B336" s="503"/>
      <c r="C336" s="29"/>
      <c r="D336" s="30"/>
    </row>
    <row r="337" spans="1:4">
      <c r="A337" s="504"/>
      <c r="B337" s="503"/>
      <c r="C337" s="29"/>
      <c r="D337" s="30"/>
    </row>
    <row r="338" spans="1:4">
      <c r="A338" s="504"/>
      <c r="B338" s="503"/>
      <c r="C338" s="29"/>
      <c r="D338" s="30"/>
    </row>
    <row r="339" spans="1:4">
      <c r="A339" s="504"/>
      <c r="B339" s="503"/>
      <c r="C339" s="29"/>
      <c r="D339" s="30"/>
    </row>
    <row r="340" spans="1:4">
      <c r="A340" s="504"/>
      <c r="B340" s="503"/>
      <c r="C340" s="29"/>
      <c r="D340" s="30"/>
    </row>
    <row r="341" spans="1:4">
      <c r="A341" s="504"/>
      <c r="B341" s="503"/>
      <c r="C341" s="29"/>
      <c r="D341" s="30"/>
    </row>
    <row r="342" spans="1:4">
      <c r="A342" s="504"/>
      <c r="B342" s="503"/>
      <c r="C342" s="29"/>
      <c r="D342" s="30"/>
    </row>
    <row r="343" spans="1:4">
      <c r="A343" s="504"/>
      <c r="B343" s="503"/>
      <c r="C343" s="29"/>
      <c r="D343" s="30"/>
    </row>
    <row r="344" spans="1:4">
      <c r="A344" s="504"/>
      <c r="B344" s="503"/>
      <c r="C344" s="29"/>
      <c r="D344" s="30"/>
    </row>
    <row r="345" spans="1:4">
      <c r="A345" s="504"/>
      <c r="B345" s="503"/>
      <c r="C345" s="29"/>
      <c r="D345" s="30"/>
    </row>
    <row r="346" spans="1:4">
      <c r="A346" s="504"/>
      <c r="B346" s="503"/>
      <c r="C346" s="29"/>
      <c r="D346" s="30"/>
    </row>
    <row r="347" spans="1:4">
      <c r="A347" s="504"/>
      <c r="B347" s="503"/>
      <c r="C347" s="29"/>
      <c r="D347" s="30"/>
    </row>
    <row r="348" spans="1:4">
      <c r="A348" s="504"/>
      <c r="B348" s="503"/>
      <c r="C348" s="29"/>
      <c r="D348" s="30"/>
    </row>
    <row r="349" spans="1:4">
      <c r="A349" s="504"/>
      <c r="B349" s="503"/>
      <c r="C349" s="29"/>
      <c r="D349" s="30"/>
    </row>
    <row r="350" spans="1:4">
      <c r="A350" s="504"/>
      <c r="B350" s="503"/>
      <c r="C350" s="29"/>
      <c r="D350" s="30"/>
    </row>
    <row r="351" spans="1:4">
      <c r="A351" s="504"/>
      <c r="B351" s="503"/>
      <c r="C351" s="29"/>
      <c r="D351" s="30"/>
    </row>
    <row r="352" spans="1:4">
      <c r="A352" s="504"/>
      <c r="B352" s="503"/>
      <c r="C352" s="29"/>
      <c r="D352" s="30"/>
    </row>
    <row r="353" spans="1:4">
      <c r="A353" s="504"/>
      <c r="B353" s="503"/>
      <c r="C353" s="29"/>
      <c r="D353" s="30"/>
    </row>
    <row r="354" spans="1:4">
      <c r="A354" s="504"/>
      <c r="B354" s="503"/>
      <c r="C354" s="29"/>
      <c r="D354" s="30"/>
    </row>
    <row r="355" spans="1:4">
      <c r="A355" s="504"/>
      <c r="B355" s="503"/>
      <c r="C355" s="29"/>
      <c r="D355" s="30"/>
    </row>
    <row r="356" spans="1:4">
      <c r="A356" s="504"/>
      <c r="B356" s="503"/>
      <c r="C356" s="29"/>
      <c r="D356" s="30"/>
    </row>
    <row r="357" spans="1:4">
      <c r="A357" s="504"/>
      <c r="B357" s="503"/>
      <c r="C357" s="29"/>
      <c r="D357" s="30"/>
    </row>
    <row r="358" spans="1:4">
      <c r="A358" s="504"/>
      <c r="B358" s="503"/>
      <c r="C358" s="29"/>
      <c r="D358" s="30"/>
    </row>
    <row r="359" spans="1:4">
      <c r="A359" s="504"/>
      <c r="B359" s="503"/>
      <c r="C359" s="29"/>
      <c r="D359" s="30"/>
    </row>
    <row r="360" spans="1:4">
      <c r="A360" s="504"/>
      <c r="B360" s="503"/>
      <c r="C360" s="29"/>
      <c r="D360" s="30"/>
    </row>
    <row r="361" spans="1:4">
      <c r="A361" s="504"/>
      <c r="B361" s="503"/>
      <c r="C361" s="29"/>
      <c r="D361" s="30"/>
    </row>
    <row r="362" spans="1:4">
      <c r="A362" s="504"/>
      <c r="B362" s="503"/>
      <c r="C362" s="29"/>
      <c r="D362" s="30"/>
    </row>
    <row r="363" spans="1:4">
      <c r="A363" s="504"/>
      <c r="B363" s="503"/>
      <c r="C363" s="29"/>
      <c r="D363" s="30"/>
    </row>
    <row r="364" spans="1:4">
      <c r="A364" s="504"/>
      <c r="B364" s="503"/>
      <c r="C364" s="29"/>
      <c r="D364" s="30"/>
    </row>
    <row r="365" spans="1:4">
      <c r="A365" s="504"/>
      <c r="B365" s="503"/>
      <c r="C365" s="29"/>
      <c r="D365" s="30"/>
    </row>
    <row r="366" spans="1:4">
      <c r="A366" s="504"/>
      <c r="B366" s="503"/>
      <c r="C366" s="29"/>
      <c r="D366" s="30"/>
    </row>
    <row r="367" spans="1:4">
      <c r="A367" s="504"/>
      <c r="B367" s="503"/>
      <c r="C367" s="29"/>
      <c r="D367" s="30"/>
    </row>
    <row r="368" spans="1:4">
      <c r="A368" s="504"/>
      <c r="B368" s="503"/>
      <c r="C368" s="29"/>
      <c r="D368" s="30"/>
    </row>
    <row r="369" spans="1:4">
      <c r="A369" s="504"/>
      <c r="B369" s="503"/>
      <c r="C369" s="29"/>
      <c r="D369" s="30"/>
    </row>
    <row r="370" spans="1:4">
      <c r="A370" s="504"/>
      <c r="B370" s="503"/>
      <c r="C370" s="29"/>
      <c r="D370" s="30"/>
    </row>
    <row r="371" spans="1:4">
      <c r="A371" s="504"/>
      <c r="B371" s="503"/>
      <c r="C371" s="29"/>
      <c r="D371" s="30"/>
    </row>
    <row r="372" spans="1:4">
      <c r="A372" s="504"/>
      <c r="B372" s="503"/>
      <c r="C372" s="29"/>
      <c r="D372" s="30"/>
    </row>
    <row r="373" spans="1:4">
      <c r="A373" s="504"/>
      <c r="B373" s="503"/>
      <c r="C373" s="29"/>
      <c r="D373" s="30"/>
    </row>
    <row r="374" spans="1:4">
      <c r="A374" s="504"/>
      <c r="B374" s="503"/>
      <c r="C374" s="29"/>
      <c r="D374" s="30"/>
    </row>
    <row r="375" spans="1:4">
      <c r="A375" s="504"/>
      <c r="B375" s="503"/>
      <c r="C375" s="29"/>
      <c r="D375" s="30"/>
    </row>
    <row r="376" spans="1:4">
      <c r="A376" s="504"/>
      <c r="B376" s="503"/>
      <c r="C376" s="29"/>
      <c r="D376" s="30"/>
    </row>
    <row r="377" spans="1:4">
      <c r="A377" s="504"/>
      <c r="B377" s="503"/>
      <c r="C377" s="29"/>
      <c r="D377" s="30"/>
    </row>
    <row r="378" spans="1:4">
      <c r="A378" s="504"/>
      <c r="B378" s="503"/>
      <c r="C378" s="29"/>
      <c r="D378" s="30"/>
    </row>
    <row r="379" spans="1:4">
      <c r="A379" s="504"/>
      <c r="B379" s="503"/>
      <c r="C379" s="29"/>
      <c r="D379" s="30"/>
    </row>
    <row r="380" spans="1:4">
      <c r="A380" s="504"/>
      <c r="B380" s="503"/>
      <c r="C380" s="29"/>
      <c r="D380" s="30"/>
    </row>
    <row r="381" spans="1:4">
      <c r="A381" s="504"/>
      <c r="B381" s="503"/>
      <c r="C381" s="29"/>
      <c r="D381" s="30"/>
    </row>
    <row r="382" spans="1:4">
      <c r="A382" s="504"/>
      <c r="B382" s="503"/>
      <c r="C382" s="29"/>
      <c r="D382" s="30"/>
    </row>
    <row r="383" spans="1:4">
      <c r="A383" s="504"/>
      <c r="B383" s="503"/>
      <c r="C383" s="29"/>
      <c r="D383" s="30"/>
    </row>
    <row r="384" spans="1:4">
      <c r="A384" s="504"/>
      <c r="B384" s="503"/>
      <c r="C384" s="29"/>
      <c r="D384" s="30"/>
    </row>
    <row r="385" spans="1:4">
      <c r="A385" s="504"/>
      <c r="B385" s="503"/>
      <c r="C385" s="29"/>
      <c r="D385" s="30"/>
    </row>
    <row r="386" spans="1:4">
      <c r="A386" s="504"/>
      <c r="B386" s="503"/>
      <c r="C386" s="29"/>
      <c r="D386" s="30"/>
    </row>
    <row r="387" spans="1:4">
      <c r="A387" s="504"/>
      <c r="B387" s="503"/>
      <c r="C387" s="29"/>
      <c r="D387" s="30"/>
    </row>
    <row r="388" spans="1:4">
      <c r="A388" s="504"/>
      <c r="B388" s="503"/>
      <c r="C388" s="29"/>
      <c r="D388" s="30"/>
    </row>
    <row r="389" spans="1:4">
      <c r="A389" s="504"/>
      <c r="B389" s="503"/>
      <c r="C389" s="29"/>
      <c r="D389" s="30"/>
    </row>
    <row r="390" spans="1:4">
      <c r="A390" s="504"/>
      <c r="B390" s="503"/>
      <c r="C390" s="29"/>
      <c r="D390" s="30"/>
    </row>
    <row r="391" spans="1:4">
      <c r="A391" s="504"/>
      <c r="B391" s="503"/>
      <c r="C391" s="29"/>
      <c r="D391" s="30"/>
    </row>
    <row r="392" spans="1:4">
      <c r="A392" s="504"/>
      <c r="B392" s="503"/>
      <c r="C392" s="29"/>
      <c r="D392" s="30"/>
    </row>
    <row r="393" spans="1:4">
      <c r="A393" s="504"/>
      <c r="B393" s="503"/>
      <c r="C393" s="29"/>
      <c r="D393" s="30"/>
    </row>
    <row r="394" spans="1:4">
      <c r="A394" s="504"/>
      <c r="B394" s="503"/>
      <c r="C394" s="29"/>
      <c r="D394" s="30"/>
    </row>
    <row r="395" spans="1:4">
      <c r="A395" s="504"/>
      <c r="B395" s="503"/>
      <c r="C395" s="29"/>
      <c r="D395" s="30"/>
    </row>
    <row r="396" spans="1:4">
      <c r="A396" s="504"/>
      <c r="B396" s="503"/>
      <c r="C396" s="29"/>
      <c r="D396" s="30"/>
    </row>
    <row r="397" spans="1:4">
      <c r="A397" s="504"/>
      <c r="B397" s="503"/>
      <c r="C397" s="29"/>
      <c r="D397" s="30"/>
    </row>
    <row r="398" spans="1:4">
      <c r="A398" s="504"/>
      <c r="B398" s="503"/>
      <c r="C398" s="29"/>
      <c r="D398" s="30"/>
    </row>
    <row r="399" spans="1:4">
      <c r="A399" s="504"/>
      <c r="B399" s="503"/>
      <c r="C399" s="29"/>
      <c r="D399" s="30"/>
    </row>
    <row r="400" spans="1:4">
      <c r="A400" s="504"/>
      <c r="B400" s="503"/>
      <c r="C400" s="29"/>
      <c r="D400" s="30"/>
    </row>
    <row r="401" spans="1:4">
      <c r="A401" s="504"/>
      <c r="B401" s="503"/>
      <c r="C401" s="29"/>
      <c r="D401" s="30"/>
    </row>
    <row r="402" spans="1:4">
      <c r="A402" s="504"/>
      <c r="B402" s="503"/>
      <c r="C402" s="29"/>
      <c r="D402" s="30"/>
    </row>
    <row r="403" spans="1:4">
      <c r="A403" s="504"/>
      <c r="B403" s="503"/>
      <c r="C403" s="29"/>
      <c r="D403" s="30"/>
    </row>
    <row r="404" spans="1:4">
      <c r="A404" s="504"/>
      <c r="B404" s="503"/>
      <c r="C404" s="29"/>
      <c r="D404" s="30"/>
    </row>
    <row r="405" spans="1:4">
      <c r="A405" s="504"/>
      <c r="B405" s="503"/>
      <c r="C405" s="29"/>
      <c r="D405" s="30"/>
    </row>
    <row r="406" spans="1:4">
      <c r="A406" s="504"/>
      <c r="B406" s="503"/>
      <c r="C406" s="29"/>
      <c r="D406" s="30"/>
    </row>
    <row r="407" spans="1:4">
      <c r="A407" s="504"/>
      <c r="B407" s="503"/>
      <c r="C407" s="29"/>
      <c r="D407" s="30"/>
    </row>
    <row r="408" spans="1:4">
      <c r="A408" s="504"/>
      <c r="B408" s="503"/>
      <c r="C408" s="29"/>
      <c r="D408" s="30"/>
    </row>
    <row r="409" spans="1:4">
      <c r="A409" s="504"/>
      <c r="B409" s="503"/>
      <c r="C409" s="29"/>
      <c r="D409" s="30"/>
    </row>
    <row r="410" spans="1:4">
      <c r="A410" s="504"/>
      <c r="B410" s="503"/>
      <c r="C410" s="29"/>
      <c r="D410" s="30"/>
    </row>
    <row r="411" spans="1:4">
      <c r="A411" s="504"/>
      <c r="B411" s="503"/>
      <c r="C411" s="29"/>
      <c r="D411" s="30"/>
    </row>
    <row r="412" spans="1:4">
      <c r="A412" s="504"/>
      <c r="B412" s="503"/>
      <c r="C412" s="29"/>
      <c r="D412" s="30"/>
    </row>
    <row r="413" spans="1:4">
      <c r="A413" s="504"/>
      <c r="B413" s="503"/>
      <c r="C413" s="29"/>
      <c r="D413" s="30"/>
    </row>
    <row r="414" spans="1:4">
      <c r="A414" s="504"/>
      <c r="B414" s="503"/>
      <c r="C414" s="29"/>
      <c r="D414" s="30"/>
    </row>
    <row r="415" spans="1:4">
      <c r="A415" s="504"/>
      <c r="B415" s="503"/>
      <c r="C415" s="29"/>
      <c r="D415" s="30"/>
    </row>
    <row r="416" spans="1:4">
      <c r="A416" s="504"/>
      <c r="B416" s="503"/>
      <c r="C416" s="29"/>
      <c r="D416" s="30"/>
    </row>
    <row r="417" spans="1:4">
      <c r="A417" s="504"/>
      <c r="B417" s="503"/>
      <c r="C417" s="29"/>
      <c r="D417" s="30"/>
    </row>
    <row r="418" spans="1:4">
      <c r="A418" s="504"/>
      <c r="B418" s="503"/>
      <c r="C418" s="29"/>
      <c r="D418" s="30"/>
    </row>
    <row r="419" spans="1:4">
      <c r="A419" s="504"/>
      <c r="B419" s="503"/>
      <c r="C419" s="29"/>
      <c r="D419" s="30"/>
    </row>
    <row r="420" spans="1:4">
      <c r="A420" s="504"/>
      <c r="B420" s="503"/>
      <c r="C420" s="29"/>
      <c r="D420" s="30"/>
    </row>
    <row r="421" spans="1:4">
      <c r="A421" s="504"/>
      <c r="B421" s="503"/>
      <c r="C421" s="29"/>
      <c r="D421" s="30"/>
    </row>
    <row r="422" spans="1:4">
      <c r="A422" s="504"/>
      <c r="B422" s="503"/>
      <c r="C422" s="29"/>
      <c r="D422" s="30"/>
    </row>
    <row r="423" spans="1:4">
      <c r="A423" s="504"/>
      <c r="B423" s="503"/>
      <c r="C423" s="29"/>
      <c r="D423" s="30"/>
    </row>
    <row r="424" spans="1:4">
      <c r="A424" s="504"/>
      <c r="B424" s="503"/>
      <c r="C424" s="29"/>
      <c r="D424" s="30"/>
    </row>
    <row r="425" spans="1:4">
      <c r="A425" s="504"/>
      <c r="B425" s="503"/>
      <c r="C425" s="29"/>
      <c r="D425" s="30"/>
    </row>
    <row r="426" spans="1:4">
      <c r="A426" s="504"/>
      <c r="B426" s="503"/>
      <c r="C426" s="29"/>
      <c r="D426" s="30"/>
    </row>
    <row r="427" spans="1:4">
      <c r="A427" s="504"/>
      <c r="B427" s="503"/>
      <c r="C427" s="29"/>
      <c r="D427" s="30"/>
    </row>
    <row r="428" spans="1:4">
      <c r="A428" s="504"/>
      <c r="B428" s="503"/>
      <c r="C428" s="29"/>
      <c r="D428" s="30"/>
    </row>
    <row r="429" spans="1:4">
      <c r="A429" s="504"/>
      <c r="B429" s="503"/>
      <c r="C429" s="29"/>
      <c r="D429" s="30"/>
    </row>
    <row r="430" spans="1:4">
      <c r="A430" s="504"/>
      <c r="B430" s="503"/>
      <c r="C430" s="29"/>
      <c r="D430" s="30"/>
    </row>
    <row r="431" spans="1:4">
      <c r="A431" s="504"/>
      <c r="B431" s="503"/>
      <c r="C431" s="29"/>
      <c r="D431" s="30"/>
    </row>
    <row r="432" spans="1:4">
      <c r="A432" s="504"/>
      <c r="B432" s="503"/>
      <c r="C432" s="29"/>
      <c r="D432" s="30"/>
    </row>
    <row r="433" spans="1:4">
      <c r="A433" s="504"/>
      <c r="B433" s="503"/>
      <c r="C433" s="29"/>
      <c r="D433" s="30"/>
    </row>
    <row r="434" spans="1:4">
      <c r="A434" s="504"/>
      <c r="B434" s="503"/>
      <c r="C434" s="29"/>
      <c r="D434" s="30"/>
    </row>
    <row r="435" spans="1:4">
      <c r="A435" s="504"/>
      <c r="B435" s="503"/>
      <c r="C435" s="29"/>
      <c r="D435" s="30"/>
    </row>
    <row r="436" spans="1:4">
      <c r="A436" s="504"/>
      <c r="B436" s="503"/>
      <c r="C436" s="29"/>
      <c r="D436" s="30"/>
    </row>
    <row r="437" spans="1:4">
      <c r="A437" s="504"/>
      <c r="B437" s="503"/>
      <c r="C437" s="29"/>
      <c r="D437" s="30"/>
    </row>
    <row r="438" spans="1:4">
      <c r="A438" s="504"/>
      <c r="B438" s="503"/>
      <c r="C438" s="29"/>
      <c r="D438" s="30"/>
    </row>
    <row r="439" spans="1:4">
      <c r="A439" s="504"/>
      <c r="B439" s="503"/>
      <c r="C439" s="29"/>
      <c r="D439" s="30"/>
    </row>
    <row r="440" spans="1:4">
      <c r="A440" s="504"/>
      <c r="B440" s="503"/>
      <c r="C440" s="29"/>
      <c r="D440" s="30"/>
    </row>
    <row r="441" spans="1:4">
      <c r="A441" s="504"/>
      <c r="B441" s="503"/>
      <c r="C441" s="29"/>
      <c r="D441" s="30"/>
    </row>
    <row r="442" spans="1:4">
      <c r="A442" s="504"/>
      <c r="B442" s="503"/>
      <c r="C442" s="29"/>
      <c r="D442" s="30"/>
    </row>
    <row r="443" spans="1:4">
      <c r="A443" s="504"/>
      <c r="B443" s="503"/>
      <c r="C443" s="29"/>
      <c r="D443" s="30"/>
    </row>
    <row r="444" spans="1:4">
      <c r="A444" s="504"/>
      <c r="B444" s="503"/>
      <c r="C444" s="29"/>
      <c r="D444" s="30"/>
    </row>
    <row r="445" spans="1:4">
      <c r="A445" s="504"/>
      <c r="B445" s="503"/>
      <c r="C445" s="29"/>
      <c r="D445" s="30"/>
    </row>
    <row r="446" spans="1:4">
      <c r="A446" s="504"/>
      <c r="B446" s="503"/>
      <c r="C446" s="29"/>
      <c r="D446" s="30"/>
    </row>
    <row r="447" spans="1:4">
      <c r="A447" s="504"/>
      <c r="B447" s="503"/>
      <c r="C447" s="29"/>
      <c r="D447" s="30"/>
    </row>
    <row r="448" spans="1:4">
      <c r="A448" s="504"/>
      <c r="B448" s="503"/>
      <c r="C448" s="29"/>
      <c r="D448" s="30"/>
    </row>
    <row r="449" spans="1:4">
      <c r="A449" s="504"/>
      <c r="B449" s="503"/>
      <c r="C449" s="29"/>
      <c r="D449" s="30"/>
    </row>
    <row r="450" spans="1:4">
      <c r="A450" s="504"/>
      <c r="B450" s="503"/>
      <c r="C450" s="29"/>
      <c r="D450" s="30"/>
    </row>
    <row r="451" spans="1:4">
      <c r="A451" s="504"/>
      <c r="B451" s="503"/>
      <c r="C451" s="29"/>
      <c r="D451" s="30"/>
    </row>
    <row r="452" spans="1:4">
      <c r="A452" s="504"/>
      <c r="B452" s="503"/>
      <c r="C452" s="29"/>
      <c r="D452" s="30"/>
    </row>
    <row r="453" spans="1:4">
      <c r="A453" s="504"/>
      <c r="B453" s="503"/>
      <c r="C453" s="29"/>
      <c r="D453" s="30"/>
    </row>
    <row r="454" spans="1:4">
      <c r="A454" s="504"/>
      <c r="B454" s="503"/>
      <c r="C454" s="29"/>
      <c r="D454" s="30"/>
    </row>
    <row r="455" spans="1:4">
      <c r="A455" s="504"/>
      <c r="B455" s="503"/>
      <c r="C455" s="29"/>
      <c r="D455" s="30"/>
    </row>
    <row r="456" spans="1:4">
      <c r="A456" s="504"/>
      <c r="B456" s="503"/>
      <c r="C456" s="29"/>
      <c r="D456" s="30"/>
    </row>
    <row r="457" spans="1:4">
      <c r="A457" s="504"/>
      <c r="B457" s="503"/>
      <c r="C457" s="29"/>
      <c r="D457" s="30"/>
    </row>
    <row r="458" spans="1:4">
      <c r="A458" s="504"/>
      <c r="B458" s="503"/>
      <c r="C458" s="29"/>
      <c r="D458" s="30"/>
    </row>
    <row r="459" spans="1:4">
      <c r="A459" s="504"/>
      <c r="B459" s="503"/>
      <c r="C459" s="29"/>
      <c r="D459" s="30"/>
    </row>
    <row r="460" spans="1:4">
      <c r="A460" s="504"/>
      <c r="B460" s="503"/>
      <c r="C460" s="29"/>
      <c r="D460" s="30"/>
    </row>
    <row r="461" spans="1:4">
      <c r="A461" s="504"/>
      <c r="B461" s="503"/>
      <c r="C461" s="29"/>
      <c r="D461" s="30"/>
    </row>
    <row r="462" spans="1:4">
      <c r="A462" s="504"/>
      <c r="B462" s="503"/>
      <c r="C462" s="29"/>
      <c r="D462" s="30"/>
    </row>
    <row r="463" spans="1:4">
      <c r="A463" s="504"/>
      <c r="B463" s="503"/>
      <c r="C463" s="29"/>
      <c r="D463" s="30"/>
    </row>
    <row r="464" spans="1:4">
      <c r="A464" s="504"/>
      <c r="B464" s="503"/>
      <c r="C464" s="29"/>
      <c r="D464" s="30"/>
    </row>
    <row r="465" spans="1:4">
      <c r="A465" s="504"/>
      <c r="B465" s="503"/>
      <c r="C465" s="29"/>
      <c r="D465" s="30"/>
    </row>
    <row r="466" spans="1:4">
      <c r="A466" s="504"/>
      <c r="B466" s="503"/>
      <c r="C466" s="29"/>
      <c r="D466" s="30"/>
    </row>
    <row r="467" spans="1:4">
      <c r="A467" s="504"/>
      <c r="B467" s="503"/>
      <c r="C467" s="29"/>
      <c r="D467" s="30"/>
    </row>
    <row r="468" spans="1:4">
      <c r="A468" s="504"/>
      <c r="B468" s="503"/>
      <c r="C468" s="29"/>
      <c r="D468" s="30"/>
    </row>
    <row r="469" spans="1:4">
      <c r="A469" s="504"/>
      <c r="B469" s="503"/>
      <c r="C469" s="29"/>
      <c r="D469" s="30"/>
    </row>
    <row r="470" spans="1:4">
      <c r="A470" s="504"/>
      <c r="B470" s="503"/>
      <c r="C470" s="29"/>
      <c r="D470" s="30"/>
    </row>
    <row r="471" spans="1:4">
      <c r="A471" s="504"/>
      <c r="B471" s="503"/>
      <c r="C471" s="29"/>
      <c r="D471" s="30"/>
    </row>
    <row r="472" spans="1:4">
      <c r="A472" s="504"/>
      <c r="B472" s="503"/>
      <c r="C472" s="29"/>
      <c r="D472" s="30"/>
    </row>
    <row r="473" spans="1:4">
      <c r="A473" s="504"/>
      <c r="B473" s="503"/>
      <c r="C473" s="29"/>
      <c r="D473" s="30"/>
    </row>
    <row r="474" spans="1:4">
      <c r="A474" s="504"/>
      <c r="B474" s="503"/>
      <c r="C474" s="29"/>
      <c r="D474" s="30"/>
    </row>
    <row r="475" spans="1:4">
      <c r="A475" s="504"/>
      <c r="B475" s="503"/>
      <c r="C475" s="29"/>
      <c r="D475" s="30"/>
    </row>
    <row r="476" spans="1:4">
      <c r="A476" s="504"/>
      <c r="B476" s="503"/>
      <c r="C476" s="29"/>
      <c r="D476" s="30"/>
    </row>
    <row r="477" spans="1:4">
      <c r="A477" s="504"/>
      <c r="B477" s="503"/>
      <c r="C477" s="29"/>
      <c r="D477" s="30"/>
    </row>
    <row r="478" spans="1:4">
      <c r="A478" s="504"/>
      <c r="B478" s="503"/>
      <c r="C478" s="29"/>
      <c r="D478" s="30"/>
    </row>
    <row r="479" spans="1:4">
      <c r="A479" s="504"/>
      <c r="B479" s="503"/>
      <c r="C479" s="29"/>
      <c r="D479" s="30"/>
    </row>
    <row r="480" spans="1:4">
      <c r="A480" s="504"/>
      <c r="B480" s="503"/>
      <c r="C480" s="29"/>
      <c r="D480" s="30"/>
    </row>
    <row r="481" spans="1:4">
      <c r="A481" s="504"/>
      <c r="B481" s="503"/>
      <c r="C481" s="29"/>
      <c r="D481" s="30"/>
    </row>
    <row r="482" spans="1:4">
      <c r="A482" s="504"/>
      <c r="B482" s="503"/>
      <c r="C482" s="29"/>
      <c r="D482" s="30"/>
    </row>
    <row r="483" spans="1:4">
      <c r="A483" s="504"/>
      <c r="B483" s="503"/>
      <c r="C483" s="29"/>
      <c r="D483" s="30"/>
    </row>
    <row r="484" spans="1:4">
      <c r="A484" s="504"/>
      <c r="B484" s="503"/>
      <c r="C484" s="29"/>
      <c r="D484" s="30"/>
    </row>
    <row r="485" spans="1:4">
      <c r="A485" s="504"/>
      <c r="B485" s="503"/>
      <c r="C485" s="29"/>
      <c r="D485" s="30"/>
    </row>
    <row r="486" spans="1:4">
      <c r="A486" s="504"/>
      <c r="B486" s="503"/>
      <c r="C486" s="29"/>
      <c r="D486" s="30"/>
    </row>
    <row r="487" spans="1:4">
      <c r="A487" s="504"/>
      <c r="B487" s="503"/>
      <c r="C487" s="29"/>
      <c r="D487" s="30"/>
    </row>
    <row r="488" spans="1:4">
      <c r="A488" s="504"/>
      <c r="B488" s="503"/>
      <c r="C488" s="29"/>
      <c r="D488" s="30"/>
    </row>
    <row r="489" spans="1:4">
      <c r="A489" s="504"/>
      <c r="B489" s="503"/>
      <c r="C489" s="29"/>
      <c r="D489" s="30"/>
    </row>
    <row r="490" spans="1:4">
      <c r="A490" s="504"/>
      <c r="B490" s="503"/>
      <c r="C490" s="29"/>
      <c r="D490" s="30"/>
    </row>
    <row r="491" spans="1:4">
      <c r="A491" s="504"/>
      <c r="B491" s="503"/>
      <c r="C491" s="29"/>
      <c r="D491" s="30"/>
    </row>
    <row r="492" spans="1:4">
      <c r="A492" s="504"/>
      <c r="B492" s="503"/>
      <c r="C492" s="29"/>
      <c r="D492" s="30"/>
    </row>
    <row r="493" spans="1:4">
      <c r="A493" s="504"/>
      <c r="B493" s="503"/>
      <c r="C493" s="29"/>
      <c r="D493" s="30"/>
    </row>
    <row r="494" spans="1:4">
      <c r="A494" s="504"/>
      <c r="B494" s="503"/>
      <c r="C494" s="29"/>
      <c r="D494" s="30"/>
    </row>
    <row r="495" spans="1:4">
      <c r="A495" s="504"/>
      <c r="B495" s="503"/>
      <c r="C495" s="29"/>
      <c r="D495" s="30"/>
    </row>
    <row r="496" spans="1:4">
      <c r="A496" s="504"/>
      <c r="B496" s="503"/>
      <c r="C496" s="29"/>
      <c r="D496" s="30"/>
    </row>
    <row r="497" spans="1:4">
      <c r="A497" s="504"/>
      <c r="B497" s="503"/>
      <c r="C497" s="29"/>
      <c r="D497" s="30"/>
    </row>
    <row r="498" spans="1:4">
      <c r="A498" s="504"/>
      <c r="B498" s="503"/>
      <c r="C498" s="29"/>
      <c r="D498" s="30"/>
    </row>
    <row r="499" spans="1:4">
      <c r="A499" s="504"/>
      <c r="B499" s="503"/>
      <c r="C499" s="29"/>
      <c r="D499" s="30"/>
    </row>
    <row r="500" spans="1:4">
      <c r="A500" s="504"/>
      <c r="B500" s="503"/>
      <c r="C500" s="29"/>
      <c r="D500" s="30"/>
    </row>
    <row r="501" spans="1:4">
      <c r="A501" s="504"/>
      <c r="B501" s="503"/>
      <c r="C501" s="29"/>
      <c r="D501" s="30"/>
    </row>
    <row r="502" spans="1:4">
      <c r="A502" s="504"/>
      <c r="B502" s="503"/>
      <c r="C502" s="29"/>
      <c r="D502" s="30"/>
    </row>
    <row r="503" spans="1:4">
      <c r="A503" s="504"/>
      <c r="B503" s="503"/>
      <c r="C503" s="29"/>
      <c r="D503" s="30"/>
    </row>
    <row r="504" spans="1:4">
      <c r="A504" s="504"/>
      <c r="B504" s="503"/>
      <c r="C504" s="29"/>
      <c r="D504" s="30"/>
    </row>
    <row r="505" spans="1:4">
      <c r="A505" s="504"/>
      <c r="B505" s="503"/>
      <c r="C505" s="29"/>
      <c r="D505" s="30"/>
    </row>
    <row r="506" spans="1:4">
      <c r="A506" s="504"/>
      <c r="B506" s="503"/>
      <c r="C506" s="29"/>
      <c r="D506" s="30"/>
    </row>
    <row r="507" spans="1:4">
      <c r="A507" s="504"/>
      <c r="B507" s="503"/>
      <c r="C507" s="29"/>
      <c r="D507" s="30"/>
    </row>
    <row r="508" spans="1:4">
      <c r="A508" s="504"/>
      <c r="B508" s="503"/>
      <c r="C508" s="29"/>
      <c r="D508" s="30"/>
    </row>
    <row r="509" spans="1:4">
      <c r="A509" s="504"/>
      <c r="B509" s="503"/>
      <c r="C509" s="29"/>
      <c r="D509" s="30"/>
    </row>
    <row r="510" spans="1:4">
      <c r="A510" s="504"/>
      <c r="B510" s="503"/>
      <c r="C510" s="29"/>
      <c r="D510" s="30"/>
    </row>
    <row r="511" spans="1:4">
      <c r="A511" s="504"/>
      <c r="B511" s="503"/>
      <c r="C511" s="29"/>
      <c r="D511" s="30"/>
    </row>
    <row r="512" spans="1:4">
      <c r="A512" s="504"/>
      <c r="B512" s="503"/>
      <c r="C512" s="29"/>
      <c r="D512" s="30"/>
    </row>
    <row r="513" spans="1:4">
      <c r="A513" s="504"/>
      <c r="B513" s="503"/>
      <c r="C513" s="29"/>
      <c r="D513" s="30"/>
    </row>
    <row r="514" spans="1:4">
      <c r="A514" s="504"/>
      <c r="B514" s="503"/>
      <c r="C514" s="29"/>
      <c r="D514" s="30"/>
    </row>
    <row r="515" spans="1:4">
      <c r="A515" s="504"/>
      <c r="B515" s="503"/>
      <c r="C515" s="29"/>
      <c r="D515" s="30"/>
    </row>
    <row r="516" spans="1:4">
      <c r="A516" s="504"/>
      <c r="B516" s="503"/>
      <c r="C516" s="29"/>
      <c r="D516" s="30"/>
    </row>
    <row r="517" spans="1:4">
      <c r="A517" s="504"/>
      <c r="B517" s="503"/>
      <c r="C517" s="29"/>
      <c r="D517" s="30"/>
    </row>
    <row r="518" spans="1:4">
      <c r="A518" s="504"/>
      <c r="B518" s="503"/>
      <c r="C518" s="29"/>
      <c r="D518" s="30"/>
    </row>
    <row r="519" spans="1:4">
      <c r="A519" s="504"/>
      <c r="B519" s="503"/>
      <c r="C519" s="29"/>
      <c r="D519" s="30"/>
    </row>
    <row r="520" spans="1:4">
      <c r="A520" s="504"/>
      <c r="B520" s="503"/>
      <c r="C520" s="29"/>
      <c r="D520" s="30"/>
    </row>
    <row r="521" spans="1:4">
      <c r="A521" s="504"/>
      <c r="B521" s="503"/>
      <c r="C521" s="29"/>
      <c r="D521" s="30"/>
    </row>
    <row r="522" spans="1:4">
      <c r="A522" s="504"/>
      <c r="B522" s="503"/>
      <c r="C522" s="29"/>
      <c r="D522" s="30"/>
    </row>
    <row r="523" spans="1:4">
      <c r="A523" s="504"/>
      <c r="B523" s="503"/>
      <c r="C523" s="29"/>
      <c r="D523" s="30"/>
    </row>
    <row r="524" spans="1:4">
      <c r="A524" s="504"/>
      <c r="B524" s="503"/>
      <c r="C524" s="29"/>
      <c r="D524" s="30"/>
    </row>
    <row r="525" spans="1:4">
      <c r="A525" s="504"/>
      <c r="B525" s="503"/>
      <c r="C525" s="29"/>
      <c r="D525" s="30"/>
    </row>
    <row r="526" spans="1:4">
      <c r="A526" s="504"/>
      <c r="B526" s="503"/>
      <c r="C526" s="29"/>
      <c r="D526" s="30"/>
    </row>
    <row r="527" spans="1:4">
      <c r="A527" s="504"/>
      <c r="B527" s="503"/>
      <c r="C527" s="29"/>
      <c r="D527" s="30"/>
    </row>
    <row r="528" spans="1:4">
      <c r="A528" s="504"/>
      <c r="B528" s="503"/>
      <c r="C528" s="29"/>
      <c r="D528" s="30"/>
    </row>
    <row r="529" spans="1:4">
      <c r="A529" s="504"/>
      <c r="B529" s="503"/>
      <c r="C529" s="29"/>
      <c r="D529" s="30"/>
    </row>
    <row r="530" spans="1:4">
      <c r="A530" s="504"/>
      <c r="B530" s="503"/>
      <c r="C530" s="29"/>
      <c r="D530" s="30"/>
    </row>
    <row r="531" spans="1:4">
      <c r="A531" s="504"/>
      <c r="B531" s="503"/>
      <c r="C531" s="29"/>
      <c r="D531" s="30"/>
    </row>
    <row r="532" spans="1:4">
      <c r="A532" s="504"/>
      <c r="B532" s="503"/>
      <c r="C532" s="29"/>
      <c r="D532" s="30"/>
    </row>
    <row r="533" spans="1:4">
      <c r="A533" s="504"/>
      <c r="B533" s="503"/>
      <c r="C533" s="29"/>
      <c r="D533" s="30"/>
    </row>
    <row r="534" spans="1:4">
      <c r="A534" s="504"/>
      <c r="B534" s="503"/>
      <c r="C534" s="29"/>
      <c r="D534" s="30"/>
    </row>
    <row r="535" spans="1:4">
      <c r="A535" s="504"/>
      <c r="B535" s="503"/>
      <c r="C535" s="29"/>
      <c r="D535" s="30"/>
    </row>
    <row r="536" spans="1:4">
      <c r="A536" s="504"/>
      <c r="B536" s="503"/>
      <c r="C536" s="29"/>
      <c r="D536" s="30"/>
    </row>
    <row r="537" spans="1:4">
      <c r="A537" s="504"/>
      <c r="B537" s="503"/>
      <c r="C537" s="29"/>
      <c r="D537" s="30"/>
    </row>
    <row r="538" spans="1:4">
      <c r="A538" s="504"/>
      <c r="B538" s="503"/>
      <c r="C538" s="29"/>
      <c r="D538" s="30"/>
    </row>
    <row r="539" spans="1:4">
      <c r="A539" s="504"/>
      <c r="B539" s="503"/>
      <c r="C539" s="29"/>
      <c r="D539" s="30"/>
    </row>
    <row r="540" spans="1:4">
      <c r="A540" s="504"/>
      <c r="B540" s="503"/>
      <c r="C540" s="29"/>
      <c r="D540" s="30"/>
    </row>
    <row r="541" spans="1:4">
      <c r="A541" s="504"/>
      <c r="B541" s="503"/>
      <c r="C541" s="29"/>
      <c r="D541" s="30"/>
    </row>
    <row r="542" spans="1:4">
      <c r="A542" s="504"/>
      <c r="B542" s="503"/>
      <c r="C542" s="29"/>
      <c r="D542" s="30"/>
    </row>
    <row r="543" spans="1:4">
      <c r="A543" s="504"/>
      <c r="B543" s="503"/>
      <c r="C543" s="29"/>
      <c r="D543" s="30"/>
    </row>
    <row r="544" spans="1:4">
      <c r="A544" s="504"/>
      <c r="B544" s="503"/>
      <c r="C544" s="29"/>
      <c r="D544" s="30"/>
    </row>
    <row r="545" spans="1:4">
      <c r="A545" s="504"/>
      <c r="B545" s="503"/>
      <c r="C545" s="29"/>
      <c r="D545" s="30"/>
    </row>
    <row r="546" spans="1:4">
      <c r="A546" s="504"/>
      <c r="B546" s="503"/>
      <c r="C546" s="29"/>
      <c r="D546" s="30"/>
    </row>
    <row r="547" spans="1:4">
      <c r="A547" s="504"/>
      <c r="B547" s="503"/>
      <c r="C547" s="29"/>
      <c r="D547" s="30"/>
    </row>
    <row r="548" spans="1:4">
      <c r="A548" s="504"/>
      <c r="B548" s="503"/>
      <c r="C548" s="29"/>
      <c r="D548" s="30"/>
    </row>
    <row r="549" spans="1:4">
      <c r="A549" s="504"/>
      <c r="B549" s="503"/>
      <c r="C549" s="29"/>
      <c r="D549" s="30"/>
    </row>
    <row r="550" spans="1:4">
      <c r="A550" s="504"/>
      <c r="B550" s="503"/>
      <c r="C550" s="29"/>
      <c r="D550" s="30"/>
    </row>
    <row r="551" spans="1:4">
      <c r="A551" s="504"/>
      <c r="B551" s="503"/>
      <c r="C551" s="29"/>
      <c r="D551" s="30"/>
    </row>
    <row r="552" spans="1:4">
      <c r="A552" s="504"/>
      <c r="B552" s="503"/>
      <c r="C552" s="29"/>
      <c r="D552" s="30"/>
    </row>
    <row r="553" spans="1:4">
      <c r="A553" s="504"/>
      <c r="B553" s="503"/>
      <c r="C553" s="29"/>
      <c r="D553" s="30"/>
    </row>
    <row r="554" spans="1:4">
      <c r="A554" s="504"/>
      <c r="B554" s="503"/>
      <c r="C554" s="29"/>
      <c r="D554" s="30"/>
    </row>
    <row r="555" spans="1:4">
      <c r="A555" s="504"/>
      <c r="B555" s="503"/>
      <c r="C555" s="29"/>
      <c r="D555" s="30"/>
    </row>
    <row r="556" spans="1:4">
      <c r="A556" s="504"/>
      <c r="B556" s="503"/>
      <c r="C556" s="29"/>
      <c r="D556" s="30"/>
    </row>
    <row r="557" spans="1:4">
      <c r="A557" s="504"/>
      <c r="B557" s="503"/>
      <c r="C557" s="29"/>
      <c r="D557" s="30"/>
    </row>
    <row r="558" spans="1:4">
      <c r="A558" s="504"/>
      <c r="B558" s="503"/>
      <c r="C558" s="29"/>
      <c r="D558" s="30"/>
    </row>
    <row r="559" spans="1:4">
      <c r="A559" s="504"/>
      <c r="B559" s="503"/>
      <c r="C559" s="29"/>
      <c r="D559" s="30"/>
    </row>
    <row r="560" spans="1:4">
      <c r="A560" s="504"/>
      <c r="B560" s="503"/>
      <c r="C560" s="29"/>
      <c r="D560" s="30"/>
    </row>
    <row r="561" spans="1:4">
      <c r="A561" s="504"/>
      <c r="B561" s="503"/>
      <c r="C561" s="29"/>
      <c r="D561" s="30"/>
    </row>
    <row r="562" spans="1:4">
      <c r="A562" s="504"/>
      <c r="B562" s="503"/>
      <c r="C562" s="29"/>
      <c r="D562" s="30"/>
    </row>
    <row r="563" spans="1:4">
      <c r="A563" s="504"/>
      <c r="B563" s="503"/>
      <c r="C563" s="29"/>
      <c r="D563" s="30"/>
    </row>
    <row r="564" spans="1:4">
      <c r="A564" s="504"/>
      <c r="B564" s="503"/>
      <c r="C564" s="29"/>
      <c r="D564" s="30"/>
    </row>
    <row r="565" spans="1:4">
      <c r="A565" s="504"/>
      <c r="B565" s="503"/>
      <c r="C565" s="29"/>
      <c r="D565" s="30"/>
    </row>
    <row r="566" spans="1:4">
      <c r="A566" s="504"/>
      <c r="B566" s="503"/>
      <c r="C566" s="29"/>
      <c r="D566" s="30"/>
    </row>
    <row r="567" spans="1:4">
      <c r="A567" s="504"/>
      <c r="B567" s="503"/>
      <c r="C567" s="29"/>
      <c r="D567" s="30"/>
    </row>
    <row r="568" spans="1:4">
      <c r="A568" s="504"/>
      <c r="B568" s="503"/>
      <c r="C568" s="29"/>
      <c r="D568" s="30"/>
    </row>
    <row r="569" spans="1:4">
      <c r="A569" s="504"/>
      <c r="B569" s="503"/>
      <c r="C569" s="29"/>
      <c r="D569" s="30"/>
    </row>
    <row r="570" spans="1:4">
      <c r="A570" s="504"/>
      <c r="B570" s="503"/>
      <c r="C570" s="29"/>
      <c r="D570" s="30"/>
    </row>
    <row r="571" spans="1:4">
      <c r="A571" s="504"/>
      <c r="B571" s="503"/>
      <c r="C571" s="29"/>
      <c r="D571" s="30"/>
    </row>
    <row r="572" spans="1:4">
      <c r="A572" s="504"/>
      <c r="B572" s="503"/>
      <c r="C572" s="29"/>
      <c r="D572" s="30"/>
    </row>
    <row r="573" spans="1:4">
      <c r="A573" s="504"/>
      <c r="B573" s="503"/>
      <c r="C573" s="29"/>
      <c r="D573" s="30"/>
    </row>
    <row r="574" spans="1:4">
      <c r="A574" s="504"/>
      <c r="B574" s="503"/>
      <c r="C574" s="29"/>
      <c r="D574" s="30"/>
    </row>
    <row r="575" spans="1:4">
      <c r="A575" s="504"/>
      <c r="B575" s="503"/>
      <c r="C575" s="29"/>
      <c r="D575" s="30"/>
    </row>
    <row r="576" spans="1:4">
      <c r="A576" s="504"/>
      <c r="B576" s="503"/>
      <c r="C576" s="29"/>
      <c r="D576" s="30"/>
    </row>
    <row r="577" spans="1:4">
      <c r="A577" s="504"/>
      <c r="B577" s="503"/>
      <c r="C577" s="29"/>
      <c r="D577" s="30"/>
    </row>
    <row r="578" spans="1:4">
      <c r="A578" s="504"/>
      <c r="B578" s="503"/>
      <c r="C578" s="29"/>
      <c r="D578" s="30"/>
    </row>
    <row r="579" spans="1:4">
      <c r="A579" s="504"/>
      <c r="B579" s="503"/>
      <c r="C579" s="29"/>
      <c r="D579" s="30"/>
    </row>
    <row r="580" spans="1:4">
      <c r="A580" s="504"/>
      <c r="B580" s="503"/>
      <c r="C580" s="29"/>
      <c r="D580" s="30"/>
    </row>
    <row r="581" spans="1:4">
      <c r="A581" s="504"/>
      <c r="B581" s="503"/>
      <c r="C581" s="29"/>
      <c r="D581" s="30"/>
    </row>
    <row r="582" spans="1:4">
      <c r="A582" s="504"/>
      <c r="B582" s="503"/>
      <c r="C582" s="29"/>
      <c r="D582" s="30"/>
    </row>
    <row r="583" spans="1:4">
      <c r="A583" s="504"/>
      <c r="B583" s="503"/>
      <c r="C583" s="29"/>
      <c r="D583" s="30"/>
    </row>
    <row r="584" spans="1:4">
      <c r="A584" s="504"/>
      <c r="B584" s="503"/>
      <c r="C584" s="29"/>
      <c r="D584" s="30"/>
    </row>
    <row r="585" spans="1:4">
      <c r="A585" s="504"/>
      <c r="B585" s="503"/>
      <c r="C585" s="29"/>
      <c r="D585" s="30"/>
    </row>
    <row r="586" spans="1:4">
      <c r="A586" s="504"/>
      <c r="B586" s="503"/>
      <c r="C586" s="29"/>
      <c r="D586" s="30"/>
    </row>
    <row r="587" spans="1:4">
      <c r="A587" s="504"/>
      <c r="B587" s="503"/>
      <c r="C587" s="29"/>
      <c r="D587" s="30"/>
    </row>
    <row r="588" spans="1:4">
      <c r="A588" s="504"/>
      <c r="B588" s="503"/>
      <c r="C588" s="29"/>
      <c r="D588" s="30"/>
    </row>
    <row r="589" spans="1:4">
      <c r="A589" s="504"/>
      <c r="B589" s="503"/>
      <c r="C589" s="29"/>
      <c r="D589" s="30"/>
    </row>
    <row r="590" spans="1:4">
      <c r="A590" s="504"/>
      <c r="B590" s="503"/>
      <c r="C590" s="29"/>
      <c r="D590" s="30"/>
    </row>
    <row r="591" spans="1:4">
      <c r="A591" s="504"/>
      <c r="B591" s="503"/>
      <c r="C591" s="29"/>
      <c r="D591" s="30"/>
    </row>
    <row r="592" spans="1:4">
      <c r="A592" s="504"/>
      <c r="B592" s="503"/>
      <c r="C592" s="29"/>
      <c r="D592" s="30"/>
    </row>
    <row r="593" spans="1:4">
      <c r="A593" s="504"/>
      <c r="B593" s="503"/>
      <c r="C593" s="29"/>
      <c r="D593" s="30"/>
    </row>
    <row r="594" spans="1:4">
      <c r="A594" s="504"/>
      <c r="B594" s="503"/>
      <c r="C594" s="29"/>
      <c r="D594" s="30"/>
    </row>
    <row r="595" spans="1:4">
      <c r="A595" s="504"/>
      <c r="B595" s="503"/>
      <c r="C595" s="29"/>
      <c r="D595" s="30"/>
    </row>
    <row r="596" spans="1:4">
      <c r="A596" s="504"/>
      <c r="B596" s="503"/>
      <c r="C596" s="29"/>
      <c r="D596" s="30"/>
    </row>
    <row r="597" spans="1:4">
      <c r="A597" s="504"/>
      <c r="B597" s="503"/>
      <c r="C597" s="29"/>
      <c r="D597" s="30"/>
    </row>
    <row r="598" spans="1:4">
      <c r="A598" s="504"/>
      <c r="B598" s="503"/>
      <c r="C598" s="29"/>
      <c r="D598" s="30"/>
    </row>
    <row r="599" spans="1:4">
      <c r="A599" s="504"/>
      <c r="B599" s="503"/>
      <c r="C599" s="29"/>
      <c r="D599" s="30"/>
    </row>
    <row r="600" spans="1:4">
      <c r="A600" s="504"/>
      <c r="B600" s="503"/>
      <c r="C600" s="29"/>
      <c r="D600" s="30"/>
    </row>
    <row r="601" spans="1:4">
      <c r="A601" s="504"/>
      <c r="B601" s="503"/>
      <c r="C601" s="29"/>
      <c r="D601" s="30"/>
    </row>
    <row r="602" spans="1:4">
      <c r="A602" s="504"/>
      <c r="B602" s="503"/>
      <c r="C602" s="29"/>
      <c r="D602" s="30"/>
    </row>
    <row r="603" spans="1:4">
      <c r="A603" s="504"/>
      <c r="B603" s="503"/>
      <c r="C603" s="29"/>
      <c r="D603" s="30"/>
    </row>
    <row r="604" spans="1:4">
      <c r="A604" s="504"/>
      <c r="B604" s="503"/>
      <c r="C604" s="29"/>
      <c r="D604" s="30"/>
    </row>
    <row r="605" spans="1:4">
      <c r="A605" s="504"/>
      <c r="B605" s="503"/>
      <c r="C605" s="29"/>
      <c r="D605" s="30"/>
    </row>
    <row r="606" spans="1:4">
      <c r="A606" s="504"/>
      <c r="B606" s="503"/>
      <c r="C606" s="29"/>
      <c r="D606" s="30"/>
    </row>
    <row r="607" spans="1:4">
      <c r="A607" s="504"/>
      <c r="B607" s="503"/>
      <c r="C607" s="29"/>
      <c r="D607" s="30"/>
    </row>
    <row r="608" spans="1:4">
      <c r="A608" s="504"/>
      <c r="B608" s="503"/>
      <c r="C608" s="29"/>
      <c r="D608" s="30"/>
    </row>
    <row r="609" spans="1:4">
      <c r="A609" s="504"/>
      <c r="B609" s="503"/>
      <c r="C609" s="29"/>
      <c r="D609" s="30"/>
    </row>
    <row r="610" spans="1:4">
      <c r="A610" s="504"/>
      <c r="B610" s="503"/>
      <c r="C610" s="29"/>
      <c r="D610" s="30"/>
    </row>
    <row r="611" spans="1:4">
      <c r="A611" s="504"/>
      <c r="B611" s="503"/>
      <c r="C611" s="29"/>
      <c r="D611" s="30"/>
    </row>
    <row r="612" spans="1:4">
      <c r="A612" s="504"/>
      <c r="B612" s="503"/>
      <c r="C612" s="29"/>
      <c r="D612" s="30"/>
    </row>
    <row r="613" spans="1:4">
      <c r="A613" s="504"/>
      <c r="B613" s="503"/>
      <c r="C613" s="29"/>
      <c r="D613" s="30"/>
    </row>
    <row r="614" spans="1:4">
      <c r="A614" s="504"/>
      <c r="B614" s="503"/>
      <c r="C614" s="29"/>
      <c r="D614" s="30"/>
    </row>
    <row r="615" spans="1:4">
      <c r="A615" s="504"/>
      <c r="B615" s="503"/>
      <c r="C615" s="29"/>
      <c r="D615" s="30"/>
    </row>
    <row r="616" spans="1:4">
      <c r="A616" s="504"/>
      <c r="B616" s="503"/>
      <c r="C616" s="29"/>
      <c r="D616" s="30"/>
    </row>
    <row r="617" spans="1:4">
      <c r="A617" s="504"/>
      <c r="B617" s="503"/>
      <c r="C617" s="29"/>
      <c r="D617" s="30"/>
    </row>
    <row r="618" spans="1:4">
      <c r="A618" s="504"/>
      <c r="B618" s="503"/>
      <c r="C618" s="29"/>
      <c r="D618" s="30"/>
    </row>
    <row r="619" spans="1:4">
      <c r="A619" s="504"/>
      <c r="B619" s="503"/>
      <c r="C619" s="29"/>
      <c r="D619" s="30"/>
    </row>
    <row r="620" spans="1:4">
      <c r="A620" s="504"/>
      <c r="B620" s="503"/>
      <c r="C620" s="29"/>
      <c r="D620" s="30"/>
    </row>
    <row r="621" spans="1:4">
      <c r="A621" s="504"/>
      <c r="B621" s="503"/>
      <c r="C621" s="29"/>
      <c r="D621" s="30"/>
    </row>
    <row r="622" spans="1:4">
      <c r="A622" s="504"/>
      <c r="B622" s="503"/>
      <c r="C622" s="29"/>
      <c r="D622" s="30"/>
    </row>
    <row r="623" spans="1:4">
      <c r="A623" s="504"/>
      <c r="B623" s="503"/>
      <c r="C623" s="29"/>
      <c r="D623" s="30"/>
    </row>
    <row r="624" spans="1:4">
      <c r="A624" s="504"/>
      <c r="B624" s="503"/>
      <c r="C624" s="29"/>
      <c r="D624" s="30"/>
    </row>
    <row r="625" spans="1:4">
      <c r="A625" s="504"/>
      <c r="B625" s="503"/>
      <c r="C625" s="29"/>
      <c r="D625" s="30"/>
    </row>
    <row r="626" spans="1:4">
      <c r="A626" s="504"/>
      <c r="B626" s="503"/>
      <c r="C626" s="29"/>
      <c r="D626" s="30"/>
    </row>
    <row r="627" spans="1:4">
      <c r="A627" s="504"/>
      <c r="B627" s="503"/>
      <c r="C627" s="29"/>
      <c r="D627" s="30"/>
    </row>
    <row r="628" spans="1:4">
      <c r="A628" s="504"/>
      <c r="B628" s="503"/>
      <c r="C628" s="29"/>
      <c r="D628" s="30"/>
    </row>
    <row r="629" spans="1:4">
      <c r="A629" s="504"/>
      <c r="B629" s="503"/>
      <c r="C629" s="29"/>
      <c r="D629" s="30"/>
    </row>
    <row r="630" spans="1:4">
      <c r="A630" s="504"/>
      <c r="B630" s="503"/>
      <c r="C630" s="29"/>
      <c r="D630" s="30"/>
    </row>
    <row r="631" spans="1:4">
      <c r="A631" s="504"/>
      <c r="B631" s="503"/>
      <c r="C631" s="29"/>
      <c r="D631" s="30"/>
    </row>
    <row r="632" spans="1:4">
      <c r="A632" s="504"/>
      <c r="B632" s="503"/>
      <c r="C632" s="29"/>
      <c r="D632" s="30"/>
    </row>
    <row r="633" spans="1:4">
      <c r="A633" s="504"/>
      <c r="B633" s="503"/>
      <c r="C633" s="29"/>
      <c r="D633" s="30"/>
    </row>
    <row r="634" spans="1:4">
      <c r="A634" s="504"/>
      <c r="B634" s="503"/>
      <c r="C634" s="29"/>
      <c r="D634" s="30"/>
    </row>
    <row r="635" spans="1:4">
      <c r="A635" s="504"/>
      <c r="B635" s="503"/>
      <c r="C635" s="29"/>
      <c r="D635" s="30"/>
    </row>
    <row r="636" spans="1:4">
      <c r="A636" s="504"/>
      <c r="B636" s="503"/>
      <c r="C636" s="29"/>
      <c r="D636" s="30"/>
    </row>
    <row r="637" spans="1:4">
      <c r="A637" s="504"/>
      <c r="B637" s="503"/>
      <c r="C637" s="29"/>
      <c r="D637" s="30"/>
    </row>
    <row r="638" spans="1:4">
      <c r="A638" s="504"/>
      <c r="B638" s="503"/>
      <c r="C638" s="29"/>
      <c r="D638" s="30"/>
    </row>
    <row r="639" spans="1:4">
      <c r="A639" s="504"/>
      <c r="B639" s="503"/>
      <c r="C639" s="29"/>
      <c r="D639" s="30"/>
    </row>
    <row r="640" spans="1:4">
      <c r="A640" s="504"/>
      <c r="B640" s="503"/>
      <c r="C640" s="29"/>
      <c r="D640" s="30"/>
    </row>
    <row r="641" spans="1:4">
      <c r="A641" s="504"/>
      <c r="B641" s="503"/>
      <c r="C641" s="29"/>
      <c r="D641" s="30"/>
    </row>
    <row r="642" spans="1:4">
      <c r="A642" s="504"/>
      <c r="B642" s="503"/>
      <c r="C642" s="29"/>
      <c r="D642" s="30"/>
    </row>
    <row r="643" spans="1:4">
      <c r="A643" s="504"/>
      <c r="B643" s="503"/>
      <c r="C643" s="29"/>
      <c r="D643" s="30"/>
    </row>
    <row r="644" spans="1:4">
      <c r="A644" s="504"/>
      <c r="B644" s="503"/>
      <c r="C644" s="29"/>
      <c r="D644" s="30"/>
    </row>
    <row r="645" spans="1:4">
      <c r="A645" s="504"/>
      <c r="B645" s="503"/>
      <c r="C645" s="29"/>
      <c r="D645" s="30"/>
    </row>
    <row r="646" spans="1:4">
      <c r="A646" s="504"/>
      <c r="B646" s="503"/>
      <c r="C646" s="29"/>
      <c r="D646" s="30"/>
    </row>
    <row r="647" spans="1:4">
      <c r="A647" s="504"/>
      <c r="B647" s="503"/>
      <c r="C647" s="29"/>
      <c r="D647" s="30"/>
    </row>
    <row r="648" spans="1:4">
      <c r="A648" s="504"/>
      <c r="B648" s="503"/>
      <c r="C648" s="29"/>
      <c r="D648" s="30"/>
    </row>
    <row r="649" spans="1:4">
      <c r="A649" s="504"/>
      <c r="B649" s="503"/>
      <c r="C649" s="29"/>
      <c r="D649" s="30"/>
    </row>
    <row r="650" spans="1:4">
      <c r="A650" s="504"/>
      <c r="B650" s="503"/>
      <c r="C650" s="29"/>
      <c r="D650" s="30"/>
    </row>
    <row r="651" spans="1:4">
      <c r="A651" s="504"/>
      <c r="B651" s="503"/>
      <c r="C651" s="29"/>
      <c r="D651" s="30"/>
    </row>
    <row r="652" spans="1:4">
      <c r="A652" s="504"/>
      <c r="B652" s="503"/>
      <c r="C652" s="29"/>
      <c r="D652" s="30"/>
    </row>
    <row r="653" spans="1:4">
      <c r="A653" s="504"/>
      <c r="B653" s="503"/>
      <c r="C653" s="29"/>
      <c r="D653" s="30"/>
    </row>
    <row r="654" spans="1:4">
      <c r="A654" s="504"/>
      <c r="B654" s="503"/>
      <c r="C654" s="29"/>
      <c r="D654" s="30"/>
    </row>
    <row r="655" spans="1:4">
      <c r="A655" s="504"/>
      <c r="B655" s="503"/>
      <c r="C655" s="29"/>
      <c r="D655" s="30"/>
    </row>
    <row r="656" spans="1:4">
      <c r="A656" s="504"/>
      <c r="B656" s="503"/>
      <c r="C656" s="29"/>
      <c r="D656" s="30"/>
    </row>
    <row r="657" spans="1:4">
      <c r="A657" s="504"/>
      <c r="B657" s="503"/>
      <c r="C657" s="29"/>
      <c r="D657" s="30"/>
    </row>
    <row r="658" spans="1:4">
      <c r="A658" s="504"/>
      <c r="B658" s="503"/>
      <c r="C658" s="29"/>
      <c r="D658" s="30"/>
    </row>
    <row r="659" spans="1:4">
      <c r="A659" s="504"/>
      <c r="B659" s="503"/>
      <c r="C659" s="29"/>
      <c r="D659" s="30"/>
    </row>
    <row r="660" spans="1:4">
      <c r="A660" s="504"/>
      <c r="B660" s="503"/>
      <c r="C660" s="29"/>
      <c r="D660" s="30"/>
    </row>
    <row r="661" spans="1:4">
      <c r="A661" s="504"/>
      <c r="B661" s="503"/>
      <c r="C661" s="29"/>
      <c r="D661" s="30"/>
    </row>
    <row r="662" spans="1:4">
      <c r="A662" s="504"/>
      <c r="B662" s="503"/>
      <c r="C662" s="29"/>
      <c r="D662" s="30"/>
    </row>
    <row r="663" spans="1:4">
      <c r="A663" s="504"/>
      <c r="B663" s="503"/>
      <c r="C663" s="29"/>
      <c r="D663" s="30"/>
    </row>
    <row r="664" spans="1:4">
      <c r="A664" s="504"/>
      <c r="B664" s="503"/>
      <c r="C664" s="29"/>
      <c r="D664" s="30"/>
    </row>
    <row r="665" spans="1:4">
      <c r="A665" s="504"/>
      <c r="B665" s="503"/>
      <c r="C665" s="29"/>
      <c r="D665" s="30"/>
    </row>
    <row r="666" spans="1:4">
      <c r="A666" s="504"/>
      <c r="B666" s="503"/>
      <c r="C666" s="29"/>
      <c r="D666" s="30"/>
    </row>
    <row r="667" spans="1:4">
      <c r="A667" s="504"/>
      <c r="B667" s="503"/>
      <c r="C667" s="29"/>
      <c r="D667" s="30"/>
    </row>
    <row r="668" spans="1:4">
      <c r="A668" s="504"/>
      <c r="B668" s="503"/>
      <c r="C668" s="29"/>
      <c r="D668" s="30"/>
    </row>
    <row r="669" spans="1:4">
      <c r="A669" s="504"/>
      <c r="B669" s="503"/>
      <c r="C669" s="29"/>
      <c r="D669" s="30"/>
    </row>
    <row r="670" spans="1:4">
      <c r="A670" s="504"/>
      <c r="B670" s="503"/>
      <c r="C670" s="29"/>
      <c r="D670" s="30"/>
    </row>
    <row r="671" spans="1:4">
      <c r="A671" s="504"/>
      <c r="B671" s="503"/>
      <c r="C671" s="29"/>
      <c r="D671" s="30"/>
    </row>
    <row r="672" spans="1:4">
      <c r="A672" s="504"/>
      <c r="B672" s="503"/>
      <c r="C672" s="29"/>
      <c r="D672" s="30"/>
    </row>
    <row r="673" spans="1:4">
      <c r="A673" s="504"/>
      <c r="B673" s="503"/>
      <c r="C673" s="29"/>
      <c r="D673" s="30"/>
    </row>
    <row r="674" spans="1:4">
      <c r="A674" s="504"/>
      <c r="B674" s="503"/>
      <c r="C674" s="29"/>
      <c r="D674" s="30"/>
    </row>
    <row r="675" spans="1:4">
      <c r="A675" s="504"/>
      <c r="B675" s="503"/>
      <c r="C675" s="29"/>
      <c r="D675" s="30"/>
    </row>
    <row r="676" spans="1:4">
      <c r="A676" s="504"/>
      <c r="B676" s="503"/>
      <c r="C676" s="29"/>
      <c r="D676" s="30"/>
    </row>
    <row r="677" spans="1:4">
      <c r="A677" s="504"/>
      <c r="B677" s="503"/>
      <c r="C677" s="29"/>
      <c r="D677" s="30"/>
    </row>
    <row r="678" spans="1:4">
      <c r="A678" s="504"/>
      <c r="B678" s="503"/>
      <c r="C678" s="29"/>
      <c r="D678" s="30"/>
    </row>
    <row r="679" spans="1:4">
      <c r="A679" s="504"/>
      <c r="B679" s="503"/>
      <c r="C679" s="29"/>
      <c r="D679" s="30"/>
    </row>
    <row r="680" spans="1:4">
      <c r="A680" s="504"/>
      <c r="B680" s="503"/>
      <c r="C680" s="29"/>
      <c r="D680" s="30"/>
    </row>
    <row r="681" spans="1:4">
      <c r="A681" s="504"/>
      <c r="B681" s="503"/>
      <c r="C681" s="29"/>
      <c r="D681" s="30"/>
    </row>
    <row r="682" spans="1:4">
      <c r="A682" s="504"/>
      <c r="B682" s="503"/>
      <c r="C682" s="29"/>
      <c r="D682" s="30"/>
    </row>
    <row r="683" spans="1:4">
      <c r="A683" s="504"/>
      <c r="B683" s="503"/>
      <c r="C683" s="29"/>
      <c r="D683" s="30"/>
    </row>
    <row r="684" spans="1:4">
      <c r="A684" s="504"/>
      <c r="B684" s="503"/>
      <c r="C684" s="29"/>
      <c r="D684" s="30"/>
    </row>
    <row r="685" spans="1:4">
      <c r="A685" s="504"/>
      <c r="B685" s="503"/>
      <c r="C685" s="29"/>
      <c r="D685" s="30"/>
    </row>
    <row r="686" spans="1:4">
      <c r="A686" s="504"/>
      <c r="B686" s="503"/>
      <c r="C686" s="29"/>
      <c r="D686" s="30"/>
    </row>
    <row r="687" spans="1:4">
      <c r="A687" s="504"/>
      <c r="B687" s="503"/>
      <c r="C687" s="29"/>
      <c r="D687" s="30"/>
    </row>
    <row r="688" spans="1:4">
      <c r="A688" s="504"/>
      <c r="B688" s="503"/>
      <c r="C688" s="29"/>
      <c r="D688" s="30"/>
    </row>
    <row r="689" spans="1:4">
      <c r="A689" s="504"/>
      <c r="B689" s="503"/>
      <c r="C689" s="29"/>
      <c r="D689" s="30"/>
    </row>
    <row r="690" spans="1:4">
      <c r="A690" s="504"/>
      <c r="B690" s="503"/>
      <c r="C690" s="29"/>
      <c r="D690" s="30"/>
    </row>
    <row r="691" spans="1:4">
      <c r="A691" s="504"/>
      <c r="B691" s="503"/>
      <c r="C691" s="29"/>
      <c r="D691" s="30"/>
    </row>
    <row r="692" spans="1:4">
      <c r="A692" s="504"/>
      <c r="B692" s="503"/>
      <c r="C692" s="29"/>
      <c r="D692" s="30"/>
    </row>
    <row r="693" spans="1:4">
      <c r="A693" s="504"/>
      <c r="B693" s="503"/>
      <c r="C693" s="29"/>
      <c r="D693" s="30"/>
    </row>
    <row r="694" spans="1:4">
      <c r="A694" s="504"/>
      <c r="B694" s="503"/>
      <c r="C694" s="29"/>
      <c r="D694" s="30"/>
    </row>
    <row r="695" spans="1:4">
      <c r="A695" s="504"/>
      <c r="B695" s="503"/>
      <c r="C695" s="29"/>
      <c r="D695" s="30"/>
    </row>
    <row r="696" spans="1:4">
      <c r="A696" s="504"/>
      <c r="B696" s="503"/>
      <c r="C696" s="29"/>
      <c r="D696" s="30"/>
    </row>
    <row r="697" spans="1:4">
      <c r="A697" s="504"/>
      <c r="B697" s="503"/>
      <c r="C697" s="29"/>
      <c r="D697" s="30"/>
    </row>
    <row r="698" spans="1:4">
      <c r="A698" s="504"/>
      <c r="B698" s="503"/>
      <c r="C698" s="29"/>
      <c r="D698" s="30"/>
    </row>
    <row r="699" spans="1:4">
      <c r="A699" s="504"/>
      <c r="B699" s="503"/>
      <c r="C699" s="29"/>
      <c r="D699" s="30"/>
    </row>
    <row r="700" spans="1:4">
      <c r="A700" s="504"/>
      <c r="B700" s="503"/>
      <c r="C700" s="29"/>
      <c r="D700" s="30"/>
    </row>
    <row r="701" spans="1:4">
      <c r="A701" s="504"/>
      <c r="B701" s="503"/>
      <c r="C701" s="29"/>
      <c r="D701" s="30"/>
    </row>
    <row r="702" spans="1:4">
      <c r="A702" s="504"/>
      <c r="B702" s="503"/>
      <c r="C702" s="29"/>
      <c r="D702" s="30"/>
    </row>
    <row r="703" spans="1:4">
      <c r="A703" s="504"/>
      <c r="B703" s="503"/>
      <c r="C703" s="29"/>
      <c r="D703" s="30"/>
    </row>
    <row r="704" spans="1:4">
      <c r="A704" s="504"/>
      <c r="B704" s="503"/>
      <c r="C704" s="29"/>
      <c r="D704" s="30"/>
    </row>
    <row r="705" spans="1:4">
      <c r="A705" s="504"/>
      <c r="B705" s="503"/>
      <c r="C705" s="29"/>
      <c r="D705" s="30"/>
    </row>
    <row r="706" spans="1:4">
      <c r="A706" s="504"/>
      <c r="B706" s="503"/>
      <c r="C706" s="29"/>
      <c r="D706" s="30"/>
    </row>
    <row r="707" spans="1:4">
      <c r="A707" s="504"/>
      <c r="B707" s="503"/>
      <c r="C707" s="29"/>
      <c r="D707" s="30"/>
    </row>
    <row r="708" spans="1:4">
      <c r="A708" s="504"/>
      <c r="B708" s="503"/>
      <c r="C708" s="29"/>
      <c r="D708" s="30"/>
    </row>
    <row r="709" spans="1:4">
      <c r="A709" s="504"/>
      <c r="B709" s="503"/>
      <c r="C709" s="29"/>
      <c r="D709" s="30"/>
    </row>
    <row r="710" spans="1:4">
      <c r="A710" s="504"/>
      <c r="B710" s="503"/>
      <c r="C710" s="29"/>
      <c r="D710" s="30"/>
    </row>
    <row r="711" spans="1:4">
      <c r="A711" s="504"/>
      <c r="B711" s="503"/>
      <c r="C711" s="29"/>
      <c r="D711" s="30"/>
    </row>
    <row r="712" spans="1:4">
      <c r="A712" s="504"/>
      <c r="B712" s="503"/>
      <c r="C712" s="29"/>
      <c r="D712" s="30"/>
    </row>
    <row r="713" spans="1:4">
      <c r="A713" s="504"/>
      <c r="B713" s="503"/>
      <c r="C713" s="29"/>
      <c r="D713" s="30"/>
    </row>
    <row r="714" spans="1:4">
      <c r="A714" s="504"/>
      <c r="B714" s="503"/>
      <c r="C714" s="29"/>
      <c r="D714" s="30"/>
    </row>
    <row r="715" spans="1:4">
      <c r="A715" s="504"/>
      <c r="B715" s="503"/>
      <c r="C715" s="29"/>
      <c r="D715" s="30"/>
    </row>
    <row r="716" spans="1:4">
      <c r="A716" s="504"/>
      <c r="B716" s="503"/>
      <c r="C716" s="29"/>
      <c r="D716" s="30"/>
    </row>
    <row r="717" spans="1:4">
      <c r="A717" s="504"/>
      <c r="B717" s="503"/>
      <c r="C717" s="29"/>
      <c r="D717" s="30"/>
    </row>
    <row r="718" spans="1:4">
      <c r="A718" s="504"/>
      <c r="B718" s="503"/>
      <c r="C718" s="29"/>
      <c r="D718" s="30"/>
    </row>
    <row r="719" spans="1:4">
      <c r="A719" s="504"/>
      <c r="B719" s="503"/>
      <c r="C719" s="29"/>
      <c r="D719" s="30"/>
    </row>
    <row r="720" spans="1:4">
      <c r="A720" s="504"/>
      <c r="B720" s="503"/>
      <c r="C720" s="29"/>
      <c r="D720" s="30"/>
    </row>
    <row r="721" spans="1:4">
      <c r="A721" s="504"/>
      <c r="B721" s="503"/>
      <c r="C721" s="29"/>
      <c r="D721" s="30"/>
    </row>
    <row r="722" spans="1:4">
      <c r="A722" s="504"/>
      <c r="B722" s="503"/>
      <c r="C722" s="29"/>
      <c r="D722" s="30"/>
    </row>
    <row r="723" spans="1:4">
      <c r="A723" s="504"/>
      <c r="B723" s="503"/>
      <c r="C723" s="29"/>
      <c r="D723" s="30"/>
    </row>
    <row r="724" spans="1:4">
      <c r="A724" s="504"/>
      <c r="B724" s="503"/>
      <c r="C724" s="29"/>
      <c r="D724" s="30"/>
    </row>
    <row r="725" spans="1:4">
      <c r="A725" s="504"/>
      <c r="B725" s="503"/>
      <c r="C725" s="29"/>
      <c r="D725" s="30"/>
    </row>
    <row r="726" spans="1:4">
      <c r="A726" s="504"/>
      <c r="B726" s="503"/>
      <c r="C726" s="29"/>
      <c r="D726" s="30"/>
    </row>
    <row r="727" spans="1:4">
      <c r="A727" s="504"/>
      <c r="B727" s="503"/>
      <c r="C727" s="29"/>
      <c r="D727" s="30"/>
    </row>
    <row r="728" spans="1:4">
      <c r="A728" s="504"/>
      <c r="B728" s="503"/>
      <c r="C728" s="29"/>
      <c r="D728" s="30"/>
    </row>
    <row r="729" spans="1:4">
      <c r="A729" s="504"/>
      <c r="B729" s="503"/>
      <c r="C729" s="29"/>
      <c r="D729" s="30"/>
    </row>
    <row r="730" spans="1:4">
      <c r="A730" s="504"/>
      <c r="B730" s="503"/>
      <c r="C730" s="29"/>
      <c r="D730" s="30"/>
    </row>
    <row r="731" spans="1:4">
      <c r="A731" s="504"/>
      <c r="B731" s="503"/>
      <c r="C731" s="29"/>
      <c r="D731" s="30"/>
    </row>
    <row r="732" spans="1:4">
      <c r="A732" s="504"/>
      <c r="B732" s="503"/>
      <c r="C732" s="29"/>
      <c r="D732" s="30"/>
    </row>
    <row r="733" spans="1:4">
      <c r="A733" s="504"/>
      <c r="B733" s="503"/>
      <c r="C733" s="29"/>
      <c r="D733" s="30"/>
    </row>
    <row r="734" spans="1:4">
      <c r="A734" s="504"/>
      <c r="B734" s="503"/>
      <c r="C734" s="29"/>
      <c r="D734" s="30"/>
    </row>
    <row r="735" spans="1:4">
      <c r="A735" s="504"/>
      <c r="B735" s="503"/>
      <c r="C735" s="29"/>
      <c r="D735" s="30"/>
    </row>
    <row r="736" spans="1:4">
      <c r="A736" s="504"/>
      <c r="B736" s="503"/>
      <c r="C736" s="29"/>
      <c r="D736" s="30"/>
    </row>
    <row r="737" spans="1:4">
      <c r="A737" s="504"/>
      <c r="B737" s="503"/>
      <c r="C737" s="29"/>
      <c r="D737" s="30"/>
    </row>
    <row r="738" spans="1:4">
      <c r="A738" s="504"/>
      <c r="B738" s="503"/>
      <c r="C738" s="29"/>
      <c r="D738" s="30"/>
    </row>
    <row r="739" spans="1:4">
      <c r="A739" s="504"/>
      <c r="B739" s="503"/>
      <c r="C739" s="29"/>
      <c r="D739" s="30"/>
    </row>
    <row r="740" spans="1:4">
      <c r="A740" s="504"/>
      <c r="B740" s="503"/>
      <c r="C740" s="29"/>
      <c r="D740" s="30"/>
    </row>
    <row r="741" spans="1:4">
      <c r="A741" s="504"/>
      <c r="B741" s="503"/>
      <c r="C741" s="29"/>
      <c r="D741" s="30"/>
    </row>
    <row r="742" spans="1:4">
      <c r="A742" s="504"/>
      <c r="B742" s="503"/>
      <c r="C742" s="29"/>
      <c r="D742" s="30"/>
    </row>
    <row r="743" spans="1:4">
      <c r="A743" s="504"/>
      <c r="B743" s="503"/>
      <c r="C743" s="29"/>
      <c r="D743" s="30"/>
    </row>
    <row r="744" spans="1:4">
      <c r="A744" s="504"/>
      <c r="B744" s="503"/>
      <c r="C744" s="29"/>
      <c r="D744" s="30"/>
    </row>
    <row r="745" spans="1:4">
      <c r="A745" s="504"/>
      <c r="B745" s="503"/>
      <c r="C745" s="29"/>
      <c r="D745" s="30"/>
    </row>
    <row r="746" spans="1:4">
      <c r="A746" s="504"/>
      <c r="B746" s="503"/>
      <c r="C746" s="29"/>
      <c r="D746" s="30"/>
    </row>
    <row r="747" spans="1:4">
      <c r="A747" s="504"/>
      <c r="B747" s="503"/>
      <c r="C747" s="29"/>
      <c r="D747" s="30"/>
    </row>
    <row r="748" spans="1:4">
      <c r="A748" s="504"/>
      <c r="B748" s="503"/>
      <c r="C748" s="29"/>
      <c r="D748" s="30"/>
    </row>
    <row r="749" spans="1:4">
      <c r="A749" s="504"/>
      <c r="B749" s="503"/>
      <c r="C749" s="29"/>
      <c r="D749" s="30"/>
    </row>
    <row r="750" spans="1:4">
      <c r="A750" s="504"/>
      <c r="B750" s="503"/>
      <c r="C750" s="29"/>
      <c r="D750" s="30"/>
    </row>
    <row r="751" spans="1:4">
      <c r="A751" s="504"/>
      <c r="B751" s="503"/>
      <c r="C751" s="29"/>
      <c r="D751" s="30"/>
    </row>
    <row r="752" spans="1:4">
      <c r="A752" s="504"/>
      <c r="B752" s="503"/>
      <c r="C752" s="29"/>
      <c r="D752" s="30"/>
    </row>
    <row r="753" spans="1:4">
      <c r="A753" s="504"/>
      <c r="B753" s="503"/>
      <c r="C753" s="29"/>
      <c r="D753" s="30"/>
    </row>
    <row r="754" spans="1:4">
      <c r="A754" s="504"/>
      <c r="B754" s="503"/>
      <c r="C754" s="29"/>
      <c r="D754" s="30"/>
    </row>
    <row r="755" spans="1:4">
      <c r="A755" s="504"/>
      <c r="B755" s="503"/>
      <c r="C755" s="29"/>
      <c r="D755" s="30"/>
    </row>
    <row r="756" spans="1:4">
      <c r="A756" s="504"/>
      <c r="B756" s="503"/>
      <c r="C756" s="29"/>
      <c r="D756" s="30"/>
    </row>
    <row r="757" spans="1:4">
      <c r="A757" s="504"/>
      <c r="B757" s="503"/>
      <c r="C757" s="29"/>
      <c r="D757" s="30"/>
    </row>
    <row r="758" spans="1:4">
      <c r="A758" s="504"/>
      <c r="B758" s="503"/>
      <c r="C758" s="29"/>
      <c r="D758" s="30"/>
    </row>
    <row r="759" spans="1:4">
      <c r="A759" s="504"/>
      <c r="B759" s="503"/>
      <c r="C759" s="29"/>
      <c r="D759" s="30"/>
    </row>
    <row r="760" spans="1:4">
      <c r="A760" s="504"/>
      <c r="B760" s="503"/>
      <c r="C760" s="29"/>
      <c r="D760" s="30"/>
    </row>
    <row r="761" spans="1:4">
      <c r="A761" s="504"/>
      <c r="B761" s="503"/>
      <c r="C761" s="29"/>
      <c r="D761" s="30"/>
    </row>
    <row r="762" spans="1:4">
      <c r="A762" s="504"/>
      <c r="B762" s="503"/>
      <c r="C762" s="29"/>
      <c r="D762" s="30"/>
    </row>
    <row r="763" spans="1:4">
      <c r="A763" s="504"/>
      <c r="B763" s="503"/>
      <c r="C763" s="29"/>
      <c r="D763" s="30"/>
    </row>
    <row r="764" spans="1:4">
      <c r="A764" s="504"/>
      <c r="B764" s="503"/>
      <c r="C764" s="29"/>
      <c r="D764" s="30"/>
    </row>
    <row r="765" spans="1:4">
      <c r="A765" s="504"/>
      <c r="B765" s="503"/>
      <c r="C765" s="29"/>
      <c r="D765" s="30"/>
    </row>
    <row r="766" spans="1:4">
      <c r="A766" s="504"/>
      <c r="B766" s="503"/>
      <c r="C766" s="29"/>
      <c r="D766" s="30"/>
    </row>
    <row r="767" spans="1:4">
      <c r="A767" s="504"/>
      <c r="B767" s="503"/>
      <c r="C767" s="29"/>
      <c r="D767" s="30"/>
    </row>
    <row r="768" spans="1:4">
      <c r="A768" s="504"/>
      <c r="B768" s="503"/>
      <c r="C768" s="29"/>
      <c r="D768" s="30"/>
    </row>
    <row r="769" spans="1:4">
      <c r="A769" s="504"/>
      <c r="B769" s="503"/>
      <c r="C769" s="29"/>
      <c r="D769" s="30"/>
    </row>
    <row r="770" spans="1:4">
      <c r="A770" s="504"/>
      <c r="B770" s="503"/>
      <c r="C770" s="29"/>
      <c r="D770" s="30"/>
    </row>
    <row r="771" spans="1:4">
      <c r="A771" s="504"/>
      <c r="B771" s="503"/>
      <c r="C771" s="29"/>
      <c r="D771" s="30"/>
    </row>
    <row r="772" spans="1:4">
      <c r="A772" s="504"/>
      <c r="B772" s="503"/>
      <c r="C772" s="29"/>
      <c r="D772" s="30"/>
    </row>
    <row r="773" spans="1:4">
      <c r="A773" s="504"/>
      <c r="B773" s="503"/>
      <c r="C773" s="29"/>
      <c r="D773" s="30"/>
    </row>
    <row r="774" spans="1:4">
      <c r="A774" s="504"/>
      <c r="B774" s="503"/>
      <c r="C774" s="29"/>
      <c r="D774" s="30"/>
    </row>
    <row r="775" spans="1:4">
      <c r="A775" s="504"/>
      <c r="B775" s="503"/>
      <c r="C775" s="29"/>
      <c r="D775" s="30"/>
    </row>
    <row r="776" spans="1:4">
      <c r="A776" s="504"/>
      <c r="B776" s="505"/>
      <c r="C776" s="29"/>
      <c r="D776" s="30"/>
    </row>
    <row r="777" spans="1:4">
      <c r="A777" s="504"/>
      <c r="B777" s="505"/>
      <c r="C777" s="29"/>
      <c r="D777" s="30"/>
    </row>
    <row r="778" spans="1:4">
      <c r="A778" s="504"/>
      <c r="B778" s="505"/>
      <c r="C778" s="29"/>
      <c r="D778" s="30"/>
    </row>
    <row r="779" spans="1:4">
      <c r="A779" s="504"/>
      <c r="B779" s="505"/>
      <c r="C779" s="29"/>
      <c r="D779" s="30"/>
    </row>
    <row r="780" spans="1:4">
      <c r="A780" s="504"/>
      <c r="B780" s="505"/>
      <c r="C780" s="29"/>
      <c r="D780" s="30"/>
    </row>
    <row r="781" spans="1:4">
      <c r="A781" s="504"/>
      <c r="B781" s="505"/>
      <c r="C781" s="29"/>
      <c r="D781" s="30"/>
    </row>
    <row r="782" spans="1:4">
      <c r="A782" s="504"/>
      <c r="B782" s="505"/>
      <c r="C782" s="29"/>
      <c r="D782" s="30"/>
    </row>
    <row r="783" spans="1:4">
      <c r="A783" s="504"/>
      <c r="B783" s="505"/>
      <c r="C783" s="29"/>
      <c r="D783" s="30"/>
    </row>
    <row r="784" spans="1:4">
      <c r="A784" s="504"/>
      <c r="B784" s="505"/>
      <c r="C784" s="29"/>
      <c r="D784" s="30"/>
    </row>
    <row r="785" spans="1:4">
      <c r="A785" s="504"/>
      <c r="B785" s="505"/>
      <c r="C785" s="29"/>
      <c r="D785" s="30"/>
    </row>
    <row r="786" spans="1:4">
      <c r="A786" s="504"/>
      <c r="B786" s="505"/>
      <c r="C786" s="29"/>
      <c r="D786" s="30"/>
    </row>
    <row r="787" spans="1:4">
      <c r="A787" s="504"/>
      <c r="B787" s="505"/>
      <c r="C787" s="29"/>
      <c r="D787" s="30"/>
    </row>
    <row r="788" spans="1:4">
      <c r="A788" s="504"/>
      <c r="B788" s="505"/>
      <c r="C788" s="29"/>
      <c r="D788" s="30"/>
    </row>
    <row r="789" spans="1:4">
      <c r="A789" s="504"/>
      <c r="B789" s="505"/>
      <c r="C789" s="29"/>
      <c r="D789" s="30"/>
    </row>
    <row r="790" spans="1:4">
      <c r="A790" s="504"/>
      <c r="B790" s="505"/>
      <c r="C790" s="29"/>
      <c r="D790" s="30"/>
    </row>
    <row r="791" spans="1:4">
      <c r="A791" s="504"/>
      <c r="B791" s="505"/>
      <c r="C791" s="29"/>
      <c r="D791" s="30"/>
    </row>
    <row r="792" spans="1:4">
      <c r="A792" s="504"/>
      <c r="B792" s="505"/>
      <c r="C792" s="29"/>
      <c r="D792" s="30"/>
    </row>
    <row r="793" spans="1:4">
      <c r="A793" s="504"/>
      <c r="B793" s="505"/>
      <c r="C793" s="29"/>
      <c r="D793" s="30"/>
    </row>
    <row r="794" spans="1:4">
      <c r="A794" s="504"/>
      <c r="B794" s="505"/>
      <c r="C794" s="29"/>
      <c r="D794" s="30"/>
    </row>
    <row r="795" spans="1:4">
      <c r="A795" s="504"/>
      <c r="B795" s="505"/>
      <c r="C795" s="29"/>
      <c r="D795" s="30"/>
    </row>
    <row r="796" spans="1:4">
      <c r="A796" s="504"/>
      <c r="B796" s="505"/>
      <c r="C796" s="29"/>
      <c r="D796" s="30"/>
    </row>
    <row r="797" spans="1:4">
      <c r="A797" s="504"/>
      <c r="B797" s="505"/>
      <c r="C797" s="29"/>
      <c r="D797" s="30"/>
    </row>
    <row r="798" spans="1:4">
      <c r="A798" s="504"/>
      <c r="B798" s="505"/>
      <c r="C798" s="29"/>
      <c r="D798" s="30"/>
    </row>
    <row r="799" spans="1:4">
      <c r="A799" s="504"/>
      <c r="B799" s="505"/>
      <c r="C799" s="29"/>
      <c r="D799" s="30"/>
    </row>
    <row r="800" spans="1:4">
      <c r="A800" s="504"/>
      <c r="B800" s="505"/>
      <c r="C800" s="29"/>
      <c r="D800" s="30"/>
    </row>
    <row r="801" spans="1:4">
      <c r="A801" s="504"/>
      <c r="B801" s="505"/>
      <c r="C801" s="29"/>
      <c r="D801" s="30"/>
    </row>
    <row r="802" spans="1:4">
      <c r="A802" s="504"/>
      <c r="B802" s="505"/>
      <c r="C802" s="29"/>
      <c r="D802" s="30"/>
    </row>
    <row r="803" spans="1:4">
      <c r="A803" s="504"/>
      <c r="B803" s="505"/>
      <c r="C803" s="29"/>
      <c r="D803" s="30"/>
    </row>
    <row r="804" spans="1:4">
      <c r="A804" s="504"/>
      <c r="B804" s="505"/>
      <c r="C804" s="29"/>
      <c r="D804" s="30"/>
    </row>
    <row r="805" spans="1:4">
      <c r="A805" s="504"/>
      <c r="B805" s="505"/>
      <c r="C805" s="29"/>
      <c r="D805" s="30"/>
    </row>
    <row r="806" spans="1:4">
      <c r="A806" s="504"/>
      <c r="B806" s="505"/>
      <c r="C806" s="29"/>
      <c r="D806" s="30"/>
    </row>
    <row r="807" spans="1:4">
      <c r="A807" s="504"/>
      <c r="B807" s="505"/>
      <c r="C807" s="29"/>
      <c r="D807" s="30"/>
    </row>
    <row r="808" spans="1:4">
      <c r="A808" s="504"/>
      <c r="B808" s="505"/>
      <c r="C808" s="29"/>
      <c r="D808" s="30"/>
    </row>
    <row r="809" spans="1:4">
      <c r="A809" s="504"/>
      <c r="B809" s="505"/>
      <c r="C809" s="29"/>
      <c r="D809" s="30"/>
    </row>
    <row r="810" spans="1:4">
      <c r="A810" s="504"/>
      <c r="B810" s="505"/>
      <c r="C810" s="29"/>
      <c r="D810" s="30"/>
    </row>
    <row r="811" spans="1:4">
      <c r="A811" s="504"/>
      <c r="B811" s="505"/>
      <c r="C811" s="29"/>
      <c r="D811" s="30"/>
    </row>
    <row r="812" spans="1:4">
      <c r="A812" s="504"/>
      <c r="B812" s="505"/>
      <c r="C812" s="29"/>
      <c r="D812" s="30"/>
    </row>
    <row r="813" spans="1:4">
      <c r="A813" s="504"/>
      <c r="B813" s="505"/>
      <c r="C813" s="29"/>
      <c r="D813" s="30"/>
    </row>
    <row r="814" spans="1:4">
      <c r="A814" s="504"/>
      <c r="B814" s="505"/>
      <c r="C814" s="29"/>
      <c r="D814" s="30"/>
    </row>
    <row r="815" spans="1:4">
      <c r="A815" s="504"/>
      <c r="B815" s="505"/>
      <c r="C815" s="29"/>
      <c r="D815" s="30"/>
    </row>
    <row r="816" spans="1:4">
      <c r="A816" s="504"/>
      <c r="B816" s="505"/>
      <c r="C816" s="29"/>
      <c r="D816" s="30"/>
    </row>
    <row r="817" spans="1:4">
      <c r="A817" s="504"/>
      <c r="B817" s="505"/>
      <c r="C817" s="29"/>
      <c r="D817" s="30"/>
    </row>
    <row r="818" spans="1:4">
      <c r="A818" s="504"/>
      <c r="B818" s="505"/>
      <c r="C818" s="29"/>
      <c r="D818" s="30"/>
    </row>
    <row r="819" spans="1:4">
      <c r="A819" s="504"/>
      <c r="B819" s="505"/>
      <c r="C819" s="29"/>
      <c r="D819" s="30"/>
    </row>
    <row r="820" spans="1:4">
      <c r="A820" s="504"/>
      <c r="B820" s="505"/>
      <c r="C820" s="29"/>
      <c r="D820" s="30"/>
    </row>
    <row r="821" spans="1:4">
      <c r="A821" s="504"/>
      <c r="B821" s="505"/>
      <c r="C821" s="29"/>
      <c r="D821" s="30"/>
    </row>
    <row r="822" spans="1:4">
      <c r="A822" s="504"/>
      <c r="B822" s="505"/>
      <c r="C822" s="29"/>
      <c r="D822" s="30"/>
    </row>
    <row r="823" spans="1:4">
      <c r="A823" s="504"/>
      <c r="B823" s="505"/>
      <c r="C823" s="29"/>
      <c r="D823" s="30"/>
    </row>
    <row r="824" spans="1:4">
      <c r="A824" s="504"/>
      <c r="B824" s="505"/>
      <c r="C824" s="29"/>
      <c r="D824" s="30"/>
    </row>
    <row r="825" spans="1:4">
      <c r="A825" s="504"/>
      <c r="B825" s="505"/>
      <c r="C825" s="29"/>
      <c r="D825" s="30"/>
    </row>
    <row r="826" spans="1:4">
      <c r="A826" s="504"/>
      <c r="B826" s="505"/>
      <c r="C826" s="29"/>
      <c r="D826" s="30"/>
    </row>
    <row r="827" spans="1:4">
      <c r="A827" s="504"/>
      <c r="B827" s="505"/>
      <c r="C827" s="29"/>
      <c r="D827" s="30"/>
    </row>
    <row r="828" spans="1:4">
      <c r="A828" s="504"/>
      <c r="B828" s="505"/>
      <c r="C828" s="29"/>
      <c r="D828" s="30"/>
    </row>
    <row r="829" spans="1:4">
      <c r="A829" s="504"/>
      <c r="B829" s="505"/>
      <c r="C829" s="29"/>
      <c r="D829" s="30"/>
    </row>
    <row r="830" spans="1:4">
      <c r="A830" s="504"/>
      <c r="B830" s="505"/>
      <c r="C830" s="29"/>
      <c r="D830" s="30"/>
    </row>
    <row r="831" spans="1:4">
      <c r="A831" s="504"/>
      <c r="B831" s="505"/>
      <c r="C831" s="29"/>
      <c r="D831" s="30"/>
    </row>
    <row r="832" spans="1:4">
      <c r="A832" s="504"/>
      <c r="B832" s="505"/>
      <c r="C832" s="29"/>
      <c r="D832" s="30"/>
    </row>
    <row r="833" spans="1:4">
      <c r="A833" s="504"/>
      <c r="B833" s="505"/>
      <c r="C833" s="29"/>
      <c r="D833" s="30"/>
    </row>
    <row r="834" spans="1:4">
      <c r="A834" s="504"/>
      <c r="B834" s="505"/>
      <c r="C834" s="29"/>
      <c r="D834" s="30"/>
    </row>
    <row r="835" spans="1:4">
      <c r="A835" s="504"/>
      <c r="B835" s="505"/>
      <c r="C835" s="29"/>
      <c r="D835" s="30"/>
    </row>
    <row r="836" spans="1:4">
      <c r="A836" s="504"/>
      <c r="B836" s="505"/>
      <c r="C836" s="29"/>
      <c r="D836" s="30"/>
    </row>
    <row r="837" spans="1:4">
      <c r="A837" s="504"/>
      <c r="B837" s="505"/>
      <c r="C837" s="29"/>
      <c r="D837" s="30"/>
    </row>
    <row r="838" spans="1:4">
      <c r="A838" s="504"/>
      <c r="B838" s="505"/>
      <c r="C838" s="29"/>
      <c r="D838" s="30"/>
    </row>
    <row r="839" spans="1:4">
      <c r="A839" s="504"/>
      <c r="B839" s="505"/>
      <c r="C839" s="29"/>
      <c r="D839" s="30"/>
    </row>
    <row r="840" spans="1:4">
      <c r="A840" s="504"/>
      <c r="B840" s="505"/>
      <c r="C840" s="29"/>
      <c r="D840" s="30"/>
    </row>
    <row r="841" spans="1:4">
      <c r="A841" s="504"/>
      <c r="B841" s="505"/>
      <c r="C841" s="29"/>
      <c r="D841" s="30"/>
    </row>
    <row r="842" spans="1:4">
      <c r="A842" s="504"/>
      <c r="B842" s="505"/>
      <c r="C842" s="29"/>
      <c r="D842" s="30"/>
    </row>
    <row r="843" spans="1:4">
      <c r="A843" s="504"/>
      <c r="B843" s="505"/>
      <c r="C843" s="29"/>
      <c r="D843" s="30"/>
    </row>
    <row r="844" spans="1:4">
      <c r="A844" s="504"/>
      <c r="B844" s="505"/>
      <c r="C844" s="29"/>
      <c r="D844" s="30"/>
    </row>
    <row r="845" spans="1:4">
      <c r="A845" s="504"/>
      <c r="B845" s="505"/>
      <c r="C845" s="29"/>
      <c r="D845" s="30"/>
    </row>
    <row r="846" spans="1:4">
      <c r="A846" s="504"/>
      <c r="B846" s="505"/>
      <c r="C846" s="29"/>
      <c r="D846" s="30"/>
    </row>
    <row r="847" spans="1:4">
      <c r="A847" s="504"/>
      <c r="B847" s="505"/>
      <c r="C847" s="29"/>
      <c r="D847" s="30"/>
    </row>
    <row r="848" spans="1:4">
      <c r="A848" s="504"/>
      <c r="B848" s="505"/>
      <c r="C848" s="29"/>
      <c r="D848" s="30"/>
    </row>
    <row r="849" spans="1:4">
      <c r="A849" s="504"/>
      <c r="B849" s="505"/>
      <c r="C849" s="29"/>
      <c r="D849" s="30"/>
    </row>
    <row r="850" spans="1:4">
      <c r="A850" s="504"/>
      <c r="B850" s="505"/>
      <c r="C850" s="29"/>
      <c r="D850" s="30"/>
    </row>
    <row r="851" spans="1:4">
      <c r="A851" s="504"/>
      <c r="B851" s="505"/>
      <c r="C851" s="29"/>
      <c r="D851" s="30"/>
    </row>
    <row r="852" spans="1:4">
      <c r="A852" s="504"/>
      <c r="B852" s="505"/>
      <c r="C852" s="29"/>
      <c r="D852" s="30"/>
    </row>
    <row r="853" spans="1:4">
      <c r="A853" s="504"/>
      <c r="B853" s="505"/>
      <c r="C853" s="29"/>
      <c r="D853" s="30"/>
    </row>
    <row r="854" spans="1:4">
      <c r="A854" s="504"/>
      <c r="B854" s="505"/>
      <c r="C854" s="29"/>
      <c r="D854" s="30"/>
    </row>
    <row r="855" spans="1:4">
      <c r="A855" s="504"/>
      <c r="B855" s="505"/>
      <c r="C855" s="29"/>
      <c r="D855" s="30"/>
    </row>
    <row r="856" spans="1:4">
      <c r="A856" s="504"/>
      <c r="B856" s="505"/>
      <c r="C856" s="29"/>
      <c r="D856" s="30"/>
    </row>
    <row r="857" spans="1:4">
      <c r="A857" s="504"/>
      <c r="B857" s="505"/>
      <c r="C857" s="29"/>
      <c r="D857" s="30"/>
    </row>
    <row r="858" spans="1:4">
      <c r="A858" s="504"/>
      <c r="B858" s="505"/>
      <c r="C858" s="29"/>
      <c r="D858" s="30"/>
    </row>
    <row r="859" spans="1:4">
      <c r="A859" s="504"/>
      <c r="B859" s="505"/>
      <c r="C859" s="29"/>
      <c r="D859" s="30"/>
    </row>
    <row r="860" spans="1:4">
      <c r="A860" s="504"/>
      <c r="B860" s="505"/>
      <c r="C860" s="29"/>
      <c r="D860" s="30"/>
    </row>
    <row r="861" spans="1:4">
      <c r="A861" s="504"/>
      <c r="B861" s="505"/>
      <c r="C861" s="29"/>
      <c r="D861" s="30"/>
    </row>
    <row r="862" spans="1:4">
      <c r="A862" s="504"/>
      <c r="B862" s="505"/>
      <c r="C862" s="29"/>
      <c r="D862" s="30"/>
    </row>
    <row r="863" spans="1:4">
      <c r="A863" s="504"/>
      <c r="B863" s="505"/>
      <c r="C863" s="29"/>
      <c r="D863" s="30"/>
    </row>
    <row r="864" spans="1:4">
      <c r="A864" s="504"/>
      <c r="B864" s="505"/>
      <c r="C864" s="29"/>
      <c r="D864" s="30"/>
    </row>
    <row r="865" spans="1:4">
      <c r="A865" s="504"/>
      <c r="B865" s="505"/>
      <c r="C865" s="29"/>
      <c r="D865" s="30"/>
    </row>
    <row r="866" spans="1:4">
      <c r="A866" s="504"/>
      <c r="B866" s="505"/>
      <c r="C866" s="29"/>
      <c r="D866" s="30"/>
    </row>
    <row r="867" spans="1:4">
      <c r="A867" s="504"/>
      <c r="B867" s="505"/>
      <c r="C867" s="29"/>
      <c r="D867" s="30"/>
    </row>
    <row r="868" spans="1:4">
      <c r="A868" s="504"/>
      <c r="B868" s="505"/>
      <c r="C868" s="29"/>
      <c r="D868" s="30"/>
    </row>
    <row r="869" spans="1:4">
      <c r="A869" s="504"/>
      <c r="B869" s="505"/>
      <c r="C869" s="29"/>
      <c r="D869" s="30"/>
    </row>
    <row r="870" spans="1:4">
      <c r="A870" s="504"/>
      <c r="B870" s="505"/>
      <c r="C870" s="29"/>
      <c r="D870" s="30"/>
    </row>
    <row r="871" spans="1:4">
      <c r="A871" s="504"/>
      <c r="B871" s="505"/>
      <c r="C871" s="29"/>
      <c r="D871" s="30"/>
    </row>
    <row r="872" spans="1:4">
      <c r="A872" s="504"/>
      <c r="B872" s="505"/>
      <c r="C872" s="29"/>
      <c r="D872" s="30"/>
    </row>
    <row r="873" spans="1:4">
      <c r="A873" s="504"/>
      <c r="B873" s="505"/>
      <c r="C873" s="29"/>
      <c r="D873" s="30"/>
    </row>
    <row r="874" spans="1:4">
      <c r="A874" s="504"/>
      <c r="B874" s="505"/>
      <c r="C874" s="29"/>
      <c r="D874" s="30"/>
    </row>
    <row r="875" spans="1:4">
      <c r="A875" s="504"/>
      <c r="B875" s="505"/>
      <c r="C875" s="29"/>
      <c r="D875" s="30"/>
    </row>
    <row r="876" spans="1:4">
      <c r="A876" s="504"/>
      <c r="B876" s="505"/>
      <c r="C876" s="29"/>
      <c r="D876" s="30"/>
    </row>
    <row r="877" spans="1:4">
      <c r="A877" s="504"/>
      <c r="B877" s="505"/>
      <c r="C877" s="29"/>
      <c r="D877" s="30"/>
    </row>
    <row r="878" spans="1:4">
      <c r="A878" s="504"/>
      <c r="B878" s="505"/>
      <c r="C878" s="29"/>
      <c r="D878" s="30"/>
    </row>
    <row r="879" spans="1:4">
      <c r="A879" s="504"/>
      <c r="B879" s="505"/>
      <c r="C879" s="29"/>
      <c r="D879" s="30"/>
    </row>
    <row r="880" spans="1:4">
      <c r="A880" s="504"/>
      <c r="B880" s="505"/>
      <c r="C880" s="29"/>
      <c r="D880" s="30"/>
    </row>
    <row r="881" spans="1:4">
      <c r="A881" s="504"/>
      <c r="B881" s="505"/>
      <c r="C881" s="29"/>
      <c r="D881" s="30"/>
    </row>
    <row r="882" spans="1:4">
      <c r="A882" s="504"/>
      <c r="B882" s="505"/>
      <c r="C882" s="29"/>
      <c r="D882" s="30"/>
    </row>
    <row r="883" spans="1:4">
      <c r="A883" s="504"/>
      <c r="B883" s="505"/>
      <c r="C883" s="29"/>
      <c r="D883" s="30"/>
    </row>
    <row r="884" spans="1:4">
      <c r="A884" s="504"/>
      <c r="B884" s="505"/>
      <c r="C884" s="29"/>
      <c r="D884" s="30"/>
    </row>
    <row r="885" spans="1:4">
      <c r="A885" s="504"/>
      <c r="B885" s="505"/>
      <c r="C885" s="29"/>
      <c r="D885" s="30"/>
    </row>
    <row r="886" spans="1:4">
      <c r="A886" s="504"/>
      <c r="B886" s="505"/>
      <c r="C886" s="29"/>
      <c r="D886" s="30"/>
    </row>
    <row r="887" spans="1:4">
      <c r="A887" s="504"/>
      <c r="B887" s="505"/>
      <c r="C887" s="29"/>
      <c r="D887" s="30"/>
    </row>
    <row r="888" spans="1:4">
      <c r="A888" s="504"/>
      <c r="B888" s="505"/>
      <c r="C888" s="29"/>
      <c r="D888" s="30"/>
    </row>
    <row r="889" spans="1:4">
      <c r="A889" s="504"/>
      <c r="B889" s="505"/>
      <c r="C889" s="29"/>
      <c r="D889" s="30"/>
    </row>
    <row r="890" spans="1:4">
      <c r="A890" s="504"/>
      <c r="B890" s="505"/>
      <c r="C890" s="29"/>
      <c r="D890" s="30"/>
    </row>
    <row r="891" spans="1:4">
      <c r="A891" s="504"/>
      <c r="B891" s="505"/>
      <c r="C891" s="29"/>
      <c r="D891" s="30"/>
    </row>
    <row r="892" spans="1:4">
      <c r="A892" s="504"/>
      <c r="B892" s="505"/>
      <c r="C892" s="29"/>
      <c r="D892" s="30"/>
    </row>
    <row r="893" spans="1:4">
      <c r="A893" s="504"/>
      <c r="B893" s="505"/>
      <c r="C893" s="29"/>
      <c r="D893" s="30"/>
    </row>
    <row r="894" spans="1:4">
      <c r="A894" s="504"/>
      <c r="B894" s="505"/>
      <c r="C894" s="29"/>
      <c r="D894" s="30"/>
    </row>
    <row r="895" spans="1:4">
      <c r="A895" s="504"/>
      <c r="B895" s="505"/>
      <c r="C895" s="29"/>
      <c r="D895" s="30"/>
    </row>
    <row r="896" spans="1:4">
      <c r="A896" s="504"/>
      <c r="B896" s="505"/>
      <c r="C896" s="29"/>
      <c r="D896" s="30"/>
    </row>
    <row r="897" spans="1:4">
      <c r="A897" s="504"/>
      <c r="B897" s="505"/>
      <c r="C897" s="29"/>
      <c r="D897" s="30"/>
    </row>
    <row r="898" spans="1:4">
      <c r="A898" s="504"/>
      <c r="B898" s="505"/>
      <c r="C898" s="29"/>
      <c r="D898" s="30"/>
    </row>
    <row r="899" spans="1:4">
      <c r="A899" s="504"/>
      <c r="B899" s="505"/>
      <c r="C899" s="29"/>
      <c r="D899" s="30"/>
    </row>
    <row r="900" spans="1:4">
      <c r="A900" s="504"/>
      <c r="B900" s="505"/>
      <c r="C900" s="29"/>
      <c r="D900" s="30"/>
    </row>
    <row r="901" spans="1:4">
      <c r="A901" s="504"/>
      <c r="B901" s="505"/>
      <c r="C901" s="29"/>
      <c r="D901" s="30"/>
    </row>
    <row r="902" spans="1:4">
      <c r="A902" s="504"/>
      <c r="B902" s="505"/>
      <c r="C902" s="29"/>
      <c r="D902" s="30"/>
    </row>
    <row r="903" spans="1:4">
      <c r="A903" s="504"/>
      <c r="B903" s="505"/>
      <c r="C903" s="29"/>
      <c r="D903" s="30"/>
    </row>
    <row r="904" spans="1:4">
      <c r="A904" s="504"/>
      <c r="B904" s="505"/>
      <c r="C904" s="29"/>
      <c r="D904" s="30"/>
    </row>
    <row r="905" spans="1:4">
      <c r="A905" s="504"/>
      <c r="B905" s="505"/>
      <c r="C905" s="29"/>
      <c r="D905" s="30"/>
    </row>
    <row r="906" spans="1:4">
      <c r="A906" s="504"/>
      <c r="B906" s="505"/>
      <c r="C906" s="29"/>
      <c r="D906" s="30"/>
    </row>
    <row r="907" spans="1:4">
      <c r="A907" s="504"/>
      <c r="B907" s="505"/>
      <c r="C907" s="29"/>
      <c r="D907" s="30"/>
    </row>
    <row r="908" spans="1:4">
      <c r="A908" s="504"/>
      <c r="B908" s="505"/>
      <c r="C908" s="29"/>
      <c r="D908" s="30"/>
    </row>
    <row r="909" spans="1:4">
      <c r="A909" s="504"/>
      <c r="B909" s="505"/>
      <c r="C909" s="29"/>
      <c r="D909" s="30"/>
    </row>
    <row r="910" spans="1:4">
      <c r="A910" s="504"/>
      <c r="B910" s="505"/>
      <c r="C910" s="29"/>
      <c r="D910" s="30"/>
    </row>
    <row r="911" spans="1:4">
      <c r="A911" s="504"/>
      <c r="B911" s="505"/>
      <c r="C911" s="29"/>
      <c r="D911" s="30"/>
    </row>
    <row r="912" spans="1:4">
      <c r="A912" s="504"/>
      <c r="B912" s="505"/>
      <c r="C912" s="29"/>
      <c r="D912" s="30"/>
    </row>
    <row r="913" spans="1:4">
      <c r="A913" s="504"/>
      <c r="B913" s="505"/>
      <c r="C913" s="29"/>
      <c r="D913" s="30"/>
    </row>
    <row r="914" spans="1:4">
      <c r="A914" s="504"/>
      <c r="B914" s="505"/>
      <c r="C914" s="29"/>
      <c r="D914" s="30"/>
    </row>
    <row r="915" spans="1:4">
      <c r="A915" s="504"/>
      <c r="B915" s="505"/>
      <c r="C915" s="29"/>
      <c r="D915" s="30"/>
    </row>
    <row r="916" spans="1:4">
      <c r="A916" s="504"/>
      <c r="B916" s="505"/>
      <c r="C916" s="29"/>
      <c r="D916" s="30"/>
    </row>
    <row r="917" spans="1:4">
      <c r="A917" s="504"/>
      <c r="B917" s="505"/>
      <c r="C917" s="29"/>
      <c r="D917" s="30"/>
    </row>
    <row r="918" spans="1:4">
      <c r="A918" s="504"/>
      <c r="B918" s="505"/>
      <c r="C918" s="29"/>
      <c r="D918" s="30"/>
    </row>
    <row r="919" spans="1:4">
      <c r="A919" s="504"/>
      <c r="B919" s="505"/>
      <c r="C919" s="29"/>
      <c r="D919" s="30"/>
    </row>
    <row r="920" spans="1:4">
      <c r="A920" s="504"/>
      <c r="B920" s="505"/>
      <c r="C920" s="29"/>
      <c r="D920" s="30"/>
    </row>
    <row r="921" spans="1:4">
      <c r="A921" s="504"/>
      <c r="B921" s="505"/>
      <c r="C921" s="29"/>
      <c r="D921" s="30"/>
    </row>
    <row r="922" spans="1:4">
      <c r="A922" s="504"/>
      <c r="B922" s="505"/>
      <c r="C922" s="29"/>
      <c r="D922" s="30"/>
    </row>
    <row r="923" spans="1:4">
      <c r="A923" s="504"/>
      <c r="B923" s="505"/>
      <c r="C923" s="29"/>
      <c r="D923" s="30"/>
    </row>
    <row r="924" spans="1:4">
      <c r="A924" s="504"/>
      <c r="B924" s="505"/>
      <c r="C924" s="29"/>
      <c r="D924" s="30"/>
    </row>
    <row r="925" spans="1:4">
      <c r="A925" s="504"/>
      <c r="B925" s="505"/>
      <c r="C925" s="29"/>
      <c r="D925" s="30"/>
    </row>
    <row r="926" spans="1:4">
      <c r="A926" s="504"/>
      <c r="B926" s="505"/>
      <c r="C926" s="29"/>
      <c r="D926" s="30"/>
    </row>
    <row r="927" spans="1:4">
      <c r="A927" s="504"/>
      <c r="B927" s="505"/>
      <c r="C927" s="29"/>
      <c r="D927" s="30"/>
    </row>
    <row r="928" spans="1:4">
      <c r="A928" s="504"/>
      <c r="B928" s="505"/>
      <c r="C928" s="29"/>
      <c r="D928" s="30"/>
    </row>
    <row r="929" spans="1:4">
      <c r="A929" s="504"/>
      <c r="B929" s="505"/>
      <c r="C929" s="29"/>
      <c r="D929" s="30"/>
    </row>
    <row r="930" spans="1:4">
      <c r="A930" s="504"/>
      <c r="B930" s="505"/>
      <c r="C930" s="29"/>
      <c r="D930" s="30"/>
    </row>
    <row r="931" spans="1:4">
      <c r="A931" s="504"/>
      <c r="B931" s="505"/>
      <c r="C931" s="29"/>
      <c r="D931" s="30"/>
    </row>
    <row r="932" spans="1:4">
      <c r="A932" s="504"/>
      <c r="B932" s="505"/>
      <c r="C932" s="29"/>
      <c r="D932" s="30"/>
    </row>
    <row r="933" spans="1:4">
      <c r="A933" s="504"/>
      <c r="B933" s="505"/>
      <c r="C933" s="29"/>
      <c r="D933" s="30"/>
    </row>
    <row r="934" spans="1:4">
      <c r="A934" s="504"/>
      <c r="B934" s="505"/>
      <c r="C934" s="29"/>
      <c r="D934" s="30"/>
    </row>
    <row r="935" spans="1:4">
      <c r="A935" s="504"/>
      <c r="B935" s="505"/>
      <c r="C935" s="29"/>
      <c r="D935" s="30"/>
    </row>
    <row r="936" spans="1:4">
      <c r="A936" s="504"/>
      <c r="B936" s="505"/>
      <c r="C936" s="29"/>
      <c r="D936" s="30"/>
    </row>
    <row r="937" spans="1:4">
      <c r="A937" s="504"/>
      <c r="B937" s="505"/>
      <c r="C937" s="29"/>
      <c r="D937" s="30"/>
    </row>
    <row r="938" spans="1:4">
      <c r="A938" s="504"/>
      <c r="B938" s="505"/>
      <c r="C938" s="29"/>
      <c r="D938" s="30"/>
    </row>
    <row r="939" spans="1:4">
      <c r="A939" s="504"/>
      <c r="B939" s="505"/>
      <c r="C939" s="29"/>
      <c r="D939" s="30"/>
    </row>
    <row r="940" spans="1:4">
      <c r="A940" s="504"/>
      <c r="B940" s="505"/>
      <c r="C940" s="29"/>
      <c r="D940" s="30"/>
    </row>
    <row r="941" spans="1:4">
      <c r="A941" s="504"/>
      <c r="B941" s="505"/>
      <c r="C941" s="29"/>
      <c r="D941" s="30"/>
    </row>
    <row r="942" spans="1:4">
      <c r="A942" s="504"/>
      <c r="B942" s="505"/>
      <c r="C942" s="29"/>
      <c r="D942" s="30"/>
    </row>
    <row r="943" spans="1:4">
      <c r="A943" s="504"/>
      <c r="B943" s="505"/>
      <c r="C943" s="29"/>
      <c r="D943" s="30"/>
    </row>
    <row r="944" spans="1:4">
      <c r="A944" s="504"/>
      <c r="B944" s="505"/>
      <c r="C944" s="29"/>
      <c r="D944" s="30"/>
    </row>
    <row r="945" spans="1:1">
      <c r="A945" s="501"/>
    </row>
    <row r="946" spans="1:1">
      <c r="A946" s="501"/>
    </row>
    <row r="947" spans="1:1">
      <c r="A947" s="501"/>
    </row>
    <row r="948" spans="1:1">
      <c r="A948" s="501"/>
    </row>
    <row r="949" spans="1:1">
      <c r="A949" s="501"/>
    </row>
    <row r="950" spans="1:1">
      <c r="A950" s="501"/>
    </row>
    <row r="951" spans="1:1">
      <c r="A951" s="501"/>
    </row>
    <row r="952" spans="1:1">
      <c r="A952" s="501"/>
    </row>
    <row r="953" spans="1:1">
      <c r="A953" s="501"/>
    </row>
    <row r="954" spans="1:1">
      <c r="A954" s="501"/>
    </row>
    <row r="955" spans="1:1">
      <c r="A955" s="501"/>
    </row>
    <row r="956" spans="1:1">
      <c r="A956" s="501"/>
    </row>
    <row r="957" spans="1:1">
      <c r="A957" s="501"/>
    </row>
    <row r="958" spans="1:1">
      <c r="A958" s="501"/>
    </row>
    <row r="959" spans="1:1">
      <c r="A959" s="501"/>
    </row>
    <row r="960" spans="1:1">
      <c r="A960" s="501"/>
    </row>
    <row r="961" spans="1:1">
      <c r="A961" s="501"/>
    </row>
    <row r="962" spans="1:1">
      <c r="A962" s="501"/>
    </row>
    <row r="963" spans="1:1">
      <c r="A963" s="501"/>
    </row>
    <row r="964" spans="1:1">
      <c r="A964" s="501"/>
    </row>
    <row r="965" spans="1:1">
      <c r="A965" s="501"/>
    </row>
    <row r="966" spans="1:1">
      <c r="A966" s="501"/>
    </row>
    <row r="967" spans="1:1">
      <c r="A967" s="501"/>
    </row>
    <row r="968" spans="1:1">
      <c r="A968" s="501"/>
    </row>
    <row r="969" spans="1:1">
      <c r="A969" s="501"/>
    </row>
    <row r="970" spans="1:1">
      <c r="A970" s="501"/>
    </row>
    <row r="971" spans="1:1">
      <c r="A971" s="501"/>
    </row>
    <row r="972" spans="1:1">
      <c r="A972" s="501"/>
    </row>
    <row r="973" spans="1:1">
      <c r="A973" s="501"/>
    </row>
    <row r="974" spans="1:1">
      <c r="A974" s="501"/>
    </row>
    <row r="975" spans="1:1">
      <c r="A975" s="501"/>
    </row>
    <row r="976" spans="1:1">
      <c r="A976" s="501"/>
    </row>
    <row r="977" spans="1:1">
      <c r="A977" s="501"/>
    </row>
    <row r="978" spans="1:1">
      <c r="A978" s="501"/>
    </row>
    <row r="979" spans="1:1">
      <c r="A979" s="501"/>
    </row>
    <row r="980" spans="1:1">
      <c r="A980" s="501"/>
    </row>
    <row r="981" spans="1:1">
      <c r="A981" s="501"/>
    </row>
    <row r="982" spans="1:1">
      <c r="A982" s="501"/>
    </row>
    <row r="983" spans="1:1">
      <c r="A983" s="501"/>
    </row>
    <row r="984" spans="1:1">
      <c r="A984" s="501"/>
    </row>
    <row r="985" spans="1:1">
      <c r="A985" s="501"/>
    </row>
    <row r="986" spans="1:1">
      <c r="A986" s="501"/>
    </row>
    <row r="987" spans="1:1">
      <c r="A987" s="501"/>
    </row>
    <row r="988" spans="1:1">
      <c r="A988" s="501"/>
    </row>
    <row r="989" spans="1:1">
      <c r="A989" s="501"/>
    </row>
    <row r="990" spans="1:1">
      <c r="A990" s="501"/>
    </row>
    <row r="991" spans="1:1">
      <c r="A991" s="501"/>
    </row>
    <row r="992" spans="1:1">
      <c r="A992" s="501"/>
    </row>
    <row r="993" spans="1:1">
      <c r="A993" s="501"/>
    </row>
    <row r="994" spans="1:1">
      <c r="A994" s="501"/>
    </row>
    <row r="995" spans="1:1">
      <c r="A995" s="501"/>
    </row>
    <row r="996" spans="1:1">
      <c r="A996" s="501"/>
    </row>
    <row r="997" spans="1:1">
      <c r="A997" s="501"/>
    </row>
    <row r="998" spans="1:1">
      <c r="A998" s="501"/>
    </row>
    <row r="999" spans="1:1">
      <c r="A999" s="501"/>
    </row>
    <row r="1000" spans="1:1">
      <c r="A1000" s="501"/>
    </row>
    <row r="1001" spans="1:1">
      <c r="A1001" s="501"/>
    </row>
    <row r="1002" spans="1:1">
      <c r="A1002" s="501"/>
    </row>
    <row r="1003" spans="1:1">
      <c r="A1003" s="501"/>
    </row>
    <row r="1004" spans="1:1">
      <c r="A1004" s="501"/>
    </row>
    <row r="1005" spans="1:1">
      <c r="A1005" s="501"/>
    </row>
    <row r="1006" spans="1:1">
      <c r="A1006" s="501"/>
    </row>
    <row r="1007" spans="1:1">
      <c r="A1007" s="501"/>
    </row>
    <row r="1008" spans="1:1">
      <c r="A1008" s="501"/>
    </row>
    <row r="1009" spans="1:1">
      <c r="A1009" s="501"/>
    </row>
    <row r="1010" spans="1:1">
      <c r="A1010" s="501"/>
    </row>
    <row r="1011" spans="1:1">
      <c r="A1011" s="501"/>
    </row>
    <row r="1012" spans="1:1">
      <c r="A1012" s="501"/>
    </row>
    <row r="1013" spans="1:1">
      <c r="A1013" s="501"/>
    </row>
    <row r="1014" spans="1:1">
      <c r="A1014" s="501"/>
    </row>
    <row r="1015" spans="1:1">
      <c r="A1015" s="501"/>
    </row>
    <row r="1016" spans="1:1">
      <c r="A1016" s="501"/>
    </row>
    <row r="1017" spans="1:1">
      <c r="A1017" s="501"/>
    </row>
    <row r="1018" spans="1:1">
      <c r="A1018" s="501"/>
    </row>
    <row r="1019" spans="1:1">
      <c r="A1019" s="501"/>
    </row>
    <row r="1020" spans="1:1">
      <c r="A1020" s="501"/>
    </row>
    <row r="1021" spans="1:1">
      <c r="A1021" s="501"/>
    </row>
    <row r="1022" spans="1:1">
      <c r="A1022" s="501"/>
    </row>
    <row r="1023" spans="1:1">
      <c r="A1023" s="501"/>
    </row>
    <row r="1024" spans="1:1">
      <c r="A1024" s="501"/>
    </row>
    <row r="1025" spans="1:1">
      <c r="A1025" s="501"/>
    </row>
    <row r="1026" spans="1:1">
      <c r="A1026" s="501"/>
    </row>
    <row r="1027" spans="1:1">
      <c r="A1027" s="501"/>
    </row>
    <row r="1028" spans="1:1">
      <c r="A1028" s="501"/>
    </row>
    <row r="1029" spans="1:1">
      <c r="A1029" s="501"/>
    </row>
    <row r="1030" spans="1:1">
      <c r="A1030" s="501"/>
    </row>
    <row r="1031" spans="1:1">
      <c r="A1031" s="501"/>
    </row>
    <row r="1032" spans="1:1">
      <c r="A1032" s="501"/>
    </row>
    <row r="1033" spans="1:1">
      <c r="A1033" s="501"/>
    </row>
    <row r="1034" spans="1:1">
      <c r="A1034" s="501"/>
    </row>
    <row r="1035" spans="1:1">
      <c r="A1035" s="501"/>
    </row>
    <row r="1036" spans="1:1">
      <c r="A1036" s="501"/>
    </row>
    <row r="1037" spans="1:1">
      <c r="A1037" s="501"/>
    </row>
    <row r="1038" spans="1:1">
      <c r="A1038" s="501"/>
    </row>
    <row r="1039" spans="1:1">
      <c r="A1039" s="501"/>
    </row>
    <row r="1040" spans="1:1">
      <c r="A1040" s="501"/>
    </row>
    <row r="1041" spans="1:1">
      <c r="A1041" s="501"/>
    </row>
    <row r="1042" spans="1:1">
      <c r="A1042" s="501"/>
    </row>
    <row r="1043" spans="1:1">
      <c r="A1043" s="501"/>
    </row>
    <row r="1044" spans="1:1">
      <c r="A1044" s="501"/>
    </row>
    <row r="1045" spans="1:1">
      <c r="A1045" s="501"/>
    </row>
    <row r="1046" spans="1:1">
      <c r="A1046" s="501"/>
    </row>
    <row r="1047" spans="1:1">
      <c r="A1047" s="501"/>
    </row>
    <row r="1048" spans="1:1">
      <c r="A1048" s="501"/>
    </row>
    <row r="1049" spans="1:1">
      <c r="A1049" s="501"/>
    </row>
    <row r="1050" spans="1:1">
      <c r="A1050" s="501"/>
    </row>
    <row r="1051" spans="1:1">
      <c r="A1051" s="501"/>
    </row>
    <row r="1052" spans="1:1">
      <c r="A1052" s="501"/>
    </row>
    <row r="1053" spans="1:1">
      <c r="A1053" s="501"/>
    </row>
    <row r="1054" spans="1:1">
      <c r="A1054" s="501"/>
    </row>
    <row r="1055" spans="1:1">
      <c r="A1055" s="501"/>
    </row>
    <row r="1056" spans="1:1">
      <c r="A1056" s="501"/>
    </row>
    <row r="1057" spans="1:1">
      <c r="A1057" s="501"/>
    </row>
    <row r="1058" spans="1:1">
      <c r="A1058" s="501"/>
    </row>
    <row r="1059" spans="1:1">
      <c r="A1059" s="501"/>
    </row>
    <row r="1060" spans="1:1">
      <c r="A1060" s="501"/>
    </row>
    <row r="1061" spans="1:1">
      <c r="A1061" s="501"/>
    </row>
    <row r="1062" spans="1:1">
      <c r="A1062" s="501"/>
    </row>
    <row r="1063" spans="1:1">
      <c r="A1063" s="501"/>
    </row>
    <row r="1064" spans="1:1">
      <c r="A1064" s="501"/>
    </row>
    <row r="1065" spans="1:1">
      <c r="A1065" s="501"/>
    </row>
    <row r="1066" spans="1:1">
      <c r="A1066" s="501"/>
    </row>
    <row r="1067" spans="1:1">
      <c r="A1067" s="501"/>
    </row>
    <row r="1068" spans="1:1">
      <c r="A1068" s="501"/>
    </row>
    <row r="1069" spans="1:1">
      <c r="A1069" s="501"/>
    </row>
    <row r="1070" spans="1:1">
      <c r="A1070" s="501"/>
    </row>
    <row r="1071" spans="1:1">
      <c r="A1071" s="501"/>
    </row>
    <row r="1072" spans="1:1">
      <c r="A1072" s="501"/>
    </row>
    <row r="1073" spans="1:1">
      <c r="A1073" s="501"/>
    </row>
    <row r="1074" spans="1:1">
      <c r="A1074" s="501"/>
    </row>
    <row r="1075" spans="1:1">
      <c r="A1075" s="501"/>
    </row>
    <row r="1076" spans="1:1">
      <c r="A1076" s="501"/>
    </row>
    <row r="1077" spans="1:1">
      <c r="A1077" s="501"/>
    </row>
    <row r="1078" spans="1:1">
      <c r="A1078" s="501"/>
    </row>
    <row r="1079" spans="1:1">
      <c r="A1079" s="501"/>
    </row>
    <row r="1080" spans="1:1">
      <c r="A1080" s="501"/>
    </row>
    <row r="1081" spans="1:1">
      <c r="A1081" s="501"/>
    </row>
    <row r="1082" spans="1:1">
      <c r="A1082" s="501"/>
    </row>
    <row r="1083" spans="1:1">
      <c r="A1083" s="501"/>
    </row>
    <row r="1084" spans="1:1">
      <c r="A1084" s="501"/>
    </row>
    <row r="1085" spans="1:1">
      <c r="A1085" s="501"/>
    </row>
    <row r="1086" spans="1:1">
      <c r="A1086" s="501"/>
    </row>
    <row r="1087" spans="1:1">
      <c r="A1087" s="501"/>
    </row>
    <row r="1088" spans="1:1">
      <c r="A1088" s="501"/>
    </row>
    <row r="1089" spans="1:1">
      <c r="A1089" s="501"/>
    </row>
    <row r="1090" spans="1:1">
      <c r="A1090" s="501"/>
    </row>
    <row r="1091" spans="1:1">
      <c r="A1091" s="501"/>
    </row>
    <row r="1092" spans="1:1">
      <c r="A1092" s="501"/>
    </row>
    <row r="1093" spans="1:1">
      <c r="A1093" s="501"/>
    </row>
    <row r="1094" spans="1:1">
      <c r="A1094" s="501"/>
    </row>
    <row r="1095" spans="1:1">
      <c r="A1095" s="501"/>
    </row>
    <row r="1096" spans="1:1">
      <c r="A1096" s="501"/>
    </row>
    <row r="1097" spans="1:1">
      <c r="A1097" s="501"/>
    </row>
    <row r="1098" spans="1:1">
      <c r="A1098" s="501"/>
    </row>
    <row r="1099" spans="1:1">
      <c r="A1099" s="501"/>
    </row>
    <row r="1100" spans="1:1">
      <c r="A1100" s="501"/>
    </row>
    <row r="1101" spans="1:1">
      <c r="A1101" s="501"/>
    </row>
    <row r="1102" spans="1:1">
      <c r="A1102" s="501"/>
    </row>
    <row r="1103" spans="1:1">
      <c r="A1103" s="501"/>
    </row>
    <row r="1104" spans="1:1">
      <c r="A1104" s="501"/>
    </row>
    <row r="1105" spans="1:1">
      <c r="A1105" s="501"/>
    </row>
    <row r="1106" spans="1:1">
      <c r="A1106" s="501"/>
    </row>
    <row r="1107" spans="1:1">
      <c r="A1107" s="501"/>
    </row>
    <row r="1108" spans="1:1">
      <c r="A1108" s="501"/>
    </row>
    <row r="1109" spans="1:1">
      <c r="A1109" s="501"/>
    </row>
    <row r="1110" spans="1:1">
      <c r="A1110" s="501"/>
    </row>
    <row r="1111" spans="1:1">
      <c r="A1111" s="501"/>
    </row>
    <row r="1112" spans="1:1">
      <c r="A1112" s="501"/>
    </row>
    <row r="1113" spans="1:1">
      <c r="A1113" s="501"/>
    </row>
    <row r="1114" spans="1:1">
      <c r="A1114" s="501"/>
    </row>
    <row r="1115" spans="1:1">
      <c r="A1115" s="501"/>
    </row>
    <row r="1116" spans="1:1">
      <c r="A1116" s="501"/>
    </row>
    <row r="1117" spans="1:1">
      <c r="A1117" s="501"/>
    </row>
    <row r="1118" spans="1:1">
      <c r="A1118" s="501"/>
    </row>
    <row r="1119" spans="1:1">
      <c r="A1119" s="501"/>
    </row>
    <row r="1120" spans="1:1">
      <c r="A1120" s="501"/>
    </row>
    <row r="1121" spans="1:1">
      <c r="A1121" s="501"/>
    </row>
    <row r="1122" spans="1:1">
      <c r="A1122" s="501"/>
    </row>
    <row r="1123" spans="1:1">
      <c r="A1123" s="501"/>
    </row>
    <row r="1124" spans="1:1">
      <c r="A1124" s="501"/>
    </row>
    <row r="1125" spans="1:1">
      <c r="A1125" s="501"/>
    </row>
    <row r="1126" spans="1:1">
      <c r="A1126" s="501"/>
    </row>
    <row r="1127" spans="1:1">
      <c r="A1127" s="501"/>
    </row>
    <row r="1128" spans="1:1">
      <c r="A1128" s="501"/>
    </row>
    <row r="1129" spans="1:1">
      <c r="A1129" s="501"/>
    </row>
    <row r="1130" spans="1:1">
      <c r="A1130" s="501"/>
    </row>
    <row r="1131" spans="1:1">
      <c r="A1131" s="501"/>
    </row>
    <row r="1132" spans="1:1">
      <c r="A1132" s="501"/>
    </row>
    <row r="1133" spans="1:1">
      <c r="A1133" s="501"/>
    </row>
    <row r="1134" spans="1:1">
      <c r="A1134" s="501"/>
    </row>
    <row r="1135" spans="1:1">
      <c r="A1135" s="501"/>
    </row>
    <row r="1136" spans="1:1">
      <c r="A1136" s="501"/>
    </row>
    <row r="1137" spans="1:1">
      <c r="A1137" s="501"/>
    </row>
    <row r="1138" spans="1:1">
      <c r="A1138" s="501"/>
    </row>
    <row r="1139" spans="1:1">
      <c r="A1139" s="501"/>
    </row>
    <row r="1140" spans="1:1">
      <c r="A1140" s="501"/>
    </row>
    <row r="1141" spans="1:1">
      <c r="A1141" s="501"/>
    </row>
    <row r="1142" spans="1:1">
      <c r="A1142" s="501"/>
    </row>
    <row r="1143" spans="1:1">
      <c r="A1143" s="501"/>
    </row>
    <row r="1144" spans="1:1">
      <c r="A1144" s="501"/>
    </row>
    <row r="1145" spans="1:1">
      <c r="A1145" s="501"/>
    </row>
    <row r="1146" spans="1:1">
      <c r="A1146" s="501"/>
    </row>
    <row r="1147" spans="1:1">
      <c r="A1147" s="501"/>
    </row>
    <row r="1148" spans="1:1">
      <c r="A1148" s="501"/>
    </row>
    <row r="1149" spans="1:1">
      <c r="A1149" s="501"/>
    </row>
    <row r="1150" spans="1:1">
      <c r="A1150" s="501"/>
    </row>
    <row r="1151" spans="1:1">
      <c r="A1151" s="501"/>
    </row>
    <row r="1152" spans="1:1">
      <c r="A1152" s="501"/>
    </row>
    <row r="1153" spans="1:1">
      <c r="A1153" s="501"/>
    </row>
    <row r="1154" spans="1:1">
      <c r="A1154" s="501"/>
    </row>
    <row r="1155" spans="1:1">
      <c r="A1155" s="501"/>
    </row>
    <row r="1156" spans="1:1">
      <c r="A1156" s="501"/>
    </row>
    <row r="1157" spans="1:1">
      <c r="A1157" s="501"/>
    </row>
    <row r="1158" spans="1:1">
      <c r="A1158" s="501"/>
    </row>
    <row r="1159" spans="1:1">
      <c r="A1159" s="501"/>
    </row>
    <row r="1160" spans="1:1">
      <c r="A1160" s="501"/>
    </row>
    <row r="1161" spans="1:1">
      <c r="A1161" s="501"/>
    </row>
    <row r="1162" spans="1:1">
      <c r="A1162" s="501"/>
    </row>
    <row r="1163" spans="1:1">
      <c r="A1163" s="501"/>
    </row>
    <row r="1164" spans="1:1">
      <c r="A1164" s="501"/>
    </row>
    <row r="1165" spans="1:1">
      <c r="A1165" s="501"/>
    </row>
    <row r="1166" spans="1:1">
      <c r="A1166" s="501"/>
    </row>
    <row r="1167" spans="1:1">
      <c r="A1167" s="501"/>
    </row>
    <row r="1168" spans="1:1">
      <c r="A1168" s="501"/>
    </row>
    <row r="1169" spans="1:1">
      <c r="A1169" s="501"/>
    </row>
    <row r="1170" spans="1:1">
      <c r="A1170" s="501"/>
    </row>
    <row r="1171" spans="1:1">
      <c r="A1171" s="501"/>
    </row>
    <row r="1172" spans="1:1">
      <c r="A1172" s="501"/>
    </row>
    <row r="1173" spans="1:1">
      <c r="A1173" s="501"/>
    </row>
    <row r="1174" spans="1:1">
      <c r="A1174" s="501"/>
    </row>
    <row r="1175" spans="1:1">
      <c r="A1175" s="501"/>
    </row>
    <row r="1176" spans="1:1">
      <c r="A1176" s="501"/>
    </row>
    <row r="1177" spans="1:1">
      <c r="A1177" s="501"/>
    </row>
    <row r="1178" spans="1:1">
      <c r="A1178" s="501"/>
    </row>
    <row r="1179" spans="1:1">
      <c r="A1179" s="501"/>
    </row>
    <row r="1180" spans="1:1">
      <c r="A1180" s="501"/>
    </row>
    <row r="1181" spans="1:1">
      <c r="A1181" s="501"/>
    </row>
    <row r="1182" spans="1:1">
      <c r="A1182" s="501"/>
    </row>
    <row r="1183" spans="1:1">
      <c r="A1183" s="501"/>
    </row>
    <row r="1184" spans="1:1">
      <c r="A1184" s="501"/>
    </row>
    <row r="1185" spans="1:1">
      <c r="A1185" s="501"/>
    </row>
    <row r="1186" spans="1:1">
      <c r="A1186" s="501"/>
    </row>
    <row r="1187" spans="1:1">
      <c r="A1187" s="501"/>
    </row>
    <row r="1188" spans="1:1">
      <c r="A1188" s="501"/>
    </row>
    <row r="1189" spans="1:1">
      <c r="A1189" s="501"/>
    </row>
    <row r="1190" spans="1:1">
      <c r="A1190" s="501"/>
    </row>
    <row r="1191" spans="1:1">
      <c r="A1191" s="501"/>
    </row>
    <row r="1192" spans="1:1">
      <c r="A1192" s="501"/>
    </row>
    <row r="1193" spans="1:1">
      <c r="A1193" s="501"/>
    </row>
    <row r="1194" spans="1:1">
      <c r="A1194" s="501"/>
    </row>
    <row r="1195" spans="1:1">
      <c r="A1195" s="501"/>
    </row>
    <row r="1196" spans="1:1">
      <c r="A1196" s="501"/>
    </row>
    <row r="1197" spans="1:1">
      <c r="A1197" s="501"/>
    </row>
    <row r="1198" spans="1:1">
      <c r="A1198" s="501"/>
    </row>
    <row r="1199" spans="1:1">
      <c r="A1199" s="501"/>
    </row>
    <row r="1200" spans="1:1">
      <c r="A1200" s="501"/>
    </row>
    <row r="1201" spans="1:1">
      <c r="A1201" s="501"/>
    </row>
    <row r="1202" spans="1:1">
      <c r="A1202" s="501"/>
    </row>
    <row r="1203" spans="1:1">
      <c r="A1203" s="501"/>
    </row>
    <row r="1204" spans="1:1">
      <c r="A1204" s="501"/>
    </row>
    <row r="1205" spans="1:1">
      <c r="A1205" s="501"/>
    </row>
    <row r="1206" spans="1:1">
      <c r="A1206" s="501"/>
    </row>
    <row r="1207" spans="1:1">
      <c r="A1207" s="501"/>
    </row>
    <row r="1208" spans="1:1">
      <c r="A1208" s="501"/>
    </row>
    <row r="1209" spans="1:1">
      <c r="A1209" s="501"/>
    </row>
    <row r="1210" spans="1:1">
      <c r="A1210" s="501"/>
    </row>
    <row r="1211" spans="1:1">
      <c r="A1211" s="501"/>
    </row>
    <row r="1212" spans="1:1">
      <c r="A1212" s="501"/>
    </row>
    <row r="1213" spans="1:1">
      <c r="A1213" s="501"/>
    </row>
    <row r="1214" spans="1:1">
      <c r="A1214" s="501"/>
    </row>
    <row r="1215" spans="1:1">
      <c r="A1215" s="501"/>
    </row>
    <row r="1216" spans="1:1">
      <c r="A1216" s="501"/>
    </row>
    <row r="1217" spans="1:1">
      <c r="A1217" s="501"/>
    </row>
    <row r="1218" spans="1:1">
      <c r="A1218" s="501"/>
    </row>
    <row r="1219" spans="1:1">
      <c r="A1219" s="501"/>
    </row>
    <row r="1220" spans="1:1">
      <c r="A1220" s="501"/>
    </row>
    <row r="1221" spans="1:1">
      <c r="A1221" s="501"/>
    </row>
    <row r="1222" spans="1:1">
      <c r="A1222" s="501"/>
    </row>
    <row r="1223" spans="1:1">
      <c r="A1223" s="501"/>
    </row>
    <row r="1224" spans="1:1">
      <c r="A1224" s="501"/>
    </row>
    <row r="1225" spans="1:1">
      <c r="A1225" s="501"/>
    </row>
    <row r="1226" spans="1:1">
      <c r="A1226" s="501"/>
    </row>
    <row r="1227" spans="1:1">
      <c r="A1227" s="501"/>
    </row>
    <row r="1228" spans="1:1">
      <c r="A1228" s="501"/>
    </row>
    <row r="1229" spans="1:1">
      <c r="A1229" s="501"/>
    </row>
    <row r="1230" spans="1:1">
      <c r="A1230" s="501"/>
    </row>
    <row r="1231" spans="1:1">
      <c r="A1231" s="501"/>
    </row>
    <row r="1232" spans="1:1">
      <c r="A1232" s="501"/>
    </row>
    <row r="1233" spans="1:1">
      <c r="A1233" s="501"/>
    </row>
    <row r="1234" spans="1:1">
      <c r="A1234" s="501"/>
    </row>
    <row r="1235" spans="1:1">
      <c r="A1235" s="501"/>
    </row>
    <row r="1236" spans="1:1">
      <c r="A1236" s="501"/>
    </row>
    <row r="1237" spans="1:1">
      <c r="A1237" s="501"/>
    </row>
    <row r="1238" spans="1:1">
      <c r="A1238" s="501"/>
    </row>
    <row r="1239" spans="1:1">
      <c r="A1239" s="501"/>
    </row>
    <row r="1240" spans="1:1">
      <c r="A1240" s="501"/>
    </row>
    <row r="1241" spans="1:1">
      <c r="A1241" s="501"/>
    </row>
    <row r="1242" spans="1:1">
      <c r="A1242" s="501"/>
    </row>
    <row r="1243" spans="1:1">
      <c r="A1243" s="501"/>
    </row>
    <row r="1244" spans="1:1">
      <c r="A1244" s="501"/>
    </row>
    <row r="1245" spans="1:1">
      <c r="A1245" s="501"/>
    </row>
    <row r="1246" spans="1:1">
      <c r="A1246" s="501"/>
    </row>
    <row r="1247" spans="1:1">
      <c r="A1247" s="501"/>
    </row>
    <row r="1248" spans="1:1">
      <c r="A1248" s="501"/>
    </row>
    <row r="1249" spans="1:1">
      <c r="A1249" s="501"/>
    </row>
    <row r="1250" spans="1:1">
      <c r="A1250" s="501"/>
    </row>
    <row r="1251" spans="1:1">
      <c r="A1251" s="501"/>
    </row>
    <row r="1252" spans="1:1">
      <c r="A1252" s="501"/>
    </row>
    <row r="1253" spans="1:1">
      <c r="A1253" s="501"/>
    </row>
    <row r="1254" spans="1:1">
      <c r="A1254" s="501"/>
    </row>
    <row r="1255" spans="1:1">
      <c r="A1255" s="501"/>
    </row>
    <row r="1256" spans="1:1">
      <c r="A1256" s="501"/>
    </row>
    <row r="1257" spans="1:1">
      <c r="A1257" s="501"/>
    </row>
    <row r="1258" spans="1:1">
      <c r="A1258" s="501"/>
    </row>
    <row r="1259" spans="1:1">
      <c r="A1259" s="501"/>
    </row>
    <row r="1260" spans="1:1">
      <c r="A1260" s="501"/>
    </row>
    <row r="1261" spans="1:1">
      <c r="A1261" s="501"/>
    </row>
    <row r="1262" spans="1:1">
      <c r="A1262" s="501"/>
    </row>
    <row r="1263" spans="1:1">
      <c r="A1263" s="501"/>
    </row>
    <row r="1264" spans="1:1">
      <c r="A1264" s="501"/>
    </row>
    <row r="1265" spans="1:1">
      <c r="A1265" s="501"/>
    </row>
    <row r="1266" spans="1:1">
      <c r="A1266" s="501"/>
    </row>
    <row r="1267" spans="1:1">
      <c r="A1267" s="501"/>
    </row>
    <row r="1268" spans="1:1">
      <c r="A1268" s="501"/>
    </row>
    <row r="1269" spans="1:1">
      <c r="A1269" s="501"/>
    </row>
    <row r="1270" spans="1:1">
      <c r="A1270" s="501"/>
    </row>
    <row r="1271" spans="1:1">
      <c r="A1271" s="501"/>
    </row>
    <row r="1272" spans="1:1">
      <c r="A1272" s="501"/>
    </row>
    <row r="1273" spans="1:1">
      <c r="A1273" s="501"/>
    </row>
    <row r="1274" spans="1:1">
      <c r="A1274" s="501"/>
    </row>
    <row r="1275" spans="1:1">
      <c r="A1275" s="501"/>
    </row>
    <row r="1276" spans="1:1">
      <c r="A1276" s="501"/>
    </row>
    <row r="1277" spans="1:1">
      <c r="A1277" s="501"/>
    </row>
    <row r="1278" spans="1:1">
      <c r="A1278" s="501"/>
    </row>
    <row r="1279" spans="1:1">
      <c r="A1279" s="501"/>
    </row>
    <row r="1280" spans="1:1">
      <c r="A1280" s="501"/>
    </row>
    <row r="1281" spans="1:1">
      <c r="A1281" s="501"/>
    </row>
    <row r="1282" spans="1:1">
      <c r="A1282" s="501"/>
    </row>
    <row r="1283" spans="1:1">
      <c r="A1283" s="501"/>
    </row>
    <row r="1284" spans="1:1">
      <c r="A1284" s="501"/>
    </row>
    <row r="1285" spans="1:1">
      <c r="A1285" s="501"/>
    </row>
    <row r="1286" spans="1:1">
      <c r="A1286" s="501"/>
    </row>
    <row r="1287" spans="1:1">
      <c r="A1287" s="501"/>
    </row>
    <row r="1288" spans="1:1">
      <c r="A1288" s="501"/>
    </row>
    <row r="1289" spans="1:1">
      <c r="A1289" s="501"/>
    </row>
    <row r="1290" spans="1:1">
      <c r="A1290" s="501"/>
    </row>
    <row r="1291" spans="1:1">
      <c r="A1291" s="501"/>
    </row>
    <row r="1292" spans="1:1">
      <c r="A1292" s="501"/>
    </row>
    <row r="1293" spans="1:1">
      <c r="A1293" s="501"/>
    </row>
    <row r="1294" spans="1:1">
      <c r="A1294" s="501"/>
    </row>
    <row r="1295" spans="1:1">
      <c r="A1295" s="501"/>
    </row>
    <row r="1296" spans="1:1">
      <c r="A1296" s="501"/>
    </row>
    <row r="1297" spans="1:1">
      <c r="A1297" s="501"/>
    </row>
    <row r="1298" spans="1:1">
      <c r="A1298" s="501"/>
    </row>
    <row r="1299" spans="1:1">
      <c r="A1299" s="501"/>
    </row>
    <row r="1300" spans="1:1">
      <c r="A1300" s="501"/>
    </row>
    <row r="1301" spans="1:1">
      <c r="A1301" s="501"/>
    </row>
    <row r="1302" spans="1:1">
      <c r="A1302" s="501"/>
    </row>
    <row r="1303" spans="1:1">
      <c r="A1303" s="501"/>
    </row>
    <row r="1304" spans="1:1">
      <c r="A1304" s="501"/>
    </row>
    <row r="1305" spans="1:1">
      <c r="A1305" s="501"/>
    </row>
    <row r="1306" spans="1:1">
      <c r="A1306" s="501"/>
    </row>
    <row r="1307" spans="1:1">
      <c r="A1307" s="501"/>
    </row>
    <row r="1308" spans="1:1">
      <c r="A1308" s="501"/>
    </row>
    <row r="1309" spans="1:1">
      <c r="A1309" s="501"/>
    </row>
    <row r="1310" spans="1:1">
      <c r="A1310" s="501"/>
    </row>
    <row r="1311" spans="1:1">
      <c r="A1311" s="501"/>
    </row>
    <row r="1312" spans="1:1">
      <c r="A1312" s="501"/>
    </row>
    <row r="1313" spans="1:1">
      <c r="A1313" s="501"/>
    </row>
    <row r="1314" spans="1:1">
      <c r="A1314" s="501"/>
    </row>
    <row r="1315" spans="1:1">
      <c r="A1315" s="501"/>
    </row>
    <row r="1316" spans="1:1">
      <c r="A1316" s="501"/>
    </row>
    <row r="1317" spans="1:1">
      <c r="A1317" s="501"/>
    </row>
    <row r="1318" spans="1:1">
      <c r="A1318" s="501"/>
    </row>
    <row r="1319" spans="1:1">
      <c r="A1319" s="501"/>
    </row>
    <row r="1320" spans="1:1">
      <c r="A1320" s="501"/>
    </row>
    <row r="1321" spans="1:1">
      <c r="A1321" s="501"/>
    </row>
    <row r="1322" spans="1:1">
      <c r="A1322" s="501"/>
    </row>
    <row r="1323" spans="1:1">
      <c r="A1323" s="501"/>
    </row>
    <row r="1324" spans="1:1">
      <c r="A1324" s="501"/>
    </row>
    <row r="1325" spans="1:1">
      <c r="A1325" s="501"/>
    </row>
    <row r="1326" spans="1:1">
      <c r="A1326" s="501"/>
    </row>
    <row r="1327" spans="1:1">
      <c r="A1327" s="501"/>
    </row>
    <row r="1328" spans="1:1">
      <c r="A1328" s="501"/>
    </row>
    <row r="1329" spans="1:1">
      <c r="A1329" s="501"/>
    </row>
    <row r="1330" spans="1:1">
      <c r="A1330" s="501"/>
    </row>
    <row r="1331" spans="1:1">
      <c r="A1331" s="501"/>
    </row>
    <row r="1332" spans="1:1">
      <c r="A1332" s="501"/>
    </row>
    <row r="1333" spans="1:1">
      <c r="A1333" s="501"/>
    </row>
    <row r="1334" spans="1:1">
      <c r="A1334" s="501"/>
    </row>
    <row r="1335" spans="1:1">
      <c r="A1335" s="501"/>
    </row>
    <row r="1336" spans="1:1">
      <c r="A1336" s="501"/>
    </row>
    <row r="1337" spans="1:1">
      <c r="A1337" s="501"/>
    </row>
    <row r="1338" spans="1:1">
      <c r="A1338" s="501"/>
    </row>
    <row r="1339" spans="1:1">
      <c r="A1339" s="501"/>
    </row>
    <row r="1340" spans="1:1">
      <c r="A1340" s="501"/>
    </row>
    <row r="1341" spans="1:1">
      <c r="A1341" s="501"/>
    </row>
    <row r="1342" spans="1:1">
      <c r="A1342" s="501"/>
    </row>
    <row r="1343" spans="1:1">
      <c r="A1343" s="501"/>
    </row>
    <row r="1344" spans="1:1">
      <c r="A1344" s="501"/>
    </row>
    <row r="1345" spans="1:1">
      <c r="A1345" s="501"/>
    </row>
    <row r="1346" spans="1:1">
      <c r="A1346" s="501"/>
    </row>
    <row r="1347" spans="1:1">
      <c r="A1347" s="501"/>
    </row>
    <row r="1348" spans="1:1">
      <c r="A1348" s="501"/>
    </row>
    <row r="1349" spans="1:1">
      <c r="A1349" s="501"/>
    </row>
    <row r="1350" spans="1:1">
      <c r="A1350" s="501"/>
    </row>
    <row r="1351" spans="1:1">
      <c r="A1351" s="501"/>
    </row>
    <row r="1352" spans="1:1">
      <c r="A1352" s="501"/>
    </row>
    <row r="1353" spans="1:1">
      <c r="A1353" s="501"/>
    </row>
    <row r="1354" spans="1:1">
      <c r="A1354" s="501"/>
    </row>
    <row r="1355" spans="1:1">
      <c r="A1355" s="501"/>
    </row>
    <row r="1356" spans="1:1">
      <c r="A1356" s="501"/>
    </row>
    <row r="1357" spans="1:1">
      <c r="A1357" s="501"/>
    </row>
    <row r="1358" spans="1:1">
      <c r="A1358" s="501"/>
    </row>
    <row r="1359" spans="1:1">
      <c r="A1359" s="501"/>
    </row>
    <row r="1360" spans="1:1">
      <c r="A1360" s="501"/>
    </row>
    <row r="1361" spans="1:1">
      <c r="A1361" s="501"/>
    </row>
    <row r="1362" spans="1:1">
      <c r="A1362" s="501"/>
    </row>
    <row r="1363" spans="1:1">
      <c r="A1363" s="501"/>
    </row>
    <row r="1364" spans="1:1">
      <c r="A1364" s="501"/>
    </row>
    <row r="1365" spans="1:1">
      <c r="A1365" s="501"/>
    </row>
    <row r="1366" spans="1:1">
      <c r="A1366" s="501"/>
    </row>
    <row r="1367" spans="1:1">
      <c r="A1367" s="501"/>
    </row>
    <row r="1368" spans="1:1">
      <c r="A1368" s="501"/>
    </row>
    <row r="1369" spans="1:1">
      <c r="A1369" s="501"/>
    </row>
    <row r="1370" spans="1:1">
      <c r="A1370" s="501"/>
    </row>
    <row r="1371" spans="1:1">
      <c r="A1371" s="501"/>
    </row>
    <row r="1372" spans="1:1">
      <c r="A1372" s="501"/>
    </row>
    <row r="1373" spans="1:1">
      <c r="A1373" s="501"/>
    </row>
    <row r="1374" spans="1:1">
      <c r="A1374" s="501"/>
    </row>
    <row r="1375" spans="1:1">
      <c r="A1375" s="501"/>
    </row>
    <row r="1376" spans="1:1">
      <c r="A1376" s="501"/>
    </row>
    <row r="1377" spans="1:1">
      <c r="A1377" s="501"/>
    </row>
    <row r="1378" spans="1:1">
      <c r="A1378" s="501"/>
    </row>
    <row r="1379" spans="1:1">
      <c r="A1379" s="501"/>
    </row>
    <row r="1380" spans="1:1">
      <c r="A1380" s="501"/>
    </row>
    <row r="1381" spans="1:1">
      <c r="A1381" s="501"/>
    </row>
    <row r="1382" spans="1:1">
      <c r="A1382" s="501"/>
    </row>
    <row r="1383" spans="1:1">
      <c r="A1383" s="501"/>
    </row>
    <row r="1384" spans="1:1">
      <c r="A1384" s="501"/>
    </row>
    <row r="1385" spans="1:1">
      <c r="A1385" s="501"/>
    </row>
    <row r="1386" spans="1:1">
      <c r="A1386" s="501"/>
    </row>
    <row r="1387" spans="1:1">
      <c r="A1387" s="501"/>
    </row>
    <row r="1388" spans="1:1">
      <c r="A1388" s="501"/>
    </row>
    <row r="1389" spans="1:1">
      <c r="A1389" s="501"/>
    </row>
    <row r="1390" spans="1:1">
      <c r="A1390" s="501"/>
    </row>
    <row r="1391" spans="1:1">
      <c r="A1391" s="501"/>
    </row>
    <row r="1392" spans="1:1">
      <c r="A1392" s="501"/>
    </row>
    <row r="1393" spans="1:1">
      <c r="A1393" s="501"/>
    </row>
    <row r="1394" spans="1:1">
      <c r="A1394" s="501"/>
    </row>
    <row r="1395" spans="1:1">
      <c r="A1395" s="501"/>
    </row>
    <row r="1396" spans="1:1">
      <c r="A1396" s="501"/>
    </row>
    <row r="1397" spans="1:1">
      <c r="A1397" s="501"/>
    </row>
    <row r="1398" spans="1:1">
      <c r="A1398" s="501"/>
    </row>
    <row r="1399" spans="1:1">
      <c r="A1399" s="501"/>
    </row>
    <row r="1400" spans="1:1">
      <c r="A1400" s="501"/>
    </row>
    <row r="1401" spans="1:1">
      <c r="A1401" s="501"/>
    </row>
    <row r="1402" spans="1:1">
      <c r="A1402" s="501"/>
    </row>
    <row r="1403" spans="1:1">
      <c r="A1403" s="501"/>
    </row>
    <row r="1404" spans="1:1">
      <c r="A1404" s="501"/>
    </row>
    <row r="1405" spans="1:1">
      <c r="A1405" s="501"/>
    </row>
    <row r="1406" spans="1:1">
      <c r="A1406" s="501"/>
    </row>
    <row r="1407" spans="1:1">
      <c r="A1407" s="501"/>
    </row>
    <row r="1408" spans="1:1">
      <c r="A1408" s="501"/>
    </row>
    <row r="1409" spans="1:1">
      <c r="A1409" s="501"/>
    </row>
    <row r="1410" spans="1:1">
      <c r="A1410" s="501"/>
    </row>
    <row r="1411" spans="1:1">
      <c r="A1411" s="501"/>
    </row>
    <row r="1412" spans="1:1">
      <c r="A1412" s="501"/>
    </row>
    <row r="1413" spans="1:1">
      <c r="A1413" s="501"/>
    </row>
    <row r="1414" spans="1:1">
      <c r="A1414" s="501"/>
    </row>
    <row r="1415" spans="1:1">
      <c r="A1415" s="501"/>
    </row>
    <row r="1416" spans="1:1">
      <c r="A1416" s="501"/>
    </row>
    <row r="1417" spans="1:1">
      <c r="A1417" s="501"/>
    </row>
    <row r="1418" spans="1:1">
      <c r="A1418" s="501"/>
    </row>
    <row r="1419" spans="1:1">
      <c r="A1419" s="501"/>
    </row>
    <row r="1420" spans="1:1">
      <c r="A1420" s="501"/>
    </row>
    <row r="1421" spans="1:1">
      <c r="A1421" s="501"/>
    </row>
    <row r="1422" spans="1:1">
      <c r="A1422" s="501"/>
    </row>
    <row r="1423" spans="1:1">
      <c r="A1423" s="501"/>
    </row>
    <row r="1424" spans="1:1">
      <c r="A1424" s="501"/>
    </row>
    <row r="1425" spans="1:1">
      <c r="A1425" s="501"/>
    </row>
    <row r="1426" spans="1:1">
      <c r="A1426" s="501"/>
    </row>
    <row r="1427" spans="1:1">
      <c r="A1427" s="501"/>
    </row>
    <row r="1428" spans="1:1">
      <c r="A1428" s="501"/>
    </row>
    <row r="1429" spans="1:1">
      <c r="A1429" s="501"/>
    </row>
    <row r="1430" spans="1:1">
      <c r="A1430" s="501"/>
    </row>
    <row r="1431" spans="1:1">
      <c r="A1431" s="501"/>
    </row>
    <row r="1432" spans="1:1">
      <c r="A1432" s="501"/>
    </row>
    <row r="1433" spans="1:1">
      <c r="A1433" s="501"/>
    </row>
    <row r="1434" spans="1:1">
      <c r="A1434" s="501"/>
    </row>
    <row r="1435" spans="1:1">
      <c r="A1435" s="501"/>
    </row>
    <row r="1436" spans="1:1">
      <c r="A1436" s="501"/>
    </row>
    <row r="1437" spans="1:1">
      <c r="A1437" s="501"/>
    </row>
    <row r="1438" spans="1:1">
      <c r="A1438" s="501"/>
    </row>
    <row r="1439" spans="1:1">
      <c r="A1439" s="501"/>
    </row>
    <row r="1440" spans="1:1">
      <c r="A1440" s="501"/>
    </row>
    <row r="1441" spans="1:1">
      <c r="A1441" s="501"/>
    </row>
    <row r="1442" spans="1:1">
      <c r="A1442" s="501"/>
    </row>
    <row r="1443" spans="1:1">
      <c r="A1443" s="501"/>
    </row>
    <row r="1444" spans="1:1">
      <c r="A1444" s="501"/>
    </row>
    <row r="1445" spans="1:1">
      <c r="A1445" s="501"/>
    </row>
    <row r="1446" spans="1:1">
      <c r="A1446" s="501"/>
    </row>
    <row r="1447" spans="1:1">
      <c r="A1447" s="501"/>
    </row>
    <row r="1448" spans="1:1">
      <c r="A1448" s="501"/>
    </row>
    <row r="1449" spans="1:1">
      <c r="A1449" s="501"/>
    </row>
    <row r="1450" spans="1:1">
      <c r="A1450" s="501"/>
    </row>
    <row r="1451" spans="1:1">
      <c r="A1451" s="501"/>
    </row>
    <row r="1452" spans="1:1">
      <c r="A1452" s="501"/>
    </row>
    <row r="1453" spans="1:1">
      <c r="A1453" s="501"/>
    </row>
    <row r="1454" spans="1:1">
      <c r="A1454" s="501"/>
    </row>
    <row r="1455" spans="1:1">
      <c r="A1455" s="501"/>
    </row>
    <row r="1456" spans="1:1">
      <c r="A1456" s="501"/>
    </row>
    <row r="1457" spans="1:1">
      <c r="A1457" s="501"/>
    </row>
    <row r="1458" spans="1:1">
      <c r="A1458" s="501"/>
    </row>
    <row r="1459" spans="1:1">
      <c r="A1459" s="501"/>
    </row>
    <row r="1460" spans="1:1">
      <c r="A1460" s="501"/>
    </row>
    <row r="1461" spans="1:1">
      <c r="A1461" s="501"/>
    </row>
    <row r="1462" spans="1:1">
      <c r="A1462" s="501"/>
    </row>
    <row r="1463" spans="1:1">
      <c r="A1463" s="501"/>
    </row>
    <row r="1464" spans="1:1">
      <c r="A1464" s="501"/>
    </row>
    <row r="1465" spans="1:1">
      <c r="A1465" s="501"/>
    </row>
    <row r="1466" spans="1:1">
      <c r="A1466" s="501"/>
    </row>
    <row r="1467" spans="1:1">
      <c r="A1467" s="501"/>
    </row>
    <row r="1468" spans="1:1">
      <c r="A1468" s="501"/>
    </row>
    <row r="1469" spans="1:1">
      <c r="A1469" s="501"/>
    </row>
    <row r="1470" spans="1:1">
      <c r="A1470" s="501"/>
    </row>
    <row r="1471" spans="1:1">
      <c r="A1471" s="501"/>
    </row>
    <row r="1472" spans="1:1">
      <c r="A1472" s="501"/>
    </row>
    <row r="1473" spans="1:1">
      <c r="A1473" s="501"/>
    </row>
    <row r="1474" spans="1:1">
      <c r="A1474" s="501"/>
    </row>
    <row r="1475" spans="1:1">
      <c r="A1475" s="501"/>
    </row>
    <row r="1476" spans="1:1">
      <c r="A1476" s="501"/>
    </row>
    <row r="1477" spans="1:1">
      <c r="A1477" s="501"/>
    </row>
    <row r="1478" spans="1:1">
      <c r="A1478" s="501"/>
    </row>
    <row r="1479" spans="1:1">
      <c r="A1479" s="501"/>
    </row>
    <row r="1480" spans="1:1">
      <c r="A1480" s="501"/>
    </row>
    <row r="1481" spans="1:1">
      <c r="A1481" s="501"/>
    </row>
    <row r="1482" spans="1:1">
      <c r="A1482" s="501"/>
    </row>
    <row r="1483" spans="1:1">
      <c r="A1483" s="501"/>
    </row>
    <row r="1484" spans="1:1">
      <c r="A1484" s="501"/>
    </row>
    <row r="1485" spans="1:1">
      <c r="A1485" s="501"/>
    </row>
    <row r="1486" spans="1:1">
      <c r="A1486" s="501"/>
    </row>
    <row r="1487" spans="1:1">
      <c r="A1487" s="501"/>
    </row>
    <row r="1488" spans="1:1">
      <c r="A1488" s="501"/>
    </row>
    <row r="1489" spans="1:1">
      <c r="A1489" s="501"/>
    </row>
    <row r="1490" spans="1:1">
      <c r="A1490" s="501"/>
    </row>
    <row r="1491" spans="1:1">
      <c r="A1491" s="501"/>
    </row>
    <row r="1492" spans="1:1">
      <c r="A1492" s="501"/>
    </row>
    <row r="1493" spans="1:1">
      <c r="A1493" s="501"/>
    </row>
    <row r="1494" spans="1:1">
      <c r="A1494" s="501"/>
    </row>
    <row r="1495" spans="1:1">
      <c r="A1495" s="501"/>
    </row>
    <row r="1496" spans="1:1">
      <c r="A1496" s="501"/>
    </row>
    <row r="1497" spans="1:1">
      <c r="A1497" s="501"/>
    </row>
    <row r="1498" spans="1:1">
      <c r="A1498" s="501"/>
    </row>
    <row r="1499" spans="1:1">
      <c r="A1499" s="501"/>
    </row>
    <row r="1500" spans="1:1">
      <c r="A1500" s="501"/>
    </row>
    <row r="1501" spans="1:1">
      <c r="A1501" s="501"/>
    </row>
    <row r="1502" spans="1:1">
      <c r="A1502" s="501"/>
    </row>
    <row r="1503" spans="1:1">
      <c r="A1503" s="501"/>
    </row>
    <row r="1504" spans="1:1">
      <c r="A1504" s="501"/>
    </row>
    <row r="1505" spans="1:1">
      <c r="A1505" s="501"/>
    </row>
    <row r="1506" spans="1:1">
      <c r="A1506" s="501"/>
    </row>
    <row r="1507" spans="1:1">
      <c r="A1507" s="501"/>
    </row>
    <row r="1508" spans="1:1">
      <c r="A1508" s="501"/>
    </row>
    <row r="1509" spans="1:1">
      <c r="A1509" s="501"/>
    </row>
    <row r="1510" spans="1:1">
      <c r="A1510" s="501"/>
    </row>
    <row r="1511" spans="1:1">
      <c r="A1511" s="501"/>
    </row>
    <row r="1512" spans="1:1">
      <c r="A1512" s="501"/>
    </row>
    <row r="1513" spans="1:1">
      <c r="A1513" s="501"/>
    </row>
    <row r="1514" spans="1:1">
      <c r="A1514" s="501"/>
    </row>
    <row r="1515" spans="1:1">
      <c r="A1515" s="501"/>
    </row>
    <row r="1516" spans="1:1">
      <c r="A1516" s="501"/>
    </row>
    <row r="1517" spans="1:1">
      <c r="A1517" s="501"/>
    </row>
    <row r="1518" spans="1:1">
      <c r="A1518" s="501"/>
    </row>
    <row r="1519" spans="1:1">
      <c r="A1519" s="501"/>
    </row>
    <row r="1520" spans="1:1">
      <c r="A1520" s="501"/>
    </row>
    <row r="1521" spans="1:1">
      <c r="A1521" s="501"/>
    </row>
    <row r="1522" spans="1:1">
      <c r="A1522" s="501"/>
    </row>
    <row r="1523" spans="1:1">
      <c r="A1523" s="501"/>
    </row>
    <row r="1524" spans="1:1">
      <c r="A1524" s="501"/>
    </row>
    <row r="1525" spans="1:1">
      <c r="A1525" s="501"/>
    </row>
    <row r="1526" spans="1:1">
      <c r="A1526" s="501"/>
    </row>
    <row r="1527" spans="1:1">
      <c r="A1527" s="501"/>
    </row>
    <row r="1528" spans="1:1">
      <c r="A1528" s="501"/>
    </row>
    <row r="1529" spans="1:1">
      <c r="A1529" s="501"/>
    </row>
    <row r="1530" spans="1:1">
      <c r="A1530" s="501"/>
    </row>
    <row r="1531" spans="1:1">
      <c r="A1531" s="501"/>
    </row>
    <row r="1532" spans="1:1">
      <c r="A1532" s="501"/>
    </row>
    <row r="1533" spans="1:1">
      <c r="A1533" s="501"/>
    </row>
    <row r="1534" spans="1:1">
      <c r="A1534" s="501"/>
    </row>
    <row r="1535" spans="1:1">
      <c r="A1535" s="501"/>
    </row>
    <row r="1536" spans="1:1">
      <c r="A1536" s="501"/>
    </row>
    <row r="1537" spans="1:1">
      <c r="A1537" s="501"/>
    </row>
    <row r="1538" spans="1:1">
      <c r="A1538" s="501"/>
    </row>
    <row r="1539" spans="1:1">
      <c r="A1539" s="501"/>
    </row>
    <row r="1540" spans="1:1">
      <c r="A1540" s="501"/>
    </row>
    <row r="1541" spans="1:1">
      <c r="A1541" s="501"/>
    </row>
    <row r="1542" spans="1:1">
      <c r="A1542" s="501"/>
    </row>
    <row r="1543" spans="1:1">
      <c r="A1543" s="501"/>
    </row>
    <row r="1544" spans="1:1">
      <c r="A1544" s="501"/>
    </row>
    <row r="1545" spans="1:1">
      <c r="A1545" s="501"/>
    </row>
    <row r="1546" spans="1:1">
      <c r="A1546" s="501"/>
    </row>
    <row r="1547" spans="1:1">
      <c r="A1547" s="501"/>
    </row>
    <row r="1548" spans="1:1">
      <c r="A1548" s="501"/>
    </row>
    <row r="1549" spans="1:1">
      <c r="A1549" s="501"/>
    </row>
    <row r="1550" spans="1:1">
      <c r="A1550" s="501"/>
    </row>
    <row r="1551" spans="1:1">
      <c r="A1551" s="501"/>
    </row>
    <row r="1552" spans="1:1">
      <c r="A1552" s="501"/>
    </row>
    <row r="1553" spans="1:1">
      <c r="A1553" s="501"/>
    </row>
    <row r="1554" spans="1:1">
      <c r="A1554" s="501"/>
    </row>
    <row r="1555" spans="1:1">
      <c r="A1555" s="501"/>
    </row>
    <row r="1556" spans="1:1">
      <c r="A1556" s="501"/>
    </row>
    <row r="1557" spans="1:1">
      <c r="A1557" s="501"/>
    </row>
    <row r="1558" spans="1:1">
      <c r="A1558" s="501"/>
    </row>
    <row r="1559" spans="1:1">
      <c r="A1559" s="501"/>
    </row>
    <row r="1560" spans="1:1">
      <c r="A1560" s="501"/>
    </row>
    <row r="1561" spans="1:1">
      <c r="A1561" s="501"/>
    </row>
    <row r="1562" spans="1:1">
      <c r="A1562" s="501"/>
    </row>
    <row r="1563" spans="1:1">
      <c r="A1563" s="501"/>
    </row>
    <row r="1564" spans="1:1">
      <c r="A1564" s="501"/>
    </row>
    <row r="1565" spans="1:1">
      <c r="A1565" s="501"/>
    </row>
    <row r="1566" spans="1:1">
      <c r="A1566" s="501"/>
    </row>
    <row r="1567" spans="1:1">
      <c r="A1567" s="501"/>
    </row>
    <row r="1568" spans="1:1">
      <c r="A1568" s="501"/>
    </row>
    <row r="1569" spans="1:1">
      <c r="A1569" s="501"/>
    </row>
    <row r="1570" spans="1:1">
      <c r="A1570" s="501"/>
    </row>
    <row r="1571" spans="1:1">
      <c r="A1571" s="501"/>
    </row>
    <row r="1572" spans="1:1">
      <c r="A1572" s="501"/>
    </row>
    <row r="1573" spans="1:1">
      <c r="A1573" s="501"/>
    </row>
    <row r="1574" spans="1:1">
      <c r="A1574" s="501"/>
    </row>
    <row r="1575" spans="1:1">
      <c r="A1575" s="501"/>
    </row>
    <row r="1576" spans="1:1">
      <c r="A1576" s="501"/>
    </row>
    <row r="1577" spans="1:1">
      <c r="A1577" s="501"/>
    </row>
    <row r="1578" spans="1:1">
      <c r="A1578" s="501"/>
    </row>
    <row r="1579" spans="1:1">
      <c r="A1579" s="501"/>
    </row>
    <row r="1580" spans="1:1">
      <c r="A1580" s="501"/>
    </row>
    <row r="1581" spans="1:1">
      <c r="A1581" s="501"/>
    </row>
    <row r="1582" spans="1:1">
      <c r="A1582" s="501"/>
    </row>
    <row r="1583" spans="1:1">
      <c r="A1583" s="501"/>
    </row>
    <row r="1584" spans="1:1">
      <c r="A1584" s="501"/>
    </row>
    <row r="1585" spans="1:1">
      <c r="A1585" s="501"/>
    </row>
    <row r="1586" spans="1:1">
      <c r="A1586" s="501"/>
    </row>
    <row r="1587" spans="1:1">
      <c r="A1587" s="501"/>
    </row>
    <row r="1588" spans="1:1">
      <c r="A1588" s="501"/>
    </row>
    <row r="1589" spans="1:1">
      <c r="A1589" s="501"/>
    </row>
    <row r="1590" spans="1:1">
      <c r="A1590" s="501"/>
    </row>
    <row r="1591" spans="1:1">
      <c r="A1591" s="501"/>
    </row>
    <row r="1592" spans="1:1">
      <c r="A1592" s="501"/>
    </row>
    <row r="1593" spans="1:1">
      <c r="A1593" s="501"/>
    </row>
    <row r="1594" spans="1:1">
      <c r="A1594" s="501"/>
    </row>
    <row r="1595" spans="1:1">
      <c r="A1595" s="501"/>
    </row>
    <row r="1596" spans="1:1">
      <c r="A1596" s="501"/>
    </row>
    <row r="1597" spans="1:1">
      <c r="A1597" s="501"/>
    </row>
    <row r="1598" spans="1:1">
      <c r="A1598" s="501"/>
    </row>
    <row r="1599" spans="1:1">
      <c r="A1599" s="501"/>
    </row>
    <row r="1600" spans="1:1">
      <c r="A1600" s="501"/>
    </row>
    <row r="1601" spans="1:1">
      <c r="A1601" s="501"/>
    </row>
    <row r="1602" spans="1:1">
      <c r="A1602" s="501"/>
    </row>
    <row r="1603" spans="1:1">
      <c r="A1603" s="501"/>
    </row>
    <row r="1604" spans="1:1">
      <c r="A1604" s="501"/>
    </row>
    <row r="1605" spans="1:1">
      <c r="A1605" s="501"/>
    </row>
    <row r="1606" spans="1:1">
      <c r="A1606" s="501"/>
    </row>
    <row r="1607" spans="1:1">
      <c r="A1607" s="501"/>
    </row>
    <row r="1608" spans="1:1">
      <c r="A1608" s="501"/>
    </row>
    <row r="1609" spans="1:1">
      <c r="A1609" s="501"/>
    </row>
    <row r="1610" spans="1:1">
      <c r="A1610" s="501"/>
    </row>
    <row r="1611" spans="1:1">
      <c r="A1611" s="501"/>
    </row>
    <row r="1612" spans="1:1">
      <c r="A1612" s="501"/>
    </row>
    <row r="1613" spans="1:1">
      <c r="A1613" s="501"/>
    </row>
    <row r="1614" spans="1:1">
      <c r="A1614" s="501"/>
    </row>
    <row r="1615" spans="1:1">
      <c r="A1615" s="501"/>
    </row>
    <row r="1616" spans="1:1">
      <c r="A1616" s="501"/>
    </row>
    <row r="1617" spans="1:1">
      <c r="A1617" s="501"/>
    </row>
    <row r="1618" spans="1:1">
      <c r="A1618" s="501"/>
    </row>
    <row r="1619" spans="1:1">
      <c r="A1619" s="501"/>
    </row>
    <row r="1620" spans="1:1">
      <c r="A1620" s="501"/>
    </row>
    <row r="1621" spans="1:1">
      <c r="A1621" s="501"/>
    </row>
    <row r="1622" spans="1:1">
      <c r="A1622" s="501"/>
    </row>
    <row r="1623" spans="1:1">
      <c r="A1623" s="501"/>
    </row>
    <row r="1624" spans="1:1">
      <c r="A1624" s="501"/>
    </row>
    <row r="1625" spans="1:1">
      <c r="A1625" s="501"/>
    </row>
    <row r="1626" spans="1:1">
      <c r="A1626" s="501"/>
    </row>
    <row r="1627" spans="1:1">
      <c r="A1627" s="501"/>
    </row>
    <row r="1628" spans="1:1">
      <c r="A1628" s="501"/>
    </row>
    <row r="1629" spans="1:1">
      <c r="A1629" s="501"/>
    </row>
    <row r="1630" spans="1:1">
      <c r="A1630" s="501"/>
    </row>
    <row r="1631" spans="1:1">
      <c r="A1631" s="501"/>
    </row>
    <row r="1632" spans="1:1">
      <c r="A1632" s="501"/>
    </row>
    <row r="1633" spans="1:1">
      <c r="A1633" s="501"/>
    </row>
    <row r="1634" spans="1:1">
      <c r="A1634" s="501"/>
    </row>
    <row r="1635" spans="1:1">
      <c r="A1635" s="501"/>
    </row>
    <row r="1636" spans="1:1">
      <c r="A1636" s="501"/>
    </row>
    <row r="1637" spans="1:1">
      <c r="A1637" s="501"/>
    </row>
    <row r="1638" spans="1:1">
      <c r="A1638" s="501"/>
    </row>
    <row r="1639" spans="1:1">
      <c r="A1639" s="501"/>
    </row>
    <row r="1640" spans="1:1">
      <c r="A1640" s="501"/>
    </row>
    <row r="1641" spans="1:1">
      <c r="A1641" s="501"/>
    </row>
    <row r="1642" spans="1:1">
      <c r="A1642" s="501"/>
    </row>
    <row r="1643" spans="1:1">
      <c r="A1643" s="501"/>
    </row>
    <row r="1644" spans="1:1">
      <c r="A1644" s="501"/>
    </row>
    <row r="1645" spans="1:1">
      <c r="A1645" s="501"/>
    </row>
    <row r="1646" spans="1:1">
      <c r="A1646" s="501"/>
    </row>
    <row r="1647" spans="1:1">
      <c r="A1647" s="501"/>
    </row>
    <row r="1648" spans="1:1">
      <c r="A1648" s="501"/>
    </row>
    <row r="1649" spans="1:1">
      <c r="A1649" s="501"/>
    </row>
    <row r="1650" spans="1:1">
      <c r="A1650" s="501"/>
    </row>
    <row r="1651" spans="1:1">
      <c r="A1651" s="501"/>
    </row>
    <row r="1652" spans="1:1">
      <c r="A1652" s="501"/>
    </row>
    <row r="1653" spans="1:1">
      <c r="A1653" s="501"/>
    </row>
    <row r="1654" spans="1:1">
      <c r="A1654" s="501"/>
    </row>
    <row r="1655" spans="1:1">
      <c r="A1655" s="501"/>
    </row>
    <row r="1656" spans="1:1">
      <c r="A1656" s="501"/>
    </row>
    <row r="1657" spans="1:1">
      <c r="A1657" s="501"/>
    </row>
    <row r="1658" spans="1:1">
      <c r="A1658" s="501"/>
    </row>
    <row r="1659" spans="1:1">
      <c r="A1659" s="501"/>
    </row>
    <row r="1660" spans="1:1">
      <c r="A1660" s="501"/>
    </row>
    <row r="1661" spans="1:1">
      <c r="A1661" s="501"/>
    </row>
    <row r="1662" spans="1:1">
      <c r="A1662" s="501"/>
    </row>
    <row r="1663" spans="1:1">
      <c r="A1663" s="501"/>
    </row>
    <row r="1664" spans="1:1">
      <c r="A1664" s="501"/>
    </row>
    <row r="1665" spans="1:1">
      <c r="A1665" s="501"/>
    </row>
    <row r="1666" spans="1:1">
      <c r="A1666" s="501"/>
    </row>
    <row r="1667" spans="1:1">
      <c r="A1667" s="501"/>
    </row>
    <row r="1668" spans="1:1">
      <c r="A1668" s="501"/>
    </row>
    <row r="1669" spans="1:1">
      <c r="A1669" s="501"/>
    </row>
    <row r="1670" spans="1:1">
      <c r="A1670" s="501"/>
    </row>
    <row r="1671" spans="1:1">
      <c r="A1671" s="501"/>
    </row>
    <row r="1672" spans="1:1">
      <c r="A1672" s="501"/>
    </row>
    <row r="1673" spans="1:1">
      <c r="A1673" s="501"/>
    </row>
    <row r="1674" spans="1:1">
      <c r="A1674" s="501"/>
    </row>
    <row r="1675" spans="1:1">
      <c r="A1675" s="501"/>
    </row>
    <row r="1676" spans="1:1">
      <c r="A1676" s="501"/>
    </row>
    <row r="1677" spans="1:1">
      <c r="A1677" s="501"/>
    </row>
    <row r="1678" spans="1:1">
      <c r="A1678" s="501"/>
    </row>
    <row r="1679" spans="1:1">
      <c r="A1679" s="501"/>
    </row>
    <row r="1680" spans="1:1">
      <c r="A1680" s="501"/>
    </row>
    <row r="1681" spans="1:1">
      <c r="A1681" s="501"/>
    </row>
    <row r="1682" spans="1:1">
      <c r="A1682" s="501"/>
    </row>
    <row r="1683" spans="1:1">
      <c r="A1683" s="501"/>
    </row>
    <row r="1684" spans="1:1">
      <c r="A1684" s="501"/>
    </row>
    <row r="1685" spans="1:1">
      <c r="A1685" s="501"/>
    </row>
    <row r="1686" spans="1:1">
      <c r="A1686" s="501"/>
    </row>
    <row r="1687" spans="1:1">
      <c r="A1687" s="501"/>
    </row>
    <row r="1688" spans="1:1">
      <c r="A1688" s="501"/>
    </row>
    <row r="1689" spans="1:1">
      <c r="A1689" s="501"/>
    </row>
    <row r="1690" spans="1:1">
      <c r="A1690" s="501"/>
    </row>
    <row r="1691" spans="1:1">
      <c r="A1691" s="501"/>
    </row>
    <row r="1692" spans="1:1">
      <c r="A1692" s="501"/>
    </row>
    <row r="1693" spans="1:1">
      <c r="A1693" s="501"/>
    </row>
    <row r="1694" spans="1:1">
      <c r="A1694" s="501"/>
    </row>
    <row r="1695" spans="1:1">
      <c r="A1695" s="501"/>
    </row>
    <row r="1696" spans="1:1">
      <c r="A1696" s="501"/>
    </row>
    <row r="1697" spans="1:1">
      <c r="A1697" s="501"/>
    </row>
    <row r="1698" spans="1:1">
      <c r="A1698" s="501"/>
    </row>
    <row r="1699" spans="1:1">
      <c r="A1699" s="501"/>
    </row>
    <row r="1700" spans="1:1">
      <c r="A1700" s="501"/>
    </row>
    <row r="1701" spans="1:1">
      <c r="A1701" s="501"/>
    </row>
    <row r="1702" spans="1:1">
      <c r="A1702" s="501"/>
    </row>
    <row r="1703" spans="1:1">
      <c r="A1703" s="501"/>
    </row>
    <row r="1704" spans="1:1">
      <c r="A1704" s="501"/>
    </row>
    <row r="1705" spans="1:1">
      <c r="A1705" s="501"/>
    </row>
    <row r="1706" spans="1:1">
      <c r="A1706" s="501"/>
    </row>
    <row r="1707" spans="1:1">
      <c r="A1707" s="501"/>
    </row>
    <row r="1708" spans="1:1">
      <c r="A1708" s="501"/>
    </row>
    <row r="1709" spans="1:1">
      <c r="A1709" s="501"/>
    </row>
    <row r="1710" spans="1:1">
      <c r="A1710" s="501"/>
    </row>
    <row r="1711" spans="1:1">
      <c r="A1711" s="501"/>
    </row>
    <row r="1712" spans="1:1">
      <c r="A1712" s="501"/>
    </row>
    <row r="1713" spans="1:1">
      <c r="A1713" s="501"/>
    </row>
    <row r="1714" spans="1:1">
      <c r="A1714" s="501"/>
    </row>
    <row r="1715" spans="1:1">
      <c r="A1715" s="501"/>
    </row>
    <row r="1716" spans="1:1">
      <c r="A1716" s="501"/>
    </row>
    <row r="1717" spans="1:1">
      <c r="A1717" s="501"/>
    </row>
    <row r="1718" spans="1:1">
      <c r="A1718" s="501"/>
    </row>
    <row r="1719" spans="1:1">
      <c r="A1719" s="501"/>
    </row>
    <row r="1720" spans="1:1">
      <c r="A1720" s="501"/>
    </row>
    <row r="1721" spans="1:1">
      <c r="A1721" s="501"/>
    </row>
    <row r="1722" spans="1:1">
      <c r="A1722" s="501"/>
    </row>
    <row r="1723" spans="1:1">
      <c r="A1723" s="501"/>
    </row>
    <row r="1724" spans="1:1">
      <c r="A1724" s="501"/>
    </row>
    <row r="1725" spans="1:1">
      <c r="A1725" s="501"/>
    </row>
    <row r="1726" spans="1:1">
      <c r="A1726" s="501"/>
    </row>
    <row r="1727" spans="1:1">
      <c r="A1727" s="501"/>
    </row>
    <row r="1728" spans="1:1">
      <c r="A1728" s="501"/>
    </row>
    <row r="1729" spans="1:1">
      <c r="A1729" s="501"/>
    </row>
    <row r="1730" spans="1:1">
      <c r="A1730" s="501"/>
    </row>
    <row r="1731" spans="1:1">
      <c r="A1731" s="501"/>
    </row>
    <row r="1732" spans="1:1">
      <c r="A1732" s="501"/>
    </row>
    <row r="1733" spans="1:1">
      <c r="A1733" s="501"/>
    </row>
    <row r="1734" spans="1:1">
      <c r="A1734" s="501"/>
    </row>
    <row r="1735" spans="1:1">
      <c r="A1735" s="501"/>
    </row>
    <row r="1736" spans="1:1">
      <c r="A1736" s="501"/>
    </row>
    <row r="1737" spans="1:1">
      <c r="A1737" s="501"/>
    </row>
    <row r="1738" spans="1:1">
      <c r="A1738" s="501"/>
    </row>
    <row r="1739" spans="1:1">
      <c r="A1739" s="501"/>
    </row>
    <row r="1740" spans="1:1">
      <c r="A1740" s="501"/>
    </row>
    <row r="1741" spans="1:1">
      <c r="A1741" s="501"/>
    </row>
    <row r="1742" spans="1:1">
      <c r="A1742" s="501"/>
    </row>
    <row r="1743" spans="1:1">
      <c r="A1743" s="501"/>
    </row>
    <row r="1744" spans="1:1">
      <c r="A1744" s="501"/>
    </row>
    <row r="1745" spans="1:1">
      <c r="A1745" s="501"/>
    </row>
    <row r="1746" spans="1:1">
      <c r="A1746" s="501"/>
    </row>
    <row r="1747" spans="1:1">
      <c r="A1747" s="501"/>
    </row>
    <row r="1748" spans="1:1">
      <c r="A1748" s="501"/>
    </row>
    <row r="1749" spans="1:1">
      <c r="A1749" s="501"/>
    </row>
    <row r="1750" spans="1:1">
      <c r="A1750" s="501"/>
    </row>
    <row r="1751" spans="1:1">
      <c r="A1751" s="501"/>
    </row>
    <row r="1752" spans="1:1">
      <c r="A1752" s="501"/>
    </row>
    <row r="1753" spans="1:1">
      <c r="A1753" s="501"/>
    </row>
    <row r="1754" spans="1:1">
      <c r="A1754" s="501"/>
    </row>
    <row r="1755" spans="1:1">
      <c r="A1755" s="501"/>
    </row>
    <row r="1756" spans="1:1">
      <c r="A1756" s="501"/>
    </row>
    <row r="1757" spans="1:1">
      <c r="A1757" s="501"/>
    </row>
    <row r="1758" spans="1:1">
      <c r="A1758" s="501"/>
    </row>
    <row r="1759" spans="1:1">
      <c r="A1759" s="501"/>
    </row>
    <row r="1760" spans="1:1">
      <c r="A1760" s="501"/>
    </row>
    <row r="1761" spans="1:1">
      <c r="A1761" s="501"/>
    </row>
    <row r="1762" spans="1:1">
      <c r="A1762" s="501"/>
    </row>
    <row r="1763" spans="1:1">
      <c r="A1763" s="501"/>
    </row>
    <row r="1764" spans="1:1">
      <c r="A1764" s="501"/>
    </row>
    <row r="1765" spans="1:1">
      <c r="A1765" s="501"/>
    </row>
    <row r="1766" spans="1:1">
      <c r="A1766" s="501"/>
    </row>
    <row r="1767" spans="1:1">
      <c r="A1767" s="501"/>
    </row>
    <row r="1768" spans="1:1">
      <c r="A1768" s="501"/>
    </row>
    <row r="1769" spans="1:1">
      <c r="A1769" s="501"/>
    </row>
    <row r="1770" spans="1:1">
      <c r="A1770" s="501"/>
    </row>
    <row r="1771" spans="1:1">
      <c r="A1771" s="501"/>
    </row>
    <row r="1772" spans="1:1">
      <c r="A1772" s="501"/>
    </row>
    <row r="1773" spans="1:1">
      <c r="A1773" s="501"/>
    </row>
    <row r="1774" spans="1:1">
      <c r="A1774" s="501"/>
    </row>
    <row r="1775" spans="1:1">
      <c r="A1775" s="501"/>
    </row>
    <row r="1776" spans="1:1">
      <c r="A1776" s="501"/>
    </row>
    <row r="1777" spans="1:1">
      <c r="A1777" s="501"/>
    </row>
    <row r="1778" spans="1:1">
      <c r="A1778" s="501"/>
    </row>
    <row r="1779" spans="1:1">
      <c r="A1779" s="501"/>
    </row>
    <row r="1780" spans="1:1">
      <c r="A1780" s="501"/>
    </row>
    <row r="1781" spans="1:1">
      <c r="A1781" s="501"/>
    </row>
    <row r="1782" spans="1:1">
      <c r="A1782" s="501"/>
    </row>
    <row r="1783" spans="1:1">
      <c r="A1783" s="501"/>
    </row>
    <row r="1784" spans="1:1">
      <c r="A1784" s="501"/>
    </row>
    <row r="1785" spans="1:1">
      <c r="A1785" s="501"/>
    </row>
    <row r="1786" spans="1:1">
      <c r="A1786" s="501"/>
    </row>
    <row r="1787" spans="1:1">
      <c r="A1787" s="501"/>
    </row>
    <row r="1788" spans="1:1">
      <c r="A1788" s="501"/>
    </row>
    <row r="1789" spans="1:1">
      <c r="A1789" s="501"/>
    </row>
    <row r="1790" spans="1:1">
      <c r="A1790" s="501"/>
    </row>
    <row r="1791" spans="1:1">
      <c r="A1791" s="501"/>
    </row>
    <row r="1792" spans="1:1">
      <c r="A1792" s="501"/>
    </row>
    <row r="1793" spans="1:1">
      <c r="A1793" s="501"/>
    </row>
    <row r="1794" spans="1:1">
      <c r="A1794" s="501"/>
    </row>
    <row r="1795" spans="1:1">
      <c r="A1795" s="501"/>
    </row>
    <row r="1796" spans="1:1">
      <c r="A1796" s="501"/>
    </row>
    <row r="1797" spans="1:1">
      <c r="A1797" s="501"/>
    </row>
    <row r="1798" spans="1:1">
      <c r="A1798" s="501"/>
    </row>
    <row r="1799" spans="1:1">
      <c r="A1799" s="501"/>
    </row>
    <row r="1800" spans="1:1">
      <c r="A1800" s="501"/>
    </row>
    <row r="1801" spans="1:1">
      <c r="A1801" s="501"/>
    </row>
    <row r="1802" spans="1:1">
      <c r="A1802" s="501"/>
    </row>
    <row r="1803" spans="1:1">
      <c r="A1803" s="501"/>
    </row>
    <row r="1804" spans="1:1">
      <c r="A1804" s="501"/>
    </row>
    <row r="1805" spans="1:1">
      <c r="A1805" s="501"/>
    </row>
    <row r="1806" spans="1:1">
      <c r="A1806" s="501"/>
    </row>
    <row r="1807" spans="1:1">
      <c r="A1807" s="501"/>
    </row>
    <row r="1808" spans="1:1">
      <c r="A1808" s="501"/>
    </row>
    <row r="1809" spans="1:1">
      <c r="A1809" s="501"/>
    </row>
    <row r="1810" spans="1:1">
      <c r="A1810" s="501"/>
    </row>
    <row r="1811" spans="1:1">
      <c r="A1811" s="501"/>
    </row>
    <row r="1812" spans="1:1">
      <c r="A1812" s="501"/>
    </row>
    <row r="1813" spans="1:1">
      <c r="A1813" s="501"/>
    </row>
    <row r="1814" spans="1:1">
      <c r="A1814" s="501"/>
    </row>
    <row r="1815" spans="1:1">
      <c r="A1815" s="501"/>
    </row>
    <row r="1816" spans="1:1">
      <c r="A1816" s="501"/>
    </row>
    <row r="1817" spans="1:1">
      <c r="A1817" s="501"/>
    </row>
    <row r="1818" spans="1:1">
      <c r="A1818" s="501"/>
    </row>
    <row r="1819" spans="1:1">
      <c r="A1819" s="501"/>
    </row>
    <row r="1820" spans="1:1">
      <c r="A1820" s="501"/>
    </row>
    <row r="1821" spans="1:1">
      <c r="A1821" s="501"/>
    </row>
    <row r="1822" spans="1:1">
      <c r="A1822" s="501"/>
    </row>
    <row r="1823" spans="1:1">
      <c r="A1823" s="501"/>
    </row>
    <row r="1824" spans="1:1">
      <c r="A1824" s="501"/>
    </row>
    <row r="1825" spans="1:1">
      <c r="A1825" s="501"/>
    </row>
    <row r="1826" spans="1:1">
      <c r="A1826" s="501"/>
    </row>
    <row r="1827" spans="1:1">
      <c r="A1827" s="501"/>
    </row>
    <row r="1828" spans="1:1">
      <c r="A1828" s="501"/>
    </row>
    <row r="1829" spans="1:1">
      <c r="A1829" s="501"/>
    </row>
    <row r="1830" spans="1:1">
      <c r="A1830" s="501"/>
    </row>
    <row r="1831" spans="1:1">
      <c r="A1831" s="501"/>
    </row>
    <row r="1832" spans="1:1">
      <c r="A1832" s="501"/>
    </row>
    <row r="1833" spans="1:1">
      <c r="A1833" s="501"/>
    </row>
    <row r="1834" spans="1:1">
      <c r="A1834" s="501"/>
    </row>
    <row r="1835" spans="1:1">
      <c r="A1835" s="501"/>
    </row>
    <row r="1836" spans="1:1">
      <c r="A1836" s="501"/>
    </row>
    <row r="1837" spans="1:1">
      <c r="A1837" s="501"/>
    </row>
    <row r="1838" spans="1:1">
      <c r="A1838" s="501"/>
    </row>
    <row r="1839" spans="1:1">
      <c r="A1839" s="501"/>
    </row>
    <row r="1840" spans="1:1">
      <c r="A1840" s="501"/>
    </row>
    <row r="1841" spans="1:1">
      <c r="A1841" s="501"/>
    </row>
    <row r="1842" spans="1:1">
      <c r="A1842" s="501"/>
    </row>
    <row r="1843" spans="1:1">
      <c r="A1843" s="501"/>
    </row>
    <row r="1844" spans="1:1">
      <c r="A1844" s="501"/>
    </row>
    <row r="1845" spans="1:1">
      <c r="A1845" s="501"/>
    </row>
    <row r="1846" spans="1:1">
      <c r="A1846" s="501"/>
    </row>
    <row r="1847" spans="1:1">
      <c r="A1847" s="501"/>
    </row>
    <row r="1848" spans="1:1">
      <c r="A1848" s="501"/>
    </row>
    <row r="1849" spans="1:1">
      <c r="A1849" s="501"/>
    </row>
    <row r="1850" spans="1:1">
      <c r="A1850" s="501"/>
    </row>
    <row r="1851" spans="1:1">
      <c r="A1851" s="501"/>
    </row>
    <row r="1852" spans="1:1">
      <c r="A1852" s="501"/>
    </row>
    <row r="1853" spans="1:1">
      <c r="A1853" s="501"/>
    </row>
    <row r="1854" spans="1:1">
      <c r="A1854" s="501"/>
    </row>
    <row r="1855" spans="1:1">
      <c r="A1855" s="501"/>
    </row>
    <row r="1856" spans="1:1">
      <c r="A1856" s="501"/>
    </row>
    <row r="1857" spans="1:1">
      <c r="A1857" s="501"/>
    </row>
    <row r="1858" spans="1:1">
      <c r="A1858" s="501"/>
    </row>
    <row r="1859" spans="1:1">
      <c r="A1859" s="501"/>
    </row>
    <row r="1860" spans="1:1">
      <c r="A1860" s="501"/>
    </row>
    <row r="1861" spans="1:1">
      <c r="A1861" s="501"/>
    </row>
    <row r="1862" spans="1:1">
      <c r="A1862" s="501"/>
    </row>
    <row r="1863" spans="1:1">
      <c r="A1863" s="501"/>
    </row>
    <row r="1864" spans="1:1">
      <c r="A1864" s="501"/>
    </row>
    <row r="1865" spans="1:1">
      <c r="A1865" s="501"/>
    </row>
    <row r="1866" spans="1:1">
      <c r="A1866" s="501"/>
    </row>
    <row r="1867" spans="1:1">
      <c r="A1867" s="501"/>
    </row>
    <row r="1868" spans="1:1">
      <c r="A1868" s="501"/>
    </row>
    <row r="1869" spans="1:1">
      <c r="A1869" s="501"/>
    </row>
    <row r="1870" spans="1:1">
      <c r="A1870" s="501"/>
    </row>
    <row r="1871" spans="1:1">
      <c r="A1871" s="501"/>
    </row>
    <row r="1872" spans="1:1">
      <c r="A1872" s="501"/>
    </row>
    <row r="1873" spans="1:1">
      <c r="A1873" s="501"/>
    </row>
    <row r="1874" spans="1:1">
      <c r="A1874" s="501"/>
    </row>
    <row r="1875" spans="1:1">
      <c r="A1875" s="501"/>
    </row>
    <row r="1876" spans="1:1">
      <c r="A1876" s="501"/>
    </row>
    <row r="1877" spans="1:1">
      <c r="A1877" s="501"/>
    </row>
    <row r="1878" spans="1:1">
      <c r="A1878" s="501"/>
    </row>
    <row r="1879" spans="1:1">
      <c r="A1879" s="501"/>
    </row>
    <row r="1880" spans="1:1">
      <c r="A1880" s="501"/>
    </row>
    <row r="1881" spans="1:1">
      <c r="A1881" s="501"/>
    </row>
    <row r="1882" spans="1:1">
      <c r="A1882" s="501"/>
    </row>
    <row r="1883" spans="1:1">
      <c r="A1883" s="501"/>
    </row>
    <row r="1884" spans="1:1">
      <c r="A1884" s="501"/>
    </row>
    <row r="1885" spans="1:1">
      <c r="A1885" s="501"/>
    </row>
    <row r="1886" spans="1:1">
      <c r="A1886" s="501"/>
    </row>
    <row r="1887" spans="1:1">
      <c r="A1887" s="501"/>
    </row>
    <row r="1888" spans="1:1">
      <c r="A1888" s="501"/>
    </row>
    <row r="1889" spans="1:1">
      <c r="A1889" s="501"/>
    </row>
    <row r="1890" spans="1:1">
      <c r="A1890" s="501"/>
    </row>
    <row r="1891" spans="1:1">
      <c r="A1891" s="501"/>
    </row>
    <row r="1892" spans="1:1">
      <c r="A1892" s="501"/>
    </row>
    <row r="1893" spans="1:1">
      <c r="A1893" s="501"/>
    </row>
    <row r="1894" spans="1:1">
      <c r="A1894" s="501"/>
    </row>
    <row r="1895" spans="1:1">
      <c r="A1895" s="501"/>
    </row>
    <row r="1896" spans="1:1">
      <c r="A1896" s="501"/>
    </row>
    <row r="1897" spans="1:1">
      <c r="A1897" s="501"/>
    </row>
    <row r="1898" spans="1:1">
      <c r="A1898" s="501"/>
    </row>
    <row r="1899" spans="1:1">
      <c r="A1899" s="501"/>
    </row>
    <row r="1900" spans="1:1">
      <c r="A1900" s="501"/>
    </row>
    <row r="1901" spans="1:1">
      <c r="A1901" s="501"/>
    </row>
    <row r="1902" spans="1:1">
      <c r="A1902" s="501"/>
    </row>
    <row r="1903" spans="1:1">
      <c r="A1903" s="501"/>
    </row>
    <row r="1904" spans="1:1">
      <c r="A1904" s="501"/>
    </row>
    <row r="1905" spans="1:1">
      <c r="A1905" s="501"/>
    </row>
    <row r="1906" spans="1:1">
      <c r="A1906" s="501"/>
    </row>
    <row r="1907" spans="1:1">
      <c r="A1907" s="501"/>
    </row>
    <row r="1908" spans="1:1">
      <c r="A1908" s="501"/>
    </row>
    <row r="1909" spans="1:1">
      <c r="A1909" s="501"/>
    </row>
    <row r="1910" spans="1:1">
      <c r="A1910" s="501"/>
    </row>
    <row r="1911" spans="1:1">
      <c r="A1911" s="501"/>
    </row>
    <row r="1912" spans="1:1">
      <c r="A1912" s="501"/>
    </row>
    <row r="1913" spans="1:1">
      <c r="A1913" s="501"/>
    </row>
    <row r="1914" spans="1:1">
      <c r="A1914" s="501"/>
    </row>
    <row r="1915" spans="1:1">
      <c r="A1915" s="501"/>
    </row>
    <row r="1916" spans="1:1">
      <c r="A1916" s="501"/>
    </row>
    <row r="1917" spans="1:1">
      <c r="A1917" s="501"/>
    </row>
    <row r="1918" spans="1:1">
      <c r="A1918" s="501"/>
    </row>
    <row r="1919" spans="1:1">
      <c r="A1919" s="501"/>
    </row>
    <row r="1920" spans="1:1">
      <c r="A1920" s="501"/>
    </row>
    <row r="1921" spans="1:1">
      <c r="A1921" s="501"/>
    </row>
    <row r="1922" spans="1:1">
      <c r="A1922" s="501"/>
    </row>
    <row r="1923" spans="1:1">
      <c r="A1923" s="501"/>
    </row>
    <row r="1924" spans="1:1">
      <c r="A1924" s="501"/>
    </row>
    <row r="1925" spans="1:1">
      <c r="A1925" s="501"/>
    </row>
    <row r="1926" spans="1:1">
      <c r="A1926" s="501"/>
    </row>
    <row r="1927" spans="1:1">
      <c r="A1927" s="501"/>
    </row>
    <row r="1928" spans="1:1">
      <c r="A1928" s="501"/>
    </row>
    <row r="1929" spans="1:1">
      <c r="A1929" s="501"/>
    </row>
    <row r="1930" spans="1:1">
      <c r="A1930" s="501"/>
    </row>
    <row r="1931" spans="1:1">
      <c r="A1931" s="501"/>
    </row>
    <row r="1932" spans="1:1">
      <c r="A1932" s="501"/>
    </row>
    <row r="1933" spans="1:1">
      <c r="A1933" s="501"/>
    </row>
    <row r="1934" spans="1:1">
      <c r="A1934" s="501"/>
    </row>
    <row r="1935" spans="1:1">
      <c r="A1935" s="501"/>
    </row>
    <row r="1936" spans="1:1">
      <c r="A1936" s="501"/>
    </row>
    <row r="1937" spans="1:1">
      <c r="A1937" s="501"/>
    </row>
    <row r="1938" spans="1:1">
      <c r="A1938" s="501"/>
    </row>
    <row r="1939" spans="1:1">
      <c r="A1939" s="501"/>
    </row>
    <row r="1940" spans="1:1">
      <c r="A1940" s="501"/>
    </row>
    <row r="1941" spans="1:1">
      <c r="A1941" s="501"/>
    </row>
    <row r="1942" spans="1:1">
      <c r="A1942" s="501"/>
    </row>
    <row r="1943" spans="1:1">
      <c r="A1943" s="501"/>
    </row>
    <row r="1944" spans="1:1">
      <c r="A1944" s="501"/>
    </row>
    <row r="1945" spans="1:1">
      <c r="A1945" s="501"/>
    </row>
    <row r="1946" spans="1:1">
      <c r="A1946" s="501"/>
    </row>
    <row r="1947" spans="1:1">
      <c r="A1947" s="501"/>
    </row>
    <row r="1948" spans="1:1">
      <c r="A1948" s="501"/>
    </row>
    <row r="1949" spans="1:1">
      <c r="A1949" s="501"/>
    </row>
    <row r="1950" spans="1:1">
      <c r="A1950" s="501"/>
    </row>
    <row r="1951" spans="1:1">
      <c r="A1951" s="501"/>
    </row>
    <row r="1952" spans="1:1">
      <c r="A1952" s="501"/>
    </row>
    <row r="1953" spans="1:1">
      <c r="A1953" s="501"/>
    </row>
    <row r="1954" spans="1:1">
      <c r="A1954" s="501"/>
    </row>
    <row r="1955" spans="1:1">
      <c r="A1955" s="501"/>
    </row>
    <row r="1956" spans="1:1">
      <c r="A1956" s="501"/>
    </row>
    <row r="1957" spans="1:1">
      <c r="A1957" s="501"/>
    </row>
    <row r="1958" spans="1:1">
      <c r="A1958" s="501"/>
    </row>
    <row r="1959" spans="1:1">
      <c r="A1959" s="501"/>
    </row>
    <row r="1960" spans="1:1">
      <c r="A1960" s="501"/>
    </row>
    <row r="1961" spans="1:1">
      <c r="A1961" s="501"/>
    </row>
    <row r="1962" spans="1:1">
      <c r="A1962" s="501"/>
    </row>
    <row r="1963" spans="1:1">
      <c r="A1963" s="501"/>
    </row>
    <row r="1964" spans="1:1">
      <c r="A1964" s="501"/>
    </row>
    <row r="1965" spans="1:1">
      <c r="A1965" s="501"/>
    </row>
    <row r="1966" spans="1:1">
      <c r="A1966" s="501"/>
    </row>
    <row r="1967" spans="1:1">
      <c r="A1967" s="501"/>
    </row>
    <row r="1968" spans="1:1">
      <c r="A1968" s="501"/>
    </row>
    <row r="1969" spans="1:1">
      <c r="A1969" s="501"/>
    </row>
    <row r="1970" spans="1:1">
      <c r="A1970" s="501"/>
    </row>
    <row r="1971" spans="1:1">
      <c r="A1971" s="501"/>
    </row>
    <row r="1972" spans="1:1">
      <c r="A1972" s="501"/>
    </row>
    <row r="1973" spans="1:1">
      <c r="A1973" s="501"/>
    </row>
    <row r="1974" spans="1:1">
      <c r="A1974" s="501"/>
    </row>
    <row r="1975" spans="1:1">
      <c r="A1975" s="501"/>
    </row>
    <row r="1976" spans="1:1">
      <c r="A1976" s="501"/>
    </row>
    <row r="1977" spans="1:1">
      <c r="A1977" s="501"/>
    </row>
    <row r="1978" spans="1:1">
      <c r="A1978" s="501"/>
    </row>
    <row r="1979" spans="1:1">
      <c r="A1979" s="501"/>
    </row>
    <row r="1980" spans="1:1">
      <c r="A1980" s="501"/>
    </row>
    <row r="1981" spans="1:1">
      <c r="A1981" s="501"/>
    </row>
    <row r="1982" spans="1:1">
      <c r="A1982" s="501"/>
    </row>
    <row r="1983" spans="1:1">
      <c r="A1983" s="501"/>
    </row>
    <row r="1984" spans="1:1">
      <c r="A1984" s="501"/>
    </row>
    <row r="1985" spans="1:1">
      <c r="A1985" s="501"/>
    </row>
    <row r="1986" spans="1:1">
      <c r="A1986" s="501"/>
    </row>
    <row r="1987" spans="1:1">
      <c r="A1987" s="501"/>
    </row>
    <row r="1988" spans="1:1">
      <c r="A1988" s="501"/>
    </row>
    <row r="1989" spans="1:1">
      <c r="A1989" s="501"/>
    </row>
    <row r="1990" spans="1:1">
      <c r="A1990" s="501"/>
    </row>
    <row r="1991" spans="1:1">
      <c r="A1991" s="501"/>
    </row>
    <row r="1992" spans="1:1">
      <c r="A1992" s="501"/>
    </row>
    <row r="1993" spans="1:1">
      <c r="A1993" s="501"/>
    </row>
    <row r="1994" spans="1:1">
      <c r="A1994" s="501"/>
    </row>
    <row r="1995" spans="1:1">
      <c r="A1995" s="501"/>
    </row>
    <row r="1996" spans="1:1">
      <c r="A1996" s="501"/>
    </row>
    <row r="1997" spans="1:1">
      <c r="A1997" s="501"/>
    </row>
    <row r="1998" spans="1:1">
      <c r="A1998" s="501"/>
    </row>
    <row r="1999" spans="1:1">
      <c r="A1999" s="501"/>
    </row>
    <row r="2000" spans="1:1">
      <c r="A2000" s="501"/>
    </row>
    <row r="2001" spans="1:1">
      <c r="A2001" s="501"/>
    </row>
    <row r="2002" spans="1:1">
      <c r="A2002" s="501"/>
    </row>
    <row r="2003" spans="1:1">
      <c r="A2003" s="501"/>
    </row>
    <row r="2004" spans="1:1">
      <c r="A2004" s="501"/>
    </row>
    <row r="2005" spans="1:1">
      <c r="A2005" s="501"/>
    </row>
    <row r="2006" spans="1:1">
      <c r="A2006" s="501"/>
    </row>
    <row r="2007" spans="1:1">
      <c r="A2007" s="501"/>
    </row>
    <row r="2008" spans="1:1">
      <c r="A2008" s="501"/>
    </row>
    <row r="2009" spans="1:1">
      <c r="A2009" s="501"/>
    </row>
    <row r="2010" spans="1:1">
      <c r="A2010" s="501"/>
    </row>
    <row r="2011" spans="1:1">
      <c r="A2011" s="501"/>
    </row>
    <row r="2012" spans="1:1">
      <c r="A2012" s="501"/>
    </row>
    <row r="2013" spans="1:1">
      <c r="A2013" s="501"/>
    </row>
    <row r="2014" spans="1:1">
      <c r="A2014" s="501"/>
    </row>
    <row r="2015" spans="1:1">
      <c r="A2015" s="501"/>
    </row>
    <row r="2016" spans="1:1">
      <c r="A2016" s="501"/>
    </row>
    <row r="2017" spans="1:1">
      <c r="A2017" s="501"/>
    </row>
    <row r="2018" spans="1:1">
      <c r="A2018" s="501"/>
    </row>
    <row r="2019" spans="1:1">
      <c r="A2019" s="501"/>
    </row>
    <row r="2020" spans="1:1">
      <c r="A2020" s="501"/>
    </row>
    <row r="2021" spans="1:1">
      <c r="A2021" s="501"/>
    </row>
    <row r="2022" spans="1:1">
      <c r="A2022" s="501"/>
    </row>
    <row r="2023" spans="1:1">
      <c r="A2023" s="501"/>
    </row>
    <row r="2024" spans="1:1">
      <c r="A2024" s="501"/>
    </row>
    <row r="2025" spans="1:1">
      <c r="A2025" s="501"/>
    </row>
    <row r="2026" spans="1:1">
      <c r="A2026" s="501"/>
    </row>
    <row r="2027" spans="1:1">
      <c r="A2027" s="501"/>
    </row>
    <row r="2028" spans="1:1">
      <c r="A2028" s="501"/>
    </row>
    <row r="2029" spans="1:1">
      <c r="A2029" s="501"/>
    </row>
    <row r="2030" spans="1:1">
      <c r="A2030" s="501"/>
    </row>
    <row r="2031" spans="1:1">
      <c r="A2031" s="501"/>
    </row>
    <row r="2032" spans="1:1">
      <c r="A2032" s="501"/>
    </row>
    <row r="2033" spans="1:1">
      <c r="A2033" s="501"/>
    </row>
    <row r="2034" spans="1:1">
      <c r="A2034" s="501"/>
    </row>
    <row r="2035" spans="1:1">
      <c r="A2035" s="501"/>
    </row>
    <row r="2036" spans="1:1">
      <c r="A2036" s="501"/>
    </row>
    <row r="2037" spans="1:1">
      <c r="A2037" s="501"/>
    </row>
    <row r="2038" spans="1:1">
      <c r="A2038" s="501"/>
    </row>
    <row r="2039" spans="1:1">
      <c r="A2039" s="501"/>
    </row>
    <row r="2040" spans="1:1">
      <c r="A2040" s="501"/>
    </row>
    <row r="2041" spans="1:1">
      <c r="A2041" s="501"/>
    </row>
    <row r="2042" spans="1:1">
      <c r="A2042" s="501"/>
    </row>
    <row r="2043" spans="1:1">
      <c r="A2043" s="501"/>
    </row>
    <row r="2044" spans="1:1">
      <c r="A2044" s="501"/>
    </row>
    <row r="2045" spans="1:1">
      <c r="A2045" s="501"/>
    </row>
    <row r="2046" spans="1:1">
      <c r="A2046" s="501"/>
    </row>
    <row r="2047" spans="1:1">
      <c r="A2047" s="501"/>
    </row>
    <row r="2048" spans="1:1">
      <c r="A2048" s="501"/>
    </row>
    <row r="2049" spans="1:1">
      <c r="A2049" s="501"/>
    </row>
    <row r="2050" spans="1:1">
      <c r="A2050" s="501"/>
    </row>
    <row r="2051" spans="1:1">
      <c r="A2051" s="501"/>
    </row>
    <row r="2052" spans="1:1">
      <c r="A2052" s="501"/>
    </row>
    <row r="2053" spans="1:1">
      <c r="A2053" s="501"/>
    </row>
    <row r="2054" spans="1:1">
      <c r="A2054" s="501"/>
    </row>
    <row r="2055" spans="1:1">
      <c r="A2055" s="501"/>
    </row>
    <row r="2056" spans="1:1">
      <c r="A2056" s="501"/>
    </row>
    <row r="2057" spans="1:1">
      <c r="A2057" s="501"/>
    </row>
    <row r="2058" spans="1:1">
      <c r="A2058" s="501"/>
    </row>
    <row r="2059" spans="1:1">
      <c r="A2059" s="501"/>
    </row>
    <row r="2060" spans="1:1">
      <c r="A2060" s="501"/>
    </row>
    <row r="2061" spans="1:1">
      <c r="A2061" s="501"/>
    </row>
    <row r="2062" spans="1:1">
      <c r="A2062" s="501"/>
    </row>
    <row r="2063" spans="1:1">
      <c r="A2063" s="501"/>
    </row>
    <row r="2064" spans="1:1">
      <c r="A2064" s="501"/>
    </row>
    <row r="2065" spans="1:1">
      <c r="A2065" s="501"/>
    </row>
    <row r="2066" spans="1:1">
      <c r="A2066" s="501"/>
    </row>
    <row r="2067" spans="1:1">
      <c r="A2067" s="501"/>
    </row>
    <row r="2068" spans="1:1">
      <c r="A2068" s="501"/>
    </row>
    <row r="2069" spans="1:1">
      <c r="A2069" s="501"/>
    </row>
    <row r="2070" spans="1:1">
      <c r="A2070" s="501"/>
    </row>
    <row r="2071" spans="1:1">
      <c r="A2071" s="501"/>
    </row>
    <row r="2072" spans="1:1">
      <c r="A2072" s="501"/>
    </row>
    <row r="2073" spans="1:1">
      <c r="A2073" s="501"/>
    </row>
    <row r="2074" spans="1:1">
      <c r="A2074" s="501"/>
    </row>
    <row r="2075" spans="1:1">
      <c r="A2075" s="501"/>
    </row>
    <row r="2076" spans="1:1">
      <c r="A2076" s="501"/>
    </row>
    <row r="2077" spans="1:1">
      <c r="A2077" s="501"/>
    </row>
    <row r="2078" spans="1:1">
      <c r="A2078" s="501"/>
    </row>
    <row r="2079" spans="1:1">
      <c r="A2079" s="501"/>
    </row>
    <row r="2080" spans="1:1">
      <c r="A2080" s="501"/>
    </row>
    <row r="2081" spans="1:1">
      <c r="A2081" s="501"/>
    </row>
    <row r="2082" spans="1:1">
      <c r="A2082" s="501"/>
    </row>
    <row r="2083" spans="1:1">
      <c r="A2083" s="501"/>
    </row>
    <row r="2084" spans="1:1">
      <c r="A2084" s="501"/>
    </row>
    <row r="2085" spans="1:1">
      <c r="A2085" s="501"/>
    </row>
    <row r="2086" spans="1:1">
      <c r="A2086" s="501"/>
    </row>
    <row r="2087" spans="1:1">
      <c r="A2087" s="501"/>
    </row>
    <row r="2088" spans="1:1">
      <c r="A2088" s="501"/>
    </row>
    <row r="2089" spans="1:1">
      <c r="A2089" s="501"/>
    </row>
    <row r="2090" spans="1:1">
      <c r="A2090" s="501"/>
    </row>
    <row r="2091" spans="1:1">
      <c r="A2091" s="501"/>
    </row>
    <row r="2092" spans="1:1">
      <c r="A2092" s="501"/>
    </row>
    <row r="2093" spans="1:1">
      <c r="A2093" s="501"/>
    </row>
    <row r="2094" spans="1:1">
      <c r="A2094" s="501"/>
    </row>
    <row r="2095" spans="1:1">
      <c r="A2095" s="501"/>
    </row>
    <row r="2096" spans="1:1">
      <c r="A2096" s="501"/>
    </row>
    <row r="2097" spans="1:1">
      <c r="A2097" s="501"/>
    </row>
    <row r="2098" spans="1:1">
      <c r="A2098" s="501"/>
    </row>
    <row r="2099" spans="1:1">
      <c r="A2099" s="501"/>
    </row>
    <row r="2100" spans="1:1">
      <c r="A2100" s="501"/>
    </row>
    <row r="2101" spans="1:1">
      <c r="A2101" s="501"/>
    </row>
    <row r="2102" spans="1:1">
      <c r="A2102" s="501"/>
    </row>
    <row r="2103" spans="1:1">
      <c r="A2103" s="501"/>
    </row>
    <row r="2104" spans="1:1">
      <c r="A2104" s="501"/>
    </row>
    <row r="2105" spans="1:1">
      <c r="A2105" s="501"/>
    </row>
    <row r="2106" spans="1:1">
      <c r="A2106" s="501"/>
    </row>
    <row r="2107" spans="1:1">
      <c r="A2107" s="501"/>
    </row>
    <row r="2108" spans="1:1">
      <c r="A2108" s="501"/>
    </row>
    <row r="2109" spans="1:1">
      <c r="A2109" s="501"/>
    </row>
    <row r="2110" spans="1:1">
      <c r="A2110" s="501"/>
    </row>
    <row r="2111" spans="1:1">
      <c r="A2111" s="501"/>
    </row>
    <row r="2112" spans="1:1">
      <c r="A2112" s="501"/>
    </row>
    <row r="2113" spans="1:1">
      <c r="A2113" s="501"/>
    </row>
    <row r="2114" spans="1:1">
      <c r="A2114" s="501"/>
    </row>
    <row r="2115" spans="1:1">
      <c r="A2115" s="501"/>
    </row>
    <row r="2116" spans="1:1">
      <c r="A2116" s="501"/>
    </row>
    <row r="2117" spans="1:1">
      <c r="A2117" s="501"/>
    </row>
    <row r="2118" spans="1:1">
      <c r="A2118" s="501"/>
    </row>
    <row r="2119" spans="1:1">
      <c r="A2119" s="501"/>
    </row>
    <row r="2120" spans="1:1">
      <c r="A2120" s="501"/>
    </row>
    <row r="2121" spans="1:1">
      <c r="A2121" s="501"/>
    </row>
    <row r="2122" spans="1:1">
      <c r="A2122" s="501"/>
    </row>
    <row r="2123" spans="1:1">
      <c r="A2123" s="501"/>
    </row>
    <row r="2124" spans="1:1">
      <c r="A2124" s="501"/>
    </row>
    <row r="2125" spans="1:1">
      <c r="A2125" s="501"/>
    </row>
    <row r="2126" spans="1:1">
      <c r="A2126" s="501"/>
    </row>
    <row r="2127" spans="1:1">
      <c r="A2127" s="501"/>
    </row>
    <row r="2128" spans="1:1">
      <c r="A2128" s="501"/>
    </row>
    <row r="2129" spans="1:1">
      <c r="A2129" s="501"/>
    </row>
    <row r="2130" spans="1:1">
      <c r="A2130" s="501"/>
    </row>
    <row r="2131" spans="1:1">
      <c r="A2131" s="501"/>
    </row>
    <row r="2132" spans="1:1">
      <c r="A2132" s="501"/>
    </row>
    <row r="2133" spans="1:1">
      <c r="A2133" s="501"/>
    </row>
    <row r="2134" spans="1:1">
      <c r="A2134" s="501"/>
    </row>
    <row r="2135" spans="1:1">
      <c r="A2135" s="501"/>
    </row>
    <row r="2136" spans="1:1">
      <c r="A2136" s="501"/>
    </row>
    <row r="2137" spans="1:1">
      <c r="A2137" s="501"/>
    </row>
    <row r="2138" spans="1:1">
      <c r="A2138" s="501"/>
    </row>
    <row r="2139" spans="1:1">
      <c r="A2139" s="501"/>
    </row>
    <row r="2140" spans="1:1">
      <c r="A2140" s="501"/>
    </row>
    <row r="2141" spans="1:1">
      <c r="A2141" s="501"/>
    </row>
    <row r="2142" spans="1:1">
      <c r="A2142" s="501"/>
    </row>
    <row r="2143" spans="1:1">
      <c r="A2143" s="501"/>
    </row>
    <row r="2144" spans="1:1">
      <c r="A2144" s="501"/>
    </row>
    <row r="2145" spans="1:1">
      <c r="A2145" s="501"/>
    </row>
    <row r="2146" spans="1:1">
      <c r="A2146" s="501"/>
    </row>
    <row r="2147" spans="1:1">
      <c r="A2147" s="501"/>
    </row>
    <row r="2148" spans="1:1">
      <c r="A2148" s="501"/>
    </row>
    <row r="2149" spans="1:1">
      <c r="A2149" s="501"/>
    </row>
    <row r="2150" spans="1:1">
      <c r="A2150" s="501"/>
    </row>
    <row r="2151" spans="1:1">
      <c r="A2151" s="501"/>
    </row>
    <row r="2152" spans="1:1">
      <c r="A2152" s="501"/>
    </row>
    <row r="2153" spans="1:1">
      <c r="A2153" s="501"/>
    </row>
    <row r="2154" spans="1:1">
      <c r="A2154" s="501"/>
    </row>
    <row r="2155" spans="1:1">
      <c r="A2155" s="501"/>
    </row>
    <row r="2156" spans="1:1">
      <c r="A2156" s="501"/>
    </row>
    <row r="2157" spans="1:1">
      <c r="A2157" s="501"/>
    </row>
    <row r="2158" spans="1:1">
      <c r="A2158" s="501"/>
    </row>
    <row r="2159" spans="1:1">
      <c r="A2159" s="501"/>
    </row>
    <row r="2160" spans="1:1">
      <c r="A2160" s="501"/>
    </row>
    <row r="2161" spans="1:1">
      <c r="A2161" s="501"/>
    </row>
    <row r="2162" spans="1:1">
      <c r="A2162" s="501"/>
    </row>
    <row r="2163" spans="1:1">
      <c r="A2163" s="501"/>
    </row>
    <row r="2164" spans="1:1">
      <c r="A2164" s="501"/>
    </row>
    <row r="2165" spans="1:1">
      <c r="A2165" s="501"/>
    </row>
    <row r="2166" spans="1:1">
      <c r="A2166" s="501"/>
    </row>
    <row r="2167" spans="1:1">
      <c r="A2167" s="501"/>
    </row>
    <row r="2168" spans="1:1">
      <c r="A2168" s="501"/>
    </row>
    <row r="2169" spans="1:1">
      <c r="A2169" s="501"/>
    </row>
    <row r="2170" spans="1:1">
      <c r="A2170" s="501"/>
    </row>
    <row r="2171" spans="1:1">
      <c r="A2171" s="501"/>
    </row>
    <row r="2172" spans="1:1">
      <c r="A2172" s="501"/>
    </row>
    <row r="2173" spans="1:1">
      <c r="A2173" s="501"/>
    </row>
    <row r="2174" spans="1:1">
      <c r="A2174" s="501"/>
    </row>
    <row r="2175" spans="1:1">
      <c r="A2175" s="501"/>
    </row>
    <row r="2176" spans="1:1">
      <c r="A2176" s="501"/>
    </row>
    <row r="2177" spans="1:1">
      <c r="A2177" s="501"/>
    </row>
    <row r="2178" spans="1:1">
      <c r="A2178" s="501"/>
    </row>
    <row r="2179" spans="1:1">
      <c r="A2179" s="501"/>
    </row>
    <row r="2180" spans="1:1">
      <c r="A2180" s="501"/>
    </row>
    <row r="2181" spans="1:1">
      <c r="A2181" s="501"/>
    </row>
    <row r="2182" spans="1:1">
      <c r="A2182" s="501"/>
    </row>
    <row r="2183" spans="1:1">
      <c r="A2183" s="501"/>
    </row>
    <row r="2184" spans="1:1">
      <c r="A2184" s="501"/>
    </row>
    <row r="2185" spans="1:1">
      <c r="A2185" s="501"/>
    </row>
    <row r="2186" spans="1:1">
      <c r="A2186" s="501"/>
    </row>
    <row r="2187" spans="1:1">
      <c r="A2187" s="501"/>
    </row>
    <row r="2188" spans="1:1">
      <c r="A2188" s="501"/>
    </row>
    <row r="2189" spans="1:1">
      <c r="A2189" s="501"/>
    </row>
    <row r="2190" spans="1:1">
      <c r="A2190" s="501"/>
    </row>
    <row r="2191" spans="1:1">
      <c r="A2191" s="501"/>
    </row>
    <row r="2192" spans="1:1">
      <c r="A2192" s="501"/>
    </row>
    <row r="2193" spans="1:1">
      <c r="A2193" s="501"/>
    </row>
    <row r="2194" spans="1:1">
      <c r="A2194" s="501"/>
    </row>
    <row r="2195" spans="1:1">
      <c r="A2195" s="501"/>
    </row>
    <row r="2196" spans="1:1">
      <c r="A2196" s="501"/>
    </row>
    <row r="2197" spans="1:1">
      <c r="A2197" s="501"/>
    </row>
    <row r="2198" spans="1:1">
      <c r="A2198" s="501"/>
    </row>
    <row r="2199" spans="1:1">
      <c r="A2199" s="501"/>
    </row>
    <row r="2200" spans="1:1">
      <c r="A2200" s="501"/>
    </row>
    <row r="2201" spans="1:1">
      <c r="A2201" s="501"/>
    </row>
    <row r="2202" spans="1:1">
      <c r="A2202" s="501"/>
    </row>
    <row r="2203" spans="1:1">
      <c r="A2203" s="501"/>
    </row>
    <row r="2204" spans="1:1">
      <c r="A2204" s="501"/>
    </row>
    <row r="2205" spans="1:1">
      <c r="A2205" s="501"/>
    </row>
    <row r="2206" spans="1:1">
      <c r="A2206" s="501"/>
    </row>
    <row r="2207" spans="1:1">
      <c r="A2207" s="501"/>
    </row>
    <row r="2208" spans="1:1">
      <c r="A2208" s="501"/>
    </row>
    <row r="2209" spans="1:1">
      <c r="A2209" s="501"/>
    </row>
    <row r="2210" spans="1:1">
      <c r="A2210" s="501"/>
    </row>
    <row r="2211" spans="1:1">
      <c r="A2211" s="501"/>
    </row>
    <row r="2212" spans="1:1">
      <c r="A2212" s="501"/>
    </row>
    <row r="2213" spans="1:1">
      <c r="A2213" s="501"/>
    </row>
    <row r="2214" spans="1:1">
      <c r="A2214" s="501"/>
    </row>
    <row r="2215" spans="1:1">
      <c r="A2215" s="501"/>
    </row>
    <row r="2216" spans="1:1">
      <c r="A2216" s="501"/>
    </row>
    <row r="2217" spans="1:1">
      <c r="A2217" s="501"/>
    </row>
    <row r="2218" spans="1:1">
      <c r="A2218" s="501"/>
    </row>
    <row r="2219" spans="1:1">
      <c r="A2219" s="501"/>
    </row>
    <row r="2220" spans="1:1">
      <c r="A2220" s="501"/>
    </row>
    <row r="2221" spans="1:1">
      <c r="A2221" s="501"/>
    </row>
    <row r="2222" spans="1:1">
      <c r="A2222" s="501"/>
    </row>
    <row r="2223" spans="1:1">
      <c r="A2223" s="501"/>
    </row>
    <row r="2224" spans="1:1">
      <c r="A2224" s="501"/>
    </row>
    <row r="2225" spans="1:1">
      <c r="A2225" s="501"/>
    </row>
    <row r="2226" spans="1:1">
      <c r="A2226" s="501"/>
    </row>
    <row r="2227" spans="1:1">
      <c r="A2227" s="501"/>
    </row>
    <row r="2228" spans="1:1">
      <c r="A2228" s="501"/>
    </row>
    <row r="2229" spans="1:1">
      <c r="A2229" s="501"/>
    </row>
    <row r="2230" spans="1:1">
      <c r="A2230" s="501"/>
    </row>
    <row r="2231" spans="1:1">
      <c r="A2231" s="501"/>
    </row>
    <row r="2232" spans="1:1">
      <c r="A2232" s="501"/>
    </row>
    <row r="2233" spans="1:1">
      <c r="A2233" s="501"/>
    </row>
    <row r="2234" spans="1:1">
      <c r="A2234" s="501"/>
    </row>
    <row r="2235" spans="1:1">
      <c r="A2235" s="501"/>
    </row>
    <row r="2236" spans="1:1">
      <c r="A2236" s="501"/>
    </row>
    <row r="2237" spans="1:1">
      <c r="A2237" s="501"/>
    </row>
    <row r="2238" spans="1:1">
      <c r="A2238" s="501"/>
    </row>
    <row r="2239" spans="1:1">
      <c r="A2239" s="501"/>
    </row>
    <row r="2240" spans="1:1">
      <c r="A2240" s="501"/>
    </row>
    <row r="2241" spans="1:1">
      <c r="A2241" s="501"/>
    </row>
    <row r="2242" spans="1:1">
      <c r="A2242" s="501"/>
    </row>
    <row r="2243" spans="1:1">
      <c r="A2243" s="501"/>
    </row>
    <row r="2244" spans="1:1">
      <c r="A2244" s="501"/>
    </row>
    <row r="2245" spans="1:1">
      <c r="A2245" s="501"/>
    </row>
    <row r="2246" spans="1:1">
      <c r="A2246" s="501"/>
    </row>
    <row r="2247" spans="1:1">
      <c r="A2247" s="501"/>
    </row>
    <row r="2248" spans="1:1">
      <c r="A2248" s="501"/>
    </row>
    <row r="2249" spans="1:1">
      <c r="A2249" s="501"/>
    </row>
    <row r="2250" spans="1:1">
      <c r="A2250" s="501"/>
    </row>
    <row r="2251" spans="1:1">
      <c r="A2251" s="501"/>
    </row>
    <row r="2252" spans="1:1">
      <c r="A2252" s="501"/>
    </row>
    <row r="2253" spans="1:1">
      <c r="A2253" s="501"/>
    </row>
    <row r="2254" spans="1:1">
      <c r="A2254" s="501"/>
    </row>
    <row r="2255" spans="1:1">
      <c r="A2255" s="501"/>
    </row>
    <row r="2256" spans="1:1">
      <c r="A2256" s="501"/>
    </row>
    <row r="2257" spans="1:1">
      <c r="A2257" s="501"/>
    </row>
    <row r="2258" spans="1:1">
      <c r="A2258" s="501"/>
    </row>
    <row r="2259" spans="1:1">
      <c r="A2259" s="501"/>
    </row>
    <row r="2260" spans="1:1">
      <c r="A2260" s="501"/>
    </row>
    <row r="2261" spans="1:1">
      <c r="A2261" s="501"/>
    </row>
    <row r="2262" spans="1:1">
      <c r="A2262" s="501"/>
    </row>
    <row r="2263" spans="1:1">
      <c r="A2263" s="501"/>
    </row>
    <row r="2264" spans="1:1">
      <c r="A2264" s="501"/>
    </row>
    <row r="2265" spans="1:1">
      <c r="A2265" s="501"/>
    </row>
    <row r="2266" spans="1:1">
      <c r="A2266" s="501"/>
    </row>
    <row r="2267" spans="1:1">
      <c r="A2267" s="501"/>
    </row>
    <row r="2268" spans="1:1">
      <c r="A2268" s="501"/>
    </row>
    <row r="2269" spans="1:1">
      <c r="A2269" s="501"/>
    </row>
    <row r="2270" spans="1:1">
      <c r="A2270" s="501"/>
    </row>
    <row r="2271" spans="1:1">
      <c r="A2271" s="501"/>
    </row>
    <row r="2272" spans="1:1">
      <c r="A2272" s="501"/>
    </row>
    <row r="2273" spans="1:1">
      <c r="A2273" s="501"/>
    </row>
    <row r="2274" spans="1:1">
      <c r="A2274" s="501"/>
    </row>
    <row r="2275" spans="1:1">
      <c r="A2275" s="501"/>
    </row>
    <row r="2276" spans="1:1">
      <c r="A2276" s="501"/>
    </row>
    <row r="2277" spans="1:1">
      <c r="A2277" s="501"/>
    </row>
    <row r="2278" spans="1:1">
      <c r="A2278" s="501"/>
    </row>
    <row r="2279" spans="1:1">
      <c r="A2279" s="501"/>
    </row>
    <row r="2280" spans="1:1">
      <c r="A2280" s="501"/>
    </row>
    <row r="2281" spans="1:1">
      <c r="A2281" s="501"/>
    </row>
    <row r="2282" spans="1:1">
      <c r="A2282" s="501"/>
    </row>
    <row r="2283" spans="1:1">
      <c r="A2283" s="501"/>
    </row>
    <row r="2284" spans="1:1">
      <c r="A2284" s="501"/>
    </row>
    <row r="2285" spans="1:1">
      <c r="A2285" s="501"/>
    </row>
    <row r="2286" spans="1:1">
      <c r="A2286" s="501"/>
    </row>
    <row r="2287" spans="1:1">
      <c r="A2287" s="501"/>
    </row>
    <row r="2288" spans="1:1">
      <c r="A2288" s="501"/>
    </row>
    <row r="2289" spans="1:1">
      <c r="A2289" s="501"/>
    </row>
    <row r="2290" spans="1:1">
      <c r="A2290" s="501"/>
    </row>
    <row r="2291" spans="1:1">
      <c r="A2291" s="501"/>
    </row>
    <row r="2292" spans="1:1">
      <c r="A2292" s="501"/>
    </row>
    <row r="2293" spans="1:1">
      <c r="A2293" s="501"/>
    </row>
    <row r="2294" spans="1:1">
      <c r="A2294" s="501"/>
    </row>
    <row r="2295" spans="1:1">
      <c r="A2295" s="501"/>
    </row>
    <row r="2296" spans="1:1">
      <c r="A2296" s="501"/>
    </row>
    <row r="2297" spans="1:1">
      <c r="A2297" s="501"/>
    </row>
    <row r="2298" spans="1:1">
      <c r="A2298" s="501"/>
    </row>
    <row r="2299" spans="1:1">
      <c r="A2299" s="501"/>
    </row>
    <row r="2300" spans="1:1">
      <c r="A2300" s="501"/>
    </row>
    <row r="2301" spans="1:1">
      <c r="A2301" s="501"/>
    </row>
    <row r="2302" spans="1:1">
      <c r="A2302" s="501"/>
    </row>
    <row r="2303" spans="1:1">
      <c r="A2303" s="501"/>
    </row>
    <row r="2304" spans="1:1">
      <c r="A2304" s="501"/>
    </row>
    <row r="2305" spans="1:1">
      <c r="A2305" s="501"/>
    </row>
    <row r="2306" spans="1:1">
      <c r="A2306" s="501"/>
    </row>
    <row r="2307" spans="1:1">
      <c r="A2307" s="501"/>
    </row>
    <row r="2308" spans="1:1">
      <c r="A2308" s="501"/>
    </row>
    <row r="2309" spans="1:1">
      <c r="A2309" s="501"/>
    </row>
    <row r="2310" spans="1:1">
      <c r="A2310" s="501"/>
    </row>
    <row r="2311" spans="1:1">
      <c r="A2311" s="501"/>
    </row>
    <row r="2312" spans="1:1">
      <c r="A2312" s="501"/>
    </row>
    <row r="2313" spans="1:1">
      <c r="A2313" s="501"/>
    </row>
    <row r="2314" spans="1:1">
      <c r="A2314" s="501"/>
    </row>
    <row r="2315" spans="1:1">
      <c r="A2315" s="501"/>
    </row>
    <row r="2316" spans="1:1">
      <c r="A2316" s="501"/>
    </row>
    <row r="2317" spans="1:1">
      <c r="A2317" s="501"/>
    </row>
    <row r="2318" spans="1:1">
      <c r="A2318" s="501"/>
    </row>
    <row r="2319" spans="1:1">
      <c r="A2319" s="501"/>
    </row>
    <row r="2320" spans="1:1">
      <c r="A2320" s="501"/>
    </row>
    <row r="2321" spans="1:1">
      <c r="A2321" s="501"/>
    </row>
    <row r="2322" spans="1:1">
      <c r="A2322" s="501"/>
    </row>
    <row r="2323" spans="1:1">
      <c r="A2323" s="501"/>
    </row>
    <row r="2324" spans="1:1">
      <c r="A2324" s="501"/>
    </row>
    <row r="2325" spans="1:1">
      <c r="A2325" s="501"/>
    </row>
    <row r="2326" spans="1:1">
      <c r="A2326" s="501"/>
    </row>
    <row r="2327" spans="1:1">
      <c r="A2327" s="501"/>
    </row>
    <row r="2328" spans="1:1">
      <c r="A2328" s="501"/>
    </row>
    <row r="2329" spans="1:1">
      <c r="A2329" s="501"/>
    </row>
    <row r="2330" spans="1:1">
      <c r="A2330" s="501"/>
    </row>
    <row r="2331" spans="1:1">
      <c r="A2331" s="501"/>
    </row>
    <row r="2332" spans="1:1">
      <c r="A2332" s="501"/>
    </row>
    <row r="2333" spans="1:1">
      <c r="A2333" s="501"/>
    </row>
    <row r="2334" spans="1:1">
      <c r="A2334" s="501"/>
    </row>
    <row r="2335" spans="1:1">
      <c r="A2335" s="501"/>
    </row>
    <row r="2336" spans="1:1">
      <c r="A2336" s="501"/>
    </row>
    <row r="2337" spans="1:1">
      <c r="A2337" s="501"/>
    </row>
    <row r="2338" spans="1:1">
      <c r="A2338" s="501"/>
    </row>
    <row r="2339" spans="1:1">
      <c r="A2339" s="501"/>
    </row>
    <row r="2340" spans="1:1">
      <c r="A2340" s="501"/>
    </row>
    <row r="2341" spans="1:1">
      <c r="A2341" s="501"/>
    </row>
    <row r="2342" spans="1:1">
      <c r="A2342" s="501"/>
    </row>
    <row r="2343" spans="1:1">
      <c r="A2343" s="501"/>
    </row>
    <row r="2344" spans="1:1">
      <c r="A2344" s="501"/>
    </row>
    <row r="2345" spans="1:1">
      <c r="A2345" s="501"/>
    </row>
    <row r="2346" spans="1:1">
      <c r="A2346" s="501"/>
    </row>
    <row r="2347" spans="1:1">
      <c r="A2347" s="501"/>
    </row>
    <row r="2348" spans="1:1">
      <c r="A2348" s="501"/>
    </row>
    <row r="2349" spans="1:1">
      <c r="A2349" s="501"/>
    </row>
    <row r="2350" spans="1:1">
      <c r="A2350" s="501"/>
    </row>
    <row r="2351" spans="1:1">
      <c r="A2351" s="501"/>
    </row>
    <row r="2352" spans="1:1">
      <c r="A2352" s="501"/>
    </row>
    <row r="2353" spans="1:1">
      <c r="A2353" s="501"/>
    </row>
    <row r="2354" spans="1:1">
      <c r="A2354" s="501"/>
    </row>
    <row r="2355" spans="1:1">
      <c r="A2355" s="501"/>
    </row>
    <row r="2356" spans="1:1">
      <c r="A2356" s="501"/>
    </row>
    <row r="2357" spans="1:1">
      <c r="A2357" s="501"/>
    </row>
    <row r="2358" spans="1:1">
      <c r="A2358" s="501"/>
    </row>
    <row r="2359" spans="1:1">
      <c r="A2359" s="501"/>
    </row>
    <row r="2360" spans="1:1">
      <c r="A2360" s="501"/>
    </row>
    <row r="2361" spans="1:1">
      <c r="A2361" s="501"/>
    </row>
    <row r="2362" spans="1:1">
      <c r="A2362" s="501"/>
    </row>
    <row r="2363" spans="1:1">
      <c r="A2363" s="501"/>
    </row>
    <row r="2364" spans="1:1">
      <c r="A2364" s="501"/>
    </row>
    <row r="2365" spans="1:1">
      <c r="A2365" s="501"/>
    </row>
    <row r="2366" spans="1:1">
      <c r="A2366" s="501"/>
    </row>
    <row r="2367" spans="1:1">
      <c r="A2367" s="501"/>
    </row>
    <row r="2368" spans="1:1">
      <c r="A2368" s="501"/>
    </row>
    <row r="2369" spans="1:1">
      <c r="A2369" s="501"/>
    </row>
    <row r="2370" spans="1:1">
      <c r="A2370" s="501"/>
    </row>
    <row r="2371" spans="1:1">
      <c r="A2371" s="501"/>
    </row>
    <row r="2372" spans="1:1">
      <c r="A2372" s="501"/>
    </row>
    <row r="2373" spans="1:1">
      <c r="A2373" s="501"/>
    </row>
    <row r="2374" spans="1:1">
      <c r="A2374" s="501"/>
    </row>
    <row r="2375" spans="1:1">
      <c r="A2375" s="501"/>
    </row>
    <row r="2376" spans="1:1">
      <c r="A2376" s="501"/>
    </row>
    <row r="2377" spans="1:1">
      <c r="A2377" s="501"/>
    </row>
    <row r="2378" spans="1:1">
      <c r="A2378" s="501"/>
    </row>
    <row r="2379" spans="1:1">
      <c r="A2379" s="501"/>
    </row>
    <row r="2380" spans="1:1">
      <c r="A2380" s="501"/>
    </row>
    <row r="2381" spans="1:1">
      <c r="A2381" s="501"/>
    </row>
    <row r="2382" spans="1:1">
      <c r="A2382" s="501"/>
    </row>
    <row r="2383" spans="1:1">
      <c r="A2383" s="501"/>
    </row>
    <row r="2384" spans="1:1">
      <c r="A2384" s="501"/>
    </row>
    <row r="2385" spans="1:1">
      <c r="A2385" s="501"/>
    </row>
    <row r="2386" spans="1:1">
      <c r="A2386" s="501"/>
    </row>
    <row r="2387" spans="1:1">
      <c r="A2387" s="501"/>
    </row>
    <row r="2388" spans="1:1">
      <c r="A2388" s="501"/>
    </row>
    <row r="2389" spans="1:1">
      <c r="A2389" s="501"/>
    </row>
    <row r="2390" spans="1:1">
      <c r="A2390" s="501"/>
    </row>
    <row r="2391" spans="1:1">
      <c r="A2391" s="501"/>
    </row>
    <row r="2392" spans="1:1">
      <c r="A2392" s="501"/>
    </row>
    <row r="2393" spans="1:1">
      <c r="A2393" s="501"/>
    </row>
    <row r="2394" spans="1:1">
      <c r="A2394" s="501"/>
    </row>
    <row r="2395" spans="1:1">
      <c r="A2395" s="501"/>
    </row>
    <row r="2396" spans="1:1">
      <c r="A2396" s="501"/>
    </row>
    <row r="2397" spans="1:1">
      <c r="A2397" s="501"/>
    </row>
    <row r="2398" spans="1:1">
      <c r="A2398" s="501"/>
    </row>
    <row r="2399" spans="1:1">
      <c r="A2399" s="501"/>
    </row>
    <row r="2400" spans="1:1">
      <c r="A2400" s="501"/>
    </row>
    <row r="2401" spans="1:1">
      <c r="A2401" s="501"/>
    </row>
    <row r="2402" spans="1:1">
      <c r="A2402" s="501"/>
    </row>
    <row r="2403" spans="1:1">
      <c r="A2403" s="501"/>
    </row>
    <row r="2404" spans="1:1">
      <c r="A2404" s="501"/>
    </row>
    <row r="2405" spans="1:1">
      <c r="A2405" s="501"/>
    </row>
    <row r="2406" spans="1:1">
      <c r="A2406" s="501"/>
    </row>
    <row r="2407" spans="1:1">
      <c r="A2407" s="501"/>
    </row>
    <row r="2408" spans="1:1">
      <c r="A2408" s="501"/>
    </row>
    <row r="2409" spans="1:1">
      <c r="A2409" s="501"/>
    </row>
    <row r="2410" spans="1:1">
      <c r="A2410" s="501"/>
    </row>
    <row r="2411" spans="1:1">
      <c r="A2411" s="501"/>
    </row>
    <row r="2412" spans="1:1">
      <c r="A2412" s="501"/>
    </row>
    <row r="2413" spans="1:1">
      <c r="A2413" s="501"/>
    </row>
    <row r="2414" spans="1:1">
      <c r="A2414" s="501"/>
    </row>
    <row r="2415" spans="1:1">
      <c r="A2415" s="501"/>
    </row>
    <row r="2416" spans="1:1">
      <c r="A2416" s="501"/>
    </row>
    <row r="2417" spans="1:1">
      <c r="A2417" s="501"/>
    </row>
    <row r="2418" spans="1:1">
      <c r="A2418" s="501"/>
    </row>
    <row r="2419" spans="1:1">
      <c r="A2419" s="501"/>
    </row>
    <row r="2420" spans="1:1">
      <c r="A2420" s="501"/>
    </row>
    <row r="2421" spans="1:1">
      <c r="A2421" s="501"/>
    </row>
    <row r="2422" spans="1:1">
      <c r="A2422" s="501"/>
    </row>
    <row r="2423" spans="1:1">
      <c r="A2423" s="501"/>
    </row>
    <row r="2424" spans="1:1">
      <c r="A2424" s="501"/>
    </row>
    <row r="2425" spans="1:1">
      <c r="A2425" s="501"/>
    </row>
    <row r="2426" spans="1:1">
      <c r="A2426" s="501"/>
    </row>
    <row r="2427" spans="1:1">
      <c r="A2427" s="501"/>
    </row>
    <row r="2428" spans="1:1">
      <c r="A2428" s="501"/>
    </row>
    <row r="2429" spans="1:1">
      <c r="A2429" s="501"/>
    </row>
    <row r="2430" spans="1:1">
      <c r="A2430" s="501"/>
    </row>
    <row r="2431" spans="1:1">
      <c r="A2431" s="501"/>
    </row>
    <row r="2432" spans="1:1">
      <c r="A2432" s="501"/>
    </row>
    <row r="2433" spans="1:1">
      <c r="A2433" s="501"/>
    </row>
    <row r="2434" spans="1:1">
      <c r="A2434" s="501"/>
    </row>
    <row r="2435" spans="1:1">
      <c r="A2435" s="501"/>
    </row>
    <row r="2436" spans="1:1">
      <c r="A2436" s="501"/>
    </row>
    <row r="2437" spans="1:1">
      <c r="A2437" s="501"/>
    </row>
    <row r="2438" spans="1:1">
      <c r="A2438" s="501"/>
    </row>
    <row r="2439" spans="1:1">
      <c r="A2439" s="501"/>
    </row>
    <row r="2440" spans="1:1">
      <c r="A2440" s="501"/>
    </row>
    <row r="2441" spans="1:1">
      <c r="A2441" s="501"/>
    </row>
    <row r="2442" spans="1:1">
      <c r="A2442" s="501"/>
    </row>
    <row r="2443" spans="1:1">
      <c r="A2443" s="501"/>
    </row>
    <row r="2444" spans="1:1">
      <c r="A2444" s="501"/>
    </row>
    <row r="2445" spans="1:1">
      <c r="A2445" s="501"/>
    </row>
    <row r="2446" spans="1:1">
      <c r="A2446" s="501"/>
    </row>
    <row r="2447" spans="1:1">
      <c r="A2447" s="501"/>
    </row>
    <row r="2448" spans="1:1">
      <c r="A2448" s="501"/>
    </row>
    <row r="2449" spans="1:1">
      <c r="A2449" s="501"/>
    </row>
    <row r="2450" spans="1:1">
      <c r="A2450" s="501"/>
    </row>
    <row r="2451" spans="1:1">
      <c r="A2451" s="501"/>
    </row>
    <row r="2452" spans="1:1">
      <c r="A2452" s="501"/>
    </row>
    <row r="2453" spans="1:1">
      <c r="A2453" s="501"/>
    </row>
    <row r="2454" spans="1:1">
      <c r="A2454" s="501"/>
    </row>
    <row r="2455" spans="1:1">
      <c r="A2455" s="501"/>
    </row>
    <row r="2456" spans="1:1">
      <c r="A2456" s="501"/>
    </row>
    <row r="2457" spans="1:1">
      <c r="A2457" s="501"/>
    </row>
    <row r="2458" spans="1:1">
      <c r="A2458" s="501"/>
    </row>
    <row r="2459" spans="1:1">
      <c r="A2459" s="501"/>
    </row>
    <row r="2460" spans="1:1">
      <c r="A2460" s="501"/>
    </row>
    <row r="2461" spans="1:1">
      <c r="A2461" s="501"/>
    </row>
    <row r="2462" spans="1:1">
      <c r="A2462" s="501"/>
    </row>
    <row r="2463" spans="1:1">
      <c r="A2463" s="501"/>
    </row>
    <row r="2464" spans="1:1">
      <c r="A2464" s="501"/>
    </row>
    <row r="2465" spans="1:1">
      <c r="A2465" s="501"/>
    </row>
    <row r="2466" spans="1:1">
      <c r="A2466" s="501"/>
    </row>
    <row r="2467" spans="1:1">
      <c r="A2467" s="501"/>
    </row>
    <row r="2468" spans="1:1">
      <c r="A2468" s="501"/>
    </row>
    <row r="2469" spans="1:1">
      <c r="A2469" s="501"/>
    </row>
    <row r="2470" spans="1:1">
      <c r="A2470" s="501"/>
    </row>
    <row r="2471" spans="1:1">
      <c r="A2471" s="501"/>
    </row>
    <row r="2472" spans="1:1">
      <c r="A2472" s="501"/>
    </row>
    <row r="2473" spans="1:1">
      <c r="A2473" s="501"/>
    </row>
    <row r="2474" spans="1:1">
      <c r="A2474" s="501"/>
    </row>
    <row r="2475" spans="1:1">
      <c r="A2475" s="501"/>
    </row>
    <row r="2476" spans="1:1">
      <c r="A2476" s="501"/>
    </row>
    <row r="2477" spans="1:1">
      <c r="A2477" s="501"/>
    </row>
    <row r="2478" spans="1:1">
      <c r="A2478" s="501"/>
    </row>
    <row r="2479" spans="1:1">
      <c r="A2479" s="501"/>
    </row>
    <row r="2480" spans="1:1">
      <c r="A2480" s="501"/>
    </row>
    <row r="2481" spans="1:1">
      <c r="A2481" s="501"/>
    </row>
    <row r="2482" spans="1:1">
      <c r="A2482" s="501"/>
    </row>
    <row r="2483" spans="1:1">
      <c r="A2483" s="501"/>
    </row>
    <row r="2484" spans="1:1">
      <c r="A2484" s="501"/>
    </row>
    <row r="2485" spans="1:1">
      <c r="A2485" s="501"/>
    </row>
    <row r="2486" spans="1:1">
      <c r="A2486" s="501"/>
    </row>
    <row r="2487" spans="1:1">
      <c r="A2487" s="501"/>
    </row>
    <row r="2488" spans="1:1">
      <c r="A2488" s="501"/>
    </row>
    <row r="2489" spans="1:1">
      <c r="A2489" s="501"/>
    </row>
    <row r="2490" spans="1:1">
      <c r="A2490" s="501"/>
    </row>
    <row r="2491" spans="1:1">
      <c r="A2491" s="501"/>
    </row>
    <row r="2492" spans="1:1">
      <c r="A2492" s="501"/>
    </row>
    <row r="2493" spans="1:1">
      <c r="A2493" s="501"/>
    </row>
    <row r="2494" spans="1:1">
      <c r="A2494" s="501"/>
    </row>
    <row r="2495" spans="1:1">
      <c r="A2495" s="501"/>
    </row>
    <row r="2496" spans="1:1">
      <c r="A2496" s="501"/>
    </row>
    <row r="2497" spans="1:1">
      <c r="A2497" s="501"/>
    </row>
    <row r="2498" spans="1:1">
      <c r="A2498" s="501"/>
    </row>
    <row r="2499" spans="1:1">
      <c r="A2499" s="501"/>
    </row>
    <row r="2500" spans="1:1">
      <c r="A2500" s="501"/>
    </row>
    <row r="2501" spans="1:1">
      <c r="A2501" s="501"/>
    </row>
    <row r="2502" spans="1:1">
      <c r="A2502" s="501"/>
    </row>
    <row r="2503" spans="1:1">
      <c r="A2503" s="501"/>
    </row>
    <row r="2504" spans="1:1">
      <c r="A2504" s="501"/>
    </row>
    <row r="2505" spans="1:1">
      <c r="A2505" s="501"/>
    </row>
    <row r="2506" spans="1:1">
      <c r="A2506" s="501"/>
    </row>
    <row r="2507" spans="1:1">
      <c r="A2507" s="501"/>
    </row>
    <row r="2508" spans="1:1">
      <c r="A2508" s="501"/>
    </row>
    <row r="2509" spans="1:1">
      <c r="A2509" s="501"/>
    </row>
    <row r="2510" spans="1:1">
      <c r="A2510" s="501"/>
    </row>
    <row r="2511" spans="1:1">
      <c r="A2511" s="501"/>
    </row>
    <row r="2512" spans="1:1">
      <c r="A2512" s="501"/>
    </row>
    <row r="2513" spans="1:1">
      <c r="A2513" s="501"/>
    </row>
    <row r="2514" spans="1:1">
      <c r="A2514" s="501"/>
    </row>
    <row r="2515" spans="1:1">
      <c r="A2515" s="501"/>
    </row>
    <row r="2516" spans="1:1">
      <c r="A2516" s="501"/>
    </row>
    <row r="2517" spans="1:1">
      <c r="A2517" s="501"/>
    </row>
    <row r="2518" spans="1:1">
      <c r="A2518" s="501"/>
    </row>
    <row r="2519" spans="1:1">
      <c r="A2519" s="501"/>
    </row>
    <row r="2520" spans="1:1">
      <c r="A2520" s="501"/>
    </row>
    <row r="2521" spans="1:1">
      <c r="A2521" s="501"/>
    </row>
    <row r="2522" spans="1:1">
      <c r="A2522" s="501"/>
    </row>
    <row r="2523" spans="1:1">
      <c r="A2523" s="501"/>
    </row>
    <row r="2524" spans="1:1">
      <c r="A2524" s="501"/>
    </row>
    <row r="2525" spans="1:1">
      <c r="A2525" s="501"/>
    </row>
    <row r="2526" spans="1:1">
      <c r="A2526" s="501"/>
    </row>
    <row r="2527" spans="1:1">
      <c r="A2527" s="501"/>
    </row>
    <row r="2528" spans="1:1">
      <c r="A2528" s="501"/>
    </row>
    <row r="2529" spans="1:1">
      <c r="A2529" s="501"/>
    </row>
    <row r="2530" spans="1:1">
      <c r="A2530" s="501"/>
    </row>
    <row r="2531" spans="1:1">
      <c r="A2531" s="501"/>
    </row>
    <row r="2532" spans="1:1">
      <c r="A2532" s="501"/>
    </row>
    <row r="2533" spans="1:1">
      <c r="A2533" s="501"/>
    </row>
    <row r="2534" spans="1:1">
      <c r="A2534" s="501"/>
    </row>
    <row r="2535" spans="1:1">
      <c r="A2535" s="501"/>
    </row>
    <row r="2536" spans="1:1">
      <c r="A2536" s="501"/>
    </row>
    <row r="2537" spans="1:1">
      <c r="A2537" s="501"/>
    </row>
    <row r="2538" spans="1:1">
      <c r="A2538" s="501"/>
    </row>
    <row r="2539" spans="1:1">
      <c r="A2539" s="501"/>
    </row>
    <row r="2540" spans="1:1">
      <c r="A2540" s="501"/>
    </row>
    <row r="2541" spans="1:1">
      <c r="A2541" s="501"/>
    </row>
    <row r="2542" spans="1:1">
      <c r="A2542" s="501"/>
    </row>
    <row r="2543" spans="1:1">
      <c r="A2543" s="501"/>
    </row>
    <row r="2544" spans="1:1">
      <c r="A2544" s="501"/>
    </row>
    <row r="2545" spans="1:1">
      <c r="A2545" s="501"/>
    </row>
    <row r="2546" spans="1:1">
      <c r="A2546" s="501"/>
    </row>
    <row r="2547" spans="1:1">
      <c r="A2547" s="501"/>
    </row>
    <row r="2548" spans="1:1">
      <c r="A2548" s="501"/>
    </row>
    <row r="2549" spans="1:1">
      <c r="A2549" s="501"/>
    </row>
    <row r="2550" spans="1:1">
      <c r="A2550" s="501"/>
    </row>
    <row r="2551" spans="1:1">
      <c r="A2551" s="501"/>
    </row>
    <row r="2552" spans="1:1">
      <c r="A2552" s="501"/>
    </row>
    <row r="2553" spans="1:1">
      <c r="A2553" s="501"/>
    </row>
    <row r="2554" spans="1:1">
      <c r="A2554" s="501"/>
    </row>
    <row r="2555" spans="1:1">
      <c r="A2555" s="501"/>
    </row>
    <row r="2556" spans="1:1">
      <c r="A2556" s="501"/>
    </row>
    <row r="2557" spans="1:1">
      <c r="A2557" s="501"/>
    </row>
    <row r="2558" spans="1:1">
      <c r="A2558" s="501"/>
    </row>
    <row r="2559" spans="1:1">
      <c r="A2559" s="501"/>
    </row>
    <row r="2560" spans="1:1">
      <c r="A2560" s="501"/>
    </row>
    <row r="2561" spans="1:1">
      <c r="A2561" s="501"/>
    </row>
    <row r="2562" spans="1:1">
      <c r="A2562" s="501"/>
    </row>
    <row r="2563" spans="1:1">
      <c r="A2563" s="501"/>
    </row>
    <row r="2564" spans="1:1">
      <c r="A2564" s="501"/>
    </row>
    <row r="2565" spans="1:1">
      <c r="A2565" s="501"/>
    </row>
    <row r="2566" spans="1:1">
      <c r="A2566" s="501"/>
    </row>
    <row r="2567" spans="1:1">
      <c r="A2567" s="501"/>
    </row>
    <row r="2568" spans="1:1">
      <c r="A2568" s="501"/>
    </row>
    <row r="2569" spans="1:1">
      <c r="A2569" s="501"/>
    </row>
    <row r="2570" spans="1:1">
      <c r="A2570" s="501"/>
    </row>
    <row r="2571" spans="1:1">
      <c r="A2571" s="501"/>
    </row>
    <row r="2572" spans="1:1">
      <c r="A2572" s="501"/>
    </row>
    <row r="2573" spans="1:1">
      <c r="A2573" s="501"/>
    </row>
    <row r="2574" spans="1:1">
      <c r="A2574" s="501"/>
    </row>
    <row r="2575" spans="1:1">
      <c r="A2575" s="501"/>
    </row>
    <row r="2576" spans="1:1">
      <c r="A2576" s="501"/>
    </row>
    <row r="2577" spans="1:1">
      <c r="A2577" s="501"/>
    </row>
    <row r="2578" spans="1:1">
      <c r="A2578" s="501"/>
    </row>
    <row r="2579" spans="1:1">
      <c r="A2579" s="501"/>
    </row>
    <row r="2580" spans="1:1">
      <c r="A2580" s="501"/>
    </row>
    <row r="2581" spans="1:1">
      <c r="A2581" s="501"/>
    </row>
    <row r="2582" spans="1:1">
      <c r="A2582" s="501"/>
    </row>
    <row r="2583" spans="1:1">
      <c r="A2583" s="501"/>
    </row>
    <row r="2584" spans="1:1">
      <c r="A2584" s="501"/>
    </row>
    <row r="2585" spans="1:1">
      <c r="A2585" s="501"/>
    </row>
    <row r="2586" spans="1:1">
      <c r="A2586" s="501"/>
    </row>
    <row r="2587" spans="1:1">
      <c r="A2587" s="501"/>
    </row>
    <row r="2588" spans="1:1">
      <c r="A2588" s="501"/>
    </row>
    <row r="2589" spans="1:1">
      <c r="A2589" s="501"/>
    </row>
    <row r="2590" spans="1:1">
      <c r="A2590" s="501"/>
    </row>
    <row r="2591" spans="1:1">
      <c r="A2591" s="501"/>
    </row>
    <row r="2592" spans="1:1">
      <c r="A2592" s="501"/>
    </row>
    <row r="2593" spans="1:1">
      <c r="A2593" s="501"/>
    </row>
    <row r="2594" spans="1:1">
      <c r="A2594" s="501"/>
    </row>
    <row r="2595" spans="1:1">
      <c r="A2595" s="501"/>
    </row>
    <row r="2596" spans="1:1">
      <c r="A2596" s="501"/>
    </row>
    <row r="2597" spans="1:1">
      <c r="A2597" s="501"/>
    </row>
    <row r="2598" spans="1:1">
      <c r="A2598" s="501"/>
    </row>
    <row r="2599" spans="1:1">
      <c r="A2599" s="501"/>
    </row>
    <row r="2600" spans="1:1">
      <c r="A2600" s="501"/>
    </row>
    <row r="2601" spans="1:1">
      <c r="A2601" s="501"/>
    </row>
    <row r="2602" spans="1:1">
      <c r="A2602" s="501"/>
    </row>
    <row r="2603" spans="1:1">
      <c r="A2603" s="501"/>
    </row>
    <row r="2604" spans="1:1">
      <c r="A2604" s="501"/>
    </row>
    <row r="2605" spans="1:1">
      <c r="A2605" s="501"/>
    </row>
    <row r="2606" spans="1:1">
      <c r="A2606" s="501"/>
    </row>
    <row r="2607" spans="1:1">
      <c r="A2607" s="501"/>
    </row>
    <row r="2608" spans="1:1">
      <c r="A2608" s="501"/>
    </row>
    <row r="2609" spans="1:1">
      <c r="A2609" s="501"/>
    </row>
    <row r="2610" spans="1:1">
      <c r="A2610" s="501"/>
    </row>
    <row r="2611" spans="1:1">
      <c r="A2611" s="501"/>
    </row>
    <row r="2612" spans="1:1">
      <c r="A2612" s="501"/>
    </row>
    <row r="2613" spans="1:1">
      <c r="A2613" s="501"/>
    </row>
    <row r="2614" spans="1:1">
      <c r="A2614" s="501"/>
    </row>
    <row r="2615" spans="1:1">
      <c r="A2615" s="501"/>
    </row>
    <row r="2616" spans="1:1">
      <c r="A2616" s="501"/>
    </row>
    <row r="2617" spans="1:1">
      <c r="A2617" s="501"/>
    </row>
    <row r="2618" spans="1:1">
      <c r="A2618" s="501"/>
    </row>
    <row r="2619" spans="1:1">
      <c r="A2619" s="501"/>
    </row>
    <row r="2620" spans="1:1">
      <c r="A2620" s="501"/>
    </row>
    <row r="2621" spans="1:1">
      <c r="A2621" s="501"/>
    </row>
    <row r="2622" spans="1:1">
      <c r="A2622" s="501"/>
    </row>
    <row r="2623" spans="1:1">
      <c r="A2623" s="501"/>
    </row>
    <row r="2624" spans="1:1">
      <c r="A2624" s="501"/>
    </row>
    <row r="2625" spans="1:1">
      <c r="A2625" s="501"/>
    </row>
    <row r="2626" spans="1:1">
      <c r="A2626" s="501"/>
    </row>
    <row r="2627" spans="1:1">
      <c r="A2627" s="501"/>
    </row>
    <row r="2628" spans="1:1">
      <c r="A2628" s="501"/>
    </row>
    <row r="2629" spans="1:1">
      <c r="A2629" s="501"/>
    </row>
    <row r="2630" spans="1:1">
      <c r="A2630" s="501"/>
    </row>
    <row r="2631" spans="1:1">
      <c r="A2631" s="501"/>
    </row>
    <row r="2632" spans="1:1">
      <c r="A2632" s="501"/>
    </row>
    <row r="2633" spans="1:1">
      <c r="A2633" s="501"/>
    </row>
    <row r="2634" spans="1:1">
      <c r="A2634" s="501"/>
    </row>
    <row r="2635" spans="1:1">
      <c r="A2635" s="501"/>
    </row>
    <row r="2636" spans="1:1">
      <c r="A2636" s="501"/>
    </row>
    <row r="2637" spans="1:1">
      <c r="A2637" s="501"/>
    </row>
    <row r="2638" spans="1:1">
      <c r="A2638" s="501"/>
    </row>
    <row r="2639" spans="1:1">
      <c r="A2639" s="501"/>
    </row>
    <row r="2640" spans="1:1">
      <c r="A2640" s="501"/>
    </row>
    <row r="2641" spans="1:1">
      <c r="A2641" s="501"/>
    </row>
    <row r="2642" spans="1:1">
      <c r="A2642" s="501"/>
    </row>
    <row r="2643" spans="1:1">
      <c r="A2643" s="501"/>
    </row>
    <row r="2644" spans="1:1">
      <c r="A2644" s="501"/>
    </row>
    <row r="2645" spans="1:1">
      <c r="A2645" s="501"/>
    </row>
    <row r="2646" spans="1:1">
      <c r="A2646" s="501"/>
    </row>
    <row r="2647" spans="1:1">
      <c r="A2647" s="501"/>
    </row>
    <row r="2648" spans="1:1">
      <c r="A2648" s="501"/>
    </row>
    <row r="2649" spans="1:1">
      <c r="A2649" s="501"/>
    </row>
    <row r="2650" spans="1:1">
      <c r="A2650" s="501"/>
    </row>
    <row r="2651" spans="1:1">
      <c r="A2651" s="501"/>
    </row>
    <row r="2652" spans="1:1">
      <c r="A2652" s="501"/>
    </row>
    <row r="2653" spans="1:1">
      <c r="A2653" s="501"/>
    </row>
    <row r="2654" spans="1:1">
      <c r="A2654" s="501"/>
    </row>
    <row r="2655" spans="1:1">
      <c r="A2655" s="501"/>
    </row>
    <row r="2656" spans="1:1">
      <c r="A2656" s="501"/>
    </row>
    <row r="2657" spans="1:1">
      <c r="A2657" s="501"/>
    </row>
    <row r="2658" spans="1:1">
      <c r="A2658" s="501"/>
    </row>
    <row r="2659" spans="1:1">
      <c r="A2659" s="501"/>
    </row>
    <row r="2660" spans="1:1">
      <c r="A2660" s="501"/>
    </row>
    <row r="2661" spans="1:1">
      <c r="A2661" s="501"/>
    </row>
    <row r="2662" spans="1:1">
      <c r="A2662" s="501"/>
    </row>
    <row r="2663" spans="1:1">
      <c r="A2663" s="501"/>
    </row>
    <row r="2664" spans="1:1">
      <c r="A2664" s="501"/>
    </row>
    <row r="2665" spans="1:1">
      <c r="A2665" s="501"/>
    </row>
    <row r="2666" spans="1:1">
      <c r="A2666" s="501"/>
    </row>
    <row r="2667" spans="1:1">
      <c r="A2667" s="501"/>
    </row>
    <row r="2668" spans="1:1">
      <c r="A2668" s="501"/>
    </row>
    <row r="2669" spans="1:1">
      <c r="A2669" s="501"/>
    </row>
    <row r="2670" spans="1:1">
      <c r="A2670" s="501"/>
    </row>
    <row r="2671" spans="1:1">
      <c r="A2671" s="501"/>
    </row>
    <row r="2672" spans="1:1">
      <c r="A2672" s="501"/>
    </row>
    <row r="2673" spans="1:1">
      <c r="A2673" s="501"/>
    </row>
    <row r="2674" spans="1:1">
      <c r="A2674" s="501"/>
    </row>
    <row r="2675" spans="1:1">
      <c r="A2675" s="501"/>
    </row>
    <row r="2676" spans="1:1">
      <c r="A2676" s="501"/>
    </row>
    <row r="2677" spans="1:1">
      <c r="A2677" s="501"/>
    </row>
    <row r="2678" spans="1:1">
      <c r="A2678" s="501"/>
    </row>
    <row r="2679" spans="1:1">
      <c r="A2679" s="501"/>
    </row>
    <row r="2680" spans="1:1">
      <c r="A2680" s="501"/>
    </row>
    <row r="2681" spans="1:1">
      <c r="A2681" s="501"/>
    </row>
    <row r="2682" spans="1:1">
      <c r="A2682" s="501"/>
    </row>
    <row r="2683" spans="1:1">
      <c r="A2683" s="501"/>
    </row>
    <row r="2684" spans="1:1">
      <c r="A2684" s="501"/>
    </row>
    <row r="2685" spans="1:1">
      <c r="A2685" s="501"/>
    </row>
    <row r="2686" spans="1:1">
      <c r="A2686" s="501"/>
    </row>
    <row r="2687" spans="1:1">
      <c r="A2687" s="501"/>
    </row>
    <row r="2688" spans="1:1">
      <c r="A2688" s="501"/>
    </row>
    <row r="2689" spans="1:1">
      <c r="A2689" s="501"/>
    </row>
    <row r="2690" spans="1:1">
      <c r="A2690" s="501"/>
    </row>
    <row r="2691" spans="1:1">
      <c r="A2691" s="501"/>
    </row>
    <row r="2692" spans="1:1">
      <c r="A2692" s="501"/>
    </row>
    <row r="2693" spans="1:1">
      <c r="A2693" s="501"/>
    </row>
    <row r="2694" spans="1:1">
      <c r="A2694" s="501"/>
    </row>
    <row r="2695" spans="1:1">
      <c r="A2695" s="501"/>
    </row>
    <row r="2696" spans="1:1">
      <c r="A2696" s="501"/>
    </row>
    <row r="2697" spans="1:1">
      <c r="A2697" s="501"/>
    </row>
    <row r="2698" spans="1:1">
      <c r="A2698" s="501"/>
    </row>
    <row r="2699" spans="1:1">
      <c r="A2699" s="501"/>
    </row>
    <row r="2700" spans="1:1">
      <c r="A2700" s="501"/>
    </row>
    <row r="2701" spans="1:1">
      <c r="A2701" s="501"/>
    </row>
    <row r="2702" spans="1:1">
      <c r="A2702" s="501"/>
    </row>
    <row r="2703" spans="1:1">
      <c r="A2703" s="501"/>
    </row>
    <row r="2704" spans="1:1">
      <c r="A2704" s="501"/>
    </row>
    <row r="2705" spans="1:1">
      <c r="A2705" s="501"/>
    </row>
    <row r="2706" spans="1:1">
      <c r="A2706" s="501"/>
    </row>
    <row r="2707" spans="1:1">
      <c r="A2707" s="501"/>
    </row>
    <row r="2708" spans="1:1">
      <c r="A2708" s="501"/>
    </row>
    <row r="2709" spans="1:1">
      <c r="A2709" s="501"/>
    </row>
    <row r="2710" spans="1:1">
      <c r="A2710" s="501"/>
    </row>
    <row r="2711" spans="1:1">
      <c r="A2711" s="501"/>
    </row>
    <row r="2712" spans="1:1">
      <c r="A2712" s="501"/>
    </row>
    <row r="2713" spans="1:1">
      <c r="A2713" s="501"/>
    </row>
    <row r="2714" spans="1:1">
      <c r="A2714" s="501"/>
    </row>
    <row r="2715" spans="1:1">
      <c r="A2715" s="501"/>
    </row>
    <row r="2716" spans="1:1">
      <c r="A2716" s="501"/>
    </row>
    <row r="2717" spans="1:1">
      <c r="A2717" s="501"/>
    </row>
    <row r="2718" spans="1:1">
      <c r="A2718" s="501"/>
    </row>
    <row r="2719" spans="1:1">
      <c r="A2719" s="501"/>
    </row>
    <row r="2720" spans="1:1">
      <c r="A2720" s="501"/>
    </row>
    <row r="2721" spans="1:1">
      <c r="A2721" s="501"/>
    </row>
    <row r="2722" spans="1:1">
      <c r="A2722" s="501"/>
    </row>
    <row r="2723" spans="1:1">
      <c r="A2723" s="501"/>
    </row>
  </sheetData>
  <pageMargins left="0.7" right="0.7" top="0.75" bottom="0.75" header="0.3" footer="0.3"/>
  <pageSetup paperSize="0" orientation="portrait" horizontalDpi="0" verticalDpi="0" copies="0"/>
</worksheet>
</file>

<file path=xl/worksheets/sheet79.xml><?xml version="1.0" encoding="utf-8"?>
<worksheet xmlns="http://schemas.openxmlformats.org/spreadsheetml/2006/main" xmlns:r="http://schemas.openxmlformats.org/officeDocument/2006/relationships">
  <dimension ref="A1:J1173"/>
  <sheetViews>
    <sheetView workbookViewId="0"/>
  </sheetViews>
  <sheetFormatPr defaultRowHeight="15"/>
  <cols>
    <col min="1" max="1" width="14.7109375" style="446" customWidth="1"/>
    <col min="2" max="2" width="18.7109375" style="446" customWidth="1"/>
    <col min="3" max="3" width="18.7109375" style="461" customWidth="1"/>
    <col min="4" max="5" width="16.7109375" style="446" customWidth="1"/>
    <col min="6" max="6" width="14.7109375" style="469" customWidth="1"/>
    <col min="7" max="7" width="10.42578125" style="469" bestFit="1" customWidth="1"/>
    <col min="8" max="9" width="9.140625" style="446"/>
    <col min="10" max="10" width="7.28515625" style="446" customWidth="1"/>
    <col min="11" max="16384" width="9.140625" style="446"/>
  </cols>
  <sheetData>
    <row r="1" spans="1:10" ht="15.75">
      <c r="A1" s="445"/>
      <c r="B1" s="348" t="s">
        <v>0</v>
      </c>
      <c r="C1" s="446"/>
    </row>
    <row r="2" spans="1:10" ht="15.75">
      <c r="A2" s="445"/>
      <c r="B2" s="348" t="s">
        <v>391</v>
      </c>
      <c r="C2" s="446"/>
    </row>
    <row r="3" spans="1:10">
      <c r="A3" s="445"/>
      <c r="B3" s="447" t="s">
        <v>592</v>
      </c>
      <c r="C3" s="446"/>
    </row>
    <row r="4" spans="1:10" ht="15.75">
      <c r="A4" s="377" t="s">
        <v>2</v>
      </c>
      <c r="B4" s="446" t="s">
        <v>593</v>
      </c>
      <c r="C4" s="446"/>
    </row>
    <row r="5" spans="1:10" ht="15.75">
      <c r="A5" s="377" t="s">
        <v>3</v>
      </c>
      <c r="B5" s="448" t="s">
        <v>594</v>
      </c>
      <c r="C5" s="446"/>
    </row>
    <row r="6" spans="1:10" ht="15.75">
      <c r="A6" s="377" t="s">
        <v>5</v>
      </c>
      <c r="B6" s="448"/>
      <c r="C6" s="446"/>
    </row>
    <row r="7" spans="1:10" ht="15.75">
      <c r="A7" s="377" t="s">
        <v>6</v>
      </c>
      <c r="B7" s="448"/>
      <c r="C7" s="446"/>
    </row>
    <row r="8" spans="1:10" ht="15.75">
      <c r="A8" s="377" t="s">
        <v>7</v>
      </c>
      <c r="B8" s="686" t="s">
        <v>405</v>
      </c>
      <c r="C8" s="446"/>
    </row>
    <row r="9" spans="1:10" ht="15.75">
      <c r="A9" s="377" t="s">
        <v>8</v>
      </c>
      <c r="B9" s="446" t="s">
        <v>9</v>
      </c>
      <c r="C9" s="446"/>
    </row>
    <row r="10" spans="1:10" ht="15.75">
      <c r="A10" s="377" t="s">
        <v>10</v>
      </c>
      <c r="B10" s="448"/>
      <c r="C10" s="446"/>
    </row>
    <row r="11" spans="1:10" s="451" customFormat="1" ht="16.5" thickBot="1">
      <c r="A11" s="378" t="s">
        <v>11</v>
      </c>
      <c r="B11" s="450"/>
      <c r="F11" s="470"/>
      <c r="G11" s="470"/>
      <c r="H11" s="450"/>
      <c r="I11" s="450"/>
      <c r="J11" s="450"/>
    </row>
    <row r="12" spans="1:10" s="585" customFormat="1" ht="30">
      <c r="A12" s="592" t="s">
        <v>18</v>
      </c>
      <c r="B12" s="592" t="s">
        <v>595</v>
      </c>
      <c r="C12" s="592" t="s">
        <v>596</v>
      </c>
      <c r="D12" s="593"/>
      <c r="E12" s="219"/>
      <c r="F12" s="219"/>
      <c r="G12" s="523"/>
      <c r="H12" s="219"/>
      <c r="I12" s="219"/>
      <c r="J12" s="219"/>
    </row>
    <row r="13" spans="1:10">
      <c r="A13" s="594">
        <v>2001</v>
      </c>
      <c r="B13" s="595">
        <v>3.905594053064295</v>
      </c>
      <c r="C13" s="595">
        <v>2.5156825904843862</v>
      </c>
      <c r="D13" s="264"/>
      <c r="E13" s="148"/>
      <c r="F13" s="148"/>
      <c r="G13" s="149"/>
      <c r="H13" s="128"/>
      <c r="I13" s="128"/>
      <c r="J13" s="150"/>
    </row>
    <row r="14" spans="1:10">
      <c r="A14" s="594">
        <v>2002</v>
      </c>
      <c r="B14" s="595">
        <v>3.423520476203219</v>
      </c>
      <c r="C14" s="595">
        <v>1.9501815639254354</v>
      </c>
      <c r="D14" s="264"/>
      <c r="E14" s="148"/>
      <c r="F14" s="148"/>
      <c r="G14" s="149"/>
      <c r="H14" s="128"/>
      <c r="I14" s="128"/>
      <c r="J14" s="150"/>
    </row>
    <row r="15" spans="1:10">
      <c r="A15" s="594">
        <v>2003</v>
      </c>
      <c r="B15" s="595">
        <v>3.0645078372394106</v>
      </c>
      <c r="C15" s="595">
        <v>1.687995992851703</v>
      </c>
      <c r="D15" s="264"/>
      <c r="E15" s="148"/>
      <c r="F15" s="148"/>
      <c r="G15" s="149"/>
      <c r="H15" s="128"/>
      <c r="I15" s="128"/>
      <c r="J15" s="150"/>
    </row>
    <row r="16" spans="1:10">
      <c r="A16" s="594">
        <v>2004</v>
      </c>
      <c r="B16" s="595">
        <v>2.6538977052853743</v>
      </c>
      <c r="C16" s="595">
        <v>1.3363725965630739</v>
      </c>
      <c r="D16" s="264"/>
      <c r="E16" s="148"/>
      <c r="F16" s="148"/>
      <c r="G16" s="149"/>
      <c r="H16" s="128"/>
      <c r="I16" s="128"/>
      <c r="J16" s="150"/>
    </row>
    <row r="17" spans="1:10">
      <c r="A17" s="594">
        <v>2005</v>
      </c>
      <c r="B17" s="595">
        <v>2.8333646809391348</v>
      </c>
      <c r="C17" s="595">
        <v>1.3042671167761477</v>
      </c>
      <c r="D17" s="264"/>
      <c r="E17" s="148"/>
      <c r="F17" s="148"/>
      <c r="G17" s="149"/>
      <c r="H17" s="128"/>
      <c r="I17" s="128"/>
      <c r="J17" s="150"/>
    </row>
    <row r="18" spans="1:10">
      <c r="A18" s="594">
        <v>2006</v>
      </c>
      <c r="B18" s="595">
        <v>3.2482096758010028</v>
      </c>
      <c r="C18" s="595">
        <v>1.4860817107207758</v>
      </c>
      <c r="D18" s="264"/>
      <c r="E18" s="148"/>
      <c r="F18" s="148"/>
      <c r="G18" s="149"/>
      <c r="H18" s="128"/>
      <c r="I18" s="128"/>
      <c r="J18" s="128"/>
    </row>
    <row r="19" spans="1:10">
      <c r="A19" s="594">
        <v>2007</v>
      </c>
      <c r="B19" s="595">
        <v>3.7564112796613012</v>
      </c>
      <c r="C19" s="595">
        <v>1.6286374351160531</v>
      </c>
      <c r="D19" s="264"/>
      <c r="E19" s="151"/>
      <c r="F19" s="596"/>
      <c r="G19" s="532"/>
    </row>
    <row r="20" spans="1:10">
      <c r="B20" s="597"/>
      <c r="C20" s="598"/>
      <c r="D20" s="264"/>
      <c r="E20" s="151"/>
      <c r="F20" s="596"/>
      <c r="G20" s="532"/>
    </row>
    <row r="21" spans="1:10">
      <c r="B21" s="597"/>
      <c r="C21" s="598"/>
      <c r="D21" s="264"/>
      <c r="E21" s="151"/>
      <c r="F21" s="596"/>
      <c r="G21" s="532"/>
    </row>
    <row r="22" spans="1:10">
      <c r="B22" s="597"/>
      <c r="C22" s="598"/>
      <c r="D22" s="264"/>
      <c r="E22" s="151"/>
      <c r="F22" s="596"/>
      <c r="G22" s="532"/>
    </row>
    <row r="23" spans="1:10">
      <c r="B23" s="597"/>
      <c r="C23" s="598"/>
      <c r="D23" s="264"/>
      <c r="E23" s="151"/>
      <c r="F23" s="596"/>
      <c r="G23" s="532"/>
    </row>
    <row r="24" spans="1:10">
      <c r="B24" s="597"/>
      <c r="C24" s="598"/>
      <c r="D24" s="264"/>
      <c r="E24" s="151"/>
      <c r="F24" s="596"/>
      <c r="G24" s="532"/>
    </row>
    <row r="25" spans="1:10">
      <c r="B25" s="597"/>
      <c r="C25" s="598"/>
      <c r="D25" s="264"/>
      <c r="E25" s="151"/>
      <c r="F25" s="596"/>
      <c r="G25" s="532"/>
    </row>
    <row r="26" spans="1:10">
      <c r="B26" s="597"/>
      <c r="C26" s="598"/>
      <c r="D26" s="264"/>
      <c r="E26" s="151"/>
      <c r="F26" s="596"/>
      <c r="G26" s="532"/>
    </row>
    <row r="27" spans="1:10">
      <c r="B27" s="597"/>
      <c r="C27" s="598"/>
      <c r="D27" s="264"/>
      <c r="E27" s="151"/>
      <c r="F27" s="596"/>
      <c r="G27" s="532"/>
    </row>
    <row r="28" spans="1:10">
      <c r="B28" s="597"/>
      <c r="C28" s="598"/>
      <c r="D28" s="264"/>
      <c r="E28" s="151"/>
      <c r="F28" s="596"/>
      <c r="G28" s="532"/>
    </row>
    <row r="29" spans="1:10">
      <c r="A29" s="501"/>
      <c r="B29" s="598"/>
      <c r="C29" s="598"/>
      <c r="D29" s="264"/>
      <c r="E29" s="151"/>
      <c r="F29" s="596"/>
      <c r="G29" s="532"/>
    </row>
    <row r="30" spans="1:10">
      <c r="A30" s="501"/>
      <c r="B30" s="598"/>
      <c r="C30" s="598"/>
      <c r="D30" s="264"/>
      <c r="E30" s="151"/>
      <c r="F30" s="596"/>
      <c r="G30" s="532"/>
    </row>
    <row r="31" spans="1:10">
      <c r="A31" s="501"/>
      <c r="B31" s="598"/>
      <c r="C31" s="598"/>
      <c r="D31" s="264"/>
      <c r="E31" s="151"/>
      <c r="F31" s="596"/>
      <c r="G31" s="532"/>
    </row>
    <row r="32" spans="1:10">
      <c r="A32" s="501"/>
      <c r="B32" s="598"/>
      <c r="C32" s="598"/>
      <c r="D32" s="264"/>
      <c r="E32" s="151"/>
      <c r="F32" s="596"/>
      <c r="G32" s="532"/>
    </row>
    <row r="33" spans="1:7">
      <c r="A33" s="501"/>
      <c r="B33" s="598"/>
      <c r="C33" s="598"/>
      <c r="D33" s="264"/>
      <c r="E33" s="151"/>
      <c r="F33" s="596"/>
      <c r="G33" s="532"/>
    </row>
    <row r="34" spans="1:7">
      <c r="A34" s="501"/>
      <c r="B34" s="598"/>
      <c r="C34" s="119"/>
      <c r="D34" s="264"/>
      <c r="E34" s="151"/>
      <c r="F34" s="596"/>
      <c r="G34" s="532"/>
    </row>
    <row r="35" spans="1:7">
      <c r="A35" s="501"/>
      <c r="B35" s="598"/>
      <c r="C35" s="119"/>
      <c r="D35" s="264"/>
      <c r="E35" s="151"/>
      <c r="F35" s="596"/>
      <c r="G35" s="532"/>
    </row>
    <row r="36" spans="1:7">
      <c r="A36" s="501"/>
      <c r="B36" s="598"/>
      <c r="C36" s="119"/>
      <c r="D36" s="264"/>
      <c r="E36" s="151"/>
      <c r="F36" s="596"/>
      <c r="G36" s="532"/>
    </row>
    <row r="37" spans="1:7">
      <c r="A37" s="501"/>
      <c r="B37" s="598"/>
      <c r="C37" s="119"/>
      <c r="D37" s="264"/>
      <c r="E37" s="151"/>
      <c r="F37" s="596"/>
      <c r="G37" s="532"/>
    </row>
    <row r="38" spans="1:7">
      <c r="A38" s="501"/>
      <c r="B38" s="598"/>
      <c r="C38" s="119"/>
      <c r="D38" s="264"/>
      <c r="E38" s="151"/>
      <c r="F38" s="596"/>
      <c r="G38" s="532"/>
    </row>
    <row r="39" spans="1:7">
      <c r="A39" s="501"/>
      <c r="B39" s="598"/>
      <c r="C39" s="119"/>
      <c r="D39" s="264"/>
      <c r="E39" s="151"/>
      <c r="F39" s="596"/>
      <c r="G39" s="532"/>
    </row>
    <row r="40" spans="1:7">
      <c r="A40" s="501"/>
      <c r="B40" s="598"/>
      <c r="C40" s="119"/>
      <c r="D40" s="264"/>
      <c r="E40" s="151"/>
      <c r="F40" s="596"/>
      <c r="G40" s="532"/>
    </row>
    <row r="41" spans="1:7">
      <c r="A41" s="501"/>
      <c r="B41" s="598"/>
      <c r="C41" s="119"/>
      <c r="D41" s="264"/>
      <c r="E41" s="151"/>
      <c r="F41" s="596"/>
      <c r="G41" s="532"/>
    </row>
    <row r="42" spans="1:7">
      <c r="A42" s="501"/>
      <c r="B42" s="598"/>
      <c r="C42" s="119"/>
      <c r="D42" s="264"/>
      <c r="E42" s="151"/>
      <c r="F42" s="596"/>
      <c r="G42" s="532"/>
    </row>
    <row r="43" spans="1:7">
      <c r="A43" s="501"/>
      <c r="B43" s="598"/>
      <c r="C43" s="119"/>
      <c r="D43" s="264"/>
      <c r="E43" s="151"/>
      <c r="F43" s="596"/>
      <c r="G43" s="532"/>
    </row>
    <row r="44" spans="1:7">
      <c r="A44" s="501"/>
      <c r="B44" s="598"/>
      <c r="C44" s="119"/>
      <c r="D44" s="264"/>
      <c r="E44" s="151"/>
      <c r="F44" s="596"/>
      <c r="G44" s="532"/>
    </row>
    <row r="45" spans="1:7">
      <c r="A45" s="501"/>
      <c r="B45" s="598"/>
      <c r="C45" s="119"/>
      <c r="D45" s="264"/>
      <c r="E45" s="151"/>
      <c r="F45" s="596"/>
      <c r="G45" s="532"/>
    </row>
    <row r="46" spans="1:7">
      <c r="A46" s="501"/>
      <c r="B46" s="598"/>
      <c r="C46" s="119"/>
      <c r="D46" s="264"/>
      <c r="E46" s="151"/>
      <c r="F46" s="596"/>
      <c r="G46" s="532"/>
    </row>
    <row r="47" spans="1:7">
      <c r="A47" s="501"/>
      <c r="B47" s="598"/>
      <c r="C47" s="119"/>
      <c r="D47" s="264"/>
      <c r="E47" s="151"/>
      <c r="F47" s="596"/>
      <c r="G47" s="532"/>
    </row>
    <row r="48" spans="1:7">
      <c r="A48" s="501"/>
      <c r="B48" s="598"/>
      <c r="C48" s="119"/>
      <c r="D48" s="264"/>
      <c r="E48" s="151"/>
      <c r="F48" s="596"/>
      <c r="G48" s="532"/>
    </row>
    <row r="49" spans="1:7">
      <c r="A49" s="501"/>
      <c r="B49" s="598"/>
      <c r="C49" s="119"/>
      <c r="D49" s="264"/>
      <c r="E49" s="151"/>
      <c r="F49" s="596"/>
      <c r="G49" s="532"/>
    </row>
    <row r="50" spans="1:7">
      <c r="A50" s="501"/>
      <c r="B50" s="598"/>
      <c r="C50" s="119"/>
      <c r="D50" s="264"/>
      <c r="E50" s="151"/>
      <c r="F50" s="596"/>
      <c r="G50" s="532"/>
    </row>
    <row r="51" spans="1:7">
      <c r="A51" s="501"/>
      <c r="B51" s="598"/>
      <c r="C51" s="119"/>
      <c r="D51" s="264"/>
      <c r="E51" s="151"/>
      <c r="F51" s="596"/>
      <c r="G51" s="532"/>
    </row>
    <row r="52" spans="1:7">
      <c r="A52" s="501"/>
      <c r="B52" s="598"/>
      <c r="C52" s="119"/>
      <c r="D52" s="264"/>
      <c r="E52" s="151"/>
      <c r="F52" s="596"/>
      <c r="G52" s="532"/>
    </row>
    <row r="53" spans="1:7">
      <c r="A53" s="501"/>
      <c r="B53" s="598"/>
      <c r="C53" s="119"/>
      <c r="D53" s="264"/>
      <c r="E53" s="151"/>
      <c r="F53" s="596"/>
      <c r="G53" s="532"/>
    </row>
    <row r="54" spans="1:7">
      <c r="A54" s="501"/>
      <c r="B54" s="598"/>
      <c r="C54" s="119"/>
      <c r="D54" s="264"/>
      <c r="E54" s="151"/>
      <c r="F54" s="596"/>
      <c r="G54" s="532"/>
    </row>
    <row r="55" spans="1:7">
      <c r="A55" s="501"/>
      <c r="B55" s="598"/>
      <c r="C55" s="119"/>
      <c r="D55" s="264"/>
      <c r="E55" s="151"/>
      <c r="F55" s="596"/>
      <c r="G55" s="532"/>
    </row>
    <row r="56" spans="1:7">
      <c r="A56" s="501"/>
      <c r="B56" s="598"/>
      <c r="C56" s="119"/>
      <c r="D56" s="264"/>
      <c r="E56" s="151"/>
      <c r="F56" s="596"/>
      <c r="G56" s="532"/>
    </row>
    <row r="57" spans="1:7">
      <c r="A57" s="501"/>
      <c r="B57" s="598"/>
      <c r="C57" s="119"/>
      <c r="D57" s="264"/>
      <c r="E57" s="151"/>
      <c r="F57" s="596"/>
      <c r="G57" s="532"/>
    </row>
    <row r="58" spans="1:7">
      <c r="A58" s="501"/>
      <c r="B58" s="598"/>
      <c r="C58" s="119"/>
      <c r="D58" s="264"/>
      <c r="E58" s="151"/>
      <c r="F58" s="532"/>
      <c r="G58" s="532"/>
    </row>
    <row r="59" spans="1:7">
      <c r="A59" s="501"/>
      <c r="B59" s="598"/>
      <c r="C59" s="119"/>
      <c r="D59" s="264"/>
      <c r="E59" s="151"/>
      <c r="F59" s="532"/>
      <c r="G59" s="532"/>
    </row>
    <row r="60" spans="1:7">
      <c r="A60" s="501"/>
      <c r="B60" s="598"/>
      <c r="C60" s="119"/>
      <c r="D60" s="264"/>
      <c r="E60" s="151"/>
      <c r="F60" s="532"/>
      <c r="G60" s="532"/>
    </row>
    <row r="61" spans="1:7">
      <c r="A61" s="501"/>
      <c r="B61" s="598"/>
      <c r="C61" s="119"/>
      <c r="D61" s="264"/>
      <c r="E61" s="151"/>
      <c r="F61" s="532"/>
      <c r="G61" s="532"/>
    </row>
    <row r="62" spans="1:7">
      <c r="A62" s="501"/>
      <c r="B62" s="598"/>
      <c r="C62" s="119"/>
      <c r="D62" s="264"/>
      <c r="E62" s="151"/>
      <c r="F62" s="532"/>
      <c r="G62" s="532"/>
    </row>
    <row r="63" spans="1:7">
      <c r="A63" s="501"/>
      <c r="B63" s="598"/>
      <c r="C63" s="119"/>
      <c r="D63" s="264"/>
      <c r="E63" s="151"/>
      <c r="F63" s="532"/>
      <c r="G63" s="532"/>
    </row>
    <row r="64" spans="1:7">
      <c r="A64" s="501"/>
      <c r="B64" s="598"/>
      <c r="C64" s="119"/>
      <c r="D64" s="264"/>
      <c r="E64" s="151"/>
      <c r="F64" s="532"/>
      <c r="G64" s="532"/>
    </row>
    <row r="65" spans="1:7">
      <c r="A65" s="501"/>
      <c r="B65" s="598"/>
      <c r="C65" s="119"/>
      <c r="D65" s="264"/>
      <c r="E65" s="151"/>
      <c r="F65" s="532"/>
      <c r="G65" s="532"/>
    </row>
    <row r="66" spans="1:7">
      <c r="A66" s="501"/>
      <c r="B66" s="598"/>
      <c r="C66" s="119"/>
      <c r="D66" s="264"/>
      <c r="E66" s="151"/>
      <c r="F66" s="532"/>
      <c r="G66" s="532"/>
    </row>
    <row r="67" spans="1:7">
      <c r="A67" s="501"/>
      <c r="B67" s="598"/>
      <c r="C67" s="119"/>
      <c r="D67" s="264"/>
      <c r="E67" s="151"/>
      <c r="F67" s="532"/>
      <c r="G67" s="532"/>
    </row>
    <row r="68" spans="1:7">
      <c r="A68" s="501"/>
      <c r="B68" s="598"/>
      <c r="C68" s="119"/>
      <c r="D68" s="264"/>
      <c r="E68" s="151"/>
      <c r="F68" s="532"/>
      <c r="G68" s="532"/>
    </row>
    <row r="69" spans="1:7">
      <c r="A69" s="501"/>
      <c r="B69" s="598"/>
      <c r="C69" s="119"/>
      <c r="D69" s="264"/>
      <c r="E69" s="151"/>
      <c r="F69" s="532"/>
      <c r="G69" s="532"/>
    </row>
    <row r="70" spans="1:7">
      <c r="A70" s="501"/>
      <c r="B70" s="598"/>
      <c r="C70" s="119"/>
      <c r="D70" s="264"/>
      <c r="E70" s="151"/>
      <c r="F70" s="532"/>
      <c r="G70" s="532"/>
    </row>
    <row r="71" spans="1:7">
      <c r="A71" s="501"/>
      <c r="B71" s="598"/>
      <c r="C71" s="119"/>
      <c r="D71" s="264"/>
      <c r="E71" s="151"/>
      <c r="F71" s="532"/>
      <c r="G71" s="532"/>
    </row>
    <row r="72" spans="1:7">
      <c r="A72" s="501"/>
      <c r="B72" s="598"/>
      <c r="C72" s="119"/>
      <c r="D72" s="264"/>
      <c r="E72" s="151"/>
      <c r="F72" s="532"/>
      <c r="G72" s="532"/>
    </row>
    <row r="73" spans="1:7">
      <c r="A73" s="501"/>
      <c r="B73" s="598"/>
      <c r="C73" s="119"/>
      <c r="D73" s="264"/>
      <c r="E73" s="151"/>
      <c r="F73" s="532"/>
      <c r="G73" s="532"/>
    </row>
    <row r="74" spans="1:7">
      <c r="A74" s="501"/>
      <c r="B74" s="598"/>
      <c r="C74" s="119"/>
      <c r="D74" s="264"/>
      <c r="E74" s="151"/>
      <c r="F74" s="532"/>
      <c r="G74" s="532"/>
    </row>
    <row r="75" spans="1:7">
      <c r="A75" s="501"/>
      <c r="B75" s="598"/>
      <c r="C75" s="119"/>
      <c r="D75" s="264"/>
      <c r="E75" s="151"/>
      <c r="F75" s="532"/>
      <c r="G75" s="532"/>
    </row>
    <row r="76" spans="1:7">
      <c r="A76" s="501"/>
      <c r="B76" s="598"/>
      <c r="C76" s="119"/>
      <c r="D76" s="264"/>
      <c r="E76" s="151"/>
      <c r="F76" s="532"/>
      <c r="G76" s="532"/>
    </row>
    <row r="77" spans="1:7">
      <c r="A77" s="501"/>
      <c r="B77" s="598"/>
      <c r="C77" s="119"/>
      <c r="D77" s="264"/>
      <c r="E77" s="534"/>
      <c r="F77" s="532"/>
      <c r="G77" s="532"/>
    </row>
    <row r="78" spans="1:7">
      <c r="A78" s="501"/>
      <c r="B78" s="598"/>
      <c r="C78" s="119"/>
      <c r="D78" s="264"/>
      <c r="E78" s="534"/>
      <c r="F78" s="532"/>
      <c r="G78" s="532"/>
    </row>
    <row r="79" spans="1:7">
      <c r="A79" s="501"/>
      <c r="B79" s="598"/>
      <c r="C79" s="119"/>
      <c r="D79" s="264"/>
      <c r="E79" s="535"/>
      <c r="F79" s="532"/>
      <c r="G79" s="532"/>
    </row>
    <row r="80" spans="1:7">
      <c r="A80" s="501"/>
      <c r="B80" s="598"/>
      <c r="C80" s="119"/>
      <c r="D80" s="264"/>
      <c r="E80" s="535"/>
      <c r="F80" s="532"/>
      <c r="G80" s="532"/>
    </row>
    <row r="81" spans="1:7">
      <c r="A81" s="501"/>
      <c r="B81" s="598"/>
      <c r="C81" s="119"/>
      <c r="D81" s="264"/>
      <c r="E81" s="535"/>
      <c r="F81" s="532"/>
      <c r="G81" s="532"/>
    </row>
    <row r="82" spans="1:7">
      <c r="A82" s="501"/>
      <c r="B82" s="598"/>
      <c r="C82" s="119"/>
      <c r="D82" s="264"/>
      <c r="E82" s="535"/>
      <c r="F82" s="532"/>
      <c r="G82" s="532"/>
    </row>
    <row r="83" spans="1:7">
      <c r="A83" s="501"/>
      <c r="B83" s="598"/>
      <c r="C83" s="119"/>
      <c r="D83" s="264"/>
      <c r="E83" s="535"/>
      <c r="F83" s="532"/>
      <c r="G83" s="532"/>
    </row>
    <row r="84" spans="1:7">
      <c r="A84" s="501"/>
      <c r="B84" s="598"/>
      <c r="C84" s="119"/>
      <c r="D84" s="264"/>
      <c r="E84" s="535"/>
      <c r="F84" s="532"/>
      <c r="G84" s="532"/>
    </row>
    <row r="85" spans="1:7">
      <c r="A85" s="501"/>
      <c r="B85" s="598"/>
      <c r="C85" s="119"/>
      <c r="D85" s="264"/>
      <c r="E85" s="535"/>
      <c r="F85" s="532"/>
      <c r="G85" s="532"/>
    </row>
    <row r="86" spans="1:7">
      <c r="A86" s="501"/>
      <c r="B86" s="598"/>
      <c r="C86" s="119"/>
      <c r="D86" s="264"/>
      <c r="E86" s="535"/>
      <c r="F86" s="532"/>
      <c r="G86" s="532"/>
    </row>
    <row r="87" spans="1:7">
      <c r="A87" s="501"/>
      <c r="B87" s="598"/>
      <c r="C87" s="119"/>
      <c r="D87" s="264"/>
      <c r="E87" s="535"/>
      <c r="F87" s="532"/>
      <c r="G87" s="532"/>
    </row>
    <row r="88" spans="1:7">
      <c r="A88" s="501"/>
      <c r="B88" s="598"/>
      <c r="C88" s="119"/>
      <c r="D88" s="264"/>
      <c r="E88" s="535"/>
      <c r="F88" s="532"/>
      <c r="G88" s="532"/>
    </row>
    <row r="89" spans="1:7">
      <c r="A89" s="501"/>
      <c r="B89" s="598"/>
      <c r="C89" s="119"/>
      <c r="D89" s="264"/>
      <c r="E89" s="535"/>
      <c r="F89" s="532"/>
      <c r="G89" s="532"/>
    </row>
    <row r="90" spans="1:7">
      <c r="A90" s="501"/>
      <c r="B90" s="598"/>
      <c r="C90" s="119"/>
      <c r="D90" s="264"/>
      <c r="E90" s="535"/>
      <c r="F90" s="532"/>
      <c r="G90" s="532"/>
    </row>
    <row r="91" spans="1:7">
      <c r="A91" s="501"/>
      <c r="B91" s="598"/>
      <c r="C91" s="119"/>
      <c r="D91" s="264"/>
      <c r="E91" s="535"/>
      <c r="F91" s="532"/>
      <c r="G91" s="532"/>
    </row>
    <row r="92" spans="1:7">
      <c r="A92" s="501"/>
      <c r="B92" s="598"/>
      <c r="C92" s="119"/>
      <c r="D92" s="264"/>
      <c r="E92" s="535"/>
      <c r="F92" s="532"/>
      <c r="G92" s="532"/>
    </row>
    <row r="93" spans="1:7">
      <c r="A93" s="501"/>
      <c r="B93" s="598"/>
      <c r="C93" s="119"/>
      <c r="D93" s="264"/>
      <c r="E93" s="535"/>
      <c r="F93" s="532"/>
      <c r="G93" s="532"/>
    </row>
    <row r="94" spans="1:7">
      <c r="A94" s="501"/>
      <c r="B94" s="598"/>
      <c r="C94" s="119"/>
      <c r="D94" s="264"/>
      <c r="E94" s="535"/>
      <c r="F94" s="532"/>
      <c r="G94" s="532"/>
    </row>
    <row r="95" spans="1:7">
      <c r="A95" s="501"/>
      <c r="B95" s="598"/>
      <c r="C95" s="119"/>
      <c r="D95" s="264"/>
      <c r="E95" s="535"/>
      <c r="F95" s="532"/>
      <c r="G95" s="532"/>
    </row>
    <row r="96" spans="1:7">
      <c r="A96" s="501"/>
      <c r="B96" s="598"/>
      <c r="C96" s="119"/>
      <c r="D96" s="264"/>
      <c r="E96" s="535"/>
      <c r="F96" s="532"/>
      <c r="G96" s="532"/>
    </row>
    <row r="97" spans="1:7">
      <c r="A97" s="501"/>
      <c r="B97" s="598"/>
      <c r="C97" s="119"/>
      <c r="D97" s="264"/>
      <c r="E97" s="535"/>
      <c r="F97" s="532"/>
      <c r="G97" s="532"/>
    </row>
    <row r="98" spans="1:7">
      <c r="A98" s="501"/>
      <c r="B98" s="598"/>
      <c r="C98" s="119"/>
      <c r="D98" s="264"/>
      <c r="E98" s="535"/>
      <c r="F98" s="532"/>
      <c r="G98" s="532"/>
    </row>
    <row r="99" spans="1:7">
      <c r="A99" s="501"/>
      <c r="B99" s="598"/>
      <c r="C99" s="119"/>
      <c r="D99" s="264"/>
      <c r="E99" s="535"/>
      <c r="F99" s="532"/>
      <c r="G99" s="532"/>
    </row>
    <row r="100" spans="1:7">
      <c r="A100" s="501"/>
      <c r="B100" s="598"/>
      <c r="C100" s="119"/>
      <c r="D100" s="264"/>
      <c r="E100" s="535"/>
      <c r="F100" s="532"/>
      <c r="G100" s="532"/>
    </row>
    <row r="101" spans="1:7">
      <c r="A101" s="501"/>
      <c r="B101" s="598"/>
      <c r="C101" s="119"/>
      <c r="D101" s="264"/>
      <c r="E101" s="535"/>
      <c r="F101" s="532"/>
      <c r="G101" s="532"/>
    </row>
    <row r="102" spans="1:7">
      <c r="A102" s="501"/>
      <c r="B102" s="598"/>
      <c r="C102" s="119"/>
      <c r="D102" s="264"/>
      <c r="E102" s="535"/>
      <c r="F102" s="532"/>
      <c r="G102" s="532"/>
    </row>
    <row r="103" spans="1:7">
      <c r="A103" s="501"/>
      <c r="B103" s="598"/>
      <c r="C103" s="119"/>
      <c r="D103" s="264"/>
      <c r="E103" s="535"/>
      <c r="F103" s="532"/>
      <c r="G103" s="532"/>
    </row>
    <row r="104" spans="1:7">
      <c r="A104" s="501"/>
      <c r="B104" s="598"/>
      <c r="C104" s="119"/>
      <c r="D104" s="264"/>
      <c r="E104" s="535"/>
      <c r="F104" s="532"/>
      <c r="G104" s="532"/>
    </row>
    <row r="105" spans="1:7">
      <c r="A105" s="501"/>
      <c r="B105" s="598"/>
      <c r="C105" s="119"/>
      <c r="D105" s="264"/>
      <c r="E105" s="535"/>
      <c r="F105" s="532"/>
      <c r="G105" s="532"/>
    </row>
    <row r="106" spans="1:7">
      <c r="A106" s="501"/>
      <c r="B106" s="598"/>
      <c r="C106" s="119"/>
      <c r="D106" s="264"/>
      <c r="E106" s="535"/>
      <c r="F106" s="532"/>
      <c r="G106" s="532"/>
    </row>
    <row r="107" spans="1:7">
      <c r="A107" s="501"/>
      <c r="B107" s="598"/>
      <c r="C107" s="119"/>
      <c r="D107" s="264"/>
      <c r="E107" s="535"/>
      <c r="F107" s="532"/>
      <c r="G107" s="532"/>
    </row>
    <row r="108" spans="1:7">
      <c r="A108" s="501"/>
      <c r="B108" s="598"/>
      <c r="C108" s="119"/>
      <c r="D108" s="264"/>
      <c r="E108" s="535"/>
      <c r="F108" s="532"/>
      <c r="G108" s="532"/>
    </row>
    <row r="109" spans="1:7">
      <c r="A109" s="501"/>
      <c r="B109" s="598"/>
      <c r="C109" s="119"/>
      <c r="D109" s="264"/>
      <c r="E109" s="535"/>
      <c r="F109" s="532"/>
      <c r="G109" s="532"/>
    </row>
    <row r="110" spans="1:7">
      <c r="A110" s="501"/>
      <c r="B110" s="598"/>
      <c r="C110" s="119"/>
      <c r="D110" s="264"/>
      <c r="E110" s="535"/>
      <c r="F110" s="532"/>
      <c r="G110" s="532"/>
    </row>
    <row r="111" spans="1:7">
      <c r="A111" s="501"/>
      <c r="B111" s="598"/>
      <c r="C111" s="119"/>
      <c r="D111" s="264"/>
      <c r="E111" s="535"/>
      <c r="F111" s="532"/>
      <c r="G111" s="532"/>
    </row>
    <row r="112" spans="1:7">
      <c r="A112" s="501"/>
      <c r="B112" s="598"/>
      <c r="C112" s="119"/>
      <c r="D112" s="264"/>
      <c r="E112" s="535"/>
      <c r="F112" s="532"/>
      <c r="G112" s="532"/>
    </row>
    <row r="113" spans="1:7">
      <c r="A113" s="501"/>
      <c r="B113" s="598"/>
      <c r="C113" s="119"/>
      <c r="D113" s="264"/>
      <c r="E113" s="535"/>
      <c r="F113" s="532"/>
      <c r="G113" s="532"/>
    </row>
    <row r="114" spans="1:7">
      <c r="A114" s="501"/>
      <c r="B114" s="598"/>
      <c r="C114" s="119"/>
      <c r="D114" s="264"/>
      <c r="E114" s="535"/>
      <c r="F114" s="532"/>
      <c r="G114" s="532"/>
    </row>
    <row r="115" spans="1:7">
      <c r="A115" s="501"/>
      <c r="B115" s="598"/>
      <c r="C115" s="119"/>
      <c r="D115" s="264"/>
      <c r="E115" s="535"/>
      <c r="F115" s="532"/>
      <c r="G115" s="532"/>
    </row>
    <row r="116" spans="1:7">
      <c r="A116" s="501"/>
      <c r="B116" s="598"/>
      <c r="C116" s="119"/>
      <c r="D116" s="264"/>
      <c r="E116" s="535"/>
      <c r="F116" s="532"/>
      <c r="G116" s="532"/>
    </row>
    <row r="117" spans="1:7">
      <c r="A117" s="501"/>
      <c r="B117" s="599"/>
      <c r="C117" s="119"/>
      <c r="D117" s="264"/>
      <c r="E117" s="535"/>
      <c r="F117" s="532"/>
      <c r="G117" s="532"/>
    </row>
    <row r="118" spans="1:7">
      <c r="A118" s="501"/>
      <c r="B118" s="599"/>
      <c r="C118" s="119"/>
      <c r="D118" s="264"/>
      <c r="E118" s="535"/>
      <c r="F118" s="532"/>
      <c r="G118" s="532"/>
    </row>
    <row r="119" spans="1:7">
      <c r="A119" s="501"/>
      <c r="B119" s="599"/>
      <c r="C119" s="119"/>
      <c r="D119" s="264"/>
      <c r="E119" s="535"/>
      <c r="F119" s="532"/>
      <c r="G119" s="532"/>
    </row>
    <row r="120" spans="1:7">
      <c r="A120" s="501"/>
      <c r="B120" s="599"/>
      <c r="C120" s="119"/>
      <c r="D120" s="264"/>
      <c r="E120" s="510"/>
      <c r="F120" s="428"/>
      <c r="G120" s="428"/>
    </row>
    <row r="121" spans="1:7">
      <c r="A121" s="501"/>
      <c r="B121" s="599"/>
      <c r="C121" s="119"/>
      <c r="D121" s="264"/>
      <c r="E121" s="510"/>
      <c r="F121" s="428"/>
      <c r="G121" s="428"/>
    </row>
    <row r="122" spans="1:7">
      <c r="A122" s="501"/>
      <c r="B122" s="599"/>
      <c r="C122" s="119"/>
      <c r="D122" s="264"/>
      <c r="E122" s="510"/>
      <c r="F122" s="428"/>
      <c r="G122" s="428"/>
    </row>
    <row r="123" spans="1:7">
      <c r="A123" s="501"/>
      <c r="B123" s="599"/>
      <c r="C123" s="119"/>
      <c r="D123" s="264"/>
      <c r="E123" s="510"/>
      <c r="F123" s="428"/>
      <c r="G123" s="428"/>
    </row>
    <row r="124" spans="1:7">
      <c r="A124" s="501"/>
      <c r="B124" s="599"/>
      <c r="C124" s="119"/>
      <c r="D124" s="264"/>
      <c r="E124" s="510"/>
      <c r="F124" s="428"/>
      <c r="G124" s="428"/>
    </row>
    <row r="125" spans="1:7">
      <c r="A125" s="501"/>
      <c r="B125" s="599"/>
      <c r="C125" s="119"/>
      <c r="D125" s="264"/>
      <c r="E125" s="510"/>
      <c r="F125" s="428"/>
      <c r="G125" s="428"/>
    </row>
    <row r="126" spans="1:7">
      <c r="A126" s="501"/>
      <c r="B126" s="599"/>
      <c r="C126" s="119"/>
      <c r="D126" s="264"/>
      <c r="E126" s="510"/>
      <c r="F126" s="428"/>
      <c r="G126" s="428"/>
    </row>
    <row r="127" spans="1:7">
      <c r="A127" s="501"/>
      <c r="B127" s="599"/>
      <c r="C127" s="119"/>
      <c r="D127" s="264"/>
      <c r="E127" s="510"/>
      <c r="F127" s="428"/>
      <c r="G127" s="428"/>
    </row>
    <row r="128" spans="1:7">
      <c r="A128" s="501"/>
      <c r="B128" s="599"/>
      <c r="C128" s="119"/>
      <c r="D128" s="264"/>
      <c r="E128" s="510"/>
      <c r="F128" s="428"/>
      <c r="G128" s="428"/>
    </row>
    <row r="129" spans="1:7">
      <c r="A129" s="501"/>
      <c r="B129" s="599"/>
      <c r="C129" s="119"/>
      <c r="D129" s="264"/>
      <c r="E129" s="510"/>
      <c r="F129" s="428"/>
      <c r="G129" s="428"/>
    </row>
    <row r="130" spans="1:7">
      <c r="A130" s="501"/>
      <c r="B130" s="599"/>
      <c r="C130" s="119"/>
      <c r="D130" s="264"/>
      <c r="E130" s="510"/>
      <c r="F130" s="428"/>
      <c r="G130" s="428"/>
    </row>
    <row r="131" spans="1:7">
      <c r="A131" s="501"/>
      <c r="B131" s="599"/>
      <c r="C131" s="119"/>
      <c r="D131" s="264"/>
      <c r="E131" s="510"/>
      <c r="F131" s="428"/>
      <c r="G131" s="428"/>
    </row>
    <row r="132" spans="1:7">
      <c r="A132" s="501"/>
      <c r="B132" s="599"/>
      <c r="C132" s="119"/>
      <c r="D132" s="264"/>
      <c r="E132" s="510"/>
      <c r="F132" s="428"/>
      <c r="G132" s="428"/>
    </row>
    <row r="133" spans="1:7">
      <c r="A133" s="501"/>
      <c r="B133" s="599"/>
      <c r="C133" s="119"/>
      <c r="D133" s="264"/>
      <c r="E133" s="510"/>
      <c r="F133" s="428"/>
      <c r="G133" s="428"/>
    </row>
    <row r="134" spans="1:7">
      <c r="A134" s="501"/>
      <c r="B134" s="599"/>
      <c r="C134" s="119"/>
      <c r="D134" s="264"/>
      <c r="E134" s="510"/>
      <c r="F134" s="428"/>
      <c r="G134" s="428"/>
    </row>
    <row r="135" spans="1:7">
      <c r="A135" s="501"/>
      <c r="B135" s="599"/>
      <c r="C135" s="119"/>
      <c r="D135" s="264"/>
      <c r="E135" s="510"/>
      <c r="F135" s="428"/>
      <c r="G135" s="428"/>
    </row>
    <row r="136" spans="1:7">
      <c r="A136" s="501"/>
      <c r="B136" s="599"/>
      <c r="C136" s="119"/>
      <c r="D136" s="264"/>
      <c r="E136" s="510"/>
      <c r="F136" s="428"/>
      <c r="G136" s="428"/>
    </row>
    <row r="137" spans="1:7">
      <c r="A137" s="501"/>
      <c r="B137" s="599"/>
      <c r="C137" s="119"/>
      <c r="D137" s="264"/>
      <c r="E137" s="510"/>
      <c r="F137" s="428"/>
      <c r="G137" s="428"/>
    </row>
    <row r="138" spans="1:7">
      <c r="A138" s="501"/>
      <c r="B138" s="599"/>
      <c r="C138" s="119"/>
      <c r="D138" s="264"/>
      <c r="E138" s="510"/>
      <c r="F138" s="428"/>
      <c r="G138" s="428"/>
    </row>
    <row r="139" spans="1:7">
      <c r="A139" s="501"/>
      <c r="B139" s="599"/>
      <c r="C139" s="119"/>
      <c r="D139" s="264"/>
      <c r="E139" s="510"/>
      <c r="F139" s="428"/>
      <c r="G139" s="428"/>
    </row>
    <row r="140" spans="1:7">
      <c r="A140" s="501"/>
      <c r="B140" s="599"/>
      <c r="C140" s="119"/>
      <c r="D140" s="264"/>
      <c r="E140" s="510"/>
      <c r="F140" s="428"/>
      <c r="G140" s="428"/>
    </row>
    <row r="141" spans="1:7">
      <c r="A141" s="501"/>
      <c r="B141" s="599"/>
      <c r="C141" s="119"/>
      <c r="D141" s="264"/>
      <c r="E141" s="510"/>
      <c r="F141" s="428"/>
      <c r="G141" s="428"/>
    </row>
    <row r="142" spans="1:7">
      <c r="A142" s="501"/>
      <c r="B142" s="599"/>
      <c r="C142" s="119"/>
      <c r="D142" s="264"/>
      <c r="E142" s="510"/>
      <c r="F142" s="428"/>
      <c r="G142" s="428"/>
    </row>
    <row r="143" spans="1:7">
      <c r="A143" s="501"/>
      <c r="B143" s="599"/>
      <c r="C143" s="119"/>
      <c r="D143" s="264"/>
      <c r="E143" s="510"/>
      <c r="F143" s="428"/>
      <c r="G143" s="428"/>
    </row>
    <row r="144" spans="1:7">
      <c r="A144" s="501"/>
      <c r="B144" s="599"/>
      <c r="C144" s="119"/>
      <c r="D144" s="264"/>
      <c r="E144" s="510"/>
      <c r="F144" s="428"/>
      <c r="G144" s="428"/>
    </row>
    <row r="145" spans="1:7">
      <c r="A145" s="501"/>
      <c r="B145" s="599"/>
      <c r="C145" s="119"/>
      <c r="D145" s="264"/>
      <c r="E145" s="510"/>
      <c r="F145" s="428"/>
      <c r="G145" s="428"/>
    </row>
    <row r="146" spans="1:7">
      <c r="A146" s="501"/>
      <c r="B146" s="599"/>
      <c r="C146" s="119"/>
      <c r="D146" s="264"/>
      <c r="E146" s="510"/>
      <c r="F146" s="428"/>
      <c r="G146" s="428"/>
    </row>
    <row r="147" spans="1:7">
      <c r="A147" s="501"/>
      <c r="B147" s="599"/>
      <c r="C147" s="119"/>
      <c r="D147" s="264"/>
      <c r="E147" s="510"/>
      <c r="F147" s="428"/>
      <c r="G147" s="428"/>
    </row>
    <row r="148" spans="1:7">
      <c r="A148" s="501"/>
      <c r="B148" s="599"/>
      <c r="C148" s="119"/>
      <c r="D148" s="264"/>
      <c r="E148" s="510"/>
      <c r="F148" s="428"/>
      <c r="G148" s="428"/>
    </row>
    <row r="149" spans="1:7">
      <c r="A149" s="501"/>
      <c r="B149" s="599"/>
      <c r="C149" s="119"/>
      <c r="D149" s="264"/>
      <c r="E149" s="510"/>
      <c r="F149" s="428"/>
      <c r="G149" s="428"/>
    </row>
    <row r="150" spans="1:7">
      <c r="A150" s="501"/>
      <c r="B150" s="599"/>
      <c r="C150" s="119"/>
      <c r="D150" s="264"/>
      <c r="E150" s="510"/>
      <c r="F150" s="428"/>
      <c r="G150" s="428"/>
    </row>
    <row r="151" spans="1:7">
      <c r="A151" s="501"/>
      <c r="B151" s="599"/>
      <c r="C151" s="119"/>
      <c r="D151" s="264"/>
      <c r="E151" s="510"/>
      <c r="F151" s="428"/>
      <c r="G151" s="428"/>
    </row>
    <row r="152" spans="1:7">
      <c r="A152" s="501"/>
      <c r="B152" s="599"/>
      <c r="C152" s="119"/>
      <c r="D152" s="264"/>
      <c r="E152" s="510"/>
      <c r="F152" s="428"/>
      <c r="G152" s="428"/>
    </row>
    <row r="153" spans="1:7">
      <c r="A153" s="501"/>
      <c r="B153" s="599"/>
      <c r="C153" s="119"/>
      <c r="D153" s="264"/>
      <c r="E153" s="510"/>
      <c r="F153" s="428"/>
      <c r="G153" s="428"/>
    </row>
    <row r="154" spans="1:7">
      <c r="A154" s="501"/>
      <c r="B154" s="599"/>
      <c r="C154" s="119"/>
      <c r="D154" s="264"/>
      <c r="E154" s="510"/>
      <c r="F154" s="428"/>
      <c r="G154" s="428"/>
    </row>
    <row r="155" spans="1:7">
      <c r="A155" s="501"/>
      <c r="B155" s="599"/>
      <c r="C155" s="119"/>
      <c r="D155" s="264"/>
      <c r="E155" s="510"/>
      <c r="F155" s="431"/>
      <c r="G155" s="431"/>
    </row>
    <row r="156" spans="1:7">
      <c r="A156" s="501"/>
      <c r="B156" s="599"/>
      <c r="C156" s="119"/>
      <c r="D156" s="264"/>
      <c r="E156" s="510"/>
      <c r="F156" s="431"/>
      <c r="G156" s="431"/>
    </row>
    <row r="157" spans="1:7">
      <c r="A157" s="501"/>
      <c r="B157" s="599"/>
      <c r="C157" s="119"/>
      <c r="D157" s="264"/>
      <c r="E157" s="510"/>
      <c r="F157" s="434"/>
      <c r="G157" s="434"/>
    </row>
    <row r="158" spans="1:7">
      <c r="A158" s="501"/>
      <c r="B158" s="599"/>
      <c r="C158" s="119"/>
      <c r="D158" s="264"/>
      <c r="E158" s="510"/>
    </row>
    <row r="159" spans="1:7">
      <c r="A159" s="501"/>
      <c r="B159" s="599"/>
      <c r="C159" s="119"/>
      <c r="D159" s="264"/>
      <c r="E159" s="510"/>
    </row>
    <row r="160" spans="1:7">
      <c r="A160" s="501"/>
      <c r="B160" s="599"/>
      <c r="C160" s="119"/>
      <c r="D160" s="264"/>
      <c r="E160" s="510"/>
    </row>
    <row r="161" spans="1:5">
      <c r="A161" s="501"/>
      <c r="B161" s="599"/>
      <c r="C161" s="119"/>
      <c r="D161" s="264"/>
      <c r="E161" s="510"/>
    </row>
    <row r="162" spans="1:5">
      <c r="A162" s="501"/>
      <c r="B162" s="599"/>
      <c r="C162" s="119"/>
      <c r="D162" s="264"/>
      <c r="E162" s="510"/>
    </row>
    <row r="163" spans="1:5">
      <c r="A163" s="501"/>
      <c r="B163" s="599"/>
      <c r="C163" s="119"/>
      <c r="D163" s="264"/>
      <c r="E163" s="510"/>
    </row>
    <row r="164" spans="1:5">
      <c r="A164" s="501"/>
      <c r="B164" s="599"/>
      <c r="C164" s="119"/>
      <c r="D164" s="264"/>
      <c r="E164" s="510"/>
    </row>
    <row r="165" spans="1:5">
      <c r="A165" s="501"/>
      <c r="B165" s="599"/>
      <c r="C165" s="119"/>
      <c r="D165" s="264"/>
      <c r="E165" s="510"/>
    </row>
    <row r="166" spans="1:5">
      <c r="A166" s="501"/>
      <c r="B166" s="599"/>
      <c r="C166" s="119"/>
      <c r="D166" s="264"/>
      <c r="E166" s="510"/>
    </row>
    <row r="167" spans="1:5">
      <c r="A167" s="501"/>
      <c r="B167" s="599"/>
      <c r="C167" s="119"/>
      <c r="D167" s="264"/>
      <c r="E167" s="510"/>
    </row>
    <row r="168" spans="1:5">
      <c r="A168" s="501"/>
      <c r="B168" s="599"/>
      <c r="C168" s="119"/>
      <c r="D168" s="264"/>
      <c r="E168" s="510"/>
    </row>
    <row r="169" spans="1:5">
      <c r="A169" s="501"/>
      <c r="B169" s="599"/>
      <c r="C169" s="119"/>
      <c r="D169" s="264"/>
      <c r="E169" s="510"/>
    </row>
    <row r="170" spans="1:5">
      <c r="A170" s="501"/>
      <c r="B170" s="599"/>
      <c r="C170" s="119"/>
      <c r="D170" s="264"/>
      <c r="E170" s="510"/>
    </row>
    <row r="171" spans="1:5">
      <c r="A171" s="501"/>
      <c r="B171" s="599"/>
      <c r="C171" s="119"/>
      <c r="D171" s="264"/>
      <c r="E171" s="510"/>
    </row>
    <row r="172" spans="1:5">
      <c r="A172" s="501"/>
      <c r="B172" s="599"/>
      <c r="C172" s="119"/>
      <c r="D172" s="264"/>
      <c r="E172" s="510"/>
    </row>
    <row r="173" spans="1:5">
      <c r="A173" s="501"/>
      <c r="B173" s="599"/>
      <c r="C173" s="119"/>
      <c r="D173" s="264"/>
      <c r="E173" s="510"/>
    </row>
    <row r="174" spans="1:5">
      <c r="A174" s="501"/>
      <c r="B174" s="599"/>
      <c r="C174" s="119"/>
      <c r="D174" s="264"/>
      <c r="E174" s="510"/>
    </row>
    <row r="175" spans="1:5">
      <c r="A175" s="501"/>
      <c r="B175" s="599"/>
      <c r="C175" s="119"/>
      <c r="D175" s="264"/>
      <c r="E175" s="510"/>
    </row>
    <row r="176" spans="1:5">
      <c r="A176" s="501"/>
      <c r="B176" s="599"/>
      <c r="C176" s="119"/>
      <c r="D176" s="264"/>
      <c r="E176" s="510"/>
    </row>
    <row r="177" spans="1:5">
      <c r="A177" s="501"/>
      <c r="B177" s="599"/>
      <c r="C177" s="119"/>
      <c r="D177" s="264"/>
      <c r="E177" s="510"/>
    </row>
    <row r="178" spans="1:5">
      <c r="A178" s="501"/>
      <c r="B178" s="599"/>
      <c r="C178" s="119"/>
      <c r="D178" s="264"/>
      <c r="E178" s="510"/>
    </row>
    <row r="179" spans="1:5">
      <c r="A179" s="501"/>
      <c r="B179" s="599"/>
      <c r="C179" s="119"/>
      <c r="D179" s="264"/>
      <c r="E179" s="510"/>
    </row>
    <row r="180" spans="1:5">
      <c r="A180" s="501"/>
      <c r="B180" s="599"/>
      <c r="C180" s="119"/>
      <c r="D180" s="264"/>
      <c r="E180" s="510"/>
    </row>
    <row r="181" spans="1:5">
      <c r="A181" s="501"/>
      <c r="B181" s="599"/>
      <c r="C181" s="119"/>
      <c r="D181" s="264"/>
      <c r="E181" s="510"/>
    </row>
    <row r="182" spans="1:5">
      <c r="A182" s="501"/>
      <c r="B182" s="599"/>
      <c r="C182" s="119"/>
      <c r="D182" s="264"/>
      <c r="E182" s="510"/>
    </row>
    <row r="183" spans="1:5">
      <c r="A183" s="501"/>
      <c r="B183" s="599"/>
      <c r="C183" s="119"/>
      <c r="D183" s="264"/>
      <c r="E183" s="510"/>
    </row>
    <row r="184" spans="1:5">
      <c r="A184" s="501"/>
      <c r="B184" s="599"/>
      <c r="C184" s="119"/>
      <c r="D184" s="264"/>
      <c r="E184" s="510"/>
    </row>
    <row r="185" spans="1:5">
      <c r="A185" s="501"/>
      <c r="B185" s="599"/>
      <c r="C185" s="119"/>
      <c r="D185" s="264"/>
      <c r="E185" s="510"/>
    </row>
    <row r="186" spans="1:5">
      <c r="A186" s="501"/>
      <c r="B186" s="599"/>
      <c r="C186" s="119"/>
      <c r="D186" s="264"/>
      <c r="E186" s="510"/>
    </row>
    <row r="187" spans="1:5">
      <c r="A187" s="501"/>
      <c r="B187" s="599"/>
      <c r="C187" s="119"/>
      <c r="D187" s="264"/>
      <c r="E187" s="510"/>
    </row>
    <row r="188" spans="1:5">
      <c r="A188" s="501"/>
      <c r="B188" s="599"/>
      <c r="C188" s="119"/>
      <c r="D188" s="264"/>
      <c r="E188" s="510"/>
    </row>
    <row r="189" spans="1:5">
      <c r="A189" s="501"/>
      <c r="B189" s="599"/>
      <c r="C189" s="119"/>
      <c r="D189" s="264"/>
      <c r="E189" s="510"/>
    </row>
    <row r="190" spans="1:5">
      <c r="A190" s="501"/>
      <c r="B190" s="599"/>
      <c r="C190" s="119"/>
      <c r="D190" s="264"/>
      <c r="E190" s="510"/>
    </row>
    <row r="191" spans="1:5">
      <c r="A191" s="501"/>
      <c r="B191" s="599"/>
      <c r="C191" s="119"/>
      <c r="D191" s="264"/>
      <c r="E191" s="510"/>
    </row>
    <row r="192" spans="1:5">
      <c r="A192" s="501"/>
      <c r="B192" s="599"/>
      <c r="C192" s="119"/>
      <c r="D192" s="264"/>
      <c r="E192" s="510"/>
    </row>
    <row r="193" spans="1:5">
      <c r="A193" s="501"/>
      <c r="B193" s="599"/>
      <c r="C193" s="119"/>
      <c r="D193" s="264"/>
      <c r="E193" s="510"/>
    </row>
    <row r="194" spans="1:5">
      <c r="A194" s="501"/>
      <c r="B194" s="599"/>
      <c r="C194" s="119"/>
      <c r="D194" s="264"/>
      <c r="E194" s="510"/>
    </row>
    <row r="195" spans="1:5">
      <c r="A195" s="501"/>
      <c r="B195" s="599"/>
      <c r="C195" s="119"/>
      <c r="D195" s="264"/>
      <c r="E195" s="510"/>
    </row>
    <row r="196" spans="1:5">
      <c r="A196" s="501"/>
      <c r="B196" s="599"/>
      <c r="C196" s="119"/>
      <c r="D196" s="264"/>
      <c r="E196" s="510"/>
    </row>
    <row r="197" spans="1:5">
      <c r="A197" s="501"/>
      <c r="B197" s="599"/>
      <c r="C197" s="119"/>
      <c r="D197" s="264"/>
      <c r="E197" s="510"/>
    </row>
    <row r="198" spans="1:5">
      <c r="A198" s="501"/>
      <c r="B198" s="599"/>
      <c r="C198" s="119"/>
      <c r="D198" s="264"/>
      <c r="E198" s="510"/>
    </row>
    <row r="199" spans="1:5">
      <c r="A199" s="501"/>
      <c r="B199" s="599"/>
      <c r="C199" s="119"/>
      <c r="D199" s="264"/>
      <c r="E199" s="510"/>
    </row>
    <row r="200" spans="1:5">
      <c r="A200" s="501"/>
      <c r="B200" s="599"/>
      <c r="C200" s="119"/>
      <c r="D200" s="264"/>
      <c r="E200" s="510"/>
    </row>
    <row r="201" spans="1:5">
      <c r="A201" s="501"/>
      <c r="B201" s="599"/>
      <c r="C201" s="119"/>
      <c r="D201" s="264"/>
      <c r="E201" s="510"/>
    </row>
    <row r="202" spans="1:5">
      <c r="A202" s="501"/>
      <c r="B202" s="599"/>
      <c r="C202" s="119"/>
      <c r="D202" s="264"/>
      <c r="E202" s="510"/>
    </row>
    <row r="203" spans="1:5">
      <c r="A203" s="501"/>
      <c r="B203" s="599"/>
      <c r="C203" s="119"/>
      <c r="D203" s="264"/>
      <c r="E203" s="510"/>
    </row>
    <row r="204" spans="1:5">
      <c r="A204" s="501"/>
      <c r="B204" s="599"/>
      <c r="C204" s="119"/>
      <c r="D204" s="264"/>
      <c r="E204" s="510"/>
    </row>
    <row r="205" spans="1:5">
      <c r="A205" s="501"/>
      <c r="B205" s="599"/>
      <c r="C205" s="119"/>
      <c r="D205" s="264"/>
      <c r="E205" s="510"/>
    </row>
    <row r="206" spans="1:5">
      <c r="A206" s="501"/>
      <c r="B206" s="599"/>
      <c r="C206" s="119"/>
      <c r="D206" s="264"/>
      <c r="E206" s="510"/>
    </row>
    <row r="207" spans="1:5">
      <c r="A207" s="501"/>
      <c r="B207" s="599"/>
      <c r="C207" s="119"/>
      <c r="D207" s="264"/>
      <c r="E207" s="510"/>
    </row>
    <row r="208" spans="1:5">
      <c r="A208" s="501"/>
      <c r="B208" s="599"/>
      <c r="C208" s="119"/>
      <c r="D208" s="264"/>
      <c r="E208" s="510"/>
    </row>
    <row r="209" spans="1:5">
      <c r="A209" s="501"/>
      <c r="B209" s="599"/>
      <c r="C209" s="119"/>
      <c r="D209" s="264"/>
      <c r="E209" s="510"/>
    </row>
    <row r="210" spans="1:5">
      <c r="A210" s="501"/>
      <c r="B210" s="599"/>
      <c r="C210" s="119"/>
      <c r="D210" s="264"/>
      <c r="E210" s="510"/>
    </row>
    <row r="211" spans="1:5">
      <c r="A211" s="501"/>
      <c r="B211" s="599"/>
      <c r="C211" s="119"/>
      <c r="D211" s="264"/>
      <c r="E211" s="510"/>
    </row>
    <row r="212" spans="1:5">
      <c r="A212" s="501"/>
      <c r="B212" s="599"/>
      <c r="C212" s="119"/>
      <c r="D212" s="264"/>
      <c r="E212" s="510"/>
    </row>
    <row r="213" spans="1:5">
      <c r="A213" s="501"/>
      <c r="B213" s="599"/>
      <c r="C213" s="119"/>
      <c r="D213" s="264"/>
      <c r="E213" s="510"/>
    </row>
    <row r="214" spans="1:5">
      <c r="A214" s="501"/>
      <c r="B214" s="599"/>
      <c r="C214" s="119"/>
      <c r="D214" s="264"/>
      <c r="E214" s="510"/>
    </row>
    <row r="215" spans="1:5">
      <c r="A215" s="501"/>
      <c r="B215" s="599"/>
      <c r="C215" s="119"/>
      <c r="D215" s="264"/>
      <c r="E215" s="510"/>
    </row>
    <row r="216" spans="1:5">
      <c r="A216" s="501"/>
      <c r="B216" s="599"/>
      <c r="C216" s="119"/>
      <c r="D216" s="264"/>
      <c r="E216" s="510"/>
    </row>
    <row r="217" spans="1:5">
      <c r="A217" s="501"/>
      <c r="B217" s="599"/>
      <c r="C217" s="119"/>
      <c r="D217" s="30"/>
      <c r="E217" s="510"/>
    </row>
    <row r="218" spans="1:5">
      <c r="A218" s="501"/>
      <c r="B218" s="599"/>
      <c r="C218" s="119"/>
      <c r="D218" s="30"/>
      <c r="E218" s="510"/>
    </row>
    <row r="219" spans="1:5">
      <c r="A219" s="501"/>
      <c r="B219" s="599"/>
      <c r="C219" s="119"/>
      <c r="D219" s="30"/>
      <c r="E219" s="510"/>
    </row>
    <row r="220" spans="1:5">
      <c r="A220" s="501"/>
      <c r="B220" s="599"/>
      <c r="C220" s="119"/>
      <c r="D220" s="30"/>
      <c r="E220" s="510"/>
    </row>
    <row r="221" spans="1:5">
      <c r="A221" s="501"/>
      <c r="B221" s="599"/>
      <c r="C221" s="119"/>
      <c r="D221" s="30"/>
      <c r="E221" s="510"/>
    </row>
    <row r="222" spans="1:5">
      <c r="A222" s="501"/>
      <c r="B222" s="599"/>
      <c r="C222" s="119"/>
      <c r="D222" s="30"/>
      <c r="E222" s="510"/>
    </row>
    <row r="223" spans="1:5">
      <c r="A223" s="501"/>
      <c r="B223" s="599"/>
      <c r="C223" s="119"/>
      <c r="D223" s="30"/>
      <c r="E223" s="510"/>
    </row>
    <row r="224" spans="1:5">
      <c r="A224" s="501"/>
      <c r="B224" s="599"/>
      <c r="C224" s="119"/>
      <c r="D224" s="30"/>
      <c r="E224" s="510"/>
    </row>
    <row r="225" spans="1:5">
      <c r="A225" s="501"/>
      <c r="B225" s="599"/>
      <c r="C225" s="119"/>
      <c r="D225" s="30"/>
      <c r="E225" s="510"/>
    </row>
    <row r="226" spans="1:5">
      <c r="A226" s="501"/>
      <c r="B226" s="599"/>
      <c r="C226" s="119"/>
      <c r="D226" s="30"/>
      <c r="E226" s="510"/>
    </row>
    <row r="227" spans="1:5">
      <c r="A227" s="501"/>
      <c r="B227" s="599"/>
      <c r="C227" s="119"/>
      <c r="D227" s="30"/>
      <c r="E227" s="510"/>
    </row>
    <row r="228" spans="1:5">
      <c r="A228" s="501"/>
      <c r="B228" s="599"/>
      <c r="C228" s="119"/>
      <c r="D228" s="30"/>
      <c r="E228" s="510"/>
    </row>
    <row r="229" spans="1:5">
      <c r="A229" s="501"/>
      <c r="B229" s="599"/>
      <c r="C229" s="119"/>
      <c r="D229" s="30"/>
      <c r="E229" s="510"/>
    </row>
    <row r="230" spans="1:5">
      <c r="A230" s="501"/>
      <c r="B230" s="599"/>
      <c r="C230" s="119"/>
      <c r="D230" s="30"/>
      <c r="E230" s="510"/>
    </row>
    <row r="231" spans="1:5">
      <c r="A231" s="501"/>
      <c r="B231" s="599"/>
      <c r="C231" s="119"/>
      <c r="D231" s="30"/>
      <c r="E231" s="510"/>
    </row>
    <row r="232" spans="1:5">
      <c r="A232" s="501"/>
      <c r="B232" s="599"/>
      <c r="C232" s="119"/>
      <c r="D232" s="30"/>
      <c r="E232" s="510"/>
    </row>
    <row r="233" spans="1:5">
      <c r="A233" s="501"/>
      <c r="B233" s="599"/>
      <c r="C233" s="119"/>
      <c r="D233" s="30"/>
      <c r="E233" s="510"/>
    </row>
    <row r="234" spans="1:5">
      <c r="A234" s="501"/>
      <c r="B234" s="599"/>
      <c r="C234" s="119"/>
      <c r="D234" s="30"/>
      <c r="E234" s="510"/>
    </row>
    <row r="235" spans="1:5">
      <c r="A235" s="501"/>
      <c r="B235" s="599"/>
      <c r="C235" s="119"/>
      <c r="D235" s="30"/>
      <c r="E235" s="510"/>
    </row>
    <row r="236" spans="1:5">
      <c r="A236" s="501"/>
      <c r="B236" s="599"/>
      <c r="C236" s="119"/>
      <c r="D236" s="30"/>
      <c r="E236" s="510"/>
    </row>
    <row r="237" spans="1:5">
      <c r="A237" s="501"/>
      <c r="B237" s="599"/>
      <c r="C237" s="119"/>
      <c r="D237" s="30"/>
      <c r="E237" s="510"/>
    </row>
    <row r="238" spans="1:5">
      <c r="A238" s="501"/>
      <c r="B238" s="599"/>
      <c r="C238" s="119"/>
      <c r="D238" s="30"/>
      <c r="E238" s="510"/>
    </row>
    <row r="239" spans="1:5">
      <c r="A239" s="501"/>
      <c r="B239" s="599"/>
      <c r="C239" s="119"/>
      <c r="D239" s="30"/>
      <c r="E239" s="510"/>
    </row>
    <row r="240" spans="1:5">
      <c r="A240" s="501"/>
      <c r="B240" s="599"/>
      <c r="C240" s="119"/>
      <c r="D240" s="30"/>
      <c r="E240" s="510"/>
    </row>
    <row r="241" spans="1:5">
      <c r="A241" s="501"/>
      <c r="B241" s="599"/>
      <c r="C241" s="119"/>
      <c r="D241" s="30"/>
      <c r="E241" s="510"/>
    </row>
    <row r="242" spans="1:5">
      <c r="A242" s="501"/>
      <c r="B242" s="599"/>
      <c r="C242" s="119"/>
      <c r="D242" s="30"/>
      <c r="E242" s="510"/>
    </row>
    <row r="243" spans="1:5">
      <c r="A243" s="501"/>
      <c r="B243" s="599"/>
      <c r="C243" s="119"/>
      <c r="D243" s="30"/>
      <c r="E243" s="510"/>
    </row>
    <row r="244" spans="1:5">
      <c r="A244" s="501"/>
      <c r="B244" s="599"/>
      <c r="C244" s="119"/>
      <c r="D244" s="30"/>
      <c r="E244" s="510"/>
    </row>
    <row r="245" spans="1:5">
      <c r="A245" s="501"/>
      <c r="B245" s="599"/>
      <c r="C245" s="119"/>
      <c r="D245" s="30"/>
      <c r="E245" s="510"/>
    </row>
    <row r="246" spans="1:5">
      <c r="A246" s="501"/>
      <c r="B246" s="599"/>
      <c r="C246" s="119"/>
      <c r="D246" s="30"/>
      <c r="E246" s="510"/>
    </row>
    <row r="247" spans="1:5">
      <c r="A247" s="501"/>
      <c r="B247" s="599"/>
      <c r="C247" s="119"/>
      <c r="D247" s="30"/>
      <c r="E247" s="510"/>
    </row>
    <row r="248" spans="1:5">
      <c r="A248" s="501"/>
      <c r="B248" s="599"/>
      <c r="C248" s="119"/>
      <c r="D248" s="30"/>
      <c r="E248" s="510"/>
    </row>
    <row r="249" spans="1:5">
      <c r="A249" s="501"/>
      <c r="B249" s="599"/>
      <c r="C249" s="119"/>
      <c r="D249" s="30"/>
      <c r="E249" s="510"/>
    </row>
    <row r="250" spans="1:5">
      <c r="A250" s="501"/>
      <c r="B250" s="599"/>
      <c r="C250" s="119"/>
      <c r="D250" s="30"/>
      <c r="E250" s="510"/>
    </row>
    <row r="251" spans="1:5">
      <c r="A251" s="501"/>
      <c r="B251" s="599"/>
      <c r="C251" s="119"/>
      <c r="D251" s="30"/>
      <c r="E251" s="510"/>
    </row>
    <row r="252" spans="1:5">
      <c r="A252" s="501"/>
      <c r="B252" s="599"/>
      <c r="C252" s="119"/>
      <c r="D252" s="30"/>
      <c r="E252" s="510"/>
    </row>
    <row r="253" spans="1:5">
      <c r="A253" s="501"/>
      <c r="B253" s="599"/>
      <c r="C253" s="119"/>
      <c r="D253" s="30"/>
      <c r="E253" s="510"/>
    </row>
    <row r="254" spans="1:5">
      <c r="A254" s="501"/>
      <c r="B254" s="599"/>
      <c r="C254" s="119"/>
      <c r="D254" s="30"/>
      <c r="E254" s="510"/>
    </row>
    <row r="255" spans="1:5">
      <c r="A255" s="501"/>
      <c r="B255" s="599"/>
      <c r="C255" s="119"/>
      <c r="D255" s="30"/>
      <c r="E255" s="510"/>
    </row>
    <row r="256" spans="1:5">
      <c r="A256" s="501"/>
      <c r="B256" s="599"/>
      <c r="C256" s="119"/>
      <c r="D256" s="30"/>
      <c r="E256" s="510"/>
    </row>
    <row r="257" spans="1:5">
      <c r="A257" s="501"/>
      <c r="B257" s="599"/>
      <c r="C257" s="119"/>
      <c r="D257" s="30"/>
      <c r="E257" s="510"/>
    </row>
    <row r="258" spans="1:5">
      <c r="A258" s="501"/>
      <c r="B258" s="599"/>
      <c r="C258" s="119"/>
      <c r="D258" s="30"/>
      <c r="E258" s="510"/>
    </row>
    <row r="259" spans="1:5">
      <c r="A259" s="501"/>
      <c r="B259" s="599"/>
      <c r="C259" s="119"/>
      <c r="D259" s="30"/>
      <c r="E259" s="510"/>
    </row>
    <row r="260" spans="1:5">
      <c r="A260" s="501"/>
      <c r="B260" s="599"/>
      <c r="C260" s="119"/>
      <c r="D260" s="30"/>
      <c r="E260" s="510"/>
    </row>
    <row r="261" spans="1:5">
      <c r="A261" s="501"/>
      <c r="B261" s="599"/>
      <c r="C261" s="119"/>
      <c r="D261" s="30"/>
      <c r="E261" s="510"/>
    </row>
    <row r="262" spans="1:5">
      <c r="A262" s="501"/>
      <c r="B262" s="599"/>
      <c r="C262" s="119"/>
      <c r="D262" s="30"/>
      <c r="E262" s="510"/>
    </row>
    <row r="263" spans="1:5">
      <c r="A263" s="501"/>
      <c r="B263" s="599"/>
      <c r="C263" s="119"/>
      <c r="D263" s="30"/>
      <c r="E263" s="510"/>
    </row>
    <row r="264" spans="1:5">
      <c r="A264" s="501"/>
      <c r="B264" s="599"/>
      <c r="C264" s="119"/>
      <c r="D264" s="30"/>
      <c r="E264" s="510"/>
    </row>
    <row r="265" spans="1:5">
      <c r="A265" s="501"/>
      <c r="B265" s="599"/>
      <c r="C265" s="119"/>
      <c r="D265" s="30"/>
      <c r="E265" s="510"/>
    </row>
    <row r="266" spans="1:5">
      <c r="A266" s="501"/>
      <c r="B266" s="599"/>
      <c r="C266" s="119"/>
      <c r="D266" s="30"/>
      <c r="E266" s="510"/>
    </row>
    <row r="267" spans="1:5">
      <c r="A267" s="501"/>
      <c r="B267" s="599"/>
      <c r="C267" s="119"/>
      <c r="D267" s="30"/>
      <c r="E267" s="510"/>
    </row>
    <row r="268" spans="1:5">
      <c r="A268" s="501"/>
      <c r="B268" s="599"/>
      <c r="C268" s="119"/>
      <c r="D268" s="30"/>
      <c r="E268" s="510"/>
    </row>
    <row r="269" spans="1:5">
      <c r="A269" s="501"/>
      <c r="B269" s="599"/>
      <c r="C269" s="119"/>
      <c r="D269" s="30"/>
      <c r="E269" s="510"/>
    </row>
    <row r="270" spans="1:5">
      <c r="A270" s="501"/>
      <c r="B270" s="599"/>
      <c r="C270" s="119"/>
      <c r="D270" s="30"/>
      <c r="E270" s="510"/>
    </row>
    <row r="271" spans="1:5">
      <c r="A271" s="501"/>
      <c r="B271" s="599"/>
      <c r="C271" s="119"/>
      <c r="D271" s="30"/>
      <c r="E271" s="510"/>
    </row>
    <row r="272" spans="1:5">
      <c r="A272" s="501"/>
      <c r="B272" s="599"/>
      <c r="C272" s="119"/>
      <c r="D272" s="30"/>
      <c r="E272" s="510"/>
    </row>
    <row r="273" spans="1:5">
      <c r="A273" s="501"/>
      <c r="B273" s="599"/>
      <c r="C273" s="119"/>
      <c r="D273" s="30"/>
      <c r="E273" s="510"/>
    </row>
    <row r="274" spans="1:5">
      <c r="A274" s="501"/>
      <c r="B274" s="599"/>
      <c r="C274" s="119"/>
      <c r="D274" s="30"/>
      <c r="E274" s="510"/>
    </row>
    <row r="275" spans="1:5">
      <c r="A275" s="501"/>
      <c r="B275" s="599"/>
      <c r="C275" s="119"/>
      <c r="D275" s="30"/>
      <c r="E275" s="510"/>
    </row>
    <row r="276" spans="1:5">
      <c r="A276" s="501"/>
      <c r="B276" s="599"/>
      <c r="C276" s="119"/>
      <c r="D276" s="30"/>
      <c r="E276" s="510"/>
    </row>
    <row r="277" spans="1:5">
      <c r="A277" s="501"/>
      <c r="B277" s="599"/>
      <c r="C277" s="119"/>
      <c r="D277" s="30"/>
      <c r="E277" s="510"/>
    </row>
    <row r="278" spans="1:5">
      <c r="A278" s="501"/>
      <c r="B278" s="599"/>
      <c r="C278" s="119"/>
      <c r="D278" s="30"/>
      <c r="E278" s="510"/>
    </row>
    <row r="279" spans="1:5">
      <c r="A279" s="501"/>
      <c r="B279" s="599"/>
      <c r="C279" s="119"/>
      <c r="D279" s="30"/>
      <c r="E279" s="510"/>
    </row>
    <row r="280" spans="1:5">
      <c r="A280" s="501"/>
      <c r="B280" s="599"/>
      <c r="C280" s="119"/>
      <c r="D280" s="30"/>
      <c r="E280" s="510"/>
    </row>
    <row r="281" spans="1:5">
      <c r="A281" s="501"/>
      <c r="B281" s="599"/>
      <c r="C281" s="119"/>
      <c r="D281" s="30"/>
      <c r="E281" s="510"/>
    </row>
    <row r="282" spans="1:5">
      <c r="A282" s="501"/>
      <c r="B282" s="599"/>
      <c r="C282" s="119"/>
      <c r="D282" s="30"/>
      <c r="E282" s="510"/>
    </row>
    <row r="283" spans="1:5">
      <c r="A283" s="501"/>
      <c r="B283" s="599"/>
      <c r="C283" s="119"/>
      <c r="D283" s="30"/>
      <c r="E283" s="510"/>
    </row>
    <row r="284" spans="1:5">
      <c r="A284" s="501"/>
      <c r="B284" s="599"/>
      <c r="C284" s="119"/>
      <c r="D284" s="30"/>
      <c r="E284" s="510"/>
    </row>
    <row r="285" spans="1:5">
      <c r="A285" s="501"/>
      <c r="B285" s="599"/>
      <c r="C285" s="119"/>
      <c r="D285" s="30"/>
      <c r="E285" s="510"/>
    </row>
    <row r="286" spans="1:5">
      <c r="A286" s="501"/>
      <c r="B286" s="599"/>
      <c r="C286" s="119"/>
      <c r="D286" s="30"/>
      <c r="E286" s="510"/>
    </row>
    <row r="287" spans="1:5">
      <c r="A287" s="501"/>
      <c r="B287" s="599"/>
      <c r="C287" s="119"/>
      <c r="D287" s="30"/>
      <c r="E287" s="510"/>
    </row>
    <row r="288" spans="1:5">
      <c r="A288" s="501"/>
      <c r="B288" s="599"/>
      <c r="C288" s="119"/>
      <c r="D288" s="30"/>
      <c r="E288" s="510"/>
    </row>
    <row r="289" spans="1:5">
      <c r="A289" s="501"/>
      <c r="B289" s="599"/>
      <c r="C289" s="119"/>
      <c r="D289" s="30"/>
      <c r="E289" s="510"/>
    </row>
    <row r="290" spans="1:5">
      <c r="A290" s="501"/>
      <c r="B290" s="599"/>
      <c r="C290" s="119"/>
      <c r="D290" s="30"/>
      <c r="E290" s="510"/>
    </row>
    <row r="291" spans="1:5">
      <c r="A291" s="501"/>
      <c r="B291" s="599"/>
      <c r="C291" s="119"/>
      <c r="D291" s="30"/>
      <c r="E291" s="510"/>
    </row>
    <row r="292" spans="1:5">
      <c r="A292" s="501"/>
      <c r="B292" s="599"/>
      <c r="C292" s="119"/>
      <c r="D292" s="30"/>
      <c r="E292" s="510"/>
    </row>
    <row r="293" spans="1:5">
      <c r="A293" s="501"/>
      <c r="B293" s="599"/>
      <c r="C293" s="119"/>
      <c r="D293" s="30"/>
      <c r="E293" s="510"/>
    </row>
    <row r="294" spans="1:5">
      <c r="A294" s="501"/>
      <c r="B294" s="599"/>
      <c r="C294" s="119"/>
      <c r="D294" s="30"/>
      <c r="E294" s="510"/>
    </row>
    <row r="295" spans="1:5">
      <c r="A295" s="501"/>
      <c r="B295" s="599"/>
      <c r="C295" s="119"/>
      <c r="D295" s="30"/>
      <c r="E295" s="510"/>
    </row>
    <row r="296" spans="1:5">
      <c r="A296" s="501"/>
      <c r="B296" s="599"/>
      <c r="C296" s="119"/>
      <c r="D296" s="30"/>
      <c r="E296" s="510"/>
    </row>
    <row r="297" spans="1:5">
      <c r="A297" s="501"/>
      <c r="B297" s="599"/>
      <c r="C297" s="119"/>
      <c r="D297" s="30"/>
      <c r="E297" s="510"/>
    </row>
    <row r="298" spans="1:5">
      <c r="A298" s="501"/>
      <c r="B298" s="599"/>
      <c r="C298" s="119"/>
      <c r="D298" s="30"/>
      <c r="E298" s="510"/>
    </row>
    <row r="299" spans="1:5">
      <c r="A299" s="501"/>
      <c r="B299" s="599"/>
      <c r="C299" s="119"/>
      <c r="D299" s="30"/>
      <c r="E299" s="510"/>
    </row>
    <row r="300" spans="1:5">
      <c r="A300" s="501"/>
      <c r="B300" s="599"/>
      <c r="C300" s="119"/>
      <c r="D300" s="30"/>
      <c r="E300" s="510"/>
    </row>
    <row r="301" spans="1:5">
      <c r="A301" s="501"/>
      <c r="B301" s="599"/>
      <c r="C301" s="119"/>
      <c r="D301" s="30"/>
      <c r="E301" s="510"/>
    </row>
    <row r="302" spans="1:5">
      <c r="A302" s="501"/>
      <c r="B302" s="599"/>
      <c r="C302" s="119"/>
      <c r="D302" s="30"/>
      <c r="E302" s="510"/>
    </row>
    <row r="303" spans="1:5">
      <c r="A303" s="501"/>
      <c r="B303" s="599"/>
      <c r="C303" s="119"/>
      <c r="D303" s="30"/>
      <c r="E303" s="510"/>
    </row>
    <row r="304" spans="1:5">
      <c r="A304" s="501"/>
      <c r="B304" s="599"/>
      <c r="C304" s="119"/>
      <c r="D304" s="30"/>
      <c r="E304" s="510"/>
    </row>
    <row r="305" spans="1:5">
      <c r="A305" s="501"/>
      <c r="B305" s="599"/>
      <c r="C305" s="119"/>
      <c r="D305" s="30"/>
      <c r="E305" s="510"/>
    </row>
    <row r="306" spans="1:5">
      <c r="A306" s="501"/>
      <c r="B306" s="599"/>
      <c r="C306" s="119"/>
      <c r="D306" s="30"/>
      <c r="E306" s="510"/>
    </row>
    <row r="307" spans="1:5">
      <c r="A307" s="501"/>
      <c r="B307" s="599"/>
      <c r="C307" s="119"/>
      <c r="D307" s="30"/>
      <c r="E307" s="510"/>
    </row>
    <row r="308" spans="1:5">
      <c r="A308" s="501"/>
      <c r="B308" s="599"/>
      <c r="C308" s="119"/>
      <c r="D308" s="30"/>
      <c r="E308" s="510"/>
    </row>
    <row r="309" spans="1:5">
      <c r="A309" s="501"/>
      <c r="B309" s="599"/>
      <c r="C309" s="119"/>
      <c r="D309" s="30"/>
      <c r="E309" s="510"/>
    </row>
    <row r="310" spans="1:5">
      <c r="A310" s="501"/>
      <c r="B310" s="599"/>
      <c r="C310" s="119"/>
      <c r="D310" s="30"/>
      <c r="E310" s="510"/>
    </row>
    <row r="311" spans="1:5">
      <c r="A311" s="501"/>
      <c r="B311" s="599"/>
      <c r="C311" s="119"/>
      <c r="D311" s="30"/>
      <c r="E311" s="510"/>
    </row>
    <row r="312" spans="1:5">
      <c r="A312" s="501"/>
      <c r="B312" s="599"/>
      <c r="C312" s="119"/>
      <c r="D312" s="30"/>
      <c r="E312" s="510"/>
    </row>
    <row r="313" spans="1:5">
      <c r="A313" s="501"/>
      <c r="B313" s="599"/>
      <c r="C313" s="119"/>
      <c r="D313" s="30"/>
      <c r="E313" s="510"/>
    </row>
    <row r="314" spans="1:5">
      <c r="A314" s="501"/>
      <c r="B314" s="599"/>
      <c r="C314" s="119"/>
      <c r="D314" s="30"/>
      <c r="E314" s="510"/>
    </row>
    <row r="315" spans="1:5">
      <c r="A315" s="501"/>
      <c r="B315" s="599"/>
      <c r="C315" s="119"/>
      <c r="D315" s="30"/>
      <c r="E315" s="510"/>
    </row>
    <row r="316" spans="1:5">
      <c r="A316" s="501"/>
      <c r="B316" s="599"/>
      <c r="C316" s="119"/>
      <c r="D316" s="30"/>
      <c r="E316" s="510"/>
    </row>
    <row r="317" spans="1:5">
      <c r="A317" s="501"/>
      <c r="B317" s="599"/>
      <c r="C317" s="119"/>
      <c r="D317" s="30"/>
      <c r="E317" s="510"/>
    </row>
    <row r="318" spans="1:5">
      <c r="A318" s="501"/>
      <c r="B318" s="599"/>
      <c r="C318" s="119"/>
      <c r="D318" s="30"/>
      <c r="E318" s="510"/>
    </row>
    <row r="319" spans="1:5">
      <c r="A319" s="501"/>
      <c r="B319" s="599"/>
      <c r="C319" s="119"/>
      <c r="D319" s="30"/>
      <c r="E319" s="510"/>
    </row>
    <row r="320" spans="1:5">
      <c r="A320" s="501"/>
      <c r="B320" s="599"/>
      <c r="C320" s="119"/>
      <c r="D320" s="30"/>
      <c r="E320" s="510"/>
    </row>
    <row r="321" spans="1:5">
      <c r="A321" s="501"/>
      <c r="B321" s="599"/>
      <c r="C321" s="119"/>
      <c r="D321" s="30"/>
      <c r="E321" s="510"/>
    </row>
    <row r="322" spans="1:5">
      <c r="A322" s="501"/>
      <c r="B322" s="599"/>
      <c r="C322" s="119"/>
      <c r="D322" s="30"/>
      <c r="E322" s="510"/>
    </row>
    <row r="323" spans="1:5">
      <c r="A323" s="501"/>
      <c r="B323" s="599"/>
      <c r="C323" s="119"/>
      <c r="D323" s="30"/>
      <c r="E323" s="510"/>
    </row>
    <row r="324" spans="1:5">
      <c r="A324" s="501"/>
      <c r="B324" s="599"/>
      <c r="C324" s="119"/>
      <c r="D324" s="30"/>
      <c r="E324" s="510"/>
    </row>
    <row r="325" spans="1:5">
      <c r="A325" s="501"/>
      <c r="B325" s="599"/>
      <c r="C325" s="119"/>
      <c r="D325" s="30"/>
      <c r="E325" s="510"/>
    </row>
    <row r="326" spans="1:5">
      <c r="A326" s="501"/>
      <c r="B326" s="599"/>
      <c r="C326" s="119"/>
      <c r="D326" s="30"/>
      <c r="E326" s="510"/>
    </row>
    <row r="327" spans="1:5">
      <c r="A327" s="501"/>
      <c r="B327" s="599"/>
      <c r="C327" s="119"/>
      <c r="D327" s="30"/>
      <c r="E327" s="510"/>
    </row>
    <row r="328" spans="1:5">
      <c r="A328" s="501"/>
      <c r="B328" s="599"/>
      <c r="C328" s="119"/>
      <c r="D328" s="30"/>
      <c r="E328" s="510"/>
    </row>
    <row r="329" spans="1:5">
      <c r="A329" s="501"/>
      <c r="B329" s="599"/>
      <c r="C329" s="119"/>
      <c r="D329" s="30"/>
      <c r="E329" s="510"/>
    </row>
    <row r="330" spans="1:5">
      <c r="A330" s="501"/>
      <c r="B330" s="599"/>
      <c r="C330" s="119"/>
      <c r="D330" s="30"/>
      <c r="E330" s="510"/>
    </row>
    <row r="331" spans="1:5">
      <c r="A331" s="501"/>
      <c r="B331" s="599"/>
      <c r="C331" s="119"/>
      <c r="D331" s="30"/>
      <c r="E331" s="510"/>
    </row>
    <row r="332" spans="1:5">
      <c r="A332" s="501"/>
      <c r="B332" s="599"/>
      <c r="C332" s="119"/>
      <c r="D332" s="30"/>
      <c r="E332" s="510"/>
    </row>
    <row r="333" spans="1:5">
      <c r="A333" s="501"/>
      <c r="B333" s="599"/>
      <c r="C333" s="119"/>
      <c r="D333" s="30"/>
      <c r="E333" s="510"/>
    </row>
    <row r="334" spans="1:5">
      <c r="A334" s="501"/>
      <c r="B334" s="599"/>
      <c r="C334" s="119"/>
      <c r="D334" s="30"/>
      <c r="E334" s="510"/>
    </row>
    <row r="335" spans="1:5">
      <c r="A335" s="501"/>
      <c r="B335" s="599"/>
      <c r="C335" s="119"/>
      <c r="D335" s="30"/>
      <c r="E335" s="510"/>
    </row>
    <row r="336" spans="1:5">
      <c r="A336" s="501"/>
      <c r="B336" s="599"/>
      <c r="C336" s="119"/>
      <c r="D336" s="30"/>
      <c r="E336" s="510"/>
    </row>
    <row r="337" spans="1:5">
      <c r="A337" s="501"/>
      <c r="B337" s="599"/>
      <c r="C337" s="119"/>
      <c r="D337" s="30"/>
      <c r="E337" s="510"/>
    </row>
    <row r="338" spans="1:5">
      <c r="A338" s="501"/>
      <c r="B338" s="599"/>
      <c r="C338" s="119"/>
      <c r="D338" s="30"/>
      <c r="E338" s="510"/>
    </row>
    <row r="339" spans="1:5">
      <c r="A339" s="501"/>
      <c r="B339" s="599"/>
      <c r="C339" s="119"/>
      <c r="D339" s="30"/>
      <c r="E339" s="510"/>
    </row>
    <row r="340" spans="1:5">
      <c r="A340" s="501"/>
      <c r="B340" s="599"/>
      <c r="C340" s="119"/>
      <c r="D340" s="30"/>
      <c r="E340" s="510"/>
    </row>
    <row r="341" spans="1:5">
      <c r="A341" s="501"/>
      <c r="B341" s="599"/>
      <c r="C341" s="119"/>
      <c r="D341" s="30"/>
      <c r="E341" s="510"/>
    </row>
    <row r="342" spans="1:5">
      <c r="A342" s="501"/>
      <c r="B342" s="599"/>
      <c r="C342" s="119"/>
      <c r="D342" s="30"/>
      <c r="E342" s="510"/>
    </row>
    <row r="343" spans="1:5">
      <c r="A343" s="501"/>
      <c r="B343" s="599"/>
      <c r="C343" s="119"/>
      <c r="D343" s="30"/>
      <c r="E343" s="510"/>
    </row>
    <row r="344" spans="1:5">
      <c r="A344" s="501"/>
      <c r="B344" s="599"/>
      <c r="C344" s="119"/>
      <c r="D344" s="30"/>
      <c r="E344" s="510"/>
    </row>
    <row r="345" spans="1:5">
      <c r="A345" s="501"/>
      <c r="B345" s="599"/>
      <c r="C345" s="119"/>
      <c r="D345" s="30"/>
      <c r="E345" s="510"/>
    </row>
    <row r="346" spans="1:5">
      <c r="A346" s="501"/>
      <c r="B346" s="599"/>
      <c r="C346" s="119"/>
      <c r="D346" s="30"/>
      <c r="E346" s="510"/>
    </row>
    <row r="347" spans="1:5">
      <c r="A347" s="501"/>
      <c r="B347" s="599"/>
      <c r="C347" s="119"/>
      <c r="D347" s="30"/>
      <c r="E347" s="510"/>
    </row>
    <row r="348" spans="1:5">
      <c r="A348" s="501"/>
      <c r="B348" s="599"/>
      <c r="C348" s="119"/>
      <c r="D348" s="30"/>
      <c r="E348" s="510"/>
    </row>
    <row r="349" spans="1:5">
      <c r="A349" s="501"/>
      <c r="B349" s="599"/>
      <c r="C349" s="119"/>
      <c r="D349" s="30"/>
      <c r="E349" s="510"/>
    </row>
    <row r="350" spans="1:5">
      <c r="A350" s="501"/>
      <c r="B350" s="599"/>
      <c r="C350" s="119"/>
      <c r="D350" s="30"/>
      <c r="E350" s="510"/>
    </row>
    <row r="351" spans="1:5">
      <c r="A351" s="501"/>
      <c r="B351" s="599"/>
      <c r="C351" s="119"/>
      <c r="D351" s="30"/>
      <c r="E351" s="510"/>
    </row>
    <row r="352" spans="1:5">
      <c r="A352" s="501"/>
      <c r="B352" s="599"/>
      <c r="C352" s="119"/>
      <c r="D352" s="30"/>
      <c r="E352" s="510"/>
    </row>
    <row r="353" spans="1:5">
      <c r="A353" s="501"/>
      <c r="B353" s="599"/>
      <c r="C353" s="119"/>
      <c r="D353" s="30"/>
      <c r="E353" s="510"/>
    </row>
    <row r="354" spans="1:5">
      <c r="A354" s="501"/>
      <c r="B354" s="599"/>
      <c r="C354" s="119"/>
      <c r="D354" s="30"/>
      <c r="E354" s="510"/>
    </row>
    <row r="355" spans="1:5">
      <c r="A355" s="501"/>
      <c r="B355" s="599"/>
      <c r="C355" s="119"/>
      <c r="D355" s="30"/>
      <c r="E355" s="510"/>
    </row>
    <row r="356" spans="1:5">
      <c r="A356" s="501"/>
      <c r="B356" s="599"/>
      <c r="C356" s="119"/>
      <c r="D356" s="30"/>
      <c r="E356" s="510"/>
    </row>
    <row r="357" spans="1:5">
      <c r="A357" s="501"/>
      <c r="B357" s="599"/>
      <c r="C357" s="119"/>
      <c r="D357" s="30"/>
      <c r="E357" s="510"/>
    </row>
    <row r="358" spans="1:5">
      <c r="A358" s="501"/>
      <c r="B358" s="598"/>
      <c r="C358" s="119"/>
      <c r="D358" s="30"/>
      <c r="E358" s="510"/>
    </row>
    <row r="359" spans="1:5">
      <c r="A359" s="501"/>
      <c r="B359" s="598"/>
      <c r="C359" s="119"/>
      <c r="D359" s="30"/>
      <c r="E359" s="510"/>
    </row>
    <row r="360" spans="1:5">
      <c r="A360" s="501"/>
      <c r="B360" s="558"/>
      <c r="C360" s="119"/>
      <c r="D360" s="30"/>
      <c r="E360" s="510"/>
    </row>
    <row r="361" spans="1:5">
      <c r="A361" s="501"/>
      <c r="B361" s="558"/>
      <c r="C361" s="119"/>
      <c r="D361" s="30"/>
      <c r="E361" s="510"/>
    </row>
    <row r="362" spans="1:5">
      <c r="A362" s="501"/>
      <c r="B362" s="558"/>
      <c r="C362" s="119"/>
      <c r="D362" s="30"/>
      <c r="E362" s="510"/>
    </row>
    <row r="363" spans="1:5">
      <c r="A363" s="501"/>
      <c r="B363" s="558"/>
      <c r="C363" s="119"/>
      <c r="D363" s="30"/>
      <c r="E363" s="510"/>
    </row>
    <row r="364" spans="1:5">
      <c r="A364" s="501"/>
      <c r="B364" s="558"/>
      <c r="C364" s="119"/>
      <c r="D364" s="30"/>
      <c r="E364" s="510"/>
    </row>
    <row r="365" spans="1:5">
      <c r="A365" s="501"/>
      <c r="B365" s="558"/>
      <c r="C365" s="119"/>
      <c r="D365" s="30"/>
      <c r="E365" s="510"/>
    </row>
    <row r="366" spans="1:5">
      <c r="A366" s="501"/>
      <c r="B366" s="558"/>
      <c r="C366" s="119"/>
      <c r="D366" s="30"/>
      <c r="E366" s="510"/>
    </row>
    <row r="367" spans="1:5">
      <c r="A367" s="501"/>
      <c r="B367" s="558"/>
      <c r="C367" s="119"/>
      <c r="D367" s="30"/>
      <c r="E367" s="510"/>
    </row>
    <row r="368" spans="1:5">
      <c r="A368" s="501"/>
      <c r="B368" s="558"/>
      <c r="C368" s="119"/>
      <c r="D368" s="30"/>
      <c r="E368" s="510"/>
    </row>
    <row r="369" spans="1:5">
      <c r="A369" s="501"/>
      <c r="B369" s="558"/>
      <c r="C369" s="119"/>
      <c r="D369" s="30"/>
      <c r="E369" s="510"/>
    </row>
    <row r="370" spans="1:5">
      <c r="A370" s="501"/>
      <c r="B370" s="558"/>
      <c r="C370" s="119"/>
      <c r="D370" s="30"/>
      <c r="E370" s="510"/>
    </row>
    <row r="371" spans="1:5">
      <c r="A371" s="501"/>
      <c r="B371" s="558"/>
      <c r="C371" s="119"/>
      <c r="D371" s="30"/>
      <c r="E371" s="510"/>
    </row>
    <row r="372" spans="1:5">
      <c r="A372" s="501"/>
      <c r="B372" s="558"/>
      <c r="C372" s="119"/>
      <c r="D372" s="30"/>
      <c r="E372" s="510"/>
    </row>
    <row r="373" spans="1:5">
      <c r="A373" s="501"/>
      <c r="B373" s="558"/>
      <c r="C373" s="119"/>
      <c r="D373" s="30"/>
      <c r="E373" s="510"/>
    </row>
    <row r="374" spans="1:5">
      <c r="A374" s="501"/>
      <c r="B374" s="558"/>
      <c r="C374" s="119"/>
      <c r="D374" s="30"/>
      <c r="E374" s="510"/>
    </row>
    <row r="375" spans="1:5">
      <c r="A375" s="501"/>
      <c r="B375" s="558"/>
      <c r="C375" s="119"/>
      <c r="D375" s="30"/>
      <c r="E375" s="510"/>
    </row>
    <row r="376" spans="1:5">
      <c r="A376" s="501"/>
      <c r="B376" s="558"/>
      <c r="C376" s="119"/>
      <c r="D376" s="30"/>
      <c r="E376" s="510"/>
    </row>
    <row r="377" spans="1:5">
      <c r="A377" s="501"/>
      <c r="B377" s="558"/>
      <c r="C377" s="119"/>
      <c r="D377" s="30"/>
      <c r="E377" s="510"/>
    </row>
    <row r="378" spans="1:5">
      <c r="A378" s="501"/>
      <c r="B378" s="558"/>
      <c r="C378" s="119"/>
      <c r="D378" s="30"/>
      <c r="E378" s="510"/>
    </row>
    <row r="379" spans="1:5">
      <c r="A379" s="501"/>
      <c r="B379" s="558"/>
      <c r="C379" s="119"/>
      <c r="D379" s="30"/>
      <c r="E379" s="510"/>
    </row>
    <row r="380" spans="1:5">
      <c r="A380" s="501"/>
      <c r="B380" s="558"/>
      <c r="C380" s="119"/>
      <c r="D380" s="30"/>
      <c r="E380" s="510"/>
    </row>
    <row r="381" spans="1:5">
      <c r="A381" s="501"/>
      <c r="B381" s="558"/>
      <c r="C381" s="119"/>
      <c r="D381" s="30"/>
      <c r="E381" s="510"/>
    </row>
    <row r="382" spans="1:5">
      <c r="A382" s="501"/>
      <c r="B382" s="558"/>
      <c r="C382" s="119"/>
      <c r="D382" s="30"/>
      <c r="E382" s="510"/>
    </row>
    <row r="383" spans="1:5">
      <c r="A383" s="501"/>
      <c r="B383" s="558"/>
      <c r="C383" s="119"/>
      <c r="D383" s="30"/>
      <c r="E383" s="510"/>
    </row>
    <row r="384" spans="1:5">
      <c r="A384" s="501"/>
      <c r="B384" s="558"/>
      <c r="C384" s="119"/>
      <c r="D384" s="30"/>
      <c r="E384" s="510"/>
    </row>
    <row r="385" spans="1:5">
      <c r="A385" s="501"/>
      <c r="B385" s="558"/>
      <c r="C385" s="119"/>
      <c r="D385" s="30"/>
      <c r="E385" s="510"/>
    </row>
    <row r="386" spans="1:5">
      <c r="A386" s="501"/>
      <c r="B386" s="558"/>
      <c r="C386" s="119"/>
      <c r="D386" s="30"/>
      <c r="E386" s="510"/>
    </row>
    <row r="387" spans="1:5">
      <c r="A387" s="501"/>
      <c r="B387" s="558"/>
      <c r="C387" s="119"/>
      <c r="D387" s="30"/>
      <c r="E387" s="510"/>
    </row>
    <row r="388" spans="1:5">
      <c r="A388" s="501"/>
      <c r="B388" s="558"/>
      <c r="C388" s="119"/>
      <c r="D388" s="30"/>
      <c r="E388" s="510"/>
    </row>
    <row r="389" spans="1:5">
      <c r="A389" s="501"/>
      <c r="B389" s="558"/>
      <c r="C389" s="119"/>
      <c r="D389" s="30"/>
      <c r="E389" s="510"/>
    </row>
    <row r="390" spans="1:5">
      <c r="A390" s="501"/>
      <c r="B390" s="558"/>
      <c r="C390" s="119"/>
      <c r="D390" s="30"/>
      <c r="E390" s="510"/>
    </row>
    <row r="391" spans="1:5">
      <c r="A391" s="501"/>
      <c r="B391" s="558"/>
      <c r="C391" s="119"/>
      <c r="D391" s="30"/>
      <c r="E391" s="510"/>
    </row>
    <row r="392" spans="1:5">
      <c r="A392" s="501"/>
      <c r="B392" s="558"/>
      <c r="C392" s="119"/>
      <c r="D392" s="30"/>
      <c r="E392" s="510"/>
    </row>
    <row r="393" spans="1:5">
      <c r="A393" s="501"/>
      <c r="B393" s="558"/>
      <c r="C393" s="119"/>
      <c r="D393" s="30"/>
      <c r="E393" s="510"/>
    </row>
    <row r="394" spans="1:5">
      <c r="A394" s="501"/>
      <c r="B394" s="558"/>
      <c r="C394" s="119"/>
      <c r="D394" s="30"/>
      <c r="E394" s="510"/>
    </row>
    <row r="395" spans="1:5">
      <c r="A395" s="501"/>
      <c r="B395" s="558"/>
      <c r="C395" s="119"/>
      <c r="D395" s="30"/>
      <c r="E395" s="510"/>
    </row>
    <row r="396" spans="1:5">
      <c r="A396" s="501"/>
      <c r="B396" s="558"/>
      <c r="C396" s="119"/>
      <c r="D396" s="30"/>
      <c r="E396" s="510"/>
    </row>
    <row r="397" spans="1:5">
      <c r="A397" s="501"/>
      <c r="B397" s="558"/>
      <c r="C397" s="119"/>
      <c r="D397" s="30"/>
      <c r="E397" s="510"/>
    </row>
    <row r="398" spans="1:5">
      <c r="A398" s="501"/>
      <c r="B398" s="558"/>
      <c r="C398" s="119"/>
      <c r="D398" s="30"/>
      <c r="E398" s="510"/>
    </row>
    <row r="399" spans="1:5">
      <c r="A399" s="501"/>
      <c r="B399" s="558"/>
      <c r="C399" s="119"/>
      <c r="D399" s="30"/>
      <c r="E399" s="510"/>
    </row>
    <row r="400" spans="1:5">
      <c r="A400" s="501"/>
      <c r="B400" s="558"/>
      <c r="C400" s="119"/>
      <c r="D400" s="30"/>
      <c r="E400" s="510"/>
    </row>
    <row r="401" spans="1:5">
      <c r="A401" s="501"/>
      <c r="B401" s="558"/>
      <c r="C401" s="119"/>
      <c r="D401" s="30"/>
      <c r="E401" s="510"/>
    </row>
    <row r="402" spans="1:5">
      <c r="A402" s="501"/>
      <c r="B402" s="558"/>
      <c r="C402" s="119"/>
      <c r="D402" s="30"/>
      <c r="E402" s="510"/>
    </row>
    <row r="403" spans="1:5">
      <c r="A403" s="501"/>
      <c r="B403" s="558"/>
      <c r="C403" s="119"/>
      <c r="D403" s="30"/>
      <c r="E403" s="510"/>
    </row>
    <row r="404" spans="1:5">
      <c r="A404" s="501"/>
      <c r="B404" s="558"/>
      <c r="C404" s="119"/>
      <c r="D404" s="30"/>
      <c r="E404" s="510"/>
    </row>
    <row r="405" spans="1:5">
      <c r="A405" s="501"/>
      <c r="B405" s="558"/>
      <c r="C405" s="119"/>
      <c r="D405" s="30"/>
      <c r="E405" s="510"/>
    </row>
    <row r="406" spans="1:5">
      <c r="A406" s="501"/>
      <c r="B406" s="558"/>
      <c r="C406" s="119"/>
      <c r="D406" s="30"/>
      <c r="E406" s="510"/>
    </row>
    <row r="407" spans="1:5">
      <c r="A407" s="501"/>
      <c r="B407" s="558"/>
      <c r="C407" s="119"/>
      <c r="D407" s="30"/>
      <c r="E407" s="510"/>
    </row>
    <row r="408" spans="1:5">
      <c r="A408" s="501"/>
      <c r="B408" s="558"/>
      <c r="C408" s="119"/>
      <c r="D408" s="30"/>
      <c r="E408" s="510"/>
    </row>
    <row r="409" spans="1:5">
      <c r="A409" s="501"/>
      <c r="B409" s="558"/>
      <c r="C409" s="119"/>
      <c r="D409" s="30"/>
      <c r="E409" s="510"/>
    </row>
    <row r="410" spans="1:5">
      <c r="A410" s="501"/>
      <c r="B410" s="558"/>
      <c r="C410" s="119"/>
      <c r="D410" s="30"/>
      <c r="E410" s="510"/>
    </row>
    <row r="411" spans="1:5">
      <c r="A411" s="501"/>
      <c r="B411" s="558"/>
      <c r="C411" s="119"/>
      <c r="D411" s="30"/>
      <c r="E411" s="510"/>
    </row>
    <row r="412" spans="1:5">
      <c r="A412" s="501"/>
      <c r="B412" s="558"/>
      <c r="C412" s="119"/>
      <c r="D412" s="30"/>
      <c r="E412" s="510"/>
    </row>
    <row r="413" spans="1:5">
      <c r="A413" s="501"/>
      <c r="B413" s="558"/>
      <c r="C413" s="119"/>
      <c r="D413" s="30"/>
      <c r="E413" s="510"/>
    </row>
    <row r="414" spans="1:5">
      <c r="A414" s="501"/>
      <c r="B414" s="558"/>
      <c r="C414" s="119"/>
      <c r="D414" s="30"/>
      <c r="E414" s="510"/>
    </row>
    <row r="415" spans="1:5">
      <c r="A415" s="501"/>
      <c r="B415" s="558"/>
      <c r="C415" s="119"/>
      <c r="D415" s="30"/>
      <c r="E415" s="510"/>
    </row>
    <row r="416" spans="1:5">
      <c r="A416" s="501"/>
      <c r="B416" s="558"/>
      <c r="C416" s="119"/>
      <c r="D416" s="30"/>
      <c r="E416" s="510"/>
    </row>
    <row r="417" spans="1:5">
      <c r="A417" s="501"/>
      <c r="B417" s="558"/>
      <c r="C417" s="119"/>
      <c r="D417" s="30"/>
      <c r="E417" s="510"/>
    </row>
    <row r="418" spans="1:5">
      <c r="A418" s="501"/>
      <c r="B418" s="558"/>
      <c r="C418" s="119"/>
      <c r="D418" s="30"/>
      <c r="E418" s="510"/>
    </row>
    <row r="419" spans="1:5">
      <c r="A419" s="501"/>
      <c r="B419" s="558"/>
      <c r="C419" s="119"/>
      <c r="D419" s="30"/>
      <c r="E419" s="510"/>
    </row>
    <row r="420" spans="1:5">
      <c r="A420" s="501"/>
      <c r="B420" s="558"/>
      <c r="C420" s="119"/>
      <c r="D420" s="30"/>
      <c r="E420" s="510"/>
    </row>
    <row r="421" spans="1:5">
      <c r="A421" s="501"/>
      <c r="B421" s="558"/>
      <c r="C421" s="119"/>
      <c r="D421" s="30"/>
      <c r="E421" s="510"/>
    </row>
    <row r="422" spans="1:5">
      <c r="A422" s="501"/>
      <c r="B422" s="558"/>
      <c r="C422" s="119"/>
      <c r="D422" s="30"/>
      <c r="E422" s="510"/>
    </row>
    <row r="423" spans="1:5">
      <c r="A423" s="501"/>
      <c r="B423" s="558"/>
      <c r="C423" s="119"/>
      <c r="D423" s="30"/>
      <c r="E423" s="510"/>
    </row>
    <row r="424" spans="1:5">
      <c r="A424" s="501"/>
      <c r="B424" s="558"/>
      <c r="C424" s="119"/>
      <c r="D424" s="30"/>
      <c r="E424" s="510"/>
    </row>
    <row r="425" spans="1:5">
      <c r="A425" s="501"/>
      <c r="B425" s="558"/>
      <c r="C425" s="119"/>
      <c r="D425" s="30"/>
      <c r="E425" s="510"/>
    </row>
    <row r="426" spans="1:5">
      <c r="A426" s="501"/>
      <c r="B426" s="558"/>
      <c r="C426" s="119"/>
      <c r="D426" s="30"/>
      <c r="E426" s="510"/>
    </row>
    <row r="427" spans="1:5">
      <c r="A427" s="501"/>
      <c r="B427" s="558"/>
      <c r="C427" s="119"/>
      <c r="D427" s="30"/>
      <c r="E427" s="510"/>
    </row>
    <row r="428" spans="1:5">
      <c r="A428" s="501"/>
      <c r="B428" s="558"/>
      <c r="C428" s="119"/>
      <c r="D428" s="30"/>
      <c r="E428" s="510"/>
    </row>
    <row r="429" spans="1:5">
      <c r="A429" s="501"/>
      <c r="B429" s="558"/>
      <c r="C429" s="119"/>
      <c r="D429" s="30"/>
      <c r="E429" s="510"/>
    </row>
    <row r="430" spans="1:5">
      <c r="A430" s="501"/>
      <c r="B430" s="558"/>
      <c r="C430" s="119"/>
      <c r="D430" s="30"/>
      <c r="E430" s="510"/>
    </row>
    <row r="431" spans="1:5">
      <c r="A431" s="501"/>
      <c r="B431" s="558"/>
      <c r="C431" s="119"/>
      <c r="D431" s="30"/>
      <c r="E431" s="510"/>
    </row>
    <row r="432" spans="1:5">
      <c r="A432" s="501"/>
      <c r="B432" s="558"/>
      <c r="C432" s="119"/>
      <c r="D432" s="30"/>
      <c r="E432" s="510"/>
    </row>
    <row r="433" spans="1:5">
      <c r="A433" s="501"/>
      <c r="B433" s="558"/>
      <c r="C433" s="119"/>
      <c r="D433" s="30"/>
      <c r="E433" s="510"/>
    </row>
    <row r="434" spans="1:5">
      <c r="A434" s="501"/>
      <c r="B434" s="558"/>
      <c r="C434" s="119"/>
      <c r="D434" s="30"/>
      <c r="E434" s="510"/>
    </row>
    <row r="435" spans="1:5">
      <c r="A435" s="501"/>
      <c r="B435" s="558"/>
      <c r="C435" s="119"/>
      <c r="D435" s="30"/>
      <c r="E435" s="510"/>
    </row>
    <row r="436" spans="1:5">
      <c r="A436" s="501"/>
      <c r="B436" s="558"/>
      <c r="C436" s="119"/>
      <c r="D436" s="30"/>
      <c r="E436" s="510"/>
    </row>
    <row r="437" spans="1:5">
      <c r="A437" s="501"/>
      <c r="B437" s="558"/>
      <c r="C437" s="119"/>
      <c r="D437" s="30"/>
      <c r="E437" s="510"/>
    </row>
    <row r="438" spans="1:5">
      <c r="A438" s="501"/>
      <c r="B438" s="558"/>
      <c r="C438" s="119"/>
      <c r="D438" s="30"/>
      <c r="E438" s="510"/>
    </row>
    <row r="439" spans="1:5">
      <c r="A439" s="501"/>
      <c r="B439" s="558"/>
      <c r="C439" s="119"/>
      <c r="D439" s="30"/>
      <c r="E439" s="510"/>
    </row>
    <row r="440" spans="1:5">
      <c r="A440" s="501"/>
      <c r="B440" s="558"/>
      <c r="C440" s="119"/>
      <c r="D440" s="30"/>
      <c r="E440" s="510"/>
    </row>
    <row r="441" spans="1:5">
      <c r="A441" s="501"/>
      <c r="B441" s="558"/>
      <c r="C441" s="119"/>
      <c r="D441" s="30"/>
      <c r="E441" s="510"/>
    </row>
    <row r="442" spans="1:5">
      <c r="A442" s="501"/>
      <c r="B442" s="558"/>
      <c r="C442" s="119"/>
      <c r="D442" s="30"/>
      <c r="E442" s="510"/>
    </row>
    <row r="443" spans="1:5">
      <c r="A443" s="501"/>
      <c r="B443" s="558"/>
      <c r="C443" s="119"/>
      <c r="D443" s="30"/>
      <c r="E443" s="510"/>
    </row>
    <row r="444" spans="1:5">
      <c r="A444" s="501"/>
      <c r="B444" s="558"/>
      <c r="C444" s="119"/>
      <c r="D444" s="30"/>
      <c r="E444" s="510"/>
    </row>
    <row r="445" spans="1:5">
      <c r="A445" s="501"/>
      <c r="B445" s="558"/>
      <c r="C445" s="119"/>
      <c r="D445" s="30"/>
      <c r="E445" s="510"/>
    </row>
    <row r="446" spans="1:5">
      <c r="A446" s="501"/>
      <c r="B446" s="558"/>
      <c r="C446" s="119"/>
      <c r="D446" s="30"/>
      <c r="E446" s="510"/>
    </row>
    <row r="447" spans="1:5">
      <c r="A447" s="501"/>
      <c r="B447" s="558"/>
      <c r="C447" s="119"/>
      <c r="D447" s="30"/>
      <c r="E447" s="510"/>
    </row>
    <row r="448" spans="1:5">
      <c r="A448" s="501"/>
      <c r="B448" s="558"/>
      <c r="C448" s="119"/>
      <c r="D448" s="30"/>
      <c r="E448" s="510"/>
    </row>
    <row r="449" spans="1:5">
      <c r="A449" s="501"/>
      <c r="B449" s="505"/>
      <c r="C449" s="120"/>
      <c r="D449" s="30"/>
      <c r="E449" s="510"/>
    </row>
    <row r="450" spans="1:5">
      <c r="A450" s="501"/>
      <c r="B450" s="505"/>
      <c r="C450" s="120"/>
      <c r="D450" s="30"/>
      <c r="E450" s="510"/>
    </row>
    <row r="451" spans="1:5">
      <c r="A451" s="501"/>
      <c r="B451" s="505"/>
      <c r="C451" s="120"/>
      <c r="D451" s="30"/>
      <c r="E451" s="510"/>
    </row>
    <row r="452" spans="1:5">
      <c r="A452" s="501"/>
      <c r="B452" s="505"/>
      <c r="C452" s="120"/>
      <c r="D452" s="30"/>
      <c r="E452" s="510"/>
    </row>
    <row r="453" spans="1:5">
      <c r="A453" s="501"/>
      <c r="B453" s="505"/>
      <c r="C453" s="120"/>
      <c r="D453" s="30"/>
      <c r="E453" s="510"/>
    </row>
    <row r="454" spans="1:5">
      <c r="A454" s="501"/>
      <c r="B454" s="505"/>
      <c r="C454" s="120"/>
      <c r="D454" s="30"/>
      <c r="E454" s="510"/>
    </row>
    <row r="455" spans="1:5">
      <c r="A455" s="501"/>
      <c r="B455" s="505"/>
      <c r="C455" s="120"/>
      <c r="D455" s="30"/>
      <c r="E455" s="510"/>
    </row>
    <row r="456" spans="1:5">
      <c r="A456" s="501"/>
      <c r="B456" s="505"/>
      <c r="C456" s="120"/>
      <c r="D456" s="30"/>
      <c r="E456" s="510"/>
    </row>
    <row r="457" spans="1:5">
      <c r="A457" s="501"/>
      <c r="B457" s="505"/>
      <c r="C457" s="120"/>
      <c r="D457" s="30"/>
      <c r="E457" s="510"/>
    </row>
    <row r="458" spans="1:5">
      <c r="A458" s="501"/>
      <c r="B458" s="505"/>
      <c r="C458" s="120"/>
      <c r="D458" s="30"/>
      <c r="E458" s="510"/>
    </row>
    <row r="459" spans="1:5">
      <c r="A459" s="501"/>
      <c r="B459" s="505"/>
      <c r="C459" s="120"/>
      <c r="D459" s="30"/>
      <c r="E459" s="510"/>
    </row>
    <row r="460" spans="1:5">
      <c r="A460" s="501"/>
      <c r="B460" s="505"/>
      <c r="C460" s="120"/>
      <c r="D460" s="30"/>
      <c r="E460" s="510"/>
    </row>
    <row r="461" spans="1:5">
      <c r="A461" s="501"/>
      <c r="B461" s="505"/>
      <c r="C461" s="120"/>
      <c r="D461" s="30"/>
      <c r="E461" s="510"/>
    </row>
    <row r="462" spans="1:5">
      <c r="A462" s="501"/>
      <c r="B462" s="505"/>
      <c r="C462" s="120"/>
      <c r="D462" s="30"/>
      <c r="E462" s="510"/>
    </row>
    <row r="463" spans="1:5">
      <c r="A463" s="501"/>
      <c r="B463" s="505"/>
      <c r="C463" s="120"/>
      <c r="D463" s="30"/>
      <c r="E463" s="510"/>
    </row>
    <row r="464" spans="1:5">
      <c r="A464" s="501"/>
      <c r="B464" s="505"/>
      <c r="C464" s="120"/>
      <c r="D464" s="30"/>
      <c r="E464" s="510"/>
    </row>
    <row r="465" spans="1:5">
      <c r="A465" s="501"/>
      <c r="B465" s="505"/>
      <c r="C465" s="120"/>
      <c r="D465" s="30"/>
      <c r="E465" s="510"/>
    </row>
    <row r="466" spans="1:5">
      <c r="A466" s="501"/>
      <c r="B466" s="505"/>
      <c r="C466" s="120"/>
      <c r="D466" s="30"/>
      <c r="E466" s="510"/>
    </row>
    <row r="467" spans="1:5">
      <c r="A467" s="501"/>
      <c r="B467" s="505"/>
      <c r="C467" s="120"/>
      <c r="D467" s="30"/>
      <c r="E467" s="510"/>
    </row>
    <row r="468" spans="1:5">
      <c r="A468" s="501"/>
      <c r="B468" s="505"/>
      <c r="C468" s="120"/>
      <c r="D468" s="30"/>
      <c r="E468" s="510"/>
    </row>
    <row r="469" spans="1:5">
      <c r="A469" s="501"/>
      <c r="B469" s="505"/>
      <c r="C469" s="120"/>
      <c r="D469" s="30"/>
      <c r="E469" s="510"/>
    </row>
    <row r="470" spans="1:5">
      <c r="A470" s="501"/>
      <c r="B470" s="505"/>
      <c r="C470" s="120"/>
      <c r="D470" s="30"/>
      <c r="E470" s="510"/>
    </row>
    <row r="471" spans="1:5">
      <c r="A471" s="501"/>
      <c r="B471" s="505"/>
      <c r="C471" s="120"/>
      <c r="D471" s="30"/>
      <c r="E471" s="510"/>
    </row>
    <row r="472" spans="1:5">
      <c r="A472" s="501"/>
      <c r="B472" s="505"/>
      <c r="C472" s="120"/>
      <c r="D472" s="30"/>
      <c r="E472" s="510"/>
    </row>
    <row r="473" spans="1:5">
      <c r="A473" s="501"/>
      <c r="B473" s="505"/>
      <c r="C473" s="120"/>
      <c r="D473" s="30"/>
      <c r="E473" s="510"/>
    </row>
    <row r="474" spans="1:5">
      <c r="A474" s="501"/>
      <c r="B474" s="505"/>
      <c r="C474" s="120"/>
      <c r="D474" s="30"/>
      <c r="E474" s="510"/>
    </row>
    <row r="475" spans="1:5">
      <c r="A475" s="501"/>
      <c r="B475" s="505"/>
      <c r="C475" s="120"/>
      <c r="D475" s="30"/>
      <c r="E475" s="510"/>
    </row>
    <row r="476" spans="1:5">
      <c r="A476" s="501"/>
      <c r="B476" s="505"/>
      <c r="C476" s="120"/>
      <c r="D476" s="30"/>
      <c r="E476" s="510"/>
    </row>
    <row r="477" spans="1:5">
      <c r="A477" s="501"/>
      <c r="B477" s="505"/>
      <c r="C477" s="120"/>
      <c r="D477" s="30"/>
      <c r="E477" s="510"/>
    </row>
    <row r="478" spans="1:5">
      <c r="A478" s="501"/>
      <c r="B478" s="505"/>
      <c r="C478" s="120"/>
      <c r="D478" s="30"/>
      <c r="E478" s="510"/>
    </row>
    <row r="479" spans="1:5">
      <c r="A479" s="501"/>
      <c r="B479" s="505"/>
      <c r="C479" s="120"/>
      <c r="D479" s="30"/>
      <c r="E479" s="510"/>
    </row>
    <row r="480" spans="1:5">
      <c r="A480" s="501"/>
      <c r="B480" s="505"/>
      <c r="C480" s="120"/>
      <c r="D480" s="30"/>
      <c r="E480" s="510"/>
    </row>
    <row r="481" spans="1:5">
      <c r="A481" s="501"/>
      <c r="B481" s="505"/>
      <c r="C481" s="120"/>
      <c r="D481" s="30"/>
      <c r="E481" s="510"/>
    </row>
    <row r="482" spans="1:5">
      <c r="A482" s="501"/>
      <c r="B482" s="505"/>
      <c r="C482" s="120"/>
      <c r="D482" s="30"/>
      <c r="E482" s="510"/>
    </row>
    <row r="483" spans="1:5">
      <c r="A483" s="501"/>
      <c r="B483" s="505"/>
      <c r="C483" s="120"/>
      <c r="D483" s="30"/>
      <c r="E483" s="510"/>
    </row>
    <row r="484" spans="1:5">
      <c r="A484" s="501"/>
      <c r="B484" s="505"/>
      <c r="C484" s="120"/>
      <c r="D484" s="30"/>
      <c r="E484" s="510"/>
    </row>
    <row r="485" spans="1:5">
      <c r="A485" s="501"/>
      <c r="B485" s="505"/>
      <c r="C485" s="120"/>
      <c r="D485" s="30"/>
      <c r="E485" s="510"/>
    </row>
    <row r="486" spans="1:5">
      <c r="A486" s="501"/>
      <c r="B486" s="505"/>
      <c r="C486" s="120"/>
      <c r="D486" s="30"/>
      <c r="E486" s="510"/>
    </row>
    <row r="487" spans="1:5">
      <c r="A487" s="501"/>
      <c r="B487" s="505"/>
      <c r="C487" s="120"/>
      <c r="D487" s="30"/>
      <c r="E487" s="510"/>
    </row>
    <row r="488" spans="1:5">
      <c r="A488" s="501"/>
      <c r="B488" s="505"/>
      <c r="C488" s="120"/>
      <c r="D488" s="30"/>
      <c r="E488" s="510"/>
    </row>
    <row r="489" spans="1:5">
      <c r="A489" s="501"/>
      <c r="B489" s="505"/>
      <c r="C489" s="120"/>
      <c r="D489" s="30"/>
      <c r="E489" s="510"/>
    </row>
    <row r="490" spans="1:5">
      <c r="A490" s="501"/>
      <c r="B490" s="505"/>
      <c r="C490" s="120"/>
      <c r="D490" s="30"/>
      <c r="E490" s="510"/>
    </row>
    <row r="491" spans="1:5">
      <c r="A491" s="501"/>
      <c r="B491" s="505"/>
      <c r="C491" s="120"/>
      <c r="D491" s="30"/>
      <c r="E491" s="510"/>
    </row>
    <row r="492" spans="1:5">
      <c r="A492" s="501"/>
      <c r="B492" s="505"/>
      <c r="C492" s="120"/>
      <c r="D492" s="30"/>
      <c r="E492" s="510"/>
    </row>
    <row r="493" spans="1:5">
      <c r="A493" s="501"/>
      <c r="B493" s="505"/>
      <c r="C493" s="120"/>
      <c r="D493" s="30"/>
      <c r="E493" s="510"/>
    </row>
    <row r="494" spans="1:5">
      <c r="A494" s="501"/>
      <c r="B494" s="505"/>
      <c r="C494" s="120"/>
      <c r="D494" s="30"/>
      <c r="E494" s="510"/>
    </row>
    <row r="495" spans="1:5">
      <c r="A495" s="501"/>
      <c r="B495" s="505"/>
      <c r="C495" s="120"/>
      <c r="D495" s="30"/>
      <c r="E495" s="510"/>
    </row>
    <row r="496" spans="1:5">
      <c r="A496" s="501"/>
      <c r="B496" s="505"/>
      <c r="C496" s="120"/>
      <c r="D496" s="30"/>
      <c r="E496" s="510"/>
    </row>
    <row r="497" spans="1:5">
      <c r="A497" s="501"/>
      <c r="B497" s="505"/>
      <c r="C497" s="120"/>
      <c r="D497" s="30"/>
      <c r="E497" s="510"/>
    </row>
    <row r="498" spans="1:5">
      <c r="A498" s="501"/>
      <c r="B498" s="505"/>
      <c r="C498" s="120"/>
      <c r="D498" s="30"/>
      <c r="E498" s="510"/>
    </row>
    <row r="499" spans="1:5">
      <c r="A499" s="501"/>
      <c r="B499" s="505"/>
      <c r="C499" s="120"/>
      <c r="D499" s="30"/>
      <c r="E499" s="510"/>
    </row>
    <row r="500" spans="1:5">
      <c r="A500" s="501"/>
      <c r="B500" s="505"/>
      <c r="C500" s="120"/>
      <c r="D500" s="30"/>
      <c r="E500" s="510"/>
    </row>
    <row r="501" spans="1:5">
      <c r="A501" s="501"/>
      <c r="B501" s="505"/>
      <c r="C501" s="120"/>
      <c r="D501" s="30"/>
      <c r="E501" s="510"/>
    </row>
    <row r="502" spans="1:5">
      <c r="A502" s="501"/>
      <c r="B502" s="505"/>
      <c r="C502" s="120"/>
      <c r="D502" s="30"/>
      <c r="E502" s="510"/>
    </row>
    <row r="503" spans="1:5">
      <c r="A503" s="501"/>
      <c r="B503" s="505"/>
      <c r="C503" s="120"/>
      <c r="D503" s="30"/>
      <c r="E503" s="510"/>
    </row>
    <row r="504" spans="1:5">
      <c r="A504" s="501"/>
      <c r="B504" s="505"/>
      <c r="C504" s="120"/>
      <c r="D504" s="30"/>
      <c r="E504" s="510"/>
    </row>
    <row r="505" spans="1:5">
      <c r="A505" s="501"/>
      <c r="B505" s="505"/>
      <c r="C505" s="120"/>
      <c r="D505" s="30"/>
      <c r="E505" s="510"/>
    </row>
    <row r="506" spans="1:5">
      <c r="A506" s="501"/>
      <c r="B506" s="505"/>
      <c r="C506" s="120"/>
      <c r="D506" s="30"/>
      <c r="E506" s="510"/>
    </row>
    <row r="507" spans="1:5">
      <c r="A507" s="501"/>
      <c r="B507" s="505"/>
      <c r="C507" s="120"/>
      <c r="D507" s="30"/>
      <c r="E507" s="510"/>
    </row>
    <row r="508" spans="1:5">
      <c r="A508" s="501"/>
      <c r="B508" s="505"/>
      <c r="C508" s="120"/>
      <c r="D508" s="30"/>
      <c r="E508" s="510"/>
    </row>
    <row r="509" spans="1:5">
      <c r="A509" s="513"/>
      <c r="B509" s="505"/>
      <c r="C509" s="29"/>
      <c r="D509" s="30"/>
      <c r="E509" s="510"/>
    </row>
    <row r="510" spans="1:5">
      <c r="A510" s="513"/>
      <c r="B510" s="505"/>
      <c r="C510" s="29"/>
      <c r="D510" s="30"/>
      <c r="E510" s="510"/>
    </row>
    <row r="511" spans="1:5">
      <c r="A511" s="513"/>
      <c r="B511" s="505"/>
      <c r="C511" s="29"/>
      <c r="D511" s="30"/>
      <c r="E511" s="510"/>
    </row>
    <row r="512" spans="1:5">
      <c r="A512" s="513"/>
      <c r="B512" s="505"/>
      <c r="C512" s="29"/>
      <c r="D512" s="30"/>
      <c r="E512" s="510"/>
    </row>
    <row r="513" spans="1:5">
      <c r="A513" s="513"/>
      <c r="B513" s="505"/>
      <c r="C513" s="29"/>
      <c r="D513" s="30"/>
      <c r="E513" s="510"/>
    </row>
    <row r="514" spans="1:5">
      <c r="A514" s="513"/>
      <c r="B514" s="505"/>
      <c r="C514" s="29"/>
      <c r="D514" s="30"/>
      <c r="E514" s="510"/>
    </row>
    <row r="515" spans="1:5">
      <c r="A515" s="513"/>
      <c r="B515" s="505"/>
      <c r="C515" s="29"/>
      <c r="D515" s="30"/>
      <c r="E515" s="510"/>
    </row>
    <row r="516" spans="1:5">
      <c r="A516" s="513"/>
      <c r="B516" s="505"/>
      <c r="C516" s="29"/>
      <c r="D516" s="30"/>
      <c r="E516" s="510"/>
    </row>
    <row r="517" spans="1:5">
      <c r="A517" s="513"/>
      <c r="B517" s="505"/>
      <c r="C517" s="29"/>
      <c r="D517" s="30"/>
      <c r="E517" s="510"/>
    </row>
    <row r="518" spans="1:5">
      <c r="A518" s="513"/>
      <c r="B518" s="505"/>
      <c r="C518" s="29"/>
      <c r="D518" s="30"/>
      <c r="E518" s="510"/>
    </row>
    <row r="519" spans="1:5">
      <c r="A519" s="513"/>
      <c r="B519" s="505"/>
      <c r="C519" s="29"/>
      <c r="D519" s="30"/>
      <c r="E519" s="510"/>
    </row>
    <row r="520" spans="1:5">
      <c r="A520" s="513"/>
      <c r="B520" s="505"/>
      <c r="C520" s="29"/>
      <c r="D520" s="30"/>
      <c r="E520" s="510"/>
    </row>
    <row r="521" spans="1:5">
      <c r="A521" s="513"/>
      <c r="B521" s="505"/>
      <c r="C521" s="29"/>
      <c r="D521" s="30"/>
      <c r="E521" s="510"/>
    </row>
    <row r="522" spans="1:5">
      <c r="A522" s="513"/>
      <c r="B522" s="505"/>
      <c r="C522" s="29"/>
      <c r="D522" s="30"/>
      <c r="E522" s="510"/>
    </row>
    <row r="523" spans="1:5">
      <c r="A523" s="513"/>
      <c r="B523" s="505"/>
      <c r="C523" s="29"/>
      <c r="D523" s="30"/>
      <c r="E523" s="510"/>
    </row>
    <row r="524" spans="1:5">
      <c r="A524" s="513"/>
      <c r="B524" s="505"/>
      <c r="C524" s="29"/>
      <c r="D524" s="30"/>
      <c r="E524" s="510"/>
    </row>
    <row r="525" spans="1:5">
      <c r="A525" s="513"/>
      <c r="B525" s="505"/>
      <c r="C525" s="29"/>
      <c r="D525" s="30"/>
      <c r="E525" s="510"/>
    </row>
    <row r="526" spans="1:5">
      <c r="A526" s="513"/>
      <c r="B526" s="505"/>
      <c r="C526" s="29"/>
      <c r="D526" s="30"/>
      <c r="E526" s="510"/>
    </row>
    <row r="527" spans="1:5">
      <c r="A527" s="513"/>
      <c r="B527" s="505"/>
      <c r="C527" s="29"/>
      <c r="D527" s="30"/>
      <c r="E527" s="510"/>
    </row>
    <row r="528" spans="1:5">
      <c r="A528" s="513"/>
      <c r="B528" s="505"/>
      <c r="C528" s="29"/>
      <c r="D528" s="30"/>
      <c r="E528" s="510"/>
    </row>
    <row r="529" spans="1:5">
      <c r="A529" s="513"/>
      <c r="B529" s="505"/>
      <c r="C529" s="29"/>
      <c r="D529" s="30"/>
      <c r="E529" s="510"/>
    </row>
    <row r="530" spans="1:5">
      <c r="A530" s="513"/>
      <c r="B530" s="505"/>
      <c r="C530" s="29"/>
      <c r="D530" s="30"/>
      <c r="E530" s="510"/>
    </row>
    <row r="531" spans="1:5">
      <c r="A531" s="513"/>
      <c r="B531" s="505"/>
      <c r="C531" s="29"/>
      <c r="D531" s="30"/>
      <c r="E531" s="510"/>
    </row>
    <row r="532" spans="1:5">
      <c r="A532" s="513"/>
      <c r="B532" s="505"/>
      <c r="C532" s="29"/>
      <c r="D532" s="30"/>
      <c r="E532" s="510"/>
    </row>
    <row r="533" spans="1:5">
      <c r="A533" s="513"/>
      <c r="B533" s="505"/>
      <c r="C533" s="29"/>
      <c r="D533" s="30"/>
      <c r="E533" s="510"/>
    </row>
    <row r="534" spans="1:5">
      <c r="A534" s="513"/>
      <c r="B534" s="505"/>
      <c r="C534" s="29"/>
      <c r="D534" s="30"/>
      <c r="E534" s="510"/>
    </row>
    <row r="535" spans="1:5">
      <c r="A535" s="513"/>
      <c r="B535" s="505"/>
      <c r="C535" s="29"/>
      <c r="D535" s="30"/>
      <c r="E535" s="510"/>
    </row>
    <row r="536" spans="1:5">
      <c r="A536" s="513"/>
      <c r="B536" s="505"/>
      <c r="C536" s="29"/>
      <c r="D536" s="30"/>
      <c r="E536" s="510"/>
    </row>
    <row r="537" spans="1:5">
      <c r="A537" s="513"/>
      <c r="B537" s="505"/>
      <c r="C537" s="29"/>
      <c r="D537" s="30"/>
      <c r="E537" s="510"/>
    </row>
    <row r="538" spans="1:5">
      <c r="A538" s="513"/>
      <c r="B538" s="505"/>
      <c r="C538" s="29"/>
      <c r="D538" s="30"/>
      <c r="E538" s="510"/>
    </row>
    <row r="539" spans="1:5">
      <c r="A539" s="513"/>
      <c r="B539" s="505"/>
      <c r="C539" s="29"/>
      <c r="D539" s="30"/>
      <c r="E539" s="510"/>
    </row>
    <row r="540" spans="1:5">
      <c r="A540" s="513"/>
      <c r="B540" s="505"/>
      <c r="C540" s="29"/>
      <c r="D540" s="30"/>
      <c r="E540" s="510"/>
    </row>
    <row r="541" spans="1:5">
      <c r="A541" s="513"/>
      <c r="B541" s="505"/>
      <c r="C541" s="29"/>
      <c r="D541" s="30"/>
      <c r="E541" s="510"/>
    </row>
    <row r="542" spans="1:5">
      <c r="A542" s="513"/>
      <c r="B542" s="505"/>
      <c r="C542" s="29"/>
      <c r="D542" s="30"/>
      <c r="E542" s="510"/>
    </row>
    <row r="543" spans="1:5">
      <c r="A543" s="513"/>
      <c r="B543" s="505"/>
      <c r="C543" s="29"/>
      <c r="D543" s="30"/>
      <c r="E543" s="510"/>
    </row>
    <row r="544" spans="1:5">
      <c r="A544" s="513"/>
      <c r="B544" s="505"/>
      <c r="C544" s="29"/>
      <c r="D544" s="30"/>
      <c r="E544" s="510"/>
    </row>
    <row r="545" spans="1:5">
      <c r="A545" s="513"/>
      <c r="B545" s="505"/>
      <c r="C545" s="29"/>
      <c r="D545" s="30"/>
      <c r="E545" s="510"/>
    </row>
    <row r="546" spans="1:5">
      <c r="A546" s="513"/>
      <c r="B546" s="505"/>
      <c r="C546" s="29"/>
      <c r="D546" s="30"/>
      <c r="E546" s="510"/>
    </row>
    <row r="547" spans="1:5">
      <c r="A547" s="513"/>
      <c r="B547" s="505"/>
      <c r="C547" s="29"/>
      <c r="D547" s="30"/>
      <c r="E547" s="510"/>
    </row>
    <row r="548" spans="1:5">
      <c r="A548" s="513"/>
      <c r="B548" s="505"/>
      <c r="C548" s="29"/>
      <c r="D548" s="30"/>
      <c r="E548" s="510"/>
    </row>
    <row r="549" spans="1:5">
      <c r="A549" s="513"/>
      <c r="B549" s="505"/>
      <c r="C549" s="29"/>
      <c r="D549" s="30"/>
      <c r="E549" s="510"/>
    </row>
    <row r="550" spans="1:5">
      <c r="A550" s="513"/>
      <c r="B550" s="505"/>
      <c r="C550" s="29"/>
      <c r="D550" s="30"/>
      <c r="E550" s="510"/>
    </row>
    <row r="551" spans="1:5">
      <c r="A551" s="513"/>
      <c r="B551" s="505"/>
      <c r="C551" s="29"/>
      <c r="D551" s="30"/>
      <c r="E551" s="510"/>
    </row>
    <row r="552" spans="1:5">
      <c r="A552" s="513"/>
      <c r="B552" s="505"/>
      <c r="C552" s="29"/>
      <c r="D552" s="30"/>
      <c r="E552" s="510"/>
    </row>
    <row r="553" spans="1:5">
      <c r="A553" s="513"/>
      <c r="B553" s="505"/>
      <c r="C553" s="29"/>
      <c r="D553" s="30"/>
      <c r="E553" s="510"/>
    </row>
    <row r="554" spans="1:5">
      <c r="A554" s="513"/>
      <c r="B554" s="505"/>
      <c r="C554" s="29"/>
      <c r="D554" s="30"/>
      <c r="E554" s="510"/>
    </row>
    <row r="555" spans="1:5">
      <c r="A555" s="513"/>
      <c r="B555" s="505"/>
      <c r="C555" s="29"/>
      <c r="D555" s="30"/>
      <c r="E555" s="510"/>
    </row>
    <row r="556" spans="1:5">
      <c r="A556" s="513"/>
      <c r="B556" s="505"/>
      <c r="C556" s="29"/>
      <c r="D556" s="30"/>
      <c r="E556" s="510"/>
    </row>
    <row r="557" spans="1:5">
      <c r="A557" s="513"/>
      <c r="B557" s="505"/>
      <c r="C557" s="29"/>
      <c r="D557" s="30"/>
      <c r="E557" s="510"/>
    </row>
    <row r="558" spans="1:5">
      <c r="A558" s="513"/>
      <c r="B558" s="505"/>
      <c r="C558" s="29"/>
      <c r="D558" s="30"/>
      <c r="E558" s="510"/>
    </row>
    <row r="559" spans="1:5">
      <c r="A559" s="513"/>
      <c r="B559" s="505"/>
      <c r="C559" s="29"/>
      <c r="D559" s="30"/>
      <c r="E559" s="510"/>
    </row>
    <row r="560" spans="1:5">
      <c r="A560" s="513"/>
      <c r="B560" s="505"/>
      <c r="C560" s="29"/>
      <c r="D560" s="30"/>
      <c r="E560" s="510"/>
    </row>
    <row r="561" spans="1:5">
      <c r="A561" s="513"/>
      <c r="B561" s="505"/>
      <c r="C561" s="29"/>
      <c r="D561" s="30"/>
      <c r="E561" s="510"/>
    </row>
    <row r="562" spans="1:5">
      <c r="A562" s="513"/>
      <c r="B562" s="505"/>
      <c r="C562" s="29"/>
      <c r="D562" s="30"/>
      <c r="E562" s="510"/>
    </row>
    <row r="563" spans="1:5">
      <c r="A563" s="513"/>
      <c r="B563" s="505"/>
      <c r="C563" s="29"/>
      <c r="D563" s="30"/>
      <c r="E563" s="510"/>
    </row>
    <row r="564" spans="1:5">
      <c r="A564" s="513"/>
      <c r="B564" s="505"/>
      <c r="C564" s="29"/>
      <c r="D564" s="30"/>
      <c r="E564" s="510"/>
    </row>
    <row r="565" spans="1:5">
      <c r="A565" s="513"/>
      <c r="B565" s="505"/>
      <c r="C565" s="29"/>
      <c r="D565" s="30"/>
      <c r="E565" s="510"/>
    </row>
    <row r="566" spans="1:5">
      <c r="A566" s="513"/>
      <c r="B566" s="505"/>
      <c r="C566" s="29"/>
      <c r="D566" s="30"/>
      <c r="E566" s="510"/>
    </row>
    <row r="567" spans="1:5">
      <c r="A567" s="513"/>
      <c r="B567" s="505"/>
      <c r="C567" s="29"/>
      <c r="D567" s="30"/>
      <c r="E567" s="510"/>
    </row>
    <row r="568" spans="1:5">
      <c r="A568" s="513"/>
      <c r="B568" s="505"/>
      <c r="C568" s="29"/>
      <c r="D568" s="30"/>
      <c r="E568" s="510"/>
    </row>
    <row r="569" spans="1:5">
      <c r="A569" s="513"/>
      <c r="B569" s="505"/>
      <c r="C569" s="29"/>
      <c r="D569" s="30"/>
      <c r="E569" s="510"/>
    </row>
    <row r="570" spans="1:5">
      <c r="A570" s="513"/>
      <c r="B570" s="505"/>
      <c r="C570" s="29"/>
      <c r="D570" s="30"/>
      <c r="E570" s="510"/>
    </row>
    <row r="571" spans="1:5">
      <c r="A571" s="513"/>
      <c r="B571" s="505"/>
      <c r="C571" s="29"/>
      <c r="D571" s="30"/>
      <c r="E571" s="510"/>
    </row>
    <row r="572" spans="1:5">
      <c r="A572" s="513"/>
      <c r="B572" s="505"/>
      <c r="C572" s="29"/>
      <c r="D572" s="30"/>
      <c r="E572" s="510"/>
    </row>
    <row r="573" spans="1:5">
      <c r="A573" s="513"/>
      <c r="B573" s="505"/>
      <c r="C573" s="29"/>
      <c r="D573" s="30"/>
      <c r="E573" s="510"/>
    </row>
    <row r="574" spans="1:5">
      <c r="A574" s="513"/>
      <c r="B574" s="505"/>
      <c r="C574" s="29"/>
      <c r="D574" s="30"/>
      <c r="E574" s="510"/>
    </row>
    <row r="575" spans="1:5">
      <c r="A575" s="513"/>
      <c r="B575" s="505"/>
      <c r="C575" s="29"/>
      <c r="D575" s="30"/>
      <c r="E575" s="510"/>
    </row>
    <row r="576" spans="1:5">
      <c r="A576" s="513"/>
      <c r="B576" s="505"/>
      <c r="C576" s="29"/>
      <c r="D576" s="30"/>
      <c r="E576" s="510"/>
    </row>
    <row r="577" spans="1:5">
      <c r="A577" s="513"/>
      <c r="B577" s="505"/>
      <c r="C577" s="29"/>
      <c r="D577" s="30"/>
      <c r="E577" s="510"/>
    </row>
    <row r="578" spans="1:5">
      <c r="A578" s="513"/>
      <c r="B578" s="505"/>
      <c r="C578" s="29"/>
      <c r="D578" s="30"/>
      <c r="E578" s="510"/>
    </row>
    <row r="579" spans="1:5">
      <c r="A579" s="513"/>
      <c r="B579" s="505"/>
      <c r="C579" s="29"/>
      <c r="D579" s="30"/>
      <c r="E579" s="510"/>
    </row>
    <row r="580" spans="1:5">
      <c r="A580" s="513"/>
      <c r="B580" s="505"/>
      <c r="C580" s="29"/>
      <c r="D580" s="30"/>
      <c r="E580" s="510"/>
    </row>
    <row r="581" spans="1:5">
      <c r="A581" s="513"/>
      <c r="B581" s="505"/>
      <c r="C581" s="29"/>
      <c r="D581" s="30"/>
      <c r="E581" s="510"/>
    </row>
    <row r="582" spans="1:5">
      <c r="A582" s="513"/>
      <c r="B582" s="505"/>
      <c r="C582" s="29"/>
      <c r="D582" s="30"/>
      <c r="E582" s="510"/>
    </row>
    <row r="583" spans="1:5">
      <c r="A583" s="513"/>
      <c r="B583" s="505"/>
      <c r="C583" s="29"/>
      <c r="D583" s="30"/>
      <c r="E583" s="510"/>
    </row>
    <row r="584" spans="1:5">
      <c r="A584" s="513"/>
      <c r="B584" s="505"/>
      <c r="C584" s="29"/>
      <c r="D584" s="30"/>
      <c r="E584" s="510"/>
    </row>
    <row r="585" spans="1:5">
      <c r="A585" s="513"/>
      <c r="B585" s="505"/>
      <c r="C585" s="29"/>
      <c r="D585" s="30"/>
      <c r="E585" s="510"/>
    </row>
    <row r="586" spans="1:5">
      <c r="A586" s="513"/>
      <c r="B586" s="505"/>
      <c r="C586" s="29"/>
      <c r="D586" s="30"/>
      <c r="E586" s="510"/>
    </row>
    <row r="587" spans="1:5">
      <c r="A587" s="513"/>
      <c r="B587" s="505"/>
      <c r="C587" s="29"/>
      <c r="D587" s="30"/>
      <c r="E587" s="510"/>
    </row>
    <row r="588" spans="1:5">
      <c r="A588" s="513"/>
      <c r="B588" s="505"/>
      <c r="C588" s="29"/>
      <c r="D588" s="30"/>
      <c r="E588" s="510"/>
    </row>
    <row r="589" spans="1:5">
      <c r="A589" s="513"/>
      <c r="B589" s="505"/>
      <c r="C589" s="29"/>
      <c r="D589" s="30"/>
      <c r="E589" s="510"/>
    </row>
    <row r="590" spans="1:5">
      <c r="A590" s="513"/>
      <c r="B590" s="505"/>
      <c r="C590" s="29"/>
      <c r="D590" s="30"/>
      <c r="E590" s="510"/>
    </row>
    <row r="591" spans="1:5">
      <c r="A591" s="513"/>
      <c r="B591" s="505"/>
      <c r="C591" s="29"/>
      <c r="D591" s="30"/>
      <c r="E591" s="510"/>
    </row>
    <row r="592" spans="1:5">
      <c r="A592" s="513"/>
      <c r="B592" s="505"/>
      <c r="C592" s="29"/>
      <c r="D592" s="30"/>
      <c r="E592" s="510"/>
    </row>
    <row r="593" spans="1:5">
      <c r="A593" s="513"/>
      <c r="B593" s="505"/>
      <c r="C593" s="29"/>
      <c r="D593" s="30"/>
      <c r="E593" s="510"/>
    </row>
    <row r="594" spans="1:5">
      <c r="A594" s="513"/>
      <c r="B594" s="505"/>
      <c r="C594" s="29"/>
      <c r="D594" s="30"/>
      <c r="E594" s="510"/>
    </row>
    <row r="595" spans="1:5">
      <c r="A595" s="513"/>
      <c r="B595" s="505"/>
      <c r="C595" s="29"/>
      <c r="D595" s="30"/>
      <c r="E595" s="510"/>
    </row>
    <row r="596" spans="1:5">
      <c r="A596" s="513"/>
      <c r="B596" s="505"/>
      <c r="C596" s="29"/>
      <c r="D596" s="30"/>
      <c r="E596" s="510"/>
    </row>
    <row r="597" spans="1:5">
      <c r="A597" s="513"/>
      <c r="B597" s="505"/>
      <c r="C597" s="29"/>
      <c r="D597" s="30"/>
      <c r="E597" s="510"/>
    </row>
    <row r="598" spans="1:5">
      <c r="A598" s="513"/>
      <c r="B598" s="505"/>
      <c r="C598" s="29"/>
      <c r="D598" s="30"/>
      <c r="E598" s="510"/>
    </row>
    <row r="599" spans="1:5">
      <c r="A599" s="513"/>
      <c r="B599" s="505"/>
      <c r="C599" s="29"/>
      <c r="D599" s="30"/>
      <c r="E599" s="510"/>
    </row>
    <row r="600" spans="1:5">
      <c r="A600" s="513"/>
      <c r="B600" s="505"/>
      <c r="C600" s="29"/>
      <c r="D600" s="30"/>
      <c r="E600" s="510"/>
    </row>
    <row r="601" spans="1:5">
      <c r="A601" s="513"/>
      <c r="B601" s="505"/>
      <c r="C601" s="29"/>
      <c r="D601" s="30"/>
      <c r="E601" s="510"/>
    </row>
    <row r="602" spans="1:5">
      <c r="A602" s="513"/>
      <c r="B602" s="505"/>
      <c r="C602" s="29"/>
      <c r="D602" s="30"/>
      <c r="E602" s="510"/>
    </row>
    <row r="603" spans="1:5">
      <c r="A603" s="513"/>
      <c r="B603" s="505"/>
      <c r="C603" s="29"/>
      <c r="D603" s="30"/>
      <c r="E603" s="510"/>
    </row>
    <row r="604" spans="1:5">
      <c r="A604" s="513"/>
      <c r="B604" s="505"/>
      <c r="C604" s="29"/>
      <c r="D604" s="30"/>
      <c r="E604" s="510"/>
    </row>
    <row r="605" spans="1:5">
      <c r="A605" s="513"/>
      <c r="B605" s="505"/>
      <c r="C605" s="29"/>
      <c r="D605" s="30"/>
      <c r="E605" s="510"/>
    </row>
    <row r="606" spans="1:5">
      <c r="A606" s="513"/>
      <c r="B606" s="505"/>
      <c r="C606" s="29"/>
      <c r="D606" s="30"/>
      <c r="E606" s="510"/>
    </row>
    <row r="607" spans="1:5">
      <c r="A607" s="513"/>
      <c r="B607" s="505"/>
      <c r="C607" s="29"/>
      <c r="D607" s="30"/>
      <c r="E607" s="510"/>
    </row>
    <row r="608" spans="1:5">
      <c r="A608" s="513"/>
      <c r="B608" s="505"/>
      <c r="C608" s="29"/>
      <c r="D608" s="30"/>
      <c r="E608" s="510"/>
    </row>
    <row r="609" spans="1:5">
      <c r="A609" s="513"/>
      <c r="B609" s="505"/>
      <c r="C609" s="29"/>
      <c r="D609" s="30"/>
      <c r="E609" s="510"/>
    </row>
    <row r="610" spans="1:5">
      <c r="A610" s="513"/>
      <c r="B610" s="505"/>
      <c r="C610" s="29"/>
      <c r="D610" s="30"/>
      <c r="E610" s="510"/>
    </row>
    <row r="611" spans="1:5">
      <c r="A611" s="513"/>
      <c r="B611" s="505"/>
      <c r="C611" s="29"/>
      <c r="D611" s="30"/>
      <c r="E611" s="510"/>
    </row>
    <row r="612" spans="1:5">
      <c r="A612" s="513"/>
      <c r="B612" s="505"/>
      <c r="C612" s="29"/>
      <c r="D612" s="30"/>
      <c r="E612" s="510"/>
    </row>
    <row r="613" spans="1:5">
      <c r="A613" s="513"/>
      <c r="B613" s="505"/>
      <c r="C613" s="29"/>
      <c r="D613" s="30"/>
      <c r="E613" s="510"/>
    </row>
    <row r="614" spans="1:5">
      <c r="A614" s="513"/>
      <c r="B614" s="505"/>
      <c r="C614" s="29"/>
      <c r="D614" s="30"/>
      <c r="E614" s="510"/>
    </row>
    <row r="615" spans="1:5">
      <c r="A615" s="513"/>
      <c r="B615" s="505"/>
      <c r="C615" s="29"/>
      <c r="D615" s="30"/>
      <c r="E615" s="510"/>
    </row>
    <row r="616" spans="1:5">
      <c r="A616" s="513"/>
      <c r="B616" s="505"/>
      <c r="C616" s="29"/>
      <c r="D616" s="30"/>
      <c r="E616" s="510"/>
    </row>
    <row r="617" spans="1:5">
      <c r="A617" s="513"/>
      <c r="B617" s="505"/>
      <c r="C617" s="29"/>
      <c r="D617" s="30"/>
      <c r="E617" s="510"/>
    </row>
    <row r="618" spans="1:5">
      <c r="A618" s="513"/>
      <c r="B618" s="505"/>
      <c r="C618" s="29"/>
      <c r="D618" s="30"/>
      <c r="E618" s="510"/>
    </row>
    <row r="619" spans="1:5">
      <c r="A619" s="513"/>
      <c r="B619" s="505"/>
      <c r="C619" s="29"/>
      <c r="D619" s="30"/>
      <c r="E619" s="510"/>
    </row>
    <row r="620" spans="1:5">
      <c r="A620" s="513"/>
      <c r="B620" s="505"/>
      <c r="C620" s="29"/>
      <c r="D620" s="30"/>
      <c r="E620" s="510"/>
    </row>
    <row r="621" spans="1:5">
      <c r="A621" s="513"/>
      <c r="B621" s="505"/>
      <c r="C621" s="29"/>
      <c r="D621" s="30"/>
      <c r="E621" s="510"/>
    </row>
    <row r="622" spans="1:5">
      <c r="A622" s="513"/>
      <c r="B622" s="505"/>
      <c r="C622" s="29"/>
      <c r="D622" s="30"/>
      <c r="E622" s="510"/>
    </row>
    <row r="623" spans="1:5">
      <c r="A623" s="513"/>
      <c r="B623" s="505"/>
      <c r="C623" s="29"/>
      <c r="D623" s="30"/>
      <c r="E623" s="510"/>
    </row>
    <row r="624" spans="1:5">
      <c r="A624" s="513"/>
      <c r="B624" s="505"/>
      <c r="C624" s="29"/>
      <c r="D624" s="30"/>
      <c r="E624" s="510"/>
    </row>
    <row r="625" spans="1:5">
      <c r="A625" s="513"/>
      <c r="B625" s="505"/>
      <c r="C625" s="29"/>
      <c r="D625" s="30"/>
      <c r="E625" s="510"/>
    </row>
    <row r="626" spans="1:5">
      <c r="A626" s="513"/>
      <c r="B626" s="505"/>
      <c r="C626" s="29"/>
      <c r="D626" s="30"/>
      <c r="E626" s="510"/>
    </row>
    <row r="627" spans="1:5">
      <c r="A627" s="513"/>
      <c r="B627" s="505"/>
      <c r="C627" s="29"/>
      <c r="D627" s="30"/>
      <c r="E627" s="510"/>
    </row>
    <row r="628" spans="1:5">
      <c r="A628" s="513"/>
      <c r="B628" s="505"/>
      <c r="C628" s="29"/>
      <c r="D628" s="30"/>
      <c r="E628" s="510"/>
    </row>
    <row r="629" spans="1:5">
      <c r="A629" s="513"/>
      <c r="B629" s="505"/>
      <c r="C629" s="29"/>
      <c r="D629" s="30"/>
      <c r="E629" s="510"/>
    </row>
    <row r="630" spans="1:5">
      <c r="A630" s="513"/>
      <c r="B630" s="505"/>
      <c r="C630" s="29"/>
      <c r="D630" s="30"/>
      <c r="E630" s="510"/>
    </row>
    <row r="631" spans="1:5">
      <c r="A631" s="513"/>
      <c r="B631" s="505"/>
      <c r="C631" s="29"/>
      <c r="D631" s="30"/>
      <c r="E631" s="510"/>
    </row>
    <row r="632" spans="1:5">
      <c r="A632" s="513"/>
      <c r="B632" s="505"/>
      <c r="C632" s="29"/>
      <c r="D632" s="30"/>
      <c r="E632" s="510"/>
    </row>
    <row r="633" spans="1:5">
      <c r="A633" s="513"/>
      <c r="B633" s="505"/>
      <c r="C633" s="29"/>
      <c r="D633" s="30"/>
      <c r="E633" s="510"/>
    </row>
    <row r="634" spans="1:5">
      <c r="A634" s="513"/>
      <c r="B634" s="505"/>
      <c r="C634" s="29"/>
      <c r="D634" s="30"/>
      <c r="E634" s="510"/>
    </row>
    <row r="635" spans="1:5">
      <c r="A635" s="513"/>
      <c r="B635" s="505"/>
      <c r="C635" s="29"/>
      <c r="D635" s="30"/>
      <c r="E635" s="510"/>
    </row>
    <row r="636" spans="1:5">
      <c r="A636" s="513"/>
      <c r="B636" s="505"/>
      <c r="C636" s="29"/>
      <c r="D636" s="30"/>
      <c r="E636" s="510"/>
    </row>
    <row r="637" spans="1:5">
      <c r="A637" s="513"/>
      <c r="B637" s="505"/>
      <c r="C637" s="29"/>
      <c r="D637" s="30"/>
      <c r="E637" s="510"/>
    </row>
    <row r="638" spans="1:5">
      <c r="A638" s="513"/>
      <c r="B638" s="505"/>
      <c r="C638" s="29"/>
      <c r="D638" s="30"/>
      <c r="E638" s="510"/>
    </row>
    <row r="639" spans="1:5">
      <c r="A639" s="513"/>
      <c r="B639" s="505"/>
      <c r="C639" s="29"/>
      <c r="D639" s="30"/>
      <c r="E639" s="510"/>
    </row>
    <row r="640" spans="1:5">
      <c r="A640" s="513"/>
      <c r="B640" s="505"/>
      <c r="C640" s="29"/>
      <c r="D640" s="30"/>
      <c r="E640" s="510"/>
    </row>
    <row r="641" spans="1:5">
      <c r="A641" s="513"/>
      <c r="B641" s="505"/>
      <c r="C641" s="29"/>
      <c r="D641" s="30"/>
      <c r="E641" s="510"/>
    </row>
    <row r="642" spans="1:5">
      <c r="A642" s="513"/>
      <c r="B642" s="505"/>
      <c r="C642" s="29"/>
      <c r="D642" s="30"/>
      <c r="E642" s="510"/>
    </row>
    <row r="643" spans="1:5">
      <c r="A643" s="513"/>
      <c r="B643" s="505"/>
      <c r="C643" s="29"/>
      <c r="D643" s="30"/>
      <c r="E643" s="510"/>
    </row>
    <row r="644" spans="1:5">
      <c r="A644" s="513"/>
      <c r="B644" s="505"/>
      <c r="C644" s="29"/>
      <c r="D644" s="30"/>
      <c r="E644" s="510"/>
    </row>
    <row r="645" spans="1:5">
      <c r="A645" s="513"/>
      <c r="B645" s="505"/>
      <c r="C645" s="29"/>
      <c r="D645" s="30"/>
      <c r="E645" s="510"/>
    </row>
    <row r="646" spans="1:5">
      <c r="A646" s="513"/>
      <c r="B646" s="505"/>
      <c r="C646" s="29"/>
      <c r="D646" s="30"/>
      <c r="E646" s="510"/>
    </row>
    <row r="647" spans="1:5">
      <c r="A647" s="513"/>
      <c r="B647" s="505"/>
      <c r="C647" s="29"/>
      <c r="D647" s="30"/>
      <c r="E647" s="510"/>
    </row>
    <row r="648" spans="1:5">
      <c r="A648" s="513"/>
      <c r="B648" s="505"/>
      <c r="C648" s="29"/>
      <c r="D648" s="30"/>
      <c r="E648" s="510"/>
    </row>
    <row r="649" spans="1:5">
      <c r="A649" s="513"/>
      <c r="B649" s="505"/>
      <c r="C649" s="29"/>
      <c r="D649" s="30"/>
      <c r="E649" s="510"/>
    </row>
    <row r="650" spans="1:5">
      <c r="A650" s="513"/>
      <c r="B650" s="505"/>
      <c r="C650" s="29"/>
      <c r="D650" s="30"/>
      <c r="E650" s="510"/>
    </row>
    <row r="651" spans="1:5">
      <c r="A651" s="513"/>
      <c r="B651" s="505"/>
      <c r="C651" s="29"/>
      <c r="D651" s="30"/>
      <c r="E651" s="510"/>
    </row>
    <row r="652" spans="1:5">
      <c r="A652" s="513"/>
      <c r="B652" s="505"/>
      <c r="C652" s="29"/>
      <c r="D652" s="30"/>
      <c r="E652" s="510"/>
    </row>
    <row r="653" spans="1:5">
      <c r="A653" s="513"/>
      <c r="B653" s="505"/>
      <c r="C653" s="29"/>
      <c r="D653" s="30"/>
      <c r="E653" s="510"/>
    </row>
    <row r="654" spans="1:5">
      <c r="A654" s="513"/>
      <c r="B654" s="505"/>
      <c r="C654" s="29"/>
      <c r="D654" s="30"/>
      <c r="E654" s="510"/>
    </row>
    <row r="655" spans="1:5">
      <c r="A655" s="513"/>
      <c r="B655" s="505"/>
      <c r="C655" s="29"/>
      <c r="D655" s="30"/>
      <c r="E655" s="510"/>
    </row>
    <row r="656" spans="1:5">
      <c r="A656" s="513"/>
      <c r="B656" s="505"/>
      <c r="C656" s="29"/>
      <c r="D656" s="30"/>
      <c r="E656" s="510"/>
    </row>
    <row r="657" spans="1:5">
      <c r="A657" s="513"/>
      <c r="B657" s="505"/>
      <c r="C657" s="29"/>
      <c r="D657" s="30"/>
      <c r="E657" s="510"/>
    </row>
    <row r="658" spans="1:5">
      <c r="A658" s="513"/>
      <c r="B658" s="505"/>
      <c r="C658" s="29"/>
      <c r="D658" s="30"/>
      <c r="E658" s="510"/>
    </row>
    <row r="659" spans="1:5">
      <c r="A659" s="513"/>
      <c r="B659" s="505"/>
      <c r="C659" s="29"/>
      <c r="D659" s="30"/>
      <c r="E659" s="510"/>
    </row>
    <row r="660" spans="1:5">
      <c r="A660" s="513"/>
      <c r="B660" s="505"/>
      <c r="C660" s="29"/>
      <c r="D660" s="30"/>
      <c r="E660" s="510"/>
    </row>
    <row r="661" spans="1:5">
      <c r="A661" s="513"/>
      <c r="B661" s="505"/>
      <c r="C661" s="29"/>
      <c r="D661" s="30"/>
      <c r="E661" s="510"/>
    </row>
    <row r="662" spans="1:5">
      <c r="A662" s="513"/>
      <c r="B662" s="505"/>
      <c r="C662" s="29"/>
      <c r="D662" s="30"/>
      <c r="E662" s="510"/>
    </row>
    <row r="663" spans="1:5">
      <c r="A663" s="513"/>
      <c r="B663" s="505"/>
      <c r="C663" s="29"/>
      <c r="D663" s="30"/>
      <c r="E663" s="510"/>
    </row>
    <row r="664" spans="1:5">
      <c r="A664" s="513"/>
      <c r="B664" s="505"/>
      <c r="C664" s="29"/>
      <c r="D664" s="30"/>
      <c r="E664" s="510"/>
    </row>
    <row r="665" spans="1:5">
      <c r="A665" s="513"/>
      <c r="B665" s="505"/>
      <c r="C665" s="29"/>
      <c r="D665" s="30"/>
      <c r="E665" s="510"/>
    </row>
    <row r="666" spans="1:5">
      <c r="A666" s="513"/>
      <c r="B666" s="505"/>
      <c r="C666" s="29"/>
      <c r="D666" s="30"/>
      <c r="E666" s="510"/>
    </row>
    <row r="667" spans="1:5">
      <c r="A667" s="513"/>
      <c r="B667" s="505"/>
      <c r="C667" s="29"/>
      <c r="D667" s="30"/>
      <c r="E667" s="510"/>
    </row>
    <row r="668" spans="1:5">
      <c r="A668" s="513"/>
      <c r="B668" s="505"/>
      <c r="C668" s="29"/>
      <c r="D668" s="30"/>
      <c r="E668" s="510"/>
    </row>
    <row r="669" spans="1:5">
      <c r="A669" s="513"/>
      <c r="B669" s="505"/>
      <c r="C669" s="29"/>
      <c r="D669" s="30"/>
      <c r="E669" s="510"/>
    </row>
    <row r="670" spans="1:5">
      <c r="A670" s="513"/>
      <c r="B670" s="505"/>
      <c r="C670" s="29"/>
      <c r="D670" s="30"/>
      <c r="E670" s="510"/>
    </row>
    <row r="671" spans="1:5">
      <c r="A671" s="513"/>
      <c r="B671" s="505"/>
      <c r="C671" s="29"/>
      <c r="D671" s="30"/>
      <c r="E671" s="510"/>
    </row>
    <row r="672" spans="1:5">
      <c r="A672" s="513"/>
      <c r="B672" s="505"/>
      <c r="C672" s="29"/>
      <c r="D672" s="30"/>
      <c r="E672" s="510"/>
    </row>
    <row r="673" spans="1:5">
      <c r="A673" s="513"/>
      <c r="B673" s="505"/>
      <c r="C673" s="29"/>
      <c r="D673" s="30"/>
      <c r="E673" s="510"/>
    </row>
    <row r="674" spans="1:5">
      <c r="A674" s="513"/>
      <c r="B674" s="505"/>
      <c r="C674" s="29"/>
      <c r="D674" s="30"/>
      <c r="E674" s="510"/>
    </row>
    <row r="675" spans="1:5">
      <c r="A675" s="513"/>
      <c r="B675" s="505"/>
      <c r="C675" s="29"/>
      <c r="D675" s="30"/>
      <c r="E675" s="510"/>
    </row>
    <row r="676" spans="1:5">
      <c r="A676" s="513"/>
      <c r="B676" s="505"/>
      <c r="C676" s="29"/>
      <c r="D676" s="30"/>
      <c r="E676" s="510"/>
    </row>
    <row r="677" spans="1:5">
      <c r="A677" s="513"/>
      <c r="B677" s="505"/>
      <c r="C677" s="29"/>
      <c r="D677" s="30"/>
      <c r="E677" s="510"/>
    </row>
    <row r="678" spans="1:5">
      <c r="A678" s="513"/>
      <c r="B678" s="505"/>
      <c r="C678" s="29"/>
      <c r="D678" s="30"/>
      <c r="E678" s="510"/>
    </row>
    <row r="679" spans="1:5">
      <c r="A679" s="513"/>
      <c r="B679" s="505"/>
      <c r="C679" s="29"/>
      <c r="D679" s="30"/>
      <c r="E679" s="510"/>
    </row>
    <row r="680" spans="1:5">
      <c r="A680" s="513"/>
      <c r="B680" s="505"/>
      <c r="C680" s="29"/>
      <c r="D680" s="30"/>
      <c r="E680" s="510"/>
    </row>
    <row r="681" spans="1:5">
      <c r="A681" s="513"/>
      <c r="B681" s="505"/>
      <c r="C681" s="29"/>
      <c r="D681" s="30"/>
      <c r="E681" s="510"/>
    </row>
    <row r="682" spans="1:5">
      <c r="A682" s="513"/>
      <c r="B682" s="505"/>
      <c r="C682" s="29"/>
      <c r="D682" s="30"/>
      <c r="E682" s="510"/>
    </row>
    <row r="683" spans="1:5">
      <c r="A683" s="513"/>
      <c r="B683" s="505"/>
      <c r="C683" s="29"/>
      <c r="D683" s="30"/>
      <c r="E683" s="510"/>
    </row>
    <row r="684" spans="1:5">
      <c r="A684" s="513"/>
      <c r="B684" s="505"/>
      <c r="C684" s="29"/>
      <c r="D684" s="30"/>
      <c r="E684" s="510"/>
    </row>
    <row r="685" spans="1:5">
      <c r="A685" s="513"/>
      <c r="B685" s="505"/>
      <c r="C685" s="29"/>
      <c r="D685" s="30"/>
      <c r="E685" s="510"/>
    </row>
    <row r="686" spans="1:5">
      <c r="A686" s="513"/>
      <c r="B686" s="505"/>
      <c r="C686" s="29"/>
      <c r="D686" s="30"/>
      <c r="E686" s="510"/>
    </row>
    <row r="687" spans="1:5">
      <c r="A687" s="513"/>
      <c r="B687" s="505"/>
      <c r="C687" s="29"/>
      <c r="D687" s="30"/>
      <c r="E687" s="510"/>
    </row>
    <row r="688" spans="1:5">
      <c r="A688" s="513"/>
      <c r="B688" s="505"/>
      <c r="C688" s="29"/>
      <c r="D688" s="30"/>
      <c r="E688" s="510"/>
    </row>
    <row r="689" spans="1:5">
      <c r="A689" s="513"/>
      <c r="B689" s="505"/>
      <c r="C689" s="29"/>
      <c r="D689" s="30"/>
      <c r="E689" s="510"/>
    </row>
    <row r="690" spans="1:5">
      <c r="A690" s="513"/>
      <c r="B690" s="505"/>
      <c r="C690" s="29"/>
      <c r="D690" s="30"/>
      <c r="E690" s="510"/>
    </row>
    <row r="691" spans="1:5">
      <c r="A691" s="513"/>
      <c r="B691" s="505"/>
      <c r="C691" s="29"/>
      <c r="D691" s="30"/>
      <c r="E691" s="510"/>
    </row>
    <row r="692" spans="1:5">
      <c r="A692" s="513"/>
      <c r="B692" s="505"/>
      <c r="C692" s="29"/>
      <c r="D692" s="30"/>
      <c r="E692" s="510"/>
    </row>
    <row r="693" spans="1:5">
      <c r="A693" s="513"/>
      <c r="B693" s="505"/>
      <c r="C693" s="29"/>
      <c r="D693" s="30"/>
      <c r="E693" s="510"/>
    </row>
    <row r="694" spans="1:5">
      <c r="A694" s="513"/>
      <c r="B694" s="505"/>
      <c r="C694" s="29"/>
      <c r="D694" s="30"/>
      <c r="E694" s="510"/>
    </row>
    <row r="695" spans="1:5">
      <c r="A695" s="513"/>
      <c r="B695" s="505"/>
      <c r="C695" s="29"/>
      <c r="D695" s="30"/>
      <c r="E695" s="510"/>
    </row>
    <row r="696" spans="1:5">
      <c r="A696" s="513"/>
      <c r="B696" s="505"/>
      <c r="C696" s="29"/>
      <c r="D696" s="30"/>
      <c r="E696" s="510"/>
    </row>
    <row r="697" spans="1:5">
      <c r="A697" s="513"/>
      <c r="B697" s="505"/>
      <c r="C697" s="29"/>
      <c r="D697" s="30"/>
      <c r="E697" s="510"/>
    </row>
    <row r="698" spans="1:5">
      <c r="A698" s="513"/>
      <c r="B698" s="505"/>
      <c r="C698" s="29"/>
      <c r="D698" s="30"/>
      <c r="E698" s="510"/>
    </row>
    <row r="699" spans="1:5">
      <c r="A699" s="513"/>
      <c r="B699" s="505"/>
      <c r="C699" s="29"/>
      <c r="D699" s="30"/>
      <c r="E699" s="510"/>
    </row>
    <row r="700" spans="1:5">
      <c r="A700" s="513"/>
      <c r="B700" s="505"/>
      <c r="C700" s="29"/>
      <c r="D700" s="30"/>
      <c r="E700" s="510"/>
    </row>
    <row r="701" spans="1:5">
      <c r="A701" s="513"/>
      <c r="B701" s="505"/>
      <c r="C701" s="29"/>
      <c r="D701" s="30"/>
      <c r="E701" s="510"/>
    </row>
    <row r="702" spans="1:5">
      <c r="A702" s="513"/>
      <c r="B702" s="505"/>
      <c r="C702" s="29"/>
      <c r="D702" s="30"/>
      <c r="E702" s="510"/>
    </row>
    <row r="703" spans="1:5">
      <c r="A703" s="513"/>
      <c r="B703" s="505"/>
      <c r="C703" s="29"/>
      <c r="D703" s="30"/>
      <c r="E703" s="510"/>
    </row>
    <row r="704" spans="1:5">
      <c r="A704" s="513"/>
      <c r="B704" s="505"/>
      <c r="C704" s="29"/>
      <c r="D704" s="30"/>
      <c r="E704" s="510"/>
    </row>
    <row r="705" spans="1:5">
      <c r="A705" s="513"/>
      <c r="B705" s="505"/>
      <c r="C705" s="29"/>
      <c r="D705" s="30"/>
      <c r="E705" s="510"/>
    </row>
    <row r="706" spans="1:5">
      <c r="A706" s="513"/>
      <c r="B706" s="505"/>
      <c r="C706" s="29"/>
      <c r="D706" s="30"/>
      <c r="E706" s="510"/>
    </row>
    <row r="707" spans="1:5">
      <c r="A707" s="513"/>
      <c r="B707" s="505"/>
      <c r="C707" s="29"/>
      <c r="D707" s="30"/>
      <c r="E707" s="510"/>
    </row>
    <row r="708" spans="1:5">
      <c r="A708" s="513"/>
      <c r="B708" s="505"/>
      <c r="C708" s="29"/>
      <c r="D708" s="30"/>
      <c r="E708" s="510"/>
    </row>
    <row r="709" spans="1:5">
      <c r="A709" s="513"/>
      <c r="B709" s="505"/>
      <c r="C709" s="29"/>
      <c r="D709" s="30"/>
      <c r="E709" s="510"/>
    </row>
    <row r="710" spans="1:5">
      <c r="A710" s="513"/>
      <c r="B710" s="505"/>
      <c r="C710" s="29"/>
      <c r="D710" s="30"/>
      <c r="E710" s="510"/>
    </row>
    <row r="711" spans="1:5">
      <c r="A711" s="513"/>
      <c r="B711" s="505"/>
      <c r="C711" s="29"/>
      <c r="D711" s="30"/>
      <c r="E711" s="510"/>
    </row>
    <row r="712" spans="1:5">
      <c r="A712" s="513"/>
      <c r="B712" s="505"/>
      <c r="C712" s="29"/>
      <c r="D712" s="30"/>
      <c r="E712" s="510"/>
    </row>
    <row r="713" spans="1:5">
      <c r="A713" s="513"/>
      <c r="B713" s="505"/>
      <c r="C713" s="29"/>
      <c r="D713" s="30"/>
      <c r="E713" s="510"/>
    </row>
    <row r="714" spans="1:5">
      <c r="A714" s="513"/>
      <c r="B714" s="505"/>
      <c r="C714" s="29"/>
      <c r="D714" s="30"/>
      <c r="E714" s="510"/>
    </row>
    <row r="715" spans="1:5">
      <c r="A715" s="513"/>
      <c r="B715" s="505"/>
      <c r="C715" s="29"/>
      <c r="D715" s="30"/>
      <c r="E715" s="510"/>
    </row>
    <row r="716" spans="1:5">
      <c r="A716" s="513"/>
      <c r="B716" s="505"/>
      <c r="C716" s="29"/>
      <c r="D716" s="30"/>
      <c r="E716" s="510"/>
    </row>
    <row r="717" spans="1:5">
      <c r="A717" s="513"/>
      <c r="B717" s="505"/>
      <c r="C717" s="29"/>
      <c r="D717" s="30"/>
      <c r="E717" s="510"/>
    </row>
    <row r="718" spans="1:5">
      <c r="A718" s="513"/>
      <c r="B718" s="505"/>
      <c r="C718" s="29"/>
      <c r="D718" s="30"/>
      <c r="E718" s="510"/>
    </row>
    <row r="719" spans="1:5">
      <c r="A719" s="513"/>
      <c r="B719" s="505"/>
      <c r="C719" s="29"/>
      <c r="D719" s="30"/>
      <c r="E719" s="510"/>
    </row>
    <row r="720" spans="1:5">
      <c r="A720" s="513"/>
      <c r="B720" s="505"/>
      <c r="C720" s="29"/>
      <c r="D720" s="30"/>
      <c r="E720" s="510"/>
    </row>
    <row r="721" spans="1:5">
      <c r="A721" s="513"/>
      <c r="B721" s="505"/>
      <c r="C721" s="29"/>
      <c r="D721" s="30"/>
      <c r="E721" s="510"/>
    </row>
    <row r="722" spans="1:5">
      <c r="A722" s="513"/>
      <c r="B722" s="505"/>
      <c r="C722" s="29"/>
      <c r="D722" s="30"/>
      <c r="E722" s="510"/>
    </row>
    <row r="723" spans="1:5">
      <c r="A723" s="513"/>
      <c r="B723" s="505"/>
      <c r="C723" s="29"/>
      <c r="D723" s="30"/>
      <c r="E723" s="510"/>
    </row>
    <row r="724" spans="1:5">
      <c r="A724" s="513"/>
      <c r="B724" s="505"/>
      <c r="C724" s="29"/>
      <c r="D724" s="30"/>
      <c r="E724" s="510"/>
    </row>
    <row r="725" spans="1:5">
      <c r="A725" s="513"/>
      <c r="B725" s="505"/>
      <c r="C725" s="29"/>
      <c r="D725" s="30"/>
      <c r="E725" s="510"/>
    </row>
    <row r="726" spans="1:5">
      <c r="A726" s="513"/>
      <c r="B726" s="505"/>
      <c r="C726" s="29"/>
      <c r="D726" s="30"/>
      <c r="E726" s="510"/>
    </row>
    <row r="727" spans="1:5">
      <c r="A727" s="513"/>
      <c r="B727" s="505"/>
      <c r="C727" s="29"/>
      <c r="D727" s="30"/>
      <c r="E727" s="510"/>
    </row>
    <row r="728" spans="1:5">
      <c r="A728" s="513"/>
      <c r="B728" s="505"/>
      <c r="C728" s="29"/>
      <c r="D728" s="30"/>
      <c r="E728" s="510"/>
    </row>
    <row r="729" spans="1:5">
      <c r="A729" s="513"/>
      <c r="B729" s="505"/>
      <c r="C729" s="29"/>
      <c r="D729" s="30"/>
      <c r="E729" s="510"/>
    </row>
    <row r="730" spans="1:5">
      <c r="A730" s="513"/>
      <c r="B730" s="505"/>
      <c r="C730" s="29"/>
      <c r="D730" s="30"/>
      <c r="E730" s="510"/>
    </row>
    <row r="731" spans="1:5">
      <c r="A731" s="513"/>
      <c r="B731" s="505"/>
      <c r="C731" s="29"/>
      <c r="D731" s="30"/>
      <c r="E731" s="510"/>
    </row>
    <row r="732" spans="1:5">
      <c r="A732" s="513"/>
      <c r="B732" s="505"/>
      <c r="C732" s="29"/>
      <c r="D732" s="30"/>
      <c r="E732" s="510"/>
    </row>
    <row r="733" spans="1:5">
      <c r="A733" s="513"/>
      <c r="B733" s="505"/>
      <c r="C733" s="29"/>
      <c r="D733" s="30"/>
      <c r="E733" s="510"/>
    </row>
    <row r="734" spans="1:5">
      <c r="A734" s="513"/>
      <c r="B734" s="505"/>
      <c r="C734" s="29"/>
      <c r="D734" s="30"/>
      <c r="E734" s="510"/>
    </row>
    <row r="735" spans="1:5">
      <c r="A735" s="513"/>
      <c r="B735" s="505"/>
      <c r="C735" s="29"/>
      <c r="D735" s="30"/>
      <c r="E735" s="510"/>
    </row>
    <row r="736" spans="1:5">
      <c r="A736" s="513"/>
      <c r="B736" s="505"/>
      <c r="C736" s="29"/>
      <c r="D736" s="30"/>
      <c r="E736" s="510"/>
    </row>
    <row r="737" spans="1:5">
      <c r="A737" s="513"/>
      <c r="B737" s="505"/>
      <c r="C737" s="29"/>
      <c r="D737" s="30"/>
      <c r="E737" s="510"/>
    </row>
    <row r="738" spans="1:5">
      <c r="A738" s="513"/>
      <c r="B738" s="505"/>
      <c r="C738" s="29"/>
      <c r="D738" s="30"/>
      <c r="E738" s="510"/>
    </row>
    <row r="739" spans="1:5">
      <c r="A739" s="513"/>
      <c r="B739" s="505"/>
      <c r="C739" s="29"/>
      <c r="D739" s="30"/>
      <c r="E739" s="510"/>
    </row>
    <row r="740" spans="1:5">
      <c r="A740" s="513"/>
      <c r="B740" s="505"/>
      <c r="C740" s="29"/>
      <c r="D740" s="30"/>
      <c r="E740" s="510"/>
    </row>
    <row r="741" spans="1:5">
      <c r="A741" s="513"/>
      <c r="B741" s="505"/>
      <c r="C741" s="29"/>
      <c r="D741" s="30"/>
      <c r="E741" s="510"/>
    </row>
    <row r="742" spans="1:5">
      <c r="A742" s="513"/>
      <c r="B742" s="505"/>
      <c r="C742" s="29"/>
      <c r="D742" s="30"/>
      <c r="E742" s="510"/>
    </row>
    <row r="743" spans="1:5">
      <c r="A743" s="513"/>
      <c r="B743" s="505"/>
      <c r="C743" s="29"/>
      <c r="D743" s="30"/>
      <c r="E743" s="510"/>
    </row>
    <row r="744" spans="1:5">
      <c r="A744" s="513"/>
      <c r="B744" s="505"/>
      <c r="C744" s="29"/>
      <c r="D744" s="30"/>
      <c r="E744" s="510"/>
    </row>
    <row r="745" spans="1:5">
      <c r="A745" s="513"/>
      <c r="B745" s="505"/>
      <c r="C745" s="29"/>
      <c r="D745" s="30"/>
      <c r="E745" s="510"/>
    </row>
    <row r="746" spans="1:5">
      <c r="A746" s="513"/>
      <c r="B746" s="505"/>
      <c r="C746" s="29"/>
      <c r="D746" s="30"/>
      <c r="E746" s="510"/>
    </row>
    <row r="747" spans="1:5">
      <c r="A747" s="513"/>
      <c r="B747" s="505"/>
      <c r="C747" s="29"/>
      <c r="D747" s="30"/>
      <c r="E747" s="510"/>
    </row>
    <row r="748" spans="1:5">
      <c r="A748" s="513"/>
      <c r="B748" s="505"/>
      <c r="C748" s="29"/>
      <c r="D748" s="30"/>
      <c r="E748" s="510"/>
    </row>
    <row r="749" spans="1:5">
      <c r="A749" s="513"/>
      <c r="B749" s="505"/>
      <c r="C749" s="29"/>
      <c r="D749" s="30"/>
      <c r="E749" s="510"/>
    </row>
    <row r="750" spans="1:5">
      <c r="A750" s="513"/>
      <c r="B750" s="505"/>
      <c r="C750" s="29"/>
      <c r="D750" s="30"/>
      <c r="E750" s="510"/>
    </row>
    <row r="751" spans="1:5">
      <c r="A751" s="513"/>
      <c r="B751" s="505"/>
      <c r="C751" s="29"/>
      <c r="D751" s="30"/>
      <c r="E751" s="510"/>
    </row>
    <row r="752" spans="1:5">
      <c r="A752" s="513"/>
      <c r="B752" s="505"/>
      <c r="C752" s="29"/>
      <c r="D752" s="30"/>
      <c r="E752" s="510"/>
    </row>
    <row r="753" spans="1:5">
      <c r="A753" s="513"/>
      <c r="B753" s="505"/>
      <c r="C753" s="29"/>
      <c r="D753" s="30"/>
      <c r="E753" s="510"/>
    </row>
    <row r="754" spans="1:5">
      <c r="A754" s="513"/>
      <c r="B754" s="505"/>
      <c r="C754" s="29"/>
      <c r="D754" s="30"/>
      <c r="E754" s="510"/>
    </row>
    <row r="755" spans="1:5">
      <c r="A755" s="513"/>
      <c r="B755" s="505"/>
      <c r="C755" s="29"/>
      <c r="D755" s="30"/>
      <c r="E755" s="510"/>
    </row>
    <row r="756" spans="1:5">
      <c r="A756" s="513"/>
      <c r="B756" s="505"/>
      <c r="C756" s="29"/>
      <c r="D756" s="30"/>
      <c r="E756" s="510"/>
    </row>
    <row r="757" spans="1:5">
      <c r="A757" s="513"/>
      <c r="B757" s="505"/>
      <c r="C757" s="29"/>
      <c r="D757" s="30"/>
      <c r="E757" s="510"/>
    </row>
    <row r="758" spans="1:5">
      <c r="A758" s="513"/>
      <c r="B758" s="505"/>
      <c r="C758" s="29"/>
      <c r="D758" s="30"/>
      <c r="E758" s="510"/>
    </row>
    <row r="759" spans="1:5">
      <c r="A759" s="513"/>
      <c r="B759" s="505"/>
      <c r="C759" s="29"/>
      <c r="D759" s="30"/>
      <c r="E759" s="510"/>
    </row>
    <row r="760" spans="1:5">
      <c r="A760" s="513"/>
      <c r="B760" s="505"/>
      <c r="C760" s="29"/>
      <c r="D760" s="30"/>
      <c r="E760" s="510"/>
    </row>
    <row r="761" spans="1:5">
      <c r="A761" s="513"/>
      <c r="B761" s="505"/>
      <c r="C761" s="29"/>
      <c r="D761" s="30"/>
      <c r="E761" s="510"/>
    </row>
    <row r="762" spans="1:5">
      <c r="A762" s="513"/>
      <c r="B762" s="505"/>
      <c r="C762" s="29"/>
      <c r="D762" s="30"/>
      <c r="E762" s="510"/>
    </row>
    <row r="763" spans="1:5">
      <c r="A763" s="513"/>
      <c r="B763" s="505"/>
      <c r="C763" s="29"/>
      <c r="D763" s="30"/>
      <c r="E763" s="510"/>
    </row>
    <row r="764" spans="1:5">
      <c r="A764" s="513"/>
      <c r="B764" s="505"/>
      <c r="C764" s="29"/>
      <c r="D764" s="30"/>
      <c r="E764" s="510"/>
    </row>
    <row r="765" spans="1:5">
      <c r="A765" s="513"/>
      <c r="B765" s="505"/>
      <c r="C765" s="29"/>
      <c r="D765" s="30"/>
      <c r="E765" s="510"/>
    </row>
    <row r="766" spans="1:5">
      <c r="A766" s="513"/>
      <c r="B766" s="505"/>
      <c r="C766" s="29"/>
      <c r="D766" s="30"/>
      <c r="E766" s="510"/>
    </row>
    <row r="767" spans="1:5">
      <c r="A767" s="513"/>
      <c r="B767" s="505"/>
      <c r="C767" s="29"/>
      <c r="D767" s="30"/>
      <c r="E767" s="510"/>
    </row>
    <row r="768" spans="1:5">
      <c r="A768" s="513"/>
      <c r="B768" s="505"/>
      <c r="C768" s="29"/>
      <c r="D768" s="30"/>
      <c r="E768" s="510"/>
    </row>
    <row r="769" spans="1:5">
      <c r="A769" s="513"/>
      <c r="B769" s="505"/>
      <c r="C769" s="29"/>
      <c r="D769" s="30"/>
      <c r="E769" s="510"/>
    </row>
    <row r="770" spans="1:5">
      <c r="A770" s="513"/>
      <c r="B770" s="505"/>
      <c r="C770" s="29"/>
      <c r="D770" s="30"/>
      <c r="E770" s="510"/>
    </row>
    <row r="771" spans="1:5">
      <c r="A771" s="513"/>
      <c r="B771" s="505"/>
      <c r="C771" s="29"/>
      <c r="D771" s="30"/>
      <c r="E771" s="510"/>
    </row>
    <row r="772" spans="1:5">
      <c r="A772" s="513"/>
      <c r="B772" s="505"/>
      <c r="C772" s="29"/>
      <c r="D772" s="30"/>
      <c r="E772" s="510"/>
    </row>
    <row r="773" spans="1:5">
      <c r="A773" s="513"/>
      <c r="B773" s="505"/>
      <c r="C773" s="29"/>
      <c r="D773" s="30"/>
      <c r="E773" s="510"/>
    </row>
    <row r="774" spans="1:5">
      <c r="A774" s="513"/>
      <c r="B774" s="505"/>
      <c r="C774" s="29"/>
      <c r="D774" s="30"/>
      <c r="E774" s="510"/>
    </row>
    <row r="775" spans="1:5">
      <c r="A775" s="513"/>
      <c r="B775" s="505"/>
      <c r="C775" s="29"/>
      <c r="D775" s="30"/>
      <c r="E775" s="510"/>
    </row>
    <row r="776" spans="1:5">
      <c r="A776" s="513"/>
      <c r="B776" s="505"/>
      <c r="C776" s="29"/>
      <c r="D776" s="30"/>
      <c r="E776" s="510"/>
    </row>
    <row r="777" spans="1:5">
      <c r="A777" s="513"/>
      <c r="B777" s="505"/>
      <c r="C777" s="29"/>
      <c r="D777" s="30"/>
      <c r="E777" s="510"/>
    </row>
    <row r="778" spans="1:5">
      <c r="A778" s="513"/>
      <c r="B778" s="505"/>
      <c r="C778" s="29"/>
      <c r="D778" s="30"/>
      <c r="E778" s="510"/>
    </row>
    <row r="779" spans="1:5">
      <c r="A779" s="513"/>
      <c r="B779" s="505"/>
      <c r="C779" s="29"/>
      <c r="D779" s="30"/>
      <c r="E779" s="510"/>
    </row>
    <row r="780" spans="1:5">
      <c r="A780" s="513"/>
      <c r="B780" s="505"/>
      <c r="C780" s="29"/>
      <c r="D780" s="30"/>
      <c r="E780" s="510"/>
    </row>
    <row r="781" spans="1:5">
      <c r="A781" s="513"/>
      <c r="B781" s="505"/>
      <c r="C781" s="29"/>
      <c r="D781" s="30"/>
      <c r="E781" s="510"/>
    </row>
    <row r="782" spans="1:5">
      <c r="A782" s="513"/>
      <c r="B782" s="505"/>
      <c r="C782" s="29"/>
      <c r="D782" s="30"/>
      <c r="E782" s="510"/>
    </row>
    <row r="783" spans="1:5">
      <c r="A783" s="513"/>
      <c r="B783" s="505"/>
      <c r="C783" s="29"/>
      <c r="D783" s="30"/>
      <c r="E783" s="510"/>
    </row>
    <row r="784" spans="1:5">
      <c r="A784" s="513"/>
      <c r="B784" s="505"/>
      <c r="C784" s="29"/>
      <c r="D784" s="30"/>
      <c r="E784" s="510"/>
    </row>
    <row r="785" spans="1:5">
      <c r="A785" s="513"/>
      <c r="B785" s="505"/>
      <c r="C785" s="29"/>
      <c r="D785" s="30"/>
      <c r="E785" s="510"/>
    </row>
    <row r="786" spans="1:5">
      <c r="A786" s="513"/>
      <c r="B786" s="505"/>
      <c r="C786" s="29"/>
      <c r="D786" s="30"/>
      <c r="E786" s="510"/>
    </row>
    <row r="787" spans="1:5">
      <c r="A787" s="513"/>
      <c r="B787" s="505"/>
      <c r="C787" s="29"/>
      <c r="D787" s="30"/>
      <c r="E787" s="510"/>
    </row>
    <row r="788" spans="1:5">
      <c r="A788" s="513"/>
      <c r="B788" s="505"/>
      <c r="C788" s="29"/>
      <c r="D788" s="30"/>
      <c r="E788" s="510"/>
    </row>
    <row r="789" spans="1:5">
      <c r="A789" s="513"/>
      <c r="B789" s="505"/>
      <c r="C789" s="29"/>
      <c r="D789" s="30"/>
      <c r="E789" s="510"/>
    </row>
    <row r="790" spans="1:5">
      <c r="A790" s="513"/>
      <c r="B790" s="505"/>
      <c r="C790" s="29"/>
      <c r="D790" s="30"/>
      <c r="E790" s="510"/>
    </row>
    <row r="791" spans="1:5">
      <c r="A791" s="513"/>
      <c r="B791" s="505"/>
      <c r="C791" s="29"/>
      <c r="D791" s="30"/>
      <c r="E791" s="510"/>
    </row>
    <row r="792" spans="1:5">
      <c r="A792" s="513"/>
      <c r="B792" s="505"/>
      <c r="C792" s="29"/>
      <c r="D792" s="30"/>
      <c r="E792" s="510"/>
    </row>
    <row r="793" spans="1:5">
      <c r="A793" s="513"/>
      <c r="B793" s="505"/>
      <c r="C793" s="29"/>
      <c r="D793" s="30"/>
      <c r="E793" s="510"/>
    </row>
    <row r="794" spans="1:5">
      <c r="A794" s="513"/>
      <c r="B794" s="505"/>
      <c r="C794" s="29"/>
      <c r="D794" s="30"/>
      <c r="E794" s="510"/>
    </row>
    <row r="795" spans="1:5">
      <c r="A795" s="513"/>
      <c r="B795" s="505"/>
      <c r="C795" s="29"/>
      <c r="D795" s="30"/>
      <c r="E795" s="510"/>
    </row>
    <row r="796" spans="1:5">
      <c r="A796" s="513"/>
      <c r="B796" s="505"/>
      <c r="C796" s="29"/>
      <c r="D796" s="30"/>
      <c r="E796" s="510"/>
    </row>
    <row r="797" spans="1:5">
      <c r="A797" s="513"/>
      <c r="B797" s="505"/>
      <c r="C797" s="29"/>
      <c r="D797" s="30"/>
      <c r="E797" s="510"/>
    </row>
    <row r="798" spans="1:5">
      <c r="A798" s="513"/>
      <c r="B798" s="505"/>
      <c r="C798" s="29"/>
      <c r="D798" s="30"/>
      <c r="E798" s="510"/>
    </row>
    <row r="799" spans="1:5">
      <c r="A799" s="513"/>
      <c r="B799" s="505"/>
      <c r="C799" s="29"/>
      <c r="D799" s="30"/>
      <c r="E799" s="510"/>
    </row>
    <row r="800" spans="1:5">
      <c r="A800" s="513"/>
      <c r="B800" s="505"/>
      <c r="C800" s="29"/>
      <c r="D800" s="30"/>
      <c r="E800" s="510"/>
    </row>
    <row r="801" spans="1:5">
      <c r="A801" s="513"/>
      <c r="B801" s="505"/>
      <c r="C801" s="29"/>
      <c r="D801" s="30"/>
      <c r="E801" s="510"/>
    </row>
    <row r="802" spans="1:5">
      <c r="A802" s="513"/>
      <c r="B802" s="505"/>
      <c r="C802" s="29"/>
      <c r="D802" s="30"/>
      <c r="E802" s="510"/>
    </row>
    <row r="803" spans="1:5">
      <c r="A803" s="513"/>
      <c r="B803" s="505"/>
      <c r="C803" s="29"/>
      <c r="D803" s="30"/>
      <c r="E803" s="510"/>
    </row>
    <row r="804" spans="1:5">
      <c r="A804" s="513"/>
      <c r="B804" s="505"/>
      <c r="C804" s="29"/>
      <c r="D804" s="30"/>
      <c r="E804" s="510"/>
    </row>
    <row r="805" spans="1:5">
      <c r="A805" s="513"/>
      <c r="B805" s="505"/>
      <c r="C805" s="29"/>
      <c r="D805" s="30"/>
      <c r="E805" s="510"/>
    </row>
    <row r="806" spans="1:5">
      <c r="A806" s="513"/>
      <c r="B806" s="505"/>
      <c r="C806" s="29"/>
      <c r="D806" s="30"/>
      <c r="E806" s="510"/>
    </row>
    <row r="807" spans="1:5">
      <c r="A807" s="513"/>
      <c r="B807" s="505"/>
      <c r="C807" s="29"/>
      <c r="D807" s="30"/>
      <c r="E807" s="510"/>
    </row>
    <row r="808" spans="1:5">
      <c r="A808" s="513"/>
      <c r="B808" s="505"/>
      <c r="C808" s="29"/>
      <c r="D808" s="30"/>
      <c r="E808" s="510"/>
    </row>
    <row r="809" spans="1:5">
      <c r="A809" s="513"/>
      <c r="B809" s="505"/>
      <c r="C809" s="29"/>
      <c r="D809" s="30"/>
      <c r="E809" s="510"/>
    </row>
    <row r="810" spans="1:5">
      <c r="A810" s="513"/>
      <c r="B810" s="505"/>
      <c r="C810" s="29"/>
      <c r="D810" s="30"/>
      <c r="E810" s="510"/>
    </row>
    <row r="811" spans="1:5">
      <c r="A811" s="513"/>
      <c r="B811" s="505"/>
      <c r="C811" s="29"/>
      <c r="D811" s="30"/>
      <c r="E811" s="510"/>
    </row>
    <row r="812" spans="1:5">
      <c r="A812" s="513"/>
      <c r="B812" s="505"/>
      <c r="C812" s="29"/>
      <c r="D812" s="30"/>
      <c r="E812" s="510"/>
    </row>
    <row r="813" spans="1:5">
      <c r="A813" s="513"/>
      <c r="B813" s="505"/>
      <c r="C813" s="29"/>
      <c r="D813" s="30"/>
      <c r="E813" s="510"/>
    </row>
    <row r="814" spans="1:5">
      <c r="A814" s="513"/>
      <c r="B814" s="505"/>
      <c r="C814" s="29"/>
      <c r="D814" s="30"/>
      <c r="E814" s="510"/>
    </row>
    <row r="815" spans="1:5">
      <c r="A815" s="513"/>
      <c r="B815" s="505"/>
      <c r="C815" s="29"/>
      <c r="D815" s="30"/>
      <c r="E815" s="510"/>
    </row>
    <row r="816" spans="1:5">
      <c r="A816" s="513"/>
      <c r="B816" s="505"/>
      <c r="C816" s="29"/>
      <c r="D816" s="30"/>
      <c r="E816" s="510"/>
    </row>
    <row r="817" spans="1:5">
      <c r="A817" s="513"/>
      <c r="B817" s="505"/>
      <c r="C817" s="29"/>
      <c r="D817" s="30"/>
      <c r="E817" s="510"/>
    </row>
    <row r="818" spans="1:5">
      <c r="A818" s="513"/>
      <c r="B818" s="505"/>
      <c r="C818" s="29"/>
      <c r="D818" s="30"/>
      <c r="E818" s="510"/>
    </row>
    <row r="819" spans="1:5">
      <c r="A819" s="513"/>
      <c r="B819" s="505"/>
      <c r="C819" s="29"/>
      <c r="D819" s="30"/>
      <c r="E819" s="510"/>
    </row>
    <row r="820" spans="1:5">
      <c r="A820" s="513"/>
      <c r="B820" s="505"/>
      <c r="C820" s="29"/>
      <c r="D820" s="30"/>
      <c r="E820" s="510"/>
    </row>
    <row r="821" spans="1:5">
      <c r="A821" s="513"/>
      <c r="B821" s="505"/>
      <c r="C821" s="29"/>
      <c r="D821" s="30"/>
      <c r="E821" s="510"/>
    </row>
    <row r="822" spans="1:5">
      <c r="A822" s="513"/>
      <c r="B822" s="505"/>
      <c r="C822" s="29"/>
      <c r="D822" s="30"/>
      <c r="E822" s="510"/>
    </row>
    <row r="823" spans="1:5">
      <c r="A823" s="513"/>
      <c r="B823" s="505"/>
      <c r="C823" s="29"/>
      <c r="D823" s="30"/>
      <c r="E823" s="510"/>
    </row>
    <row r="824" spans="1:5">
      <c r="A824" s="513"/>
      <c r="B824" s="505"/>
      <c r="C824" s="29"/>
      <c r="D824" s="30"/>
      <c r="E824" s="510"/>
    </row>
    <row r="825" spans="1:5">
      <c r="A825" s="513"/>
      <c r="B825" s="505"/>
      <c r="C825" s="29"/>
      <c r="D825" s="30"/>
      <c r="E825" s="510"/>
    </row>
    <row r="826" spans="1:5">
      <c r="A826" s="513"/>
      <c r="B826" s="505"/>
      <c r="C826" s="29"/>
      <c r="D826" s="30"/>
      <c r="E826" s="510"/>
    </row>
    <row r="827" spans="1:5">
      <c r="A827" s="513"/>
      <c r="B827" s="505"/>
      <c r="C827" s="29"/>
      <c r="D827" s="30"/>
      <c r="E827" s="510"/>
    </row>
    <row r="828" spans="1:5">
      <c r="A828" s="513"/>
      <c r="B828" s="505"/>
      <c r="C828" s="29"/>
      <c r="D828" s="30"/>
      <c r="E828" s="510"/>
    </row>
    <row r="829" spans="1:5">
      <c r="A829" s="513"/>
      <c r="B829" s="505"/>
      <c r="C829" s="29"/>
      <c r="D829" s="30"/>
      <c r="E829" s="510"/>
    </row>
    <row r="830" spans="1:5">
      <c r="A830" s="513"/>
      <c r="B830" s="505"/>
      <c r="C830" s="29"/>
      <c r="D830" s="30"/>
      <c r="E830" s="510"/>
    </row>
    <row r="831" spans="1:5">
      <c r="A831" s="513"/>
      <c r="B831" s="505"/>
      <c r="C831" s="29"/>
      <c r="D831" s="30"/>
      <c r="E831" s="510"/>
    </row>
    <row r="832" spans="1:5">
      <c r="A832" s="513"/>
      <c r="B832" s="505"/>
      <c r="C832" s="29"/>
      <c r="D832" s="30"/>
      <c r="E832" s="510"/>
    </row>
    <row r="833" spans="1:5">
      <c r="A833" s="513"/>
      <c r="B833" s="505"/>
      <c r="C833" s="29"/>
      <c r="D833" s="30"/>
      <c r="E833" s="510"/>
    </row>
    <row r="834" spans="1:5">
      <c r="A834" s="513"/>
      <c r="B834" s="505"/>
      <c r="C834" s="29"/>
      <c r="D834" s="30"/>
      <c r="E834" s="510"/>
    </row>
    <row r="835" spans="1:5">
      <c r="A835" s="513"/>
      <c r="B835" s="505"/>
      <c r="C835" s="29"/>
      <c r="D835" s="30"/>
      <c r="E835" s="510"/>
    </row>
    <row r="836" spans="1:5">
      <c r="A836" s="513"/>
      <c r="B836" s="505"/>
      <c r="C836" s="29"/>
      <c r="D836" s="30"/>
      <c r="E836" s="510"/>
    </row>
    <row r="837" spans="1:5">
      <c r="A837" s="513"/>
      <c r="B837" s="505"/>
      <c r="C837" s="29"/>
      <c r="D837" s="30"/>
      <c r="E837" s="510"/>
    </row>
    <row r="838" spans="1:5">
      <c r="A838" s="513"/>
      <c r="B838" s="505"/>
      <c r="C838" s="29"/>
      <c r="D838" s="30"/>
      <c r="E838" s="510"/>
    </row>
    <row r="839" spans="1:5">
      <c r="A839" s="513"/>
      <c r="B839" s="505"/>
      <c r="C839" s="29"/>
      <c r="D839" s="30"/>
      <c r="E839" s="510"/>
    </row>
    <row r="840" spans="1:5">
      <c r="A840" s="513"/>
      <c r="B840" s="505"/>
      <c r="C840" s="29"/>
      <c r="D840" s="30"/>
      <c r="E840" s="510"/>
    </row>
    <row r="841" spans="1:5">
      <c r="A841" s="513"/>
      <c r="B841" s="505"/>
      <c r="C841" s="29"/>
      <c r="D841" s="30"/>
      <c r="E841" s="510"/>
    </row>
    <row r="842" spans="1:5">
      <c r="A842" s="513"/>
      <c r="B842" s="505"/>
      <c r="C842" s="29"/>
      <c r="D842" s="30"/>
      <c r="E842" s="510"/>
    </row>
    <row r="843" spans="1:5">
      <c r="A843" s="513"/>
      <c r="B843" s="505"/>
      <c r="C843" s="29"/>
      <c r="D843" s="30"/>
      <c r="E843" s="510"/>
    </row>
    <row r="844" spans="1:5">
      <c r="A844" s="513"/>
      <c r="B844" s="505"/>
      <c r="C844" s="29"/>
      <c r="D844" s="30"/>
      <c r="E844" s="510"/>
    </row>
    <row r="845" spans="1:5">
      <c r="A845" s="513"/>
      <c r="B845" s="505"/>
      <c r="C845" s="29"/>
      <c r="D845" s="30"/>
      <c r="E845" s="510"/>
    </row>
    <row r="846" spans="1:5">
      <c r="A846" s="513"/>
      <c r="B846" s="505"/>
      <c r="C846" s="29"/>
      <c r="D846" s="30"/>
      <c r="E846" s="510"/>
    </row>
    <row r="847" spans="1:5">
      <c r="A847" s="513"/>
      <c r="B847" s="505"/>
      <c r="C847" s="29"/>
      <c r="D847" s="30"/>
      <c r="E847" s="510"/>
    </row>
    <row r="848" spans="1:5">
      <c r="A848" s="513"/>
      <c r="B848" s="505"/>
      <c r="C848" s="29"/>
      <c r="D848" s="30"/>
      <c r="E848" s="510"/>
    </row>
    <row r="849" spans="1:5">
      <c r="A849" s="513"/>
      <c r="B849" s="505"/>
      <c r="C849" s="29"/>
      <c r="D849" s="30"/>
      <c r="E849" s="510"/>
    </row>
    <row r="850" spans="1:5">
      <c r="A850" s="513"/>
      <c r="B850" s="505"/>
      <c r="C850" s="29"/>
      <c r="D850" s="30"/>
      <c r="E850" s="510"/>
    </row>
    <row r="851" spans="1:5">
      <c r="A851" s="513"/>
      <c r="B851" s="505"/>
      <c r="C851" s="29"/>
      <c r="D851" s="30"/>
      <c r="E851" s="510"/>
    </row>
    <row r="852" spans="1:5">
      <c r="A852" s="513"/>
      <c r="B852" s="505"/>
      <c r="C852" s="29"/>
      <c r="D852" s="30"/>
      <c r="E852" s="510"/>
    </row>
    <row r="853" spans="1:5">
      <c r="A853" s="513"/>
      <c r="B853" s="505"/>
      <c r="C853" s="29"/>
      <c r="D853" s="30"/>
      <c r="E853" s="510"/>
    </row>
    <row r="854" spans="1:5">
      <c r="A854" s="513"/>
      <c r="B854" s="505"/>
      <c r="C854" s="29"/>
      <c r="D854" s="30"/>
      <c r="E854" s="510"/>
    </row>
    <row r="855" spans="1:5">
      <c r="A855" s="513"/>
      <c r="B855" s="505"/>
      <c r="C855" s="29"/>
      <c r="D855" s="30"/>
      <c r="E855" s="510"/>
    </row>
    <row r="856" spans="1:5">
      <c r="A856" s="513"/>
      <c r="B856" s="505"/>
      <c r="C856" s="29"/>
      <c r="D856" s="30"/>
      <c r="E856" s="510"/>
    </row>
    <row r="857" spans="1:5">
      <c r="A857" s="513"/>
      <c r="B857" s="505"/>
      <c r="C857" s="29"/>
      <c r="D857" s="30"/>
      <c r="E857" s="510"/>
    </row>
    <row r="858" spans="1:5">
      <c r="A858" s="513"/>
      <c r="B858" s="505"/>
      <c r="C858" s="29"/>
      <c r="D858" s="30"/>
      <c r="E858" s="510"/>
    </row>
    <row r="859" spans="1:5">
      <c r="A859" s="513"/>
      <c r="B859" s="505"/>
      <c r="C859" s="29"/>
      <c r="D859" s="30"/>
      <c r="E859" s="510"/>
    </row>
    <row r="860" spans="1:5">
      <c r="A860" s="513"/>
      <c r="B860" s="505"/>
      <c r="C860" s="29"/>
      <c r="D860" s="30"/>
      <c r="E860" s="510"/>
    </row>
    <row r="861" spans="1:5">
      <c r="A861" s="513"/>
      <c r="B861" s="505"/>
      <c r="C861" s="29"/>
      <c r="D861" s="30"/>
      <c r="E861" s="510"/>
    </row>
    <row r="862" spans="1:5">
      <c r="A862" s="513"/>
      <c r="B862" s="505"/>
      <c r="C862" s="29"/>
      <c r="D862" s="30"/>
      <c r="E862" s="510"/>
    </row>
    <row r="863" spans="1:5">
      <c r="A863" s="513"/>
      <c r="B863" s="505"/>
      <c r="C863" s="29"/>
      <c r="D863" s="30"/>
      <c r="E863" s="510"/>
    </row>
    <row r="864" spans="1:5">
      <c r="A864" s="513"/>
      <c r="B864" s="505"/>
      <c r="C864" s="29"/>
      <c r="D864" s="30"/>
      <c r="E864" s="510"/>
    </row>
    <row r="865" spans="1:5">
      <c r="A865" s="513"/>
      <c r="B865" s="505"/>
      <c r="C865" s="29"/>
      <c r="D865" s="30"/>
      <c r="E865" s="510"/>
    </row>
    <row r="866" spans="1:5">
      <c r="A866" s="513"/>
      <c r="B866" s="505"/>
      <c r="C866" s="29"/>
      <c r="D866" s="30"/>
      <c r="E866" s="510"/>
    </row>
    <row r="867" spans="1:5">
      <c r="A867" s="513"/>
      <c r="B867" s="505"/>
      <c r="C867" s="29"/>
      <c r="D867" s="30"/>
      <c r="E867" s="510"/>
    </row>
    <row r="868" spans="1:5">
      <c r="A868" s="513"/>
      <c r="B868" s="505"/>
      <c r="C868" s="29"/>
      <c r="D868" s="30"/>
      <c r="E868" s="510"/>
    </row>
    <row r="869" spans="1:5">
      <c r="A869" s="513"/>
      <c r="B869" s="505"/>
      <c r="C869" s="29"/>
      <c r="D869" s="30"/>
      <c r="E869" s="510"/>
    </row>
    <row r="870" spans="1:5">
      <c r="A870" s="513"/>
      <c r="B870" s="505"/>
      <c r="C870" s="29"/>
      <c r="D870" s="30"/>
      <c r="E870" s="510"/>
    </row>
    <row r="871" spans="1:5">
      <c r="A871" s="513"/>
      <c r="B871" s="505"/>
      <c r="C871" s="29"/>
      <c r="D871" s="30"/>
      <c r="E871" s="510"/>
    </row>
    <row r="872" spans="1:5">
      <c r="A872" s="513"/>
      <c r="B872" s="505"/>
      <c r="C872" s="29"/>
      <c r="D872" s="30"/>
      <c r="E872" s="510"/>
    </row>
    <row r="873" spans="1:5">
      <c r="A873" s="513"/>
      <c r="B873" s="505"/>
      <c r="C873" s="29"/>
      <c r="D873" s="30"/>
      <c r="E873" s="510"/>
    </row>
    <row r="874" spans="1:5">
      <c r="A874" s="513"/>
      <c r="B874" s="505"/>
      <c r="C874" s="29"/>
      <c r="D874" s="30"/>
      <c r="E874" s="510"/>
    </row>
    <row r="875" spans="1:5">
      <c r="A875" s="513"/>
      <c r="B875" s="505"/>
      <c r="C875" s="29"/>
      <c r="D875" s="30"/>
      <c r="E875" s="510"/>
    </row>
    <row r="876" spans="1:5">
      <c r="A876" s="513"/>
      <c r="B876" s="505"/>
      <c r="C876" s="29"/>
      <c r="D876" s="30"/>
      <c r="E876" s="510"/>
    </row>
    <row r="877" spans="1:5">
      <c r="A877" s="513"/>
      <c r="B877" s="505"/>
      <c r="C877" s="29"/>
      <c r="D877" s="30"/>
      <c r="E877" s="510"/>
    </row>
    <row r="878" spans="1:5">
      <c r="A878" s="513"/>
      <c r="B878" s="505"/>
      <c r="C878" s="29"/>
      <c r="D878" s="30"/>
      <c r="E878" s="510"/>
    </row>
    <row r="879" spans="1:5">
      <c r="A879" s="513"/>
      <c r="B879" s="505"/>
      <c r="C879" s="29"/>
      <c r="D879" s="30"/>
      <c r="E879" s="510"/>
    </row>
    <row r="880" spans="1:5">
      <c r="A880" s="513"/>
      <c r="B880" s="505"/>
      <c r="C880" s="29"/>
      <c r="D880" s="30"/>
      <c r="E880" s="510"/>
    </row>
    <row r="881" spans="1:5">
      <c r="A881" s="513"/>
      <c r="B881" s="505"/>
      <c r="C881" s="29"/>
      <c r="D881" s="30"/>
      <c r="E881" s="510"/>
    </row>
    <row r="882" spans="1:5">
      <c r="A882" s="513"/>
      <c r="B882" s="505"/>
      <c r="C882" s="29"/>
      <c r="D882" s="30"/>
      <c r="E882" s="510"/>
    </row>
    <row r="883" spans="1:5">
      <c r="A883" s="513"/>
      <c r="B883" s="505"/>
      <c r="C883" s="29"/>
      <c r="D883" s="30"/>
      <c r="E883" s="510"/>
    </row>
    <row r="884" spans="1:5">
      <c r="A884" s="513"/>
      <c r="B884" s="505"/>
      <c r="C884" s="29"/>
      <c r="D884" s="30"/>
      <c r="E884" s="510"/>
    </row>
    <row r="885" spans="1:5">
      <c r="A885" s="513"/>
      <c r="B885" s="505"/>
      <c r="C885" s="29"/>
      <c r="D885" s="30"/>
      <c r="E885" s="510"/>
    </row>
    <row r="886" spans="1:5">
      <c r="A886" s="513"/>
      <c r="B886" s="505"/>
      <c r="C886" s="29"/>
      <c r="D886" s="30"/>
      <c r="E886" s="510"/>
    </row>
    <row r="887" spans="1:5">
      <c r="A887" s="513"/>
      <c r="B887" s="505"/>
      <c r="C887" s="29"/>
      <c r="D887" s="30"/>
      <c r="E887" s="510"/>
    </row>
    <row r="888" spans="1:5">
      <c r="A888" s="513"/>
      <c r="B888" s="505"/>
      <c r="C888" s="29"/>
      <c r="D888" s="30"/>
      <c r="E888" s="510"/>
    </row>
    <row r="889" spans="1:5">
      <c r="A889" s="513"/>
      <c r="B889" s="505"/>
      <c r="C889" s="29"/>
      <c r="D889" s="30"/>
      <c r="E889" s="510"/>
    </row>
    <row r="890" spans="1:5">
      <c r="A890" s="513"/>
      <c r="B890" s="505"/>
      <c r="C890" s="29"/>
      <c r="D890" s="30"/>
      <c r="E890" s="510"/>
    </row>
    <row r="891" spans="1:5">
      <c r="A891" s="513"/>
      <c r="B891" s="505"/>
      <c r="C891" s="29"/>
      <c r="D891" s="30"/>
      <c r="E891" s="510"/>
    </row>
    <row r="892" spans="1:5">
      <c r="A892" s="513"/>
      <c r="B892" s="505"/>
      <c r="C892" s="29"/>
      <c r="D892" s="30"/>
      <c r="E892" s="510"/>
    </row>
    <row r="893" spans="1:5">
      <c r="A893" s="513"/>
      <c r="B893" s="505"/>
      <c r="C893" s="29"/>
      <c r="D893" s="30"/>
      <c r="E893" s="510"/>
    </row>
    <row r="894" spans="1:5">
      <c r="A894" s="513"/>
      <c r="B894" s="505"/>
      <c r="C894" s="29"/>
      <c r="D894" s="30"/>
      <c r="E894" s="510"/>
    </row>
    <row r="895" spans="1:5">
      <c r="A895" s="513"/>
      <c r="B895" s="505"/>
      <c r="C895" s="29"/>
      <c r="D895" s="30"/>
      <c r="E895" s="510"/>
    </row>
    <row r="896" spans="1:5">
      <c r="A896" s="513"/>
      <c r="B896" s="505"/>
      <c r="C896" s="29"/>
      <c r="D896" s="30"/>
      <c r="E896" s="510"/>
    </row>
    <row r="897" spans="1:5">
      <c r="A897" s="513"/>
      <c r="B897" s="505"/>
      <c r="C897" s="29"/>
      <c r="D897" s="30"/>
      <c r="E897" s="510"/>
    </row>
    <row r="898" spans="1:5">
      <c r="A898" s="513"/>
      <c r="B898" s="505"/>
      <c r="C898" s="29"/>
      <c r="D898" s="30"/>
      <c r="E898" s="510"/>
    </row>
    <row r="899" spans="1:5">
      <c r="A899" s="513"/>
      <c r="B899" s="505"/>
      <c r="C899" s="29"/>
      <c r="D899" s="30"/>
      <c r="E899" s="510"/>
    </row>
    <row r="900" spans="1:5">
      <c r="A900" s="513"/>
      <c r="B900" s="505"/>
      <c r="C900" s="29"/>
      <c r="D900" s="30"/>
      <c r="E900" s="510"/>
    </row>
    <row r="901" spans="1:5">
      <c r="A901" s="513"/>
      <c r="B901" s="505"/>
      <c r="C901" s="29"/>
      <c r="D901" s="30"/>
      <c r="E901" s="510"/>
    </row>
    <row r="902" spans="1:5">
      <c r="A902" s="513"/>
      <c r="B902" s="505"/>
      <c r="C902" s="29"/>
      <c r="D902" s="30"/>
      <c r="E902" s="510"/>
    </row>
    <row r="903" spans="1:5">
      <c r="A903" s="513"/>
      <c r="B903" s="505"/>
      <c r="C903" s="29"/>
      <c r="D903" s="30"/>
      <c r="E903" s="510"/>
    </row>
    <row r="904" spans="1:5">
      <c r="A904" s="513"/>
      <c r="B904" s="505"/>
      <c r="C904" s="29"/>
      <c r="D904" s="30"/>
      <c r="E904" s="510"/>
    </row>
    <row r="905" spans="1:5">
      <c r="A905" s="513"/>
      <c r="B905" s="505"/>
      <c r="C905" s="29"/>
      <c r="D905" s="30"/>
      <c r="E905" s="510"/>
    </row>
    <row r="906" spans="1:5">
      <c r="A906" s="513"/>
      <c r="B906" s="505"/>
      <c r="C906" s="29"/>
      <c r="D906" s="30"/>
      <c r="E906" s="510"/>
    </row>
    <row r="907" spans="1:5">
      <c r="A907" s="513"/>
      <c r="B907" s="505"/>
      <c r="C907" s="29"/>
      <c r="D907" s="30"/>
      <c r="E907" s="510"/>
    </row>
    <row r="908" spans="1:5">
      <c r="A908" s="513"/>
      <c r="B908" s="505"/>
      <c r="C908" s="29"/>
      <c r="D908" s="30"/>
      <c r="E908" s="510"/>
    </row>
    <row r="909" spans="1:5">
      <c r="A909" s="513"/>
      <c r="B909" s="505"/>
      <c r="C909" s="29"/>
      <c r="D909" s="30"/>
      <c r="E909" s="510"/>
    </row>
    <row r="910" spans="1:5">
      <c r="A910" s="513"/>
      <c r="B910" s="505"/>
      <c r="C910" s="29"/>
      <c r="D910" s="30"/>
      <c r="E910" s="510"/>
    </row>
    <row r="911" spans="1:5">
      <c r="A911" s="513"/>
      <c r="B911" s="505"/>
      <c r="C911" s="29"/>
      <c r="D911" s="30"/>
      <c r="E911" s="510"/>
    </row>
    <row r="912" spans="1:5">
      <c r="A912" s="513"/>
      <c r="B912" s="505"/>
      <c r="C912" s="29"/>
      <c r="D912" s="30"/>
      <c r="E912" s="510"/>
    </row>
    <row r="913" spans="1:5">
      <c r="A913" s="513"/>
      <c r="B913" s="505"/>
      <c r="C913" s="29"/>
      <c r="D913" s="30"/>
      <c r="E913" s="510"/>
    </row>
    <row r="914" spans="1:5">
      <c r="A914" s="513"/>
      <c r="B914" s="505"/>
      <c r="C914" s="29"/>
      <c r="D914" s="30"/>
      <c r="E914" s="510"/>
    </row>
    <row r="915" spans="1:5">
      <c r="A915" s="513"/>
      <c r="B915" s="505"/>
      <c r="C915" s="29"/>
      <c r="D915" s="30"/>
      <c r="E915" s="510"/>
    </row>
    <row r="916" spans="1:5">
      <c r="A916" s="513"/>
      <c r="B916" s="505"/>
      <c r="C916" s="29"/>
      <c r="D916" s="30"/>
      <c r="E916" s="510"/>
    </row>
    <row r="917" spans="1:5">
      <c r="A917" s="513"/>
      <c r="B917" s="505"/>
      <c r="C917" s="29"/>
      <c r="D917" s="30"/>
      <c r="E917" s="510"/>
    </row>
    <row r="918" spans="1:5">
      <c r="A918" s="513"/>
      <c r="B918" s="505"/>
      <c r="C918" s="29"/>
      <c r="D918" s="30"/>
      <c r="E918" s="510"/>
    </row>
    <row r="919" spans="1:5">
      <c r="A919" s="513"/>
      <c r="B919" s="505"/>
      <c r="C919" s="29"/>
      <c r="D919" s="30"/>
      <c r="E919" s="510"/>
    </row>
    <row r="920" spans="1:5">
      <c r="A920" s="513"/>
      <c r="B920" s="505"/>
      <c r="C920" s="29"/>
      <c r="D920" s="30"/>
      <c r="E920" s="510"/>
    </row>
    <row r="921" spans="1:5">
      <c r="A921" s="513"/>
      <c r="B921" s="505"/>
      <c r="C921" s="29"/>
      <c r="D921" s="30"/>
      <c r="E921" s="510"/>
    </row>
    <row r="922" spans="1:5">
      <c r="A922" s="513"/>
      <c r="B922" s="505"/>
      <c r="C922" s="29"/>
      <c r="D922" s="30"/>
      <c r="E922" s="510"/>
    </row>
    <row r="923" spans="1:5">
      <c r="A923" s="513"/>
      <c r="B923" s="505"/>
      <c r="C923" s="29"/>
      <c r="D923" s="30"/>
      <c r="E923" s="510"/>
    </row>
    <row r="924" spans="1:5">
      <c r="A924" s="513"/>
      <c r="B924" s="505"/>
      <c r="C924" s="29"/>
      <c r="D924" s="30"/>
      <c r="E924" s="510"/>
    </row>
    <row r="925" spans="1:5">
      <c r="A925" s="513"/>
      <c r="B925" s="505"/>
      <c r="C925" s="29"/>
      <c r="D925" s="30"/>
      <c r="E925" s="510"/>
    </row>
    <row r="926" spans="1:5">
      <c r="A926" s="513"/>
      <c r="B926" s="505"/>
      <c r="C926" s="29"/>
      <c r="D926" s="30"/>
      <c r="E926" s="510"/>
    </row>
    <row r="927" spans="1:5">
      <c r="A927" s="513"/>
      <c r="B927" s="505"/>
      <c r="C927" s="29"/>
      <c r="D927" s="30"/>
      <c r="E927" s="510"/>
    </row>
    <row r="928" spans="1:5">
      <c r="A928" s="513"/>
      <c r="B928" s="505"/>
      <c r="C928" s="29"/>
      <c r="D928" s="30"/>
      <c r="E928" s="510"/>
    </row>
    <row r="929" spans="1:5">
      <c r="A929" s="513"/>
      <c r="B929" s="505"/>
      <c r="C929" s="29"/>
      <c r="D929" s="30"/>
      <c r="E929" s="510"/>
    </row>
    <row r="930" spans="1:5">
      <c r="A930" s="513"/>
      <c r="B930" s="505"/>
      <c r="C930" s="29"/>
      <c r="D930" s="30"/>
      <c r="E930" s="510"/>
    </row>
    <row r="931" spans="1:5">
      <c r="A931" s="513"/>
      <c r="B931" s="505"/>
      <c r="C931" s="29"/>
      <c r="D931" s="30"/>
      <c r="E931" s="510"/>
    </row>
    <row r="932" spans="1:5">
      <c r="A932" s="513"/>
      <c r="B932" s="505"/>
      <c r="C932" s="29"/>
      <c r="D932" s="30"/>
      <c r="E932" s="510"/>
    </row>
    <row r="933" spans="1:5">
      <c r="A933" s="513"/>
      <c r="B933" s="505"/>
      <c r="C933" s="29"/>
      <c r="D933" s="30"/>
      <c r="E933" s="510"/>
    </row>
    <row r="934" spans="1:5">
      <c r="A934" s="513"/>
      <c r="B934" s="505"/>
      <c r="C934" s="29"/>
      <c r="D934" s="30"/>
      <c r="E934" s="510"/>
    </row>
    <row r="935" spans="1:5">
      <c r="A935" s="513"/>
      <c r="B935" s="505"/>
      <c r="C935" s="29"/>
      <c r="D935" s="30"/>
      <c r="E935" s="510"/>
    </row>
    <row r="936" spans="1:5">
      <c r="A936" s="513"/>
      <c r="B936" s="505"/>
      <c r="C936" s="29"/>
      <c r="D936" s="30"/>
      <c r="E936" s="510"/>
    </row>
    <row r="937" spans="1:5">
      <c r="A937" s="513"/>
      <c r="B937" s="505"/>
      <c r="C937" s="29"/>
      <c r="D937" s="30"/>
      <c r="E937" s="510"/>
    </row>
    <row r="938" spans="1:5">
      <c r="A938" s="513"/>
      <c r="B938" s="505"/>
      <c r="C938" s="29"/>
      <c r="D938" s="30"/>
      <c r="E938" s="510"/>
    </row>
    <row r="939" spans="1:5">
      <c r="A939" s="513"/>
      <c r="B939" s="505"/>
      <c r="C939" s="29"/>
      <c r="D939" s="30"/>
      <c r="E939" s="510"/>
    </row>
    <row r="940" spans="1:5">
      <c r="A940" s="513"/>
      <c r="B940" s="505"/>
      <c r="C940" s="29"/>
      <c r="D940" s="30"/>
      <c r="E940" s="510"/>
    </row>
    <row r="941" spans="1:5">
      <c r="A941" s="513"/>
      <c r="B941" s="505"/>
      <c r="C941" s="29"/>
      <c r="D941" s="30"/>
      <c r="E941" s="510"/>
    </row>
    <row r="942" spans="1:5">
      <c r="A942" s="513"/>
      <c r="B942" s="505"/>
      <c r="C942" s="29"/>
      <c r="D942" s="30"/>
      <c r="E942" s="510"/>
    </row>
    <row r="943" spans="1:5">
      <c r="A943" s="513"/>
      <c r="B943" s="505"/>
      <c r="C943" s="29"/>
      <c r="D943" s="30"/>
      <c r="E943" s="510"/>
    </row>
    <row r="944" spans="1:5">
      <c r="A944" s="513"/>
      <c r="B944" s="505"/>
      <c r="C944" s="29"/>
      <c r="D944" s="30"/>
      <c r="E944" s="510"/>
    </row>
    <row r="945" spans="1:5">
      <c r="A945" s="513"/>
      <c r="B945" s="505"/>
      <c r="C945" s="29"/>
      <c r="D945" s="30"/>
      <c r="E945" s="510"/>
    </row>
    <row r="946" spans="1:5">
      <c r="A946" s="513"/>
      <c r="B946" s="505"/>
      <c r="C946" s="29"/>
      <c r="D946" s="30"/>
      <c r="E946" s="510"/>
    </row>
    <row r="947" spans="1:5">
      <c r="A947" s="513"/>
      <c r="B947" s="505"/>
      <c r="C947" s="29"/>
      <c r="D947" s="30"/>
      <c r="E947" s="510"/>
    </row>
    <row r="948" spans="1:5">
      <c r="A948" s="513"/>
      <c r="B948" s="505"/>
      <c r="C948" s="29"/>
      <c r="D948" s="30"/>
      <c r="E948" s="510"/>
    </row>
    <row r="949" spans="1:5">
      <c r="A949" s="513"/>
      <c r="B949" s="505"/>
      <c r="C949" s="29"/>
      <c r="D949" s="30"/>
      <c r="E949" s="510"/>
    </row>
    <row r="950" spans="1:5">
      <c r="A950" s="513"/>
      <c r="B950" s="505"/>
      <c r="C950" s="29"/>
      <c r="D950" s="30"/>
      <c r="E950" s="510"/>
    </row>
    <row r="951" spans="1:5">
      <c r="A951" s="513"/>
      <c r="B951" s="505"/>
      <c r="C951" s="29"/>
      <c r="D951" s="30"/>
      <c r="E951" s="510"/>
    </row>
    <row r="952" spans="1:5">
      <c r="A952" s="513"/>
      <c r="B952" s="505"/>
      <c r="C952" s="29"/>
      <c r="D952" s="30"/>
      <c r="E952" s="510"/>
    </row>
    <row r="953" spans="1:5">
      <c r="A953" s="513"/>
      <c r="B953" s="505"/>
      <c r="C953" s="29"/>
      <c r="D953" s="30"/>
      <c r="E953" s="510"/>
    </row>
    <row r="954" spans="1:5">
      <c r="A954" s="513"/>
      <c r="B954" s="505"/>
      <c r="C954" s="29"/>
      <c r="D954" s="30"/>
      <c r="E954" s="510"/>
    </row>
    <row r="955" spans="1:5">
      <c r="A955" s="513"/>
      <c r="B955" s="505"/>
      <c r="C955" s="29"/>
      <c r="D955" s="30"/>
      <c r="E955" s="510"/>
    </row>
    <row r="956" spans="1:5">
      <c r="A956" s="513"/>
      <c r="B956" s="505"/>
      <c r="C956" s="29"/>
      <c r="D956" s="30"/>
      <c r="E956" s="510"/>
    </row>
    <row r="957" spans="1:5">
      <c r="A957" s="513"/>
      <c r="B957" s="505"/>
      <c r="C957" s="29"/>
      <c r="D957" s="30"/>
      <c r="E957" s="510"/>
    </row>
    <row r="958" spans="1:5">
      <c r="A958" s="513"/>
      <c r="B958" s="505"/>
      <c r="C958" s="29"/>
      <c r="D958" s="30"/>
      <c r="E958" s="510"/>
    </row>
    <row r="959" spans="1:5">
      <c r="A959" s="513"/>
      <c r="B959" s="505"/>
      <c r="C959" s="29"/>
      <c r="D959" s="30"/>
      <c r="E959" s="510"/>
    </row>
    <row r="960" spans="1:5">
      <c r="A960" s="513"/>
      <c r="B960" s="505"/>
      <c r="C960" s="29"/>
      <c r="D960" s="30"/>
      <c r="E960" s="510"/>
    </row>
    <row r="961" spans="1:5">
      <c r="A961" s="513"/>
      <c r="B961" s="505"/>
      <c r="C961" s="29"/>
      <c r="D961" s="30"/>
      <c r="E961" s="510"/>
    </row>
    <row r="962" spans="1:5">
      <c r="A962" s="513"/>
      <c r="B962" s="505"/>
      <c r="C962" s="29"/>
      <c r="D962" s="30"/>
      <c r="E962" s="510"/>
    </row>
    <row r="963" spans="1:5">
      <c r="A963" s="513"/>
      <c r="B963" s="505"/>
      <c r="C963" s="29"/>
      <c r="D963" s="30"/>
      <c r="E963" s="510"/>
    </row>
    <row r="964" spans="1:5">
      <c r="A964" s="513"/>
      <c r="B964" s="505"/>
      <c r="C964" s="29"/>
      <c r="D964" s="30"/>
      <c r="E964" s="510"/>
    </row>
    <row r="965" spans="1:5">
      <c r="A965" s="513"/>
      <c r="B965" s="505"/>
      <c r="C965" s="29"/>
      <c r="D965" s="30"/>
      <c r="E965" s="510"/>
    </row>
    <row r="966" spans="1:5">
      <c r="A966" s="513"/>
      <c r="B966" s="505"/>
      <c r="C966" s="29"/>
      <c r="D966" s="30"/>
      <c r="E966" s="510"/>
    </row>
    <row r="967" spans="1:5">
      <c r="A967" s="513"/>
      <c r="B967" s="505"/>
      <c r="C967" s="29"/>
      <c r="D967" s="30"/>
      <c r="E967" s="510"/>
    </row>
    <row r="968" spans="1:5">
      <c r="A968" s="513"/>
      <c r="B968" s="505"/>
      <c r="C968" s="29"/>
      <c r="D968" s="30"/>
      <c r="E968" s="510"/>
    </row>
    <row r="969" spans="1:5">
      <c r="A969" s="513"/>
      <c r="B969" s="505"/>
      <c r="C969" s="29"/>
      <c r="D969" s="30"/>
      <c r="E969" s="510"/>
    </row>
    <row r="970" spans="1:5">
      <c r="A970" s="513"/>
      <c r="B970" s="505"/>
      <c r="C970" s="29"/>
      <c r="D970" s="30"/>
      <c r="E970" s="510"/>
    </row>
    <row r="971" spans="1:5">
      <c r="A971" s="513"/>
      <c r="B971" s="505"/>
      <c r="C971" s="29"/>
      <c r="D971" s="30"/>
      <c r="E971" s="510"/>
    </row>
    <row r="972" spans="1:5">
      <c r="A972" s="513"/>
      <c r="B972" s="505"/>
      <c r="C972" s="29"/>
      <c r="D972" s="30"/>
      <c r="E972" s="510"/>
    </row>
    <row r="973" spans="1:5">
      <c r="A973" s="513"/>
      <c r="B973" s="505"/>
      <c r="C973" s="29"/>
      <c r="D973" s="30"/>
      <c r="E973" s="510"/>
    </row>
    <row r="974" spans="1:5">
      <c r="A974" s="513"/>
      <c r="B974" s="505"/>
      <c r="C974" s="29"/>
      <c r="D974" s="30"/>
      <c r="E974" s="510"/>
    </row>
    <row r="975" spans="1:5">
      <c r="A975" s="513"/>
      <c r="B975" s="505"/>
      <c r="C975" s="29"/>
      <c r="D975" s="30"/>
      <c r="E975" s="510"/>
    </row>
    <row r="976" spans="1:5">
      <c r="A976" s="513"/>
      <c r="B976" s="505"/>
      <c r="C976" s="29"/>
      <c r="D976" s="30"/>
      <c r="E976" s="510"/>
    </row>
    <row r="977" spans="1:5">
      <c r="A977" s="513"/>
      <c r="B977" s="505"/>
      <c r="C977" s="29"/>
      <c r="D977" s="30"/>
      <c r="E977" s="510"/>
    </row>
    <row r="978" spans="1:5">
      <c r="A978" s="513"/>
      <c r="B978" s="505"/>
      <c r="C978" s="29"/>
      <c r="D978" s="30"/>
      <c r="E978" s="510"/>
    </row>
    <row r="979" spans="1:5">
      <c r="A979" s="513"/>
      <c r="B979" s="505"/>
      <c r="C979" s="29"/>
      <c r="D979" s="30"/>
      <c r="E979" s="510"/>
    </row>
    <row r="980" spans="1:5">
      <c r="A980" s="513"/>
      <c r="B980" s="505"/>
      <c r="C980" s="29"/>
      <c r="D980" s="30"/>
      <c r="E980" s="510"/>
    </row>
    <row r="981" spans="1:5">
      <c r="A981" s="513"/>
      <c r="B981" s="505"/>
      <c r="C981" s="29"/>
      <c r="D981" s="30"/>
      <c r="E981" s="510"/>
    </row>
    <row r="982" spans="1:5">
      <c r="A982" s="513"/>
      <c r="B982" s="505"/>
      <c r="C982" s="29"/>
      <c r="D982" s="30"/>
      <c r="E982" s="510"/>
    </row>
    <row r="983" spans="1:5">
      <c r="A983" s="513"/>
      <c r="B983" s="505"/>
      <c r="C983" s="29"/>
      <c r="D983" s="30"/>
      <c r="E983" s="510"/>
    </row>
    <row r="984" spans="1:5">
      <c r="A984" s="513"/>
      <c r="B984" s="505"/>
      <c r="C984" s="29"/>
      <c r="D984" s="30"/>
      <c r="E984" s="510"/>
    </row>
    <row r="985" spans="1:5">
      <c r="A985" s="513"/>
      <c r="B985" s="505"/>
      <c r="C985" s="29"/>
      <c r="D985" s="30"/>
      <c r="E985" s="510"/>
    </row>
    <row r="986" spans="1:5">
      <c r="A986" s="513"/>
      <c r="B986" s="505"/>
      <c r="C986" s="29"/>
      <c r="D986" s="30"/>
      <c r="E986" s="510"/>
    </row>
    <row r="987" spans="1:5">
      <c r="A987" s="513"/>
      <c r="B987" s="505"/>
      <c r="C987" s="29"/>
      <c r="D987" s="30"/>
      <c r="E987" s="510"/>
    </row>
    <row r="988" spans="1:5">
      <c r="A988" s="513"/>
      <c r="B988" s="505"/>
      <c r="C988" s="29"/>
      <c r="D988" s="30"/>
      <c r="E988" s="510"/>
    </row>
    <row r="989" spans="1:5">
      <c r="A989" s="513"/>
      <c r="B989" s="505"/>
      <c r="C989" s="29"/>
      <c r="D989" s="30"/>
      <c r="E989" s="510"/>
    </row>
    <row r="990" spans="1:5">
      <c r="A990" s="513"/>
      <c r="B990" s="505"/>
      <c r="C990" s="29"/>
      <c r="D990" s="30"/>
      <c r="E990" s="510"/>
    </row>
    <row r="991" spans="1:5">
      <c r="A991" s="513"/>
      <c r="B991" s="505"/>
      <c r="C991" s="29"/>
      <c r="D991" s="30"/>
      <c r="E991" s="510"/>
    </row>
    <row r="992" spans="1:5">
      <c r="A992" s="513"/>
      <c r="B992" s="505"/>
      <c r="C992" s="29"/>
      <c r="D992" s="30"/>
      <c r="E992" s="510"/>
    </row>
    <row r="993" spans="1:5">
      <c r="A993" s="513"/>
      <c r="B993" s="505"/>
      <c r="C993" s="29"/>
      <c r="D993" s="30"/>
      <c r="E993" s="510"/>
    </row>
    <row r="994" spans="1:5">
      <c r="A994" s="513"/>
      <c r="B994" s="505"/>
      <c r="C994" s="29"/>
      <c r="D994" s="30"/>
      <c r="E994" s="510"/>
    </row>
    <row r="995" spans="1:5">
      <c r="A995" s="513"/>
      <c r="B995" s="505"/>
      <c r="C995" s="29"/>
      <c r="D995" s="30"/>
      <c r="E995" s="510"/>
    </row>
    <row r="996" spans="1:5">
      <c r="A996" s="513"/>
      <c r="B996" s="505"/>
      <c r="C996" s="29"/>
      <c r="D996" s="30"/>
      <c r="E996" s="510"/>
    </row>
    <row r="997" spans="1:5">
      <c r="A997" s="513"/>
      <c r="B997" s="505"/>
      <c r="C997" s="29"/>
      <c r="D997" s="30"/>
      <c r="E997" s="510"/>
    </row>
    <row r="998" spans="1:5">
      <c r="A998" s="513"/>
      <c r="B998" s="505"/>
      <c r="C998" s="29"/>
      <c r="D998" s="30"/>
      <c r="E998" s="510"/>
    </row>
    <row r="999" spans="1:5">
      <c r="A999" s="513"/>
      <c r="B999" s="505"/>
      <c r="C999" s="29"/>
      <c r="D999" s="30"/>
      <c r="E999" s="510"/>
    </row>
    <row r="1000" spans="1:5">
      <c r="A1000" s="513"/>
      <c r="B1000" s="505"/>
      <c r="C1000" s="29"/>
      <c r="D1000" s="30"/>
      <c r="E1000" s="510"/>
    </row>
    <row r="1001" spans="1:5">
      <c r="A1001" s="513"/>
      <c r="B1001" s="505"/>
      <c r="C1001" s="29"/>
      <c r="D1001" s="30"/>
      <c r="E1001" s="510"/>
    </row>
    <row r="1002" spans="1:5">
      <c r="A1002" s="513"/>
      <c r="B1002" s="505"/>
      <c r="C1002" s="29"/>
      <c r="D1002" s="30"/>
      <c r="E1002" s="510"/>
    </row>
    <row r="1003" spans="1:5">
      <c r="A1003" s="513"/>
      <c r="B1003" s="505"/>
      <c r="C1003" s="29"/>
      <c r="D1003" s="30"/>
      <c r="E1003" s="510"/>
    </row>
    <row r="1004" spans="1:5">
      <c r="A1004" s="513"/>
      <c r="B1004" s="505"/>
      <c r="C1004" s="29"/>
      <c r="D1004" s="30"/>
      <c r="E1004" s="510"/>
    </row>
    <row r="1005" spans="1:5">
      <c r="A1005" s="513"/>
      <c r="B1005" s="505"/>
      <c r="C1005" s="29"/>
      <c r="D1005" s="30"/>
      <c r="E1005" s="510"/>
    </row>
    <row r="1006" spans="1:5">
      <c r="A1006" s="513"/>
      <c r="B1006" s="505"/>
      <c r="C1006" s="29"/>
      <c r="D1006" s="30"/>
      <c r="E1006" s="510"/>
    </row>
    <row r="1007" spans="1:5">
      <c r="A1007" s="513"/>
      <c r="B1007" s="505"/>
      <c r="C1007" s="29"/>
      <c r="D1007" s="30"/>
      <c r="E1007" s="510"/>
    </row>
    <row r="1008" spans="1:5">
      <c r="A1008" s="513"/>
      <c r="B1008" s="505"/>
      <c r="C1008" s="29"/>
      <c r="D1008" s="30"/>
      <c r="E1008" s="510"/>
    </row>
    <row r="1009" spans="1:5">
      <c r="A1009" s="513"/>
      <c r="B1009" s="505"/>
      <c r="C1009" s="29"/>
      <c r="D1009" s="30"/>
      <c r="E1009" s="510"/>
    </row>
    <row r="1010" spans="1:5">
      <c r="A1010" s="513"/>
      <c r="B1010" s="505"/>
      <c r="C1010" s="29"/>
      <c r="D1010" s="30"/>
      <c r="E1010" s="510"/>
    </row>
    <row r="1011" spans="1:5">
      <c r="A1011" s="513"/>
      <c r="B1011" s="505"/>
      <c r="C1011" s="29"/>
      <c r="D1011" s="30"/>
      <c r="E1011" s="510"/>
    </row>
    <row r="1012" spans="1:5">
      <c r="A1012" s="513"/>
      <c r="B1012" s="505"/>
      <c r="C1012" s="29"/>
      <c r="D1012" s="30"/>
      <c r="E1012" s="510"/>
    </row>
    <row r="1013" spans="1:5">
      <c r="A1013" s="513"/>
      <c r="B1013" s="505"/>
      <c r="C1013" s="29"/>
      <c r="D1013" s="30"/>
      <c r="E1013" s="510"/>
    </row>
    <row r="1014" spans="1:5">
      <c r="A1014" s="513"/>
      <c r="B1014" s="505"/>
      <c r="C1014" s="29"/>
      <c r="D1014" s="30"/>
      <c r="E1014" s="510"/>
    </row>
    <row r="1015" spans="1:5">
      <c r="A1015" s="513"/>
      <c r="B1015" s="505"/>
      <c r="C1015" s="29"/>
      <c r="D1015" s="30"/>
      <c r="E1015" s="510"/>
    </row>
    <row r="1016" spans="1:5">
      <c r="A1016" s="513"/>
      <c r="B1016" s="505"/>
      <c r="C1016" s="29"/>
      <c r="D1016" s="30"/>
      <c r="E1016" s="510"/>
    </row>
    <row r="1017" spans="1:5">
      <c r="A1017" s="513"/>
      <c r="B1017" s="505"/>
      <c r="C1017" s="29"/>
      <c r="D1017" s="30"/>
      <c r="E1017" s="510"/>
    </row>
    <row r="1018" spans="1:5">
      <c r="A1018" s="513"/>
      <c r="B1018" s="505"/>
      <c r="C1018" s="29"/>
      <c r="D1018" s="30"/>
      <c r="E1018" s="510"/>
    </row>
    <row r="1019" spans="1:5">
      <c r="A1019" s="513"/>
      <c r="B1019" s="505"/>
      <c r="C1019" s="29"/>
      <c r="D1019" s="30"/>
      <c r="E1019" s="510"/>
    </row>
    <row r="1020" spans="1:5">
      <c r="A1020" s="513"/>
      <c r="B1020" s="505"/>
      <c r="C1020" s="29"/>
      <c r="D1020" s="30"/>
      <c r="E1020" s="510"/>
    </row>
    <row r="1021" spans="1:5">
      <c r="A1021" s="513"/>
      <c r="B1021" s="505"/>
      <c r="C1021" s="29"/>
      <c r="D1021" s="30"/>
      <c r="E1021" s="510"/>
    </row>
    <row r="1022" spans="1:5">
      <c r="A1022" s="513"/>
      <c r="B1022" s="505"/>
      <c r="C1022" s="29"/>
      <c r="D1022" s="30"/>
      <c r="E1022" s="510"/>
    </row>
    <row r="1023" spans="1:5">
      <c r="A1023" s="513"/>
      <c r="B1023" s="505"/>
      <c r="C1023" s="29"/>
      <c r="D1023" s="30"/>
      <c r="E1023" s="510"/>
    </row>
    <row r="1024" spans="1:5">
      <c r="A1024" s="513"/>
      <c r="B1024" s="505"/>
      <c r="C1024" s="29"/>
      <c r="D1024" s="30"/>
      <c r="E1024" s="510"/>
    </row>
    <row r="1025" spans="1:5">
      <c r="A1025" s="513"/>
      <c r="B1025" s="505"/>
      <c r="C1025" s="29"/>
      <c r="D1025" s="30"/>
      <c r="E1025" s="510"/>
    </row>
    <row r="1026" spans="1:5">
      <c r="A1026" s="513"/>
      <c r="B1026" s="505"/>
      <c r="C1026" s="29"/>
      <c r="D1026" s="30"/>
      <c r="E1026" s="510"/>
    </row>
    <row r="1027" spans="1:5">
      <c r="A1027" s="513"/>
      <c r="B1027" s="505"/>
      <c r="C1027" s="29"/>
      <c r="D1027" s="30"/>
      <c r="E1027" s="510"/>
    </row>
    <row r="1028" spans="1:5">
      <c r="A1028" s="513"/>
      <c r="B1028" s="505"/>
      <c r="C1028" s="29"/>
      <c r="D1028" s="30"/>
      <c r="E1028" s="510"/>
    </row>
    <row r="1029" spans="1:5">
      <c r="A1029" s="513"/>
      <c r="B1029" s="505"/>
      <c r="C1029" s="29"/>
      <c r="D1029" s="30"/>
      <c r="E1029" s="510"/>
    </row>
    <row r="1030" spans="1:5">
      <c r="A1030" s="513"/>
      <c r="B1030" s="505"/>
      <c r="C1030" s="29"/>
      <c r="D1030" s="30"/>
      <c r="E1030" s="510"/>
    </row>
    <row r="1031" spans="1:5">
      <c r="A1031" s="513"/>
      <c r="B1031" s="505"/>
      <c r="C1031" s="29"/>
      <c r="D1031" s="30"/>
      <c r="E1031" s="510"/>
    </row>
    <row r="1032" spans="1:5">
      <c r="A1032" s="513"/>
      <c r="B1032" s="505"/>
      <c r="C1032" s="29"/>
      <c r="D1032" s="30"/>
      <c r="E1032" s="510"/>
    </row>
    <row r="1033" spans="1:5">
      <c r="A1033" s="513"/>
      <c r="B1033" s="505"/>
      <c r="C1033" s="29"/>
      <c r="D1033" s="30"/>
      <c r="E1033" s="510"/>
    </row>
    <row r="1034" spans="1:5">
      <c r="A1034" s="513"/>
      <c r="B1034" s="505"/>
      <c r="C1034" s="29"/>
      <c r="D1034" s="30"/>
      <c r="E1034" s="510"/>
    </row>
    <row r="1035" spans="1:5">
      <c r="A1035" s="513"/>
      <c r="B1035" s="505"/>
      <c r="C1035" s="29"/>
      <c r="D1035" s="30"/>
      <c r="E1035" s="510"/>
    </row>
    <row r="1036" spans="1:5">
      <c r="A1036" s="513"/>
      <c r="B1036" s="505"/>
      <c r="C1036" s="29"/>
      <c r="D1036" s="30"/>
      <c r="E1036" s="510"/>
    </row>
    <row r="1037" spans="1:5">
      <c r="A1037" s="513"/>
      <c r="B1037" s="505"/>
      <c r="C1037" s="29"/>
      <c r="D1037" s="30"/>
      <c r="E1037" s="510"/>
    </row>
    <row r="1038" spans="1:5">
      <c r="A1038" s="513"/>
      <c r="B1038" s="505"/>
      <c r="C1038" s="29"/>
      <c r="D1038" s="30"/>
      <c r="E1038" s="510"/>
    </row>
    <row r="1039" spans="1:5">
      <c r="A1039" s="513"/>
      <c r="B1039" s="505"/>
      <c r="C1039" s="29"/>
      <c r="D1039" s="30"/>
      <c r="E1039" s="510"/>
    </row>
    <row r="1040" spans="1:5">
      <c r="A1040" s="513"/>
      <c r="B1040" s="505"/>
      <c r="C1040" s="29"/>
      <c r="D1040" s="30"/>
      <c r="E1040" s="510"/>
    </row>
    <row r="1041" spans="1:5">
      <c r="A1041" s="513"/>
      <c r="B1041" s="505"/>
      <c r="C1041" s="29"/>
      <c r="D1041" s="30"/>
      <c r="E1041" s="510"/>
    </row>
    <row r="1042" spans="1:5">
      <c r="A1042" s="513"/>
      <c r="B1042" s="505"/>
      <c r="C1042" s="29"/>
      <c r="D1042" s="30"/>
      <c r="E1042" s="510"/>
    </row>
    <row r="1043" spans="1:5">
      <c r="A1043" s="513"/>
      <c r="B1043" s="505"/>
      <c r="C1043" s="29"/>
      <c r="D1043" s="30"/>
      <c r="E1043" s="510"/>
    </row>
    <row r="1044" spans="1:5">
      <c r="A1044" s="513"/>
      <c r="B1044" s="505"/>
      <c r="C1044" s="29"/>
      <c r="D1044" s="30"/>
      <c r="E1044" s="510"/>
    </row>
    <row r="1045" spans="1:5">
      <c r="A1045" s="513"/>
      <c r="B1045" s="505"/>
      <c r="C1045" s="29"/>
      <c r="D1045" s="30"/>
      <c r="E1045" s="510"/>
    </row>
    <row r="1046" spans="1:5">
      <c r="A1046" s="513"/>
      <c r="B1046" s="505"/>
      <c r="C1046" s="29"/>
      <c r="D1046" s="30"/>
      <c r="E1046" s="510"/>
    </row>
    <row r="1047" spans="1:5">
      <c r="A1047" s="513"/>
      <c r="B1047" s="505"/>
      <c r="C1047" s="29"/>
      <c r="D1047" s="30"/>
      <c r="E1047" s="510"/>
    </row>
    <row r="1048" spans="1:5">
      <c r="A1048" s="513"/>
      <c r="B1048" s="505"/>
      <c r="C1048" s="29"/>
      <c r="D1048" s="30"/>
      <c r="E1048" s="510"/>
    </row>
    <row r="1049" spans="1:5">
      <c r="A1049" s="513"/>
      <c r="B1049" s="505"/>
      <c r="C1049" s="29"/>
      <c r="D1049" s="30"/>
      <c r="E1049" s="510"/>
    </row>
    <row r="1050" spans="1:5">
      <c r="A1050" s="513"/>
      <c r="B1050" s="505"/>
      <c r="C1050" s="29"/>
      <c r="D1050" s="30"/>
      <c r="E1050" s="510"/>
    </row>
    <row r="1051" spans="1:5">
      <c r="A1051" s="513"/>
      <c r="B1051" s="505"/>
      <c r="C1051" s="29"/>
      <c r="D1051" s="30"/>
      <c r="E1051" s="510"/>
    </row>
    <row r="1052" spans="1:5">
      <c r="A1052" s="513"/>
      <c r="B1052" s="505"/>
      <c r="C1052" s="29"/>
      <c r="D1052" s="30"/>
      <c r="E1052" s="510"/>
    </row>
    <row r="1053" spans="1:5">
      <c r="A1053" s="513"/>
      <c r="B1053" s="505"/>
      <c r="C1053" s="29"/>
      <c r="D1053" s="30"/>
      <c r="E1053" s="510"/>
    </row>
    <row r="1054" spans="1:5">
      <c r="A1054" s="513"/>
      <c r="B1054" s="505"/>
      <c r="C1054" s="29"/>
      <c r="D1054" s="30"/>
      <c r="E1054" s="510"/>
    </row>
    <row r="1055" spans="1:5">
      <c r="A1055" s="513"/>
      <c r="B1055" s="505"/>
      <c r="C1055" s="29"/>
      <c r="D1055" s="30"/>
      <c r="E1055" s="510"/>
    </row>
    <row r="1056" spans="1:5">
      <c r="A1056" s="513"/>
      <c r="B1056" s="505"/>
      <c r="C1056" s="29"/>
      <c r="D1056" s="30"/>
      <c r="E1056" s="510"/>
    </row>
    <row r="1057" spans="1:5">
      <c r="A1057" s="513"/>
      <c r="B1057" s="505"/>
      <c r="C1057" s="29"/>
      <c r="D1057" s="30"/>
      <c r="E1057" s="510"/>
    </row>
    <row r="1058" spans="1:5">
      <c r="A1058" s="513"/>
      <c r="B1058" s="505"/>
      <c r="C1058" s="29"/>
      <c r="D1058" s="30"/>
      <c r="E1058" s="510"/>
    </row>
    <row r="1059" spans="1:5">
      <c r="A1059" s="513"/>
      <c r="B1059" s="505"/>
      <c r="C1059" s="29"/>
      <c r="D1059" s="30"/>
      <c r="E1059" s="510"/>
    </row>
    <row r="1060" spans="1:5">
      <c r="A1060" s="513"/>
      <c r="B1060" s="505"/>
      <c r="C1060" s="29"/>
      <c r="D1060" s="30"/>
      <c r="E1060" s="510"/>
    </row>
    <row r="1061" spans="1:5">
      <c r="A1061" s="513"/>
      <c r="B1061" s="505"/>
      <c r="C1061" s="29"/>
      <c r="D1061" s="30"/>
      <c r="E1061" s="510"/>
    </row>
    <row r="1062" spans="1:5">
      <c r="A1062" s="513"/>
      <c r="B1062" s="505"/>
      <c r="C1062" s="29"/>
      <c r="D1062" s="30"/>
      <c r="E1062" s="510"/>
    </row>
    <row r="1063" spans="1:5">
      <c r="A1063" s="513"/>
      <c r="B1063" s="505"/>
      <c r="C1063" s="29"/>
      <c r="D1063" s="30"/>
      <c r="E1063" s="510"/>
    </row>
    <row r="1064" spans="1:5">
      <c r="A1064" s="513"/>
      <c r="B1064" s="505"/>
      <c r="C1064" s="29"/>
      <c r="D1064" s="30"/>
      <c r="E1064" s="510"/>
    </row>
    <row r="1065" spans="1:5">
      <c r="A1065" s="513"/>
      <c r="B1065" s="505"/>
      <c r="C1065" s="29"/>
      <c r="D1065" s="30"/>
      <c r="E1065" s="510"/>
    </row>
    <row r="1066" spans="1:5">
      <c r="A1066" s="513"/>
      <c r="B1066" s="505"/>
      <c r="C1066" s="29"/>
      <c r="D1066" s="30"/>
      <c r="E1066" s="510"/>
    </row>
    <row r="1067" spans="1:5">
      <c r="A1067" s="513"/>
      <c r="B1067" s="505"/>
      <c r="C1067" s="29"/>
      <c r="D1067" s="30"/>
      <c r="E1067" s="510"/>
    </row>
    <row r="1068" spans="1:5">
      <c r="A1068" s="513"/>
      <c r="B1068" s="505"/>
      <c r="C1068" s="29"/>
      <c r="D1068" s="30"/>
      <c r="E1068" s="510"/>
    </row>
    <row r="1069" spans="1:5">
      <c r="A1069" s="513"/>
      <c r="B1069" s="505"/>
      <c r="C1069" s="29"/>
      <c r="D1069" s="30"/>
      <c r="E1069" s="510"/>
    </row>
    <row r="1070" spans="1:5">
      <c r="A1070" s="513"/>
      <c r="B1070" s="505"/>
      <c r="C1070" s="29"/>
      <c r="D1070" s="30"/>
      <c r="E1070" s="510"/>
    </row>
    <row r="1071" spans="1:5">
      <c r="A1071" s="513"/>
      <c r="B1071" s="505"/>
      <c r="C1071" s="29"/>
      <c r="D1071" s="30"/>
      <c r="E1071" s="510"/>
    </row>
    <row r="1072" spans="1:5">
      <c r="A1072" s="513"/>
      <c r="B1072" s="505"/>
      <c r="C1072" s="29"/>
      <c r="D1072" s="30"/>
      <c r="E1072" s="510"/>
    </row>
    <row r="1073" spans="1:5">
      <c r="A1073" s="513"/>
      <c r="B1073" s="505"/>
      <c r="C1073" s="29"/>
      <c r="D1073" s="30"/>
      <c r="E1073" s="510"/>
    </row>
    <row r="1074" spans="1:5">
      <c r="A1074" s="513"/>
      <c r="B1074" s="505"/>
      <c r="C1074" s="29"/>
      <c r="D1074" s="30"/>
      <c r="E1074" s="510"/>
    </row>
    <row r="1075" spans="1:5">
      <c r="A1075" s="513"/>
      <c r="B1075" s="505"/>
      <c r="C1075" s="29"/>
      <c r="D1075" s="30"/>
      <c r="E1075" s="510"/>
    </row>
    <row r="1076" spans="1:5">
      <c r="A1076" s="513"/>
      <c r="B1076" s="505"/>
      <c r="C1076" s="29"/>
      <c r="D1076" s="30"/>
      <c r="E1076" s="510"/>
    </row>
    <row r="1077" spans="1:5">
      <c r="A1077" s="513"/>
      <c r="B1077" s="505"/>
      <c r="C1077" s="29"/>
      <c r="D1077" s="30"/>
      <c r="E1077" s="510"/>
    </row>
    <row r="1078" spans="1:5">
      <c r="A1078" s="513"/>
      <c r="B1078" s="505"/>
      <c r="C1078" s="29"/>
      <c r="D1078" s="30"/>
      <c r="E1078" s="510"/>
    </row>
    <row r="1079" spans="1:5">
      <c r="A1079" s="513"/>
      <c r="B1079" s="505"/>
      <c r="C1079" s="29"/>
      <c r="D1079" s="30"/>
      <c r="E1079" s="510"/>
    </row>
    <row r="1080" spans="1:5">
      <c r="A1080" s="513"/>
      <c r="B1080" s="505"/>
      <c r="C1080" s="29"/>
      <c r="D1080" s="30"/>
      <c r="E1080" s="510"/>
    </row>
    <row r="1081" spans="1:5">
      <c r="A1081" s="513"/>
      <c r="B1081" s="505"/>
      <c r="C1081" s="29"/>
      <c r="D1081" s="30"/>
      <c r="E1081" s="510"/>
    </row>
    <row r="1082" spans="1:5">
      <c r="A1082" s="513"/>
      <c r="B1082" s="505"/>
      <c r="C1082" s="29"/>
      <c r="D1082" s="30"/>
      <c r="E1082" s="510"/>
    </row>
    <row r="1083" spans="1:5">
      <c r="A1083" s="513"/>
      <c r="B1083" s="505"/>
      <c r="C1083" s="29"/>
      <c r="D1083" s="30"/>
      <c r="E1083" s="510"/>
    </row>
    <row r="1084" spans="1:5">
      <c r="A1084" s="513"/>
      <c r="B1084" s="505"/>
      <c r="C1084" s="29"/>
      <c r="D1084" s="30"/>
      <c r="E1084" s="510"/>
    </row>
    <row r="1085" spans="1:5">
      <c r="A1085" s="513"/>
      <c r="B1085" s="505"/>
      <c r="C1085" s="29"/>
      <c r="D1085" s="30"/>
      <c r="E1085" s="510"/>
    </row>
    <row r="1086" spans="1:5">
      <c r="A1086" s="513"/>
      <c r="B1086" s="505"/>
      <c r="C1086" s="29"/>
      <c r="D1086" s="30"/>
      <c r="E1086" s="510"/>
    </row>
    <row r="1087" spans="1:5">
      <c r="A1087" s="513"/>
      <c r="B1087" s="505"/>
      <c r="C1087" s="29"/>
      <c r="D1087" s="30"/>
      <c r="E1087" s="510"/>
    </row>
    <row r="1088" spans="1:5">
      <c r="A1088" s="513"/>
      <c r="B1088" s="505"/>
      <c r="C1088" s="29"/>
      <c r="D1088" s="30"/>
      <c r="E1088" s="510"/>
    </row>
    <row r="1089" spans="1:5">
      <c r="A1089" s="513"/>
      <c r="B1089" s="505"/>
      <c r="C1089" s="29"/>
      <c r="D1089" s="30"/>
      <c r="E1089" s="510"/>
    </row>
    <row r="1090" spans="1:5">
      <c r="A1090" s="513"/>
      <c r="B1090" s="505"/>
      <c r="C1090" s="29"/>
      <c r="D1090" s="30"/>
      <c r="E1090" s="510"/>
    </row>
    <row r="1091" spans="1:5">
      <c r="A1091" s="513"/>
      <c r="B1091" s="505"/>
      <c r="C1091" s="29"/>
      <c r="D1091" s="30"/>
      <c r="E1091" s="510"/>
    </row>
    <row r="1092" spans="1:5">
      <c r="A1092" s="513"/>
      <c r="B1092" s="505"/>
      <c r="C1092" s="29"/>
      <c r="D1092" s="30"/>
      <c r="E1092" s="510"/>
    </row>
    <row r="1093" spans="1:5">
      <c r="A1093" s="513"/>
      <c r="B1093" s="505"/>
      <c r="C1093" s="29"/>
      <c r="D1093" s="30"/>
      <c r="E1093" s="510"/>
    </row>
    <row r="1094" spans="1:5">
      <c r="A1094" s="513"/>
      <c r="B1094" s="505"/>
      <c r="C1094" s="29"/>
      <c r="D1094" s="30"/>
      <c r="E1094" s="510"/>
    </row>
    <row r="1095" spans="1:5">
      <c r="A1095" s="513"/>
      <c r="B1095" s="505"/>
      <c r="C1095" s="29"/>
      <c r="D1095" s="30"/>
      <c r="E1095" s="510"/>
    </row>
    <row r="1096" spans="1:5">
      <c r="A1096" s="513"/>
      <c r="B1096" s="505"/>
      <c r="C1096" s="29"/>
      <c r="D1096" s="30"/>
      <c r="E1096" s="510"/>
    </row>
    <row r="1097" spans="1:5">
      <c r="A1097" s="513"/>
      <c r="B1097" s="505"/>
      <c r="C1097" s="29"/>
      <c r="D1097" s="30"/>
      <c r="E1097" s="510"/>
    </row>
    <row r="1098" spans="1:5">
      <c r="A1098" s="513"/>
      <c r="B1098" s="505"/>
      <c r="C1098" s="29"/>
      <c r="D1098" s="30"/>
      <c r="E1098" s="510"/>
    </row>
    <row r="1099" spans="1:5">
      <c r="A1099" s="513"/>
      <c r="B1099" s="505"/>
      <c r="C1099" s="29"/>
      <c r="D1099" s="30"/>
      <c r="E1099" s="510"/>
    </row>
    <row r="1100" spans="1:5">
      <c r="A1100" s="513"/>
      <c r="B1100" s="505"/>
      <c r="C1100" s="29"/>
      <c r="D1100" s="30"/>
      <c r="E1100" s="510"/>
    </row>
    <row r="1101" spans="1:5">
      <c r="A1101" s="513"/>
      <c r="B1101" s="505"/>
      <c r="C1101" s="29"/>
      <c r="D1101" s="30"/>
      <c r="E1101" s="510"/>
    </row>
    <row r="1102" spans="1:5">
      <c r="A1102" s="513"/>
      <c r="B1102" s="505"/>
      <c r="C1102" s="29"/>
      <c r="D1102" s="30"/>
      <c r="E1102" s="510"/>
    </row>
    <row r="1103" spans="1:5">
      <c r="A1103" s="513"/>
      <c r="B1103" s="505"/>
      <c r="C1103" s="29"/>
      <c r="D1103" s="30"/>
      <c r="E1103" s="510"/>
    </row>
    <row r="1104" spans="1:5">
      <c r="A1104" s="513"/>
      <c r="B1104" s="505"/>
      <c r="C1104" s="29"/>
      <c r="D1104" s="30"/>
      <c r="E1104" s="510"/>
    </row>
    <row r="1105" spans="1:5">
      <c r="A1105" s="513"/>
      <c r="B1105" s="505"/>
      <c r="C1105" s="29"/>
      <c r="D1105" s="30"/>
      <c r="E1105" s="510"/>
    </row>
    <row r="1106" spans="1:5">
      <c r="A1106" s="513"/>
      <c r="B1106" s="505"/>
      <c r="C1106" s="29"/>
      <c r="D1106" s="30"/>
      <c r="E1106" s="510"/>
    </row>
    <row r="1107" spans="1:5">
      <c r="A1107" s="513"/>
      <c r="B1107" s="505"/>
      <c r="C1107" s="29"/>
      <c r="D1107" s="30"/>
      <c r="E1107" s="510"/>
    </row>
    <row r="1108" spans="1:5">
      <c r="A1108" s="513"/>
      <c r="B1108" s="505"/>
      <c r="C1108" s="29"/>
      <c r="D1108" s="30"/>
      <c r="E1108" s="510"/>
    </row>
    <row r="1109" spans="1:5">
      <c r="A1109" s="513"/>
      <c r="B1109" s="505"/>
      <c r="C1109" s="29"/>
      <c r="D1109" s="30"/>
      <c r="E1109" s="510"/>
    </row>
    <row r="1110" spans="1:5">
      <c r="A1110" s="513"/>
      <c r="B1110" s="505"/>
      <c r="C1110" s="29"/>
      <c r="D1110" s="30"/>
      <c r="E1110" s="510"/>
    </row>
    <row r="1111" spans="1:5">
      <c r="A1111" s="513"/>
      <c r="B1111" s="505"/>
      <c r="C1111" s="29"/>
      <c r="D1111" s="30"/>
      <c r="E1111" s="510"/>
    </row>
    <row r="1112" spans="1:5">
      <c r="A1112" s="513"/>
      <c r="B1112" s="505"/>
      <c r="C1112" s="29"/>
      <c r="D1112" s="30"/>
      <c r="E1112" s="510"/>
    </row>
    <row r="1113" spans="1:5">
      <c r="A1113" s="513"/>
      <c r="B1113" s="505"/>
      <c r="C1113" s="29"/>
      <c r="D1113" s="30"/>
      <c r="E1113" s="510"/>
    </row>
    <row r="1114" spans="1:5">
      <c r="A1114" s="513"/>
      <c r="B1114" s="505"/>
      <c r="C1114" s="29"/>
      <c r="D1114" s="30"/>
      <c r="E1114" s="510"/>
    </row>
    <row r="1115" spans="1:5">
      <c r="A1115" s="513"/>
      <c r="B1115" s="505"/>
      <c r="C1115" s="29"/>
      <c r="D1115" s="30"/>
      <c r="E1115" s="510"/>
    </row>
    <row r="1116" spans="1:5">
      <c r="A1116" s="513"/>
      <c r="B1116" s="505"/>
      <c r="C1116" s="29"/>
      <c r="D1116" s="30"/>
      <c r="E1116" s="510"/>
    </row>
    <row r="1117" spans="1:5">
      <c r="A1117" s="513"/>
      <c r="B1117" s="505"/>
      <c r="C1117" s="29"/>
      <c r="D1117" s="30"/>
      <c r="E1117" s="510"/>
    </row>
    <row r="1118" spans="1:5">
      <c r="A1118" s="513"/>
      <c r="B1118" s="505"/>
      <c r="C1118" s="29"/>
      <c r="D1118" s="30"/>
      <c r="E1118" s="510"/>
    </row>
    <row r="1119" spans="1:5">
      <c r="A1119" s="513"/>
      <c r="B1119" s="505"/>
      <c r="C1119" s="29"/>
      <c r="D1119" s="30"/>
      <c r="E1119" s="510"/>
    </row>
    <row r="1120" spans="1:5">
      <c r="A1120" s="513"/>
      <c r="B1120" s="505"/>
      <c r="C1120" s="29"/>
      <c r="D1120" s="30"/>
      <c r="E1120" s="510"/>
    </row>
    <row r="1121" spans="1:5">
      <c r="A1121" s="513"/>
      <c r="B1121" s="505"/>
      <c r="C1121" s="29"/>
      <c r="D1121" s="30"/>
      <c r="E1121" s="510"/>
    </row>
    <row r="1122" spans="1:5">
      <c r="A1122" s="513"/>
      <c r="B1122" s="505"/>
      <c r="C1122" s="29"/>
      <c r="D1122" s="30"/>
      <c r="E1122" s="510"/>
    </row>
    <row r="1123" spans="1:5">
      <c r="A1123" s="513"/>
      <c r="B1123" s="505"/>
      <c r="C1123" s="29"/>
      <c r="D1123" s="30"/>
      <c r="E1123" s="510"/>
    </row>
    <row r="1124" spans="1:5">
      <c r="A1124" s="513"/>
      <c r="B1124" s="505"/>
      <c r="C1124" s="29"/>
      <c r="D1124" s="30"/>
      <c r="E1124" s="510"/>
    </row>
    <row r="1125" spans="1:5">
      <c r="A1125" s="513"/>
      <c r="B1125" s="505"/>
      <c r="C1125" s="29"/>
      <c r="D1125" s="30"/>
      <c r="E1125" s="510"/>
    </row>
    <row r="1126" spans="1:5">
      <c r="A1126" s="513"/>
      <c r="B1126" s="505"/>
      <c r="C1126" s="29"/>
      <c r="D1126" s="30"/>
      <c r="E1126" s="510"/>
    </row>
    <row r="1127" spans="1:5">
      <c r="A1127" s="513"/>
      <c r="B1127" s="505"/>
      <c r="C1127" s="29"/>
      <c r="D1127" s="30"/>
      <c r="E1127" s="510"/>
    </row>
    <row r="1128" spans="1:5">
      <c r="A1128" s="513"/>
      <c r="B1128" s="505"/>
      <c r="C1128" s="29"/>
      <c r="D1128" s="30"/>
      <c r="E1128" s="510"/>
    </row>
    <row r="1129" spans="1:5">
      <c r="A1129" s="513"/>
      <c r="B1129" s="505"/>
      <c r="C1129" s="29"/>
      <c r="D1129" s="30"/>
      <c r="E1129" s="510"/>
    </row>
    <row r="1130" spans="1:5">
      <c r="A1130" s="513"/>
      <c r="B1130" s="505"/>
      <c r="C1130" s="29"/>
      <c r="D1130" s="30"/>
      <c r="E1130" s="510"/>
    </row>
    <row r="1131" spans="1:5">
      <c r="A1131" s="513"/>
      <c r="B1131" s="505"/>
      <c r="C1131" s="29"/>
      <c r="D1131" s="30"/>
      <c r="E1131" s="510"/>
    </row>
    <row r="1132" spans="1:5">
      <c r="A1132" s="513"/>
      <c r="B1132" s="505"/>
      <c r="C1132" s="29"/>
      <c r="D1132" s="30"/>
      <c r="E1132" s="510"/>
    </row>
    <row r="1133" spans="1:5">
      <c r="A1133" s="513"/>
      <c r="B1133" s="505"/>
      <c r="C1133" s="29"/>
      <c r="D1133" s="30"/>
      <c r="E1133" s="510"/>
    </row>
    <row r="1134" spans="1:5">
      <c r="A1134" s="513"/>
      <c r="B1134" s="505"/>
      <c r="C1134" s="29"/>
      <c r="D1134" s="30"/>
      <c r="E1134" s="510"/>
    </row>
    <row r="1135" spans="1:5">
      <c r="A1135" s="513"/>
      <c r="B1135" s="505"/>
      <c r="C1135" s="29"/>
      <c r="D1135" s="30"/>
      <c r="E1135" s="510"/>
    </row>
    <row r="1136" spans="1:5">
      <c r="A1136" s="513"/>
      <c r="B1136" s="505"/>
      <c r="C1136" s="29"/>
      <c r="D1136" s="30"/>
      <c r="E1136" s="510"/>
    </row>
    <row r="1137" spans="1:5">
      <c r="A1137" s="513"/>
      <c r="B1137" s="505"/>
      <c r="C1137" s="29"/>
      <c r="D1137" s="30"/>
      <c r="E1137" s="510"/>
    </row>
    <row r="1138" spans="1:5">
      <c r="A1138" s="513"/>
      <c r="B1138" s="505"/>
      <c r="C1138" s="29"/>
      <c r="D1138" s="30"/>
      <c r="E1138" s="510"/>
    </row>
    <row r="1139" spans="1:5">
      <c r="A1139" s="513"/>
      <c r="B1139" s="505"/>
      <c r="C1139" s="29"/>
      <c r="D1139" s="30"/>
      <c r="E1139" s="510"/>
    </row>
    <row r="1140" spans="1:5">
      <c r="A1140" s="513"/>
      <c r="B1140" s="505"/>
      <c r="C1140" s="29"/>
      <c r="D1140" s="30"/>
      <c r="E1140" s="510"/>
    </row>
    <row r="1141" spans="1:5">
      <c r="A1141" s="513"/>
      <c r="B1141" s="505"/>
      <c r="C1141" s="29"/>
      <c r="D1141" s="30"/>
      <c r="E1141" s="510"/>
    </row>
    <row r="1142" spans="1:5">
      <c r="A1142" s="513"/>
      <c r="B1142" s="505"/>
      <c r="C1142" s="29"/>
      <c r="D1142" s="30"/>
      <c r="E1142" s="510"/>
    </row>
    <row r="1143" spans="1:5">
      <c r="A1143" s="513"/>
      <c r="B1143" s="505"/>
      <c r="C1143" s="29"/>
      <c r="D1143" s="30"/>
      <c r="E1143" s="510"/>
    </row>
    <row r="1144" spans="1:5">
      <c r="A1144" s="513"/>
      <c r="B1144" s="505"/>
      <c r="C1144" s="29"/>
      <c r="D1144" s="30"/>
      <c r="E1144" s="510"/>
    </row>
    <row r="1145" spans="1:5">
      <c r="A1145" s="513"/>
      <c r="B1145" s="505"/>
      <c r="C1145" s="29"/>
      <c r="D1145" s="30"/>
      <c r="E1145" s="510"/>
    </row>
    <row r="1146" spans="1:5">
      <c r="A1146" s="513"/>
      <c r="B1146" s="505"/>
      <c r="C1146" s="29"/>
      <c r="D1146" s="30"/>
      <c r="E1146" s="510"/>
    </row>
    <row r="1147" spans="1:5">
      <c r="A1147" s="513"/>
      <c r="B1147" s="505"/>
      <c r="C1147" s="29"/>
      <c r="D1147" s="30"/>
      <c r="E1147" s="510"/>
    </row>
    <row r="1148" spans="1:5">
      <c r="A1148" s="513"/>
      <c r="B1148" s="505"/>
      <c r="C1148" s="29"/>
      <c r="D1148" s="30"/>
      <c r="E1148" s="510"/>
    </row>
    <row r="1149" spans="1:5">
      <c r="A1149" s="513"/>
      <c r="B1149" s="505"/>
      <c r="C1149" s="29"/>
      <c r="D1149" s="30"/>
      <c r="E1149" s="510"/>
    </row>
    <row r="1150" spans="1:5">
      <c r="A1150" s="513"/>
      <c r="B1150" s="505"/>
      <c r="C1150" s="29"/>
      <c r="D1150" s="30"/>
      <c r="E1150" s="510"/>
    </row>
    <row r="1151" spans="1:5">
      <c r="A1151" s="513"/>
      <c r="B1151" s="505"/>
      <c r="C1151" s="29"/>
      <c r="D1151" s="30"/>
      <c r="E1151" s="510"/>
    </row>
    <row r="1152" spans="1:5">
      <c r="A1152" s="513"/>
      <c r="B1152" s="505"/>
      <c r="C1152" s="29"/>
      <c r="D1152" s="30"/>
      <c r="E1152" s="510"/>
    </row>
    <row r="1153" spans="1:5">
      <c r="A1153" s="513"/>
      <c r="B1153" s="505"/>
      <c r="C1153" s="29"/>
      <c r="D1153" s="30"/>
      <c r="E1153" s="510"/>
    </row>
    <row r="1154" spans="1:5">
      <c r="A1154" s="513"/>
      <c r="B1154" s="505"/>
      <c r="C1154" s="29"/>
      <c r="D1154" s="30"/>
      <c r="E1154" s="510"/>
    </row>
    <row r="1155" spans="1:5">
      <c r="A1155" s="513"/>
      <c r="B1155" s="505"/>
      <c r="C1155" s="29"/>
      <c r="D1155" s="30"/>
      <c r="E1155" s="510"/>
    </row>
    <row r="1156" spans="1:5">
      <c r="A1156" s="513"/>
      <c r="B1156" s="505"/>
      <c r="C1156" s="29"/>
      <c r="D1156" s="30"/>
      <c r="E1156" s="510"/>
    </row>
    <row r="1157" spans="1:5">
      <c r="A1157" s="513"/>
      <c r="B1157" s="505"/>
      <c r="C1157" s="29"/>
      <c r="D1157" s="30"/>
      <c r="E1157" s="510"/>
    </row>
    <row r="1158" spans="1:5">
      <c r="A1158" s="513"/>
      <c r="B1158" s="505"/>
      <c r="C1158" s="29"/>
      <c r="D1158" s="30"/>
      <c r="E1158" s="510"/>
    </row>
    <row r="1159" spans="1:5">
      <c r="A1159" s="513"/>
      <c r="B1159" s="505"/>
      <c r="C1159" s="29"/>
      <c r="D1159" s="30"/>
      <c r="E1159" s="510"/>
    </row>
    <row r="1160" spans="1:5">
      <c r="A1160" s="513"/>
      <c r="B1160" s="505"/>
      <c r="C1160" s="29"/>
      <c r="D1160" s="30"/>
      <c r="E1160" s="510"/>
    </row>
    <row r="1161" spans="1:5">
      <c r="A1161" s="513"/>
      <c r="B1161" s="505"/>
      <c r="C1161" s="29"/>
      <c r="D1161" s="30"/>
      <c r="E1161" s="510"/>
    </row>
    <row r="1162" spans="1:5">
      <c r="A1162" s="513"/>
      <c r="B1162" s="505"/>
      <c r="C1162" s="29"/>
      <c r="D1162" s="30"/>
      <c r="E1162" s="510"/>
    </row>
    <row r="1163" spans="1:5">
      <c r="A1163" s="513"/>
      <c r="B1163" s="505"/>
      <c r="C1163" s="29"/>
      <c r="D1163" s="30"/>
      <c r="E1163" s="510"/>
    </row>
    <row r="1164" spans="1:5">
      <c r="A1164" s="513"/>
      <c r="B1164" s="505"/>
      <c r="C1164" s="29"/>
      <c r="D1164" s="30"/>
      <c r="E1164" s="510"/>
    </row>
    <row r="1165" spans="1:5">
      <c r="A1165" s="513"/>
      <c r="B1165" s="505"/>
      <c r="C1165" s="29"/>
      <c r="D1165" s="30"/>
      <c r="E1165" s="510"/>
    </row>
    <row r="1166" spans="1:5">
      <c r="A1166" s="513"/>
      <c r="B1166" s="505"/>
      <c r="C1166" s="29"/>
      <c r="D1166" s="30"/>
      <c r="E1166" s="510"/>
    </row>
    <row r="1167" spans="1:5">
      <c r="A1167" s="513"/>
      <c r="B1167" s="505"/>
      <c r="C1167" s="29"/>
      <c r="D1167" s="30"/>
      <c r="E1167" s="510"/>
    </row>
    <row r="1168" spans="1:5">
      <c r="A1168" s="513"/>
      <c r="B1168" s="505"/>
      <c r="C1168" s="29"/>
      <c r="D1168" s="30"/>
      <c r="E1168" s="510"/>
    </row>
    <row r="1169" spans="1:5">
      <c r="A1169" s="513"/>
      <c r="B1169" s="505"/>
      <c r="C1169" s="29"/>
      <c r="D1169" s="30"/>
      <c r="E1169" s="510"/>
    </row>
    <row r="1170" spans="1:5">
      <c r="A1170" s="513"/>
      <c r="B1170" s="505"/>
      <c r="C1170" s="29"/>
      <c r="D1170" s="30"/>
      <c r="E1170" s="510"/>
    </row>
    <row r="1171" spans="1:5">
      <c r="A1171" s="513"/>
      <c r="B1171" s="505"/>
      <c r="C1171" s="29"/>
      <c r="D1171" s="30"/>
      <c r="E1171" s="510"/>
    </row>
    <row r="1172" spans="1:5">
      <c r="A1172" s="513"/>
      <c r="B1172" s="505"/>
      <c r="C1172" s="29"/>
      <c r="D1172" s="30"/>
      <c r="E1172" s="510"/>
    </row>
    <row r="1173" spans="1:5">
      <c r="A1173" s="513"/>
      <c r="B1173" s="505"/>
      <c r="C1173" s="29"/>
      <c r="D1173" s="30"/>
      <c r="E1173" s="510"/>
    </row>
  </sheetData>
  <pageMargins left="0.7" right="0.7" top="0.75" bottom="0.75" header="0.3" footer="0.3"/>
  <pageSetup paperSize="0" orientation="portrait" horizontalDpi="0" verticalDpi="0" copies="0"/>
</worksheet>
</file>

<file path=xl/worksheets/sheet80.xml><?xml version="1.0" encoding="utf-8"?>
<worksheet xmlns="http://schemas.openxmlformats.org/spreadsheetml/2006/main" xmlns:r="http://schemas.openxmlformats.org/officeDocument/2006/relationships">
  <dimension ref="A1:D504"/>
  <sheetViews>
    <sheetView workbookViewId="0"/>
  </sheetViews>
  <sheetFormatPr defaultRowHeight="15"/>
  <cols>
    <col min="1" max="1" width="14.7109375" style="446" customWidth="1"/>
    <col min="2" max="2" width="16.7109375" style="461" customWidth="1"/>
    <col min="3" max="6" width="16.7109375" style="446" customWidth="1"/>
    <col min="7" max="8" width="14.7109375" style="446" customWidth="1"/>
    <col min="9" max="16384" width="9.140625" style="446"/>
  </cols>
  <sheetData>
    <row r="1" spans="1:4" ht="15.75">
      <c r="A1" s="445"/>
      <c r="B1" s="348" t="s">
        <v>0</v>
      </c>
      <c r="C1" s="445"/>
    </row>
    <row r="2" spans="1:4" ht="15.75">
      <c r="A2" s="445"/>
      <c r="B2" s="348" t="s">
        <v>391</v>
      </c>
      <c r="C2" s="445"/>
    </row>
    <row r="3" spans="1:4">
      <c r="A3" s="445"/>
      <c r="B3" s="447" t="s">
        <v>597</v>
      </c>
      <c r="C3" s="445"/>
    </row>
    <row r="4" spans="1:4" ht="15.75">
      <c r="A4" s="377" t="s">
        <v>2</v>
      </c>
      <c r="B4" s="686" t="s">
        <v>736</v>
      </c>
      <c r="C4" s="445"/>
    </row>
    <row r="5" spans="1:4" ht="15.75">
      <c r="A5" s="377" t="s">
        <v>3</v>
      </c>
      <c r="B5" s="448" t="s">
        <v>598</v>
      </c>
      <c r="C5" s="445"/>
    </row>
    <row r="6" spans="1:4" ht="15.75">
      <c r="A6" s="377" t="s">
        <v>5</v>
      </c>
      <c r="B6" s="448"/>
      <c r="C6" s="445"/>
    </row>
    <row r="7" spans="1:4" ht="15.75">
      <c r="A7" s="377" t="s">
        <v>6</v>
      </c>
      <c r="B7" s="448" t="s">
        <v>599</v>
      </c>
      <c r="C7" s="445"/>
    </row>
    <row r="8" spans="1:4" ht="15.75">
      <c r="A8" s="377" t="s">
        <v>7</v>
      </c>
      <c r="B8" s="448" t="s">
        <v>299</v>
      </c>
      <c r="C8" s="445"/>
    </row>
    <row r="9" spans="1:4" ht="15.75">
      <c r="A9" s="377" t="s">
        <v>8</v>
      </c>
      <c r="B9" s="448" t="s">
        <v>9</v>
      </c>
      <c r="C9" s="445"/>
    </row>
    <row r="10" spans="1:4" ht="15.75">
      <c r="A10" s="377" t="s">
        <v>10</v>
      </c>
      <c r="B10" s="448"/>
      <c r="C10" s="445"/>
    </row>
    <row r="11" spans="1:4" s="451" customFormat="1" ht="16.5" thickBot="1">
      <c r="A11" s="378" t="s">
        <v>11</v>
      </c>
      <c r="B11" s="449"/>
      <c r="C11" s="450"/>
    </row>
    <row r="12" spans="1:4" s="455" customFormat="1">
      <c r="A12" s="600" t="s">
        <v>15</v>
      </c>
      <c r="B12" s="337" t="s">
        <v>595</v>
      </c>
      <c r="C12" s="601" t="s">
        <v>305</v>
      </c>
      <c r="D12" s="601" t="s">
        <v>579</v>
      </c>
    </row>
    <row r="13" spans="1:4">
      <c r="A13" s="602">
        <v>35520</v>
      </c>
      <c r="B13" s="603">
        <v>8.6999999999999993</v>
      </c>
      <c r="C13" s="115">
        <v>13</v>
      </c>
      <c r="D13" s="115">
        <v>9</v>
      </c>
    </row>
    <row r="14" spans="1:4">
      <c r="A14" s="602">
        <v>35611</v>
      </c>
      <c r="B14" s="603">
        <v>9.8000000000000007</v>
      </c>
      <c r="C14" s="115">
        <v>13.9</v>
      </c>
      <c r="D14" s="115">
        <v>8.4</v>
      </c>
    </row>
    <row r="15" spans="1:4">
      <c r="A15" s="602">
        <v>35703</v>
      </c>
      <c r="B15" s="603">
        <v>9.3000000000000007</v>
      </c>
      <c r="C15" s="115">
        <v>14.8</v>
      </c>
      <c r="D15" s="115">
        <v>8.1999999999999993</v>
      </c>
    </row>
    <row r="16" spans="1:4">
      <c r="A16" s="602">
        <v>35795</v>
      </c>
      <c r="B16" s="603">
        <v>11.8</v>
      </c>
      <c r="C16" s="115">
        <v>16.899999999999999</v>
      </c>
      <c r="D16" s="115">
        <v>10.1</v>
      </c>
    </row>
    <row r="17" spans="1:4">
      <c r="A17" s="602">
        <v>35885</v>
      </c>
      <c r="B17" s="603">
        <v>12</v>
      </c>
      <c r="C17" s="115">
        <v>17.600000000000001</v>
      </c>
      <c r="D17" s="115">
        <v>10.8</v>
      </c>
    </row>
    <row r="18" spans="1:4">
      <c r="A18" s="602">
        <v>35976</v>
      </c>
      <c r="B18" s="603">
        <v>13</v>
      </c>
      <c r="C18" s="115">
        <v>20</v>
      </c>
      <c r="D18" s="115">
        <v>11.8</v>
      </c>
    </row>
    <row r="19" spans="1:4">
      <c r="A19" s="602">
        <v>36068</v>
      </c>
      <c r="B19" s="603">
        <v>14.6</v>
      </c>
      <c r="C19" s="115">
        <v>21.4</v>
      </c>
      <c r="D19" s="115">
        <v>12.2</v>
      </c>
    </row>
    <row r="20" spans="1:4">
      <c r="A20" s="602">
        <v>36160</v>
      </c>
      <c r="B20" s="603">
        <v>15.1</v>
      </c>
      <c r="C20" s="115">
        <v>20.8</v>
      </c>
      <c r="D20" s="115">
        <v>14.6</v>
      </c>
    </row>
    <row r="21" spans="1:4">
      <c r="A21" s="602">
        <v>36250</v>
      </c>
      <c r="B21" s="603">
        <v>16</v>
      </c>
      <c r="C21" s="115">
        <v>23.3</v>
      </c>
      <c r="D21" s="115">
        <v>13.3</v>
      </c>
    </row>
    <row r="22" spans="1:4">
      <c r="A22" s="602">
        <v>36341</v>
      </c>
      <c r="B22" s="603">
        <v>17.899999999999999</v>
      </c>
      <c r="C22" s="115">
        <v>26.3</v>
      </c>
      <c r="D22" s="115">
        <v>15.7</v>
      </c>
    </row>
    <row r="23" spans="1:4">
      <c r="A23" s="602">
        <v>36433</v>
      </c>
      <c r="B23" s="603">
        <v>17.5</v>
      </c>
      <c r="C23" s="115">
        <v>25.5</v>
      </c>
      <c r="D23" s="115">
        <v>18.600000000000001</v>
      </c>
    </row>
    <row r="24" spans="1:4">
      <c r="A24" s="602">
        <v>36525</v>
      </c>
      <c r="B24" s="603">
        <v>17.3</v>
      </c>
      <c r="C24" s="115">
        <v>24.9</v>
      </c>
      <c r="D24" s="115">
        <v>18</v>
      </c>
    </row>
    <row r="25" spans="1:4">
      <c r="A25" s="602">
        <v>36616</v>
      </c>
      <c r="B25" s="603">
        <v>16.600000000000001</v>
      </c>
      <c r="C25" s="115">
        <v>24.7</v>
      </c>
      <c r="D25" s="115">
        <v>22</v>
      </c>
    </row>
    <row r="26" spans="1:4">
      <c r="A26" s="602">
        <v>36707</v>
      </c>
      <c r="B26" s="603">
        <v>16.5</v>
      </c>
      <c r="C26" s="115">
        <v>23.3</v>
      </c>
      <c r="D26" s="115">
        <v>20.6</v>
      </c>
    </row>
    <row r="27" spans="1:4">
      <c r="A27" s="602">
        <v>36799</v>
      </c>
      <c r="B27" s="603">
        <v>20</v>
      </c>
      <c r="C27" s="115">
        <v>26.3</v>
      </c>
      <c r="D27" s="115">
        <v>21.4</v>
      </c>
    </row>
    <row r="28" spans="1:4">
      <c r="A28" s="602">
        <v>36891</v>
      </c>
      <c r="B28" s="603">
        <v>17.2</v>
      </c>
      <c r="C28" s="115">
        <v>22.5</v>
      </c>
      <c r="D28" s="115">
        <v>17.600000000000001</v>
      </c>
    </row>
    <row r="29" spans="1:4">
      <c r="A29" s="602">
        <v>36981</v>
      </c>
      <c r="B29" s="603">
        <v>19.899999999999999</v>
      </c>
      <c r="C29" s="115">
        <v>25</v>
      </c>
      <c r="D29" s="115">
        <v>14.6</v>
      </c>
    </row>
    <row r="30" spans="1:4">
      <c r="A30" s="602">
        <v>37072</v>
      </c>
      <c r="B30" s="603">
        <v>22.5</v>
      </c>
      <c r="C30" s="115">
        <v>24.1</v>
      </c>
      <c r="D30" s="115">
        <v>16.7</v>
      </c>
    </row>
    <row r="31" spans="1:4">
      <c r="A31" s="602">
        <v>37164</v>
      </c>
      <c r="B31" s="603">
        <v>17.7</v>
      </c>
      <c r="C31" s="115">
        <v>18.2</v>
      </c>
      <c r="D31" s="115">
        <v>14</v>
      </c>
    </row>
    <row r="32" spans="1:4">
      <c r="A32" s="602">
        <v>37256</v>
      </c>
      <c r="B32" s="603">
        <v>19.2</v>
      </c>
      <c r="C32" s="115">
        <v>20.7</v>
      </c>
      <c r="D32" s="115">
        <v>15.5</v>
      </c>
    </row>
    <row r="33" spans="1:4">
      <c r="A33" s="602">
        <v>37346</v>
      </c>
      <c r="B33" s="603">
        <v>15.4</v>
      </c>
      <c r="C33" s="115">
        <v>13.7</v>
      </c>
      <c r="D33" s="115">
        <v>15.7</v>
      </c>
    </row>
    <row r="34" spans="1:4">
      <c r="A34" s="602">
        <v>37437</v>
      </c>
      <c r="B34" s="603">
        <v>5.4</v>
      </c>
      <c r="C34" s="115">
        <v>2.8</v>
      </c>
      <c r="D34" s="115">
        <v>11.5</v>
      </c>
    </row>
    <row r="35" spans="1:4">
      <c r="A35" s="602">
        <v>37529</v>
      </c>
      <c r="B35" s="603">
        <v>6.2</v>
      </c>
      <c r="C35" s="115">
        <v>6.8</v>
      </c>
      <c r="D35" s="115">
        <v>9.1</v>
      </c>
    </row>
    <row r="36" spans="1:4">
      <c r="A36" s="602">
        <v>37621</v>
      </c>
      <c r="B36" s="603">
        <v>3.2</v>
      </c>
      <c r="C36" s="115">
        <v>0.5</v>
      </c>
      <c r="D36" s="115">
        <v>7</v>
      </c>
    </row>
    <row r="37" spans="1:4">
      <c r="A37" s="602">
        <v>37711</v>
      </c>
      <c r="B37" s="603">
        <v>3.3</v>
      </c>
      <c r="C37" s="115">
        <v>1.6</v>
      </c>
      <c r="D37" s="115">
        <v>7.6</v>
      </c>
    </row>
    <row r="38" spans="1:4">
      <c r="A38" s="602">
        <v>37802</v>
      </c>
      <c r="B38" s="603">
        <v>10.199999999999999</v>
      </c>
      <c r="C38" s="115">
        <v>14.3</v>
      </c>
      <c r="D38" s="115">
        <v>6.7</v>
      </c>
    </row>
    <row r="39" spans="1:4">
      <c r="A39" s="602">
        <v>37894</v>
      </c>
      <c r="B39" s="603">
        <v>9.3000000000000007</v>
      </c>
      <c r="C39" s="115">
        <v>15.7</v>
      </c>
      <c r="D39" s="115">
        <v>10.3</v>
      </c>
    </row>
    <row r="40" spans="1:4">
      <c r="A40" s="602">
        <v>37986</v>
      </c>
      <c r="B40" s="603">
        <v>11.4</v>
      </c>
      <c r="C40" s="115">
        <v>18.2</v>
      </c>
      <c r="D40" s="115">
        <v>14.7</v>
      </c>
    </row>
    <row r="41" spans="1:4">
      <c r="A41" s="602">
        <v>38077</v>
      </c>
      <c r="B41" s="603">
        <v>15.5</v>
      </c>
      <c r="C41" s="115">
        <v>24.4</v>
      </c>
      <c r="D41" s="115">
        <v>13.4</v>
      </c>
    </row>
    <row r="42" spans="1:4">
      <c r="A42" s="602">
        <v>38168</v>
      </c>
      <c r="B42" s="603">
        <v>15.2</v>
      </c>
      <c r="C42" s="115">
        <v>21.1</v>
      </c>
      <c r="D42" s="115">
        <v>16.100000000000001</v>
      </c>
    </row>
    <row r="43" spans="1:4">
      <c r="A43" s="602">
        <v>38260</v>
      </c>
      <c r="B43" s="603">
        <v>19.100000000000001</v>
      </c>
      <c r="C43" s="115">
        <v>22.8</v>
      </c>
      <c r="D43" s="115">
        <v>13.9</v>
      </c>
    </row>
    <row r="44" spans="1:4">
      <c r="A44" s="602">
        <v>38352</v>
      </c>
      <c r="B44" s="603">
        <v>19.899999999999999</v>
      </c>
      <c r="C44" s="115">
        <v>25.1</v>
      </c>
      <c r="D44" s="115">
        <v>13.6</v>
      </c>
    </row>
    <row r="45" spans="1:4">
      <c r="A45" s="602">
        <v>38442</v>
      </c>
      <c r="B45" s="603">
        <v>20.7</v>
      </c>
      <c r="C45" s="115">
        <v>26.5</v>
      </c>
      <c r="D45" s="115">
        <v>18.399999999999999</v>
      </c>
    </row>
    <row r="46" spans="1:4">
      <c r="A46" s="602">
        <v>38533</v>
      </c>
      <c r="B46" s="603">
        <v>25.6</v>
      </c>
      <c r="C46" s="115">
        <v>35.5</v>
      </c>
      <c r="D46" s="115">
        <v>17.899999999999999</v>
      </c>
    </row>
    <row r="47" spans="1:4">
      <c r="A47" s="602">
        <v>38625</v>
      </c>
      <c r="B47" s="603">
        <v>25</v>
      </c>
      <c r="C47" s="115">
        <v>37.4</v>
      </c>
      <c r="D47" s="115">
        <v>23</v>
      </c>
    </row>
    <row r="48" spans="1:4">
      <c r="A48" s="602">
        <v>38717</v>
      </c>
      <c r="B48" s="603">
        <v>31.1</v>
      </c>
      <c r="C48" s="115">
        <v>51.8</v>
      </c>
      <c r="D48" s="115">
        <v>23.6</v>
      </c>
    </row>
    <row r="49" spans="1:4">
      <c r="A49" s="602">
        <v>38807</v>
      </c>
      <c r="B49" s="603">
        <v>39.200000000000003</v>
      </c>
      <c r="C49" s="115">
        <v>62.5</v>
      </c>
      <c r="D49" s="115">
        <v>25</v>
      </c>
    </row>
    <row r="50" spans="1:4">
      <c r="A50" s="602">
        <v>38898</v>
      </c>
      <c r="B50" s="603">
        <v>35.200000000000003</v>
      </c>
      <c r="C50" s="115">
        <v>51.7</v>
      </c>
      <c r="D50" s="115">
        <v>29.4</v>
      </c>
    </row>
    <row r="51" spans="1:4">
      <c r="A51" s="602">
        <v>38990</v>
      </c>
      <c r="B51" s="603">
        <v>31.8</v>
      </c>
      <c r="C51" s="115">
        <v>44.6</v>
      </c>
      <c r="D51" s="115">
        <v>23.8</v>
      </c>
    </row>
    <row r="52" spans="1:4">
      <c r="A52" s="602">
        <v>39082</v>
      </c>
      <c r="B52" s="603">
        <v>30.98</v>
      </c>
      <c r="C52" s="115">
        <v>39.42</v>
      </c>
      <c r="D52" s="115">
        <v>22.13</v>
      </c>
    </row>
    <row r="53" spans="1:4">
      <c r="A53" s="602">
        <v>39172</v>
      </c>
      <c r="B53" s="603">
        <v>20.04</v>
      </c>
      <c r="C53" s="115">
        <v>22.89</v>
      </c>
      <c r="D53" s="115">
        <v>17.850000000000001</v>
      </c>
    </row>
    <row r="54" spans="1:4">
      <c r="A54" s="602">
        <v>39263</v>
      </c>
      <c r="B54" s="603">
        <v>21.17</v>
      </c>
      <c r="C54" s="115">
        <v>25.8</v>
      </c>
      <c r="D54" s="115">
        <v>13.29</v>
      </c>
    </row>
    <row r="55" spans="1:4">
      <c r="A55" s="602">
        <v>39355</v>
      </c>
      <c r="B55" s="603">
        <v>23.01</v>
      </c>
      <c r="C55" s="115">
        <v>27.29</v>
      </c>
      <c r="D55" s="115">
        <v>16.3</v>
      </c>
    </row>
    <row r="56" spans="1:4">
      <c r="A56" s="602">
        <v>39447</v>
      </c>
      <c r="B56" s="603">
        <v>22.75</v>
      </c>
      <c r="C56" s="115">
        <v>24.77</v>
      </c>
      <c r="D56" s="115">
        <v>16.89</v>
      </c>
    </row>
    <row r="57" spans="1:4">
      <c r="A57" s="604">
        <v>39508</v>
      </c>
      <c r="B57" s="603">
        <v>35.43</v>
      </c>
      <c r="C57" s="115">
        <v>41.06</v>
      </c>
      <c r="D57" s="115">
        <v>23.52</v>
      </c>
    </row>
    <row r="58" spans="1:4">
      <c r="A58" s="604">
        <v>39600</v>
      </c>
      <c r="B58" s="603">
        <v>33.979999999999997</v>
      </c>
      <c r="C58" s="115">
        <v>35.75</v>
      </c>
      <c r="D58" s="115">
        <v>25.27</v>
      </c>
    </row>
    <row r="59" spans="1:4">
      <c r="A59" s="604">
        <v>39692</v>
      </c>
      <c r="B59" s="603">
        <v>47.94</v>
      </c>
      <c r="C59" s="115">
        <v>54.16</v>
      </c>
      <c r="D59" s="115">
        <v>28.01</v>
      </c>
    </row>
    <row r="60" spans="1:4">
      <c r="A60" s="605"/>
      <c r="B60" s="603"/>
      <c r="C60" s="115"/>
      <c r="D60" s="115"/>
    </row>
    <row r="61" spans="1:4">
      <c r="A61" s="606"/>
      <c r="B61" s="603"/>
      <c r="C61" s="115"/>
      <c r="D61" s="115"/>
    </row>
    <row r="62" spans="1:4">
      <c r="A62" s="606"/>
      <c r="B62" s="603"/>
      <c r="C62" s="115"/>
      <c r="D62" s="115"/>
    </row>
    <row r="63" spans="1:4">
      <c r="A63" s="606"/>
      <c r="B63" s="603"/>
      <c r="C63" s="115"/>
      <c r="D63" s="115"/>
    </row>
    <row r="64" spans="1:4">
      <c r="A64" s="606"/>
      <c r="B64" s="603"/>
      <c r="C64" s="115"/>
      <c r="D64" s="115"/>
    </row>
    <row r="65" spans="1:4">
      <c r="A65" s="606"/>
      <c r="B65" s="603"/>
      <c r="C65" s="115"/>
      <c r="D65" s="115"/>
    </row>
    <row r="66" spans="1:4">
      <c r="A66" s="606"/>
      <c r="B66" s="603"/>
      <c r="C66" s="115"/>
      <c r="D66" s="115"/>
    </row>
    <row r="67" spans="1:4">
      <c r="A67" s="606"/>
      <c r="B67" s="603"/>
      <c r="C67" s="115"/>
      <c r="D67" s="115"/>
    </row>
    <row r="68" spans="1:4">
      <c r="A68" s="606"/>
      <c r="B68" s="603"/>
      <c r="C68" s="115"/>
      <c r="D68" s="115"/>
    </row>
    <row r="69" spans="1:4">
      <c r="A69" s="606"/>
      <c r="B69" s="603"/>
      <c r="C69" s="115"/>
      <c r="D69" s="115"/>
    </row>
    <row r="70" spans="1:4">
      <c r="A70" s="606"/>
      <c r="B70" s="603"/>
      <c r="C70" s="115"/>
      <c r="D70" s="115"/>
    </row>
    <row r="71" spans="1:4">
      <c r="A71" s="606"/>
      <c r="B71" s="603"/>
      <c r="C71" s="607"/>
      <c r="D71" s="469"/>
    </row>
    <row r="72" spans="1:4">
      <c r="A72" s="606"/>
      <c r="B72" s="603"/>
      <c r="C72" s="607"/>
      <c r="D72" s="469"/>
    </row>
    <row r="73" spans="1:4">
      <c r="A73" s="606"/>
      <c r="B73" s="603"/>
      <c r="C73" s="607"/>
      <c r="D73" s="469"/>
    </row>
    <row r="74" spans="1:4">
      <c r="A74" s="606"/>
      <c r="B74" s="603"/>
      <c r="C74" s="607"/>
      <c r="D74" s="469"/>
    </row>
    <row r="75" spans="1:4">
      <c r="A75" s="606"/>
      <c r="B75" s="603"/>
      <c r="C75" s="607"/>
      <c r="D75" s="469"/>
    </row>
    <row r="76" spans="1:4">
      <c r="A76" s="606"/>
      <c r="B76" s="603"/>
      <c r="C76" s="608"/>
      <c r="D76" s="607"/>
    </row>
    <row r="77" spans="1:4">
      <c r="A77" s="606"/>
      <c r="B77" s="603"/>
      <c r="C77" s="608"/>
      <c r="D77" s="607"/>
    </row>
    <row r="78" spans="1:4">
      <c r="A78" s="606"/>
      <c r="B78" s="603"/>
      <c r="C78" s="608"/>
      <c r="D78" s="607"/>
    </row>
    <row r="79" spans="1:4">
      <c r="A79" s="606"/>
      <c r="B79" s="603"/>
      <c r="C79" s="608"/>
      <c r="D79" s="607"/>
    </row>
    <row r="80" spans="1:4">
      <c r="A80" s="606"/>
      <c r="B80" s="603"/>
      <c r="C80" s="608"/>
      <c r="D80" s="607"/>
    </row>
    <row r="81" spans="1:4">
      <c r="A81" s="606"/>
      <c r="B81" s="603"/>
      <c r="C81" s="608"/>
      <c r="D81" s="607"/>
    </row>
    <row r="82" spans="1:4">
      <c r="A82" s="606"/>
      <c r="B82" s="603"/>
      <c r="C82" s="608"/>
      <c r="D82" s="607"/>
    </row>
    <row r="83" spans="1:4">
      <c r="A83" s="606"/>
      <c r="B83" s="603"/>
      <c r="C83" s="608"/>
      <c r="D83" s="607"/>
    </row>
    <row r="84" spans="1:4">
      <c r="A84" s="606"/>
      <c r="B84" s="603"/>
      <c r="C84" s="608"/>
      <c r="D84" s="607"/>
    </row>
    <row r="85" spans="1:4">
      <c r="A85" s="606"/>
      <c r="B85" s="603"/>
      <c r="C85" s="608"/>
      <c r="D85" s="607"/>
    </row>
    <row r="86" spans="1:4">
      <c r="A86" s="606"/>
      <c r="B86" s="603"/>
      <c r="C86" s="608"/>
      <c r="D86" s="607"/>
    </row>
    <row r="87" spans="1:4">
      <c r="A87" s="606"/>
      <c r="B87" s="603"/>
      <c r="C87" s="608"/>
      <c r="D87" s="607"/>
    </row>
    <row r="88" spans="1:4">
      <c r="A88" s="606"/>
      <c r="B88" s="603"/>
      <c r="C88" s="608"/>
      <c r="D88" s="607"/>
    </row>
    <row r="89" spans="1:4">
      <c r="A89" s="606"/>
      <c r="B89" s="603"/>
      <c r="C89" s="608"/>
      <c r="D89" s="607"/>
    </row>
    <row r="90" spans="1:4">
      <c r="A90" s="606"/>
      <c r="B90" s="603"/>
      <c r="C90" s="608"/>
      <c r="D90" s="607"/>
    </row>
    <row r="91" spans="1:4">
      <c r="A91" s="606"/>
      <c r="B91" s="603"/>
      <c r="C91" s="608"/>
      <c r="D91" s="607"/>
    </row>
    <row r="92" spans="1:4">
      <c r="A92" s="606"/>
      <c r="B92" s="603"/>
      <c r="C92" s="608"/>
      <c r="D92" s="607"/>
    </row>
    <row r="93" spans="1:4">
      <c r="A93" s="606"/>
      <c r="B93" s="603"/>
      <c r="C93" s="608"/>
      <c r="D93" s="607"/>
    </row>
    <row r="94" spans="1:4">
      <c r="A94" s="606"/>
      <c r="B94" s="603"/>
      <c r="C94" s="608"/>
      <c r="D94" s="607"/>
    </row>
    <row r="95" spans="1:4">
      <c r="A95" s="606"/>
      <c r="B95" s="603"/>
      <c r="C95" s="608"/>
      <c r="D95" s="607"/>
    </row>
    <row r="96" spans="1:4">
      <c r="A96" s="606"/>
      <c r="B96" s="603"/>
      <c r="C96" s="608"/>
      <c r="D96" s="607"/>
    </row>
    <row r="97" spans="1:4">
      <c r="A97" s="606"/>
      <c r="B97" s="603"/>
      <c r="C97" s="608"/>
      <c r="D97" s="607"/>
    </row>
    <row r="98" spans="1:4">
      <c r="A98" s="606"/>
      <c r="B98" s="603"/>
      <c r="C98" s="608"/>
      <c r="D98" s="607"/>
    </row>
    <row r="99" spans="1:4">
      <c r="A99" s="606"/>
      <c r="B99" s="603"/>
      <c r="C99" s="608"/>
      <c r="D99" s="607"/>
    </row>
    <row r="100" spans="1:4">
      <c r="A100" s="606"/>
      <c r="B100" s="603"/>
      <c r="C100" s="608"/>
      <c r="D100" s="607"/>
    </row>
    <row r="101" spans="1:4">
      <c r="A101" s="606"/>
      <c r="B101" s="603"/>
      <c r="C101" s="608"/>
      <c r="D101" s="607"/>
    </row>
    <row r="102" spans="1:4">
      <c r="A102" s="606"/>
      <c r="B102" s="603"/>
      <c r="C102" s="608"/>
      <c r="D102" s="607"/>
    </row>
    <row r="103" spans="1:4">
      <c r="A103" s="606"/>
      <c r="B103" s="603"/>
      <c r="C103" s="608"/>
      <c r="D103" s="607"/>
    </row>
    <row r="104" spans="1:4">
      <c r="A104" s="606"/>
      <c r="B104" s="603"/>
      <c r="C104" s="608"/>
      <c r="D104" s="607"/>
    </row>
    <row r="105" spans="1:4">
      <c r="A105" s="606"/>
      <c r="B105" s="603"/>
      <c r="C105" s="608"/>
      <c r="D105" s="607"/>
    </row>
    <row r="106" spans="1:4">
      <c r="A106" s="606"/>
      <c r="B106" s="603"/>
      <c r="C106" s="608"/>
      <c r="D106" s="607"/>
    </row>
    <row r="107" spans="1:4">
      <c r="A107" s="606"/>
      <c r="B107" s="603"/>
      <c r="C107" s="608"/>
      <c r="D107" s="607"/>
    </row>
    <row r="108" spans="1:4">
      <c r="A108" s="606"/>
      <c r="B108" s="603"/>
      <c r="C108" s="608"/>
      <c r="D108" s="607"/>
    </row>
    <row r="109" spans="1:4">
      <c r="A109" s="606"/>
      <c r="B109" s="603"/>
      <c r="C109" s="608"/>
      <c r="D109" s="607"/>
    </row>
    <row r="110" spans="1:4">
      <c r="A110" s="606"/>
      <c r="B110" s="603"/>
      <c r="C110" s="608"/>
      <c r="D110" s="607"/>
    </row>
    <row r="111" spans="1:4">
      <c r="A111" s="606"/>
      <c r="B111" s="603"/>
      <c r="C111" s="608"/>
      <c r="D111" s="607"/>
    </row>
    <row r="112" spans="1:4">
      <c r="A112" s="606"/>
      <c r="B112" s="603"/>
      <c r="C112" s="608"/>
      <c r="D112" s="607"/>
    </row>
    <row r="113" spans="1:4">
      <c r="A113" s="606"/>
      <c r="B113" s="603"/>
      <c r="C113" s="608"/>
      <c r="D113" s="607"/>
    </row>
    <row r="114" spans="1:4">
      <c r="A114" s="606"/>
      <c r="B114" s="603"/>
      <c r="C114" s="608"/>
      <c r="D114" s="607"/>
    </row>
    <row r="115" spans="1:4">
      <c r="A115" s="606"/>
      <c r="B115" s="603"/>
      <c r="C115" s="608"/>
      <c r="D115" s="607"/>
    </row>
    <row r="116" spans="1:4">
      <c r="A116" s="606"/>
      <c r="B116" s="603"/>
      <c r="C116" s="608"/>
      <c r="D116" s="607"/>
    </row>
    <row r="117" spans="1:4">
      <c r="A117" s="606"/>
      <c r="B117" s="603"/>
      <c r="C117" s="608"/>
      <c r="D117" s="607"/>
    </row>
    <row r="118" spans="1:4">
      <c r="A118" s="606"/>
      <c r="B118" s="603"/>
      <c r="C118" s="608"/>
      <c r="D118" s="607"/>
    </row>
    <row r="119" spans="1:4">
      <c r="A119" s="606"/>
      <c r="B119" s="603"/>
      <c r="C119" s="608"/>
      <c r="D119" s="607"/>
    </row>
    <row r="120" spans="1:4">
      <c r="A120" s="606"/>
      <c r="B120" s="603"/>
      <c r="C120" s="608"/>
      <c r="D120" s="607"/>
    </row>
    <row r="121" spans="1:4">
      <c r="A121" s="606"/>
      <c r="B121" s="603"/>
      <c r="C121" s="608"/>
      <c r="D121" s="607"/>
    </row>
    <row r="122" spans="1:4">
      <c r="A122" s="606"/>
      <c r="B122" s="603"/>
      <c r="C122" s="608"/>
      <c r="D122" s="607"/>
    </row>
    <row r="123" spans="1:4">
      <c r="A123" s="606"/>
      <c r="B123" s="603"/>
      <c r="C123" s="608"/>
      <c r="D123" s="607"/>
    </row>
    <row r="124" spans="1:4">
      <c r="A124" s="606"/>
      <c r="B124" s="603"/>
      <c r="C124" s="608"/>
      <c r="D124" s="607"/>
    </row>
    <row r="125" spans="1:4">
      <c r="A125" s="606"/>
      <c r="B125" s="603"/>
      <c r="C125" s="608"/>
      <c r="D125" s="607"/>
    </row>
    <row r="126" spans="1:4">
      <c r="A126" s="606"/>
      <c r="B126" s="603"/>
      <c r="C126" s="608"/>
      <c r="D126" s="607"/>
    </row>
    <row r="127" spans="1:4">
      <c r="A127" s="606"/>
      <c r="B127" s="603"/>
      <c r="C127" s="608"/>
      <c r="D127" s="607"/>
    </row>
    <row r="128" spans="1:4">
      <c r="A128" s="606"/>
      <c r="B128" s="603"/>
      <c r="C128" s="608"/>
      <c r="D128" s="607"/>
    </row>
    <row r="129" spans="1:4">
      <c r="A129" s="606"/>
      <c r="B129" s="603"/>
      <c r="C129" s="608"/>
      <c r="D129" s="607"/>
    </row>
    <row r="130" spans="1:4">
      <c r="A130" s="606"/>
      <c r="B130" s="603"/>
      <c r="C130" s="608"/>
      <c r="D130" s="607"/>
    </row>
    <row r="131" spans="1:4">
      <c r="A131" s="606"/>
      <c r="B131" s="603"/>
      <c r="C131" s="608"/>
      <c r="D131" s="607"/>
    </row>
    <row r="132" spans="1:4">
      <c r="A132" s="606"/>
      <c r="B132" s="603"/>
      <c r="C132" s="608"/>
      <c r="D132" s="607"/>
    </row>
    <row r="133" spans="1:4">
      <c r="A133" s="606"/>
      <c r="B133" s="603"/>
      <c r="C133" s="608"/>
      <c r="D133" s="607"/>
    </row>
    <row r="134" spans="1:4">
      <c r="A134" s="606"/>
      <c r="B134" s="603"/>
      <c r="C134" s="608"/>
      <c r="D134" s="607"/>
    </row>
    <row r="135" spans="1:4">
      <c r="A135" s="606"/>
      <c r="B135" s="603"/>
      <c r="C135" s="608"/>
      <c r="D135" s="607"/>
    </row>
    <row r="136" spans="1:4">
      <c r="A136" s="606"/>
      <c r="B136" s="603"/>
      <c r="C136" s="608"/>
      <c r="D136" s="607"/>
    </row>
    <row r="137" spans="1:4">
      <c r="A137" s="606"/>
      <c r="B137" s="603"/>
      <c r="C137" s="608"/>
      <c r="D137" s="607"/>
    </row>
    <row r="138" spans="1:4">
      <c r="A138" s="606"/>
      <c r="B138" s="603"/>
      <c r="C138" s="608"/>
      <c r="D138" s="607"/>
    </row>
    <row r="139" spans="1:4">
      <c r="A139" s="606"/>
      <c r="B139" s="603"/>
      <c r="C139" s="608"/>
      <c r="D139" s="607"/>
    </row>
    <row r="140" spans="1:4">
      <c r="A140" s="606"/>
      <c r="B140" s="603"/>
      <c r="C140" s="608"/>
      <c r="D140" s="607"/>
    </row>
    <row r="141" spans="1:4">
      <c r="A141" s="606"/>
      <c r="B141" s="603"/>
      <c r="C141" s="608"/>
      <c r="D141" s="607"/>
    </row>
    <row r="142" spans="1:4">
      <c r="A142" s="606"/>
      <c r="B142" s="603"/>
      <c r="C142" s="608"/>
      <c r="D142" s="607"/>
    </row>
    <row r="143" spans="1:4">
      <c r="A143" s="606"/>
      <c r="B143" s="603"/>
      <c r="C143" s="608"/>
      <c r="D143" s="607"/>
    </row>
    <row r="144" spans="1:4">
      <c r="A144" s="606"/>
      <c r="B144" s="603"/>
      <c r="C144" s="608"/>
      <c r="D144" s="607"/>
    </row>
    <row r="145" spans="1:4">
      <c r="A145" s="606"/>
      <c r="B145" s="603"/>
      <c r="C145" s="608"/>
      <c r="D145" s="607"/>
    </row>
    <row r="146" spans="1:4">
      <c r="A146" s="606"/>
      <c r="B146" s="603"/>
      <c r="C146" s="608"/>
      <c r="D146" s="607"/>
    </row>
    <row r="147" spans="1:4">
      <c r="A147" s="606"/>
      <c r="B147" s="603"/>
      <c r="C147" s="608"/>
      <c r="D147" s="607"/>
    </row>
    <row r="148" spans="1:4">
      <c r="A148" s="606"/>
      <c r="B148" s="603"/>
      <c r="C148" s="608"/>
      <c r="D148" s="607"/>
    </row>
    <row r="149" spans="1:4">
      <c r="A149" s="606"/>
      <c r="B149" s="603"/>
      <c r="C149" s="608"/>
      <c r="D149" s="607"/>
    </row>
    <row r="150" spans="1:4">
      <c r="A150" s="606"/>
      <c r="B150" s="603"/>
      <c r="C150" s="608"/>
      <c r="D150" s="607"/>
    </row>
    <row r="151" spans="1:4">
      <c r="A151" s="606"/>
      <c r="B151" s="603"/>
      <c r="C151" s="608"/>
      <c r="D151" s="607"/>
    </row>
    <row r="152" spans="1:4">
      <c r="A152" s="606"/>
      <c r="B152" s="603"/>
      <c r="C152" s="608"/>
      <c r="D152" s="607"/>
    </row>
    <row r="153" spans="1:4">
      <c r="A153" s="606"/>
      <c r="B153" s="603"/>
      <c r="C153" s="608"/>
      <c r="D153" s="607"/>
    </row>
    <row r="154" spans="1:4">
      <c r="A154" s="606"/>
      <c r="B154" s="603"/>
      <c r="C154" s="608"/>
      <c r="D154" s="607"/>
    </row>
    <row r="155" spans="1:4">
      <c r="A155" s="606"/>
      <c r="B155" s="603"/>
      <c r="C155" s="608"/>
      <c r="D155" s="607"/>
    </row>
    <row r="156" spans="1:4">
      <c r="A156" s="606"/>
      <c r="B156" s="603"/>
      <c r="C156" s="608"/>
      <c r="D156" s="607"/>
    </row>
    <row r="157" spans="1:4">
      <c r="A157" s="606"/>
      <c r="B157" s="603"/>
      <c r="C157" s="608"/>
      <c r="D157" s="607"/>
    </row>
    <row r="158" spans="1:4">
      <c r="A158" s="606"/>
      <c r="B158" s="603"/>
      <c r="C158" s="608"/>
      <c r="D158" s="607"/>
    </row>
    <row r="159" spans="1:4">
      <c r="A159" s="606"/>
      <c r="B159" s="603"/>
      <c r="C159" s="608"/>
      <c r="D159" s="607"/>
    </row>
    <row r="160" spans="1:4">
      <c r="A160" s="606"/>
      <c r="B160" s="603"/>
      <c r="C160" s="608"/>
      <c r="D160" s="607"/>
    </row>
    <row r="161" spans="1:4">
      <c r="A161" s="606"/>
      <c r="B161" s="603"/>
      <c r="C161" s="608"/>
      <c r="D161" s="607"/>
    </row>
    <row r="162" spans="1:4">
      <c r="A162" s="606"/>
      <c r="B162" s="603"/>
      <c r="C162" s="608"/>
      <c r="D162" s="607"/>
    </row>
    <row r="163" spans="1:4">
      <c r="A163" s="606"/>
      <c r="B163" s="603"/>
      <c r="C163" s="608"/>
      <c r="D163" s="607"/>
    </row>
    <row r="164" spans="1:4">
      <c r="A164" s="606"/>
      <c r="B164" s="603"/>
      <c r="C164" s="608"/>
      <c r="D164" s="607"/>
    </row>
    <row r="165" spans="1:4">
      <c r="A165" s="606"/>
      <c r="B165" s="603"/>
      <c r="C165" s="608"/>
      <c r="D165" s="607"/>
    </row>
    <row r="166" spans="1:4">
      <c r="A166" s="606"/>
      <c r="B166" s="603"/>
      <c r="C166" s="608"/>
      <c r="D166" s="607"/>
    </row>
    <row r="167" spans="1:4">
      <c r="A167" s="606"/>
      <c r="B167" s="603"/>
      <c r="C167" s="608"/>
      <c r="D167" s="607"/>
    </row>
    <row r="168" spans="1:4">
      <c r="A168" s="606"/>
      <c r="B168" s="603"/>
      <c r="C168" s="608"/>
      <c r="D168" s="607"/>
    </row>
    <row r="169" spans="1:4">
      <c r="A169" s="606"/>
      <c r="B169" s="603"/>
      <c r="C169" s="608"/>
      <c r="D169" s="607"/>
    </row>
    <row r="170" spans="1:4">
      <c r="A170" s="606"/>
      <c r="B170" s="609"/>
      <c r="C170" s="608"/>
      <c r="D170" s="607"/>
    </row>
    <row r="171" spans="1:4">
      <c r="B171" s="610"/>
      <c r="C171" s="608"/>
      <c r="D171" s="607"/>
    </row>
    <row r="172" spans="1:4">
      <c r="B172" s="610"/>
      <c r="C172" s="608"/>
      <c r="D172" s="607"/>
    </row>
    <row r="173" spans="1:4">
      <c r="B173" s="610"/>
      <c r="C173" s="608"/>
      <c r="D173" s="607"/>
    </row>
    <row r="174" spans="1:4">
      <c r="B174" s="610"/>
      <c r="C174" s="608"/>
      <c r="D174" s="607"/>
    </row>
    <row r="175" spans="1:4">
      <c r="B175" s="610"/>
      <c r="C175" s="608"/>
      <c r="D175" s="607"/>
    </row>
    <row r="176" spans="1:4">
      <c r="B176" s="610"/>
      <c r="C176" s="608"/>
      <c r="D176" s="607"/>
    </row>
    <row r="177" spans="2:4">
      <c r="B177" s="610"/>
      <c r="C177" s="608"/>
      <c r="D177" s="607"/>
    </row>
    <row r="178" spans="2:4">
      <c r="B178" s="610"/>
      <c r="C178" s="608"/>
      <c r="D178" s="607"/>
    </row>
    <row r="179" spans="2:4">
      <c r="B179" s="610"/>
      <c r="C179" s="608"/>
      <c r="D179" s="607"/>
    </row>
    <row r="180" spans="2:4">
      <c r="B180" s="610"/>
      <c r="C180" s="608"/>
      <c r="D180" s="607"/>
    </row>
    <row r="181" spans="2:4">
      <c r="B181" s="610"/>
      <c r="C181" s="608"/>
      <c r="D181" s="607"/>
    </row>
    <row r="182" spans="2:4">
      <c r="B182" s="610"/>
      <c r="C182" s="608"/>
      <c r="D182" s="607"/>
    </row>
    <row r="183" spans="2:4">
      <c r="B183" s="610"/>
      <c r="C183" s="608"/>
      <c r="D183" s="607"/>
    </row>
    <row r="184" spans="2:4">
      <c r="B184" s="610"/>
      <c r="C184" s="608"/>
      <c r="D184" s="607"/>
    </row>
    <row r="185" spans="2:4">
      <c r="B185" s="610"/>
      <c r="C185" s="608"/>
      <c r="D185" s="607"/>
    </row>
    <row r="186" spans="2:4">
      <c r="B186" s="610"/>
      <c r="C186" s="608"/>
      <c r="D186" s="607"/>
    </row>
    <row r="187" spans="2:4">
      <c r="B187" s="610"/>
      <c r="C187" s="608"/>
      <c r="D187" s="607"/>
    </row>
    <row r="188" spans="2:4">
      <c r="B188" s="610"/>
      <c r="C188" s="608"/>
      <c r="D188" s="607"/>
    </row>
    <row r="189" spans="2:4">
      <c r="B189" s="610"/>
      <c r="C189" s="608"/>
      <c r="D189" s="607"/>
    </row>
    <row r="190" spans="2:4">
      <c r="B190" s="610"/>
      <c r="C190" s="608"/>
      <c r="D190" s="607"/>
    </row>
    <row r="191" spans="2:4">
      <c r="B191" s="610"/>
      <c r="C191" s="608"/>
      <c r="D191" s="607"/>
    </row>
    <row r="192" spans="2:4">
      <c r="B192" s="610"/>
      <c r="C192" s="608"/>
      <c r="D192" s="607"/>
    </row>
    <row r="193" spans="2:4">
      <c r="B193" s="610"/>
      <c r="C193" s="608"/>
      <c r="D193" s="607"/>
    </row>
    <row r="194" spans="2:4">
      <c r="B194" s="610"/>
      <c r="C194" s="608"/>
      <c r="D194" s="607"/>
    </row>
    <row r="195" spans="2:4">
      <c r="B195" s="610"/>
      <c r="C195" s="608"/>
      <c r="D195" s="607"/>
    </row>
    <row r="196" spans="2:4">
      <c r="B196" s="610"/>
      <c r="C196" s="608"/>
      <c r="D196" s="607"/>
    </row>
    <row r="197" spans="2:4">
      <c r="B197" s="610"/>
      <c r="C197" s="608"/>
      <c r="D197" s="607"/>
    </row>
    <row r="198" spans="2:4">
      <c r="B198" s="610"/>
      <c r="C198" s="608"/>
      <c r="D198" s="607"/>
    </row>
    <row r="199" spans="2:4">
      <c r="B199" s="610"/>
      <c r="C199" s="608"/>
      <c r="D199" s="607"/>
    </row>
    <row r="200" spans="2:4">
      <c r="B200" s="610"/>
      <c r="C200" s="608"/>
      <c r="D200" s="607"/>
    </row>
    <row r="201" spans="2:4">
      <c r="B201" s="610"/>
      <c r="C201" s="608"/>
      <c r="D201" s="607"/>
    </row>
    <row r="202" spans="2:4">
      <c r="B202" s="610"/>
      <c r="C202" s="608"/>
      <c r="D202" s="607"/>
    </row>
    <row r="203" spans="2:4">
      <c r="B203" s="610"/>
      <c r="C203" s="608"/>
      <c r="D203" s="607"/>
    </row>
    <row r="204" spans="2:4">
      <c r="B204" s="610"/>
      <c r="C204" s="608"/>
      <c r="D204" s="607"/>
    </row>
    <row r="205" spans="2:4">
      <c r="B205" s="610"/>
      <c r="C205" s="608"/>
      <c r="D205" s="607"/>
    </row>
    <row r="206" spans="2:4">
      <c r="B206" s="610"/>
      <c r="C206" s="608"/>
      <c r="D206" s="607"/>
    </row>
    <row r="207" spans="2:4">
      <c r="B207" s="610"/>
      <c r="C207" s="608"/>
      <c r="D207" s="607"/>
    </row>
    <row r="208" spans="2:4">
      <c r="B208" s="610"/>
      <c r="C208" s="608"/>
      <c r="D208" s="607"/>
    </row>
    <row r="209" spans="2:4">
      <c r="B209" s="610"/>
      <c r="C209" s="608"/>
      <c r="D209" s="607"/>
    </row>
    <row r="210" spans="2:4">
      <c r="B210" s="610"/>
      <c r="C210" s="608"/>
      <c r="D210" s="607"/>
    </row>
    <row r="211" spans="2:4">
      <c r="B211" s="610"/>
      <c r="C211" s="608"/>
      <c r="D211" s="607"/>
    </row>
    <row r="212" spans="2:4">
      <c r="B212" s="610"/>
      <c r="C212" s="608"/>
      <c r="D212" s="607"/>
    </row>
    <row r="213" spans="2:4">
      <c r="B213" s="610"/>
      <c r="C213" s="608"/>
      <c r="D213" s="607"/>
    </row>
    <row r="214" spans="2:4">
      <c r="B214" s="610"/>
      <c r="C214" s="608"/>
      <c r="D214" s="607"/>
    </row>
    <row r="215" spans="2:4">
      <c r="B215" s="610"/>
      <c r="C215" s="608"/>
      <c r="D215" s="607"/>
    </row>
    <row r="216" spans="2:4">
      <c r="B216" s="610"/>
      <c r="C216" s="608"/>
      <c r="D216" s="607"/>
    </row>
    <row r="217" spans="2:4">
      <c r="B217" s="610"/>
      <c r="C217" s="608"/>
      <c r="D217" s="607"/>
    </row>
    <row r="218" spans="2:4">
      <c r="B218" s="610"/>
      <c r="C218" s="608"/>
      <c r="D218" s="607"/>
    </row>
    <row r="219" spans="2:4">
      <c r="B219" s="610"/>
      <c r="C219" s="608"/>
      <c r="D219" s="607"/>
    </row>
    <row r="220" spans="2:4">
      <c r="B220" s="610"/>
      <c r="C220" s="608"/>
      <c r="D220" s="607"/>
    </row>
    <row r="221" spans="2:4">
      <c r="B221" s="610"/>
      <c r="C221" s="608"/>
      <c r="D221" s="607"/>
    </row>
    <row r="222" spans="2:4">
      <c r="B222" s="610"/>
      <c r="C222" s="608"/>
      <c r="D222" s="607"/>
    </row>
    <row r="223" spans="2:4">
      <c r="B223" s="610"/>
      <c r="C223" s="608"/>
      <c r="D223" s="607"/>
    </row>
    <row r="224" spans="2:4">
      <c r="B224" s="610"/>
      <c r="C224" s="608"/>
      <c r="D224" s="607"/>
    </row>
    <row r="225" spans="2:4">
      <c r="B225" s="610"/>
      <c r="C225" s="608"/>
      <c r="D225" s="607"/>
    </row>
    <row r="226" spans="2:4">
      <c r="B226" s="610"/>
      <c r="C226" s="608"/>
      <c r="D226" s="607"/>
    </row>
    <row r="227" spans="2:4">
      <c r="B227" s="610"/>
      <c r="C227" s="608"/>
      <c r="D227" s="607"/>
    </row>
    <row r="228" spans="2:4">
      <c r="B228" s="610"/>
      <c r="C228" s="608"/>
      <c r="D228" s="607"/>
    </row>
    <row r="229" spans="2:4">
      <c r="B229" s="610"/>
      <c r="C229" s="608"/>
      <c r="D229" s="607"/>
    </row>
    <row r="230" spans="2:4">
      <c r="B230" s="610"/>
      <c r="C230" s="608"/>
      <c r="D230" s="607"/>
    </row>
    <row r="231" spans="2:4">
      <c r="B231" s="610"/>
      <c r="C231" s="608"/>
      <c r="D231" s="607"/>
    </row>
    <row r="232" spans="2:4">
      <c r="B232" s="610"/>
      <c r="C232" s="608"/>
      <c r="D232" s="607"/>
    </row>
    <row r="233" spans="2:4">
      <c r="B233" s="610"/>
      <c r="C233" s="608"/>
      <c r="D233" s="607"/>
    </row>
    <row r="234" spans="2:4">
      <c r="B234" s="610"/>
      <c r="C234" s="608"/>
      <c r="D234" s="607"/>
    </row>
    <row r="235" spans="2:4">
      <c r="B235" s="610"/>
      <c r="C235" s="608"/>
      <c r="D235" s="607"/>
    </row>
    <row r="236" spans="2:4">
      <c r="B236" s="610"/>
      <c r="C236" s="608"/>
      <c r="D236" s="607"/>
    </row>
    <row r="237" spans="2:4">
      <c r="B237" s="610"/>
      <c r="C237" s="608"/>
      <c r="D237" s="607"/>
    </row>
    <row r="238" spans="2:4">
      <c r="B238" s="610"/>
      <c r="C238" s="608"/>
      <c r="D238" s="607"/>
    </row>
    <row r="239" spans="2:4">
      <c r="B239" s="610"/>
      <c r="C239" s="608"/>
      <c r="D239" s="607"/>
    </row>
    <row r="240" spans="2:4">
      <c r="B240" s="610"/>
      <c r="C240" s="608"/>
      <c r="D240" s="607"/>
    </row>
    <row r="241" spans="2:4">
      <c r="B241" s="610"/>
      <c r="C241" s="608"/>
      <c r="D241" s="607"/>
    </row>
    <row r="242" spans="2:4">
      <c r="B242" s="610"/>
      <c r="C242" s="608"/>
      <c r="D242" s="607"/>
    </row>
    <row r="243" spans="2:4">
      <c r="B243" s="610"/>
      <c r="C243" s="608"/>
      <c r="D243" s="607"/>
    </row>
    <row r="244" spans="2:4">
      <c r="B244" s="610"/>
      <c r="C244" s="608"/>
      <c r="D244" s="607"/>
    </row>
    <row r="245" spans="2:4">
      <c r="B245" s="610"/>
      <c r="C245" s="608"/>
      <c r="D245" s="607"/>
    </row>
    <row r="246" spans="2:4">
      <c r="B246" s="610"/>
      <c r="C246" s="608"/>
      <c r="D246" s="607"/>
    </row>
    <row r="247" spans="2:4">
      <c r="B247" s="610"/>
      <c r="C247" s="608"/>
      <c r="D247" s="607"/>
    </row>
    <row r="248" spans="2:4">
      <c r="B248" s="610"/>
      <c r="C248" s="608"/>
      <c r="D248" s="607"/>
    </row>
    <row r="249" spans="2:4">
      <c r="B249" s="610"/>
      <c r="C249" s="608"/>
      <c r="D249" s="607"/>
    </row>
    <row r="250" spans="2:4">
      <c r="B250" s="610"/>
      <c r="C250" s="608"/>
      <c r="D250" s="607"/>
    </row>
    <row r="251" spans="2:4">
      <c r="B251" s="610"/>
      <c r="C251" s="608"/>
      <c r="D251" s="607"/>
    </row>
    <row r="252" spans="2:4">
      <c r="B252" s="610"/>
      <c r="C252" s="608"/>
      <c r="D252" s="607"/>
    </row>
    <row r="253" spans="2:4">
      <c r="B253" s="610"/>
      <c r="C253" s="608"/>
      <c r="D253" s="607"/>
    </row>
    <row r="254" spans="2:4">
      <c r="B254" s="610"/>
      <c r="C254" s="608"/>
      <c r="D254" s="607"/>
    </row>
    <row r="255" spans="2:4">
      <c r="B255" s="610"/>
      <c r="C255" s="608"/>
      <c r="D255" s="607"/>
    </row>
    <row r="256" spans="2:4">
      <c r="B256" s="610"/>
      <c r="C256" s="608"/>
      <c r="D256" s="607"/>
    </row>
    <row r="257" spans="2:4">
      <c r="B257" s="610"/>
      <c r="C257" s="608"/>
      <c r="D257" s="607"/>
    </row>
    <row r="258" spans="2:4">
      <c r="B258" s="610"/>
      <c r="C258" s="608"/>
      <c r="D258" s="607"/>
    </row>
    <row r="259" spans="2:4">
      <c r="B259" s="610"/>
      <c r="C259" s="608"/>
      <c r="D259" s="607"/>
    </row>
    <row r="260" spans="2:4">
      <c r="B260" s="610"/>
      <c r="C260" s="608"/>
      <c r="D260" s="607"/>
    </row>
    <row r="261" spans="2:4">
      <c r="B261" s="610"/>
      <c r="C261" s="608"/>
      <c r="D261" s="607"/>
    </row>
    <row r="262" spans="2:4">
      <c r="B262" s="610"/>
      <c r="C262" s="608"/>
      <c r="D262" s="607"/>
    </row>
    <row r="263" spans="2:4">
      <c r="B263" s="610"/>
      <c r="C263" s="608"/>
      <c r="D263" s="607"/>
    </row>
    <row r="264" spans="2:4">
      <c r="B264" s="610"/>
      <c r="C264" s="608"/>
      <c r="D264" s="607"/>
    </row>
    <row r="265" spans="2:4">
      <c r="B265" s="610"/>
      <c r="C265" s="608"/>
      <c r="D265" s="607"/>
    </row>
    <row r="266" spans="2:4">
      <c r="B266" s="610"/>
      <c r="C266" s="608"/>
      <c r="D266" s="607"/>
    </row>
    <row r="267" spans="2:4">
      <c r="B267" s="610"/>
      <c r="C267" s="608"/>
      <c r="D267" s="607"/>
    </row>
    <row r="268" spans="2:4">
      <c r="B268" s="610"/>
      <c r="C268" s="608"/>
      <c r="D268" s="607"/>
    </row>
    <row r="269" spans="2:4">
      <c r="B269" s="610"/>
      <c r="C269" s="608"/>
      <c r="D269" s="607"/>
    </row>
    <row r="270" spans="2:4">
      <c r="B270" s="610"/>
      <c r="C270" s="608"/>
      <c r="D270" s="607"/>
    </row>
    <row r="271" spans="2:4">
      <c r="B271" s="610"/>
      <c r="C271" s="608"/>
      <c r="D271" s="607"/>
    </row>
    <row r="272" spans="2:4">
      <c r="B272" s="610"/>
      <c r="C272" s="608"/>
      <c r="D272" s="607"/>
    </row>
    <row r="273" spans="2:4">
      <c r="B273" s="610"/>
      <c r="C273" s="608"/>
      <c r="D273" s="607"/>
    </row>
    <row r="274" spans="2:4">
      <c r="B274" s="610"/>
      <c r="C274" s="608"/>
      <c r="D274" s="607"/>
    </row>
    <row r="275" spans="2:4">
      <c r="B275" s="610"/>
      <c r="C275" s="608"/>
      <c r="D275" s="607"/>
    </row>
    <row r="276" spans="2:4">
      <c r="B276" s="610"/>
      <c r="C276" s="608"/>
      <c r="D276" s="607"/>
    </row>
    <row r="277" spans="2:4">
      <c r="B277" s="610"/>
      <c r="C277" s="608"/>
      <c r="D277" s="607"/>
    </row>
    <row r="278" spans="2:4">
      <c r="B278" s="610"/>
      <c r="C278" s="608"/>
      <c r="D278" s="607"/>
    </row>
    <row r="279" spans="2:4">
      <c r="B279" s="610"/>
      <c r="C279" s="608"/>
      <c r="D279" s="607"/>
    </row>
    <row r="280" spans="2:4">
      <c r="B280" s="610"/>
      <c r="C280" s="608"/>
      <c r="D280" s="607"/>
    </row>
    <row r="281" spans="2:4">
      <c r="B281" s="610"/>
      <c r="C281" s="608"/>
      <c r="D281" s="607"/>
    </row>
    <row r="282" spans="2:4">
      <c r="B282" s="610"/>
      <c r="C282" s="608"/>
      <c r="D282" s="607"/>
    </row>
    <row r="283" spans="2:4">
      <c r="B283" s="610"/>
      <c r="C283" s="608"/>
      <c r="D283" s="607"/>
    </row>
    <row r="284" spans="2:4">
      <c r="B284" s="610"/>
      <c r="C284" s="608"/>
      <c r="D284" s="607"/>
    </row>
    <row r="285" spans="2:4">
      <c r="B285" s="610"/>
      <c r="C285" s="608"/>
      <c r="D285" s="607"/>
    </row>
    <row r="286" spans="2:4">
      <c r="B286" s="610"/>
      <c r="C286" s="608"/>
      <c r="D286" s="607"/>
    </row>
    <row r="287" spans="2:4">
      <c r="B287" s="610"/>
      <c r="C287" s="608"/>
      <c r="D287" s="607"/>
    </row>
    <row r="288" spans="2:4">
      <c r="B288" s="610"/>
      <c r="C288" s="608"/>
      <c r="D288" s="607"/>
    </row>
    <row r="289" spans="2:4">
      <c r="B289" s="610"/>
      <c r="C289" s="608"/>
      <c r="D289" s="607"/>
    </row>
    <row r="290" spans="2:4">
      <c r="B290" s="610"/>
      <c r="C290" s="608"/>
      <c r="D290" s="607"/>
    </row>
    <row r="291" spans="2:4">
      <c r="B291" s="610"/>
      <c r="C291" s="608"/>
      <c r="D291" s="607"/>
    </row>
    <row r="292" spans="2:4">
      <c r="B292" s="610"/>
      <c r="C292" s="608"/>
      <c r="D292" s="607"/>
    </row>
    <row r="293" spans="2:4">
      <c r="B293" s="610"/>
      <c r="C293" s="608"/>
      <c r="D293" s="607"/>
    </row>
    <row r="294" spans="2:4">
      <c r="B294" s="610"/>
      <c r="C294" s="608"/>
      <c r="D294" s="607"/>
    </row>
    <row r="295" spans="2:4">
      <c r="B295" s="610"/>
      <c r="C295" s="608"/>
      <c r="D295" s="607"/>
    </row>
    <row r="296" spans="2:4">
      <c r="B296" s="610"/>
      <c r="C296" s="608"/>
      <c r="D296" s="607"/>
    </row>
    <row r="297" spans="2:4">
      <c r="B297" s="610"/>
      <c r="C297" s="608"/>
      <c r="D297" s="607"/>
    </row>
    <row r="298" spans="2:4">
      <c r="B298" s="610"/>
      <c r="C298" s="608"/>
      <c r="D298" s="607"/>
    </row>
    <row r="299" spans="2:4">
      <c r="B299" s="610"/>
      <c r="C299" s="608"/>
      <c r="D299" s="607"/>
    </row>
    <row r="300" spans="2:4">
      <c r="B300" s="610"/>
      <c r="C300" s="608"/>
      <c r="D300" s="607"/>
    </row>
    <row r="301" spans="2:4">
      <c r="B301" s="610"/>
      <c r="C301" s="608"/>
      <c r="D301" s="607"/>
    </row>
    <row r="302" spans="2:4">
      <c r="B302" s="610"/>
      <c r="C302" s="608"/>
      <c r="D302" s="607"/>
    </row>
    <row r="303" spans="2:4">
      <c r="B303" s="610"/>
      <c r="C303" s="608"/>
      <c r="D303" s="607"/>
    </row>
    <row r="304" spans="2:4">
      <c r="B304" s="610"/>
      <c r="C304" s="608"/>
      <c r="D304" s="607"/>
    </row>
    <row r="305" spans="2:4">
      <c r="B305" s="610"/>
      <c r="C305" s="608"/>
      <c r="D305" s="607"/>
    </row>
    <row r="306" spans="2:4">
      <c r="B306" s="610"/>
      <c r="C306" s="608"/>
      <c r="D306" s="607"/>
    </row>
    <row r="307" spans="2:4">
      <c r="B307" s="610"/>
      <c r="C307" s="608"/>
      <c r="D307" s="607"/>
    </row>
    <row r="308" spans="2:4">
      <c r="B308" s="610"/>
      <c r="C308" s="608"/>
      <c r="D308" s="607"/>
    </row>
    <row r="309" spans="2:4">
      <c r="B309" s="610"/>
      <c r="C309" s="608"/>
      <c r="D309" s="607"/>
    </row>
    <row r="310" spans="2:4">
      <c r="B310" s="610"/>
      <c r="C310" s="608"/>
      <c r="D310" s="607"/>
    </row>
    <row r="311" spans="2:4">
      <c r="B311" s="610"/>
      <c r="C311" s="608"/>
      <c r="D311" s="607"/>
    </row>
    <row r="312" spans="2:4">
      <c r="B312" s="610"/>
      <c r="C312" s="608"/>
      <c r="D312" s="607"/>
    </row>
    <row r="313" spans="2:4">
      <c r="B313" s="610"/>
      <c r="C313" s="608"/>
      <c r="D313" s="607"/>
    </row>
    <row r="314" spans="2:4">
      <c r="B314" s="610"/>
      <c r="C314" s="608"/>
      <c r="D314" s="607"/>
    </row>
    <row r="315" spans="2:4">
      <c r="B315" s="610"/>
      <c r="C315" s="608"/>
      <c r="D315" s="607"/>
    </row>
    <row r="316" spans="2:4">
      <c r="B316" s="610"/>
      <c r="C316" s="608"/>
      <c r="D316" s="607"/>
    </row>
    <row r="317" spans="2:4">
      <c r="B317" s="610"/>
      <c r="C317" s="608"/>
      <c r="D317" s="607"/>
    </row>
    <row r="318" spans="2:4">
      <c r="B318" s="610"/>
      <c r="C318" s="608"/>
      <c r="D318" s="607"/>
    </row>
    <row r="319" spans="2:4">
      <c r="B319" s="610"/>
      <c r="C319" s="608"/>
      <c r="D319" s="607"/>
    </row>
    <row r="320" spans="2:4">
      <c r="B320" s="610"/>
      <c r="C320" s="608"/>
      <c r="D320" s="607"/>
    </row>
    <row r="321" spans="2:4">
      <c r="B321" s="610"/>
      <c r="C321" s="608"/>
      <c r="D321" s="607"/>
    </row>
    <row r="322" spans="2:4">
      <c r="B322" s="610"/>
      <c r="C322" s="608"/>
      <c r="D322" s="607"/>
    </row>
    <row r="323" spans="2:4">
      <c r="B323" s="610"/>
      <c r="C323" s="608"/>
      <c r="D323" s="607"/>
    </row>
    <row r="324" spans="2:4">
      <c r="B324" s="610"/>
      <c r="C324" s="608"/>
      <c r="D324" s="607"/>
    </row>
    <row r="325" spans="2:4">
      <c r="B325" s="610"/>
      <c r="C325" s="608"/>
      <c r="D325" s="607"/>
    </row>
    <row r="326" spans="2:4">
      <c r="B326" s="610"/>
      <c r="C326" s="608"/>
      <c r="D326" s="607"/>
    </row>
    <row r="327" spans="2:4">
      <c r="B327" s="610"/>
      <c r="C327" s="608"/>
      <c r="D327" s="607"/>
    </row>
    <row r="328" spans="2:4">
      <c r="B328" s="610"/>
      <c r="C328" s="608"/>
      <c r="D328" s="607"/>
    </row>
    <row r="329" spans="2:4">
      <c r="B329" s="610"/>
      <c r="C329" s="608"/>
      <c r="D329" s="607"/>
    </row>
    <row r="330" spans="2:4">
      <c r="B330" s="610"/>
      <c r="C330" s="608"/>
      <c r="D330" s="607"/>
    </row>
    <row r="331" spans="2:4">
      <c r="B331" s="610"/>
      <c r="C331" s="608"/>
      <c r="D331" s="607"/>
    </row>
    <row r="332" spans="2:4">
      <c r="B332" s="610"/>
      <c r="C332" s="608"/>
      <c r="D332" s="607"/>
    </row>
    <row r="333" spans="2:4">
      <c r="B333" s="610"/>
      <c r="C333" s="608"/>
      <c r="D333" s="607"/>
    </row>
    <row r="334" spans="2:4">
      <c r="B334" s="610"/>
      <c r="C334" s="608"/>
      <c r="D334" s="607"/>
    </row>
    <row r="335" spans="2:4">
      <c r="B335" s="610"/>
      <c r="C335" s="608"/>
      <c r="D335" s="607"/>
    </row>
    <row r="336" spans="2:4">
      <c r="B336" s="610"/>
      <c r="C336" s="608"/>
      <c r="D336" s="607"/>
    </row>
    <row r="337" spans="2:4">
      <c r="B337" s="610"/>
      <c r="C337" s="608"/>
      <c r="D337" s="607"/>
    </row>
    <row r="338" spans="2:4">
      <c r="B338" s="610"/>
      <c r="C338" s="608"/>
      <c r="D338" s="607"/>
    </row>
    <row r="339" spans="2:4">
      <c r="B339" s="610"/>
      <c r="C339" s="608"/>
      <c r="D339" s="607"/>
    </row>
    <row r="340" spans="2:4">
      <c r="B340" s="610"/>
      <c r="C340" s="608"/>
      <c r="D340" s="607"/>
    </row>
    <row r="341" spans="2:4">
      <c r="B341" s="610"/>
      <c r="C341" s="608"/>
      <c r="D341" s="607"/>
    </row>
    <row r="342" spans="2:4">
      <c r="B342" s="610"/>
      <c r="C342" s="608"/>
      <c r="D342" s="607"/>
    </row>
    <row r="343" spans="2:4">
      <c r="B343" s="610"/>
      <c r="C343" s="608"/>
      <c r="D343" s="607"/>
    </row>
    <row r="344" spans="2:4">
      <c r="B344" s="610"/>
      <c r="C344" s="608"/>
      <c r="D344" s="607"/>
    </row>
    <row r="345" spans="2:4">
      <c r="B345" s="610"/>
      <c r="C345" s="608"/>
      <c r="D345" s="607"/>
    </row>
    <row r="346" spans="2:4">
      <c r="B346" s="610"/>
      <c r="C346" s="608"/>
      <c r="D346" s="607"/>
    </row>
    <row r="347" spans="2:4">
      <c r="B347" s="610"/>
      <c r="C347" s="608"/>
      <c r="D347" s="607"/>
    </row>
    <row r="348" spans="2:4">
      <c r="B348" s="610"/>
      <c r="C348" s="608"/>
      <c r="D348" s="607"/>
    </row>
    <row r="349" spans="2:4">
      <c r="B349" s="610"/>
      <c r="C349" s="608"/>
      <c r="D349" s="607"/>
    </row>
    <row r="350" spans="2:4">
      <c r="B350" s="610"/>
      <c r="C350" s="608"/>
      <c r="D350" s="607"/>
    </row>
    <row r="351" spans="2:4">
      <c r="B351" s="610"/>
      <c r="C351" s="608"/>
      <c r="D351" s="607"/>
    </row>
    <row r="352" spans="2:4">
      <c r="B352" s="610"/>
      <c r="C352" s="608"/>
      <c r="D352" s="607"/>
    </row>
    <row r="353" spans="2:4">
      <c r="B353" s="610"/>
      <c r="C353" s="608"/>
      <c r="D353" s="607"/>
    </row>
    <row r="354" spans="2:4">
      <c r="B354" s="610"/>
      <c r="C354" s="608"/>
      <c r="D354" s="607"/>
    </row>
    <row r="355" spans="2:4">
      <c r="B355" s="610"/>
      <c r="C355" s="608"/>
      <c r="D355" s="607"/>
    </row>
    <row r="356" spans="2:4">
      <c r="B356" s="610"/>
      <c r="C356" s="608"/>
      <c r="D356" s="607"/>
    </row>
    <row r="357" spans="2:4">
      <c r="B357" s="610"/>
      <c r="C357" s="608"/>
      <c r="D357" s="607"/>
    </row>
    <row r="358" spans="2:4">
      <c r="B358" s="610"/>
      <c r="C358" s="608"/>
      <c r="D358" s="607"/>
    </row>
    <row r="359" spans="2:4">
      <c r="B359" s="610"/>
      <c r="C359" s="608"/>
      <c r="D359" s="607"/>
    </row>
    <row r="360" spans="2:4">
      <c r="B360" s="610"/>
      <c r="C360" s="608"/>
      <c r="D360" s="607"/>
    </row>
    <row r="361" spans="2:4">
      <c r="B361" s="610"/>
      <c r="C361" s="608"/>
      <c r="D361" s="607"/>
    </row>
    <row r="362" spans="2:4">
      <c r="B362" s="610"/>
      <c r="C362" s="608"/>
      <c r="D362" s="607"/>
    </row>
    <row r="363" spans="2:4">
      <c r="B363" s="610"/>
      <c r="C363" s="608"/>
      <c r="D363" s="607"/>
    </row>
    <row r="364" spans="2:4">
      <c r="B364" s="610"/>
      <c r="C364" s="608"/>
      <c r="D364" s="607"/>
    </row>
    <row r="365" spans="2:4">
      <c r="B365" s="610"/>
      <c r="C365" s="608"/>
      <c r="D365" s="607"/>
    </row>
    <row r="366" spans="2:4">
      <c r="B366" s="610"/>
      <c r="C366" s="608"/>
      <c r="D366" s="607"/>
    </row>
    <row r="367" spans="2:4">
      <c r="B367" s="610"/>
      <c r="C367" s="608"/>
      <c r="D367" s="607"/>
    </row>
    <row r="368" spans="2:4">
      <c r="B368" s="610"/>
      <c r="C368" s="608"/>
      <c r="D368" s="607"/>
    </row>
    <row r="369" spans="2:4">
      <c r="B369" s="610"/>
      <c r="C369" s="608"/>
      <c r="D369" s="607"/>
    </row>
    <row r="370" spans="2:4">
      <c r="B370" s="610"/>
      <c r="C370" s="608"/>
      <c r="D370" s="607"/>
    </row>
    <row r="371" spans="2:4">
      <c r="B371" s="610"/>
      <c r="C371" s="608"/>
      <c r="D371" s="607"/>
    </row>
    <row r="372" spans="2:4">
      <c r="B372" s="610"/>
      <c r="C372" s="608"/>
      <c r="D372" s="607"/>
    </row>
    <row r="373" spans="2:4">
      <c r="B373" s="610"/>
      <c r="C373" s="608"/>
      <c r="D373" s="607"/>
    </row>
    <row r="374" spans="2:4">
      <c r="B374" s="610"/>
      <c r="C374" s="608"/>
      <c r="D374" s="607"/>
    </row>
    <row r="375" spans="2:4">
      <c r="B375" s="610"/>
      <c r="C375" s="608"/>
      <c r="D375" s="607"/>
    </row>
    <row r="376" spans="2:4">
      <c r="B376" s="610"/>
      <c r="C376" s="608"/>
      <c r="D376" s="607"/>
    </row>
    <row r="377" spans="2:4">
      <c r="B377" s="610"/>
      <c r="C377" s="608"/>
      <c r="D377" s="607"/>
    </row>
    <row r="378" spans="2:4">
      <c r="B378" s="610"/>
      <c r="C378" s="608"/>
      <c r="D378" s="607"/>
    </row>
    <row r="379" spans="2:4">
      <c r="B379" s="610"/>
      <c r="C379" s="608"/>
      <c r="D379" s="607"/>
    </row>
    <row r="380" spans="2:4">
      <c r="B380" s="610"/>
      <c r="C380" s="608"/>
      <c r="D380" s="607"/>
    </row>
    <row r="381" spans="2:4">
      <c r="B381" s="610"/>
      <c r="C381" s="608"/>
      <c r="D381" s="607"/>
    </row>
    <row r="382" spans="2:4">
      <c r="B382" s="610"/>
      <c r="C382" s="608"/>
      <c r="D382" s="607"/>
    </row>
    <row r="383" spans="2:4">
      <c r="B383" s="610"/>
      <c r="C383" s="608"/>
      <c r="D383" s="607"/>
    </row>
    <row r="384" spans="2:4">
      <c r="B384" s="610"/>
      <c r="C384" s="608"/>
      <c r="D384" s="607"/>
    </row>
    <row r="385" spans="2:4">
      <c r="B385" s="610"/>
      <c r="C385" s="608"/>
      <c r="D385" s="607"/>
    </row>
    <row r="386" spans="2:4">
      <c r="B386" s="610"/>
      <c r="C386" s="608"/>
      <c r="D386" s="607"/>
    </row>
    <row r="387" spans="2:4">
      <c r="B387" s="610"/>
      <c r="C387" s="608"/>
      <c r="D387" s="607"/>
    </row>
    <row r="388" spans="2:4">
      <c r="B388" s="610"/>
      <c r="C388" s="608"/>
      <c r="D388" s="607"/>
    </row>
    <row r="389" spans="2:4">
      <c r="B389" s="610"/>
      <c r="C389" s="608"/>
      <c r="D389" s="607"/>
    </row>
    <row r="390" spans="2:4">
      <c r="B390" s="610"/>
      <c r="C390" s="608"/>
      <c r="D390" s="607"/>
    </row>
    <row r="391" spans="2:4">
      <c r="B391" s="610"/>
      <c r="C391" s="608"/>
      <c r="D391" s="607"/>
    </row>
    <row r="392" spans="2:4">
      <c r="B392" s="610"/>
      <c r="C392" s="608"/>
      <c r="D392" s="607"/>
    </row>
    <row r="393" spans="2:4">
      <c r="B393" s="610"/>
      <c r="C393" s="608"/>
      <c r="D393" s="607"/>
    </row>
    <row r="394" spans="2:4">
      <c r="B394" s="610"/>
      <c r="C394" s="608"/>
      <c r="D394" s="607"/>
    </row>
    <row r="395" spans="2:4">
      <c r="B395" s="610"/>
      <c r="C395" s="608"/>
      <c r="D395" s="607"/>
    </row>
    <row r="396" spans="2:4">
      <c r="B396" s="610"/>
      <c r="C396" s="608"/>
      <c r="D396" s="607"/>
    </row>
    <row r="397" spans="2:4">
      <c r="B397" s="610"/>
      <c r="C397" s="608"/>
      <c r="D397" s="607"/>
    </row>
    <row r="398" spans="2:4">
      <c r="B398" s="610"/>
      <c r="C398" s="608"/>
      <c r="D398" s="607"/>
    </row>
    <row r="399" spans="2:4">
      <c r="B399" s="610"/>
      <c r="C399" s="608"/>
      <c r="D399" s="607"/>
    </row>
    <row r="400" spans="2:4">
      <c r="B400" s="610"/>
      <c r="C400" s="608"/>
      <c r="D400" s="607"/>
    </row>
    <row r="401" spans="2:4">
      <c r="B401" s="610"/>
      <c r="C401" s="608"/>
      <c r="D401" s="607"/>
    </row>
    <row r="402" spans="2:4">
      <c r="B402" s="610"/>
      <c r="C402" s="608"/>
      <c r="D402" s="607"/>
    </row>
    <row r="403" spans="2:4">
      <c r="B403" s="610"/>
      <c r="C403" s="608"/>
      <c r="D403" s="607"/>
    </row>
    <row r="404" spans="2:4">
      <c r="B404" s="610"/>
      <c r="C404" s="608"/>
      <c r="D404" s="607"/>
    </row>
    <row r="405" spans="2:4">
      <c r="B405" s="610"/>
      <c r="C405" s="608"/>
      <c r="D405" s="607"/>
    </row>
    <row r="406" spans="2:4">
      <c r="B406" s="610"/>
      <c r="C406" s="608"/>
      <c r="D406" s="607"/>
    </row>
    <row r="407" spans="2:4">
      <c r="B407" s="610"/>
      <c r="C407" s="608"/>
      <c r="D407" s="607"/>
    </row>
    <row r="408" spans="2:4">
      <c r="B408" s="610"/>
      <c r="C408" s="608"/>
      <c r="D408" s="607"/>
    </row>
    <row r="409" spans="2:4">
      <c r="B409" s="610"/>
      <c r="C409" s="608"/>
      <c r="D409" s="607"/>
    </row>
    <row r="410" spans="2:4">
      <c r="B410" s="610"/>
      <c r="C410" s="608"/>
      <c r="D410" s="607"/>
    </row>
    <row r="411" spans="2:4">
      <c r="B411" s="610"/>
      <c r="C411" s="608"/>
      <c r="D411" s="607"/>
    </row>
    <row r="412" spans="2:4">
      <c r="B412" s="610"/>
      <c r="C412" s="608"/>
      <c r="D412" s="607"/>
    </row>
    <row r="413" spans="2:4">
      <c r="B413" s="610"/>
      <c r="C413" s="608"/>
      <c r="D413" s="607"/>
    </row>
    <row r="414" spans="2:4">
      <c r="B414" s="610"/>
      <c r="C414" s="608"/>
      <c r="D414" s="607"/>
    </row>
    <row r="415" spans="2:4">
      <c r="B415" s="610"/>
      <c r="C415" s="608"/>
      <c r="D415" s="607"/>
    </row>
    <row r="416" spans="2:4">
      <c r="B416" s="610"/>
      <c r="C416" s="608"/>
      <c r="D416" s="607"/>
    </row>
    <row r="417" spans="2:4">
      <c r="B417" s="610"/>
      <c r="C417" s="608"/>
      <c r="D417" s="607"/>
    </row>
    <row r="418" spans="2:4">
      <c r="B418" s="610"/>
      <c r="C418" s="608"/>
      <c r="D418" s="607"/>
    </row>
    <row r="419" spans="2:4">
      <c r="B419" s="610"/>
      <c r="C419" s="608"/>
      <c r="D419" s="607"/>
    </row>
    <row r="420" spans="2:4">
      <c r="B420" s="610"/>
      <c r="C420" s="608"/>
      <c r="D420" s="607"/>
    </row>
    <row r="421" spans="2:4">
      <c r="B421" s="610"/>
      <c r="C421" s="608"/>
      <c r="D421" s="607"/>
    </row>
    <row r="422" spans="2:4">
      <c r="B422" s="610"/>
      <c r="C422" s="608"/>
      <c r="D422" s="607"/>
    </row>
    <row r="423" spans="2:4">
      <c r="B423" s="610"/>
      <c r="C423" s="608"/>
      <c r="D423" s="607"/>
    </row>
    <row r="424" spans="2:4">
      <c r="B424" s="610"/>
      <c r="C424" s="608"/>
      <c r="D424" s="607"/>
    </row>
    <row r="425" spans="2:4">
      <c r="B425" s="610"/>
      <c r="C425" s="608"/>
      <c r="D425" s="607"/>
    </row>
    <row r="426" spans="2:4">
      <c r="B426" s="610"/>
      <c r="C426" s="608"/>
      <c r="D426" s="607"/>
    </row>
    <row r="427" spans="2:4">
      <c r="B427" s="610"/>
      <c r="C427" s="608"/>
      <c r="D427" s="607"/>
    </row>
    <row r="428" spans="2:4">
      <c r="B428" s="610"/>
      <c r="C428" s="608"/>
      <c r="D428" s="607"/>
    </row>
    <row r="429" spans="2:4">
      <c r="B429" s="610"/>
      <c r="C429" s="608"/>
      <c r="D429" s="607"/>
    </row>
    <row r="430" spans="2:4">
      <c r="B430" s="610"/>
      <c r="C430" s="608"/>
      <c r="D430" s="607"/>
    </row>
    <row r="431" spans="2:4">
      <c r="B431" s="610"/>
      <c r="C431" s="608"/>
      <c r="D431" s="607"/>
    </row>
    <row r="432" spans="2:4">
      <c r="B432" s="610"/>
      <c r="C432" s="608"/>
      <c r="D432" s="607"/>
    </row>
    <row r="433" spans="2:4">
      <c r="B433" s="610"/>
      <c r="C433" s="608"/>
      <c r="D433" s="607"/>
    </row>
    <row r="434" spans="2:4">
      <c r="B434" s="610"/>
      <c r="C434" s="608"/>
      <c r="D434" s="607"/>
    </row>
    <row r="435" spans="2:4">
      <c r="B435" s="610"/>
      <c r="C435" s="608"/>
      <c r="D435" s="607"/>
    </row>
    <row r="436" spans="2:4">
      <c r="B436" s="610"/>
      <c r="C436" s="608"/>
      <c r="D436" s="607"/>
    </row>
    <row r="437" spans="2:4">
      <c r="B437" s="610"/>
      <c r="C437" s="608"/>
      <c r="D437" s="607"/>
    </row>
    <row r="438" spans="2:4">
      <c r="B438" s="610"/>
      <c r="C438" s="608"/>
      <c r="D438" s="607"/>
    </row>
    <row r="439" spans="2:4">
      <c r="B439" s="610"/>
      <c r="C439" s="608"/>
      <c r="D439" s="607"/>
    </row>
    <row r="440" spans="2:4">
      <c r="B440" s="610"/>
      <c r="C440" s="608"/>
      <c r="D440" s="607"/>
    </row>
    <row r="441" spans="2:4">
      <c r="B441" s="610"/>
      <c r="C441" s="608"/>
      <c r="D441" s="607"/>
    </row>
    <row r="442" spans="2:4">
      <c r="B442" s="610"/>
      <c r="C442" s="608"/>
      <c r="D442" s="607"/>
    </row>
    <row r="443" spans="2:4">
      <c r="B443" s="610"/>
      <c r="C443" s="608"/>
      <c r="D443" s="607"/>
    </row>
    <row r="444" spans="2:4">
      <c r="B444" s="610"/>
      <c r="C444" s="608"/>
      <c r="D444" s="607"/>
    </row>
    <row r="445" spans="2:4">
      <c r="B445" s="610"/>
      <c r="C445" s="608"/>
      <c r="D445" s="607"/>
    </row>
    <row r="446" spans="2:4">
      <c r="B446" s="610"/>
      <c r="C446" s="608"/>
      <c r="D446" s="607"/>
    </row>
    <row r="447" spans="2:4">
      <c r="B447" s="610"/>
      <c r="C447" s="608"/>
      <c r="D447" s="607"/>
    </row>
    <row r="448" spans="2:4">
      <c r="B448" s="610"/>
      <c r="C448" s="608"/>
      <c r="D448" s="607"/>
    </row>
    <row r="449" spans="2:4">
      <c r="B449" s="610"/>
      <c r="C449" s="608"/>
      <c r="D449" s="607"/>
    </row>
    <row r="450" spans="2:4">
      <c r="B450" s="610"/>
      <c r="C450" s="608"/>
      <c r="D450" s="607"/>
    </row>
    <row r="451" spans="2:4">
      <c r="B451" s="610"/>
      <c r="C451" s="608"/>
      <c r="D451" s="607"/>
    </row>
    <row r="452" spans="2:4">
      <c r="B452" s="610"/>
      <c r="C452" s="608"/>
      <c r="D452" s="607"/>
    </row>
    <row r="453" spans="2:4">
      <c r="B453" s="610"/>
      <c r="C453" s="608"/>
      <c r="D453" s="607"/>
    </row>
    <row r="454" spans="2:4">
      <c r="B454" s="610"/>
      <c r="C454" s="608"/>
      <c r="D454" s="607"/>
    </row>
    <row r="455" spans="2:4">
      <c r="B455" s="610"/>
      <c r="C455" s="608"/>
      <c r="D455" s="607"/>
    </row>
    <row r="456" spans="2:4">
      <c r="B456" s="610"/>
      <c r="C456" s="608"/>
      <c r="D456" s="607"/>
    </row>
    <row r="457" spans="2:4">
      <c r="B457" s="610"/>
      <c r="C457" s="608"/>
      <c r="D457" s="607"/>
    </row>
    <row r="458" spans="2:4">
      <c r="B458" s="610"/>
      <c r="C458" s="608"/>
      <c r="D458" s="607"/>
    </row>
    <row r="459" spans="2:4">
      <c r="B459" s="610"/>
      <c r="C459" s="608"/>
      <c r="D459" s="607"/>
    </row>
    <row r="460" spans="2:4">
      <c r="B460" s="610"/>
      <c r="C460" s="608"/>
      <c r="D460" s="607"/>
    </row>
    <row r="461" spans="2:4">
      <c r="B461" s="610"/>
      <c r="C461" s="608"/>
      <c r="D461" s="607"/>
    </row>
    <row r="462" spans="2:4">
      <c r="B462" s="610"/>
      <c r="C462" s="608"/>
      <c r="D462" s="607"/>
    </row>
    <row r="463" spans="2:4">
      <c r="B463" s="610"/>
      <c r="C463" s="608"/>
      <c r="D463" s="607"/>
    </row>
    <row r="464" spans="2:4">
      <c r="B464" s="610"/>
      <c r="C464" s="608"/>
      <c r="D464" s="607"/>
    </row>
    <row r="465" spans="2:4">
      <c r="B465" s="610"/>
      <c r="C465" s="608"/>
      <c r="D465" s="607"/>
    </row>
    <row r="466" spans="2:4">
      <c r="B466" s="610"/>
      <c r="C466" s="608"/>
      <c r="D466" s="607"/>
    </row>
    <row r="467" spans="2:4">
      <c r="B467" s="610"/>
      <c r="C467" s="608"/>
      <c r="D467" s="607"/>
    </row>
    <row r="468" spans="2:4">
      <c r="B468" s="610"/>
      <c r="C468" s="608"/>
      <c r="D468" s="607"/>
    </row>
    <row r="469" spans="2:4">
      <c r="B469" s="610"/>
      <c r="C469" s="608"/>
      <c r="D469" s="607"/>
    </row>
    <row r="470" spans="2:4">
      <c r="B470" s="610"/>
      <c r="C470" s="608"/>
      <c r="D470" s="607"/>
    </row>
    <row r="471" spans="2:4">
      <c r="B471" s="610"/>
      <c r="C471" s="608"/>
      <c r="D471" s="607"/>
    </row>
    <row r="472" spans="2:4">
      <c r="B472" s="610"/>
      <c r="C472" s="608"/>
      <c r="D472" s="607"/>
    </row>
    <row r="473" spans="2:4">
      <c r="B473" s="610"/>
      <c r="C473" s="608"/>
      <c r="D473" s="607"/>
    </row>
    <row r="474" spans="2:4">
      <c r="B474" s="610"/>
      <c r="C474" s="608"/>
      <c r="D474" s="607"/>
    </row>
    <row r="475" spans="2:4">
      <c r="B475" s="610"/>
      <c r="C475" s="608"/>
      <c r="D475" s="607"/>
    </row>
    <row r="476" spans="2:4">
      <c r="B476" s="610"/>
      <c r="C476" s="608"/>
      <c r="D476" s="607"/>
    </row>
    <row r="477" spans="2:4">
      <c r="B477" s="610"/>
      <c r="C477" s="608"/>
      <c r="D477" s="607"/>
    </row>
    <row r="478" spans="2:4">
      <c r="B478" s="610"/>
      <c r="C478" s="608"/>
      <c r="D478" s="607"/>
    </row>
    <row r="479" spans="2:4">
      <c r="B479" s="610"/>
      <c r="C479" s="608"/>
      <c r="D479" s="607"/>
    </row>
    <row r="480" spans="2:4">
      <c r="B480" s="610"/>
      <c r="C480" s="608"/>
      <c r="D480" s="607"/>
    </row>
    <row r="481" spans="2:4">
      <c r="B481" s="610"/>
      <c r="C481" s="608"/>
      <c r="D481" s="607"/>
    </row>
    <row r="482" spans="2:4">
      <c r="B482" s="610"/>
      <c r="C482" s="608"/>
      <c r="D482" s="607"/>
    </row>
    <row r="483" spans="2:4">
      <c r="B483" s="610"/>
      <c r="C483" s="608"/>
      <c r="D483" s="607"/>
    </row>
    <row r="484" spans="2:4">
      <c r="B484" s="610"/>
      <c r="C484" s="608"/>
      <c r="D484" s="607"/>
    </row>
    <row r="485" spans="2:4">
      <c r="B485" s="610"/>
      <c r="C485" s="608"/>
      <c r="D485" s="607"/>
    </row>
    <row r="486" spans="2:4">
      <c r="B486" s="610"/>
      <c r="C486" s="608"/>
      <c r="D486" s="607"/>
    </row>
    <row r="487" spans="2:4">
      <c r="B487" s="610"/>
      <c r="C487" s="608"/>
      <c r="D487" s="607"/>
    </row>
    <row r="488" spans="2:4">
      <c r="B488" s="610"/>
      <c r="C488" s="608"/>
      <c r="D488" s="607"/>
    </row>
    <row r="489" spans="2:4">
      <c r="B489" s="610"/>
      <c r="C489" s="608"/>
      <c r="D489" s="607"/>
    </row>
    <row r="490" spans="2:4">
      <c r="B490" s="610"/>
      <c r="C490" s="608"/>
      <c r="D490" s="607"/>
    </row>
    <row r="491" spans="2:4">
      <c r="B491" s="610"/>
      <c r="C491" s="608"/>
      <c r="D491" s="607"/>
    </row>
    <row r="492" spans="2:4">
      <c r="B492" s="610"/>
      <c r="C492" s="608"/>
      <c r="D492" s="607"/>
    </row>
    <row r="493" spans="2:4">
      <c r="B493" s="610"/>
      <c r="C493" s="608"/>
      <c r="D493" s="607"/>
    </row>
    <row r="494" spans="2:4">
      <c r="B494" s="610"/>
      <c r="C494" s="608"/>
      <c r="D494" s="607"/>
    </row>
    <row r="495" spans="2:4">
      <c r="B495" s="610"/>
      <c r="C495" s="608"/>
      <c r="D495" s="607"/>
    </row>
    <row r="496" spans="2:4">
      <c r="B496" s="610"/>
      <c r="C496" s="608"/>
      <c r="D496" s="607"/>
    </row>
    <row r="497" spans="2:4">
      <c r="B497" s="610"/>
      <c r="C497" s="608"/>
      <c r="D497" s="607"/>
    </row>
    <row r="498" spans="2:4">
      <c r="B498" s="610"/>
      <c r="C498" s="608"/>
      <c r="D498" s="607"/>
    </row>
    <row r="499" spans="2:4">
      <c r="B499" s="610"/>
      <c r="C499" s="608"/>
      <c r="D499" s="607"/>
    </row>
    <row r="500" spans="2:4">
      <c r="B500" s="610"/>
      <c r="C500" s="608"/>
      <c r="D500" s="607"/>
    </row>
    <row r="501" spans="2:4">
      <c r="B501" s="610"/>
      <c r="C501" s="608"/>
      <c r="D501" s="607"/>
    </row>
    <row r="502" spans="2:4">
      <c r="B502" s="610"/>
      <c r="C502" s="608"/>
      <c r="D502" s="607"/>
    </row>
    <row r="503" spans="2:4">
      <c r="B503" s="610"/>
      <c r="C503" s="608"/>
      <c r="D503" s="607"/>
    </row>
    <row r="504" spans="2:4">
      <c r="B504" s="610"/>
      <c r="C504" s="608"/>
      <c r="D504" s="607"/>
    </row>
  </sheetData>
  <pageMargins left="0.7" right="0.7" top="0.75" bottom="0.75" header="0.3" footer="0.3"/>
  <pageSetup paperSize="0" orientation="portrait" horizontalDpi="0" verticalDpi="0" copies="0"/>
  <legacyDrawing r:id="rId1"/>
</worksheet>
</file>

<file path=xl/worksheets/sheet81.xml><?xml version="1.0" encoding="utf-8"?>
<worksheet xmlns="http://schemas.openxmlformats.org/spreadsheetml/2006/main" xmlns:r="http://schemas.openxmlformats.org/officeDocument/2006/relationships">
  <dimension ref="A1:M1185"/>
  <sheetViews>
    <sheetView workbookViewId="0"/>
  </sheetViews>
  <sheetFormatPr defaultRowHeight="15"/>
  <cols>
    <col min="1" max="1" width="14.7109375" style="446" customWidth="1"/>
    <col min="2" max="2" width="20.7109375" style="446" customWidth="1"/>
    <col min="3" max="3" width="20.7109375" style="461" customWidth="1"/>
    <col min="4" max="5" width="20.7109375" style="446" customWidth="1"/>
    <col min="6" max="6" width="20.7109375" style="469" customWidth="1"/>
    <col min="7" max="8" width="20.7109375" style="446" customWidth="1"/>
    <col min="9" max="16384" width="9.140625" style="446"/>
  </cols>
  <sheetData>
    <row r="1" spans="1:13" ht="15.75">
      <c r="A1" s="445"/>
      <c r="B1" s="348" t="s">
        <v>0</v>
      </c>
      <c r="C1" s="445"/>
    </row>
    <row r="2" spans="1:13" ht="15.75">
      <c r="A2" s="445"/>
      <c r="B2" s="348" t="s">
        <v>391</v>
      </c>
      <c r="C2" s="445"/>
    </row>
    <row r="3" spans="1:13">
      <c r="A3" s="445"/>
      <c r="B3" s="447" t="s">
        <v>600</v>
      </c>
      <c r="C3" s="445"/>
    </row>
    <row r="4" spans="1:13" ht="15.75">
      <c r="A4" s="377" t="s">
        <v>2</v>
      </c>
      <c r="B4" s="448" t="s">
        <v>601</v>
      </c>
      <c r="C4" s="445"/>
    </row>
    <row r="5" spans="1:13" ht="15.75">
      <c r="A5" s="377" t="s">
        <v>3</v>
      </c>
      <c r="B5" s="448" t="s">
        <v>286</v>
      </c>
      <c r="C5" s="445"/>
    </row>
    <row r="6" spans="1:13" ht="15.75">
      <c r="A6" s="377" t="s">
        <v>5</v>
      </c>
      <c r="B6" s="448"/>
      <c r="C6" s="445"/>
    </row>
    <row r="7" spans="1:13" ht="15.75">
      <c r="A7" s="377" t="s">
        <v>6</v>
      </c>
      <c r="B7" s="448"/>
      <c r="C7" s="445"/>
    </row>
    <row r="8" spans="1:13" ht="15.75">
      <c r="A8" s="377" t="s">
        <v>7</v>
      </c>
      <c r="B8" s="448" t="s">
        <v>299</v>
      </c>
      <c r="C8" s="445"/>
    </row>
    <row r="9" spans="1:13" ht="15.75">
      <c r="A9" s="377" t="s">
        <v>8</v>
      </c>
      <c r="B9" s="446" t="s">
        <v>9</v>
      </c>
      <c r="C9" s="445"/>
    </row>
    <row r="10" spans="1:13" ht="15.75">
      <c r="A10" s="377" t="s">
        <v>10</v>
      </c>
      <c r="B10" s="461"/>
      <c r="C10" s="445"/>
    </row>
    <row r="11" spans="1:13" s="451" customFormat="1" ht="16.5" thickBot="1">
      <c r="A11" s="378" t="s">
        <v>11</v>
      </c>
      <c r="B11" s="450"/>
      <c r="C11" s="450"/>
      <c r="F11" s="470"/>
    </row>
    <row r="12" spans="1:13" s="455" customFormat="1">
      <c r="A12" s="611" t="s">
        <v>18</v>
      </c>
      <c r="B12" s="611" t="s">
        <v>500</v>
      </c>
      <c r="C12" s="611" t="s">
        <v>602</v>
      </c>
      <c r="D12" s="611" t="s">
        <v>603</v>
      </c>
      <c r="E12" s="611" t="s">
        <v>604</v>
      </c>
      <c r="F12" s="611" t="s">
        <v>605</v>
      </c>
    </row>
    <row r="13" spans="1:13">
      <c r="A13" s="612">
        <v>1997</v>
      </c>
      <c r="B13" s="613">
        <v>-1.7971887931722406E-2</v>
      </c>
      <c r="C13" s="613">
        <v>4.8259430538719641E-4</v>
      </c>
      <c r="D13" s="613">
        <v>5.0957398702695311E-3</v>
      </c>
      <c r="E13" s="613">
        <v>-2.3098027443276169E-2</v>
      </c>
      <c r="F13" s="613">
        <v>-4.5219466410296359E-4</v>
      </c>
      <c r="I13" s="613"/>
      <c r="J13" s="613"/>
      <c r="K13" s="613"/>
      <c r="L13" s="613"/>
      <c r="M13" s="613"/>
    </row>
    <row r="14" spans="1:13">
      <c r="A14" s="612">
        <v>1998</v>
      </c>
      <c r="B14" s="613">
        <v>-6.7644854317118391E-2</v>
      </c>
      <c r="C14" s="613">
        <v>-4.252277914974837E-2</v>
      </c>
      <c r="D14" s="613">
        <v>-1.3970871921776713E-3</v>
      </c>
      <c r="E14" s="613">
        <v>-2.2020269661622762E-2</v>
      </c>
      <c r="F14" s="613">
        <v>-1.7047183135695918E-3</v>
      </c>
      <c r="I14" s="613"/>
      <c r="J14" s="613"/>
      <c r="K14" s="613"/>
      <c r="L14" s="613"/>
      <c r="M14" s="613"/>
    </row>
    <row r="15" spans="1:13">
      <c r="A15" s="612">
        <v>1999</v>
      </c>
      <c r="B15" s="613">
        <v>-6.7870126296847397E-2</v>
      </c>
      <c r="C15" s="613">
        <v>-3.5392212827661015E-2</v>
      </c>
      <c r="D15" s="613">
        <v>-1.096459671821113E-2</v>
      </c>
      <c r="E15" s="613">
        <v>-2.036688862569359E-2</v>
      </c>
      <c r="F15" s="613">
        <v>-1.1464281252816656E-3</v>
      </c>
      <c r="I15" s="613"/>
      <c r="J15" s="613"/>
      <c r="K15" s="613"/>
      <c r="L15" s="613"/>
      <c r="M15" s="613"/>
    </row>
    <row r="16" spans="1:13">
      <c r="A16" s="612">
        <v>2000</v>
      </c>
      <c r="B16" s="613">
        <v>-0.10155656990085514</v>
      </c>
      <c r="C16" s="613">
        <v>-5.4815596997134904E-2</v>
      </c>
      <c r="D16" s="613">
        <v>-1.70194531018052E-2</v>
      </c>
      <c r="E16" s="613">
        <v>-2.8607072499038388E-2</v>
      </c>
      <c r="F16" s="613">
        <v>-1.1144473028766489E-3</v>
      </c>
      <c r="I16" s="613"/>
      <c r="J16" s="613"/>
      <c r="K16" s="613"/>
      <c r="L16" s="613"/>
      <c r="M16" s="613"/>
    </row>
    <row r="17" spans="1:13">
      <c r="A17" s="612">
        <v>2001</v>
      </c>
      <c r="B17" s="613">
        <v>-4.3224846934941843E-2</v>
      </c>
      <c r="C17" s="613">
        <v>-7.6901750758523839E-3</v>
      </c>
      <c r="D17" s="613">
        <v>-2.0067522224554149E-3</v>
      </c>
      <c r="E17" s="613">
        <v>-3.2285521068955061E-2</v>
      </c>
      <c r="F17" s="613">
        <v>-1.2423985676789818E-3</v>
      </c>
      <c r="I17" s="613"/>
      <c r="J17" s="613"/>
      <c r="K17" s="613"/>
      <c r="L17" s="613"/>
      <c r="M17" s="613"/>
    </row>
    <row r="18" spans="1:13">
      <c r="A18" s="612">
        <v>2002</v>
      </c>
      <c r="B18" s="613">
        <v>1.5353052850756324E-2</v>
      </c>
      <c r="C18" s="613">
        <v>1.7247841264008818E-2</v>
      </c>
      <c r="D18" s="613">
        <v>-8.7941698818053767E-4</v>
      </c>
      <c r="E18" s="613">
        <v>-2.4484046787923326E-3</v>
      </c>
      <c r="F18" s="613">
        <v>1.4330332537203748E-3</v>
      </c>
      <c r="I18" s="613"/>
      <c r="J18" s="613"/>
      <c r="K18" s="613"/>
      <c r="L18" s="613"/>
      <c r="M18" s="613"/>
    </row>
    <row r="19" spans="1:13">
      <c r="A19" s="612">
        <v>2003</v>
      </c>
      <c r="B19" s="613">
        <v>-4.7680911708002406E-2</v>
      </c>
      <c r="C19" s="613">
        <v>-1.8898828272647095E-2</v>
      </c>
      <c r="D19" s="613">
        <v>-1.0875740798410121E-2</v>
      </c>
      <c r="E19" s="613">
        <v>-1.6520428563617736E-2</v>
      </c>
      <c r="F19" s="613">
        <v>-1.3859140733274537E-3</v>
      </c>
      <c r="I19" s="613"/>
      <c r="J19" s="613"/>
      <c r="K19" s="613"/>
      <c r="L19" s="613"/>
      <c r="M19" s="613"/>
    </row>
    <row r="20" spans="1:13">
      <c r="A20" s="612">
        <v>2004</v>
      </c>
      <c r="B20" s="613">
        <v>-9.8567319203176268E-2</v>
      </c>
      <c r="C20" s="613">
        <v>-3.9699081051752204E-2</v>
      </c>
      <c r="D20" s="613">
        <v>-1.5796306982111943E-2</v>
      </c>
      <c r="E20" s="613">
        <v>-4.1801595025449785E-2</v>
      </c>
      <c r="F20" s="613">
        <v>-1.2703361438623387E-3</v>
      </c>
      <c r="I20" s="613"/>
      <c r="J20" s="613"/>
      <c r="K20" s="613"/>
      <c r="L20" s="613"/>
      <c r="M20" s="613"/>
    </row>
    <row r="21" spans="1:13">
      <c r="A21" s="612">
        <v>2005</v>
      </c>
      <c r="B21" s="613">
        <v>-0.16117125816418701</v>
      </c>
      <c r="C21" s="613">
        <v>-9.0715895549074763E-2</v>
      </c>
      <c r="D21" s="613">
        <v>-3.1375422520732624E-2</v>
      </c>
      <c r="E21" s="613">
        <v>-3.7409832199953037E-2</v>
      </c>
      <c r="F21" s="613">
        <v>-1.6701078944265752E-3</v>
      </c>
      <c r="I21" s="613"/>
      <c r="J21" s="613"/>
      <c r="K21" s="613"/>
      <c r="L21" s="613"/>
      <c r="M21" s="613"/>
    </row>
    <row r="22" spans="1:13">
      <c r="A22" s="612">
        <v>2006</v>
      </c>
      <c r="B22" s="613">
        <v>-0.25585522193345589</v>
      </c>
      <c r="C22" s="613">
        <v>-0.1340058278290823</v>
      </c>
      <c r="D22" s="613">
        <v>-4.1065307981249591E-2</v>
      </c>
      <c r="E22" s="613">
        <v>-7.8673980557923892E-2</v>
      </c>
      <c r="F22" s="613">
        <v>-2.1101055652001221E-3</v>
      </c>
      <c r="I22" s="613"/>
      <c r="J22" s="613"/>
      <c r="K22" s="613"/>
      <c r="L22" s="613"/>
      <c r="M22" s="613"/>
    </row>
    <row r="23" spans="1:13">
      <c r="A23" s="612">
        <v>2007</v>
      </c>
      <c r="B23" s="613">
        <v>-0.19901260940057322</v>
      </c>
      <c r="C23" s="613">
        <v>-6.7601293981143534E-2</v>
      </c>
      <c r="D23" s="613">
        <v>-3.3814862341614092E-2</v>
      </c>
      <c r="E23" s="613">
        <v>-9.4624292113937955E-2</v>
      </c>
      <c r="F23" s="613">
        <v>-2.9721609638776402E-3</v>
      </c>
      <c r="I23" s="613"/>
      <c r="J23" s="613"/>
      <c r="K23" s="613"/>
      <c r="L23" s="613"/>
      <c r="M23" s="613"/>
    </row>
    <row r="24" spans="1:13">
      <c r="A24" s="612">
        <v>2008</v>
      </c>
      <c r="B24" s="613">
        <v>-0.20221560135557126</v>
      </c>
      <c r="C24" s="613">
        <v>-3.0406842017248383E-2</v>
      </c>
      <c r="D24" s="613">
        <v>-1.3466979280782764E-2</v>
      </c>
      <c r="E24" s="613">
        <v>-0.15683740994426867</v>
      </c>
      <c r="F24" s="613">
        <v>-1.5043701132714249E-3</v>
      </c>
      <c r="I24" s="613"/>
      <c r="J24" s="613"/>
      <c r="K24" s="613"/>
      <c r="L24" s="613"/>
      <c r="M24" s="613"/>
    </row>
    <row r="25" spans="1:13">
      <c r="B25" s="614"/>
      <c r="C25" s="509"/>
      <c r="D25" s="509"/>
      <c r="E25" s="509"/>
    </row>
    <row r="26" spans="1:13">
      <c r="B26" s="614"/>
      <c r="C26" s="509"/>
      <c r="D26" s="509"/>
      <c r="E26" s="509"/>
    </row>
    <row r="27" spans="1:13">
      <c r="B27" s="614"/>
      <c r="C27" s="509"/>
      <c r="D27" s="509"/>
      <c r="E27" s="509"/>
    </row>
    <row r="28" spans="1:13">
      <c r="B28" s="614"/>
      <c r="C28" s="509"/>
      <c r="D28" s="509"/>
      <c r="E28" s="509"/>
    </row>
    <row r="29" spans="1:13">
      <c r="B29" s="614"/>
      <c r="C29" s="509"/>
      <c r="D29" s="509"/>
      <c r="E29" s="509"/>
    </row>
    <row r="30" spans="1:13">
      <c r="B30" s="614"/>
      <c r="C30" s="509"/>
      <c r="D30" s="509"/>
      <c r="E30" s="509"/>
    </row>
    <row r="31" spans="1:13">
      <c r="B31" s="614"/>
      <c r="C31" s="509"/>
      <c r="D31" s="509"/>
      <c r="E31" s="509"/>
    </row>
    <row r="32" spans="1:13">
      <c r="B32" s="614"/>
      <c r="C32" s="509"/>
      <c r="D32" s="509"/>
      <c r="E32" s="509"/>
    </row>
    <row r="33" spans="1:5">
      <c r="B33" s="614"/>
      <c r="C33" s="509"/>
      <c r="D33" s="509"/>
      <c r="E33" s="509"/>
    </row>
    <row r="34" spans="1:5">
      <c r="B34" s="614"/>
      <c r="C34" s="509"/>
      <c r="D34" s="509"/>
      <c r="E34" s="509"/>
    </row>
    <row r="35" spans="1:5">
      <c r="B35" s="614"/>
      <c r="C35" s="509"/>
      <c r="D35" s="509"/>
      <c r="E35" s="509"/>
    </row>
    <row r="36" spans="1:5">
      <c r="A36" s="116"/>
      <c r="B36" s="614"/>
      <c r="C36" s="509"/>
      <c r="D36" s="509"/>
      <c r="E36" s="509"/>
    </row>
    <row r="37" spans="1:5">
      <c r="B37" s="614"/>
      <c r="C37" s="509"/>
      <c r="D37" s="509"/>
      <c r="E37" s="509"/>
    </row>
    <row r="38" spans="1:5">
      <c r="B38" s="614"/>
      <c r="C38" s="509"/>
      <c r="D38" s="509"/>
      <c r="E38" s="509"/>
    </row>
    <row r="39" spans="1:5">
      <c r="B39" s="614"/>
      <c r="C39" s="509"/>
      <c r="D39" s="509"/>
      <c r="E39" s="509"/>
    </row>
    <row r="40" spans="1:5">
      <c r="B40" s="614"/>
      <c r="C40" s="509"/>
      <c r="D40" s="509"/>
      <c r="E40" s="509"/>
    </row>
    <row r="41" spans="1:5">
      <c r="B41" s="614"/>
      <c r="C41" s="509"/>
      <c r="D41" s="509"/>
      <c r="E41" s="509"/>
    </row>
    <row r="42" spans="1:5">
      <c r="B42" s="614"/>
      <c r="C42" s="509"/>
      <c r="D42" s="509"/>
      <c r="E42" s="509"/>
    </row>
    <row r="43" spans="1:5">
      <c r="B43" s="614"/>
      <c r="C43" s="509"/>
      <c r="D43" s="509"/>
      <c r="E43" s="509"/>
    </row>
    <row r="44" spans="1:5">
      <c r="B44" s="614"/>
      <c r="C44" s="509"/>
      <c r="D44" s="509"/>
      <c r="E44" s="509"/>
    </row>
    <row r="45" spans="1:5">
      <c r="B45" s="614"/>
      <c r="C45" s="509"/>
      <c r="D45" s="509"/>
      <c r="E45" s="509"/>
    </row>
    <row r="46" spans="1:5">
      <c r="B46" s="614"/>
      <c r="C46" s="509"/>
      <c r="D46" s="509"/>
      <c r="E46" s="509"/>
    </row>
    <row r="47" spans="1:5">
      <c r="B47" s="614"/>
      <c r="C47" s="509"/>
      <c r="D47" s="509"/>
      <c r="E47" s="509"/>
    </row>
    <row r="48" spans="1:5">
      <c r="A48" s="116"/>
      <c r="B48" s="614"/>
      <c r="C48" s="509"/>
      <c r="D48" s="509"/>
      <c r="E48" s="509"/>
    </row>
    <row r="49" spans="1:5">
      <c r="B49" s="614"/>
      <c r="C49" s="509"/>
      <c r="D49" s="509"/>
      <c r="E49" s="509"/>
    </row>
    <row r="50" spans="1:5">
      <c r="B50" s="614"/>
      <c r="C50" s="509"/>
      <c r="D50" s="509"/>
      <c r="E50" s="509"/>
    </row>
    <row r="51" spans="1:5">
      <c r="B51" s="614"/>
      <c r="C51" s="509"/>
      <c r="D51" s="509"/>
      <c r="E51" s="509"/>
    </row>
    <row r="52" spans="1:5">
      <c r="B52" s="614"/>
      <c r="C52" s="509"/>
      <c r="D52" s="509"/>
      <c r="E52" s="509"/>
    </row>
    <row r="53" spans="1:5">
      <c r="B53" s="614"/>
      <c r="C53" s="509"/>
      <c r="D53" s="509"/>
      <c r="E53" s="509"/>
    </row>
    <row r="54" spans="1:5">
      <c r="B54" s="614"/>
      <c r="C54" s="509"/>
      <c r="D54" s="509"/>
      <c r="E54" s="509"/>
    </row>
    <row r="55" spans="1:5">
      <c r="B55" s="614"/>
      <c r="C55" s="509"/>
      <c r="D55" s="509"/>
      <c r="E55" s="509"/>
    </row>
    <row r="56" spans="1:5">
      <c r="B56" s="614"/>
      <c r="C56" s="509"/>
      <c r="D56" s="509"/>
      <c r="E56" s="509"/>
    </row>
    <row r="57" spans="1:5">
      <c r="B57" s="614"/>
      <c r="C57" s="509"/>
      <c r="D57" s="509"/>
      <c r="E57" s="509"/>
    </row>
    <row r="58" spans="1:5">
      <c r="B58" s="614"/>
      <c r="C58" s="509"/>
      <c r="D58" s="509"/>
      <c r="E58" s="509"/>
    </row>
    <row r="59" spans="1:5">
      <c r="B59" s="614"/>
      <c r="C59" s="509"/>
      <c r="D59" s="509"/>
      <c r="E59" s="509"/>
    </row>
    <row r="60" spans="1:5">
      <c r="A60" s="116"/>
      <c r="B60" s="614"/>
      <c r="C60" s="509"/>
      <c r="D60" s="509"/>
      <c r="E60" s="509"/>
    </row>
    <row r="61" spans="1:5">
      <c r="B61" s="614"/>
      <c r="C61" s="509"/>
      <c r="D61" s="509"/>
      <c r="E61" s="509"/>
    </row>
    <row r="62" spans="1:5">
      <c r="B62" s="614"/>
      <c r="C62" s="509"/>
      <c r="D62" s="509"/>
      <c r="E62" s="509"/>
    </row>
    <row r="63" spans="1:5">
      <c r="B63" s="614"/>
      <c r="C63" s="509"/>
      <c r="D63" s="509"/>
      <c r="E63" s="509"/>
    </row>
    <row r="64" spans="1:5">
      <c r="B64" s="614"/>
      <c r="C64" s="509"/>
      <c r="D64" s="509"/>
      <c r="E64" s="509"/>
    </row>
    <row r="65" spans="1:6">
      <c r="B65" s="614"/>
      <c r="C65" s="509"/>
      <c r="D65" s="509"/>
      <c r="E65" s="509"/>
    </row>
    <row r="66" spans="1:6">
      <c r="B66" s="614"/>
      <c r="C66" s="509"/>
      <c r="D66" s="509"/>
      <c r="E66" s="509"/>
    </row>
    <row r="67" spans="1:6">
      <c r="B67" s="614"/>
      <c r="C67" s="509"/>
      <c r="D67" s="509"/>
      <c r="E67" s="509"/>
    </row>
    <row r="68" spans="1:6">
      <c r="B68" s="614"/>
      <c r="C68" s="509"/>
      <c r="D68" s="509"/>
      <c r="E68" s="509"/>
    </row>
    <row r="69" spans="1:6">
      <c r="B69" s="614"/>
      <c r="C69" s="509"/>
      <c r="D69" s="509"/>
      <c r="E69" s="509"/>
    </row>
    <row r="70" spans="1:6">
      <c r="B70" s="614"/>
      <c r="C70" s="509"/>
      <c r="D70" s="509"/>
      <c r="E70" s="509"/>
      <c r="F70" s="428"/>
    </row>
    <row r="71" spans="1:6">
      <c r="B71" s="614"/>
      <c r="C71" s="509"/>
      <c r="D71" s="509"/>
      <c r="E71" s="509"/>
      <c r="F71" s="428"/>
    </row>
    <row r="72" spans="1:6">
      <c r="A72" s="116"/>
      <c r="B72" s="614"/>
      <c r="C72" s="509"/>
      <c r="D72" s="509"/>
      <c r="E72" s="509"/>
      <c r="F72" s="428"/>
    </row>
    <row r="73" spans="1:6">
      <c r="B73" s="614"/>
      <c r="C73" s="509"/>
      <c r="D73" s="509"/>
      <c r="E73" s="509"/>
      <c r="F73" s="428"/>
    </row>
    <row r="74" spans="1:6">
      <c r="B74" s="614"/>
      <c r="C74" s="509"/>
      <c r="D74" s="509"/>
      <c r="E74" s="509"/>
      <c r="F74" s="428"/>
    </row>
    <row r="75" spans="1:6">
      <c r="B75" s="614"/>
      <c r="C75" s="509"/>
      <c r="D75" s="509"/>
      <c r="E75" s="509"/>
      <c r="F75" s="428"/>
    </row>
    <row r="76" spans="1:6">
      <c r="B76" s="614"/>
      <c r="C76" s="509"/>
      <c r="D76" s="509"/>
      <c r="E76" s="509"/>
      <c r="F76" s="428"/>
    </row>
    <row r="77" spans="1:6">
      <c r="B77" s="614"/>
      <c r="C77" s="509"/>
      <c r="D77" s="509"/>
      <c r="E77" s="509"/>
      <c r="F77" s="428"/>
    </row>
    <row r="78" spans="1:6">
      <c r="B78" s="614"/>
      <c r="C78" s="509"/>
      <c r="D78" s="509"/>
      <c r="E78" s="509"/>
      <c r="F78" s="428"/>
    </row>
    <row r="79" spans="1:6">
      <c r="B79" s="614"/>
      <c r="C79" s="509"/>
      <c r="D79" s="509"/>
      <c r="E79" s="509"/>
      <c r="F79" s="428"/>
    </row>
    <row r="80" spans="1:6">
      <c r="B80" s="614"/>
      <c r="C80" s="509"/>
      <c r="D80" s="509"/>
      <c r="E80" s="509"/>
      <c r="F80" s="428"/>
    </row>
    <row r="81" spans="1:6">
      <c r="B81" s="614"/>
      <c r="C81" s="509"/>
      <c r="D81" s="509"/>
      <c r="E81" s="509"/>
      <c r="F81" s="428"/>
    </row>
    <row r="82" spans="1:6">
      <c r="B82" s="614"/>
      <c r="C82" s="509"/>
      <c r="D82" s="509"/>
      <c r="E82" s="509"/>
      <c r="F82" s="428"/>
    </row>
    <row r="83" spans="1:6">
      <c r="B83" s="614"/>
      <c r="C83" s="509"/>
      <c r="D83" s="509"/>
      <c r="E83" s="509"/>
      <c r="F83" s="428"/>
    </row>
    <row r="84" spans="1:6">
      <c r="A84" s="116"/>
      <c r="B84" s="614"/>
      <c r="C84" s="509"/>
      <c r="D84" s="509"/>
      <c r="E84" s="509"/>
      <c r="F84" s="428"/>
    </row>
    <row r="85" spans="1:6">
      <c r="B85" s="614"/>
      <c r="C85" s="509"/>
      <c r="D85" s="509"/>
      <c r="E85" s="509"/>
      <c r="F85" s="428"/>
    </row>
    <row r="86" spans="1:6">
      <c r="B86" s="614"/>
      <c r="C86" s="509"/>
      <c r="D86" s="509"/>
      <c r="E86" s="509"/>
      <c r="F86" s="428"/>
    </row>
    <row r="87" spans="1:6">
      <c r="B87" s="614"/>
      <c r="C87" s="509"/>
      <c r="D87" s="509"/>
      <c r="E87" s="509"/>
      <c r="F87" s="428"/>
    </row>
    <row r="88" spans="1:6">
      <c r="B88" s="614"/>
      <c r="C88" s="509"/>
      <c r="D88" s="509"/>
      <c r="E88" s="509"/>
      <c r="F88" s="428"/>
    </row>
    <row r="89" spans="1:6">
      <c r="B89" s="614"/>
      <c r="C89" s="505"/>
      <c r="D89" s="29"/>
      <c r="E89" s="30"/>
      <c r="F89" s="428"/>
    </row>
    <row r="90" spans="1:6">
      <c r="B90" s="614"/>
      <c r="C90" s="505"/>
      <c r="D90" s="29"/>
      <c r="E90" s="30"/>
      <c r="F90" s="428"/>
    </row>
    <row r="91" spans="1:6">
      <c r="B91" s="614"/>
      <c r="C91" s="29"/>
      <c r="D91" s="30"/>
      <c r="E91" s="510"/>
      <c r="F91" s="428"/>
    </row>
    <row r="92" spans="1:6">
      <c r="B92" s="614"/>
      <c r="C92" s="29"/>
      <c r="D92" s="30"/>
      <c r="E92" s="510"/>
      <c r="F92" s="428"/>
    </row>
    <row r="93" spans="1:6">
      <c r="B93" s="614"/>
      <c r="C93" s="29"/>
      <c r="D93" s="30"/>
      <c r="E93" s="510"/>
      <c r="F93" s="428"/>
    </row>
    <row r="94" spans="1:6">
      <c r="B94" s="614"/>
      <c r="C94" s="29"/>
      <c r="D94" s="30"/>
      <c r="E94" s="510"/>
      <c r="F94" s="428"/>
    </row>
    <row r="95" spans="1:6">
      <c r="B95" s="614"/>
      <c r="C95" s="29"/>
      <c r="D95" s="30"/>
      <c r="E95" s="510"/>
      <c r="F95" s="428"/>
    </row>
    <row r="96" spans="1:6">
      <c r="A96" s="116"/>
      <c r="B96" s="614"/>
      <c r="C96" s="29"/>
      <c r="D96" s="30"/>
      <c r="E96" s="510"/>
      <c r="F96" s="428"/>
    </row>
    <row r="97" spans="1:6">
      <c r="B97" s="614"/>
      <c r="C97" s="29"/>
      <c r="D97" s="30"/>
      <c r="E97" s="510"/>
      <c r="F97" s="428"/>
    </row>
    <row r="98" spans="1:6">
      <c r="B98" s="614"/>
      <c r="C98" s="29"/>
      <c r="D98" s="30"/>
      <c r="E98" s="510"/>
      <c r="F98" s="428"/>
    </row>
    <row r="99" spans="1:6">
      <c r="B99" s="614"/>
      <c r="C99" s="29"/>
      <c r="D99" s="30"/>
      <c r="E99" s="510"/>
      <c r="F99" s="428"/>
    </row>
    <row r="100" spans="1:6">
      <c r="B100" s="614"/>
      <c r="C100" s="29"/>
      <c r="D100" s="30"/>
      <c r="E100" s="510"/>
      <c r="F100" s="428"/>
    </row>
    <row r="101" spans="1:6">
      <c r="B101" s="614"/>
      <c r="C101" s="29"/>
      <c r="D101" s="30"/>
      <c r="E101" s="510"/>
      <c r="F101" s="428"/>
    </row>
    <row r="102" spans="1:6">
      <c r="B102" s="614"/>
      <c r="C102" s="29"/>
      <c r="D102" s="30"/>
      <c r="E102" s="510"/>
      <c r="F102" s="428"/>
    </row>
    <row r="103" spans="1:6">
      <c r="B103" s="614"/>
      <c r="C103" s="29"/>
      <c r="D103" s="30"/>
      <c r="E103" s="510"/>
      <c r="F103" s="428"/>
    </row>
    <row r="104" spans="1:6">
      <c r="B104" s="614"/>
      <c r="C104" s="29"/>
      <c r="D104" s="30"/>
      <c r="E104" s="510"/>
      <c r="F104" s="428"/>
    </row>
    <row r="105" spans="1:6">
      <c r="B105" s="614"/>
      <c r="C105" s="29"/>
      <c r="D105" s="30"/>
      <c r="E105" s="510"/>
      <c r="F105" s="428"/>
    </row>
    <row r="106" spans="1:6">
      <c r="B106" s="614"/>
      <c r="C106" s="29"/>
      <c r="D106" s="30"/>
      <c r="E106" s="510"/>
      <c r="F106" s="428"/>
    </row>
    <row r="107" spans="1:6">
      <c r="B107" s="614"/>
      <c r="C107" s="29"/>
      <c r="D107" s="30"/>
      <c r="E107" s="510"/>
      <c r="F107" s="428"/>
    </row>
    <row r="108" spans="1:6">
      <c r="A108" s="116"/>
      <c r="B108" s="614"/>
      <c r="C108" s="29"/>
      <c r="D108" s="30"/>
      <c r="E108" s="510"/>
      <c r="F108" s="428"/>
    </row>
    <row r="109" spans="1:6">
      <c r="B109" s="614"/>
      <c r="C109" s="29"/>
      <c r="D109" s="30"/>
      <c r="E109" s="510"/>
      <c r="F109" s="428"/>
    </row>
    <row r="110" spans="1:6">
      <c r="B110" s="614"/>
      <c r="C110" s="29"/>
      <c r="D110" s="30"/>
      <c r="E110" s="510"/>
      <c r="F110" s="428"/>
    </row>
    <row r="111" spans="1:6">
      <c r="B111" s="614"/>
      <c r="C111" s="29"/>
      <c r="D111" s="30"/>
      <c r="E111" s="510"/>
      <c r="F111" s="428"/>
    </row>
    <row r="112" spans="1:6">
      <c r="B112" s="614"/>
      <c r="C112" s="29"/>
      <c r="D112" s="30"/>
      <c r="E112" s="510"/>
      <c r="F112" s="428"/>
    </row>
    <row r="113" spans="1:6">
      <c r="B113" s="614"/>
      <c r="C113" s="29"/>
      <c r="D113" s="30"/>
      <c r="E113" s="510"/>
      <c r="F113" s="428"/>
    </row>
    <row r="114" spans="1:6">
      <c r="B114" s="614"/>
      <c r="C114" s="29"/>
      <c r="D114" s="30"/>
      <c r="E114" s="510"/>
      <c r="F114" s="428"/>
    </row>
    <row r="115" spans="1:6">
      <c r="B115" s="614"/>
      <c r="C115" s="29"/>
      <c r="D115" s="30"/>
      <c r="E115" s="510"/>
      <c r="F115" s="428"/>
    </row>
    <row r="116" spans="1:6">
      <c r="B116" s="614"/>
      <c r="C116" s="29"/>
      <c r="D116" s="30"/>
      <c r="E116" s="510"/>
      <c r="F116" s="428"/>
    </row>
    <row r="117" spans="1:6">
      <c r="B117" s="614"/>
      <c r="C117" s="29"/>
      <c r="D117" s="30"/>
      <c r="E117" s="510"/>
      <c r="F117" s="428"/>
    </row>
    <row r="118" spans="1:6">
      <c r="B118" s="614"/>
      <c r="C118" s="29"/>
      <c r="D118" s="30"/>
      <c r="E118" s="510"/>
      <c r="F118" s="428"/>
    </row>
    <row r="119" spans="1:6">
      <c r="B119" s="614"/>
      <c r="C119" s="29"/>
      <c r="D119" s="30"/>
      <c r="E119" s="510"/>
      <c r="F119" s="428"/>
    </row>
    <row r="120" spans="1:6">
      <c r="A120" s="116"/>
      <c r="B120" s="614"/>
      <c r="C120" s="29"/>
      <c r="D120" s="30"/>
      <c r="E120" s="510"/>
      <c r="F120" s="428"/>
    </row>
    <row r="121" spans="1:6">
      <c r="B121" s="614"/>
      <c r="C121" s="29"/>
      <c r="D121" s="30"/>
      <c r="E121" s="510"/>
      <c r="F121" s="428"/>
    </row>
    <row r="122" spans="1:6">
      <c r="B122" s="614"/>
      <c r="C122" s="29"/>
      <c r="D122" s="30"/>
      <c r="E122" s="510"/>
      <c r="F122" s="428"/>
    </row>
    <row r="123" spans="1:6">
      <c r="B123" s="614"/>
      <c r="C123" s="29"/>
      <c r="D123" s="30"/>
      <c r="E123" s="510"/>
      <c r="F123" s="428"/>
    </row>
    <row r="124" spans="1:6">
      <c r="B124" s="614"/>
      <c r="C124" s="29"/>
      <c r="D124" s="30"/>
      <c r="E124" s="510"/>
      <c r="F124" s="428"/>
    </row>
    <row r="125" spans="1:6">
      <c r="B125" s="614"/>
      <c r="C125" s="29"/>
      <c r="D125" s="30"/>
      <c r="E125" s="510"/>
      <c r="F125" s="428"/>
    </row>
    <row r="126" spans="1:6">
      <c r="B126" s="614"/>
      <c r="C126" s="29"/>
      <c r="D126" s="30"/>
      <c r="E126" s="510"/>
      <c r="F126" s="428"/>
    </row>
    <row r="127" spans="1:6">
      <c r="B127" s="614"/>
      <c r="C127" s="29"/>
      <c r="D127" s="30"/>
      <c r="E127" s="510"/>
      <c r="F127" s="428"/>
    </row>
    <row r="128" spans="1:6">
      <c r="B128" s="614"/>
      <c r="C128" s="29"/>
      <c r="D128" s="30"/>
      <c r="E128" s="510"/>
      <c r="F128" s="428"/>
    </row>
    <row r="129" spans="1:6">
      <c r="B129" s="614"/>
      <c r="C129" s="29"/>
      <c r="D129" s="30"/>
      <c r="E129" s="510"/>
      <c r="F129" s="428"/>
    </row>
    <row r="130" spans="1:6">
      <c r="B130" s="614"/>
      <c r="C130" s="29"/>
      <c r="D130" s="30"/>
      <c r="E130" s="510"/>
      <c r="F130" s="428"/>
    </row>
    <row r="131" spans="1:6">
      <c r="B131" s="614"/>
      <c r="C131" s="29"/>
      <c r="D131" s="30"/>
      <c r="E131" s="510"/>
      <c r="F131" s="428"/>
    </row>
    <row r="132" spans="1:6">
      <c r="A132" s="116"/>
      <c r="B132" s="614"/>
      <c r="C132" s="29"/>
      <c r="D132" s="30"/>
      <c r="E132" s="510"/>
      <c r="F132" s="428"/>
    </row>
    <row r="133" spans="1:6">
      <c r="B133" s="614"/>
      <c r="C133" s="29"/>
      <c r="D133" s="30"/>
      <c r="E133" s="510"/>
      <c r="F133" s="428"/>
    </row>
    <row r="134" spans="1:6">
      <c r="B134" s="614"/>
      <c r="C134" s="29"/>
      <c r="D134" s="30"/>
      <c r="E134" s="510"/>
      <c r="F134" s="428"/>
    </row>
    <row r="135" spans="1:6">
      <c r="B135" s="614"/>
      <c r="C135" s="29"/>
      <c r="D135" s="30"/>
      <c r="E135" s="510"/>
      <c r="F135" s="428"/>
    </row>
    <row r="136" spans="1:6">
      <c r="B136" s="614"/>
      <c r="C136" s="29"/>
      <c r="D136" s="30"/>
      <c r="E136" s="510"/>
      <c r="F136" s="428"/>
    </row>
    <row r="137" spans="1:6">
      <c r="B137" s="614"/>
      <c r="C137" s="29"/>
      <c r="D137" s="30"/>
      <c r="E137" s="510"/>
      <c r="F137" s="428"/>
    </row>
    <row r="138" spans="1:6">
      <c r="B138" s="614"/>
      <c r="C138" s="29"/>
      <c r="D138" s="30"/>
      <c r="E138" s="510"/>
      <c r="F138" s="428"/>
    </row>
    <row r="139" spans="1:6">
      <c r="B139" s="614"/>
      <c r="C139" s="29"/>
      <c r="D139" s="30"/>
      <c r="E139" s="510"/>
      <c r="F139" s="428"/>
    </row>
    <row r="140" spans="1:6">
      <c r="B140" s="614"/>
      <c r="C140" s="29"/>
      <c r="D140" s="30"/>
      <c r="E140" s="510"/>
      <c r="F140" s="428"/>
    </row>
    <row r="141" spans="1:6">
      <c r="B141" s="614"/>
      <c r="C141" s="29"/>
      <c r="D141" s="30"/>
      <c r="E141" s="510"/>
      <c r="F141" s="428"/>
    </row>
    <row r="142" spans="1:6">
      <c r="B142" s="614"/>
      <c r="C142" s="29"/>
      <c r="D142" s="30"/>
      <c r="E142" s="510"/>
      <c r="F142" s="428"/>
    </row>
    <row r="143" spans="1:6">
      <c r="B143" s="614"/>
      <c r="C143" s="29"/>
      <c r="D143" s="30"/>
      <c r="E143" s="510"/>
      <c r="F143" s="428"/>
    </row>
    <row r="144" spans="1:6">
      <c r="A144" s="116"/>
      <c r="B144" s="614"/>
      <c r="C144" s="29"/>
      <c r="D144" s="30"/>
      <c r="E144" s="510"/>
      <c r="F144" s="428"/>
    </row>
    <row r="145" spans="1:6">
      <c r="B145" s="614"/>
      <c r="C145" s="29"/>
      <c r="D145" s="30"/>
      <c r="E145" s="510"/>
      <c r="F145" s="428"/>
    </row>
    <row r="146" spans="1:6">
      <c r="B146" s="614"/>
      <c r="C146" s="29"/>
      <c r="D146" s="30"/>
      <c r="E146" s="510"/>
      <c r="F146" s="428"/>
    </row>
    <row r="147" spans="1:6">
      <c r="B147" s="614"/>
      <c r="C147" s="29"/>
      <c r="D147" s="30"/>
      <c r="E147" s="510"/>
      <c r="F147" s="428"/>
    </row>
    <row r="148" spans="1:6">
      <c r="B148" s="614"/>
      <c r="C148" s="29"/>
      <c r="D148" s="30"/>
      <c r="E148" s="510"/>
      <c r="F148" s="428"/>
    </row>
    <row r="149" spans="1:6">
      <c r="B149" s="614"/>
      <c r="C149" s="29"/>
      <c r="D149" s="30"/>
      <c r="E149" s="510"/>
      <c r="F149" s="428"/>
    </row>
    <row r="150" spans="1:6">
      <c r="B150" s="614"/>
      <c r="C150" s="29"/>
      <c r="D150" s="30"/>
      <c r="E150" s="510"/>
      <c r="F150" s="428"/>
    </row>
    <row r="151" spans="1:6">
      <c r="B151" s="614"/>
      <c r="C151" s="29"/>
      <c r="D151" s="30"/>
      <c r="E151" s="510"/>
      <c r="F151" s="428"/>
    </row>
    <row r="152" spans="1:6">
      <c r="B152" s="614"/>
      <c r="C152" s="29"/>
      <c r="D152" s="30"/>
      <c r="E152" s="510"/>
      <c r="F152" s="428"/>
    </row>
    <row r="153" spans="1:6">
      <c r="B153" s="614"/>
      <c r="C153" s="29"/>
      <c r="D153" s="30"/>
      <c r="E153" s="510"/>
      <c r="F153" s="428"/>
    </row>
    <row r="154" spans="1:6">
      <c r="B154" s="614"/>
      <c r="C154" s="29"/>
      <c r="D154" s="30"/>
      <c r="E154" s="510"/>
      <c r="F154" s="428"/>
    </row>
    <row r="155" spans="1:6">
      <c r="B155" s="614"/>
      <c r="C155" s="29"/>
      <c r="D155" s="30"/>
      <c r="E155" s="510"/>
      <c r="F155" s="428"/>
    </row>
    <row r="156" spans="1:6">
      <c r="A156" s="116"/>
      <c r="B156" s="614"/>
      <c r="C156" s="29"/>
      <c r="D156" s="30"/>
      <c r="E156" s="510"/>
      <c r="F156" s="428"/>
    </row>
    <row r="157" spans="1:6">
      <c r="B157" s="614"/>
      <c r="C157" s="29"/>
      <c r="D157" s="30"/>
      <c r="E157" s="510"/>
      <c r="F157" s="428"/>
    </row>
    <row r="158" spans="1:6">
      <c r="B158" s="614"/>
      <c r="C158" s="29"/>
      <c r="D158" s="30"/>
      <c r="E158" s="510"/>
      <c r="F158" s="428"/>
    </row>
    <row r="159" spans="1:6">
      <c r="B159" s="614"/>
      <c r="C159" s="29"/>
      <c r="D159" s="30"/>
      <c r="E159" s="510"/>
      <c r="F159" s="428"/>
    </row>
    <row r="160" spans="1:6">
      <c r="B160" s="614"/>
      <c r="C160" s="29"/>
      <c r="D160" s="30"/>
      <c r="E160" s="510"/>
      <c r="F160" s="428"/>
    </row>
    <row r="161" spans="1:6">
      <c r="B161" s="614"/>
      <c r="C161" s="29"/>
      <c r="D161" s="30"/>
      <c r="E161" s="510"/>
      <c r="F161" s="428"/>
    </row>
    <row r="162" spans="1:6">
      <c r="B162" s="614"/>
      <c r="C162" s="29"/>
      <c r="D162" s="30"/>
      <c r="E162" s="510"/>
      <c r="F162" s="428"/>
    </row>
    <row r="163" spans="1:6">
      <c r="B163" s="614"/>
      <c r="C163" s="29"/>
      <c r="D163" s="30"/>
      <c r="E163" s="510"/>
      <c r="F163" s="428"/>
    </row>
    <row r="164" spans="1:6">
      <c r="B164" s="614"/>
      <c r="C164" s="29"/>
      <c r="D164" s="30"/>
      <c r="E164" s="510"/>
      <c r="F164" s="428"/>
    </row>
    <row r="165" spans="1:6">
      <c r="B165" s="614"/>
      <c r="C165" s="29"/>
      <c r="D165" s="30"/>
      <c r="E165" s="510"/>
      <c r="F165" s="428"/>
    </row>
    <row r="166" spans="1:6">
      <c r="B166" s="614"/>
      <c r="C166" s="29"/>
      <c r="D166" s="30"/>
      <c r="E166" s="510"/>
      <c r="F166" s="428"/>
    </row>
    <row r="167" spans="1:6">
      <c r="B167" s="614"/>
      <c r="C167" s="29"/>
      <c r="D167" s="30"/>
      <c r="E167" s="510"/>
      <c r="F167" s="431"/>
    </row>
    <row r="168" spans="1:6">
      <c r="A168" s="116"/>
      <c r="B168" s="614"/>
      <c r="C168" s="29"/>
      <c r="D168" s="30"/>
      <c r="E168" s="510"/>
      <c r="F168" s="431"/>
    </row>
    <row r="169" spans="1:6">
      <c r="B169" s="614"/>
      <c r="C169" s="29"/>
      <c r="D169" s="30"/>
      <c r="E169" s="510"/>
      <c r="F169" s="434"/>
    </row>
    <row r="170" spans="1:6">
      <c r="B170" s="614"/>
      <c r="C170" s="29"/>
      <c r="D170" s="30"/>
      <c r="E170" s="510"/>
    </row>
    <row r="171" spans="1:6">
      <c r="B171" s="614"/>
      <c r="C171" s="29"/>
      <c r="D171" s="30"/>
      <c r="E171" s="510"/>
    </row>
    <row r="172" spans="1:6">
      <c r="B172" s="614"/>
      <c r="C172" s="29"/>
      <c r="D172" s="30"/>
      <c r="E172" s="510"/>
    </row>
    <row r="173" spans="1:6">
      <c r="B173" s="614"/>
      <c r="C173" s="29"/>
      <c r="D173" s="30"/>
      <c r="E173" s="510"/>
    </row>
    <row r="174" spans="1:6">
      <c r="B174" s="614"/>
      <c r="C174" s="29"/>
      <c r="D174" s="30"/>
      <c r="E174" s="510"/>
    </row>
    <row r="175" spans="1:6">
      <c r="B175" s="614"/>
      <c r="C175" s="29"/>
      <c r="D175" s="30"/>
      <c r="E175" s="510"/>
    </row>
    <row r="176" spans="1:6">
      <c r="B176" s="614"/>
      <c r="C176" s="29"/>
      <c r="D176" s="30"/>
      <c r="E176" s="510"/>
    </row>
    <row r="177" spans="1:5">
      <c r="B177" s="614"/>
      <c r="C177" s="29"/>
      <c r="D177" s="30"/>
      <c r="E177" s="510"/>
    </row>
    <row r="178" spans="1:5">
      <c r="B178" s="614"/>
      <c r="C178" s="29"/>
      <c r="D178" s="30"/>
      <c r="E178" s="510"/>
    </row>
    <row r="179" spans="1:5">
      <c r="B179" s="614"/>
      <c r="C179" s="29"/>
      <c r="D179" s="30"/>
      <c r="E179" s="510"/>
    </row>
    <row r="180" spans="1:5">
      <c r="A180" s="116"/>
      <c r="B180" s="614"/>
      <c r="C180" s="29"/>
      <c r="D180" s="30"/>
      <c r="E180" s="510"/>
    </row>
    <row r="181" spans="1:5">
      <c r="B181" s="614"/>
      <c r="C181" s="29"/>
      <c r="D181" s="30"/>
      <c r="E181" s="510"/>
    </row>
    <row r="182" spans="1:5">
      <c r="B182" s="614"/>
      <c r="C182" s="29"/>
      <c r="D182" s="30"/>
      <c r="E182" s="510"/>
    </row>
    <row r="183" spans="1:5">
      <c r="B183" s="614"/>
      <c r="C183" s="29"/>
      <c r="D183" s="30"/>
      <c r="E183" s="510"/>
    </row>
    <row r="184" spans="1:5">
      <c r="B184" s="614"/>
      <c r="C184" s="29"/>
      <c r="D184" s="30"/>
      <c r="E184" s="510"/>
    </row>
    <row r="185" spans="1:5">
      <c r="B185" s="614"/>
      <c r="C185" s="29"/>
      <c r="D185" s="30"/>
      <c r="E185" s="510"/>
    </row>
    <row r="186" spans="1:5">
      <c r="B186" s="614"/>
      <c r="C186" s="29"/>
      <c r="D186" s="30"/>
      <c r="E186" s="510"/>
    </row>
    <row r="187" spans="1:5">
      <c r="B187" s="614"/>
      <c r="C187" s="29"/>
      <c r="D187" s="30"/>
      <c r="E187" s="510"/>
    </row>
    <row r="188" spans="1:5">
      <c r="B188" s="614"/>
      <c r="C188" s="29"/>
      <c r="D188" s="30"/>
      <c r="E188" s="510"/>
    </row>
    <row r="189" spans="1:5">
      <c r="B189" s="614"/>
      <c r="C189" s="29"/>
      <c r="D189" s="30"/>
      <c r="E189" s="510"/>
    </row>
    <row r="190" spans="1:5">
      <c r="B190" s="614"/>
      <c r="C190" s="29"/>
      <c r="D190" s="30"/>
      <c r="E190" s="510"/>
    </row>
    <row r="191" spans="1:5">
      <c r="B191" s="614"/>
      <c r="C191" s="29"/>
      <c r="D191" s="30"/>
      <c r="E191" s="510"/>
    </row>
    <row r="192" spans="1:5">
      <c r="A192" s="116"/>
      <c r="B192" s="614"/>
      <c r="C192" s="29"/>
      <c r="D192" s="30"/>
      <c r="E192" s="510"/>
    </row>
    <row r="193" spans="1:5">
      <c r="B193" s="614"/>
      <c r="C193" s="29"/>
      <c r="D193" s="30"/>
      <c r="E193" s="510"/>
    </row>
    <row r="194" spans="1:5">
      <c r="B194" s="614"/>
      <c r="C194" s="29"/>
      <c r="D194" s="30"/>
      <c r="E194" s="510"/>
    </row>
    <row r="195" spans="1:5">
      <c r="B195" s="614"/>
      <c r="C195" s="29"/>
      <c r="D195" s="30"/>
      <c r="E195" s="510"/>
    </row>
    <row r="196" spans="1:5">
      <c r="B196" s="614"/>
      <c r="C196" s="29"/>
      <c r="D196" s="30"/>
      <c r="E196" s="510"/>
    </row>
    <row r="197" spans="1:5">
      <c r="B197" s="614"/>
      <c r="C197" s="29"/>
      <c r="D197" s="30"/>
      <c r="E197" s="510"/>
    </row>
    <row r="198" spans="1:5">
      <c r="B198" s="614"/>
      <c r="C198" s="29"/>
      <c r="D198" s="30"/>
      <c r="E198" s="510"/>
    </row>
    <row r="199" spans="1:5">
      <c r="B199" s="614"/>
      <c r="C199" s="29"/>
      <c r="D199" s="30"/>
      <c r="E199" s="510"/>
    </row>
    <row r="200" spans="1:5">
      <c r="B200" s="614"/>
      <c r="C200" s="29"/>
      <c r="D200" s="30"/>
      <c r="E200" s="510"/>
    </row>
    <row r="201" spans="1:5">
      <c r="B201" s="614"/>
      <c r="C201" s="29"/>
      <c r="D201" s="30"/>
      <c r="E201" s="510"/>
    </row>
    <row r="202" spans="1:5">
      <c r="B202" s="614"/>
      <c r="C202" s="29"/>
      <c r="D202" s="30"/>
      <c r="E202" s="510"/>
    </row>
    <row r="203" spans="1:5">
      <c r="B203" s="614"/>
      <c r="C203" s="29"/>
      <c r="D203" s="30"/>
      <c r="E203" s="510"/>
    </row>
    <row r="204" spans="1:5">
      <c r="A204" s="116"/>
      <c r="B204" s="614"/>
      <c r="C204" s="29"/>
      <c r="D204" s="30"/>
      <c r="E204" s="510"/>
    </row>
    <row r="205" spans="1:5">
      <c r="B205" s="614"/>
      <c r="C205" s="29"/>
      <c r="D205" s="30"/>
      <c r="E205" s="510"/>
    </row>
    <row r="206" spans="1:5">
      <c r="B206" s="614"/>
      <c r="C206" s="29"/>
      <c r="D206" s="30"/>
      <c r="E206" s="510"/>
    </row>
    <row r="207" spans="1:5">
      <c r="B207" s="614"/>
      <c r="C207" s="29"/>
      <c r="D207" s="30"/>
      <c r="E207" s="510"/>
    </row>
    <row r="208" spans="1:5">
      <c r="B208" s="614"/>
      <c r="C208" s="29"/>
      <c r="D208" s="30"/>
      <c r="E208" s="510"/>
    </row>
    <row r="209" spans="1:5">
      <c r="B209" s="614"/>
      <c r="C209" s="29"/>
      <c r="D209" s="30"/>
      <c r="E209" s="510"/>
    </row>
    <row r="210" spans="1:5">
      <c r="B210" s="614"/>
      <c r="C210" s="29"/>
      <c r="D210" s="30"/>
      <c r="E210" s="510"/>
    </row>
    <row r="211" spans="1:5">
      <c r="B211" s="614"/>
      <c r="C211" s="29"/>
      <c r="D211" s="30"/>
      <c r="E211" s="510"/>
    </row>
    <row r="212" spans="1:5">
      <c r="B212" s="614"/>
      <c r="C212" s="29"/>
      <c r="D212" s="30"/>
      <c r="E212" s="510"/>
    </row>
    <row r="213" spans="1:5">
      <c r="B213" s="614"/>
      <c r="C213" s="29"/>
      <c r="D213" s="30"/>
      <c r="E213" s="510"/>
    </row>
    <row r="214" spans="1:5">
      <c r="B214" s="614"/>
      <c r="C214" s="29"/>
      <c r="D214" s="30"/>
      <c r="E214" s="510"/>
    </row>
    <row r="215" spans="1:5">
      <c r="B215" s="614"/>
      <c r="C215" s="29"/>
      <c r="D215" s="30"/>
      <c r="E215" s="510"/>
    </row>
    <row r="216" spans="1:5">
      <c r="A216" s="116"/>
      <c r="B216" s="614"/>
      <c r="C216" s="29"/>
      <c r="D216" s="30"/>
      <c r="E216" s="510"/>
    </row>
    <row r="217" spans="1:5">
      <c r="B217" s="614"/>
      <c r="C217" s="29"/>
      <c r="D217" s="30"/>
      <c r="E217" s="510"/>
    </row>
    <row r="218" spans="1:5">
      <c r="B218" s="614"/>
      <c r="C218" s="29"/>
      <c r="D218" s="30"/>
      <c r="E218" s="510"/>
    </row>
    <row r="219" spans="1:5">
      <c r="B219" s="614"/>
      <c r="C219" s="29"/>
      <c r="D219" s="30"/>
      <c r="E219" s="510"/>
    </row>
    <row r="220" spans="1:5">
      <c r="B220" s="614"/>
      <c r="C220" s="29"/>
      <c r="D220" s="30"/>
      <c r="E220" s="510"/>
    </row>
    <row r="221" spans="1:5">
      <c r="B221" s="614"/>
      <c r="C221" s="29"/>
      <c r="D221" s="30"/>
      <c r="E221" s="510"/>
    </row>
    <row r="222" spans="1:5">
      <c r="B222" s="614"/>
      <c r="C222" s="29"/>
      <c r="D222" s="30"/>
      <c r="E222" s="510"/>
    </row>
    <row r="223" spans="1:5">
      <c r="B223" s="614"/>
      <c r="C223" s="29"/>
      <c r="D223" s="30"/>
      <c r="E223" s="510"/>
    </row>
    <row r="224" spans="1:5">
      <c r="B224" s="614"/>
      <c r="C224" s="29"/>
      <c r="D224" s="30"/>
      <c r="E224" s="510"/>
    </row>
    <row r="225" spans="1:5">
      <c r="B225" s="614"/>
      <c r="C225" s="29"/>
      <c r="D225" s="30"/>
      <c r="E225" s="510"/>
    </row>
    <row r="226" spans="1:5">
      <c r="B226" s="614"/>
      <c r="C226" s="29"/>
      <c r="D226" s="30"/>
      <c r="E226" s="510"/>
    </row>
    <row r="227" spans="1:5">
      <c r="B227" s="614"/>
      <c r="C227" s="29"/>
      <c r="D227" s="30"/>
      <c r="E227" s="510"/>
    </row>
    <row r="228" spans="1:5">
      <c r="A228" s="116"/>
      <c r="B228" s="614"/>
      <c r="C228" s="29"/>
      <c r="D228" s="30"/>
      <c r="E228" s="510"/>
    </row>
    <row r="229" spans="1:5">
      <c r="B229" s="614"/>
      <c r="C229" s="29"/>
      <c r="D229" s="30"/>
      <c r="E229" s="510"/>
    </row>
    <row r="230" spans="1:5">
      <c r="B230" s="614"/>
      <c r="C230" s="29"/>
      <c r="D230" s="30"/>
      <c r="E230" s="510"/>
    </row>
    <row r="231" spans="1:5">
      <c r="B231" s="614"/>
      <c r="C231" s="29"/>
      <c r="D231" s="30"/>
      <c r="E231" s="510"/>
    </row>
    <row r="232" spans="1:5">
      <c r="B232" s="614"/>
      <c r="C232" s="29"/>
      <c r="D232" s="30"/>
      <c r="E232" s="510"/>
    </row>
    <row r="233" spans="1:5">
      <c r="B233" s="614"/>
      <c r="C233" s="29"/>
      <c r="D233" s="30"/>
      <c r="E233" s="510"/>
    </row>
    <row r="234" spans="1:5">
      <c r="B234" s="614"/>
      <c r="C234" s="29"/>
      <c r="D234" s="30"/>
      <c r="E234" s="510"/>
    </row>
    <row r="235" spans="1:5">
      <c r="B235" s="614"/>
      <c r="C235" s="29"/>
      <c r="D235" s="30"/>
      <c r="E235" s="510"/>
    </row>
    <row r="236" spans="1:5">
      <c r="B236" s="614"/>
      <c r="C236" s="29"/>
      <c r="D236" s="30"/>
      <c r="E236" s="510"/>
    </row>
    <row r="237" spans="1:5">
      <c r="B237" s="614"/>
      <c r="C237" s="29"/>
      <c r="D237" s="30"/>
      <c r="E237" s="510"/>
    </row>
    <row r="238" spans="1:5">
      <c r="B238" s="614"/>
      <c r="C238" s="29"/>
      <c r="D238" s="30"/>
      <c r="E238" s="510"/>
    </row>
    <row r="239" spans="1:5">
      <c r="B239" s="614"/>
      <c r="C239" s="29"/>
      <c r="D239" s="30"/>
      <c r="E239" s="510"/>
    </row>
    <row r="240" spans="1:5">
      <c r="A240" s="116"/>
      <c r="B240" s="614"/>
      <c r="C240" s="29"/>
      <c r="D240" s="30"/>
      <c r="E240" s="510"/>
    </row>
    <row r="241" spans="1:5">
      <c r="B241" s="614"/>
      <c r="C241" s="29"/>
      <c r="D241" s="30"/>
      <c r="E241" s="510"/>
    </row>
    <row r="242" spans="1:5">
      <c r="B242" s="614"/>
      <c r="C242" s="29"/>
      <c r="D242" s="30"/>
      <c r="E242" s="510"/>
    </row>
    <row r="243" spans="1:5">
      <c r="B243" s="614"/>
      <c r="C243" s="29"/>
      <c r="D243" s="30"/>
      <c r="E243" s="510"/>
    </row>
    <row r="244" spans="1:5">
      <c r="B244" s="614"/>
      <c r="C244" s="29"/>
      <c r="D244" s="30"/>
      <c r="E244" s="510"/>
    </row>
    <row r="245" spans="1:5">
      <c r="B245" s="614"/>
      <c r="C245" s="29"/>
      <c r="D245" s="30"/>
      <c r="E245" s="510"/>
    </row>
    <row r="246" spans="1:5">
      <c r="B246" s="614"/>
      <c r="C246" s="29"/>
      <c r="D246" s="30"/>
      <c r="E246" s="510"/>
    </row>
    <row r="247" spans="1:5">
      <c r="B247" s="614"/>
      <c r="C247" s="29"/>
      <c r="D247" s="30"/>
      <c r="E247" s="510"/>
    </row>
    <row r="248" spans="1:5">
      <c r="B248" s="614"/>
      <c r="C248" s="29"/>
      <c r="D248" s="30"/>
      <c r="E248" s="510"/>
    </row>
    <row r="249" spans="1:5">
      <c r="B249" s="614"/>
      <c r="C249" s="29"/>
      <c r="D249" s="30"/>
      <c r="E249" s="510"/>
    </row>
    <row r="250" spans="1:5">
      <c r="B250" s="614"/>
      <c r="C250" s="29"/>
      <c r="D250" s="30"/>
      <c r="E250" s="510"/>
    </row>
    <row r="251" spans="1:5">
      <c r="B251" s="614"/>
      <c r="C251" s="29"/>
      <c r="D251" s="30"/>
      <c r="E251" s="510"/>
    </row>
    <row r="252" spans="1:5">
      <c r="A252" s="116"/>
      <c r="B252" s="614"/>
      <c r="C252" s="29"/>
      <c r="D252" s="30"/>
      <c r="E252" s="510"/>
    </row>
    <row r="253" spans="1:5">
      <c r="B253" s="614"/>
      <c r="C253" s="29"/>
      <c r="D253" s="30"/>
      <c r="E253" s="510"/>
    </row>
    <row r="254" spans="1:5">
      <c r="B254" s="614"/>
      <c r="C254" s="29"/>
      <c r="D254" s="30"/>
      <c r="E254" s="510"/>
    </row>
    <row r="255" spans="1:5">
      <c r="B255" s="614"/>
      <c r="C255" s="29"/>
      <c r="D255" s="30"/>
      <c r="E255" s="510"/>
    </row>
    <row r="256" spans="1:5">
      <c r="B256" s="614"/>
      <c r="C256" s="29"/>
      <c r="D256" s="30"/>
      <c r="E256" s="510"/>
    </row>
    <row r="257" spans="1:5">
      <c r="B257" s="614"/>
      <c r="C257" s="29"/>
      <c r="D257" s="30"/>
      <c r="E257" s="510"/>
    </row>
    <row r="258" spans="1:5">
      <c r="B258" s="614"/>
      <c r="C258" s="29"/>
      <c r="D258" s="30"/>
      <c r="E258" s="510"/>
    </row>
    <row r="259" spans="1:5">
      <c r="B259" s="614"/>
      <c r="C259" s="29"/>
      <c r="D259" s="30"/>
      <c r="E259" s="510"/>
    </row>
    <row r="260" spans="1:5">
      <c r="B260" s="614"/>
      <c r="C260" s="29"/>
      <c r="D260" s="30"/>
      <c r="E260" s="510"/>
    </row>
    <row r="261" spans="1:5">
      <c r="B261" s="614"/>
      <c r="C261" s="29"/>
      <c r="D261" s="30"/>
      <c r="E261" s="510"/>
    </row>
    <row r="262" spans="1:5">
      <c r="B262" s="614"/>
      <c r="C262" s="29"/>
      <c r="D262" s="30"/>
      <c r="E262" s="510"/>
    </row>
    <row r="263" spans="1:5">
      <c r="B263" s="614"/>
      <c r="C263" s="29"/>
      <c r="D263" s="30"/>
      <c r="E263" s="510"/>
    </row>
    <row r="264" spans="1:5">
      <c r="A264" s="116"/>
      <c r="B264" s="614"/>
      <c r="C264" s="29"/>
      <c r="D264" s="30"/>
      <c r="E264" s="510"/>
    </row>
    <row r="265" spans="1:5">
      <c r="B265" s="614"/>
      <c r="C265" s="29"/>
      <c r="D265" s="30"/>
      <c r="E265" s="510"/>
    </row>
    <row r="266" spans="1:5">
      <c r="B266" s="614"/>
      <c r="C266" s="29"/>
      <c r="D266" s="30"/>
      <c r="E266" s="510"/>
    </row>
    <row r="267" spans="1:5">
      <c r="B267" s="614"/>
      <c r="C267" s="29"/>
      <c r="D267" s="30"/>
      <c r="E267" s="510"/>
    </row>
    <row r="268" spans="1:5">
      <c r="B268" s="614"/>
      <c r="C268" s="29"/>
      <c r="D268" s="30"/>
      <c r="E268" s="510"/>
    </row>
    <row r="269" spans="1:5">
      <c r="B269" s="614"/>
      <c r="C269" s="29"/>
      <c r="D269" s="30"/>
      <c r="E269" s="510"/>
    </row>
    <row r="270" spans="1:5">
      <c r="B270" s="614"/>
      <c r="C270" s="29"/>
      <c r="D270" s="30"/>
      <c r="E270" s="510"/>
    </row>
    <row r="271" spans="1:5">
      <c r="B271" s="614"/>
      <c r="C271" s="29"/>
      <c r="D271" s="30"/>
      <c r="E271" s="510"/>
    </row>
    <row r="272" spans="1:5">
      <c r="B272" s="614"/>
      <c r="C272" s="29"/>
      <c r="D272" s="30"/>
      <c r="E272" s="510"/>
    </row>
    <row r="273" spans="1:5">
      <c r="B273" s="614"/>
      <c r="C273" s="29"/>
      <c r="D273" s="30"/>
      <c r="E273" s="510"/>
    </row>
    <row r="274" spans="1:5">
      <c r="B274" s="614"/>
      <c r="C274" s="29"/>
      <c r="D274" s="30"/>
      <c r="E274" s="510"/>
    </row>
    <row r="275" spans="1:5">
      <c r="B275" s="614"/>
      <c r="C275" s="29"/>
      <c r="D275" s="30"/>
      <c r="E275" s="510"/>
    </row>
    <row r="276" spans="1:5">
      <c r="A276" s="116"/>
      <c r="B276" s="614"/>
      <c r="C276" s="29"/>
      <c r="D276" s="30"/>
      <c r="E276" s="510"/>
    </row>
    <row r="277" spans="1:5">
      <c r="B277" s="614"/>
      <c r="C277" s="29"/>
      <c r="D277" s="30"/>
      <c r="E277" s="510"/>
    </row>
    <row r="278" spans="1:5">
      <c r="B278" s="614"/>
      <c r="C278" s="29"/>
      <c r="D278" s="30"/>
      <c r="E278" s="510"/>
    </row>
    <row r="279" spans="1:5">
      <c r="B279" s="614"/>
      <c r="C279" s="29"/>
      <c r="D279" s="30"/>
      <c r="E279" s="510"/>
    </row>
    <row r="280" spans="1:5">
      <c r="B280" s="614"/>
      <c r="C280" s="29"/>
      <c r="D280" s="30"/>
      <c r="E280" s="510"/>
    </row>
    <row r="281" spans="1:5">
      <c r="B281" s="614"/>
      <c r="C281" s="29"/>
      <c r="D281" s="30"/>
      <c r="E281" s="510"/>
    </row>
    <row r="282" spans="1:5">
      <c r="B282" s="614"/>
      <c r="C282" s="29"/>
      <c r="D282" s="30"/>
      <c r="E282" s="510"/>
    </row>
    <row r="283" spans="1:5">
      <c r="B283" s="614"/>
      <c r="C283" s="29"/>
      <c r="D283" s="30"/>
      <c r="E283" s="510"/>
    </row>
    <row r="284" spans="1:5">
      <c r="B284" s="614"/>
      <c r="C284" s="29"/>
      <c r="D284" s="30"/>
      <c r="E284" s="510"/>
    </row>
    <row r="285" spans="1:5">
      <c r="B285" s="614"/>
      <c r="C285" s="29"/>
      <c r="D285" s="30"/>
      <c r="E285" s="510"/>
    </row>
    <row r="286" spans="1:5">
      <c r="B286" s="614"/>
      <c r="C286" s="29"/>
      <c r="D286" s="30"/>
      <c r="E286" s="510"/>
    </row>
    <row r="287" spans="1:5">
      <c r="B287" s="614"/>
      <c r="C287" s="29"/>
      <c r="D287" s="30"/>
      <c r="E287" s="510"/>
    </row>
    <row r="288" spans="1:5">
      <c r="A288" s="116"/>
      <c r="B288" s="614"/>
      <c r="C288" s="29"/>
      <c r="D288" s="30"/>
      <c r="E288" s="510"/>
    </row>
    <row r="289" spans="1:5">
      <c r="B289" s="614"/>
      <c r="C289" s="29"/>
      <c r="D289" s="30"/>
      <c r="E289" s="510"/>
    </row>
    <row r="290" spans="1:5">
      <c r="B290" s="614"/>
      <c r="C290" s="29"/>
      <c r="D290" s="30"/>
      <c r="E290" s="510"/>
    </row>
    <row r="291" spans="1:5">
      <c r="B291" s="614"/>
      <c r="C291" s="29"/>
      <c r="D291" s="30"/>
      <c r="E291" s="510"/>
    </row>
    <row r="292" spans="1:5">
      <c r="B292" s="614"/>
      <c r="C292" s="29"/>
      <c r="D292" s="30"/>
      <c r="E292" s="510"/>
    </row>
    <row r="293" spans="1:5">
      <c r="B293" s="614"/>
      <c r="C293" s="29"/>
      <c r="D293" s="30"/>
      <c r="E293" s="510"/>
    </row>
    <row r="294" spans="1:5">
      <c r="B294" s="614"/>
      <c r="C294" s="29"/>
      <c r="D294" s="30"/>
      <c r="E294" s="510"/>
    </row>
    <row r="295" spans="1:5">
      <c r="B295" s="614"/>
      <c r="C295" s="29"/>
      <c r="D295" s="30"/>
      <c r="E295" s="510"/>
    </row>
    <row r="296" spans="1:5">
      <c r="B296" s="614"/>
      <c r="C296" s="29"/>
      <c r="D296" s="30"/>
      <c r="E296" s="510"/>
    </row>
    <row r="297" spans="1:5">
      <c r="B297" s="614"/>
      <c r="C297" s="29"/>
      <c r="D297" s="30"/>
      <c r="E297" s="510"/>
    </row>
    <row r="298" spans="1:5">
      <c r="B298" s="614"/>
      <c r="C298" s="29"/>
      <c r="D298" s="30"/>
      <c r="E298" s="510"/>
    </row>
    <row r="299" spans="1:5">
      <c r="B299" s="614"/>
      <c r="C299" s="29"/>
      <c r="D299" s="30"/>
      <c r="E299" s="510"/>
    </row>
    <row r="300" spans="1:5">
      <c r="A300" s="116"/>
      <c r="B300" s="614"/>
      <c r="C300" s="29"/>
      <c r="D300" s="30"/>
      <c r="E300" s="510"/>
    </row>
    <row r="301" spans="1:5">
      <c r="B301" s="614"/>
      <c r="C301" s="29"/>
      <c r="D301" s="30"/>
      <c r="E301" s="510"/>
    </row>
    <row r="302" spans="1:5">
      <c r="B302" s="614"/>
      <c r="C302" s="29"/>
      <c r="D302" s="30"/>
      <c r="E302" s="510"/>
    </row>
    <row r="303" spans="1:5">
      <c r="B303" s="614"/>
      <c r="C303" s="29"/>
      <c r="D303" s="30"/>
      <c r="E303" s="510"/>
    </row>
    <row r="304" spans="1:5">
      <c r="B304" s="614"/>
      <c r="C304" s="29"/>
      <c r="D304" s="30"/>
      <c r="E304" s="510"/>
    </row>
    <row r="305" spans="1:5">
      <c r="B305" s="614"/>
      <c r="C305" s="29"/>
      <c r="D305" s="30"/>
      <c r="E305" s="510"/>
    </row>
    <row r="306" spans="1:5">
      <c r="B306" s="614"/>
      <c r="C306" s="29"/>
      <c r="D306" s="30"/>
      <c r="E306" s="510"/>
    </row>
    <row r="307" spans="1:5">
      <c r="B307" s="614"/>
      <c r="C307" s="29"/>
      <c r="D307" s="30"/>
      <c r="E307" s="510"/>
    </row>
    <row r="308" spans="1:5">
      <c r="B308" s="614"/>
      <c r="C308" s="29"/>
      <c r="D308" s="30"/>
      <c r="E308" s="510"/>
    </row>
    <row r="309" spans="1:5">
      <c r="B309" s="614"/>
      <c r="C309" s="29"/>
      <c r="D309" s="30"/>
      <c r="E309" s="510"/>
    </row>
    <row r="310" spans="1:5">
      <c r="B310" s="614"/>
      <c r="C310" s="29"/>
      <c r="D310" s="30"/>
      <c r="E310" s="510"/>
    </row>
    <row r="311" spans="1:5">
      <c r="B311" s="614"/>
      <c r="C311" s="29"/>
      <c r="D311" s="30"/>
      <c r="E311" s="510"/>
    </row>
    <row r="312" spans="1:5">
      <c r="A312" s="116"/>
      <c r="B312" s="614"/>
      <c r="C312" s="29"/>
      <c r="D312" s="30"/>
      <c r="E312" s="510"/>
    </row>
    <row r="313" spans="1:5">
      <c r="B313" s="614"/>
      <c r="C313" s="29"/>
      <c r="D313" s="30"/>
      <c r="E313" s="510"/>
    </row>
    <row r="314" spans="1:5">
      <c r="B314" s="614"/>
      <c r="C314" s="29"/>
      <c r="D314" s="30"/>
      <c r="E314" s="510"/>
    </row>
    <row r="315" spans="1:5">
      <c r="B315" s="614"/>
      <c r="C315" s="29"/>
      <c r="D315" s="30"/>
      <c r="E315" s="510"/>
    </row>
    <row r="316" spans="1:5">
      <c r="B316" s="614"/>
      <c r="C316" s="29"/>
      <c r="D316" s="30"/>
      <c r="E316" s="510"/>
    </row>
    <row r="317" spans="1:5">
      <c r="B317" s="614"/>
      <c r="C317" s="29"/>
      <c r="D317" s="30"/>
      <c r="E317" s="510"/>
    </row>
    <row r="318" spans="1:5">
      <c r="B318" s="614"/>
      <c r="C318" s="29"/>
      <c r="D318" s="30"/>
      <c r="E318" s="510"/>
    </row>
    <row r="319" spans="1:5">
      <c r="B319" s="614"/>
      <c r="C319" s="29"/>
      <c r="D319" s="30"/>
      <c r="E319" s="510"/>
    </row>
    <row r="320" spans="1:5">
      <c r="B320" s="614"/>
      <c r="C320" s="29"/>
      <c r="D320" s="30"/>
      <c r="E320" s="510"/>
    </row>
    <row r="321" spans="1:5">
      <c r="B321" s="614"/>
      <c r="C321" s="29"/>
      <c r="D321" s="30"/>
      <c r="E321" s="510"/>
    </row>
    <row r="322" spans="1:5">
      <c r="B322" s="614"/>
      <c r="C322" s="29"/>
      <c r="D322" s="30"/>
      <c r="E322" s="510"/>
    </row>
    <row r="323" spans="1:5">
      <c r="B323" s="614"/>
      <c r="C323" s="29"/>
      <c r="D323" s="30"/>
      <c r="E323" s="510"/>
    </row>
    <row r="324" spans="1:5">
      <c r="A324" s="116"/>
      <c r="B324" s="614"/>
      <c r="C324" s="29"/>
      <c r="D324" s="30"/>
      <c r="E324" s="510"/>
    </row>
    <row r="325" spans="1:5">
      <c r="B325" s="614"/>
      <c r="C325" s="29"/>
      <c r="D325" s="30"/>
      <c r="E325" s="510"/>
    </row>
    <row r="326" spans="1:5">
      <c r="B326" s="614"/>
      <c r="C326" s="29"/>
      <c r="D326" s="30"/>
      <c r="E326" s="510"/>
    </row>
    <row r="327" spans="1:5">
      <c r="B327" s="614"/>
      <c r="C327" s="29"/>
      <c r="D327" s="30"/>
      <c r="E327" s="510"/>
    </row>
    <row r="328" spans="1:5">
      <c r="B328" s="614"/>
      <c r="C328" s="29"/>
      <c r="D328" s="30"/>
      <c r="E328" s="510"/>
    </row>
    <row r="329" spans="1:5">
      <c r="B329" s="614"/>
      <c r="C329" s="29"/>
      <c r="D329" s="30"/>
      <c r="E329" s="510"/>
    </row>
    <row r="330" spans="1:5">
      <c r="B330" s="614"/>
      <c r="C330" s="29"/>
      <c r="D330" s="30"/>
      <c r="E330" s="510"/>
    </row>
    <row r="331" spans="1:5">
      <c r="B331" s="614"/>
      <c r="C331" s="29"/>
      <c r="D331" s="30"/>
      <c r="E331" s="510"/>
    </row>
    <row r="332" spans="1:5">
      <c r="B332" s="614"/>
      <c r="C332" s="29"/>
      <c r="D332" s="30"/>
      <c r="E332" s="510"/>
    </row>
    <row r="333" spans="1:5">
      <c r="B333" s="614"/>
      <c r="C333" s="29"/>
      <c r="D333" s="30"/>
      <c r="E333" s="510"/>
    </row>
    <row r="334" spans="1:5">
      <c r="B334" s="614"/>
      <c r="C334" s="29"/>
      <c r="D334" s="30"/>
      <c r="E334" s="510"/>
    </row>
    <row r="335" spans="1:5">
      <c r="B335" s="614"/>
      <c r="C335" s="29"/>
      <c r="D335" s="30"/>
      <c r="E335" s="510"/>
    </row>
    <row r="336" spans="1:5">
      <c r="A336" s="116"/>
      <c r="B336" s="614"/>
      <c r="C336" s="29"/>
      <c r="D336" s="30"/>
      <c r="E336" s="510"/>
    </row>
    <row r="337" spans="1:5">
      <c r="B337" s="614"/>
      <c r="C337" s="29"/>
      <c r="D337" s="30"/>
      <c r="E337" s="510"/>
    </row>
    <row r="338" spans="1:5">
      <c r="B338" s="614"/>
      <c r="C338" s="29"/>
      <c r="D338" s="30"/>
      <c r="E338" s="510"/>
    </row>
    <row r="339" spans="1:5">
      <c r="B339" s="614"/>
      <c r="C339" s="29"/>
      <c r="D339" s="30"/>
      <c r="E339" s="510"/>
    </row>
    <row r="340" spans="1:5">
      <c r="B340" s="614"/>
      <c r="C340" s="29"/>
      <c r="D340" s="30"/>
      <c r="E340" s="510"/>
    </row>
    <row r="341" spans="1:5">
      <c r="B341" s="614"/>
      <c r="C341" s="29"/>
      <c r="D341" s="30"/>
      <c r="E341" s="510"/>
    </row>
    <row r="342" spans="1:5">
      <c r="B342" s="614"/>
      <c r="C342" s="29"/>
      <c r="D342" s="30"/>
      <c r="E342" s="510"/>
    </row>
    <row r="343" spans="1:5">
      <c r="B343" s="614"/>
      <c r="C343" s="29"/>
      <c r="D343" s="30"/>
      <c r="E343" s="510"/>
    </row>
    <row r="344" spans="1:5">
      <c r="B344" s="614"/>
      <c r="C344" s="29"/>
      <c r="D344" s="30"/>
      <c r="E344" s="510"/>
    </row>
    <row r="345" spans="1:5">
      <c r="B345" s="614"/>
      <c r="C345" s="29"/>
      <c r="D345" s="30"/>
      <c r="E345" s="510"/>
    </row>
    <row r="346" spans="1:5">
      <c r="B346" s="614"/>
      <c r="C346" s="29"/>
      <c r="D346" s="30"/>
      <c r="E346" s="510"/>
    </row>
    <row r="347" spans="1:5">
      <c r="B347" s="614"/>
      <c r="C347" s="29"/>
      <c r="D347" s="30"/>
      <c r="E347" s="510"/>
    </row>
    <row r="348" spans="1:5">
      <c r="A348" s="116"/>
      <c r="B348" s="614"/>
      <c r="C348" s="29"/>
      <c r="D348" s="30"/>
      <c r="E348" s="510"/>
    </row>
    <row r="349" spans="1:5">
      <c r="B349" s="614"/>
      <c r="C349" s="29"/>
      <c r="D349" s="30"/>
      <c r="E349" s="510"/>
    </row>
    <row r="350" spans="1:5">
      <c r="B350" s="614"/>
      <c r="C350" s="29"/>
      <c r="D350" s="30"/>
      <c r="E350" s="510"/>
    </row>
    <row r="351" spans="1:5">
      <c r="B351" s="614"/>
      <c r="C351" s="29"/>
      <c r="D351" s="30"/>
      <c r="E351" s="510"/>
    </row>
    <row r="352" spans="1:5">
      <c r="B352" s="614"/>
      <c r="C352" s="29"/>
      <c r="D352" s="30"/>
      <c r="E352" s="510"/>
    </row>
    <row r="353" spans="1:5">
      <c r="B353" s="614"/>
      <c r="C353" s="29"/>
      <c r="D353" s="30"/>
      <c r="E353" s="510"/>
    </row>
    <row r="354" spans="1:5">
      <c r="B354" s="614"/>
      <c r="C354" s="29"/>
      <c r="D354" s="30"/>
      <c r="E354" s="510"/>
    </row>
    <row r="355" spans="1:5">
      <c r="B355" s="614"/>
      <c r="C355" s="29"/>
      <c r="D355" s="30"/>
      <c r="E355" s="510"/>
    </row>
    <row r="356" spans="1:5">
      <c r="B356" s="614"/>
      <c r="C356" s="29"/>
      <c r="D356" s="30"/>
      <c r="E356" s="510"/>
    </row>
    <row r="357" spans="1:5">
      <c r="B357" s="614"/>
      <c r="C357" s="29"/>
      <c r="D357" s="30"/>
      <c r="E357" s="510"/>
    </row>
    <row r="358" spans="1:5">
      <c r="B358" s="614"/>
      <c r="C358" s="29"/>
      <c r="D358" s="30"/>
      <c r="E358" s="510"/>
    </row>
    <row r="359" spans="1:5">
      <c r="B359" s="614"/>
      <c r="C359" s="29"/>
      <c r="D359" s="30"/>
      <c r="E359" s="510"/>
    </row>
    <row r="360" spans="1:5">
      <c r="A360" s="116"/>
      <c r="B360" s="614"/>
      <c r="C360" s="29"/>
      <c r="D360" s="30"/>
      <c r="E360" s="510"/>
    </row>
    <row r="361" spans="1:5">
      <c r="B361" s="614"/>
      <c r="C361" s="29"/>
      <c r="D361" s="30"/>
      <c r="E361" s="510"/>
    </row>
    <row r="362" spans="1:5">
      <c r="B362" s="614"/>
      <c r="C362" s="29"/>
      <c r="D362" s="30"/>
      <c r="E362" s="510"/>
    </row>
    <row r="363" spans="1:5">
      <c r="B363" s="614"/>
      <c r="C363" s="29"/>
      <c r="D363" s="30"/>
      <c r="E363" s="510"/>
    </row>
    <row r="364" spans="1:5">
      <c r="B364" s="614"/>
      <c r="C364" s="29"/>
      <c r="D364" s="30"/>
      <c r="E364" s="510"/>
    </row>
    <row r="365" spans="1:5">
      <c r="B365" s="614"/>
      <c r="C365" s="29"/>
      <c r="D365" s="30"/>
      <c r="E365" s="510"/>
    </row>
    <row r="366" spans="1:5">
      <c r="B366" s="614"/>
      <c r="C366" s="29"/>
      <c r="D366" s="30"/>
      <c r="E366" s="510"/>
    </row>
    <row r="367" spans="1:5">
      <c r="B367" s="614"/>
      <c r="C367" s="29"/>
      <c r="D367" s="30"/>
      <c r="E367" s="510"/>
    </row>
    <row r="368" spans="1:5">
      <c r="B368" s="614"/>
      <c r="C368" s="29"/>
      <c r="D368" s="30"/>
      <c r="E368" s="510"/>
    </row>
    <row r="369" spans="1:5">
      <c r="B369" s="614"/>
      <c r="C369" s="29"/>
      <c r="D369" s="30"/>
      <c r="E369" s="510"/>
    </row>
    <row r="370" spans="1:5">
      <c r="C370" s="29"/>
      <c r="D370" s="30"/>
      <c r="E370" s="510"/>
    </row>
    <row r="371" spans="1:5">
      <c r="C371" s="29"/>
      <c r="D371" s="30"/>
      <c r="E371" s="510"/>
    </row>
    <row r="372" spans="1:5">
      <c r="A372" s="513"/>
      <c r="B372" s="505"/>
      <c r="C372" s="29"/>
      <c r="D372" s="30"/>
      <c r="E372" s="510"/>
    </row>
    <row r="373" spans="1:5">
      <c r="A373" s="513"/>
      <c r="B373" s="505"/>
      <c r="C373" s="29"/>
      <c r="D373" s="30"/>
      <c r="E373" s="510"/>
    </row>
    <row r="374" spans="1:5">
      <c r="A374" s="513"/>
      <c r="B374" s="505"/>
      <c r="C374" s="29"/>
      <c r="D374" s="30"/>
      <c r="E374" s="510"/>
    </row>
    <row r="375" spans="1:5">
      <c r="A375" s="513"/>
      <c r="B375" s="505"/>
      <c r="C375" s="29"/>
      <c r="D375" s="30"/>
      <c r="E375" s="510"/>
    </row>
    <row r="376" spans="1:5">
      <c r="A376" s="513"/>
      <c r="B376" s="505"/>
      <c r="C376" s="29"/>
      <c r="D376" s="30"/>
      <c r="E376" s="510"/>
    </row>
    <row r="377" spans="1:5">
      <c r="A377" s="513"/>
      <c r="B377" s="505"/>
      <c r="C377" s="29"/>
      <c r="D377" s="30"/>
      <c r="E377" s="510"/>
    </row>
    <row r="378" spans="1:5">
      <c r="A378" s="513"/>
      <c r="B378" s="505"/>
      <c r="C378" s="29"/>
      <c r="D378" s="30"/>
      <c r="E378" s="510"/>
    </row>
    <row r="379" spans="1:5">
      <c r="A379" s="513"/>
      <c r="B379" s="505"/>
      <c r="C379" s="29"/>
      <c r="D379" s="30"/>
      <c r="E379" s="510"/>
    </row>
    <row r="380" spans="1:5">
      <c r="A380" s="513"/>
      <c r="B380" s="505"/>
      <c r="C380" s="29"/>
      <c r="D380" s="30"/>
      <c r="E380" s="510"/>
    </row>
    <row r="381" spans="1:5">
      <c r="A381" s="513"/>
      <c r="B381" s="505"/>
      <c r="C381" s="29"/>
      <c r="D381" s="30"/>
      <c r="E381" s="510"/>
    </row>
    <row r="382" spans="1:5">
      <c r="A382" s="513"/>
      <c r="B382" s="505"/>
      <c r="C382" s="29"/>
      <c r="D382" s="30"/>
      <c r="E382" s="510"/>
    </row>
    <row r="383" spans="1:5">
      <c r="A383" s="513"/>
      <c r="B383" s="505"/>
      <c r="C383" s="29"/>
      <c r="D383" s="30"/>
      <c r="E383" s="510"/>
    </row>
    <row r="384" spans="1:5">
      <c r="A384" s="513"/>
      <c r="B384" s="505"/>
      <c r="C384" s="29"/>
      <c r="D384" s="30"/>
      <c r="E384" s="510"/>
    </row>
    <row r="385" spans="1:5">
      <c r="A385" s="513"/>
      <c r="B385" s="505"/>
      <c r="C385" s="29"/>
      <c r="D385" s="30"/>
      <c r="E385" s="510"/>
    </row>
    <row r="386" spans="1:5">
      <c r="A386" s="513"/>
      <c r="B386" s="505"/>
      <c r="C386" s="29"/>
      <c r="D386" s="30"/>
      <c r="E386" s="510"/>
    </row>
    <row r="387" spans="1:5">
      <c r="A387" s="513"/>
      <c r="B387" s="505"/>
      <c r="C387" s="29"/>
      <c r="D387" s="30"/>
      <c r="E387" s="510"/>
    </row>
    <row r="388" spans="1:5">
      <c r="A388" s="513"/>
      <c r="B388" s="505"/>
      <c r="C388" s="29"/>
      <c r="D388" s="30"/>
      <c r="E388" s="510"/>
    </row>
    <row r="389" spans="1:5">
      <c r="A389" s="513"/>
      <c r="B389" s="505"/>
      <c r="C389" s="29"/>
      <c r="D389" s="30"/>
      <c r="E389" s="510"/>
    </row>
    <row r="390" spans="1:5">
      <c r="A390" s="513"/>
      <c r="B390" s="505"/>
      <c r="C390" s="29"/>
      <c r="D390" s="30"/>
      <c r="E390" s="510"/>
    </row>
    <row r="391" spans="1:5">
      <c r="A391" s="513"/>
      <c r="B391" s="505"/>
      <c r="C391" s="29"/>
      <c r="D391" s="30"/>
      <c r="E391" s="510"/>
    </row>
    <row r="392" spans="1:5">
      <c r="A392" s="513"/>
      <c r="B392" s="505"/>
      <c r="C392" s="29"/>
      <c r="D392" s="30"/>
      <c r="E392" s="510"/>
    </row>
    <row r="393" spans="1:5">
      <c r="A393" s="513"/>
      <c r="B393" s="505"/>
      <c r="C393" s="29"/>
      <c r="D393" s="30"/>
      <c r="E393" s="510"/>
    </row>
    <row r="394" spans="1:5">
      <c r="A394" s="513"/>
      <c r="B394" s="505"/>
      <c r="C394" s="29"/>
      <c r="D394" s="30"/>
      <c r="E394" s="510"/>
    </row>
    <row r="395" spans="1:5">
      <c r="A395" s="513"/>
      <c r="B395" s="505"/>
      <c r="C395" s="29"/>
      <c r="D395" s="30"/>
      <c r="E395" s="510"/>
    </row>
    <row r="396" spans="1:5">
      <c r="A396" s="513"/>
      <c r="B396" s="505"/>
      <c r="C396" s="29"/>
      <c r="D396" s="30"/>
      <c r="E396" s="510"/>
    </row>
    <row r="397" spans="1:5">
      <c r="A397" s="513"/>
      <c r="B397" s="505"/>
      <c r="C397" s="29"/>
      <c r="D397" s="30"/>
      <c r="E397" s="510"/>
    </row>
    <row r="398" spans="1:5">
      <c r="A398" s="513"/>
      <c r="B398" s="505"/>
      <c r="C398" s="29"/>
      <c r="D398" s="30"/>
      <c r="E398" s="510"/>
    </row>
    <row r="399" spans="1:5">
      <c r="A399" s="513"/>
      <c r="B399" s="505"/>
      <c r="C399" s="29"/>
      <c r="D399" s="30"/>
      <c r="E399" s="510"/>
    </row>
    <row r="400" spans="1:5">
      <c r="A400" s="513"/>
      <c r="B400" s="505"/>
      <c r="C400" s="29"/>
      <c r="D400" s="30"/>
      <c r="E400" s="510"/>
    </row>
    <row r="401" spans="1:5">
      <c r="A401" s="513"/>
      <c r="B401" s="505"/>
      <c r="C401" s="29"/>
      <c r="D401" s="30"/>
      <c r="E401" s="510"/>
    </row>
    <row r="402" spans="1:5">
      <c r="A402" s="513"/>
      <c r="B402" s="505"/>
      <c r="C402" s="29"/>
      <c r="D402" s="30"/>
      <c r="E402" s="510"/>
    </row>
    <row r="403" spans="1:5">
      <c r="A403" s="513"/>
      <c r="B403" s="505"/>
      <c r="C403" s="29"/>
      <c r="D403" s="30"/>
      <c r="E403" s="510"/>
    </row>
    <row r="404" spans="1:5">
      <c r="A404" s="513"/>
      <c r="B404" s="505"/>
      <c r="C404" s="29"/>
      <c r="D404" s="30"/>
      <c r="E404" s="510"/>
    </row>
    <row r="405" spans="1:5">
      <c r="A405" s="513"/>
      <c r="B405" s="505"/>
      <c r="C405" s="29"/>
      <c r="D405" s="30"/>
      <c r="E405" s="510"/>
    </row>
    <row r="406" spans="1:5">
      <c r="A406" s="513"/>
      <c r="B406" s="505"/>
      <c r="C406" s="29"/>
      <c r="D406" s="30"/>
      <c r="E406" s="510"/>
    </row>
    <row r="407" spans="1:5">
      <c r="A407" s="513"/>
      <c r="B407" s="505"/>
      <c r="C407" s="29"/>
      <c r="D407" s="30"/>
      <c r="E407" s="510"/>
    </row>
    <row r="408" spans="1:5">
      <c r="A408" s="513"/>
      <c r="B408" s="505"/>
      <c r="C408" s="29"/>
      <c r="D408" s="30"/>
      <c r="E408" s="510"/>
    </row>
    <row r="409" spans="1:5">
      <c r="A409" s="513"/>
      <c r="B409" s="505"/>
      <c r="C409" s="29"/>
      <c r="D409" s="30"/>
      <c r="E409" s="510"/>
    </row>
    <row r="410" spans="1:5">
      <c r="A410" s="513"/>
      <c r="B410" s="505"/>
      <c r="C410" s="29"/>
      <c r="D410" s="30"/>
      <c r="E410" s="510"/>
    </row>
    <row r="411" spans="1:5">
      <c r="A411" s="513"/>
      <c r="B411" s="505"/>
      <c r="C411" s="29"/>
      <c r="D411" s="30"/>
      <c r="E411" s="510"/>
    </row>
    <row r="412" spans="1:5">
      <c r="A412" s="513"/>
      <c r="B412" s="505"/>
      <c r="C412" s="29"/>
      <c r="D412" s="30"/>
      <c r="E412" s="510"/>
    </row>
    <row r="413" spans="1:5">
      <c r="A413" s="513"/>
      <c r="B413" s="505"/>
      <c r="C413" s="29"/>
      <c r="D413" s="30"/>
      <c r="E413" s="510"/>
    </row>
    <row r="414" spans="1:5">
      <c r="A414" s="513"/>
      <c r="B414" s="505"/>
      <c r="C414" s="29"/>
      <c r="D414" s="30"/>
      <c r="E414" s="510"/>
    </row>
    <row r="415" spans="1:5">
      <c r="A415" s="513"/>
      <c r="B415" s="505"/>
      <c r="C415" s="29"/>
      <c r="D415" s="30"/>
      <c r="E415" s="510"/>
    </row>
    <row r="416" spans="1:5">
      <c r="A416" s="513"/>
      <c r="B416" s="505"/>
      <c r="C416" s="29"/>
      <c r="D416" s="30"/>
      <c r="E416" s="510"/>
    </row>
    <row r="417" spans="1:5">
      <c r="A417" s="513"/>
      <c r="B417" s="505"/>
      <c r="C417" s="29"/>
      <c r="D417" s="30"/>
      <c r="E417" s="510"/>
    </row>
    <row r="418" spans="1:5">
      <c r="A418" s="513"/>
      <c r="B418" s="505"/>
      <c r="C418" s="29"/>
      <c r="D418" s="30"/>
      <c r="E418" s="510"/>
    </row>
    <row r="419" spans="1:5">
      <c r="A419" s="513"/>
      <c r="B419" s="505"/>
      <c r="C419" s="29"/>
      <c r="D419" s="30"/>
      <c r="E419" s="510"/>
    </row>
    <row r="420" spans="1:5">
      <c r="A420" s="513"/>
      <c r="B420" s="505"/>
      <c r="C420" s="29"/>
      <c r="D420" s="30"/>
      <c r="E420" s="510"/>
    </row>
    <row r="421" spans="1:5">
      <c r="A421" s="513"/>
      <c r="B421" s="505"/>
      <c r="C421" s="29"/>
      <c r="D421" s="30"/>
      <c r="E421" s="510"/>
    </row>
    <row r="422" spans="1:5">
      <c r="A422" s="513"/>
      <c r="B422" s="505"/>
      <c r="C422" s="29"/>
      <c r="D422" s="30"/>
      <c r="E422" s="510"/>
    </row>
    <row r="423" spans="1:5">
      <c r="A423" s="513"/>
      <c r="B423" s="505"/>
      <c r="C423" s="29"/>
      <c r="D423" s="30"/>
      <c r="E423" s="510"/>
    </row>
    <row r="424" spans="1:5">
      <c r="A424" s="513"/>
      <c r="B424" s="505"/>
      <c r="C424" s="29"/>
      <c r="D424" s="30"/>
      <c r="E424" s="510"/>
    </row>
    <row r="425" spans="1:5">
      <c r="A425" s="513"/>
      <c r="B425" s="505"/>
      <c r="C425" s="29"/>
      <c r="D425" s="30"/>
      <c r="E425" s="510"/>
    </row>
    <row r="426" spans="1:5">
      <c r="A426" s="513"/>
      <c r="B426" s="505"/>
      <c r="C426" s="29"/>
      <c r="D426" s="30"/>
      <c r="E426" s="510"/>
    </row>
    <row r="427" spans="1:5">
      <c r="A427" s="513"/>
      <c r="B427" s="505"/>
      <c r="C427" s="29"/>
      <c r="D427" s="30"/>
      <c r="E427" s="510"/>
    </row>
    <row r="428" spans="1:5">
      <c r="A428" s="513"/>
      <c r="B428" s="505"/>
      <c r="C428" s="29"/>
      <c r="D428" s="30"/>
      <c r="E428" s="510"/>
    </row>
    <row r="429" spans="1:5">
      <c r="A429" s="513"/>
      <c r="B429" s="505"/>
      <c r="C429" s="29"/>
      <c r="D429" s="30"/>
      <c r="E429" s="510"/>
    </row>
    <row r="430" spans="1:5">
      <c r="A430" s="513"/>
      <c r="B430" s="505"/>
      <c r="C430" s="29"/>
      <c r="D430" s="30"/>
      <c r="E430" s="510"/>
    </row>
    <row r="431" spans="1:5">
      <c r="A431" s="513"/>
      <c r="B431" s="505"/>
      <c r="C431" s="29"/>
      <c r="D431" s="30"/>
      <c r="E431" s="510"/>
    </row>
    <row r="432" spans="1:5">
      <c r="A432" s="513"/>
      <c r="B432" s="505"/>
      <c r="C432" s="29"/>
      <c r="D432" s="30"/>
      <c r="E432" s="510"/>
    </row>
    <row r="433" spans="1:5">
      <c r="A433" s="513"/>
      <c r="B433" s="505"/>
      <c r="C433" s="29"/>
      <c r="D433" s="30"/>
      <c r="E433" s="510"/>
    </row>
    <row r="434" spans="1:5">
      <c r="A434" s="513"/>
      <c r="B434" s="505"/>
      <c r="C434" s="29"/>
      <c r="D434" s="30"/>
      <c r="E434" s="510"/>
    </row>
    <row r="435" spans="1:5">
      <c r="A435" s="513"/>
      <c r="B435" s="505"/>
      <c r="C435" s="29"/>
      <c r="D435" s="30"/>
      <c r="E435" s="510"/>
    </row>
    <row r="436" spans="1:5">
      <c r="A436" s="513"/>
      <c r="B436" s="505"/>
      <c r="C436" s="29"/>
      <c r="D436" s="30"/>
      <c r="E436" s="510"/>
    </row>
    <row r="437" spans="1:5">
      <c r="A437" s="513"/>
      <c r="B437" s="505"/>
      <c r="C437" s="29"/>
      <c r="D437" s="30"/>
      <c r="E437" s="510"/>
    </row>
    <row r="438" spans="1:5">
      <c r="A438" s="513"/>
      <c r="B438" s="505"/>
      <c r="C438" s="29"/>
      <c r="D438" s="30"/>
      <c r="E438" s="510"/>
    </row>
    <row r="439" spans="1:5">
      <c r="A439" s="513"/>
      <c r="B439" s="505"/>
      <c r="C439" s="29"/>
      <c r="D439" s="30"/>
      <c r="E439" s="510"/>
    </row>
    <row r="440" spans="1:5">
      <c r="A440" s="513"/>
      <c r="B440" s="505"/>
      <c r="C440" s="29"/>
      <c r="D440" s="30"/>
      <c r="E440" s="510"/>
    </row>
    <row r="441" spans="1:5">
      <c r="A441" s="513"/>
      <c r="B441" s="505"/>
      <c r="C441" s="29"/>
      <c r="D441" s="30"/>
      <c r="E441" s="510"/>
    </row>
    <row r="442" spans="1:5">
      <c r="A442" s="513"/>
      <c r="B442" s="505"/>
      <c r="C442" s="29"/>
      <c r="D442" s="30"/>
      <c r="E442" s="510"/>
    </row>
    <row r="443" spans="1:5">
      <c r="A443" s="513"/>
      <c r="B443" s="505"/>
      <c r="C443" s="29"/>
      <c r="D443" s="30"/>
      <c r="E443" s="510"/>
    </row>
    <row r="444" spans="1:5">
      <c r="A444" s="513"/>
      <c r="B444" s="505"/>
      <c r="C444" s="29"/>
      <c r="D444" s="30"/>
      <c r="E444" s="510"/>
    </row>
    <row r="445" spans="1:5">
      <c r="A445" s="513"/>
      <c r="B445" s="505"/>
      <c r="C445" s="29"/>
      <c r="D445" s="30"/>
      <c r="E445" s="510"/>
    </row>
    <row r="446" spans="1:5">
      <c r="A446" s="513"/>
      <c r="B446" s="505"/>
      <c r="C446" s="29"/>
      <c r="D446" s="30"/>
      <c r="E446" s="510"/>
    </row>
    <row r="447" spans="1:5">
      <c r="A447" s="513"/>
      <c r="B447" s="505"/>
      <c r="C447" s="29"/>
      <c r="D447" s="30"/>
      <c r="E447" s="510"/>
    </row>
    <row r="448" spans="1:5">
      <c r="A448" s="513"/>
      <c r="B448" s="505"/>
      <c r="C448" s="29"/>
      <c r="D448" s="30"/>
      <c r="E448" s="510"/>
    </row>
    <row r="449" spans="1:5">
      <c r="A449" s="513"/>
      <c r="B449" s="505"/>
      <c r="C449" s="29"/>
      <c r="D449" s="30"/>
      <c r="E449" s="510"/>
    </row>
    <row r="450" spans="1:5">
      <c r="A450" s="513"/>
      <c r="B450" s="505"/>
      <c r="C450" s="29"/>
      <c r="D450" s="30"/>
      <c r="E450" s="510"/>
    </row>
    <row r="451" spans="1:5">
      <c r="A451" s="513"/>
      <c r="B451" s="505"/>
      <c r="C451" s="29"/>
      <c r="D451" s="30"/>
      <c r="E451" s="510"/>
    </row>
    <row r="452" spans="1:5">
      <c r="A452" s="513"/>
      <c r="B452" s="505"/>
      <c r="C452" s="29"/>
      <c r="D452" s="30"/>
      <c r="E452" s="510"/>
    </row>
    <row r="453" spans="1:5">
      <c r="A453" s="513"/>
      <c r="B453" s="505"/>
      <c r="C453" s="29"/>
      <c r="D453" s="30"/>
      <c r="E453" s="510"/>
    </row>
    <row r="454" spans="1:5">
      <c r="A454" s="513"/>
      <c r="B454" s="505"/>
      <c r="C454" s="29"/>
      <c r="D454" s="30"/>
      <c r="E454" s="510"/>
    </row>
    <row r="455" spans="1:5">
      <c r="A455" s="513"/>
      <c r="B455" s="505"/>
      <c r="C455" s="29"/>
      <c r="D455" s="30"/>
      <c r="E455" s="510"/>
    </row>
    <row r="456" spans="1:5">
      <c r="A456" s="513"/>
      <c r="B456" s="505"/>
      <c r="C456" s="29"/>
      <c r="D456" s="30"/>
      <c r="E456" s="510"/>
    </row>
    <row r="457" spans="1:5">
      <c r="A457" s="513"/>
      <c r="B457" s="505"/>
      <c r="C457" s="29"/>
      <c r="D457" s="30"/>
      <c r="E457" s="510"/>
    </row>
    <row r="458" spans="1:5">
      <c r="A458" s="513"/>
      <c r="B458" s="505"/>
      <c r="C458" s="29"/>
      <c r="D458" s="30"/>
      <c r="E458" s="510"/>
    </row>
    <row r="459" spans="1:5">
      <c r="A459" s="513"/>
      <c r="B459" s="505"/>
      <c r="C459" s="29"/>
      <c r="D459" s="30"/>
      <c r="E459" s="510"/>
    </row>
    <row r="460" spans="1:5">
      <c r="A460" s="513"/>
      <c r="B460" s="505"/>
      <c r="C460" s="29"/>
      <c r="D460" s="30"/>
      <c r="E460" s="510"/>
    </row>
    <row r="461" spans="1:5">
      <c r="A461" s="513"/>
      <c r="B461" s="505"/>
      <c r="C461" s="29"/>
      <c r="D461" s="30"/>
      <c r="E461" s="510"/>
    </row>
    <row r="462" spans="1:5">
      <c r="A462" s="513"/>
      <c r="B462" s="505"/>
      <c r="C462" s="29"/>
      <c r="D462" s="30"/>
      <c r="E462" s="510"/>
    </row>
    <row r="463" spans="1:5">
      <c r="A463" s="513"/>
      <c r="B463" s="505"/>
      <c r="C463" s="29"/>
      <c r="D463" s="30"/>
      <c r="E463" s="510"/>
    </row>
    <row r="464" spans="1:5">
      <c r="A464" s="513"/>
      <c r="B464" s="505"/>
      <c r="C464" s="29"/>
      <c r="D464" s="30"/>
      <c r="E464" s="510"/>
    </row>
    <row r="465" spans="1:5">
      <c r="A465" s="513"/>
      <c r="B465" s="505"/>
      <c r="C465" s="29"/>
      <c r="D465" s="30"/>
      <c r="E465" s="510"/>
    </row>
    <row r="466" spans="1:5">
      <c r="A466" s="513"/>
      <c r="B466" s="505"/>
      <c r="C466" s="29"/>
      <c r="D466" s="30"/>
      <c r="E466" s="510"/>
    </row>
    <row r="467" spans="1:5">
      <c r="A467" s="513"/>
      <c r="B467" s="505"/>
      <c r="C467" s="29"/>
      <c r="D467" s="30"/>
      <c r="E467" s="510"/>
    </row>
    <row r="468" spans="1:5">
      <c r="A468" s="513"/>
      <c r="B468" s="505"/>
      <c r="C468" s="29"/>
      <c r="D468" s="30"/>
      <c r="E468" s="510"/>
    </row>
    <row r="469" spans="1:5">
      <c r="A469" s="513"/>
      <c r="B469" s="505"/>
      <c r="C469" s="29"/>
      <c r="D469" s="30"/>
      <c r="E469" s="510"/>
    </row>
    <row r="470" spans="1:5">
      <c r="A470" s="513"/>
      <c r="B470" s="505"/>
      <c r="C470" s="29"/>
      <c r="D470" s="30"/>
      <c r="E470" s="510"/>
    </row>
    <row r="471" spans="1:5">
      <c r="A471" s="513"/>
      <c r="B471" s="505"/>
      <c r="C471" s="29"/>
      <c r="D471" s="30"/>
      <c r="E471" s="510"/>
    </row>
    <row r="472" spans="1:5">
      <c r="A472" s="513"/>
      <c r="B472" s="505"/>
      <c r="C472" s="29"/>
      <c r="D472" s="30"/>
      <c r="E472" s="510"/>
    </row>
    <row r="473" spans="1:5">
      <c r="A473" s="513"/>
      <c r="B473" s="505"/>
      <c r="C473" s="29"/>
      <c r="D473" s="30"/>
      <c r="E473" s="510"/>
    </row>
    <row r="474" spans="1:5">
      <c r="A474" s="513"/>
      <c r="B474" s="505"/>
      <c r="C474" s="29"/>
      <c r="D474" s="30"/>
      <c r="E474" s="510"/>
    </row>
    <row r="475" spans="1:5">
      <c r="A475" s="513"/>
      <c r="B475" s="505"/>
      <c r="C475" s="29"/>
      <c r="D475" s="30"/>
      <c r="E475" s="510"/>
    </row>
    <row r="476" spans="1:5">
      <c r="A476" s="513"/>
      <c r="B476" s="505"/>
      <c r="C476" s="29"/>
      <c r="D476" s="30"/>
      <c r="E476" s="510"/>
    </row>
    <row r="477" spans="1:5">
      <c r="A477" s="513"/>
      <c r="B477" s="505"/>
      <c r="C477" s="29"/>
      <c r="D477" s="30"/>
      <c r="E477" s="510"/>
    </row>
    <row r="478" spans="1:5">
      <c r="A478" s="513"/>
      <c r="B478" s="505"/>
      <c r="C478" s="29"/>
      <c r="D478" s="30"/>
      <c r="E478" s="510"/>
    </row>
    <row r="479" spans="1:5">
      <c r="A479" s="513"/>
      <c r="B479" s="505"/>
      <c r="C479" s="29"/>
      <c r="D479" s="30"/>
      <c r="E479" s="510"/>
    </row>
    <row r="480" spans="1:5">
      <c r="A480" s="513"/>
      <c r="B480" s="505"/>
      <c r="C480" s="29"/>
      <c r="D480" s="30"/>
      <c r="E480" s="510"/>
    </row>
    <row r="481" spans="1:5">
      <c r="A481" s="513"/>
      <c r="B481" s="505"/>
      <c r="C481" s="29"/>
      <c r="D481" s="30"/>
      <c r="E481" s="510"/>
    </row>
    <row r="482" spans="1:5">
      <c r="A482" s="513"/>
      <c r="B482" s="505"/>
      <c r="C482" s="29"/>
      <c r="D482" s="30"/>
      <c r="E482" s="510"/>
    </row>
    <row r="483" spans="1:5">
      <c r="A483" s="513"/>
      <c r="B483" s="505"/>
      <c r="C483" s="29"/>
      <c r="D483" s="30"/>
      <c r="E483" s="510"/>
    </row>
    <row r="484" spans="1:5">
      <c r="A484" s="513"/>
      <c r="B484" s="505"/>
      <c r="C484" s="29"/>
      <c r="D484" s="30"/>
      <c r="E484" s="510"/>
    </row>
    <row r="485" spans="1:5">
      <c r="A485" s="513"/>
      <c r="B485" s="505"/>
      <c r="C485" s="29"/>
      <c r="D485" s="30"/>
      <c r="E485" s="510"/>
    </row>
    <row r="486" spans="1:5">
      <c r="A486" s="513"/>
      <c r="B486" s="505"/>
      <c r="C486" s="29"/>
      <c r="D486" s="30"/>
      <c r="E486" s="510"/>
    </row>
    <row r="487" spans="1:5">
      <c r="A487" s="513"/>
      <c r="B487" s="505"/>
      <c r="C487" s="29"/>
      <c r="D487" s="30"/>
      <c r="E487" s="510"/>
    </row>
    <row r="488" spans="1:5">
      <c r="A488" s="513"/>
      <c r="B488" s="505"/>
      <c r="C488" s="29"/>
      <c r="D488" s="30"/>
      <c r="E488" s="510"/>
    </row>
    <row r="489" spans="1:5">
      <c r="A489" s="513"/>
      <c r="B489" s="505"/>
      <c r="C489" s="29"/>
      <c r="D489" s="30"/>
      <c r="E489" s="510"/>
    </row>
    <row r="490" spans="1:5">
      <c r="A490" s="513"/>
      <c r="B490" s="505"/>
      <c r="C490" s="29"/>
      <c r="D490" s="30"/>
      <c r="E490" s="510"/>
    </row>
    <row r="491" spans="1:5">
      <c r="A491" s="513"/>
      <c r="B491" s="505"/>
      <c r="C491" s="29"/>
      <c r="D491" s="30"/>
      <c r="E491" s="510"/>
    </row>
    <row r="492" spans="1:5">
      <c r="A492" s="513"/>
      <c r="B492" s="505"/>
      <c r="C492" s="29"/>
      <c r="D492" s="30"/>
      <c r="E492" s="510"/>
    </row>
    <row r="493" spans="1:5">
      <c r="A493" s="513"/>
      <c r="B493" s="505"/>
      <c r="C493" s="29"/>
      <c r="D493" s="30"/>
      <c r="E493" s="510"/>
    </row>
    <row r="494" spans="1:5">
      <c r="A494" s="513"/>
      <c r="B494" s="505"/>
      <c r="C494" s="29"/>
      <c r="D494" s="30"/>
      <c r="E494" s="510"/>
    </row>
    <row r="495" spans="1:5">
      <c r="A495" s="513"/>
      <c r="B495" s="505"/>
      <c r="C495" s="29"/>
      <c r="D495" s="30"/>
      <c r="E495" s="510"/>
    </row>
    <row r="496" spans="1:5">
      <c r="A496" s="513"/>
      <c r="B496" s="505"/>
      <c r="C496" s="29"/>
      <c r="D496" s="30"/>
      <c r="E496" s="510"/>
    </row>
    <row r="497" spans="1:5">
      <c r="A497" s="513"/>
      <c r="B497" s="505"/>
      <c r="C497" s="29"/>
      <c r="D497" s="30"/>
      <c r="E497" s="510"/>
    </row>
    <row r="498" spans="1:5">
      <c r="A498" s="513"/>
      <c r="B498" s="505"/>
      <c r="C498" s="29"/>
      <c r="D498" s="30"/>
      <c r="E498" s="510"/>
    </row>
    <row r="499" spans="1:5">
      <c r="A499" s="513"/>
      <c r="B499" s="505"/>
      <c r="C499" s="29"/>
      <c r="D499" s="30"/>
      <c r="E499" s="510"/>
    </row>
    <row r="500" spans="1:5">
      <c r="A500" s="513"/>
      <c r="B500" s="505"/>
      <c r="C500" s="29"/>
      <c r="D500" s="30"/>
      <c r="E500" s="510"/>
    </row>
    <row r="501" spans="1:5">
      <c r="A501" s="513"/>
      <c r="B501" s="505"/>
      <c r="C501" s="29"/>
      <c r="D501" s="30"/>
      <c r="E501" s="510"/>
    </row>
    <row r="502" spans="1:5">
      <c r="A502" s="513"/>
      <c r="B502" s="505"/>
      <c r="C502" s="29"/>
      <c r="D502" s="30"/>
      <c r="E502" s="510"/>
    </row>
    <row r="503" spans="1:5">
      <c r="A503" s="513"/>
      <c r="B503" s="505"/>
      <c r="C503" s="29"/>
      <c r="D503" s="30"/>
      <c r="E503" s="510"/>
    </row>
    <row r="504" spans="1:5">
      <c r="A504" s="513"/>
      <c r="B504" s="505"/>
      <c r="C504" s="29"/>
      <c r="D504" s="30"/>
      <c r="E504" s="510"/>
    </row>
    <row r="505" spans="1:5">
      <c r="A505" s="513"/>
      <c r="B505" s="505"/>
      <c r="C505" s="29"/>
      <c r="D505" s="30"/>
      <c r="E505" s="510"/>
    </row>
    <row r="506" spans="1:5">
      <c r="A506" s="513"/>
      <c r="B506" s="505"/>
      <c r="C506" s="29"/>
      <c r="D506" s="30"/>
      <c r="E506" s="510"/>
    </row>
    <row r="507" spans="1:5">
      <c r="A507" s="513"/>
      <c r="B507" s="505"/>
      <c r="C507" s="29"/>
      <c r="D507" s="30"/>
      <c r="E507" s="510"/>
    </row>
    <row r="508" spans="1:5">
      <c r="A508" s="513"/>
      <c r="B508" s="505"/>
      <c r="C508" s="29"/>
      <c r="D508" s="30"/>
      <c r="E508" s="510"/>
    </row>
    <row r="509" spans="1:5">
      <c r="A509" s="513"/>
      <c r="B509" s="505"/>
      <c r="C509" s="29"/>
      <c r="D509" s="30"/>
      <c r="E509" s="510"/>
    </row>
    <row r="510" spans="1:5">
      <c r="A510" s="513"/>
      <c r="B510" s="505"/>
      <c r="C510" s="29"/>
      <c r="D510" s="30"/>
      <c r="E510" s="510"/>
    </row>
    <row r="511" spans="1:5">
      <c r="A511" s="513"/>
      <c r="B511" s="505"/>
      <c r="C511" s="29"/>
      <c r="D511" s="30"/>
      <c r="E511" s="510"/>
    </row>
    <row r="512" spans="1:5">
      <c r="A512" s="513"/>
      <c r="B512" s="505"/>
      <c r="C512" s="29"/>
      <c r="D512" s="30"/>
      <c r="E512" s="510"/>
    </row>
    <row r="513" spans="1:5">
      <c r="A513" s="513"/>
      <c r="B513" s="505"/>
      <c r="C513" s="29"/>
      <c r="D513" s="30"/>
      <c r="E513" s="510"/>
    </row>
    <row r="514" spans="1:5">
      <c r="A514" s="513"/>
      <c r="B514" s="505"/>
      <c r="C514" s="29"/>
      <c r="D514" s="30"/>
      <c r="E514" s="510"/>
    </row>
    <row r="515" spans="1:5">
      <c r="A515" s="513"/>
      <c r="B515" s="505"/>
      <c r="C515" s="29"/>
      <c r="D515" s="30"/>
      <c r="E515" s="510"/>
    </row>
    <row r="516" spans="1:5">
      <c r="A516" s="513"/>
      <c r="B516" s="505"/>
      <c r="C516" s="29"/>
      <c r="D516" s="30"/>
      <c r="E516" s="510"/>
    </row>
    <row r="517" spans="1:5">
      <c r="A517" s="513"/>
      <c r="B517" s="505"/>
      <c r="C517" s="29"/>
      <c r="D517" s="30"/>
      <c r="E517" s="510"/>
    </row>
    <row r="518" spans="1:5">
      <c r="A518" s="513"/>
      <c r="B518" s="505"/>
      <c r="C518" s="29"/>
      <c r="D518" s="30"/>
      <c r="E518" s="510"/>
    </row>
    <row r="519" spans="1:5">
      <c r="A519" s="513"/>
      <c r="B519" s="505"/>
      <c r="C519" s="29"/>
      <c r="D519" s="30"/>
      <c r="E519" s="510"/>
    </row>
    <row r="520" spans="1:5">
      <c r="A520" s="513"/>
      <c r="B520" s="505"/>
      <c r="C520" s="29"/>
      <c r="D520" s="30"/>
      <c r="E520" s="510"/>
    </row>
    <row r="521" spans="1:5">
      <c r="A521" s="513"/>
      <c r="B521" s="505"/>
      <c r="C521" s="29"/>
      <c r="D521" s="30"/>
      <c r="E521" s="510"/>
    </row>
    <row r="522" spans="1:5">
      <c r="A522" s="513"/>
      <c r="B522" s="505"/>
      <c r="C522" s="29"/>
      <c r="D522" s="30"/>
      <c r="E522" s="510"/>
    </row>
    <row r="523" spans="1:5">
      <c r="A523" s="513"/>
      <c r="B523" s="505"/>
      <c r="C523" s="29"/>
      <c r="D523" s="30"/>
      <c r="E523" s="510"/>
    </row>
    <row r="524" spans="1:5">
      <c r="A524" s="513"/>
      <c r="B524" s="505"/>
      <c r="C524" s="29"/>
      <c r="D524" s="30"/>
      <c r="E524" s="510"/>
    </row>
    <row r="525" spans="1:5">
      <c r="A525" s="513"/>
      <c r="B525" s="505"/>
      <c r="C525" s="29"/>
      <c r="D525" s="30"/>
      <c r="E525" s="510"/>
    </row>
    <row r="526" spans="1:5">
      <c r="A526" s="513"/>
      <c r="B526" s="505"/>
      <c r="C526" s="29"/>
      <c r="D526" s="30"/>
      <c r="E526" s="510"/>
    </row>
    <row r="527" spans="1:5">
      <c r="A527" s="513"/>
      <c r="B527" s="505"/>
      <c r="C527" s="29"/>
      <c r="D527" s="30"/>
      <c r="E527" s="510"/>
    </row>
    <row r="528" spans="1:5">
      <c r="A528" s="513"/>
      <c r="B528" s="505"/>
      <c r="C528" s="29"/>
      <c r="D528" s="30"/>
      <c r="E528" s="510"/>
    </row>
    <row r="529" spans="1:5">
      <c r="A529" s="513"/>
      <c r="B529" s="505"/>
      <c r="C529" s="29"/>
      <c r="D529" s="30"/>
      <c r="E529" s="510"/>
    </row>
    <row r="530" spans="1:5">
      <c r="A530" s="513"/>
      <c r="B530" s="505"/>
      <c r="C530" s="29"/>
      <c r="D530" s="30"/>
      <c r="E530" s="510"/>
    </row>
    <row r="531" spans="1:5">
      <c r="A531" s="513"/>
      <c r="B531" s="505"/>
      <c r="C531" s="29"/>
      <c r="D531" s="30"/>
      <c r="E531" s="510"/>
    </row>
    <row r="532" spans="1:5">
      <c r="A532" s="513"/>
      <c r="B532" s="505"/>
      <c r="C532" s="29"/>
      <c r="D532" s="30"/>
      <c r="E532" s="510"/>
    </row>
    <row r="533" spans="1:5">
      <c r="A533" s="513"/>
      <c r="B533" s="505"/>
      <c r="C533" s="29"/>
      <c r="D533" s="30"/>
      <c r="E533" s="510"/>
    </row>
    <row r="534" spans="1:5">
      <c r="A534" s="513"/>
      <c r="B534" s="505"/>
      <c r="C534" s="29"/>
      <c r="D534" s="30"/>
      <c r="E534" s="510"/>
    </row>
    <row r="535" spans="1:5">
      <c r="A535" s="513"/>
      <c r="B535" s="505"/>
      <c r="C535" s="29"/>
      <c r="D535" s="30"/>
      <c r="E535" s="510"/>
    </row>
    <row r="536" spans="1:5">
      <c r="A536" s="513"/>
      <c r="B536" s="505"/>
      <c r="C536" s="29"/>
      <c r="D536" s="30"/>
      <c r="E536" s="510"/>
    </row>
    <row r="537" spans="1:5">
      <c r="A537" s="513"/>
      <c r="B537" s="505"/>
      <c r="C537" s="29"/>
      <c r="D537" s="30"/>
      <c r="E537" s="510"/>
    </row>
    <row r="538" spans="1:5">
      <c r="A538" s="513"/>
      <c r="B538" s="505"/>
      <c r="C538" s="29"/>
      <c r="D538" s="30"/>
      <c r="E538" s="510"/>
    </row>
    <row r="539" spans="1:5">
      <c r="A539" s="513"/>
      <c r="B539" s="505"/>
      <c r="C539" s="29"/>
      <c r="D539" s="30"/>
      <c r="E539" s="510"/>
    </row>
    <row r="540" spans="1:5">
      <c r="A540" s="513"/>
      <c r="B540" s="505"/>
      <c r="C540" s="29"/>
      <c r="D540" s="30"/>
      <c r="E540" s="510"/>
    </row>
    <row r="541" spans="1:5">
      <c r="A541" s="513"/>
      <c r="B541" s="505"/>
      <c r="C541" s="29"/>
      <c r="D541" s="30"/>
      <c r="E541" s="510"/>
    </row>
    <row r="542" spans="1:5">
      <c r="A542" s="513"/>
      <c r="B542" s="505"/>
      <c r="C542" s="29"/>
      <c r="D542" s="30"/>
      <c r="E542" s="510"/>
    </row>
    <row r="543" spans="1:5">
      <c r="A543" s="513"/>
      <c r="B543" s="505"/>
      <c r="C543" s="29"/>
      <c r="D543" s="30"/>
      <c r="E543" s="510"/>
    </row>
    <row r="544" spans="1:5">
      <c r="A544" s="513"/>
      <c r="B544" s="505"/>
      <c r="C544" s="29"/>
      <c r="D544" s="30"/>
      <c r="E544" s="510"/>
    </row>
    <row r="545" spans="1:5">
      <c r="A545" s="513"/>
      <c r="B545" s="505"/>
      <c r="C545" s="29"/>
      <c r="D545" s="30"/>
      <c r="E545" s="510"/>
    </row>
    <row r="546" spans="1:5">
      <c r="A546" s="513"/>
      <c r="B546" s="505"/>
      <c r="C546" s="29"/>
      <c r="D546" s="30"/>
      <c r="E546" s="510"/>
    </row>
    <row r="547" spans="1:5">
      <c r="A547" s="513"/>
      <c r="B547" s="505"/>
      <c r="C547" s="29"/>
      <c r="D547" s="30"/>
      <c r="E547" s="510"/>
    </row>
    <row r="548" spans="1:5">
      <c r="A548" s="513"/>
      <c r="B548" s="505"/>
      <c r="C548" s="29"/>
      <c r="D548" s="30"/>
      <c r="E548" s="510"/>
    </row>
    <row r="549" spans="1:5">
      <c r="A549" s="513"/>
      <c r="B549" s="505"/>
      <c r="C549" s="29"/>
      <c r="D549" s="30"/>
      <c r="E549" s="510"/>
    </row>
    <row r="550" spans="1:5">
      <c r="A550" s="513"/>
      <c r="B550" s="505"/>
      <c r="C550" s="29"/>
      <c r="D550" s="30"/>
      <c r="E550" s="510"/>
    </row>
    <row r="551" spans="1:5">
      <c r="A551" s="513"/>
      <c r="B551" s="505"/>
      <c r="C551" s="29"/>
      <c r="D551" s="30"/>
      <c r="E551" s="510"/>
    </row>
    <row r="552" spans="1:5">
      <c r="A552" s="513"/>
      <c r="B552" s="505"/>
      <c r="C552" s="29"/>
      <c r="D552" s="30"/>
      <c r="E552" s="510"/>
    </row>
    <row r="553" spans="1:5">
      <c r="A553" s="513"/>
      <c r="B553" s="505"/>
      <c r="C553" s="29"/>
      <c r="D553" s="30"/>
      <c r="E553" s="510"/>
    </row>
    <row r="554" spans="1:5">
      <c r="A554" s="513"/>
      <c r="B554" s="505"/>
      <c r="C554" s="29"/>
      <c r="D554" s="30"/>
      <c r="E554" s="510"/>
    </row>
    <row r="555" spans="1:5">
      <c r="A555" s="513"/>
      <c r="B555" s="505"/>
      <c r="C555" s="29"/>
      <c r="D555" s="30"/>
      <c r="E555" s="510"/>
    </row>
    <row r="556" spans="1:5">
      <c r="A556" s="513"/>
      <c r="B556" s="505"/>
      <c r="C556" s="29"/>
      <c r="D556" s="30"/>
      <c r="E556" s="510"/>
    </row>
    <row r="557" spans="1:5">
      <c r="A557" s="513"/>
      <c r="B557" s="505"/>
      <c r="C557" s="29"/>
      <c r="D557" s="30"/>
      <c r="E557" s="510"/>
    </row>
    <row r="558" spans="1:5">
      <c r="A558" s="513"/>
      <c r="B558" s="505"/>
      <c r="C558" s="29"/>
      <c r="D558" s="30"/>
      <c r="E558" s="510"/>
    </row>
    <row r="559" spans="1:5">
      <c r="A559" s="513"/>
      <c r="B559" s="505"/>
      <c r="C559" s="29"/>
      <c r="D559" s="30"/>
      <c r="E559" s="510"/>
    </row>
    <row r="560" spans="1:5">
      <c r="A560" s="513"/>
      <c r="B560" s="505"/>
      <c r="C560" s="29"/>
      <c r="D560" s="30"/>
      <c r="E560" s="510"/>
    </row>
    <row r="561" spans="1:5">
      <c r="A561" s="513"/>
      <c r="B561" s="505"/>
      <c r="C561" s="29"/>
      <c r="D561" s="30"/>
      <c r="E561" s="510"/>
    </row>
    <row r="562" spans="1:5">
      <c r="A562" s="513"/>
      <c r="B562" s="505"/>
      <c r="C562" s="29"/>
      <c r="D562" s="30"/>
      <c r="E562" s="510"/>
    </row>
    <row r="563" spans="1:5">
      <c r="A563" s="513"/>
      <c r="B563" s="505"/>
      <c r="C563" s="29"/>
      <c r="D563" s="30"/>
      <c r="E563" s="510"/>
    </row>
    <row r="564" spans="1:5">
      <c r="A564" s="513"/>
      <c r="B564" s="505"/>
      <c r="C564" s="29"/>
      <c r="D564" s="30"/>
      <c r="E564" s="510"/>
    </row>
    <row r="565" spans="1:5">
      <c r="A565" s="513"/>
      <c r="B565" s="505"/>
      <c r="C565" s="29"/>
      <c r="D565" s="30"/>
      <c r="E565" s="510"/>
    </row>
    <row r="566" spans="1:5">
      <c r="A566" s="513"/>
      <c r="B566" s="505"/>
      <c r="C566" s="29"/>
      <c r="D566" s="30"/>
      <c r="E566" s="510"/>
    </row>
    <row r="567" spans="1:5">
      <c r="A567" s="513"/>
      <c r="B567" s="505"/>
      <c r="C567" s="29"/>
      <c r="D567" s="30"/>
      <c r="E567" s="510"/>
    </row>
    <row r="568" spans="1:5">
      <c r="A568" s="513"/>
      <c r="B568" s="505"/>
      <c r="C568" s="29"/>
      <c r="D568" s="30"/>
      <c r="E568" s="510"/>
    </row>
    <row r="569" spans="1:5">
      <c r="A569" s="513"/>
      <c r="B569" s="505"/>
      <c r="C569" s="29"/>
      <c r="D569" s="30"/>
      <c r="E569" s="510"/>
    </row>
    <row r="570" spans="1:5">
      <c r="A570" s="513"/>
      <c r="B570" s="505"/>
      <c r="C570" s="29"/>
      <c r="D570" s="30"/>
      <c r="E570" s="510"/>
    </row>
    <row r="571" spans="1:5">
      <c r="A571" s="513"/>
      <c r="B571" s="505"/>
      <c r="C571" s="29"/>
      <c r="D571" s="30"/>
      <c r="E571" s="510"/>
    </row>
    <row r="572" spans="1:5">
      <c r="A572" s="513"/>
      <c r="B572" s="505"/>
      <c r="C572" s="29"/>
      <c r="D572" s="30"/>
      <c r="E572" s="510"/>
    </row>
    <row r="573" spans="1:5">
      <c r="A573" s="513"/>
      <c r="B573" s="505"/>
      <c r="C573" s="29"/>
      <c r="D573" s="30"/>
      <c r="E573" s="510"/>
    </row>
    <row r="574" spans="1:5">
      <c r="A574" s="513"/>
      <c r="B574" s="505"/>
      <c r="C574" s="29"/>
      <c r="D574" s="30"/>
      <c r="E574" s="510"/>
    </row>
    <row r="575" spans="1:5">
      <c r="A575" s="513"/>
      <c r="B575" s="505"/>
      <c r="C575" s="29"/>
      <c r="D575" s="30"/>
      <c r="E575" s="510"/>
    </row>
    <row r="576" spans="1:5">
      <c r="A576" s="513"/>
      <c r="B576" s="505"/>
      <c r="C576" s="29"/>
      <c r="D576" s="30"/>
      <c r="E576" s="510"/>
    </row>
    <row r="577" spans="1:5">
      <c r="A577" s="513"/>
      <c r="B577" s="505"/>
      <c r="C577" s="29"/>
      <c r="D577" s="30"/>
      <c r="E577" s="510"/>
    </row>
    <row r="578" spans="1:5">
      <c r="A578" s="513"/>
      <c r="B578" s="505"/>
      <c r="C578" s="29"/>
      <c r="D578" s="30"/>
      <c r="E578" s="510"/>
    </row>
    <row r="579" spans="1:5">
      <c r="A579" s="513"/>
      <c r="B579" s="505"/>
      <c r="C579" s="29"/>
      <c r="D579" s="30"/>
      <c r="E579" s="510"/>
    </row>
    <row r="580" spans="1:5">
      <c r="A580" s="513"/>
      <c r="B580" s="505"/>
      <c r="C580" s="29"/>
      <c r="D580" s="30"/>
      <c r="E580" s="510"/>
    </row>
    <row r="581" spans="1:5">
      <c r="A581" s="513"/>
      <c r="B581" s="505"/>
      <c r="C581" s="29"/>
      <c r="D581" s="30"/>
      <c r="E581" s="510"/>
    </row>
    <row r="582" spans="1:5">
      <c r="A582" s="513"/>
      <c r="B582" s="505"/>
      <c r="C582" s="29"/>
      <c r="D582" s="30"/>
      <c r="E582" s="510"/>
    </row>
    <row r="583" spans="1:5">
      <c r="A583" s="513"/>
      <c r="B583" s="505"/>
      <c r="C583" s="29"/>
      <c r="D583" s="30"/>
      <c r="E583" s="510"/>
    </row>
    <row r="584" spans="1:5">
      <c r="A584" s="513"/>
      <c r="B584" s="505"/>
      <c r="C584" s="29"/>
      <c r="D584" s="30"/>
      <c r="E584" s="510"/>
    </row>
    <row r="585" spans="1:5">
      <c r="A585" s="513"/>
      <c r="B585" s="505"/>
      <c r="C585" s="29"/>
      <c r="D585" s="30"/>
      <c r="E585" s="510"/>
    </row>
    <row r="586" spans="1:5">
      <c r="A586" s="513"/>
      <c r="B586" s="505"/>
      <c r="C586" s="29"/>
      <c r="D586" s="30"/>
      <c r="E586" s="510"/>
    </row>
    <row r="587" spans="1:5">
      <c r="A587" s="513"/>
      <c r="B587" s="505"/>
      <c r="C587" s="29"/>
      <c r="D587" s="30"/>
      <c r="E587" s="510"/>
    </row>
    <row r="588" spans="1:5">
      <c r="A588" s="513"/>
      <c r="B588" s="505"/>
      <c r="C588" s="29"/>
      <c r="D588" s="30"/>
      <c r="E588" s="510"/>
    </row>
    <row r="589" spans="1:5">
      <c r="A589" s="513"/>
      <c r="B589" s="505"/>
      <c r="C589" s="29"/>
      <c r="D589" s="30"/>
      <c r="E589" s="510"/>
    </row>
    <row r="590" spans="1:5">
      <c r="A590" s="513"/>
      <c r="B590" s="505"/>
      <c r="C590" s="29"/>
      <c r="D590" s="30"/>
      <c r="E590" s="510"/>
    </row>
    <row r="591" spans="1:5">
      <c r="A591" s="513"/>
      <c r="B591" s="505"/>
      <c r="C591" s="29"/>
      <c r="D591" s="30"/>
      <c r="E591" s="510"/>
    </row>
    <row r="592" spans="1:5">
      <c r="A592" s="513"/>
      <c r="B592" s="505"/>
      <c r="C592" s="29"/>
      <c r="D592" s="30"/>
      <c r="E592" s="510"/>
    </row>
    <row r="593" spans="1:5">
      <c r="A593" s="513"/>
      <c r="B593" s="505"/>
      <c r="C593" s="29"/>
      <c r="D593" s="30"/>
      <c r="E593" s="510"/>
    </row>
    <row r="594" spans="1:5">
      <c r="A594" s="513"/>
      <c r="B594" s="505"/>
      <c r="C594" s="29"/>
      <c r="D594" s="30"/>
      <c r="E594" s="510"/>
    </row>
    <row r="595" spans="1:5">
      <c r="A595" s="513"/>
      <c r="B595" s="505"/>
      <c r="C595" s="29"/>
      <c r="D595" s="30"/>
      <c r="E595" s="510"/>
    </row>
    <row r="596" spans="1:5">
      <c r="A596" s="513"/>
      <c r="B596" s="505"/>
      <c r="C596" s="29"/>
      <c r="D596" s="30"/>
      <c r="E596" s="510"/>
    </row>
    <row r="597" spans="1:5">
      <c r="A597" s="513"/>
      <c r="B597" s="505"/>
      <c r="C597" s="29"/>
      <c r="D597" s="30"/>
      <c r="E597" s="510"/>
    </row>
    <row r="598" spans="1:5">
      <c r="A598" s="513"/>
      <c r="B598" s="505"/>
      <c r="C598" s="29"/>
      <c r="D598" s="30"/>
      <c r="E598" s="510"/>
    </row>
    <row r="599" spans="1:5">
      <c r="A599" s="513"/>
      <c r="B599" s="505"/>
      <c r="C599" s="29"/>
      <c r="D599" s="30"/>
      <c r="E599" s="510"/>
    </row>
    <row r="600" spans="1:5">
      <c r="A600" s="513"/>
      <c r="B600" s="505"/>
      <c r="C600" s="29"/>
      <c r="D600" s="30"/>
      <c r="E600" s="510"/>
    </row>
    <row r="601" spans="1:5">
      <c r="A601" s="513"/>
      <c r="B601" s="505"/>
      <c r="C601" s="29"/>
      <c r="D601" s="30"/>
      <c r="E601" s="510"/>
    </row>
    <row r="602" spans="1:5">
      <c r="A602" s="513"/>
      <c r="B602" s="505"/>
      <c r="C602" s="29"/>
      <c r="D602" s="30"/>
      <c r="E602" s="510"/>
    </row>
    <row r="603" spans="1:5">
      <c r="A603" s="513"/>
      <c r="B603" s="505"/>
      <c r="C603" s="29"/>
      <c r="D603" s="30"/>
      <c r="E603" s="510"/>
    </row>
    <row r="604" spans="1:5">
      <c r="A604" s="513"/>
      <c r="B604" s="505"/>
      <c r="C604" s="29"/>
      <c r="D604" s="30"/>
      <c r="E604" s="510"/>
    </row>
    <row r="605" spans="1:5">
      <c r="A605" s="513"/>
      <c r="B605" s="505"/>
      <c r="C605" s="29"/>
      <c r="D605" s="30"/>
      <c r="E605" s="510"/>
    </row>
    <row r="606" spans="1:5">
      <c r="A606" s="513"/>
      <c r="B606" s="505"/>
      <c r="C606" s="29"/>
      <c r="D606" s="30"/>
      <c r="E606" s="510"/>
    </row>
    <row r="607" spans="1:5">
      <c r="A607" s="513"/>
      <c r="B607" s="505"/>
      <c r="C607" s="29"/>
      <c r="D607" s="30"/>
      <c r="E607" s="510"/>
    </row>
    <row r="608" spans="1:5">
      <c r="A608" s="513"/>
      <c r="B608" s="505"/>
      <c r="C608" s="29"/>
      <c r="D608" s="30"/>
      <c r="E608" s="510"/>
    </row>
    <row r="609" spans="1:5">
      <c r="A609" s="513"/>
      <c r="B609" s="505"/>
      <c r="C609" s="29"/>
      <c r="D609" s="30"/>
      <c r="E609" s="510"/>
    </row>
    <row r="610" spans="1:5">
      <c r="A610" s="513"/>
      <c r="B610" s="505"/>
      <c r="C610" s="29"/>
      <c r="D610" s="30"/>
      <c r="E610" s="510"/>
    </row>
    <row r="611" spans="1:5">
      <c r="A611" s="513"/>
      <c r="B611" s="505"/>
      <c r="C611" s="29"/>
      <c r="D611" s="30"/>
      <c r="E611" s="510"/>
    </row>
    <row r="612" spans="1:5">
      <c r="A612" s="513"/>
      <c r="B612" s="505"/>
      <c r="C612" s="29"/>
      <c r="D612" s="30"/>
      <c r="E612" s="510"/>
    </row>
    <row r="613" spans="1:5">
      <c r="A613" s="513"/>
      <c r="B613" s="505"/>
      <c r="C613" s="29"/>
      <c r="D613" s="30"/>
      <c r="E613" s="510"/>
    </row>
    <row r="614" spans="1:5">
      <c r="A614" s="513"/>
      <c r="B614" s="505"/>
      <c r="C614" s="29"/>
      <c r="D614" s="30"/>
      <c r="E614" s="510"/>
    </row>
    <row r="615" spans="1:5">
      <c r="A615" s="513"/>
      <c r="B615" s="505"/>
      <c r="C615" s="29"/>
      <c r="D615" s="30"/>
      <c r="E615" s="510"/>
    </row>
    <row r="616" spans="1:5">
      <c r="A616" s="513"/>
      <c r="B616" s="505"/>
      <c r="C616" s="29"/>
      <c r="D616" s="30"/>
      <c r="E616" s="510"/>
    </row>
    <row r="617" spans="1:5">
      <c r="A617" s="513"/>
      <c r="B617" s="505"/>
      <c r="C617" s="29"/>
      <c r="D617" s="30"/>
      <c r="E617" s="510"/>
    </row>
    <row r="618" spans="1:5">
      <c r="A618" s="513"/>
      <c r="B618" s="505"/>
      <c r="C618" s="29"/>
      <c r="D618" s="30"/>
      <c r="E618" s="510"/>
    </row>
    <row r="619" spans="1:5">
      <c r="A619" s="513"/>
      <c r="B619" s="505"/>
      <c r="C619" s="29"/>
      <c r="D619" s="30"/>
      <c r="E619" s="510"/>
    </row>
    <row r="620" spans="1:5">
      <c r="A620" s="513"/>
      <c r="B620" s="505"/>
      <c r="C620" s="29"/>
      <c r="D620" s="30"/>
      <c r="E620" s="510"/>
    </row>
    <row r="621" spans="1:5">
      <c r="A621" s="513"/>
      <c r="B621" s="505"/>
      <c r="C621" s="29"/>
      <c r="D621" s="30"/>
      <c r="E621" s="510"/>
    </row>
    <row r="622" spans="1:5">
      <c r="A622" s="513"/>
      <c r="B622" s="505"/>
      <c r="C622" s="29"/>
      <c r="D622" s="30"/>
      <c r="E622" s="510"/>
    </row>
    <row r="623" spans="1:5">
      <c r="A623" s="513"/>
      <c r="B623" s="505"/>
      <c r="C623" s="29"/>
      <c r="D623" s="30"/>
      <c r="E623" s="510"/>
    </row>
    <row r="624" spans="1:5">
      <c r="A624" s="513"/>
      <c r="B624" s="505"/>
      <c r="C624" s="29"/>
      <c r="D624" s="30"/>
      <c r="E624" s="510"/>
    </row>
    <row r="625" spans="1:5">
      <c r="A625" s="513"/>
      <c r="B625" s="505"/>
      <c r="C625" s="29"/>
      <c r="D625" s="30"/>
      <c r="E625" s="510"/>
    </row>
    <row r="626" spans="1:5">
      <c r="A626" s="513"/>
      <c r="B626" s="505"/>
      <c r="C626" s="29"/>
      <c r="D626" s="30"/>
      <c r="E626" s="510"/>
    </row>
    <row r="627" spans="1:5">
      <c r="A627" s="513"/>
      <c r="B627" s="505"/>
      <c r="C627" s="29"/>
      <c r="D627" s="30"/>
      <c r="E627" s="510"/>
    </row>
    <row r="628" spans="1:5">
      <c r="A628" s="513"/>
      <c r="B628" s="505"/>
      <c r="C628" s="29"/>
      <c r="D628" s="30"/>
      <c r="E628" s="510"/>
    </row>
    <row r="629" spans="1:5">
      <c r="A629" s="513"/>
      <c r="B629" s="505"/>
      <c r="C629" s="29"/>
      <c r="D629" s="30"/>
      <c r="E629" s="510"/>
    </row>
    <row r="630" spans="1:5">
      <c r="A630" s="513"/>
      <c r="B630" s="505"/>
      <c r="C630" s="29"/>
      <c r="D630" s="30"/>
      <c r="E630" s="510"/>
    </row>
    <row r="631" spans="1:5">
      <c r="A631" s="513"/>
      <c r="B631" s="505"/>
      <c r="C631" s="29"/>
      <c r="D631" s="30"/>
      <c r="E631" s="510"/>
    </row>
    <row r="632" spans="1:5">
      <c r="A632" s="513"/>
      <c r="B632" s="505"/>
      <c r="C632" s="29"/>
      <c r="D632" s="30"/>
      <c r="E632" s="510"/>
    </row>
    <row r="633" spans="1:5">
      <c r="A633" s="513"/>
      <c r="B633" s="505"/>
      <c r="C633" s="29"/>
      <c r="D633" s="30"/>
      <c r="E633" s="510"/>
    </row>
    <row r="634" spans="1:5">
      <c r="A634" s="513"/>
      <c r="B634" s="505"/>
      <c r="C634" s="29"/>
      <c r="D634" s="30"/>
      <c r="E634" s="510"/>
    </row>
    <row r="635" spans="1:5">
      <c r="A635" s="513"/>
      <c r="B635" s="505"/>
      <c r="C635" s="29"/>
      <c r="D635" s="30"/>
      <c r="E635" s="510"/>
    </row>
    <row r="636" spans="1:5">
      <c r="A636" s="513"/>
      <c r="B636" s="505"/>
      <c r="C636" s="29"/>
      <c r="D636" s="30"/>
      <c r="E636" s="510"/>
    </row>
    <row r="637" spans="1:5">
      <c r="A637" s="513"/>
      <c r="B637" s="505"/>
      <c r="C637" s="29"/>
      <c r="D637" s="30"/>
      <c r="E637" s="510"/>
    </row>
    <row r="638" spans="1:5">
      <c r="A638" s="513"/>
      <c r="B638" s="505"/>
      <c r="C638" s="29"/>
      <c r="D638" s="30"/>
      <c r="E638" s="510"/>
    </row>
    <row r="639" spans="1:5">
      <c r="A639" s="513"/>
      <c r="B639" s="505"/>
      <c r="C639" s="29"/>
      <c r="D639" s="30"/>
      <c r="E639" s="510"/>
    </row>
    <row r="640" spans="1:5">
      <c r="A640" s="513"/>
      <c r="B640" s="505"/>
      <c r="C640" s="29"/>
      <c r="D640" s="30"/>
      <c r="E640" s="510"/>
    </row>
    <row r="641" spans="1:5">
      <c r="A641" s="513"/>
      <c r="B641" s="505"/>
      <c r="C641" s="29"/>
      <c r="D641" s="30"/>
      <c r="E641" s="510"/>
    </row>
    <row r="642" spans="1:5">
      <c r="A642" s="513"/>
      <c r="B642" s="505"/>
      <c r="C642" s="29"/>
      <c r="D642" s="30"/>
      <c r="E642" s="510"/>
    </row>
    <row r="643" spans="1:5">
      <c r="A643" s="513"/>
      <c r="B643" s="505"/>
      <c r="C643" s="29"/>
      <c r="D643" s="30"/>
      <c r="E643" s="510"/>
    </row>
    <row r="644" spans="1:5">
      <c r="A644" s="513"/>
      <c r="B644" s="505"/>
      <c r="C644" s="29"/>
      <c r="D644" s="30"/>
      <c r="E644" s="510"/>
    </row>
    <row r="645" spans="1:5">
      <c r="A645" s="513"/>
      <c r="B645" s="505"/>
      <c r="C645" s="29"/>
      <c r="D645" s="30"/>
      <c r="E645" s="510"/>
    </row>
    <row r="646" spans="1:5">
      <c r="A646" s="513"/>
      <c r="B646" s="505"/>
      <c r="C646" s="29"/>
      <c r="D646" s="30"/>
      <c r="E646" s="510"/>
    </row>
    <row r="647" spans="1:5">
      <c r="A647" s="513"/>
      <c r="B647" s="505"/>
      <c r="C647" s="29"/>
      <c r="D647" s="30"/>
      <c r="E647" s="510"/>
    </row>
    <row r="648" spans="1:5">
      <c r="A648" s="513"/>
      <c r="B648" s="505"/>
      <c r="C648" s="29"/>
      <c r="D648" s="30"/>
      <c r="E648" s="510"/>
    </row>
    <row r="649" spans="1:5">
      <c r="A649" s="513"/>
      <c r="B649" s="505"/>
      <c r="C649" s="29"/>
      <c r="D649" s="30"/>
      <c r="E649" s="510"/>
    </row>
    <row r="650" spans="1:5">
      <c r="A650" s="513"/>
      <c r="B650" s="505"/>
      <c r="C650" s="29"/>
      <c r="D650" s="30"/>
      <c r="E650" s="510"/>
    </row>
    <row r="651" spans="1:5">
      <c r="A651" s="513"/>
      <c r="B651" s="505"/>
      <c r="C651" s="29"/>
      <c r="D651" s="30"/>
      <c r="E651" s="510"/>
    </row>
    <row r="652" spans="1:5">
      <c r="A652" s="513"/>
      <c r="B652" s="505"/>
      <c r="C652" s="29"/>
      <c r="D652" s="30"/>
      <c r="E652" s="510"/>
    </row>
    <row r="653" spans="1:5">
      <c r="A653" s="513"/>
      <c r="B653" s="505"/>
      <c r="C653" s="29"/>
      <c r="D653" s="30"/>
      <c r="E653" s="510"/>
    </row>
    <row r="654" spans="1:5">
      <c r="A654" s="513"/>
      <c r="B654" s="505"/>
      <c r="C654" s="29"/>
      <c r="D654" s="30"/>
      <c r="E654" s="510"/>
    </row>
    <row r="655" spans="1:5">
      <c r="A655" s="513"/>
      <c r="B655" s="505"/>
      <c r="C655" s="29"/>
      <c r="D655" s="30"/>
      <c r="E655" s="510"/>
    </row>
    <row r="656" spans="1:5">
      <c r="A656" s="513"/>
      <c r="B656" s="505"/>
      <c r="C656" s="29"/>
      <c r="D656" s="30"/>
      <c r="E656" s="510"/>
    </row>
    <row r="657" spans="1:5">
      <c r="A657" s="513"/>
      <c r="B657" s="505"/>
      <c r="C657" s="29"/>
      <c r="D657" s="30"/>
      <c r="E657" s="510"/>
    </row>
    <row r="658" spans="1:5">
      <c r="A658" s="513"/>
      <c r="B658" s="505"/>
      <c r="C658" s="29"/>
      <c r="D658" s="30"/>
      <c r="E658" s="510"/>
    </row>
    <row r="659" spans="1:5">
      <c r="A659" s="513"/>
      <c r="B659" s="505"/>
      <c r="C659" s="29"/>
      <c r="D659" s="30"/>
      <c r="E659" s="510"/>
    </row>
    <row r="660" spans="1:5">
      <c r="A660" s="513"/>
      <c r="B660" s="505"/>
      <c r="C660" s="29"/>
      <c r="D660" s="30"/>
      <c r="E660" s="510"/>
    </row>
    <row r="661" spans="1:5">
      <c r="A661" s="513"/>
      <c r="B661" s="505"/>
      <c r="C661" s="29"/>
      <c r="D661" s="30"/>
      <c r="E661" s="510"/>
    </row>
    <row r="662" spans="1:5">
      <c r="A662" s="513"/>
      <c r="B662" s="505"/>
      <c r="C662" s="29"/>
      <c r="D662" s="30"/>
      <c r="E662" s="510"/>
    </row>
    <row r="663" spans="1:5">
      <c r="A663" s="513"/>
      <c r="B663" s="505"/>
      <c r="C663" s="29"/>
      <c r="D663" s="30"/>
      <c r="E663" s="510"/>
    </row>
    <row r="664" spans="1:5">
      <c r="A664" s="513"/>
      <c r="B664" s="505"/>
      <c r="C664" s="29"/>
      <c r="D664" s="30"/>
      <c r="E664" s="510"/>
    </row>
    <row r="665" spans="1:5">
      <c r="A665" s="513"/>
      <c r="B665" s="505"/>
      <c r="C665" s="29"/>
      <c r="D665" s="30"/>
      <c r="E665" s="510"/>
    </row>
    <row r="666" spans="1:5">
      <c r="A666" s="513"/>
      <c r="B666" s="505"/>
      <c r="C666" s="29"/>
      <c r="D666" s="30"/>
      <c r="E666" s="510"/>
    </row>
    <row r="667" spans="1:5">
      <c r="A667" s="513"/>
      <c r="B667" s="505"/>
      <c r="C667" s="29"/>
      <c r="D667" s="30"/>
      <c r="E667" s="510"/>
    </row>
    <row r="668" spans="1:5">
      <c r="A668" s="513"/>
      <c r="B668" s="505"/>
      <c r="C668" s="29"/>
      <c r="D668" s="30"/>
      <c r="E668" s="510"/>
    </row>
    <row r="669" spans="1:5">
      <c r="A669" s="513"/>
      <c r="B669" s="505"/>
      <c r="C669" s="29"/>
      <c r="D669" s="30"/>
      <c r="E669" s="510"/>
    </row>
    <row r="670" spans="1:5">
      <c r="A670" s="513"/>
      <c r="B670" s="505"/>
      <c r="C670" s="29"/>
      <c r="D670" s="30"/>
      <c r="E670" s="510"/>
    </row>
    <row r="671" spans="1:5">
      <c r="A671" s="513"/>
      <c r="B671" s="505"/>
      <c r="C671" s="29"/>
      <c r="D671" s="30"/>
      <c r="E671" s="510"/>
    </row>
    <row r="672" spans="1:5">
      <c r="A672" s="513"/>
      <c r="B672" s="505"/>
      <c r="C672" s="29"/>
      <c r="D672" s="30"/>
      <c r="E672" s="510"/>
    </row>
    <row r="673" spans="1:5">
      <c r="A673" s="513"/>
      <c r="B673" s="505"/>
      <c r="C673" s="29"/>
      <c r="D673" s="30"/>
      <c r="E673" s="510"/>
    </row>
    <row r="674" spans="1:5">
      <c r="A674" s="513"/>
      <c r="B674" s="505"/>
      <c r="C674" s="29"/>
      <c r="D674" s="30"/>
      <c r="E674" s="510"/>
    </row>
    <row r="675" spans="1:5">
      <c r="A675" s="513"/>
      <c r="B675" s="505"/>
      <c r="C675" s="29"/>
      <c r="D675" s="30"/>
      <c r="E675" s="510"/>
    </row>
    <row r="676" spans="1:5">
      <c r="A676" s="513"/>
      <c r="B676" s="505"/>
      <c r="C676" s="29"/>
      <c r="D676" s="30"/>
      <c r="E676" s="510"/>
    </row>
    <row r="677" spans="1:5">
      <c r="A677" s="513"/>
      <c r="B677" s="505"/>
      <c r="C677" s="29"/>
      <c r="D677" s="30"/>
      <c r="E677" s="510"/>
    </row>
    <row r="678" spans="1:5">
      <c r="A678" s="513"/>
      <c r="B678" s="505"/>
      <c r="C678" s="29"/>
      <c r="D678" s="30"/>
      <c r="E678" s="510"/>
    </row>
    <row r="679" spans="1:5">
      <c r="A679" s="513"/>
      <c r="B679" s="505"/>
      <c r="C679" s="29"/>
      <c r="D679" s="30"/>
      <c r="E679" s="510"/>
    </row>
    <row r="680" spans="1:5">
      <c r="A680" s="513"/>
      <c r="B680" s="505"/>
      <c r="C680" s="29"/>
      <c r="D680" s="30"/>
      <c r="E680" s="510"/>
    </row>
    <row r="681" spans="1:5">
      <c r="A681" s="513"/>
      <c r="B681" s="505"/>
      <c r="C681" s="29"/>
      <c r="D681" s="30"/>
      <c r="E681" s="510"/>
    </row>
    <row r="682" spans="1:5">
      <c r="A682" s="513"/>
      <c r="B682" s="505"/>
      <c r="C682" s="29"/>
      <c r="D682" s="30"/>
      <c r="E682" s="510"/>
    </row>
    <row r="683" spans="1:5">
      <c r="A683" s="513"/>
      <c r="B683" s="505"/>
      <c r="C683" s="29"/>
      <c r="D683" s="30"/>
      <c r="E683" s="510"/>
    </row>
    <row r="684" spans="1:5">
      <c r="A684" s="513"/>
      <c r="B684" s="505"/>
      <c r="C684" s="29"/>
      <c r="D684" s="30"/>
      <c r="E684" s="510"/>
    </row>
    <row r="685" spans="1:5">
      <c r="A685" s="513"/>
      <c r="B685" s="505"/>
      <c r="C685" s="29"/>
      <c r="D685" s="30"/>
      <c r="E685" s="510"/>
    </row>
    <row r="686" spans="1:5">
      <c r="A686" s="513"/>
      <c r="B686" s="505"/>
      <c r="C686" s="29"/>
      <c r="D686" s="30"/>
      <c r="E686" s="510"/>
    </row>
    <row r="687" spans="1:5">
      <c r="A687" s="513"/>
      <c r="B687" s="505"/>
      <c r="C687" s="29"/>
      <c r="D687" s="30"/>
      <c r="E687" s="510"/>
    </row>
    <row r="688" spans="1:5">
      <c r="A688" s="513"/>
      <c r="B688" s="505"/>
      <c r="C688" s="29"/>
      <c r="D688" s="30"/>
      <c r="E688" s="510"/>
    </row>
    <row r="689" spans="1:5">
      <c r="A689" s="513"/>
      <c r="B689" s="505"/>
      <c r="C689" s="29"/>
      <c r="D689" s="30"/>
      <c r="E689" s="510"/>
    </row>
    <row r="690" spans="1:5">
      <c r="A690" s="513"/>
      <c r="B690" s="505"/>
      <c r="C690" s="29"/>
      <c r="D690" s="30"/>
      <c r="E690" s="510"/>
    </row>
    <row r="691" spans="1:5">
      <c r="A691" s="513"/>
      <c r="B691" s="505"/>
      <c r="C691" s="29"/>
      <c r="D691" s="30"/>
      <c r="E691" s="510"/>
    </row>
    <row r="692" spans="1:5">
      <c r="A692" s="513"/>
      <c r="B692" s="505"/>
      <c r="C692" s="29"/>
      <c r="D692" s="30"/>
      <c r="E692" s="510"/>
    </row>
    <row r="693" spans="1:5">
      <c r="A693" s="513"/>
      <c r="B693" s="505"/>
      <c r="C693" s="29"/>
      <c r="D693" s="30"/>
      <c r="E693" s="510"/>
    </row>
    <row r="694" spans="1:5">
      <c r="A694" s="513"/>
      <c r="B694" s="505"/>
      <c r="C694" s="29"/>
      <c r="D694" s="30"/>
      <c r="E694" s="510"/>
    </row>
    <row r="695" spans="1:5">
      <c r="A695" s="513"/>
      <c r="B695" s="505"/>
      <c r="C695" s="29"/>
      <c r="D695" s="30"/>
      <c r="E695" s="510"/>
    </row>
    <row r="696" spans="1:5">
      <c r="A696" s="513"/>
      <c r="B696" s="505"/>
      <c r="C696" s="29"/>
      <c r="D696" s="30"/>
      <c r="E696" s="510"/>
    </row>
    <row r="697" spans="1:5">
      <c r="A697" s="513"/>
      <c r="B697" s="505"/>
      <c r="C697" s="29"/>
      <c r="D697" s="30"/>
      <c r="E697" s="510"/>
    </row>
    <row r="698" spans="1:5">
      <c r="A698" s="513"/>
      <c r="B698" s="505"/>
      <c r="C698" s="29"/>
      <c r="D698" s="30"/>
      <c r="E698" s="510"/>
    </row>
    <row r="699" spans="1:5">
      <c r="A699" s="513"/>
      <c r="B699" s="505"/>
      <c r="C699" s="29"/>
      <c r="D699" s="30"/>
      <c r="E699" s="510"/>
    </row>
    <row r="700" spans="1:5">
      <c r="A700" s="513"/>
      <c r="B700" s="505"/>
      <c r="C700" s="29"/>
      <c r="D700" s="30"/>
      <c r="E700" s="510"/>
    </row>
    <row r="701" spans="1:5">
      <c r="A701" s="513"/>
      <c r="B701" s="505"/>
      <c r="C701" s="29"/>
      <c r="D701" s="30"/>
      <c r="E701" s="510"/>
    </row>
    <row r="702" spans="1:5">
      <c r="A702" s="513"/>
      <c r="B702" s="505"/>
      <c r="C702" s="29"/>
      <c r="D702" s="30"/>
      <c r="E702" s="510"/>
    </row>
    <row r="703" spans="1:5">
      <c r="A703" s="513"/>
      <c r="B703" s="505"/>
      <c r="C703" s="29"/>
      <c r="D703" s="30"/>
      <c r="E703" s="510"/>
    </row>
    <row r="704" spans="1:5">
      <c r="A704" s="513"/>
      <c r="B704" s="505"/>
      <c r="C704" s="29"/>
      <c r="D704" s="30"/>
      <c r="E704" s="510"/>
    </row>
    <row r="705" spans="1:5">
      <c r="A705" s="513"/>
      <c r="B705" s="505"/>
      <c r="C705" s="29"/>
      <c r="D705" s="30"/>
      <c r="E705" s="510"/>
    </row>
    <row r="706" spans="1:5">
      <c r="A706" s="513"/>
      <c r="B706" s="505"/>
      <c r="C706" s="29"/>
      <c r="D706" s="30"/>
      <c r="E706" s="510"/>
    </row>
    <row r="707" spans="1:5">
      <c r="A707" s="513"/>
      <c r="B707" s="505"/>
      <c r="C707" s="29"/>
      <c r="D707" s="30"/>
      <c r="E707" s="510"/>
    </row>
    <row r="708" spans="1:5">
      <c r="A708" s="513"/>
      <c r="B708" s="505"/>
      <c r="C708" s="29"/>
      <c r="D708" s="30"/>
      <c r="E708" s="510"/>
    </row>
    <row r="709" spans="1:5">
      <c r="A709" s="513"/>
      <c r="B709" s="505"/>
      <c r="C709" s="29"/>
      <c r="D709" s="30"/>
      <c r="E709" s="510"/>
    </row>
    <row r="710" spans="1:5">
      <c r="A710" s="513"/>
      <c r="B710" s="505"/>
      <c r="C710" s="29"/>
      <c r="D710" s="30"/>
      <c r="E710" s="510"/>
    </row>
    <row r="711" spans="1:5">
      <c r="A711" s="513"/>
      <c r="B711" s="505"/>
      <c r="C711" s="29"/>
      <c r="D711" s="30"/>
      <c r="E711" s="510"/>
    </row>
    <row r="712" spans="1:5">
      <c r="A712" s="513"/>
      <c r="B712" s="505"/>
      <c r="C712" s="29"/>
      <c r="D712" s="30"/>
      <c r="E712" s="510"/>
    </row>
    <row r="713" spans="1:5">
      <c r="A713" s="513"/>
      <c r="B713" s="505"/>
      <c r="C713" s="29"/>
      <c r="D713" s="30"/>
      <c r="E713" s="510"/>
    </row>
    <row r="714" spans="1:5">
      <c r="A714" s="513"/>
      <c r="B714" s="505"/>
      <c r="C714" s="29"/>
      <c r="D714" s="30"/>
      <c r="E714" s="510"/>
    </row>
    <row r="715" spans="1:5">
      <c r="A715" s="513"/>
      <c r="B715" s="505"/>
      <c r="C715" s="29"/>
      <c r="D715" s="30"/>
      <c r="E715" s="510"/>
    </row>
    <row r="716" spans="1:5">
      <c r="A716" s="513"/>
      <c r="B716" s="505"/>
      <c r="C716" s="29"/>
      <c r="D716" s="30"/>
      <c r="E716" s="510"/>
    </row>
    <row r="717" spans="1:5">
      <c r="A717" s="513"/>
      <c r="B717" s="505"/>
      <c r="C717" s="29"/>
      <c r="D717" s="30"/>
      <c r="E717" s="510"/>
    </row>
    <row r="718" spans="1:5">
      <c r="A718" s="513"/>
      <c r="B718" s="505"/>
      <c r="C718" s="29"/>
      <c r="D718" s="30"/>
      <c r="E718" s="510"/>
    </row>
    <row r="719" spans="1:5">
      <c r="A719" s="513"/>
      <c r="B719" s="505"/>
      <c r="C719" s="29"/>
      <c r="D719" s="30"/>
      <c r="E719" s="510"/>
    </row>
    <row r="720" spans="1:5">
      <c r="A720" s="513"/>
      <c r="B720" s="505"/>
      <c r="C720" s="29"/>
      <c r="D720" s="30"/>
      <c r="E720" s="510"/>
    </row>
    <row r="721" spans="1:5">
      <c r="A721" s="513"/>
      <c r="B721" s="505"/>
      <c r="C721" s="29"/>
      <c r="D721" s="30"/>
      <c r="E721" s="510"/>
    </row>
    <row r="722" spans="1:5">
      <c r="A722" s="513"/>
      <c r="B722" s="505"/>
      <c r="C722" s="29"/>
      <c r="D722" s="30"/>
      <c r="E722" s="510"/>
    </row>
    <row r="723" spans="1:5">
      <c r="A723" s="513"/>
      <c r="B723" s="505"/>
      <c r="C723" s="29"/>
      <c r="D723" s="30"/>
      <c r="E723" s="510"/>
    </row>
    <row r="724" spans="1:5">
      <c r="A724" s="513"/>
      <c r="B724" s="505"/>
      <c r="C724" s="29"/>
      <c r="D724" s="30"/>
      <c r="E724" s="510"/>
    </row>
    <row r="725" spans="1:5">
      <c r="A725" s="513"/>
      <c r="B725" s="505"/>
      <c r="C725" s="29"/>
      <c r="D725" s="30"/>
      <c r="E725" s="510"/>
    </row>
    <row r="726" spans="1:5">
      <c r="A726" s="513"/>
      <c r="B726" s="505"/>
      <c r="C726" s="29"/>
      <c r="D726" s="30"/>
      <c r="E726" s="510"/>
    </row>
    <row r="727" spans="1:5">
      <c r="A727" s="513"/>
      <c r="B727" s="505"/>
      <c r="C727" s="29"/>
      <c r="D727" s="30"/>
      <c r="E727" s="510"/>
    </row>
    <row r="728" spans="1:5">
      <c r="A728" s="513"/>
      <c r="B728" s="505"/>
      <c r="C728" s="29"/>
      <c r="D728" s="30"/>
      <c r="E728" s="510"/>
    </row>
    <row r="729" spans="1:5">
      <c r="A729" s="513"/>
      <c r="B729" s="505"/>
      <c r="C729" s="29"/>
      <c r="D729" s="30"/>
      <c r="E729" s="510"/>
    </row>
    <row r="730" spans="1:5">
      <c r="A730" s="513"/>
      <c r="B730" s="505"/>
      <c r="C730" s="29"/>
      <c r="D730" s="30"/>
      <c r="E730" s="510"/>
    </row>
    <row r="731" spans="1:5">
      <c r="A731" s="513"/>
      <c r="B731" s="505"/>
      <c r="C731" s="29"/>
      <c r="D731" s="30"/>
      <c r="E731" s="510"/>
    </row>
    <row r="732" spans="1:5">
      <c r="A732" s="513"/>
      <c r="B732" s="505"/>
      <c r="C732" s="29"/>
      <c r="D732" s="30"/>
      <c r="E732" s="510"/>
    </row>
    <row r="733" spans="1:5">
      <c r="A733" s="513"/>
      <c r="B733" s="505"/>
      <c r="C733" s="29"/>
      <c r="D733" s="30"/>
      <c r="E733" s="510"/>
    </row>
    <row r="734" spans="1:5">
      <c r="A734" s="513"/>
      <c r="B734" s="505"/>
      <c r="C734" s="29"/>
      <c r="D734" s="30"/>
      <c r="E734" s="510"/>
    </row>
    <row r="735" spans="1:5">
      <c r="A735" s="513"/>
      <c r="B735" s="505"/>
      <c r="C735" s="29"/>
      <c r="D735" s="30"/>
      <c r="E735" s="510"/>
    </row>
    <row r="736" spans="1:5">
      <c r="A736" s="513"/>
      <c r="B736" s="505"/>
      <c r="C736" s="29"/>
      <c r="D736" s="30"/>
      <c r="E736" s="510"/>
    </row>
    <row r="737" spans="1:5">
      <c r="A737" s="513"/>
      <c r="B737" s="505"/>
      <c r="C737" s="29"/>
      <c r="D737" s="30"/>
      <c r="E737" s="510"/>
    </row>
    <row r="738" spans="1:5">
      <c r="A738" s="513"/>
      <c r="B738" s="505"/>
      <c r="C738" s="29"/>
      <c r="D738" s="30"/>
      <c r="E738" s="510"/>
    </row>
    <row r="739" spans="1:5">
      <c r="A739" s="513"/>
      <c r="B739" s="505"/>
      <c r="C739" s="29"/>
      <c r="D739" s="30"/>
      <c r="E739" s="510"/>
    </row>
    <row r="740" spans="1:5">
      <c r="A740" s="513"/>
      <c r="B740" s="505"/>
      <c r="C740" s="29"/>
      <c r="D740" s="30"/>
      <c r="E740" s="510"/>
    </row>
    <row r="741" spans="1:5">
      <c r="A741" s="513"/>
      <c r="B741" s="505"/>
      <c r="C741" s="29"/>
      <c r="D741" s="30"/>
      <c r="E741" s="510"/>
    </row>
    <row r="742" spans="1:5">
      <c r="A742" s="513"/>
      <c r="B742" s="505"/>
      <c r="C742" s="29"/>
      <c r="D742" s="30"/>
      <c r="E742" s="510"/>
    </row>
    <row r="743" spans="1:5">
      <c r="A743" s="513"/>
      <c r="B743" s="505"/>
      <c r="C743" s="29"/>
      <c r="D743" s="30"/>
      <c r="E743" s="510"/>
    </row>
    <row r="744" spans="1:5">
      <c r="A744" s="513"/>
      <c r="B744" s="505"/>
      <c r="C744" s="29"/>
      <c r="D744" s="30"/>
      <c r="E744" s="510"/>
    </row>
    <row r="745" spans="1:5">
      <c r="A745" s="513"/>
      <c r="B745" s="505"/>
      <c r="C745" s="29"/>
      <c r="D745" s="30"/>
      <c r="E745" s="510"/>
    </row>
    <row r="746" spans="1:5">
      <c r="A746" s="513"/>
      <c r="B746" s="505"/>
      <c r="C746" s="29"/>
      <c r="D746" s="30"/>
      <c r="E746" s="510"/>
    </row>
    <row r="747" spans="1:5">
      <c r="A747" s="513"/>
      <c r="B747" s="505"/>
      <c r="C747" s="29"/>
      <c r="D747" s="30"/>
      <c r="E747" s="510"/>
    </row>
    <row r="748" spans="1:5">
      <c r="A748" s="513"/>
      <c r="B748" s="505"/>
      <c r="C748" s="29"/>
      <c r="D748" s="30"/>
      <c r="E748" s="510"/>
    </row>
    <row r="749" spans="1:5">
      <c r="A749" s="513"/>
      <c r="B749" s="505"/>
      <c r="C749" s="29"/>
      <c r="D749" s="30"/>
      <c r="E749" s="510"/>
    </row>
    <row r="750" spans="1:5">
      <c r="A750" s="513"/>
      <c r="B750" s="505"/>
      <c r="C750" s="29"/>
      <c r="D750" s="30"/>
      <c r="E750" s="510"/>
    </row>
    <row r="751" spans="1:5">
      <c r="A751" s="513"/>
      <c r="B751" s="505"/>
      <c r="C751" s="29"/>
      <c r="D751" s="30"/>
      <c r="E751" s="510"/>
    </row>
    <row r="752" spans="1:5">
      <c r="A752" s="513"/>
      <c r="B752" s="505"/>
      <c r="C752" s="29"/>
      <c r="D752" s="30"/>
      <c r="E752" s="510"/>
    </row>
    <row r="753" spans="1:5">
      <c r="A753" s="513"/>
      <c r="B753" s="505"/>
      <c r="C753" s="29"/>
      <c r="D753" s="30"/>
      <c r="E753" s="510"/>
    </row>
    <row r="754" spans="1:5">
      <c r="A754" s="513"/>
      <c r="B754" s="505"/>
      <c r="C754" s="29"/>
      <c r="D754" s="30"/>
      <c r="E754" s="510"/>
    </row>
    <row r="755" spans="1:5">
      <c r="A755" s="513"/>
      <c r="B755" s="505"/>
      <c r="C755" s="29"/>
      <c r="D755" s="30"/>
      <c r="E755" s="510"/>
    </row>
    <row r="756" spans="1:5">
      <c r="A756" s="513"/>
      <c r="B756" s="505"/>
      <c r="C756" s="29"/>
      <c r="D756" s="30"/>
      <c r="E756" s="510"/>
    </row>
    <row r="757" spans="1:5">
      <c r="A757" s="513"/>
      <c r="B757" s="505"/>
      <c r="C757" s="29"/>
      <c r="D757" s="30"/>
      <c r="E757" s="510"/>
    </row>
    <row r="758" spans="1:5">
      <c r="A758" s="513"/>
      <c r="B758" s="505"/>
      <c r="C758" s="29"/>
      <c r="D758" s="30"/>
      <c r="E758" s="510"/>
    </row>
    <row r="759" spans="1:5">
      <c r="A759" s="513"/>
      <c r="B759" s="505"/>
      <c r="C759" s="29"/>
      <c r="D759" s="30"/>
      <c r="E759" s="510"/>
    </row>
    <row r="760" spans="1:5">
      <c r="A760" s="513"/>
      <c r="B760" s="505"/>
      <c r="C760" s="29"/>
      <c r="D760" s="30"/>
      <c r="E760" s="510"/>
    </row>
    <row r="761" spans="1:5">
      <c r="A761" s="513"/>
      <c r="B761" s="505"/>
      <c r="C761" s="29"/>
      <c r="D761" s="30"/>
      <c r="E761" s="510"/>
    </row>
    <row r="762" spans="1:5">
      <c r="A762" s="513"/>
      <c r="B762" s="505"/>
      <c r="C762" s="29"/>
      <c r="D762" s="30"/>
      <c r="E762" s="510"/>
    </row>
    <row r="763" spans="1:5">
      <c r="A763" s="513"/>
      <c r="B763" s="505"/>
      <c r="C763" s="29"/>
      <c r="D763" s="30"/>
      <c r="E763" s="510"/>
    </row>
    <row r="764" spans="1:5">
      <c r="A764" s="513"/>
      <c r="B764" s="505"/>
      <c r="C764" s="29"/>
      <c r="D764" s="30"/>
      <c r="E764" s="510"/>
    </row>
    <row r="765" spans="1:5">
      <c r="A765" s="513"/>
      <c r="B765" s="505"/>
      <c r="C765" s="29"/>
      <c r="D765" s="30"/>
      <c r="E765" s="510"/>
    </row>
    <row r="766" spans="1:5">
      <c r="A766" s="513"/>
      <c r="B766" s="505"/>
      <c r="C766" s="29"/>
      <c r="D766" s="30"/>
      <c r="E766" s="510"/>
    </row>
    <row r="767" spans="1:5">
      <c r="A767" s="513"/>
      <c r="B767" s="505"/>
      <c r="C767" s="29"/>
      <c r="D767" s="30"/>
      <c r="E767" s="510"/>
    </row>
    <row r="768" spans="1:5">
      <c r="A768" s="513"/>
      <c r="B768" s="505"/>
      <c r="C768" s="29"/>
      <c r="D768" s="30"/>
      <c r="E768" s="510"/>
    </row>
    <row r="769" spans="1:5">
      <c r="A769" s="513"/>
      <c r="B769" s="505"/>
      <c r="C769" s="29"/>
      <c r="D769" s="30"/>
      <c r="E769" s="510"/>
    </row>
    <row r="770" spans="1:5">
      <c r="A770" s="513"/>
      <c r="B770" s="505"/>
      <c r="C770" s="29"/>
      <c r="D770" s="30"/>
      <c r="E770" s="510"/>
    </row>
    <row r="771" spans="1:5">
      <c r="A771" s="513"/>
      <c r="B771" s="505"/>
      <c r="C771" s="29"/>
      <c r="D771" s="30"/>
      <c r="E771" s="510"/>
    </row>
    <row r="772" spans="1:5">
      <c r="A772" s="513"/>
      <c r="B772" s="505"/>
      <c r="C772" s="29"/>
      <c r="D772" s="30"/>
      <c r="E772" s="510"/>
    </row>
    <row r="773" spans="1:5">
      <c r="A773" s="513"/>
      <c r="B773" s="505"/>
      <c r="C773" s="29"/>
      <c r="D773" s="30"/>
      <c r="E773" s="510"/>
    </row>
    <row r="774" spans="1:5">
      <c r="A774" s="513"/>
      <c r="B774" s="505"/>
      <c r="C774" s="29"/>
      <c r="D774" s="30"/>
      <c r="E774" s="510"/>
    </row>
    <row r="775" spans="1:5">
      <c r="A775" s="513"/>
      <c r="B775" s="505"/>
      <c r="C775" s="29"/>
      <c r="D775" s="30"/>
      <c r="E775" s="510"/>
    </row>
    <row r="776" spans="1:5">
      <c r="A776" s="513"/>
      <c r="B776" s="505"/>
      <c r="C776" s="29"/>
      <c r="D776" s="30"/>
      <c r="E776" s="510"/>
    </row>
    <row r="777" spans="1:5">
      <c r="A777" s="513"/>
      <c r="B777" s="505"/>
      <c r="C777" s="29"/>
      <c r="D777" s="30"/>
      <c r="E777" s="510"/>
    </row>
    <row r="778" spans="1:5">
      <c r="A778" s="513"/>
      <c r="B778" s="505"/>
      <c r="C778" s="29"/>
      <c r="D778" s="30"/>
      <c r="E778" s="510"/>
    </row>
    <row r="779" spans="1:5">
      <c r="A779" s="513"/>
      <c r="B779" s="505"/>
      <c r="C779" s="29"/>
      <c r="D779" s="30"/>
      <c r="E779" s="510"/>
    </row>
    <row r="780" spans="1:5">
      <c r="A780" s="513"/>
      <c r="B780" s="505"/>
      <c r="C780" s="29"/>
      <c r="D780" s="30"/>
      <c r="E780" s="510"/>
    </row>
    <row r="781" spans="1:5">
      <c r="A781" s="513"/>
      <c r="B781" s="505"/>
      <c r="C781" s="29"/>
      <c r="D781" s="30"/>
      <c r="E781" s="510"/>
    </row>
    <row r="782" spans="1:5">
      <c r="A782" s="513"/>
      <c r="B782" s="505"/>
      <c r="C782" s="29"/>
      <c r="D782" s="30"/>
      <c r="E782" s="510"/>
    </row>
    <row r="783" spans="1:5">
      <c r="A783" s="513"/>
      <c r="B783" s="505"/>
      <c r="C783" s="29"/>
      <c r="D783" s="30"/>
      <c r="E783" s="510"/>
    </row>
    <row r="784" spans="1:5">
      <c r="A784" s="513"/>
      <c r="B784" s="505"/>
      <c r="C784" s="29"/>
      <c r="D784" s="30"/>
      <c r="E784" s="510"/>
    </row>
    <row r="785" spans="1:5">
      <c r="A785" s="513"/>
      <c r="B785" s="505"/>
      <c r="C785" s="29"/>
      <c r="D785" s="30"/>
      <c r="E785" s="510"/>
    </row>
    <row r="786" spans="1:5">
      <c r="A786" s="513"/>
      <c r="B786" s="505"/>
      <c r="C786" s="29"/>
      <c r="D786" s="30"/>
      <c r="E786" s="510"/>
    </row>
    <row r="787" spans="1:5">
      <c r="A787" s="513"/>
      <c r="B787" s="505"/>
      <c r="C787" s="29"/>
      <c r="D787" s="30"/>
      <c r="E787" s="510"/>
    </row>
    <row r="788" spans="1:5">
      <c r="A788" s="513"/>
      <c r="B788" s="505"/>
      <c r="C788" s="29"/>
      <c r="D788" s="30"/>
      <c r="E788" s="510"/>
    </row>
    <row r="789" spans="1:5">
      <c r="A789" s="513"/>
      <c r="B789" s="505"/>
      <c r="C789" s="29"/>
      <c r="D789" s="30"/>
      <c r="E789" s="510"/>
    </row>
    <row r="790" spans="1:5">
      <c r="A790" s="513"/>
      <c r="B790" s="505"/>
      <c r="C790" s="29"/>
      <c r="D790" s="30"/>
      <c r="E790" s="510"/>
    </row>
    <row r="791" spans="1:5">
      <c r="A791" s="513"/>
      <c r="B791" s="505"/>
      <c r="C791" s="29"/>
      <c r="D791" s="30"/>
      <c r="E791" s="510"/>
    </row>
    <row r="792" spans="1:5">
      <c r="A792" s="513"/>
      <c r="B792" s="505"/>
      <c r="C792" s="29"/>
      <c r="D792" s="30"/>
      <c r="E792" s="510"/>
    </row>
    <row r="793" spans="1:5">
      <c r="A793" s="513"/>
      <c r="B793" s="505"/>
      <c r="C793" s="29"/>
      <c r="D793" s="30"/>
      <c r="E793" s="510"/>
    </row>
    <row r="794" spans="1:5">
      <c r="A794" s="513"/>
      <c r="B794" s="505"/>
      <c r="C794" s="29"/>
      <c r="D794" s="30"/>
      <c r="E794" s="510"/>
    </row>
    <row r="795" spans="1:5">
      <c r="A795" s="513"/>
      <c r="B795" s="505"/>
      <c r="C795" s="29"/>
      <c r="D795" s="30"/>
      <c r="E795" s="510"/>
    </row>
    <row r="796" spans="1:5">
      <c r="A796" s="513"/>
      <c r="B796" s="505"/>
      <c r="C796" s="29"/>
      <c r="D796" s="30"/>
      <c r="E796" s="510"/>
    </row>
    <row r="797" spans="1:5">
      <c r="A797" s="513"/>
      <c r="B797" s="505"/>
      <c r="C797" s="29"/>
      <c r="D797" s="30"/>
      <c r="E797" s="510"/>
    </row>
    <row r="798" spans="1:5">
      <c r="A798" s="513"/>
      <c r="B798" s="505"/>
      <c r="C798" s="29"/>
      <c r="D798" s="30"/>
      <c r="E798" s="510"/>
    </row>
    <row r="799" spans="1:5">
      <c r="A799" s="513"/>
      <c r="B799" s="505"/>
      <c r="C799" s="29"/>
      <c r="D799" s="30"/>
      <c r="E799" s="510"/>
    </row>
    <row r="800" spans="1:5">
      <c r="A800" s="513"/>
      <c r="B800" s="505"/>
      <c r="C800" s="29"/>
      <c r="D800" s="30"/>
      <c r="E800" s="510"/>
    </row>
    <row r="801" spans="1:5">
      <c r="A801" s="513"/>
      <c r="B801" s="505"/>
      <c r="C801" s="29"/>
      <c r="D801" s="30"/>
      <c r="E801" s="510"/>
    </row>
    <row r="802" spans="1:5">
      <c r="A802" s="513"/>
      <c r="B802" s="505"/>
      <c r="C802" s="29"/>
      <c r="D802" s="30"/>
      <c r="E802" s="510"/>
    </row>
    <row r="803" spans="1:5">
      <c r="A803" s="513"/>
      <c r="B803" s="505"/>
      <c r="C803" s="29"/>
      <c r="D803" s="30"/>
      <c r="E803" s="510"/>
    </row>
    <row r="804" spans="1:5">
      <c r="A804" s="513"/>
      <c r="B804" s="505"/>
      <c r="C804" s="29"/>
      <c r="D804" s="30"/>
      <c r="E804" s="510"/>
    </row>
    <row r="805" spans="1:5">
      <c r="A805" s="513"/>
      <c r="B805" s="505"/>
      <c r="C805" s="29"/>
      <c r="D805" s="30"/>
      <c r="E805" s="510"/>
    </row>
    <row r="806" spans="1:5">
      <c r="A806" s="513"/>
      <c r="B806" s="505"/>
      <c r="C806" s="29"/>
      <c r="D806" s="30"/>
      <c r="E806" s="510"/>
    </row>
    <row r="807" spans="1:5">
      <c r="A807" s="513"/>
      <c r="B807" s="505"/>
      <c r="C807" s="29"/>
      <c r="D807" s="30"/>
      <c r="E807" s="510"/>
    </row>
    <row r="808" spans="1:5">
      <c r="A808" s="513"/>
      <c r="B808" s="505"/>
      <c r="C808" s="29"/>
      <c r="D808" s="30"/>
      <c r="E808" s="510"/>
    </row>
    <row r="809" spans="1:5">
      <c r="A809" s="513"/>
      <c r="B809" s="505"/>
      <c r="C809" s="29"/>
      <c r="D809" s="30"/>
      <c r="E809" s="510"/>
    </row>
    <row r="810" spans="1:5">
      <c r="A810" s="513"/>
      <c r="B810" s="505"/>
      <c r="C810" s="29"/>
      <c r="D810" s="30"/>
      <c r="E810" s="510"/>
    </row>
    <row r="811" spans="1:5">
      <c r="A811" s="513"/>
      <c r="B811" s="505"/>
      <c r="C811" s="29"/>
      <c r="D811" s="30"/>
      <c r="E811" s="510"/>
    </row>
    <row r="812" spans="1:5">
      <c r="A812" s="513"/>
      <c r="B812" s="505"/>
      <c r="C812" s="29"/>
      <c r="D812" s="30"/>
      <c r="E812" s="510"/>
    </row>
    <row r="813" spans="1:5">
      <c r="A813" s="513"/>
      <c r="B813" s="505"/>
      <c r="C813" s="29"/>
      <c r="D813" s="30"/>
      <c r="E813" s="510"/>
    </row>
    <row r="814" spans="1:5">
      <c r="A814" s="513"/>
      <c r="B814" s="505"/>
      <c r="C814" s="29"/>
      <c r="D814" s="30"/>
      <c r="E814" s="510"/>
    </row>
    <row r="815" spans="1:5">
      <c r="A815" s="513"/>
      <c r="B815" s="505"/>
      <c r="C815" s="29"/>
      <c r="D815" s="30"/>
      <c r="E815" s="510"/>
    </row>
    <row r="816" spans="1:5">
      <c r="A816" s="513"/>
      <c r="B816" s="505"/>
      <c r="C816" s="29"/>
      <c r="D816" s="30"/>
      <c r="E816" s="510"/>
    </row>
    <row r="817" spans="1:5">
      <c r="A817" s="513"/>
      <c r="B817" s="505"/>
      <c r="C817" s="29"/>
      <c r="D817" s="30"/>
      <c r="E817" s="510"/>
    </row>
    <row r="818" spans="1:5">
      <c r="A818" s="513"/>
      <c r="B818" s="505"/>
      <c r="C818" s="29"/>
      <c r="D818" s="30"/>
      <c r="E818" s="510"/>
    </row>
    <row r="819" spans="1:5">
      <c r="A819" s="513"/>
      <c r="B819" s="505"/>
      <c r="C819" s="29"/>
      <c r="D819" s="30"/>
      <c r="E819" s="510"/>
    </row>
    <row r="820" spans="1:5">
      <c r="A820" s="513"/>
      <c r="B820" s="505"/>
      <c r="C820" s="29"/>
      <c r="D820" s="30"/>
      <c r="E820" s="510"/>
    </row>
    <row r="821" spans="1:5">
      <c r="A821" s="513"/>
      <c r="B821" s="505"/>
      <c r="C821" s="29"/>
      <c r="D821" s="30"/>
      <c r="E821" s="510"/>
    </row>
    <row r="822" spans="1:5">
      <c r="A822" s="513"/>
      <c r="B822" s="505"/>
      <c r="C822" s="29"/>
      <c r="D822" s="30"/>
      <c r="E822" s="510"/>
    </row>
    <row r="823" spans="1:5">
      <c r="A823" s="513"/>
      <c r="B823" s="505"/>
      <c r="C823" s="29"/>
      <c r="D823" s="30"/>
      <c r="E823" s="510"/>
    </row>
    <row r="824" spans="1:5">
      <c r="A824" s="513"/>
      <c r="B824" s="505"/>
      <c r="C824" s="29"/>
      <c r="D824" s="30"/>
      <c r="E824" s="510"/>
    </row>
    <row r="825" spans="1:5">
      <c r="A825" s="513"/>
      <c r="B825" s="505"/>
      <c r="C825" s="29"/>
      <c r="D825" s="30"/>
      <c r="E825" s="510"/>
    </row>
    <row r="826" spans="1:5">
      <c r="A826" s="513"/>
      <c r="B826" s="505"/>
      <c r="C826" s="29"/>
      <c r="D826" s="30"/>
      <c r="E826" s="510"/>
    </row>
    <row r="827" spans="1:5">
      <c r="A827" s="513"/>
      <c r="B827" s="505"/>
      <c r="C827" s="29"/>
      <c r="D827" s="30"/>
      <c r="E827" s="510"/>
    </row>
    <row r="828" spans="1:5">
      <c r="A828" s="513"/>
      <c r="B828" s="505"/>
      <c r="C828" s="29"/>
      <c r="D828" s="30"/>
      <c r="E828" s="510"/>
    </row>
    <row r="829" spans="1:5">
      <c r="A829" s="513"/>
      <c r="B829" s="505"/>
      <c r="C829" s="29"/>
      <c r="D829" s="30"/>
      <c r="E829" s="510"/>
    </row>
    <row r="830" spans="1:5">
      <c r="A830" s="513"/>
      <c r="B830" s="505"/>
      <c r="C830" s="29"/>
      <c r="D830" s="30"/>
      <c r="E830" s="510"/>
    </row>
    <row r="831" spans="1:5">
      <c r="A831" s="513"/>
      <c r="B831" s="505"/>
      <c r="C831" s="29"/>
      <c r="D831" s="30"/>
      <c r="E831" s="510"/>
    </row>
    <row r="832" spans="1:5">
      <c r="A832" s="513"/>
      <c r="B832" s="505"/>
      <c r="C832" s="29"/>
      <c r="D832" s="30"/>
      <c r="E832" s="510"/>
    </row>
    <row r="833" spans="1:5">
      <c r="A833" s="513"/>
      <c r="B833" s="505"/>
      <c r="C833" s="29"/>
      <c r="D833" s="30"/>
      <c r="E833" s="510"/>
    </row>
    <row r="834" spans="1:5">
      <c r="A834" s="513"/>
      <c r="B834" s="505"/>
      <c r="C834" s="29"/>
      <c r="D834" s="30"/>
      <c r="E834" s="510"/>
    </row>
    <row r="835" spans="1:5">
      <c r="A835" s="513"/>
      <c r="B835" s="505"/>
      <c r="C835" s="29"/>
      <c r="D835" s="30"/>
      <c r="E835" s="510"/>
    </row>
    <row r="836" spans="1:5">
      <c r="A836" s="513"/>
      <c r="B836" s="505"/>
      <c r="C836" s="29"/>
      <c r="D836" s="30"/>
      <c r="E836" s="510"/>
    </row>
    <row r="837" spans="1:5">
      <c r="A837" s="513"/>
      <c r="B837" s="505"/>
      <c r="C837" s="29"/>
      <c r="D837" s="30"/>
      <c r="E837" s="510"/>
    </row>
    <row r="838" spans="1:5">
      <c r="A838" s="513"/>
      <c r="B838" s="505"/>
      <c r="C838" s="29"/>
      <c r="D838" s="30"/>
      <c r="E838" s="510"/>
    </row>
    <row r="839" spans="1:5">
      <c r="A839" s="513"/>
      <c r="B839" s="505"/>
      <c r="C839" s="29"/>
      <c r="D839" s="30"/>
      <c r="E839" s="510"/>
    </row>
    <row r="840" spans="1:5">
      <c r="A840" s="513"/>
      <c r="B840" s="505"/>
      <c r="C840" s="29"/>
      <c r="D840" s="30"/>
      <c r="E840" s="510"/>
    </row>
    <row r="841" spans="1:5">
      <c r="A841" s="513"/>
      <c r="B841" s="505"/>
      <c r="C841" s="29"/>
      <c r="D841" s="30"/>
      <c r="E841" s="510"/>
    </row>
    <row r="842" spans="1:5">
      <c r="A842" s="513"/>
      <c r="B842" s="505"/>
      <c r="C842" s="29"/>
      <c r="D842" s="30"/>
      <c r="E842" s="510"/>
    </row>
    <row r="843" spans="1:5">
      <c r="A843" s="513"/>
      <c r="B843" s="505"/>
      <c r="C843" s="29"/>
      <c r="D843" s="30"/>
      <c r="E843" s="510"/>
    </row>
    <row r="844" spans="1:5">
      <c r="A844" s="513"/>
      <c r="B844" s="505"/>
      <c r="C844" s="29"/>
      <c r="D844" s="30"/>
      <c r="E844" s="510"/>
    </row>
    <row r="845" spans="1:5">
      <c r="A845" s="513"/>
      <c r="B845" s="505"/>
      <c r="C845" s="29"/>
      <c r="D845" s="30"/>
      <c r="E845" s="510"/>
    </row>
    <row r="846" spans="1:5">
      <c r="A846" s="513"/>
      <c r="B846" s="505"/>
      <c r="C846" s="29"/>
      <c r="D846" s="30"/>
      <c r="E846" s="510"/>
    </row>
    <row r="847" spans="1:5">
      <c r="A847" s="513"/>
      <c r="B847" s="505"/>
      <c r="C847" s="29"/>
      <c r="D847" s="30"/>
      <c r="E847" s="510"/>
    </row>
    <row r="848" spans="1:5">
      <c r="A848" s="513"/>
      <c r="B848" s="505"/>
      <c r="C848" s="29"/>
      <c r="D848" s="30"/>
      <c r="E848" s="510"/>
    </row>
    <row r="849" spans="1:5">
      <c r="A849" s="513"/>
      <c r="B849" s="505"/>
      <c r="C849" s="29"/>
      <c r="D849" s="30"/>
      <c r="E849" s="510"/>
    </row>
    <row r="850" spans="1:5">
      <c r="A850" s="513"/>
      <c r="B850" s="505"/>
      <c r="C850" s="29"/>
      <c r="D850" s="30"/>
      <c r="E850" s="510"/>
    </row>
    <row r="851" spans="1:5">
      <c r="A851" s="513"/>
      <c r="B851" s="505"/>
      <c r="C851" s="29"/>
      <c r="D851" s="30"/>
      <c r="E851" s="510"/>
    </row>
    <row r="852" spans="1:5">
      <c r="A852" s="513"/>
      <c r="B852" s="505"/>
      <c r="C852" s="29"/>
      <c r="D852" s="30"/>
      <c r="E852" s="510"/>
    </row>
    <row r="853" spans="1:5">
      <c r="A853" s="513"/>
      <c r="B853" s="505"/>
      <c r="C853" s="29"/>
      <c r="D853" s="30"/>
      <c r="E853" s="510"/>
    </row>
    <row r="854" spans="1:5">
      <c r="A854" s="513"/>
      <c r="B854" s="505"/>
      <c r="C854" s="29"/>
      <c r="D854" s="30"/>
      <c r="E854" s="510"/>
    </row>
    <row r="855" spans="1:5">
      <c r="A855" s="513"/>
      <c r="B855" s="505"/>
      <c r="C855" s="29"/>
      <c r="D855" s="30"/>
      <c r="E855" s="510"/>
    </row>
    <row r="856" spans="1:5">
      <c r="A856" s="513"/>
      <c r="B856" s="505"/>
      <c r="C856" s="29"/>
      <c r="D856" s="30"/>
      <c r="E856" s="510"/>
    </row>
    <row r="857" spans="1:5">
      <c r="A857" s="513"/>
      <c r="B857" s="505"/>
      <c r="C857" s="29"/>
      <c r="D857" s="30"/>
      <c r="E857" s="510"/>
    </row>
    <row r="858" spans="1:5">
      <c r="A858" s="513"/>
      <c r="B858" s="505"/>
      <c r="C858" s="29"/>
      <c r="D858" s="30"/>
      <c r="E858" s="510"/>
    </row>
    <row r="859" spans="1:5">
      <c r="A859" s="513"/>
      <c r="B859" s="505"/>
      <c r="C859" s="29"/>
      <c r="D859" s="30"/>
      <c r="E859" s="510"/>
    </row>
    <row r="860" spans="1:5">
      <c r="A860" s="513"/>
      <c r="B860" s="505"/>
      <c r="C860" s="29"/>
      <c r="D860" s="30"/>
      <c r="E860" s="510"/>
    </row>
    <row r="861" spans="1:5">
      <c r="A861" s="513"/>
      <c r="B861" s="505"/>
      <c r="C861" s="29"/>
      <c r="D861" s="30"/>
      <c r="E861" s="510"/>
    </row>
    <row r="862" spans="1:5">
      <c r="A862" s="513"/>
      <c r="B862" s="505"/>
      <c r="C862" s="29"/>
      <c r="D862" s="30"/>
      <c r="E862" s="510"/>
    </row>
    <row r="863" spans="1:5">
      <c r="A863" s="513"/>
      <c r="B863" s="505"/>
      <c r="C863" s="29"/>
      <c r="D863" s="30"/>
      <c r="E863" s="510"/>
    </row>
    <row r="864" spans="1:5">
      <c r="A864" s="513"/>
      <c r="B864" s="505"/>
      <c r="C864" s="29"/>
      <c r="D864" s="30"/>
      <c r="E864" s="510"/>
    </row>
    <row r="865" spans="1:5">
      <c r="A865" s="513"/>
      <c r="B865" s="505"/>
      <c r="C865" s="29"/>
      <c r="D865" s="30"/>
      <c r="E865" s="510"/>
    </row>
    <row r="866" spans="1:5">
      <c r="A866" s="513"/>
      <c r="B866" s="505"/>
      <c r="C866" s="29"/>
      <c r="D866" s="30"/>
      <c r="E866" s="510"/>
    </row>
    <row r="867" spans="1:5">
      <c r="A867" s="513"/>
      <c r="B867" s="505"/>
      <c r="C867" s="29"/>
      <c r="D867" s="30"/>
      <c r="E867" s="510"/>
    </row>
    <row r="868" spans="1:5">
      <c r="A868" s="513"/>
      <c r="B868" s="505"/>
      <c r="C868" s="29"/>
      <c r="D868" s="30"/>
      <c r="E868" s="510"/>
    </row>
    <row r="869" spans="1:5">
      <c r="A869" s="513"/>
      <c r="B869" s="505"/>
      <c r="C869" s="29"/>
      <c r="D869" s="30"/>
      <c r="E869" s="510"/>
    </row>
    <row r="870" spans="1:5">
      <c r="A870" s="513"/>
      <c r="B870" s="505"/>
      <c r="C870" s="29"/>
      <c r="D870" s="30"/>
      <c r="E870" s="510"/>
    </row>
    <row r="871" spans="1:5">
      <c r="A871" s="513"/>
      <c r="B871" s="505"/>
      <c r="C871" s="29"/>
      <c r="D871" s="30"/>
      <c r="E871" s="510"/>
    </row>
    <row r="872" spans="1:5">
      <c r="A872" s="513"/>
      <c r="B872" s="505"/>
      <c r="C872" s="29"/>
      <c r="D872" s="30"/>
      <c r="E872" s="510"/>
    </row>
    <row r="873" spans="1:5">
      <c r="A873" s="513"/>
      <c r="B873" s="505"/>
      <c r="C873" s="29"/>
      <c r="D873" s="30"/>
      <c r="E873" s="510"/>
    </row>
    <row r="874" spans="1:5">
      <c r="A874" s="513"/>
      <c r="B874" s="505"/>
      <c r="C874" s="29"/>
      <c r="D874" s="30"/>
      <c r="E874" s="510"/>
    </row>
    <row r="875" spans="1:5">
      <c r="A875" s="513"/>
      <c r="B875" s="505"/>
      <c r="C875" s="29"/>
      <c r="D875" s="30"/>
      <c r="E875" s="510"/>
    </row>
    <row r="876" spans="1:5">
      <c r="A876" s="513"/>
      <c r="B876" s="505"/>
      <c r="C876" s="29"/>
      <c r="D876" s="30"/>
      <c r="E876" s="510"/>
    </row>
    <row r="877" spans="1:5">
      <c r="A877" s="513"/>
      <c r="B877" s="505"/>
      <c r="C877" s="29"/>
      <c r="D877" s="30"/>
      <c r="E877" s="510"/>
    </row>
    <row r="878" spans="1:5">
      <c r="A878" s="513"/>
      <c r="B878" s="505"/>
      <c r="C878" s="29"/>
      <c r="D878" s="30"/>
      <c r="E878" s="510"/>
    </row>
    <row r="879" spans="1:5">
      <c r="A879" s="513"/>
      <c r="B879" s="505"/>
      <c r="C879" s="29"/>
      <c r="D879" s="30"/>
      <c r="E879" s="510"/>
    </row>
    <row r="880" spans="1:5">
      <c r="A880" s="513"/>
      <c r="B880" s="505"/>
      <c r="C880" s="29"/>
      <c r="D880" s="30"/>
      <c r="E880" s="510"/>
    </row>
    <row r="881" spans="1:5">
      <c r="A881" s="513"/>
      <c r="B881" s="505"/>
      <c r="C881" s="29"/>
      <c r="D881" s="30"/>
      <c r="E881" s="510"/>
    </row>
    <row r="882" spans="1:5">
      <c r="A882" s="513"/>
      <c r="B882" s="505"/>
      <c r="C882" s="29"/>
      <c r="D882" s="30"/>
      <c r="E882" s="510"/>
    </row>
    <row r="883" spans="1:5">
      <c r="A883" s="513"/>
      <c r="B883" s="505"/>
      <c r="C883" s="29"/>
      <c r="D883" s="30"/>
      <c r="E883" s="510"/>
    </row>
    <row r="884" spans="1:5">
      <c r="A884" s="513"/>
      <c r="B884" s="505"/>
      <c r="C884" s="29"/>
      <c r="D884" s="30"/>
      <c r="E884" s="510"/>
    </row>
    <row r="885" spans="1:5">
      <c r="A885" s="513"/>
      <c r="B885" s="505"/>
      <c r="C885" s="29"/>
      <c r="D885" s="30"/>
      <c r="E885" s="510"/>
    </row>
    <row r="886" spans="1:5">
      <c r="A886" s="513"/>
      <c r="B886" s="505"/>
      <c r="C886" s="29"/>
      <c r="D886" s="30"/>
      <c r="E886" s="510"/>
    </row>
    <row r="887" spans="1:5">
      <c r="A887" s="513"/>
      <c r="B887" s="505"/>
      <c r="C887" s="29"/>
      <c r="D887" s="30"/>
      <c r="E887" s="510"/>
    </row>
    <row r="888" spans="1:5">
      <c r="A888" s="513"/>
      <c r="B888" s="505"/>
      <c r="C888" s="29"/>
      <c r="D888" s="30"/>
      <c r="E888" s="510"/>
    </row>
    <row r="889" spans="1:5">
      <c r="A889" s="513"/>
      <c r="B889" s="505"/>
      <c r="C889" s="29"/>
      <c r="D889" s="30"/>
      <c r="E889" s="510"/>
    </row>
    <row r="890" spans="1:5">
      <c r="A890" s="513"/>
      <c r="B890" s="505"/>
      <c r="C890" s="29"/>
      <c r="D890" s="30"/>
      <c r="E890" s="510"/>
    </row>
    <row r="891" spans="1:5">
      <c r="A891" s="513"/>
      <c r="B891" s="505"/>
      <c r="C891" s="29"/>
      <c r="D891" s="30"/>
      <c r="E891" s="510"/>
    </row>
    <row r="892" spans="1:5">
      <c r="A892" s="513"/>
      <c r="B892" s="505"/>
      <c r="C892" s="29"/>
      <c r="D892" s="30"/>
      <c r="E892" s="510"/>
    </row>
    <row r="893" spans="1:5">
      <c r="A893" s="513"/>
      <c r="B893" s="505"/>
      <c r="C893" s="29"/>
      <c r="D893" s="30"/>
      <c r="E893" s="510"/>
    </row>
    <row r="894" spans="1:5">
      <c r="A894" s="513"/>
      <c r="B894" s="505"/>
      <c r="C894" s="29"/>
      <c r="D894" s="30"/>
      <c r="E894" s="510"/>
    </row>
    <row r="895" spans="1:5">
      <c r="A895" s="513"/>
      <c r="B895" s="505"/>
      <c r="C895" s="29"/>
      <c r="D895" s="30"/>
      <c r="E895" s="510"/>
    </row>
    <row r="896" spans="1:5">
      <c r="A896" s="513"/>
      <c r="B896" s="505"/>
      <c r="C896" s="29"/>
      <c r="D896" s="30"/>
      <c r="E896" s="510"/>
    </row>
    <row r="897" spans="1:5">
      <c r="A897" s="513"/>
      <c r="B897" s="505"/>
      <c r="C897" s="29"/>
      <c r="D897" s="30"/>
      <c r="E897" s="510"/>
    </row>
    <row r="898" spans="1:5">
      <c r="A898" s="513"/>
      <c r="B898" s="505"/>
      <c r="C898" s="29"/>
      <c r="D898" s="30"/>
      <c r="E898" s="510"/>
    </row>
    <row r="899" spans="1:5">
      <c r="A899" s="513"/>
      <c r="B899" s="505"/>
      <c r="C899" s="29"/>
      <c r="D899" s="30"/>
      <c r="E899" s="510"/>
    </row>
    <row r="900" spans="1:5">
      <c r="A900" s="513"/>
      <c r="B900" s="505"/>
      <c r="C900" s="29"/>
      <c r="D900" s="30"/>
      <c r="E900" s="510"/>
    </row>
    <row r="901" spans="1:5">
      <c r="A901" s="513"/>
      <c r="B901" s="505"/>
      <c r="C901" s="29"/>
      <c r="D901" s="30"/>
      <c r="E901" s="510"/>
    </row>
    <row r="902" spans="1:5">
      <c r="A902" s="513"/>
      <c r="B902" s="505"/>
      <c r="C902" s="29"/>
      <c r="D902" s="30"/>
      <c r="E902" s="510"/>
    </row>
    <row r="903" spans="1:5">
      <c r="A903" s="513"/>
      <c r="B903" s="505"/>
      <c r="C903" s="29"/>
      <c r="D903" s="30"/>
      <c r="E903" s="510"/>
    </row>
    <row r="904" spans="1:5">
      <c r="A904" s="513"/>
      <c r="B904" s="505"/>
      <c r="C904" s="29"/>
      <c r="D904" s="30"/>
      <c r="E904" s="510"/>
    </row>
    <row r="905" spans="1:5">
      <c r="A905" s="513"/>
      <c r="B905" s="505"/>
      <c r="C905" s="29"/>
      <c r="D905" s="30"/>
      <c r="E905" s="510"/>
    </row>
    <row r="906" spans="1:5">
      <c r="A906" s="513"/>
      <c r="B906" s="505"/>
      <c r="C906" s="29"/>
      <c r="D906" s="30"/>
      <c r="E906" s="510"/>
    </row>
    <row r="907" spans="1:5">
      <c r="A907" s="513"/>
      <c r="B907" s="505"/>
      <c r="C907" s="29"/>
      <c r="D907" s="30"/>
      <c r="E907" s="510"/>
    </row>
    <row r="908" spans="1:5">
      <c r="A908" s="513"/>
      <c r="B908" s="505"/>
      <c r="C908" s="29"/>
      <c r="D908" s="30"/>
      <c r="E908" s="510"/>
    </row>
    <row r="909" spans="1:5">
      <c r="A909" s="513"/>
      <c r="B909" s="505"/>
      <c r="C909" s="29"/>
      <c r="D909" s="30"/>
      <c r="E909" s="510"/>
    </row>
    <row r="910" spans="1:5">
      <c r="A910" s="513"/>
      <c r="B910" s="505"/>
      <c r="C910" s="29"/>
      <c r="D910" s="30"/>
      <c r="E910" s="510"/>
    </row>
    <row r="911" spans="1:5">
      <c r="A911" s="513"/>
      <c r="B911" s="505"/>
      <c r="C911" s="29"/>
      <c r="D911" s="30"/>
      <c r="E911" s="510"/>
    </row>
    <row r="912" spans="1:5">
      <c r="A912" s="513"/>
      <c r="B912" s="505"/>
      <c r="C912" s="29"/>
      <c r="D912" s="30"/>
      <c r="E912" s="510"/>
    </row>
    <row r="913" spans="1:5">
      <c r="A913" s="513"/>
      <c r="B913" s="505"/>
      <c r="C913" s="29"/>
      <c r="D913" s="30"/>
      <c r="E913" s="510"/>
    </row>
    <row r="914" spans="1:5">
      <c r="A914" s="513"/>
      <c r="B914" s="505"/>
      <c r="C914" s="29"/>
      <c r="D914" s="30"/>
      <c r="E914" s="510"/>
    </row>
    <row r="915" spans="1:5">
      <c r="A915" s="513"/>
      <c r="B915" s="505"/>
      <c r="C915" s="29"/>
      <c r="D915" s="30"/>
      <c r="E915" s="510"/>
    </row>
    <row r="916" spans="1:5">
      <c r="A916" s="513"/>
      <c r="B916" s="505"/>
      <c r="C916" s="29"/>
      <c r="D916" s="30"/>
      <c r="E916" s="510"/>
    </row>
    <row r="917" spans="1:5">
      <c r="A917" s="513"/>
      <c r="B917" s="505"/>
      <c r="C917" s="29"/>
      <c r="D917" s="30"/>
      <c r="E917" s="510"/>
    </row>
    <row r="918" spans="1:5">
      <c r="A918" s="513"/>
      <c r="B918" s="505"/>
      <c r="C918" s="29"/>
      <c r="D918" s="30"/>
      <c r="E918" s="510"/>
    </row>
    <row r="919" spans="1:5">
      <c r="A919" s="513"/>
      <c r="B919" s="505"/>
      <c r="C919" s="29"/>
      <c r="D919" s="30"/>
      <c r="E919" s="510"/>
    </row>
    <row r="920" spans="1:5">
      <c r="A920" s="513"/>
      <c r="B920" s="505"/>
      <c r="C920" s="29"/>
      <c r="D920" s="30"/>
      <c r="E920" s="510"/>
    </row>
    <row r="921" spans="1:5">
      <c r="A921" s="513"/>
      <c r="B921" s="505"/>
      <c r="C921" s="29"/>
      <c r="D921" s="30"/>
      <c r="E921" s="510"/>
    </row>
    <row r="922" spans="1:5">
      <c r="A922" s="513"/>
      <c r="B922" s="505"/>
      <c r="C922" s="29"/>
      <c r="D922" s="30"/>
      <c r="E922" s="510"/>
    </row>
    <row r="923" spans="1:5">
      <c r="A923" s="513"/>
      <c r="B923" s="505"/>
      <c r="C923" s="29"/>
      <c r="D923" s="30"/>
      <c r="E923" s="510"/>
    </row>
    <row r="924" spans="1:5">
      <c r="A924" s="513"/>
      <c r="B924" s="505"/>
      <c r="C924" s="29"/>
      <c r="D924" s="30"/>
      <c r="E924" s="510"/>
    </row>
    <row r="925" spans="1:5">
      <c r="A925" s="513"/>
      <c r="B925" s="505"/>
      <c r="C925" s="29"/>
      <c r="D925" s="30"/>
      <c r="E925" s="510"/>
    </row>
    <row r="926" spans="1:5">
      <c r="A926" s="513"/>
      <c r="B926" s="505"/>
      <c r="C926" s="29"/>
      <c r="D926" s="30"/>
      <c r="E926" s="510"/>
    </row>
    <row r="927" spans="1:5">
      <c r="A927" s="513"/>
      <c r="B927" s="505"/>
      <c r="C927" s="29"/>
      <c r="D927" s="30"/>
      <c r="E927" s="510"/>
    </row>
    <row r="928" spans="1:5">
      <c r="A928" s="513"/>
      <c r="B928" s="505"/>
      <c r="C928" s="29"/>
      <c r="D928" s="30"/>
      <c r="E928" s="510"/>
    </row>
    <row r="929" spans="1:5">
      <c r="A929" s="513"/>
      <c r="B929" s="505"/>
      <c r="C929" s="29"/>
      <c r="D929" s="30"/>
      <c r="E929" s="510"/>
    </row>
    <row r="930" spans="1:5">
      <c r="A930" s="513"/>
      <c r="B930" s="505"/>
      <c r="C930" s="29"/>
      <c r="D930" s="30"/>
      <c r="E930" s="510"/>
    </row>
    <row r="931" spans="1:5">
      <c r="A931" s="513"/>
      <c r="B931" s="505"/>
      <c r="C931" s="29"/>
      <c r="D931" s="30"/>
      <c r="E931" s="510"/>
    </row>
    <row r="932" spans="1:5">
      <c r="A932" s="513"/>
      <c r="B932" s="505"/>
      <c r="C932" s="29"/>
      <c r="D932" s="30"/>
      <c r="E932" s="510"/>
    </row>
    <row r="933" spans="1:5">
      <c r="A933" s="513"/>
      <c r="B933" s="505"/>
      <c r="C933" s="29"/>
      <c r="D933" s="30"/>
      <c r="E933" s="510"/>
    </row>
    <row r="934" spans="1:5">
      <c r="A934" s="513"/>
      <c r="B934" s="505"/>
      <c r="C934" s="29"/>
      <c r="D934" s="30"/>
      <c r="E934" s="510"/>
    </row>
    <row r="935" spans="1:5">
      <c r="A935" s="513"/>
      <c r="B935" s="505"/>
      <c r="C935" s="29"/>
      <c r="D935" s="30"/>
      <c r="E935" s="510"/>
    </row>
    <row r="936" spans="1:5">
      <c r="A936" s="513"/>
      <c r="B936" s="505"/>
      <c r="C936" s="29"/>
      <c r="D936" s="30"/>
      <c r="E936" s="510"/>
    </row>
    <row r="937" spans="1:5">
      <c r="A937" s="513"/>
      <c r="B937" s="505"/>
      <c r="C937" s="29"/>
      <c r="D937" s="30"/>
      <c r="E937" s="510"/>
    </row>
    <row r="938" spans="1:5">
      <c r="A938" s="513"/>
      <c r="B938" s="505"/>
      <c r="C938" s="29"/>
      <c r="D938" s="30"/>
      <c r="E938" s="510"/>
    </row>
    <row r="939" spans="1:5">
      <c r="A939" s="513"/>
      <c r="B939" s="505"/>
      <c r="C939" s="29"/>
      <c r="D939" s="30"/>
      <c r="E939" s="510"/>
    </row>
    <row r="940" spans="1:5">
      <c r="A940" s="513"/>
      <c r="B940" s="505"/>
      <c r="C940" s="29"/>
      <c r="D940" s="30"/>
      <c r="E940" s="510"/>
    </row>
    <row r="941" spans="1:5">
      <c r="A941" s="513"/>
      <c r="B941" s="505"/>
      <c r="C941" s="29"/>
      <c r="D941" s="30"/>
      <c r="E941" s="510"/>
    </row>
    <row r="942" spans="1:5">
      <c r="A942" s="513"/>
      <c r="B942" s="505"/>
      <c r="C942" s="29"/>
      <c r="D942" s="30"/>
      <c r="E942" s="510"/>
    </row>
    <row r="943" spans="1:5">
      <c r="A943" s="513"/>
      <c r="B943" s="505"/>
      <c r="C943" s="29"/>
      <c r="D943" s="30"/>
      <c r="E943" s="510"/>
    </row>
    <row r="944" spans="1:5">
      <c r="A944" s="513"/>
      <c r="B944" s="505"/>
      <c r="C944" s="29"/>
      <c r="D944" s="30"/>
      <c r="E944" s="510"/>
    </row>
    <row r="945" spans="1:5">
      <c r="A945" s="513"/>
      <c r="B945" s="505"/>
      <c r="C945" s="29"/>
      <c r="D945" s="30"/>
      <c r="E945" s="510"/>
    </row>
    <row r="946" spans="1:5">
      <c r="A946" s="513"/>
      <c r="B946" s="505"/>
      <c r="C946" s="29"/>
      <c r="D946" s="30"/>
      <c r="E946" s="510"/>
    </row>
    <row r="947" spans="1:5">
      <c r="A947" s="513"/>
      <c r="B947" s="505"/>
      <c r="C947" s="29"/>
      <c r="D947" s="30"/>
      <c r="E947" s="510"/>
    </row>
    <row r="948" spans="1:5">
      <c r="A948" s="513"/>
      <c r="B948" s="505"/>
      <c r="C948" s="29"/>
      <c r="D948" s="30"/>
      <c r="E948" s="510"/>
    </row>
    <row r="949" spans="1:5">
      <c r="A949" s="513"/>
      <c r="B949" s="505"/>
      <c r="C949" s="29"/>
      <c r="D949" s="30"/>
      <c r="E949" s="510"/>
    </row>
    <row r="950" spans="1:5">
      <c r="A950" s="513"/>
      <c r="B950" s="505"/>
      <c r="C950" s="29"/>
      <c r="D950" s="30"/>
      <c r="E950" s="510"/>
    </row>
    <row r="951" spans="1:5">
      <c r="A951" s="513"/>
      <c r="B951" s="505"/>
      <c r="C951" s="29"/>
      <c r="D951" s="30"/>
      <c r="E951" s="510"/>
    </row>
    <row r="952" spans="1:5">
      <c r="A952" s="513"/>
      <c r="B952" s="505"/>
      <c r="C952" s="29"/>
      <c r="D952" s="30"/>
      <c r="E952" s="510"/>
    </row>
    <row r="953" spans="1:5">
      <c r="A953" s="513"/>
      <c r="B953" s="505"/>
      <c r="C953" s="29"/>
      <c r="D953" s="30"/>
      <c r="E953" s="510"/>
    </row>
    <row r="954" spans="1:5">
      <c r="A954" s="513"/>
      <c r="B954" s="505"/>
      <c r="C954" s="29"/>
      <c r="D954" s="30"/>
      <c r="E954" s="510"/>
    </row>
    <row r="955" spans="1:5">
      <c r="A955" s="513"/>
      <c r="B955" s="505"/>
      <c r="C955" s="29"/>
      <c r="D955" s="30"/>
      <c r="E955" s="510"/>
    </row>
    <row r="956" spans="1:5">
      <c r="A956" s="513"/>
      <c r="B956" s="505"/>
      <c r="C956" s="29"/>
      <c r="D956" s="30"/>
      <c r="E956" s="510"/>
    </row>
    <row r="957" spans="1:5">
      <c r="A957" s="513"/>
      <c r="B957" s="505"/>
      <c r="C957" s="29"/>
      <c r="D957" s="30"/>
      <c r="E957" s="510"/>
    </row>
    <row r="958" spans="1:5">
      <c r="A958" s="513"/>
      <c r="B958" s="505"/>
      <c r="C958" s="29"/>
      <c r="D958" s="30"/>
      <c r="E958" s="510"/>
    </row>
    <row r="959" spans="1:5">
      <c r="A959" s="513"/>
      <c r="B959" s="505"/>
      <c r="C959" s="29"/>
      <c r="D959" s="30"/>
      <c r="E959" s="510"/>
    </row>
    <row r="960" spans="1:5">
      <c r="A960" s="513"/>
      <c r="B960" s="505"/>
      <c r="C960" s="29"/>
      <c r="D960" s="30"/>
      <c r="E960" s="510"/>
    </row>
    <row r="961" spans="1:5">
      <c r="A961" s="513"/>
      <c r="B961" s="505"/>
      <c r="C961" s="29"/>
      <c r="D961" s="30"/>
      <c r="E961" s="510"/>
    </row>
    <row r="962" spans="1:5">
      <c r="A962" s="513"/>
      <c r="B962" s="505"/>
      <c r="C962" s="29"/>
      <c r="D962" s="30"/>
      <c r="E962" s="510"/>
    </row>
    <row r="963" spans="1:5">
      <c r="A963" s="513"/>
      <c r="B963" s="505"/>
      <c r="C963" s="29"/>
      <c r="D963" s="30"/>
      <c r="E963" s="510"/>
    </row>
    <row r="964" spans="1:5">
      <c r="A964" s="513"/>
      <c r="B964" s="505"/>
      <c r="C964" s="29"/>
      <c r="D964" s="30"/>
      <c r="E964" s="510"/>
    </row>
    <row r="965" spans="1:5">
      <c r="A965" s="513"/>
      <c r="B965" s="505"/>
      <c r="C965" s="29"/>
      <c r="D965" s="30"/>
      <c r="E965" s="510"/>
    </row>
    <row r="966" spans="1:5">
      <c r="A966" s="513"/>
      <c r="B966" s="505"/>
      <c r="C966" s="29"/>
      <c r="D966" s="30"/>
      <c r="E966" s="510"/>
    </row>
    <row r="967" spans="1:5">
      <c r="A967" s="513"/>
      <c r="B967" s="505"/>
      <c r="C967" s="29"/>
      <c r="D967" s="30"/>
      <c r="E967" s="510"/>
    </row>
    <row r="968" spans="1:5">
      <c r="A968" s="513"/>
      <c r="B968" s="505"/>
      <c r="C968" s="29"/>
      <c r="D968" s="30"/>
      <c r="E968" s="510"/>
    </row>
    <row r="969" spans="1:5">
      <c r="A969" s="513"/>
      <c r="B969" s="505"/>
      <c r="C969" s="29"/>
      <c r="D969" s="30"/>
      <c r="E969" s="510"/>
    </row>
    <row r="970" spans="1:5">
      <c r="A970" s="513"/>
      <c r="B970" s="505"/>
      <c r="C970" s="29"/>
      <c r="D970" s="30"/>
      <c r="E970" s="510"/>
    </row>
    <row r="971" spans="1:5">
      <c r="A971" s="513"/>
      <c r="B971" s="505"/>
      <c r="C971" s="29"/>
      <c r="D971" s="30"/>
      <c r="E971" s="510"/>
    </row>
    <row r="972" spans="1:5">
      <c r="A972" s="513"/>
      <c r="B972" s="505"/>
      <c r="C972" s="29"/>
      <c r="D972" s="30"/>
      <c r="E972" s="510"/>
    </row>
    <row r="973" spans="1:5">
      <c r="A973" s="513"/>
      <c r="B973" s="505"/>
      <c r="C973" s="29"/>
      <c r="D973" s="30"/>
      <c r="E973" s="510"/>
    </row>
    <row r="974" spans="1:5">
      <c r="A974" s="513"/>
      <c r="B974" s="505"/>
      <c r="C974" s="29"/>
      <c r="D974" s="30"/>
      <c r="E974" s="510"/>
    </row>
    <row r="975" spans="1:5">
      <c r="A975" s="513"/>
      <c r="B975" s="505"/>
      <c r="C975" s="29"/>
      <c r="D975" s="30"/>
      <c r="E975" s="510"/>
    </row>
    <row r="976" spans="1:5">
      <c r="A976" s="513"/>
      <c r="B976" s="505"/>
      <c r="C976" s="29"/>
      <c r="D976" s="30"/>
      <c r="E976" s="510"/>
    </row>
    <row r="977" spans="1:5">
      <c r="A977" s="513"/>
      <c r="B977" s="505"/>
      <c r="C977" s="29"/>
      <c r="D977" s="30"/>
      <c r="E977" s="510"/>
    </row>
    <row r="978" spans="1:5">
      <c r="A978" s="513"/>
      <c r="B978" s="505"/>
      <c r="C978" s="29"/>
      <c r="D978" s="30"/>
      <c r="E978" s="510"/>
    </row>
    <row r="979" spans="1:5">
      <c r="A979" s="513"/>
      <c r="B979" s="505"/>
      <c r="C979" s="29"/>
      <c r="D979" s="30"/>
      <c r="E979" s="510"/>
    </row>
    <row r="980" spans="1:5">
      <c r="A980" s="513"/>
      <c r="B980" s="505"/>
      <c r="C980" s="29"/>
      <c r="D980" s="30"/>
      <c r="E980" s="510"/>
    </row>
    <row r="981" spans="1:5">
      <c r="A981" s="513"/>
      <c r="B981" s="505"/>
      <c r="C981" s="29"/>
      <c r="D981" s="30"/>
      <c r="E981" s="510"/>
    </row>
    <row r="982" spans="1:5">
      <c r="A982" s="513"/>
      <c r="B982" s="505"/>
      <c r="C982" s="29"/>
      <c r="D982" s="30"/>
      <c r="E982" s="510"/>
    </row>
    <row r="983" spans="1:5">
      <c r="A983" s="513"/>
      <c r="B983" s="505"/>
      <c r="C983" s="29"/>
      <c r="D983" s="30"/>
      <c r="E983" s="510"/>
    </row>
    <row r="984" spans="1:5">
      <c r="A984" s="513"/>
      <c r="B984" s="505"/>
      <c r="C984" s="29"/>
      <c r="D984" s="30"/>
      <c r="E984" s="510"/>
    </row>
    <row r="985" spans="1:5">
      <c r="A985" s="513"/>
      <c r="B985" s="505"/>
      <c r="C985" s="29"/>
      <c r="D985" s="30"/>
      <c r="E985" s="510"/>
    </row>
    <row r="986" spans="1:5">
      <c r="A986" s="513"/>
      <c r="B986" s="505"/>
      <c r="C986" s="29"/>
      <c r="D986" s="30"/>
      <c r="E986" s="510"/>
    </row>
    <row r="987" spans="1:5">
      <c r="A987" s="513"/>
      <c r="B987" s="505"/>
      <c r="C987" s="29"/>
      <c r="D987" s="30"/>
      <c r="E987" s="510"/>
    </row>
    <row r="988" spans="1:5">
      <c r="A988" s="513"/>
      <c r="B988" s="505"/>
      <c r="C988" s="29"/>
      <c r="D988" s="30"/>
      <c r="E988" s="510"/>
    </row>
    <row r="989" spans="1:5">
      <c r="A989" s="513"/>
      <c r="B989" s="505"/>
      <c r="C989" s="29"/>
      <c r="D989" s="30"/>
      <c r="E989" s="510"/>
    </row>
    <row r="990" spans="1:5">
      <c r="A990" s="513"/>
      <c r="B990" s="505"/>
      <c r="C990" s="29"/>
      <c r="D990" s="30"/>
      <c r="E990" s="510"/>
    </row>
    <row r="991" spans="1:5">
      <c r="A991" s="513"/>
      <c r="B991" s="505"/>
      <c r="C991" s="29"/>
      <c r="D991" s="30"/>
      <c r="E991" s="510"/>
    </row>
    <row r="992" spans="1:5">
      <c r="A992" s="513"/>
      <c r="B992" s="505"/>
      <c r="C992" s="29"/>
      <c r="D992" s="30"/>
      <c r="E992" s="510"/>
    </row>
    <row r="993" spans="1:5">
      <c r="A993" s="513"/>
      <c r="B993" s="505"/>
      <c r="C993" s="29"/>
      <c r="D993" s="30"/>
      <c r="E993" s="510"/>
    </row>
    <row r="994" spans="1:5">
      <c r="A994" s="513"/>
      <c r="B994" s="505"/>
      <c r="C994" s="29"/>
      <c r="D994" s="30"/>
      <c r="E994" s="510"/>
    </row>
    <row r="995" spans="1:5">
      <c r="A995" s="513"/>
      <c r="B995" s="505"/>
      <c r="C995" s="29"/>
      <c r="D995" s="30"/>
      <c r="E995" s="510"/>
    </row>
    <row r="996" spans="1:5">
      <c r="A996" s="513"/>
      <c r="B996" s="505"/>
      <c r="C996" s="29"/>
      <c r="D996" s="30"/>
      <c r="E996" s="510"/>
    </row>
    <row r="997" spans="1:5">
      <c r="A997" s="513"/>
      <c r="B997" s="505"/>
      <c r="C997" s="29"/>
      <c r="D997" s="30"/>
      <c r="E997" s="510"/>
    </row>
    <row r="998" spans="1:5">
      <c r="A998" s="513"/>
      <c r="B998" s="505"/>
      <c r="C998" s="29"/>
      <c r="D998" s="30"/>
      <c r="E998" s="510"/>
    </row>
    <row r="999" spans="1:5">
      <c r="A999" s="513"/>
      <c r="B999" s="505"/>
      <c r="C999" s="29"/>
      <c r="D999" s="30"/>
      <c r="E999" s="510"/>
    </row>
    <row r="1000" spans="1:5">
      <c r="A1000" s="513"/>
      <c r="B1000" s="505"/>
      <c r="C1000" s="29"/>
      <c r="D1000" s="30"/>
      <c r="E1000" s="510"/>
    </row>
    <row r="1001" spans="1:5">
      <c r="A1001" s="513"/>
      <c r="B1001" s="505"/>
      <c r="C1001" s="29"/>
      <c r="D1001" s="30"/>
      <c r="E1001" s="510"/>
    </row>
    <row r="1002" spans="1:5">
      <c r="A1002" s="513"/>
      <c r="B1002" s="505"/>
      <c r="C1002" s="29"/>
      <c r="D1002" s="30"/>
      <c r="E1002" s="510"/>
    </row>
    <row r="1003" spans="1:5">
      <c r="A1003" s="513"/>
      <c r="B1003" s="505"/>
      <c r="C1003" s="29"/>
      <c r="D1003" s="30"/>
      <c r="E1003" s="510"/>
    </row>
    <row r="1004" spans="1:5">
      <c r="A1004" s="513"/>
      <c r="B1004" s="505"/>
      <c r="C1004" s="29"/>
      <c r="D1004" s="30"/>
      <c r="E1004" s="510"/>
    </row>
    <row r="1005" spans="1:5">
      <c r="A1005" s="513"/>
      <c r="B1005" s="505"/>
      <c r="C1005" s="29"/>
      <c r="D1005" s="30"/>
      <c r="E1005" s="510"/>
    </row>
    <row r="1006" spans="1:5">
      <c r="A1006" s="513"/>
      <c r="B1006" s="505"/>
      <c r="C1006" s="29"/>
      <c r="D1006" s="30"/>
      <c r="E1006" s="510"/>
    </row>
    <row r="1007" spans="1:5">
      <c r="A1007" s="513"/>
      <c r="B1007" s="505"/>
      <c r="C1007" s="29"/>
      <c r="D1007" s="30"/>
      <c r="E1007" s="510"/>
    </row>
    <row r="1008" spans="1:5">
      <c r="A1008" s="513"/>
      <c r="B1008" s="505"/>
      <c r="C1008" s="29"/>
      <c r="D1008" s="30"/>
      <c r="E1008" s="510"/>
    </row>
    <row r="1009" spans="1:5" hidden="1">
      <c r="A1009" s="513"/>
      <c r="B1009" s="505"/>
      <c r="C1009" s="29"/>
      <c r="D1009" s="30"/>
      <c r="E1009" s="510"/>
    </row>
    <row r="1010" spans="1:5">
      <c r="A1010" s="513"/>
      <c r="B1010" s="505"/>
      <c r="C1010" s="29"/>
      <c r="D1010" s="30"/>
      <c r="E1010" s="510"/>
    </row>
    <row r="1011" spans="1:5">
      <c r="A1011" s="513"/>
      <c r="B1011" s="505"/>
      <c r="C1011" s="29"/>
      <c r="D1011" s="30"/>
      <c r="E1011" s="510"/>
    </row>
    <row r="1012" spans="1:5">
      <c r="A1012" s="513"/>
      <c r="B1012" s="505"/>
      <c r="C1012" s="29"/>
      <c r="D1012" s="30"/>
      <c r="E1012" s="510"/>
    </row>
    <row r="1013" spans="1:5">
      <c r="A1013" s="513"/>
      <c r="B1013" s="505"/>
      <c r="C1013" s="29"/>
      <c r="D1013" s="30"/>
      <c r="E1013" s="510"/>
    </row>
    <row r="1014" spans="1:5">
      <c r="A1014" s="513"/>
      <c r="B1014" s="505"/>
      <c r="C1014" s="29"/>
      <c r="D1014" s="30"/>
      <c r="E1014" s="510"/>
    </row>
    <row r="1015" spans="1:5">
      <c r="A1015" s="513"/>
      <c r="B1015" s="505"/>
      <c r="C1015" s="29"/>
      <c r="D1015" s="30"/>
      <c r="E1015" s="510"/>
    </row>
    <row r="1016" spans="1:5">
      <c r="A1016" s="513"/>
      <c r="B1016" s="505"/>
      <c r="C1016" s="29"/>
      <c r="D1016" s="30"/>
      <c r="E1016" s="510"/>
    </row>
    <row r="1017" spans="1:5">
      <c r="A1017" s="513"/>
      <c r="B1017" s="505"/>
      <c r="C1017" s="29"/>
      <c r="D1017" s="30"/>
      <c r="E1017" s="510"/>
    </row>
    <row r="1018" spans="1:5">
      <c r="A1018" s="513"/>
      <c r="B1018" s="505"/>
      <c r="C1018" s="29"/>
      <c r="D1018" s="30"/>
      <c r="E1018" s="510"/>
    </row>
    <row r="1019" spans="1:5">
      <c r="A1019" s="513"/>
      <c r="B1019" s="505"/>
      <c r="C1019" s="29"/>
      <c r="D1019" s="30"/>
      <c r="E1019" s="510"/>
    </row>
    <row r="1020" spans="1:5">
      <c r="A1020" s="513"/>
      <c r="B1020" s="505"/>
      <c r="C1020" s="29"/>
      <c r="D1020" s="30"/>
      <c r="E1020" s="510"/>
    </row>
    <row r="1021" spans="1:5">
      <c r="A1021" s="513"/>
      <c r="B1021" s="505"/>
      <c r="C1021" s="29"/>
      <c r="D1021" s="30"/>
      <c r="E1021" s="510"/>
    </row>
    <row r="1022" spans="1:5">
      <c r="A1022" s="513"/>
      <c r="B1022" s="505"/>
      <c r="C1022" s="29"/>
      <c r="D1022" s="30"/>
      <c r="E1022" s="510"/>
    </row>
    <row r="1023" spans="1:5">
      <c r="A1023" s="513"/>
      <c r="B1023" s="505"/>
      <c r="C1023" s="29"/>
      <c r="D1023" s="30"/>
      <c r="E1023" s="510"/>
    </row>
    <row r="1024" spans="1:5">
      <c r="A1024" s="513"/>
      <c r="B1024" s="505"/>
      <c r="C1024" s="29"/>
      <c r="D1024" s="30"/>
      <c r="E1024" s="510"/>
    </row>
    <row r="1025" spans="1:5">
      <c r="A1025" s="513"/>
      <c r="B1025" s="505"/>
      <c r="C1025" s="29"/>
      <c r="D1025" s="30"/>
      <c r="E1025" s="510"/>
    </row>
    <row r="1026" spans="1:5">
      <c r="A1026" s="513"/>
      <c r="B1026" s="505"/>
      <c r="C1026" s="29"/>
      <c r="D1026" s="30"/>
      <c r="E1026" s="510"/>
    </row>
    <row r="1027" spans="1:5">
      <c r="A1027" s="513"/>
      <c r="B1027" s="505"/>
      <c r="C1027" s="29"/>
      <c r="D1027" s="30"/>
      <c r="E1027" s="510"/>
    </row>
    <row r="1028" spans="1:5">
      <c r="A1028" s="513"/>
      <c r="B1028" s="505"/>
      <c r="C1028" s="29"/>
      <c r="D1028" s="30"/>
      <c r="E1028" s="510"/>
    </row>
    <row r="1029" spans="1:5">
      <c r="A1029" s="513"/>
      <c r="B1029" s="505"/>
      <c r="C1029" s="29"/>
      <c r="D1029" s="30"/>
      <c r="E1029" s="510"/>
    </row>
    <row r="1030" spans="1:5">
      <c r="A1030" s="513"/>
      <c r="B1030" s="505"/>
      <c r="C1030" s="29"/>
      <c r="D1030" s="30"/>
      <c r="E1030" s="510"/>
    </row>
    <row r="1031" spans="1:5">
      <c r="A1031" s="513"/>
      <c r="B1031" s="505"/>
      <c r="C1031" s="29"/>
      <c r="D1031" s="30"/>
      <c r="E1031" s="510"/>
    </row>
    <row r="1032" spans="1:5">
      <c r="A1032" s="513"/>
      <c r="B1032" s="505"/>
      <c r="C1032" s="29"/>
      <c r="D1032" s="30"/>
      <c r="E1032" s="510"/>
    </row>
    <row r="1033" spans="1:5">
      <c r="A1033" s="513"/>
      <c r="B1033" s="505"/>
      <c r="C1033" s="29"/>
      <c r="D1033" s="30"/>
      <c r="E1033" s="510"/>
    </row>
    <row r="1034" spans="1:5">
      <c r="A1034" s="513"/>
      <c r="B1034" s="505"/>
      <c r="C1034" s="29"/>
      <c r="D1034" s="30"/>
      <c r="E1034" s="510"/>
    </row>
    <row r="1035" spans="1:5">
      <c r="A1035" s="513"/>
      <c r="B1035" s="505"/>
      <c r="C1035" s="29"/>
      <c r="D1035" s="30"/>
      <c r="E1035" s="510"/>
    </row>
    <row r="1036" spans="1:5">
      <c r="A1036" s="513"/>
      <c r="B1036" s="505"/>
      <c r="C1036" s="29"/>
      <c r="D1036" s="30"/>
      <c r="E1036" s="510"/>
    </row>
    <row r="1037" spans="1:5">
      <c r="A1037" s="513"/>
      <c r="B1037" s="505"/>
      <c r="C1037" s="29"/>
      <c r="D1037" s="30"/>
      <c r="E1037" s="510"/>
    </row>
    <row r="1038" spans="1:5">
      <c r="A1038" s="513"/>
      <c r="B1038" s="505"/>
      <c r="C1038" s="29"/>
      <c r="D1038" s="30"/>
      <c r="E1038" s="510"/>
    </row>
    <row r="1039" spans="1:5">
      <c r="A1039" s="513"/>
      <c r="B1039" s="505"/>
      <c r="C1039" s="29"/>
      <c r="D1039" s="30"/>
      <c r="E1039" s="510"/>
    </row>
    <row r="1040" spans="1:5">
      <c r="A1040" s="513"/>
      <c r="B1040" s="505"/>
      <c r="C1040" s="29"/>
      <c r="D1040" s="30"/>
      <c r="E1040" s="510"/>
    </row>
    <row r="1041" spans="1:5">
      <c r="A1041" s="513"/>
      <c r="B1041" s="505"/>
      <c r="C1041" s="29"/>
      <c r="D1041" s="30"/>
      <c r="E1041" s="510"/>
    </row>
    <row r="1042" spans="1:5">
      <c r="A1042" s="513"/>
      <c r="B1042" s="505"/>
      <c r="C1042" s="29"/>
      <c r="D1042" s="30"/>
      <c r="E1042" s="510"/>
    </row>
    <row r="1043" spans="1:5">
      <c r="A1043" s="513"/>
      <c r="B1043" s="505"/>
      <c r="C1043" s="29"/>
      <c r="D1043" s="30"/>
      <c r="E1043" s="510"/>
    </row>
    <row r="1044" spans="1:5">
      <c r="A1044" s="513"/>
      <c r="B1044" s="505"/>
      <c r="C1044" s="29"/>
      <c r="D1044" s="30"/>
      <c r="E1044" s="510"/>
    </row>
    <row r="1045" spans="1:5">
      <c r="A1045" s="513"/>
      <c r="B1045" s="505"/>
      <c r="C1045" s="29"/>
      <c r="D1045" s="30"/>
      <c r="E1045" s="510"/>
    </row>
    <row r="1046" spans="1:5">
      <c r="A1046" s="513"/>
      <c r="B1046" s="505"/>
      <c r="C1046" s="29"/>
      <c r="D1046" s="30"/>
      <c r="E1046" s="510"/>
    </row>
    <row r="1047" spans="1:5">
      <c r="A1047" s="513"/>
      <c r="B1047" s="505"/>
      <c r="C1047" s="29"/>
      <c r="D1047" s="30"/>
      <c r="E1047" s="510"/>
    </row>
    <row r="1048" spans="1:5">
      <c r="A1048" s="513"/>
      <c r="B1048" s="505"/>
      <c r="C1048" s="29"/>
      <c r="D1048" s="30"/>
      <c r="E1048" s="510"/>
    </row>
    <row r="1049" spans="1:5">
      <c r="A1049" s="513"/>
      <c r="B1049" s="505"/>
      <c r="C1049" s="29"/>
      <c r="D1049" s="30"/>
      <c r="E1049" s="510"/>
    </row>
    <row r="1050" spans="1:5">
      <c r="A1050" s="513"/>
      <c r="B1050" s="505"/>
      <c r="C1050" s="29"/>
      <c r="D1050" s="30"/>
      <c r="E1050" s="510"/>
    </row>
    <row r="1051" spans="1:5">
      <c r="A1051" s="513"/>
      <c r="B1051" s="505"/>
      <c r="C1051" s="29"/>
      <c r="D1051" s="30"/>
      <c r="E1051" s="510"/>
    </row>
    <row r="1052" spans="1:5">
      <c r="A1052" s="513"/>
      <c r="B1052" s="505"/>
      <c r="C1052" s="29"/>
      <c r="D1052" s="30"/>
      <c r="E1052" s="510"/>
    </row>
    <row r="1053" spans="1:5">
      <c r="A1053" s="513"/>
      <c r="B1053" s="505"/>
      <c r="C1053" s="29"/>
      <c r="D1053" s="30"/>
      <c r="E1053" s="510"/>
    </row>
    <row r="1054" spans="1:5">
      <c r="A1054" s="513"/>
      <c r="B1054" s="505"/>
      <c r="C1054" s="29"/>
      <c r="D1054" s="30"/>
      <c r="E1054" s="510"/>
    </row>
    <row r="1055" spans="1:5">
      <c r="A1055" s="513"/>
      <c r="B1055" s="505"/>
      <c r="C1055" s="29"/>
      <c r="D1055" s="30"/>
      <c r="E1055" s="510"/>
    </row>
    <row r="1056" spans="1:5">
      <c r="A1056" s="513"/>
      <c r="B1056" s="505"/>
      <c r="C1056" s="29"/>
      <c r="D1056" s="30"/>
      <c r="E1056" s="510"/>
    </row>
    <row r="1057" spans="1:5">
      <c r="A1057" s="513"/>
      <c r="B1057" s="505"/>
      <c r="C1057" s="29"/>
      <c r="D1057" s="30"/>
      <c r="E1057" s="510"/>
    </row>
    <row r="1058" spans="1:5">
      <c r="A1058" s="513"/>
      <c r="B1058" s="505"/>
      <c r="C1058" s="29"/>
      <c r="D1058" s="30"/>
      <c r="E1058" s="510"/>
    </row>
    <row r="1059" spans="1:5">
      <c r="A1059" s="513"/>
      <c r="B1059" s="505"/>
      <c r="C1059" s="29"/>
      <c r="D1059" s="30"/>
      <c r="E1059" s="510"/>
    </row>
    <row r="1060" spans="1:5">
      <c r="A1060" s="513"/>
      <c r="B1060" s="505"/>
      <c r="C1060" s="29"/>
      <c r="D1060" s="30"/>
      <c r="E1060" s="510"/>
    </row>
    <row r="1061" spans="1:5">
      <c r="A1061" s="513"/>
      <c r="B1061" s="505"/>
      <c r="C1061" s="29"/>
      <c r="D1061" s="30"/>
      <c r="E1061" s="510"/>
    </row>
    <row r="1062" spans="1:5">
      <c r="A1062" s="513"/>
      <c r="B1062" s="505"/>
      <c r="C1062" s="29"/>
      <c r="D1062" s="30"/>
      <c r="E1062" s="510"/>
    </row>
    <row r="1063" spans="1:5">
      <c r="A1063" s="513"/>
      <c r="B1063" s="505"/>
      <c r="C1063" s="29"/>
      <c r="D1063" s="30"/>
      <c r="E1063" s="510"/>
    </row>
    <row r="1064" spans="1:5">
      <c r="A1064" s="513"/>
      <c r="B1064" s="505"/>
      <c r="C1064" s="29"/>
      <c r="D1064" s="30"/>
      <c r="E1064" s="510"/>
    </row>
    <row r="1065" spans="1:5">
      <c r="A1065" s="513"/>
      <c r="B1065" s="505"/>
      <c r="C1065" s="29"/>
      <c r="D1065" s="30"/>
      <c r="E1065" s="510"/>
    </row>
    <row r="1066" spans="1:5">
      <c r="A1066" s="513"/>
      <c r="B1066" s="505"/>
      <c r="C1066" s="29"/>
      <c r="D1066" s="30"/>
      <c r="E1066" s="510"/>
    </row>
    <row r="1067" spans="1:5">
      <c r="A1067" s="513"/>
      <c r="B1067" s="505"/>
      <c r="C1067" s="29"/>
      <c r="D1067" s="30"/>
      <c r="E1067" s="510"/>
    </row>
    <row r="1068" spans="1:5">
      <c r="A1068" s="513"/>
      <c r="B1068" s="505"/>
      <c r="C1068" s="29"/>
      <c r="D1068" s="30"/>
      <c r="E1068" s="510"/>
    </row>
    <row r="1069" spans="1:5">
      <c r="A1069" s="513"/>
      <c r="B1069" s="505"/>
      <c r="C1069" s="29"/>
      <c r="D1069" s="30"/>
      <c r="E1069" s="510"/>
    </row>
    <row r="1070" spans="1:5">
      <c r="A1070" s="513"/>
      <c r="B1070" s="505"/>
      <c r="C1070" s="29"/>
      <c r="D1070" s="30"/>
      <c r="E1070" s="510"/>
    </row>
    <row r="1071" spans="1:5">
      <c r="A1071" s="513"/>
      <c r="B1071" s="505"/>
      <c r="C1071" s="29"/>
      <c r="D1071" s="30"/>
      <c r="E1071" s="510"/>
    </row>
    <row r="1072" spans="1:5">
      <c r="A1072" s="513"/>
      <c r="B1072" s="505"/>
      <c r="C1072" s="29"/>
      <c r="D1072" s="30"/>
      <c r="E1072" s="510"/>
    </row>
    <row r="1073" spans="1:5">
      <c r="A1073" s="513"/>
      <c r="B1073" s="505"/>
      <c r="C1073" s="29"/>
      <c r="D1073" s="30"/>
      <c r="E1073" s="510"/>
    </row>
    <row r="1074" spans="1:5">
      <c r="A1074" s="513"/>
      <c r="B1074" s="505"/>
      <c r="C1074" s="29"/>
      <c r="D1074" s="30"/>
      <c r="E1074" s="510"/>
    </row>
    <row r="1075" spans="1:5">
      <c r="A1075" s="513"/>
      <c r="B1075" s="505"/>
      <c r="C1075" s="29"/>
      <c r="D1075" s="30"/>
      <c r="E1075" s="510"/>
    </row>
    <row r="1076" spans="1:5">
      <c r="A1076" s="513"/>
      <c r="B1076" s="505"/>
      <c r="C1076" s="29"/>
      <c r="D1076" s="30"/>
      <c r="E1076" s="510"/>
    </row>
    <row r="1077" spans="1:5">
      <c r="A1077" s="513"/>
      <c r="B1077" s="505"/>
      <c r="C1077" s="29"/>
      <c r="D1077" s="30"/>
      <c r="E1077" s="510"/>
    </row>
    <row r="1078" spans="1:5">
      <c r="A1078" s="513"/>
      <c r="B1078" s="505"/>
      <c r="C1078" s="29"/>
      <c r="D1078" s="30"/>
      <c r="E1078" s="510"/>
    </row>
    <row r="1079" spans="1:5">
      <c r="A1079" s="513"/>
      <c r="B1079" s="505"/>
      <c r="C1079" s="29"/>
      <c r="D1079" s="30"/>
      <c r="E1079" s="510"/>
    </row>
    <row r="1080" spans="1:5">
      <c r="A1080" s="513"/>
      <c r="B1080" s="505"/>
      <c r="C1080" s="29"/>
      <c r="D1080" s="30"/>
      <c r="E1080" s="510"/>
    </row>
    <row r="1081" spans="1:5">
      <c r="A1081" s="513"/>
      <c r="B1081" s="505"/>
      <c r="C1081" s="29"/>
      <c r="D1081" s="30"/>
      <c r="E1081" s="510"/>
    </row>
    <row r="1082" spans="1:5">
      <c r="A1082" s="513"/>
      <c r="B1082" s="505"/>
      <c r="C1082" s="29"/>
      <c r="D1082" s="30"/>
      <c r="E1082" s="510"/>
    </row>
    <row r="1083" spans="1:5">
      <c r="A1083" s="513"/>
      <c r="B1083" s="505"/>
      <c r="C1083" s="29"/>
      <c r="D1083" s="30"/>
      <c r="E1083" s="510"/>
    </row>
    <row r="1084" spans="1:5">
      <c r="A1084" s="513"/>
      <c r="B1084" s="505"/>
      <c r="C1084" s="29"/>
      <c r="D1084" s="30"/>
      <c r="E1084" s="510"/>
    </row>
    <row r="1085" spans="1:5">
      <c r="A1085" s="513"/>
      <c r="B1085" s="505"/>
      <c r="C1085" s="29"/>
      <c r="D1085" s="30"/>
      <c r="E1085" s="510"/>
    </row>
    <row r="1086" spans="1:5">
      <c r="A1086" s="513"/>
      <c r="B1086" s="505"/>
      <c r="C1086" s="29"/>
      <c r="D1086" s="30"/>
      <c r="E1086" s="510"/>
    </row>
    <row r="1087" spans="1:5">
      <c r="A1087" s="513"/>
      <c r="B1087" s="505"/>
      <c r="C1087" s="29"/>
      <c r="D1087" s="30"/>
      <c r="E1087" s="510"/>
    </row>
    <row r="1088" spans="1:5">
      <c r="A1088" s="513"/>
      <c r="B1088" s="505"/>
      <c r="C1088" s="29"/>
      <c r="D1088" s="30"/>
      <c r="E1088" s="510"/>
    </row>
    <row r="1089" spans="1:5">
      <c r="A1089" s="513"/>
      <c r="B1089" s="505"/>
      <c r="C1089" s="29"/>
      <c r="D1089" s="30"/>
      <c r="E1089" s="510"/>
    </row>
    <row r="1090" spans="1:5">
      <c r="A1090" s="513"/>
      <c r="B1090" s="505"/>
      <c r="C1090" s="29"/>
      <c r="D1090" s="30"/>
      <c r="E1090" s="510"/>
    </row>
    <row r="1091" spans="1:5">
      <c r="A1091" s="513"/>
      <c r="B1091" s="505"/>
      <c r="C1091" s="29"/>
      <c r="D1091" s="30"/>
      <c r="E1091" s="510"/>
    </row>
    <row r="1092" spans="1:5">
      <c r="A1092" s="513"/>
      <c r="B1092" s="505"/>
      <c r="C1092" s="29"/>
      <c r="D1092" s="30"/>
      <c r="E1092" s="510"/>
    </row>
    <row r="1093" spans="1:5">
      <c r="A1093" s="513"/>
      <c r="B1093" s="505"/>
      <c r="C1093" s="29"/>
      <c r="D1093" s="30"/>
      <c r="E1093" s="510"/>
    </row>
    <row r="1094" spans="1:5">
      <c r="A1094" s="513"/>
      <c r="B1094" s="505"/>
      <c r="C1094" s="29"/>
      <c r="D1094" s="30"/>
      <c r="E1094" s="510"/>
    </row>
    <row r="1095" spans="1:5">
      <c r="A1095" s="513"/>
      <c r="B1095" s="505"/>
      <c r="C1095" s="29"/>
      <c r="D1095" s="30"/>
      <c r="E1095" s="510"/>
    </row>
    <row r="1096" spans="1:5">
      <c r="A1096" s="513"/>
      <c r="B1096" s="505"/>
      <c r="C1096" s="29"/>
      <c r="D1096" s="30"/>
      <c r="E1096" s="510"/>
    </row>
    <row r="1097" spans="1:5">
      <c r="A1097" s="513"/>
      <c r="B1097" s="505"/>
      <c r="C1097" s="29"/>
      <c r="D1097" s="30"/>
      <c r="E1097" s="510"/>
    </row>
    <row r="1098" spans="1:5">
      <c r="A1098" s="513"/>
      <c r="B1098" s="505"/>
      <c r="C1098" s="29"/>
      <c r="D1098" s="30"/>
      <c r="E1098" s="510"/>
    </row>
    <row r="1099" spans="1:5">
      <c r="A1099" s="513"/>
      <c r="B1099" s="505"/>
      <c r="C1099" s="29"/>
      <c r="D1099" s="30"/>
      <c r="E1099" s="510"/>
    </row>
    <row r="1100" spans="1:5">
      <c r="A1100" s="513"/>
      <c r="B1100" s="505"/>
      <c r="C1100" s="29"/>
      <c r="D1100" s="30"/>
      <c r="E1100" s="510"/>
    </row>
    <row r="1101" spans="1:5">
      <c r="A1101" s="513"/>
      <c r="B1101" s="505"/>
      <c r="C1101" s="29"/>
      <c r="D1101" s="30"/>
      <c r="E1101" s="510"/>
    </row>
    <row r="1102" spans="1:5">
      <c r="A1102" s="513"/>
      <c r="B1102" s="505"/>
      <c r="C1102" s="29"/>
      <c r="D1102" s="30"/>
      <c r="E1102" s="510"/>
    </row>
    <row r="1103" spans="1:5">
      <c r="A1103" s="513"/>
      <c r="B1103" s="505"/>
      <c r="C1103" s="29"/>
      <c r="D1103" s="30"/>
      <c r="E1103" s="510"/>
    </row>
    <row r="1104" spans="1:5">
      <c r="A1104" s="513"/>
      <c r="B1104" s="505"/>
      <c r="C1104" s="29"/>
      <c r="D1104" s="30"/>
      <c r="E1104" s="510"/>
    </row>
    <row r="1105" spans="1:5">
      <c r="A1105" s="513"/>
      <c r="B1105" s="505"/>
      <c r="C1105" s="29"/>
      <c r="D1105" s="30"/>
      <c r="E1105" s="510"/>
    </row>
    <row r="1106" spans="1:5">
      <c r="A1106" s="513"/>
      <c r="B1106" s="505"/>
      <c r="C1106" s="29"/>
      <c r="D1106" s="30"/>
      <c r="E1106" s="510"/>
    </row>
    <row r="1107" spans="1:5">
      <c r="A1107" s="513"/>
      <c r="B1107" s="505"/>
      <c r="C1107" s="29"/>
      <c r="D1107" s="30"/>
      <c r="E1107" s="510"/>
    </row>
    <row r="1108" spans="1:5">
      <c r="A1108" s="513"/>
      <c r="B1108" s="505"/>
      <c r="C1108" s="29"/>
      <c r="D1108" s="30"/>
      <c r="E1108" s="510"/>
    </row>
    <row r="1109" spans="1:5">
      <c r="A1109" s="513"/>
      <c r="B1109" s="505"/>
      <c r="C1109" s="29"/>
      <c r="D1109" s="30"/>
      <c r="E1109" s="510"/>
    </row>
    <row r="1110" spans="1:5">
      <c r="A1110" s="513"/>
      <c r="B1110" s="505"/>
      <c r="C1110" s="29"/>
      <c r="D1110" s="30"/>
      <c r="E1110" s="510"/>
    </row>
    <row r="1111" spans="1:5">
      <c r="A1111" s="513"/>
      <c r="B1111" s="505"/>
      <c r="C1111" s="29"/>
      <c r="D1111" s="30"/>
      <c r="E1111" s="510"/>
    </row>
    <row r="1112" spans="1:5">
      <c r="A1112" s="513"/>
      <c r="B1112" s="505"/>
      <c r="C1112" s="29"/>
      <c r="D1112" s="30"/>
      <c r="E1112" s="510"/>
    </row>
    <row r="1113" spans="1:5">
      <c r="A1113" s="513"/>
      <c r="B1113" s="505"/>
      <c r="C1113" s="29"/>
      <c r="D1113" s="30"/>
      <c r="E1113" s="510"/>
    </row>
    <row r="1114" spans="1:5">
      <c r="A1114" s="513"/>
      <c r="B1114" s="505"/>
      <c r="C1114" s="29"/>
      <c r="D1114" s="30"/>
      <c r="E1114" s="510"/>
    </row>
    <row r="1115" spans="1:5">
      <c r="A1115" s="513"/>
      <c r="B1115" s="505"/>
      <c r="C1115" s="29"/>
      <c r="D1115" s="30"/>
      <c r="E1115" s="510"/>
    </row>
    <row r="1116" spans="1:5">
      <c r="A1116" s="513"/>
      <c r="B1116" s="505"/>
      <c r="C1116" s="29"/>
      <c r="D1116" s="30"/>
      <c r="E1116" s="510"/>
    </row>
    <row r="1117" spans="1:5">
      <c r="A1117" s="513"/>
      <c r="B1117" s="505"/>
      <c r="C1117" s="29"/>
      <c r="D1117" s="30"/>
      <c r="E1117" s="510"/>
    </row>
    <row r="1118" spans="1:5">
      <c r="A1118" s="513"/>
      <c r="B1118" s="505"/>
      <c r="C1118" s="29"/>
      <c r="D1118" s="30"/>
      <c r="E1118" s="510"/>
    </row>
    <row r="1119" spans="1:5">
      <c r="A1119" s="513"/>
      <c r="B1119" s="505"/>
      <c r="C1119" s="29"/>
      <c r="D1119" s="30"/>
      <c r="E1119" s="510"/>
    </row>
    <row r="1120" spans="1:5">
      <c r="A1120" s="513"/>
      <c r="B1120" s="505"/>
      <c r="C1120" s="29"/>
      <c r="D1120" s="30"/>
      <c r="E1120" s="510"/>
    </row>
    <row r="1121" spans="1:5">
      <c r="A1121" s="513"/>
      <c r="B1121" s="505"/>
      <c r="C1121" s="29"/>
      <c r="D1121" s="30"/>
      <c r="E1121" s="510"/>
    </row>
    <row r="1122" spans="1:5">
      <c r="A1122" s="513"/>
      <c r="B1122" s="505"/>
      <c r="C1122" s="29"/>
      <c r="D1122" s="30"/>
      <c r="E1122" s="510"/>
    </row>
    <row r="1123" spans="1:5">
      <c r="A1123" s="513"/>
      <c r="B1123" s="505"/>
      <c r="C1123" s="29"/>
      <c r="D1123" s="30"/>
      <c r="E1123" s="510"/>
    </row>
    <row r="1124" spans="1:5">
      <c r="A1124" s="513"/>
      <c r="B1124" s="505"/>
      <c r="C1124" s="29"/>
      <c r="D1124" s="30"/>
      <c r="E1124" s="510"/>
    </row>
    <row r="1125" spans="1:5">
      <c r="A1125" s="513"/>
      <c r="B1125" s="505"/>
      <c r="C1125" s="29"/>
      <c r="D1125" s="30"/>
      <c r="E1125" s="510"/>
    </row>
    <row r="1126" spans="1:5">
      <c r="A1126" s="513"/>
      <c r="B1126" s="505"/>
      <c r="C1126" s="29"/>
      <c r="D1126" s="30"/>
      <c r="E1126" s="510"/>
    </row>
    <row r="1127" spans="1:5">
      <c r="A1127" s="513"/>
      <c r="B1127" s="505"/>
      <c r="C1127" s="29"/>
      <c r="D1127" s="30"/>
      <c r="E1127" s="510"/>
    </row>
    <row r="1128" spans="1:5">
      <c r="A1128" s="513"/>
      <c r="B1128" s="505"/>
      <c r="C1128" s="29"/>
      <c r="D1128" s="30"/>
      <c r="E1128" s="510"/>
    </row>
    <row r="1129" spans="1:5">
      <c r="A1129" s="513"/>
      <c r="B1129" s="505"/>
      <c r="C1129" s="29"/>
      <c r="D1129" s="30"/>
      <c r="E1129" s="510"/>
    </row>
    <row r="1130" spans="1:5">
      <c r="A1130" s="513"/>
      <c r="B1130" s="505"/>
      <c r="C1130" s="29"/>
      <c r="D1130" s="30"/>
      <c r="E1130" s="510"/>
    </row>
    <row r="1131" spans="1:5">
      <c r="A1131" s="513"/>
      <c r="B1131" s="505"/>
      <c r="C1131" s="29"/>
      <c r="D1131" s="30"/>
      <c r="E1131" s="510"/>
    </row>
    <row r="1132" spans="1:5">
      <c r="A1132" s="513"/>
      <c r="B1132" s="505"/>
      <c r="C1132" s="29"/>
      <c r="D1132" s="30"/>
      <c r="E1132" s="510"/>
    </row>
    <row r="1133" spans="1:5">
      <c r="A1133" s="513"/>
      <c r="B1133" s="505"/>
      <c r="C1133" s="29"/>
      <c r="D1133" s="30"/>
      <c r="E1133" s="510"/>
    </row>
    <row r="1134" spans="1:5">
      <c r="A1134" s="513"/>
      <c r="B1134" s="505"/>
      <c r="C1134" s="29"/>
      <c r="D1134" s="30"/>
      <c r="E1134" s="510"/>
    </row>
    <row r="1135" spans="1:5">
      <c r="A1135" s="513"/>
      <c r="B1135" s="505"/>
      <c r="C1135" s="29"/>
      <c r="D1135" s="30"/>
      <c r="E1135" s="510"/>
    </row>
    <row r="1136" spans="1:5">
      <c r="A1136" s="513"/>
      <c r="B1136" s="505"/>
      <c r="C1136" s="29"/>
      <c r="D1136" s="30"/>
      <c r="E1136" s="510"/>
    </row>
    <row r="1137" spans="1:5">
      <c r="A1137" s="513"/>
      <c r="B1137" s="505"/>
      <c r="C1137" s="29"/>
      <c r="D1137" s="30"/>
      <c r="E1137" s="510"/>
    </row>
    <row r="1138" spans="1:5">
      <c r="A1138" s="513"/>
      <c r="B1138" s="505"/>
      <c r="C1138" s="29"/>
      <c r="D1138" s="30"/>
      <c r="E1138" s="510"/>
    </row>
    <row r="1139" spans="1:5">
      <c r="A1139" s="513"/>
      <c r="B1139" s="505"/>
      <c r="C1139" s="29"/>
      <c r="D1139" s="30"/>
      <c r="E1139" s="510"/>
    </row>
    <row r="1140" spans="1:5">
      <c r="A1140" s="513"/>
      <c r="B1140" s="505"/>
      <c r="C1140" s="29"/>
      <c r="D1140" s="30"/>
      <c r="E1140" s="510"/>
    </row>
    <row r="1141" spans="1:5">
      <c r="A1141" s="513"/>
      <c r="B1141" s="505"/>
      <c r="C1141" s="29"/>
      <c r="D1141" s="30"/>
      <c r="E1141" s="510"/>
    </row>
    <row r="1142" spans="1:5">
      <c r="A1142" s="513"/>
      <c r="B1142" s="505"/>
      <c r="C1142" s="29"/>
      <c r="D1142" s="30"/>
      <c r="E1142" s="510"/>
    </row>
    <row r="1143" spans="1:5">
      <c r="A1143" s="513"/>
      <c r="B1143" s="505"/>
      <c r="C1143" s="29"/>
      <c r="D1143" s="30"/>
      <c r="E1143" s="510"/>
    </row>
    <row r="1144" spans="1:5">
      <c r="A1144" s="513"/>
      <c r="B1144" s="505"/>
      <c r="C1144" s="29"/>
      <c r="D1144" s="30"/>
      <c r="E1144" s="510"/>
    </row>
    <row r="1145" spans="1:5">
      <c r="A1145" s="513"/>
      <c r="B1145" s="505"/>
      <c r="C1145" s="29"/>
      <c r="D1145" s="30"/>
      <c r="E1145" s="510"/>
    </row>
    <row r="1146" spans="1:5">
      <c r="A1146" s="513"/>
      <c r="B1146" s="505"/>
      <c r="C1146" s="29"/>
      <c r="D1146" s="30"/>
      <c r="E1146" s="510"/>
    </row>
    <row r="1147" spans="1:5">
      <c r="A1147" s="513"/>
      <c r="B1147" s="505"/>
      <c r="C1147" s="29"/>
      <c r="D1147" s="30"/>
      <c r="E1147" s="510"/>
    </row>
    <row r="1148" spans="1:5">
      <c r="A1148" s="513"/>
      <c r="B1148" s="505"/>
      <c r="C1148" s="29"/>
      <c r="D1148" s="30"/>
      <c r="E1148" s="510"/>
    </row>
    <row r="1149" spans="1:5">
      <c r="A1149" s="513"/>
      <c r="B1149" s="505"/>
      <c r="C1149" s="29"/>
      <c r="D1149" s="30"/>
      <c r="E1149" s="510"/>
    </row>
    <row r="1150" spans="1:5">
      <c r="A1150" s="513"/>
      <c r="B1150" s="505"/>
      <c r="C1150" s="29"/>
      <c r="D1150" s="30"/>
      <c r="E1150" s="510"/>
    </row>
    <row r="1151" spans="1:5">
      <c r="A1151" s="513"/>
      <c r="B1151" s="505"/>
      <c r="C1151" s="29"/>
      <c r="D1151" s="30"/>
      <c r="E1151" s="510"/>
    </row>
    <row r="1152" spans="1:5">
      <c r="A1152" s="513"/>
      <c r="B1152" s="505"/>
      <c r="C1152" s="29"/>
      <c r="D1152" s="30"/>
      <c r="E1152" s="510"/>
    </row>
    <row r="1153" spans="1:5">
      <c r="A1153" s="513"/>
      <c r="B1153" s="505"/>
      <c r="C1153" s="29"/>
      <c r="D1153" s="30"/>
      <c r="E1153" s="510"/>
    </row>
    <row r="1154" spans="1:5">
      <c r="A1154" s="513"/>
      <c r="B1154" s="505"/>
      <c r="C1154" s="29"/>
      <c r="D1154" s="30"/>
      <c r="E1154" s="510"/>
    </row>
    <row r="1155" spans="1:5">
      <c r="A1155" s="513"/>
      <c r="B1155" s="505"/>
      <c r="C1155" s="29"/>
      <c r="D1155" s="30"/>
      <c r="E1155" s="510"/>
    </row>
    <row r="1156" spans="1:5">
      <c r="A1156" s="513"/>
      <c r="B1156" s="505"/>
      <c r="C1156" s="29"/>
      <c r="D1156" s="30"/>
      <c r="E1156" s="510"/>
    </row>
    <row r="1157" spans="1:5">
      <c r="A1157" s="513"/>
      <c r="B1157" s="505"/>
      <c r="C1157" s="29"/>
      <c r="D1157" s="30"/>
      <c r="E1157" s="510"/>
    </row>
    <row r="1158" spans="1:5">
      <c r="A1158" s="513"/>
      <c r="B1158" s="505"/>
      <c r="C1158" s="29"/>
      <c r="D1158" s="30"/>
      <c r="E1158" s="510"/>
    </row>
    <row r="1159" spans="1:5">
      <c r="A1159" s="513"/>
      <c r="B1159" s="505"/>
      <c r="C1159" s="29"/>
      <c r="D1159" s="30"/>
      <c r="E1159" s="510"/>
    </row>
    <row r="1160" spans="1:5">
      <c r="A1160" s="513"/>
      <c r="B1160" s="505"/>
      <c r="C1160" s="29"/>
      <c r="D1160" s="30"/>
      <c r="E1160" s="510"/>
    </row>
    <row r="1161" spans="1:5">
      <c r="A1161" s="513"/>
      <c r="B1161" s="505"/>
      <c r="C1161" s="29"/>
      <c r="D1161" s="30"/>
      <c r="E1161" s="510"/>
    </row>
    <row r="1162" spans="1:5">
      <c r="A1162" s="513"/>
      <c r="B1162" s="505"/>
      <c r="C1162" s="29"/>
      <c r="D1162" s="30"/>
      <c r="E1162" s="510"/>
    </row>
    <row r="1163" spans="1:5">
      <c r="A1163" s="513"/>
      <c r="B1163" s="505"/>
      <c r="C1163" s="29"/>
      <c r="D1163" s="30"/>
      <c r="E1163" s="510"/>
    </row>
    <row r="1164" spans="1:5">
      <c r="A1164" s="513"/>
      <c r="B1164" s="505"/>
      <c r="C1164" s="29"/>
      <c r="D1164" s="30"/>
      <c r="E1164" s="510"/>
    </row>
    <row r="1165" spans="1:5">
      <c r="A1165" s="513"/>
      <c r="B1165" s="505"/>
      <c r="C1165" s="29"/>
      <c r="D1165" s="30"/>
      <c r="E1165" s="510"/>
    </row>
    <row r="1166" spans="1:5">
      <c r="A1166" s="513"/>
      <c r="B1166" s="505"/>
      <c r="C1166" s="29"/>
      <c r="D1166" s="30"/>
      <c r="E1166" s="510"/>
    </row>
    <row r="1167" spans="1:5">
      <c r="A1167" s="513"/>
      <c r="B1167" s="505"/>
      <c r="C1167" s="29"/>
      <c r="D1167" s="30"/>
      <c r="E1167" s="510"/>
    </row>
    <row r="1168" spans="1:5">
      <c r="A1168" s="513"/>
      <c r="B1168" s="505"/>
      <c r="C1168" s="29"/>
      <c r="D1168" s="30"/>
      <c r="E1168" s="510"/>
    </row>
    <row r="1169" spans="1:5">
      <c r="A1169" s="513"/>
      <c r="B1169" s="505"/>
      <c r="C1169" s="29"/>
      <c r="D1169" s="30"/>
      <c r="E1169" s="510"/>
    </row>
    <row r="1170" spans="1:5">
      <c r="A1170" s="513"/>
      <c r="B1170" s="505"/>
      <c r="C1170" s="29"/>
      <c r="D1170" s="30"/>
      <c r="E1170" s="510"/>
    </row>
    <row r="1171" spans="1:5">
      <c r="A1171" s="513"/>
      <c r="B1171" s="505"/>
      <c r="C1171" s="29"/>
      <c r="D1171" s="30"/>
      <c r="E1171" s="510"/>
    </row>
    <row r="1172" spans="1:5">
      <c r="A1172" s="513"/>
      <c r="B1172" s="505"/>
      <c r="C1172" s="29"/>
      <c r="D1172" s="30"/>
      <c r="E1172" s="510"/>
    </row>
    <row r="1173" spans="1:5">
      <c r="A1173" s="513"/>
      <c r="B1173" s="505"/>
      <c r="C1173" s="29"/>
      <c r="D1173" s="30"/>
      <c r="E1173" s="510"/>
    </row>
    <row r="1174" spans="1:5">
      <c r="A1174" s="513"/>
      <c r="B1174" s="505"/>
      <c r="C1174" s="29"/>
      <c r="D1174" s="30"/>
      <c r="E1174" s="510"/>
    </row>
    <row r="1175" spans="1:5">
      <c r="A1175" s="513"/>
      <c r="B1175" s="505"/>
      <c r="C1175" s="29"/>
      <c r="D1175" s="30"/>
      <c r="E1175" s="510"/>
    </row>
    <row r="1176" spans="1:5">
      <c r="A1176" s="513"/>
      <c r="B1176" s="505"/>
      <c r="C1176" s="29"/>
      <c r="D1176" s="30"/>
      <c r="E1176" s="510"/>
    </row>
    <row r="1177" spans="1:5">
      <c r="A1177" s="513"/>
      <c r="B1177" s="505"/>
      <c r="C1177" s="29"/>
      <c r="D1177" s="30"/>
      <c r="E1177" s="510"/>
    </row>
    <row r="1178" spans="1:5">
      <c r="A1178" s="513"/>
      <c r="B1178" s="505"/>
      <c r="C1178" s="29"/>
      <c r="D1178" s="30"/>
      <c r="E1178" s="510"/>
    </row>
    <row r="1179" spans="1:5">
      <c r="A1179" s="513"/>
      <c r="B1179" s="505"/>
      <c r="C1179" s="29"/>
      <c r="D1179" s="30"/>
      <c r="E1179" s="510"/>
    </row>
    <row r="1180" spans="1:5">
      <c r="A1180" s="513"/>
      <c r="B1180" s="505"/>
      <c r="C1180" s="29"/>
      <c r="D1180" s="30"/>
      <c r="E1180" s="510"/>
    </row>
    <row r="1181" spans="1:5">
      <c r="A1181" s="513"/>
      <c r="B1181" s="505"/>
      <c r="C1181" s="29"/>
      <c r="D1181" s="30"/>
      <c r="E1181" s="510"/>
    </row>
    <row r="1182" spans="1:5">
      <c r="A1182" s="513"/>
      <c r="B1182" s="505"/>
      <c r="C1182" s="29"/>
      <c r="D1182" s="30"/>
      <c r="E1182" s="510"/>
    </row>
    <row r="1183" spans="1:5">
      <c r="A1183" s="513"/>
      <c r="B1183" s="505"/>
      <c r="C1183" s="29"/>
      <c r="D1183" s="30"/>
      <c r="E1183" s="510"/>
    </row>
    <row r="1184" spans="1:5">
      <c r="A1184" s="513"/>
      <c r="B1184" s="505"/>
      <c r="C1184" s="29"/>
      <c r="D1184" s="30"/>
      <c r="E1184" s="510"/>
    </row>
    <row r="1185" spans="1:5">
      <c r="A1185" s="513"/>
      <c r="B1185" s="505"/>
      <c r="C1185" s="29"/>
      <c r="D1185" s="30"/>
      <c r="E1185" s="510"/>
    </row>
  </sheetData>
  <pageMargins left="0.7" right="0.7" top="0.75" bottom="0.75" header="0.3" footer="0.3"/>
  <pageSetup paperSize="0" orientation="portrait" horizontalDpi="0" verticalDpi="0" copies="0"/>
</worksheet>
</file>

<file path=xl/worksheets/sheet82.xml><?xml version="1.0" encoding="utf-8"?>
<worksheet xmlns="http://schemas.openxmlformats.org/spreadsheetml/2006/main" xmlns:r="http://schemas.openxmlformats.org/officeDocument/2006/relationships">
  <dimension ref="A1:J1186"/>
  <sheetViews>
    <sheetView workbookViewId="0"/>
  </sheetViews>
  <sheetFormatPr defaultRowHeight="15"/>
  <cols>
    <col min="1" max="1" width="14.7109375" style="446" customWidth="1"/>
    <col min="2" max="2" width="16.7109375" style="446" customWidth="1"/>
    <col min="3" max="3" width="16.7109375" style="461" customWidth="1"/>
    <col min="4" max="5" width="16.7109375" style="446" customWidth="1"/>
    <col min="6" max="7" width="16.7109375" style="469" customWidth="1"/>
    <col min="8" max="11" width="16.7109375" style="446" customWidth="1"/>
    <col min="12" max="12" width="14.7109375" style="446" customWidth="1"/>
    <col min="13" max="16384" width="9.140625" style="446"/>
  </cols>
  <sheetData>
    <row r="1" spans="1:10" ht="15.75">
      <c r="A1" s="445"/>
      <c r="B1" s="348" t="s">
        <v>0</v>
      </c>
      <c r="C1" s="445"/>
    </row>
    <row r="2" spans="1:10" ht="15.75">
      <c r="A2" s="445"/>
      <c r="B2" s="348" t="s">
        <v>391</v>
      </c>
      <c r="C2" s="445"/>
    </row>
    <row r="3" spans="1:10">
      <c r="A3" s="445"/>
      <c r="B3" s="447" t="s">
        <v>606</v>
      </c>
      <c r="C3" s="445"/>
    </row>
    <row r="4" spans="1:10" ht="15.75">
      <c r="A4" s="377" t="s">
        <v>2</v>
      </c>
      <c r="B4" s="448" t="s">
        <v>607</v>
      </c>
      <c r="C4" s="445"/>
    </row>
    <row r="5" spans="1:10" ht="15.75">
      <c r="A5" s="377" t="s">
        <v>3</v>
      </c>
      <c r="B5" s="448" t="s">
        <v>286</v>
      </c>
      <c r="C5" s="445"/>
    </row>
    <row r="6" spans="1:10" ht="15.75">
      <c r="A6" s="377" t="s">
        <v>5</v>
      </c>
      <c r="B6" s="448"/>
      <c r="C6" s="445"/>
    </row>
    <row r="7" spans="1:10" ht="15.75">
      <c r="A7" s="377" t="s">
        <v>6</v>
      </c>
      <c r="B7" s="448"/>
      <c r="C7" s="445"/>
    </row>
    <row r="8" spans="1:10" ht="15.75">
      <c r="A8" s="377" t="s">
        <v>7</v>
      </c>
      <c r="B8" s="448" t="s">
        <v>299</v>
      </c>
      <c r="C8" s="445"/>
    </row>
    <row r="9" spans="1:10" ht="15.75">
      <c r="A9" s="377" t="s">
        <v>8</v>
      </c>
      <c r="B9" s="446" t="s">
        <v>9</v>
      </c>
      <c r="C9" s="445"/>
    </row>
    <row r="10" spans="1:10" ht="15.75">
      <c r="A10" s="377" t="s">
        <v>10</v>
      </c>
      <c r="B10" s="448"/>
      <c r="C10" s="445"/>
    </row>
    <row r="11" spans="1:10" s="451" customFormat="1" ht="16.5" thickBot="1">
      <c r="A11" s="378" t="s">
        <v>11</v>
      </c>
      <c r="B11" s="450"/>
      <c r="C11" s="450"/>
      <c r="F11" s="470"/>
      <c r="G11" s="470"/>
      <c r="H11" s="450"/>
      <c r="I11" s="450"/>
      <c r="J11" s="450"/>
    </row>
    <row r="12" spans="1:10" s="455" customFormat="1">
      <c r="A12" s="203" t="s">
        <v>18</v>
      </c>
      <c r="B12" s="203" t="s">
        <v>608</v>
      </c>
      <c r="C12" s="203" t="s">
        <v>609</v>
      </c>
      <c r="D12" s="203" t="s">
        <v>610</v>
      </c>
      <c r="E12" s="203" t="s">
        <v>611</v>
      </c>
      <c r="F12" s="203" t="s">
        <v>612</v>
      </c>
      <c r="G12" s="312" t="s">
        <v>613</v>
      </c>
      <c r="H12" s="203" t="s">
        <v>614</v>
      </c>
      <c r="I12" s="203" t="s">
        <v>615</v>
      </c>
      <c r="J12" s="203" t="s">
        <v>616</v>
      </c>
    </row>
    <row r="13" spans="1:10">
      <c r="A13" s="615">
        <v>1990</v>
      </c>
      <c r="B13" s="128">
        <v>7.155991460193788E-3</v>
      </c>
      <c r="C13" s="128">
        <v>1.0176692144293648E-3</v>
      </c>
      <c r="D13" s="128">
        <v>4.8568128646311491E-3</v>
      </c>
      <c r="E13" s="128">
        <v>-1.836112180531288E-3</v>
      </c>
      <c r="F13" s="128">
        <v>-1.3165085869205277E-3</v>
      </c>
      <c r="G13" s="508">
        <v>-4.3490551560560739E-2</v>
      </c>
      <c r="H13" s="128">
        <v>1.3030473539254302E-2</v>
      </c>
      <c r="I13" s="128">
        <v>-4.6643172328012558E-2</v>
      </c>
      <c r="J13" s="128">
        <v>-3.3612698788758257E-2</v>
      </c>
    </row>
    <row r="14" spans="1:10">
      <c r="A14" s="615">
        <v>1991</v>
      </c>
      <c r="B14" s="128">
        <v>7.4549936505565097E-3</v>
      </c>
      <c r="C14" s="128">
        <v>3.8594656507557083E-4</v>
      </c>
      <c r="D14" s="128">
        <v>4.4346505316102689E-3</v>
      </c>
      <c r="E14" s="128">
        <v>-2.1986504320111551E-3</v>
      </c>
      <c r="F14" s="128">
        <v>3.2394611687955976E-3</v>
      </c>
      <c r="G14" s="508">
        <v>-3.9857075272030078E-2</v>
      </c>
      <c r="H14" s="128">
        <v>1.2275590747242349E-2</v>
      </c>
      <c r="I14" s="128">
        <v>-3.8816264535245636E-2</v>
      </c>
      <c r="J14" s="128">
        <v>-2.6540673788003288E-2</v>
      </c>
    </row>
    <row r="15" spans="1:10">
      <c r="A15" s="615">
        <v>1992</v>
      </c>
      <c r="B15" s="128">
        <v>7.5651708204112645E-3</v>
      </c>
      <c r="C15" s="128">
        <v>5.3307426920250591E-4</v>
      </c>
      <c r="D15" s="128">
        <v>5.8812539700332546E-3</v>
      </c>
      <c r="E15" s="128">
        <v>-1.8009939095019244E-3</v>
      </c>
      <c r="F15" s="128">
        <v>3.106278568670677E-3</v>
      </c>
      <c r="G15" s="508">
        <v>-3.7918021148600684E-2</v>
      </c>
      <c r="H15" s="128">
        <v>1.3979499059647025E-2</v>
      </c>
      <c r="I15" s="128">
        <v>-3.6612736489431925E-2</v>
      </c>
      <c r="J15" s="128">
        <v>-2.2633237429784903E-2</v>
      </c>
    </row>
    <row r="16" spans="1:10">
      <c r="A16" s="615">
        <v>1993</v>
      </c>
      <c r="B16" s="128">
        <v>7.6659712966718821E-3</v>
      </c>
      <c r="C16" s="128">
        <v>7.1710030712174766E-4</v>
      </c>
      <c r="D16" s="128">
        <v>5.415676730215758E-3</v>
      </c>
      <c r="E16" s="128">
        <v>-1.6949643622877673E-3</v>
      </c>
      <c r="F16" s="128">
        <v>2.308242066021518E-3</v>
      </c>
      <c r="G16" s="508">
        <v>-3.881758127136814E-2</v>
      </c>
      <c r="H16" s="128">
        <v>1.3798748334009387E-2</v>
      </c>
      <c r="I16" s="128">
        <v>-3.8204303567634393E-2</v>
      </c>
      <c r="J16" s="128">
        <v>-2.4405555233625004E-2</v>
      </c>
    </row>
    <row r="17" spans="1:10">
      <c r="A17" s="615">
        <v>1994</v>
      </c>
      <c r="B17" s="128">
        <v>6.7978541220933665E-3</v>
      </c>
      <c r="C17" s="128">
        <v>-2.3166759787956011E-4</v>
      </c>
      <c r="D17" s="128">
        <v>5.3079134925934504E-3</v>
      </c>
      <c r="E17" s="128">
        <v>-1.2083055105090782E-3</v>
      </c>
      <c r="F17" s="128">
        <v>-2.6369223640996986E-3</v>
      </c>
      <c r="G17" s="508">
        <v>-3.90518889994231E-2</v>
      </c>
      <c r="H17" s="128">
        <v>1.1874100016807257E-2</v>
      </c>
      <c r="I17" s="128">
        <v>-4.2897116874031881E-2</v>
      </c>
      <c r="J17" s="128">
        <v>-3.1023016857224622E-2</v>
      </c>
    </row>
    <row r="18" spans="1:10">
      <c r="A18" s="615">
        <v>1995</v>
      </c>
      <c r="B18" s="128">
        <v>7.1804111336019015E-3</v>
      </c>
      <c r="C18" s="128">
        <v>-9.9116104604934216E-5</v>
      </c>
      <c r="D18" s="128">
        <v>4.5417201710083194E-3</v>
      </c>
      <c r="E18" s="128">
        <v>-8.0394173735113313E-4</v>
      </c>
      <c r="F18" s="128">
        <v>-2.3061013671414696E-3</v>
      </c>
      <c r="G18" s="508">
        <v>-3.6769872228328261E-2</v>
      </c>
      <c r="H18" s="128">
        <v>1.1623015200005285E-2</v>
      </c>
      <c r="I18" s="128">
        <v>-3.9879915332820863E-2</v>
      </c>
      <c r="J18" s="128">
        <v>-2.8256900132815579E-2</v>
      </c>
    </row>
    <row r="19" spans="1:10">
      <c r="A19" s="615">
        <v>1996</v>
      </c>
      <c r="B19" s="128">
        <v>8.7013778207171554E-3</v>
      </c>
      <c r="C19" s="128">
        <v>1.1281843001872786E-3</v>
      </c>
      <c r="D19" s="128">
        <v>4.3712013521801651E-3</v>
      </c>
      <c r="E19" s="128">
        <v>-6.2768071974055864E-4</v>
      </c>
      <c r="F19" s="128">
        <v>-2.9702015757657805E-3</v>
      </c>
      <c r="G19" s="508">
        <v>-3.3816811587068139E-2</v>
      </c>
      <c r="H19" s="128">
        <v>1.4200763473084599E-2</v>
      </c>
      <c r="I19" s="128">
        <v>-3.7414693882574478E-2</v>
      </c>
      <c r="J19" s="128">
        <v>-2.3213930409489877E-2</v>
      </c>
    </row>
    <row r="20" spans="1:10">
      <c r="A20" s="615">
        <v>1997</v>
      </c>
      <c r="B20" s="128">
        <v>7.8431074513320743E-3</v>
      </c>
      <c r="C20" s="128">
        <v>7.2389145808079459E-4</v>
      </c>
      <c r="D20" s="128">
        <v>4.9836411930339218E-3</v>
      </c>
      <c r="E20" s="128">
        <v>-7.4289123388344015E-4</v>
      </c>
      <c r="F20" s="128">
        <v>-4.1096515061122283E-3</v>
      </c>
      <c r="G20" s="508">
        <v>-3.1796124805727292E-2</v>
      </c>
      <c r="H20" s="128">
        <v>1.3550640102446792E-2</v>
      </c>
      <c r="I20" s="128">
        <v>-3.6648667545722963E-2</v>
      </c>
      <c r="J20" s="128">
        <v>-2.3098027443276169E-2</v>
      </c>
    </row>
    <row r="21" spans="1:10">
      <c r="A21" s="615">
        <v>1998</v>
      </c>
      <c r="B21" s="128">
        <v>8.0595954565772718E-3</v>
      </c>
      <c r="C21" s="128">
        <v>1.0809579735097312E-3</v>
      </c>
      <c r="D21" s="128">
        <v>5.3215085142436606E-3</v>
      </c>
      <c r="E21" s="128">
        <v>-4.9798850037476613E-4</v>
      </c>
      <c r="F21" s="128">
        <v>-4.4088128667991236E-3</v>
      </c>
      <c r="G21" s="508">
        <v>-3.1575530238779535E-2</v>
      </c>
      <c r="H21" s="128">
        <v>1.4462061944330664E-2</v>
      </c>
      <c r="I21" s="128">
        <v>-3.6482331605953426E-2</v>
      </c>
      <c r="J21" s="128">
        <v>-2.2020269661622762E-2</v>
      </c>
    </row>
    <row r="22" spans="1:10">
      <c r="A22" s="615">
        <v>1999</v>
      </c>
      <c r="B22" s="128">
        <v>7.7498541269040589E-3</v>
      </c>
      <c r="C22" s="128">
        <v>3.3333386042672425E-3</v>
      </c>
      <c r="D22" s="128">
        <v>3.6037375138164357E-3</v>
      </c>
      <c r="E22" s="128">
        <v>-5.3921653892558333E-4</v>
      </c>
      <c r="F22" s="128">
        <v>-1.2634428580690356E-3</v>
      </c>
      <c r="G22" s="508">
        <v>-3.325115947368671E-2</v>
      </c>
      <c r="H22" s="128">
        <v>1.4686930244987738E-2</v>
      </c>
      <c r="I22" s="128">
        <v>-3.5053818870681326E-2</v>
      </c>
      <c r="J22" s="128">
        <v>-2.036688862569359E-2</v>
      </c>
    </row>
    <row r="23" spans="1:10">
      <c r="A23" s="615">
        <v>2000</v>
      </c>
      <c r="B23" s="128">
        <v>8.0673114470703345E-3</v>
      </c>
      <c r="C23" s="128">
        <v>3.7060491673089608E-3</v>
      </c>
      <c r="D23" s="128">
        <v>4.9199484604685647E-3</v>
      </c>
      <c r="E23" s="128">
        <v>-1.2343747029237423E-3</v>
      </c>
      <c r="F23" s="128">
        <v>-1.8457119373101454E-3</v>
      </c>
      <c r="G23" s="508">
        <v>-4.2220294933652362E-2</v>
      </c>
      <c r="H23" s="128">
        <v>1.669330907484786E-2</v>
      </c>
      <c r="I23" s="128">
        <v>-4.5300381573886245E-2</v>
      </c>
      <c r="J23" s="128">
        <v>-2.8607072499038388E-2</v>
      </c>
    </row>
    <row r="24" spans="1:10">
      <c r="A24" s="615">
        <v>2001</v>
      </c>
      <c r="B24" s="128">
        <v>7.4777203576143324E-3</v>
      </c>
      <c r="C24" s="128">
        <v>9.59718510208021E-3</v>
      </c>
      <c r="D24" s="128">
        <v>4.4747134641718476E-3</v>
      </c>
      <c r="E24" s="128">
        <v>-6.9051021320312527E-4</v>
      </c>
      <c r="F24" s="128">
        <v>3.9124593693685522E-4</v>
      </c>
      <c r="G24" s="508">
        <v>-5.3535917542975514E-2</v>
      </c>
      <c r="H24" s="128">
        <v>2.1549618923866389E-2</v>
      </c>
      <c r="I24" s="128">
        <v>-5.3835181819241788E-2</v>
      </c>
      <c r="J24" s="128">
        <v>-3.2285562895375396E-2</v>
      </c>
    </row>
    <row r="25" spans="1:10">
      <c r="A25" s="615">
        <v>2002</v>
      </c>
      <c r="B25" s="128">
        <v>6.6348214832506582E-3</v>
      </c>
      <c r="C25" s="128">
        <v>2.0731214403821422E-2</v>
      </c>
      <c r="D25" s="128">
        <v>5.78480004899259E-3</v>
      </c>
      <c r="E25" s="128">
        <v>-8.5981995223222488E-4</v>
      </c>
      <c r="F25" s="128">
        <v>1.0153714250719578E-3</v>
      </c>
      <c r="G25" s="508">
        <v>-3.5754792087696739E-2</v>
      </c>
      <c r="H25" s="128">
        <v>3.3150835936064667E-2</v>
      </c>
      <c r="I25" s="128">
        <v>-3.5599240614857003E-2</v>
      </c>
      <c r="J25" s="128">
        <v>-2.4484046787923326E-3</v>
      </c>
    </row>
    <row r="26" spans="1:10">
      <c r="A26" s="615">
        <v>2003</v>
      </c>
      <c r="B26" s="128">
        <v>7.4121442206432258E-3</v>
      </c>
      <c r="C26" s="128">
        <v>2.1604094508404628E-2</v>
      </c>
      <c r="D26" s="128">
        <v>5.1228899279942754E-3</v>
      </c>
      <c r="E26" s="128">
        <v>-5.5270158155854715E-4</v>
      </c>
      <c r="F26" s="128">
        <v>-1.513570309584202E-2</v>
      </c>
      <c r="G26" s="508">
        <v>-3.4971152543259297E-2</v>
      </c>
      <c r="H26" s="128">
        <v>3.4139128657042134E-2</v>
      </c>
      <c r="I26" s="128">
        <v>-5.0659557220659866E-2</v>
      </c>
      <c r="J26" s="128">
        <v>-1.6520428563617736E-2</v>
      </c>
    </row>
    <row r="27" spans="1:10">
      <c r="A27" s="615">
        <v>2004</v>
      </c>
      <c r="B27" s="128">
        <v>6.0545447303176157E-3</v>
      </c>
      <c r="C27" s="128">
        <v>1.9943179432634038E-2</v>
      </c>
      <c r="D27" s="128">
        <v>9.4683003028348915E-3</v>
      </c>
      <c r="E27" s="128">
        <v>-8.795453493366807E-4</v>
      </c>
      <c r="F27" s="128">
        <v>-3.819401457009395E-2</v>
      </c>
      <c r="G27" s="508">
        <v>-3.819401457009395E-2</v>
      </c>
      <c r="H27" s="128">
        <v>3.5466024465786547E-2</v>
      </c>
      <c r="I27" s="128">
        <v>-7.7267574489524579E-2</v>
      </c>
      <c r="J27" s="128">
        <v>-4.1801550023738032E-2</v>
      </c>
    </row>
    <row r="28" spans="1:10">
      <c r="A28" s="615">
        <v>2005</v>
      </c>
      <c r="B28" s="128">
        <v>4.5202045053937467E-3</v>
      </c>
      <c r="C28" s="128">
        <v>6.3357891259801166E-2</v>
      </c>
      <c r="D28" s="128">
        <v>2.0940658552579653E-2</v>
      </c>
      <c r="E28" s="128">
        <v>-1.4937429417479229E-3</v>
      </c>
      <c r="F28" s="128">
        <v>-6.490035380173656E-2</v>
      </c>
      <c r="G28" s="508">
        <v>-5.9834489774243119E-2</v>
      </c>
      <c r="H28" s="128">
        <v>8.881875431777457E-2</v>
      </c>
      <c r="I28" s="128">
        <v>-0.12622858651772761</v>
      </c>
      <c r="J28" s="128">
        <v>-3.7409832199953037E-2</v>
      </c>
    </row>
    <row r="29" spans="1:10">
      <c r="A29" s="615">
        <v>2006</v>
      </c>
      <c r="B29" s="128">
        <v>4.308381870041466E-3</v>
      </c>
      <c r="C29" s="128">
        <v>8.2086958605977811E-2</v>
      </c>
      <c r="D29" s="128">
        <v>6.2587528719692379E-2</v>
      </c>
      <c r="E29" s="128">
        <v>-2.3352405605946988E-3</v>
      </c>
      <c r="F29" s="128">
        <v>-8.2645087948172727E-2</v>
      </c>
      <c r="G29" s="508">
        <v>-0.14267652124486813</v>
      </c>
      <c r="H29" s="128">
        <v>0.14898286919571166</v>
      </c>
      <c r="I29" s="128">
        <v>-0.22765684975363554</v>
      </c>
      <c r="J29" s="128">
        <v>-7.8673980557923892E-2</v>
      </c>
    </row>
    <row r="30" spans="1:10">
      <c r="A30" s="615">
        <v>2007</v>
      </c>
      <c r="B30" s="128">
        <v>1.2171414081649902E-3</v>
      </c>
      <c r="C30" s="128">
        <v>7.1375661782220823E-2</v>
      </c>
      <c r="D30" s="128">
        <v>0.10696398521603491</v>
      </c>
      <c r="E30" s="128">
        <v>-2.6455920885808471E-3</v>
      </c>
      <c r="F30" s="128">
        <v>-5.5051828401502988E-2</v>
      </c>
      <c r="G30" s="508">
        <v>-0.21648366003027486</v>
      </c>
      <c r="H30" s="128">
        <v>0.17955678840642073</v>
      </c>
      <c r="I30" s="128">
        <v>-0.27418108052035867</v>
      </c>
      <c r="J30" s="128">
        <v>-9.4624292113937955E-2</v>
      </c>
    </row>
    <row r="31" spans="1:10">
      <c r="A31" s="615">
        <v>2008</v>
      </c>
      <c r="B31" s="128">
        <v>8.7845931750468406E-4</v>
      </c>
      <c r="C31" s="128">
        <v>-3.5228471091726304E-2</v>
      </c>
      <c r="D31" s="128">
        <v>0.10254698596990577</v>
      </c>
      <c r="E31" s="128">
        <v>-9.9859050622327331E-4</v>
      </c>
      <c r="F31" s="128">
        <v>1.0048700910881087E-2</v>
      </c>
      <c r="G31" s="508">
        <v>-0.23408449454461064</v>
      </c>
      <c r="H31" s="128">
        <v>6.8196974195684157E-2</v>
      </c>
      <c r="I31" s="128">
        <v>-0.22503438413995283</v>
      </c>
      <c r="J31" s="128">
        <v>-0.15683740994426867</v>
      </c>
    </row>
    <row r="32" spans="1:10">
      <c r="B32" s="614"/>
      <c r="C32" s="509"/>
      <c r="D32" s="509"/>
      <c r="E32" s="509"/>
      <c r="G32" s="428"/>
    </row>
    <row r="33" spans="1:7">
      <c r="B33" s="614"/>
      <c r="C33" s="509"/>
      <c r="D33" s="509"/>
      <c r="E33" s="509"/>
      <c r="G33" s="428"/>
    </row>
    <row r="34" spans="1:7">
      <c r="B34" s="614"/>
      <c r="C34" s="509"/>
      <c r="D34" s="509"/>
      <c r="E34" s="509"/>
      <c r="G34" s="428"/>
    </row>
    <row r="35" spans="1:7">
      <c r="B35" s="614"/>
      <c r="C35" s="509"/>
      <c r="D35" s="509"/>
      <c r="E35" s="509"/>
      <c r="G35" s="428"/>
    </row>
    <row r="36" spans="1:7">
      <c r="B36" s="614"/>
      <c r="C36" s="509"/>
      <c r="D36" s="509"/>
      <c r="E36" s="509"/>
      <c r="G36" s="428"/>
    </row>
    <row r="37" spans="1:7">
      <c r="A37" s="116"/>
      <c r="B37" s="614"/>
      <c r="C37" s="509"/>
      <c r="D37" s="509"/>
      <c r="E37" s="509"/>
      <c r="G37" s="428"/>
    </row>
    <row r="38" spans="1:7">
      <c r="B38" s="614"/>
      <c r="C38" s="509"/>
      <c r="D38" s="509"/>
      <c r="E38" s="509"/>
      <c r="G38" s="428"/>
    </row>
    <row r="39" spans="1:7">
      <c r="B39" s="614"/>
      <c r="C39" s="509"/>
      <c r="D39" s="509"/>
      <c r="E39" s="509"/>
      <c r="G39" s="428"/>
    </row>
    <row r="40" spans="1:7">
      <c r="B40" s="614"/>
      <c r="C40" s="509"/>
      <c r="D40" s="509"/>
      <c r="E40" s="509"/>
      <c r="G40" s="428"/>
    </row>
    <row r="41" spans="1:7">
      <c r="B41" s="614"/>
      <c r="C41" s="509"/>
      <c r="D41" s="509"/>
      <c r="E41" s="509"/>
      <c r="G41" s="428"/>
    </row>
    <row r="42" spans="1:7">
      <c r="B42" s="614"/>
      <c r="C42" s="509"/>
      <c r="D42" s="509"/>
      <c r="E42" s="509"/>
      <c r="G42" s="428"/>
    </row>
    <row r="43" spans="1:7">
      <c r="B43" s="614"/>
      <c r="C43" s="509"/>
      <c r="D43" s="509"/>
      <c r="E43" s="509"/>
      <c r="G43" s="428"/>
    </row>
    <row r="44" spans="1:7">
      <c r="B44" s="614"/>
      <c r="C44" s="509"/>
      <c r="D44" s="509"/>
      <c r="E44" s="509"/>
      <c r="G44" s="428"/>
    </row>
    <row r="45" spans="1:7">
      <c r="B45" s="614"/>
      <c r="C45" s="509"/>
      <c r="D45" s="509"/>
      <c r="E45" s="509"/>
      <c r="G45" s="428"/>
    </row>
    <row r="46" spans="1:7">
      <c r="B46" s="614"/>
      <c r="C46" s="509"/>
      <c r="D46" s="509"/>
      <c r="E46" s="509"/>
      <c r="G46" s="428"/>
    </row>
    <row r="47" spans="1:7">
      <c r="B47" s="614"/>
      <c r="C47" s="509"/>
      <c r="D47" s="509"/>
      <c r="E47" s="509"/>
      <c r="G47" s="428"/>
    </row>
    <row r="48" spans="1:7">
      <c r="B48" s="614"/>
      <c r="C48" s="509"/>
      <c r="D48" s="509"/>
      <c r="E48" s="509"/>
      <c r="G48" s="428"/>
    </row>
    <row r="49" spans="1:7">
      <c r="A49" s="116"/>
      <c r="B49" s="614"/>
      <c r="C49" s="509"/>
      <c r="D49" s="509"/>
      <c r="E49" s="509"/>
      <c r="G49" s="428"/>
    </row>
    <row r="50" spans="1:7">
      <c r="B50" s="614"/>
      <c r="C50" s="509"/>
      <c r="D50" s="509"/>
      <c r="E50" s="509"/>
      <c r="G50" s="428"/>
    </row>
    <row r="51" spans="1:7">
      <c r="B51" s="614"/>
      <c r="C51" s="509"/>
      <c r="D51" s="509"/>
      <c r="E51" s="509"/>
      <c r="G51" s="428"/>
    </row>
    <row r="52" spans="1:7">
      <c r="B52" s="614"/>
      <c r="C52" s="509"/>
      <c r="D52" s="509"/>
      <c r="E52" s="509"/>
      <c r="G52" s="428"/>
    </row>
    <row r="53" spans="1:7">
      <c r="B53" s="614"/>
      <c r="C53" s="509"/>
      <c r="D53" s="509"/>
      <c r="E53" s="509"/>
      <c r="G53" s="428"/>
    </row>
    <row r="54" spans="1:7">
      <c r="B54" s="614"/>
      <c r="C54" s="509"/>
      <c r="D54" s="509"/>
      <c r="E54" s="509"/>
      <c r="G54" s="428"/>
    </row>
    <row r="55" spans="1:7">
      <c r="B55" s="614"/>
      <c r="C55" s="509"/>
      <c r="D55" s="509"/>
      <c r="E55" s="509"/>
      <c r="G55" s="428"/>
    </row>
    <row r="56" spans="1:7">
      <c r="B56" s="614"/>
      <c r="C56" s="509"/>
      <c r="D56" s="509"/>
      <c r="E56" s="509"/>
      <c r="G56" s="428"/>
    </row>
    <row r="57" spans="1:7">
      <c r="B57" s="614"/>
      <c r="C57" s="509"/>
      <c r="D57" s="509"/>
      <c r="E57" s="509"/>
      <c r="G57" s="428"/>
    </row>
    <row r="58" spans="1:7">
      <c r="B58" s="614"/>
      <c r="C58" s="509"/>
      <c r="D58" s="509"/>
      <c r="E58" s="509"/>
      <c r="G58" s="428"/>
    </row>
    <row r="59" spans="1:7">
      <c r="B59" s="614"/>
      <c r="C59" s="509"/>
      <c r="D59" s="509"/>
      <c r="E59" s="509"/>
      <c r="G59" s="428"/>
    </row>
    <row r="60" spans="1:7">
      <c r="B60" s="614"/>
      <c r="C60" s="509"/>
      <c r="D60" s="509"/>
      <c r="E60" s="509"/>
      <c r="G60" s="428"/>
    </row>
    <row r="61" spans="1:7">
      <c r="A61" s="116"/>
      <c r="B61" s="614"/>
      <c r="C61" s="509"/>
      <c r="D61" s="509"/>
      <c r="E61" s="509"/>
      <c r="G61" s="428"/>
    </row>
    <row r="62" spans="1:7">
      <c r="B62" s="614"/>
      <c r="C62" s="509"/>
      <c r="D62" s="509"/>
      <c r="E62" s="509"/>
      <c r="G62" s="428"/>
    </row>
    <row r="63" spans="1:7">
      <c r="B63" s="614"/>
      <c r="C63" s="509"/>
      <c r="D63" s="509"/>
      <c r="E63" s="509"/>
      <c r="G63" s="428"/>
    </row>
    <row r="64" spans="1:7">
      <c r="B64" s="614"/>
      <c r="C64" s="509"/>
      <c r="D64" s="509"/>
      <c r="E64" s="509"/>
      <c r="G64" s="428"/>
    </row>
    <row r="65" spans="1:7">
      <c r="B65" s="614"/>
      <c r="C65" s="509"/>
      <c r="D65" s="509"/>
      <c r="E65" s="509"/>
      <c r="G65" s="428"/>
    </row>
    <row r="66" spans="1:7">
      <c r="B66" s="614"/>
      <c r="C66" s="509"/>
      <c r="D66" s="509"/>
      <c r="E66" s="509"/>
      <c r="G66" s="428"/>
    </row>
    <row r="67" spans="1:7">
      <c r="B67" s="614"/>
      <c r="C67" s="509"/>
      <c r="D67" s="509"/>
      <c r="E67" s="509"/>
      <c r="G67" s="428"/>
    </row>
    <row r="68" spans="1:7">
      <c r="B68" s="614"/>
      <c r="C68" s="509"/>
      <c r="D68" s="509"/>
      <c r="E68" s="509"/>
      <c r="G68" s="428"/>
    </row>
    <row r="69" spans="1:7">
      <c r="B69" s="614"/>
      <c r="C69" s="509"/>
      <c r="D69" s="509"/>
      <c r="E69" s="509"/>
      <c r="G69" s="428"/>
    </row>
    <row r="70" spans="1:7">
      <c r="B70" s="614"/>
      <c r="C70" s="509"/>
      <c r="D70" s="509"/>
      <c r="E70" s="509"/>
      <c r="G70" s="428"/>
    </row>
    <row r="71" spans="1:7">
      <c r="B71" s="614"/>
      <c r="C71" s="509"/>
      <c r="D71" s="509"/>
      <c r="E71" s="509"/>
      <c r="F71" s="428"/>
      <c r="G71" s="428"/>
    </row>
    <row r="72" spans="1:7">
      <c r="B72" s="614"/>
      <c r="C72" s="509"/>
      <c r="D72" s="509"/>
      <c r="E72" s="509"/>
      <c r="F72" s="428"/>
      <c r="G72" s="428"/>
    </row>
    <row r="73" spans="1:7">
      <c r="A73" s="116"/>
      <c r="B73" s="614"/>
      <c r="C73" s="509"/>
      <c r="D73" s="509"/>
      <c r="E73" s="509"/>
      <c r="F73" s="428"/>
      <c r="G73" s="428"/>
    </row>
    <row r="74" spans="1:7">
      <c r="B74" s="614"/>
      <c r="C74" s="509"/>
      <c r="D74" s="509"/>
      <c r="E74" s="509"/>
      <c r="F74" s="428"/>
      <c r="G74" s="428"/>
    </row>
    <row r="75" spans="1:7">
      <c r="B75" s="614"/>
      <c r="C75" s="509"/>
      <c r="D75" s="509"/>
      <c r="E75" s="509"/>
      <c r="F75" s="428"/>
      <c r="G75" s="428"/>
    </row>
    <row r="76" spans="1:7">
      <c r="B76" s="614"/>
      <c r="C76" s="509"/>
      <c r="D76" s="509"/>
      <c r="E76" s="509"/>
      <c r="F76" s="428"/>
      <c r="G76" s="428"/>
    </row>
    <row r="77" spans="1:7">
      <c r="B77" s="614"/>
      <c r="C77" s="509"/>
      <c r="D77" s="509"/>
      <c r="E77" s="509"/>
      <c r="F77" s="428"/>
      <c r="G77" s="428"/>
    </row>
    <row r="78" spans="1:7">
      <c r="B78" s="614"/>
      <c r="C78" s="509"/>
      <c r="D78" s="509"/>
      <c r="E78" s="509"/>
      <c r="F78" s="428"/>
      <c r="G78" s="428"/>
    </row>
    <row r="79" spans="1:7">
      <c r="B79" s="614"/>
      <c r="C79" s="509"/>
      <c r="D79" s="509"/>
      <c r="E79" s="509"/>
      <c r="F79" s="428"/>
      <c r="G79" s="428"/>
    </row>
    <row r="80" spans="1:7">
      <c r="B80" s="614"/>
      <c r="C80" s="509"/>
      <c r="D80" s="509"/>
      <c r="E80" s="509"/>
      <c r="F80" s="428"/>
      <c r="G80" s="428"/>
    </row>
    <row r="81" spans="1:7">
      <c r="B81" s="614"/>
      <c r="C81" s="509"/>
      <c r="D81" s="509"/>
      <c r="E81" s="509"/>
      <c r="F81" s="428"/>
      <c r="G81" s="428"/>
    </row>
    <row r="82" spans="1:7">
      <c r="B82" s="614"/>
      <c r="C82" s="509"/>
      <c r="D82" s="509"/>
      <c r="E82" s="509"/>
      <c r="F82" s="428"/>
      <c r="G82" s="428"/>
    </row>
    <row r="83" spans="1:7">
      <c r="B83" s="614"/>
      <c r="C83" s="509"/>
      <c r="D83" s="509"/>
      <c r="E83" s="509"/>
      <c r="F83" s="428"/>
      <c r="G83" s="428"/>
    </row>
    <row r="84" spans="1:7">
      <c r="B84" s="614"/>
      <c r="C84" s="509"/>
      <c r="D84" s="509"/>
      <c r="E84" s="509"/>
      <c r="F84" s="428"/>
      <c r="G84" s="428"/>
    </row>
    <row r="85" spans="1:7">
      <c r="A85" s="116"/>
      <c r="B85" s="614"/>
      <c r="C85" s="509"/>
      <c r="D85" s="509"/>
      <c r="E85" s="509"/>
      <c r="F85" s="428"/>
      <c r="G85" s="428"/>
    </row>
    <row r="86" spans="1:7">
      <c r="B86" s="614"/>
      <c r="C86" s="509"/>
      <c r="D86" s="509"/>
      <c r="E86" s="509"/>
      <c r="F86" s="428"/>
      <c r="G86" s="428"/>
    </row>
    <row r="87" spans="1:7">
      <c r="B87" s="614"/>
      <c r="C87" s="509"/>
      <c r="D87" s="509"/>
      <c r="E87" s="509"/>
      <c r="F87" s="428"/>
      <c r="G87" s="428"/>
    </row>
    <row r="88" spans="1:7">
      <c r="B88" s="614"/>
      <c r="C88" s="509"/>
      <c r="D88" s="509"/>
      <c r="E88" s="509"/>
      <c r="F88" s="428"/>
      <c r="G88" s="428"/>
    </row>
    <row r="89" spans="1:7">
      <c r="B89" s="614"/>
      <c r="C89" s="509"/>
      <c r="D89" s="509"/>
      <c r="E89" s="509"/>
      <c r="F89" s="428"/>
      <c r="G89" s="428"/>
    </row>
    <row r="90" spans="1:7">
      <c r="B90" s="614"/>
      <c r="C90" s="505"/>
      <c r="D90" s="29"/>
      <c r="E90" s="30"/>
      <c r="F90" s="428"/>
      <c r="G90" s="428"/>
    </row>
    <row r="91" spans="1:7">
      <c r="B91" s="614"/>
      <c r="C91" s="505"/>
      <c r="D91" s="29"/>
      <c r="E91" s="30"/>
      <c r="F91" s="428"/>
      <c r="G91" s="428"/>
    </row>
    <row r="92" spans="1:7">
      <c r="B92" s="614"/>
      <c r="C92" s="29"/>
      <c r="D92" s="30"/>
      <c r="E92" s="510"/>
      <c r="F92" s="428"/>
      <c r="G92" s="428"/>
    </row>
    <row r="93" spans="1:7">
      <c r="B93" s="614"/>
      <c r="C93" s="29"/>
      <c r="D93" s="30"/>
      <c r="E93" s="510"/>
      <c r="F93" s="428"/>
      <c r="G93" s="428"/>
    </row>
    <row r="94" spans="1:7">
      <c r="B94" s="614"/>
      <c r="C94" s="29"/>
      <c r="D94" s="30"/>
      <c r="E94" s="510"/>
      <c r="F94" s="428"/>
      <c r="G94" s="428"/>
    </row>
    <row r="95" spans="1:7">
      <c r="B95" s="614"/>
      <c r="C95" s="29"/>
      <c r="D95" s="30"/>
      <c r="E95" s="510"/>
      <c r="F95" s="428"/>
      <c r="G95" s="428"/>
    </row>
    <row r="96" spans="1:7">
      <c r="B96" s="614"/>
      <c r="C96" s="29"/>
      <c r="D96" s="30"/>
      <c r="E96" s="510"/>
      <c r="F96" s="428"/>
      <c r="G96" s="428"/>
    </row>
    <row r="97" spans="1:7">
      <c r="A97" s="116"/>
      <c r="B97" s="614"/>
      <c r="C97" s="29"/>
      <c r="D97" s="30"/>
      <c r="E97" s="510"/>
      <c r="F97" s="428"/>
      <c r="G97" s="428"/>
    </row>
    <row r="98" spans="1:7">
      <c r="B98" s="614"/>
      <c r="C98" s="29"/>
      <c r="D98" s="30"/>
      <c r="E98" s="510"/>
      <c r="F98" s="428"/>
      <c r="G98" s="428"/>
    </row>
    <row r="99" spans="1:7">
      <c r="B99" s="614"/>
      <c r="C99" s="29"/>
      <c r="D99" s="30"/>
      <c r="E99" s="510"/>
      <c r="F99" s="428"/>
      <c r="G99" s="428"/>
    </row>
    <row r="100" spans="1:7">
      <c r="B100" s="614"/>
      <c r="C100" s="29"/>
      <c r="D100" s="30"/>
      <c r="E100" s="510"/>
      <c r="F100" s="428"/>
      <c r="G100" s="428"/>
    </row>
    <row r="101" spans="1:7">
      <c r="B101" s="614"/>
      <c r="C101" s="29"/>
      <c r="D101" s="30"/>
      <c r="E101" s="510"/>
      <c r="F101" s="428"/>
      <c r="G101" s="428"/>
    </row>
    <row r="102" spans="1:7">
      <c r="B102" s="614"/>
      <c r="C102" s="29"/>
      <c r="D102" s="30"/>
      <c r="E102" s="510"/>
      <c r="F102" s="428"/>
      <c r="G102" s="428"/>
    </row>
    <row r="103" spans="1:7">
      <c r="B103" s="614"/>
      <c r="C103" s="29"/>
      <c r="D103" s="30"/>
      <c r="E103" s="510"/>
      <c r="F103" s="428"/>
      <c r="G103" s="428"/>
    </row>
    <row r="104" spans="1:7">
      <c r="B104" s="614"/>
      <c r="C104" s="29"/>
      <c r="D104" s="30"/>
      <c r="E104" s="510"/>
      <c r="F104" s="428"/>
      <c r="G104" s="428"/>
    </row>
    <row r="105" spans="1:7">
      <c r="B105" s="614"/>
      <c r="C105" s="29"/>
      <c r="D105" s="30"/>
      <c r="E105" s="510"/>
      <c r="F105" s="428"/>
      <c r="G105" s="428"/>
    </row>
    <row r="106" spans="1:7">
      <c r="B106" s="614"/>
      <c r="C106" s="29"/>
      <c r="D106" s="30"/>
      <c r="E106" s="510"/>
      <c r="F106" s="428"/>
      <c r="G106" s="428"/>
    </row>
    <row r="107" spans="1:7">
      <c r="B107" s="614"/>
      <c r="C107" s="29"/>
      <c r="D107" s="30"/>
      <c r="E107" s="510"/>
      <c r="F107" s="428"/>
      <c r="G107" s="428"/>
    </row>
    <row r="108" spans="1:7">
      <c r="B108" s="614"/>
      <c r="C108" s="29"/>
      <c r="D108" s="30"/>
      <c r="E108" s="510"/>
      <c r="F108" s="428"/>
      <c r="G108" s="428"/>
    </row>
    <row r="109" spans="1:7">
      <c r="A109" s="116"/>
      <c r="B109" s="614"/>
      <c r="C109" s="29"/>
      <c r="D109" s="30"/>
      <c r="E109" s="510"/>
      <c r="F109" s="428"/>
      <c r="G109" s="428"/>
    </row>
    <row r="110" spans="1:7">
      <c r="B110" s="614"/>
      <c r="C110" s="29"/>
      <c r="D110" s="30"/>
      <c r="E110" s="510"/>
      <c r="F110" s="428"/>
      <c r="G110" s="428"/>
    </row>
    <row r="111" spans="1:7">
      <c r="B111" s="614"/>
      <c r="C111" s="29"/>
      <c r="D111" s="30"/>
      <c r="E111" s="510"/>
      <c r="F111" s="428"/>
      <c r="G111" s="428"/>
    </row>
    <row r="112" spans="1:7">
      <c r="B112" s="614"/>
      <c r="C112" s="29"/>
      <c r="D112" s="30"/>
      <c r="E112" s="510"/>
      <c r="F112" s="428"/>
      <c r="G112" s="428"/>
    </row>
    <row r="113" spans="1:7">
      <c r="B113" s="614"/>
      <c r="C113" s="29"/>
      <c r="D113" s="30"/>
      <c r="E113" s="510"/>
      <c r="F113" s="428"/>
      <c r="G113" s="428"/>
    </row>
    <row r="114" spans="1:7">
      <c r="B114" s="614"/>
      <c r="C114" s="29"/>
      <c r="D114" s="30"/>
      <c r="E114" s="510"/>
      <c r="F114" s="428"/>
      <c r="G114" s="428"/>
    </row>
    <row r="115" spans="1:7">
      <c r="B115" s="614"/>
      <c r="C115" s="29"/>
      <c r="D115" s="30"/>
      <c r="E115" s="510"/>
      <c r="F115" s="428"/>
      <c r="G115" s="428"/>
    </row>
    <row r="116" spans="1:7">
      <c r="B116" s="614"/>
      <c r="C116" s="29"/>
      <c r="D116" s="30"/>
      <c r="E116" s="510"/>
      <c r="F116" s="428"/>
      <c r="G116" s="428"/>
    </row>
    <row r="117" spans="1:7">
      <c r="B117" s="614"/>
      <c r="C117" s="29"/>
      <c r="D117" s="30"/>
      <c r="E117" s="510"/>
      <c r="F117" s="428"/>
      <c r="G117" s="428"/>
    </row>
    <row r="118" spans="1:7">
      <c r="B118" s="614"/>
      <c r="C118" s="29"/>
      <c r="D118" s="30"/>
      <c r="E118" s="510"/>
      <c r="F118" s="428"/>
      <c r="G118" s="428"/>
    </row>
    <row r="119" spans="1:7">
      <c r="B119" s="614"/>
      <c r="C119" s="29"/>
      <c r="D119" s="30"/>
      <c r="E119" s="510"/>
      <c r="F119" s="428"/>
      <c r="G119" s="428"/>
    </row>
    <row r="120" spans="1:7">
      <c r="B120" s="614"/>
      <c r="C120" s="29"/>
      <c r="D120" s="30"/>
      <c r="E120" s="510"/>
      <c r="F120" s="428"/>
      <c r="G120" s="428"/>
    </row>
    <row r="121" spans="1:7">
      <c r="A121" s="116"/>
      <c r="B121" s="614"/>
      <c r="C121" s="29"/>
      <c r="D121" s="30"/>
      <c r="E121" s="510"/>
      <c r="F121" s="428"/>
      <c r="G121" s="428"/>
    </row>
    <row r="122" spans="1:7">
      <c r="B122" s="614"/>
      <c r="C122" s="29"/>
      <c r="D122" s="30"/>
      <c r="E122" s="510"/>
      <c r="F122" s="428"/>
      <c r="G122" s="428"/>
    </row>
    <row r="123" spans="1:7">
      <c r="B123" s="614"/>
      <c r="C123" s="29"/>
      <c r="D123" s="30"/>
      <c r="E123" s="510"/>
      <c r="F123" s="428"/>
      <c r="G123" s="428"/>
    </row>
    <row r="124" spans="1:7">
      <c r="B124" s="614"/>
      <c r="C124" s="29"/>
      <c r="D124" s="30"/>
      <c r="E124" s="510"/>
      <c r="F124" s="428"/>
      <c r="G124" s="428"/>
    </row>
    <row r="125" spans="1:7">
      <c r="B125" s="614"/>
      <c r="C125" s="29"/>
      <c r="D125" s="30"/>
      <c r="E125" s="510"/>
      <c r="F125" s="428"/>
      <c r="G125" s="428"/>
    </row>
    <row r="126" spans="1:7">
      <c r="B126" s="614"/>
      <c r="C126" s="29"/>
      <c r="D126" s="30"/>
      <c r="E126" s="510"/>
      <c r="F126" s="428"/>
      <c r="G126" s="428"/>
    </row>
    <row r="127" spans="1:7">
      <c r="B127" s="614"/>
      <c r="C127" s="29"/>
      <c r="D127" s="30"/>
      <c r="E127" s="510"/>
      <c r="F127" s="428"/>
      <c r="G127" s="428"/>
    </row>
    <row r="128" spans="1:7">
      <c r="B128" s="614"/>
      <c r="C128" s="29"/>
      <c r="D128" s="30"/>
      <c r="E128" s="510"/>
      <c r="F128" s="428"/>
      <c r="G128" s="428"/>
    </row>
    <row r="129" spans="1:7">
      <c r="B129" s="614"/>
      <c r="C129" s="29"/>
      <c r="D129" s="30"/>
      <c r="E129" s="510"/>
      <c r="F129" s="428"/>
      <c r="G129" s="428"/>
    </row>
    <row r="130" spans="1:7">
      <c r="B130" s="614"/>
      <c r="C130" s="29"/>
      <c r="D130" s="30"/>
      <c r="E130" s="510"/>
      <c r="F130" s="428"/>
      <c r="G130" s="428"/>
    </row>
    <row r="131" spans="1:7">
      <c r="B131" s="614"/>
      <c r="C131" s="29"/>
      <c r="D131" s="30"/>
      <c r="E131" s="510"/>
      <c r="F131" s="428"/>
      <c r="G131" s="428"/>
    </row>
    <row r="132" spans="1:7">
      <c r="B132" s="614"/>
      <c r="C132" s="29"/>
      <c r="D132" s="30"/>
      <c r="E132" s="510"/>
      <c r="F132" s="428"/>
      <c r="G132" s="428"/>
    </row>
    <row r="133" spans="1:7">
      <c r="A133" s="116"/>
      <c r="B133" s="614"/>
      <c r="C133" s="29"/>
      <c r="D133" s="30"/>
      <c r="E133" s="510"/>
      <c r="F133" s="428"/>
      <c r="G133" s="428"/>
    </row>
    <row r="134" spans="1:7">
      <c r="B134" s="614"/>
      <c r="C134" s="29"/>
      <c r="D134" s="30"/>
      <c r="E134" s="510"/>
      <c r="F134" s="428"/>
      <c r="G134" s="428"/>
    </row>
    <row r="135" spans="1:7">
      <c r="B135" s="614"/>
      <c r="C135" s="29"/>
      <c r="D135" s="30"/>
      <c r="E135" s="510"/>
      <c r="F135" s="428"/>
      <c r="G135" s="428"/>
    </row>
    <row r="136" spans="1:7">
      <c r="B136" s="614"/>
      <c r="C136" s="29"/>
      <c r="D136" s="30"/>
      <c r="E136" s="510"/>
      <c r="F136" s="428"/>
      <c r="G136" s="428"/>
    </row>
    <row r="137" spans="1:7">
      <c r="B137" s="614"/>
      <c r="C137" s="29"/>
      <c r="D137" s="30"/>
      <c r="E137" s="510"/>
      <c r="F137" s="428"/>
      <c r="G137" s="428"/>
    </row>
    <row r="138" spans="1:7">
      <c r="B138" s="614"/>
      <c r="C138" s="29"/>
      <c r="D138" s="30"/>
      <c r="E138" s="510"/>
      <c r="F138" s="428"/>
      <c r="G138" s="428"/>
    </row>
    <row r="139" spans="1:7">
      <c r="B139" s="614"/>
      <c r="C139" s="29"/>
      <c r="D139" s="30"/>
      <c r="E139" s="510"/>
      <c r="F139" s="428"/>
      <c r="G139" s="428"/>
    </row>
    <row r="140" spans="1:7">
      <c r="B140" s="614"/>
      <c r="C140" s="29"/>
      <c r="D140" s="30"/>
      <c r="E140" s="510"/>
      <c r="F140" s="428"/>
      <c r="G140" s="428"/>
    </row>
    <row r="141" spans="1:7">
      <c r="B141" s="614"/>
      <c r="C141" s="29"/>
      <c r="D141" s="30"/>
      <c r="E141" s="510"/>
      <c r="F141" s="428"/>
      <c r="G141" s="428"/>
    </row>
    <row r="142" spans="1:7">
      <c r="B142" s="614"/>
      <c r="C142" s="29"/>
      <c r="D142" s="30"/>
      <c r="E142" s="510"/>
      <c r="F142" s="428"/>
      <c r="G142" s="428"/>
    </row>
    <row r="143" spans="1:7">
      <c r="B143" s="614"/>
      <c r="C143" s="29"/>
      <c r="D143" s="30"/>
      <c r="E143" s="510"/>
      <c r="F143" s="428"/>
      <c r="G143" s="428"/>
    </row>
    <row r="144" spans="1:7">
      <c r="B144" s="614"/>
      <c r="C144" s="29"/>
      <c r="D144" s="30"/>
      <c r="E144" s="510"/>
      <c r="F144" s="428"/>
      <c r="G144" s="428"/>
    </row>
    <row r="145" spans="1:7">
      <c r="A145" s="116"/>
      <c r="B145" s="614"/>
      <c r="C145" s="29"/>
      <c r="D145" s="30"/>
      <c r="E145" s="510"/>
      <c r="F145" s="428"/>
      <c r="G145" s="428"/>
    </row>
    <row r="146" spans="1:7">
      <c r="B146" s="614"/>
      <c r="C146" s="29"/>
      <c r="D146" s="30"/>
      <c r="E146" s="510"/>
      <c r="F146" s="428"/>
      <c r="G146" s="428"/>
    </row>
    <row r="147" spans="1:7">
      <c r="B147" s="614"/>
      <c r="C147" s="29"/>
      <c r="D147" s="30"/>
      <c r="E147" s="510"/>
      <c r="F147" s="428"/>
      <c r="G147" s="428"/>
    </row>
    <row r="148" spans="1:7">
      <c r="B148" s="614"/>
      <c r="C148" s="29"/>
      <c r="D148" s="30"/>
      <c r="E148" s="510"/>
      <c r="F148" s="428"/>
      <c r="G148" s="428"/>
    </row>
    <row r="149" spans="1:7">
      <c r="B149" s="614"/>
      <c r="C149" s="29"/>
      <c r="D149" s="30"/>
      <c r="E149" s="510"/>
      <c r="F149" s="428"/>
      <c r="G149" s="428"/>
    </row>
    <row r="150" spans="1:7">
      <c r="B150" s="614"/>
      <c r="C150" s="29"/>
      <c r="D150" s="30"/>
      <c r="E150" s="510"/>
      <c r="F150" s="428"/>
      <c r="G150" s="428"/>
    </row>
    <row r="151" spans="1:7">
      <c r="B151" s="614"/>
      <c r="C151" s="29"/>
      <c r="D151" s="30"/>
      <c r="E151" s="510"/>
      <c r="F151" s="428"/>
      <c r="G151" s="428"/>
    </row>
    <row r="152" spans="1:7">
      <c r="B152" s="614"/>
      <c r="C152" s="29"/>
      <c r="D152" s="30"/>
      <c r="E152" s="510"/>
      <c r="F152" s="428"/>
      <c r="G152" s="428"/>
    </row>
    <row r="153" spans="1:7">
      <c r="B153" s="614"/>
      <c r="C153" s="29"/>
      <c r="D153" s="30"/>
      <c r="E153" s="510"/>
      <c r="F153" s="428"/>
      <c r="G153" s="428"/>
    </row>
    <row r="154" spans="1:7">
      <c r="B154" s="614"/>
      <c r="C154" s="29"/>
      <c r="D154" s="30"/>
      <c r="E154" s="510"/>
      <c r="F154" s="428"/>
      <c r="G154" s="428"/>
    </row>
    <row r="155" spans="1:7">
      <c r="B155" s="614"/>
      <c r="C155" s="29"/>
      <c r="D155" s="30"/>
      <c r="E155" s="510"/>
      <c r="F155" s="428"/>
      <c r="G155" s="428"/>
    </row>
    <row r="156" spans="1:7">
      <c r="B156" s="614"/>
      <c r="C156" s="29"/>
      <c r="D156" s="30"/>
      <c r="E156" s="510"/>
      <c r="F156" s="428"/>
      <c r="G156" s="428"/>
    </row>
    <row r="157" spans="1:7">
      <c r="A157" s="116"/>
      <c r="B157" s="614"/>
      <c r="C157" s="29"/>
      <c r="D157" s="30"/>
      <c r="E157" s="510"/>
      <c r="F157" s="428"/>
      <c r="G157" s="428"/>
    </row>
    <row r="158" spans="1:7">
      <c r="B158" s="614"/>
      <c r="C158" s="29"/>
      <c r="D158" s="30"/>
      <c r="E158" s="510"/>
      <c r="F158" s="428"/>
      <c r="G158" s="428"/>
    </row>
    <row r="159" spans="1:7">
      <c r="B159" s="614"/>
      <c r="C159" s="29"/>
      <c r="D159" s="30"/>
      <c r="E159" s="510"/>
      <c r="F159" s="428"/>
      <c r="G159" s="428"/>
    </row>
    <row r="160" spans="1:7">
      <c r="B160" s="614"/>
      <c r="C160" s="29"/>
      <c r="D160" s="30"/>
      <c r="E160" s="510"/>
      <c r="F160" s="428"/>
      <c r="G160" s="428"/>
    </row>
    <row r="161" spans="1:7">
      <c r="B161" s="614"/>
      <c r="C161" s="29"/>
      <c r="D161" s="30"/>
      <c r="E161" s="510"/>
      <c r="F161" s="428"/>
      <c r="G161" s="428"/>
    </row>
    <row r="162" spans="1:7">
      <c r="B162" s="614"/>
      <c r="C162" s="29"/>
      <c r="D162" s="30"/>
      <c r="E162" s="510"/>
      <c r="F162" s="428"/>
      <c r="G162" s="428"/>
    </row>
    <row r="163" spans="1:7">
      <c r="B163" s="614"/>
      <c r="C163" s="29"/>
      <c r="D163" s="30"/>
      <c r="E163" s="510"/>
      <c r="F163" s="428"/>
      <c r="G163" s="428"/>
    </row>
    <row r="164" spans="1:7">
      <c r="B164" s="614"/>
      <c r="C164" s="29"/>
      <c r="D164" s="30"/>
      <c r="E164" s="510"/>
      <c r="F164" s="428"/>
      <c r="G164" s="428"/>
    </row>
    <row r="165" spans="1:7">
      <c r="B165" s="614"/>
      <c r="C165" s="29"/>
      <c r="D165" s="30"/>
      <c r="E165" s="510"/>
      <c r="F165" s="428"/>
      <c r="G165" s="428"/>
    </row>
    <row r="166" spans="1:7">
      <c r="B166" s="614"/>
      <c r="C166" s="29"/>
      <c r="D166" s="30"/>
      <c r="E166" s="510"/>
      <c r="F166" s="428"/>
      <c r="G166" s="428"/>
    </row>
    <row r="167" spans="1:7">
      <c r="B167" s="614"/>
      <c r="C167" s="29"/>
      <c r="D167" s="30"/>
      <c r="E167" s="510"/>
      <c r="F167" s="428"/>
      <c r="G167" s="428"/>
    </row>
    <row r="168" spans="1:7">
      <c r="B168" s="614"/>
      <c r="C168" s="29"/>
      <c r="D168" s="30"/>
      <c r="E168" s="510"/>
      <c r="F168" s="431"/>
      <c r="G168" s="431"/>
    </row>
    <row r="169" spans="1:7">
      <c r="A169" s="116"/>
      <c r="B169" s="614"/>
      <c r="C169" s="29"/>
      <c r="D169" s="30"/>
      <c r="E169" s="510"/>
      <c r="F169" s="431"/>
      <c r="G169" s="431"/>
    </row>
    <row r="170" spans="1:7">
      <c r="B170" s="614"/>
      <c r="C170" s="29"/>
      <c r="D170" s="30"/>
      <c r="E170" s="510"/>
      <c r="F170" s="434"/>
      <c r="G170" s="434"/>
    </row>
    <row r="171" spans="1:7">
      <c r="B171" s="614"/>
      <c r="C171" s="29"/>
      <c r="D171" s="30"/>
      <c r="E171" s="510"/>
    </row>
    <row r="172" spans="1:7">
      <c r="B172" s="614"/>
      <c r="C172" s="29"/>
      <c r="D172" s="30"/>
      <c r="E172" s="510"/>
    </row>
    <row r="173" spans="1:7">
      <c r="B173" s="614"/>
      <c r="C173" s="29"/>
      <c r="D173" s="30"/>
      <c r="E173" s="510"/>
    </row>
    <row r="174" spans="1:7">
      <c r="B174" s="614"/>
      <c r="C174" s="29"/>
      <c r="D174" s="30"/>
      <c r="E174" s="510"/>
    </row>
    <row r="175" spans="1:7">
      <c r="B175" s="614"/>
      <c r="C175" s="29"/>
      <c r="D175" s="30"/>
      <c r="E175" s="510"/>
    </row>
    <row r="176" spans="1:7">
      <c r="B176" s="614"/>
      <c r="C176" s="29"/>
      <c r="D176" s="30"/>
      <c r="E176" s="510"/>
    </row>
    <row r="177" spans="1:5">
      <c r="B177" s="614"/>
      <c r="C177" s="29"/>
      <c r="D177" s="30"/>
      <c r="E177" s="510"/>
    </row>
    <row r="178" spans="1:5">
      <c r="B178" s="614"/>
      <c r="C178" s="29"/>
      <c r="D178" s="30"/>
      <c r="E178" s="510"/>
    </row>
    <row r="179" spans="1:5">
      <c r="B179" s="614"/>
      <c r="C179" s="29"/>
      <c r="D179" s="30"/>
      <c r="E179" s="510"/>
    </row>
    <row r="180" spans="1:5">
      <c r="B180" s="614"/>
      <c r="C180" s="29"/>
      <c r="D180" s="30"/>
      <c r="E180" s="510"/>
    </row>
    <row r="181" spans="1:5">
      <c r="A181" s="116"/>
      <c r="B181" s="614"/>
      <c r="C181" s="29"/>
      <c r="D181" s="30"/>
      <c r="E181" s="510"/>
    </row>
    <row r="182" spans="1:5">
      <c r="B182" s="614"/>
      <c r="C182" s="29"/>
      <c r="D182" s="30"/>
      <c r="E182" s="510"/>
    </row>
    <row r="183" spans="1:5">
      <c r="B183" s="614"/>
      <c r="C183" s="29"/>
      <c r="D183" s="30"/>
      <c r="E183" s="510"/>
    </row>
    <row r="184" spans="1:5">
      <c r="B184" s="614"/>
      <c r="C184" s="29"/>
      <c r="D184" s="30"/>
      <c r="E184" s="510"/>
    </row>
    <row r="185" spans="1:5">
      <c r="B185" s="614"/>
      <c r="C185" s="29"/>
      <c r="D185" s="30"/>
      <c r="E185" s="510"/>
    </row>
    <row r="186" spans="1:5">
      <c r="B186" s="614"/>
      <c r="C186" s="29"/>
      <c r="D186" s="30"/>
      <c r="E186" s="510"/>
    </row>
    <row r="187" spans="1:5">
      <c r="B187" s="614"/>
      <c r="C187" s="29"/>
      <c r="D187" s="30"/>
      <c r="E187" s="510"/>
    </row>
    <row r="188" spans="1:5">
      <c r="B188" s="614"/>
      <c r="C188" s="29"/>
      <c r="D188" s="30"/>
      <c r="E188" s="510"/>
    </row>
    <row r="189" spans="1:5">
      <c r="B189" s="614"/>
      <c r="C189" s="29"/>
      <c r="D189" s="30"/>
      <c r="E189" s="510"/>
    </row>
    <row r="190" spans="1:5">
      <c r="B190" s="614"/>
      <c r="C190" s="29"/>
      <c r="D190" s="30"/>
      <c r="E190" s="510"/>
    </row>
    <row r="191" spans="1:5">
      <c r="B191" s="614"/>
      <c r="C191" s="29"/>
      <c r="D191" s="30"/>
      <c r="E191" s="510"/>
    </row>
    <row r="192" spans="1:5">
      <c r="B192" s="614"/>
      <c r="C192" s="29"/>
      <c r="D192" s="30"/>
      <c r="E192" s="510"/>
    </row>
    <row r="193" spans="1:5">
      <c r="A193" s="116"/>
      <c r="B193" s="614"/>
      <c r="C193" s="29"/>
      <c r="D193" s="30"/>
      <c r="E193" s="510"/>
    </row>
    <row r="194" spans="1:5">
      <c r="B194" s="614"/>
      <c r="C194" s="29"/>
      <c r="D194" s="30"/>
      <c r="E194" s="510"/>
    </row>
    <row r="195" spans="1:5">
      <c r="B195" s="614"/>
      <c r="C195" s="29"/>
      <c r="D195" s="30"/>
      <c r="E195" s="510"/>
    </row>
    <row r="196" spans="1:5">
      <c r="B196" s="614"/>
      <c r="C196" s="29"/>
      <c r="D196" s="30"/>
      <c r="E196" s="510"/>
    </row>
    <row r="197" spans="1:5">
      <c r="B197" s="614"/>
      <c r="C197" s="29"/>
      <c r="D197" s="30"/>
      <c r="E197" s="510"/>
    </row>
    <row r="198" spans="1:5">
      <c r="B198" s="614"/>
      <c r="C198" s="29"/>
      <c r="D198" s="30"/>
      <c r="E198" s="510"/>
    </row>
    <row r="199" spans="1:5">
      <c r="B199" s="614"/>
      <c r="C199" s="29"/>
      <c r="D199" s="30"/>
      <c r="E199" s="510"/>
    </row>
    <row r="200" spans="1:5">
      <c r="B200" s="614"/>
      <c r="C200" s="29"/>
      <c r="D200" s="30"/>
      <c r="E200" s="510"/>
    </row>
    <row r="201" spans="1:5">
      <c r="B201" s="614"/>
      <c r="C201" s="29"/>
      <c r="D201" s="30"/>
      <c r="E201" s="510"/>
    </row>
    <row r="202" spans="1:5">
      <c r="B202" s="614"/>
      <c r="C202" s="29"/>
      <c r="D202" s="30"/>
      <c r="E202" s="510"/>
    </row>
    <row r="203" spans="1:5">
      <c r="B203" s="614"/>
      <c r="C203" s="29"/>
      <c r="D203" s="30"/>
      <c r="E203" s="510"/>
    </row>
    <row r="204" spans="1:5">
      <c r="B204" s="614"/>
      <c r="C204" s="29"/>
      <c r="D204" s="30"/>
      <c r="E204" s="510"/>
    </row>
    <row r="205" spans="1:5">
      <c r="A205" s="116"/>
      <c r="B205" s="614"/>
      <c r="C205" s="29"/>
      <c r="D205" s="30"/>
      <c r="E205" s="510"/>
    </row>
    <row r="206" spans="1:5">
      <c r="B206" s="614"/>
      <c r="C206" s="29"/>
      <c r="D206" s="30"/>
      <c r="E206" s="510"/>
    </row>
    <row r="207" spans="1:5">
      <c r="B207" s="614"/>
      <c r="C207" s="29"/>
      <c r="D207" s="30"/>
      <c r="E207" s="510"/>
    </row>
    <row r="208" spans="1:5">
      <c r="B208" s="614"/>
      <c r="C208" s="29"/>
      <c r="D208" s="30"/>
      <c r="E208" s="510"/>
    </row>
    <row r="209" spans="1:5">
      <c r="B209" s="614"/>
      <c r="C209" s="29"/>
      <c r="D209" s="30"/>
      <c r="E209" s="510"/>
    </row>
    <row r="210" spans="1:5">
      <c r="B210" s="614"/>
      <c r="C210" s="29"/>
      <c r="D210" s="30"/>
      <c r="E210" s="510"/>
    </row>
    <row r="211" spans="1:5">
      <c r="B211" s="614"/>
      <c r="C211" s="29"/>
      <c r="D211" s="30"/>
      <c r="E211" s="510"/>
    </row>
    <row r="212" spans="1:5">
      <c r="B212" s="614"/>
      <c r="C212" s="29"/>
      <c r="D212" s="30"/>
      <c r="E212" s="510"/>
    </row>
    <row r="213" spans="1:5">
      <c r="B213" s="614"/>
      <c r="C213" s="29"/>
      <c r="D213" s="30"/>
      <c r="E213" s="510"/>
    </row>
    <row r="214" spans="1:5">
      <c r="B214" s="614"/>
      <c r="C214" s="29"/>
      <c r="D214" s="30"/>
      <c r="E214" s="510"/>
    </row>
    <row r="215" spans="1:5">
      <c r="B215" s="614"/>
      <c r="C215" s="29"/>
      <c r="D215" s="30"/>
      <c r="E215" s="510"/>
    </row>
    <row r="216" spans="1:5">
      <c r="B216" s="614"/>
      <c r="C216" s="29"/>
      <c r="D216" s="30"/>
      <c r="E216" s="510"/>
    </row>
    <row r="217" spans="1:5">
      <c r="A217" s="116"/>
      <c r="B217" s="614"/>
      <c r="C217" s="29"/>
      <c r="D217" s="30"/>
      <c r="E217" s="510"/>
    </row>
    <row r="218" spans="1:5">
      <c r="B218" s="614"/>
      <c r="C218" s="29"/>
      <c r="D218" s="30"/>
      <c r="E218" s="510"/>
    </row>
    <row r="219" spans="1:5">
      <c r="B219" s="614"/>
      <c r="C219" s="29"/>
      <c r="D219" s="30"/>
      <c r="E219" s="510"/>
    </row>
    <row r="220" spans="1:5">
      <c r="B220" s="614"/>
      <c r="C220" s="29"/>
      <c r="D220" s="30"/>
      <c r="E220" s="510"/>
    </row>
    <row r="221" spans="1:5">
      <c r="B221" s="614"/>
      <c r="C221" s="29"/>
      <c r="D221" s="30"/>
      <c r="E221" s="510"/>
    </row>
    <row r="222" spans="1:5">
      <c r="B222" s="614"/>
      <c r="C222" s="29"/>
      <c r="D222" s="30"/>
      <c r="E222" s="510"/>
    </row>
    <row r="223" spans="1:5">
      <c r="B223" s="614"/>
      <c r="C223" s="29"/>
      <c r="D223" s="30"/>
      <c r="E223" s="510"/>
    </row>
    <row r="224" spans="1:5">
      <c r="B224" s="614"/>
      <c r="C224" s="29"/>
      <c r="D224" s="30"/>
      <c r="E224" s="510"/>
    </row>
    <row r="225" spans="1:5">
      <c r="B225" s="614"/>
      <c r="C225" s="29"/>
      <c r="D225" s="30"/>
      <c r="E225" s="510"/>
    </row>
    <row r="226" spans="1:5">
      <c r="B226" s="614"/>
      <c r="C226" s="29"/>
      <c r="D226" s="30"/>
      <c r="E226" s="510"/>
    </row>
    <row r="227" spans="1:5">
      <c r="B227" s="614"/>
      <c r="C227" s="29"/>
      <c r="D227" s="30"/>
      <c r="E227" s="510"/>
    </row>
    <row r="228" spans="1:5">
      <c r="B228" s="614"/>
      <c r="C228" s="29"/>
      <c r="D228" s="30"/>
      <c r="E228" s="510"/>
    </row>
    <row r="229" spans="1:5">
      <c r="A229" s="116"/>
      <c r="B229" s="614"/>
      <c r="C229" s="29"/>
      <c r="D229" s="30"/>
      <c r="E229" s="510"/>
    </row>
    <row r="230" spans="1:5">
      <c r="B230" s="614"/>
      <c r="C230" s="29"/>
      <c r="D230" s="30"/>
      <c r="E230" s="510"/>
    </row>
    <row r="231" spans="1:5">
      <c r="B231" s="614"/>
      <c r="C231" s="29"/>
      <c r="D231" s="30"/>
      <c r="E231" s="510"/>
    </row>
    <row r="232" spans="1:5">
      <c r="B232" s="614"/>
      <c r="C232" s="29"/>
      <c r="D232" s="30"/>
      <c r="E232" s="510"/>
    </row>
    <row r="233" spans="1:5">
      <c r="B233" s="614"/>
      <c r="C233" s="29"/>
      <c r="D233" s="30"/>
      <c r="E233" s="510"/>
    </row>
    <row r="234" spans="1:5">
      <c r="B234" s="614"/>
      <c r="C234" s="29"/>
      <c r="D234" s="30"/>
      <c r="E234" s="510"/>
    </row>
    <row r="235" spans="1:5">
      <c r="B235" s="614"/>
      <c r="C235" s="29"/>
      <c r="D235" s="30"/>
      <c r="E235" s="510"/>
    </row>
    <row r="236" spans="1:5">
      <c r="B236" s="614"/>
      <c r="C236" s="29"/>
      <c r="D236" s="30"/>
      <c r="E236" s="510"/>
    </row>
    <row r="237" spans="1:5">
      <c r="B237" s="614"/>
      <c r="C237" s="29"/>
      <c r="D237" s="30"/>
      <c r="E237" s="510"/>
    </row>
    <row r="238" spans="1:5">
      <c r="B238" s="614"/>
      <c r="C238" s="29"/>
      <c r="D238" s="30"/>
      <c r="E238" s="510"/>
    </row>
    <row r="239" spans="1:5">
      <c r="B239" s="614"/>
      <c r="C239" s="29"/>
      <c r="D239" s="30"/>
      <c r="E239" s="510"/>
    </row>
    <row r="240" spans="1:5">
      <c r="B240" s="614"/>
      <c r="C240" s="29"/>
      <c r="D240" s="30"/>
      <c r="E240" s="510"/>
    </row>
    <row r="241" spans="1:5">
      <c r="A241" s="116"/>
      <c r="B241" s="614"/>
      <c r="C241" s="29"/>
      <c r="D241" s="30"/>
      <c r="E241" s="510"/>
    </row>
    <row r="242" spans="1:5">
      <c r="B242" s="614"/>
      <c r="C242" s="29"/>
      <c r="D242" s="30"/>
      <c r="E242" s="510"/>
    </row>
    <row r="243" spans="1:5">
      <c r="B243" s="614"/>
      <c r="C243" s="29"/>
      <c r="D243" s="30"/>
      <c r="E243" s="510"/>
    </row>
    <row r="244" spans="1:5">
      <c r="B244" s="614"/>
      <c r="C244" s="29"/>
      <c r="D244" s="30"/>
      <c r="E244" s="510"/>
    </row>
    <row r="245" spans="1:5">
      <c r="B245" s="614"/>
      <c r="C245" s="29"/>
      <c r="D245" s="30"/>
      <c r="E245" s="510"/>
    </row>
    <row r="246" spans="1:5">
      <c r="B246" s="614"/>
      <c r="C246" s="29"/>
      <c r="D246" s="30"/>
      <c r="E246" s="510"/>
    </row>
    <row r="247" spans="1:5">
      <c r="B247" s="614"/>
      <c r="C247" s="29"/>
      <c r="D247" s="30"/>
      <c r="E247" s="510"/>
    </row>
    <row r="248" spans="1:5">
      <c r="B248" s="614"/>
      <c r="C248" s="29"/>
      <c r="D248" s="30"/>
      <c r="E248" s="510"/>
    </row>
    <row r="249" spans="1:5">
      <c r="B249" s="614"/>
      <c r="C249" s="29"/>
      <c r="D249" s="30"/>
      <c r="E249" s="510"/>
    </row>
    <row r="250" spans="1:5">
      <c r="B250" s="614"/>
      <c r="C250" s="29"/>
      <c r="D250" s="30"/>
      <c r="E250" s="510"/>
    </row>
    <row r="251" spans="1:5">
      <c r="B251" s="614"/>
      <c r="C251" s="29"/>
      <c r="D251" s="30"/>
      <c r="E251" s="510"/>
    </row>
    <row r="252" spans="1:5">
      <c r="B252" s="614"/>
      <c r="C252" s="29"/>
      <c r="D252" s="30"/>
      <c r="E252" s="510"/>
    </row>
    <row r="253" spans="1:5">
      <c r="A253" s="116"/>
      <c r="B253" s="614"/>
      <c r="C253" s="29"/>
      <c r="D253" s="30"/>
      <c r="E253" s="510"/>
    </row>
    <row r="254" spans="1:5">
      <c r="B254" s="614"/>
      <c r="C254" s="29"/>
      <c r="D254" s="30"/>
      <c r="E254" s="510"/>
    </row>
    <row r="255" spans="1:5">
      <c r="B255" s="614"/>
      <c r="C255" s="29"/>
      <c r="D255" s="30"/>
      <c r="E255" s="510"/>
    </row>
    <row r="256" spans="1:5">
      <c r="B256" s="614"/>
      <c r="C256" s="29"/>
      <c r="D256" s="30"/>
      <c r="E256" s="510"/>
    </row>
    <row r="257" spans="1:5">
      <c r="B257" s="614"/>
      <c r="C257" s="29"/>
      <c r="D257" s="30"/>
      <c r="E257" s="510"/>
    </row>
    <row r="258" spans="1:5">
      <c r="B258" s="614"/>
      <c r="C258" s="29"/>
      <c r="D258" s="30"/>
      <c r="E258" s="510"/>
    </row>
    <row r="259" spans="1:5">
      <c r="B259" s="614"/>
      <c r="C259" s="29"/>
      <c r="D259" s="30"/>
      <c r="E259" s="510"/>
    </row>
    <row r="260" spans="1:5">
      <c r="B260" s="614"/>
      <c r="C260" s="29"/>
      <c r="D260" s="30"/>
      <c r="E260" s="510"/>
    </row>
    <row r="261" spans="1:5">
      <c r="B261" s="614"/>
      <c r="C261" s="29"/>
      <c r="D261" s="30"/>
      <c r="E261" s="510"/>
    </row>
    <row r="262" spans="1:5">
      <c r="B262" s="614"/>
      <c r="C262" s="29"/>
      <c r="D262" s="30"/>
      <c r="E262" s="510"/>
    </row>
    <row r="263" spans="1:5">
      <c r="B263" s="614"/>
      <c r="C263" s="29"/>
      <c r="D263" s="30"/>
      <c r="E263" s="510"/>
    </row>
    <row r="264" spans="1:5">
      <c r="B264" s="614"/>
      <c r="C264" s="29"/>
      <c r="D264" s="30"/>
      <c r="E264" s="510"/>
    </row>
    <row r="265" spans="1:5">
      <c r="A265" s="116"/>
      <c r="B265" s="614"/>
      <c r="C265" s="29"/>
      <c r="D265" s="30"/>
      <c r="E265" s="510"/>
    </row>
    <row r="266" spans="1:5">
      <c r="B266" s="614"/>
      <c r="C266" s="29"/>
      <c r="D266" s="30"/>
      <c r="E266" s="510"/>
    </row>
    <row r="267" spans="1:5">
      <c r="B267" s="614"/>
      <c r="C267" s="29"/>
      <c r="D267" s="30"/>
      <c r="E267" s="510"/>
    </row>
    <row r="268" spans="1:5">
      <c r="B268" s="614"/>
      <c r="C268" s="29"/>
      <c r="D268" s="30"/>
      <c r="E268" s="510"/>
    </row>
    <row r="269" spans="1:5">
      <c r="B269" s="614"/>
      <c r="C269" s="29"/>
      <c r="D269" s="30"/>
      <c r="E269" s="510"/>
    </row>
    <row r="270" spans="1:5">
      <c r="B270" s="614"/>
      <c r="C270" s="29"/>
      <c r="D270" s="30"/>
      <c r="E270" s="510"/>
    </row>
    <row r="271" spans="1:5">
      <c r="B271" s="614"/>
      <c r="C271" s="29"/>
      <c r="D271" s="30"/>
      <c r="E271" s="510"/>
    </row>
    <row r="272" spans="1:5">
      <c r="B272" s="614"/>
      <c r="C272" s="29"/>
      <c r="D272" s="30"/>
      <c r="E272" s="510"/>
    </row>
    <row r="273" spans="1:5">
      <c r="B273" s="614"/>
      <c r="C273" s="29"/>
      <c r="D273" s="30"/>
      <c r="E273" s="510"/>
    </row>
    <row r="274" spans="1:5">
      <c r="B274" s="614"/>
      <c r="C274" s="29"/>
      <c r="D274" s="30"/>
      <c r="E274" s="510"/>
    </row>
    <row r="275" spans="1:5">
      <c r="B275" s="614"/>
      <c r="C275" s="29"/>
      <c r="D275" s="30"/>
      <c r="E275" s="510"/>
    </row>
    <row r="276" spans="1:5">
      <c r="B276" s="614"/>
      <c r="C276" s="29"/>
      <c r="D276" s="30"/>
      <c r="E276" s="510"/>
    </row>
    <row r="277" spans="1:5">
      <c r="A277" s="116"/>
      <c r="B277" s="614"/>
      <c r="C277" s="29"/>
      <c r="D277" s="30"/>
      <c r="E277" s="510"/>
    </row>
    <row r="278" spans="1:5">
      <c r="B278" s="614"/>
      <c r="C278" s="29"/>
      <c r="D278" s="30"/>
      <c r="E278" s="510"/>
    </row>
    <row r="279" spans="1:5">
      <c r="B279" s="614"/>
      <c r="C279" s="29"/>
      <c r="D279" s="30"/>
      <c r="E279" s="510"/>
    </row>
    <row r="280" spans="1:5">
      <c r="B280" s="614"/>
      <c r="C280" s="29"/>
      <c r="D280" s="30"/>
      <c r="E280" s="510"/>
    </row>
    <row r="281" spans="1:5">
      <c r="B281" s="614"/>
      <c r="C281" s="29"/>
      <c r="D281" s="30"/>
      <c r="E281" s="510"/>
    </row>
    <row r="282" spans="1:5">
      <c r="B282" s="614"/>
      <c r="C282" s="29"/>
      <c r="D282" s="30"/>
      <c r="E282" s="510"/>
    </row>
    <row r="283" spans="1:5">
      <c r="B283" s="614"/>
      <c r="C283" s="29"/>
      <c r="D283" s="30"/>
      <c r="E283" s="510"/>
    </row>
    <row r="284" spans="1:5">
      <c r="B284" s="614"/>
      <c r="C284" s="29"/>
      <c r="D284" s="30"/>
      <c r="E284" s="510"/>
    </row>
    <row r="285" spans="1:5">
      <c r="B285" s="614"/>
      <c r="C285" s="29"/>
      <c r="D285" s="30"/>
      <c r="E285" s="510"/>
    </row>
    <row r="286" spans="1:5">
      <c r="B286" s="614"/>
      <c r="C286" s="29"/>
      <c r="D286" s="30"/>
      <c r="E286" s="510"/>
    </row>
    <row r="287" spans="1:5">
      <c r="B287" s="614"/>
      <c r="C287" s="29"/>
      <c r="D287" s="30"/>
      <c r="E287" s="510"/>
    </row>
    <row r="288" spans="1:5">
      <c r="B288" s="614"/>
      <c r="C288" s="29"/>
      <c r="D288" s="30"/>
      <c r="E288" s="510"/>
    </row>
    <row r="289" spans="1:5">
      <c r="A289" s="116"/>
      <c r="B289" s="614"/>
      <c r="C289" s="29"/>
      <c r="D289" s="30"/>
      <c r="E289" s="510"/>
    </row>
    <row r="290" spans="1:5">
      <c r="B290" s="614"/>
      <c r="C290" s="29"/>
      <c r="D290" s="30"/>
      <c r="E290" s="510"/>
    </row>
    <row r="291" spans="1:5">
      <c r="B291" s="614"/>
      <c r="C291" s="29"/>
      <c r="D291" s="30"/>
      <c r="E291" s="510"/>
    </row>
    <row r="292" spans="1:5">
      <c r="B292" s="614"/>
      <c r="C292" s="29"/>
      <c r="D292" s="30"/>
      <c r="E292" s="510"/>
    </row>
    <row r="293" spans="1:5">
      <c r="B293" s="614"/>
      <c r="C293" s="29"/>
      <c r="D293" s="30"/>
      <c r="E293" s="510"/>
    </row>
    <row r="294" spans="1:5">
      <c r="B294" s="614"/>
      <c r="C294" s="29"/>
      <c r="D294" s="30"/>
      <c r="E294" s="510"/>
    </row>
    <row r="295" spans="1:5">
      <c r="B295" s="614"/>
      <c r="C295" s="29"/>
      <c r="D295" s="30"/>
      <c r="E295" s="510"/>
    </row>
    <row r="296" spans="1:5">
      <c r="B296" s="614"/>
      <c r="C296" s="29"/>
      <c r="D296" s="30"/>
      <c r="E296" s="510"/>
    </row>
    <row r="297" spans="1:5">
      <c r="B297" s="614"/>
      <c r="C297" s="29"/>
      <c r="D297" s="30"/>
      <c r="E297" s="510"/>
    </row>
    <row r="298" spans="1:5">
      <c r="B298" s="614"/>
      <c r="C298" s="29"/>
      <c r="D298" s="30"/>
      <c r="E298" s="510"/>
    </row>
    <row r="299" spans="1:5">
      <c r="B299" s="614"/>
      <c r="C299" s="29"/>
      <c r="D299" s="30"/>
      <c r="E299" s="510"/>
    </row>
    <row r="300" spans="1:5">
      <c r="B300" s="614"/>
      <c r="C300" s="29"/>
      <c r="D300" s="30"/>
      <c r="E300" s="510"/>
    </row>
    <row r="301" spans="1:5">
      <c r="A301" s="116"/>
      <c r="B301" s="614"/>
      <c r="C301" s="29"/>
      <c r="D301" s="30"/>
      <c r="E301" s="510"/>
    </row>
    <row r="302" spans="1:5">
      <c r="B302" s="614"/>
      <c r="C302" s="29"/>
      <c r="D302" s="30"/>
      <c r="E302" s="510"/>
    </row>
    <row r="303" spans="1:5">
      <c r="B303" s="614"/>
      <c r="C303" s="29"/>
      <c r="D303" s="30"/>
      <c r="E303" s="510"/>
    </row>
    <row r="304" spans="1:5">
      <c r="B304" s="614"/>
      <c r="C304" s="29"/>
      <c r="D304" s="30"/>
      <c r="E304" s="510"/>
    </row>
    <row r="305" spans="1:5">
      <c r="B305" s="614"/>
      <c r="C305" s="29"/>
      <c r="D305" s="30"/>
      <c r="E305" s="510"/>
    </row>
    <row r="306" spans="1:5">
      <c r="B306" s="614"/>
      <c r="C306" s="29"/>
      <c r="D306" s="30"/>
      <c r="E306" s="510"/>
    </row>
    <row r="307" spans="1:5">
      <c r="B307" s="614"/>
      <c r="C307" s="29"/>
      <c r="D307" s="30"/>
      <c r="E307" s="510"/>
    </row>
    <row r="308" spans="1:5">
      <c r="B308" s="614"/>
      <c r="C308" s="29"/>
      <c r="D308" s="30"/>
      <c r="E308" s="510"/>
    </row>
    <row r="309" spans="1:5">
      <c r="B309" s="614"/>
      <c r="C309" s="29"/>
      <c r="D309" s="30"/>
      <c r="E309" s="510"/>
    </row>
    <row r="310" spans="1:5">
      <c r="B310" s="614"/>
      <c r="C310" s="29"/>
      <c r="D310" s="30"/>
      <c r="E310" s="510"/>
    </row>
    <row r="311" spans="1:5">
      <c r="B311" s="614"/>
      <c r="C311" s="29"/>
      <c r="D311" s="30"/>
      <c r="E311" s="510"/>
    </row>
    <row r="312" spans="1:5">
      <c r="B312" s="614"/>
      <c r="C312" s="29"/>
      <c r="D312" s="30"/>
      <c r="E312" s="510"/>
    </row>
    <row r="313" spans="1:5">
      <c r="A313" s="116"/>
      <c r="B313" s="614"/>
      <c r="C313" s="29"/>
      <c r="D313" s="30"/>
      <c r="E313" s="510"/>
    </row>
    <row r="314" spans="1:5">
      <c r="B314" s="614"/>
      <c r="C314" s="29"/>
      <c r="D314" s="30"/>
      <c r="E314" s="510"/>
    </row>
    <row r="315" spans="1:5">
      <c r="B315" s="614"/>
      <c r="C315" s="29"/>
      <c r="D315" s="30"/>
      <c r="E315" s="510"/>
    </row>
    <row r="316" spans="1:5">
      <c r="B316" s="614"/>
      <c r="C316" s="29"/>
      <c r="D316" s="30"/>
      <c r="E316" s="510"/>
    </row>
    <row r="317" spans="1:5">
      <c r="B317" s="614"/>
      <c r="C317" s="29"/>
      <c r="D317" s="30"/>
      <c r="E317" s="510"/>
    </row>
    <row r="318" spans="1:5">
      <c r="B318" s="614"/>
      <c r="C318" s="29"/>
      <c r="D318" s="30"/>
      <c r="E318" s="510"/>
    </row>
    <row r="319" spans="1:5">
      <c r="B319" s="614"/>
      <c r="C319" s="29"/>
      <c r="D319" s="30"/>
      <c r="E319" s="510"/>
    </row>
    <row r="320" spans="1:5">
      <c r="B320" s="614"/>
      <c r="C320" s="29"/>
      <c r="D320" s="30"/>
      <c r="E320" s="510"/>
    </row>
    <row r="321" spans="1:5">
      <c r="B321" s="614"/>
      <c r="C321" s="29"/>
      <c r="D321" s="30"/>
      <c r="E321" s="510"/>
    </row>
    <row r="322" spans="1:5">
      <c r="B322" s="614"/>
      <c r="C322" s="29"/>
      <c r="D322" s="30"/>
      <c r="E322" s="510"/>
    </row>
    <row r="323" spans="1:5">
      <c r="B323" s="614"/>
      <c r="C323" s="29"/>
      <c r="D323" s="30"/>
      <c r="E323" s="510"/>
    </row>
    <row r="324" spans="1:5">
      <c r="B324" s="614"/>
      <c r="C324" s="29"/>
      <c r="D324" s="30"/>
      <c r="E324" s="510"/>
    </row>
    <row r="325" spans="1:5">
      <c r="A325" s="116"/>
      <c r="B325" s="614"/>
      <c r="C325" s="29"/>
      <c r="D325" s="30"/>
      <c r="E325" s="510"/>
    </row>
    <row r="326" spans="1:5">
      <c r="B326" s="614"/>
      <c r="C326" s="29"/>
      <c r="D326" s="30"/>
      <c r="E326" s="510"/>
    </row>
    <row r="327" spans="1:5">
      <c r="B327" s="614"/>
      <c r="C327" s="29"/>
      <c r="D327" s="30"/>
      <c r="E327" s="510"/>
    </row>
    <row r="328" spans="1:5">
      <c r="B328" s="614"/>
      <c r="C328" s="29"/>
      <c r="D328" s="30"/>
      <c r="E328" s="510"/>
    </row>
    <row r="329" spans="1:5">
      <c r="B329" s="614"/>
      <c r="C329" s="29"/>
      <c r="D329" s="30"/>
      <c r="E329" s="510"/>
    </row>
    <row r="330" spans="1:5">
      <c r="B330" s="614"/>
      <c r="C330" s="29"/>
      <c r="D330" s="30"/>
      <c r="E330" s="510"/>
    </row>
    <row r="331" spans="1:5">
      <c r="B331" s="614"/>
      <c r="C331" s="29"/>
      <c r="D331" s="30"/>
      <c r="E331" s="510"/>
    </row>
    <row r="332" spans="1:5">
      <c r="B332" s="614"/>
      <c r="C332" s="29"/>
      <c r="D332" s="30"/>
      <c r="E332" s="510"/>
    </row>
    <row r="333" spans="1:5">
      <c r="B333" s="614"/>
      <c r="C333" s="29"/>
      <c r="D333" s="30"/>
      <c r="E333" s="510"/>
    </row>
    <row r="334" spans="1:5">
      <c r="B334" s="614"/>
      <c r="C334" s="29"/>
      <c r="D334" s="30"/>
      <c r="E334" s="510"/>
    </row>
    <row r="335" spans="1:5">
      <c r="B335" s="614"/>
      <c r="C335" s="29"/>
      <c r="D335" s="30"/>
      <c r="E335" s="510"/>
    </row>
    <row r="336" spans="1:5">
      <c r="B336" s="614"/>
      <c r="C336" s="29"/>
      <c r="D336" s="30"/>
      <c r="E336" s="510"/>
    </row>
    <row r="337" spans="1:5">
      <c r="A337" s="116"/>
      <c r="B337" s="614"/>
      <c r="C337" s="29"/>
      <c r="D337" s="30"/>
      <c r="E337" s="510"/>
    </row>
    <row r="338" spans="1:5">
      <c r="B338" s="614"/>
      <c r="C338" s="29"/>
      <c r="D338" s="30"/>
      <c r="E338" s="510"/>
    </row>
    <row r="339" spans="1:5">
      <c r="B339" s="614"/>
      <c r="C339" s="29"/>
      <c r="D339" s="30"/>
      <c r="E339" s="510"/>
    </row>
    <row r="340" spans="1:5">
      <c r="B340" s="614"/>
      <c r="C340" s="29"/>
      <c r="D340" s="30"/>
      <c r="E340" s="510"/>
    </row>
    <row r="341" spans="1:5">
      <c r="B341" s="614"/>
      <c r="C341" s="29"/>
      <c r="D341" s="30"/>
      <c r="E341" s="510"/>
    </row>
    <row r="342" spans="1:5">
      <c r="B342" s="614"/>
      <c r="C342" s="29"/>
      <c r="D342" s="30"/>
      <c r="E342" s="510"/>
    </row>
    <row r="343" spans="1:5">
      <c r="B343" s="614"/>
      <c r="C343" s="29"/>
      <c r="D343" s="30"/>
      <c r="E343" s="510"/>
    </row>
    <row r="344" spans="1:5">
      <c r="B344" s="614"/>
      <c r="C344" s="29"/>
      <c r="D344" s="30"/>
      <c r="E344" s="510"/>
    </row>
    <row r="345" spans="1:5">
      <c r="B345" s="614"/>
      <c r="C345" s="29"/>
      <c r="D345" s="30"/>
      <c r="E345" s="510"/>
    </row>
    <row r="346" spans="1:5">
      <c r="B346" s="614"/>
      <c r="C346" s="29"/>
      <c r="D346" s="30"/>
      <c r="E346" s="510"/>
    </row>
    <row r="347" spans="1:5">
      <c r="B347" s="614"/>
      <c r="C347" s="29"/>
      <c r="D347" s="30"/>
      <c r="E347" s="510"/>
    </row>
    <row r="348" spans="1:5">
      <c r="B348" s="614"/>
      <c r="C348" s="29"/>
      <c r="D348" s="30"/>
      <c r="E348" s="510"/>
    </row>
    <row r="349" spans="1:5">
      <c r="A349" s="116"/>
      <c r="B349" s="614"/>
      <c r="C349" s="29"/>
      <c r="D349" s="30"/>
      <c r="E349" s="510"/>
    </row>
    <row r="350" spans="1:5">
      <c r="B350" s="614"/>
      <c r="C350" s="29"/>
      <c r="D350" s="30"/>
      <c r="E350" s="510"/>
    </row>
    <row r="351" spans="1:5">
      <c r="B351" s="614"/>
      <c r="C351" s="29"/>
      <c r="D351" s="30"/>
      <c r="E351" s="510"/>
    </row>
    <row r="352" spans="1:5">
      <c r="B352" s="614"/>
      <c r="C352" s="29"/>
      <c r="D352" s="30"/>
      <c r="E352" s="510"/>
    </row>
    <row r="353" spans="1:5">
      <c r="B353" s="614"/>
      <c r="C353" s="29"/>
      <c r="D353" s="30"/>
      <c r="E353" s="510"/>
    </row>
    <row r="354" spans="1:5">
      <c r="B354" s="614"/>
      <c r="C354" s="29"/>
      <c r="D354" s="30"/>
      <c r="E354" s="510"/>
    </row>
    <row r="355" spans="1:5">
      <c r="B355" s="614"/>
      <c r="C355" s="29"/>
      <c r="D355" s="30"/>
      <c r="E355" s="510"/>
    </row>
    <row r="356" spans="1:5">
      <c r="B356" s="614"/>
      <c r="C356" s="29"/>
      <c r="D356" s="30"/>
      <c r="E356" s="510"/>
    </row>
    <row r="357" spans="1:5">
      <c r="B357" s="614"/>
      <c r="C357" s="29"/>
      <c r="D357" s="30"/>
      <c r="E357" s="510"/>
    </row>
    <row r="358" spans="1:5">
      <c r="B358" s="614"/>
      <c r="C358" s="29"/>
      <c r="D358" s="30"/>
      <c r="E358" s="510"/>
    </row>
    <row r="359" spans="1:5">
      <c r="B359" s="614"/>
      <c r="C359" s="29"/>
      <c r="D359" s="30"/>
      <c r="E359" s="510"/>
    </row>
    <row r="360" spans="1:5">
      <c r="B360" s="614"/>
      <c r="C360" s="29"/>
      <c r="D360" s="30"/>
      <c r="E360" s="510"/>
    </row>
    <row r="361" spans="1:5">
      <c r="A361" s="116"/>
      <c r="B361" s="614"/>
      <c r="C361" s="29"/>
      <c r="D361" s="30"/>
      <c r="E361" s="510"/>
    </row>
    <row r="362" spans="1:5">
      <c r="B362" s="614"/>
      <c r="C362" s="29"/>
      <c r="D362" s="30"/>
      <c r="E362" s="510"/>
    </row>
    <row r="363" spans="1:5">
      <c r="B363" s="614"/>
      <c r="C363" s="29"/>
      <c r="D363" s="30"/>
      <c r="E363" s="510"/>
    </row>
    <row r="364" spans="1:5">
      <c r="B364" s="614"/>
      <c r="C364" s="29"/>
      <c r="D364" s="30"/>
      <c r="E364" s="510"/>
    </row>
    <row r="365" spans="1:5">
      <c r="B365" s="614"/>
      <c r="C365" s="29"/>
      <c r="D365" s="30"/>
      <c r="E365" s="510"/>
    </row>
    <row r="366" spans="1:5">
      <c r="B366" s="614"/>
      <c r="C366" s="29"/>
      <c r="D366" s="30"/>
      <c r="E366" s="510"/>
    </row>
    <row r="367" spans="1:5">
      <c r="B367" s="614"/>
      <c r="C367" s="29"/>
      <c r="D367" s="30"/>
      <c r="E367" s="510"/>
    </row>
    <row r="368" spans="1:5">
      <c r="B368" s="614"/>
      <c r="C368" s="29"/>
      <c r="D368" s="30"/>
      <c r="E368" s="510"/>
    </row>
    <row r="369" spans="1:5">
      <c r="B369" s="614"/>
      <c r="C369" s="29"/>
      <c r="D369" s="30"/>
      <c r="E369" s="510"/>
    </row>
    <row r="370" spans="1:5">
      <c r="B370" s="614"/>
      <c r="C370" s="29"/>
      <c r="D370" s="30"/>
      <c r="E370" s="510"/>
    </row>
    <row r="371" spans="1:5">
      <c r="C371" s="29"/>
      <c r="D371" s="30"/>
      <c r="E371" s="510"/>
    </row>
    <row r="372" spans="1:5">
      <c r="C372" s="29"/>
      <c r="D372" s="30"/>
      <c r="E372" s="510"/>
    </row>
    <row r="373" spans="1:5">
      <c r="A373" s="513"/>
      <c r="B373" s="505"/>
      <c r="C373" s="29"/>
      <c r="D373" s="30"/>
      <c r="E373" s="510"/>
    </row>
    <row r="374" spans="1:5">
      <c r="A374" s="513"/>
      <c r="B374" s="505"/>
      <c r="C374" s="29"/>
      <c r="D374" s="30"/>
      <c r="E374" s="510"/>
    </row>
    <row r="375" spans="1:5">
      <c r="A375" s="513"/>
      <c r="B375" s="505"/>
      <c r="C375" s="29"/>
      <c r="D375" s="30"/>
      <c r="E375" s="510"/>
    </row>
    <row r="376" spans="1:5">
      <c r="A376" s="513"/>
      <c r="B376" s="505"/>
      <c r="C376" s="29"/>
      <c r="D376" s="30"/>
      <c r="E376" s="510"/>
    </row>
    <row r="377" spans="1:5">
      <c r="A377" s="513"/>
      <c r="B377" s="505"/>
      <c r="C377" s="29"/>
      <c r="D377" s="30"/>
      <c r="E377" s="510"/>
    </row>
    <row r="378" spans="1:5">
      <c r="A378" s="513"/>
      <c r="B378" s="505"/>
      <c r="C378" s="29"/>
      <c r="D378" s="30"/>
      <c r="E378" s="510"/>
    </row>
    <row r="379" spans="1:5">
      <c r="A379" s="513"/>
      <c r="B379" s="505"/>
      <c r="C379" s="29"/>
      <c r="D379" s="30"/>
      <c r="E379" s="510"/>
    </row>
    <row r="380" spans="1:5">
      <c r="A380" s="513"/>
      <c r="B380" s="505"/>
      <c r="C380" s="29"/>
      <c r="D380" s="30"/>
      <c r="E380" s="510"/>
    </row>
    <row r="381" spans="1:5">
      <c r="A381" s="513"/>
      <c r="B381" s="505"/>
      <c r="C381" s="29"/>
      <c r="D381" s="30"/>
      <c r="E381" s="510"/>
    </row>
    <row r="382" spans="1:5">
      <c r="A382" s="513"/>
      <c r="B382" s="505"/>
      <c r="C382" s="29"/>
      <c r="D382" s="30"/>
      <c r="E382" s="510"/>
    </row>
    <row r="383" spans="1:5">
      <c r="A383" s="513"/>
      <c r="B383" s="505"/>
      <c r="C383" s="29"/>
      <c r="D383" s="30"/>
      <c r="E383" s="510"/>
    </row>
    <row r="384" spans="1:5">
      <c r="A384" s="513"/>
      <c r="B384" s="505"/>
      <c r="C384" s="29"/>
      <c r="D384" s="30"/>
      <c r="E384" s="510"/>
    </row>
    <row r="385" spans="1:5">
      <c r="A385" s="513"/>
      <c r="B385" s="505"/>
      <c r="C385" s="29"/>
      <c r="D385" s="30"/>
      <c r="E385" s="510"/>
    </row>
    <row r="386" spans="1:5">
      <c r="A386" s="513"/>
      <c r="B386" s="505"/>
      <c r="C386" s="29"/>
      <c r="D386" s="30"/>
      <c r="E386" s="510"/>
    </row>
    <row r="387" spans="1:5">
      <c r="A387" s="513"/>
      <c r="B387" s="505"/>
      <c r="C387" s="29"/>
      <c r="D387" s="30"/>
      <c r="E387" s="510"/>
    </row>
    <row r="388" spans="1:5">
      <c r="A388" s="513"/>
      <c r="B388" s="505"/>
      <c r="C388" s="29"/>
      <c r="D388" s="30"/>
      <c r="E388" s="510"/>
    </row>
    <row r="389" spans="1:5">
      <c r="A389" s="513"/>
      <c r="B389" s="505"/>
      <c r="C389" s="29"/>
      <c r="D389" s="30"/>
      <c r="E389" s="510"/>
    </row>
    <row r="390" spans="1:5">
      <c r="A390" s="513"/>
      <c r="B390" s="505"/>
      <c r="C390" s="29"/>
      <c r="D390" s="30"/>
      <c r="E390" s="510"/>
    </row>
    <row r="391" spans="1:5">
      <c r="A391" s="513"/>
      <c r="B391" s="505"/>
      <c r="C391" s="29"/>
      <c r="D391" s="30"/>
      <c r="E391" s="510"/>
    </row>
    <row r="392" spans="1:5">
      <c r="A392" s="513"/>
      <c r="B392" s="505"/>
      <c r="C392" s="29"/>
      <c r="D392" s="30"/>
      <c r="E392" s="510"/>
    </row>
    <row r="393" spans="1:5">
      <c r="A393" s="513"/>
      <c r="B393" s="505"/>
      <c r="C393" s="29"/>
      <c r="D393" s="30"/>
      <c r="E393" s="510"/>
    </row>
    <row r="394" spans="1:5">
      <c r="A394" s="513"/>
      <c r="B394" s="505"/>
      <c r="C394" s="29"/>
      <c r="D394" s="30"/>
      <c r="E394" s="510"/>
    </row>
    <row r="395" spans="1:5">
      <c r="A395" s="513"/>
      <c r="B395" s="505"/>
      <c r="C395" s="29"/>
      <c r="D395" s="30"/>
      <c r="E395" s="510"/>
    </row>
    <row r="396" spans="1:5">
      <c r="A396" s="513"/>
      <c r="B396" s="505"/>
      <c r="C396" s="29"/>
      <c r="D396" s="30"/>
      <c r="E396" s="510"/>
    </row>
    <row r="397" spans="1:5">
      <c r="A397" s="513"/>
      <c r="B397" s="505"/>
      <c r="C397" s="29"/>
      <c r="D397" s="30"/>
      <c r="E397" s="510"/>
    </row>
    <row r="398" spans="1:5">
      <c r="A398" s="513"/>
      <c r="B398" s="505"/>
      <c r="C398" s="29"/>
      <c r="D398" s="30"/>
      <c r="E398" s="510"/>
    </row>
    <row r="399" spans="1:5">
      <c r="A399" s="513"/>
      <c r="B399" s="505"/>
      <c r="C399" s="29"/>
      <c r="D399" s="30"/>
      <c r="E399" s="510"/>
    </row>
    <row r="400" spans="1:5">
      <c r="A400" s="513"/>
      <c r="B400" s="505"/>
      <c r="C400" s="29"/>
      <c r="D400" s="30"/>
      <c r="E400" s="510"/>
    </row>
    <row r="401" spans="1:5">
      <c r="A401" s="513"/>
      <c r="B401" s="505"/>
      <c r="C401" s="29"/>
      <c r="D401" s="30"/>
      <c r="E401" s="510"/>
    </row>
    <row r="402" spans="1:5">
      <c r="A402" s="513"/>
      <c r="B402" s="505"/>
      <c r="C402" s="29"/>
      <c r="D402" s="30"/>
      <c r="E402" s="510"/>
    </row>
    <row r="403" spans="1:5">
      <c r="A403" s="513"/>
      <c r="B403" s="505"/>
      <c r="C403" s="29"/>
      <c r="D403" s="30"/>
      <c r="E403" s="510"/>
    </row>
    <row r="404" spans="1:5">
      <c r="A404" s="513"/>
      <c r="B404" s="505"/>
      <c r="C404" s="29"/>
      <c r="D404" s="30"/>
      <c r="E404" s="510"/>
    </row>
    <row r="405" spans="1:5">
      <c r="A405" s="513"/>
      <c r="B405" s="505"/>
      <c r="C405" s="29"/>
      <c r="D405" s="30"/>
      <c r="E405" s="510"/>
    </row>
    <row r="406" spans="1:5">
      <c r="A406" s="513"/>
      <c r="B406" s="505"/>
      <c r="C406" s="29"/>
      <c r="D406" s="30"/>
      <c r="E406" s="510"/>
    </row>
    <row r="407" spans="1:5">
      <c r="A407" s="513"/>
      <c r="B407" s="505"/>
      <c r="C407" s="29"/>
      <c r="D407" s="30"/>
      <c r="E407" s="510"/>
    </row>
    <row r="408" spans="1:5">
      <c r="A408" s="513"/>
      <c r="B408" s="505"/>
      <c r="C408" s="29"/>
      <c r="D408" s="30"/>
      <c r="E408" s="510"/>
    </row>
    <row r="409" spans="1:5">
      <c r="A409" s="513"/>
      <c r="B409" s="505"/>
      <c r="C409" s="29"/>
      <c r="D409" s="30"/>
      <c r="E409" s="510"/>
    </row>
    <row r="410" spans="1:5">
      <c r="A410" s="513"/>
      <c r="B410" s="505"/>
      <c r="C410" s="29"/>
      <c r="D410" s="30"/>
      <c r="E410" s="510"/>
    </row>
    <row r="411" spans="1:5">
      <c r="A411" s="513"/>
      <c r="B411" s="505"/>
      <c r="C411" s="29"/>
      <c r="D411" s="30"/>
      <c r="E411" s="510"/>
    </row>
    <row r="412" spans="1:5">
      <c r="A412" s="513"/>
      <c r="B412" s="505"/>
      <c r="C412" s="29"/>
      <c r="D412" s="30"/>
      <c r="E412" s="510"/>
    </row>
    <row r="413" spans="1:5">
      <c r="A413" s="513"/>
      <c r="B413" s="505"/>
      <c r="C413" s="29"/>
      <c r="D413" s="30"/>
      <c r="E413" s="510"/>
    </row>
    <row r="414" spans="1:5">
      <c r="A414" s="513"/>
      <c r="B414" s="505"/>
      <c r="C414" s="29"/>
      <c r="D414" s="30"/>
      <c r="E414" s="510"/>
    </row>
    <row r="415" spans="1:5">
      <c r="A415" s="513"/>
      <c r="B415" s="505"/>
      <c r="C415" s="29"/>
      <c r="D415" s="30"/>
      <c r="E415" s="510"/>
    </row>
    <row r="416" spans="1:5">
      <c r="A416" s="513"/>
      <c r="B416" s="505"/>
      <c r="C416" s="29"/>
      <c r="D416" s="30"/>
      <c r="E416" s="510"/>
    </row>
    <row r="417" spans="1:5">
      <c r="A417" s="513"/>
      <c r="B417" s="505"/>
      <c r="C417" s="29"/>
      <c r="D417" s="30"/>
      <c r="E417" s="510"/>
    </row>
    <row r="418" spans="1:5">
      <c r="A418" s="513"/>
      <c r="B418" s="505"/>
      <c r="C418" s="29"/>
      <c r="D418" s="30"/>
      <c r="E418" s="510"/>
    </row>
    <row r="419" spans="1:5">
      <c r="A419" s="513"/>
      <c r="B419" s="505"/>
      <c r="C419" s="29"/>
      <c r="D419" s="30"/>
      <c r="E419" s="510"/>
    </row>
    <row r="420" spans="1:5">
      <c r="A420" s="513"/>
      <c r="B420" s="505"/>
      <c r="C420" s="29"/>
      <c r="D420" s="30"/>
      <c r="E420" s="510"/>
    </row>
    <row r="421" spans="1:5">
      <c r="A421" s="513"/>
      <c r="B421" s="505"/>
      <c r="C421" s="29"/>
      <c r="D421" s="30"/>
      <c r="E421" s="510"/>
    </row>
    <row r="422" spans="1:5">
      <c r="A422" s="513"/>
      <c r="B422" s="505"/>
      <c r="C422" s="29"/>
      <c r="D422" s="30"/>
      <c r="E422" s="510"/>
    </row>
    <row r="423" spans="1:5">
      <c r="A423" s="513"/>
      <c r="B423" s="505"/>
      <c r="C423" s="29"/>
      <c r="D423" s="30"/>
      <c r="E423" s="510"/>
    </row>
    <row r="424" spans="1:5">
      <c r="A424" s="513"/>
      <c r="B424" s="505"/>
      <c r="C424" s="29"/>
      <c r="D424" s="30"/>
      <c r="E424" s="510"/>
    </row>
    <row r="425" spans="1:5">
      <c r="A425" s="513"/>
      <c r="B425" s="505"/>
      <c r="C425" s="29"/>
      <c r="D425" s="30"/>
      <c r="E425" s="510"/>
    </row>
    <row r="426" spans="1:5">
      <c r="A426" s="513"/>
      <c r="B426" s="505"/>
      <c r="C426" s="29"/>
      <c r="D426" s="30"/>
      <c r="E426" s="510"/>
    </row>
    <row r="427" spans="1:5">
      <c r="A427" s="513"/>
      <c r="B427" s="505"/>
      <c r="C427" s="29"/>
      <c r="D427" s="30"/>
      <c r="E427" s="510"/>
    </row>
    <row r="428" spans="1:5">
      <c r="A428" s="513"/>
      <c r="B428" s="505"/>
      <c r="C428" s="29"/>
      <c r="D428" s="30"/>
      <c r="E428" s="510"/>
    </row>
    <row r="429" spans="1:5">
      <c r="A429" s="513"/>
      <c r="B429" s="505"/>
      <c r="C429" s="29"/>
      <c r="D429" s="30"/>
      <c r="E429" s="510"/>
    </row>
    <row r="430" spans="1:5">
      <c r="A430" s="513"/>
      <c r="B430" s="505"/>
      <c r="C430" s="29"/>
      <c r="D430" s="30"/>
      <c r="E430" s="510"/>
    </row>
    <row r="431" spans="1:5">
      <c r="A431" s="513"/>
      <c r="B431" s="505"/>
      <c r="C431" s="29"/>
      <c r="D431" s="30"/>
      <c r="E431" s="510"/>
    </row>
    <row r="432" spans="1:5">
      <c r="A432" s="513"/>
      <c r="B432" s="505"/>
      <c r="C432" s="29"/>
      <c r="D432" s="30"/>
      <c r="E432" s="510"/>
    </row>
    <row r="433" spans="1:5">
      <c r="A433" s="513"/>
      <c r="B433" s="505"/>
      <c r="C433" s="29"/>
      <c r="D433" s="30"/>
      <c r="E433" s="510"/>
    </row>
    <row r="434" spans="1:5">
      <c r="A434" s="513"/>
      <c r="B434" s="505"/>
      <c r="C434" s="29"/>
      <c r="D434" s="30"/>
      <c r="E434" s="510"/>
    </row>
    <row r="435" spans="1:5">
      <c r="A435" s="513"/>
      <c r="B435" s="505"/>
      <c r="C435" s="29"/>
      <c r="D435" s="30"/>
      <c r="E435" s="510"/>
    </row>
    <row r="436" spans="1:5">
      <c r="A436" s="513"/>
      <c r="B436" s="505"/>
      <c r="C436" s="29"/>
      <c r="D436" s="30"/>
      <c r="E436" s="510"/>
    </row>
    <row r="437" spans="1:5">
      <c r="A437" s="513"/>
      <c r="B437" s="505"/>
      <c r="C437" s="29"/>
      <c r="D437" s="30"/>
      <c r="E437" s="510"/>
    </row>
    <row r="438" spans="1:5">
      <c r="A438" s="513"/>
      <c r="B438" s="505"/>
      <c r="C438" s="29"/>
      <c r="D438" s="30"/>
      <c r="E438" s="510"/>
    </row>
    <row r="439" spans="1:5">
      <c r="A439" s="513"/>
      <c r="B439" s="505"/>
      <c r="C439" s="29"/>
      <c r="D439" s="30"/>
      <c r="E439" s="510"/>
    </row>
    <row r="440" spans="1:5">
      <c r="A440" s="513"/>
      <c r="B440" s="505"/>
      <c r="C440" s="29"/>
      <c r="D440" s="30"/>
      <c r="E440" s="510"/>
    </row>
    <row r="441" spans="1:5">
      <c r="A441" s="513"/>
      <c r="B441" s="505"/>
      <c r="C441" s="29"/>
      <c r="D441" s="30"/>
      <c r="E441" s="510"/>
    </row>
    <row r="442" spans="1:5">
      <c r="A442" s="513"/>
      <c r="B442" s="505"/>
      <c r="C442" s="29"/>
      <c r="D442" s="30"/>
      <c r="E442" s="510"/>
    </row>
    <row r="443" spans="1:5">
      <c r="A443" s="513"/>
      <c r="B443" s="505"/>
      <c r="C443" s="29"/>
      <c r="D443" s="30"/>
      <c r="E443" s="510"/>
    </row>
    <row r="444" spans="1:5">
      <c r="A444" s="513"/>
      <c r="B444" s="505"/>
      <c r="C444" s="29"/>
      <c r="D444" s="30"/>
      <c r="E444" s="510"/>
    </row>
    <row r="445" spans="1:5">
      <c r="A445" s="513"/>
      <c r="B445" s="505"/>
      <c r="C445" s="29"/>
      <c r="D445" s="30"/>
      <c r="E445" s="510"/>
    </row>
    <row r="446" spans="1:5">
      <c r="A446" s="513"/>
      <c r="B446" s="505"/>
      <c r="C446" s="29"/>
      <c r="D446" s="30"/>
      <c r="E446" s="510"/>
    </row>
    <row r="447" spans="1:5">
      <c r="A447" s="513"/>
      <c r="B447" s="505"/>
      <c r="C447" s="29"/>
      <c r="D447" s="30"/>
      <c r="E447" s="510"/>
    </row>
    <row r="448" spans="1:5">
      <c r="A448" s="513"/>
      <c r="B448" s="505"/>
      <c r="C448" s="29"/>
      <c r="D448" s="30"/>
      <c r="E448" s="510"/>
    </row>
    <row r="449" spans="1:5">
      <c r="A449" s="513"/>
      <c r="B449" s="505"/>
      <c r="C449" s="29"/>
      <c r="D449" s="30"/>
      <c r="E449" s="510"/>
    </row>
    <row r="450" spans="1:5">
      <c r="A450" s="513"/>
      <c r="B450" s="505"/>
      <c r="C450" s="29"/>
      <c r="D450" s="30"/>
      <c r="E450" s="510"/>
    </row>
    <row r="451" spans="1:5">
      <c r="A451" s="513"/>
      <c r="B451" s="505"/>
      <c r="C451" s="29"/>
      <c r="D451" s="30"/>
      <c r="E451" s="510"/>
    </row>
    <row r="452" spans="1:5">
      <c r="A452" s="513"/>
      <c r="B452" s="505"/>
      <c r="C452" s="29"/>
      <c r="D452" s="30"/>
      <c r="E452" s="510"/>
    </row>
    <row r="453" spans="1:5">
      <c r="A453" s="513"/>
      <c r="B453" s="505"/>
      <c r="C453" s="29"/>
      <c r="D453" s="30"/>
      <c r="E453" s="510"/>
    </row>
    <row r="454" spans="1:5">
      <c r="A454" s="513"/>
      <c r="B454" s="505"/>
      <c r="C454" s="29"/>
      <c r="D454" s="30"/>
      <c r="E454" s="510"/>
    </row>
    <row r="455" spans="1:5">
      <c r="A455" s="513"/>
      <c r="B455" s="505"/>
      <c r="C455" s="29"/>
      <c r="D455" s="30"/>
      <c r="E455" s="510"/>
    </row>
    <row r="456" spans="1:5">
      <c r="A456" s="513"/>
      <c r="B456" s="505"/>
      <c r="C456" s="29"/>
      <c r="D456" s="30"/>
      <c r="E456" s="510"/>
    </row>
    <row r="457" spans="1:5">
      <c r="A457" s="513"/>
      <c r="B457" s="505"/>
      <c r="C457" s="29"/>
      <c r="D457" s="30"/>
      <c r="E457" s="510"/>
    </row>
    <row r="458" spans="1:5">
      <c r="A458" s="513"/>
      <c r="B458" s="505"/>
      <c r="C458" s="29"/>
      <c r="D458" s="30"/>
      <c r="E458" s="510"/>
    </row>
    <row r="459" spans="1:5">
      <c r="A459" s="513"/>
      <c r="B459" s="505"/>
      <c r="C459" s="29"/>
      <c r="D459" s="30"/>
      <c r="E459" s="510"/>
    </row>
    <row r="460" spans="1:5">
      <c r="A460" s="513"/>
      <c r="B460" s="505"/>
      <c r="C460" s="29"/>
      <c r="D460" s="30"/>
      <c r="E460" s="510"/>
    </row>
    <row r="461" spans="1:5">
      <c r="A461" s="513"/>
      <c r="B461" s="505"/>
      <c r="C461" s="29"/>
      <c r="D461" s="30"/>
      <c r="E461" s="510"/>
    </row>
    <row r="462" spans="1:5">
      <c r="A462" s="513"/>
      <c r="B462" s="505"/>
      <c r="C462" s="29"/>
      <c r="D462" s="30"/>
      <c r="E462" s="510"/>
    </row>
    <row r="463" spans="1:5">
      <c r="A463" s="513"/>
      <c r="B463" s="505"/>
      <c r="C463" s="29"/>
      <c r="D463" s="30"/>
      <c r="E463" s="510"/>
    </row>
    <row r="464" spans="1:5">
      <c r="A464" s="513"/>
      <c r="B464" s="505"/>
      <c r="C464" s="29"/>
      <c r="D464" s="30"/>
      <c r="E464" s="510"/>
    </row>
    <row r="465" spans="1:5">
      <c r="A465" s="513"/>
      <c r="B465" s="505"/>
      <c r="C465" s="29"/>
      <c r="D465" s="30"/>
      <c r="E465" s="510"/>
    </row>
    <row r="466" spans="1:5">
      <c r="A466" s="513"/>
      <c r="B466" s="505"/>
      <c r="C466" s="29"/>
      <c r="D466" s="30"/>
      <c r="E466" s="510"/>
    </row>
    <row r="467" spans="1:5">
      <c r="A467" s="513"/>
      <c r="B467" s="505"/>
      <c r="C467" s="29"/>
      <c r="D467" s="30"/>
      <c r="E467" s="510"/>
    </row>
    <row r="468" spans="1:5">
      <c r="A468" s="513"/>
      <c r="B468" s="505"/>
      <c r="C468" s="29"/>
      <c r="D468" s="30"/>
      <c r="E468" s="510"/>
    </row>
    <row r="469" spans="1:5">
      <c r="A469" s="513"/>
      <c r="B469" s="505"/>
      <c r="C469" s="29"/>
      <c r="D469" s="30"/>
      <c r="E469" s="510"/>
    </row>
    <row r="470" spans="1:5">
      <c r="A470" s="513"/>
      <c r="B470" s="505"/>
      <c r="C470" s="29"/>
      <c r="D470" s="30"/>
      <c r="E470" s="510"/>
    </row>
    <row r="471" spans="1:5">
      <c r="A471" s="513"/>
      <c r="B471" s="505"/>
      <c r="C471" s="29"/>
      <c r="D471" s="30"/>
      <c r="E471" s="510"/>
    </row>
    <row r="472" spans="1:5">
      <c r="A472" s="513"/>
      <c r="B472" s="505"/>
      <c r="C472" s="29"/>
      <c r="D472" s="30"/>
      <c r="E472" s="510"/>
    </row>
    <row r="473" spans="1:5">
      <c r="A473" s="513"/>
      <c r="B473" s="505"/>
      <c r="C473" s="29"/>
      <c r="D473" s="30"/>
      <c r="E473" s="510"/>
    </row>
    <row r="474" spans="1:5">
      <c r="A474" s="513"/>
      <c r="B474" s="505"/>
      <c r="C474" s="29"/>
      <c r="D474" s="30"/>
      <c r="E474" s="510"/>
    </row>
    <row r="475" spans="1:5">
      <c r="A475" s="513"/>
      <c r="B475" s="505"/>
      <c r="C475" s="29"/>
      <c r="D475" s="30"/>
      <c r="E475" s="510"/>
    </row>
    <row r="476" spans="1:5">
      <c r="A476" s="513"/>
      <c r="B476" s="505"/>
      <c r="C476" s="29"/>
      <c r="D476" s="30"/>
      <c r="E476" s="510"/>
    </row>
    <row r="477" spans="1:5">
      <c r="A477" s="513"/>
      <c r="B477" s="505"/>
      <c r="C477" s="29"/>
      <c r="D477" s="30"/>
      <c r="E477" s="510"/>
    </row>
    <row r="478" spans="1:5">
      <c r="A478" s="513"/>
      <c r="B478" s="505"/>
      <c r="C478" s="29"/>
      <c r="D478" s="30"/>
      <c r="E478" s="510"/>
    </row>
    <row r="479" spans="1:5">
      <c r="A479" s="513"/>
      <c r="B479" s="505"/>
      <c r="C479" s="29"/>
      <c r="D479" s="30"/>
      <c r="E479" s="510"/>
    </row>
    <row r="480" spans="1:5">
      <c r="A480" s="513"/>
      <c r="B480" s="505"/>
      <c r="C480" s="29"/>
      <c r="D480" s="30"/>
      <c r="E480" s="510"/>
    </row>
    <row r="481" spans="1:5">
      <c r="A481" s="513"/>
      <c r="B481" s="505"/>
      <c r="C481" s="29"/>
      <c r="D481" s="30"/>
      <c r="E481" s="510"/>
    </row>
    <row r="482" spans="1:5">
      <c r="A482" s="513"/>
      <c r="B482" s="505"/>
      <c r="C482" s="29"/>
      <c r="D482" s="30"/>
      <c r="E482" s="510"/>
    </row>
    <row r="483" spans="1:5">
      <c r="A483" s="513"/>
      <c r="B483" s="505"/>
      <c r="C483" s="29"/>
      <c r="D483" s="30"/>
      <c r="E483" s="510"/>
    </row>
    <row r="484" spans="1:5">
      <c r="A484" s="513"/>
      <c r="B484" s="505"/>
      <c r="C484" s="29"/>
      <c r="D484" s="30"/>
      <c r="E484" s="510"/>
    </row>
    <row r="485" spans="1:5">
      <c r="A485" s="513"/>
      <c r="B485" s="505"/>
      <c r="C485" s="29"/>
      <c r="D485" s="30"/>
      <c r="E485" s="510"/>
    </row>
    <row r="486" spans="1:5">
      <c r="A486" s="513"/>
      <c r="B486" s="505"/>
      <c r="C486" s="29"/>
      <c r="D486" s="30"/>
      <c r="E486" s="510"/>
    </row>
    <row r="487" spans="1:5">
      <c r="A487" s="513"/>
      <c r="B487" s="505"/>
      <c r="C487" s="29"/>
      <c r="D487" s="30"/>
      <c r="E487" s="510"/>
    </row>
    <row r="488" spans="1:5">
      <c r="A488" s="513"/>
      <c r="B488" s="505"/>
      <c r="C488" s="29"/>
      <c r="D488" s="30"/>
      <c r="E488" s="510"/>
    </row>
    <row r="489" spans="1:5">
      <c r="A489" s="513"/>
      <c r="B489" s="505"/>
      <c r="C489" s="29"/>
      <c r="D489" s="30"/>
      <c r="E489" s="510"/>
    </row>
    <row r="490" spans="1:5">
      <c r="A490" s="513"/>
      <c r="B490" s="505"/>
      <c r="C490" s="29"/>
      <c r="D490" s="30"/>
      <c r="E490" s="510"/>
    </row>
    <row r="491" spans="1:5">
      <c r="A491" s="513"/>
      <c r="B491" s="505"/>
      <c r="C491" s="29"/>
      <c r="D491" s="30"/>
      <c r="E491" s="510"/>
    </row>
    <row r="492" spans="1:5">
      <c r="A492" s="513"/>
      <c r="B492" s="505"/>
      <c r="C492" s="29"/>
      <c r="D492" s="30"/>
      <c r="E492" s="510"/>
    </row>
    <row r="493" spans="1:5">
      <c r="A493" s="513"/>
      <c r="B493" s="505"/>
      <c r="C493" s="29"/>
      <c r="D493" s="30"/>
      <c r="E493" s="510"/>
    </row>
    <row r="494" spans="1:5">
      <c r="A494" s="513"/>
      <c r="B494" s="505"/>
      <c r="C494" s="29"/>
      <c r="D494" s="30"/>
      <c r="E494" s="510"/>
    </row>
    <row r="495" spans="1:5">
      <c r="A495" s="513"/>
      <c r="B495" s="505"/>
      <c r="C495" s="29"/>
      <c r="D495" s="30"/>
      <c r="E495" s="510"/>
    </row>
    <row r="496" spans="1:5">
      <c r="A496" s="513"/>
      <c r="B496" s="505"/>
      <c r="C496" s="29"/>
      <c r="D496" s="30"/>
      <c r="E496" s="510"/>
    </row>
    <row r="497" spans="1:5">
      <c r="A497" s="513"/>
      <c r="B497" s="505"/>
      <c r="C497" s="29"/>
      <c r="D497" s="30"/>
      <c r="E497" s="510"/>
    </row>
    <row r="498" spans="1:5">
      <c r="A498" s="513"/>
      <c r="B498" s="505"/>
      <c r="C498" s="29"/>
      <c r="D498" s="30"/>
      <c r="E498" s="510"/>
    </row>
    <row r="499" spans="1:5">
      <c r="A499" s="513"/>
      <c r="B499" s="505"/>
      <c r="C499" s="29"/>
      <c r="D499" s="30"/>
      <c r="E499" s="510"/>
    </row>
    <row r="500" spans="1:5">
      <c r="A500" s="513"/>
      <c r="B500" s="505"/>
      <c r="C500" s="29"/>
      <c r="D500" s="30"/>
      <c r="E500" s="510"/>
    </row>
    <row r="501" spans="1:5">
      <c r="A501" s="513"/>
      <c r="B501" s="505"/>
      <c r="C501" s="29"/>
      <c r="D501" s="30"/>
      <c r="E501" s="510"/>
    </row>
    <row r="502" spans="1:5">
      <c r="A502" s="513"/>
      <c r="B502" s="505"/>
      <c r="C502" s="29"/>
      <c r="D502" s="30"/>
      <c r="E502" s="510"/>
    </row>
    <row r="503" spans="1:5">
      <c r="A503" s="513"/>
      <c r="B503" s="505"/>
      <c r="C503" s="29"/>
      <c r="D503" s="30"/>
      <c r="E503" s="510"/>
    </row>
    <row r="504" spans="1:5">
      <c r="A504" s="513"/>
      <c r="B504" s="505"/>
      <c r="C504" s="29"/>
      <c r="D504" s="30"/>
      <c r="E504" s="510"/>
    </row>
    <row r="505" spans="1:5">
      <c r="A505" s="513"/>
      <c r="B505" s="505"/>
      <c r="C505" s="29"/>
      <c r="D505" s="30"/>
      <c r="E505" s="510"/>
    </row>
    <row r="506" spans="1:5">
      <c r="A506" s="513"/>
      <c r="B506" s="505"/>
      <c r="C506" s="29"/>
      <c r="D506" s="30"/>
      <c r="E506" s="510"/>
    </row>
    <row r="507" spans="1:5">
      <c r="A507" s="513"/>
      <c r="B507" s="505"/>
      <c r="C507" s="29"/>
      <c r="D507" s="30"/>
      <c r="E507" s="510"/>
    </row>
    <row r="508" spans="1:5">
      <c r="A508" s="513"/>
      <c r="B508" s="505"/>
      <c r="C508" s="29"/>
      <c r="D508" s="30"/>
      <c r="E508" s="510"/>
    </row>
    <row r="509" spans="1:5">
      <c r="A509" s="513"/>
      <c r="B509" s="505"/>
      <c r="C509" s="29"/>
      <c r="D509" s="30"/>
      <c r="E509" s="510"/>
    </row>
    <row r="510" spans="1:5">
      <c r="A510" s="513"/>
      <c r="B510" s="505"/>
      <c r="C510" s="29"/>
      <c r="D510" s="30"/>
      <c r="E510" s="510"/>
    </row>
    <row r="511" spans="1:5">
      <c r="A511" s="513"/>
      <c r="B511" s="505"/>
      <c r="C511" s="29"/>
      <c r="D511" s="30"/>
      <c r="E511" s="510"/>
    </row>
    <row r="512" spans="1:5">
      <c r="A512" s="513"/>
      <c r="B512" s="505"/>
      <c r="C512" s="29"/>
      <c r="D512" s="30"/>
      <c r="E512" s="510"/>
    </row>
    <row r="513" spans="1:5">
      <c r="A513" s="513"/>
      <c r="B513" s="505"/>
      <c r="C513" s="29"/>
      <c r="D513" s="30"/>
      <c r="E513" s="510"/>
    </row>
    <row r="514" spans="1:5">
      <c r="A514" s="513"/>
      <c r="B514" s="505"/>
      <c r="C514" s="29"/>
      <c r="D514" s="30"/>
      <c r="E514" s="510"/>
    </row>
    <row r="515" spans="1:5">
      <c r="A515" s="513"/>
      <c r="B515" s="505"/>
      <c r="C515" s="29"/>
      <c r="D515" s="30"/>
      <c r="E515" s="510"/>
    </row>
    <row r="516" spans="1:5">
      <c r="A516" s="513"/>
      <c r="B516" s="505"/>
      <c r="C516" s="29"/>
      <c r="D516" s="30"/>
      <c r="E516" s="510"/>
    </row>
    <row r="517" spans="1:5">
      <c r="A517" s="513"/>
      <c r="B517" s="505"/>
      <c r="C517" s="29"/>
      <c r="D517" s="30"/>
      <c r="E517" s="510"/>
    </row>
    <row r="518" spans="1:5">
      <c r="A518" s="513"/>
      <c r="B518" s="505"/>
      <c r="C518" s="29"/>
      <c r="D518" s="30"/>
      <c r="E518" s="510"/>
    </row>
    <row r="519" spans="1:5">
      <c r="A519" s="513"/>
      <c r="B519" s="505"/>
      <c r="C519" s="29"/>
      <c r="D519" s="30"/>
      <c r="E519" s="510"/>
    </row>
    <row r="520" spans="1:5">
      <c r="A520" s="513"/>
      <c r="B520" s="505"/>
      <c r="C520" s="29"/>
      <c r="D520" s="30"/>
      <c r="E520" s="510"/>
    </row>
    <row r="521" spans="1:5">
      <c r="A521" s="513"/>
      <c r="B521" s="505"/>
      <c r="C521" s="29"/>
      <c r="D521" s="30"/>
      <c r="E521" s="510"/>
    </row>
    <row r="522" spans="1:5">
      <c r="A522" s="513"/>
      <c r="B522" s="505"/>
      <c r="C522" s="29"/>
      <c r="D522" s="30"/>
      <c r="E522" s="510"/>
    </row>
    <row r="523" spans="1:5">
      <c r="A523" s="513"/>
      <c r="B523" s="505"/>
      <c r="C523" s="29"/>
      <c r="D523" s="30"/>
      <c r="E523" s="510"/>
    </row>
    <row r="524" spans="1:5">
      <c r="A524" s="513"/>
      <c r="B524" s="505"/>
      <c r="C524" s="29"/>
      <c r="D524" s="30"/>
      <c r="E524" s="510"/>
    </row>
    <row r="525" spans="1:5">
      <c r="A525" s="513"/>
      <c r="B525" s="505"/>
      <c r="C525" s="29"/>
      <c r="D525" s="30"/>
      <c r="E525" s="510"/>
    </row>
    <row r="526" spans="1:5">
      <c r="A526" s="513"/>
      <c r="B526" s="505"/>
      <c r="C526" s="29"/>
      <c r="D526" s="30"/>
      <c r="E526" s="510"/>
    </row>
    <row r="527" spans="1:5">
      <c r="A527" s="513"/>
      <c r="B527" s="505"/>
      <c r="C527" s="29"/>
      <c r="D527" s="30"/>
      <c r="E527" s="510"/>
    </row>
    <row r="528" spans="1:5">
      <c r="A528" s="513"/>
      <c r="B528" s="505"/>
      <c r="C528" s="29"/>
      <c r="D528" s="30"/>
      <c r="E528" s="510"/>
    </row>
    <row r="529" spans="1:5">
      <c r="A529" s="513"/>
      <c r="B529" s="505"/>
      <c r="C529" s="29"/>
      <c r="D529" s="30"/>
      <c r="E529" s="510"/>
    </row>
    <row r="530" spans="1:5">
      <c r="A530" s="513"/>
      <c r="B530" s="505"/>
      <c r="C530" s="29"/>
      <c r="D530" s="30"/>
      <c r="E530" s="510"/>
    </row>
    <row r="531" spans="1:5">
      <c r="A531" s="513"/>
      <c r="B531" s="505"/>
      <c r="C531" s="29"/>
      <c r="D531" s="30"/>
      <c r="E531" s="510"/>
    </row>
    <row r="532" spans="1:5">
      <c r="A532" s="513"/>
      <c r="B532" s="505"/>
      <c r="C532" s="29"/>
      <c r="D532" s="30"/>
      <c r="E532" s="510"/>
    </row>
    <row r="533" spans="1:5">
      <c r="A533" s="513"/>
      <c r="B533" s="505"/>
      <c r="C533" s="29"/>
      <c r="D533" s="30"/>
      <c r="E533" s="510"/>
    </row>
    <row r="534" spans="1:5">
      <c r="A534" s="513"/>
      <c r="B534" s="505"/>
      <c r="C534" s="29"/>
      <c r="D534" s="30"/>
      <c r="E534" s="510"/>
    </row>
    <row r="535" spans="1:5">
      <c r="A535" s="513"/>
      <c r="B535" s="505"/>
      <c r="C535" s="29"/>
      <c r="D535" s="30"/>
      <c r="E535" s="510"/>
    </row>
    <row r="536" spans="1:5">
      <c r="A536" s="513"/>
      <c r="B536" s="505"/>
      <c r="C536" s="29"/>
      <c r="D536" s="30"/>
      <c r="E536" s="510"/>
    </row>
    <row r="537" spans="1:5">
      <c r="A537" s="513"/>
      <c r="B537" s="505"/>
      <c r="C537" s="29"/>
      <c r="D537" s="30"/>
      <c r="E537" s="510"/>
    </row>
    <row r="538" spans="1:5">
      <c r="A538" s="513"/>
      <c r="B538" s="505"/>
      <c r="C538" s="29"/>
      <c r="D538" s="30"/>
      <c r="E538" s="510"/>
    </row>
    <row r="539" spans="1:5">
      <c r="A539" s="513"/>
      <c r="B539" s="505"/>
      <c r="C539" s="29"/>
      <c r="D539" s="30"/>
      <c r="E539" s="510"/>
    </row>
    <row r="540" spans="1:5">
      <c r="A540" s="513"/>
      <c r="B540" s="505"/>
      <c r="C540" s="29"/>
      <c r="D540" s="30"/>
      <c r="E540" s="510"/>
    </row>
    <row r="541" spans="1:5">
      <c r="A541" s="513"/>
      <c r="B541" s="505"/>
      <c r="C541" s="29"/>
      <c r="D541" s="30"/>
      <c r="E541" s="510"/>
    </row>
    <row r="542" spans="1:5">
      <c r="A542" s="513"/>
      <c r="B542" s="505"/>
      <c r="C542" s="29"/>
      <c r="D542" s="30"/>
      <c r="E542" s="510"/>
    </row>
    <row r="543" spans="1:5">
      <c r="A543" s="513"/>
      <c r="B543" s="505"/>
      <c r="C543" s="29"/>
      <c r="D543" s="30"/>
      <c r="E543" s="510"/>
    </row>
    <row r="544" spans="1:5">
      <c r="A544" s="513"/>
      <c r="B544" s="505"/>
      <c r="C544" s="29"/>
      <c r="D544" s="30"/>
      <c r="E544" s="510"/>
    </row>
    <row r="545" spans="1:5">
      <c r="A545" s="513"/>
      <c r="B545" s="505"/>
      <c r="C545" s="29"/>
      <c r="D545" s="30"/>
      <c r="E545" s="510"/>
    </row>
    <row r="546" spans="1:5">
      <c r="A546" s="513"/>
      <c r="B546" s="505"/>
      <c r="C546" s="29"/>
      <c r="D546" s="30"/>
      <c r="E546" s="510"/>
    </row>
    <row r="547" spans="1:5">
      <c r="A547" s="513"/>
      <c r="B547" s="505"/>
      <c r="C547" s="29"/>
      <c r="D547" s="30"/>
      <c r="E547" s="510"/>
    </row>
    <row r="548" spans="1:5">
      <c r="A548" s="513"/>
      <c r="B548" s="505"/>
      <c r="C548" s="29"/>
      <c r="D548" s="30"/>
      <c r="E548" s="510"/>
    </row>
    <row r="549" spans="1:5">
      <c r="A549" s="513"/>
      <c r="B549" s="505"/>
      <c r="C549" s="29"/>
      <c r="D549" s="30"/>
      <c r="E549" s="510"/>
    </row>
    <row r="550" spans="1:5">
      <c r="A550" s="513"/>
      <c r="B550" s="505"/>
      <c r="C550" s="29"/>
      <c r="D550" s="30"/>
      <c r="E550" s="510"/>
    </row>
    <row r="551" spans="1:5">
      <c r="A551" s="513"/>
      <c r="B551" s="505"/>
      <c r="C551" s="29"/>
      <c r="D551" s="30"/>
      <c r="E551" s="510"/>
    </row>
    <row r="552" spans="1:5">
      <c r="A552" s="513"/>
      <c r="B552" s="505"/>
      <c r="C552" s="29"/>
      <c r="D552" s="30"/>
      <c r="E552" s="510"/>
    </row>
    <row r="553" spans="1:5">
      <c r="A553" s="513"/>
      <c r="B553" s="505"/>
      <c r="C553" s="29"/>
      <c r="D553" s="30"/>
      <c r="E553" s="510"/>
    </row>
    <row r="554" spans="1:5">
      <c r="A554" s="513"/>
      <c r="B554" s="505"/>
      <c r="C554" s="29"/>
      <c r="D554" s="30"/>
      <c r="E554" s="510"/>
    </row>
    <row r="555" spans="1:5">
      <c r="A555" s="513"/>
      <c r="B555" s="505"/>
      <c r="C555" s="29"/>
      <c r="D555" s="30"/>
      <c r="E555" s="510"/>
    </row>
    <row r="556" spans="1:5">
      <c r="A556" s="513"/>
      <c r="B556" s="505"/>
      <c r="C556" s="29"/>
      <c r="D556" s="30"/>
      <c r="E556" s="510"/>
    </row>
    <row r="557" spans="1:5">
      <c r="A557" s="513"/>
      <c r="B557" s="505"/>
      <c r="C557" s="29"/>
      <c r="D557" s="30"/>
      <c r="E557" s="510"/>
    </row>
    <row r="558" spans="1:5">
      <c r="A558" s="513"/>
      <c r="B558" s="505"/>
      <c r="C558" s="29"/>
      <c r="D558" s="30"/>
      <c r="E558" s="510"/>
    </row>
    <row r="559" spans="1:5">
      <c r="A559" s="513"/>
      <c r="B559" s="505"/>
      <c r="C559" s="29"/>
      <c r="D559" s="30"/>
      <c r="E559" s="510"/>
    </row>
    <row r="560" spans="1:5">
      <c r="A560" s="513"/>
      <c r="B560" s="505"/>
      <c r="C560" s="29"/>
      <c r="D560" s="30"/>
      <c r="E560" s="510"/>
    </row>
    <row r="561" spans="1:5">
      <c r="A561" s="513"/>
      <c r="B561" s="505"/>
      <c r="C561" s="29"/>
      <c r="D561" s="30"/>
      <c r="E561" s="510"/>
    </row>
    <row r="562" spans="1:5">
      <c r="A562" s="513"/>
      <c r="B562" s="505"/>
      <c r="C562" s="29"/>
      <c r="D562" s="30"/>
      <c r="E562" s="510"/>
    </row>
    <row r="563" spans="1:5">
      <c r="A563" s="513"/>
      <c r="B563" s="505"/>
      <c r="C563" s="29"/>
      <c r="D563" s="30"/>
      <c r="E563" s="510"/>
    </row>
    <row r="564" spans="1:5">
      <c r="A564" s="513"/>
      <c r="B564" s="505"/>
      <c r="C564" s="29"/>
      <c r="D564" s="30"/>
      <c r="E564" s="510"/>
    </row>
    <row r="565" spans="1:5">
      <c r="A565" s="513"/>
      <c r="B565" s="505"/>
      <c r="C565" s="29"/>
      <c r="D565" s="30"/>
      <c r="E565" s="510"/>
    </row>
    <row r="566" spans="1:5">
      <c r="A566" s="513"/>
      <c r="B566" s="505"/>
      <c r="C566" s="29"/>
      <c r="D566" s="30"/>
      <c r="E566" s="510"/>
    </row>
    <row r="567" spans="1:5">
      <c r="A567" s="513"/>
      <c r="B567" s="505"/>
      <c r="C567" s="29"/>
      <c r="D567" s="30"/>
      <c r="E567" s="510"/>
    </row>
    <row r="568" spans="1:5">
      <c r="A568" s="513"/>
      <c r="B568" s="505"/>
      <c r="C568" s="29"/>
      <c r="D568" s="30"/>
      <c r="E568" s="510"/>
    </row>
    <row r="569" spans="1:5">
      <c r="A569" s="513"/>
      <c r="B569" s="505"/>
      <c r="C569" s="29"/>
      <c r="D569" s="30"/>
      <c r="E569" s="510"/>
    </row>
    <row r="570" spans="1:5">
      <c r="A570" s="513"/>
      <c r="B570" s="505"/>
      <c r="C570" s="29"/>
      <c r="D570" s="30"/>
      <c r="E570" s="510"/>
    </row>
    <row r="571" spans="1:5">
      <c r="A571" s="513"/>
      <c r="B571" s="505"/>
      <c r="C571" s="29"/>
      <c r="D571" s="30"/>
      <c r="E571" s="510"/>
    </row>
    <row r="572" spans="1:5">
      <c r="A572" s="513"/>
      <c r="B572" s="505"/>
      <c r="C572" s="29"/>
      <c r="D572" s="30"/>
      <c r="E572" s="510"/>
    </row>
    <row r="573" spans="1:5">
      <c r="A573" s="513"/>
      <c r="B573" s="505"/>
      <c r="C573" s="29"/>
      <c r="D573" s="30"/>
      <c r="E573" s="510"/>
    </row>
    <row r="574" spans="1:5">
      <c r="A574" s="513"/>
      <c r="B574" s="505"/>
      <c r="C574" s="29"/>
      <c r="D574" s="30"/>
      <c r="E574" s="510"/>
    </row>
    <row r="575" spans="1:5">
      <c r="A575" s="513"/>
      <c r="B575" s="505"/>
      <c r="C575" s="29"/>
      <c r="D575" s="30"/>
      <c r="E575" s="510"/>
    </row>
    <row r="576" spans="1:5">
      <c r="A576" s="513"/>
      <c r="B576" s="505"/>
      <c r="C576" s="29"/>
      <c r="D576" s="30"/>
      <c r="E576" s="510"/>
    </row>
    <row r="577" spans="1:5">
      <c r="A577" s="513"/>
      <c r="B577" s="505"/>
      <c r="C577" s="29"/>
      <c r="D577" s="30"/>
      <c r="E577" s="510"/>
    </row>
    <row r="578" spans="1:5">
      <c r="A578" s="513"/>
      <c r="B578" s="505"/>
      <c r="C578" s="29"/>
      <c r="D578" s="30"/>
      <c r="E578" s="510"/>
    </row>
    <row r="579" spans="1:5">
      <c r="A579" s="513"/>
      <c r="B579" s="505"/>
      <c r="C579" s="29"/>
      <c r="D579" s="30"/>
      <c r="E579" s="510"/>
    </row>
    <row r="580" spans="1:5">
      <c r="A580" s="513"/>
      <c r="B580" s="505"/>
      <c r="C580" s="29"/>
      <c r="D580" s="30"/>
      <c r="E580" s="510"/>
    </row>
    <row r="581" spans="1:5">
      <c r="A581" s="513"/>
      <c r="B581" s="505"/>
      <c r="C581" s="29"/>
      <c r="D581" s="30"/>
      <c r="E581" s="510"/>
    </row>
    <row r="582" spans="1:5">
      <c r="A582" s="513"/>
      <c r="B582" s="505"/>
      <c r="C582" s="29"/>
      <c r="D582" s="30"/>
      <c r="E582" s="510"/>
    </row>
    <row r="583" spans="1:5">
      <c r="A583" s="513"/>
      <c r="B583" s="505"/>
      <c r="C583" s="29"/>
      <c r="D583" s="30"/>
      <c r="E583" s="510"/>
    </row>
    <row r="584" spans="1:5">
      <c r="A584" s="513"/>
      <c r="B584" s="505"/>
      <c r="C584" s="29"/>
      <c r="D584" s="30"/>
      <c r="E584" s="510"/>
    </row>
    <row r="585" spans="1:5">
      <c r="A585" s="513"/>
      <c r="B585" s="505"/>
      <c r="C585" s="29"/>
      <c r="D585" s="30"/>
      <c r="E585" s="510"/>
    </row>
    <row r="586" spans="1:5">
      <c r="A586" s="513"/>
      <c r="B586" s="505"/>
      <c r="C586" s="29"/>
      <c r="D586" s="30"/>
      <c r="E586" s="510"/>
    </row>
    <row r="587" spans="1:5">
      <c r="A587" s="513"/>
      <c r="B587" s="505"/>
      <c r="C587" s="29"/>
      <c r="D587" s="30"/>
      <c r="E587" s="510"/>
    </row>
    <row r="588" spans="1:5">
      <c r="A588" s="513"/>
      <c r="B588" s="505"/>
      <c r="C588" s="29"/>
      <c r="D588" s="30"/>
      <c r="E588" s="510"/>
    </row>
    <row r="589" spans="1:5">
      <c r="A589" s="513"/>
      <c r="B589" s="505"/>
      <c r="C589" s="29"/>
      <c r="D589" s="30"/>
      <c r="E589" s="510"/>
    </row>
    <row r="590" spans="1:5">
      <c r="A590" s="513"/>
      <c r="B590" s="505"/>
      <c r="C590" s="29"/>
      <c r="D590" s="30"/>
      <c r="E590" s="510"/>
    </row>
    <row r="591" spans="1:5">
      <c r="A591" s="513"/>
      <c r="B591" s="505"/>
      <c r="C591" s="29"/>
      <c r="D591" s="30"/>
      <c r="E591" s="510"/>
    </row>
    <row r="592" spans="1:5">
      <c r="A592" s="513"/>
      <c r="B592" s="505"/>
      <c r="C592" s="29"/>
      <c r="D592" s="30"/>
      <c r="E592" s="510"/>
    </row>
    <row r="593" spans="1:5">
      <c r="A593" s="513"/>
      <c r="B593" s="505"/>
      <c r="C593" s="29"/>
      <c r="D593" s="30"/>
      <c r="E593" s="510"/>
    </row>
    <row r="594" spans="1:5">
      <c r="A594" s="513"/>
      <c r="B594" s="505"/>
      <c r="C594" s="29"/>
      <c r="D594" s="30"/>
      <c r="E594" s="510"/>
    </row>
    <row r="595" spans="1:5">
      <c r="A595" s="513"/>
      <c r="B595" s="505"/>
      <c r="C595" s="29"/>
      <c r="D595" s="30"/>
      <c r="E595" s="510"/>
    </row>
    <row r="596" spans="1:5">
      <c r="A596" s="513"/>
      <c r="B596" s="505"/>
      <c r="C596" s="29"/>
      <c r="D596" s="30"/>
      <c r="E596" s="510"/>
    </row>
    <row r="597" spans="1:5">
      <c r="A597" s="513"/>
      <c r="B597" s="505"/>
      <c r="C597" s="29"/>
      <c r="D597" s="30"/>
      <c r="E597" s="510"/>
    </row>
    <row r="598" spans="1:5">
      <c r="A598" s="513"/>
      <c r="B598" s="505"/>
      <c r="C598" s="29"/>
      <c r="D598" s="30"/>
      <c r="E598" s="510"/>
    </row>
    <row r="599" spans="1:5">
      <c r="A599" s="513"/>
      <c r="B599" s="505"/>
      <c r="C599" s="29"/>
      <c r="D599" s="30"/>
      <c r="E599" s="510"/>
    </row>
    <row r="600" spans="1:5">
      <c r="A600" s="513"/>
      <c r="B600" s="505"/>
      <c r="C600" s="29"/>
      <c r="D600" s="30"/>
      <c r="E600" s="510"/>
    </row>
    <row r="601" spans="1:5">
      <c r="A601" s="513"/>
      <c r="B601" s="505"/>
      <c r="C601" s="29"/>
      <c r="D601" s="30"/>
      <c r="E601" s="510"/>
    </row>
    <row r="602" spans="1:5">
      <c r="A602" s="513"/>
      <c r="B602" s="505"/>
      <c r="C602" s="29"/>
      <c r="D602" s="30"/>
      <c r="E602" s="510"/>
    </row>
    <row r="603" spans="1:5">
      <c r="A603" s="513"/>
      <c r="B603" s="505"/>
      <c r="C603" s="29"/>
      <c r="D603" s="30"/>
      <c r="E603" s="510"/>
    </row>
    <row r="604" spans="1:5">
      <c r="A604" s="513"/>
      <c r="B604" s="505"/>
      <c r="C604" s="29"/>
      <c r="D604" s="30"/>
      <c r="E604" s="510"/>
    </row>
    <row r="605" spans="1:5">
      <c r="A605" s="513"/>
      <c r="B605" s="505"/>
      <c r="C605" s="29"/>
      <c r="D605" s="30"/>
      <c r="E605" s="510"/>
    </row>
    <row r="606" spans="1:5">
      <c r="A606" s="513"/>
      <c r="B606" s="505"/>
      <c r="C606" s="29"/>
      <c r="D606" s="30"/>
      <c r="E606" s="510"/>
    </row>
    <row r="607" spans="1:5">
      <c r="A607" s="513"/>
      <c r="B607" s="505"/>
      <c r="C607" s="29"/>
      <c r="D607" s="30"/>
      <c r="E607" s="510"/>
    </row>
    <row r="608" spans="1:5">
      <c r="A608" s="513"/>
      <c r="B608" s="505"/>
      <c r="C608" s="29"/>
      <c r="D608" s="30"/>
      <c r="E608" s="510"/>
    </row>
    <row r="609" spans="1:5">
      <c r="A609" s="513"/>
      <c r="B609" s="505"/>
      <c r="C609" s="29"/>
      <c r="D609" s="30"/>
      <c r="E609" s="510"/>
    </row>
    <row r="610" spans="1:5">
      <c r="A610" s="513"/>
      <c r="B610" s="505"/>
      <c r="C610" s="29"/>
      <c r="D610" s="30"/>
      <c r="E610" s="510"/>
    </row>
    <row r="611" spans="1:5">
      <c r="A611" s="513"/>
      <c r="B611" s="505"/>
      <c r="C611" s="29"/>
      <c r="D611" s="30"/>
      <c r="E611" s="510"/>
    </row>
    <row r="612" spans="1:5">
      <c r="A612" s="513"/>
      <c r="B612" s="505"/>
      <c r="C612" s="29"/>
      <c r="D612" s="30"/>
      <c r="E612" s="510"/>
    </row>
    <row r="613" spans="1:5">
      <c r="A613" s="513"/>
      <c r="B613" s="505"/>
      <c r="C613" s="29"/>
      <c r="D613" s="30"/>
      <c r="E613" s="510"/>
    </row>
    <row r="614" spans="1:5">
      <c r="A614" s="513"/>
      <c r="B614" s="505"/>
      <c r="C614" s="29"/>
      <c r="D614" s="30"/>
      <c r="E614" s="510"/>
    </row>
    <row r="615" spans="1:5">
      <c r="A615" s="513"/>
      <c r="B615" s="505"/>
      <c r="C615" s="29"/>
      <c r="D615" s="30"/>
      <c r="E615" s="510"/>
    </row>
    <row r="616" spans="1:5">
      <c r="A616" s="513"/>
      <c r="B616" s="505"/>
      <c r="C616" s="29"/>
      <c r="D616" s="30"/>
      <c r="E616" s="510"/>
    </row>
    <row r="617" spans="1:5">
      <c r="A617" s="513"/>
      <c r="B617" s="505"/>
      <c r="C617" s="29"/>
      <c r="D617" s="30"/>
      <c r="E617" s="510"/>
    </row>
    <row r="618" spans="1:5">
      <c r="A618" s="513"/>
      <c r="B618" s="505"/>
      <c r="C618" s="29"/>
      <c r="D618" s="30"/>
      <c r="E618" s="510"/>
    </row>
    <row r="619" spans="1:5">
      <c r="A619" s="513"/>
      <c r="B619" s="505"/>
      <c r="C619" s="29"/>
      <c r="D619" s="30"/>
      <c r="E619" s="510"/>
    </row>
    <row r="620" spans="1:5">
      <c r="A620" s="513"/>
      <c r="B620" s="505"/>
      <c r="C620" s="29"/>
      <c r="D620" s="30"/>
      <c r="E620" s="510"/>
    </row>
    <row r="621" spans="1:5">
      <c r="A621" s="513"/>
      <c r="B621" s="505"/>
      <c r="C621" s="29"/>
      <c r="D621" s="30"/>
      <c r="E621" s="510"/>
    </row>
    <row r="622" spans="1:5">
      <c r="A622" s="513"/>
      <c r="B622" s="505"/>
      <c r="C622" s="29"/>
      <c r="D622" s="30"/>
      <c r="E622" s="510"/>
    </row>
    <row r="623" spans="1:5">
      <c r="A623" s="513"/>
      <c r="B623" s="505"/>
      <c r="C623" s="29"/>
      <c r="D623" s="30"/>
      <c r="E623" s="510"/>
    </row>
    <row r="624" spans="1:5">
      <c r="A624" s="513"/>
      <c r="B624" s="505"/>
      <c r="C624" s="29"/>
      <c r="D624" s="30"/>
      <c r="E624" s="510"/>
    </row>
    <row r="625" spans="1:5">
      <c r="A625" s="513"/>
      <c r="B625" s="505"/>
      <c r="C625" s="29"/>
      <c r="D625" s="30"/>
      <c r="E625" s="510"/>
    </row>
    <row r="626" spans="1:5">
      <c r="A626" s="513"/>
      <c r="B626" s="505"/>
      <c r="C626" s="29"/>
      <c r="D626" s="30"/>
      <c r="E626" s="510"/>
    </row>
    <row r="627" spans="1:5">
      <c r="A627" s="513"/>
      <c r="B627" s="505"/>
      <c r="C627" s="29"/>
      <c r="D627" s="30"/>
      <c r="E627" s="510"/>
    </row>
    <row r="628" spans="1:5">
      <c r="A628" s="513"/>
      <c r="B628" s="505"/>
      <c r="C628" s="29"/>
      <c r="D628" s="30"/>
      <c r="E628" s="510"/>
    </row>
    <row r="629" spans="1:5">
      <c r="A629" s="513"/>
      <c r="B629" s="505"/>
      <c r="C629" s="29"/>
      <c r="D629" s="30"/>
      <c r="E629" s="510"/>
    </row>
    <row r="630" spans="1:5">
      <c r="A630" s="513"/>
      <c r="B630" s="505"/>
      <c r="C630" s="29"/>
      <c r="D630" s="30"/>
      <c r="E630" s="510"/>
    </row>
    <row r="631" spans="1:5">
      <c r="A631" s="513"/>
      <c r="B631" s="505"/>
      <c r="C631" s="29"/>
      <c r="D631" s="30"/>
      <c r="E631" s="510"/>
    </row>
    <row r="632" spans="1:5">
      <c r="A632" s="513"/>
      <c r="B632" s="505"/>
      <c r="C632" s="29"/>
      <c r="D632" s="30"/>
      <c r="E632" s="510"/>
    </row>
    <row r="633" spans="1:5">
      <c r="A633" s="513"/>
      <c r="B633" s="505"/>
      <c r="C633" s="29"/>
      <c r="D633" s="30"/>
      <c r="E633" s="510"/>
    </row>
    <row r="634" spans="1:5">
      <c r="A634" s="513"/>
      <c r="B634" s="505"/>
      <c r="C634" s="29"/>
      <c r="D634" s="30"/>
      <c r="E634" s="510"/>
    </row>
    <row r="635" spans="1:5">
      <c r="A635" s="513"/>
      <c r="B635" s="505"/>
      <c r="C635" s="29"/>
      <c r="D635" s="30"/>
      <c r="E635" s="510"/>
    </row>
    <row r="636" spans="1:5">
      <c r="A636" s="513"/>
      <c r="B636" s="505"/>
      <c r="C636" s="29"/>
      <c r="D636" s="30"/>
      <c r="E636" s="510"/>
    </row>
    <row r="637" spans="1:5">
      <c r="A637" s="513"/>
      <c r="B637" s="505"/>
      <c r="C637" s="29"/>
      <c r="D637" s="30"/>
      <c r="E637" s="510"/>
    </row>
    <row r="638" spans="1:5">
      <c r="A638" s="513"/>
      <c r="B638" s="505"/>
      <c r="C638" s="29"/>
      <c r="D638" s="30"/>
      <c r="E638" s="510"/>
    </row>
    <row r="639" spans="1:5">
      <c r="A639" s="513"/>
      <c r="B639" s="505"/>
      <c r="C639" s="29"/>
      <c r="D639" s="30"/>
      <c r="E639" s="510"/>
    </row>
    <row r="640" spans="1:5">
      <c r="A640" s="513"/>
      <c r="B640" s="505"/>
      <c r="C640" s="29"/>
      <c r="D640" s="30"/>
      <c r="E640" s="510"/>
    </row>
    <row r="641" spans="1:5">
      <c r="A641" s="513"/>
      <c r="B641" s="505"/>
      <c r="C641" s="29"/>
      <c r="D641" s="30"/>
      <c r="E641" s="510"/>
    </row>
    <row r="642" spans="1:5">
      <c r="A642" s="513"/>
      <c r="B642" s="505"/>
      <c r="C642" s="29"/>
      <c r="D642" s="30"/>
      <c r="E642" s="510"/>
    </row>
    <row r="643" spans="1:5">
      <c r="A643" s="513"/>
      <c r="B643" s="505"/>
      <c r="C643" s="29"/>
      <c r="D643" s="30"/>
      <c r="E643" s="510"/>
    </row>
    <row r="644" spans="1:5">
      <c r="A644" s="513"/>
      <c r="B644" s="505"/>
      <c r="C644" s="29"/>
      <c r="D644" s="30"/>
      <c r="E644" s="510"/>
    </row>
    <row r="645" spans="1:5">
      <c r="A645" s="513"/>
      <c r="B645" s="505"/>
      <c r="C645" s="29"/>
      <c r="D645" s="30"/>
      <c r="E645" s="510"/>
    </row>
    <row r="646" spans="1:5">
      <c r="A646" s="513"/>
      <c r="B646" s="505"/>
      <c r="C646" s="29"/>
      <c r="D646" s="30"/>
      <c r="E646" s="510"/>
    </row>
    <row r="647" spans="1:5">
      <c r="A647" s="513"/>
      <c r="B647" s="505"/>
      <c r="C647" s="29"/>
      <c r="D647" s="30"/>
      <c r="E647" s="510"/>
    </row>
    <row r="648" spans="1:5">
      <c r="A648" s="513"/>
      <c r="B648" s="505"/>
      <c r="C648" s="29"/>
      <c r="D648" s="30"/>
      <c r="E648" s="510"/>
    </row>
    <row r="649" spans="1:5">
      <c r="A649" s="513"/>
      <c r="B649" s="505"/>
      <c r="C649" s="29"/>
      <c r="D649" s="30"/>
      <c r="E649" s="510"/>
    </row>
    <row r="650" spans="1:5">
      <c r="A650" s="513"/>
      <c r="B650" s="505"/>
      <c r="C650" s="29"/>
      <c r="D650" s="30"/>
      <c r="E650" s="510"/>
    </row>
    <row r="651" spans="1:5">
      <c r="A651" s="513"/>
      <c r="B651" s="505"/>
      <c r="C651" s="29"/>
      <c r="D651" s="30"/>
      <c r="E651" s="510"/>
    </row>
    <row r="652" spans="1:5">
      <c r="A652" s="513"/>
      <c r="B652" s="505"/>
      <c r="C652" s="29"/>
      <c r="D652" s="30"/>
      <c r="E652" s="510"/>
    </row>
    <row r="653" spans="1:5">
      <c r="A653" s="513"/>
      <c r="B653" s="505"/>
      <c r="C653" s="29"/>
      <c r="D653" s="30"/>
      <c r="E653" s="510"/>
    </row>
    <row r="654" spans="1:5">
      <c r="A654" s="513"/>
      <c r="B654" s="505"/>
      <c r="C654" s="29"/>
      <c r="D654" s="30"/>
      <c r="E654" s="510"/>
    </row>
    <row r="655" spans="1:5">
      <c r="A655" s="513"/>
      <c r="B655" s="505"/>
      <c r="C655" s="29"/>
      <c r="D655" s="30"/>
      <c r="E655" s="510"/>
    </row>
    <row r="656" spans="1:5">
      <c r="A656" s="513"/>
      <c r="B656" s="505"/>
      <c r="C656" s="29"/>
      <c r="D656" s="30"/>
      <c r="E656" s="510"/>
    </row>
    <row r="657" spans="1:5">
      <c r="A657" s="513"/>
      <c r="B657" s="505"/>
      <c r="C657" s="29"/>
      <c r="D657" s="30"/>
      <c r="E657" s="510"/>
    </row>
    <row r="658" spans="1:5">
      <c r="A658" s="513"/>
      <c r="B658" s="505"/>
      <c r="C658" s="29"/>
      <c r="D658" s="30"/>
      <c r="E658" s="510"/>
    </row>
    <row r="659" spans="1:5">
      <c r="A659" s="513"/>
      <c r="B659" s="505"/>
      <c r="C659" s="29"/>
      <c r="D659" s="30"/>
      <c r="E659" s="510"/>
    </row>
    <row r="660" spans="1:5">
      <c r="A660" s="513"/>
      <c r="B660" s="505"/>
      <c r="C660" s="29"/>
      <c r="D660" s="30"/>
      <c r="E660" s="510"/>
    </row>
    <row r="661" spans="1:5">
      <c r="A661" s="513"/>
      <c r="B661" s="505"/>
      <c r="C661" s="29"/>
      <c r="D661" s="30"/>
      <c r="E661" s="510"/>
    </row>
    <row r="662" spans="1:5">
      <c r="A662" s="513"/>
      <c r="B662" s="505"/>
      <c r="C662" s="29"/>
      <c r="D662" s="30"/>
      <c r="E662" s="510"/>
    </row>
    <row r="663" spans="1:5">
      <c r="A663" s="513"/>
      <c r="B663" s="505"/>
      <c r="C663" s="29"/>
      <c r="D663" s="30"/>
      <c r="E663" s="510"/>
    </row>
    <row r="664" spans="1:5">
      <c r="A664" s="513"/>
      <c r="B664" s="505"/>
      <c r="C664" s="29"/>
      <c r="D664" s="30"/>
      <c r="E664" s="510"/>
    </row>
    <row r="665" spans="1:5">
      <c r="A665" s="513"/>
      <c r="B665" s="505"/>
      <c r="C665" s="29"/>
      <c r="D665" s="30"/>
      <c r="E665" s="510"/>
    </row>
    <row r="666" spans="1:5">
      <c r="A666" s="513"/>
      <c r="B666" s="505"/>
      <c r="C666" s="29"/>
      <c r="D666" s="30"/>
      <c r="E666" s="510"/>
    </row>
    <row r="667" spans="1:5">
      <c r="A667" s="513"/>
      <c r="B667" s="505"/>
      <c r="C667" s="29"/>
      <c r="D667" s="30"/>
      <c r="E667" s="510"/>
    </row>
    <row r="668" spans="1:5">
      <c r="A668" s="513"/>
      <c r="B668" s="505"/>
      <c r="C668" s="29"/>
      <c r="D668" s="30"/>
      <c r="E668" s="510"/>
    </row>
    <row r="669" spans="1:5">
      <c r="A669" s="513"/>
      <c r="B669" s="505"/>
      <c r="C669" s="29"/>
      <c r="D669" s="30"/>
      <c r="E669" s="510"/>
    </row>
    <row r="670" spans="1:5">
      <c r="A670" s="513"/>
      <c r="B670" s="505"/>
      <c r="C670" s="29"/>
      <c r="D670" s="30"/>
      <c r="E670" s="510"/>
    </row>
    <row r="671" spans="1:5">
      <c r="A671" s="513"/>
      <c r="B671" s="505"/>
      <c r="C671" s="29"/>
      <c r="D671" s="30"/>
      <c r="E671" s="510"/>
    </row>
    <row r="672" spans="1:5">
      <c r="A672" s="513"/>
      <c r="B672" s="505"/>
      <c r="C672" s="29"/>
      <c r="D672" s="30"/>
      <c r="E672" s="510"/>
    </row>
    <row r="673" spans="1:5">
      <c r="A673" s="513"/>
      <c r="B673" s="505"/>
      <c r="C673" s="29"/>
      <c r="D673" s="30"/>
      <c r="E673" s="510"/>
    </row>
    <row r="674" spans="1:5">
      <c r="A674" s="513"/>
      <c r="B674" s="505"/>
      <c r="C674" s="29"/>
      <c r="D674" s="30"/>
      <c r="E674" s="510"/>
    </row>
    <row r="675" spans="1:5">
      <c r="A675" s="513"/>
      <c r="B675" s="505"/>
      <c r="C675" s="29"/>
      <c r="D675" s="30"/>
      <c r="E675" s="510"/>
    </row>
    <row r="676" spans="1:5">
      <c r="A676" s="513"/>
      <c r="B676" s="505"/>
      <c r="C676" s="29"/>
      <c r="D676" s="30"/>
      <c r="E676" s="510"/>
    </row>
    <row r="677" spans="1:5">
      <c r="A677" s="513"/>
      <c r="B677" s="505"/>
      <c r="C677" s="29"/>
      <c r="D677" s="30"/>
      <c r="E677" s="510"/>
    </row>
    <row r="678" spans="1:5">
      <c r="A678" s="513"/>
      <c r="B678" s="505"/>
      <c r="C678" s="29"/>
      <c r="D678" s="30"/>
      <c r="E678" s="510"/>
    </row>
    <row r="679" spans="1:5">
      <c r="A679" s="513"/>
      <c r="B679" s="505"/>
      <c r="C679" s="29"/>
      <c r="D679" s="30"/>
      <c r="E679" s="510"/>
    </row>
    <row r="680" spans="1:5">
      <c r="A680" s="513"/>
      <c r="B680" s="505"/>
      <c r="C680" s="29"/>
      <c r="D680" s="30"/>
      <c r="E680" s="510"/>
    </row>
    <row r="681" spans="1:5">
      <c r="A681" s="513"/>
      <c r="B681" s="505"/>
      <c r="C681" s="29"/>
      <c r="D681" s="30"/>
      <c r="E681" s="510"/>
    </row>
    <row r="682" spans="1:5">
      <c r="A682" s="513"/>
      <c r="B682" s="505"/>
      <c r="C682" s="29"/>
      <c r="D682" s="30"/>
      <c r="E682" s="510"/>
    </row>
    <row r="683" spans="1:5">
      <c r="A683" s="513"/>
      <c r="B683" s="505"/>
      <c r="C683" s="29"/>
      <c r="D683" s="30"/>
      <c r="E683" s="510"/>
    </row>
    <row r="684" spans="1:5">
      <c r="A684" s="513"/>
      <c r="B684" s="505"/>
      <c r="C684" s="29"/>
      <c r="D684" s="30"/>
      <c r="E684" s="510"/>
    </row>
    <row r="685" spans="1:5">
      <c r="A685" s="513"/>
      <c r="B685" s="505"/>
      <c r="C685" s="29"/>
      <c r="D685" s="30"/>
      <c r="E685" s="510"/>
    </row>
    <row r="686" spans="1:5">
      <c r="A686" s="513"/>
      <c r="B686" s="505"/>
      <c r="C686" s="29"/>
      <c r="D686" s="30"/>
      <c r="E686" s="510"/>
    </row>
    <row r="687" spans="1:5">
      <c r="A687" s="513"/>
      <c r="B687" s="505"/>
      <c r="C687" s="29"/>
      <c r="D687" s="30"/>
      <c r="E687" s="510"/>
    </row>
    <row r="688" spans="1:5">
      <c r="A688" s="513"/>
      <c r="B688" s="505"/>
      <c r="C688" s="29"/>
      <c r="D688" s="30"/>
      <c r="E688" s="510"/>
    </row>
    <row r="689" spans="1:5">
      <c r="A689" s="513"/>
      <c r="B689" s="505"/>
      <c r="C689" s="29"/>
      <c r="D689" s="30"/>
      <c r="E689" s="510"/>
    </row>
    <row r="690" spans="1:5">
      <c r="A690" s="513"/>
      <c r="B690" s="505"/>
      <c r="C690" s="29"/>
      <c r="D690" s="30"/>
      <c r="E690" s="510"/>
    </row>
    <row r="691" spans="1:5">
      <c r="A691" s="513"/>
      <c r="B691" s="505"/>
      <c r="C691" s="29"/>
      <c r="D691" s="30"/>
      <c r="E691" s="510"/>
    </row>
    <row r="692" spans="1:5">
      <c r="A692" s="513"/>
      <c r="B692" s="505"/>
      <c r="C692" s="29"/>
      <c r="D692" s="30"/>
      <c r="E692" s="510"/>
    </row>
    <row r="693" spans="1:5">
      <c r="A693" s="513"/>
      <c r="B693" s="505"/>
      <c r="C693" s="29"/>
      <c r="D693" s="30"/>
      <c r="E693" s="510"/>
    </row>
    <row r="694" spans="1:5">
      <c r="A694" s="513"/>
      <c r="B694" s="505"/>
      <c r="C694" s="29"/>
      <c r="D694" s="30"/>
      <c r="E694" s="510"/>
    </row>
    <row r="695" spans="1:5">
      <c r="A695" s="513"/>
      <c r="B695" s="505"/>
      <c r="C695" s="29"/>
      <c r="D695" s="30"/>
      <c r="E695" s="510"/>
    </row>
    <row r="696" spans="1:5">
      <c r="A696" s="513"/>
      <c r="B696" s="505"/>
      <c r="C696" s="29"/>
      <c r="D696" s="30"/>
      <c r="E696" s="510"/>
    </row>
    <row r="697" spans="1:5">
      <c r="A697" s="513"/>
      <c r="B697" s="505"/>
      <c r="C697" s="29"/>
      <c r="D697" s="30"/>
      <c r="E697" s="510"/>
    </row>
    <row r="698" spans="1:5">
      <c r="A698" s="513"/>
      <c r="B698" s="505"/>
      <c r="C698" s="29"/>
      <c r="D698" s="30"/>
      <c r="E698" s="510"/>
    </row>
    <row r="699" spans="1:5">
      <c r="A699" s="513"/>
      <c r="B699" s="505"/>
      <c r="C699" s="29"/>
      <c r="D699" s="30"/>
      <c r="E699" s="510"/>
    </row>
    <row r="700" spans="1:5">
      <c r="A700" s="513"/>
      <c r="B700" s="505"/>
      <c r="C700" s="29"/>
      <c r="D700" s="30"/>
      <c r="E700" s="510"/>
    </row>
    <row r="701" spans="1:5">
      <c r="A701" s="513"/>
      <c r="B701" s="505"/>
      <c r="C701" s="29"/>
      <c r="D701" s="30"/>
      <c r="E701" s="510"/>
    </row>
    <row r="702" spans="1:5">
      <c r="A702" s="513"/>
      <c r="B702" s="505"/>
      <c r="C702" s="29"/>
      <c r="D702" s="30"/>
      <c r="E702" s="510"/>
    </row>
    <row r="703" spans="1:5">
      <c r="A703" s="513"/>
      <c r="B703" s="505"/>
      <c r="C703" s="29"/>
      <c r="D703" s="30"/>
      <c r="E703" s="510"/>
    </row>
    <row r="704" spans="1:5">
      <c r="A704" s="513"/>
      <c r="B704" s="505"/>
      <c r="C704" s="29"/>
      <c r="D704" s="30"/>
      <c r="E704" s="510"/>
    </row>
    <row r="705" spans="1:5">
      <c r="A705" s="513"/>
      <c r="B705" s="505"/>
      <c r="C705" s="29"/>
      <c r="D705" s="30"/>
      <c r="E705" s="510"/>
    </row>
    <row r="706" spans="1:5">
      <c r="A706" s="513"/>
      <c r="B706" s="505"/>
      <c r="C706" s="29"/>
      <c r="D706" s="30"/>
      <c r="E706" s="510"/>
    </row>
    <row r="707" spans="1:5">
      <c r="A707" s="513"/>
      <c r="B707" s="505"/>
      <c r="C707" s="29"/>
      <c r="D707" s="30"/>
      <c r="E707" s="510"/>
    </row>
    <row r="708" spans="1:5">
      <c r="A708" s="513"/>
      <c r="B708" s="505"/>
      <c r="C708" s="29"/>
      <c r="D708" s="30"/>
      <c r="E708" s="510"/>
    </row>
    <row r="709" spans="1:5">
      <c r="A709" s="513"/>
      <c r="B709" s="505"/>
      <c r="C709" s="29"/>
      <c r="D709" s="30"/>
      <c r="E709" s="510"/>
    </row>
    <row r="710" spans="1:5">
      <c r="A710" s="513"/>
      <c r="B710" s="505"/>
      <c r="C710" s="29"/>
      <c r="D710" s="30"/>
      <c r="E710" s="510"/>
    </row>
    <row r="711" spans="1:5">
      <c r="A711" s="513"/>
      <c r="B711" s="505"/>
      <c r="C711" s="29"/>
      <c r="D711" s="30"/>
      <c r="E711" s="510"/>
    </row>
    <row r="712" spans="1:5">
      <c r="A712" s="513"/>
      <c r="B712" s="505"/>
      <c r="C712" s="29"/>
      <c r="D712" s="30"/>
      <c r="E712" s="510"/>
    </row>
    <row r="713" spans="1:5">
      <c r="A713" s="513"/>
      <c r="B713" s="505"/>
      <c r="C713" s="29"/>
      <c r="D713" s="30"/>
      <c r="E713" s="510"/>
    </row>
    <row r="714" spans="1:5">
      <c r="A714" s="513"/>
      <c r="B714" s="505"/>
      <c r="C714" s="29"/>
      <c r="D714" s="30"/>
      <c r="E714" s="510"/>
    </row>
    <row r="715" spans="1:5">
      <c r="A715" s="513"/>
      <c r="B715" s="505"/>
      <c r="C715" s="29"/>
      <c r="D715" s="30"/>
      <c r="E715" s="510"/>
    </row>
    <row r="716" spans="1:5">
      <c r="A716" s="513"/>
      <c r="B716" s="505"/>
      <c r="C716" s="29"/>
      <c r="D716" s="30"/>
      <c r="E716" s="510"/>
    </row>
    <row r="717" spans="1:5">
      <c r="A717" s="513"/>
      <c r="B717" s="505"/>
      <c r="C717" s="29"/>
      <c r="D717" s="30"/>
      <c r="E717" s="510"/>
    </row>
    <row r="718" spans="1:5">
      <c r="A718" s="513"/>
      <c r="B718" s="505"/>
      <c r="C718" s="29"/>
      <c r="D718" s="30"/>
      <c r="E718" s="510"/>
    </row>
    <row r="719" spans="1:5">
      <c r="A719" s="513"/>
      <c r="B719" s="505"/>
      <c r="C719" s="29"/>
      <c r="D719" s="30"/>
      <c r="E719" s="510"/>
    </row>
    <row r="720" spans="1:5">
      <c r="A720" s="513"/>
      <c r="B720" s="505"/>
      <c r="C720" s="29"/>
      <c r="D720" s="30"/>
      <c r="E720" s="510"/>
    </row>
    <row r="721" spans="1:5">
      <c r="A721" s="513"/>
      <c r="B721" s="505"/>
      <c r="C721" s="29"/>
      <c r="D721" s="30"/>
      <c r="E721" s="510"/>
    </row>
    <row r="722" spans="1:5">
      <c r="A722" s="513"/>
      <c r="B722" s="505"/>
      <c r="C722" s="29"/>
      <c r="D722" s="30"/>
      <c r="E722" s="510"/>
    </row>
    <row r="723" spans="1:5">
      <c r="A723" s="513"/>
      <c r="B723" s="505"/>
      <c r="C723" s="29"/>
      <c r="D723" s="30"/>
      <c r="E723" s="510"/>
    </row>
    <row r="724" spans="1:5">
      <c r="A724" s="513"/>
      <c r="B724" s="505"/>
      <c r="C724" s="29"/>
      <c r="D724" s="30"/>
      <c r="E724" s="510"/>
    </row>
    <row r="725" spans="1:5">
      <c r="A725" s="513"/>
      <c r="B725" s="505"/>
      <c r="C725" s="29"/>
      <c r="D725" s="30"/>
      <c r="E725" s="510"/>
    </row>
    <row r="726" spans="1:5">
      <c r="A726" s="513"/>
      <c r="B726" s="505"/>
      <c r="C726" s="29"/>
      <c r="D726" s="30"/>
      <c r="E726" s="510"/>
    </row>
    <row r="727" spans="1:5">
      <c r="A727" s="513"/>
      <c r="B727" s="505"/>
      <c r="C727" s="29"/>
      <c r="D727" s="30"/>
      <c r="E727" s="510"/>
    </row>
    <row r="728" spans="1:5">
      <c r="A728" s="513"/>
      <c r="B728" s="505"/>
      <c r="C728" s="29"/>
      <c r="D728" s="30"/>
      <c r="E728" s="510"/>
    </row>
    <row r="729" spans="1:5">
      <c r="A729" s="513"/>
      <c r="B729" s="505"/>
      <c r="C729" s="29"/>
      <c r="D729" s="30"/>
      <c r="E729" s="510"/>
    </row>
    <row r="730" spans="1:5">
      <c r="A730" s="513"/>
      <c r="B730" s="505"/>
      <c r="C730" s="29"/>
      <c r="D730" s="30"/>
      <c r="E730" s="510"/>
    </row>
    <row r="731" spans="1:5">
      <c r="A731" s="513"/>
      <c r="B731" s="505"/>
      <c r="C731" s="29"/>
      <c r="D731" s="30"/>
      <c r="E731" s="510"/>
    </row>
    <row r="732" spans="1:5">
      <c r="A732" s="513"/>
      <c r="B732" s="505"/>
      <c r="C732" s="29"/>
      <c r="D732" s="30"/>
      <c r="E732" s="510"/>
    </row>
    <row r="733" spans="1:5">
      <c r="A733" s="513"/>
      <c r="B733" s="505"/>
      <c r="C733" s="29"/>
      <c r="D733" s="30"/>
      <c r="E733" s="510"/>
    </row>
    <row r="734" spans="1:5">
      <c r="A734" s="513"/>
      <c r="B734" s="505"/>
      <c r="C734" s="29"/>
      <c r="D734" s="30"/>
      <c r="E734" s="510"/>
    </row>
    <row r="735" spans="1:5">
      <c r="A735" s="513"/>
      <c r="B735" s="505"/>
      <c r="C735" s="29"/>
      <c r="D735" s="30"/>
      <c r="E735" s="510"/>
    </row>
    <row r="736" spans="1:5">
      <c r="A736" s="513"/>
      <c r="B736" s="505"/>
      <c r="C736" s="29"/>
      <c r="D736" s="30"/>
      <c r="E736" s="510"/>
    </row>
    <row r="737" spans="1:5">
      <c r="A737" s="513"/>
      <c r="B737" s="505"/>
      <c r="C737" s="29"/>
      <c r="D737" s="30"/>
      <c r="E737" s="510"/>
    </row>
    <row r="738" spans="1:5">
      <c r="A738" s="513"/>
      <c r="B738" s="505"/>
      <c r="C738" s="29"/>
      <c r="D738" s="30"/>
      <c r="E738" s="510"/>
    </row>
    <row r="739" spans="1:5">
      <c r="A739" s="513"/>
      <c r="B739" s="505"/>
      <c r="C739" s="29"/>
      <c r="D739" s="30"/>
      <c r="E739" s="510"/>
    </row>
    <row r="740" spans="1:5">
      <c r="A740" s="513"/>
      <c r="B740" s="505"/>
      <c r="C740" s="29"/>
      <c r="D740" s="30"/>
      <c r="E740" s="510"/>
    </row>
    <row r="741" spans="1:5">
      <c r="A741" s="513"/>
      <c r="B741" s="505"/>
      <c r="C741" s="29"/>
      <c r="D741" s="30"/>
      <c r="E741" s="510"/>
    </row>
    <row r="742" spans="1:5">
      <c r="A742" s="513"/>
      <c r="B742" s="505"/>
      <c r="C742" s="29"/>
      <c r="D742" s="30"/>
      <c r="E742" s="510"/>
    </row>
    <row r="743" spans="1:5">
      <c r="A743" s="513"/>
      <c r="B743" s="505"/>
      <c r="C743" s="29"/>
      <c r="D743" s="30"/>
      <c r="E743" s="510"/>
    </row>
    <row r="744" spans="1:5">
      <c r="A744" s="513"/>
      <c r="B744" s="505"/>
      <c r="C744" s="29"/>
      <c r="D744" s="30"/>
      <c r="E744" s="510"/>
    </row>
    <row r="745" spans="1:5">
      <c r="A745" s="513"/>
      <c r="B745" s="505"/>
      <c r="C745" s="29"/>
      <c r="D745" s="30"/>
      <c r="E745" s="510"/>
    </row>
    <row r="746" spans="1:5">
      <c r="A746" s="513"/>
      <c r="B746" s="505"/>
      <c r="C746" s="29"/>
      <c r="D746" s="30"/>
      <c r="E746" s="510"/>
    </row>
    <row r="747" spans="1:5">
      <c r="A747" s="513"/>
      <c r="B747" s="505"/>
      <c r="C747" s="29"/>
      <c r="D747" s="30"/>
      <c r="E747" s="510"/>
    </row>
    <row r="748" spans="1:5">
      <c r="A748" s="513"/>
      <c r="B748" s="505"/>
      <c r="C748" s="29"/>
      <c r="D748" s="30"/>
      <c r="E748" s="510"/>
    </row>
    <row r="749" spans="1:5">
      <c r="A749" s="513"/>
      <c r="B749" s="505"/>
      <c r="C749" s="29"/>
      <c r="D749" s="30"/>
      <c r="E749" s="510"/>
    </row>
    <row r="750" spans="1:5">
      <c r="A750" s="513"/>
      <c r="B750" s="505"/>
      <c r="C750" s="29"/>
      <c r="D750" s="30"/>
      <c r="E750" s="510"/>
    </row>
    <row r="751" spans="1:5">
      <c r="A751" s="513"/>
      <c r="B751" s="505"/>
      <c r="C751" s="29"/>
      <c r="D751" s="30"/>
      <c r="E751" s="510"/>
    </row>
    <row r="752" spans="1:5">
      <c r="A752" s="513"/>
      <c r="B752" s="505"/>
      <c r="C752" s="29"/>
      <c r="D752" s="30"/>
      <c r="E752" s="510"/>
    </row>
    <row r="753" spans="1:5">
      <c r="A753" s="513"/>
      <c r="B753" s="505"/>
      <c r="C753" s="29"/>
      <c r="D753" s="30"/>
      <c r="E753" s="510"/>
    </row>
    <row r="754" spans="1:5">
      <c r="A754" s="513"/>
      <c r="B754" s="505"/>
      <c r="C754" s="29"/>
      <c r="D754" s="30"/>
      <c r="E754" s="510"/>
    </row>
    <row r="755" spans="1:5">
      <c r="A755" s="513"/>
      <c r="B755" s="505"/>
      <c r="C755" s="29"/>
      <c r="D755" s="30"/>
      <c r="E755" s="510"/>
    </row>
    <row r="756" spans="1:5">
      <c r="A756" s="513"/>
      <c r="B756" s="505"/>
      <c r="C756" s="29"/>
      <c r="D756" s="30"/>
      <c r="E756" s="510"/>
    </row>
    <row r="757" spans="1:5">
      <c r="A757" s="513"/>
      <c r="B757" s="505"/>
      <c r="C757" s="29"/>
      <c r="D757" s="30"/>
      <c r="E757" s="510"/>
    </row>
    <row r="758" spans="1:5">
      <c r="A758" s="513"/>
      <c r="B758" s="505"/>
      <c r="C758" s="29"/>
      <c r="D758" s="30"/>
      <c r="E758" s="510"/>
    </row>
    <row r="759" spans="1:5">
      <c r="A759" s="513"/>
      <c r="B759" s="505"/>
      <c r="C759" s="29"/>
      <c r="D759" s="30"/>
      <c r="E759" s="510"/>
    </row>
    <row r="760" spans="1:5">
      <c r="A760" s="513"/>
      <c r="B760" s="505"/>
      <c r="C760" s="29"/>
      <c r="D760" s="30"/>
      <c r="E760" s="510"/>
    </row>
    <row r="761" spans="1:5">
      <c r="A761" s="513"/>
      <c r="B761" s="505"/>
      <c r="C761" s="29"/>
      <c r="D761" s="30"/>
      <c r="E761" s="510"/>
    </row>
    <row r="762" spans="1:5">
      <c r="A762" s="513"/>
      <c r="B762" s="505"/>
      <c r="C762" s="29"/>
      <c r="D762" s="30"/>
      <c r="E762" s="510"/>
    </row>
    <row r="763" spans="1:5">
      <c r="A763" s="513"/>
      <c r="B763" s="505"/>
      <c r="C763" s="29"/>
      <c r="D763" s="30"/>
      <c r="E763" s="510"/>
    </row>
    <row r="764" spans="1:5">
      <c r="A764" s="513"/>
      <c r="B764" s="505"/>
      <c r="C764" s="29"/>
      <c r="D764" s="30"/>
      <c r="E764" s="510"/>
    </row>
    <row r="765" spans="1:5">
      <c r="A765" s="513"/>
      <c r="B765" s="505"/>
      <c r="C765" s="29"/>
      <c r="D765" s="30"/>
      <c r="E765" s="510"/>
    </row>
    <row r="766" spans="1:5">
      <c r="A766" s="513"/>
      <c r="B766" s="505"/>
      <c r="C766" s="29"/>
      <c r="D766" s="30"/>
      <c r="E766" s="510"/>
    </row>
    <row r="767" spans="1:5">
      <c r="A767" s="513"/>
      <c r="B767" s="505"/>
      <c r="C767" s="29"/>
      <c r="D767" s="30"/>
      <c r="E767" s="510"/>
    </row>
    <row r="768" spans="1:5">
      <c r="A768" s="513"/>
      <c r="B768" s="505"/>
      <c r="C768" s="29"/>
      <c r="D768" s="30"/>
      <c r="E768" s="510"/>
    </row>
    <row r="769" spans="1:5">
      <c r="A769" s="513"/>
      <c r="B769" s="505"/>
      <c r="C769" s="29"/>
      <c r="D769" s="30"/>
      <c r="E769" s="510"/>
    </row>
    <row r="770" spans="1:5">
      <c r="A770" s="513"/>
      <c r="B770" s="505"/>
      <c r="C770" s="29"/>
      <c r="D770" s="30"/>
      <c r="E770" s="510"/>
    </row>
    <row r="771" spans="1:5">
      <c r="A771" s="513"/>
      <c r="B771" s="505"/>
      <c r="C771" s="29"/>
      <c r="D771" s="30"/>
      <c r="E771" s="510"/>
    </row>
    <row r="772" spans="1:5">
      <c r="A772" s="513"/>
      <c r="B772" s="505"/>
      <c r="C772" s="29"/>
      <c r="D772" s="30"/>
      <c r="E772" s="510"/>
    </row>
    <row r="773" spans="1:5">
      <c r="A773" s="513"/>
      <c r="B773" s="505"/>
      <c r="C773" s="29"/>
      <c r="D773" s="30"/>
      <c r="E773" s="510"/>
    </row>
    <row r="774" spans="1:5">
      <c r="A774" s="513"/>
      <c r="B774" s="505"/>
      <c r="C774" s="29"/>
      <c r="D774" s="30"/>
      <c r="E774" s="510"/>
    </row>
    <row r="775" spans="1:5">
      <c r="A775" s="513"/>
      <c r="B775" s="505"/>
      <c r="C775" s="29"/>
      <c r="D775" s="30"/>
      <c r="E775" s="510"/>
    </row>
    <row r="776" spans="1:5">
      <c r="A776" s="513"/>
      <c r="B776" s="505"/>
      <c r="C776" s="29"/>
      <c r="D776" s="30"/>
      <c r="E776" s="510"/>
    </row>
    <row r="777" spans="1:5">
      <c r="A777" s="513"/>
      <c r="B777" s="505"/>
      <c r="C777" s="29"/>
      <c r="D777" s="30"/>
      <c r="E777" s="510"/>
    </row>
    <row r="778" spans="1:5">
      <c r="A778" s="513"/>
      <c r="B778" s="505"/>
      <c r="C778" s="29"/>
      <c r="D778" s="30"/>
      <c r="E778" s="510"/>
    </row>
    <row r="779" spans="1:5">
      <c r="A779" s="513"/>
      <c r="B779" s="505"/>
      <c r="C779" s="29"/>
      <c r="D779" s="30"/>
      <c r="E779" s="510"/>
    </row>
    <row r="780" spans="1:5">
      <c r="A780" s="513"/>
      <c r="B780" s="505"/>
      <c r="C780" s="29"/>
      <c r="D780" s="30"/>
      <c r="E780" s="510"/>
    </row>
    <row r="781" spans="1:5">
      <c r="A781" s="513"/>
      <c r="B781" s="505"/>
      <c r="C781" s="29"/>
      <c r="D781" s="30"/>
      <c r="E781" s="510"/>
    </row>
    <row r="782" spans="1:5">
      <c r="A782" s="513"/>
      <c r="B782" s="505"/>
      <c r="C782" s="29"/>
      <c r="D782" s="30"/>
      <c r="E782" s="510"/>
    </row>
    <row r="783" spans="1:5">
      <c r="A783" s="513"/>
      <c r="B783" s="505"/>
      <c r="C783" s="29"/>
      <c r="D783" s="30"/>
      <c r="E783" s="510"/>
    </row>
    <row r="784" spans="1:5">
      <c r="A784" s="513"/>
      <c r="B784" s="505"/>
      <c r="C784" s="29"/>
      <c r="D784" s="30"/>
      <c r="E784" s="510"/>
    </row>
    <row r="785" spans="1:5">
      <c r="A785" s="513"/>
      <c r="B785" s="505"/>
      <c r="C785" s="29"/>
      <c r="D785" s="30"/>
      <c r="E785" s="510"/>
    </row>
    <row r="786" spans="1:5">
      <c r="A786" s="513"/>
      <c r="B786" s="505"/>
      <c r="C786" s="29"/>
      <c r="D786" s="30"/>
      <c r="E786" s="510"/>
    </row>
    <row r="787" spans="1:5">
      <c r="A787" s="513"/>
      <c r="B787" s="505"/>
      <c r="C787" s="29"/>
      <c r="D787" s="30"/>
      <c r="E787" s="510"/>
    </row>
    <row r="788" spans="1:5">
      <c r="A788" s="513"/>
      <c r="B788" s="505"/>
      <c r="C788" s="29"/>
      <c r="D788" s="30"/>
      <c r="E788" s="510"/>
    </row>
    <row r="789" spans="1:5">
      <c r="A789" s="513"/>
      <c r="B789" s="505"/>
      <c r="C789" s="29"/>
      <c r="D789" s="30"/>
      <c r="E789" s="510"/>
    </row>
    <row r="790" spans="1:5">
      <c r="A790" s="513"/>
      <c r="B790" s="505"/>
      <c r="C790" s="29"/>
      <c r="D790" s="30"/>
      <c r="E790" s="510"/>
    </row>
    <row r="791" spans="1:5">
      <c r="A791" s="513"/>
      <c r="B791" s="505"/>
      <c r="C791" s="29"/>
      <c r="D791" s="30"/>
      <c r="E791" s="510"/>
    </row>
    <row r="792" spans="1:5">
      <c r="A792" s="513"/>
      <c r="B792" s="505"/>
      <c r="C792" s="29"/>
      <c r="D792" s="30"/>
      <c r="E792" s="510"/>
    </row>
    <row r="793" spans="1:5">
      <c r="A793" s="513"/>
      <c r="B793" s="505"/>
      <c r="C793" s="29"/>
      <c r="D793" s="30"/>
      <c r="E793" s="510"/>
    </row>
    <row r="794" spans="1:5">
      <c r="A794" s="513"/>
      <c r="B794" s="505"/>
      <c r="C794" s="29"/>
      <c r="D794" s="30"/>
      <c r="E794" s="510"/>
    </row>
    <row r="795" spans="1:5">
      <c r="A795" s="513"/>
      <c r="B795" s="505"/>
      <c r="C795" s="29"/>
      <c r="D795" s="30"/>
      <c r="E795" s="510"/>
    </row>
    <row r="796" spans="1:5">
      <c r="A796" s="513"/>
      <c r="B796" s="505"/>
      <c r="C796" s="29"/>
      <c r="D796" s="30"/>
      <c r="E796" s="510"/>
    </row>
    <row r="797" spans="1:5">
      <c r="A797" s="513"/>
      <c r="B797" s="505"/>
      <c r="C797" s="29"/>
      <c r="D797" s="30"/>
      <c r="E797" s="510"/>
    </row>
    <row r="798" spans="1:5">
      <c r="A798" s="513"/>
      <c r="B798" s="505"/>
      <c r="C798" s="29"/>
      <c r="D798" s="30"/>
      <c r="E798" s="510"/>
    </row>
    <row r="799" spans="1:5">
      <c r="A799" s="513"/>
      <c r="B799" s="505"/>
      <c r="C799" s="29"/>
      <c r="D799" s="30"/>
      <c r="E799" s="510"/>
    </row>
    <row r="800" spans="1:5">
      <c r="A800" s="513"/>
      <c r="B800" s="505"/>
      <c r="C800" s="29"/>
      <c r="D800" s="30"/>
      <c r="E800" s="510"/>
    </row>
    <row r="801" spans="1:5">
      <c r="A801" s="513"/>
      <c r="B801" s="505"/>
      <c r="C801" s="29"/>
      <c r="D801" s="30"/>
      <c r="E801" s="510"/>
    </row>
    <row r="802" spans="1:5">
      <c r="A802" s="513"/>
      <c r="B802" s="505"/>
      <c r="C802" s="29"/>
      <c r="D802" s="30"/>
      <c r="E802" s="510"/>
    </row>
    <row r="803" spans="1:5">
      <c r="A803" s="513"/>
      <c r="B803" s="505"/>
      <c r="C803" s="29"/>
      <c r="D803" s="30"/>
      <c r="E803" s="510"/>
    </row>
    <row r="804" spans="1:5">
      <c r="A804" s="513"/>
      <c r="B804" s="505"/>
      <c r="C804" s="29"/>
      <c r="D804" s="30"/>
      <c r="E804" s="510"/>
    </row>
    <row r="805" spans="1:5">
      <c r="A805" s="513"/>
      <c r="B805" s="505"/>
      <c r="C805" s="29"/>
      <c r="D805" s="30"/>
      <c r="E805" s="510"/>
    </row>
    <row r="806" spans="1:5">
      <c r="A806" s="513"/>
      <c r="B806" s="505"/>
      <c r="C806" s="29"/>
      <c r="D806" s="30"/>
      <c r="E806" s="510"/>
    </row>
    <row r="807" spans="1:5">
      <c r="A807" s="513"/>
      <c r="B807" s="505"/>
      <c r="C807" s="29"/>
      <c r="D807" s="30"/>
      <c r="E807" s="510"/>
    </row>
    <row r="808" spans="1:5">
      <c r="A808" s="513"/>
      <c r="B808" s="505"/>
      <c r="C808" s="29"/>
      <c r="D808" s="30"/>
      <c r="E808" s="510"/>
    </row>
    <row r="809" spans="1:5">
      <c r="A809" s="513"/>
      <c r="B809" s="505"/>
      <c r="C809" s="29"/>
      <c r="D809" s="30"/>
      <c r="E809" s="510"/>
    </row>
    <row r="810" spans="1:5">
      <c r="A810" s="513"/>
      <c r="B810" s="505"/>
      <c r="C810" s="29"/>
      <c r="D810" s="30"/>
      <c r="E810" s="510"/>
    </row>
    <row r="811" spans="1:5">
      <c r="A811" s="513"/>
      <c r="B811" s="505"/>
      <c r="C811" s="29"/>
      <c r="D811" s="30"/>
      <c r="E811" s="510"/>
    </row>
    <row r="812" spans="1:5">
      <c r="A812" s="513"/>
      <c r="B812" s="505"/>
      <c r="C812" s="29"/>
      <c r="D812" s="30"/>
      <c r="E812" s="510"/>
    </row>
    <row r="813" spans="1:5">
      <c r="A813" s="513"/>
      <c r="B813" s="505"/>
      <c r="C813" s="29"/>
      <c r="D813" s="30"/>
      <c r="E813" s="510"/>
    </row>
    <row r="814" spans="1:5">
      <c r="A814" s="513"/>
      <c r="B814" s="505"/>
      <c r="C814" s="29"/>
      <c r="D814" s="30"/>
      <c r="E814" s="510"/>
    </row>
    <row r="815" spans="1:5">
      <c r="A815" s="513"/>
      <c r="B815" s="505"/>
      <c r="C815" s="29"/>
      <c r="D815" s="30"/>
      <c r="E815" s="510"/>
    </row>
    <row r="816" spans="1:5">
      <c r="A816" s="513"/>
      <c r="B816" s="505"/>
      <c r="C816" s="29"/>
      <c r="D816" s="30"/>
      <c r="E816" s="510"/>
    </row>
    <row r="817" spans="1:5">
      <c r="A817" s="513"/>
      <c r="B817" s="505"/>
      <c r="C817" s="29"/>
      <c r="D817" s="30"/>
      <c r="E817" s="510"/>
    </row>
    <row r="818" spans="1:5">
      <c r="A818" s="513"/>
      <c r="B818" s="505"/>
      <c r="C818" s="29"/>
      <c r="D818" s="30"/>
      <c r="E818" s="510"/>
    </row>
    <row r="819" spans="1:5">
      <c r="A819" s="513"/>
      <c r="B819" s="505"/>
      <c r="C819" s="29"/>
      <c r="D819" s="30"/>
      <c r="E819" s="510"/>
    </row>
    <row r="820" spans="1:5">
      <c r="A820" s="513"/>
      <c r="B820" s="505"/>
      <c r="C820" s="29"/>
      <c r="D820" s="30"/>
      <c r="E820" s="510"/>
    </row>
    <row r="821" spans="1:5">
      <c r="A821" s="513"/>
      <c r="B821" s="505"/>
      <c r="C821" s="29"/>
      <c r="D821" s="30"/>
      <c r="E821" s="510"/>
    </row>
    <row r="822" spans="1:5">
      <c r="A822" s="513"/>
      <c r="B822" s="505"/>
      <c r="C822" s="29"/>
      <c r="D822" s="30"/>
      <c r="E822" s="510"/>
    </row>
    <row r="823" spans="1:5">
      <c r="A823" s="513"/>
      <c r="B823" s="505"/>
      <c r="C823" s="29"/>
      <c r="D823" s="30"/>
      <c r="E823" s="510"/>
    </row>
    <row r="824" spans="1:5">
      <c r="A824" s="513"/>
      <c r="B824" s="505"/>
      <c r="C824" s="29"/>
      <c r="D824" s="30"/>
      <c r="E824" s="510"/>
    </row>
    <row r="825" spans="1:5">
      <c r="A825" s="513"/>
      <c r="B825" s="505"/>
      <c r="C825" s="29"/>
      <c r="D825" s="30"/>
      <c r="E825" s="510"/>
    </row>
    <row r="826" spans="1:5">
      <c r="A826" s="513"/>
      <c r="B826" s="505"/>
      <c r="C826" s="29"/>
      <c r="D826" s="30"/>
      <c r="E826" s="510"/>
    </row>
    <row r="827" spans="1:5">
      <c r="A827" s="513"/>
      <c r="B827" s="505"/>
      <c r="C827" s="29"/>
      <c r="D827" s="30"/>
      <c r="E827" s="510"/>
    </row>
    <row r="828" spans="1:5">
      <c r="A828" s="513"/>
      <c r="B828" s="505"/>
      <c r="C828" s="29"/>
      <c r="D828" s="30"/>
      <c r="E828" s="510"/>
    </row>
    <row r="829" spans="1:5">
      <c r="A829" s="513"/>
      <c r="B829" s="505"/>
      <c r="C829" s="29"/>
      <c r="D829" s="30"/>
      <c r="E829" s="510"/>
    </row>
    <row r="830" spans="1:5">
      <c r="A830" s="513"/>
      <c r="B830" s="505"/>
      <c r="C830" s="29"/>
      <c r="D830" s="30"/>
      <c r="E830" s="510"/>
    </row>
    <row r="831" spans="1:5">
      <c r="A831" s="513"/>
      <c r="B831" s="505"/>
      <c r="C831" s="29"/>
      <c r="D831" s="30"/>
      <c r="E831" s="510"/>
    </row>
    <row r="832" spans="1:5">
      <c r="A832" s="513"/>
      <c r="B832" s="505"/>
      <c r="C832" s="29"/>
      <c r="D832" s="30"/>
      <c r="E832" s="510"/>
    </row>
    <row r="833" spans="1:5">
      <c r="A833" s="513"/>
      <c r="B833" s="505"/>
      <c r="C833" s="29"/>
      <c r="D833" s="30"/>
      <c r="E833" s="510"/>
    </row>
    <row r="834" spans="1:5">
      <c r="A834" s="513"/>
      <c r="B834" s="505"/>
      <c r="C834" s="29"/>
      <c r="D834" s="30"/>
      <c r="E834" s="510"/>
    </row>
    <row r="835" spans="1:5">
      <c r="A835" s="513"/>
      <c r="B835" s="505"/>
      <c r="C835" s="29"/>
      <c r="D835" s="30"/>
      <c r="E835" s="510"/>
    </row>
    <row r="836" spans="1:5">
      <c r="A836" s="513"/>
      <c r="B836" s="505"/>
      <c r="C836" s="29"/>
      <c r="D836" s="30"/>
      <c r="E836" s="510"/>
    </row>
    <row r="837" spans="1:5">
      <c r="A837" s="513"/>
      <c r="B837" s="505"/>
      <c r="C837" s="29"/>
      <c r="D837" s="30"/>
      <c r="E837" s="510"/>
    </row>
    <row r="838" spans="1:5">
      <c r="A838" s="513"/>
      <c r="B838" s="505"/>
      <c r="C838" s="29"/>
      <c r="D838" s="30"/>
      <c r="E838" s="510"/>
    </row>
    <row r="839" spans="1:5">
      <c r="A839" s="513"/>
      <c r="B839" s="505"/>
      <c r="C839" s="29"/>
      <c r="D839" s="30"/>
      <c r="E839" s="510"/>
    </row>
    <row r="840" spans="1:5">
      <c r="A840" s="513"/>
      <c r="B840" s="505"/>
      <c r="C840" s="29"/>
      <c r="D840" s="30"/>
      <c r="E840" s="510"/>
    </row>
    <row r="841" spans="1:5">
      <c r="A841" s="513"/>
      <c r="B841" s="505"/>
      <c r="C841" s="29"/>
      <c r="D841" s="30"/>
      <c r="E841" s="510"/>
    </row>
    <row r="842" spans="1:5">
      <c r="A842" s="513"/>
      <c r="B842" s="505"/>
      <c r="C842" s="29"/>
      <c r="D842" s="30"/>
      <c r="E842" s="510"/>
    </row>
    <row r="843" spans="1:5">
      <c r="A843" s="513"/>
      <c r="B843" s="505"/>
      <c r="C843" s="29"/>
      <c r="D843" s="30"/>
      <c r="E843" s="510"/>
    </row>
    <row r="844" spans="1:5">
      <c r="A844" s="513"/>
      <c r="B844" s="505"/>
      <c r="C844" s="29"/>
      <c r="D844" s="30"/>
      <c r="E844" s="510"/>
    </row>
    <row r="845" spans="1:5">
      <c r="A845" s="513"/>
      <c r="B845" s="505"/>
      <c r="C845" s="29"/>
      <c r="D845" s="30"/>
      <c r="E845" s="510"/>
    </row>
    <row r="846" spans="1:5">
      <c r="A846" s="513"/>
      <c r="B846" s="505"/>
      <c r="C846" s="29"/>
      <c r="D846" s="30"/>
      <c r="E846" s="510"/>
    </row>
    <row r="847" spans="1:5">
      <c r="A847" s="513"/>
      <c r="B847" s="505"/>
      <c r="C847" s="29"/>
      <c r="D847" s="30"/>
      <c r="E847" s="510"/>
    </row>
    <row r="848" spans="1:5">
      <c r="A848" s="513"/>
      <c r="B848" s="505"/>
      <c r="C848" s="29"/>
      <c r="D848" s="30"/>
      <c r="E848" s="510"/>
    </row>
    <row r="849" spans="1:5">
      <c r="A849" s="513"/>
      <c r="B849" s="505"/>
      <c r="C849" s="29"/>
      <c r="D849" s="30"/>
      <c r="E849" s="510"/>
    </row>
    <row r="850" spans="1:5">
      <c r="A850" s="513"/>
      <c r="B850" s="505"/>
      <c r="C850" s="29"/>
      <c r="D850" s="30"/>
      <c r="E850" s="510"/>
    </row>
    <row r="851" spans="1:5">
      <c r="A851" s="513"/>
      <c r="B851" s="505"/>
      <c r="C851" s="29"/>
      <c r="D851" s="30"/>
      <c r="E851" s="510"/>
    </row>
    <row r="852" spans="1:5">
      <c r="A852" s="513"/>
      <c r="B852" s="505"/>
      <c r="C852" s="29"/>
      <c r="D852" s="30"/>
      <c r="E852" s="510"/>
    </row>
    <row r="853" spans="1:5">
      <c r="A853" s="513"/>
      <c r="B853" s="505"/>
      <c r="C853" s="29"/>
      <c r="D853" s="30"/>
      <c r="E853" s="510"/>
    </row>
    <row r="854" spans="1:5">
      <c r="A854" s="513"/>
      <c r="B854" s="505"/>
      <c r="C854" s="29"/>
      <c r="D854" s="30"/>
      <c r="E854" s="510"/>
    </row>
    <row r="855" spans="1:5">
      <c r="A855" s="513"/>
      <c r="B855" s="505"/>
      <c r="C855" s="29"/>
      <c r="D855" s="30"/>
      <c r="E855" s="510"/>
    </row>
    <row r="856" spans="1:5">
      <c r="A856" s="513"/>
      <c r="B856" s="505"/>
      <c r="C856" s="29"/>
      <c r="D856" s="30"/>
      <c r="E856" s="510"/>
    </row>
    <row r="857" spans="1:5">
      <c r="A857" s="513"/>
      <c r="B857" s="505"/>
      <c r="C857" s="29"/>
      <c r="D857" s="30"/>
      <c r="E857" s="510"/>
    </row>
    <row r="858" spans="1:5">
      <c r="A858" s="513"/>
      <c r="B858" s="505"/>
      <c r="C858" s="29"/>
      <c r="D858" s="30"/>
      <c r="E858" s="510"/>
    </row>
    <row r="859" spans="1:5">
      <c r="A859" s="513"/>
      <c r="B859" s="505"/>
      <c r="C859" s="29"/>
      <c r="D859" s="30"/>
      <c r="E859" s="510"/>
    </row>
    <row r="860" spans="1:5">
      <c r="A860" s="513"/>
      <c r="B860" s="505"/>
      <c r="C860" s="29"/>
      <c r="D860" s="30"/>
      <c r="E860" s="510"/>
    </row>
    <row r="861" spans="1:5">
      <c r="A861" s="513"/>
      <c r="B861" s="505"/>
      <c r="C861" s="29"/>
      <c r="D861" s="30"/>
      <c r="E861" s="510"/>
    </row>
    <row r="862" spans="1:5">
      <c r="A862" s="513"/>
      <c r="B862" s="505"/>
      <c r="C862" s="29"/>
      <c r="D862" s="30"/>
      <c r="E862" s="510"/>
    </row>
    <row r="863" spans="1:5">
      <c r="A863" s="513"/>
      <c r="B863" s="505"/>
      <c r="C863" s="29"/>
      <c r="D863" s="30"/>
      <c r="E863" s="510"/>
    </row>
    <row r="864" spans="1:5">
      <c r="A864" s="513"/>
      <c r="B864" s="505"/>
      <c r="C864" s="29"/>
      <c r="D864" s="30"/>
      <c r="E864" s="510"/>
    </row>
    <row r="865" spans="1:5">
      <c r="A865" s="513"/>
      <c r="B865" s="505"/>
      <c r="C865" s="29"/>
      <c r="D865" s="30"/>
      <c r="E865" s="510"/>
    </row>
    <row r="866" spans="1:5">
      <c r="A866" s="513"/>
      <c r="B866" s="505"/>
      <c r="C866" s="29"/>
      <c r="D866" s="30"/>
      <c r="E866" s="510"/>
    </row>
    <row r="867" spans="1:5">
      <c r="A867" s="513"/>
      <c r="B867" s="505"/>
      <c r="C867" s="29"/>
      <c r="D867" s="30"/>
      <c r="E867" s="510"/>
    </row>
    <row r="868" spans="1:5">
      <c r="A868" s="513"/>
      <c r="B868" s="505"/>
      <c r="C868" s="29"/>
      <c r="D868" s="30"/>
      <c r="E868" s="510"/>
    </row>
    <row r="869" spans="1:5">
      <c r="A869" s="513"/>
      <c r="B869" s="505"/>
      <c r="C869" s="29"/>
      <c r="D869" s="30"/>
      <c r="E869" s="510"/>
    </row>
    <row r="870" spans="1:5">
      <c r="A870" s="513"/>
      <c r="B870" s="505"/>
      <c r="C870" s="29"/>
      <c r="D870" s="30"/>
      <c r="E870" s="510"/>
    </row>
    <row r="871" spans="1:5">
      <c r="A871" s="513"/>
      <c r="B871" s="505"/>
      <c r="C871" s="29"/>
      <c r="D871" s="30"/>
      <c r="E871" s="510"/>
    </row>
    <row r="872" spans="1:5">
      <c r="A872" s="513"/>
      <c r="B872" s="505"/>
      <c r="C872" s="29"/>
      <c r="D872" s="30"/>
      <c r="E872" s="510"/>
    </row>
    <row r="873" spans="1:5">
      <c r="A873" s="513"/>
      <c r="B873" s="505"/>
      <c r="C873" s="29"/>
      <c r="D873" s="30"/>
      <c r="E873" s="510"/>
    </row>
    <row r="874" spans="1:5">
      <c r="A874" s="513"/>
      <c r="B874" s="505"/>
      <c r="C874" s="29"/>
      <c r="D874" s="30"/>
      <c r="E874" s="510"/>
    </row>
    <row r="875" spans="1:5">
      <c r="A875" s="513"/>
      <c r="B875" s="505"/>
      <c r="C875" s="29"/>
      <c r="D875" s="30"/>
      <c r="E875" s="510"/>
    </row>
    <row r="876" spans="1:5">
      <c r="A876" s="513"/>
      <c r="B876" s="505"/>
      <c r="C876" s="29"/>
      <c r="D876" s="30"/>
      <c r="E876" s="510"/>
    </row>
    <row r="877" spans="1:5">
      <c r="A877" s="513"/>
      <c r="B877" s="505"/>
      <c r="C877" s="29"/>
      <c r="D877" s="30"/>
      <c r="E877" s="510"/>
    </row>
    <row r="878" spans="1:5">
      <c r="A878" s="513"/>
      <c r="B878" s="505"/>
      <c r="C878" s="29"/>
      <c r="D878" s="30"/>
      <c r="E878" s="510"/>
    </row>
    <row r="879" spans="1:5">
      <c r="A879" s="513"/>
      <c r="B879" s="505"/>
      <c r="C879" s="29"/>
      <c r="D879" s="30"/>
      <c r="E879" s="510"/>
    </row>
    <row r="880" spans="1:5">
      <c r="A880" s="513"/>
      <c r="B880" s="505"/>
      <c r="C880" s="29"/>
      <c r="D880" s="30"/>
      <c r="E880" s="510"/>
    </row>
    <row r="881" spans="1:5">
      <c r="A881" s="513"/>
      <c r="B881" s="505"/>
      <c r="C881" s="29"/>
      <c r="D881" s="30"/>
      <c r="E881" s="510"/>
    </row>
    <row r="882" spans="1:5">
      <c r="A882" s="513"/>
      <c r="B882" s="505"/>
      <c r="C882" s="29"/>
      <c r="D882" s="30"/>
      <c r="E882" s="510"/>
    </row>
    <row r="883" spans="1:5">
      <c r="A883" s="513"/>
      <c r="B883" s="505"/>
      <c r="C883" s="29"/>
      <c r="D883" s="30"/>
      <c r="E883" s="510"/>
    </row>
    <row r="884" spans="1:5">
      <c r="A884" s="513"/>
      <c r="B884" s="505"/>
      <c r="C884" s="29"/>
      <c r="D884" s="30"/>
      <c r="E884" s="510"/>
    </row>
    <row r="885" spans="1:5">
      <c r="A885" s="513"/>
      <c r="B885" s="505"/>
      <c r="C885" s="29"/>
      <c r="D885" s="30"/>
      <c r="E885" s="510"/>
    </row>
    <row r="886" spans="1:5">
      <c r="A886" s="513"/>
      <c r="B886" s="505"/>
      <c r="C886" s="29"/>
      <c r="D886" s="30"/>
      <c r="E886" s="510"/>
    </row>
    <row r="887" spans="1:5">
      <c r="A887" s="513"/>
      <c r="B887" s="505"/>
      <c r="C887" s="29"/>
      <c r="D887" s="30"/>
      <c r="E887" s="510"/>
    </row>
    <row r="888" spans="1:5">
      <c r="A888" s="513"/>
      <c r="B888" s="505"/>
      <c r="C888" s="29"/>
      <c r="D888" s="30"/>
      <c r="E888" s="510"/>
    </row>
    <row r="889" spans="1:5">
      <c r="A889" s="513"/>
      <c r="B889" s="505"/>
      <c r="C889" s="29"/>
      <c r="D889" s="30"/>
      <c r="E889" s="510"/>
    </row>
    <row r="890" spans="1:5">
      <c r="A890" s="513"/>
      <c r="B890" s="505"/>
      <c r="C890" s="29"/>
      <c r="D890" s="30"/>
      <c r="E890" s="510"/>
    </row>
    <row r="891" spans="1:5">
      <c r="A891" s="513"/>
      <c r="B891" s="505"/>
      <c r="C891" s="29"/>
      <c r="D891" s="30"/>
      <c r="E891" s="510"/>
    </row>
    <row r="892" spans="1:5">
      <c r="A892" s="513"/>
      <c r="B892" s="505"/>
      <c r="C892" s="29"/>
      <c r="D892" s="30"/>
      <c r="E892" s="510"/>
    </row>
    <row r="893" spans="1:5">
      <c r="A893" s="513"/>
      <c r="B893" s="505"/>
      <c r="C893" s="29"/>
      <c r="D893" s="30"/>
      <c r="E893" s="510"/>
    </row>
    <row r="894" spans="1:5">
      <c r="A894" s="513"/>
      <c r="B894" s="505"/>
      <c r="C894" s="29"/>
      <c r="D894" s="30"/>
      <c r="E894" s="510"/>
    </row>
    <row r="895" spans="1:5">
      <c r="A895" s="513"/>
      <c r="B895" s="505"/>
      <c r="C895" s="29"/>
      <c r="D895" s="30"/>
      <c r="E895" s="510"/>
    </row>
    <row r="896" spans="1:5">
      <c r="A896" s="513"/>
      <c r="B896" s="505"/>
      <c r="C896" s="29"/>
      <c r="D896" s="30"/>
      <c r="E896" s="510"/>
    </row>
    <row r="897" spans="1:5">
      <c r="A897" s="513"/>
      <c r="B897" s="505"/>
      <c r="C897" s="29"/>
      <c r="D897" s="30"/>
      <c r="E897" s="510"/>
    </row>
    <row r="898" spans="1:5">
      <c r="A898" s="513"/>
      <c r="B898" s="505"/>
      <c r="C898" s="29"/>
      <c r="D898" s="30"/>
      <c r="E898" s="510"/>
    </row>
    <row r="899" spans="1:5">
      <c r="A899" s="513"/>
      <c r="B899" s="505"/>
      <c r="C899" s="29"/>
      <c r="D899" s="30"/>
      <c r="E899" s="510"/>
    </row>
    <row r="900" spans="1:5">
      <c r="A900" s="513"/>
      <c r="B900" s="505"/>
      <c r="C900" s="29"/>
      <c r="D900" s="30"/>
      <c r="E900" s="510"/>
    </row>
    <row r="901" spans="1:5">
      <c r="A901" s="513"/>
      <c r="B901" s="505"/>
      <c r="C901" s="29"/>
      <c r="D901" s="30"/>
      <c r="E901" s="510"/>
    </row>
    <row r="902" spans="1:5">
      <c r="A902" s="513"/>
      <c r="B902" s="505"/>
      <c r="C902" s="29"/>
      <c r="D902" s="30"/>
      <c r="E902" s="510"/>
    </row>
    <row r="903" spans="1:5">
      <c r="A903" s="513"/>
      <c r="B903" s="505"/>
      <c r="C903" s="29"/>
      <c r="D903" s="30"/>
      <c r="E903" s="510"/>
    </row>
    <row r="904" spans="1:5">
      <c r="A904" s="513"/>
      <c r="B904" s="505"/>
      <c r="C904" s="29"/>
      <c r="D904" s="30"/>
      <c r="E904" s="510"/>
    </row>
    <row r="905" spans="1:5">
      <c r="A905" s="513"/>
      <c r="B905" s="505"/>
      <c r="C905" s="29"/>
      <c r="D905" s="30"/>
      <c r="E905" s="510"/>
    </row>
    <row r="906" spans="1:5">
      <c r="A906" s="513"/>
      <c r="B906" s="505"/>
      <c r="C906" s="29"/>
      <c r="D906" s="30"/>
      <c r="E906" s="510"/>
    </row>
    <row r="907" spans="1:5">
      <c r="A907" s="513"/>
      <c r="B907" s="505"/>
      <c r="C907" s="29"/>
      <c r="D907" s="30"/>
      <c r="E907" s="510"/>
    </row>
    <row r="908" spans="1:5">
      <c r="A908" s="513"/>
      <c r="B908" s="505"/>
      <c r="C908" s="29"/>
      <c r="D908" s="30"/>
      <c r="E908" s="510"/>
    </row>
    <row r="909" spans="1:5">
      <c r="A909" s="513"/>
      <c r="B909" s="505"/>
      <c r="C909" s="29"/>
      <c r="D909" s="30"/>
      <c r="E909" s="510"/>
    </row>
    <row r="910" spans="1:5">
      <c r="A910" s="513"/>
      <c r="B910" s="505"/>
      <c r="C910" s="29"/>
      <c r="D910" s="30"/>
      <c r="E910" s="510"/>
    </row>
    <row r="911" spans="1:5">
      <c r="A911" s="513"/>
      <c r="B911" s="505"/>
      <c r="C911" s="29"/>
      <c r="D911" s="30"/>
      <c r="E911" s="510"/>
    </row>
    <row r="912" spans="1:5">
      <c r="A912" s="513"/>
      <c r="B912" s="505"/>
      <c r="C912" s="29"/>
      <c r="D912" s="30"/>
      <c r="E912" s="510"/>
    </row>
    <row r="913" spans="1:5">
      <c r="A913" s="513"/>
      <c r="B913" s="505"/>
      <c r="C913" s="29"/>
      <c r="D913" s="30"/>
      <c r="E913" s="510"/>
    </row>
    <row r="914" spans="1:5">
      <c r="A914" s="513"/>
      <c r="B914" s="505"/>
      <c r="C914" s="29"/>
      <c r="D914" s="30"/>
      <c r="E914" s="510"/>
    </row>
    <row r="915" spans="1:5">
      <c r="A915" s="513"/>
      <c r="B915" s="505"/>
      <c r="C915" s="29"/>
      <c r="D915" s="30"/>
      <c r="E915" s="510"/>
    </row>
    <row r="916" spans="1:5">
      <c r="A916" s="513"/>
      <c r="B916" s="505"/>
      <c r="C916" s="29"/>
      <c r="D916" s="30"/>
      <c r="E916" s="510"/>
    </row>
    <row r="917" spans="1:5">
      <c r="A917" s="513"/>
      <c r="B917" s="505"/>
      <c r="C917" s="29"/>
      <c r="D917" s="30"/>
      <c r="E917" s="510"/>
    </row>
    <row r="918" spans="1:5">
      <c r="A918" s="513"/>
      <c r="B918" s="505"/>
      <c r="C918" s="29"/>
      <c r="D918" s="30"/>
      <c r="E918" s="510"/>
    </row>
    <row r="919" spans="1:5">
      <c r="A919" s="513"/>
      <c r="B919" s="505"/>
      <c r="C919" s="29"/>
      <c r="D919" s="30"/>
      <c r="E919" s="510"/>
    </row>
    <row r="920" spans="1:5">
      <c r="A920" s="513"/>
      <c r="B920" s="505"/>
      <c r="C920" s="29"/>
      <c r="D920" s="30"/>
      <c r="E920" s="510"/>
    </row>
    <row r="921" spans="1:5">
      <c r="A921" s="513"/>
      <c r="B921" s="505"/>
      <c r="C921" s="29"/>
      <c r="D921" s="30"/>
      <c r="E921" s="510"/>
    </row>
    <row r="922" spans="1:5">
      <c r="A922" s="513"/>
      <c r="B922" s="505"/>
      <c r="C922" s="29"/>
      <c r="D922" s="30"/>
      <c r="E922" s="510"/>
    </row>
    <row r="923" spans="1:5">
      <c r="A923" s="513"/>
      <c r="B923" s="505"/>
      <c r="C923" s="29"/>
      <c r="D923" s="30"/>
      <c r="E923" s="510"/>
    </row>
    <row r="924" spans="1:5">
      <c r="A924" s="513"/>
      <c r="B924" s="505"/>
      <c r="C924" s="29"/>
      <c r="D924" s="30"/>
      <c r="E924" s="510"/>
    </row>
    <row r="925" spans="1:5">
      <c r="A925" s="513"/>
      <c r="B925" s="505"/>
      <c r="C925" s="29"/>
      <c r="D925" s="30"/>
      <c r="E925" s="510"/>
    </row>
    <row r="926" spans="1:5">
      <c r="A926" s="513"/>
      <c r="B926" s="505"/>
      <c r="C926" s="29"/>
      <c r="D926" s="30"/>
      <c r="E926" s="510"/>
    </row>
    <row r="927" spans="1:5">
      <c r="A927" s="513"/>
      <c r="B927" s="505"/>
      <c r="C927" s="29"/>
      <c r="D927" s="30"/>
      <c r="E927" s="510"/>
    </row>
    <row r="928" spans="1:5">
      <c r="A928" s="513"/>
      <c r="B928" s="505"/>
      <c r="C928" s="29"/>
      <c r="D928" s="30"/>
      <c r="E928" s="510"/>
    </row>
    <row r="929" spans="1:5">
      <c r="A929" s="513"/>
      <c r="B929" s="505"/>
      <c r="C929" s="29"/>
      <c r="D929" s="30"/>
      <c r="E929" s="510"/>
    </row>
    <row r="930" spans="1:5">
      <c r="A930" s="513"/>
      <c r="B930" s="505"/>
      <c r="C930" s="29"/>
      <c r="D930" s="30"/>
      <c r="E930" s="510"/>
    </row>
    <row r="931" spans="1:5">
      <c r="A931" s="513"/>
      <c r="B931" s="505"/>
      <c r="C931" s="29"/>
      <c r="D931" s="30"/>
      <c r="E931" s="510"/>
    </row>
    <row r="932" spans="1:5">
      <c r="A932" s="513"/>
      <c r="B932" s="505"/>
      <c r="C932" s="29"/>
      <c r="D932" s="30"/>
      <c r="E932" s="510"/>
    </row>
    <row r="933" spans="1:5">
      <c r="A933" s="513"/>
      <c r="B933" s="505"/>
      <c r="C933" s="29"/>
      <c r="D933" s="30"/>
      <c r="E933" s="510"/>
    </row>
    <row r="934" spans="1:5">
      <c r="A934" s="513"/>
      <c r="B934" s="505"/>
      <c r="C934" s="29"/>
      <c r="D934" s="30"/>
      <c r="E934" s="510"/>
    </row>
    <row r="935" spans="1:5">
      <c r="A935" s="513"/>
      <c r="B935" s="505"/>
      <c r="C935" s="29"/>
      <c r="D935" s="30"/>
      <c r="E935" s="510"/>
    </row>
    <row r="936" spans="1:5">
      <c r="A936" s="513"/>
      <c r="B936" s="505"/>
      <c r="C936" s="29"/>
      <c r="D936" s="30"/>
      <c r="E936" s="510"/>
    </row>
    <row r="937" spans="1:5">
      <c r="A937" s="513"/>
      <c r="B937" s="505"/>
      <c r="C937" s="29"/>
      <c r="D937" s="30"/>
      <c r="E937" s="510"/>
    </row>
    <row r="938" spans="1:5">
      <c r="A938" s="513"/>
      <c r="B938" s="505"/>
      <c r="C938" s="29"/>
      <c r="D938" s="30"/>
      <c r="E938" s="510"/>
    </row>
    <row r="939" spans="1:5">
      <c r="A939" s="513"/>
      <c r="B939" s="505"/>
      <c r="C939" s="29"/>
      <c r="D939" s="30"/>
      <c r="E939" s="510"/>
    </row>
    <row r="940" spans="1:5">
      <c r="A940" s="513"/>
      <c r="B940" s="505"/>
      <c r="C940" s="29"/>
      <c r="D940" s="30"/>
      <c r="E940" s="510"/>
    </row>
    <row r="941" spans="1:5">
      <c r="A941" s="513"/>
      <c r="B941" s="505"/>
      <c r="C941" s="29"/>
      <c r="D941" s="30"/>
      <c r="E941" s="510"/>
    </row>
    <row r="942" spans="1:5">
      <c r="A942" s="513"/>
      <c r="B942" s="505"/>
      <c r="C942" s="29"/>
      <c r="D942" s="30"/>
      <c r="E942" s="510"/>
    </row>
    <row r="943" spans="1:5">
      <c r="A943" s="513"/>
      <c r="B943" s="505"/>
      <c r="C943" s="29"/>
      <c r="D943" s="30"/>
      <c r="E943" s="510"/>
    </row>
    <row r="944" spans="1:5">
      <c r="A944" s="513"/>
      <c r="B944" s="505"/>
      <c r="C944" s="29"/>
      <c r="D944" s="30"/>
      <c r="E944" s="510"/>
    </row>
    <row r="945" spans="1:5">
      <c r="A945" s="513"/>
      <c r="B945" s="505"/>
      <c r="C945" s="29"/>
      <c r="D945" s="30"/>
      <c r="E945" s="510"/>
    </row>
    <row r="946" spans="1:5">
      <c r="A946" s="513"/>
      <c r="B946" s="505"/>
      <c r="C946" s="29"/>
      <c r="D946" s="30"/>
      <c r="E946" s="510"/>
    </row>
    <row r="947" spans="1:5">
      <c r="A947" s="513"/>
      <c r="B947" s="505"/>
      <c r="C947" s="29"/>
      <c r="D947" s="30"/>
      <c r="E947" s="510"/>
    </row>
    <row r="948" spans="1:5">
      <c r="A948" s="513"/>
      <c r="B948" s="505"/>
      <c r="C948" s="29"/>
      <c r="D948" s="30"/>
      <c r="E948" s="510"/>
    </row>
    <row r="949" spans="1:5">
      <c r="A949" s="513"/>
      <c r="B949" s="505"/>
      <c r="C949" s="29"/>
      <c r="D949" s="30"/>
      <c r="E949" s="510"/>
    </row>
    <row r="950" spans="1:5">
      <c r="A950" s="513"/>
      <c r="B950" s="505"/>
      <c r="C950" s="29"/>
      <c r="D950" s="30"/>
      <c r="E950" s="510"/>
    </row>
    <row r="951" spans="1:5">
      <c r="A951" s="513"/>
      <c r="B951" s="505"/>
      <c r="C951" s="29"/>
      <c r="D951" s="30"/>
      <c r="E951" s="510"/>
    </row>
    <row r="952" spans="1:5">
      <c r="A952" s="513"/>
      <c r="B952" s="505"/>
      <c r="C952" s="29"/>
      <c r="D952" s="30"/>
      <c r="E952" s="510"/>
    </row>
    <row r="953" spans="1:5">
      <c r="A953" s="513"/>
      <c r="B953" s="505"/>
      <c r="C953" s="29"/>
      <c r="D953" s="30"/>
      <c r="E953" s="510"/>
    </row>
    <row r="954" spans="1:5">
      <c r="A954" s="513"/>
      <c r="B954" s="505"/>
      <c r="C954" s="29"/>
      <c r="D954" s="30"/>
      <c r="E954" s="510"/>
    </row>
    <row r="955" spans="1:5">
      <c r="A955" s="513"/>
      <c r="B955" s="505"/>
      <c r="C955" s="29"/>
      <c r="D955" s="30"/>
      <c r="E955" s="510"/>
    </row>
    <row r="956" spans="1:5">
      <c r="A956" s="513"/>
      <c r="B956" s="505"/>
      <c r="C956" s="29"/>
      <c r="D956" s="30"/>
      <c r="E956" s="510"/>
    </row>
    <row r="957" spans="1:5">
      <c r="A957" s="513"/>
      <c r="B957" s="505"/>
      <c r="C957" s="29"/>
      <c r="D957" s="30"/>
      <c r="E957" s="510"/>
    </row>
    <row r="958" spans="1:5">
      <c r="A958" s="513"/>
      <c r="B958" s="505"/>
      <c r="C958" s="29"/>
      <c r="D958" s="30"/>
      <c r="E958" s="510"/>
    </row>
    <row r="959" spans="1:5">
      <c r="A959" s="513"/>
      <c r="B959" s="505"/>
      <c r="C959" s="29"/>
      <c r="D959" s="30"/>
      <c r="E959" s="510"/>
    </row>
    <row r="960" spans="1:5">
      <c r="A960" s="513"/>
      <c r="B960" s="505"/>
      <c r="C960" s="29"/>
      <c r="D960" s="30"/>
      <c r="E960" s="510"/>
    </row>
    <row r="961" spans="1:5">
      <c r="A961" s="513"/>
      <c r="B961" s="505"/>
      <c r="C961" s="29"/>
      <c r="D961" s="30"/>
      <c r="E961" s="510"/>
    </row>
    <row r="962" spans="1:5">
      <c r="A962" s="513"/>
      <c r="B962" s="505"/>
      <c r="C962" s="29"/>
      <c r="D962" s="30"/>
      <c r="E962" s="510"/>
    </row>
    <row r="963" spans="1:5">
      <c r="A963" s="513"/>
      <c r="B963" s="505"/>
      <c r="C963" s="29"/>
      <c r="D963" s="30"/>
      <c r="E963" s="510"/>
    </row>
    <row r="964" spans="1:5">
      <c r="A964" s="513"/>
      <c r="B964" s="505"/>
      <c r="C964" s="29"/>
      <c r="D964" s="30"/>
      <c r="E964" s="510"/>
    </row>
    <row r="965" spans="1:5">
      <c r="A965" s="513"/>
      <c r="B965" s="505"/>
      <c r="C965" s="29"/>
      <c r="D965" s="30"/>
      <c r="E965" s="510"/>
    </row>
    <row r="966" spans="1:5">
      <c r="A966" s="513"/>
      <c r="B966" s="505"/>
      <c r="C966" s="29"/>
      <c r="D966" s="30"/>
      <c r="E966" s="510"/>
    </row>
    <row r="967" spans="1:5">
      <c r="A967" s="513"/>
      <c r="B967" s="505"/>
      <c r="C967" s="29"/>
      <c r="D967" s="30"/>
      <c r="E967" s="510"/>
    </row>
    <row r="968" spans="1:5">
      <c r="A968" s="513"/>
      <c r="B968" s="505"/>
      <c r="C968" s="29"/>
      <c r="D968" s="30"/>
      <c r="E968" s="510"/>
    </row>
    <row r="969" spans="1:5">
      <c r="A969" s="513"/>
      <c r="B969" s="505"/>
      <c r="C969" s="29"/>
      <c r="D969" s="30"/>
      <c r="E969" s="510"/>
    </row>
    <row r="970" spans="1:5">
      <c r="A970" s="513"/>
      <c r="B970" s="505"/>
      <c r="C970" s="29"/>
      <c r="D970" s="30"/>
      <c r="E970" s="510"/>
    </row>
    <row r="971" spans="1:5">
      <c r="A971" s="513"/>
      <c r="B971" s="505"/>
      <c r="C971" s="29"/>
      <c r="D971" s="30"/>
      <c r="E971" s="510"/>
    </row>
    <row r="972" spans="1:5">
      <c r="A972" s="513"/>
      <c r="B972" s="505"/>
      <c r="C972" s="29"/>
      <c r="D972" s="30"/>
      <c r="E972" s="510"/>
    </row>
    <row r="973" spans="1:5">
      <c r="A973" s="513"/>
      <c r="B973" s="505"/>
      <c r="C973" s="29"/>
      <c r="D973" s="30"/>
      <c r="E973" s="510"/>
    </row>
    <row r="974" spans="1:5">
      <c r="A974" s="513"/>
      <c r="B974" s="505"/>
      <c r="C974" s="29"/>
      <c r="D974" s="30"/>
      <c r="E974" s="510"/>
    </row>
    <row r="975" spans="1:5">
      <c r="A975" s="513"/>
      <c r="B975" s="505"/>
      <c r="C975" s="29"/>
      <c r="D975" s="30"/>
      <c r="E975" s="510"/>
    </row>
    <row r="976" spans="1:5">
      <c r="A976" s="513"/>
      <c r="B976" s="505"/>
      <c r="C976" s="29"/>
      <c r="D976" s="30"/>
      <c r="E976" s="510"/>
    </row>
    <row r="977" spans="1:5">
      <c r="A977" s="513"/>
      <c r="B977" s="505"/>
      <c r="C977" s="29"/>
      <c r="D977" s="30"/>
      <c r="E977" s="510"/>
    </row>
    <row r="978" spans="1:5">
      <c r="A978" s="513"/>
      <c r="B978" s="505"/>
      <c r="C978" s="29"/>
      <c r="D978" s="30"/>
      <c r="E978" s="510"/>
    </row>
    <row r="979" spans="1:5">
      <c r="A979" s="513"/>
      <c r="B979" s="505"/>
      <c r="C979" s="29"/>
      <c r="D979" s="30"/>
      <c r="E979" s="510"/>
    </row>
    <row r="980" spans="1:5">
      <c r="A980" s="513"/>
      <c r="B980" s="505"/>
      <c r="C980" s="29"/>
      <c r="D980" s="30"/>
      <c r="E980" s="510"/>
    </row>
    <row r="981" spans="1:5">
      <c r="A981" s="513"/>
      <c r="B981" s="505"/>
      <c r="C981" s="29"/>
      <c r="D981" s="30"/>
      <c r="E981" s="510"/>
    </row>
    <row r="982" spans="1:5">
      <c r="A982" s="513"/>
      <c r="B982" s="505"/>
      <c r="C982" s="29"/>
      <c r="D982" s="30"/>
      <c r="E982" s="510"/>
    </row>
    <row r="983" spans="1:5">
      <c r="A983" s="513"/>
      <c r="B983" s="505"/>
      <c r="C983" s="29"/>
      <c r="D983" s="30"/>
      <c r="E983" s="510"/>
    </row>
    <row r="984" spans="1:5">
      <c r="A984" s="513"/>
      <c r="B984" s="505"/>
      <c r="C984" s="29"/>
      <c r="D984" s="30"/>
      <c r="E984" s="510"/>
    </row>
    <row r="985" spans="1:5">
      <c r="A985" s="513"/>
      <c r="B985" s="505"/>
      <c r="C985" s="29"/>
      <c r="D985" s="30"/>
      <c r="E985" s="510"/>
    </row>
    <row r="986" spans="1:5">
      <c r="A986" s="513"/>
      <c r="B986" s="505"/>
      <c r="C986" s="29"/>
      <c r="D986" s="30"/>
      <c r="E986" s="510"/>
    </row>
    <row r="987" spans="1:5">
      <c r="A987" s="513"/>
      <c r="B987" s="505"/>
      <c r="C987" s="29"/>
      <c r="D987" s="30"/>
      <c r="E987" s="510"/>
    </row>
    <row r="988" spans="1:5">
      <c r="A988" s="513"/>
      <c r="B988" s="505"/>
      <c r="C988" s="29"/>
      <c r="D988" s="30"/>
      <c r="E988" s="510"/>
    </row>
    <row r="989" spans="1:5">
      <c r="A989" s="513"/>
      <c r="B989" s="505"/>
      <c r="C989" s="29"/>
      <c r="D989" s="30"/>
      <c r="E989" s="510"/>
    </row>
    <row r="990" spans="1:5">
      <c r="A990" s="513"/>
      <c r="B990" s="505"/>
      <c r="C990" s="29"/>
      <c r="D990" s="30"/>
      <c r="E990" s="510"/>
    </row>
    <row r="991" spans="1:5">
      <c r="A991" s="513"/>
      <c r="B991" s="505"/>
      <c r="C991" s="29"/>
      <c r="D991" s="30"/>
      <c r="E991" s="510"/>
    </row>
    <row r="992" spans="1:5">
      <c r="A992" s="513"/>
      <c r="B992" s="505"/>
      <c r="C992" s="29"/>
      <c r="D992" s="30"/>
      <c r="E992" s="510"/>
    </row>
    <row r="993" spans="1:5">
      <c r="A993" s="513"/>
      <c r="B993" s="505"/>
      <c r="C993" s="29"/>
      <c r="D993" s="30"/>
      <c r="E993" s="510"/>
    </row>
    <row r="994" spans="1:5">
      <c r="A994" s="513"/>
      <c r="B994" s="505"/>
      <c r="C994" s="29"/>
      <c r="D994" s="30"/>
      <c r="E994" s="510"/>
    </row>
    <row r="995" spans="1:5">
      <c r="A995" s="513"/>
      <c r="B995" s="505"/>
      <c r="C995" s="29"/>
      <c r="D995" s="30"/>
      <c r="E995" s="510"/>
    </row>
    <row r="996" spans="1:5">
      <c r="A996" s="513"/>
      <c r="B996" s="505"/>
      <c r="C996" s="29"/>
      <c r="D996" s="30"/>
      <c r="E996" s="510"/>
    </row>
    <row r="997" spans="1:5">
      <c r="A997" s="513"/>
      <c r="B997" s="505"/>
      <c r="C997" s="29"/>
      <c r="D997" s="30"/>
      <c r="E997" s="510"/>
    </row>
    <row r="998" spans="1:5">
      <c r="A998" s="513"/>
      <c r="B998" s="505"/>
      <c r="C998" s="29"/>
      <c r="D998" s="30"/>
      <c r="E998" s="510"/>
    </row>
    <row r="999" spans="1:5">
      <c r="A999" s="513"/>
      <c r="B999" s="505"/>
      <c r="C999" s="29"/>
      <c r="D999" s="30"/>
      <c r="E999" s="510"/>
    </row>
    <row r="1000" spans="1:5">
      <c r="A1000" s="513"/>
      <c r="B1000" s="505"/>
      <c r="C1000" s="29"/>
      <c r="D1000" s="30"/>
      <c r="E1000" s="510"/>
    </row>
    <row r="1001" spans="1:5">
      <c r="A1001" s="513"/>
      <c r="B1001" s="505"/>
      <c r="C1001" s="29"/>
      <c r="D1001" s="30"/>
      <c r="E1001" s="510"/>
    </row>
    <row r="1002" spans="1:5">
      <c r="A1002" s="513"/>
      <c r="B1002" s="505"/>
      <c r="C1002" s="29"/>
      <c r="D1002" s="30"/>
      <c r="E1002" s="510"/>
    </row>
    <row r="1003" spans="1:5">
      <c r="A1003" s="513"/>
      <c r="B1003" s="505"/>
      <c r="C1003" s="29"/>
      <c r="D1003" s="30"/>
      <c r="E1003" s="510"/>
    </row>
    <row r="1004" spans="1:5">
      <c r="A1004" s="513"/>
      <c r="B1004" s="505"/>
      <c r="C1004" s="29"/>
      <c r="D1004" s="30"/>
      <c r="E1004" s="510"/>
    </row>
    <row r="1005" spans="1:5">
      <c r="A1005" s="513"/>
      <c r="B1005" s="505"/>
      <c r="C1005" s="29"/>
      <c r="D1005" s="30"/>
      <c r="E1005" s="510"/>
    </row>
    <row r="1006" spans="1:5">
      <c r="A1006" s="513"/>
      <c r="B1006" s="505"/>
      <c r="C1006" s="29"/>
      <c r="D1006" s="30"/>
      <c r="E1006" s="510"/>
    </row>
    <row r="1007" spans="1:5">
      <c r="A1007" s="513"/>
      <c r="B1007" s="505"/>
      <c r="C1007" s="29"/>
      <c r="D1007" s="30"/>
      <c r="E1007" s="510"/>
    </row>
    <row r="1008" spans="1:5">
      <c r="A1008" s="513"/>
      <c r="B1008" s="505"/>
      <c r="C1008" s="29"/>
      <c r="D1008" s="30"/>
      <c r="E1008" s="510"/>
    </row>
    <row r="1009" spans="1:5">
      <c r="A1009" s="513"/>
      <c r="B1009" s="505"/>
      <c r="C1009" s="29"/>
      <c r="D1009" s="30"/>
      <c r="E1009" s="510"/>
    </row>
    <row r="1010" spans="1:5" hidden="1">
      <c r="A1010" s="513"/>
      <c r="B1010" s="505"/>
      <c r="C1010" s="29"/>
      <c r="D1010" s="30"/>
      <c r="E1010" s="510"/>
    </row>
    <row r="1011" spans="1:5">
      <c r="A1011" s="513"/>
      <c r="B1011" s="505"/>
      <c r="C1011" s="29"/>
      <c r="D1011" s="30"/>
      <c r="E1011" s="510"/>
    </row>
    <row r="1012" spans="1:5">
      <c r="A1012" s="513"/>
      <c r="B1012" s="505"/>
      <c r="C1012" s="29"/>
      <c r="D1012" s="30"/>
      <c r="E1012" s="510"/>
    </row>
    <row r="1013" spans="1:5">
      <c r="A1013" s="513"/>
      <c r="B1013" s="505"/>
      <c r="C1013" s="29"/>
      <c r="D1013" s="30"/>
      <c r="E1013" s="510"/>
    </row>
    <row r="1014" spans="1:5">
      <c r="A1014" s="513"/>
      <c r="B1014" s="505"/>
      <c r="C1014" s="29"/>
      <c r="D1014" s="30"/>
      <c r="E1014" s="510"/>
    </row>
    <row r="1015" spans="1:5">
      <c r="A1015" s="513"/>
      <c r="B1015" s="505"/>
      <c r="C1015" s="29"/>
      <c r="D1015" s="30"/>
      <c r="E1015" s="510"/>
    </row>
    <row r="1016" spans="1:5">
      <c r="A1016" s="513"/>
      <c r="B1016" s="505"/>
      <c r="C1016" s="29"/>
      <c r="D1016" s="30"/>
      <c r="E1016" s="510"/>
    </row>
    <row r="1017" spans="1:5">
      <c r="A1017" s="513"/>
      <c r="B1017" s="505"/>
      <c r="C1017" s="29"/>
      <c r="D1017" s="30"/>
      <c r="E1017" s="510"/>
    </row>
    <row r="1018" spans="1:5">
      <c r="A1018" s="513"/>
      <c r="B1018" s="505"/>
      <c r="C1018" s="29"/>
      <c r="D1018" s="30"/>
      <c r="E1018" s="510"/>
    </row>
    <row r="1019" spans="1:5">
      <c r="A1019" s="513"/>
      <c r="B1019" s="505"/>
      <c r="C1019" s="29"/>
      <c r="D1019" s="30"/>
      <c r="E1019" s="510"/>
    </row>
    <row r="1020" spans="1:5">
      <c r="A1020" s="513"/>
      <c r="B1020" s="505"/>
      <c r="C1020" s="29"/>
      <c r="D1020" s="30"/>
      <c r="E1020" s="510"/>
    </row>
    <row r="1021" spans="1:5">
      <c r="A1021" s="513"/>
      <c r="B1021" s="505"/>
      <c r="C1021" s="29"/>
      <c r="D1021" s="30"/>
      <c r="E1021" s="510"/>
    </row>
    <row r="1022" spans="1:5">
      <c r="A1022" s="513"/>
      <c r="B1022" s="505"/>
      <c r="C1022" s="29"/>
      <c r="D1022" s="30"/>
      <c r="E1022" s="510"/>
    </row>
    <row r="1023" spans="1:5">
      <c r="A1023" s="513"/>
      <c r="B1023" s="505"/>
      <c r="C1023" s="29"/>
      <c r="D1023" s="30"/>
      <c r="E1023" s="510"/>
    </row>
    <row r="1024" spans="1:5">
      <c r="A1024" s="513"/>
      <c r="B1024" s="505"/>
      <c r="C1024" s="29"/>
      <c r="D1024" s="30"/>
      <c r="E1024" s="510"/>
    </row>
    <row r="1025" spans="1:5">
      <c r="A1025" s="513"/>
      <c r="B1025" s="505"/>
      <c r="C1025" s="29"/>
      <c r="D1025" s="30"/>
      <c r="E1025" s="510"/>
    </row>
    <row r="1026" spans="1:5">
      <c r="A1026" s="513"/>
      <c r="B1026" s="505"/>
      <c r="C1026" s="29"/>
      <c r="D1026" s="30"/>
      <c r="E1026" s="510"/>
    </row>
    <row r="1027" spans="1:5">
      <c r="A1027" s="513"/>
      <c r="B1027" s="505"/>
      <c r="C1027" s="29"/>
      <c r="D1027" s="30"/>
      <c r="E1027" s="510"/>
    </row>
    <row r="1028" spans="1:5">
      <c r="A1028" s="513"/>
      <c r="B1028" s="505"/>
      <c r="C1028" s="29"/>
      <c r="D1028" s="30"/>
      <c r="E1028" s="510"/>
    </row>
    <row r="1029" spans="1:5">
      <c r="A1029" s="513"/>
      <c r="B1029" s="505"/>
      <c r="C1029" s="29"/>
      <c r="D1029" s="30"/>
      <c r="E1029" s="510"/>
    </row>
    <row r="1030" spans="1:5">
      <c r="A1030" s="513"/>
      <c r="B1030" s="505"/>
      <c r="C1030" s="29"/>
      <c r="D1030" s="30"/>
      <c r="E1030" s="510"/>
    </row>
    <row r="1031" spans="1:5">
      <c r="A1031" s="513"/>
      <c r="B1031" s="505"/>
      <c r="C1031" s="29"/>
      <c r="D1031" s="30"/>
      <c r="E1031" s="510"/>
    </row>
    <row r="1032" spans="1:5">
      <c r="A1032" s="513"/>
      <c r="B1032" s="505"/>
      <c r="C1032" s="29"/>
      <c r="D1032" s="30"/>
      <c r="E1032" s="510"/>
    </row>
    <row r="1033" spans="1:5">
      <c r="A1033" s="513"/>
      <c r="B1033" s="505"/>
      <c r="C1033" s="29"/>
      <c r="D1033" s="30"/>
      <c r="E1033" s="510"/>
    </row>
    <row r="1034" spans="1:5">
      <c r="A1034" s="513"/>
      <c r="B1034" s="505"/>
      <c r="C1034" s="29"/>
      <c r="D1034" s="30"/>
      <c r="E1034" s="510"/>
    </row>
    <row r="1035" spans="1:5">
      <c r="A1035" s="513"/>
      <c r="B1035" s="505"/>
      <c r="C1035" s="29"/>
      <c r="D1035" s="30"/>
      <c r="E1035" s="510"/>
    </row>
    <row r="1036" spans="1:5">
      <c r="A1036" s="513"/>
      <c r="B1036" s="505"/>
      <c r="C1036" s="29"/>
      <c r="D1036" s="30"/>
      <c r="E1036" s="510"/>
    </row>
    <row r="1037" spans="1:5">
      <c r="A1037" s="513"/>
      <c r="B1037" s="505"/>
      <c r="C1037" s="29"/>
      <c r="D1037" s="30"/>
      <c r="E1037" s="510"/>
    </row>
    <row r="1038" spans="1:5">
      <c r="A1038" s="513"/>
      <c r="B1038" s="505"/>
      <c r="C1038" s="29"/>
      <c r="D1038" s="30"/>
      <c r="E1038" s="510"/>
    </row>
    <row r="1039" spans="1:5">
      <c r="A1039" s="513"/>
      <c r="B1039" s="505"/>
      <c r="C1039" s="29"/>
      <c r="D1039" s="30"/>
      <c r="E1039" s="510"/>
    </row>
    <row r="1040" spans="1:5">
      <c r="A1040" s="513"/>
      <c r="B1040" s="505"/>
      <c r="C1040" s="29"/>
      <c r="D1040" s="30"/>
      <c r="E1040" s="510"/>
    </row>
    <row r="1041" spans="1:5">
      <c r="A1041" s="513"/>
      <c r="B1041" s="505"/>
      <c r="C1041" s="29"/>
      <c r="D1041" s="30"/>
      <c r="E1041" s="510"/>
    </row>
    <row r="1042" spans="1:5">
      <c r="A1042" s="513"/>
      <c r="B1042" s="505"/>
      <c r="C1042" s="29"/>
      <c r="D1042" s="30"/>
      <c r="E1042" s="510"/>
    </row>
    <row r="1043" spans="1:5">
      <c r="A1043" s="513"/>
      <c r="B1043" s="505"/>
      <c r="C1043" s="29"/>
      <c r="D1043" s="30"/>
      <c r="E1043" s="510"/>
    </row>
    <row r="1044" spans="1:5">
      <c r="A1044" s="513"/>
      <c r="B1044" s="505"/>
      <c r="C1044" s="29"/>
      <c r="D1044" s="30"/>
      <c r="E1044" s="510"/>
    </row>
    <row r="1045" spans="1:5">
      <c r="A1045" s="513"/>
      <c r="B1045" s="505"/>
      <c r="C1045" s="29"/>
      <c r="D1045" s="30"/>
      <c r="E1045" s="510"/>
    </row>
    <row r="1046" spans="1:5">
      <c r="A1046" s="513"/>
      <c r="B1046" s="505"/>
      <c r="C1046" s="29"/>
      <c r="D1046" s="30"/>
      <c r="E1046" s="510"/>
    </row>
    <row r="1047" spans="1:5">
      <c r="A1047" s="513"/>
      <c r="B1047" s="505"/>
      <c r="C1047" s="29"/>
      <c r="D1047" s="30"/>
      <c r="E1047" s="510"/>
    </row>
    <row r="1048" spans="1:5">
      <c r="A1048" s="513"/>
      <c r="B1048" s="505"/>
      <c r="C1048" s="29"/>
      <c r="D1048" s="30"/>
      <c r="E1048" s="510"/>
    </row>
    <row r="1049" spans="1:5">
      <c r="A1049" s="513"/>
      <c r="B1049" s="505"/>
      <c r="C1049" s="29"/>
      <c r="D1049" s="30"/>
      <c r="E1049" s="510"/>
    </row>
    <row r="1050" spans="1:5">
      <c r="A1050" s="513"/>
      <c r="B1050" s="505"/>
      <c r="C1050" s="29"/>
      <c r="D1050" s="30"/>
      <c r="E1050" s="510"/>
    </row>
    <row r="1051" spans="1:5">
      <c r="A1051" s="513"/>
      <c r="B1051" s="505"/>
      <c r="C1051" s="29"/>
      <c r="D1051" s="30"/>
      <c r="E1051" s="510"/>
    </row>
    <row r="1052" spans="1:5">
      <c r="A1052" s="513"/>
      <c r="B1052" s="505"/>
      <c r="C1052" s="29"/>
      <c r="D1052" s="30"/>
      <c r="E1052" s="510"/>
    </row>
    <row r="1053" spans="1:5">
      <c r="A1053" s="513"/>
      <c r="B1053" s="505"/>
      <c r="C1053" s="29"/>
      <c r="D1053" s="30"/>
      <c r="E1053" s="510"/>
    </row>
    <row r="1054" spans="1:5">
      <c r="A1054" s="513"/>
      <c r="B1054" s="505"/>
      <c r="C1054" s="29"/>
      <c r="D1054" s="30"/>
      <c r="E1054" s="510"/>
    </row>
    <row r="1055" spans="1:5">
      <c r="A1055" s="513"/>
      <c r="B1055" s="505"/>
      <c r="C1055" s="29"/>
      <c r="D1055" s="30"/>
      <c r="E1055" s="510"/>
    </row>
    <row r="1056" spans="1:5">
      <c r="A1056" s="513"/>
      <c r="B1056" s="505"/>
      <c r="C1056" s="29"/>
      <c r="D1056" s="30"/>
      <c r="E1056" s="510"/>
    </row>
    <row r="1057" spans="1:5">
      <c r="A1057" s="513"/>
      <c r="B1057" s="505"/>
      <c r="C1057" s="29"/>
      <c r="D1057" s="30"/>
      <c r="E1057" s="510"/>
    </row>
    <row r="1058" spans="1:5">
      <c r="A1058" s="513"/>
      <c r="B1058" s="505"/>
      <c r="C1058" s="29"/>
      <c r="D1058" s="30"/>
      <c r="E1058" s="510"/>
    </row>
    <row r="1059" spans="1:5">
      <c r="A1059" s="513"/>
      <c r="B1059" s="505"/>
      <c r="C1059" s="29"/>
      <c r="D1059" s="30"/>
      <c r="E1059" s="510"/>
    </row>
    <row r="1060" spans="1:5">
      <c r="A1060" s="513"/>
      <c r="B1060" s="505"/>
      <c r="C1060" s="29"/>
      <c r="D1060" s="30"/>
      <c r="E1060" s="510"/>
    </row>
    <row r="1061" spans="1:5">
      <c r="A1061" s="513"/>
      <c r="B1061" s="505"/>
      <c r="C1061" s="29"/>
      <c r="D1061" s="30"/>
      <c r="E1061" s="510"/>
    </row>
    <row r="1062" spans="1:5">
      <c r="A1062" s="513"/>
      <c r="B1062" s="505"/>
      <c r="C1062" s="29"/>
      <c r="D1062" s="30"/>
      <c r="E1062" s="510"/>
    </row>
    <row r="1063" spans="1:5">
      <c r="A1063" s="513"/>
      <c r="B1063" s="505"/>
      <c r="C1063" s="29"/>
      <c r="D1063" s="30"/>
      <c r="E1063" s="510"/>
    </row>
    <row r="1064" spans="1:5">
      <c r="A1064" s="513"/>
      <c r="B1064" s="505"/>
      <c r="C1064" s="29"/>
      <c r="D1064" s="30"/>
      <c r="E1064" s="510"/>
    </row>
    <row r="1065" spans="1:5">
      <c r="A1065" s="513"/>
      <c r="B1065" s="505"/>
      <c r="C1065" s="29"/>
      <c r="D1065" s="30"/>
      <c r="E1065" s="510"/>
    </row>
    <row r="1066" spans="1:5">
      <c r="A1066" s="513"/>
      <c r="B1066" s="505"/>
      <c r="C1066" s="29"/>
      <c r="D1066" s="30"/>
      <c r="E1066" s="510"/>
    </row>
    <row r="1067" spans="1:5">
      <c r="A1067" s="513"/>
      <c r="B1067" s="505"/>
      <c r="C1067" s="29"/>
      <c r="D1067" s="30"/>
      <c r="E1067" s="510"/>
    </row>
    <row r="1068" spans="1:5">
      <c r="A1068" s="513"/>
      <c r="B1068" s="505"/>
      <c r="C1068" s="29"/>
      <c r="D1068" s="30"/>
      <c r="E1068" s="510"/>
    </row>
    <row r="1069" spans="1:5">
      <c r="A1069" s="513"/>
      <c r="B1069" s="505"/>
      <c r="C1069" s="29"/>
      <c r="D1069" s="30"/>
      <c r="E1069" s="510"/>
    </row>
    <row r="1070" spans="1:5">
      <c r="A1070" s="513"/>
      <c r="B1070" s="505"/>
      <c r="C1070" s="29"/>
      <c r="D1070" s="30"/>
      <c r="E1070" s="510"/>
    </row>
    <row r="1071" spans="1:5">
      <c r="A1071" s="513"/>
      <c r="B1071" s="505"/>
      <c r="C1071" s="29"/>
      <c r="D1071" s="30"/>
      <c r="E1071" s="510"/>
    </row>
    <row r="1072" spans="1:5">
      <c r="A1072" s="513"/>
      <c r="B1072" s="505"/>
      <c r="C1072" s="29"/>
      <c r="D1072" s="30"/>
      <c r="E1072" s="510"/>
    </row>
    <row r="1073" spans="1:5">
      <c r="A1073" s="513"/>
      <c r="B1073" s="505"/>
      <c r="C1073" s="29"/>
      <c r="D1073" s="30"/>
      <c r="E1073" s="510"/>
    </row>
    <row r="1074" spans="1:5">
      <c r="A1074" s="513"/>
      <c r="B1074" s="505"/>
      <c r="C1074" s="29"/>
      <c r="D1074" s="30"/>
      <c r="E1074" s="510"/>
    </row>
    <row r="1075" spans="1:5">
      <c r="A1075" s="513"/>
      <c r="B1075" s="505"/>
      <c r="C1075" s="29"/>
      <c r="D1075" s="30"/>
      <c r="E1075" s="510"/>
    </row>
    <row r="1076" spans="1:5">
      <c r="A1076" s="513"/>
      <c r="B1076" s="505"/>
      <c r="C1076" s="29"/>
      <c r="D1076" s="30"/>
      <c r="E1076" s="510"/>
    </row>
    <row r="1077" spans="1:5">
      <c r="A1077" s="513"/>
      <c r="B1077" s="505"/>
      <c r="C1077" s="29"/>
      <c r="D1077" s="30"/>
      <c r="E1077" s="510"/>
    </row>
    <row r="1078" spans="1:5">
      <c r="A1078" s="513"/>
      <c r="B1078" s="505"/>
      <c r="C1078" s="29"/>
      <c r="D1078" s="30"/>
      <c r="E1078" s="510"/>
    </row>
    <row r="1079" spans="1:5">
      <c r="A1079" s="513"/>
      <c r="B1079" s="505"/>
      <c r="C1079" s="29"/>
      <c r="D1079" s="30"/>
      <c r="E1079" s="510"/>
    </row>
    <row r="1080" spans="1:5">
      <c r="A1080" s="513"/>
      <c r="B1080" s="505"/>
      <c r="C1080" s="29"/>
      <c r="D1080" s="30"/>
      <c r="E1080" s="510"/>
    </row>
    <row r="1081" spans="1:5">
      <c r="A1081" s="513"/>
      <c r="B1081" s="505"/>
      <c r="C1081" s="29"/>
      <c r="D1081" s="30"/>
      <c r="E1081" s="510"/>
    </row>
    <row r="1082" spans="1:5">
      <c r="A1082" s="513"/>
      <c r="B1082" s="505"/>
      <c r="C1082" s="29"/>
      <c r="D1082" s="30"/>
      <c r="E1082" s="510"/>
    </row>
    <row r="1083" spans="1:5">
      <c r="A1083" s="513"/>
      <c r="B1083" s="505"/>
      <c r="C1083" s="29"/>
      <c r="D1083" s="30"/>
      <c r="E1083" s="510"/>
    </row>
    <row r="1084" spans="1:5">
      <c r="A1084" s="513"/>
      <c r="B1084" s="505"/>
      <c r="C1084" s="29"/>
      <c r="D1084" s="30"/>
      <c r="E1084" s="510"/>
    </row>
    <row r="1085" spans="1:5">
      <c r="A1085" s="513"/>
      <c r="B1085" s="505"/>
      <c r="C1085" s="29"/>
      <c r="D1085" s="30"/>
      <c r="E1085" s="510"/>
    </row>
    <row r="1086" spans="1:5">
      <c r="A1086" s="513"/>
      <c r="B1086" s="505"/>
      <c r="C1086" s="29"/>
      <c r="D1086" s="30"/>
      <c r="E1086" s="510"/>
    </row>
    <row r="1087" spans="1:5">
      <c r="A1087" s="513"/>
      <c r="B1087" s="505"/>
      <c r="C1087" s="29"/>
      <c r="D1087" s="30"/>
      <c r="E1087" s="510"/>
    </row>
    <row r="1088" spans="1:5">
      <c r="A1088" s="513"/>
      <c r="B1088" s="505"/>
      <c r="C1088" s="29"/>
      <c r="D1088" s="30"/>
      <c r="E1088" s="510"/>
    </row>
    <row r="1089" spans="1:5">
      <c r="A1089" s="513"/>
      <c r="B1089" s="505"/>
      <c r="C1089" s="29"/>
      <c r="D1089" s="30"/>
      <c r="E1089" s="510"/>
    </row>
    <row r="1090" spans="1:5">
      <c r="A1090" s="513"/>
      <c r="B1090" s="505"/>
      <c r="C1090" s="29"/>
      <c r="D1090" s="30"/>
      <c r="E1090" s="510"/>
    </row>
    <row r="1091" spans="1:5">
      <c r="A1091" s="513"/>
      <c r="B1091" s="505"/>
      <c r="C1091" s="29"/>
      <c r="D1091" s="30"/>
      <c r="E1091" s="510"/>
    </row>
    <row r="1092" spans="1:5">
      <c r="A1092" s="513"/>
      <c r="B1092" s="505"/>
      <c r="C1092" s="29"/>
      <c r="D1092" s="30"/>
      <c r="E1092" s="510"/>
    </row>
    <row r="1093" spans="1:5">
      <c r="A1093" s="513"/>
      <c r="B1093" s="505"/>
      <c r="C1093" s="29"/>
      <c r="D1093" s="30"/>
      <c r="E1093" s="510"/>
    </row>
    <row r="1094" spans="1:5">
      <c r="A1094" s="513"/>
      <c r="B1094" s="505"/>
      <c r="C1094" s="29"/>
      <c r="D1094" s="30"/>
      <c r="E1094" s="510"/>
    </row>
    <row r="1095" spans="1:5">
      <c r="A1095" s="513"/>
      <c r="B1095" s="505"/>
      <c r="C1095" s="29"/>
      <c r="D1095" s="30"/>
      <c r="E1095" s="510"/>
    </row>
    <row r="1096" spans="1:5">
      <c r="A1096" s="513"/>
      <c r="B1096" s="505"/>
      <c r="C1096" s="29"/>
      <c r="D1096" s="30"/>
      <c r="E1096" s="510"/>
    </row>
    <row r="1097" spans="1:5">
      <c r="A1097" s="513"/>
      <c r="B1097" s="505"/>
      <c r="C1097" s="29"/>
      <c r="D1097" s="30"/>
      <c r="E1097" s="510"/>
    </row>
    <row r="1098" spans="1:5">
      <c r="A1098" s="513"/>
      <c r="B1098" s="505"/>
      <c r="C1098" s="29"/>
      <c r="D1098" s="30"/>
      <c r="E1098" s="510"/>
    </row>
    <row r="1099" spans="1:5">
      <c r="A1099" s="513"/>
      <c r="B1099" s="505"/>
      <c r="C1099" s="29"/>
      <c r="D1099" s="30"/>
      <c r="E1099" s="510"/>
    </row>
    <row r="1100" spans="1:5">
      <c r="A1100" s="513"/>
      <c r="B1100" s="505"/>
      <c r="C1100" s="29"/>
      <c r="D1100" s="30"/>
      <c r="E1100" s="510"/>
    </row>
    <row r="1101" spans="1:5">
      <c r="A1101" s="513"/>
      <c r="B1101" s="505"/>
      <c r="C1101" s="29"/>
      <c r="D1101" s="30"/>
      <c r="E1101" s="510"/>
    </row>
    <row r="1102" spans="1:5">
      <c r="A1102" s="513"/>
      <c r="B1102" s="505"/>
      <c r="C1102" s="29"/>
      <c r="D1102" s="30"/>
      <c r="E1102" s="510"/>
    </row>
    <row r="1103" spans="1:5">
      <c r="A1103" s="513"/>
      <c r="B1103" s="505"/>
      <c r="C1103" s="29"/>
      <c r="D1103" s="30"/>
      <c r="E1103" s="510"/>
    </row>
    <row r="1104" spans="1:5">
      <c r="A1104" s="513"/>
      <c r="B1104" s="505"/>
      <c r="C1104" s="29"/>
      <c r="D1104" s="30"/>
      <c r="E1104" s="510"/>
    </row>
    <row r="1105" spans="1:5">
      <c r="A1105" s="513"/>
      <c r="B1105" s="505"/>
      <c r="C1105" s="29"/>
      <c r="D1105" s="30"/>
      <c r="E1105" s="510"/>
    </row>
    <row r="1106" spans="1:5">
      <c r="A1106" s="513"/>
      <c r="B1106" s="505"/>
      <c r="C1106" s="29"/>
      <c r="D1106" s="30"/>
      <c r="E1106" s="510"/>
    </row>
    <row r="1107" spans="1:5">
      <c r="A1107" s="513"/>
      <c r="B1107" s="505"/>
      <c r="C1107" s="29"/>
      <c r="D1107" s="30"/>
      <c r="E1107" s="510"/>
    </row>
    <row r="1108" spans="1:5">
      <c r="A1108" s="513"/>
      <c r="B1108" s="505"/>
      <c r="C1108" s="29"/>
      <c r="D1108" s="30"/>
      <c r="E1108" s="510"/>
    </row>
    <row r="1109" spans="1:5">
      <c r="A1109" s="513"/>
      <c r="B1109" s="505"/>
      <c r="C1109" s="29"/>
      <c r="D1109" s="30"/>
      <c r="E1109" s="510"/>
    </row>
    <row r="1110" spans="1:5">
      <c r="A1110" s="513"/>
      <c r="B1110" s="505"/>
      <c r="C1110" s="29"/>
      <c r="D1110" s="30"/>
      <c r="E1110" s="510"/>
    </row>
    <row r="1111" spans="1:5">
      <c r="A1111" s="513"/>
      <c r="B1111" s="505"/>
      <c r="C1111" s="29"/>
      <c r="D1111" s="30"/>
      <c r="E1111" s="510"/>
    </row>
    <row r="1112" spans="1:5">
      <c r="A1112" s="513"/>
      <c r="B1112" s="505"/>
      <c r="C1112" s="29"/>
      <c r="D1112" s="30"/>
      <c r="E1112" s="510"/>
    </row>
    <row r="1113" spans="1:5">
      <c r="A1113" s="513"/>
      <c r="B1113" s="505"/>
      <c r="C1113" s="29"/>
      <c r="D1113" s="30"/>
      <c r="E1113" s="510"/>
    </row>
    <row r="1114" spans="1:5">
      <c r="A1114" s="513"/>
      <c r="B1114" s="505"/>
      <c r="C1114" s="29"/>
      <c r="D1114" s="30"/>
      <c r="E1114" s="510"/>
    </row>
    <row r="1115" spans="1:5">
      <c r="A1115" s="513"/>
      <c r="B1115" s="505"/>
      <c r="C1115" s="29"/>
      <c r="D1115" s="30"/>
      <c r="E1115" s="510"/>
    </row>
    <row r="1116" spans="1:5">
      <c r="A1116" s="513"/>
      <c r="B1116" s="505"/>
      <c r="C1116" s="29"/>
      <c r="D1116" s="30"/>
      <c r="E1116" s="510"/>
    </row>
    <row r="1117" spans="1:5">
      <c r="A1117" s="513"/>
      <c r="B1117" s="505"/>
      <c r="C1117" s="29"/>
      <c r="D1117" s="30"/>
      <c r="E1117" s="510"/>
    </row>
    <row r="1118" spans="1:5">
      <c r="A1118" s="513"/>
      <c r="B1118" s="505"/>
      <c r="C1118" s="29"/>
      <c r="D1118" s="30"/>
      <c r="E1118" s="510"/>
    </row>
    <row r="1119" spans="1:5">
      <c r="A1119" s="513"/>
      <c r="B1119" s="505"/>
      <c r="C1119" s="29"/>
      <c r="D1119" s="30"/>
      <c r="E1119" s="510"/>
    </row>
    <row r="1120" spans="1:5">
      <c r="A1120" s="513"/>
      <c r="B1120" s="505"/>
      <c r="C1120" s="29"/>
      <c r="D1120" s="30"/>
      <c r="E1120" s="510"/>
    </row>
    <row r="1121" spans="1:5">
      <c r="A1121" s="513"/>
      <c r="B1121" s="505"/>
      <c r="C1121" s="29"/>
      <c r="D1121" s="30"/>
      <c r="E1121" s="510"/>
    </row>
    <row r="1122" spans="1:5">
      <c r="A1122" s="513"/>
      <c r="B1122" s="505"/>
      <c r="C1122" s="29"/>
      <c r="D1122" s="30"/>
      <c r="E1122" s="510"/>
    </row>
    <row r="1123" spans="1:5">
      <c r="A1123" s="513"/>
      <c r="B1123" s="505"/>
      <c r="C1123" s="29"/>
      <c r="D1123" s="30"/>
      <c r="E1123" s="510"/>
    </row>
    <row r="1124" spans="1:5">
      <c r="A1124" s="513"/>
      <c r="B1124" s="505"/>
      <c r="C1124" s="29"/>
      <c r="D1124" s="30"/>
      <c r="E1124" s="510"/>
    </row>
    <row r="1125" spans="1:5">
      <c r="A1125" s="513"/>
      <c r="B1125" s="505"/>
      <c r="C1125" s="29"/>
      <c r="D1125" s="30"/>
      <c r="E1125" s="510"/>
    </row>
    <row r="1126" spans="1:5">
      <c r="A1126" s="513"/>
      <c r="B1126" s="505"/>
      <c r="C1126" s="29"/>
      <c r="D1126" s="30"/>
      <c r="E1126" s="510"/>
    </row>
    <row r="1127" spans="1:5">
      <c r="A1127" s="513"/>
      <c r="B1127" s="505"/>
      <c r="C1127" s="29"/>
      <c r="D1127" s="30"/>
      <c r="E1127" s="510"/>
    </row>
    <row r="1128" spans="1:5">
      <c r="A1128" s="513"/>
      <c r="B1128" s="505"/>
      <c r="C1128" s="29"/>
      <c r="D1128" s="30"/>
      <c r="E1128" s="510"/>
    </row>
    <row r="1129" spans="1:5">
      <c r="A1129" s="513"/>
      <c r="B1129" s="505"/>
      <c r="C1129" s="29"/>
      <c r="D1129" s="30"/>
      <c r="E1129" s="510"/>
    </row>
    <row r="1130" spans="1:5">
      <c r="A1130" s="513"/>
      <c r="B1130" s="505"/>
      <c r="C1130" s="29"/>
      <c r="D1130" s="30"/>
      <c r="E1130" s="510"/>
    </row>
    <row r="1131" spans="1:5">
      <c r="A1131" s="513"/>
      <c r="B1131" s="505"/>
      <c r="C1131" s="29"/>
      <c r="D1131" s="30"/>
      <c r="E1131" s="510"/>
    </row>
    <row r="1132" spans="1:5">
      <c r="A1132" s="513"/>
      <c r="B1132" s="505"/>
      <c r="C1132" s="29"/>
      <c r="D1132" s="30"/>
      <c r="E1132" s="510"/>
    </row>
    <row r="1133" spans="1:5">
      <c r="A1133" s="513"/>
      <c r="B1133" s="505"/>
      <c r="C1133" s="29"/>
      <c r="D1133" s="30"/>
      <c r="E1133" s="510"/>
    </row>
    <row r="1134" spans="1:5">
      <c r="A1134" s="513"/>
      <c r="B1134" s="505"/>
      <c r="C1134" s="29"/>
      <c r="D1134" s="30"/>
      <c r="E1134" s="510"/>
    </row>
    <row r="1135" spans="1:5">
      <c r="A1135" s="513"/>
      <c r="B1135" s="505"/>
      <c r="C1135" s="29"/>
      <c r="D1135" s="30"/>
      <c r="E1135" s="510"/>
    </row>
    <row r="1136" spans="1:5">
      <c r="A1136" s="513"/>
      <c r="B1136" s="505"/>
      <c r="C1136" s="29"/>
      <c r="D1136" s="30"/>
      <c r="E1136" s="510"/>
    </row>
    <row r="1137" spans="1:5">
      <c r="A1137" s="513"/>
      <c r="B1137" s="505"/>
      <c r="C1137" s="29"/>
      <c r="D1137" s="30"/>
      <c r="E1137" s="510"/>
    </row>
    <row r="1138" spans="1:5">
      <c r="A1138" s="513"/>
      <c r="B1138" s="505"/>
      <c r="C1138" s="29"/>
      <c r="D1138" s="30"/>
      <c r="E1138" s="510"/>
    </row>
    <row r="1139" spans="1:5">
      <c r="A1139" s="513"/>
      <c r="B1139" s="505"/>
      <c r="C1139" s="29"/>
      <c r="D1139" s="30"/>
      <c r="E1139" s="510"/>
    </row>
    <row r="1140" spans="1:5">
      <c r="A1140" s="513"/>
      <c r="B1140" s="505"/>
      <c r="C1140" s="29"/>
      <c r="D1140" s="30"/>
      <c r="E1140" s="510"/>
    </row>
    <row r="1141" spans="1:5">
      <c r="A1141" s="513"/>
      <c r="B1141" s="505"/>
      <c r="C1141" s="29"/>
      <c r="D1141" s="30"/>
      <c r="E1141" s="510"/>
    </row>
    <row r="1142" spans="1:5">
      <c r="A1142" s="513"/>
      <c r="B1142" s="505"/>
      <c r="C1142" s="29"/>
      <c r="D1142" s="30"/>
      <c r="E1142" s="510"/>
    </row>
    <row r="1143" spans="1:5">
      <c r="A1143" s="513"/>
      <c r="B1143" s="505"/>
      <c r="C1143" s="29"/>
      <c r="D1143" s="30"/>
      <c r="E1143" s="510"/>
    </row>
    <row r="1144" spans="1:5">
      <c r="A1144" s="513"/>
      <c r="B1144" s="505"/>
      <c r="C1144" s="29"/>
      <c r="D1144" s="30"/>
      <c r="E1144" s="510"/>
    </row>
    <row r="1145" spans="1:5">
      <c r="A1145" s="513"/>
      <c r="B1145" s="505"/>
      <c r="C1145" s="29"/>
      <c r="D1145" s="30"/>
      <c r="E1145" s="510"/>
    </row>
    <row r="1146" spans="1:5">
      <c r="A1146" s="513"/>
      <c r="B1146" s="505"/>
      <c r="C1146" s="29"/>
      <c r="D1146" s="30"/>
      <c r="E1146" s="510"/>
    </row>
    <row r="1147" spans="1:5">
      <c r="A1147" s="513"/>
      <c r="B1147" s="505"/>
      <c r="C1147" s="29"/>
      <c r="D1147" s="30"/>
      <c r="E1147" s="510"/>
    </row>
    <row r="1148" spans="1:5">
      <c r="A1148" s="513"/>
      <c r="B1148" s="505"/>
      <c r="C1148" s="29"/>
      <c r="D1148" s="30"/>
      <c r="E1148" s="510"/>
    </row>
    <row r="1149" spans="1:5">
      <c r="A1149" s="513"/>
      <c r="B1149" s="505"/>
      <c r="C1149" s="29"/>
      <c r="D1149" s="30"/>
      <c r="E1149" s="510"/>
    </row>
    <row r="1150" spans="1:5">
      <c r="A1150" s="513"/>
      <c r="B1150" s="505"/>
      <c r="C1150" s="29"/>
      <c r="D1150" s="30"/>
      <c r="E1150" s="510"/>
    </row>
    <row r="1151" spans="1:5">
      <c r="A1151" s="513"/>
      <c r="B1151" s="505"/>
      <c r="C1151" s="29"/>
      <c r="D1151" s="30"/>
      <c r="E1151" s="510"/>
    </row>
    <row r="1152" spans="1:5">
      <c r="A1152" s="513"/>
      <c r="B1152" s="505"/>
      <c r="C1152" s="29"/>
      <c r="D1152" s="30"/>
      <c r="E1152" s="510"/>
    </row>
    <row r="1153" spans="1:5">
      <c r="A1153" s="513"/>
      <c r="B1153" s="505"/>
      <c r="C1153" s="29"/>
      <c r="D1153" s="30"/>
      <c r="E1153" s="510"/>
    </row>
    <row r="1154" spans="1:5">
      <c r="A1154" s="513"/>
      <c r="B1154" s="505"/>
      <c r="C1154" s="29"/>
      <c r="D1154" s="30"/>
      <c r="E1154" s="510"/>
    </row>
    <row r="1155" spans="1:5">
      <c r="A1155" s="513"/>
      <c r="B1155" s="505"/>
      <c r="C1155" s="29"/>
      <c r="D1155" s="30"/>
      <c r="E1155" s="510"/>
    </row>
    <row r="1156" spans="1:5">
      <c r="A1156" s="513"/>
      <c r="B1156" s="505"/>
      <c r="C1156" s="29"/>
      <c r="D1156" s="30"/>
      <c r="E1156" s="510"/>
    </row>
    <row r="1157" spans="1:5">
      <c r="A1157" s="513"/>
      <c r="B1157" s="505"/>
      <c r="C1157" s="29"/>
      <c r="D1157" s="30"/>
      <c r="E1157" s="510"/>
    </row>
    <row r="1158" spans="1:5">
      <c r="A1158" s="513"/>
      <c r="B1158" s="505"/>
      <c r="C1158" s="29"/>
      <c r="D1158" s="30"/>
      <c r="E1158" s="510"/>
    </row>
    <row r="1159" spans="1:5">
      <c r="A1159" s="513"/>
      <c r="B1159" s="505"/>
      <c r="C1159" s="29"/>
      <c r="D1159" s="30"/>
      <c r="E1159" s="510"/>
    </row>
    <row r="1160" spans="1:5">
      <c r="A1160" s="513"/>
      <c r="B1160" s="505"/>
      <c r="C1160" s="29"/>
      <c r="D1160" s="30"/>
      <c r="E1160" s="510"/>
    </row>
    <row r="1161" spans="1:5">
      <c r="A1161" s="513"/>
      <c r="B1161" s="505"/>
      <c r="C1161" s="29"/>
      <c r="D1161" s="30"/>
      <c r="E1161" s="510"/>
    </row>
    <row r="1162" spans="1:5">
      <c r="A1162" s="513"/>
      <c r="B1162" s="505"/>
      <c r="C1162" s="29"/>
      <c r="D1162" s="30"/>
      <c r="E1162" s="510"/>
    </row>
    <row r="1163" spans="1:5">
      <c r="A1163" s="513"/>
      <c r="B1163" s="505"/>
      <c r="C1163" s="29"/>
      <c r="D1163" s="30"/>
      <c r="E1163" s="510"/>
    </row>
    <row r="1164" spans="1:5">
      <c r="A1164" s="513"/>
      <c r="B1164" s="505"/>
      <c r="C1164" s="29"/>
      <c r="D1164" s="30"/>
      <c r="E1164" s="510"/>
    </row>
    <row r="1165" spans="1:5">
      <c r="A1165" s="513"/>
      <c r="B1165" s="505"/>
      <c r="C1165" s="29"/>
      <c r="D1165" s="30"/>
      <c r="E1165" s="510"/>
    </row>
    <row r="1166" spans="1:5">
      <c r="A1166" s="513"/>
      <c r="B1166" s="505"/>
      <c r="C1166" s="29"/>
      <c r="D1166" s="30"/>
      <c r="E1166" s="510"/>
    </row>
    <row r="1167" spans="1:5">
      <c r="A1167" s="513"/>
      <c r="B1167" s="505"/>
      <c r="C1167" s="29"/>
      <c r="D1167" s="30"/>
      <c r="E1167" s="510"/>
    </row>
    <row r="1168" spans="1:5">
      <c r="A1168" s="513"/>
      <c r="B1168" s="505"/>
      <c r="C1168" s="29"/>
      <c r="D1168" s="30"/>
      <c r="E1168" s="510"/>
    </row>
    <row r="1169" spans="1:5">
      <c r="A1169" s="513"/>
      <c r="B1169" s="505"/>
      <c r="C1169" s="29"/>
      <c r="D1169" s="30"/>
      <c r="E1169" s="510"/>
    </row>
    <row r="1170" spans="1:5">
      <c r="A1170" s="513"/>
      <c r="B1170" s="505"/>
      <c r="C1170" s="29"/>
      <c r="D1170" s="30"/>
      <c r="E1170" s="510"/>
    </row>
    <row r="1171" spans="1:5">
      <c r="A1171" s="513"/>
      <c r="B1171" s="505"/>
      <c r="C1171" s="29"/>
      <c r="D1171" s="30"/>
      <c r="E1171" s="510"/>
    </row>
    <row r="1172" spans="1:5">
      <c r="A1172" s="513"/>
      <c r="B1172" s="505"/>
      <c r="C1172" s="29"/>
      <c r="D1172" s="30"/>
      <c r="E1172" s="510"/>
    </row>
    <row r="1173" spans="1:5">
      <c r="A1173" s="513"/>
      <c r="B1173" s="505"/>
      <c r="C1173" s="29"/>
      <c r="D1173" s="30"/>
      <c r="E1173" s="510"/>
    </row>
    <row r="1174" spans="1:5">
      <c r="A1174" s="513"/>
      <c r="B1174" s="505"/>
      <c r="C1174" s="29"/>
      <c r="D1174" s="30"/>
      <c r="E1174" s="510"/>
    </row>
    <row r="1175" spans="1:5">
      <c r="A1175" s="513"/>
      <c r="B1175" s="505"/>
      <c r="C1175" s="29"/>
      <c r="D1175" s="30"/>
      <c r="E1175" s="510"/>
    </row>
    <row r="1176" spans="1:5">
      <c r="A1176" s="513"/>
      <c r="B1176" s="505"/>
      <c r="C1176" s="29"/>
      <c r="D1176" s="30"/>
      <c r="E1176" s="510"/>
    </row>
    <row r="1177" spans="1:5">
      <c r="A1177" s="513"/>
      <c r="B1177" s="505"/>
      <c r="C1177" s="29"/>
      <c r="D1177" s="30"/>
      <c r="E1177" s="510"/>
    </row>
    <row r="1178" spans="1:5">
      <c r="A1178" s="513"/>
      <c r="B1178" s="505"/>
      <c r="C1178" s="29"/>
      <c r="D1178" s="30"/>
      <c r="E1178" s="510"/>
    </row>
    <row r="1179" spans="1:5">
      <c r="A1179" s="513"/>
      <c r="B1179" s="505"/>
      <c r="C1179" s="29"/>
      <c r="D1179" s="30"/>
      <c r="E1179" s="510"/>
    </row>
    <row r="1180" spans="1:5">
      <c r="A1180" s="513"/>
      <c r="B1180" s="505"/>
      <c r="C1180" s="29"/>
      <c r="D1180" s="30"/>
      <c r="E1180" s="510"/>
    </row>
    <row r="1181" spans="1:5">
      <c r="A1181" s="513"/>
      <c r="B1181" s="505"/>
      <c r="C1181" s="29"/>
      <c r="D1181" s="30"/>
      <c r="E1181" s="510"/>
    </row>
    <row r="1182" spans="1:5">
      <c r="A1182" s="513"/>
      <c r="B1182" s="505"/>
      <c r="C1182" s="29"/>
      <c r="D1182" s="30"/>
      <c r="E1182" s="510"/>
    </row>
    <row r="1183" spans="1:5">
      <c r="A1183" s="513"/>
      <c r="B1183" s="505"/>
      <c r="C1183" s="29"/>
      <c r="D1183" s="30"/>
      <c r="E1183" s="510"/>
    </row>
    <row r="1184" spans="1:5">
      <c r="A1184" s="513"/>
      <c r="B1184" s="505"/>
      <c r="C1184" s="29"/>
      <c r="D1184" s="30"/>
      <c r="E1184" s="510"/>
    </row>
    <row r="1185" spans="1:5">
      <c r="A1185" s="513"/>
      <c r="B1185" s="505"/>
      <c r="C1185" s="29"/>
      <c r="D1185" s="30"/>
      <c r="E1185" s="510"/>
    </row>
    <row r="1186" spans="1:5">
      <c r="A1186" s="513"/>
      <c r="B1186" s="505"/>
      <c r="C1186" s="29"/>
      <c r="D1186" s="30"/>
      <c r="E1186" s="510"/>
    </row>
  </sheetData>
  <pageMargins left="0.7" right="0.7" top="0.75" bottom="0.75" header="0.3" footer="0.3"/>
  <pageSetup paperSize="0" orientation="portrait" horizontalDpi="0" verticalDpi="0" copies="0"/>
</worksheet>
</file>

<file path=xl/worksheets/sheet83.xml><?xml version="1.0" encoding="utf-8"?>
<worksheet xmlns="http://schemas.openxmlformats.org/spreadsheetml/2006/main" xmlns:r="http://schemas.openxmlformats.org/officeDocument/2006/relationships">
  <dimension ref="A1:J1180"/>
  <sheetViews>
    <sheetView workbookViewId="0"/>
  </sheetViews>
  <sheetFormatPr defaultRowHeight="15"/>
  <cols>
    <col min="1" max="1" width="14.7109375" style="446" customWidth="1"/>
    <col min="2" max="2" width="18.7109375" style="446" customWidth="1"/>
    <col min="3" max="3" width="18.7109375" style="461" customWidth="1"/>
    <col min="4" max="5" width="18.7109375" style="446" customWidth="1"/>
    <col min="6" max="7" width="18.7109375" style="469" customWidth="1"/>
    <col min="8" max="12" width="18.7109375" style="446" customWidth="1"/>
    <col min="13" max="16384" width="9.140625" style="446"/>
  </cols>
  <sheetData>
    <row r="1" spans="1:10" ht="15.75">
      <c r="A1" s="445"/>
      <c r="B1" s="348" t="s">
        <v>0</v>
      </c>
      <c r="C1" s="446"/>
    </row>
    <row r="2" spans="1:10" ht="15.75">
      <c r="A2" s="445"/>
      <c r="B2" s="348" t="s">
        <v>391</v>
      </c>
      <c r="C2" s="446"/>
    </row>
    <row r="3" spans="1:10">
      <c r="A3" s="445"/>
      <c r="B3" s="447" t="s">
        <v>617</v>
      </c>
      <c r="C3" s="446"/>
    </row>
    <row r="4" spans="1:10" ht="15.75">
      <c r="A4" s="377" t="s">
        <v>2</v>
      </c>
      <c r="B4" s="448" t="s">
        <v>618</v>
      </c>
      <c r="C4" s="446"/>
    </row>
    <row r="5" spans="1:10" ht="15.75">
      <c r="A5" s="377" t="s">
        <v>3</v>
      </c>
      <c r="B5" s="448" t="s">
        <v>286</v>
      </c>
      <c r="C5" s="446"/>
    </row>
    <row r="6" spans="1:10" ht="15.75">
      <c r="A6" s="377" t="s">
        <v>5</v>
      </c>
      <c r="B6" s="448"/>
      <c r="C6" s="446"/>
    </row>
    <row r="7" spans="1:10" ht="15.75">
      <c r="A7" s="377" t="s">
        <v>6</v>
      </c>
      <c r="B7" s="448"/>
      <c r="C7" s="446"/>
    </row>
    <row r="8" spans="1:10" ht="15.75">
      <c r="A8" s="377" t="s">
        <v>7</v>
      </c>
      <c r="B8" s="448" t="s">
        <v>299</v>
      </c>
      <c r="C8" s="446"/>
    </row>
    <row r="9" spans="1:10" ht="15.75">
      <c r="A9" s="377" t="s">
        <v>8</v>
      </c>
      <c r="B9" s="446" t="s">
        <v>9</v>
      </c>
      <c r="C9" s="446"/>
    </row>
    <row r="10" spans="1:10" ht="15.75">
      <c r="A10" s="377" t="s">
        <v>10</v>
      </c>
      <c r="B10" s="461"/>
      <c r="C10" s="446"/>
    </row>
    <row r="11" spans="1:10" s="451" customFormat="1" ht="16.5" thickBot="1">
      <c r="A11" s="378" t="s">
        <v>11</v>
      </c>
      <c r="B11" s="450"/>
      <c r="F11" s="470"/>
      <c r="G11" s="470"/>
      <c r="H11" s="450"/>
      <c r="I11" s="450"/>
      <c r="J11" s="450"/>
    </row>
    <row r="12" spans="1:10" s="455" customFormat="1">
      <c r="A12" s="203" t="s">
        <v>18</v>
      </c>
      <c r="B12" s="203" t="s">
        <v>608</v>
      </c>
      <c r="C12" s="203" t="s">
        <v>609</v>
      </c>
      <c r="D12" s="203" t="s">
        <v>610</v>
      </c>
      <c r="E12" s="203" t="s">
        <v>611</v>
      </c>
      <c r="F12" s="203" t="s">
        <v>612</v>
      </c>
      <c r="G12" s="312" t="s">
        <v>613</v>
      </c>
      <c r="H12" s="203" t="s">
        <v>614</v>
      </c>
      <c r="I12" s="203" t="s">
        <v>615</v>
      </c>
      <c r="J12" s="203" t="s">
        <v>616</v>
      </c>
    </row>
    <row r="13" spans="1:10">
      <c r="A13" s="615">
        <v>1990</v>
      </c>
      <c r="B13" s="128">
        <v>7.155991460193788E-3</v>
      </c>
      <c r="C13" s="128">
        <v>1.0176692144293648E-3</v>
      </c>
      <c r="D13" s="128">
        <v>4.8568128646311491E-3</v>
      </c>
      <c r="E13" s="128">
        <v>-1.836112180531288E-3</v>
      </c>
      <c r="F13" s="128">
        <v>-1.3165085869205277E-3</v>
      </c>
      <c r="G13" s="508">
        <v>-4.3490551560560739E-2</v>
      </c>
      <c r="H13" s="128">
        <v>1.3030473539254302E-2</v>
      </c>
      <c r="I13" s="128">
        <v>-4.6643172328012558E-2</v>
      </c>
      <c r="J13" s="128">
        <v>-3.3612698788758257E-2</v>
      </c>
    </row>
    <row r="14" spans="1:10">
      <c r="A14" s="615">
        <v>1991</v>
      </c>
      <c r="B14" s="128">
        <v>7.4549936505565097E-3</v>
      </c>
      <c r="C14" s="128">
        <v>3.8594656507557083E-4</v>
      </c>
      <c r="D14" s="128">
        <v>4.4346505316102689E-3</v>
      </c>
      <c r="E14" s="128">
        <v>-2.1986504320111551E-3</v>
      </c>
      <c r="F14" s="128">
        <v>3.2394611687955976E-3</v>
      </c>
      <c r="G14" s="508">
        <v>-3.9857075272030078E-2</v>
      </c>
      <c r="H14" s="128">
        <v>1.2275590747242349E-2</v>
      </c>
      <c r="I14" s="128">
        <v>-3.8816264535245636E-2</v>
      </c>
      <c r="J14" s="128">
        <v>-2.6540673788003288E-2</v>
      </c>
    </row>
    <row r="15" spans="1:10">
      <c r="A15" s="615">
        <v>1992</v>
      </c>
      <c r="B15" s="128">
        <v>7.5651708204112645E-3</v>
      </c>
      <c r="C15" s="128">
        <v>5.3307426920250591E-4</v>
      </c>
      <c r="D15" s="128">
        <v>5.8812539700332546E-3</v>
      </c>
      <c r="E15" s="128">
        <v>-1.8009939095019244E-3</v>
      </c>
      <c r="F15" s="128">
        <v>3.106278568670677E-3</v>
      </c>
      <c r="G15" s="508">
        <v>-3.7918021148600684E-2</v>
      </c>
      <c r="H15" s="128">
        <v>1.3979499059647025E-2</v>
      </c>
      <c r="I15" s="128">
        <v>-3.6612736489431925E-2</v>
      </c>
      <c r="J15" s="128">
        <v>-2.2633237429784903E-2</v>
      </c>
    </row>
    <row r="16" spans="1:10">
      <c r="A16" s="615">
        <v>1993</v>
      </c>
      <c r="B16" s="128">
        <v>7.6659712966718821E-3</v>
      </c>
      <c r="C16" s="128">
        <v>7.1710030712174766E-4</v>
      </c>
      <c r="D16" s="128">
        <v>5.415676730215758E-3</v>
      </c>
      <c r="E16" s="128">
        <v>-1.6949643622877673E-3</v>
      </c>
      <c r="F16" s="128">
        <v>2.308242066021518E-3</v>
      </c>
      <c r="G16" s="508">
        <v>-3.881758127136814E-2</v>
      </c>
      <c r="H16" s="128">
        <v>1.3798748334009387E-2</v>
      </c>
      <c r="I16" s="128">
        <v>-3.8204303567634393E-2</v>
      </c>
      <c r="J16" s="128">
        <v>-2.4405555233625004E-2</v>
      </c>
    </row>
    <row r="17" spans="1:10">
      <c r="A17" s="615">
        <v>1994</v>
      </c>
      <c r="B17" s="128">
        <v>6.7978541220933665E-3</v>
      </c>
      <c r="C17" s="128">
        <v>-2.3166759787956011E-4</v>
      </c>
      <c r="D17" s="128">
        <v>5.3079134925934504E-3</v>
      </c>
      <c r="E17" s="128">
        <v>-1.2083055105090782E-3</v>
      </c>
      <c r="F17" s="128">
        <v>-2.6369223640996986E-3</v>
      </c>
      <c r="G17" s="508">
        <v>-3.90518889994231E-2</v>
      </c>
      <c r="H17" s="128">
        <v>1.1874100016807257E-2</v>
      </c>
      <c r="I17" s="128">
        <v>-4.2897116874031881E-2</v>
      </c>
      <c r="J17" s="128">
        <v>-3.1023016857224622E-2</v>
      </c>
    </row>
    <row r="18" spans="1:10">
      <c r="A18" s="615">
        <v>1995</v>
      </c>
      <c r="B18" s="128">
        <v>7.1804111336019015E-3</v>
      </c>
      <c r="C18" s="128">
        <v>-9.9116104604934216E-5</v>
      </c>
      <c r="D18" s="128">
        <v>4.5417201710083194E-3</v>
      </c>
      <c r="E18" s="128">
        <v>-8.0394173735113313E-4</v>
      </c>
      <c r="F18" s="128">
        <v>-2.3061013671414696E-3</v>
      </c>
      <c r="G18" s="508">
        <v>-3.6769872228328261E-2</v>
      </c>
      <c r="H18" s="128">
        <v>1.1623015200005285E-2</v>
      </c>
      <c r="I18" s="128">
        <v>-3.9879915332820863E-2</v>
      </c>
      <c r="J18" s="128">
        <v>-2.8256900132815579E-2</v>
      </c>
    </row>
    <row r="19" spans="1:10">
      <c r="A19" s="615">
        <v>1996</v>
      </c>
      <c r="B19" s="128">
        <v>8.7013778207171554E-3</v>
      </c>
      <c r="C19" s="128">
        <v>1.1281843001872786E-3</v>
      </c>
      <c r="D19" s="128">
        <v>4.3712013521801651E-3</v>
      </c>
      <c r="E19" s="128">
        <v>-6.2768071974055864E-4</v>
      </c>
      <c r="F19" s="128">
        <v>-2.9702015757657805E-3</v>
      </c>
      <c r="G19" s="508">
        <v>-3.3816811587068139E-2</v>
      </c>
      <c r="H19" s="128">
        <v>1.4200763473084599E-2</v>
      </c>
      <c r="I19" s="128">
        <v>-3.7414693882574478E-2</v>
      </c>
      <c r="J19" s="128">
        <v>-2.3213930409489877E-2</v>
      </c>
    </row>
    <row r="20" spans="1:10">
      <c r="A20" s="615">
        <v>1997</v>
      </c>
      <c r="B20" s="128">
        <v>7.8431074513320743E-3</v>
      </c>
      <c r="C20" s="128">
        <v>7.2389145808079459E-4</v>
      </c>
      <c r="D20" s="128">
        <v>4.9836411930339218E-3</v>
      </c>
      <c r="E20" s="128">
        <v>-7.4289123388344015E-4</v>
      </c>
      <c r="F20" s="128">
        <v>-4.1096515061122283E-3</v>
      </c>
      <c r="G20" s="508">
        <v>-3.1796124805727292E-2</v>
      </c>
      <c r="H20" s="128">
        <v>1.3550640102446792E-2</v>
      </c>
      <c r="I20" s="128">
        <v>-3.6648667545722963E-2</v>
      </c>
      <c r="J20" s="128">
        <v>-2.3098027443276169E-2</v>
      </c>
    </row>
    <row r="21" spans="1:10">
      <c r="A21" s="615">
        <v>1998</v>
      </c>
      <c r="B21" s="128">
        <v>8.0595954565772718E-3</v>
      </c>
      <c r="C21" s="128">
        <v>1.0809579735097312E-3</v>
      </c>
      <c r="D21" s="128">
        <v>5.3215085142436606E-3</v>
      </c>
      <c r="E21" s="128">
        <v>-4.9798850037476613E-4</v>
      </c>
      <c r="F21" s="128">
        <v>-4.4088128667991236E-3</v>
      </c>
      <c r="G21" s="508">
        <v>-3.1575530238779535E-2</v>
      </c>
      <c r="H21" s="128">
        <v>1.4462061944330664E-2</v>
      </c>
      <c r="I21" s="128">
        <v>-3.6482331605953426E-2</v>
      </c>
      <c r="J21" s="128">
        <v>-2.2020269661622762E-2</v>
      </c>
    </row>
    <row r="22" spans="1:10">
      <c r="A22" s="615">
        <v>1999</v>
      </c>
      <c r="B22" s="128">
        <v>7.7498541269040589E-3</v>
      </c>
      <c r="C22" s="128">
        <v>3.3333386042672425E-3</v>
      </c>
      <c r="D22" s="128">
        <v>3.6037375138164357E-3</v>
      </c>
      <c r="E22" s="128">
        <v>-5.3921653892558333E-4</v>
      </c>
      <c r="F22" s="128">
        <v>-1.2634428580690356E-3</v>
      </c>
      <c r="G22" s="508">
        <v>-3.325115947368671E-2</v>
      </c>
      <c r="H22" s="128">
        <v>1.4686930244987738E-2</v>
      </c>
      <c r="I22" s="128">
        <v>-3.5053818870681326E-2</v>
      </c>
      <c r="J22" s="128">
        <v>-2.036688862569359E-2</v>
      </c>
    </row>
    <row r="23" spans="1:10">
      <c r="A23" s="615">
        <v>2000</v>
      </c>
      <c r="B23" s="128">
        <v>8.0673114470703345E-3</v>
      </c>
      <c r="C23" s="128">
        <v>3.7060491673089608E-3</v>
      </c>
      <c r="D23" s="128">
        <v>4.9199484604685647E-3</v>
      </c>
      <c r="E23" s="128">
        <v>-1.2343747029237423E-3</v>
      </c>
      <c r="F23" s="128">
        <v>-1.8457119373101454E-3</v>
      </c>
      <c r="G23" s="508">
        <v>-4.2220294933652362E-2</v>
      </c>
      <c r="H23" s="128">
        <v>1.669330907484786E-2</v>
      </c>
      <c r="I23" s="128">
        <v>-4.5300381573886245E-2</v>
      </c>
      <c r="J23" s="128">
        <v>-2.8607072499038388E-2</v>
      </c>
    </row>
    <row r="24" spans="1:10">
      <c r="A24" s="615">
        <v>2001</v>
      </c>
      <c r="B24" s="128">
        <v>7.4777203576143324E-3</v>
      </c>
      <c r="C24" s="128">
        <v>9.59718510208021E-3</v>
      </c>
      <c r="D24" s="128">
        <v>4.4747134641718476E-3</v>
      </c>
      <c r="E24" s="128">
        <v>-6.9051021320312527E-4</v>
      </c>
      <c r="F24" s="128">
        <v>3.9124593693685522E-4</v>
      </c>
      <c r="G24" s="508">
        <v>-5.3535917542975514E-2</v>
      </c>
      <c r="H24" s="128">
        <v>2.1549618923866389E-2</v>
      </c>
      <c r="I24" s="128">
        <v>-5.3835181819241788E-2</v>
      </c>
      <c r="J24" s="128">
        <v>-3.2285562895375396E-2</v>
      </c>
    </row>
    <row r="25" spans="1:10">
      <c r="A25" s="615">
        <v>2002</v>
      </c>
      <c r="B25" s="128">
        <v>6.6348214832506582E-3</v>
      </c>
      <c r="C25" s="128">
        <v>2.0731214403821422E-2</v>
      </c>
      <c r="D25" s="128">
        <v>5.78480004899259E-3</v>
      </c>
      <c r="E25" s="128">
        <v>-8.5981995223222488E-4</v>
      </c>
      <c r="F25" s="128">
        <v>1.0153714250719578E-3</v>
      </c>
      <c r="G25" s="508">
        <v>-3.5754792087696739E-2</v>
      </c>
      <c r="H25" s="128">
        <v>3.3150835936064667E-2</v>
      </c>
      <c r="I25" s="128">
        <v>-3.5599240614857003E-2</v>
      </c>
      <c r="J25" s="128">
        <v>-2.4484046787923326E-3</v>
      </c>
    </row>
    <row r="26" spans="1:10">
      <c r="B26" s="614"/>
      <c r="C26" s="509"/>
      <c r="D26" s="509"/>
      <c r="E26" s="509"/>
      <c r="G26" s="428"/>
    </row>
    <row r="27" spans="1:10">
      <c r="B27" s="614"/>
      <c r="C27" s="509"/>
      <c r="D27" s="509"/>
      <c r="E27" s="509"/>
      <c r="G27" s="428"/>
    </row>
    <row r="28" spans="1:10">
      <c r="B28" s="614"/>
      <c r="C28" s="509"/>
      <c r="D28" s="509"/>
      <c r="E28" s="509"/>
      <c r="G28" s="428"/>
    </row>
    <row r="29" spans="1:10">
      <c r="B29" s="614"/>
      <c r="C29" s="509"/>
      <c r="D29" s="509"/>
      <c r="E29" s="509"/>
      <c r="G29" s="428"/>
    </row>
    <row r="30" spans="1:10">
      <c r="B30" s="614"/>
      <c r="C30" s="509"/>
      <c r="D30" s="509"/>
      <c r="E30" s="509"/>
      <c r="G30" s="428"/>
    </row>
    <row r="31" spans="1:10">
      <c r="A31" s="116"/>
      <c r="B31" s="614"/>
      <c r="C31" s="509"/>
      <c r="D31" s="509"/>
      <c r="E31" s="509"/>
      <c r="G31" s="428"/>
    </row>
    <row r="32" spans="1:10">
      <c r="B32" s="614"/>
      <c r="C32" s="509"/>
      <c r="D32" s="509"/>
      <c r="E32" s="509"/>
      <c r="G32" s="428"/>
    </row>
    <row r="33" spans="1:7">
      <c r="B33" s="614"/>
      <c r="C33" s="509"/>
      <c r="D33" s="509"/>
      <c r="E33" s="509"/>
      <c r="G33" s="428"/>
    </row>
    <row r="34" spans="1:7">
      <c r="B34" s="614"/>
      <c r="C34" s="509"/>
      <c r="D34" s="509"/>
      <c r="E34" s="509"/>
      <c r="G34" s="428"/>
    </row>
    <row r="35" spans="1:7">
      <c r="B35" s="614"/>
      <c r="C35" s="509"/>
      <c r="D35" s="509"/>
      <c r="E35" s="509"/>
      <c r="G35" s="428"/>
    </row>
    <row r="36" spans="1:7">
      <c r="B36" s="614"/>
      <c r="C36" s="509"/>
      <c r="D36" s="509"/>
      <c r="E36" s="509"/>
      <c r="G36" s="428"/>
    </row>
    <row r="37" spans="1:7">
      <c r="B37" s="614"/>
      <c r="C37" s="509"/>
      <c r="D37" s="509"/>
      <c r="E37" s="509"/>
      <c r="G37" s="428"/>
    </row>
    <row r="38" spans="1:7">
      <c r="B38" s="614"/>
      <c r="C38" s="509"/>
      <c r="D38" s="509"/>
      <c r="E38" s="509"/>
      <c r="G38" s="428"/>
    </row>
    <row r="39" spans="1:7">
      <c r="B39" s="614"/>
      <c r="C39" s="509"/>
      <c r="D39" s="509"/>
      <c r="E39" s="509"/>
      <c r="G39" s="428"/>
    </row>
    <row r="40" spans="1:7">
      <c r="B40" s="614"/>
      <c r="C40" s="509"/>
      <c r="D40" s="509"/>
      <c r="E40" s="509"/>
      <c r="G40" s="428"/>
    </row>
    <row r="41" spans="1:7">
      <c r="B41" s="614"/>
      <c r="C41" s="509"/>
      <c r="D41" s="509"/>
      <c r="E41" s="509"/>
      <c r="G41" s="428"/>
    </row>
    <row r="42" spans="1:7">
      <c r="B42" s="614"/>
      <c r="C42" s="509"/>
      <c r="D42" s="509"/>
      <c r="E42" s="509"/>
      <c r="G42" s="428"/>
    </row>
    <row r="43" spans="1:7">
      <c r="A43" s="116"/>
      <c r="B43" s="614"/>
      <c r="C43" s="509"/>
      <c r="D43" s="509"/>
      <c r="E43" s="509"/>
      <c r="G43" s="428"/>
    </row>
    <row r="44" spans="1:7">
      <c r="B44" s="614"/>
      <c r="C44" s="509"/>
      <c r="D44" s="509"/>
      <c r="E44" s="509"/>
      <c r="G44" s="428"/>
    </row>
    <row r="45" spans="1:7">
      <c r="B45" s="614"/>
      <c r="C45" s="509"/>
      <c r="D45" s="509"/>
      <c r="E45" s="509"/>
      <c r="G45" s="428"/>
    </row>
    <row r="46" spans="1:7">
      <c r="B46" s="614"/>
      <c r="C46" s="509"/>
      <c r="D46" s="509"/>
      <c r="E46" s="509"/>
      <c r="G46" s="428"/>
    </row>
    <row r="47" spans="1:7">
      <c r="B47" s="614"/>
      <c r="C47" s="509"/>
      <c r="D47" s="509"/>
      <c r="E47" s="509"/>
      <c r="G47" s="428"/>
    </row>
    <row r="48" spans="1:7">
      <c r="B48" s="614"/>
      <c r="C48" s="509"/>
      <c r="D48" s="509"/>
      <c r="E48" s="509"/>
      <c r="G48" s="428"/>
    </row>
    <row r="49" spans="1:7">
      <c r="B49" s="614"/>
      <c r="C49" s="509"/>
      <c r="D49" s="509"/>
      <c r="E49" s="509"/>
      <c r="G49" s="428"/>
    </row>
    <row r="50" spans="1:7">
      <c r="B50" s="614"/>
      <c r="C50" s="509"/>
      <c r="D50" s="509"/>
      <c r="E50" s="509"/>
      <c r="G50" s="428"/>
    </row>
    <row r="51" spans="1:7">
      <c r="B51" s="614"/>
      <c r="C51" s="509"/>
      <c r="D51" s="509"/>
      <c r="E51" s="509"/>
      <c r="G51" s="428"/>
    </row>
    <row r="52" spans="1:7">
      <c r="B52" s="614"/>
      <c r="C52" s="509"/>
      <c r="D52" s="509"/>
      <c r="E52" s="509"/>
      <c r="G52" s="428"/>
    </row>
    <row r="53" spans="1:7">
      <c r="B53" s="614"/>
      <c r="C53" s="509"/>
      <c r="D53" s="509"/>
      <c r="E53" s="509"/>
      <c r="G53" s="428"/>
    </row>
    <row r="54" spans="1:7">
      <c r="B54" s="614"/>
      <c r="C54" s="509"/>
      <c r="D54" s="509"/>
      <c r="E54" s="509"/>
      <c r="G54" s="428"/>
    </row>
    <row r="55" spans="1:7">
      <c r="A55" s="116"/>
      <c r="B55" s="614"/>
      <c r="C55" s="509"/>
      <c r="D55" s="509"/>
      <c r="E55" s="509"/>
      <c r="G55" s="428"/>
    </row>
    <row r="56" spans="1:7">
      <c r="B56" s="614"/>
      <c r="C56" s="509"/>
      <c r="D56" s="509"/>
      <c r="E56" s="509"/>
      <c r="G56" s="428"/>
    </row>
    <row r="57" spans="1:7">
      <c r="B57" s="614"/>
      <c r="C57" s="509"/>
      <c r="D57" s="509"/>
      <c r="E57" s="509"/>
      <c r="G57" s="428"/>
    </row>
    <row r="58" spans="1:7">
      <c r="B58" s="614"/>
      <c r="C58" s="509"/>
      <c r="D58" s="509"/>
      <c r="E58" s="509"/>
      <c r="G58" s="428"/>
    </row>
    <row r="59" spans="1:7">
      <c r="B59" s="614"/>
      <c r="C59" s="509"/>
      <c r="D59" s="509"/>
      <c r="E59" s="509"/>
      <c r="G59" s="428"/>
    </row>
    <row r="60" spans="1:7">
      <c r="B60" s="614"/>
      <c r="C60" s="509"/>
      <c r="D60" s="509"/>
      <c r="E60" s="509"/>
      <c r="G60" s="428"/>
    </row>
    <row r="61" spans="1:7">
      <c r="B61" s="614"/>
      <c r="C61" s="509"/>
      <c r="D61" s="509"/>
      <c r="E61" s="509"/>
      <c r="G61" s="428"/>
    </row>
    <row r="62" spans="1:7">
      <c r="B62" s="614"/>
      <c r="C62" s="509"/>
      <c r="D62" s="509"/>
      <c r="E62" s="509"/>
      <c r="G62" s="428"/>
    </row>
    <row r="63" spans="1:7">
      <c r="B63" s="614"/>
      <c r="C63" s="509"/>
      <c r="D63" s="509"/>
      <c r="E63" s="509"/>
      <c r="G63" s="428"/>
    </row>
    <row r="64" spans="1:7">
      <c r="B64" s="614"/>
      <c r="C64" s="509"/>
      <c r="D64" s="509"/>
      <c r="E64" s="509"/>
      <c r="G64" s="428"/>
    </row>
    <row r="65" spans="1:7">
      <c r="B65" s="614"/>
      <c r="C65" s="509"/>
      <c r="D65" s="509"/>
      <c r="E65" s="509"/>
      <c r="F65" s="428"/>
      <c r="G65" s="428"/>
    </row>
    <row r="66" spans="1:7">
      <c r="B66" s="614"/>
      <c r="C66" s="509"/>
      <c r="D66" s="509"/>
      <c r="E66" s="509"/>
      <c r="F66" s="428"/>
      <c r="G66" s="428"/>
    </row>
    <row r="67" spans="1:7">
      <c r="A67" s="116"/>
      <c r="B67" s="614"/>
      <c r="C67" s="509"/>
      <c r="D67" s="509"/>
      <c r="E67" s="509"/>
      <c r="F67" s="428"/>
      <c r="G67" s="428"/>
    </row>
    <row r="68" spans="1:7">
      <c r="B68" s="614"/>
      <c r="C68" s="509"/>
      <c r="D68" s="509"/>
      <c r="E68" s="509"/>
      <c r="F68" s="428"/>
      <c r="G68" s="428"/>
    </row>
    <row r="69" spans="1:7">
      <c r="B69" s="614"/>
      <c r="C69" s="509"/>
      <c r="D69" s="509"/>
      <c r="E69" s="509"/>
      <c r="F69" s="428"/>
      <c r="G69" s="428"/>
    </row>
    <row r="70" spans="1:7">
      <c r="B70" s="614"/>
      <c r="C70" s="509"/>
      <c r="D70" s="509"/>
      <c r="E70" s="509"/>
      <c r="F70" s="428"/>
      <c r="G70" s="428"/>
    </row>
    <row r="71" spans="1:7">
      <c r="B71" s="614"/>
      <c r="C71" s="509"/>
      <c r="D71" s="509"/>
      <c r="E71" s="509"/>
      <c r="F71" s="428"/>
      <c r="G71" s="428"/>
    </row>
    <row r="72" spans="1:7">
      <c r="B72" s="614"/>
      <c r="C72" s="509"/>
      <c r="D72" s="509"/>
      <c r="E72" s="509"/>
      <c r="F72" s="428"/>
      <c r="G72" s="428"/>
    </row>
    <row r="73" spans="1:7">
      <c r="B73" s="614"/>
      <c r="C73" s="509"/>
      <c r="D73" s="509"/>
      <c r="E73" s="509"/>
      <c r="F73" s="428"/>
      <c r="G73" s="428"/>
    </row>
    <row r="74" spans="1:7">
      <c r="B74" s="614"/>
      <c r="C74" s="509"/>
      <c r="D74" s="509"/>
      <c r="E74" s="509"/>
      <c r="F74" s="428"/>
      <c r="G74" s="428"/>
    </row>
    <row r="75" spans="1:7">
      <c r="B75" s="614"/>
      <c r="C75" s="509"/>
      <c r="D75" s="509"/>
      <c r="E75" s="509"/>
      <c r="F75" s="428"/>
      <c r="G75" s="428"/>
    </row>
    <row r="76" spans="1:7">
      <c r="B76" s="614"/>
      <c r="C76" s="509"/>
      <c r="D76" s="509"/>
      <c r="E76" s="509"/>
      <c r="F76" s="428"/>
      <c r="G76" s="428"/>
    </row>
    <row r="77" spans="1:7">
      <c r="B77" s="614"/>
      <c r="C77" s="509"/>
      <c r="D77" s="509"/>
      <c r="E77" s="509"/>
      <c r="F77" s="428"/>
      <c r="G77" s="428"/>
    </row>
    <row r="78" spans="1:7">
      <c r="B78" s="614"/>
      <c r="C78" s="509"/>
      <c r="D78" s="509"/>
      <c r="E78" s="509"/>
      <c r="F78" s="428"/>
      <c r="G78" s="428"/>
    </row>
    <row r="79" spans="1:7">
      <c r="A79" s="116"/>
      <c r="B79" s="614"/>
      <c r="C79" s="509"/>
      <c r="D79" s="509"/>
      <c r="E79" s="509"/>
      <c r="F79" s="428"/>
      <c r="G79" s="428"/>
    </row>
    <row r="80" spans="1:7">
      <c r="B80" s="614"/>
      <c r="C80" s="509"/>
      <c r="D80" s="509"/>
      <c r="E80" s="509"/>
      <c r="F80" s="428"/>
      <c r="G80" s="428"/>
    </row>
    <row r="81" spans="1:7">
      <c r="B81" s="614"/>
      <c r="C81" s="509"/>
      <c r="D81" s="509"/>
      <c r="E81" s="509"/>
      <c r="F81" s="428"/>
      <c r="G81" s="428"/>
    </row>
    <row r="82" spans="1:7">
      <c r="B82" s="614"/>
      <c r="C82" s="509"/>
      <c r="D82" s="509"/>
      <c r="E82" s="509"/>
      <c r="F82" s="428"/>
      <c r="G82" s="428"/>
    </row>
    <row r="83" spans="1:7">
      <c r="B83" s="614"/>
      <c r="C83" s="509"/>
      <c r="D83" s="509"/>
      <c r="E83" s="509"/>
      <c r="F83" s="428"/>
      <c r="G83" s="428"/>
    </row>
    <row r="84" spans="1:7">
      <c r="B84" s="614"/>
      <c r="C84" s="505"/>
      <c r="D84" s="29"/>
      <c r="E84" s="30"/>
      <c r="F84" s="428"/>
      <c r="G84" s="428"/>
    </row>
    <row r="85" spans="1:7">
      <c r="B85" s="614"/>
      <c r="C85" s="505"/>
      <c r="D85" s="29"/>
      <c r="E85" s="30"/>
      <c r="F85" s="428"/>
      <c r="G85" s="428"/>
    </row>
    <row r="86" spans="1:7">
      <c r="B86" s="614"/>
      <c r="C86" s="29"/>
      <c r="D86" s="30"/>
      <c r="E86" s="510"/>
      <c r="F86" s="428"/>
      <c r="G86" s="428"/>
    </row>
    <row r="87" spans="1:7">
      <c r="B87" s="614"/>
      <c r="C87" s="29"/>
      <c r="D87" s="30"/>
      <c r="E87" s="510"/>
      <c r="F87" s="428"/>
      <c r="G87" s="428"/>
    </row>
    <row r="88" spans="1:7">
      <c r="B88" s="614"/>
      <c r="C88" s="29"/>
      <c r="D88" s="30"/>
      <c r="E88" s="510"/>
      <c r="F88" s="428"/>
      <c r="G88" s="428"/>
    </row>
    <row r="89" spans="1:7">
      <c r="B89" s="614"/>
      <c r="C89" s="29"/>
      <c r="D89" s="30"/>
      <c r="E89" s="510"/>
      <c r="F89" s="428"/>
      <c r="G89" s="428"/>
    </row>
    <row r="90" spans="1:7">
      <c r="B90" s="614"/>
      <c r="C90" s="29"/>
      <c r="D90" s="30"/>
      <c r="E90" s="510"/>
      <c r="F90" s="428"/>
      <c r="G90" s="428"/>
    </row>
    <row r="91" spans="1:7">
      <c r="A91" s="116"/>
      <c r="B91" s="614"/>
      <c r="C91" s="29"/>
      <c r="D91" s="30"/>
      <c r="E91" s="510"/>
      <c r="F91" s="428"/>
      <c r="G91" s="428"/>
    </row>
    <row r="92" spans="1:7">
      <c r="B92" s="614"/>
      <c r="C92" s="29"/>
      <c r="D92" s="30"/>
      <c r="E92" s="510"/>
      <c r="F92" s="428"/>
      <c r="G92" s="428"/>
    </row>
    <row r="93" spans="1:7">
      <c r="B93" s="614"/>
      <c r="C93" s="29"/>
      <c r="D93" s="30"/>
      <c r="E93" s="510"/>
      <c r="F93" s="428"/>
      <c r="G93" s="428"/>
    </row>
    <row r="94" spans="1:7">
      <c r="B94" s="614"/>
      <c r="C94" s="29"/>
      <c r="D94" s="30"/>
      <c r="E94" s="510"/>
      <c r="F94" s="428"/>
      <c r="G94" s="428"/>
    </row>
    <row r="95" spans="1:7">
      <c r="B95" s="614"/>
      <c r="C95" s="29"/>
      <c r="D95" s="30"/>
      <c r="E95" s="510"/>
      <c r="F95" s="428"/>
      <c r="G95" s="428"/>
    </row>
    <row r="96" spans="1:7">
      <c r="B96" s="614"/>
      <c r="C96" s="29"/>
      <c r="D96" s="30"/>
      <c r="E96" s="510"/>
      <c r="F96" s="428"/>
      <c r="G96" s="428"/>
    </row>
    <row r="97" spans="1:7">
      <c r="B97" s="614"/>
      <c r="C97" s="29"/>
      <c r="D97" s="30"/>
      <c r="E97" s="510"/>
      <c r="F97" s="428"/>
      <c r="G97" s="428"/>
    </row>
    <row r="98" spans="1:7">
      <c r="B98" s="614"/>
      <c r="C98" s="29"/>
      <c r="D98" s="30"/>
      <c r="E98" s="510"/>
      <c r="F98" s="428"/>
      <c r="G98" s="428"/>
    </row>
    <row r="99" spans="1:7">
      <c r="B99" s="614"/>
      <c r="C99" s="29"/>
      <c r="D99" s="30"/>
      <c r="E99" s="510"/>
      <c r="F99" s="428"/>
      <c r="G99" s="428"/>
    </row>
    <row r="100" spans="1:7">
      <c r="B100" s="614"/>
      <c r="C100" s="29"/>
      <c r="D100" s="30"/>
      <c r="E100" s="510"/>
      <c r="F100" s="428"/>
      <c r="G100" s="428"/>
    </row>
    <row r="101" spans="1:7">
      <c r="B101" s="614"/>
      <c r="C101" s="29"/>
      <c r="D101" s="30"/>
      <c r="E101" s="510"/>
      <c r="F101" s="428"/>
      <c r="G101" s="428"/>
    </row>
    <row r="102" spans="1:7">
      <c r="B102" s="614"/>
      <c r="C102" s="29"/>
      <c r="D102" s="30"/>
      <c r="E102" s="510"/>
      <c r="F102" s="428"/>
      <c r="G102" s="428"/>
    </row>
    <row r="103" spans="1:7">
      <c r="A103" s="116"/>
      <c r="B103" s="614"/>
      <c r="C103" s="29"/>
      <c r="D103" s="30"/>
      <c r="E103" s="510"/>
      <c r="F103" s="428"/>
      <c r="G103" s="428"/>
    </row>
    <row r="104" spans="1:7">
      <c r="B104" s="614"/>
      <c r="C104" s="29"/>
      <c r="D104" s="30"/>
      <c r="E104" s="510"/>
      <c r="F104" s="428"/>
      <c r="G104" s="428"/>
    </row>
    <row r="105" spans="1:7">
      <c r="B105" s="614"/>
      <c r="C105" s="29"/>
      <c r="D105" s="30"/>
      <c r="E105" s="510"/>
      <c r="F105" s="428"/>
      <c r="G105" s="428"/>
    </row>
    <row r="106" spans="1:7">
      <c r="B106" s="614"/>
      <c r="C106" s="29"/>
      <c r="D106" s="30"/>
      <c r="E106" s="510"/>
      <c r="F106" s="428"/>
      <c r="G106" s="428"/>
    </row>
    <row r="107" spans="1:7">
      <c r="B107" s="614"/>
      <c r="C107" s="29"/>
      <c r="D107" s="30"/>
      <c r="E107" s="510"/>
      <c r="F107" s="428"/>
      <c r="G107" s="428"/>
    </row>
    <row r="108" spans="1:7">
      <c r="B108" s="614"/>
      <c r="C108" s="29"/>
      <c r="D108" s="30"/>
      <c r="E108" s="510"/>
      <c r="F108" s="428"/>
      <c r="G108" s="428"/>
    </row>
    <row r="109" spans="1:7">
      <c r="B109" s="614"/>
      <c r="C109" s="29"/>
      <c r="D109" s="30"/>
      <c r="E109" s="510"/>
      <c r="F109" s="428"/>
      <c r="G109" s="428"/>
    </row>
    <row r="110" spans="1:7">
      <c r="B110" s="614"/>
      <c r="C110" s="29"/>
      <c r="D110" s="30"/>
      <c r="E110" s="510"/>
      <c r="F110" s="428"/>
      <c r="G110" s="428"/>
    </row>
    <row r="111" spans="1:7">
      <c r="B111" s="614"/>
      <c r="C111" s="29"/>
      <c r="D111" s="30"/>
      <c r="E111" s="510"/>
      <c r="F111" s="428"/>
      <c r="G111" s="428"/>
    </row>
    <row r="112" spans="1:7">
      <c r="B112" s="614"/>
      <c r="C112" s="29"/>
      <c r="D112" s="30"/>
      <c r="E112" s="510"/>
      <c r="F112" s="428"/>
      <c r="G112" s="428"/>
    </row>
    <row r="113" spans="1:7">
      <c r="B113" s="614"/>
      <c r="C113" s="29"/>
      <c r="D113" s="30"/>
      <c r="E113" s="510"/>
      <c r="F113" s="428"/>
      <c r="G113" s="428"/>
    </row>
    <row r="114" spans="1:7">
      <c r="B114" s="614"/>
      <c r="C114" s="29"/>
      <c r="D114" s="30"/>
      <c r="E114" s="510"/>
      <c r="F114" s="428"/>
      <c r="G114" s="428"/>
    </row>
    <row r="115" spans="1:7">
      <c r="A115" s="116"/>
      <c r="B115" s="614"/>
      <c r="C115" s="29"/>
      <c r="D115" s="30"/>
      <c r="E115" s="510"/>
      <c r="F115" s="428"/>
      <c r="G115" s="428"/>
    </row>
    <row r="116" spans="1:7">
      <c r="B116" s="614"/>
      <c r="C116" s="29"/>
      <c r="D116" s="30"/>
      <c r="E116" s="510"/>
      <c r="F116" s="428"/>
      <c r="G116" s="428"/>
    </row>
    <row r="117" spans="1:7">
      <c r="B117" s="614"/>
      <c r="C117" s="29"/>
      <c r="D117" s="30"/>
      <c r="E117" s="510"/>
      <c r="F117" s="428"/>
      <c r="G117" s="428"/>
    </row>
    <row r="118" spans="1:7">
      <c r="B118" s="614"/>
      <c r="C118" s="29"/>
      <c r="D118" s="30"/>
      <c r="E118" s="510"/>
      <c r="F118" s="428"/>
      <c r="G118" s="428"/>
    </row>
    <row r="119" spans="1:7">
      <c r="B119" s="614"/>
      <c r="C119" s="29"/>
      <c r="D119" s="30"/>
      <c r="E119" s="510"/>
      <c r="F119" s="428"/>
      <c r="G119" s="428"/>
    </row>
    <row r="120" spans="1:7">
      <c r="B120" s="614"/>
      <c r="C120" s="29"/>
      <c r="D120" s="30"/>
      <c r="E120" s="510"/>
      <c r="F120" s="428"/>
      <c r="G120" s="428"/>
    </row>
    <row r="121" spans="1:7">
      <c r="B121" s="614"/>
      <c r="C121" s="29"/>
      <c r="D121" s="30"/>
      <c r="E121" s="510"/>
      <c r="F121" s="428"/>
      <c r="G121" s="428"/>
    </row>
    <row r="122" spans="1:7">
      <c r="B122" s="614"/>
      <c r="C122" s="29"/>
      <c r="D122" s="30"/>
      <c r="E122" s="510"/>
      <c r="F122" s="428"/>
      <c r="G122" s="428"/>
    </row>
    <row r="123" spans="1:7">
      <c r="B123" s="614"/>
      <c r="C123" s="29"/>
      <c r="D123" s="30"/>
      <c r="E123" s="510"/>
      <c r="F123" s="428"/>
      <c r="G123" s="428"/>
    </row>
    <row r="124" spans="1:7">
      <c r="B124" s="614"/>
      <c r="C124" s="29"/>
      <c r="D124" s="30"/>
      <c r="E124" s="510"/>
      <c r="F124" s="428"/>
      <c r="G124" s="428"/>
    </row>
    <row r="125" spans="1:7">
      <c r="B125" s="614"/>
      <c r="C125" s="29"/>
      <c r="D125" s="30"/>
      <c r="E125" s="510"/>
      <c r="F125" s="428"/>
      <c r="G125" s="428"/>
    </row>
    <row r="126" spans="1:7">
      <c r="B126" s="614"/>
      <c r="C126" s="29"/>
      <c r="D126" s="30"/>
      <c r="E126" s="510"/>
      <c r="F126" s="428"/>
      <c r="G126" s="428"/>
    </row>
    <row r="127" spans="1:7">
      <c r="A127" s="116"/>
      <c r="B127" s="614"/>
      <c r="C127" s="29"/>
      <c r="D127" s="30"/>
      <c r="E127" s="510"/>
      <c r="F127" s="428"/>
      <c r="G127" s="428"/>
    </row>
    <row r="128" spans="1:7">
      <c r="B128" s="614"/>
      <c r="C128" s="29"/>
      <c r="D128" s="30"/>
      <c r="E128" s="510"/>
      <c r="F128" s="428"/>
      <c r="G128" s="428"/>
    </row>
    <row r="129" spans="1:7">
      <c r="B129" s="614"/>
      <c r="C129" s="29"/>
      <c r="D129" s="30"/>
      <c r="E129" s="510"/>
      <c r="F129" s="428"/>
      <c r="G129" s="428"/>
    </row>
    <row r="130" spans="1:7">
      <c r="B130" s="614"/>
      <c r="C130" s="29"/>
      <c r="D130" s="30"/>
      <c r="E130" s="510"/>
      <c r="F130" s="428"/>
      <c r="G130" s="428"/>
    </row>
    <row r="131" spans="1:7">
      <c r="B131" s="614"/>
      <c r="C131" s="29"/>
      <c r="D131" s="30"/>
      <c r="E131" s="510"/>
      <c r="F131" s="428"/>
      <c r="G131" s="428"/>
    </row>
    <row r="132" spans="1:7">
      <c r="B132" s="614"/>
      <c r="C132" s="29"/>
      <c r="D132" s="30"/>
      <c r="E132" s="510"/>
      <c r="F132" s="428"/>
      <c r="G132" s="428"/>
    </row>
    <row r="133" spans="1:7">
      <c r="B133" s="614"/>
      <c r="C133" s="29"/>
      <c r="D133" s="30"/>
      <c r="E133" s="510"/>
      <c r="F133" s="428"/>
      <c r="G133" s="428"/>
    </row>
    <row r="134" spans="1:7">
      <c r="B134" s="614"/>
      <c r="C134" s="29"/>
      <c r="D134" s="30"/>
      <c r="E134" s="510"/>
      <c r="F134" s="428"/>
      <c r="G134" s="428"/>
    </row>
    <row r="135" spans="1:7">
      <c r="B135" s="614"/>
      <c r="C135" s="29"/>
      <c r="D135" s="30"/>
      <c r="E135" s="510"/>
      <c r="F135" s="428"/>
      <c r="G135" s="428"/>
    </row>
    <row r="136" spans="1:7">
      <c r="B136" s="614"/>
      <c r="C136" s="29"/>
      <c r="D136" s="30"/>
      <c r="E136" s="510"/>
      <c r="F136" s="428"/>
      <c r="G136" s="428"/>
    </row>
    <row r="137" spans="1:7">
      <c r="B137" s="614"/>
      <c r="C137" s="29"/>
      <c r="D137" s="30"/>
      <c r="E137" s="510"/>
      <c r="F137" s="428"/>
      <c r="G137" s="428"/>
    </row>
    <row r="138" spans="1:7">
      <c r="B138" s="614"/>
      <c r="C138" s="29"/>
      <c r="D138" s="30"/>
      <c r="E138" s="510"/>
      <c r="F138" s="428"/>
      <c r="G138" s="428"/>
    </row>
    <row r="139" spans="1:7">
      <c r="A139" s="116"/>
      <c r="B139" s="614"/>
      <c r="C139" s="29"/>
      <c r="D139" s="30"/>
      <c r="E139" s="510"/>
      <c r="F139" s="428"/>
      <c r="G139" s="428"/>
    </row>
    <row r="140" spans="1:7">
      <c r="B140" s="614"/>
      <c r="C140" s="29"/>
      <c r="D140" s="30"/>
      <c r="E140" s="510"/>
      <c r="F140" s="428"/>
      <c r="G140" s="428"/>
    </row>
    <row r="141" spans="1:7">
      <c r="B141" s="614"/>
      <c r="C141" s="29"/>
      <c r="D141" s="30"/>
      <c r="E141" s="510"/>
      <c r="F141" s="428"/>
      <c r="G141" s="428"/>
    </row>
    <row r="142" spans="1:7">
      <c r="B142" s="614"/>
      <c r="C142" s="29"/>
      <c r="D142" s="30"/>
      <c r="E142" s="510"/>
      <c r="F142" s="428"/>
      <c r="G142" s="428"/>
    </row>
    <row r="143" spans="1:7">
      <c r="B143" s="614"/>
      <c r="C143" s="29"/>
      <c r="D143" s="30"/>
      <c r="E143" s="510"/>
      <c r="F143" s="428"/>
      <c r="G143" s="428"/>
    </row>
    <row r="144" spans="1:7">
      <c r="B144" s="614"/>
      <c r="C144" s="29"/>
      <c r="D144" s="30"/>
      <c r="E144" s="510"/>
      <c r="F144" s="428"/>
      <c r="G144" s="428"/>
    </row>
    <row r="145" spans="1:7">
      <c r="B145" s="614"/>
      <c r="C145" s="29"/>
      <c r="D145" s="30"/>
      <c r="E145" s="510"/>
      <c r="F145" s="428"/>
      <c r="G145" s="428"/>
    </row>
    <row r="146" spans="1:7">
      <c r="B146" s="614"/>
      <c r="C146" s="29"/>
      <c r="D146" s="30"/>
      <c r="E146" s="510"/>
      <c r="F146" s="428"/>
      <c r="G146" s="428"/>
    </row>
    <row r="147" spans="1:7">
      <c r="B147" s="614"/>
      <c r="C147" s="29"/>
      <c r="D147" s="30"/>
      <c r="E147" s="510"/>
      <c r="F147" s="428"/>
      <c r="G147" s="428"/>
    </row>
    <row r="148" spans="1:7">
      <c r="B148" s="614"/>
      <c r="C148" s="29"/>
      <c r="D148" s="30"/>
      <c r="E148" s="510"/>
      <c r="F148" s="428"/>
      <c r="G148" s="428"/>
    </row>
    <row r="149" spans="1:7">
      <c r="B149" s="614"/>
      <c r="C149" s="29"/>
      <c r="D149" s="30"/>
      <c r="E149" s="510"/>
      <c r="F149" s="428"/>
      <c r="G149" s="428"/>
    </row>
    <row r="150" spans="1:7">
      <c r="B150" s="614"/>
      <c r="C150" s="29"/>
      <c r="D150" s="30"/>
      <c r="E150" s="510"/>
      <c r="F150" s="428"/>
      <c r="G150" s="428"/>
    </row>
    <row r="151" spans="1:7">
      <c r="A151" s="116"/>
      <c r="B151" s="614"/>
      <c r="C151" s="29"/>
      <c r="D151" s="30"/>
      <c r="E151" s="510"/>
      <c r="F151" s="428"/>
      <c r="G151" s="428"/>
    </row>
    <row r="152" spans="1:7">
      <c r="B152" s="614"/>
      <c r="C152" s="29"/>
      <c r="D152" s="30"/>
      <c r="E152" s="510"/>
      <c r="F152" s="428"/>
      <c r="G152" s="428"/>
    </row>
    <row r="153" spans="1:7">
      <c r="B153" s="614"/>
      <c r="C153" s="29"/>
      <c r="D153" s="30"/>
      <c r="E153" s="510"/>
      <c r="F153" s="428"/>
      <c r="G153" s="428"/>
    </row>
    <row r="154" spans="1:7">
      <c r="B154" s="614"/>
      <c r="C154" s="29"/>
      <c r="D154" s="30"/>
      <c r="E154" s="510"/>
      <c r="F154" s="428"/>
      <c r="G154" s="428"/>
    </row>
    <row r="155" spans="1:7">
      <c r="B155" s="614"/>
      <c r="C155" s="29"/>
      <c r="D155" s="30"/>
      <c r="E155" s="510"/>
      <c r="F155" s="428"/>
      <c r="G155" s="428"/>
    </row>
    <row r="156" spans="1:7">
      <c r="B156" s="614"/>
      <c r="C156" s="29"/>
      <c r="D156" s="30"/>
      <c r="E156" s="510"/>
      <c r="F156" s="428"/>
      <c r="G156" s="428"/>
    </row>
    <row r="157" spans="1:7">
      <c r="B157" s="614"/>
      <c r="C157" s="29"/>
      <c r="D157" s="30"/>
      <c r="E157" s="510"/>
      <c r="F157" s="428"/>
      <c r="G157" s="428"/>
    </row>
    <row r="158" spans="1:7">
      <c r="B158" s="614"/>
      <c r="C158" s="29"/>
      <c r="D158" s="30"/>
      <c r="E158" s="510"/>
      <c r="F158" s="428"/>
      <c r="G158" s="428"/>
    </row>
    <row r="159" spans="1:7">
      <c r="B159" s="614"/>
      <c r="C159" s="29"/>
      <c r="D159" s="30"/>
      <c r="E159" s="510"/>
      <c r="F159" s="428"/>
      <c r="G159" s="428"/>
    </row>
    <row r="160" spans="1:7">
      <c r="B160" s="614"/>
      <c r="C160" s="29"/>
      <c r="D160" s="30"/>
      <c r="E160" s="510"/>
      <c r="F160" s="428"/>
      <c r="G160" s="428"/>
    </row>
    <row r="161" spans="1:7">
      <c r="B161" s="614"/>
      <c r="C161" s="29"/>
      <c r="D161" s="30"/>
      <c r="E161" s="510"/>
      <c r="F161" s="428"/>
      <c r="G161" s="428"/>
    </row>
    <row r="162" spans="1:7">
      <c r="B162" s="614"/>
      <c r="C162" s="29"/>
      <c r="D162" s="30"/>
      <c r="E162" s="510"/>
      <c r="F162" s="431"/>
      <c r="G162" s="431"/>
    </row>
    <row r="163" spans="1:7">
      <c r="A163" s="116"/>
      <c r="B163" s="614"/>
      <c r="C163" s="29"/>
      <c r="D163" s="30"/>
      <c r="E163" s="510"/>
      <c r="F163" s="431"/>
      <c r="G163" s="431"/>
    </row>
    <row r="164" spans="1:7">
      <c r="B164" s="614"/>
      <c r="C164" s="29"/>
      <c r="D164" s="30"/>
      <c r="E164" s="510"/>
      <c r="F164" s="434"/>
      <c r="G164" s="434"/>
    </row>
    <row r="165" spans="1:7">
      <c r="B165" s="614"/>
      <c r="C165" s="29"/>
      <c r="D165" s="30"/>
      <c r="E165" s="510"/>
    </row>
    <row r="166" spans="1:7">
      <c r="B166" s="614"/>
      <c r="C166" s="29"/>
      <c r="D166" s="30"/>
      <c r="E166" s="510"/>
    </row>
    <row r="167" spans="1:7">
      <c r="B167" s="614"/>
      <c r="C167" s="29"/>
      <c r="D167" s="30"/>
      <c r="E167" s="510"/>
    </row>
    <row r="168" spans="1:7">
      <c r="B168" s="614"/>
      <c r="C168" s="29"/>
      <c r="D168" s="30"/>
      <c r="E168" s="510"/>
    </row>
    <row r="169" spans="1:7">
      <c r="B169" s="614"/>
      <c r="C169" s="29"/>
      <c r="D169" s="30"/>
      <c r="E169" s="510"/>
    </row>
    <row r="170" spans="1:7">
      <c r="B170" s="614"/>
      <c r="C170" s="29"/>
      <c r="D170" s="30"/>
      <c r="E170" s="510"/>
    </row>
    <row r="171" spans="1:7">
      <c r="B171" s="614"/>
      <c r="C171" s="29"/>
      <c r="D171" s="30"/>
      <c r="E171" s="510"/>
    </row>
    <row r="172" spans="1:7">
      <c r="B172" s="614"/>
      <c r="C172" s="29"/>
      <c r="D172" s="30"/>
      <c r="E172" s="510"/>
    </row>
    <row r="173" spans="1:7">
      <c r="B173" s="614"/>
      <c r="C173" s="29"/>
      <c r="D173" s="30"/>
      <c r="E173" s="510"/>
    </row>
    <row r="174" spans="1:7">
      <c r="B174" s="614"/>
      <c r="C174" s="29"/>
      <c r="D174" s="30"/>
      <c r="E174" s="510"/>
    </row>
    <row r="175" spans="1:7">
      <c r="A175" s="116"/>
      <c r="B175" s="614"/>
      <c r="C175" s="29"/>
      <c r="D175" s="30"/>
      <c r="E175" s="510"/>
    </row>
    <row r="176" spans="1:7">
      <c r="B176" s="614"/>
      <c r="C176" s="29"/>
      <c r="D176" s="30"/>
      <c r="E176" s="510"/>
    </row>
    <row r="177" spans="1:5">
      <c r="B177" s="614"/>
      <c r="C177" s="29"/>
      <c r="D177" s="30"/>
      <c r="E177" s="510"/>
    </row>
    <row r="178" spans="1:5">
      <c r="B178" s="614"/>
      <c r="C178" s="29"/>
      <c r="D178" s="30"/>
      <c r="E178" s="510"/>
    </row>
    <row r="179" spans="1:5">
      <c r="B179" s="614"/>
      <c r="C179" s="29"/>
      <c r="D179" s="30"/>
      <c r="E179" s="510"/>
    </row>
    <row r="180" spans="1:5">
      <c r="B180" s="614"/>
      <c r="C180" s="29"/>
      <c r="D180" s="30"/>
      <c r="E180" s="510"/>
    </row>
    <row r="181" spans="1:5">
      <c r="B181" s="614"/>
      <c r="C181" s="29"/>
      <c r="D181" s="30"/>
      <c r="E181" s="510"/>
    </row>
    <row r="182" spans="1:5">
      <c r="B182" s="614"/>
      <c r="C182" s="29"/>
      <c r="D182" s="30"/>
      <c r="E182" s="510"/>
    </row>
    <row r="183" spans="1:5">
      <c r="B183" s="614"/>
      <c r="C183" s="29"/>
      <c r="D183" s="30"/>
      <c r="E183" s="510"/>
    </row>
    <row r="184" spans="1:5">
      <c r="B184" s="614"/>
      <c r="C184" s="29"/>
      <c r="D184" s="30"/>
      <c r="E184" s="510"/>
    </row>
    <row r="185" spans="1:5">
      <c r="B185" s="614"/>
      <c r="C185" s="29"/>
      <c r="D185" s="30"/>
      <c r="E185" s="510"/>
    </row>
    <row r="186" spans="1:5">
      <c r="B186" s="614"/>
      <c r="C186" s="29"/>
      <c r="D186" s="30"/>
      <c r="E186" s="510"/>
    </row>
    <row r="187" spans="1:5">
      <c r="A187" s="116"/>
      <c r="B187" s="614"/>
      <c r="C187" s="29"/>
      <c r="D187" s="30"/>
      <c r="E187" s="510"/>
    </row>
    <row r="188" spans="1:5">
      <c r="B188" s="614"/>
      <c r="C188" s="29"/>
      <c r="D188" s="30"/>
      <c r="E188" s="510"/>
    </row>
    <row r="189" spans="1:5">
      <c r="B189" s="614"/>
      <c r="C189" s="29"/>
      <c r="D189" s="30"/>
      <c r="E189" s="510"/>
    </row>
    <row r="190" spans="1:5">
      <c r="B190" s="614"/>
      <c r="C190" s="29"/>
      <c r="D190" s="30"/>
      <c r="E190" s="510"/>
    </row>
    <row r="191" spans="1:5">
      <c r="B191" s="614"/>
      <c r="C191" s="29"/>
      <c r="D191" s="30"/>
      <c r="E191" s="510"/>
    </row>
    <row r="192" spans="1:5">
      <c r="B192" s="614"/>
      <c r="C192" s="29"/>
      <c r="D192" s="30"/>
      <c r="E192" s="510"/>
    </row>
    <row r="193" spans="1:5">
      <c r="B193" s="614"/>
      <c r="C193" s="29"/>
      <c r="D193" s="30"/>
      <c r="E193" s="510"/>
    </row>
    <row r="194" spans="1:5">
      <c r="B194" s="614"/>
      <c r="C194" s="29"/>
      <c r="D194" s="30"/>
      <c r="E194" s="510"/>
    </row>
    <row r="195" spans="1:5">
      <c r="B195" s="614"/>
      <c r="C195" s="29"/>
      <c r="D195" s="30"/>
      <c r="E195" s="510"/>
    </row>
    <row r="196" spans="1:5">
      <c r="B196" s="614"/>
      <c r="C196" s="29"/>
      <c r="D196" s="30"/>
      <c r="E196" s="510"/>
    </row>
    <row r="197" spans="1:5">
      <c r="B197" s="614"/>
      <c r="C197" s="29"/>
      <c r="D197" s="30"/>
      <c r="E197" s="510"/>
    </row>
    <row r="198" spans="1:5">
      <c r="B198" s="614"/>
      <c r="C198" s="29"/>
      <c r="D198" s="30"/>
      <c r="E198" s="510"/>
    </row>
    <row r="199" spans="1:5">
      <c r="A199" s="116"/>
      <c r="B199" s="614"/>
      <c r="C199" s="29"/>
      <c r="D199" s="30"/>
      <c r="E199" s="510"/>
    </row>
    <row r="200" spans="1:5">
      <c r="B200" s="614"/>
      <c r="C200" s="29"/>
      <c r="D200" s="30"/>
      <c r="E200" s="510"/>
    </row>
    <row r="201" spans="1:5">
      <c r="B201" s="614"/>
      <c r="C201" s="29"/>
      <c r="D201" s="30"/>
      <c r="E201" s="510"/>
    </row>
    <row r="202" spans="1:5">
      <c r="B202" s="614"/>
      <c r="C202" s="29"/>
      <c r="D202" s="30"/>
      <c r="E202" s="510"/>
    </row>
    <row r="203" spans="1:5">
      <c r="B203" s="614"/>
      <c r="C203" s="29"/>
      <c r="D203" s="30"/>
      <c r="E203" s="510"/>
    </row>
    <row r="204" spans="1:5">
      <c r="B204" s="614"/>
      <c r="C204" s="29"/>
      <c r="D204" s="30"/>
      <c r="E204" s="510"/>
    </row>
    <row r="205" spans="1:5">
      <c r="B205" s="614"/>
      <c r="C205" s="29"/>
      <c r="D205" s="30"/>
      <c r="E205" s="510"/>
    </row>
    <row r="206" spans="1:5">
      <c r="B206" s="614"/>
      <c r="C206" s="29"/>
      <c r="D206" s="30"/>
      <c r="E206" s="510"/>
    </row>
    <row r="207" spans="1:5">
      <c r="B207" s="614"/>
      <c r="C207" s="29"/>
      <c r="D207" s="30"/>
      <c r="E207" s="510"/>
    </row>
    <row r="208" spans="1:5">
      <c r="B208" s="614"/>
      <c r="C208" s="29"/>
      <c r="D208" s="30"/>
      <c r="E208" s="510"/>
    </row>
    <row r="209" spans="1:5">
      <c r="B209" s="614"/>
      <c r="C209" s="29"/>
      <c r="D209" s="30"/>
      <c r="E209" s="510"/>
    </row>
    <row r="210" spans="1:5">
      <c r="B210" s="614"/>
      <c r="C210" s="29"/>
      <c r="D210" s="30"/>
      <c r="E210" s="510"/>
    </row>
    <row r="211" spans="1:5">
      <c r="A211" s="116"/>
      <c r="B211" s="614"/>
      <c r="C211" s="29"/>
      <c r="D211" s="30"/>
      <c r="E211" s="510"/>
    </row>
    <row r="212" spans="1:5">
      <c r="B212" s="614"/>
      <c r="C212" s="29"/>
      <c r="D212" s="30"/>
      <c r="E212" s="510"/>
    </row>
    <row r="213" spans="1:5">
      <c r="B213" s="614"/>
      <c r="C213" s="29"/>
      <c r="D213" s="30"/>
      <c r="E213" s="510"/>
    </row>
    <row r="214" spans="1:5">
      <c r="B214" s="614"/>
      <c r="C214" s="29"/>
      <c r="D214" s="30"/>
      <c r="E214" s="510"/>
    </row>
    <row r="215" spans="1:5">
      <c r="B215" s="614"/>
      <c r="C215" s="29"/>
      <c r="D215" s="30"/>
      <c r="E215" s="510"/>
    </row>
    <row r="216" spans="1:5">
      <c r="B216" s="614"/>
      <c r="C216" s="29"/>
      <c r="D216" s="30"/>
      <c r="E216" s="510"/>
    </row>
    <row r="217" spans="1:5">
      <c r="B217" s="614"/>
      <c r="C217" s="29"/>
      <c r="D217" s="30"/>
      <c r="E217" s="510"/>
    </row>
    <row r="218" spans="1:5">
      <c r="B218" s="614"/>
      <c r="C218" s="29"/>
      <c r="D218" s="30"/>
      <c r="E218" s="510"/>
    </row>
    <row r="219" spans="1:5">
      <c r="B219" s="614"/>
      <c r="C219" s="29"/>
      <c r="D219" s="30"/>
      <c r="E219" s="510"/>
    </row>
    <row r="220" spans="1:5">
      <c r="B220" s="614"/>
      <c r="C220" s="29"/>
      <c r="D220" s="30"/>
      <c r="E220" s="510"/>
    </row>
    <row r="221" spans="1:5">
      <c r="B221" s="614"/>
      <c r="C221" s="29"/>
      <c r="D221" s="30"/>
      <c r="E221" s="510"/>
    </row>
    <row r="222" spans="1:5">
      <c r="B222" s="614"/>
      <c r="C222" s="29"/>
      <c r="D222" s="30"/>
      <c r="E222" s="510"/>
    </row>
    <row r="223" spans="1:5">
      <c r="A223" s="116"/>
      <c r="B223" s="614"/>
      <c r="C223" s="29"/>
      <c r="D223" s="30"/>
      <c r="E223" s="510"/>
    </row>
    <row r="224" spans="1:5">
      <c r="B224" s="614"/>
      <c r="C224" s="29"/>
      <c r="D224" s="30"/>
      <c r="E224" s="510"/>
    </row>
    <row r="225" spans="1:5">
      <c r="B225" s="614"/>
      <c r="C225" s="29"/>
      <c r="D225" s="30"/>
      <c r="E225" s="510"/>
    </row>
    <row r="226" spans="1:5">
      <c r="B226" s="614"/>
      <c r="C226" s="29"/>
      <c r="D226" s="30"/>
      <c r="E226" s="510"/>
    </row>
    <row r="227" spans="1:5">
      <c r="B227" s="614"/>
      <c r="C227" s="29"/>
      <c r="D227" s="30"/>
      <c r="E227" s="510"/>
    </row>
    <row r="228" spans="1:5">
      <c r="B228" s="614"/>
      <c r="C228" s="29"/>
      <c r="D228" s="30"/>
      <c r="E228" s="510"/>
    </row>
    <row r="229" spans="1:5">
      <c r="B229" s="614"/>
      <c r="C229" s="29"/>
      <c r="D229" s="30"/>
      <c r="E229" s="510"/>
    </row>
    <row r="230" spans="1:5">
      <c r="B230" s="614"/>
      <c r="C230" s="29"/>
      <c r="D230" s="30"/>
      <c r="E230" s="510"/>
    </row>
    <row r="231" spans="1:5">
      <c r="B231" s="614"/>
      <c r="C231" s="29"/>
      <c r="D231" s="30"/>
      <c r="E231" s="510"/>
    </row>
    <row r="232" spans="1:5">
      <c r="B232" s="614"/>
      <c r="C232" s="29"/>
      <c r="D232" s="30"/>
      <c r="E232" s="510"/>
    </row>
    <row r="233" spans="1:5">
      <c r="B233" s="614"/>
      <c r="C233" s="29"/>
      <c r="D233" s="30"/>
      <c r="E233" s="510"/>
    </row>
    <row r="234" spans="1:5">
      <c r="B234" s="614"/>
      <c r="C234" s="29"/>
      <c r="D234" s="30"/>
      <c r="E234" s="510"/>
    </row>
    <row r="235" spans="1:5">
      <c r="A235" s="116"/>
      <c r="B235" s="614"/>
      <c r="C235" s="29"/>
      <c r="D235" s="30"/>
      <c r="E235" s="510"/>
    </row>
    <row r="236" spans="1:5">
      <c r="B236" s="614"/>
      <c r="C236" s="29"/>
      <c r="D236" s="30"/>
      <c r="E236" s="510"/>
    </row>
    <row r="237" spans="1:5">
      <c r="B237" s="614"/>
      <c r="C237" s="29"/>
      <c r="D237" s="30"/>
      <c r="E237" s="510"/>
    </row>
    <row r="238" spans="1:5">
      <c r="B238" s="614"/>
      <c r="C238" s="29"/>
      <c r="D238" s="30"/>
      <c r="E238" s="510"/>
    </row>
    <row r="239" spans="1:5">
      <c r="B239" s="614"/>
      <c r="C239" s="29"/>
      <c r="D239" s="30"/>
      <c r="E239" s="510"/>
    </row>
    <row r="240" spans="1:5">
      <c r="B240" s="614"/>
      <c r="C240" s="29"/>
      <c r="D240" s="30"/>
      <c r="E240" s="510"/>
    </row>
    <row r="241" spans="1:5">
      <c r="B241" s="614"/>
      <c r="C241" s="29"/>
      <c r="D241" s="30"/>
      <c r="E241" s="510"/>
    </row>
    <row r="242" spans="1:5">
      <c r="B242" s="614"/>
      <c r="C242" s="29"/>
      <c r="D242" s="30"/>
      <c r="E242" s="510"/>
    </row>
    <row r="243" spans="1:5">
      <c r="B243" s="614"/>
      <c r="C243" s="29"/>
      <c r="D243" s="30"/>
      <c r="E243" s="510"/>
    </row>
    <row r="244" spans="1:5">
      <c r="B244" s="614"/>
      <c r="C244" s="29"/>
      <c r="D244" s="30"/>
      <c r="E244" s="510"/>
    </row>
    <row r="245" spans="1:5">
      <c r="B245" s="614"/>
      <c r="C245" s="29"/>
      <c r="D245" s="30"/>
      <c r="E245" s="510"/>
    </row>
    <row r="246" spans="1:5">
      <c r="B246" s="614"/>
      <c r="C246" s="29"/>
      <c r="D246" s="30"/>
      <c r="E246" s="510"/>
    </row>
    <row r="247" spans="1:5">
      <c r="A247" s="116"/>
      <c r="B247" s="614"/>
      <c r="C247" s="29"/>
      <c r="D247" s="30"/>
      <c r="E247" s="510"/>
    </row>
    <row r="248" spans="1:5">
      <c r="B248" s="614"/>
      <c r="C248" s="29"/>
      <c r="D248" s="30"/>
      <c r="E248" s="510"/>
    </row>
    <row r="249" spans="1:5">
      <c r="B249" s="614"/>
      <c r="C249" s="29"/>
      <c r="D249" s="30"/>
      <c r="E249" s="510"/>
    </row>
    <row r="250" spans="1:5">
      <c r="B250" s="614"/>
      <c r="C250" s="29"/>
      <c r="D250" s="30"/>
      <c r="E250" s="510"/>
    </row>
    <row r="251" spans="1:5">
      <c r="B251" s="614"/>
      <c r="C251" s="29"/>
      <c r="D251" s="30"/>
      <c r="E251" s="510"/>
    </row>
    <row r="252" spans="1:5">
      <c r="B252" s="614"/>
      <c r="C252" s="29"/>
      <c r="D252" s="30"/>
      <c r="E252" s="510"/>
    </row>
    <row r="253" spans="1:5">
      <c r="B253" s="614"/>
      <c r="C253" s="29"/>
      <c r="D253" s="30"/>
      <c r="E253" s="510"/>
    </row>
    <row r="254" spans="1:5">
      <c r="B254" s="614"/>
      <c r="C254" s="29"/>
      <c r="D254" s="30"/>
      <c r="E254" s="510"/>
    </row>
    <row r="255" spans="1:5">
      <c r="B255" s="614"/>
      <c r="C255" s="29"/>
      <c r="D255" s="30"/>
      <c r="E255" s="510"/>
    </row>
    <row r="256" spans="1:5">
      <c r="B256" s="614"/>
      <c r="C256" s="29"/>
      <c r="D256" s="30"/>
      <c r="E256" s="510"/>
    </row>
    <row r="257" spans="1:5">
      <c r="B257" s="614"/>
      <c r="C257" s="29"/>
      <c r="D257" s="30"/>
      <c r="E257" s="510"/>
    </row>
    <row r="258" spans="1:5">
      <c r="B258" s="614"/>
      <c r="C258" s="29"/>
      <c r="D258" s="30"/>
      <c r="E258" s="510"/>
    </row>
    <row r="259" spans="1:5">
      <c r="A259" s="116"/>
      <c r="B259" s="614"/>
      <c r="C259" s="29"/>
      <c r="D259" s="30"/>
      <c r="E259" s="510"/>
    </row>
    <row r="260" spans="1:5">
      <c r="B260" s="614"/>
      <c r="C260" s="29"/>
      <c r="D260" s="30"/>
      <c r="E260" s="510"/>
    </row>
    <row r="261" spans="1:5">
      <c r="B261" s="614"/>
      <c r="C261" s="29"/>
      <c r="D261" s="30"/>
      <c r="E261" s="510"/>
    </row>
    <row r="262" spans="1:5">
      <c r="B262" s="614"/>
      <c r="C262" s="29"/>
      <c r="D262" s="30"/>
      <c r="E262" s="510"/>
    </row>
    <row r="263" spans="1:5">
      <c r="B263" s="614"/>
      <c r="C263" s="29"/>
      <c r="D263" s="30"/>
      <c r="E263" s="510"/>
    </row>
    <row r="264" spans="1:5">
      <c r="B264" s="614"/>
      <c r="C264" s="29"/>
      <c r="D264" s="30"/>
      <c r="E264" s="510"/>
    </row>
    <row r="265" spans="1:5">
      <c r="B265" s="614"/>
      <c r="C265" s="29"/>
      <c r="D265" s="30"/>
      <c r="E265" s="510"/>
    </row>
    <row r="266" spans="1:5">
      <c r="B266" s="614"/>
      <c r="C266" s="29"/>
      <c r="D266" s="30"/>
      <c r="E266" s="510"/>
    </row>
    <row r="267" spans="1:5">
      <c r="B267" s="614"/>
      <c r="C267" s="29"/>
      <c r="D267" s="30"/>
      <c r="E267" s="510"/>
    </row>
    <row r="268" spans="1:5">
      <c r="B268" s="614"/>
      <c r="C268" s="29"/>
      <c r="D268" s="30"/>
      <c r="E268" s="510"/>
    </row>
    <row r="269" spans="1:5">
      <c r="B269" s="614"/>
      <c r="C269" s="29"/>
      <c r="D269" s="30"/>
      <c r="E269" s="510"/>
    </row>
    <row r="270" spans="1:5">
      <c r="B270" s="614"/>
      <c r="C270" s="29"/>
      <c r="D270" s="30"/>
      <c r="E270" s="510"/>
    </row>
    <row r="271" spans="1:5">
      <c r="A271" s="116"/>
      <c r="B271" s="614"/>
      <c r="C271" s="29"/>
      <c r="D271" s="30"/>
      <c r="E271" s="510"/>
    </row>
    <row r="272" spans="1:5">
      <c r="B272" s="614"/>
      <c r="C272" s="29"/>
      <c r="D272" s="30"/>
      <c r="E272" s="510"/>
    </row>
    <row r="273" spans="1:5">
      <c r="B273" s="614"/>
      <c r="C273" s="29"/>
      <c r="D273" s="30"/>
      <c r="E273" s="510"/>
    </row>
    <row r="274" spans="1:5">
      <c r="B274" s="614"/>
      <c r="C274" s="29"/>
      <c r="D274" s="30"/>
      <c r="E274" s="510"/>
    </row>
    <row r="275" spans="1:5">
      <c r="B275" s="614"/>
      <c r="C275" s="29"/>
      <c r="D275" s="30"/>
      <c r="E275" s="510"/>
    </row>
    <row r="276" spans="1:5">
      <c r="B276" s="614"/>
      <c r="C276" s="29"/>
      <c r="D276" s="30"/>
      <c r="E276" s="510"/>
    </row>
    <row r="277" spans="1:5">
      <c r="B277" s="614"/>
      <c r="C277" s="29"/>
      <c r="D277" s="30"/>
      <c r="E277" s="510"/>
    </row>
    <row r="278" spans="1:5">
      <c r="B278" s="614"/>
      <c r="C278" s="29"/>
      <c r="D278" s="30"/>
      <c r="E278" s="510"/>
    </row>
    <row r="279" spans="1:5">
      <c r="B279" s="614"/>
      <c r="C279" s="29"/>
      <c r="D279" s="30"/>
      <c r="E279" s="510"/>
    </row>
    <row r="280" spans="1:5">
      <c r="B280" s="614"/>
      <c r="C280" s="29"/>
      <c r="D280" s="30"/>
      <c r="E280" s="510"/>
    </row>
    <row r="281" spans="1:5">
      <c r="B281" s="614"/>
      <c r="C281" s="29"/>
      <c r="D281" s="30"/>
      <c r="E281" s="510"/>
    </row>
    <row r="282" spans="1:5">
      <c r="B282" s="614"/>
      <c r="C282" s="29"/>
      <c r="D282" s="30"/>
      <c r="E282" s="510"/>
    </row>
    <row r="283" spans="1:5">
      <c r="A283" s="116"/>
      <c r="B283" s="614"/>
      <c r="C283" s="29"/>
      <c r="D283" s="30"/>
      <c r="E283" s="510"/>
    </row>
    <row r="284" spans="1:5">
      <c r="B284" s="614"/>
      <c r="C284" s="29"/>
      <c r="D284" s="30"/>
      <c r="E284" s="510"/>
    </row>
    <row r="285" spans="1:5">
      <c r="B285" s="614"/>
      <c r="C285" s="29"/>
      <c r="D285" s="30"/>
      <c r="E285" s="510"/>
    </row>
    <row r="286" spans="1:5">
      <c r="B286" s="614"/>
      <c r="C286" s="29"/>
      <c r="D286" s="30"/>
      <c r="E286" s="510"/>
    </row>
    <row r="287" spans="1:5">
      <c r="B287" s="614"/>
      <c r="C287" s="29"/>
      <c r="D287" s="30"/>
      <c r="E287" s="510"/>
    </row>
    <row r="288" spans="1:5">
      <c r="B288" s="614"/>
      <c r="C288" s="29"/>
      <c r="D288" s="30"/>
      <c r="E288" s="510"/>
    </row>
    <row r="289" spans="1:5">
      <c r="B289" s="614"/>
      <c r="C289" s="29"/>
      <c r="D289" s="30"/>
      <c r="E289" s="510"/>
    </row>
    <row r="290" spans="1:5">
      <c r="B290" s="614"/>
      <c r="C290" s="29"/>
      <c r="D290" s="30"/>
      <c r="E290" s="510"/>
    </row>
    <row r="291" spans="1:5">
      <c r="B291" s="614"/>
      <c r="C291" s="29"/>
      <c r="D291" s="30"/>
      <c r="E291" s="510"/>
    </row>
    <row r="292" spans="1:5">
      <c r="B292" s="614"/>
      <c r="C292" s="29"/>
      <c r="D292" s="30"/>
      <c r="E292" s="510"/>
    </row>
    <row r="293" spans="1:5">
      <c r="B293" s="614"/>
      <c r="C293" s="29"/>
      <c r="D293" s="30"/>
      <c r="E293" s="510"/>
    </row>
    <row r="294" spans="1:5">
      <c r="B294" s="614"/>
      <c r="C294" s="29"/>
      <c r="D294" s="30"/>
      <c r="E294" s="510"/>
    </row>
    <row r="295" spans="1:5">
      <c r="A295" s="116"/>
      <c r="B295" s="614"/>
      <c r="C295" s="29"/>
      <c r="D295" s="30"/>
      <c r="E295" s="510"/>
    </row>
    <row r="296" spans="1:5">
      <c r="B296" s="614"/>
      <c r="C296" s="29"/>
      <c r="D296" s="30"/>
      <c r="E296" s="510"/>
    </row>
    <row r="297" spans="1:5">
      <c r="B297" s="614"/>
      <c r="C297" s="29"/>
      <c r="D297" s="30"/>
      <c r="E297" s="510"/>
    </row>
    <row r="298" spans="1:5">
      <c r="B298" s="614"/>
      <c r="C298" s="29"/>
      <c r="D298" s="30"/>
      <c r="E298" s="510"/>
    </row>
    <row r="299" spans="1:5">
      <c r="B299" s="614"/>
      <c r="C299" s="29"/>
      <c r="D299" s="30"/>
      <c r="E299" s="510"/>
    </row>
    <row r="300" spans="1:5">
      <c r="B300" s="614"/>
      <c r="C300" s="29"/>
      <c r="D300" s="30"/>
      <c r="E300" s="510"/>
    </row>
    <row r="301" spans="1:5">
      <c r="B301" s="614"/>
      <c r="C301" s="29"/>
      <c r="D301" s="30"/>
      <c r="E301" s="510"/>
    </row>
    <row r="302" spans="1:5">
      <c r="B302" s="614"/>
      <c r="C302" s="29"/>
      <c r="D302" s="30"/>
      <c r="E302" s="510"/>
    </row>
    <row r="303" spans="1:5">
      <c r="B303" s="614"/>
      <c r="C303" s="29"/>
      <c r="D303" s="30"/>
      <c r="E303" s="510"/>
    </row>
    <row r="304" spans="1:5">
      <c r="B304" s="614"/>
      <c r="C304" s="29"/>
      <c r="D304" s="30"/>
      <c r="E304" s="510"/>
    </row>
    <row r="305" spans="1:5">
      <c r="B305" s="614"/>
      <c r="C305" s="29"/>
      <c r="D305" s="30"/>
      <c r="E305" s="510"/>
    </row>
    <row r="306" spans="1:5">
      <c r="B306" s="614"/>
      <c r="C306" s="29"/>
      <c r="D306" s="30"/>
      <c r="E306" s="510"/>
    </row>
    <row r="307" spans="1:5">
      <c r="A307" s="116"/>
      <c r="B307" s="614"/>
      <c r="C307" s="29"/>
      <c r="D307" s="30"/>
      <c r="E307" s="510"/>
    </row>
    <row r="308" spans="1:5">
      <c r="B308" s="614"/>
      <c r="C308" s="29"/>
      <c r="D308" s="30"/>
      <c r="E308" s="510"/>
    </row>
    <row r="309" spans="1:5">
      <c r="B309" s="614"/>
      <c r="C309" s="29"/>
      <c r="D309" s="30"/>
      <c r="E309" s="510"/>
    </row>
    <row r="310" spans="1:5">
      <c r="B310" s="614"/>
      <c r="C310" s="29"/>
      <c r="D310" s="30"/>
      <c r="E310" s="510"/>
    </row>
    <row r="311" spans="1:5">
      <c r="B311" s="614"/>
      <c r="C311" s="29"/>
      <c r="D311" s="30"/>
      <c r="E311" s="510"/>
    </row>
    <row r="312" spans="1:5">
      <c r="B312" s="614"/>
      <c r="C312" s="29"/>
      <c r="D312" s="30"/>
      <c r="E312" s="510"/>
    </row>
    <row r="313" spans="1:5">
      <c r="B313" s="614"/>
      <c r="C313" s="29"/>
      <c r="D313" s="30"/>
      <c r="E313" s="510"/>
    </row>
    <row r="314" spans="1:5">
      <c r="B314" s="614"/>
      <c r="C314" s="29"/>
      <c r="D314" s="30"/>
      <c r="E314" s="510"/>
    </row>
    <row r="315" spans="1:5">
      <c r="B315" s="614"/>
      <c r="C315" s="29"/>
      <c r="D315" s="30"/>
      <c r="E315" s="510"/>
    </row>
    <row r="316" spans="1:5">
      <c r="B316" s="614"/>
      <c r="C316" s="29"/>
      <c r="D316" s="30"/>
      <c r="E316" s="510"/>
    </row>
    <row r="317" spans="1:5">
      <c r="B317" s="614"/>
      <c r="C317" s="29"/>
      <c r="D317" s="30"/>
      <c r="E317" s="510"/>
    </row>
    <row r="318" spans="1:5">
      <c r="B318" s="614"/>
      <c r="C318" s="29"/>
      <c r="D318" s="30"/>
      <c r="E318" s="510"/>
    </row>
    <row r="319" spans="1:5">
      <c r="A319" s="116"/>
      <c r="B319" s="614"/>
      <c r="C319" s="29"/>
      <c r="D319" s="30"/>
      <c r="E319" s="510"/>
    </row>
    <row r="320" spans="1:5">
      <c r="B320" s="614"/>
      <c r="C320" s="29"/>
      <c r="D320" s="30"/>
      <c r="E320" s="510"/>
    </row>
    <row r="321" spans="1:5">
      <c r="B321" s="614"/>
      <c r="C321" s="29"/>
      <c r="D321" s="30"/>
      <c r="E321" s="510"/>
    </row>
    <row r="322" spans="1:5">
      <c r="B322" s="614"/>
      <c r="C322" s="29"/>
      <c r="D322" s="30"/>
      <c r="E322" s="510"/>
    </row>
    <row r="323" spans="1:5">
      <c r="B323" s="614"/>
      <c r="C323" s="29"/>
      <c r="D323" s="30"/>
      <c r="E323" s="510"/>
    </row>
    <row r="324" spans="1:5">
      <c r="B324" s="614"/>
      <c r="C324" s="29"/>
      <c r="D324" s="30"/>
      <c r="E324" s="510"/>
    </row>
    <row r="325" spans="1:5">
      <c r="B325" s="614"/>
      <c r="C325" s="29"/>
      <c r="D325" s="30"/>
      <c r="E325" s="510"/>
    </row>
    <row r="326" spans="1:5">
      <c r="B326" s="614"/>
      <c r="C326" s="29"/>
      <c r="D326" s="30"/>
      <c r="E326" s="510"/>
    </row>
    <row r="327" spans="1:5">
      <c r="B327" s="614"/>
      <c r="C327" s="29"/>
      <c r="D327" s="30"/>
      <c r="E327" s="510"/>
    </row>
    <row r="328" spans="1:5">
      <c r="B328" s="614"/>
      <c r="C328" s="29"/>
      <c r="D328" s="30"/>
      <c r="E328" s="510"/>
    </row>
    <row r="329" spans="1:5">
      <c r="B329" s="614"/>
      <c r="C329" s="29"/>
      <c r="D329" s="30"/>
      <c r="E329" s="510"/>
    </row>
    <row r="330" spans="1:5">
      <c r="B330" s="614"/>
      <c r="C330" s="29"/>
      <c r="D330" s="30"/>
      <c r="E330" s="510"/>
    </row>
    <row r="331" spans="1:5">
      <c r="A331" s="116"/>
      <c r="B331" s="614"/>
      <c r="C331" s="29"/>
      <c r="D331" s="30"/>
      <c r="E331" s="510"/>
    </row>
    <row r="332" spans="1:5">
      <c r="B332" s="614"/>
      <c r="C332" s="29"/>
      <c r="D332" s="30"/>
      <c r="E332" s="510"/>
    </row>
    <row r="333" spans="1:5">
      <c r="B333" s="614"/>
      <c r="C333" s="29"/>
      <c r="D333" s="30"/>
      <c r="E333" s="510"/>
    </row>
    <row r="334" spans="1:5">
      <c r="B334" s="614"/>
      <c r="C334" s="29"/>
      <c r="D334" s="30"/>
      <c r="E334" s="510"/>
    </row>
    <row r="335" spans="1:5">
      <c r="B335" s="614"/>
      <c r="C335" s="29"/>
      <c r="D335" s="30"/>
      <c r="E335" s="510"/>
    </row>
    <row r="336" spans="1:5">
      <c r="B336" s="614"/>
      <c r="C336" s="29"/>
      <c r="D336" s="30"/>
      <c r="E336" s="510"/>
    </row>
    <row r="337" spans="1:5">
      <c r="B337" s="614"/>
      <c r="C337" s="29"/>
      <c r="D337" s="30"/>
      <c r="E337" s="510"/>
    </row>
    <row r="338" spans="1:5">
      <c r="B338" s="614"/>
      <c r="C338" s="29"/>
      <c r="D338" s="30"/>
      <c r="E338" s="510"/>
    </row>
    <row r="339" spans="1:5">
      <c r="B339" s="614"/>
      <c r="C339" s="29"/>
      <c r="D339" s="30"/>
      <c r="E339" s="510"/>
    </row>
    <row r="340" spans="1:5">
      <c r="B340" s="614"/>
      <c r="C340" s="29"/>
      <c r="D340" s="30"/>
      <c r="E340" s="510"/>
    </row>
    <row r="341" spans="1:5">
      <c r="B341" s="614"/>
      <c r="C341" s="29"/>
      <c r="D341" s="30"/>
      <c r="E341" s="510"/>
    </row>
    <row r="342" spans="1:5">
      <c r="B342" s="614"/>
      <c r="C342" s="29"/>
      <c r="D342" s="30"/>
      <c r="E342" s="510"/>
    </row>
    <row r="343" spans="1:5">
      <c r="A343" s="116"/>
      <c r="B343" s="614"/>
      <c r="C343" s="29"/>
      <c r="D343" s="30"/>
      <c r="E343" s="510"/>
    </row>
    <row r="344" spans="1:5">
      <c r="B344" s="614"/>
      <c r="C344" s="29"/>
      <c r="D344" s="30"/>
      <c r="E344" s="510"/>
    </row>
    <row r="345" spans="1:5">
      <c r="B345" s="614"/>
      <c r="C345" s="29"/>
      <c r="D345" s="30"/>
      <c r="E345" s="510"/>
    </row>
    <row r="346" spans="1:5">
      <c r="B346" s="614"/>
      <c r="C346" s="29"/>
      <c r="D346" s="30"/>
      <c r="E346" s="510"/>
    </row>
    <row r="347" spans="1:5">
      <c r="B347" s="614"/>
      <c r="C347" s="29"/>
      <c r="D347" s="30"/>
      <c r="E347" s="510"/>
    </row>
    <row r="348" spans="1:5">
      <c r="B348" s="614"/>
      <c r="C348" s="29"/>
      <c r="D348" s="30"/>
      <c r="E348" s="510"/>
    </row>
    <row r="349" spans="1:5">
      <c r="B349" s="614"/>
      <c r="C349" s="29"/>
      <c r="D349" s="30"/>
      <c r="E349" s="510"/>
    </row>
    <row r="350" spans="1:5">
      <c r="B350" s="614"/>
      <c r="C350" s="29"/>
      <c r="D350" s="30"/>
      <c r="E350" s="510"/>
    </row>
    <row r="351" spans="1:5">
      <c r="B351" s="614"/>
      <c r="C351" s="29"/>
      <c r="D351" s="30"/>
      <c r="E351" s="510"/>
    </row>
    <row r="352" spans="1:5">
      <c r="B352" s="614"/>
      <c r="C352" s="29"/>
      <c r="D352" s="30"/>
      <c r="E352" s="510"/>
    </row>
    <row r="353" spans="1:5">
      <c r="B353" s="614"/>
      <c r="C353" s="29"/>
      <c r="D353" s="30"/>
      <c r="E353" s="510"/>
    </row>
    <row r="354" spans="1:5">
      <c r="B354" s="614"/>
      <c r="C354" s="29"/>
      <c r="D354" s="30"/>
      <c r="E354" s="510"/>
    </row>
    <row r="355" spans="1:5">
      <c r="A355" s="116"/>
      <c r="B355" s="614"/>
      <c r="C355" s="29"/>
      <c r="D355" s="30"/>
      <c r="E355" s="510"/>
    </row>
    <row r="356" spans="1:5">
      <c r="B356" s="614"/>
      <c r="C356" s="29"/>
      <c r="D356" s="30"/>
      <c r="E356" s="510"/>
    </row>
    <row r="357" spans="1:5">
      <c r="B357" s="614"/>
      <c r="C357" s="29"/>
      <c r="D357" s="30"/>
      <c r="E357" s="510"/>
    </row>
    <row r="358" spans="1:5">
      <c r="B358" s="614"/>
      <c r="C358" s="29"/>
      <c r="D358" s="30"/>
      <c r="E358" s="510"/>
    </row>
    <row r="359" spans="1:5">
      <c r="B359" s="614"/>
      <c r="C359" s="29"/>
      <c r="D359" s="30"/>
      <c r="E359" s="510"/>
    </row>
    <row r="360" spans="1:5">
      <c r="B360" s="614"/>
      <c r="C360" s="29"/>
      <c r="D360" s="30"/>
      <c r="E360" s="510"/>
    </row>
    <row r="361" spans="1:5">
      <c r="B361" s="614"/>
      <c r="C361" s="29"/>
      <c r="D361" s="30"/>
      <c r="E361" s="510"/>
    </row>
    <row r="362" spans="1:5">
      <c r="B362" s="614"/>
      <c r="C362" s="29"/>
      <c r="D362" s="30"/>
      <c r="E362" s="510"/>
    </row>
    <row r="363" spans="1:5">
      <c r="B363" s="614"/>
      <c r="C363" s="29"/>
      <c r="D363" s="30"/>
      <c r="E363" s="510"/>
    </row>
    <row r="364" spans="1:5">
      <c r="B364" s="614"/>
      <c r="C364" s="29"/>
      <c r="D364" s="30"/>
      <c r="E364" s="510"/>
    </row>
    <row r="365" spans="1:5">
      <c r="C365" s="29"/>
      <c r="D365" s="30"/>
      <c r="E365" s="510"/>
    </row>
    <row r="366" spans="1:5">
      <c r="C366" s="29"/>
      <c r="D366" s="30"/>
      <c r="E366" s="510"/>
    </row>
    <row r="367" spans="1:5">
      <c r="A367" s="513"/>
      <c r="B367" s="505"/>
      <c r="C367" s="29"/>
      <c r="D367" s="30"/>
      <c r="E367" s="510"/>
    </row>
    <row r="368" spans="1:5">
      <c r="A368" s="513"/>
      <c r="B368" s="505"/>
      <c r="C368" s="29"/>
      <c r="D368" s="30"/>
      <c r="E368" s="510"/>
    </row>
    <row r="369" spans="1:5">
      <c r="A369" s="513"/>
      <c r="B369" s="505"/>
      <c r="C369" s="29"/>
      <c r="D369" s="30"/>
      <c r="E369" s="510"/>
    </row>
    <row r="370" spans="1:5">
      <c r="A370" s="513"/>
      <c r="B370" s="505"/>
      <c r="C370" s="29"/>
      <c r="D370" s="30"/>
      <c r="E370" s="510"/>
    </row>
    <row r="371" spans="1:5">
      <c r="A371" s="513"/>
      <c r="B371" s="505"/>
      <c r="C371" s="29"/>
      <c r="D371" s="30"/>
      <c r="E371" s="510"/>
    </row>
    <row r="372" spans="1:5">
      <c r="A372" s="513"/>
      <c r="B372" s="505"/>
      <c r="C372" s="29"/>
      <c r="D372" s="30"/>
      <c r="E372" s="510"/>
    </row>
    <row r="373" spans="1:5">
      <c r="A373" s="513"/>
      <c r="B373" s="505"/>
      <c r="C373" s="29"/>
      <c r="D373" s="30"/>
      <c r="E373" s="510"/>
    </row>
    <row r="374" spans="1:5">
      <c r="A374" s="513"/>
      <c r="B374" s="505"/>
      <c r="C374" s="29"/>
      <c r="D374" s="30"/>
      <c r="E374" s="510"/>
    </row>
    <row r="375" spans="1:5">
      <c r="A375" s="513"/>
      <c r="B375" s="505"/>
      <c r="C375" s="29"/>
      <c r="D375" s="30"/>
      <c r="E375" s="510"/>
    </row>
    <row r="376" spans="1:5">
      <c r="A376" s="513"/>
      <c r="B376" s="505"/>
      <c r="C376" s="29"/>
      <c r="D376" s="30"/>
      <c r="E376" s="510"/>
    </row>
    <row r="377" spans="1:5">
      <c r="A377" s="513"/>
      <c r="B377" s="505"/>
      <c r="C377" s="29"/>
      <c r="D377" s="30"/>
      <c r="E377" s="510"/>
    </row>
    <row r="378" spans="1:5">
      <c r="A378" s="513"/>
      <c r="B378" s="505"/>
      <c r="C378" s="29"/>
      <c r="D378" s="30"/>
      <c r="E378" s="510"/>
    </row>
    <row r="379" spans="1:5">
      <c r="A379" s="513"/>
      <c r="B379" s="505"/>
      <c r="C379" s="29"/>
      <c r="D379" s="30"/>
      <c r="E379" s="510"/>
    </row>
    <row r="380" spans="1:5">
      <c r="A380" s="513"/>
      <c r="B380" s="505"/>
      <c r="C380" s="29"/>
      <c r="D380" s="30"/>
      <c r="E380" s="510"/>
    </row>
    <row r="381" spans="1:5">
      <c r="A381" s="513"/>
      <c r="B381" s="505"/>
      <c r="C381" s="29"/>
      <c r="D381" s="30"/>
      <c r="E381" s="510"/>
    </row>
    <row r="382" spans="1:5">
      <c r="A382" s="513"/>
      <c r="B382" s="505"/>
      <c r="C382" s="29"/>
      <c r="D382" s="30"/>
      <c r="E382" s="510"/>
    </row>
    <row r="383" spans="1:5">
      <c r="A383" s="513"/>
      <c r="B383" s="505"/>
      <c r="C383" s="29"/>
      <c r="D383" s="30"/>
      <c r="E383" s="510"/>
    </row>
    <row r="384" spans="1:5">
      <c r="A384" s="513"/>
      <c r="B384" s="505"/>
      <c r="C384" s="29"/>
      <c r="D384" s="30"/>
      <c r="E384" s="510"/>
    </row>
    <row r="385" spans="1:5">
      <c r="A385" s="513"/>
      <c r="B385" s="505"/>
      <c r="C385" s="29"/>
      <c r="D385" s="30"/>
      <c r="E385" s="510"/>
    </row>
    <row r="386" spans="1:5">
      <c r="A386" s="513"/>
      <c r="B386" s="505"/>
      <c r="C386" s="29"/>
      <c r="D386" s="30"/>
      <c r="E386" s="510"/>
    </row>
    <row r="387" spans="1:5">
      <c r="A387" s="513"/>
      <c r="B387" s="505"/>
      <c r="C387" s="29"/>
      <c r="D387" s="30"/>
      <c r="E387" s="510"/>
    </row>
    <row r="388" spans="1:5">
      <c r="A388" s="513"/>
      <c r="B388" s="505"/>
      <c r="C388" s="29"/>
      <c r="D388" s="30"/>
      <c r="E388" s="510"/>
    </row>
    <row r="389" spans="1:5">
      <c r="A389" s="513"/>
      <c r="B389" s="505"/>
      <c r="C389" s="29"/>
      <c r="D389" s="30"/>
      <c r="E389" s="510"/>
    </row>
    <row r="390" spans="1:5">
      <c r="A390" s="513"/>
      <c r="B390" s="505"/>
      <c r="C390" s="29"/>
      <c r="D390" s="30"/>
      <c r="E390" s="510"/>
    </row>
    <row r="391" spans="1:5">
      <c r="A391" s="513"/>
      <c r="B391" s="505"/>
      <c r="C391" s="29"/>
      <c r="D391" s="30"/>
      <c r="E391" s="510"/>
    </row>
    <row r="392" spans="1:5">
      <c r="A392" s="513"/>
      <c r="B392" s="505"/>
      <c r="C392" s="29"/>
      <c r="D392" s="30"/>
      <c r="E392" s="510"/>
    </row>
    <row r="393" spans="1:5">
      <c r="A393" s="513"/>
      <c r="B393" s="505"/>
      <c r="C393" s="29"/>
      <c r="D393" s="30"/>
      <c r="E393" s="510"/>
    </row>
    <row r="394" spans="1:5">
      <c r="A394" s="513"/>
      <c r="B394" s="505"/>
      <c r="C394" s="29"/>
      <c r="D394" s="30"/>
      <c r="E394" s="510"/>
    </row>
    <row r="395" spans="1:5">
      <c r="A395" s="513"/>
      <c r="B395" s="505"/>
      <c r="C395" s="29"/>
      <c r="D395" s="30"/>
      <c r="E395" s="510"/>
    </row>
    <row r="396" spans="1:5">
      <c r="A396" s="513"/>
      <c r="B396" s="505"/>
      <c r="C396" s="29"/>
      <c r="D396" s="30"/>
      <c r="E396" s="510"/>
    </row>
    <row r="397" spans="1:5">
      <c r="A397" s="513"/>
      <c r="B397" s="505"/>
      <c r="C397" s="29"/>
      <c r="D397" s="30"/>
      <c r="E397" s="510"/>
    </row>
    <row r="398" spans="1:5">
      <c r="A398" s="513"/>
      <c r="B398" s="505"/>
      <c r="C398" s="29"/>
      <c r="D398" s="30"/>
      <c r="E398" s="510"/>
    </row>
    <row r="399" spans="1:5">
      <c r="A399" s="513"/>
      <c r="B399" s="505"/>
      <c r="C399" s="29"/>
      <c r="D399" s="30"/>
      <c r="E399" s="510"/>
    </row>
    <row r="400" spans="1:5">
      <c r="A400" s="513"/>
      <c r="B400" s="505"/>
      <c r="C400" s="29"/>
      <c r="D400" s="30"/>
      <c r="E400" s="510"/>
    </row>
    <row r="401" spans="1:5">
      <c r="A401" s="513"/>
      <c r="B401" s="505"/>
      <c r="C401" s="29"/>
      <c r="D401" s="30"/>
      <c r="E401" s="510"/>
    </row>
    <row r="402" spans="1:5">
      <c r="A402" s="513"/>
      <c r="B402" s="505"/>
      <c r="C402" s="29"/>
      <c r="D402" s="30"/>
      <c r="E402" s="510"/>
    </row>
    <row r="403" spans="1:5">
      <c r="A403" s="513"/>
      <c r="B403" s="505"/>
      <c r="C403" s="29"/>
      <c r="D403" s="30"/>
      <c r="E403" s="510"/>
    </row>
    <row r="404" spans="1:5">
      <c r="A404" s="513"/>
      <c r="B404" s="505"/>
      <c r="C404" s="29"/>
      <c r="D404" s="30"/>
      <c r="E404" s="510"/>
    </row>
    <row r="405" spans="1:5">
      <c r="A405" s="513"/>
      <c r="B405" s="505"/>
      <c r="C405" s="29"/>
      <c r="D405" s="30"/>
      <c r="E405" s="510"/>
    </row>
    <row r="406" spans="1:5">
      <c r="A406" s="513"/>
      <c r="B406" s="505"/>
      <c r="C406" s="29"/>
      <c r="D406" s="30"/>
      <c r="E406" s="510"/>
    </row>
    <row r="407" spans="1:5">
      <c r="A407" s="513"/>
      <c r="B407" s="505"/>
      <c r="C407" s="29"/>
      <c r="D407" s="30"/>
      <c r="E407" s="510"/>
    </row>
    <row r="408" spans="1:5">
      <c r="A408" s="513"/>
      <c r="B408" s="505"/>
      <c r="C408" s="29"/>
      <c r="D408" s="30"/>
      <c r="E408" s="510"/>
    </row>
    <row r="409" spans="1:5">
      <c r="A409" s="513"/>
      <c r="B409" s="505"/>
      <c r="C409" s="29"/>
      <c r="D409" s="30"/>
      <c r="E409" s="510"/>
    </row>
    <row r="410" spans="1:5">
      <c r="A410" s="513"/>
      <c r="B410" s="505"/>
      <c r="C410" s="29"/>
      <c r="D410" s="30"/>
      <c r="E410" s="510"/>
    </row>
    <row r="411" spans="1:5">
      <c r="A411" s="513"/>
      <c r="B411" s="505"/>
      <c r="C411" s="29"/>
      <c r="D411" s="30"/>
      <c r="E411" s="510"/>
    </row>
    <row r="412" spans="1:5">
      <c r="A412" s="513"/>
      <c r="B412" s="505"/>
      <c r="C412" s="29"/>
      <c r="D412" s="30"/>
      <c r="E412" s="510"/>
    </row>
    <row r="413" spans="1:5">
      <c r="A413" s="513"/>
      <c r="B413" s="505"/>
      <c r="C413" s="29"/>
      <c r="D413" s="30"/>
      <c r="E413" s="510"/>
    </row>
    <row r="414" spans="1:5">
      <c r="A414" s="513"/>
      <c r="B414" s="505"/>
      <c r="C414" s="29"/>
      <c r="D414" s="30"/>
      <c r="E414" s="510"/>
    </row>
    <row r="415" spans="1:5">
      <c r="A415" s="513"/>
      <c r="B415" s="505"/>
      <c r="C415" s="29"/>
      <c r="D415" s="30"/>
      <c r="E415" s="510"/>
    </row>
    <row r="416" spans="1:5">
      <c r="A416" s="513"/>
      <c r="B416" s="505"/>
      <c r="C416" s="29"/>
      <c r="D416" s="30"/>
      <c r="E416" s="510"/>
    </row>
    <row r="417" spans="1:5">
      <c r="A417" s="513"/>
      <c r="B417" s="505"/>
      <c r="C417" s="29"/>
      <c r="D417" s="30"/>
      <c r="E417" s="510"/>
    </row>
    <row r="418" spans="1:5">
      <c r="A418" s="513"/>
      <c r="B418" s="505"/>
      <c r="C418" s="29"/>
      <c r="D418" s="30"/>
      <c r="E418" s="510"/>
    </row>
    <row r="419" spans="1:5">
      <c r="A419" s="513"/>
      <c r="B419" s="505"/>
      <c r="C419" s="29"/>
      <c r="D419" s="30"/>
      <c r="E419" s="510"/>
    </row>
    <row r="420" spans="1:5">
      <c r="A420" s="513"/>
      <c r="B420" s="505"/>
      <c r="C420" s="29"/>
      <c r="D420" s="30"/>
      <c r="E420" s="510"/>
    </row>
    <row r="421" spans="1:5">
      <c r="A421" s="513"/>
      <c r="B421" s="505"/>
      <c r="C421" s="29"/>
      <c r="D421" s="30"/>
      <c r="E421" s="510"/>
    </row>
    <row r="422" spans="1:5">
      <c r="A422" s="513"/>
      <c r="B422" s="505"/>
      <c r="C422" s="29"/>
      <c r="D422" s="30"/>
      <c r="E422" s="510"/>
    </row>
    <row r="423" spans="1:5">
      <c r="A423" s="513"/>
      <c r="B423" s="505"/>
      <c r="C423" s="29"/>
      <c r="D423" s="30"/>
      <c r="E423" s="510"/>
    </row>
    <row r="424" spans="1:5">
      <c r="A424" s="513"/>
      <c r="B424" s="505"/>
      <c r="C424" s="29"/>
      <c r="D424" s="30"/>
      <c r="E424" s="510"/>
    </row>
    <row r="425" spans="1:5">
      <c r="A425" s="513"/>
      <c r="B425" s="505"/>
      <c r="C425" s="29"/>
      <c r="D425" s="30"/>
      <c r="E425" s="510"/>
    </row>
    <row r="426" spans="1:5">
      <c r="A426" s="513"/>
      <c r="B426" s="505"/>
      <c r="C426" s="29"/>
      <c r="D426" s="30"/>
      <c r="E426" s="510"/>
    </row>
    <row r="427" spans="1:5">
      <c r="A427" s="513"/>
      <c r="B427" s="505"/>
      <c r="C427" s="29"/>
      <c r="D427" s="30"/>
      <c r="E427" s="510"/>
    </row>
    <row r="428" spans="1:5">
      <c r="A428" s="513"/>
      <c r="B428" s="505"/>
      <c r="C428" s="29"/>
      <c r="D428" s="30"/>
      <c r="E428" s="510"/>
    </row>
    <row r="429" spans="1:5">
      <c r="A429" s="513"/>
      <c r="B429" s="505"/>
      <c r="C429" s="29"/>
      <c r="D429" s="30"/>
      <c r="E429" s="510"/>
    </row>
    <row r="430" spans="1:5">
      <c r="A430" s="513"/>
      <c r="B430" s="505"/>
      <c r="C430" s="29"/>
      <c r="D430" s="30"/>
      <c r="E430" s="510"/>
    </row>
    <row r="431" spans="1:5">
      <c r="A431" s="513"/>
      <c r="B431" s="505"/>
      <c r="C431" s="29"/>
      <c r="D431" s="30"/>
      <c r="E431" s="510"/>
    </row>
    <row r="432" spans="1:5">
      <c r="A432" s="513"/>
      <c r="B432" s="505"/>
      <c r="C432" s="29"/>
      <c r="D432" s="30"/>
      <c r="E432" s="510"/>
    </row>
    <row r="433" spans="1:5">
      <c r="A433" s="513"/>
      <c r="B433" s="505"/>
      <c r="C433" s="29"/>
      <c r="D433" s="30"/>
      <c r="E433" s="510"/>
    </row>
    <row r="434" spans="1:5">
      <c r="A434" s="513"/>
      <c r="B434" s="505"/>
      <c r="C434" s="29"/>
      <c r="D434" s="30"/>
      <c r="E434" s="510"/>
    </row>
    <row r="435" spans="1:5">
      <c r="A435" s="513"/>
      <c r="B435" s="505"/>
      <c r="C435" s="29"/>
      <c r="D435" s="30"/>
      <c r="E435" s="510"/>
    </row>
    <row r="436" spans="1:5">
      <c r="A436" s="513"/>
      <c r="B436" s="505"/>
      <c r="C436" s="29"/>
      <c r="D436" s="30"/>
      <c r="E436" s="510"/>
    </row>
    <row r="437" spans="1:5">
      <c r="A437" s="513"/>
      <c r="B437" s="505"/>
      <c r="C437" s="29"/>
      <c r="D437" s="30"/>
      <c r="E437" s="510"/>
    </row>
    <row r="438" spans="1:5">
      <c r="A438" s="513"/>
      <c r="B438" s="505"/>
      <c r="C438" s="29"/>
      <c r="D438" s="30"/>
      <c r="E438" s="510"/>
    </row>
    <row r="439" spans="1:5">
      <c r="A439" s="513"/>
      <c r="B439" s="505"/>
      <c r="C439" s="29"/>
      <c r="D439" s="30"/>
      <c r="E439" s="510"/>
    </row>
    <row r="440" spans="1:5">
      <c r="A440" s="513"/>
      <c r="B440" s="505"/>
      <c r="C440" s="29"/>
      <c r="D440" s="30"/>
      <c r="E440" s="510"/>
    </row>
    <row r="441" spans="1:5">
      <c r="A441" s="513"/>
      <c r="B441" s="505"/>
      <c r="C441" s="29"/>
      <c r="D441" s="30"/>
      <c r="E441" s="510"/>
    </row>
    <row r="442" spans="1:5">
      <c r="A442" s="513"/>
      <c r="B442" s="505"/>
      <c r="C442" s="29"/>
      <c r="D442" s="30"/>
      <c r="E442" s="510"/>
    </row>
    <row r="443" spans="1:5">
      <c r="A443" s="513"/>
      <c r="B443" s="505"/>
      <c r="C443" s="29"/>
      <c r="D443" s="30"/>
      <c r="E443" s="510"/>
    </row>
    <row r="444" spans="1:5">
      <c r="A444" s="513"/>
      <c r="B444" s="505"/>
      <c r="C444" s="29"/>
      <c r="D444" s="30"/>
      <c r="E444" s="510"/>
    </row>
    <row r="445" spans="1:5">
      <c r="A445" s="513"/>
      <c r="B445" s="505"/>
      <c r="C445" s="29"/>
      <c r="D445" s="30"/>
      <c r="E445" s="510"/>
    </row>
    <row r="446" spans="1:5">
      <c r="A446" s="513"/>
      <c r="B446" s="505"/>
      <c r="C446" s="29"/>
      <c r="D446" s="30"/>
      <c r="E446" s="510"/>
    </row>
    <row r="447" spans="1:5">
      <c r="A447" s="513"/>
      <c r="B447" s="505"/>
      <c r="C447" s="29"/>
      <c r="D447" s="30"/>
      <c r="E447" s="510"/>
    </row>
    <row r="448" spans="1:5">
      <c r="A448" s="513"/>
      <c r="B448" s="505"/>
      <c r="C448" s="29"/>
      <c r="D448" s="30"/>
      <c r="E448" s="510"/>
    </row>
    <row r="449" spans="1:5">
      <c r="A449" s="513"/>
      <c r="B449" s="505"/>
      <c r="C449" s="29"/>
      <c r="D449" s="30"/>
      <c r="E449" s="510"/>
    </row>
    <row r="450" spans="1:5">
      <c r="A450" s="513"/>
      <c r="B450" s="505"/>
      <c r="C450" s="29"/>
      <c r="D450" s="30"/>
      <c r="E450" s="510"/>
    </row>
    <row r="451" spans="1:5">
      <c r="A451" s="513"/>
      <c r="B451" s="505"/>
      <c r="C451" s="29"/>
      <c r="D451" s="30"/>
      <c r="E451" s="510"/>
    </row>
    <row r="452" spans="1:5">
      <c r="A452" s="513"/>
      <c r="B452" s="505"/>
      <c r="C452" s="29"/>
      <c r="D452" s="30"/>
      <c r="E452" s="510"/>
    </row>
    <row r="453" spans="1:5">
      <c r="A453" s="513"/>
      <c r="B453" s="505"/>
      <c r="C453" s="29"/>
      <c r="D453" s="30"/>
      <c r="E453" s="510"/>
    </row>
    <row r="454" spans="1:5">
      <c r="A454" s="513"/>
      <c r="B454" s="505"/>
      <c r="C454" s="29"/>
      <c r="D454" s="30"/>
      <c r="E454" s="510"/>
    </row>
    <row r="455" spans="1:5">
      <c r="A455" s="513"/>
      <c r="B455" s="505"/>
      <c r="C455" s="29"/>
      <c r="D455" s="30"/>
      <c r="E455" s="510"/>
    </row>
    <row r="456" spans="1:5">
      <c r="A456" s="513"/>
      <c r="B456" s="505"/>
      <c r="C456" s="29"/>
      <c r="D456" s="30"/>
      <c r="E456" s="510"/>
    </row>
    <row r="457" spans="1:5">
      <c r="A457" s="513"/>
      <c r="B457" s="505"/>
      <c r="C457" s="29"/>
      <c r="D457" s="30"/>
      <c r="E457" s="510"/>
    </row>
    <row r="458" spans="1:5">
      <c r="A458" s="513"/>
      <c r="B458" s="505"/>
      <c r="C458" s="29"/>
      <c r="D458" s="30"/>
      <c r="E458" s="510"/>
    </row>
    <row r="459" spans="1:5">
      <c r="A459" s="513"/>
      <c r="B459" s="505"/>
      <c r="C459" s="29"/>
      <c r="D459" s="30"/>
      <c r="E459" s="510"/>
    </row>
    <row r="460" spans="1:5">
      <c r="A460" s="513"/>
      <c r="B460" s="505"/>
      <c r="C460" s="29"/>
      <c r="D460" s="30"/>
      <c r="E460" s="510"/>
    </row>
    <row r="461" spans="1:5">
      <c r="A461" s="513"/>
      <c r="B461" s="505"/>
      <c r="C461" s="29"/>
      <c r="D461" s="30"/>
      <c r="E461" s="510"/>
    </row>
    <row r="462" spans="1:5">
      <c r="A462" s="513"/>
      <c r="B462" s="505"/>
      <c r="C462" s="29"/>
      <c r="D462" s="30"/>
      <c r="E462" s="510"/>
    </row>
    <row r="463" spans="1:5">
      <c r="A463" s="513"/>
      <c r="B463" s="505"/>
      <c r="C463" s="29"/>
      <c r="D463" s="30"/>
      <c r="E463" s="510"/>
    </row>
    <row r="464" spans="1:5">
      <c r="A464" s="513"/>
      <c r="B464" s="505"/>
      <c r="C464" s="29"/>
      <c r="D464" s="30"/>
      <c r="E464" s="510"/>
    </row>
    <row r="465" spans="1:5">
      <c r="A465" s="513"/>
      <c r="B465" s="505"/>
      <c r="C465" s="29"/>
      <c r="D465" s="30"/>
      <c r="E465" s="510"/>
    </row>
    <row r="466" spans="1:5">
      <c r="A466" s="513"/>
      <c r="B466" s="505"/>
      <c r="C466" s="29"/>
      <c r="D466" s="30"/>
      <c r="E466" s="510"/>
    </row>
    <row r="467" spans="1:5">
      <c r="A467" s="513"/>
      <c r="B467" s="505"/>
      <c r="C467" s="29"/>
      <c r="D467" s="30"/>
      <c r="E467" s="510"/>
    </row>
    <row r="468" spans="1:5">
      <c r="A468" s="513"/>
      <c r="B468" s="505"/>
      <c r="C468" s="29"/>
      <c r="D468" s="30"/>
      <c r="E468" s="510"/>
    </row>
    <row r="469" spans="1:5">
      <c r="A469" s="513"/>
      <c r="B469" s="505"/>
      <c r="C469" s="29"/>
      <c r="D469" s="30"/>
      <c r="E469" s="510"/>
    </row>
    <row r="470" spans="1:5">
      <c r="A470" s="513"/>
      <c r="B470" s="505"/>
      <c r="C470" s="29"/>
      <c r="D470" s="30"/>
      <c r="E470" s="510"/>
    </row>
    <row r="471" spans="1:5">
      <c r="A471" s="513"/>
      <c r="B471" s="505"/>
      <c r="C471" s="29"/>
      <c r="D471" s="30"/>
      <c r="E471" s="510"/>
    </row>
    <row r="472" spans="1:5">
      <c r="A472" s="513"/>
      <c r="B472" s="505"/>
      <c r="C472" s="29"/>
      <c r="D472" s="30"/>
      <c r="E472" s="510"/>
    </row>
    <row r="473" spans="1:5">
      <c r="A473" s="513"/>
      <c r="B473" s="505"/>
      <c r="C473" s="29"/>
      <c r="D473" s="30"/>
      <c r="E473" s="510"/>
    </row>
    <row r="474" spans="1:5">
      <c r="A474" s="513"/>
      <c r="B474" s="505"/>
      <c r="C474" s="29"/>
      <c r="D474" s="30"/>
      <c r="E474" s="510"/>
    </row>
    <row r="475" spans="1:5">
      <c r="A475" s="513"/>
      <c r="B475" s="505"/>
      <c r="C475" s="29"/>
      <c r="D475" s="30"/>
      <c r="E475" s="510"/>
    </row>
    <row r="476" spans="1:5">
      <c r="A476" s="513"/>
      <c r="B476" s="505"/>
      <c r="C476" s="29"/>
      <c r="D476" s="30"/>
      <c r="E476" s="510"/>
    </row>
    <row r="477" spans="1:5">
      <c r="A477" s="513"/>
      <c r="B477" s="505"/>
      <c r="C477" s="29"/>
      <c r="D477" s="30"/>
      <c r="E477" s="510"/>
    </row>
    <row r="478" spans="1:5">
      <c r="A478" s="513"/>
      <c r="B478" s="505"/>
      <c r="C478" s="29"/>
      <c r="D478" s="30"/>
      <c r="E478" s="510"/>
    </row>
    <row r="479" spans="1:5">
      <c r="A479" s="513"/>
      <c r="B479" s="505"/>
      <c r="C479" s="29"/>
      <c r="D479" s="30"/>
      <c r="E479" s="510"/>
    </row>
    <row r="480" spans="1:5">
      <c r="A480" s="513"/>
      <c r="B480" s="505"/>
      <c r="C480" s="29"/>
      <c r="D480" s="30"/>
      <c r="E480" s="510"/>
    </row>
    <row r="481" spans="1:5">
      <c r="A481" s="513"/>
      <c r="B481" s="505"/>
      <c r="C481" s="29"/>
      <c r="D481" s="30"/>
      <c r="E481" s="510"/>
    </row>
    <row r="482" spans="1:5">
      <c r="A482" s="513"/>
      <c r="B482" s="505"/>
      <c r="C482" s="29"/>
      <c r="D482" s="30"/>
      <c r="E482" s="510"/>
    </row>
    <row r="483" spans="1:5">
      <c r="A483" s="513"/>
      <c r="B483" s="505"/>
      <c r="C483" s="29"/>
      <c r="D483" s="30"/>
      <c r="E483" s="510"/>
    </row>
    <row r="484" spans="1:5">
      <c r="A484" s="513"/>
      <c r="B484" s="505"/>
      <c r="C484" s="29"/>
      <c r="D484" s="30"/>
      <c r="E484" s="510"/>
    </row>
    <row r="485" spans="1:5">
      <c r="A485" s="513"/>
      <c r="B485" s="505"/>
      <c r="C485" s="29"/>
      <c r="D485" s="30"/>
      <c r="E485" s="510"/>
    </row>
    <row r="486" spans="1:5">
      <c r="A486" s="513"/>
      <c r="B486" s="505"/>
      <c r="C486" s="29"/>
      <c r="D486" s="30"/>
      <c r="E486" s="510"/>
    </row>
    <row r="487" spans="1:5">
      <c r="A487" s="513"/>
      <c r="B487" s="505"/>
      <c r="C487" s="29"/>
      <c r="D487" s="30"/>
      <c r="E487" s="510"/>
    </row>
    <row r="488" spans="1:5">
      <c r="A488" s="513"/>
      <c r="B488" s="505"/>
      <c r="C488" s="29"/>
      <c r="D488" s="30"/>
      <c r="E488" s="510"/>
    </row>
    <row r="489" spans="1:5">
      <c r="A489" s="513"/>
      <c r="B489" s="505"/>
      <c r="C489" s="29"/>
      <c r="D489" s="30"/>
      <c r="E489" s="510"/>
    </row>
    <row r="490" spans="1:5">
      <c r="A490" s="513"/>
      <c r="B490" s="505"/>
      <c r="C490" s="29"/>
      <c r="D490" s="30"/>
      <c r="E490" s="510"/>
    </row>
    <row r="491" spans="1:5">
      <c r="A491" s="513"/>
      <c r="B491" s="505"/>
      <c r="C491" s="29"/>
      <c r="D491" s="30"/>
      <c r="E491" s="510"/>
    </row>
    <row r="492" spans="1:5">
      <c r="A492" s="513"/>
      <c r="B492" s="505"/>
      <c r="C492" s="29"/>
      <c r="D492" s="30"/>
      <c r="E492" s="510"/>
    </row>
    <row r="493" spans="1:5">
      <c r="A493" s="513"/>
      <c r="B493" s="505"/>
      <c r="C493" s="29"/>
      <c r="D493" s="30"/>
      <c r="E493" s="510"/>
    </row>
    <row r="494" spans="1:5">
      <c r="A494" s="513"/>
      <c r="B494" s="505"/>
      <c r="C494" s="29"/>
      <c r="D494" s="30"/>
      <c r="E494" s="510"/>
    </row>
    <row r="495" spans="1:5">
      <c r="A495" s="513"/>
      <c r="B495" s="505"/>
      <c r="C495" s="29"/>
      <c r="D495" s="30"/>
      <c r="E495" s="510"/>
    </row>
    <row r="496" spans="1:5">
      <c r="A496" s="513"/>
      <c r="B496" s="505"/>
      <c r="C496" s="29"/>
      <c r="D496" s="30"/>
      <c r="E496" s="510"/>
    </row>
    <row r="497" spans="1:5">
      <c r="A497" s="513"/>
      <c r="B497" s="505"/>
      <c r="C497" s="29"/>
      <c r="D497" s="30"/>
      <c r="E497" s="510"/>
    </row>
    <row r="498" spans="1:5">
      <c r="A498" s="513"/>
      <c r="B498" s="505"/>
      <c r="C498" s="29"/>
      <c r="D498" s="30"/>
      <c r="E498" s="510"/>
    </row>
    <row r="499" spans="1:5">
      <c r="A499" s="513"/>
      <c r="B499" s="505"/>
      <c r="C499" s="29"/>
      <c r="D499" s="30"/>
      <c r="E499" s="510"/>
    </row>
    <row r="500" spans="1:5">
      <c r="A500" s="513"/>
      <c r="B500" s="505"/>
      <c r="C500" s="29"/>
      <c r="D500" s="30"/>
      <c r="E500" s="510"/>
    </row>
    <row r="501" spans="1:5">
      <c r="A501" s="513"/>
      <c r="B501" s="505"/>
      <c r="C501" s="29"/>
      <c r="D501" s="30"/>
      <c r="E501" s="510"/>
    </row>
    <row r="502" spans="1:5">
      <c r="A502" s="513"/>
      <c r="B502" s="505"/>
      <c r="C502" s="29"/>
      <c r="D502" s="30"/>
      <c r="E502" s="510"/>
    </row>
    <row r="503" spans="1:5">
      <c r="A503" s="513"/>
      <c r="B503" s="505"/>
      <c r="C503" s="29"/>
      <c r="D503" s="30"/>
      <c r="E503" s="510"/>
    </row>
    <row r="504" spans="1:5">
      <c r="A504" s="513"/>
      <c r="B504" s="505"/>
      <c r="C504" s="29"/>
      <c r="D504" s="30"/>
      <c r="E504" s="510"/>
    </row>
    <row r="505" spans="1:5">
      <c r="A505" s="513"/>
      <c r="B505" s="505"/>
      <c r="C505" s="29"/>
      <c r="D505" s="30"/>
      <c r="E505" s="510"/>
    </row>
    <row r="506" spans="1:5">
      <c r="A506" s="513"/>
      <c r="B506" s="505"/>
      <c r="C506" s="29"/>
      <c r="D506" s="30"/>
      <c r="E506" s="510"/>
    </row>
    <row r="507" spans="1:5">
      <c r="A507" s="513"/>
      <c r="B507" s="505"/>
      <c r="C507" s="29"/>
      <c r="D507" s="30"/>
      <c r="E507" s="510"/>
    </row>
    <row r="508" spans="1:5">
      <c r="A508" s="513"/>
      <c r="B508" s="505"/>
      <c r="C508" s="29"/>
      <c r="D508" s="30"/>
      <c r="E508" s="510"/>
    </row>
    <row r="509" spans="1:5">
      <c r="A509" s="513"/>
      <c r="B509" s="505"/>
      <c r="C509" s="29"/>
      <c r="D509" s="30"/>
      <c r="E509" s="510"/>
    </row>
    <row r="510" spans="1:5">
      <c r="A510" s="513"/>
      <c r="B510" s="505"/>
      <c r="C510" s="29"/>
      <c r="D510" s="30"/>
      <c r="E510" s="510"/>
    </row>
    <row r="511" spans="1:5">
      <c r="A511" s="513"/>
      <c r="B511" s="505"/>
      <c r="C511" s="29"/>
      <c r="D511" s="30"/>
      <c r="E511" s="510"/>
    </row>
    <row r="512" spans="1:5">
      <c r="A512" s="513"/>
      <c r="B512" s="505"/>
      <c r="C512" s="29"/>
      <c r="D512" s="30"/>
      <c r="E512" s="510"/>
    </row>
    <row r="513" spans="1:5">
      <c r="A513" s="513"/>
      <c r="B513" s="505"/>
      <c r="C513" s="29"/>
      <c r="D513" s="30"/>
      <c r="E513" s="510"/>
    </row>
    <row r="514" spans="1:5">
      <c r="A514" s="513"/>
      <c r="B514" s="505"/>
      <c r="C514" s="29"/>
      <c r="D514" s="30"/>
      <c r="E514" s="510"/>
    </row>
    <row r="515" spans="1:5">
      <c r="A515" s="513"/>
      <c r="B515" s="505"/>
      <c r="C515" s="29"/>
      <c r="D515" s="30"/>
      <c r="E515" s="510"/>
    </row>
    <row r="516" spans="1:5">
      <c r="A516" s="513"/>
      <c r="B516" s="505"/>
      <c r="C516" s="29"/>
      <c r="D516" s="30"/>
      <c r="E516" s="510"/>
    </row>
    <row r="517" spans="1:5">
      <c r="A517" s="513"/>
      <c r="B517" s="505"/>
      <c r="C517" s="29"/>
      <c r="D517" s="30"/>
      <c r="E517" s="510"/>
    </row>
    <row r="518" spans="1:5">
      <c r="A518" s="513"/>
      <c r="B518" s="505"/>
      <c r="C518" s="29"/>
      <c r="D518" s="30"/>
      <c r="E518" s="510"/>
    </row>
    <row r="519" spans="1:5">
      <c r="A519" s="513"/>
      <c r="B519" s="505"/>
      <c r="C519" s="29"/>
      <c r="D519" s="30"/>
      <c r="E519" s="510"/>
    </row>
    <row r="520" spans="1:5">
      <c r="A520" s="513"/>
      <c r="B520" s="505"/>
      <c r="C520" s="29"/>
      <c r="D520" s="30"/>
      <c r="E520" s="510"/>
    </row>
    <row r="521" spans="1:5">
      <c r="A521" s="513"/>
      <c r="B521" s="505"/>
      <c r="C521" s="29"/>
      <c r="D521" s="30"/>
      <c r="E521" s="510"/>
    </row>
    <row r="522" spans="1:5">
      <c r="A522" s="513"/>
      <c r="B522" s="505"/>
      <c r="C522" s="29"/>
      <c r="D522" s="30"/>
      <c r="E522" s="510"/>
    </row>
    <row r="523" spans="1:5">
      <c r="A523" s="513"/>
      <c r="B523" s="505"/>
      <c r="C523" s="29"/>
      <c r="D523" s="30"/>
      <c r="E523" s="510"/>
    </row>
    <row r="524" spans="1:5">
      <c r="A524" s="513"/>
      <c r="B524" s="505"/>
      <c r="C524" s="29"/>
      <c r="D524" s="30"/>
      <c r="E524" s="510"/>
    </row>
    <row r="525" spans="1:5">
      <c r="A525" s="513"/>
      <c r="B525" s="505"/>
      <c r="C525" s="29"/>
      <c r="D525" s="30"/>
      <c r="E525" s="510"/>
    </row>
    <row r="526" spans="1:5">
      <c r="A526" s="513"/>
      <c r="B526" s="505"/>
      <c r="C526" s="29"/>
      <c r="D526" s="30"/>
      <c r="E526" s="510"/>
    </row>
    <row r="527" spans="1:5">
      <c r="A527" s="513"/>
      <c r="B527" s="505"/>
      <c r="C527" s="29"/>
      <c r="D527" s="30"/>
      <c r="E527" s="510"/>
    </row>
    <row r="528" spans="1:5">
      <c r="A528" s="513"/>
      <c r="B528" s="505"/>
      <c r="C528" s="29"/>
      <c r="D528" s="30"/>
      <c r="E528" s="510"/>
    </row>
    <row r="529" spans="1:5">
      <c r="A529" s="513"/>
      <c r="B529" s="505"/>
      <c r="C529" s="29"/>
      <c r="D529" s="30"/>
      <c r="E529" s="510"/>
    </row>
    <row r="530" spans="1:5">
      <c r="A530" s="513"/>
      <c r="B530" s="505"/>
      <c r="C530" s="29"/>
      <c r="D530" s="30"/>
      <c r="E530" s="510"/>
    </row>
    <row r="531" spans="1:5">
      <c r="A531" s="513"/>
      <c r="B531" s="505"/>
      <c r="C531" s="29"/>
      <c r="D531" s="30"/>
      <c r="E531" s="510"/>
    </row>
    <row r="532" spans="1:5">
      <c r="A532" s="513"/>
      <c r="B532" s="505"/>
      <c r="C532" s="29"/>
      <c r="D532" s="30"/>
      <c r="E532" s="510"/>
    </row>
    <row r="533" spans="1:5">
      <c r="A533" s="513"/>
      <c r="B533" s="505"/>
      <c r="C533" s="29"/>
      <c r="D533" s="30"/>
      <c r="E533" s="510"/>
    </row>
    <row r="534" spans="1:5">
      <c r="A534" s="513"/>
      <c r="B534" s="505"/>
      <c r="C534" s="29"/>
      <c r="D534" s="30"/>
      <c r="E534" s="510"/>
    </row>
    <row r="535" spans="1:5">
      <c r="A535" s="513"/>
      <c r="B535" s="505"/>
      <c r="C535" s="29"/>
      <c r="D535" s="30"/>
      <c r="E535" s="510"/>
    </row>
    <row r="536" spans="1:5">
      <c r="A536" s="513"/>
      <c r="B536" s="505"/>
      <c r="C536" s="29"/>
      <c r="D536" s="30"/>
      <c r="E536" s="510"/>
    </row>
    <row r="537" spans="1:5">
      <c r="A537" s="513"/>
      <c r="B537" s="505"/>
      <c r="C537" s="29"/>
      <c r="D537" s="30"/>
      <c r="E537" s="510"/>
    </row>
    <row r="538" spans="1:5">
      <c r="A538" s="513"/>
      <c r="B538" s="505"/>
      <c r="C538" s="29"/>
      <c r="D538" s="30"/>
      <c r="E538" s="510"/>
    </row>
    <row r="539" spans="1:5">
      <c r="A539" s="513"/>
      <c r="B539" s="505"/>
      <c r="C539" s="29"/>
      <c r="D539" s="30"/>
      <c r="E539" s="510"/>
    </row>
    <row r="540" spans="1:5">
      <c r="A540" s="513"/>
      <c r="B540" s="505"/>
      <c r="C540" s="29"/>
      <c r="D540" s="30"/>
      <c r="E540" s="510"/>
    </row>
    <row r="541" spans="1:5">
      <c r="A541" s="513"/>
      <c r="B541" s="505"/>
      <c r="C541" s="29"/>
      <c r="D541" s="30"/>
      <c r="E541" s="510"/>
    </row>
    <row r="542" spans="1:5">
      <c r="A542" s="513"/>
      <c r="B542" s="505"/>
      <c r="C542" s="29"/>
      <c r="D542" s="30"/>
      <c r="E542" s="510"/>
    </row>
    <row r="543" spans="1:5">
      <c r="A543" s="513"/>
      <c r="B543" s="505"/>
      <c r="C543" s="29"/>
      <c r="D543" s="30"/>
      <c r="E543" s="510"/>
    </row>
    <row r="544" spans="1:5">
      <c r="A544" s="513"/>
      <c r="B544" s="505"/>
      <c r="C544" s="29"/>
      <c r="D544" s="30"/>
      <c r="E544" s="510"/>
    </row>
    <row r="545" spans="1:5">
      <c r="A545" s="513"/>
      <c r="B545" s="505"/>
      <c r="C545" s="29"/>
      <c r="D545" s="30"/>
      <c r="E545" s="510"/>
    </row>
    <row r="546" spans="1:5">
      <c r="A546" s="513"/>
      <c r="B546" s="505"/>
      <c r="C546" s="29"/>
      <c r="D546" s="30"/>
      <c r="E546" s="510"/>
    </row>
    <row r="547" spans="1:5">
      <c r="A547" s="513"/>
      <c r="B547" s="505"/>
      <c r="C547" s="29"/>
      <c r="D547" s="30"/>
      <c r="E547" s="510"/>
    </row>
    <row r="548" spans="1:5">
      <c r="A548" s="513"/>
      <c r="B548" s="505"/>
      <c r="C548" s="29"/>
      <c r="D548" s="30"/>
      <c r="E548" s="510"/>
    </row>
    <row r="549" spans="1:5">
      <c r="A549" s="513"/>
      <c r="B549" s="505"/>
      <c r="C549" s="29"/>
      <c r="D549" s="30"/>
      <c r="E549" s="510"/>
    </row>
    <row r="550" spans="1:5">
      <c r="A550" s="513"/>
      <c r="B550" s="505"/>
      <c r="C550" s="29"/>
      <c r="D550" s="30"/>
      <c r="E550" s="510"/>
    </row>
    <row r="551" spans="1:5">
      <c r="A551" s="513"/>
      <c r="B551" s="505"/>
      <c r="C551" s="29"/>
      <c r="D551" s="30"/>
      <c r="E551" s="510"/>
    </row>
    <row r="552" spans="1:5">
      <c r="A552" s="513"/>
      <c r="B552" s="505"/>
      <c r="C552" s="29"/>
      <c r="D552" s="30"/>
      <c r="E552" s="510"/>
    </row>
    <row r="553" spans="1:5">
      <c r="A553" s="513"/>
      <c r="B553" s="505"/>
      <c r="C553" s="29"/>
      <c r="D553" s="30"/>
      <c r="E553" s="510"/>
    </row>
    <row r="554" spans="1:5">
      <c r="A554" s="513"/>
      <c r="B554" s="505"/>
      <c r="C554" s="29"/>
      <c r="D554" s="30"/>
      <c r="E554" s="510"/>
    </row>
    <row r="555" spans="1:5">
      <c r="A555" s="513"/>
      <c r="B555" s="505"/>
      <c r="C555" s="29"/>
      <c r="D555" s="30"/>
      <c r="E555" s="510"/>
    </row>
    <row r="556" spans="1:5">
      <c r="A556" s="513"/>
      <c r="B556" s="505"/>
      <c r="C556" s="29"/>
      <c r="D556" s="30"/>
      <c r="E556" s="510"/>
    </row>
    <row r="557" spans="1:5">
      <c r="A557" s="513"/>
      <c r="B557" s="505"/>
      <c r="C557" s="29"/>
      <c r="D557" s="30"/>
      <c r="E557" s="510"/>
    </row>
    <row r="558" spans="1:5">
      <c r="A558" s="513"/>
      <c r="B558" s="505"/>
      <c r="C558" s="29"/>
      <c r="D558" s="30"/>
      <c r="E558" s="510"/>
    </row>
    <row r="559" spans="1:5">
      <c r="A559" s="513"/>
      <c r="B559" s="505"/>
      <c r="C559" s="29"/>
      <c r="D559" s="30"/>
      <c r="E559" s="510"/>
    </row>
    <row r="560" spans="1:5">
      <c r="A560" s="513"/>
      <c r="B560" s="505"/>
      <c r="C560" s="29"/>
      <c r="D560" s="30"/>
      <c r="E560" s="510"/>
    </row>
    <row r="561" spans="1:5">
      <c r="A561" s="513"/>
      <c r="B561" s="505"/>
      <c r="C561" s="29"/>
      <c r="D561" s="30"/>
      <c r="E561" s="510"/>
    </row>
    <row r="562" spans="1:5">
      <c r="A562" s="513"/>
      <c r="B562" s="505"/>
      <c r="C562" s="29"/>
      <c r="D562" s="30"/>
      <c r="E562" s="510"/>
    </row>
    <row r="563" spans="1:5">
      <c r="A563" s="513"/>
      <c r="B563" s="505"/>
      <c r="C563" s="29"/>
      <c r="D563" s="30"/>
      <c r="E563" s="510"/>
    </row>
    <row r="564" spans="1:5">
      <c r="A564" s="513"/>
      <c r="B564" s="505"/>
      <c r="C564" s="29"/>
      <c r="D564" s="30"/>
      <c r="E564" s="510"/>
    </row>
    <row r="565" spans="1:5">
      <c r="A565" s="513"/>
      <c r="B565" s="505"/>
      <c r="C565" s="29"/>
      <c r="D565" s="30"/>
      <c r="E565" s="510"/>
    </row>
    <row r="566" spans="1:5">
      <c r="A566" s="513"/>
      <c r="B566" s="505"/>
      <c r="C566" s="29"/>
      <c r="D566" s="30"/>
      <c r="E566" s="510"/>
    </row>
    <row r="567" spans="1:5">
      <c r="A567" s="513"/>
      <c r="B567" s="505"/>
      <c r="C567" s="29"/>
      <c r="D567" s="30"/>
      <c r="E567" s="510"/>
    </row>
    <row r="568" spans="1:5">
      <c r="A568" s="513"/>
      <c r="B568" s="505"/>
      <c r="C568" s="29"/>
      <c r="D568" s="30"/>
      <c r="E568" s="510"/>
    </row>
    <row r="569" spans="1:5">
      <c r="A569" s="513"/>
      <c r="B569" s="505"/>
      <c r="C569" s="29"/>
      <c r="D569" s="30"/>
      <c r="E569" s="510"/>
    </row>
    <row r="570" spans="1:5">
      <c r="A570" s="513"/>
      <c r="B570" s="505"/>
      <c r="C570" s="29"/>
      <c r="D570" s="30"/>
      <c r="E570" s="510"/>
    </row>
    <row r="571" spans="1:5">
      <c r="A571" s="513"/>
      <c r="B571" s="505"/>
      <c r="C571" s="29"/>
      <c r="D571" s="30"/>
      <c r="E571" s="510"/>
    </row>
    <row r="572" spans="1:5">
      <c r="A572" s="513"/>
      <c r="B572" s="505"/>
      <c r="C572" s="29"/>
      <c r="D572" s="30"/>
      <c r="E572" s="510"/>
    </row>
    <row r="573" spans="1:5">
      <c r="A573" s="513"/>
      <c r="B573" s="505"/>
      <c r="C573" s="29"/>
      <c r="D573" s="30"/>
      <c r="E573" s="510"/>
    </row>
    <row r="574" spans="1:5">
      <c r="A574" s="513"/>
      <c r="B574" s="505"/>
      <c r="C574" s="29"/>
      <c r="D574" s="30"/>
      <c r="E574" s="510"/>
    </row>
    <row r="575" spans="1:5">
      <c r="A575" s="513"/>
      <c r="B575" s="505"/>
      <c r="C575" s="29"/>
      <c r="D575" s="30"/>
      <c r="E575" s="510"/>
    </row>
    <row r="576" spans="1:5">
      <c r="A576" s="513"/>
      <c r="B576" s="505"/>
      <c r="C576" s="29"/>
      <c r="D576" s="30"/>
      <c r="E576" s="510"/>
    </row>
    <row r="577" spans="1:5">
      <c r="A577" s="513"/>
      <c r="B577" s="505"/>
      <c r="C577" s="29"/>
      <c r="D577" s="30"/>
      <c r="E577" s="510"/>
    </row>
    <row r="578" spans="1:5">
      <c r="A578" s="513"/>
      <c r="B578" s="505"/>
      <c r="C578" s="29"/>
      <c r="D578" s="30"/>
      <c r="E578" s="510"/>
    </row>
    <row r="579" spans="1:5">
      <c r="A579" s="513"/>
      <c r="B579" s="505"/>
      <c r="C579" s="29"/>
      <c r="D579" s="30"/>
      <c r="E579" s="510"/>
    </row>
    <row r="580" spans="1:5">
      <c r="A580" s="513"/>
      <c r="B580" s="505"/>
      <c r="C580" s="29"/>
      <c r="D580" s="30"/>
      <c r="E580" s="510"/>
    </row>
    <row r="581" spans="1:5">
      <c r="A581" s="513"/>
      <c r="B581" s="505"/>
      <c r="C581" s="29"/>
      <c r="D581" s="30"/>
      <c r="E581" s="510"/>
    </row>
    <row r="582" spans="1:5">
      <c r="A582" s="513"/>
      <c r="B582" s="505"/>
      <c r="C582" s="29"/>
      <c r="D582" s="30"/>
      <c r="E582" s="510"/>
    </row>
    <row r="583" spans="1:5">
      <c r="A583" s="513"/>
      <c r="B583" s="505"/>
      <c r="C583" s="29"/>
      <c r="D583" s="30"/>
      <c r="E583" s="510"/>
    </row>
    <row r="584" spans="1:5">
      <c r="A584" s="513"/>
      <c r="B584" s="505"/>
      <c r="C584" s="29"/>
      <c r="D584" s="30"/>
      <c r="E584" s="510"/>
    </row>
    <row r="585" spans="1:5">
      <c r="A585" s="513"/>
      <c r="B585" s="505"/>
      <c r="C585" s="29"/>
      <c r="D585" s="30"/>
      <c r="E585" s="510"/>
    </row>
    <row r="586" spans="1:5">
      <c r="A586" s="513"/>
      <c r="B586" s="505"/>
      <c r="C586" s="29"/>
      <c r="D586" s="30"/>
      <c r="E586" s="510"/>
    </row>
    <row r="587" spans="1:5">
      <c r="A587" s="513"/>
      <c r="B587" s="505"/>
      <c r="C587" s="29"/>
      <c r="D587" s="30"/>
      <c r="E587" s="510"/>
    </row>
    <row r="588" spans="1:5">
      <c r="A588" s="513"/>
      <c r="B588" s="505"/>
      <c r="C588" s="29"/>
      <c r="D588" s="30"/>
      <c r="E588" s="510"/>
    </row>
    <row r="589" spans="1:5">
      <c r="A589" s="513"/>
      <c r="B589" s="505"/>
      <c r="C589" s="29"/>
      <c r="D589" s="30"/>
      <c r="E589" s="510"/>
    </row>
    <row r="590" spans="1:5">
      <c r="A590" s="513"/>
      <c r="B590" s="505"/>
      <c r="C590" s="29"/>
      <c r="D590" s="30"/>
      <c r="E590" s="510"/>
    </row>
    <row r="591" spans="1:5">
      <c r="A591" s="513"/>
      <c r="B591" s="505"/>
      <c r="C591" s="29"/>
      <c r="D591" s="30"/>
      <c r="E591" s="510"/>
    </row>
    <row r="592" spans="1:5">
      <c r="A592" s="513"/>
      <c r="B592" s="505"/>
      <c r="C592" s="29"/>
      <c r="D592" s="30"/>
      <c r="E592" s="510"/>
    </row>
    <row r="593" spans="1:5">
      <c r="A593" s="513"/>
      <c r="B593" s="505"/>
      <c r="C593" s="29"/>
      <c r="D593" s="30"/>
      <c r="E593" s="510"/>
    </row>
    <row r="594" spans="1:5">
      <c r="A594" s="513"/>
      <c r="B594" s="505"/>
      <c r="C594" s="29"/>
      <c r="D594" s="30"/>
      <c r="E594" s="510"/>
    </row>
    <row r="595" spans="1:5">
      <c r="A595" s="513"/>
      <c r="B595" s="505"/>
      <c r="C595" s="29"/>
      <c r="D595" s="30"/>
      <c r="E595" s="510"/>
    </row>
    <row r="596" spans="1:5">
      <c r="A596" s="513"/>
      <c r="B596" s="505"/>
      <c r="C596" s="29"/>
      <c r="D596" s="30"/>
      <c r="E596" s="510"/>
    </row>
    <row r="597" spans="1:5">
      <c r="A597" s="513"/>
      <c r="B597" s="505"/>
      <c r="C597" s="29"/>
      <c r="D597" s="30"/>
      <c r="E597" s="510"/>
    </row>
    <row r="598" spans="1:5">
      <c r="A598" s="513"/>
      <c r="B598" s="505"/>
      <c r="C598" s="29"/>
      <c r="D598" s="30"/>
      <c r="E598" s="510"/>
    </row>
    <row r="599" spans="1:5">
      <c r="A599" s="513"/>
      <c r="B599" s="505"/>
      <c r="C599" s="29"/>
      <c r="D599" s="30"/>
      <c r="E599" s="510"/>
    </row>
    <row r="600" spans="1:5">
      <c r="A600" s="513"/>
      <c r="B600" s="505"/>
      <c r="C600" s="29"/>
      <c r="D600" s="30"/>
      <c r="E600" s="510"/>
    </row>
    <row r="601" spans="1:5">
      <c r="A601" s="513"/>
      <c r="B601" s="505"/>
      <c r="C601" s="29"/>
      <c r="D601" s="30"/>
      <c r="E601" s="510"/>
    </row>
    <row r="602" spans="1:5">
      <c r="A602" s="513"/>
      <c r="B602" s="505"/>
      <c r="C602" s="29"/>
      <c r="D602" s="30"/>
      <c r="E602" s="510"/>
    </row>
    <row r="603" spans="1:5">
      <c r="A603" s="513"/>
      <c r="B603" s="505"/>
      <c r="C603" s="29"/>
      <c r="D603" s="30"/>
      <c r="E603" s="510"/>
    </row>
    <row r="604" spans="1:5">
      <c r="A604" s="513"/>
      <c r="B604" s="505"/>
      <c r="C604" s="29"/>
      <c r="D604" s="30"/>
      <c r="E604" s="510"/>
    </row>
    <row r="605" spans="1:5">
      <c r="A605" s="513"/>
      <c r="B605" s="505"/>
      <c r="C605" s="29"/>
      <c r="D605" s="30"/>
      <c r="E605" s="510"/>
    </row>
    <row r="606" spans="1:5">
      <c r="A606" s="513"/>
      <c r="B606" s="505"/>
      <c r="C606" s="29"/>
      <c r="D606" s="30"/>
      <c r="E606" s="510"/>
    </row>
    <row r="607" spans="1:5">
      <c r="A607" s="513"/>
      <c r="B607" s="505"/>
      <c r="C607" s="29"/>
      <c r="D607" s="30"/>
      <c r="E607" s="510"/>
    </row>
    <row r="608" spans="1:5">
      <c r="A608" s="513"/>
      <c r="B608" s="505"/>
      <c r="C608" s="29"/>
      <c r="D608" s="30"/>
      <c r="E608" s="510"/>
    </row>
    <row r="609" spans="1:5">
      <c r="A609" s="513"/>
      <c r="B609" s="505"/>
      <c r="C609" s="29"/>
      <c r="D609" s="30"/>
      <c r="E609" s="510"/>
    </row>
    <row r="610" spans="1:5">
      <c r="A610" s="513"/>
      <c r="B610" s="505"/>
      <c r="C610" s="29"/>
      <c r="D610" s="30"/>
      <c r="E610" s="510"/>
    </row>
    <row r="611" spans="1:5">
      <c r="A611" s="513"/>
      <c r="B611" s="505"/>
      <c r="C611" s="29"/>
      <c r="D611" s="30"/>
      <c r="E611" s="510"/>
    </row>
    <row r="612" spans="1:5">
      <c r="A612" s="513"/>
      <c r="B612" s="505"/>
      <c r="C612" s="29"/>
      <c r="D612" s="30"/>
      <c r="E612" s="510"/>
    </row>
    <row r="613" spans="1:5">
      <c r="A613" s="513"/>
      <c r="B613" s="505"/>
      <c r="C613" s="29"/>
      <c r="D613" s="30"/>
      <c r="E613" s="510"/>
    </row>
    <row r="614" spans="1:5">
      <c r="A614" s="513"/>
      <c r="B614" s="505"/>
      <c r="C614" s="29"/>
      <c r="D614" s="30"/>
      <c r="E614" s="510"/>
    </row>
    <row r="615" spans="1:5">
      <c r="A615" s="513"/>
      <c r="B615" s="505"/>
      <c r="C615" s="29"/>
      <c r="D615" s="30"/>
      <c r="E615" s="510"/>
    </row>
    <row r="616" spans="1:5">
      <c r="A616" s="513"/>
      <c r="B616" s="505"/>
      <c r="C616" s="29"/>
      <c r="D616" s="30"/>
      <c r="E616" s="510"/>
    </row>
    <row r="617" spans="1:5">
      <c r="A617" s="513"/>
      <c r="B617" s="505"/>
      <c r="C617" s="29"/>
      <c r="D617" s="30"/>
      <c r="E617" s="510"/>
    </row>
    <row r="618" spans="1:5">
      <c r="A618" s="513"/>
      <c r="B618" s="505"/>
      <c r="C618" s="29"/>
      <c r="D618" s="30"/>
      <c r="E618" s="510"/>
    </row>
    <row r="619" spans="1:5">
      <c r="A619" s="513"/>
      <c r="B619" s="505"/>
      <c r="C619" s="29"/>
      <c r="D619" s="30"/>
      <c r="E619" s="510"/>
    </row>
    <row r="620" spans="1:5">
      <c r="A620" s="513"/>
      <c r="B620" s="505"/>
      <c r="C620" s="29"/>
      <c r="D620" s="30"/>
      <c r="E620" s="510"/>
    </row>
    <row r="621" spans="1:5">
      <c r="A621" s="513"/>
      <c r="B621" s="505"/>
      <c r="C621" s="29"/>
      <c r="D621" s="30"/>
      <c r="E621" s="510"/>
    </row>
    <row r="622" spans="1:5">
      <c r="A622" s="513"/>
      <c r="B622" s="505"/>
      <c r="C622" s="29"/>
      <c r="D622" s="30"/>
      <c r="E622" s="510"/>
    </row>
    <row r="623" spans="1:5">
      <c r="A623" s="513"/>
      <c r="B623" s="505"/>
      <c r="C623" s="29"/>
      <c r="D623" s="30"/>
      <c r="E623" s="510"/>
    </row>
    <row r="624" spans="1:5">
      <c r="A624" s="513"/>
      <c r="B624" s="505"/>
      <c r="C624" s="29"/>
      <c r="D624" s="30"/>
      <c r="E624" s="510"/>
    </row>
    <row r="625" spans="1:5">
      <c r="A625" s="513"/>
      <c r="B625" s="505"/>
      <c r="C625" s="29"/>
      <c r="D625" s="30"/>
      <c r="E625" s="510"/>
    </row>
    <row r="626" spans="1:5">
      <c r="A626" s="513"/>
      <c r="B626" s="505"/>
      <c r="C626" s="29"/>
      <c r="D626" s="30"/>
      <c r="E626" s="510"/>
    </row>
    <row r="627" spans="1:5">
      <c r="A627" s="513"/>
      <c r="B627" s="505"/>
      <c r="C627" s="29"/>
      <c r="D627" s="30"/>
      <c r="E627" s="510"/>
    </row>
    <row r="628" spans="1:5">
      <c r="A628" s="513"/>
      <c r="B628" s="505"/>
      <c r="C628" s="29"/>
      <c r="D628" s="30"/>
      <c r="E628" s="510"/>
    </row>
    <row r="629" spans="1:5">
      <c r="A629" s="513"/>
      <c r="B629" s="505"/>
      <c r="C629" s="29"/>
      <c r="D629" s="30"/>
      <c r="E629" s="510"/>
    </row>
    <row r="630" spans="1:5">
      <c r="A630" s="513"/>
      <c r="B630" s="505"/>
      <c r="C630" s="29"/>
      <c r="D630" s="30"/>
      <c r="E630" s="510"/>
    </row>
    <row r="631" spans="1:5">
      <c r="A631" s="513"/>
      <c r="B631" s="505"/>
      <c r="C631" s="29"/>
      <c r="D631" s="30"/>
      <c r="E631" s="510"/>
    </row>
    <row r="632" spans="1:5">
      <c r="A632" s="513"/>
      <c r="B632" s="505"/>
      <c r="C632" s="29"/>
      <c r="D632" s="30"/>
      <c r="E632" s="510"/>
    </row>
    <row r="633" spans="1:5">
      <c r="A633" s="513"/>
      <c r="B633" s="505"/>
      <c r="C633" s="29"/>
      <c r="D633" s="30"/>
      <c r="E633" s="510"/>
    </row>
    <row r="634" spans="1:5">
      <c r="A634" s="513"/>
      <c r="B634" s="505"/>
      <c r="C634" s="29"/>
      <c r="D634" s="30"/>
      <c r="E634" s="510"/>
    </row>
    <row r="635" spans="1:5">
      <c r="A635" s="513"/>
      <c r="B635" s="505"/>
      <c r="C635" s="29"/>
      <c r="D635" s="30"/>
      <c r="E635" s="510"/>
    </row>
    <row r="636" spans="1:5">
      <c r="A636" s="513"/>
      <c r="B636" s="505"/>
      <c r="C636" s="29"/>
      <c r="D636" s="30"/>
      <c r="E636" s="510"/>
    </row>
    <row r="637" spans="1:5">
      <c r="A637" s="513"/>
      <c r="B637" s="505"/>
      <c r="C637" s="29"/>
      <c r="D637" s="30"/>
      <c r="E637" s="510"/>
    </row>
    <row r="638" spans="1:5">
      <c r="A638" s="513"/>
      <c r="B638" s="505"/>
      <c r="C638" s="29"/>
      <c r="D638" s="30"/>
      <c r="E638" s="510"/>
    </row>
    <row r="639" spans="1:5">
      <c r="A639" s="513"/>
      <c r="B639" s="505"/>
      <c r="C639" s="29"/>
      <c r="D639" s="30"/>
      <c r="E639" s="510"/>
    </row>
    <row r="640" spans="1:5">
      <c r="A640" s="513"/>
      <c r="B640" s="505"/>
      <c r="C640" s="29"/>
      <c r="D640" s="30"/>
      <c r="E640" s="510"/>
    </row>
    <row r="641" spans="1:5">
      <c r="A641" s="513"/>
      <c r="B641" s="505"/>
      <c r="C641" s="29"/>
      <c r="D641" s="30"/>
      <c r="E641" s="510"/>
    </row>
    <row r="642" spans="1:5">
      <c r="A642" s="513"/>
      <c r="B642" s="505"/>
      <c r="C642" s="29"/>
      <c r="D642" s="30"/>
      <c r="E642" s="510"/>
    </row>
    <row r="643" spans="1:5">
      <c r="A643" s="513"/>
      <c r="B643" s="505"/>
      <c r="C643" s="29"/>
      <c r="D643" s="30"/>
      <c r="E643" s="510"/>
    </row>
    <row r="644" spans="1:5">
      <c r="A644" s="513"/>
      <c r="B644" s="505"/>
      <c r="C644" s="29"/>
      <c r="D644" s="30"/>
      <c r="E644" s="510"/>
    </row>
    <row r="645" spans="1:5">
      <c r="A645" s="513"/>
      <c r="B645" s="505"/>
      <c r="C645" s="29"/>
      <c r="D645" s="30"/>
      <c r="E645" s="510"/>
    </row>
    <row r="646" spans="1:5">
      <c r="A646" s="513"/>
      <c r="B646" s="505"/>
      <c r="C646" s="29"/>
      <c r="D646" s="30"/>
      <c r="E646" s="510"/>
    </row>
    <row r="647" spans="1:5">
      <c r="A647" s="513"/>
      <c r="B647" s="505"/>
      <c r="C647" s="29"/>
      <c r="D647" s="30"/>
      <c r="E647" s="510"/>
    </row>
    <row r="648" spans="1:5">
      <c r="A648" s="513"/>
      <c r="B648" s="505"/>
      <c r="C648" s="29"/>
      <c r="D648" s="30"/>
      <c r="E648" s="510"/>
    </row>
    <row r="649" spans="1:5">
      <c r="A649" s="513"/>
      <c r="B649" s="505"/>
      <c r="C649" s="29"/>
      <c r="D649" s="30"/>
      <c r="E649" s="510"/>
    </row>
    <row r="650" spans="1:5">
      <c r="A650" s="513"/>
      <c r="B650" s="505"/>
      <c r="C650" s="29"/>
      <c r="D650" s="30"/>
      <c r="E650" s="510"/>
    </row>
    <row r="651" spans="1:5">
      <c r="A651" s="513"/>
      <c r="B651" s="505"/>
      <c r="C651" s="29"/>
      <c r="D651" s="30"/>
      <c r="E651" s="510"/>
    </row>
    <row r="652" spans="1:5">
      <c r="A652" s="513"/>
      <c r="B652" s="505"/>
      <c r="C652" s="29"/>
      <c r="D652" s="30"/>
      <c r="E652" s="510"/>
    </row>
    <row r="653" spans="1:5">
      <c r="A653" s="513"/>
      <c r="B653" s="505"/>
      <c r="C653" s="29"/>
      <c r="D653" s="30"/>
      <c r="E653" s="510"/>
    </row>
    <row r="654" spans="1:5">
      <c r="A654" s="513"/>
      <c r="B654" s="505"/>
      <c r="C654" s="29"/>
      <c r="D654" s="30"/>
      <c r="E654" s="510"/>
    </row>
    <row r="655" spans="1:5">
      <c r="A655" s="513"/>
      <c r="B655" s="505"/>
      <c r="C655" s="29"/>
      <c r="D655" s="30"/>
      <c r="E655" s="510"/>
    </row>
    <row r="656" spans="1:5">
      <c r="A656" s="513"/>
      <c r="B656" s="505"/>
      <c r="C656" s="29"/>
      <c r="D656" s="30"/>
      <c r="E656" s="510"/>
    </row>
    <row r="657" spans="1:5">
      <c r="A657" s="513"/>
      <c r="B657" s="505"/>
      <c r="C657" s="29"/>
      <c r="D657" s="30"/>
      <c r="E657" s="510"/>
    </row>
    <row r="658" spans="1:5">
      <c r="A658" s="513"/>
      <c r="B658" s="505"/>
      <c r="C658" s="29"/>
      <c r="D658" s="30"/>
      <c r="E658" s="510"/>
    </row>
    <row r="659" spans="1:5">
      <c r="A659" s="513"/>
      <c r="B659" s="505"/>
      <c r="C659" s="29"/>
      <c r="D659" s="30"/>
      <c r="E659" s="510"/>
    </row>
    <row r="660" spans="1:5">
      <c r="A660" s="513"/>
      <c r="B660" s="505"/>
      <c r="C660" s="29"/>
      <c r="D660" s="30"/>
      <c r="E660" s="510"/>
    </row>
    <row r="661" spans="1:5">
      <c r="A661" s="513"/>
      <c r="B661" s="505"/>
      <c r="C661" s="29"/>
      <c r="D661" s="30"/>
      <c r="E661" s="510"/>
    </row>
    <row r="662" spans="1:5">
      <c r="A662" s="513"/>
      <c r="B662" s="505"/>
      <c r="C662" s="29"/>
      <c r="D662" s="30"/>
      <c r="E662" s="510"/>
    </row>
    <row r="663" spans="1:5">
      <c r="A663" s="513"/>
      <c r="B663" s="505"/>
      <c r="C663" s="29"/>
      <c r="D663" s="30"/>
      <c r="E663" s="510"/>
    </row>
    <row r="664" spans="1:5">
      <c r="A664" s="513"/>
      <c r="B664" s="505"/>
      <c r="C664" s="29"/>
      <c r="D664" s="30"/>
      <c r="E664" s="510"/>
    </row>
    <row r="665" spans="1:5">
      <c r="A665" s="513"/>
      <c r="B665" s="505"/>
      <c r="C665" s="29"/>
      <c r="D665" s="30"/>
      <c r="E665" s="510"/>
    </row>
    <row r="666" spans="1:5">
      <c r="A666" s="513"/>
      <c r="B666" s="505"/>
      <c r="C666" s="29"/>
      <c r="D666" s="30"/>
      <c r="E666" s="510"/>
    </row>
    <row r="667" spans="1:5">
      <c r="A667" s="513"/>
      <c r="B667" s="505"/>
      <c r="C667" s="29"/>
      <c r="D667" s="30"/>
      <c r="E667" s="510"/>
    </row>
    <row r="668" spans="1:5">
      <c r="A668" s="513"/>
      <c r="B668" s="505"/>
      <c r="C668" s="29"/>
      <c r="D668" s="30"/>
      <c r="E668" s="510"/>
    </row>
    <row r="669" spans="1:5">
      <c r="A669" s="513"/>
      <c r="B669" s="505"/>
      <c r="C669" s="29"/>
      <c r="D669" s="30"/>
      <c r="E669" s="510"/>
    </row>
    <row r="670" spans="1:5">
      <c r="A670" s="513"/>
      <c r="B670" s="505"/>
      <c r="C670" s="29"/>
      <c r="D670" s="30"/>
      <c r="E670" s="510"/>
    </row>
    <row r="671" spans="1:5">
      <c r="A671" s="513"/>
      <c r="B671" s="505"/>
      <c r="C671" s="29"/>
      <c r="D671" s="30"/>
      <c r="E671" s="510"/>
    </row>
    <row r="672" spans="1:5">
      <c r="A672" s="513"/>
      <c r="B672" s="505"/>
      <c r="C672" s="29"/>
      <c r="D672" s="30"/>
      <c r="E672" s="510"/>
    </row>
    <row r="673" spans="1:5">
      <c r="A673" s="513"/>
      <c r="B673" s="505"/>
      <c r="C673" s="29"/>
      <c r="D673" s="30"/>
      <c r="E673" s="510"/>
    </row>
    <row r="674" spans="1:5">
      <c r="A674" s="513"/>
      <c r="B674" s="505"/>
      <c r="C674" s="29"/>
      <c r="D674" s="30"/>
      <c r="E674" s="510"/>
    </row>
    <row r="675" spans="1:5">
      <c r="A675" s="513"/>
      <c r="B675" s="505"/>
      <c r="C675" s="29"/>
      <c r="D675" s="30"/>
      <c r="E675" s="510"/>
    </row>
    <row r="676" spans="1:5">
      <c r="A676" s="513"/>
      <c r="B676" s="505"/>
      <c r="C676" s="29"/>
      <c r="D676" s="30"/>
      <c r="E676" s="510"/>
    </row>
    <row r="677" spans="1:5">
      <c r="A677" s="513"/>
      <c r="B677" s="505"/>
      <c r="C677" s="29"/>
      <c r="D677" s="30"/>
      <c r="E677" s="510"/>
    </row>
    <row r="678" spans="1:5">
      <c r="A678" s="513"/>
      <c r="B678" s="505"/>
      <c r="C678" s="29"/>
      <c r="D678" s="30"/>
      <c r="E678" s="510"/>
    </row>
    <row r="679" spans="1:5">
      <c r="A679" s="513"/>
      <c r="B679" s="505"/>
      <c r="C679" s="29"/>
      <c r="D679" s="30"/>
      <c r="E679" s="510"/>
    </row>
    <row r="680" spans="1:5">
      <c r="A680" s="513"/>
      <c r="B680" s="505"/>
      <c r="C680" s="29"/>
      <c r="D680" s="30"/>
      <c r="E680" s="510"/>
    </row>
    <row r="681" spans="1:5">
      <c r="A681" s="513"/>
      <c r="B681" s="505"/>
      <c r="C681" s="29"/>
      <c r="D681" s="30"/>
      <c r="E681" s="510"/>
    </row>
    <row r="682" spans="1:5">
      <c r="A682" s="513"/>
      <c r="B682" s="505"/>
      <c r="C682" s="29"/>
      <c r="D682" s="30"/>
      <c r="E682" s="510"/>
    </row>
    <row r="683" spans="1:5">
      <c r="A683" s="513"/>
      <c r="B683" s="505"/>
      <c r="C683" s="29"/>
      <c r="D683" s="30"/>
      <c r="E683" s="510"/>
    </row>
    <row r="684" spans="1:5">
      <c r="A684" s="513"/>
      <c r="B684" s="505"/>
      <c r="C684" s="29"/>
      <c r="D684" s="30"/>
      <c r="E684" s="510"/>
    </row>
    <row r="685" spans="1:5">
      <c r="A685" s="513"/>
      <c r="B685" s="505"/>
      <c r="C685" s="29"/>
      <c r="D685" s="30"/>
      <c r="E685" s="510"/>
    </row>
    <row r="686" spans="1:5">
      <c r="A686" s="513"/>
      <c r="B686" s="505"/>
      <c r="C686" s="29"/>
      <c r="D686" s="30"/>
      <c r="E686" s="510"/>
    </row>
    <row r="687" spans="1:5">
      <c r="A687" s="513"/>
      <c r="B687" s="505"/>
      <c r="C687" s="29"/>
      <c r="D687" s="30"/>
      <c r="E687" s="510"/>
    </row>
    <row r="688" spans="1:5">
      <c r="A688" s="513"/>
      <c r="B688" s="505"/>
      <c r="C688" s="29"/>
      <c r="D688" s="30"/>
      <c r="E688" s="510"/>
    </row>
    <row r="689" spans="1:5">
      <c r="A689" s="513"/>
      <c r="B689" s="505"/>
      <c r="C689" s="29"/>
      <c r="D689" s="30"/>
      <c r="E689" s="510"/>
    </row>
    <row r="690" spans="1:5">
      <c r="A690" s="513"/>
      <c r="B690" s="505"/>
      <c r="C690" s="29"/>
      <c r="D690" s="30"/>
      <c r="E690" s="510"/>
    </row>
    <row r="691" spans="1:5">
      <c r="A691" s="513"/>
      <c r="B691" s="505"/>
      <c r="C691" s="29"/>
      <c r="D691" s="30"/>
      <c r="E691" s="510"/>
    </row>
    <row r="692" spans="1:5">
      <c r="A692" s="513"/>
      <c r="B692" s="505"/>
      <c r="C692" s="29"/>
      <c r="D692" s="30"/>
      <c r="E692" s="510"/>
    </row>
    <row r="693" spans="1:5">
      <c r="A693" s="513"/>
      <c r="B693" s="505"/>
      <c r="C693" s="29"/>
      <c r="D693" s="30"/>
      <c r="E693" s="510"/>
    </row>
    <row r="694" spans="1:5">
      <c r="A694" s="513"/>
      <c r="B694" s="505"/>
      <c r="C694" s="29"/>
      <c r="D694" s="30"/>
      <c r="E694" s="510"/>
    </row>
    <row r="695" spans="1:5">
      <c r="A695" s="513"/>
      <c r="B695" s="505"/>
      <c r="C695" s="29"/>
      <c r="D695" s="30"/>
      <c r="E695" s="510"/>
    </row>
    <row r="696" spans="1:5">
      <c r="A696" s="513"/>
      <c r="B696" s="505"/>
      <c r="C696" s="29"/>
      <c r="D696" s="30"/>
      <c r="E696" s="510"/>
    </row>
    <row r="697" spans="1:5">
      <c r="A697" s="513"/>
      <c r="B697" s="505"/>
      <c r="C697" s="29"/>
      <c r="D697" s="30"/>
      <c r="E697" s="510"/>
    </row>
    <row r="698" spans="1:5">
      <c r="A698" s="513"/>
      <c r="B698" s="505"/>
      <c r="C698" s="29"/>
      <c r="D698" s="30"/>
      <c r="E698" s="510"/>
    </row>
    <row r="699" spans="1:5">
      <c r="A699" s="513"/>
      <c r="B699" s="505"/>
      <c r="C699" s="29"/>
      <c r="D699" s="30"/>
      <c r="E699" s="510"/>
    </row>
    <row r="700" spans="1:5">
      <c r="A700" s="513"/>
      <c r="B700" s="505"/>
      <c r="C700" s="29"/>
      <c r="D700" s="30"/>
      <c r="E700" s="510"/>
    </row>
    <row r="701" spans="1:5">
      <c r="A701" s="513"/>
      <c r="B701" s="505"/>
      <c r="C701" s="29"/>
      <c r="D701" s="30"/>
      <c r="E701" s="510"/>
    </row>
    <row r="702" spans="1:5">
      <c r="A702" s="513"/>
      <c r="B702" s="505"/>
      <c r="C702" s="29"/>
      <c r="D702" s="30"/>
      <c r="E702" s="510"/>
    </row>
    <row r="703" spans="1:5">
      <c r="A703" s="513"/>
      <c r="B703" s="505"/>
      <c r="C703" s="29"/>
      <c r="D703" s="30"/>
      <c r="E703" s="510"/>
    </row>
    <row r="704" spans="1:5">
      <c r="A704" s="513"/>
      <c r="B704" s="505"/>
      <c r="C704" s="29"/>
      <c r="D704" s="30"/>
      <c r="E704" s="510"/>
    </row>
    <row r="705" spans="1:5">
      <c r="A705" s="513"/>
      <c r="B705" s="505"/>
      <c r="C705" s="29"/>
      <c r="D705" s="30"/>
      <c r="E705" s="510"/>
    </row>
    <row r="706" spans="1:5">
      <c r="A706" s="513"/>
      <c r="B706" s="505"/>
      <c r="C706" s="29"/>
      <c r="D706" s="30"/>
      <c r="E706" s="510"/>
    </row>
    <row r="707" spans="1:5">
      <c r="A707" s="513"/>
      <c r="B707" s="505"/>
      <c r="C707" s="29"/>
      <c r="D707" s="30"/>
      <c r="E707" s="510"/>
    </row>
    <row r="708" spans="1:5">
      <c r="A708" s="513"/>
      <c r="B708" s="505"/>
      <c r="C708" s="29"/>
      <c r="D708" s="30"/>
      <c r="E708" s="510"/>
    </row>
    <row r="709" spans="1:5">
      <c r="A709" s="513"/>
      <c r="B709" s="505"/>
      <c r="C709" s="29"/>
      <c r="D709" s="30"/>
      <c r="E709" s="510"/>
    </row>
    <row r="710" spans="1:5">
      <c r="A710" s="513"/>
      <c r="B710" s="505"/>
      <c r="C710" s="29"/>
      <c r="D710" s="30"/>
      <c r="E710" s="510"/>
    </row>
    <row r="711" spans="1:5">
      <c r="A711" s="513"/>
      <c r="B711" s="505"/>
      <c r="C711" s="29"/>
      <c r="D711" s="30"/>
      <c r="E711" s="510"/>
    </row>
    <row r="712" spans="1:5">
      <c r="A712" s="513"/>
      <c r="B712" s="505"/>
      <c r="C712" s="29"/>
      <c r="D712" s="30"/>
      <c r="E712" s="510"/>
    </row>
    <row r="713" spans="1:5">
      <c r="A713" s="513"/>
      <c r="B713" s="505"/>
      <c r="C713" s="29"/>
      <c r="D713" s="30"/>
      <c r="E713" s="510"/>
    </row>
    <row r="714" spans="1:5">
      <c r="A714" s="513"/>
      <c r="B714" s="505"/>
      <c r="C714" s="29"/>
      <c r="D714" s="30"/>
      <c r="E714" s="510"/>
    </row>
    <row r="715" spans="1:5">
      <c r="A715" s="513"/>
      <c r="B715" s="505"/>
      <c r="C715" s="29"/>
      <c r="D715" s="30"/>
      <c r="E715" s="510"/>
    </row>
    <row r="716" spans="1:5">
      <c r="A716" s="513"/>
      <c r="B716" s="505"/>
      <c r="C716" s="29"/>
      <c r="D716" s="30"/>
      <c r="E716" s="510"/>
    </row>
    <row r="717" spans="1:5">
      <c r="A717" s="513"/>
      <c r="B717" s="505"/>
      <c r="C717" s="29"/>
      <c r="D717" s="30"/>
      <c r="E717" s="510"/>
    </row>
    <row r="718" spans="1:5">
      <c r="A718" s="513"/>
      <c r="B718" s="505"/>
      <c r="C718" s="29"/>
      <c r="D718" s="30"/>
      <c r="E718" s="510"/>
    </row>
    <row r="719" spans="1:5">
      <c r="A719" s="513"/>
      <c r="B719" s="505"/>
      <c r="C719" s="29"/>
      <c r="D719" s="30"/>
      <c r="E719" s="510"/>
    </row>
    <row r="720" spans="1:5">
      <c r="A720" s="513"/>
      <c r="B720" s="505"/>
      <c r="C720" s="29"/>
      <c r="D720" s="30"/>
      <c r="E720" s="510"/>
    </row>
    <row r="721" spans="1:5">
      <c r="A721" s="513"/>
      <c r="B721" s="505"/>
      <c r="C721" s="29"/>
      <c r="D721" s="30"/>
      <c r="E721" s="510"/>
    </row>
    <row r="722" spans="1:5">
      <c r="A722" s="513"/>
      <c r="B722" s="505"/>
      <c r="C722" s="29"/>
      <c r="D722" s="30"/>
      <c r="E722" s="510"/>
    </row>
    <row r="723" spans="1:5">
      <c r="A723" s="513"/>
      <c r="B723" s="505"/>
      <c r="C723" s="29"/>
      <c r="D723" s="30"/>
      <c r="E723" s="510"/>
    </row>
    <row r="724" spans="1:5">
      <c r="A724" s="513"/>
      <c r="B724" s="505"/>
      <c r="C724" s="29"/>
      <c r="D724" s="30"/>
      <c r="E724" s="510"/>
    </row>
    <row r="725" spans="1:5">
      <c r="A725" s="513"/>
      <c r="B725" s="505"/>
      <c r="C725" s="29"/>
      <c r="D725" s="30"/>
      <c r="E725" s="510"/>
    </row>
    <row r="726" spans="1:5">
      <c r="A726" s="513"/>
      <c r="B726" s="505"/>
      <c r="C726" s="29"/>
      <c r="D726" s="30"/>
      <c r="E726" s="510"/>
    </row>
    <row r="727" spans="1:5">
      <c r="A727" s="513"/>
      <c r="B727" s="505"/>
      <c r="C727" s="29"/>
      <c r="D727" s="30"/>
      <c r="E727" s="510"/>
    </row>
    <row r="728" spans="1:5">
      <c r="A728" s="513"/>
      <c r="B728" s="505"/>
      <c r="C728" s="29"/>
      <c r="D728" s="30"/>
      <c r="E728" s="510"/>
    </row>
    <row r="729" spans="1:5">
      <c r="A729" s="513"/>
      <c r="B729" s="505"/>
      <c r="C729" s="29"/>
      <c r="D729" s="30"/>
      <c r="E729" s="510"/>
    </row>
    <row r="730" spans="1:5">
      <c r="A730" s="513"/>
      <c r="B730" s="505"/>
      <c r="C730" s="29"/>
      <c r="D730" s="30"/>
      <c r="E730" s="510"/>
    </row>
    <row r="731" spans="1:5">
      <c r="A731" s="513"/>
      <c r="B731" s="505"/>
      <c r="C731" s="29"/>
      <c r="D731" s="30"/>
      <c r="E731" s="510"/>
    </row>
    <row r="732" spans="1:5">
      <c r="A732" s="513"/>
      <c r="B732" s="505"/>
      <c r="C732" s="29"/>
      <c r="D732" s="30"/>
      <c r="E732" s="510"/>
    </row>
    <row r="733" spans="1:5">
      <c r="A733" s="513"/>
      <c r="B733" s="505"/>
      <c r="C733" s="29"/>
      <c r="D733" s="30"/>
      <c r="E733" s="510"/>
    </row>
    <row r="734" spans="1:5">
      <c r="A734" s="513"/>
      <c r="B734" s="505"/>
      <c r="C734" s="29"/>
      <c r="D734" s="30"/>
      <c r="E734" s="510"/>
    </row>
    <row r="735" spans="1:5">
      <c r="A735" s="513"/>
      <c r="B735" s="505"/>
      <c r="C735" s="29"/>
      <c r="D735" s="30"/>
      <c r="E735" s="510"/>
    </row>
    <row r="736" spans="1:5">
      <c r="A736" s="513"/>
      <c r="B736" s="505"/>
      <c r="C736" s="29"/>
      <c r="D736" s="30"/>
      <c r="E736" s="510"/>
    </row>
    <row r="737" spans="1:5">
      <c r="A737" s="513"/>
      <c r="B737" s="505"/>
      <c r="C737" s="29"/>
      <c r="D737" s="30"/>
      <c r="E737" s="510"/>
    </row>
    <row r="738" spans="1:5">
      <c r="A738" s="513"/>
      <c r="B738" s="505"/>
      <c r="C738" s="29"/>
      <c r="D738" s="30"/>
      <c r="E738" s="510"/>
    </row>
    <row r="739" spans="1:5">
      <c r="A739" s="513"/>
      <c r="B739" s="505"/>
      <c r="C739" s="29"/>
      <c r="D739" s="30"/>
      <c r="E739" s="510"/>
    </row>
    <row r="740" spans="1:5">
      <c r="A740" s="513"/>
      <c r="B740" s="505"/>
      <c r="C740" s="29"/>
      <c r="D740" s="30"/>
      <c r="E740" s="510"/>
    </row>
    <row r="741" spans="1:5">
      <c r="A741" s="513"/>
      <c r="B741" s="505"/>
      <c r="C741" s="29"/>
      <c r="D741" s="30"/>
      <c r="E741" s="510"/>
    </row>
    <row r="742" spans="1:5">
      <c r="A742" s="513"/>
      <c r="B742" s="505"/>
      <c r="C742" s="29"/>
      <c r="D742" s="30"/>
      <c r="E742" s="510"/>
    </row>
    <row r="743" spans="1:5">
      <c r="A743" s="513"/>
      <c r="B743" s="505"/>
      <c r="C743" s="29"/>
      <c r="D743" s="30"/>
      <c r="E743" s="510"/>
    </row>
    <row r="744" spans="1:5">
      <c r="A744" s="513"/>
      <c r="B744" s="505"/>
      <c r="C744" s="29"/>
      <c r="D744" s="30"/>
      <c r="E744" s="510"/>
    </row>
    <row r="745" spans="1:5">
      <c r="A745" s="513"/>
      <c r="B745" s="505"/>
      <c r="C745" s="29"/>
      <c r="D745" s="30"/>
      <c r="E745" s="510"/>
    </row>
    <row r="746" spans="1:5">
      <c r="A746" s="513"/>
      <c r="B746" s="505"/>
      <c r="C746" s="29"/>
      <c r="D746" s="30"/>
      <c r="E746" s="510"/>
    </row>
    <row r="747" spans="1:5">
      <c r="A747" s="513"/>
      <c r="B747" s="505"/>
      <c r="C747" s="29"/>
      <c r="D747" s="30"/>
      <c r="E747" s="510"/>
    </row>
    <row r="748" spans="1:5">
      <c r="A748" s="513"/>
      <c r="B748" s="505"/>
      <c r="C748" s="29"/>
      <c r="D748" s="30"/>
      <c r="E748" s="510"/>
    </row>
    <row r="749" spans="1:5">
      <c r="A749" s="513"/>
      <c r="B749" s="505"/>
      <c r="C749" s="29"/>
      <c r="D749" s="30"/>
      <c r="E749" s="510"/>
    </row>
    <row r="750" spans="1:5">
      <c r="A750" s="513"/>
      <c r="B750" s="505"/>
      <c r="C750" s="29"/>
      <c r="D750" s="30"/>
      <c r="E750" s="510"/>
    </row>
    <row r="751" spans="1:5">
      <c r="A751" s="513"/>
      <c r="B751" s="505"/>
      <c r="C751" s="29"/>
      <c r="D751" s="30"/>
      <c r="E751" s="510"/>
    </row>
    <row r="752" spans="1:5">
      <c r="A752" s="513"/>
      <c r="B752" s="505"/>
      <c r="C752" s="29"/>
      <c r="D752" s="30"/>
      <c r="E752" s="510"/>
    </row>
    <row r="753" spans="1:5">
      <c r="A753" s="513"/>
      <c r="B753" s="505"/>
      <c r="C753" s="29"/>
      <c r="D753" s="30"/>
      <c r="E753" s="510"/>
    </row>
    <row r="754" spans="1:5">
      <c r="A754" s="513"/>
      <c r="B754" s="505"/>
      <c r="C754" s="29"/>
      <c r="D754" s="30"/>
      <c r="E754" s="510"/>
    </row>
    <row r="755" spans="1:5">
      <c r="A755" s="513"/>
      <c r="B755" s="505"/>
      <c r="C755" s="29"/>
      <c r="D755" s="30"/>
      <c r="E755" s="510"/>
    </row>
    <row r="756" spans="1:5">
      <c r="A756" s="513"/>
      <c r="B756" s="505"/>
      <c r="C756" s="29"/>
      <c r="D756" s="30"/>
      <c r="E756" s="510"/>
    </row>
    <row r="757" spans="1:5">
      <c r="A757" s="513"/>
      <c r="B757" s="505"/>
      <c r="C757" s="29"/>
      <c r="D757" s="30"/>
      <c r="E757" s="510"/>
    </row>
    <row r="758" spans="1:5">
      <c r="A758" s="513"/>
      <c r="B758" s="505"/>
      <c r="C758" s="29"/>
      <c r="D758" s="30"/>
      <c r="E758" s="510"/>
    </row>
    <row r="759" spans="1:5">
      <c r="A759" s="513"/>
      <c r="B759" s="505"/>
      <c r="C759" s="29"/>
      <c r="D759" s="30"/>
      <c r="E759" s="510"/>
    </row>
    <row r="760" spans="1:5">
      <c r="A760" s="513"/>
      <c r="B760" s="505"/>
      <c r="C760" s="29"/>
      <c r="D760" s="30"/>
      <c r="E760" s="510"/>
    </row>
    <row r="761" spans="1:5">
      <c r="A761" s="513"/>
      <c r="B761" s="505"/>
      <c r="C761" s="29"/>
      <c r="D761" s="30"/>
      <c r="E761" s="510"/>
    </row>
    <row r="762" spans="1:5">
      <c r="A762" s="513"/>
      <c r="B762" s="505"/>
      <c r="C762" s="29"/>
      <c r="D762" s="30"/>
      <c r="E762" s="510"/>
    </row>
    <row r="763" spans="1:5">
      <c r="A763" s="513"/>
      <c r="B763" s="505"/>
      <c r="C763" s="29"/>
      <c r="D763" s="30"/>
      <c r="E763" s="510"/>
    </row>
    <row r="764" spans="1:5">
      <c r="A764" s="513"/>
      <c r="B764" s="505"/>
      <c r="C764" s="29"/>
      <c r="D764" s="30"/>
      <c r="E764" s="510"/>
    </row>
    <row r="765" spans="1:5">
      <c r="A765" s="513"/>
      <c r="B765" s="505"/>
      <c r="C765" s="29"/>
      <c r="D765" s="30"/>
      <c r="E765" s="510"/>
    </row>
    <row r="766" spans="1:5">
      <c r="A766" s="513"/>
      <c r="B766" s="505"/>
      <c r="C766" s="29"/>
      <c r="D766" s="30"/>
      <c r="E766" s="510"/>
    </row>
    <row r="767" spans="1:5">
      <c r="A767" s="513"/>
      <c r="B767" s="505"/>
      <c r="C767" s="29"/>
      <c r="D767" s="30"/>
      <c r="E767" s="510"/>
    </row>
    <row r="768" spans="1:5">
      <c r="A768" s="513"/>
      <c r="B768" s="505"/>
      <c r="C768" s="29"/>
      <c r="D768" s="30"/>
      <c r="E768" s="510"/>
    </row>
    <row r="769" spans="1:5">
      <c r="A769" s="513"/>
      <c r="B769" s="505"/>
      <c r="C769" s="29"/>
      <c r="D769" s="30"/>
      <c r="E769" s="510"/>
    </row>
    <row r="770" spans="1:5">
      <c r="A770" s="513"/>
      <c r="B770" s="505"/>
      <c r="C770" s="29"/>
      <c r="D770" s="30"/>
      <c r="E770" s="510"/>
    </row>
    <row r="771" spans="1:5">
      <c r="A771" s="513"/>
      <c r="B771" s="505"/>
      <c r="C771" s="29"/>
      <c r="D771" s="30"/>
      <c r="E771" s="510"/>
    </row>
    <row r="772" spans="1:5">
      <c r="A772" s="513"/>
      <c r="B772" s="505"/>
      <c r="C772" s="29"/>
      <c r="D772" s="30"/>
      <c r="E772" s="510"/>
    </row>
    <row r="773" spans="1:5">
      <c r="A773" s="513"/>
      <c r="B773" s="505"/>
      <c r="C773" s="29"/>
      <c r="D773" s="30"/>
      <c r="E773" s="510"/>
    </row>
    <row r="774" spans="1:5">
      <c r="A774" s="513"/>
      <c r="B774" s="505"/>
      <c r="C774" s="29"/>
      <c r="D774" s="30"/>
      <c r="E774" s="510"/>
    </row>
    <row r="775" spans="1:5">
      <c r="A775" s="513"/>
      <c r="B775" s="505"/>
      <c r="C775" s="29"/>
      <c r="D775" s="30"/>
      <c r="E775" s="510"/>
    </row>
    <row r="776" spans="1:5">
      <c r="A776" s="513"/>
      <c r="B776" s="505"/>
      <c r="C776" s="29"/>
      <c r="D776" s="30"/>
      <c r="E776" s="510"/>
    </row>
    <row r="777" spans="1:5">
      <c r="A777" s="513"/>
      <c r="B777" s="505"/>
      <c r="C777" s="29"/>
      <c r="D777" s="30"/>
      <c r="E777" s="510"/>
    </row>
    <row r="778" spans="1:5">
      <c r="A778" s="513"/>
      <c r="B778" s="505"/>
      <c r="C778" s="29"/>
      <c r="D778" s="30"/>
      <c r="E778" s="510"/>
    </row>
    <row r="779" spans="1:5">
      <c r="A779" s="513"/>
      <c r="B779" s="505"/>
      <c r="C779" s="29"/>
      <c r="D779" s="30"/>
      <c r="E779" s="510"/>
    </row>
    <row r="780" spans="1:5">
      <c r="A780" s="513"/>
      <c r="B780" s="505"/>
      <c r="C780" s="29"/>
      <c r="D780" s="30"/>
      <c r="E780" s="510"/>
    </row>
    <row r="781" spans="1:5">
      <c r="A781" s="513"/>
      <c r="B781" s="505"/>
      <c r="C781" s="29"/>
      <c r="D781" s="30"/>
      <c r="E781" s="510"/>
    </row>
    <row r="782" spans="1:5">
      <c r="A782" s="513"/>
      <c r="B782" s="505"/>
      <c r="C782" s="29"/>
      <c r="D782" s="30"/>
      <c r="E782" s="510"/>
    </row>
    <row r="783" spans="1:5">
      <c r="A783" s="513"/>
      <c r="B783" s="505"/>
      <c r="C783" s="29"/>
      <c r="D783" s="30"/>
      <c r="E783" s="510"/>
    </row>
    <row r="784" spans="1:5">
      <c r="A784" s="513"/>
      <c r="B784" s="505"/>
      <c r="C784" s="29"/>
      <c r="D784" s="30"/>
      <c r="E784" s="510"/>
    </row>
    <row r="785" spans="1:5">
      <c r="A785" s="513"/>
      <c r="B785" s="505"/>
      <c r="C785" s="29"/>
      <c r="D785" s="30"/>
      <c r="E785" s="510"/>
    </row>
    <row r="786" spans="1:5">
      <c r="A786" s="513"/>
      <c r="B786" s="505"/>
      <c r="C786" s="29"/>
      <c r="D786" s="30"/>
      <c r="E786" s="510"/>
    </row>
    <row r="787" spans="1:5">
      <c r="A787" s="513"/>
      <c r="B787" s="505"/>
      <c r="C787" s="29"/>
      <c r="D787" s="30"/>
      <c r="E787" s="510"/>
    </row>
    <row r="788" spans="1:5">
      <c r="A788" s="513"/>
      <c r="B788" s="505"/>
      <c r="C788" s="29"/>
      <c r="D788" s="30"/>
      <c r="E788" s="510"/>
    </row>
    <row r="789" spans="1:5">
      <c r="A789" s="513"/>
      <c r="B789" s="505"/>
      <c r="C789" s="29"/>
      <c r="D789" s="30"/>
      <c r="E789" s="510"/>
    </row>
    <row r="790" spans="1:5">
      <c r="A790" s="513"/>
      <c r="B790" s="505"/>
      <c r="C790" s="29"/>
      <c r="D790" s="30"/>
      <c r="E790" s="510"/>
    </row>
    <row r="791" spans="1:5">
      <c r="A791" s="513"/>
      <c r="B791" s="505"/>
      <c r="C791" s="29"/>
      <c r="D791" s="30"/>
      <c r="E791" s="510"/>
    </row>
    <row r="792" spans="1:5">
      <c r="A792" s="513"/>
      <c r="B792" s="505"/>
      <c r="C792" s="29"/>
      <c r="D792" s="30"/>
      <c r="E792" s="510"/>
    </row>
    <row r="793" spans="1:5">
      <c r="A793" s="513"/>
      <c r="B793" s="505"/>
      <c r="C793" s="29"/>
      <c r="D793" s="30"/>
      <c r="E793" s="510"/>
    </row>
    <row r="794" spans="1:5">
      <c r="A794" s="513"/>
      <c r="B794" s="505"/>
      <c r="C794" s="29"/>
      <c r="D794" s="30"/>
      <c r="E794" s="510"/>
    </row>
    <row r="795" spans="1:5">
      <c r="A795" s="513"/>
      <c r="B795" s="505"/>
      <c r="C795" s="29"/>
      <c r="D795" s="30"/>
      <c r="E795" s="510"/>
    </row>
    <row r="796" spans="1:5">
      <c r="A796" s="513"/>
      <c r="B796" s="505"/>
      <c r="C796" s="29"/>
      <c r="D796" s="30"/>
      <c r="E796" s="510"/>
    </row>
    <row r="797" spans="1:5">
      <c r="A797" s="513"/>
      <c r="B797" s="505"/>
      <c r="C797" s="29"/>
      <c r="D797" s="30"/>
      <c r="E797" s="510"/>
    </row>
    <row r="798" spans="1:5">
      <c r="A798" s="513"/>
      <c r="B798" s="505"/>
      <c r="C798" s="29"/>
      <c r="D798" s="30"/>
      <c r="E798" s="510"/>
    </row>
    <row r="799" spans="1:5">
      <c r="A799" s="513"/>
      <c r="B799" s="505"/>
      <c r="C799" s="29"/>
      <c r="D799" s="30"/>
      <c r="E799" s="510"/>
    </row>
    <row r="800" spans="1:5">
      <c r="A800" s="513"/>
      <c r="B800" s="505"/>
      <c r="C800" s="29"/>
      <c r="D800" s="30"/>
      <c r="E800" s="510"/>
    </row>
    <row r="801" spans="1:5">
      <c r="A801" s="513"/>
      <c r="B801" s="505"/>
      <c r="C801" s="29"/>
      <c r="D801" s="30"/>
      <c r="E801" s="510"/>
    </row>
    <row r="802" spans="1:5">
      <c r="A802" s="513"/>
      <c r="B802" s="505"/>
      <c r="C802" s="29"/>
      <c r="D802" s="30"/>
      <c r="E802" s="510"/>
    </row>
    <row r="803" spans="1:5">
      <c r="A803" s="513"/>
      <c r="B803" s="505"/>
      <c r="C803" s="29"/>
      <c r="D803" s="30"/>
      <c r="E803" s="510"/>
    </row>
    <row r="804" spans="1:5">
      <c r="A804" s="513"/>
      <c r="B804" s="505"/>
      <c r="C804" s="29"/>
      <c r="D804" s="30"/>
      <c r="E804" s="510"/>
    </row>
    <row r="805" spans="1:5">
      <c r="A805" s="513"/>
      <c r="B805" s="505"/>
      <c r="C805" s="29"/>
      <c r="D805" s="30"/>
      <c r="E805" s="510"/>
    </row>
    <row r="806" spans="1:5">
      <c r="A806" s="513"/>
      <c r="B806" s="505"/>
      <c r="C806" s="29"/>
      <c r="D806" s="30"/>
      <c r="E806" s="510"/>
    </row>
    <row r="807" spans="1:5">
      <c r="A807" s="513"/>
      <c r="B807" s="505"/>
      <c r="C807" s="29"/>
      <c r="D807" s="30"/>
      <c r="E807" s="510"/>
    </row>
    <row r="808" spans="1:5">
      <c r="A808" s="513"/>
      <c r="B808" s="505"/>
      <c r="C808" s="29"/>
      <c r="D808" s="30"/>
      <c r="E808" s="510"/>
    </row>
    <row r="809" spans="1:5">
      <c r="A809" s="513"/>
      <c r="B809" s="505"/>
      <c r="C809" s="29"/>
      <c r="D809" s="30"/>
      <c r="E809" s="510"/>
    </row>
    <row r="810" spans="1:5">
      <c r="A810" s="513"/>
      <c r="B810" s="505"/>
      <c r="C810" s="29"/>
      <c r="D810" s="30"/>
      <c r="E810" s="510"/>
    </row>
    <row r="811" spans="1:5">
      <c r="A811" s="513"/>
      <c r="B811" s="505"/>
      <c r="C811" s="29"/>
      <c r="D811" s="30"/>
      <c r="E811" s="510"/>
    </row>
    <row r="812" spans="1:5">
      <c r="A812" s="513"/>
      <c r="B812" s="505"/>
      <c r="C812" s="29"/>
      <c r="D812" s="30"/>
      <c r="E812" s="510"/>
    </row>
    <row r="813" spans="1:5">
      <c r="A813" s="513"/>
      <c r="B813" s="505"/>
      <c r="C813" s="29"/>
      <c r="D813" s="30"/>
      <c r="E813" s="510"/>
    </row>
    <row r="814" spans="1:5">
      <c r="A814" s="513"/>
      <c r="B814" s="505"/>
      <c r="C814" s="29"/>
      <c r="D814" s="30"/>
      <c r="E814" s="510"/>
    </row>
    <row r="815" spans="1:5">
      <c r="A815" s="513"/>
      <c r="B815" s="505"/>
      <c r="C815" s="29"/>
      <c r="D815" s="30"/>
      <c r="E815" s="510"/>
    </row>
    <row r="816" spans="1:5">
      <c r="A816" s="513"/>
      <c r="B816" s="505"/>
      <c r="C816" s="29"/>
      <c r="D816" s="30"/>
      <c r="E816" s="510"/>
    </row>
    <row r="817" spans="1:5">
      <c r="A817" s="513"/>
      <c r="B817" s="505"/>
      <c r="C817" s="29"/>
      <c r="D817" s="30"/>
      <c r="E817" s="510"/>
    </row>
    <row r="818" spans="1:5">
      <c r="A818" s="513"/>
      <c r="B818" s="505"/>
      <c r="C818" s="29"/>
      <c r="D818" s="30"/>
      <c r="E818" s="510"/>
    </row>
    <row r="819" spans="1:5">
      <c r="A819" s="513"/>
      <c r="B819" s="505"/>
      <c r="C819" s="29"/>
      <c r="D819" s="30"/>
      <c r="E819" s="510"/>
    </row>
    <row r="820" spans="1:5">
      <c r="A820" s="513"/>
      <c r="B820" s="505"/>
      <c r="C820" s="29"/>
      <c r="D820" s="30"/>
      <c r="E820" s="510"/>
    </row>
    <row r="821" spans="1:5">
      <c r="A821" s="513"/>
      <c r="B821" s="505"/>
      <c r="C821" s="29"/>
      <c r="D821" s="30"/>
      <c r="E821" s="510"/>
    </row>
    <row r="822" spans="1:5">
      <c r="A822" s="513"/>
      <c r="B822" s="505"/>
      <c r="C822" s="29"/>
      <c r="D822" s="30"/>
      <c r="E822" s="510"/>
    </row>
    <row r="823" spans="1:5">
      <c r="A823" s="513"/>
      <c r="B823" s="505"/>
      <c r="C823" s="29"/>
      <c r="D823" s="30"/>
      <c r="E823" s="510"/>
    </row>
    <row r="824" spans="1:5">
      <c r="A824" s="513"/>
      <c r="B824" s="505"/>
      <c r="C824" s="29"/>
      <c r="D824" s="30"/>
      <c r="E824" s="510"/>
    </row>
    <row r="825" spans="1:5">
      <c r="A825" s="513"/>
      <c r="B825" s="505"/>
      <c r="C825" s="29"/>
      <c r="D825" s="30"/>
      <c r="E825" s="510"/>
    </row>
    <row r="826" spans="1:5">
      <c r="A826" s="513"/>
      <c r="B826" s="505"/>
      <c r="C826" s="29"/>
      <c r="D826" s="30"/>
      <c r="E826" s="510"/>
    </row>
    <row r="827" spans="1:5">
      <c r="A827" s="513"/>
      <c r="B827" s="505"/>
      <c r="C827" s="29"/>
      <c r="D827" s="30"/>
      <c r="E827" s="510"/>
    </row>
    <row r="828" spans="1:5">
      <c r="A828" s="513"/>
      <c r="B828" s="505"/>
      <c r="C828" s="29"/>
      <c r="D828" s="30"/>
      <c r="E828" s="510"/>
    </row>
    <row r="829" spans="1:5">
      <c r="A829" s="513"/>
      <c r="B829" s="505"/>
      <c r="C829" s="29"/>
      <c r="D829" s="30"/>
      <c r="E829" s="510"/>
    </row>
    <row r="830" spans="1:5">
      <c r="A830" s="513"/>
      <c r="B830" s="505"/>
      <c r="C830" s="29"/>
      <c r="D830" s="30"/>
      <c r="E830" s="510"/>
    </row>
    <row r="831" spans="1:5">
      <c r="A831" s="513"/>
      <c r="B831" s="505"/>
      <c r="C831" s="29"/>
      <c r="D831" s="30"/>
      <c r="E831" s="510"/>
    </row>
    <row r="832" spans="1:5">
      <c r="A832" s="513"/>
      <c r="B832" s="505"/>
      <c r="C832" s="29"/>
      <c r="D832" s="30"/>
      <c r="E832" s="510"/>
    </row>
    <row r="833" spans="1:5">
      <c r="A833" s="513"/>
      <c r="B833" s="505"/>
      <c r="C833" s="29"/>
      <c r="D833" s="30"/>
      <c r="E833" s="510"/>
    </row>
    <row r="834" spans="1:5">
      <c r="A834" s="513"/>
      <c r="B834" s="505"/>
      <c r="C834" s="29"/>
      <c r="D834" s="30"/>
      <c r="E834" s="510"/>
    </row>
    <row r="835" spans="1:5">
      <c r="A835" s="513"/>
      <c r="B835" s="505"/>
      <c r="C835" s="29"/>
      <c r="D835" s="30"/>
      <c r="E835" s="510"/>
    </row>
    <row r="836" spans="1:5">
      <c r="A836" s="513"/>
      <c r="B836" s="505"/>
      <c r="C836" s="29"/>
      <c r="D836" s="30"/>
      <c r="E836" s="510"/>
    </row>
    <row r="837" spans="1:5">
      <c r="A837" s="513"/>
      <c r="B837" s="505"/>
      <c r="C837" s="29"/>
      <c r="D837" s="30"/>
      <c r="E837" s="510"/>
    </row>
    <row r="838" spans="1:5">
      <c r="A838" s="513"/>
      <c r="B838" s="505"/>
      <c r="C838" s="29"/>
      <c r="D838" s="30"/>
      <c r="E838" s="510"/>
    </row>
    <row r="839" spans="1:5">
      <c r="A839" s="513"/>
      <c r="B839" s="505"/>
      <c r="C839" s="29"/>
      <c r="D839" s="30"/>
      <c r="E839" s="510"/>
    </row>
    <row r="840" spans="1:5">
      <c r="A840" s="513"/>
      <c r="B840" s="505"/>
      <c r="C840" s="29"/>
      <c r="D840" s="30"/>
      <c r="E840" s="510"/>
    </row>
    <row r="841" spans="1:5">
      <c r="A841" s="513"/>
      <c r="B841" s="505"/>
      <c r="C841" s="29"/>
      <c r="D841" s="30"/>
      <c r="E841" s="510"/>
    </row>
    <row r="842" spans="1:5">
      <c r="A842" s="513"/>
      <c r="B842" s="505"/>
      <c r="C842" s="29"/>
      <c r="D842" s="30"/>
      <c r="E842" s="510"/>
    </row>
    <row r="843" spans="1:5">
      <c r="A843" s="513"/>
      <c r="B843" s="505"/>
      <c r="C843" s="29"/>
      <c r="D843" s="30"/>
      <c r="E843" s="510"/>
    </row>
    <row r="844" spans="1:5">
      <c r="A844" s="513"/>
      <c r="B844" s="505"/>
      <c r="C844" s="29"/>
      <c r="D844" s="30"/>
      <c r="E844" s="510"/>
    </row>
    <row r="845" spans="1:5">
      <c r="A845" s="513"/>
      <c r="B845" s="505"/>
      <c r="C845" s="29"/>
      <c r="D845" s="30"/>
      <c r="E845" s="510"/>
    </row>
    <row r="846" spans="1:5">
      <c r="A846" s="513"/>
      <c r="B846" s="505"/>
      <c r="C846" s="29"/>
      <c r="D846" s="30"/>
      <c r="E846" s="510"/>
    </row>
    <row r="847" spans="1:5">
      <c r="A847" s="513"/>
      <c r="B847" s="505"/>
      <c r="C847" s="29"/>
      <c r="D847" s="30"/>
      <c r="E847" s="510"/>
    </row>
    <row r="848" spans="1:5">
      <c r="A848" s="513"/>
      <c r="B848" s="505"/>
      <c r="C848" s="29"/>
      <c r="D848" s="30"/>
      <c r="E848" s="510"/>
    </row>
    <row r="849" spans="1:5">
      <c r="A849" s="513"/>
      <c r="B849" s="505"/>
      <c r="C849" s="29"/>
      <c r="D849" s="30"/>
      <c r="E849" s="510"/>
    </row>
    <row r="850" spans="1:5">
      <c r="A850" s="513"/>
      <c r="B850" s="505"/>
      <c r="C850" s="29"/>
      <c r="D850" s="30"/>
      <c r="E850" s="510"/>
    </row>
    <row r="851" spans="1:5">
      <c r="A851" s="513"/>
      <c r="B851" s="505"/>
      <c r="C851" s="29"/>
      <c r="D851" s="30"/>
      <c r="E851" s="510"/>
    </row>
    <row r="852" spans="1:5">
      <c r="A852" s="513"/>
      <c r="B852" s="505"/>
      <c r="C852" s="29"/>
      <c r="D852" s="30"/>
      <c r="E852" s="510"/>
    </row>
    <row r="853" spans="1:5">
      <c r="A853" s="513"/>
      <c r="B853" s="505"/>
      <c r="C853" s="29"/>
      <c r="D853" s="30"/>
      <c r="E853" s="510"/>
    </row>
    <row r="854" spans="1:5">
      <c r="A854" s="513"/>
      <c r="B854" s="505"/>
      <c r="C854" s="29"/>
      <c r="D854" s="30"/>
      <c r="E854" s="510"/>
    </row>
    <row r="855" spans="1:5">
      <c r="A855" s="513"/>
      <c r="B855" s="505"/>
      <c r="C855" s="29"/>
      <c r="D855" s="30"/>
      <c r="E855" s="510"/>
    </row>
    <row r="856" spans="1:5">
      <c r="A856" s="513"/>
      <c r="B856" s="505"/>
      <c r="C856" s="29"/>
      <c r="D856" s="30"/>
      <c r="E856" s="510"/>
    </row>
    <row r="857" spans="1:5">
      <c r="A857" s="513"/>
      <c r="B857" s="505"/>
      <c r="C857" s="29"/>
      <c r="D857" s="30"/>
      <c r="E857" s="510"/>
    </row>
    <row r="858" spans="1:5">
      <c r="A858" s="513"/>
      <c r="B858" s="505"/>
      <c r="C858" s="29"/>
      <c r="D858" s="30"/>
      <c r="E858" s="510"/>
    </row>
    <row r="859" spans="1:5">
      <c r="A859" s="513"/>
      <c r="B859" s="505"/>
      <c r="C859" s="29"/>
      <c r="D859" s="30"/>
      <c r="E859" s="510"/>
    </row>
    <row r="860" spans="1:5">
      <c r="A860" s="513"/>
      <c r="B860" s="505"/>
      <c r="C860" s="29"/>
      <c r="D860" s="30"/>
      <c r="E860" s="510"/>
    </row>
    <row r="861" spans="1:5">
      <c r="A861" s="513"/>
      <c r="B861" s="505"/>
      <c r="C861" s="29"/>
      <c r="D861" s="30"/>
      <c r="E861" s="510"/>
    </row>
    <row r="862" spans="1:5">
      <c r="A862" s="513"/>
      <c r="B862" s="505"/>
      <c r="C862" s="29"/>
      <c r="D862" s="30"/>
      <c r="E862" s="510"/>
    </row>
    <row r="863" spans="1:5">
      <c r="A863" s="513"/>
      <c r="B863" s="505"/>
      <c r="C863" s="29"/>
      <c r="D863" s="30"/>
      <c r="E863" s="510"/>
    </row>
    <row r="864" spans="1:5">
      <c r="A864" s="513"/>
      <c r="B864" s="505"/>
      <c r="C864" s="29"/>
      <c r="D864" s="30"/>
      <c r="E864" s="510"/>
    </row>
    <row r="865" spans="1:5">
      <c r="A865" s="513"/>
      <c r="B865" s="505"/>
      <c r="C865" s="29"/>
      <c r="D865" s="30"/>
      <c r="E865" s="510"/>
    </row>
    <row r="866" spans="1:5">
      <c r="A866" s="513"/>
      <c r="B866" s="505"/>
      <c r="C866" s="29"/>
      <c r="D866" s="30"/>
      <c r="E866" s="510"/>
    </row>
    <row r="867" spans="1:5">
      <c r="A867" s="513"/>
      <c r="B867" s="505"/>
      <c r="C867" s="29"/>
      <c r="D867" s="30"/>
      <c r="E867" s="510"/>
    </row>
    <row r="868" spans="1:5">
      <c r="A868" s="513"/>
      <c r="B868" s="505"/>
      <c r="C868" s="29"/>
      <c r="D868" s="30"/>
      <c r="E868" s="510"/>
    </row>
    <row r="869" spans="1:5">
      <c r="A869" s="513"/>
      <c r="B869" s="505"/>
      <c r="C869" s="29"/>
      <c r="D869" s="30"/>
      <c r="E869" s="510"/>
    </row>
    <row r="870" spans="1:5">
      <c r="A870" s="513"/>
      <c r="B870" s="505"/>
      <c r="C870" s="29"/>
      <c r="D870" s="30"/>
      <c r="E870" s="510"/>
    </row>
    <row r="871" spans="1:5">
      <c r="A871" s="513"/>
      <c r="B871" s="505"/>
      <c r="C871" s="29"/>
      <c r="D871" s="30"/>
      <c r="E871" s="510"/>
    </row>
    <row r="872" spans="1:5">
      <c r="A872" s="513"/>
      <c r="B872" s="505"/>
      <c r="C872" s="29"/>
      <c r="D872" s="30"/>
      <c r="E872" s="510"/>
    </row>
    <row r="873" spans="1:5">
      <c r="A873" s="513"/>
      <c r="B873" s="505"/>
      <c r="C873" s="29"/>
      <c r="D873" s="30"/>
      <c r="E873" s="510"/>
    </row>
    <row r="874" spans="1:5">
      <c r="A874" s="513"/>
      <c r="B874" s="505"/>
      <c r="C874" s="29"/>
      <c r="D874" s="30"/>
      <c r="E874" s="510"/>
    </row>
    <row r="875" spans="1:5">
      <c r="A875" s="513"/>
      <c r="B875" s="505"/>
      <c r="C875" s="29"/>
      <c r="D875" s="30"/>
      <c r="E875" s="510"/>
    </row>
    <row r="876" spans="1:5">
      <c r="A876" s="513"/>
      <c r="B876" s="505"/>
      <c r="C876" s="29"/>
      <c r="D876" s="30"/>
      <c r="E876" s="510"/>
    </row>
    <row r="877" spans="1:5">
      <c r="A877" s="513"/>
      <c r="B877" s="505"/>
      <c r="C877" s="29"/>
      <c r="D877" s="30"/>
      <c r="E877" s="510"/>
    </row>
    <row r="878" spans="1:5">
      <c r="A878" s="513"/>
      <c r="B878" s="505"/>
      <c r="C878" s="29"/>
      <c r="D878" s="30"/>
      <c r="E878" s="510"/>
    </row>
    <row r="879" spans="1:5">
      <c r="A879" s="513"/>
      <c r="B879" s="505"/>
      <c r="C879" s="29"/>
      <c r="D879" s="30"/>
      <c r="E879" s="510"/>
    </row>
    <row r="880" spans="1:5">
      <c r="A880" s="513"/>
      <c r="B880" s="505"/>
      <c r="C880" s="29"/>
      <c r="D880" s="30"/>
      <c r="E880" s="510"/>
    </row>
    <row r="881" spans="1:5">
      <c r="A881" s="513"/>
      <c r="B881" s="505"/>
      <c r="C881" s="29"/>
      <c r="D881" s="30"/>
      <c r="E881" s="510"/>
    </row>
    <row r="882" spans="1:5">
      <c r="A882" s="513"/>
      <c r="B882" s="505"/>
      <c r="C882" s="29"/>
      <c r="D882" s="30"/>
      <c r="E882" s="510"/>
    </row>
    <row r="883" spans="1:5">
      <c r="A883" s="513"/>
      <c r="B883" s="505"/>
      <c r="C883" s="29"/>
      <c r="D883" s="30"/>
      <c r="E883" s="510"/>
    </row>
    <row r="884" spans="1:5">
      <c r="A884" s="513"/>
      <c r="B884" s="505"/>
      <c r="C884" s="29"/>
      <c r="D884" s="30"/>
      <c r="E884" s="510"/>
    </row>
    <row r="885" spans="1:5">
      <c r="A885" s="513"/>
      <c r="B885" s="505"/>
      <c r="C885" s="29"/>
      <c r="D885" s="30"/>
      <c r="E885" s="510"/>
    </row>
    <row r="886" spans="1:5">
      <c r="A886" s="513"/>
      <c r="B886" s="505"/>
      <c r="C886" s="29"/>
      <c r="D886" s="30"/>
      <c r="E886" s="510"/>
    </row>
    <row r="887" spans="1:5">
      <c r="A887" s="513"/>
      <c r="B887" s="505"/>
      <c r="C887" s="29"/>
      <c r="D887" s="30"/>
      <c r="E887" s="510"/>
    </row>
    <row r="888" spans="1:5">
      <c r="A888" s="513"/>
      <c r="B888" s="505"/>
      <c r="C888" s="29"/>
      <c r="D888" s="30"/>
      <c r="E888" s="510"/>
    </row>
    <row r="889" spans="1:5">
      <c r="A889" s="513"/>
      <c r="B889" s="505"/>
      <c r="C889" s="29"/>
      <c r="D889" s="30"/>
      <c r="E889" s="510"/>
    </row>
    <row r="890" spans="1:5">
      <c r="A890" s="513"/>
      <c r="B890" s="505"/>
      <c r="C890" s="29"/>
      <c r="D890" s="30"/>
      <c r="E890" s="510"/>
    </row>
    <row r="891" spans="1:5">
      <c r="A891" s="513"/>
      <c r="B891" s="505"/>
      <c r="C891" s="29"/>
      <c r="D891" s="30"/>
      <c r="E891" s="510"/>
    </row>
    <row r="892" spans="1:5">
      <c r="A892" s="513"/>
      <c r="B892" s="505"/>
      <c r="C892" s="29"/>
      <c r="D892" s="30"/>
      <c r="E892" s="510"/>
    </row>
    <row r="893" spans="1:5">
      <c r="A893" s="513"/>
      <c r="B893" s="505"/>
      <c r="C893" s="29"/>
      <c r="D893" s="30"/>
      <c r="E893" s="510"/>
    </row>
    <row r="894" spans="1:5">
      <c r="A894" s="513"/>
      <c r="B894" s="505"/>
      <c r="C894" s="29"/>
      <c r="D894" s="30"/>
      <c r="E894" s="510"/>
    </row>
    <row r="895" spans="1:5">
      <c r="A895" s="513"/>
      <c r="B895" s="505"/>
      <c r="C895" s="29"/>
      <c r="D895" s="30"/>
      <c r="E895" s="510"/>
    </row>
    <row r="896" spans="1:5">
      <c r="A896" s="513"/>
      <c r="B896" s="505"/>
      <c r="C896" s="29"/>
      <c r="D896" s="30"/>
      <c r="E896" s="510"/>
    </row>
    <row r="897" spans="1:5">
      <c r="A897" s="513"/>
      <c r="B897" s="505"/>
      <c r="C897" s="29"/>
      <c r="D897" s="30"/>
      <c r="E897" s="510"/>
    </row>
    <row r="898" spans="1:5">
      <c r="A898" s="513"/>
      <c r="B898" s="505"/>
      <c r="C898" s="29"/>
      <c r="D898" s="30"/>
      <c r="E898" s="510"/>
    </row>
    <row r="899" spans="1:5">
      <c r="A899" s="513"/>
      <c r="B899" s="505"/>
      <c r="C899" s="29"/>
      <c r="D899" s="30"/>
      <c r="E899" s="510"/>
    </row>
    <row r="900" spans="1:5">
      <c r="A900" s="513"/>
      <c r="B900" s="505"/>
      <c r="C900" s="29"/>
      <c r="D900" s="30"/>
      <c r="E900" s="510"/>
    </row>
    <row r="901" spans="1:5">
      <c r="A901" s="513"/>
      <c r="B901" s="505"/>
      <c r="C901" s="29"/>
      <c r="D901" s="30"/>
      <c r="E901" s="510"/>
    </row>
    <row r="902" spans="1:5">
      <c r="A902" s="513"/>
      <c r="B902" s="505"/>
      <c r="C902" s="29"/>
      <c r="D902" s="30"/>
      <c r="E902" s="510"/>
    </row>
    <row r="903" spans="1:5">
      <c r="A903" s="513"/>
      <c r="B903" s="505"/>
      <c r="C903" s="29"/>
      <c r="D903" s="30"/>
      <c r="E903" s="510"/>
    </row>
    <row r="904" spans="1:5">
      <c r="A904" s="513"/>
      <c r="B904" s="505"/>
      <c r="C904" s="29"/>
      <c r="D904" s="30"/>
      <c r="E904" s="510"/>
    </row>
    <row r="905" spans="1:5">
      <c r="A905" s="513"/>
      <c r="B905" s="505"/>
      <c r="C905" s="29"/>
      <c r="D905" s="30"/>
      <c r="E905" s="510"/>
    </row>
    <row r="906" spans="1:5">
      <c r="A906" s="513"/>
      <c r="B906" s="505"/>
      <c r="C906" s="29"/>
      <c r="D906" s="30"/>
      <c r="E906" s="510"/>
    </row>
    <row r="907" spans="1:5">
      <c r="A907" s="513"/>
      <c r="B907" s="505"/>
      <c r="C907" s="29"/>
      <c r="D907" s="30"/>
      <c r="E907" s="510"/>
    </row>
    <row r="908" spans="1:5">
      <c r="A908" s="513"/>
      <c r="B908" s="505"/>
      <c r="C908" s="29"/>
      <c r="D908" s="30"/>
      <c r="E908" s="510"/>
    </row>
    <row r="909" spans="1:5">
      <c r="A909" s="513"/>
      <c r="B909" s="505"/>
      <c r="C909" s="29"/>
      <c r="D909" s="30"/>
      <c r="E909" s="510"/>
    </row>
    <row r="910" spans="1:5">
      <c r="A910" s="513"/>
      <c r="B910" s="505"/>
      <c r="C910" s="29"/>
      <c r="D910" s="30"/>
      <c r="E910" s="510"/>
    </row>
    <row r="911" spans="1:5">
      <c r="A911" s="513"/>
      <c r="B911" s="505"/>
      <c r="C911" s="29"/>
      <c r="D911" s="30"/>
      <c r="E911" s="510"/>
    </row>
    <row r="912" spans="1:5">
      <c r="A912" s="513"/>
      <c r="B912" s="505"/>
      <c r="C912" s="29"/>
      <c r="D912" s="30"/>
      <c r="E912" s="510"/>
    </row>
    <row r="913" spans="1:5">
      <c r="A913" s="513"/>
      <c r="B913" s="505"/>
      <c r="C913" s="29"/>
      <c r="D913" s="30"/>
      <c r="E913" s="510"/>
    </row>
    <row r="914" spans="1:5">
      <c r="A914" s="513"/>
      <c r="B914" s="505"/>
      <c r="C914" s="29"/>
      <c r="D914" s="30"/>
      <c r="E914" s="510"/>
    </row>
    <row r="915" spans="1:5">
      <c r="A915" s="513"/>
      <c r="B915" s="505"/>
      <c r="C915" s="29"/>
      <c r="D915" s="30"/>
      <c r="E915" s="510"/>
    </row>
    <row r="916" spans="1:5">
      <c r="A916" s="513"/>
      <c r="B916" s="505"/>
      <c r="C916" s="29"/>
      <c r="D916" s="30"/>
      <c r="E916" s="510"/>
    </row>
    <row r="917" spans="1:5">
      <c r="A917" s="513"/>
      <c r="B917" s="505"/>
      <c r="C917" s="29"/>
      <c r="D917" s="30"/>
      <c r="E917" s="510"/>
    </row>
    <row r="918" spans="1:5">
      <c r="A918" s="513"/>
      <c r="B918" s="505"/>
      <c r="C918" s="29"/>
      <c r="D918" s="30"/>
      <c r="E918" s="510"/>
    </row>
    <row r="919" spans="1:5">
      <c r="A919" s="513"/>
      <c r="B919" s="505"/>
      <c r="C919" s="29"/>
      <c r="D919" s="30"/>
      <c r="E919" s="510"/>
    </row>
    <row r="920" spans="1:5">
      <c r="A920" s="513"/>
      <c r="B920" s="505"/>
      <c r="C920" s="29"/>
      <c r="D920" s="30"/>
      <c r="E920" s="510"/>
    </row>
    <row r="921" spans="1:5">
      <c r="A921" s="513"/>
      <c r="B921" s="505"/>
      <c r="C921" s="29"/>
      <c r="D921" s="30"/>
      <c r="E921" s="510"/>
    </row>
    <row r="922" spans="1:5">
      <c r="A922" s="513"/>
      <c r="B922" s="505"/>
      <c r="C922" s="29"/>
      <c r="D922" s="30"/>
      <c r="E922" s="510"/>
    </row>
    <row r="923" spans="1:5">
      <c r="A923" s="513"/>
      <c r="B923" s="505"/>
      <c r="C923" s="29"/>
      <c r="D923" s="30"/>
      <c r="E923" s="510"/>
    </row>
    <row r="924" spans="1:5">
      <c r="A924" s="513"/>
      <c r="B924" s="505"/>
      <c r="C924" s="29"/>
      <c r="D924" s="30"/>
      <c r="E924" s="510"/>
    </row>
    <row r="925" spans="1:5">
      <c r="A925" s="513"/>
      <c r="B925" s="505"/>
      <c r="C925" s="29"/>
      <c r="D925" s="30"/>
      <c r="E925" s="510"/>
    </row>
    <row r="926" spans="1:5">
      <c r="A926" s="513"/>
      <c r="B926" s="505"/>
      <c r="C926" s="29"/>
      <c r="D926" s="30"/>
      <c r="E926" s="510"/>
    </row>
    <row r="927" spans="1:5">
      <c r="A927" s="513"/>
      <c r="B927" s="505"/>
      <c r="C927" s="29"/>
      <c r="D927" s="30"/>
      <c r="E927" s="510"/>
    </row>
    <row r="928" spans="1:5">
      <c r="A928" s="513"/>
      <c r="B928" s="505"/>
      <c r="C928" s="29"/>
      <c r="D928" s="30"/>
      <c r="E928" s="510"/>
    </row>
    <row r="929" spans="1:5">
      <c r="A929" s="513"/>
      <c r="B929" s="505"/>
      <c r="C929" s="29"/>
      <c r="D929" s="30"/>
      <c r="E929" s="510"/>
    </row>
    <row r="930" spans="1:5">
      <c r="A930" s="513"/>
      <c r="B930" s="505"/>
      <c r="C930" s="29"/>
      <c r="D930" s="30"/>
      <c r="E930" s="510"/>
    </row>
    <row r="931" spans="1:5">
      <c r="A931" s="513"/>
      <c r="B931" s="505"/>
      <c r="C931" s="29"/>
      <c r="D931" s="30"/>
      <c r="E931" s="510"/>
    </row>
    <row r="932" spans="1:5">
      <c r="A932" s="513"/>
      <c r="B932" s="505"/>
      <c r="C932" s="29"/>
      <c r="D932" s="30"/>
      <c r="E932" s="510"/>
    </row>
    <row r="933" spans="1:5">
      <c r="A933" s="513"/>
      <c r="B933" s="505"/>
      <c r="C933" s="29"/>
      <c r="D933" s="30"/>
      <c r="E933" s="510"/>
    </row>
    <row r="934" spans="1:5">
      <c r="A934" s="513"/>
      <c r="B934" s="505"/>
      <c r="C934" s="29"/>
      <c r="D934" s="30"/>
      <c r="E934" s="510"/>
    </row>
    <row r="935" spans="1:5">
      <c r="A935" s="513"/>
      <c r="B935" s="505"/>
      <c r="C935" s="29"/>
      <c r="D935" s="30"/>
      <c r="E935" s="510"/>
    </row>
    <row r="936" spans="1:5">
      <c r="A936" s="513"/>
      <c r="B936" s="505"/>
      <c r="C936" s="29"/>
      <c r="D936" s="30"/>
      <c r="E936" s="510"/>
    </row>
    <row r="937" spans="1:5">
      <c r="A937" s="513"/>
      <c r="B937" s="505"/>
      <c r="C937" s="29"/>
      <c r="D937" s="30"/>
      <c r="E937" s="510"/>
    </row>
    <row r="938" spans="1:5">
      <c r="A938" s="513"/>
      <c r="B938" s="505"/>
      <c r="C938" s="29"/>
      <c r="D938" s="30"/>
      <c r="E938" s="510"/>
    </row>
    <row r="939" spans="1:5">
      <c r="A939" s="513"/>
      <c r="B939" s="505"/>
      <c r="C939" s="29"/>
      <c r="D939" s="30"/>
      <c r="E939" s="510"/>
    </row>
    <row r="940" spans="1:5">
      <c r="A940" s="513"/>
      <c r="B940" s="505"/>
      <c r="C940" s="29"/>
      <c r="D940" s="30"/>
      <c r="E940" s="510"/>
    </row>
    <row r="941" spans="1:5">
      <c r="A941" s="513"/>
      <c r="B941" s="505"/>
      <c r="C941" s="29"/>
      <c r="D941" s="30"/>
      <c r="E941" s="510"/>
    </row>
    <row r="942" spans="1:5">
      <c r="A942" s="513"/>
      <c r="B942" s="505"/>
      <c r="C942" s="29"/>
      <c r="D942" s="30"/>
      <c r="E942" s="510"/>
    </row>
    <row r="943" spans="1:5">
      <c r="A943" s="513"/>
      <c r="B943" s="505"/>
      <c r="C943" s="29"/>
      <c r="D943" s="30"/>
      <c r="E943" s="510"/>
    </row>
    <row r="944" spans="1:5">
      <c r="A944" s="513"/>
      <c r="B944" s="505"/>
      <c r="C944" s="29"/>
      <c r="D944" s="30"/>
      <c r="E944" s="510"/>
    </row>
    <row r="945" spans="1:5">
      <c r="A945" s="513"/>
      <c r="B945" s="505"/>
      <c r="C945" s="29"/>
      <c r="D945" s="30"/>
      <c r="E945" s="510"/>
    </row>
    <row r="946" spans="1:5">
      <c r="A946" s="513"/>
      <c r="B946" s="505"/>
      <c r="C946" s="29"/>
      <c r="D946" s="30"/>
      <c r="E946" s="510"/>
    </row>
    <row r="947" spans="1:5">
      <c r="A947" s="513"/>
      <c r="B947" s="505"/>
      <c r="C947" s="29"/>
      <c r="D947" s="30"/>
      <c r="E947" s="510"/>
    </row>
    <row r="948" spans="1:5">
      <c r="A948" s="513"/>
      <c r="B948" s="505"/>
      <c r="C948" s="29"/>
      <c r="D948" s="30"/>
      <c r="E948" s="510"/>
    </row>
    <row r="949" spans="1:5">
      <c r="A949" s="513"/>
      <c r="B949" s="505"/>
      <c r="C949" s="29"/>
      <c r="D949" s="30"/>
      <c r="E949" s="510"/>
    </row>
    <row r="950" spans="1:5">
      <c r="A950" s="513"/>
      <c r="B950" s="505"/>
      <c r="C950" s="29"/>
      <c r="D950" s="30"/>
      <c r="E950" s="510"/>
    </row>
    <row r="951" spans="1:5">
      <c r="A951" s="513"/>
      <c r="B951" s="505"/>
      <c r="C951" s="29"/>
      <c r="D951" s="30"/>
      <c r="E951" s="510"/>
    </row>
    <row r="952" spans="1:5">
      <c r="A952" s="513"/>
      <c r="B952" s="505"/>
      <c r="C952" s="29"/>
      <c r="D952" s="30"/>
      <c r="E952" s="510"/>
    </row>
    <row r="953" spans="1:5">
      <c r="A953" s="513"/>
      <c r="B953" s="505"/>
      <c r="C953" s="29"/>
      <c r="D953" s="30"/>
      <c r="E953" s="510"/>
    </row>
    <row r="954" spans="1:5">
      <c r="A954" s="513"/>
      <c r="B954" s="505"/>
      <c r="C954" s="29"/>
      <c r="D954" s="30"/>
      <c r="E954" s="510"/>
    </row>
    <row r="955" spans="1:5">
      <c r="A955" s="513"/>
      <c r="B955" s="505"/>
      <c r="C955" s="29"/>
      <c r="D955" s="30"/>
      <c r="E955" s="510"/>
    </row>
    <row r="956" spans="1:5">
      <c r="A956" s="513"/>
      <c r="B956" s="505"/>
      <c r="C956" s="29"/>
      <c r="D956" s="30"/>
      <c r="E956" s="510"/>
    </row>
    <row r="957" spans="1:5">
      <c r="A957" s="513"/>
      <c r="B957" s="505"/>
      <c r="C957" s="29"/>
      <c r="D957" s="30"/>
      <c r="E957" s="510"/>
    </row>
    <row r="958" spans="1:5">
      <c r="A958" s="513"/>
      <c r="B958" s="505"/>
      <c r="C958" s="29"/>
      <c r="D958" s="30"/>
      <c r="E958" s="510"/>
    </row>
    <row r="959" spans="1:5">
      <c r="A959" s="513"/>
      <c r="B959" s="505"/>
      <c r="C959" s="29"/>
      <c r="D959" s="30"/>
      <c r="E959" s="510"/>
    </row>
    <row r="960" spans="1:5">
      <c r="A960" s="513"/>
      <c r="B960" s="505"/>
      <c r="C960" s="29"/>
      <c r="D960" s="30"/>
      <c r="E960" s="510"/>
    </row>
    <row r="961" spans="1:5">
      <c r="A961" s="513"/>
      <c r="B961" s="505"/>
      <c r="C961" s="29"/>
      <c r="D961" s="30"/>
      <c r="E961" s="510"/>
    </row>
    <row r="962" spans="1:5">
      <c r="A962" s="513"/>
      <c r="B962" s="505"/>
      <c r="C962" s="29"/>
      <c r="D962" s="30"/>
      <c r="E962" s="510"/>
    </row>
    <row r="963" spans="1:5">
      <c r="A963" s="513"/>
      <c r="B963" s="505"/>
      <c r="C963" s="29"/>
      <c r="D963" s="30"/>
      <c r="E963" s="510"/>
    </row>
    <row r="964" spans="1:5">
      <c r="A964" s="513"/>
      <c r="B964" s="505"/>
      <c r="C964" s="29"/>
      <c r="D964" s="30"/>
      <c r="E964" s="510"/>
    </row>
    <row r="965" spans="1:5">
      <c r="A965" s="513"/>
      <c r="B965" s="505"/>
      <c r="C965" s="29"/>
      <c r="D965" s="30"/>
      <c r="E965" s="510"/>
    </row>
    <row r="966" spans="1:5">
      <c r="A966" s="513"/>
      <c r="B966" s="505"/>
      <c r="C966" s="29"/>
      <c r="D966" s="30"/>
      <c r="E966" s="510"/>
    </row>
    <row r="967" spans="1:5">
      <c r="A967" s="513"/>
      <c r="B967" s="505"/>
      <c r="C967" s="29"/>
      <c r="D967" s="30"/>
      <c r="E967" s="510"/>
    </row>
    <row r="968" spans="1:5">
      <c r="A968" s="513"/>
      <c r="B968" s="505"/>
      <c r="C968" s="29"/>
      <c r="D968" s="30"/>
      <c r="E968" s="510"/>
    </row>
    <row r="969" spans="1:5">
      <c r="A969" s="513"/>
      <c r="B969" s="505"/>
      <c r="C969" s="29"/>
      <c r="D969" s="30"/>
      <c r="E969" s="510"/>
    </row>
    <row r="970" spans="1:5">
      <c r="A970" s="513"/>
      <c r="B970" s="505"/>
      <c r="C970" s="29"/>
      <c r="D970" s="30"/>
      <c r="E970" s="510"/>
    </row>
    <row r="971" spans="1:5">
      <c r="A971" s="513"/>
      <c r="B971" s="505"/>
      <c r="C971" s="29"/>
      <c r="D971" s="30"/>
      <c r="E971" s="510"/>
    </row>
    <row r="972" spans="1:5">
      <c r="A972" s="513"/>
      <c r="B972" s="505"/>
      <c r="C972" s="29"/>
      <c r="D972" s="30"/>
      <c r="E972" s="510"/>
    </row>
    <row r="973" spans="1:5">
      <c r="A973" s="513"/>
      <c r="B973" s="505"/>
      <c r="C973" s="29"/>
      <c r="D973" s="30"/>
      <c r="E973" s="510"/>
    </row>
    <row r="974" spans="1:5">
      <c r="A974" s="513"/>
      <c r="B974" s="505"/>
      <c r="C974" s="29"/>
      <c r="D974" s="30"/>
      <c r="E974" s="510"/>
    </row>
    <row r="975" spans="1:5">
      <c r="A975" s="513"/>
      <c r="B975" s="505"/>
      <c r="C975" s="29"/>
      <c r="D975" s="30"/>
      <c r="E975" s="510"/>
    </row>
    <row r="976" spans="1:5">
      <c r="A976" s="513"/>
      <c r="B976" s="505"/>
      <c r="C976" s="29"/>
      <c r="D976" s="30"/>
      <c r="E976" s="510"/>
    </row>
    <row r="977" spans="1:5">
      <c r="A977" s="513"/>
      <c r="B977" s="505"/>
      <c r="C977" s="29"/>
      <c r="D977" s="30"/>
      <c r="E977" s="510"/>
    </row>
    <row r="978" spans="1:5">
      <c r="A978" s="513"/>
      <c r="B978" s="505"/>
      <c r="C978" s="29"/>
      <c r="D978" s="30"/>
      <c r="E978" s="510"/>
    </row>
    <row r="979" spans="1:5">
      <c r="A979" s="513"/>
      <c r="B979" s="505"/>
      <c r="C979" s="29"/>
      <c r="D979" s="30"/>
      <c r="E979" s="510"/>
    </row>
    <row r="980" spans="1:5">
      <c r="A980" s="513"/>
      <c r="B980" s="505"/>
      <c r="C980" s="29"/>
      <c r="D980" s="30"/>
      <c r="E980" s="510"/>
    </row>
    <row r="981" spans="1:5">
      <c r="A981" s="513"/>
      <c r="B981" s="505"/>
      <c r="C981" s="29"/>
      <c r="D981" s="30"/>
      <c r="E981" s="510"/>
    </row>
    <row r="982" spans="1:5">
      <c r="A982" s="513"/>
      <c r="B982" s="505"/>
      <c r="C982" s="29"/>
      <c r="D982" s="30"/>
      <c r="E982" s="510"/>
    </row>
    <row r="983" spans="1:5">
      <c r="A983" s="513"/>
      <c r="B983" s="505"/>
      <c r="C983" s="29"/>
      <c r="D983" s="30"/>
      <c r="E983" s="510"/>
    </row>
    <row r="984" spans="1:5">
      <c r="A984" s="513"/>
      <c r="B984" s="505"/>
      <c r="C984" s="29"/>
      <c r="D984" s="30"/>
      <c r="E984" s="510"/>
    </row>
    <row r="985" spans="1:5">
      <c r="A985" s="513"/>
      <c r="B985" s="505"/>
      <c r="C985" s="29"/>
      <c r="D985" s="30"/>
      <c r="E985" s="510"/>
    </row>
    <row r="986" spans="1:5">
      <c r="A986" s="513"/>
      <c r="B986" s="505"/>
      <c r="C986" s="29"/>
      <c r="D986" s="30"/>
      <c r="E986" s="510"/>
    </row>
    <row r="987" spans="1:5">
      <c r="A987" s="513"/>
      <c r="B987" s="505"/>
      <c r="C987" s="29"/>
      <c r="D987" s="30"/>
      <c r="E987" s="510"/>
    </row>
    <row r="988" spans="1:5">
      <c r="A988" s="513"/>
      <c r="B988" s="505"/>
      <c r="C988" s="29"/>
      <c r="D988" s="30"/>
      <c r="E988" s="510"/>
    </row>
    <row r="989" spans="1:5">
      <c r="A989" s="513"/>
      <c r="B989" s="505"/>
      <c r="C989" s="29"/>
      <c r="D989" s="30"/>
      <c r="E989" s="510"/>
    </row>
    <row r="990" spans="1:5">
      <c r="A990" s="513"/>
      <c r="B990" s="505"/>
      <c r="C990" s="29"/>
      <c r="D990" s="30"/>
      <c r="E990" s="510"/>
    </row>
    <row r="991" spans="1:5">
      <c r="A991" s="513"/>
      <c r="B991" s="505"/>
      <c r="C991" s="29"/>
      <c r="D991" s="30"/>
      <c r="E991" s="510"/>
    </row>
    <row r="992" spans="1:5">
      <c r="A992" s="513"/>
      <c r="B992" s="505"/>
      <c r="C992" s="29"/>
      <c r="D992" s="30"/>
      <c r="E992" s="510"/>
    </row>
    <row r="993" spans="1:5">
      <c r="A993" s="513"/>
      <c r="B993" s="505"/>
      <c r="C993" s="29"/>
      <c r="D993" s="30"/>
      <c r="E993" s="510"/>
    </row>
    <row r="994" spans="1:5">
      <c r="A994" s="513"/>
      <c r="B994" s="505"/>
      <c r="C994" s="29"/>
      <c r="D994" s="30"/>
      <c r="E994" s="510"/>
    </row>
    <row r="995" spans="1:5">
      <c r="A995" s="513"/>
      <c r="B995" s="505"/>
      <c r="C995" s="29"/>
      <c r="D995" s="30"/>
      <c r="E995" s="510"/>
    </row>
    <row r="996" spans="1:5">
      <c r="A996" s="513"/>
      <c r="B996" s="505"/>
      <c r="C996" s="29"/>
      <c r="D996" s="30"/>
      <c r="E996" s="510"/>
    </row>
    <row r="997" spans="1:5">
      <c r="A997" s="513"/>
      <c r="B997" s="505"/>
      <c r="C997" s="29"/>
      <c r="D997" s="30"/>
      <c r="E997" s="510"/>
    </row>
    <row r="998" spans="1:5">
      <c r="A998" s="513"/>
      <c r="B998" s="505"/>
      <c r="C998" s="29"/>
      <c r="D998" s="30"/>
      <c r="E998" s="510"/>
    </row>
    <row r="999" spans="1:5">
      <c r="A999" s="513"/>
      <c r="B999" s="505"/>
      <c r="C999" s="29"/>
      <c r="D999" s="30"/>
      <c r="E999" s="510"/>
    </row>
    <row r="1000" spans="1:5">
      <c r="A1000" s="513"/>
      <c r="B1000" s="505"/>
      <c r="C1000" s="29"/>
      <c r="D1000" s="30"/>
      <c r="E1000" s="510"/>
    </row>
    <row r="1001" spans="1:5">
      <c r="A1001" s="513"/>
      <c r="B1001" s="505"/>
      <c r="C1001" s="29"/>
      <c r="D1001" s="30"/>
      <c r="E1001" s="510"/>
    </row>
    <row r="1002" spans="1:5">
      <c r="A1002" s="513"/>
      <c r="B1002" s="505"/>
      <c r="C1002" s="29"/>
      <c r="D1002" s="30"/>
      <c r="E1002" s="510"/>
    </row>
    <row r="1003" spans="1:5">
      <c r="A1003" s="513"/>
      <c r="B1003" s="505"/>
      <c r="C1003" s="29"/>
      <c r="D1003" s="30"/>
      <c r="E1003" s="510"/>
    </row>
    <row r="1004" spans="1:5" hidden="1">
      <c r="A1004" s="513"/>
      <c r="B1004" s="505"/>
      <c r="C1004" s="29"/>
      <c r="D1004" s="30"/>
      <c r="E1004" s="510"/>
    </row>
    <row r="1005" spans="1:5">
      <c r="A1005" s="513"/>
      <c r="B1005" s="505"/>
      <c r="C1005" s="29"/>
      <c r="D1005" s="30"/>
      <c r="E1005" s="510"/>
    </row>
    <row r="1006" spans="1:5">
      <c r="A1006" s="513"/>
      <c r="B1006" s="505"/>
      <c r="C1006" s="29"/>
      <c r="D1006" s="30"/>
      <c r="E1006" s="510"/>
    </row>
    <row r="1007" spans="1:5">
      <c r="A1007" s="513"/>
      <c r="B1007" s="505"/>
      <c r="C1007" s="29"/>
      <c r="D1007" s="30"/>
      <c r="E1007" s="510"/>
    </row>
    <row r="1008" spans="1:5">
      <c r="A1008" s="513"/>
      <c r="B1008" s="505"/>
      <c r="C1008" s="29"/>
      <c r="D1008" s="30"/>
      <c r="E1008" s="510"/>
    </row>
    <row r="1009" spans="1:5">
      <c r="A1009" s="513"/>
      <c r="B1009" s="505"/>
      <c r="C1009" s="29"/>
      <c r="D1009" s="30"/>
      <c r="E1009" s="510"/>
    </row>
    <row r="1010" spans="1:5">
      <c r="A1010" s="513"/>
      <c r="B1010" s="505"/>
      <c r="C1010" s="29"/>
      <c r="D1010" s="30"/>
      <c r="E1010" s="510"/>
    </row>
    <row r="1011" spans="1:5">
      <c r="A1011" s="513"/>
      <c r="B1011" s="505"/>
      <c r="C1011" s="29"/>
      <c r="D1011" s="30"/>
      <c r="E1011" s="510"/>
    </row>
    <row r="1012" spans="1:5">
      <c r="A1012" s="513"/>
      <c r="B1012" s="505"/>
      <c r="C1012" s="29"/>
      <c r="D1012" s="30"/>
      <c r="E1012" s="510"/>
    </row>
    <row r="1013" spans="1:5">
      <c r="A1013" s="513"/>
      <c r="B1013" s="505"/>
      <c r="C1013" s="29"/>
      <c r="D1013" s="30"/>
      <c r="E1013" s="510"/>
    </row>
    <row r="1014" spans="1:5">
      <c r="A1014" s="513"/>
      <c r="B1014" s="505"/>
      <c r="C1014" s="29"/>
      <c r="D1014" s="30"/>
      <c r="E1014" s="510"/>
    </row>
    <row r="1015" spans="1:5">
      <c r="A1015" s="513"/>
      <c r="B1015" s="505"/>
      <c r="C1015" s="29"/>
      <c r="D1015" s="30"/>
      <c r="E1015" s="510"/>
    </row>
    <row r="1016" spans="1:5">
      <c r="A1016" s="513"/>
      <c r="B1016" s="505"/>
      <c r="C1016" s="29"/>
      <c r="D1016" s="30"/>
      <c r="E1016" s="510"/>
    </row>
    <row r="1017" spans="1:5">
      <c r="A1017" s="513"/>
      <c r="B1017" s="505"/>
      <c r="C1017" s="29"/>
      <c r="D1017" s="30"/>
      <c r="E1017" s="510"/>
    </row>
    <row r="1018" spans="1:5">
      <c r="A1018" s="513"/>
      <c r="B1018" s="505"/>
      <c r="C1018" s="29"/>
      <c r="D1018" s="30"/>
      <c r="E1018" s="510"/>
    </row>
    <row r="1019" spans="1:5">
      <c r="A1019" s="513"/>
      <c r="B1019" s="505"/>
      <c r="C1019" s="29"/>
      <c r="D1019" s="30"/>
      <c r="E1019" s="510"/>
    </row>
    <row r="1020" spans="1:5">
      <c r="A1020" s="513"/>
      <c r="B1020" s="505"/>
      <c r="C1020" s="29"/>
      <c r="D1020" s="30"/>
      <c r="E1020" s="510"/>
    </row>
    <row r="1021" spans="1:5">
      <c r="A1021" s="513"/>
      <c r="B1021" s="505"/>
      <c r="C1021" s="29"/>
      <c r="D1021" s="30"/>
      <c r="E1021" s="510"/>
    </row>
    <row r="1022" spans="1:5">
      <c r="A1022" s="513"/>
      <c r="B1022" s="505"/>
      <c r="C1022" s="29"/>
      <c r="D1022" s="30"/>
      <c r="E1022" s="510"/>
    </row>
    <row r="1023" spans="1:5">
      <c r="A1023" s="513"/>
      <c r="B1023" s="505"/>
      <c r="C1023" s="29"/>
      <c r="D1023" s="30"/>
      <c r="E1023" s="510"/>
    </row>
    <row r="1024" spans="1:5">
      <c r="A1024" s="513"/>
      <c r="B1024" s="505"/>
      <c r="C1024" s="29"/>
      <c r="D1024" s="30"/>
      <c r="E1024" s="510"/>
    </row>
    <row r="1025" spans="1:5">
      <c r="A1025" s="513"/>
      <c r="B1025" s="505"/>
      <c r="C1025" s="29"/>
      <c r="D1025" s="30"/>
      <c r="E1025" s="510"/>
    </row>
    <row r="1026" spans="1:5">
      <c r="A1026" s="513"/>
      <c r="B1026" s="505"/>
      <c r="C1026" s="29"/>
      <c r="D1026" s="30"/>
      <c r="E1026" s="510"/>
    </row>
    <row r="1027" spans="1:5">
      <c r="A1027" s="513"/>
      <c r="B1027" s="505"/>
      <c r="C1027" s="29"/>
      <c r="D1027" s="30"/>
      <c r="E1027" s="510"/>
    </row>
    <row r="1028" spans="1:5">
      <c r="A1028" s="513"/>
      <c r="B1028" s="505"/>
      <c r="C1028" s="29"/>
      <c r="D1028" s="30"/>
      <c r="E1028" s="510"/>
    </row>
    <row r="1029" spans="1:5">
      <c r="A1029" s="513"/>
      <c r="B1029" s="505"/>
      <c r="C1029" s="29"/>
      <c r="D1029" s="30"/>
      <c r="E1029" s="510"/>
    </row>
    <row r="1030" spans="1:5">
      <c r="A1030" s="513"/>
      <c r="B1030" s="505"/>
      <c r="C1030" s="29"/>
      <c r="D1030" s="30"/>
      <c r="E1030" s="510"/>
    </row>
    <row r="1031" spans="1:5">
      <c r="A1031" s="513"/>
      <c r="B1031" s="505"/>
      <c r="C1031" s="29"/>
      <c r="D1031" s="30"/>
      <c r="E1031" s="510"/>
    </row>
    <row r="1032" spans="1:5">
      <c r="A1032" s="513"/>
      <c r="B1032" s="505"/>
      <c r="C1032" s="29"/>
      <c r="D1032" s="30"/>
      <c r="E1032" s="510"/>
    </row>
    <row r="1033" spans="1:5">
      <c r="A1033" s="513"/>
      <c r="B1033" s="505"/>
      <c r="C1033" s="29"/>
      <c r="D1033" s="30"/>
      <c r="E1033" s="510"/>
    </row>
    <row r="1034" spans="1:5">
      <c r="A1034" s="513"/>
      <c r="B1034" s="505"/>
      <c r="C1034" s="29"/>
      <c r="D1034" s="30"/>
      <c r="E1034" s="510"/>
    </row>
    <row r="1035" spans="1:5">
      <c r="A1035" s="513"/>
      <c r="B1035" s="505"/>
      <c r="C1035" s="29"/>
      <c r="D1035" s="30"/>
      <c r="E1035" s="510"/>
    </row>
    <row r="1036" spans="1:5">
      <c r="A1036" s="513"/>
      <c r="B1036" s="505"/>
      <c r="C1036" s="29"/>
      <c r="D1036" s="30"/>
      <c r="E1036" s="510"/>
    </row>
    <row r="1037" spans="1:5">
      <c r="A1037" s="513"/>
      <c r="B1037" s="505"/>
      <c r="C1037" s="29"/>
      <c r="D1037" s="30"/>
      <c r="E1037" s="510"/>
    </row>
    <row r="1038" spans="1:5">
      <c r="A1038" s="513"/>
      <c r="B1038" s="505"/>
      <c r="C1038" s="29"/>
      <c r="D1038" s="30"/>
      <c r="E1038" s="510"/>
    </row>
    <row r="1039" spans="1:5">
      <c r="A1039" s="513"/>
      <c r="B1039" s="505"/>
      <c r="C1039" s="29"/>
      <c r="D1039" s="30"/>
      <c r="E1039" s="510"/>
    </row>
    <row r="1040" spans="1:5">
      <c r="A1040" s="513"/>
      <c r="B1040" s="505"/>
      <c r="C1040" s="29"/>
      <c r="D1040" s="30"/>
      <c r="E1040" s="510"/>
    </row>
    <row r="1041" spans="1:5">
      <c r="A1041" s="513"/>
      <c r="B1041" s="505"/>
      <c r="C1041" s="29"/>
      <c r="D1041" s="30"/>
      <c r="E1041" s="510"/>
    </row>
    <row r="1042" spans="1:5">
      <c r="A1042" s="513"/>
      <c r="B1042" s="505"/>
      <c r="C1042" s="29"/>
      <c r="D1042" s="30"/>
      <c r="E1042" s="510"/>
    </row>
    <row r="1043" spans="1:5">
      <c r="A1043" s="513"/>
      <c r="B1043" s="505"/>
      <c r="C1043" s="29"/>
      <c r="D1043" s="30"/>
      <c r="E1043" s="510"/>
    </row>
    <row r="1044" spans="1:5">
      <c r="A1044" s="513"/>
      <c r="B1044" s="505"/>
      <c r="C1044" s="29"/>
      <c r="D1044" s="30"/>
      <c r="E1044" s="510"/>
    </row>
    <row r="1045" spans="1:5">
      <c r="A1045" s="513"/>
      <c r="B1045" s="505"/>
      <c r="C1045" s="29"/>
      <c r="D1045" s="30"/>
      <c r="E1045" s="510"/>
    </row>
    <row r="1046" spans="1:5">
      <c r="A1046" s="513"/>
      <c r="B1046" s="505"/>
      <c r="C1046" s="29"/>
      <c r="D1046" s="30"/>
      <c r="E1046" s="510"/>
    </row>
    <row r="1047" spans="1:5">
      <c r="A1047" s="513"/>
      <c r="B1047" s="505"/>
      <c r="C1047" s="29"/>
      <c r="D1047" s="30"/>
      <c r="E1047" s="510"/>
    </row>
    <row r="1048" spans="1:5">
      <c r="A1048" s="513"/>
      <c r="B1048" s="505"/>
      <c r="C1048" s="29"/>
      <c r="D1048" s="30"/>
      <c r="E1048" s="510"/>
    </row>
    <row r="1049" spans="1:5">
      <c r="A1049" s="513"/>
      <c r="B1049" s="505"/>
      <c r="C1049" s="29"/>
      <c r="D1049" s="30"/>
      <c r="E1049" s="510"/>
    </row>
    <row r="1050" spans="1:5">
      <c r="A1050" s="513"/>
      <c r="B1050" s="505"/>
      <c r="C1050" s="29"/>
      <c r="D1050" s="30"/>
      <c r="E1050" s="510"/>
    </row>
    <row r="1051" spans="1:5">
      <c r="A1051" s="513"/>
      <c r="B1051" s="505"/>
      <c r="C1051" s="29"/>
      <c r="D1051" s="30"/>
      <c r="E1051" s="510"/>
    </row>
    <row r="1052" spans="1:5">
      <c r="A1052" s="513"/>
      <c r="B1052" s="505"/>
      <c r="C1052" s="29"/>
      <c r="D1052" s="30"/>
      <c r="E1052" s="510"/>
    </row>
    <row r="1053" spans="1:5">
      <c r="A1053" s="513"/>
      <c r="B1053" s="505"/>
      <c r="C1053" s="29"/>
      <c r="D1053" s="30"/>
      <c r="E1053" s="510"/>
    </row>
    <row r="1054" spans="1:5">
      <c r="A1054" s="513"/>
      <c r="B1054" s="505"/>
      <c r="C1054" s="29"/>
      <c r="D1054" s="30"/>
      <c r="E1054" s="510"/>
    </row>
    <row r="1055" spans="1:5">
      <c r="A1055" s="513"/>
      <c r="B1055" s="505"/>
      <c r="C1055" s="29"/>
      <c r="D1055" s="30"/>
      <c r="E1055" s="510"/>
    </row>
    <row r="1056" spans="1:5">
      <c r="A1056" s="513"/>
      <c r="B1056" s="505"/>
      <c r="C1056" s="29"/>
      <c r="D1056" s="30"/>
      <c r="E1056" s="510"/>
    </row>
    <row r="1057" spans="1:5">
      <c r="A1057" s="513"/>
      <c r="B1057" s="505"/>
      <c r="C1057" s="29"/>
      <c r="D1057" s="30"/>
      <c r="E1057" s="510"/>
    </row>
    <row r="1058" spans="1:5">
      <c r="A1058" s="513"/>
      <c r="B1058" s="505"/>
      <c r="C1058" s="29"/>
      <c r="D1058" s="30"/>
      <c r="E1058" s="510"/>
    </row>
    <row r="1059" spans="1:5">
      <c r="A1059" s="513"/>
      <c r="B1059" s="505"/>
      <c r="C1059" s="29"/>
      <c r="D1059" s="30"/>
      <c r="E1059" s="510"/>
    </row>
    <row r="1060" spans="1:5">
      <c r="A1060" s="513"/>
      <c r="B1060" s="505"/>
      <c r="C1060" s="29"/>
      <c r="D1060" s="30"/>
      <c r="E1060" s="510"/>
    </row>
    <row r="1061" spans="1:5">
      <c r="A1061" s="513"/>
      <c r="B1061" s="505"/>
      <c r="C1061" s="29"/>
      <c r="D1061" s="30"/>
      <c r="E1061" s="510"/>
    </row>
    <row r="1062" spans="1:5">
      <c r="A1062" s="513"/>
      <c r="B1062" s="505"/>
      <c r="C1062" s="29"/>
      <c r="D1062" s="30"/>
      <c r="E1062" s="510"/>
    </row>
    <row r="1063" spans="1:5">
      <c r="A1063" s="513"/>
      <c r="B1063" s="505"/>
      <c r="C1063" s="29"/>
      <c r="D1063" s="30"/>
      <c r="E1063" s="510"/>
    </row>
    <row r="1064" spans="1:5">
      <c r="A1064" s="513"/>
      <c r="B1064" s="505"/>
      <c r="C1064" s="29"/>
      <c r="D1064" s="30"/>
      <c r="E1064" s="510"/>
    </row>
    <row r="1065" spans="1:5">
      <c r="A1065" s="513"/>
      <c r="B1065" s="505"/>
      <c r="C1065" s="29"/>
      <c r="D1065" s="30"/>
      <c r="E1065" s="510"/>
    </row>
    <row r="1066" spans="1:5">
      <c r="A1066" s="513"/>
      <c r="B1066" s="505"/>
      <c r="C1066" s="29"/>
      <c r="D1066" s="30"/>
      <c r="E1066" s="510"/>
    </row>
    <row r="1067" spans="1:5">
      <c r="A1067" s="513"/>
      <c r="B1067" s="505"/>
      <c r="C1067" s="29"/>
      <c r="D1067" s="30"/>
      <c r="E1067" s="510"/>
    </row>
    <row r="1068" spans="1:5">
      <c r="A1068" s="513"/>
      <c r="B1068" s="505"/>
      <c r="C1068" s="29"/>
      <c r="D1068" s="30"/>
      <c r="E1068" s="510"/>
    </row>
    <row r="1069" spans="1:5">
      <c r="A1069" s="513"/>
      <c r="B1069" s="505"/>
      <c r="C1069" s="29"/>
      <c r="D1069" s="30"/>
      <c r="E1069" s="510"/>
    </row>
    <row r="1070" spans="1:5">
      <c r="A1070" s="513"/>
      <c r="B1070" s="505"/>
      <c r="C1070" s="29"/>
      <c r="D1070" s="30"/>
      <c r="E1070" s="510"/>
    </row>
    <row r="1071" spans="1:5">
      <c r="A1071" s="513"/>
      <c r="B1071" s="505"/>
      <c r="C1071" s="29"/>
      <c r="D1071" s="30"/>
      <c r="E1071" s="510"/>
    </row>
    <row r="1072" spans="1:5">
      <c r="A1072" s="513"/>
      <c r="B1072" s="505"/>
      <c r="C1072" s="29"/>
      <c r="D1072" s="30"/>
      <c r="E1072" s="510"/>
    </row>
    <row r="1073" spans="1:5">
      <c r="A1073" s="513"/>
      <c r="B1073" s="505"/>
      <c r="C1073" s="29"/>
      <c r="D1073" s="30"/>
      <c r="E1073" s="510"/>
    </row>
    <row r="1074" spans="1:5">
      <c r="A1074" s="513"/>
      <c r="B1074" s="505"/>
      <c r="C1074" s="29"/>
      <c r="D1074" s="30"/>
      <c r="E1074" s="510"/>
    </row>
    <row r="1075" spans="1:5">
      <c r="A1075" s="513"/>
      <c r="B1075" s="505"/>
      <c r="C1075" s="29"/>
      <c r="D1075" s="30"/>
      <c r="E1075" s="510"/>
    </row>
    <row r="1076" spans="1:5">
      <c r="A1076" s="513"/>
      <c r="B1076" s="505"/>
      <c r="C1076" s="29"/>
      <c r="D1076" s="30"/>
      <c r="E1076" s="510"/>
    </row>
    <row r="1077" spans="1:5">
      <c r="A1077" s="513"/>
      <c r="B1077" s="505"/>
      <c r="C1077" s="29"/>
      <c r="D1077" s="30"/>
      <c r="E1077" s="510"/>
    </row>
    <row r="1078" spans="1:5">
      <c r="A1078" s="513"/>
      <c r="B1078" s="505"/>
      <c r="C1078" s="29"/>
      <c r="D1078" s="30"/>
      <c r="E1078" s="510"/>
    </row>
    <row r="1079" spans="1:5">
      <c r="A1079" s="513"/>
      <c r="B1079" s="505"/>
      <c r="C1079" s="29"/>
      <c r="D1079" s="30"/>
      <c r="E1079" s="510"/>
    </row>
    <row r="1080" spans="1:5">
      <c r="A1080" s="513"/>
      <c r="B1080" s="505"/>
      <c r="C1080" s="29"/>
      <c r="D1080" s="30"/>
      <c r="E1080" s="510"/>
    </row>
    <row r="1081" spans="1:5">
      <c r="A1081" s="513"/>
      <c r="B1081" s="505"/>
      <c r="C1081" s="29"/>
      <c r="D1081" s="30"/>
      <c r="E1081" s="510"/>
    </row>
    <row r="1082" spans="1:5">
      <c r="A1082" s="513"/>
      <c r="B1082" s="505"/>
      <c r="C1082" s="29"/>
      <c r="D1082" s="30"/>
      <c r="E1082" s="510"/>
    </row>
    <row r="1083" spans="1:5">
      <c r="A1083" s="513"/>
      <c r="B1083" s="505"/>
      <c r="C1083" s="29"/>
      <c r="D1083" s="30"/>
      <c r="E1083" s="510"/>
    </row>
    <row r="1084" spans="1:5">
      <c r="A1084" s="513"/>
      <c r="B1084" s="505"/>
      <c r="C1084" s="29"/>
      <c r="D1084" s="30"/>
      <c r="E1084" s="510"/>
    </row>
    <row r="1085" spans="1:5">
      <c r="A1085" s="513"/>
      <c r="B1085" s="505"/>
      <c r="C1085" s="29"/>
      <c r="D1085" s="30"/>
      <c r="E1085" s="510"/>
    </row>
    <row r="1086" spans="1:5">
      <c r="A1086" s="513"/>
      <c r="B1086" s="505"/>
      <c r="C1086" s="29"/>
      <c r="D1086" s="30"/>
      <c r="E1086" s="510"/>
    </row>
    <row r="1087" spans="1:5">
      <c r="A1087" s="513"/>
      <c r="B1087" s="505"/>
      <c r="C1087" s="29"/>
      <c r="D1087" s="30"/>
      <c r="E1087" s="510"/>
    </row>
    <row r="1088" spans="1:5">
      <c r="A1088" s="513"/>
      <c r="B1088" s="505"/>
      <c r="C1088" s="29"/>
      <c r="D1088" s="30"/>
      <c r="E1088" s="510"/>
    </row>
    <row r="1089" spans="1:5">
      <c r="A1089" s="513"/>
      <c r="B1089" s="505"/>
      <c r="C1089" s="29"/>
      <c r="D1089" s="30"/>
      <c r="E1089" s="510"/>
    </row>
    <row r="1090" spans="1:5">
      <c r="A1090" s="513"/>
      <c r="B1090" s="505"/>
      <c r="C1090" s="29"/>
      <c r="D1090" s="30"/>
      <c r="E1090" s="510"/>
    </row>
    <row r="1091" spans="1:5">
      <c r="A1091" s="513"/>
      <c r="B1091" s="505"/>
      <c r="C1091" s="29"/>
      <c r="D1091" s="30"/>
      <c r="E1091" s="510"/>
    </row>
    <row r="1092" spans="1:5">
      <c r="A1092" s="513"/>
      <c r="B1092" s="505"/>
      <c r="C1092" s="29"/>
      <c r="D1092" s="30"/>
      <c r="E1092" s="510"/>
    </row>
    <row r="1093" spans="1:5">
      <c r="A1093" s="513"/>
      <c r="B1093" s="505"/>
      <c r="C1093" s="29"/>
      <c r="D1093" s="30"/>
      <c r="E1093" s="510"/>
    </row>
    <row r="1094" spans="1:5">
      <c r="A1094" s="513"/>
      <c r="B1094" s="505"/>
      <c r="C1094" s="29"/>
      <c r="D1094" s="30"/>
      <c r="E1094" s="510"/>
    </row>
    <row r="1095" spans="1:5">
      <c r="A1095" s="513"/>
      <c r="B1095" s="505"/>
      <c r="C1095" s="29"/>
      <c r="D1095" s="30"/>
      <c r="E1095" s="510"/>
    </row>
    <row r="1096" spans="1:5">
      <c r="A1096" s="513"/>
      <c r="B1096" s="505"/>
      <c r="C1096" s="29"/>
      <c r="D1096" s="30"/>
      <c r="E1096" s="510"/>
    </row>
    <row r="1097" spans="1:5">
      <c r="A1097" s="513"/>
      <c r="B1097" s="505"/>
      <c r="C1097" s="29"/>
      <c r="D1097" s="30"/>
      <c r="E1097" s="510"/>
    </row>
    <row r="1098" spans="1:5">
      <c r="A1098" s="513"/>
      <c r="B1098" s="505"/>
      <c r="C1098" s="29"/>
      <c r="D1098" s="30"/>
      <c r="E1098" s="510"/>
    </row>
    <row r="1099" spans="1:5">
      <c r="A1099" s="513"/>
      <c r="B1099" s="505"/>
      <c r="C1099" s="29"/>
      <c r="D1099" s="30"/>
      <c r="E1099" s="510"/>
    </row>
    <row r="1100" spans="1:5">
      <c r="A1100" s="513"/>
      <c r="B1100" s="505"/>
      <c r="C1100" s="29"/>
      <c r="D1100" s="30"/>
      <c r="E1100" s="510"/>
    </row>
    <row r="1101" spans="1:5">
      <c r="A1101" s="513"/>
      <c r="B1101" s="505"/>
      <c r="C1101" s="29"/>
      <c r="D1101" s="30"/>
      <c r="E1101" s="510"/>
    </row>
    <row r="1102" spans="1:5">
      <c r="A1102" s="513"/>
      <c r="B1102" s="505"/>
      <c r="C1102" s="29"/>
      <c r="D1102" s="30"/>
      <c r="E1102" s="510"/>
    </row>
    <row r="1103" spans="1:5">
      <c r="A1103" s="513"/>
      <c r="B1103" s="505"/>
      <c r="C1103" s="29"/>
      <c r="D1103" s="30"/>
      <c r="E1103" s="510"/>
    </row>
    <row r="1104" spans="1:5">
      <c r="A1104" s="513"/>
      <c r="B1104" s="505"/>
      <c r="C1104" s="29"/>
      <c r="D1104" s="30"/>
      <c r="E1104" s="510"/>
    </row>
    <row r="1105" spans="1:5">
      <c r="A1105" s="513"/>
      <c r="B1105" s="505"/>
      <c r="C1105" s="29"/>
      <c r="D1105" s="30"/>
      <c r="E1105" s="510"/>
    </row>
    <row r="1106" spans="1:5">
      <c r="A1106" s="513"/>
      <c r="B1106" s="505"/>
      <c r="C1106" s="29"/>
      <c r="D1106" s="30"/>
      <c r="E1106" s="510"/>
    </row>
    <row r="1107" spans="1:5">
      <c r="A1107" s="513"/>
      <c r="B1107" s="505"/>
      <c r="C1107" s="29"/>
      <c r="D1107" s="30"/>
      <c r="E1107" s="510"/>
    </row>
    <row r="1108" spans="1:5">
      <c r="A1108" s="513"/>
      <c r="B1108" s="505"/>
      <c r="C1108" s="29"/>
      <c r="D1108" s="30"/>
      <c r="E1108" s="510"/>
    </row>
    <row r="1109" spans="1:5">
      <c r="A1109" s="513"/>
      <c r="B1109" s="505"/>
      <c r="C1109" s="29"/>
      <c r="D1109" s="30"/>
      <c r="E1109" s="510"/>
    </row>
    <row r="1110" spans="1:5">
      <c r="A1110" s="513"/>
      <c r="B1110" s="505"/>
      <c r="C1110" s="29"/>
      <c r="D1110" s="30"/>
      <c r="E1110" s="510"/>
    </row>
    <row r="1111" spans="1:5">
      <c r="A1111" s="513"/>
      <c r="B1111" s="505"/>
      <c r="C1111" s="29"/>
      <c r="D1111" s="30"/>
      <c r="E1111" s="510"/>
    </row>
    <row r="1112" spans="1:5">
      <c r="A1112" s="513"/>
      <c r="B1112" s="505"/>
      <c r="C1112" s="29"/>
      <c r="D1112" s="30"/>
      <c r="E1112" s="510"/>
    </row>
    <row r="1113" spans="1:5">
      <c r="A1113" s="513"/>
      <c r="B1113" s="505"/>
      <c r="C1113" s="29"/>
      <c r="D1113" s="30"/>
      <c r="E1113" s="510"/>
    </row>
    <row r="1114" spans="1:5">
      <c r="A1114" s="513"/>
      <c r="B1114" s="505"/>
      <c r="C1114" s="29"/>
      <c r="D1114" s="30"/>
      <c r="E1114" s="510"/>
    </row>
    <row r="1115" spans="1:5">
      <c r="A1115" s="513"/>
      <c r="B1115" s="505"/>
      <c r="C1115" s="29"/>
      <c r="D1115" s="30"/>
      <c r="E1115" s="510"/>
    </row>
    <row r="1116" spans="1:5">
      <c r="A1116" s="513"/>
      <c r="B1116" s="505"/>
      <c r="C1116" s="29"/>
      <c r="D1116" s="30"/>
      <c r="E1116" s="510"/>
    </row>
    <row r="1117" spans="1:5">
      <c r="A1117" s="513"/>
      <c r="B1117" s="505"/>
      <c r="C1117" s="29"/>
      <c r="D1117" s="30"/>
      <c r="E1117" s="510"/>
    </row>
    <row r="1118" spans="1:5">
      <c r="A1118" s="513"/>
      <c r="B1118" s="505"/>
      <c r="C1118" s="29"/>
      <c r="D1118" s="30"/>
      <c r="E1118" s="510"/>
    </row>
    <row r="1119" spans="1:5">
      <c r="A1119" s="513"/>
      <c r="B1119" s="505"/>
      <c r="C1119" s="29"/>
      <c r="D1119" s="30"/>
      <c r="E1119" s="510"/>
    </row>
    <row r="1120" spans="1:5">
      <c r="A1120" s="513"/>
      <c r="B1120" s="505"/>
      <c r="C1120" s="29"/>
      <c r="D1120" s="30"/>
      <c r="E1120" s="510"/>
    </row>
    <row r="1121" spans="1:5">
      <c r="A1121" s="513"/>
      <c r="B1121" s="505"/>
      <c r="C1121" s="29"/>
      <c r="D1121" s="30"/>
      <c r="E1121" s="510"/>
    </row>
    <row r="1122" spans="1:5">
      <c r="A1122" s="513"/>
      <c r="B1122" s="505"/>
      <c r="C1122" s="29"/>
      <c r="D1122" s="30"/>
      <c r="E1122" s="510"/>
    </row>
    <row r="1123" spans="1:5">
      <c r="A1123" s="513"/>
      <c r="B1123" s="505"/>
      <c r="C1123" s="29"/>
      <c r="D1123" s="30"/>
      <c r="E1123" s="510"/>
    </row>
    <row r="1124" spans="1:5">
      <c r="A1124" s="513"/>
      <c r="B1124" s="505"/>
      <c r="C1124" s="29"/>
      <c r="D1124" s="30"/>
      <c r="E1124" s="510"/>
    </row>
    <row r="1125" spans="1:5">
      <c r="A1125" s="513"/>
      <c r="B1125" s="505"/>
      <c r="C1125" s="29"/>
      <c r="D1125" s="30"/>
      <c r="E1125" s="510"/>
    </row>
    <row r="1126" spans="1:5">
      <c r="A1126" s="513"/>
      <c r="B1126" s="505"/>
      <c r="C1126" s="29"/>
      <c r="D1126" s="30"/>
      <c r="E1126" s="510"/>
    </row>
    <row r="1127" spans="1:5">
      <c r="A1127" s="513"/>
      <c r="B1127" s="505"/>
      <c r="C1127" s="29"/>
      <c r="D1127" s="30"/>
      <c r="E1127" s="510"/>
    </row>
    <row r="1128" spans="1:5">
      <c r="A1128" s="513"/>
      <c r="B1128" s="505"/>
      <c r="C1128" s="29"/>
      <c r="D1128" s="30"/>
      <c r="E1128" s="510"/>
    </row>
    <row r="1129" spans="1:5">
      <c r="A1129" s="513"/>
      <c r="B1129" s="505"/>
      <c r="C1129" s="29"/>
      <c r="D1129" s="30"/>
      <c r="E1129" s="510"/>
    </row>
    <row r="1130" spans="1:5">
      <c r="A1130" s="513"/>
      <c r="B1130" s="505"/>
      <c r="C1130" s="29"/>
      <c r="D1130" s="30"/>
      <c r="E1130" s="510"/>
    </row>
    <row r="1131" spans="1:5">
      <c r="A1131" s="513"/>
      <c r="B1131" s="505"/>
      <c r="C1131" s="29"/>
      <c r="D1131" s="30"/>
      <c r="E1131" s="510"/>
    </row>
    <row r="1132" spans="1:5">
      <c r="A1132" s="513"/>
      <c r="B1132" s="505"/>
      <c r="C1132" s="29"/>
      <c r="D1132" s="30"/>
      <c r="E1132" s="510"/>
    </row>
    <row r="1133" spans="1:5">
      <c r="A1133" s="513"/>
      <c r="B1133" s="505"/>
      <c r="C1133" s="29"/>
      <c r="D1133" s="30"/>
      <c r="E1133" s="510"/>
    </row>
    <row r="1134" spans="1:5">
      <c r="A1134" s="513"/>
      <c r="B1134" s="505"/>
      <c r="C1134" s="29"/>
      <c r="D1134" s="30"/>
      <c r="E1134" s="510"/>
    </row>
    <row r="1135" spans="1:5">
      <c r="A1135" s="513"/>
      <c r="B1135" s="505"/>
      <c r="C1135" s="29"/>
      <c r="D1135" s="30"/>
      <c r="E1135" s="510"/>
    </row>
    <row r="1136" spans="1:5">
      <c r="A1136" s="513"/>
      <c r="B1136" s="505"/>
      <c r="C1136" s="29"/>
      <c r="D1136" s="30"/>
      <c r="E1136" s="510"/>
    </row>
    <row r="1137" spans="1:5">
      <c r="A1137" s="513"/>
      <c r="B1137" s="505"/>
      <c r="C1137" s="29"/>
      <c r="D1137" s="30"/>
      <c r="E1137" s="510"/>
    </row>
    <row r="1138" spans="1:5">
      <c r="A1138" s="513"/>
      <c r="B1138" s="505"/>
      <c r="C1138" s="29"/>
      <c r="D1138" s="30"/>
      <c r="E1138" s="510"/>
    </row>
    <row r="1139" spans="1:5">
      <c r="A1139" s="513"/>
      <c r="B1139" s="505"/>
      <c r="C1139" s="29"/>
      <c r="D1139" s="30"/>
      <c r="E1139" s="510"/>
    </row>
    <row r="1140" spans="1:5">
      <c r="A1140" s="513"/>
      <c r="B1140" s="505"/>
      <c r="C1140" s="29"/>
      <c r="D1140" s="30"/>
      <c r="E1140" s="510"/>
    </row>
    <row r="1141" spans="1:5">
      <c r="A1141" s="513"/>
      <c r="B1141" s="505"/>
      <c r="C1141" s="29"/>
      <c r="D1141" s="30"/>
      <c r="E1141" s="510"/>
    </row>
    <row r="1142" spans="1:5">
      <c r="A1142" s="513"/>
      <c r="B1142" s="505"/>
      <c r="C1142" s="29"/>
      <c r="D1142" s="30"/>
      <c r="E1142" s="510"/>
    </row>
    <row r="1143" spans="1:5">
      <c r="A1143" s="513"/>
      <c r="B1143" s="505"/>
      <c r="C1143" s="29"/>
      <c r="D1143" s="30"/>
      <c r="E1143" s="510"/>
    </row>
    <row r="1144" spans="1:5">
      <c r="A1144" s="513"/>
      <c r="B1144" s="505"/>
      <c r="C1144" s="29"/>
      <c r="D1144" s="30"/>
      <c r="E1144" s="510"/>
    </row>
    <row r="1145" spans="1:5">
      <c r="A1145" s="513"/>
      <c r="B1145" s="505"/>
      <c r="C1145" s="29"/>
      <c r="D1145" s="30"/>
      <c r="E1145" s="510"/>
    </row>
    <row r="1146" spans="1:5">
      <c r="A1146" s="513"/>
      <c r="B1146" s="505"/>
      <c r="C1146" s="29"/>
      <c r="D1146" s="30"/>
      <c r="E1146" s="510"/>
    </row>
    <row r="1147" spans="1:5">
      <c r="A1147" s="513"/>
      <c r="B1147" s="505"/>
      <c r="C1147" s="29"/>
      <c r="D1147" s="30"/>
      <c r="E1147" s="510"/>
    </row>
    <row r="1148" spans="1:5">
      <c r="A1148" s="513"/>
      <c r="B1148" s="505"/>
      <c r="C1148" s="29"/>
      <c r="D1148" s="30"/>
      <c r="E1148" s="510"/>
    </row>
    <row r="1149" spans="1:5">
      <c r="A1149" s="513"/>
      <c r="B1149" s="505"/>
      <c r="C1149" s="29"/>
      <c r="D1149" s="30"/>
      <c r="E1149" s="510"/>
    </row>
    <row r="1150" spans="1:5">
      <c r="A1150" s="513"/>
      <c r="B1150" s="505"/>
      <c r="C1150" s="29"/>
      <c r="D1150" s="30"/>
      <c r="E1150" s="510"/>
    </row>
    <row r="1151" spans="1:5">
      <c r="A1151" s="513"/>
      <c r="B1151" s="505"/>
      <c r="C1151" s="29"/>
      <c r="D1151" s="30"/>
      <c r="E1151" s="510"/>
    </row>
    <row r="1152" spans="1:5">
      <c r="A1152" s="513"/>
      <c r="B1152" s="505"/>
      <c r="C1152" s="29"/>
      <c r="D1152" s="30"/>
      <c r="E1152" s="510"/>
    </row>
    <row r="1153" spans="1:5">
      <c r="A1153" s="513"/>
      <c r="B1153" s="505"/>
      <c r="C1153" s="29"/>
      <c r="D1153" s="30"/>
      <c r="E1153" s="510"/>
    </row>
    <row r="1154" spans="1:5">
      <c r="A1154" s="513"/>
      <c r="B1154" s="505"/>
      <c r="C1154" s="29"/>
      <c r="D1154" s="30"/>
      <c r="E1154" s="510"/>
    </row>
    <row r="1155" spans="1:5">
      <c r="A1155" s="513"/>
      <c r="B1155" s="505"/>
      <c r="C1155" s="29"/>
      <c r="D1155" s="30"/>
      <c r="E1155" s="510"/>
    </row>
    <row r="1156" spans="1:5">
      <c r="A1156" s="513"/>
      <c r="B1156" s="505"/>
      <c r="C1156" s="29"/>
      <c r="D1156" s="30"/>
      <c r="E1156" s="510"/>
    </row>
    <row r="1157" spans="1:5">
      <c r="A1157" s="513"/>
      <c r="B1157" s="505"/>
      <c r="C1157" s="29"/>
      <c r="D1157" s="30"/>
      <c r="E1157" s="510"/>
    </row>
    <row r="1158" spans="1:5">
      <c r="A1158" s="513"/>
      <c r="B1158" s="505"/>
      <c r="C1158" s="29"/>
      <c r="D1158" s="30"/>
      <c r="E1158" s="510"/>
    </row>
    <row r="1159" spans="1:5">
      <c r="A1159" s="513"/>
      <c r="B1159" s="505"/>
      <c r="C1159" s="29"/>
      <c r="D1159" s="30"/>
      <c r="E1159" s="510"/>
    </row>
    <row r="1160" spans="1:5">
      <c r="A1160" s="513"/>
      <c r="B1160" s="505"/>
      <c r="C1160" s="29"/>
      <c r="D1160" s="30"/>
      <c r="E1160" s="510"/>
    </row>
    <row r="1161" spans="1:5">
      <c r="A1161" s="513"/>
      <c r="B1161" s="505"/>
      <c r="C1161" s="29"/>
      <c r="D1161" s="30"/>
      <c r="E1161" s="510"/>
    </row>
    <row r="1162" spans="1:5">
      <c r="A1162" s="513"/>
      <c r="B1162" s="505"/>
      <c r="C1162" s="29"/>
      <c r="D1162" s="30"/>
      <c r="E1162" s="510"/>
    </row>
    <row r="1163" spans="1:5">
      <c r="A1163" s="513"/>
      <c r="B1163" s="505"/>
      <c r="C1163" s="29"/>
      <c r="D1163" s="30"/>
      <c r="E1163" s="510"/>
    </row>
    <row r="1164" spans="1:5">
      <c r="A1164" s="513"/>
      <c r="B1164" s="505"/>
      <c r="C1164" s="29"/>
      <c r="D1164" s="30"/>
      <c r="E1164" s="510"/>
    </row>
    <row r="1165" spans="1:5">
      <c r="A1165" s="513"/>
      <c r="B1165" s="505"/>
      <c r="C1165" s="29"/>
      <c r="D1165" s="30"/>
      <c r="E1165" s="510"/>
    </row>
    <row r="1166" spans="1:5">
      <c r="A1166" s="513"/>
      <c r="B1166" s="505"/>
      <c r="C1166" s="29"/>
      <c r="D1166" s="30"/>
      <c r="E1166" s="510"/>
    </row>
    <row r="1167" spans="1:5">
      <c r="A1167" s="513"/>
      <c r="B1167" s="505"/>
      <c r="C1167" s="29"/>
      <c r="D1167" s="30"/>
      <c r="E1167" s="510"/>
    </row>
    <row r="1168" spans="1:5">
      <c r="A1168" s="513"/>
      <c r="B1168" s="505"/>
      <c r="C1168" s="29"/>
      <c r="D1168" s="30"/>
      <c r="E1168" s="510"/>
    </row>
    <row r="1169" spans="1:5">
      <c r="A1169" s="513"/>
      <c r="B1169" s="505"/>
      <c r="C1169" s="29"/>
      <c r="D1169" s="30"/>
      <c r="E1169" s="510"/>
    </row>
    <row r="1170" spans="1:5">
      <c r="A1170" s="513"/>
      <c r="B1170" s="505"/>
      <c r="C1170" s="29"/>
      <c r="D1170" s="30"/>
      <c r="E1170" s="510"/>
    </row>
    <row r="1171" spans="1:5">
      <c r="A1171" s="513"/>
      <c r="B1171" s="505"/>
      <c r="C1171" s="29"/>
      <c r="D1171" s="30"/>
      <c r="E1171" s="510"/>
    </row>
    <row r="1172" spans="1:5">
      <c r="A1172" s="513"/>
      <c r="B1172" s="505"/>
      <c r="C1172" s="29"/>
      <c r="D1172" s="30"/>
      <c r="E1172" s="510"/>
    </row>
    <row r="1173" spans="1:5">
      <c r="A1173" s="513"/>
      <c r="B1173" s="505"/>
      <c r="C1173" s="29"/>
      <c r="D1173" s="30"/>
      <c r="E1173" s="510"/>
    </row>
    <row r="1174" spans="1:5">
      <c r="A1174" s="513"/>
      <c r="B1174" s="505"/>
      <c r="C1174" s="29"/>
      <c r="D1174" s="30"/>
      <c r="E1174" s="510"/>
    </row>
    <row r="1175" spans="1:5">
      <c r="A1175" s="513"/>
      <c r="B1175" s="505"/>
      <c r="C1175" s="29"/>
      <c r="D1175" s="30"/>
      <c r="E1175" s="510"/>
    </row>
    <row r="1176" spans="1:5">
      <c r="A1176" s="513"/>
      <c r="B1176" s="505"/>
      <c r="C1176" s="29"/>
      <c r="D1176" s="30"/>
      <c r="E1176" s="510"/>
    </row>
    <row r="1177" spans="1:5">
      <c r="A1177" s="513"/>
      <c r="B1177" s="505"/>
      <c r="C1177" s="29"/>
      <c r="D1177" s="30"/>
      <c r="E1177" s="510"/>
    </row>
    <row r="1178" spans="1:5">
      <c r="A1178" s="513"/>
      <c r="B1178" s="505"/>
      <c r="C1178" s="29"/>
      <c r="D1178" s="30"/>
      <c r="E1178" s="510"/>
    </row>
    <row r="1179" spans="1:5">
      <c r="A1179" s="513"/>
      <c r="B1179" s="505"/>
      <c r="C1179" s="29"/>
      <c r="D1179" s="30"/>
      <c r="E1179" s="510"/>
    </row>
    <row r="1180" spans="1:5">
      <c r="A1180" s="513"/>
      <c r="B1180" s="505"/>
      <c r="C1180" s="29"/>
      <c r="D1180" s="30"/>
      <c r="E1180" s="510"/>
    </row>
  </sheetData>
  <pageMargins left="0.7" right="0.7" top="0.75" bottom="0.75" header="0.3" footer="0.3"/>
  <pageSetup paperSize="0" orientation="portrait" horizontalDpi="0" verticalDpi="0" copies="0"/>
</worksheet>
</file>

<file path=xl/worksheets/sheet84.xml><?xml version="1.0" encoding="utf-8"?>
<worksheet xmlns="http://schemas.openxmlformats.org/spreadsheetml/2006/main" xmlns:r="http://schemas.openxmlformats.org/officeDocument/2006/relationships">
  <dimension ref="A1:L1174"/>
  <sheetViews>
    <sheetView workbookViewId="0"/>
  </sheetViews>
  <sheetFormatPr defaultRowHeight="15"/>
  <cols>
    <col min="1" max="1" width="14.7109375" style="446" customWidth="1"/>
    <col min="2" max="2" width="18.7109375" style="446" customWidth="1"/>
    <col min="3" max="3" width="18.7109375" style="461" customWidth="1"/>
    <col min="4" max="5" width="18.7109375" style="446" customWidth="1"/>
    <col min="6" max="7" width="18.7109375" style="469" customWidth="1"/>
    <col min="8" max="12" width="18.7109375" style="446" customWidth="1"/>
    <col min="13" max="16384" width="9.140625" style="446"/>
  </cols>
  <sheetData>
    <row r="1" spans="1:12" ht="15.75">
      <c r="A1" s="445"/>
      <c r="B1" s="348" t="s">
        <v>0</v>
      </c>
      <c r="C1" s="446"/>
    </row>
    <row r="2" spans="1:12" ht="15.75">
      <c r="A2" s="445"/>
      <c r="B2" s="348" t="s">
        <v>391</v>
      </c>
      <c r="C2" s="446"/>
    </row>
    <row r="3" spans="1:12">
      <c r="A3" s="445"/>
      <c r="B3" s="447" t="s">
        <v>619</v>
      </c>
      <c r="C3" s="446"/>
    </row>
    <row r="4" spans="1:12" ht="15.75">
      <c r="A4" s="377" t="s">
        <v>2</v>
      </c>
      <c r="B4" s="448" t="s">
        <v>620</v>
      </c>
      <c r="C4" s="446"/>
    </row>
    <row r="5" spans="1:12" ht="15.75">
      <c r="A5" s="377" t="s">
        <v>3</v>
      </c>
      <c r="B5" s="448" t="s">
        <v>286</v>
      </c>
      <c r="C5" s="446"/>
    </row>
    <row r="6" spans="1:12" ht="15.75">
      <c r="A6" s="377" t="s">
        <v>5</v>
      </c>
      <c r="B6" s="448"/>
      <c r="C6" s="446"/>
    </row>
    <row r="7" spans="1:12" ht="15.75">
      <c r="A7" s="377" t="s">
        <v>6</v>
      </c>
      <c r="B7" s="448"/>
      <c r="C7" s="446"/>
    </row>
    <row r="8" spans="1:12" ht="15.75">
      <c r="A8" s="377" t="s">
        <v>7</v>
      </c>
      <c r="B8" s="448" t="s">
        <v>299</v>
      </c>
      <c r="C8" s="446"/>
    </row>
    <row r="9" spans="1:12" ht="15.75">
      <c r="A9" s="377" t="s">
        <v>8</v>
      </c>
      <c r="B9" s="446" t="s">
        <v>9</v>
      </c>
      <c r="C9" s="446"/>
    </row>
    <row r="10" spans="1:12" ht="15.75">
      <c r="A10" s="377" t="s">
        <v>10</v>
      </c>
      <c r="B10" s="448"/>
      <c r="C10" s="446"/>
    </row>
    <row r="11" spans="1:12" s="451" customFormat="1" ht="16.5" thickBot="1">
      <c r="A11" s="378" t="s">
        <v>11</v>
      </c>
      <c r="B11" s="450"/>
      <c r="F11" s="470"/>
      <c r="G11" s="470"/>
      <c r="H11" s="450"/>
      <c r="I11" s="450"/>
      <c r="J11" s="450"/>
    </row>
    <row r="12" spans="1:12" s="455" customFormat="1">
      <c r="A12" s="203" t="s">
        <v>18</v>
      </c>
      <c r="B12" s="203" t="s">
        <v>608</v>
      </c>
      <c r="C12" s="203" t="s">
        <v>609</v>
      </c>
      <c r="D12" s="203" t="s">
        <v>610</v>
      </c>
      <c r="E12" s="203" t="s">
        <v>611</v>
      </c>
      <c r="F12" s="203" t="s">
        <v>612</v>
      </c>
      <c r="G12" s="312" t="s">
        <v>613</v>
      </c>
      <c r="H12" s="203" t="s">
        <v>614</v>
      </c>
      <c r="I12" s="203" t="s">
        <v>615</v>
      </c>
      <c r="J12" s="203" t="s">
        <v>616</v>
      </c>
    </row>
    <row r="13" spans="1:12">
      <c r="A13" s="615">
        <v>2002</v>
      </c>
      <c r="B13" s="128">
        <v>6.6348214832506582E-3</v>
      </c>
      <c r="C13" s="128">
        <v>2.0731214403821422E-2</v>
      </c>
      <c r="D13" s="128">
        <v>5.78480004899259E-3</v>
      </c>
      <c r="E13" s="128">
        <v>-8.5981995223222488E-4</v>
      </c>
      <c r="F13" s="128">
        <v>1.0153714250719578E-3</v>
      </c>
      <c r="G13" s="508">
        <v>-3.5754792087696739E-2</v>
      </c>
      <c r="H13" s="128">
        <v>3.3150835936064667E-2</v>
      </c>
      <c r="I13" s="128">
        <v>-3.5599240614857003E-2</v>
      </c>
      <c r="J13" s="128">
        <v>-2.4484046787923326E-3</v>
      </c>
      <c r="L13" s="616"/>
    </row>
    <row r="14" spans="1:12">
      <c r="A14" s="615">
        <v>2003</v>
      </c>
      <c r="B14" s="128">
        <v>7.4121442206432258E-3</v>
      </c>
      <c r="C14" s="128">
        <v>2.1604094508404628E-2</v>
      </c>
      <c r="D14" s="128">
        <v>5.1228899279942754E-3</v>
      </c>
      <c r="E14" s="128">
        <v>-5.5270158155854715E-4</v>
      </c>
      <c r="F14" s="128">
        <v>-1.513570309584202E-2</v>
      </c>
      <c r="G14" s="508">
        <v>-3.4971152543259297E-2</v>
      </c>
      <c r="H14" s="128">
        <v>3.4139128657042134E-2</v>
      </c>
      <c r="I14" s="128">
        <v>-5.0659557220659866E-2</v>
      </c>
      <c r="J14" s="128">
        <v>-1.6520428563617736E-2</v>
      </c>
      <c r="L14" s="616"/>
    </row>
    <row r="15" spans="1:12">
      <c r="A15" s="615">
        <v>2004</v>
      </c>
      <c r="B15" s="128">
        <v>6.0545447303176157E-3</v>
      </c>
      <c r="C15" s="128">
        <v>1.9943179432634038E-2</v>
      </c>
      <c r="D15" s="128">
        <v>9.4683003028348915E-3</v>
      </c>
      <c r="E15" s="128">
        <v>-8.795453493366807E-4</v>
      </c>
      <c r="F15" s="128">
        <v>-3.819401457009395E-2</v>
      </c>
      <c r="G15" s="508">
        <v>-3.819401457009395E-2</v>
      </c>
      <c r="H15" s="128">
        <v>3.5466024465786547E-2</v>
      </c>
      <c r="I15" s="128">
        <v>-7.7267574489524579E-2</v>
      </c>
      <c r="J15" s="128">
        <v>-4.1801550023738032E-2</v>
      </c>
      <c r="L15" s="616"/>
    </row>
    <row r="16" spans="1:12">
      <c r="A16" s="615">
        <v>2005</v>
      </c>
      <c r="B16" s="128">
        <v>4.5202045053937467E-3</v>
      </c>
      <c r="C16" s="128">
        <v>6.3357891259801166E-2</v>
      </c>
      <c r="D16" s="128">
        <v>2.0940658552579653E-2</v>
      </c>
      <c r="E16" s="128">
        <v>-1.4937429417479229E-3</v>
      </c>
      <c r="F16" s="128">
        <v>-6.490035380173656E-2</v>
      </c>
      <c r="G16" s="508">
        <v>-5.9834489774243119E-2</v>
      </c>
      <c r="H16" s="128">
        <v>8.881875431777457E-2</v>
      </c>
      <c r="I16" s="128">
        <v>-0.12622858651772761</v>
      </c>
      <c r="J16" s="128">
        <v>-3.7409832199953037E-2</v>
      </c>
      <c r="L16" s="616"/>
    </row>
    <row r="17" spans="1:12">
      <c r="A17" s="615">
        <v>2006</v>
      </c>
      <c r="B17" s="128">
        <v>4.308381870041466E-3</v>
      </c>
      <c r="C17" s="128">
        <v>8.2086958605977811E-2</v>
      </c>
      <c r="D17" s="128">
        <v>6.2587528719692379E-2</v>
      </c>
      <c r="E17" s="128">
        <v>-2.3352405605946988E-3</v>
      </c>
      <c r="F17" s="128">
        <v>-8.2645087948172727E-2</v>
      </c>
      <c r="G17" s="508">
        <v>-0.14267652124486813</v>
      </c>
      <c r="H17" s="128">
        <v>0.14898286919571166</v>
      </c>
      <c r="I17" s="128">
        <v>-0.22765684975363554</v>
      </c>
      <c r="J17" s="128">
        <v>-7.8673980557923892E-2</v>
      </c>
      <c r="L17" s="616"/>
    </row>
    <row r="18" spans="1:12">
      <c r="A18" s="615">
        <v>2007</v>
      </c>
      <c r="B18" s="128">
        <v>1.2171414081649902E-3</v>
      </c>
      <c r="C18" s="128">
        <v>7.1375661782220823E-2</v>
      </c>
      <c r="D18" s="128">
        <v>0.10696398521603491</v>
      </c>
      <c r="E18" s="128">
        <v>-2.6455920885808471E-3</v>
      </c>
      <c r="F18" s="128">
        <v>-5.5051828401502988E-2</v>
      </c>
      <c r="G18" s="508">
        <v>-0.21648366003027486</v>
      </c>
      <c r="H18" s="128">
        <v>0.17955678840642073</v>
      </c>
      <c r="I18" s="128">
        <v>-0.27418108052035867</v>
      </c>
      <c r="J18" s="128">
        <v>-9.4624292113937955E-2</v>
      </c>
      <c r="L18" s="616"/>
    </row>
    <row r="19" spans="1:12">
      <c r="A19" s="615">
        <v>2008</v>
      </c>
      <c r="B19" s="128">
        <v>8.7845931750468406E-4</v>
      </c>
      <c r="C19" s="128">
        <v>-3.5228471091726304E-2</v>
      </c>
      <c r="D19" s="128">
        <v>0.10254698596990577</v>
      </c>
      <c r="E19" s="128">
        <v>-9.9859050622327331E-4</v>
      </c>
      <c r="F19" s="128">
        <v>1.0048700910881087E-2</v>
      </c>
      <c r="G19" s="508">
        <v>-0.23408449454461064</v>
      </c>
      <c r="H19" s="128">
        <v>6.8196974195684157E-2</v>
      </c>
      <c r="I19" s="128">
        <v>-0.22503438413995283</v>
      </c>
      <c r="J19" s="128">
        <v>-0.15683740994426867</v>
      </c>
      <c r="L19" s="616"/>
    </row>
    <row r="20" spans="1:12">
      <c r="B20" s="614"/>
      <c r="C20" s="509"/>
      <c r="D20" s="509"/>
      <c r="E20" s="509"/>
      <c r="G20" s="428"/>
    </row>
    <row r="21" spans="1:12">
      <c r="B21" s="614"/>
      <c r="C21" s="509"/>
      <c r="D21" s="509"/>
      <c r="E21" s="509"/>
      <c r="G21" s="428"/>
    </row>
    <row r="22" spans="1:12">
      <c r="B22" s="614"/>
      <c r="C22" s="509"/>
      <c r="D22" s="509"/>
      <c r="E22" s="509"/>
      <c r="G22" s="428"/>
    </row>
    <row r="23" spans="1:12">
      <c r="B23" s="614"/>
      <c r="C23" s="509"/>
      <c r="D23" s="509"/>
      <c r="E23" s="509"/>
      <c r="G23" s="428"/>
    </row>
    <row r="24" spans="1:12">
      <c r="B24" s="614"/>
      <c r="C24" s="509"/>
      <c r="D24" s="509"/>
      <c r="E24" s="509"/>
      <c r="G24" s="428"/>
    </row>
    <row r="25" spans="1:12">
      <c r="A25" s="116"/>
      <c r="B25" s="614"/>
      <c r="C25" s="509"/>
      <c r="D25" s="509"/>
      <c r="E25" s="509"/>
      <c r="G25" s="428"/>
    </row>
    <row r="26" spans="1:12">
      <c r="B26" s="614"/>
      <c r="C26" s="509"/>
      <c r="D26" s="509"/>
      <c r="E26" s="509"/>
      <c r="G26" s="428"/>
    </row>
    <row r="27" spans="1:12">
      <c r="B27" s="614"/>
      <c r="C27" s="509"/>
      <c r="D27" s="509"/>
      <c r="E27" s="509"/>
      <c r="G27" s="428"/>
    </row>
    <row r="28" spans="1:12">
      <c r="B28" s="614"/>
      <c r="C28" s="509"/>
      <c r="D28" s="509"/>
      <c r="E28" s="509"/>
      <c r="G28" s="428"/>
    </row>
    <row r="29" spans="1:12">
      <c r="B29" s="614"/>
      <c r="C29" s="509"/>
      <c r="D29" s="509"/>
      <c r="E29" s="509"/>
      <c r="G29" s="428"/>
    </row>
    <row r="30" spans="1:12">
      <c r="B30" s="614"/>
      <c r="C30" s="509"/>
      <c r="D30" s="509"/>
      <c r="E30" s="509"/>
      <c r="G30" s="428"/>
    </row>
    <row r="31" spans="1:12">
      <c r="B31" s="614"/>
      <c r="C31" s="509"/>
      <c r="D31" s="509"/>
      <c r="E31" s="509"/>
      <c r="G31" s="428"/>
    </row>
    <row r="32" spans="1:12">
      <c r="B32" s="614"/>
      <c r="C32" s="509"/>
      <c r="D32" s="509"/>
      <c r="E32" s="509"/>
      <c r="G32" s="428"/>
    </row>
    <row r="33" spans="1:7">
      <c r="B33" s="614"/>
      <c r="C33" s="509"/>
      <c r="D33" s="509"/>
      <c r="E33" s="509"/>
      <c r="G33" s="428"/>
    </row>
    <row r="34" spans="1:7">
      <c r="B34" s="614"/>
      <c r="C34" s="509"/>
      <c r="D34" s="509"/>
      <c r="E34" s="509"/>
      <c r="G34" s="428"/>
    </row>
    <row r="35" spans="1:7">
      <c r="B35" s="614"/>
      <c r="C35" s="509"/>
      <c r="D35" s="509"/>
      <c r="E35" s="509"/>
      <c r="G35" s="428"/>
    </row>
    <row r="36" spans="1:7">
      <c r="B36" s="614"/>
      <c r="C36" s="509"/>
      <c r="D36" s="509"/>
      <c r="E36" s="509"/>
      <c r="G36" s="428"/>
    </row>
    <row r="37" spans="1:7">
      <c r="A37" s="116"/>
      <c r="B37" s="614"/>
      <c r="C37" s="509"/>
      <c r="D37" s="509"/>
      <c r="E37" s="509"/>
      <c r="G37" s="428"/>
    </row>
    <row r="38" spans="1:7">
      <c r="B38" s="614"/>
      <c r="C38" s="509"/>
      <c r="D38" s="509"/>
      <c r="E38" s="509"/>
      <c r="G38" s="428"/>
    </row>
    <row r="39" spans="1:7">
      <c r="B39" s="614"/>
      <c r="C39" s="509"/>
      <c r="D39" s="509"/>
      <c r="E39" s="509"/>
      <c r="G39" s="428"/>
    </row>
    <row r="40" spans="1:7">
      <c r="B40" s="614"/>
      <c r="C40" s="509"/>
      <c r="D40" s="509"/>
      <c r="E40" s="509"/>
      <c r="G40" s="428"/>
    </row>
    <row r="41" spans="1:7">
      <c r="B41" s="614"/>
      <c r="C41" s="509"/>
      <c r="D41" s="509"/>
      <c r="E41" s="509"/>
      <c r="G41" s="428"/>
    </row>
    <row r="42" spans="1:7">
      <c r="B42" s="614"/>
      <c r="C42" s="509"/>
      <c r="D42" s="509"/>
      <c r="E42" s="509"/>
      <c r="G42" s="428"/>
    </row>
    <row r="43" spans="1:7">
      <c r="B43" s="614"/>
      <c r="C43" s="509"/>
      <c r="D43" s="509"/>
      <c r="E43" s="509"/>
      <c r="G43" s="428"/>
    </row>
    <row r="44" spans="1:7">
      <c r="B44" s="614"/>
      <c r="C44" s="509"/>
      <c r="D44" s="509"/>
      <c r="E44" s="509"/>
      <c r="G44" s="428"/>
    </row>
    <row r="45" spans="1:7">
      <c r="B45" s="614"/>
      <c r="C45" s="509"/>
      <c r="D45" s="509"/>
      <c r="E45" s="509"/>
      <c r="G45" s="428"/>
    </row>
    <row r="46" spans="1:7">
      <c r="B46" s="614"/>
      <c r="C46" s="509"/>
      <c r="D46" s="509"/>
      <c r="E46" s="509"/>
      <c r="G46" s="428"/>
    </row>
    <row r="47" spans="1:7">
      <c r="B47" s="614"/>
      <c r="C47" s="509"/>
      <c r="D47" s="509"/>
      <c r="E47" s="509"/>
      <c r="G47" s="428"/>
    </row>
    <row r="48" spans="1:7">
      <c r="B48" s="614"/>
      <c r="C48" s="509"/>
      <c r="D48" s="509"/>
      <c r="E48" s="509"/>
      <c r="G48" s="428"/>
    </row>
    <row r="49" spans="1:7">
      <c r="A49" s="116"/>
      <c r="B49" s="614"/>
      <c r="C49" s="509"/>
      <c r="D49" s="509"/>
      <c r="E49" s="509"/>
      <c r="G49" s="428"/>
    </row>
    <row r="50" spans="1:7">
      <c r="B50" s="614"/>
      <c r="C50" s="509"/>
      <c r="D50" s="509"/>
      <c r="E50" s="509"/>
      <c r="G50" s="428"/>
    </row>
    <row r="51" spans="1:7">
      <c r="B51" s="614"/>
      <c r="C51" s="509"/>
      <c r="D51" s="509"/>
      <c r="E51" s="509"/>
      <c r="G51" s="428"/>
    </row>
    <row r="52" spans="1:7">
      <c r="B52" s="614"/>
      <c r="C52" s="509"/>
      <c r="D52" s="509"/>
      <c r="E52" s="509"/>
      <c r="G52" s="428"/>
    </row>
    <row r="53" spans="1:7">
      <c r="B53" s="614"/>
      <c r="C53" s="509"/>
      <c r="D53" s="509"/>
      <c r="E53" s="509"/>
      <c r="G53" s="428"/>
    </row>
    <row r="54" spans="1:7">
      <c r="B54" s="614"/>
      <c r="C54" s="509"/>
      <c r="D54" s="509"/>
      <c r="E54" s="509"/>
      <c r="G54" s="428"/>
    </row>
    <row r="55" spans="1:7">
      <c r="B55" s="614"/>
      <c r="C55" s="509"/>
      <c r="D55" s="509"/>
      <c r="E55" s="509"/>
      <c r="G55" s="428"/>
    </row>
    <row r="56" spans="1:7">
      <c r="B56" s="614"/>
      <c r="C56" s="509"/>
      <c r="D56" s="509"/>
      <c r="E56" s="509"/>
      <c r="G56" s="428"/>
    </row>
    <row r="57" spans="1:7">
      <c r="B57" s="614"/>
      <c r="C57" s="509"/>
      <c r="D57" s="509"/>
      <c r="E57" s="509"/>
      <c r="G57" s="428"/>
    </row>
    <row r="58" spans="1:7">
      <c r="B58" s="614"/>
      <c r="C58" s="509"/>
      <c r="D58" s="509"/>
      <c r="E58" s="509"/>
      <c r="G58" s="428"/>
    </row>
    <row r="59" spans="1:7">
      <c r="B59" s="614"/>
      <c r="C59" s="509"/>
      <c r="D59" s="509"/>
      <c r="E59" s="509"/>
      <c r="F59" s="428"/>
      <c r="G59" s="428"/>
    </row>
    <row r="60" spans="1:7">
      <c r="B60" s="614"/>
      <c r="C60" s="509"/>
      <c r="D60" s="509"/>
      <c r="E60" s="509"/>
      <c r="F60" s="428"/>
      <c r="G60" s="428"/>
    </row>
    <row r="61" spans="1:7">
      <c r="A61" s="116"/>
      <c r="B61" s="614"/>
      <c r="C61" s="509"/>
      <c r="D61" s="509"/>
      <c r="E61" s="509"/>
      <c r="F61" s="428"/>
      <c r="G61" s="428"/>
    </row>
    <row r="62" spans="1:7">
      <c r="B62" s="614"/>
      <c r="C62" s="509"/>
      <c r="D62" s="509"/>
      <c r="E62" s="509"/>
      <c r="F62" s="428"/>
      <c r="G62" s="428"/>
    </row>
    <row r="63" spans="1:7">
      <c r="B63" s="614"/>
      <c r="C63" s="509"/>
      <c r="D63" s="509"/>
      <c r="E63" s="509"/>
      <c r="F63" s="428"/>
      <c r="G63" s="428"/>
    </row>
    <row r="64" spans="1:7">
      <c r="B64" s="614"/>
      <c r="C64" s="509"/>
      <c r="D64" s="509"/>
      <c r="E64" s="509"/>
      <c r="F64" s="428"/>
      <c r="G64" s="428"/>
    </row>
    <row r="65" spans="1:7">
      <c r="B65" s="614"/>
      <c r="C65" s="509"/>
      <c r="D65" s="509"/>
      <c r="E65" s="509"/>
      <c r="F65" s="428"/>
      <c r="G65" s="428"/>
    </row>
    <row r="66" spans="1:7">
      <c r="B66" s="614"/>
      <c r="C66" s="509"/>
      <c r="D66" s="509"/>
      <c r="E66" s="509"/>
      <c r="F66" s="428"/>
      <c r="G66" s="428"/>
    </row>
    <row r="67" spans="1:7">
      <c r="B67" s="614"/>
      <c r="C67" s="509"/>
      <c r="D67" s="509"/>
      <c r="E67" s="509"/>
      <c r="F67" s="428"/>
      <c r="G67" s="428"/>
    </row>
    <row r="68" spans="1:7">
      <c r="B68" s="614"/>
      <c r="C68" s="509"/>
      <c r="D68" s="509"/>
      <c r="E68" s="509"/>
      <c r="F68" s="428"/>
      <c r="G68" s="428"/>
    </row>
    <row r="69" spans="1:7">
      <c r="B69" s="614"/>
      <c r="C69" s="509"/>
      <c r="D69" s="509"/>
      <c r="E69" s="509"/>
      <c r="F69" s="428"/>
      <c r="G69" s="428"/>
    </row>
    <row r="70" spans="1:7">
      <c r="B70" s="614"/>
      <c r="C70" s="509"/>
      <c r="D70" s="509"/>
      <c r="E70" s="509"/>
      <c r="F70" s="428"/>
      <c r="G70" s="428"/>
    </row>
    <row r="71" spans="1:7">
      <c r="B71" s="614"/>
      <c r="C71" s="509"/>
      <c r="D71" s="509"/>
      <c r="E71" s="509"/>
      <c r="F71" s="428"/>
      <c r="G71" s="428"/>
    </row>
    <row r="72" spans="1:7">
      <c r="B72" s="614"/>
      <c r="C72" s="509"/>
      <c r="D72" s="509"/>
      <c r="E72" s="509"/>
      <c r="F72" s="428"/>
      <c r="G72" s="428"/>
    </row>
    <row r="73" spans="1:7">
      <c r="A73" s="116"/>
      <c r="B73" s="614"/>
      <c r="C73" s="509"/>
      <c r="D73" s="509"/>
      <c r="E73" s="509"/>
      <c r="F73" s="428"/>
      <c r="G73" s="428"/>
    </row>
    <row r="74" spans="1:7">
      <c r="B74" s="614"/>
      <c r="C74" s="509"/>
      <c r="D74" s="509"/>
      <c r="E74" s="509"/>
      <c r="F74" s="428"/>
      <c r="G74" s="428"/>
    </row>
    <row r="75" spans="1:7">
      <c r="B75" s="614"/>
      <c r="C75" s="509"/>
      <c r="D75" s="509"/>
      <c r="E75" s="509"/>
      <c r="F75" s="428"/>
      <c r="G75" s="428"/>
    </row>
    <row r="76" spans="1:7">
      <c r="B76" s="614"/>
      <c r="C76" s="509"/>
      <c r="D76" s="509"/>
      <c r="E76" s="509"/>
      <c r="F76" s="428"/>
      <c r="G76" s="428"/>
    </row>
    <row r="77" spans="1:7">
      <c r="B77" s="614"/>
      <c r="C77" s="509"/>
      <c r="D77" s="509"/>
      <c r="E77" s="509"/>
      <c r="F77" s="428"/>
      <c r="G77" s="428"/>
    </row>
    <row r="78" spans="1:7">
      <c r="B78" s="614"/>
      <c r="C78" s="505"/>
      <c r="D78" s="29"/>
      <c r="E78" s="30"/>
      <c r="F78" s="428"/>
      <c r="G78" s="428"/>
    </row>
    <row r="79" spans="1:7">
      <c r="B79" s="614"/>
      <c r="C79" s="505"/>
      <c r="D79" s="29"/>
      <c r="E79" s="30"/>
      <c r="F79" s="428"/>
      <c r="G79" s="428"/>
    </row>
    <row r="80" spans="1:7">
      <c r="B80" s="614"/>
      <c r="C80" s="29"/>
      <c r="D80" s="30"/>
      <c r="E80" s="510"/>
      <c r="F80" s="428"/>
      <c r="G80" s="428"/>
    </row>
    <row r="81" spans="1:7">
      <c r="B81" s="614"/>
      <c r="C81" s="29"/>
      <c r="D81" s="30"/>
      <c r="E81" s="510"/>
      <c r="F81" s="428"/>
      <c r="G81" s="428"/>
    </row>
    <row r="82" spans="1:7">
      <c r="B82" s="614"/>
      <c r="C82" s="29"/>
      <c r="D82" s="30"/>
      <c r="E82" s="510"/>
      <c r="F82" s="428"/>
      <c r="G82" s="428"/>
    </row>
    <row r="83" spans="1:7">
      <c r="B83" s="614"/>
      <c r="C83" s="29"/>
      <c r="D83" s="30"/>
      <c r="E83" s="510"/>
      <c r="F83" s="428"/>
      <c r="G83" s="428"/>
    </row>
    <row r="84" spans="1:7">
      <c r="B84" s="614"/>
      <c r="C84" s="29"/>
      <c r="D84" s="30"/>
      <c r="E84" s="510"/>
      <c r="F84" s="428"/>
      <c r="G84" s="428"/>
    </row>
    <row r="85" spans="1:7">
      <c r="A85" s="116"/>
      <c r="B85" s="614"/>
      <c r="C85" s="29"/>
      <c r="D85" s="30"/>
      <c r="E85" s="510"/>
      <c r="F85" s="428"/>
      <c r="G85" s="428"/>
    </row>
    <row r="86" spans="1:7">
      <c r="B86" s="614"/>
      <c r="C86" s="29"/>
      <c r="D86" s="30"/>
      <c r="E86" s="510"/>
      <c r="F86" s="428"/>
      <c r="G86" s="428"/>
    </row>
    <row r="87" spans="1:7">
      <c r="B87" s="614"/>
      <c r="C87" s="29"/>
      <c r="D87" s="30"/>
      <c r="E87" s="510"/>
      <c r="F87" s="428"/>
      <c r="G87" s="428"/>
    </row>
    <row r="88" spans="1:7">
      <c r="B88" s="614"/>
      <c r="C88" s="29"/>
      <c r="D88" s="30"/>
      <c r="E88" s="510"/>
      <c r="F88" s="428"/>
      <c r="G88" s="428"/>
    </row>
    <row r="89" spans="1:7">
      <c r="B89" s="614"/>
      <c r="C89" s="29"/>
      <c r="D89" s="30"/>
      <c r="E89" s="510"/>
      <c r="F89" s="428"/>
      <c r="G89" s="428"/>
    </row>
    <row r="90" spans="1:7">
      <c r="B90" s="614"/>
      <c r="C90" s="29"/>
      <c r="D90" s="30"/>
      <c r="E90" s="510"/>
      <c r="F90" s="428"/>
      <c r="G90" s="428"/>
    </row>
    <row r="91" spans="1:7">
      <c r="B91" s="614"/>
      <c r="C91" s="29"/>
      <c r="D91" s="30"/>
      <c r="E91" s="510"/>
      <c r="F91" s="428"/>
      <c r="G91" s="428"/>
    </row>
    <row r="92" spans="1:7">
      <c r="B92" s="614"/>
      <c r="C92" s="29"/>
      <c r="D92" s="30"/>
      <c r="E92" s="510"/>
      <c r="F92" s="428"/>
      <c r="G92" s="428"/>
    </row>
    <row r="93" spans="1:7">
      <c r="B93" s="614"/>
      <c r="C93" s="29"/>
      <c r="D93" s="30"/>
      <c r="E93" s="510"/>
      <c r="F93" s="428"/>
      <c r="G93" s="428"/>
    </row>
    <row r="94" spans="1:7">
      <c r="B94" s="614"/>
      <c r="C94" s="29"/>
      <c r="D94" s="30"/>
      <c r="E94" s="510"/>
      <c r="F94" s="428"/>
      <c r="G94" s="428"/>
    </row>
    <row r="95" spans="1:7">
      <c r="B95" s="614"/>
      <c r="C95" s="29"/>
      <c r="D95" s="30"/>
      <c r="E95" s="510"/>
      <c r="F95" s="428"/>
      <c r="G95" s="428"/>
    </row>
    <row r="96" spans="1:7">
      <c r="B96" s="614"/>
      <c r="C96" s="29"/>
      <c r="D96" s="30"/>
      <c r="E96" s="510"/>
      <c r="F96" s="428"/>
      <c r="G96" s="428"/>
    </row>
    <row r="97" spans="1:7">
      <c r="A97" s="116"/>
      <c r="B97" s="614"/>
      <c r="C97" s="29"/>
      <c r="D97" s="30"/>
      <c r="E97" s="510"/>
      <c r="F97" s="428"/>
      <c r="G97" s="428"/>
    </row>
    <row r="98" spans="1:7">
      <c r="B98" s="614"/>
      <c r="C98" s="29"/>
      <c r="D98" s="30"/>
      <c r="E98" s="510"/>
      <c r="F98" s="428"/>
      <c r="G98" s="428"/>
    </row>
    <row r="99" spans="1:7">
      <c r="B99" s="614"/>
      <c r="C99" s="29"/>
      <c r="D99" s="30"/>
      <c r="E99" s="510"/>
      <c r="F99" s="428"/>
      <c r="G99" s="428"/>
    </row>
    <row r="100" spans="1:7">
      <c r="B100" s="614"/>
      <c r="C100" s="29"/>
      <c r="D100" s="30"/>
      <c r="E100" s="510"/>
      <c r="F100" s="428"/>
      <c r="G100" s="428"/>
    </row>
    <row r="101" spans="1:7">
      <c r="B101" s="614"/>
      <c r="C101" s="29"/>
      <c r="D101" s="30"/>
      <c r="E101" s="510"/>
      <c r="F101" s="428"/>
      <c r="G101" s="428"/>
    </row>
    <row r="102" spans="1:7">
      <c r="B102" s="614"/>
      <c r="C102" s="29"/>
      <c r="D102" s="30"/>
      <c r="E102" s="510"/>
      <c r="F102" s="428"/>
      <c r="G102" s="428"/>
    </row>
    <row r="103" spans="1:7">
      <c r="B103" s="614"/>
      <c r="C103" s="29"/>
      <c r="D103" s="30"/>
      <c r="E103" s="510"/>
      <c r="F103" s="428"/>
      <c r="G103" s="428"/>
    </row>
    <row r="104" spans="1:7">
      <c r="B104" s="614"/>
      <c r="C104" s="29"/>
      <c r="D104" s="30"/>
      <c r="E104" s="510"/>
      <c r="F104" s="428"/>
      <c r="G104" s="428"/>
    </row>
    <row r="105" spans="1:7">
      <c r="B105" s="614"/>
      <c r="C105" s="29"/>
      <c r="D105" s="30"/>
      <c r="E105" s="510"/>
      <c r="F105" s="428"/>
      <c r="G105" s="428"/>
    </row>
    <row r="106" spans="1:7">
      <c r="B106" s="614"/>
      <c r="C106" s="29"/>
      <c r="D106" s="30"/>
      <c r="E106" s="510"/>
      <c r="F106" s="428"/>
      <c r="G106" s="428"/>
    </row>
    <row r="107" spans="1:7">
      <c r="B107" s="614"/>
      <c r="C107" s="29"/>
      <c r="D107" s="30"/>
      <c r="E107" s="510"/>
      <c r="F107" s="428"/>
      <c r="G107" s="428"/>
    </row>
    <row r="108" spans="1:7">
      <c r="B108" s="614"/>
      <c r="C108" s="29"/>
      <c r="D108" s="30"/>
      <c r="E108" s="510"/>
      <c r="F108" s="428"/>
      <c r="G108" s="428"/>
    </row>
    <row r="109" spans="1:7">
      <c r="A109" s="116"/>
      <c r="B109" s="614"/>
      <c r="C109" s="29"/>
      <c r="D109" s="30"/>
      <c r="E109" s="510"/>
      <c r="F109" s="428"/>
      <c r="G109" s="428"/>
    </row>
    <row r="110" spans="1:7">
      <c r="B110" s="614"/>
      <c r="C110" s="29"/>
      <c r="D110" s="30"/>
      <c r="E110" s="510"/>
      <c r="F110" s="428"/>
      <c r="G110" s="428"/>
    </row>
    <row r="111" spans="1:7">
      <c r="B111" s="614"/>
      <c r="C111" s="29"/>
      <c r="D111" s="30"/>
      <c r="E111" s="510"/>
      <c r="F111" s="428"/>
      <c r="G111" s="428"/>
    </row>
    <row r="112" spans="1:7">
      <c r="B112" s="614"/>
      <c r="C112" s="29"/>
      <c r="D112" s="30"/>
      <c r="E112" s="510"/>
      <c r="F112" s="428"/>
      <c r="G112" s="428"/>
    </row>
    <row r="113" spans="1:7">
      <c r="B113" s="614"/>
      <c r="C113" s="29"/>
      <c r="D113" s="30"/>
      <c r="E113" s="510"/>
      <c r="F113" s="428"/>
      <c r="G113" s="428"/>
    </row>
    <row r="114" spans="1:7">
      <c r="B114" s="614"/>
      <c r="C114" s="29"/>
      <c r="D114" s="30"/>
      <c r="E114" s="510"/>
      <c r="F114" s="428"/>
      <c r="G114" s="428"/>
    </row>
    <row r="115" spans="1:7">
      <c r="B115" s="614"/>
      <c r="C115" s="29"/>
      <c r="D115" s="30"/>
      <c r="E115" s="510"/>
      <c r="F115" s="428"/>
      <c r="G115" s="428"/>
    </row>
    <row r="116" spans="1:7">
      <c r="B116" s="614"/>
      <c r="C116" s="29"/>
      <c r="D116" s="30"/>
      <c r="E116" s="510"/>
      <c r="F116" s="428"/>
      <c r="G116" s="428"/>
    </row>
    <row r="117" spans="1:7">
      <c r="B117" s="614"/>
      <c r="C117" s="29"/>
      <c r="D117" s="30"/>
      <c r="E117" s="510"/>
      <c r="F117" s="428"/>
      <c r="G117" s="428"/>
    </row>
    <row r="118" spans="1:7">
      <c r="B118" s="614"/>
      <c r="C118" s="29"/>
      <c r="D118" s="30"/>
      <c r="E118" s="510"/>
      <c r="F118" s="428"/>
      <c r="G118" s="428"/>
    </row>
    <row r="119" spans="1:7">
      <c r="B119" s="614"/>
      <c r="C119" s="29"/>
      <c r="D119" s="30"/>
      <c r="E119" s="510"/>
      <c r="F119" s="428"/>
      <c r="G119" s="428"/>
    </row>
    <row r="120" spans="1:7">
      <c r="B120" s="614"/>
      <c r="C120" s="29"/>
      <c r="D120" s="30"/>
      <c r="E120" s="510"/>
      <c r="F120" s="428"/>
      <c r="G120" s="428"/>
    </row>
    <row r="121" spans="1:7">
      <c r="A121" s="116"/>
      <c r="B121" s="614"/>
      <c r="C121" s="29"/>
      <c r="D121" s="30"/>
      <c r="E121" s="510"/>
      <c r="F121" s="428"/>
      <c r="G121" s="428"/>
    </row>
    <row r="122" spans="1:7">
      <c r="B122" s="614"/>
      <c r="C122" s="29"/>
      <c r="D122" s="30"/>
      <c r="E122" s="510"/>
      <c r="F122" s="428"/>
      <c r="G122" s="428"/>
    </row>
    <row r="123" spans="1:7">
      <c r="B123" s="614"/>
      <c r="C123" s="29"/>
      <c r="D123" s="30"/>
      <c r="E123" s="510"/>
      <c r="F123" s="428"/>
      <c r="G123" s="428"/>
    </row>
    <row r="124" spans="1:7">
      <c r="B124" s="614"/>
      <c r="C124" s="29"/>
      <c r="D124" s="30"/>
      <c r="E124" s="510"/>
      <c r="F124" s="428"/>
      <c r="G124" s="428"/>
    </row>
    <row r="125" spans="1:7">
      <c r="B125" s="614"/>
      <c r="C125" s="29"/>
      <c r="D125" s="30"/>
      <c r="E125" s="510"/>
      <c r="F125" s="428"/>
      <c r="G125" s="428"/>
    </row>
    <row r="126" spans="1:7">
      <c r="B126" s="614"/>
      <c r="C126" s="29"/>
      <c r="D126" s="30"/>
      <c r="E126" s="510"/>
      <c r="F126" s="428"/>
      <c r="G126" s="428"/>
    </row>
    <row r="127" spans="1:7">
      <c r="B127" s="614"/>
      <c r="C127" s="29"/>
      <c r="D127" s="30"/>
      <c r="E127" s="510"/>
      <c r="F127" s="428"/>
      <c r="G127" s="428"/>
    </row>
    <row r="128" spans="1:7">
      <c r="B128" s="614"/>
      <c r="C128" s="29"/>
      <c r="D128" s="30"/>
      <c r="E128" s="510"/>
      <c r="F128" s="428"/>
      <c r="G128" s="428"/>
    </row>
    <row r="129" spans="1:7">
      <c r="B129" s="614"/>
      <c r="C129" s="29"/>
      <c r="D129" s="30"/>
      <c r="E129" s="510"/>
      <c r="F129" s="428"/>
      <c r="G129" s="428"/>
    </row>
    <row r="130" spans="1:7">
      <c r="B130" s="614"/>
      <c r="C130" s="29"/>
      <c r="D130" s="30"/>
      <c r="E130" s="510"/>
      <c r="F130" s="428"/>
      <c r="G130" s="428"/>
    </row>
    <row r="131" spans="1:7">
      <c r="B131" s="614"/>
      <c r="C131" s="29"/>
      <c r="D131" s="30"/>
      <c r="E131" s="510"/>
      <c r="F131" s="428"/>
      <c r="G131" s="428"/>
    </row>
    <row r="132" spans="1:7">
      <c r="B132" s="614"/>
      <c r="C132" s="29"/>
      <c r="D132" s="30"/>
      <c r="E132" s="510"/>
      <c r="F132" s="428"/>
      <c r="G132" s="428"/>
    </row>
    <row r="133" spans="1:7">
      <c r="A133" s="116"/>
      <c r="B133" s="614"/>
      <c r="C133" s="29"/>
      <c r="D133" s="30"/>
      <c r="E133" s="510"/>
      <c r="F133" s="428"/>
      <c r="G133" s="428"/>
    </row>
    <row r="134" spans="1:7">
      <c r="B134" s="614"/>
      <c r="C134" s="29"/>
      <c r="D134" s="30"/>
      <c r="E134" s="510"/>
      <c r="F134" s="428"/>
      <c r="G134" s="428"/>
    </row>
    <row r="135" spans="1:7">
      <c r="B135" s="614"/>
      <c r="C135" s="29"/>
      <c r="D135" s="30"/>
      <c r="E135" s="510"/>
      <c r="F135" s="428"/>
      <c r="G135" s="428"/>
    </row>
    <row r="136" spans="1:7">
      <c r="B136" s="614"/>
      <c r="C136" s="29"/>
      <c r="D136" s="30"/>
      <c r="E136" s="510"/>
      <c r="F136" s="428"/>
      <c r="G136" s="428"/>
    </row>
    <row r="137" spans="1:7">
      <c r="B137" s="614"/>
      <c r="C137" s="29"/>
      <c r="D137" s="30"/>
      <c r="E137" s="510"/>
      <c r="F137" s="428"/>
      <c r="G137" s="428"/>
    </row>
    <row r="138" spans="1:7">
      <c r="B138" s="614"/>
      <c r="C138" s="29"/>
      <c r="D138" s="30"/>
      <c r="E138" s="510"/>
      <c r="F138" s="428"/>
      <c r="G138" s="428"/>
    </row>
    <row r="139" spans="1:7">
      <c r="B139" s="614"/>
      <c r="C139" s="29"/>
      <c r="D139" s="30"/>
      <c r="E139" s="510"/>
      <c r="F139" s="428"/>
      <c r="G139" s="428"/>
    </row>
    <row r="140" spans="1:7">
      <c r="B140" s="614"/>
      <c r="C140" s="29"/>
      <c r="D140" s="30"/>
      <c r="E140" s="510"/>
      <c r="F140" s="428"/>
      <c r="G140" s="428"/>
    </row>
    <row r="141" spans="1:7">
      <c r="B141" s="614"/>
      <c r="C141" s="29"/>
      <c r="D141" s="30"/>
      <c r="E141" s="510"/>
      <c r="F141" s="428"/>
      <c r="G141" s="428"/>
    </row>
    <row r="142" spans="1:7">
      <c r="B142" s="614"/>
      <c r="C142" s="29"/>
      <c r="D142" s="30"/>
      <c r="E142" s="510"/>
      <c r="F142" s="428"/>
      <c r="G142" s="428"/>
    </row>
    <row r="143" spans="1:7">
      <c r="B143" s="614"/>
      <c r="C143" s="29"/>
      <c r="D143" s="30"/>
      <c r="E143" s="510"/>
      <c r="F143" s="428"/>
      <c r="G143" s="428"/>
    </row>
    <row r="144" spans="1:7">
      <c r="B144" s="614"/>
      <c r="C144" s="29"/>
      <c r="D144" s="30"/>
      <c r="E144" s="510"/>
      <c r="F144" s="428"/>
      <c r="G144" s="428"/>
    </row>
    <row r="145" spans="1:7">
      <c r="A145" s="116"/>
      <c r="B145" s="614"/>
      <c r="C145" s="29"/>
      <c r="D145" s="30"/>
      <c r="E145" s="510"/>
      <c r="F145" s="428"/>
      <c r="G145" s="428"/>
    </row>
    <row r="146" spans="1:7">
      <c r="B146" s="614"/>
      <c r="C146" s="29"/>
      <c r="D146" s="30"/>
      <c r="E146" s="510"/>
      <c r="F146" s="428"/>
      <c r="G146" s="428"/>
    </row>
    <row r="147" spans="1:7">
      <c r="B147" s="614"/>
      <c r="C147" s="29"/>
      <c r="D147" s="30"/>
      <c r="E147" s="510"/>
      <c r="F147" s="428"/>
      <c r="G147" s="428"/>
    </row>
    <row r="148" spans="1:7">
      <c r="B148" s="614"/>
      <c r="C148" s="29"/>
      <c r="D148" s="30"/>
      <c r="E148" s="510"/>
      <c r="F148" s="428"/>
      <c r="G148" s="428"/>
    </row>
    <row r="149" spans="1:7">
      <c r="B149" s="614"/>
      <c r="C149" s="29"/>
      <c r="D149" s="30"/>
      <c r="E149" s="510"/>
      <c r="F149" s="428"/>
      <c r="G149" s="428"/>
    </row>
    <row r="150" spans="1:7">
      <c r="B150" s="614"/>
      <c r="C150" s="29"/>
      <c r="D150" s="30"/>
      <c r="E150" s="510"/>
      <c r="F150" s="428"/>
      <c r="G150" s="428"/>
    </row>
    <row r="151" spans="1:7">
      <c r="B151" s="614"/>
      <c r="C151" s="29"/>
      <c r="D151" s="30"/>
      <c r="E151" s="510"/>
      <c r="F151" s="428"/>
      <c r="G151" s="428"/>
    </row>
    <row r="152" spans="1:7">
      <c r="B152" s="614"/>
      <c r="C152" s="29"/>
      <c r="D152" s="30"/>
      <c r="E152" s="510"/>
      <c r="F152" s="428"/>
      <c r="G152" s="428"/>
    </row>
    <row r="153" spans="1:7">
      <c r="B153" s="614"/>
      <c r="C153" s="29"/>
      <c r="D153" s="30"/>
      <c r="E153" s="510"/>
      <c r="F153" s="428"/>
      <c r="G153" s="428"/>
    </row>
    <row r="154" spans="1:7">
      <c r="B154" s="614"/>
      <c r="C154" s="29"/>
      <c r="D154" s="30"/>
      <c r="E154" s="510"/>
      <c r="F154" s="428"/>
      <c r="G154" s="428"/>
    </row>
    <row r="155" spans="1:7">
      <c r="B155" s="614"/>
      <c r="C155" s="29"/>
      <c r="D155" s="30"/>
      <c r="E155" s="510"/>
      <c r="F155" s="428"/>
      <c r="G155" s="428"/>
    </row>
    <row r="156" spans="1:7">
      <c r="B156" s="614"/>
      <c r="C156" s="29"/>
      <c r="D156" s="30"/>
      <c r="E156" s="510"/>
      <c r="F156" s="431"/>
      <c r="G156" s="431"/>
    </row>
    <row r="157" spans="1:7">
      <c r="A157" s="116"/>
      <c r="B157" s="614"/>
      <c r="C157" s="29"/>
      <c r="D157" s="30"/>
      <c r="E157" s="510"/>
      <c r="F157" s="431"/>
      <c r="G157" s="431"/>
    </row>
    <row r="158" spans="1:7">
      <c r="B158" s="614"/>
      <c r="C158" s="29"/>
      <c r="D158" s="30"/>
      <c r="E158" s="510"/>
      <c r="F158" s="434"/>
      <c r="G158" s="434"/>
    </row>
    <row r="159" spans="1:7">
      <c r="B159" s="614"/>
      <c r="C159" s="29"/>
      <c r="D159" s="30"/>
      <c r="E159" s="510"/>
    </row>
    <row r="160" spans="1:7">
      <c r="B160" s="614"/>
      <c r="C160" s="29"/>
      <c r="D160" s="30"/>
      <c r="E160" s="510"/>
    </row>
    <row r="161" spans="1:5">
      <c r="B161" s="614"/>
      <c r="C161" s="29"/>
      <c r="D161" s="30"/>
      <c r="E161" s="510"/>
    </row>
    <row r="162" spans="1:5">
      <c r="B162" s="614"/>
      <c r="C162" s="29"/>
      <c r="D162" s="30"/>
      <c r="E162" s="510"/>
    </row>
    <row r="163" spans="1:5">
      <c r="B163" s="614"/>
      <c r="C163" s="29"/>
      <c r="D163" s="30"/>
      <c r="E163" s="510"/>
    </row>
    <row r="164" spans="1:5">
      <c r="B164" s="614"/>
      <c r="C164" s="29"/>
      <c r="D164" s="30"/>
      <c r="E164" s="510"/>
    </row>
    <row r="165" spans="1:5">
      <c r="B165" s="614"/>
      <c r="C165" s="29"/>
      <c r="D165" s="30"/>
      <c r="E165" s="510"/>
    </row>
    <row r="166" spans="1:5">
      <c r="B166" s="614"/>
      <c r="C166" s="29"/>
      <c r="D166" s="30"/>
      <c r="E166" s="510"/>
    </row>
    <row r="167" spans="1:5">
      <c r="B167" s="614"/>
      <c r="C167" s="29"/>
      <c r="D167" s="30"/>
      <c r="E167" s="510"/>
    </row>
    <row r="168" spans="1:5">
      <c r="B168" s="614"/>
      <c r="C168" s="29"/>
      <c r="D168" s="30"/>
      <c r="E168" s="510"/>
    </row>
    <row r="169" spans="1:5">
      <c r="A169" s="116"/>
      <c r="B169" s="614"/>
      <c r="C169" s="29"/>
      <c r="D169" s="30"/>
      <c r="E169" s="510"/>
    </row>
    <row r="170" spans="1:5">
      <c r="B170" s="614"/>
      <c r="C170" s="29"/>
      <c r="D170" s="30"/>
      <c r="E170" s="510"/>
    </row>
    <row r="171" spans="1:5">
      <c r="B171" s="614"/>
      <c r="C171" s="29"/>
      <c r="D171" s="30"/>
      <c r="E171" s="510"/>
    </row>
    <row r="172" spans="1:5">
      <c r="B172" s="614"/>
      <c r="C172" s="29"/>
      <c r="D172" s="30"/>
      <c r="E172" s="510"/>
    </row>
    <row r="173" spans="1:5">
      <c r="B173" s="614"/>
      <c r="C173" s="29"/>
      <c r="D173" s="30"/>
      <c r="E173" s="510"/>
    </row>
    <row r="174" spans="1:5">
      <c r="B174" s="614"/>
      <c r="C174" s="29"/>
      <c r="D174" s="30"/>
      <c r="E174" s="510"/>
    </row>
    <row r="175" spans="1:5">
      <c r="B175" s="614"/>
      <c r="C175" s="29"/>
      <c r="D175" s="30"/>
      <c r="E175" s="510"/>
    </row>
    <row r="176" spans="1:5">
      <c r="B176" s="614"/>
      <c r="C176" s="29"/>
      <c r="D176" s="30"/>
      <c r="E176" s="510"/>
    </row>
    <row r="177" spans="1:5">
      <c r="B177" s="614"/>
      <c r="C177" s="29"/>
      <c r="D177" s="30"/>
      <c r="E177" s="510"/>
    </row>
    <row r="178" spans="1:5">
      <c r="B178" s="614"/>
      <c r="C178" s="29"/>
      <c r="D178" s="30"/>
      <c r="E178" s="510"/>
    </row>
    <row r="179" spans="1:5">
      <c r="B179" s="614"/>
      <c r="C179" s="29"/>
      <c r="D179" s="30"/>
      <c r="E179" s="510"/>
    </row>
    <row r="180" spans="1:5">
      <c r="B180" s="614"/>
      <c r="C180" s="29"/>
      <c r="D180" s="30"/>
      <c r="E180" s="510"/>
    </row>
    <row r="181" spans="1:5">
      <c r="A181" s="116"/>
      <c r="B181" s="614"/>
      <c r="C181" s="29"/>
      <c r="D181" s="30"/>
      <c r="E181" s="510"/>
    </row>
    <row r="182" spans="1:5">
      <c r="B182" s="614"/>
      <c r="C182" s="29"/>
      <c r="D182" s="30"/>
      <c r="E182" s="510"/>
    </row>
    <row r="183" spans="1:5">
      <c r="B183" s="614"/>
      <c r="C183" s="29"/>
      <c r="D183" s="30"/>
      <c r="E183" s="510"/>
    </row>
    <row r="184" spans="1:5">
      <c r="B184" s="614"/>
      <c r="C184" s="29"/>
      <c r="D184" s="30"/>
      <c r="E184" s="510"/>
    </row>
    <row r="185" spans="1:5">
      <c r="B185" s="614"/>
      <c r="C185" s="29"/>
      <c r="D185" s="30"/>
      <c r="E185" s="510"/>
    </row>
    <row r="186" spans="1:5">
      <c r="B186" s="614"/>
      <c r="C186" s="29"/>
      <c r="D186" s="30"/>
      <c r="E186" s="510"/>
    </row>
    <row r="187" spans="1:5">
      <c r="B187" s="614"/>
      <c r="C187" s="29"/>
      <c r="D187" s="30"/>
      <c r="E187" s="510"/>
    </row>
    <row r="188" spans="1:5">
      <c r="B188" s="614"/>
      <c r="C188" s="29"/>
      <c r="D188" s="30"/>
      <c r="E188" s="510"/>
    </row>
    <row r="189" spans="1:5">
      <c r="B189" s="614"/>
      <c r="C189" s="29"/>
      <c r="D189" s="30"/>
      <c r="E189" s="510"/>
    </row>
    <row r="190" spans="1:5">
      <c r="B190" s="614"/>
      <c r="C190" s="29"/>
      <c r="D190" s="30"/>
      <c r="E190" s="510"/>
    </row>
    <row r="191" spans="1:5">
      <c r="B191" s="614"/>
      <c r="C191" s="29"/>
      <c r="D191" s="30"/>
      <c r="E191" s="510"/>
    </row>
    <row r="192" spans="1:5">
      <c r="B192" s="614"/>
      <c r="C192" s="29"/>
      <c r="D192" s="30"/>
      <c r="E192" s="510"/>
    </row>
    <row r="193" spans="1:5">
      <c r="A193" s="116"/>
      <c r="B193" s="614"/>
      <c r="C193" s="29"/>
      <c r="D193" s="30"/>
      <c r="E193" s="510"/>
    </row>
    <row r="194" spans="1:5">
      <c r="B194" s="614"/>
      <c r="C194" s="29"/>
      <c r="D194" s="30"/>
      <c r="E194" s="510"/>
    </row>
    <row r="195" spans="1:5">
      <c r="B195" s="614"/>
      <c r="C195" s="29"/>
      <c r="D195" s="30"/>
      <c r="E195" s="510"/>
    </row>
    <row r="196" spans="1:5">
      <c r="B196" s="614"/>
      <c r="C196" s="29"/>
      <c r="D196" s="30"/>
      <c r="E196" s="510"/>
    </row>
    <row r="197" spans="1:5">
      <c r="B197" s="614"/>
      <c r="C197" s="29"/>
      <c r="D197" s="30"/>
      <c r="E197" s="510"/>
    </row>
    <row r="198" spans="1:5">
      <c r="B198" s="614"/>
      <c r="C198" s="29"/>
      <c r="D198" s="30"/>
      <c r="E198" s="510"/>
    </row>
    <row r="199" spans="1:5">
      <c r="B199" s="614"/>
      <c r="C199" s="29"/>
      <c r="D199" s="30"/>
      <c r="E199" s="510"/>
    </row>
    <row r="200" spans="1:5">
      <c r="B200" s="614"/>
      <c r="C200" s="29"/>
      <c r="D200" s="30"/>
      <c r="E200" s="510"/>
    </row>
    <row r="201" spans="1:5">
      <c r="B201" s="614"/>
      <c r="C201" s="29"/>
      <c r="D201" s="30"/>
      <c r="E201" s="510"/>
    </row>
    <row r="202" spans="1:5">
      <c r="B202" s="614"/>
      <c r="C202" s="29"/>
      <c r="D202" s="30"/>
      <c r="E202" s="510"/>
    </row>
    <row r="203" spans="1:5">
      <c r="B203" s="614"/>
      <c r="C203" s="29"/>
      <c r="D203" s="30"/>
      <c r="E203" s="510"/>
    </row>
    <row r="204" spans="1:5">
      <c r="B204" s="614"/>
      <c r="C204" s="29"/>
      <c r="D204" s="30"/>
      <c r="E204" s="510"/>
    </row>
    <row r="205" spans="1:5">
      <c r="A205" s="116"/>
      <c r="B205" s="614"/>
      <c r="C205" s="29"/>
      <c r="D205" s="30"/>
      <c r="E205" s="510"/>
    </row>
    <row r="206" spans="1:5">
      <c r="B206" s="614"/>
      <c r="C206" s="29"/>
      <c r="D206" s="30"/>
      <c r="E206" s="510"/>
    </row>
    <row r="207" spans="1:5">
      <c r="B207" s="614"/>
      <c r="C207" s="29"/>
      <c r="D207" s="30"/>
      <c r="E207" s="510"/>
    </row>
    <row r="208" spans="1:5">
      <c r="B208" s="614"/>
      <c r="C208" s="29"/>
      <c r="D208" s="30"/>
      <c r="E208" s="510"/>
    </row>
    <row r="209" spans="1:5">
      <c r="B209" s="614"/>
      <c r="C209" s="29"/>
      <c r="D209" s="30"/>
      <c r="E209" s="510"/>
    </row>
    <row r="210" spans="1:5">
      <c r="B210" s="614"/>
      <c r="C210" s="29"/>
      <c r="D210" s="30"/>
      <c r="E210" s="510"/>
    </row>
    <row r="211" spans="1:5">
      <c r="B211" s="614"/>
      <c r="C211" s="29"/>
      <c r="D211" s="30"/>
      <c r="E211" s="510"/>
    </row>
    <row r="212" spans="1:5">
      <c r="B212" s="614"/>
      <c r="C212" s="29"/>
      <c r="D212" s="30"/>
      <c r="E212" s="510"/>
    </row>
    <row r="213" spans="1:5">
      <c r="B213" s="614"/>
      <c r="C213" s="29"/>
      <c r="D213" s="30"/>
      <c r="E213" s="510"/>
    </row>
    <row r="214" spans="1:5">
      <c r="B214" s="614"/>
      <c r="C214" s="29"/>
      <c r="D214" s="30"/>
      <c r="E214" s="510"/>
    </row>
    <row r="215" spans="1:5">
      <c r="B215" s="614"/>
      <c r="C215" s="29"/>
      <c r="D215" s="30"/>
      <c r="E215" s="510"/>
    </row>
    <row r="216" spans="1:5">
      <c r="B216" s="614"/>
      <c r="C216" s="29"/>
      <c r="D216" s="30"/>
      <c r="E216" s="510"/>
    </row>
    <row r="217" spans="1:5">
      <c r="A217" s="116"/>
      <c r="B217" s="614"/>
      <c r="C217" s="29"/>
      <c r="D217" s="30"/>
      <c r="E217" s="510"/>
    </row>
    <row r="218" spans="1:5">
      <c r="B218" s="614"/>
      <c r="C218" s="29"/>
      <c r="D218" s="30"/>
      <c r="E218" s="510"/>
    </row>
    <row r="219" spans="1:5">
      <c r="B219" s="614"/>
      <c r="C219" s="29"/>
      <c r="D219" s="30"/>
      <c r="E219" s="510"/>
    </row>
    <row r="220" spans="1:5">
      <c r="B220" s="614"/>
      <c r="C220" s="29"/>
      <c r="D220" s="30"/>
      <c r="E220" s="510"/>
    </row>
    <row r="221" spans="1:5">
      <c r="B221" s="614"/>
      <c r="C221" s="29"/>
      <c r="D221" s="30"/>
      <c r="E221" s="510"/>
    </row>
    <row r="222" spans="1:5">
      <c r="B222" s="614"/>
      <c r="C222" s="29"/>
      <c r="D222" s="30"/>
      <c r="E222" s="510"/>
    </row>
    <row r="223" spans="1:5">
      <c r="B223" s="614"/>
      <c r="C223" s="29"/>
      <c r="D223" s="30"/>
      <c r="E223" s="510"/>
    </row>
    <row r="224" spans="1:5">
      <c r="B224" s="614"/>
      <c r="C224" s="29"/>
      <c r="D224" s="30"/>
      <c r="E224" s="510"/>
    </row>
    <row r="225" spans="1:5">
      <c r="B225" s="614"/>
      <c r="C225" s="29"/>
      <c r="D225" s="30"/>
      <c r="E225" s="510"/>
    </row>
    <row r="226" spans="1:5">
      <c r="B226" s="614"/>
      <c r="C226" s="29"/>
      <c r="D226" s="30"/>
      <c r="E226" s="510"/>
    </row>
    <row r="227" spans="1:5">
      <c r="B227" s="614"/>
      <c r="C227" s="29"/>
      <c r="D227" s="30"/>
      <c r="E227" s="510"/>
    </row>
    <row r="228" spans="1:5">
      <c r="B228" s="614"/>
      <c r="C228" s="29"/>
      <c r="D228" s="30"/>
      <c r="E228" s="510"/>
    </row>
    <row r="229" spans="1:5">
      <c r="A229" s="116"/>
      <c r="B229" s="614"/>
      <c r="C229" s="29"/>
      <c r="D229" s="30"/>
      <c r="E229" s="510"/>
    </row>
    <row r="230" spans="1:5">
      <c r="B230" s="614"/>
      <c r="C230" s="29"/>
      <c r="D230" s="30"/>
      <c r="E230" s="510"/>
    </row>
    <row r="231" spans="1:5">
      <c r="B231" s="614"/>
      <c r="C231" s="29"/>
      <c r="D231" s="30"/>
      <c r="E231" s="510"/>
    </row>
    <row r="232" spans="1:5">
      <c r="B232" s="614"/>
      <c r="C232" s="29"/>
      <c r="D232" s="30"/>
      <c r="E232" s="510"/>
    </row>
    <row r="233" spans="1:5">
      <c r="B233" s="614"/>
      <c r="C233" s="29"/>
      <c r="D233" s="30"/>
      <c r="E233" s="510"/>
    </row>
    <row r="234" spans="1:5">
      <c r="B234" s="614"/>
      <c r="C234" s="29"/>
      <c r="D234" s="30"/>
      <c r="E234" s="510"/>
    </row>
    <row r="235" spans="1:5">
      <c r="B235" s="614"/>
      <c r="C235" s="29"/>
      <c r="D235" s="30"/>
      <c r="E235" s="510"/>
    </row>
    <row r="236" spans="1:5">
      <c r="B236" s="614"/>
      <c r="C236" s="29"/>
      <c r="D236" s="30"/>
      <c r="E236" s="510"/>
    </row>
    <row r="237" spans="1:5">
      <c r="B237" s="614"/>
      <c r="C237" s="29"/>
      <c r="D237" s="30"/>
      <c r="E237" s="510"/>
    </row>
    <row r="238" spans="1:5">
      <c r="B238" s="614"/>
      <c r="C238" s="29"/>
      <c r="D238" s="30"/>
      <c r="E238" s="510"/>
    </row>
    <row r="239" spans="1:5">
      <c r="B239" s="614"/>
      <c r="C239" s="29"/>
      <c r="D239" s="30"/>
      <c r="E239" s="510"/>
    </row>
    <row r="240" spans="1:5">
      <c r="B240" s="614"/>
      <c r="C240" s="29"/>
      <c r="D240" s="30"/>
      <c r="E240" s="510"/>
    </row>
    <row r="241" spans="1:5">
      <c r="A241" s="116"/>
      <c r="B241" s="614"/>
      <c r="C241" s="29"/>
      <c r="D241" s="30"/>
      <c r="E241" s="510"/>
    </row>
    <row r="242" spans="1:5">
      <c r="B242" s="614"/>
      <c r="C242" s="29"/>
      <c r="D242" s="30"/>
      <c r="E242" s="510"/>
    </row>
    <row r="243" spans="1:5">
      <c r="B243" s="614"/>
      <c r="C243" s="29"/>
      <c r="D243" s="30"/>
      <c r="E243" s="510"/>
    </row>
    <row r="244" spans="1:5">
      <c r="B244" s="614"/>
      <c r="C244" s="29"/>
      <c r="D244" s="30"/>
      <c r="E244" s="510"/>
    </row>
    <row r="245" spans="1:5">
      <c r="B245" s="614"/>
      <c r="C245" s="29"/>
      <c r="D245" s="30"/>
      <c r="E245" s="510"/>
    </row>
    <row r="246" spans="1:5">
      <c r="B246" s="614"/>
      <c r="C246" s="29"/>
      <c r="D246" s="30"/>
      <c r="E246" s="510"/>
    </row>
    <row r="247" spans="1:5">
      <c r="B247" s="614"/>
      <c r="C247" s="29"/>
      <c r="D247" s="30"/>
      <c r="E247" s="510"/>
    </row>
    <row r="248" spans="1:5">
      <c r="B248" s="614"/>
      <c r="C248" s="29"/>
      <c r="D248" s="30"/>
      <c r="E248" s="510"/>
    </row>
    <row r="249" spans="1:5">
      <c r="B249" s="614"/>
      <c r="C249" s="29"/>
      <c r="D249" s="30"/>
      <c r="E249" s="510"/>
    </row>
    <row r="250" spans="1:5">
      <c r="B250" s="614"/>
      <c r="C250" s="29"/>
      <c r="D250" s="30"/>
      <c r="E250" s="510"/>
    </row>
    <row r="251" spans="1:5">
      <c r="B251" s="614"/>
      <c r="C251" s="29"/>
      <c r="D251" s="30"/>
      <c r="E251" s="510"/>
    </row>
    <row r="252" spans="1:5">
      <c r="B252" s="614"/>
      <c r="C252" s="29"/>
      <c r="D252" s="30"/>
      <c r="E252" s="510"/>
    </row>
    <row r="253" spans="1:5">
      <c r="A253" s="116"/>
      <c r="B253" s="614"/>
      <c r="C253" s="29"/>
      <c r="D253" s="30"/>
      <c r="E253" s="510"/>
    </row>
    <row r="254" spans="1:5">
      <c r="B254" s="614"/>
      <c r="C254" s="29"/>
      <c r="D254" s="30"/>
      <c r="E254" s="510"/>
    </row>
    <row r="255" spans="1:5">
      <c r="B255" s="614"/>
      <c r="C255" s="29"/>
      <c r="D255" s="30"/>
      <c r="E255" s="510"/>
    </row>
    <row r="256" spans="1:5">
      <c r="B256" s="614"/>
      <c r="C256" s="29"/>
      <c r="D256" s="30"/>
      <c r="E256" s="510"/>
    </row>
    <row r="257" spans="1:5">
      <c r="B257" s="614"/>
      <c r="C257" s="29"/>
      <c r="D257" s="30"/>
      <c r="E257" s="510"/>
    </row>
    <row r="258" spans="1:5">
      <c r="B258" s="614"/>
      <c r="C258" s="29"/>
      <c r="D258" s="30"/>
      <c r="E258" s="510"/>
    </row>
    <row r="259" spans="1:5">
      <c r="B259" s="614"/>
      <c r="C259" s="29"/>
      <c r="D259" s="30"/>
      <c r="E259" s="510"/>
    </row>
    <row r="260" spans="1:5">
      <c r="B260" s="614"/>
      <c r="C260" s="29"/>
      <c r="D260" s="30"/>
      <c r="E260" s="510"/>
    </row>
    <row r="261" spans="1:5">
      <c r="B261" s="614"/>
      <c r="C261" s="29"/>
      <c r="D261" s="30"/>
      <c r="E261" s="510"/>
    </row>
    <row r="262" spans="1:5">
      <c r="B262" s="614"/>
      <c r="C262" s="29"/>
      <c r="D262" s="30"/>
      <c r="E262" s="510"/>
    </row>
    <row r="263" spans="1:5">
      <c r="B263" s="614"/>
      <c r="C263" s="29"/>
      <c r="D263" s="30"/>
      <c r="E263" s="510"/>
    </row>
    <row r="264" spans="1:5">
      <c r="B264" s="614"/>
      <c r="C264" s="29"/>
      <c r="D264" s="30"/>
      <c r="E264" s="510"/>
    </row>
    <row r="265" spans="1:5">
      <c r="A265" s="116"/>
      <c r="B265" s="614"/>
      <c r="C265" s="29"/>
      <c r="D265" s="30"/>
      <c r="E265" s="510"/>
    </row>
    <row r="266" spans="1:5">
      <c r="B266" s="614"/>
      <c r="C266" s="29"/>
      <c r="D266" s="30"/>
      <c r="E266" s="510"/>
    </row>
    <row r="267" spans="1:5">
      <c r="B267" s="614"/>
      <c r="C267" s="29"/>
      <c r="D267" s="30"/>
      <c r="E267" s="510"/>
    </row>
    <row r="268" spans="1:5">
      <c r="B268" s="614"/>
      <c r="C268" s="29"/>
      <c r="D268" s="30"/>
      <c r="E268" s="510"/>
    </row>
    <row r="269" spans="1:5">
      <c r="B269" s="614"/>
      <c r="C269" s="29"/>
      <c r="D269" s="30"/>
      <c r="E269" s="510"/>
    </row>
    <row r="270" spans="1:5">
      <c r="B270" s="614"/>
      <c r="C270" s="29"/>
      <c r="D270" s="30"/>
      <c r="E270" s="510"/>
    </row>
    <row r="271" spans="1:5">
      <c r="B271" s="614"/>
      <c r="C271" s="29"/>
      <c r="D271" s="30"/>
      <c r="E271" s="510"/>
    </row>
    <row r="272" spans="1:5">
      <c r="B272" s="614"/>
      <c r="C272" s="29"/>
      <c r="D272" s="30"/>
      <c r="E272" s="510"/>
    </row>
    <row r="273" spans="1:5">
      <c r="B273" s="614"/>
      <c r="C273" s="29"/>
      <c r="D273" s="30"/>
      <c r="E273" s="510"/>
    </row>
    <row r="274" spans="1:5">
      <c r="B274" s="614"/>
      <c r="C274" s="29"/>
      <c r="D274" s="30"/>
      <c r="E274" s="510"/>
    </row>
    <row r="275" spans="1:5">
      <c r="B275" s="614"/>
      <c r="C275" s="29"/>
      <c r="D275" s="30"/>
      <c r="E275" s="510"/>
    </row>
    <row r="276" spans="1:5">
      <c r="B276" s="614"/>
      <c r="C276" s="29"/>
      <c r="D276" s="30"/>
      <c r="E276" s="510"/>
    </row>
    <row r="277" spans="1:5">
      <c r="A277" s="116"/>
      <c r="B277" s="614"/>
      <c r="C277" s="29"/>
      <c r="D277" s="30"/>
      <c r="E277" s="510"/>
    </row>
    <row r="278" spans="1:5">
      <c r="B278" s="614"/>
      <c r="C278" s="29"/>
      <c r="D278" s="30"/>
      <c r="E278" s="510"/>
    </row>
    <row r="279" spans="1:5">
      <c r="B279" s="614"/>
      <c r="C279" s="29"/>
      <c r="D279" s="30"/>
      <c r="E279" s="510"/>
    </row>
    <row r="280" spans="1:5">
      <c r="B280" s="614"/>
      <c r="C280" s="29"/>
      <c r="D280" s="30"/>
      <c r="E280" s="510"/>
    </row>
    <row r="281" spans="1:5">
      <c r="B281" s="614"/>
      <c r="C281" s="29"/>
      <c r="D281" s="30"/>
      <c r="E281" s="510"/>
    </row>
    <row r="282" spans="1:5">
      <c r="B282" s="614"/>
      <c r="C282" s="29"/>
      <c r="D282" s="30"/>
      <c r="E282" s="510"/>
    </row>
    <row r="283" spans="1:5">
      <c r="B283" s="614"/>
      <c r="C283" s="29"/>
      <c r="D283" s="30"/>
      <c r="E283" s="510"/>
    </row>
    <row r="284" spans="1:5">
      <c r="B284" s="614"/>
      <c r="C284" s="29"/>
      <c r="D284" s="30"/>
      <c r="E284" s="510"/>
    </row>
    <row r="285" spans="1:5">
      <c r="B285" s="614"/>
      <c r="C285" s="29"/>
      <c r="D285" s="30"/>
      <c r="E285" s="510"/>
    </row>
    <row r="286" spans="1:5">
      <c r="B286" s="614"/>
      <c r="C286" s="29"/>
      <c r="D286" s="30"/>
      <c r="E286" s="510"/>
    </row>
    <row r="287" spans="1:5">
      <c r="B287" s="614"/>
      <c r="C287" s="29"/>
      <c r="D287" s="30"/>
      <c r="E287" s="510"/>
    </row>
    <row r="288" spans="1:5">
      <c r="B288" s="614"/>
      <c r="C288" s="29"/>
      <c r="D288" s="30"/>
      <c r="E288" s="510"/>
    </row>
    <row r="289" spans="1:5">
      <c r="A289" s="116"/>
      <c r="B289" s="614"/>
      <c r="C289" s="29"/>
      <c r="D289" s="30"/>
      <c r="E289" s="510"/>
    </row>
    <row r="290" spans="1:5">
      <c r="B290" s="614"/>
      <c r="C290" s="29"/>
      <c r="D290" s="30"/>
      <c r="E290" s="510"/>
    </row>
    <row r="291" spans="1:5">
      <c r="B291" s="614"/>
      <c r="C291" s="29"/>
      <c r="D291" s="30"/>
      <c r="E291" s="510"/>
    </row>
    <row r="292" spans="1:5">
      <c r="B292" s="614"/>
      <c r="C292" s="29"/>
      <c r="D292" s="30"/>
      <c r="E292" s="510"/>
    </row>
    <row r="293" spans="1:5">
      <c r="B293" s="614"/>
      <c r="C293" s="29"/>
      <c r="D293" s="30"/>
      <c r="E293" s="510"/>
    </row>
    <row r="294" spans="1:5">
      <c r="B294" s="614"/>
      <c r="C294" s="29"/>
      <c r="D294" s="30"/>
      <c r="E294" s="510"/>
    </row>
    <row r="295" spans="1:5">
      <c r="B295" s="614"/>
      <c r="C295" s="29"/>
      <c r="D295" s="30"/>
      <c r="E295" s="510"/>
    </row>
    <row r="296" spans="1:5">
      <c r="B296" s="614"/>
      <c r="C296" s="29"/>
      <c r="D296" s="30"/>
      <c r="E296" s="510"/>
    </row>
    <row r="297" spans="1:5">
      <c r="B297" s="614"/>
      <c r="C297" s="29"/>
      <c r="D297" s="30"/>
      <c r="E297" s="510"/>
    </row>
    <row r="298" spans="1:5">
      <c r="B298" s="614"/>
      <c r="C298" s="29"/>
      <c r="D298" s="30"/>
      <c r="E298" s="510"/>
    </row>
    <row r="299" spans="1:5">
      <c r="B299" s="614"/>
      <c r="C299" s="29"/>
      <c r="D299" s="30"/>
      <c r="E299" s="510"/>
    </row>
    <row r="300" spans="1:5">
      <c r="B300" s="614"/>
      <c r="C300" s="29"/>
      <c r="D300" s="30"/>
      <c r="E300" s="510"/>
    </row>
    <row r="301" spans="1:5">
      <c r="A301" s="116"/>
      <c r="B301" s="614"/>
      <c r="C301" s="29"/>
      <c r="D301" s="30"/>
      <c r="E301" s="510"/>
    </row>
    <row r="302" spans="1:5">
      <c r="B302" s="614"/>
      <c r="C302" s="29"/>
      <c r="D302" s="30"/>
      <c r="E302" s="510"/>
    </row>
    <row r="303" spans="1:5">
      <c r="B303" s="614"/>
      <c r="C303" s="29"/>
      <c r="D303" s="30"/>
      <c r="E303" s="510"/>
    </row>
    <row r="304" spans="1:5">
      <c r="B304" s="614"/>
      <c r="C304" s="29"/>
      <c r="D304" s="30"/>
      <c r="E304" s="510"/>
    </row>
    <row r="305" spans="1:5">
      <c r="B305" s="614"/>
      <c r="C305" s="29"/>
      <c r="D305" s="30"/>
      <c r="E305" s="510"/>
    </row>
    <row r="306" spans="1:5">
      <c r="B306" s="614"/>
      <c r="C306" s="29"/>
      <c r="D306" s="30"/>
      <c r="E306" s="510"/>
    </row>
    <row r="307" spans="1:5">
      <c r="B307" s="614"/>
      <c r="C307" s="29"/>
      <c r="D307" s="30"/>
      <c r="E307" s="510"/>
    </row>
    <row r="308" spans="1:5">
      <c r="B308" s="614"/>
      <c r="C308" s="29"/>
      <c r="D308" s="30"/>
      <c r="E308" s="510"/>
    </row>
    <row r="309" spans="1:5">
      <c r="B309" s="614"/>
      <c r="C309" s="29"/>
      <c r="D309" s="30"/>
      <c r="E309" s="510"/>
    </row>
    <row r="310" spans="1:5">
      <c r="B310" s="614"/>
      <c r="C310" s="29"/>
      <c r="D310" s="30"/>
      <c r="E310" s="510"/>
    </row>
    <row r="311" spans="1:5">
      <c r="B311" s="614"/>
      <c r="C311" s="29"/>
      <c r="D311" s="30"/>
      <c r="E311" s="510"/>
    </row>
    <row r="312" spans="1:5">
      <c r="B312" s="614"/>
      <c r="C312" s="29"/>
      <c r="D312" s="30"/>
      <c r="E312" s="510"/>
    </row>
    <row r="313" spans="1:5">
      <c r="A313" s="116"/>
      <c r="B313" s="614"/>
      <c r="C313" s="29"/>
      <c r="D313" s="30"/>
      <c r="E313" s="510"/>
    </row>
    <row r="314" spans="1:5">
      <c r="B314" s="614"/>
      <c r="C314" s="29"/>
      <c r="D314" s="30"/>
      <c r="E314" s="510"/>
    </row>
    <row r="315" spans="1:5">
      <c r="B315" s="614"/>
      <c r="C315" s="29"/>
      <c r="D315" s="30"/>
      <c r="E315" s="510"/>
    </row>
    <row r="316" spans="1:5">
      <c r="B316" s="614"/>
      <c r="C316" s="29"/>
      <c r="D316" s="30"/>
      <c r="E316" s="510"/>
    </row>
    <row r="317" spans="1:5">
      <c r="B317" s="614"/>
      <c r="C317" s="29"/>
      <c r="D317" s="30"/>
      <c r="E317" s="510"/>
    </row>
    <row r="318" spans="1:5">
      <c r="B318" s="614"/>
      <c r="C318" s="29"/>
      <c r="D318" s="30"/>
      <c r="E318" s="510"/>
    </row>
    <row r="319" spans="1:5">
      <c r="B319" s="614"/>
      <c r="C319" s="29"/>
      <c r="D319" s="30"/>
      <c r="E319" s="510"/>
    </row>
    <row r="320" spans="1:5">
      <c r="B320" s="614"/>
      <c r="C320" s="29"/>
      <c r="D320" s="30"/>
      <c r="E320" s="510"/>
    </row>
    <row r="321" spans="1:5">
      <c r="B321" s="614"/>
      <c r="C321" s="29"/>
      <c r="D321" s="30"/>
      <c r="E321" s="510"/>
    </row>
    <row r="322" spans="1:5">
      <c r="B322" s="614"/>
      <c r="C322" s="29"/>
      <c r="D322" s="30"/>
      <c r="E322" s="510"/>
    </row>
    <row r="323" spans="1:5">
      <c r="B323" s="614"/>
      <c r="C323" s="29"/>
      <c r="D323" s="30"/>
      <c r="E323" s="510"/>
    </row>
    <row r="324" spans="1:5">
      <c r="B324" s="614"/>
      <c r="C324" s="29"/>
      <c r="D324" s="30"/>
      <c r="E324" s="510"/>
    </row>
    <row r="325" spans="1:5">
      <c r="A325" s="116"/>
      <c r="B325" s="614"/>
      <c r="C325" s="29"/>
      <c r="D325" s="30"/>
      <c r="E325" s="510"/>
    </row>
    <row r="326" spans="1:5">
      <c r="B326" s="614"/>
      <c r="C326" s="29"/>
      <c r="D326" s="30"/>
      <c r="E326" s="510"/>
    </row>
    <row r="327" spans="1:5">
      <c r="B327" s="614"/>
      <c r="C327" s="29"/>
      <c r="D327" s="30"/>
      <c r="E327" s="510"/>
    </row>
    <row r="328" spans="1:5">
      <c r="B328" s="614"/>
      <c r="C328" s="29"/>
      <c r="D328" s="30"/>
      <c r="E328" s="510"/>
    </row>
    <row r="329" spans="1:5">
      <c r="B329" s="614"/>
      <c r="C329" s="29"/>
      <c r="D329" s="30"/>
      <c r="E329" s="510"/>
    </row>
    <row r="330" spans="1:5">
      <c r="B330" s="614"/>
      <c r="C330" s="29"/>
      <c r="D330" s="30"/>
      <c r="E330" s="510"/>
    </row>
    <row r="331" spans="1:5">
      <c r="B331" s="614"/>
      <c r="C331" s="29"/>
      <c r="D331" s="30"/>
      <c r="E331" s="510"/>
    </row>
    <row r="332" spans="1:5">
      <c r="B332" s="614"/>
      <c r="C332" s="29"/>
      <c r="D332" s="30"/>
      <c r="E332" s="510"/>
    </row>
    <row r="333" spans="1:5">
      <c r="B333" s="614"/>
      <c r="C333" s="29"/>
      <c r="D333" s="30"/>
      <c r="E333" s="510"/>
    </row>
    <row r="334" spans="1:5">
      <c r="B334" s="614"/>
      <c r="C334" s="29"/>
      <c r="D334" s="30"/>
      <c r="E334" s="510"/>
    </row>
    <row r="335" spans="1:5">
      <c r="B335" s="614"/>
      <c r="C335" s="29"/>
      <c r="D335" s="30"/>
      <c r="E335" s="510"/>
    </row>
    <row r="336" spans="1:5">
      <c r="B336" s="614"/>
      <c r="C336" s="29"/>
      <c r="D336" s="30"/>
      <c r="E336" s="510"/>
    </row>
    <row r="337" spans="1:5">
      <c r="A337" s="116"/>
      <c r="B337" s="614"/>
      <c r="C337" s="29"/>
      <c r="D337" s="30"/>
      <c r="E337" s="510"/>
    </row>
    <row r="338" spans="1:5">
      <c r="B338" s="614"/>
      <c r="C338" s="29"/>
      <c r="D338" s="30"/>
      <c r="E338" s="510"/>
    </row>
    <row r="339" spans="1:5">
      <c r="B339" s="614"/>
      <c r="C339" s="29"/>
      <c r="D339" s="30"/>
      <c r="E339" s="510"/>
    </row>
    <row r="340" spans="1:5">
      <c r="B340" s="614"/>
      <c r="C340" s="29"/>
      <c r="D340" s="30"/>
      <c r="E340" s="510"/>
    </row>
    <row r="341" spans="1:5">
      <c r="B341" s="614"/>
      <c r="C341" s="29"/>
      <c r="D341" s="30"/>
      <c r="E341" s="510"/>
    </row>
    <row r="342" spans="1:5">
      <c r="B342" s="614"/>
      <c r="C342" s="29"/>
      <c r="D342" s="30"/>
      <c r="E342" s="510"/>
    </row>
    <row r="343" spans="1:5">
      <c r="B343" s="614"/>
      <c r="C343" s="29"/>
      <c r="D343" s="30"/>
      <c r="E343" s="510"/>
    </row>
    <row r="344" spans="1:5">
      <c r="B344" s="614"/>
      <c r="C344" s="29"/>
      <c r="D344" s="30"/>
      <c r="E344" s="510"/>
    </row>
    <row r="345" spans="1:5">
      <c r="B345" s="614"/>
      <c r="C345" s="29"/>
      <c r="D345" s="30"/>
      <c r="E345" s="510"/>
    </row>
    <row r="346" spans="1:5">
      <c r="B346" s="614"/>
      <c r="C346" s="29"/>
      <c r="D346" s="30"/>
      <c r="E346" s="510"/>
    </row>
    <row r="347" spans="1:5">
      <c r="B347" s="614"/>
      <c r="C347" s="29"/>
      <c r="D347" s="30"/>
      <c r="E347" s="510"/>
    </row>
    <row r="348" spans="1:5">
      <c r="B348" s="614"/>
      <c r="C348" s="29"/>
      <c r="D348" s="30"/>
      <c r="E348" s="510"/>
    </row>
    <row r="349" spans="1:5">
      <c r="A349" s="116"/>
      <c r="B349" s="614"/>
      <c r="C349" s="29"/>
      <c r="D349" s="30"/>
      <c r="E349" s="510"/>
    </row>
    <row r="350" spans="1:5">
      <c r="B350" s="614"/>
      <c r="C350" s="29"/>
      <c r="D350" s="30"/>
      <c r="E350" s="510"/>
    </row>
    <row r="351" spans="1:5">
      <c r="B351" s="614"/>
      <c r="C351" s="29"/>
      <c r="D351" s="30"/>
      <c r="E351" s="510"/>
    </row>
    <row r="352" spans="1:5">
      <c r="B352" s="614"/>
      <c r="C352" s="29"/>
      <c r="D352" s="30"/>
      <c r="E352" s="510"/>
    </row>
    <row r="353" spans="1:5">
      <c r="B353" s="614"/>
      <c r="C353" s="29"/>
      <c r="D353" s="30"/>
      <c r="E353" s="510"/>
    </row>
    <row r="354" spans="1:5">
      <c r="B354" s="614"/>
      <c r="C354" s="29"/>
      <c r="D354" s="30"/>
      <c r="E354" s="510"/>
    </row>
    <row r="355" spans="1:5">
      <c r="B355" s="614"/>
      <c r="C355" s="29"/>
      <c r="D355" s="30"/>
      <c r="E355" s="510"/>
    </row>
    <row r="356" spans="1:5">
      <c r="B356" s="614"/>
      <c r="C356" s="29"/>
      <c r="D356" s="30"/>
      <c r="E356" s="510"/>
    </row>
    <row r="357" spans="1:5">
      <c r="B357" s="614"/>
      <c r="C357" s="29"/>
      <c r="D357" s="30"/>
      <c r="E357" s="510"/>
    </row>
    <row r="358" spans="1:5">
      <c r="B358" s="614"/>
      <c r="C358" s="29"/>
      <c r="D358" s="30"/>
      <c r="E358" s="510"/>
    </row>
    <row r="359" spans="1:5">
      <c r="C359" s="29"/>
      <c r="D359" s="30"/>
      <c r="E359" s="510"/>
    </row>
    <row r="360" spans="1:5">
      <c r="C360" s="29"/>
      <c r="D360" s="30"/>
      <c r="E360" s="510"/>
    </row>
    <row r="361" spans="1:5">
      <c r="A361" s="513"/>
      <c r="B361" s="505"/>
      <c r="C361" s="29"/>
      <c r="D361" s="30"/>
      <c r="E361" s="510"/>
    </row>
    <row r="362" spans="1:5">
      <c r="A362" s="513"/>
      <c r="B362" s="505"/>
      <c r="C362" s="29"/>
      <c r="D362" s="30"/>
      <c r="E362" s="510"/>
    </row>
    <row r="363" spans="1:5">
      <c r="A363" s="513"/>
      <c r="B363" s="505"/>
      <c r="C363" s="29"/>
      <c r="D363" s="30"/>
      <c r="E363" s="510"/>
    </row>
    <row r="364" spans="1:5">
      <c r="A364" s="513"/>
      <c r="B364" s="505"/>
      <c r="C364" s="29"/>
      <c r="D364" s="30"/>
      <c r="E364" s="510"/>
    </row>
    <row r="365" spans="1:5">
      <c r="A365" s="513"/>
      <c r="B365" s="505"/>
      <c r="C365" s="29"/>
      <c r="D365" s="30"/>
      <c r="E365" s="510"/>
    </row>
    <row r="366" spans="1:5">
      <c r="A366" s="513"/>
      <c r="B366" s="505"/>
      <c r="C366" s="29"/>
      <c r="D366" s="30"/>
      <c r="E366" s="510"/>
    </row>
    <row r="367" spans="1:5">
      <c r="A367" s="513"/>
      <c r="B367" s="505"/>
      <c r="C367" s="29"/>
      <c r="D367" s="30"/>
      <c r="E367" s="510"/>
    </row>
    <row r="368" spans="1:5">
      <c r="A368" s="513"/>
      <c r="B368" s="505"/>
      <c r="C368" s="29"/>
      <c r="D368" s="30"/>
      <c r="E368" s="510"/>
    </row>
    <row r="369" spans="1:5">
      <c r="A369" s="513"/>
      <c r="B369" s="505"/>
      <c r="C369" s="29"/>
      <c r="D369" s="30"/>
      <c r="E369" s="510"/>
    </row>
    <row r="370" spans="1:5">
      <c r="A370" s="513"/>
      <c r="B370" s="505"/>
      <c r="C370" s="29"/>
      <c r="D370" s="30"/>
      <c r="E370" s="510"/>
    </row>
    <row r="371" spans="1:5">
      <c r="A371" s="513"/>
      <c r="B371" s="505"/>
      <c r="C371" s="29"/>
      <c r="D371" s="30"/>
      <c r="E371" s="510"/>
    </row>
    <row r="372" spans="1:5">
      <c r="A372" s="513"/>
      <c r="B372" s="505"/>
      <c r="C372" s="29"/>
      <c r="D372" s="30"/>
      <c r="E372" s="510"/>
    </row>
    <row r="373" spans="1:5">
      <c r="A373" s="513"/>
      <c r="B373" s="505"/>
      <c r="C373" s="29"/>
      <c r="D373" s="30"/>
      <c r="E373" s="510"/>
    </row>
    <row r="374" spans="1:5">
      <c r="A374" s="513"/>
      <c r="B374" s="505"/>
      <c r="C374" s="29"/>
      <c r="D374" s="30"/>
      <c r="E374" s="510"/>
    </row>
    <row r="375" spans="1:5">
      <c r="A375" s="513"/>
      <c r="B375" s="505"/>
      <c r="C375" s="29"/>
      <c r="D375" s="30"/>
      <c r="E375" s="510"/>
    </row>
    <row r="376" spans="1:5">
      <c r="A376" s="513"/>
      <c r="B376" s="505"/>
      <c r="C376" s="29"/>
      <c r="D376" s="30"/>
      <c r="E376" s="510"/>
    </row>
    <row r="377" spans="1:5">
      <c r="A377" s="513"/>
      <c r="B377" s="505"/>
      <c r="C377" s="29"/>
      <c r="D377" s="30"/>
      <c r="E377" s="510"/>
    </row>
    <row r="378" spans="1:5">
      <c r="A378" s="513"/>
      <c r="B378" s="505"/>
      <c r="C378" s="29"/>
      <c r="D378" s="30"/>
      <c r="E378" s="510"/>
    </row>
    <row r="379" spans="1:5">
      <c r="A379" s="513"/>
      <c r="B379" s="505"/>
      <c r="C379" s="29"/>
      <c r="D379" s="30"/>
      <c r="E379" s="510"/>
    </row>
    <row r="380" spans="1:5">
      <c r="A380" s="513"/>
      <c r="B380" s="505"/>
      <c r="C380" s="29"/>
      <c r="D380" s="30"/>
      <c r="E380" s="510"/>
    </row>
    <row r="381" spans="1:5">
      <c r="A381" s="513"/>
      <c r="B381" s="505"/>
      <c r="C381" s="29"/>
      <c r="D381" s="30"/>
      <c r="E381" s="510"/>
    </row>
    <row r="382" spans="1:5">
      <c r="A382" s="513"/>
      <c r="B382" s="505"/>
      <c r="C382" s="29"/>
      <c r="D382" s="30"/>
      <c r="E382" s="510"/>
    </row>
    <row r="383" spans="1:5">
      <c r="A383" s="513"/>
      <c r="B383" s="505"/>
      <c r="C383" s="29"/>
      <c r="D383" s="30"/>
      <c r="E383" s="510"/>
    </row>
    <row r="384" spans="1:5">
      <c r="A384" s="513"/>
      <c r="B384" s="505"/>
      <c r="C384" s="29"/>
      <c r="D384" s="30"/>
      <c r="E384" s="510"/>
    </row>
    <row r="385" spans="1:5">
      <c r="A385" s="513"/>
      <c r="B385" s="505"/>
      <c r="C385" s="29"/>
      <c r="D385" s="30"/>
      <c r="E385" s="510"/>
    </row>
    <row r="386" spans="1:5">
      <c r="A386" s="513"/>
      <c r="B386" s="505"/>
      <c r="C386" s="29"/>
      <c r="D386" s="30"/>
      <c r="E386" s="510"/>
    </row>
    <row r="387" spans="1:5">
      <c r="A387" s="513"/>
      <c r="B387" s="505"/>
      <c r="C387" s="29"/>
      <c r="D387" s="30"/>
      <c r="E387" s="510"/>
    </row>
    <row r="388" spans="1:5">
      <c r="A388" s="513"/>
      <c r="B388" s="505"/>
      <c r="C388" s="29"/>
      <c r="D388" s="30"/>
      <c r="E388" s="510"/>
    </row>
    <row r="389" spans="1:5">
      <c r="A389" s="513"/>
      <c r="B389" s="505"/>
      <c r="C389" s="29"/>
      <c r="D389" s="30"/>
      <c r="E389" s="510"/>
    </row>
    <row r="390" spans="1:5">
      <c r="A390" s="513"/>
      <c r="B390" s="505"/>
      <c r="C390" s="29"/>
      <c r="D390" s="30"/>
      <c r="E390" s="510"/>
    </row>
    <row r="391" spans="1:5">
      <c r="A391" s="513"/>
      <c r="B391" s="505"/>
      <c r="C391" s="29"/>
      <c r="D391" s="30"/>
      <c r="E391" s="510"/>
    </row>
    <row r="392" spans="1:5">
      <c r="A392" s="513"/>
      <c r="B392" s="505"/>
      <c r="C392" s="29"/>
      <c r="D392" s="30"/>
      <c r="E392" s="510"/>
    </row>
    <row r="393" spans="1:5">
      <c r="A393" s="513"/>
      <c r="B393" s="505"/>
      <c r="C393" s="29"/>
      <c r="D393" s="30"/>
      <c r="E393" s="510"/>
    </row>
    <row r="394" spans="1:5">
      <c r="A394" s="513"/>
      <c r="B394" s="505"/>
      <c r="C394" s="29"/>
      <c r="D394" s="30"/>
      <c r="E394" s="510"/>
    </row>
    <row r="395" spans="1:5">
      <c r="A395" s="513"/>
      <c r="B395" s="505"/>
      <c r="C395" s="29"/>
      <c r="D395" s="30"/>
      <c r="E395" s="510"/>
    </row>
    <row r="396" spans="1:5">
      <c r="A396" s="513"/>
      <c r="B396" s="505"/>
      <c r="C396" s="29"/>
      <c r="D396" s="30"/>
      <c r="E396" s="510"/>
    </row>
    <row r="397" spans="1:5">
      <c r="A397" s="513"/>
      <c r="B397" s="505"/>
      <c r="C397" s="29"/>
      <c r="D397" s="30"/>
      <c r="E397" s="510"/>
    </row>
    <row r="398" spans="1:5">
      <c r="A398" s="513"/>
      <c r="B398" s="505"/>
      <c r="C398" s="29"/>
      <c r="D398" s="30"/>
      <c r="E398" s="510"/>
    </row>
    <row r="399" spans="1:5">
      <c r="A399" s="513"/>
      <c r="B399" s="505"/>
      <c r="C399" s="29"/>
      <c r="D399" s="30"/>
      <c r="E399" s="510"/>
    </row>
    <row r="400" spans="1:5">
      <c r="A400" s="513"/>
      <c r="B400" s="505"/>
      <c r="C400" s="29"/>
      <c r="D400" s="30"/>
      <c r="E400" s="510"/>
    </row>
    <row r="401" spans="1:5">
      <c r="A401" s="513"/>
      <c r="B401" s="505"/>
      <c r="C401" s="29"/>
      <c r="D401" s="30"/>
      <c r="E401" s="510"/>
    </row>
    <row r="402" spans="1:5">
      <c r="A402" s="513"/>
      <c r="B402" s="505"/>
      <c r="C402" s="29"/>
      <c r="D402" s="30"/>
      <c r="E402" s="510"/>
    </row>
    <row r="403" spans="1:5">
      <c r="A403" s="513"/>
      <c r="B403" s="505"/>
      <c r="C403" s="29"/>
      <c r="D403" s="30"/>
      <c r="E403" s="510"/>
    </row>
    <row r="404" spans="1:5">
      <c r="A404" s="513"/>
      <c r="B404" s="505"/>
      <c r="C404" s="29"/>
      <c r="D404" s="30"/>
      <c r="E404" s="510"/>
    </row>
    <row r="405" spans="1:5">
      <c r="A405" s="513"/>
      <c r="B405" s="505"/>
      <c r="C405" s="29"/>
      <c r="D405" s="30"/>
      <c r="E405" s="510"/>
    </row>
    <row r="406" spans="1:5">
      <c r="A406" s="513"/>
      <c r="B406" s="505"/>
      <c r="C406" s="29"/>
      <c r="D406" s="30"/>
      <c r="E406" s="510"/>
    </row>
    <row r="407" spans="1:5">
      <c r="A407" s="513"/>
      <c r="B407" s="505"/>
      <c r="C407" s="29"/>
      <c r="D407" s="30"/>
      <c r="E407" s="510"/>
    </row>
    <row r="408" spans="1:5">
      <c r="A408" s="513"/>
      <c r="B408" s="505"/>
      <c r="C408" s="29"/>
      <c r="D408" s="30"/>
      <c r="E408" s="510"/>
    </row>
    <row r="409" spans="1:5">
      <c r="A409" s="513"/>
      <c r="B409" s="505"/>
      <c r="C409" s="29"/>
      <c r="D409" s="30"/>
      <c r="E409" s="510"/>
    </row>
    <row r="410" spans="1:5">
      <c r="A410" s="513"/>
      <c r="B410" s="505"/>
      <c r="C410" s="29"/>
      <c r="D410" s="30"/>
      <c r="E410" s="510"/>
    </row>
    <row r="411" spans="1:5">
      <c r="A411" s="513"/>
      <c r="B411" s="505"/>
      <c r="C411" s="29"/>
      <c r="D411" s="30"/>
      <c r="E411" s="510"/>
    </row>
    <row r="412" spans="1:5">
      <c r="A412" s="513"/>
      <c r="B412" s="505"/>
      <c r="C412" s="29"/>
      <c r="D412" s="30"/>
      <c r="E412" s="510"/>
    </row>
    <row r="413" spans="1:5">
      <c r="A413" s="513"/>
      <c r="B413" s="505"/>
      <c r="C413" s="29"/>
      <c r="D413" s="30"/>
      <c r="E413" s="510"/>
    </row>
    <row r="414" spans="1:5">
      <c r="A414" s="513"/>
      <c r="B414" s="505"/>
      <c r="C414" s="29"/>
      <c r="D414" s="30"/>
      <c r="E414" s="510"/>
    </row>
    <row r="415" spans="1:5">
      <c r="A415" s="513"/>
      <c r="B415" s="505"/>
      <c r="C415" s="29"/>
      <c r="D415" s="30"/>
      <c r="E415" s="510"/>
    </row>
    <row r="416" spans="1:5">
      <c r="A416" s="513"/>
      <c r="B416" s="505"/>
      <c r="C416" s="29"/>
      <c r="D416" s="30"/>
      <c r="E416" s="510"/>
    </row>
    <row r="417" spans="1:5">
      <c r="A417" s="513"/>
      <c r="B417" s="505"/>
      <c r="C417" s="29"/>
      <c r="D417" s="30"/>
      <c r="E417" s="510"/>
    </row>
    <row r="418" spans="1:5">
      <c r="A418" s="513"/>
      <c r="B418" s="505"/>
      <c r="C418" s="29"/>
      <c r="D418" s="30"/>
      <c r="E418" s="510"/>
    </row>
    <row r="419" spans="1:5">
      <c r="A419" s="513"/>
      <c r="B419" s="505"/>
      <c r="C419" s="29"/>
      <c r="D419" s="30"/>
      <c r="E419" s="510"/>
    </row>
    <row r="420" spans="1:5">
      <c r="A420" s="513"/>
      <c r="B420" s="505"/>
      <c r="C420" s="29"/>
      <c r="D420" s="30"/>
      <c r="E420" s="510"/>
    </row>
    <row r="421" spans="1:5">
      <c r="A421" s="513"/>
      <c r="B421" s="505"/>
      <c r="C421" s="29"/>
      <c r="D421" s="30"/>
      <c r="E421" s="510"/>
    </row>
    <row r="422" spans="1:5">
      <c r="A422" s="513"/>
      <c r="B422" s="505"/>
      <c r="C422" s="29"/>
      <c r="D422" s="30"/>
      <c r="E422" s="510"/>
    </row>
    <row r="423" spans="1:5">
      <c r="A423" s="513"/>
      <c r="B423" s="505"/>
      <c r="C423" s="29"/>
      <c r="D423" s="30"/>
      <c r="E423" s="510"/>
    </row>
    <row r="424" spans="1:5">
      <c r="A424" s="513"/>
      <c r="B424" s="505"/>
      <c r="C424" s="29"/>
      <c r="D424" s="30"/>
      <c r="E424" s="510"/>
    </row>
    <row r="425" spans="1:5">
      <c r="A425" s="513"/>
      <c r="B425" s="505"/>
      <c r="C425" s="29"/>
      <c r="D425" s="30"/>
      <c r="E425" s="510"/>
    </row>
    <row r="426" spans="1:5">
      <c r="A426" s="513"/>
      <c r="B426" s="505"/>
      <c r="C426" s="29"/>
      <c r="D426" s="30"/>
      <c r="E426" s="510"/>
    </row>
    <row r="427" spans="1:5">
      <c r="A427" s="513"/>
      <c r="B427" s="505"/>
      <c r="C427" s="29"/>
      <c r="D427" s="30"/>
      <c r="E427" s="510"/>
    </row>
    <row r="428" spans="1:5">
      <c r="A428" s="513"/>
      <c r="B428" s="505"/>
      <c r="C428" s="29"/>
      <c r="D428" s="30"/>
      <c r="E428" s="510"/>
    </row>
    <row r="429" spans="1:5">
      <c r="A429" s="513"/>
      <c r="B429" s="505"/>
      <c r="C429" s="29"/>
      <c r="D429" s="30"/>
      <c r="E429" s="510"/>
    </row>
    <row r="430" spans="1:5">
      <c r="A430" s="513"/>
      <c r="B430" s="505"/>
      <c r="C430" s="29"/>
      <c r="D430" s="30"/>
      <c r="E430" s="510"/>
    </row>
    <row r="431" spans="1:5">
      <c r="A431" s="513"/>
      <c r="B431" s="505"/>
      <c r="C431" s="29"/>
      <c r="D431" s="30"/>
      <c r="E431" s="510"/>
    </row>
    <row r="432" spans="1:5">
      <c r="A432" s="513"/>
      <c r="B432" s="505"/>
      <c r="C432" s="29"/>
      <c r="D432" s="30"/>
      <c r="E432" s="510"/>
    </row>
    <row r="433" spans="1:5">
      <c r="A433" s="513"/>
      <c r="B433" s="505"/>
      <c r="C433" s="29"/>
      <c r="D433" s="30"/>
      <c r="E433" s="510"/>
    </row>
    <row r="434" spans="1:5">
      <c r="A434" s="513"/>
      <c r="B434" s="505"/>
      <c r="C434" s="29"/>
      <c r="D434" s="30"/>
      <c r="E434" s="510"/>
    </row>
    <row r="435" spans="1:5">
      <c r="A435" s="513"/>
      <c r="B435" s="505"/>
      <c r="C435" s="29"/>
      <c r="D435" s="30"/>
      <c r="E435" s="510"/>
    </row>
    <row r="436" spans="1:5">
      <c r="A436" s="513"/>
      <c r="B436" s="505"/>
      <c r="C436" s="29"/>
      <c r="D436" s="30"/>
      <c r="E436" s="510"/>
    </row>
    <row r="437" spans="1:5">
      <c r="A437" s="513"/>
      <c r="B437" s="505"/>
      <c r="C437" s="29"/>
      <c r="D437" s="30"/>
      <c r="E437" s="510"/>
    </row>
    <row r="438" spans="1:5">
      <c r="A438" s="513"/>
      <c r="B438" s="505"/>
      <c r="C438" s="29"/>
      <c r="D438" s="30"/>
      <c r="E438" s="510"/>
    </row>
    <row r="439" spans="1:5">
      <c r="A439" s="513"/>
      <c r="B439" s="505"/>
      <c r="C439" s="29"/>
      <c r="D439" s="30"/>
      <c r="E439" s="510"/>
    </row>
    <row r="440" spans="1:5">
      <c r="A440" s="513"/>
      <c r="B440" s="505"/>
      <c r="C440" s="29"/>
      <c r="D440" s="30"/>
      <c r="E440" s="510"/>
    </row>
    <row r="441" spans="1:5">
      <c r="A441" s="513"/>
      <c r="B441" s="505"/>
      <c r="C441" s="29"/>
      <c r="D441" s="30"/>
      <c r="E441" s="510"/>
    </row>
    <row r="442" spans="1:5">
      <c r="A442" s="513"/>
      <c r="B442" s="505"/>
      <c r="C442" s="29"/>
      <c r="D442" s="30"/>
      <c r="E442" s="510"/>
    </row>
    <row r="443" spans="1:5">
      <c r="A443" s="513"/>
      <c r="B443" s="505"/>
      <c r="C443" s="29"/>
      <c r="D443" s="30"/>
      <c r="E443" s="510"/>
    </row>
    <row r="444" spans="1:5">
      <c r="A444" s="513"/>
      <c r="B444" s="505"/>
      <c r="C444" s="29"/>
      <c r="D444" s="30"/>
      <c r="E444" s="510"/>
    </row>
    <row r="445" spans="1:5">
      <c r="A445" s="513"/>
      <c r="B445" s="505"/>
      <c r="C445" s="29"/>
      <c r="D445" s="30"/>
      <c r="E445" s="510"/>
    </row>
    <row r="446" spans="1:5">
      <c r="A446" s="513"/>
      <c r="B446" s="505"/>
      <c r="C446" s="29"/>
      <c r="D446" s="30"/>
      <c r="E446" s="510"/>
    </row>
    <row r="447" spans="1:5">
      <c r="A447" s="513"/>
      <c r="B447" s="505"/>
      <c r="C447" s="29"/>
      <c r="D447" s="30"/>
      <c r="E447" s="510"/>
    </row>
    <row r="448" spans="1:5">
      <c r="A448" s="513"/>
      <c r="B448" s="505"/>
      <c r="C448" s="29"/>
      <c r="D448" s="30"/>
      <c r="E448" s="510"/>
    </row>
    <row r="449" spans="1:5">
      <c r="A449" s="513"/>
      <c r="B449" s="505"/>
      <c r="C449" s="29"/>
      <c r="D449" s="30"/>
      <c r="E449" s="510"/>
    </row>
    <row r="450" spans="1:5">
      <c r="A450" s="513"/>
      <c r="B450" s="505"/>
      <c r="C450" s="29"/>
      <c r="D450" s="30"/>
      <c r="E450" s="510"/>
    </row>
    <row r="451" spans="1:5">
      <c r="A451" s="513"/>
      <c r="B451" s="505"/>
      <c r="C451" s="29"/>
      <c r="D451" s="30"/>
      <c r="E451" s="510"/>
    </row>
    <row r="452" spans="1:5">
      <c r="A452" s="513"/>
      <c r="B452" s="505"/>
      <c r="C452" s="29"/>
      <c r="D452" s="30"/>
      <c r="E452" s="510"/>
    </row>
    <row r="453" spans="1:5">
      <c r="A453" s="513"/>
      <c r="B453" s="505"/>
      <c r="C453" s="29"/>
      <c r="D453" s="30"/>
      <c r="E453" s="510"/>
    </row>
    <row r="454" spans="1:5">
      <c r="A454" s="513"/>
      <c r="B454" s="505"/>
      <c r="C454" s="29"/>
      <c r="D454" s="30"/>
      <c r="E454" s="510"/>
    </row>
    <row r="455" spans="1:5">
      <c r="A455" s="513"/>
      <c r="B455" s="505"/>
      <c r="C455" s="29"/>
      <c r="D455" s="30"/>
      <c r="E455" s="510"/>
    </row>
    <row r="456" spans="1:5">
      <c r="A456" s="513"/>
      <c r="B456" s="505"/>
      <c r="C456" s="29"/>
      <c r="D456" s="30"/>
      <c r="E456" s="510"/>
    </row>
    <row r="457" spans="1:5">
      <c r="A457" s="513"/>
      <c r="B457" s="505"/>
      <c r="C457" s="29"/>
      <c r="D457" s="30"/>
      <c r="E457" s="510"/>
    </row>
    <row r="458" spans="1:5">
      <c r="A458" s="513"/>
      <c r="B458" s="505"/>
      <c r="C458" s="29"/>
      <c r="D458" s="30"/>
      <c r="E458" s="510"/>
    </row>
    <row r="459" spans="1:5">
      <c r="A459" s="513"/>
      <c r="B459" s="505"/>
      <c r="C459" s="29"/>
      <c r="D459" s="30"/>
      <c r="E459" s="510"/>
    </row>
    <row r="460" spans="1:5">
      <c r="A460" s="513"/>
      <c r="B460" s="505"/>
      <c r="C460" s="29"/>
      <c r="D460" s="30"/>
      <c r="E460" s="510"/>
    </row>
    <row r="461" spans="1:5">
      <c r="A461" s="513"/>
      <c r="B461" s="505"/>
      <c r="C461" s="29"/>
      <c r="D461" s="30"/>
      <c r="E461" s="510"/>
    </row>
    <row r="462" spans="1:5">
      <c r="A462" s="513"/>
      <c r="B462" s="505"/>
      <c r="C462" s="29"/>
      <c r="D462" s="30"/>
      <c r="E462" s="510"/>
    </row>
    <row r="463" spans="1:5">
      <c r="A463" s="513"/>
      <c r="B463" s="505"/>
      <c r="C463" s="29"/>
      <c r="D463" s="30"/>
      <c r="E463" s="510"/>
    </row>
    <row r="464" spans="1:5">
      <c r="A464" s="513"/>
      <c r="B464" s="505"/>
      <c r="C464" s="29"/>
      <c r="D464" s="30"/>
      <c r="E464" s="510"/>
    </row>
    <row r="465" spans="1:5">
      <c r="A465" s="513"/>
      <c r="B465" s="505"/>
      <c r="C465" s="29"/>
      <c r="D465" s="30"/>
      <c r="E465" s="510"/>
    </row>
    <row r="466" spans="1:5">
      <c r="A466" s="513"/>
      <c r="B466" s="505"/>
      <c r="C466" s="29"/>
      <c r="D466" s="30"/>
      <c r="E466" s="510"/>
    </row>
    <row r="467" spans="1:5">
      <c r="A467" s="513"/>
      <c r="B467" s="505"/>
      <c r="C467" s="29"/>
      <c r="D467" s="30"/>
      <c r="E467" s="510"/>
    </row>
    <row r="468" spans="1:5">
      <c r="A468" s="513"/>
      <c r="B468" s="505"/>
      <c r="C468" s="29"/>
      <c r="D468" s="30"/>
      <c r="E468" s="510"/>
    </row>
    <row r="469" spans="1:5">
      <c r="A469" s="513"/>
      <c r="B469" s="505"/>
      <c r="C469" s="29"/>
      <c r="D469" s="30"/>
      <c r="E469" s="510"/>
    </row>
    <row r="470" spans="1:5">
      <c r="A470" s="513"/>
      <c r="B470" s="505"/>
      <c r="C470" s="29"/>
      <c r="D470" s="30"/>
      <c r="E470" s="510"/>
    </row>
    <row r="471" spans="1:5">
      <c r="A471" s="513"/>
      <c r="B471" s="505"/>
      <c r="C471" s="29"/>
      <c r="D471" s="30"/>
      <c r="E471" s="510"/>
    </row>
    <row r="472" spans="1:5">
      <c r="A472" s="513"/>
      <c r="B472" s="505"/>
      <c r="C472" s="29"/>
      <c r="D472" s="30"/>
      <c r="E472" s="510"/>
    </row>
    <row r="473" spans="1:5">
      <c r="A473" s="513"/>
      <c r="B473" s="505"/>
      <c r="C473" s="29"/>
      <c r="D473" s="30"/>
      <c r="E473" s="510"/>
    </row>
    <row r="474" spans="1:5">
      <c r="A474" s="513"/>
      <c r="B474" s="505"/>
      <c r="C474" s="29"/>
      <c r="D474" s="30"/>
      <c r="E474" s="510"/>
    </row>
    <row r="475" spans="1:5">
      <c r="A475" s="513"/>
      <c r="B475" s="505"/>
      <c r="C475" s="29"/>
      <c r="D475" s="30"/>
      <c r="E475" s="510"/>
    </row>
    <row r="476" spans="1:5">
      <c r="A476" s="513"/>
      <c r="B476" s="505"/>
      <c r="C476" s="29"/>
      <c r="D476" s="30"/>
      <c r="E476" s="510"/>
    </row>
    <row r="477" spans="1:5">
      <c r="A477" s="513"/>
      <c r="B477" s="505"/>
      <c r="C477" s="29"/>
      <c r="D477" s="30"/>
      <c r="E477" s="510"/>
    </row>
    <row r="478" spans="1:5">
      <c r="A478" s="513"/>
      <c r="B478" s="505"/>
      <c r="C478" s="29"/>
      <c r="D478" s="30"/>
      <c r="E478" s="510"/>
    </row>
    <row r="479" spans="1:5">
      <c r="A479" s="513"/>
      <c r="B479" s="505"/>
      <c r="C479" s="29"/>
      <c r="D479" s="30"/>
      <c r="E479" s="510"/>
    </row>
    <row r="480" spans="1:5">
      <c r="A480" s="513"/>
      <c r="B480" s="505"/>
      <c r="C480" s="29"/>
      <c r="D480" s="30"/>
      <c r="E480" s="510"/>
    </row>
    <row r="481" spans="1:5">
      <c r="A481" s="513"/>
      <c r="B481" s="505"/>
      <c r="C481" s="29"/>
      <c r="D481" s="30"/>
      <c r="E481" s="510"/>
    </row>
    <row r="482" spans="1:5">
      <c r="A482" s="513"/>
      <c r="B482" s="505"/>
      <c r="C482" s="29"/>
      <c r="D482" s="30"/>
      <c r="E482" s="510"/>
    </row>
    <row r="483" spans="1:5">
      <c r="A483" s="513"/>
      <c r="B483" s="505"/>
      <c r="C483" s="29"/>
      <c r="D483" s="30"/>
      <c r="E483" s="510"/>
    </row>
    <row r="484" spans="1:5">
      <c r="A484" s="513"/>
      <c r="B484" s="505"/>
      <c r="C484" s="29"/>
      <c r="D484" s="30"/>
      <c r="E484" s="510"/>
    </row>
    <row r="485" spans="1:5">
      <c r="A485" s="513"/>
      <c r="B485" s="505"/>
      <c r="C485" s="29"/>
      <c r="D485" s="30"/>
      <c r="E485" s="510"/>
    </row>
    <row r="486" spans="1:5">
      <c r="A486" s="513"/>
      <c r="B486" s="505"/>
      <c r="C486" s="29"/>
      <c r="D486" s="30"/>
      <c r="E486" s="510"/>
    </row>
    <row r="487" spans="1:5">
      <c r="A487" s="513"/>
      <c r="B487" s="505"/>
      <c r="C487" s="29"/>
      <c r="D487" s="30"/>
      <c r="E487" s="510"/>
    </row>
    <row r="488" spans="1:5">
      <c r="A488" s="513"/>
      <c r="B488" s="505"/>
      <c r="C488" s="29"/>
      <c r="D488" s="30"/>
      <c r="E488" s="510"/>
    </row>
    <row r="489" spans="1:5">
      <c r="A489" s="513"/>
      <c r="B489" s="505"/>
      <c r="C489" s="29"/>
      <c r="D489" s="30"/>
      <c r="E489" s="510"/>
    </row>
    <row r="490" spans="1:5">
      <c r="A490" s="513"/>
      <c r="B490" s="505"/>
      <c r="C490" s="29"/>
      <c r="D490" s="30"/>
      <c r="E490" s="510"/>
    </row>
    <row r="491" spans="1:5">
      <c r="A491" s="513"/>
      <c r="B491" s="505"/>
      <c r="C491" s="29"/>
      <c r="D491" s="30"/>
      <c r="E491" s="510"/>
    </row>
    <row r="492" spans="1:5">
      <c r="A492" s="513"/>
      <c r="B492" s="505"/>
      <c r="C492" s="29"/>
      <c r="D492" s="30"/>
      <c r="E492" s="510"/>
    </row>
    <row r="493" spans="1:5">
      <c r="A493" s="513"/>
      <c r="B493" s="505"/>
      <c r="C493" s="29"/>
      <c r="D493" s="30"/>
      <c r="E493" s="510"/>
    </row>
    <row r="494" spans="1:5">
      <c r="A494" s="513"/>
      <c r="B494" s="505"/>
      <c r="C494" s="29"/>
      <c r="D494" s="30"/>
      <c r="E494" s="510"/>
    </row>
    <row r="495" spans="1:5">
      <c r="A495" s="513"/>
      <c r="B495" s="505"/>
      <c r="C495" s="29"/>
      <c r="D495" s="30"/>
      <c r="E495" s="510"/>
    </row>
    <row r="496" spans="1:5">
      <c r="A496" s="513"/>
      <c r="B496" s="505"/>
      <c r="C496" s="29"/>
      <c r="D496" s="30"/>
      <c r="E496" s="510"/>
    </row>
    <row r="497" spans="1:5">
      <c r="A497" s="513"/>
      <c r="B497" s="505"/>
      <c r="C497" s="29"/>
      <c r="D497" s="30"/>
      <c r="E497" s="510"/>
    </row>
    <row r="498" spans="1:5">
      <c r="A498" s="513"/>
      <c r="B498" s="505"/>
      <c r="C498" s="29"/>
      <c r="D498" s="30"/>
      <c r="E498" s="510"/>
    </row>
    <row r="499" spans="1:5">
      <c r="A499" s="513"/>
      <c r="B499" s="505"/>
      <c r="C499" s="29"/>
      <c r="D499" s="30"/>
      <c r="E499" s="510"/>
    </row>
    <row r="500" spans="1:5">
      <c r="A500" s="513"/>
      <c r="B500" s="505"/>
      <c r="C500" s="29"/>
      <c r="D500" s="30"/>
      <c r="E500" s="510"/>
    </row>
    <row r="501" spans="1:5">
      <c r="A501" s="513"/>
      <c r="B501" s="505"/>
      <c r="C501" s="29"/>
      <c r="D501" s="30"/>
      <c r="E501" s="510"/>
    </row>
    <row r="502" spans="1:5">
      <c r="A502" s="513"/>
      <c r="B502" s="505"/>
      <c r="C502" s="29"/>
      <c r="D502" s="30"/>
      <c r="E502" s="510"/>
    </row>
    <row r="503" spans="1:5">
      <c r="A503" s="513"/>
      <c r="B503" s="505"/>
      <c r="C503" s="29"/>
      <c r="D503" s="30"/>
      <c r="E503" s="510"/>
    </row>
    <row r="504" spans="1:5">
      <c r="A504" s="513"/>
      <c r="B504" s="505"/>
      <c r="C504" s="29"/>
      <c r="D504" s="30"/>
      <c r="E504" s="510"/>
    </row>
    <row r="505" spans="1:5">
      <c r="A505" s="513"/>
      <c r="B505" s="505"/>
      <c r="C505" s="29"/>
      <c r="D505" s="30"/>
      <c r="E505" s="510"/>
    </row>
    <row r="506" spans="1:5">
      <c r="A506" s="513"/>
      <c r="B506" s="505"/>
      <c r="C506" s="29"/>
      <c r="D506" s="30"/>
      <c r="E506" s="510"/>
    </row>
    <row r="507" spans="1:5">
      <c r="A507" s="513"/>
      <c r="B507" s="505"/>
      <c r="C507" s="29"/>
      <c r="D507" s="30"/>
      <c r="E507" s="510"/>
    </row>
    <row r="508" spans="1:5">
      <c r="A508" s="513"/>
      <c r="B508" s="505"/>
      <c r="C508" s="29"/>
      <c r="D508" s="30"/>
      <c r="E508" s="510"/>
    </row>
    <row r="509" spans="1:5">
      <c r="A509" s="513"/>
      <c r="B509" s="505"/>
      <c r="C509" s="29"/>
      <c r="D509" s="30"/>
      <c r="E509" s="510"/>
    </row>
    <row r="510" spans="1:5">
      <c r="A510" s="513"/>
      <c r="B510" s="505"/>
      <c r="C510" s="29"/>
      <c r="D510" s="30"/>
      <c r="E510" s="510"/>
    </row>
    <row r="511" spans="1:5">
      <c r="A511" s="513"/>
      <c r="B511" s="505"/>
      <c r="C511" s="29"/>
      <c r="D511" s="30"/>
      <c r="E511" s="510"/>
    </row>
    <row r="512" spans="1:5">
      <c r="A512" s="513"/>
      <c r="B512" s="505"/>
      <c r="C512" s="29"/>
      <c r="D512" s="30"/>
      <c r="E512" s="510"/>
    </row>
    <row r="513" spans="1:5">
      <c r="A513" s="513"/>
      <c r="B513" s="505"/>
      <c r="C513" s="29"/>
      <c r="D513" s="30"/>
      <c r="E513" s="510"/>
    </row>
    <row r="514" spans="1:5">
      <c r="A514" s="513"/>
      <c r="B514" s="505"/>
      <c r="C514" s="29"/>
      <c r="D514" s="30"/>
      <c r="E514" s="510"/>
    </row>
    <row r="515" spans="1:5">
      <c r="A515" s="513"/>
      <c r="B515" s="505"/>
      <c r="C515" s="29"/>
      <c r="D515" s="30"/>
      <c r="E515" s="510"/>
    </row>
    <row r="516" spans="1:5">
      <c r="A516" s="513"/>
      <c r="B516" s="505"/>
      <c r="C516" s="29"/>
      <c r="D516" s="30"/>
      <c r="E516" s="510"/>
    </row>
    <row r="517" spans="1:5">
      <c r="A517" s="513"/>
      <c r="B517" s="505"/>
      <c r="C517" s="29"/>
      <c r="D517" s="30"/>
      <c r="E517" s="510"/>
    </row>
    <row r="518" spans="1:5">
      <c r="A518" s="513"/>
      <c r="B518" s="505"/>
      <c r="C518" s="29"/>
      <c r="D518" s="30"/>
      <c r="E518" s="510"/>
    </row>
    <row r="519" spans="1:5">
      <c r="A519" s="513"/>
      <c r="B519" s="505"/>
      <c r="C519" s="29"/>
      <c r="D519" s="30"/>
      <c r="E519" s="510"/>
    </row>
    <row r="520" spans="1:5">
      <c r="A520" s="513"/>
      <c r="B520" s="505"/>
      <c r="C520" s="29"/>
      <c r="D520" s="30"/>
      <c r="E520" s="510"/>
    </row>
    <row r="521" spans="1:5">
      <c r="A521" s="513"/>
      <c r="B521" s="505"/>
      <c r="C521" s="29"/>
      <c r="D521" s="30"/>
      <c r="E521" s="510"/>
    </row>
    <row r="522" spans="1:5">
      <c r="A522" s="513"/>
      <c r="B522" s="505"/>
      <c r="C522" s="29"/>
      <c r="D522" s="30"/>
      <c r="E522" s="510"/>
    </row>
    <row r="523" spans="1:5">
      <c r="A523" s="513"/>
      <c r="B523" s="505"/>
      <c r="C523" s="29"/>
      <c r="D523" s="30"/>
      <c r="E523" s="510"/>
    </row>
    <row r="524" spans="1:5">
      <c r="A524" s="513"/>
      <c r="B524" s="505"/>
      <c r="C524" s="29"/>
      <c r="D524" s="30"/>
      <c r="E524" s="510"/>
    </row>
    <row r="525" spans="1:5">
      <c r="A525" s="513"/>
      <c r="B525" s="505"/>
      <c r="C525" s="29"/>
      <c r="D525" s="30"/>
      <c r="E525" s="510"/>
    </row>
    <row r="526" spans="1:5">
      <c r="A526" s="513"/>
      <c r="B526" s="505"/>
      <c r="C526" s="29"/>
      <c r="D526" s="30"/>
      <c r="E526" s="510"/>
    </row>
    <row r="527" spans="1:5">
      <c r="A527" s="513"/>
      <c r="B527" s="505"/>
      <c r="C527" s="29"/>
      <c r="D527" s="30"/>
      <c r="E527" s="510"/>
    </row>
    <row r="528" spans="1:5">
      <c r="A528" s="513"/>
      <c r="B528" s="505"/>
      <c r="C528" s="29"/>
      <c r="D528" s="30"/>
      <c r="E528" s="510"/>
    </row>
    <row r="529" spans="1:5">
      <c r="A529" s="513"/>
      <c r="B529" s="505"/>
      <c r="C529" s="29"/>
      <c r="D529" s="30"/>
      <c r="E529" s="510"/>
    </row>
    <row r="530" spans="1:5">
      <c r="A530" s="513"/>
      <c r="B530" s="505"/>
      <c r="C530" s="29"/>
      <c r="D530" s="30"/>
      <c r="E530" s="510"/>
    </row>
    <row r="531" spans="1:5">
      <c r="A531" s="513"/>
      <c r="B531" s="505"/>
      <c r="C531" s="29"/>
      <c r="D531" s="30"/>
      <c r="E531" s="510"/>
    </row>
    <row r="532" spans="1:5">
      <c r="A532" s="513"/>
      <c r="B532" s="505"/>
      <c r="C532" s="29"/>
      <c r="D532" s="30"/>
      <c r="E532" s="510"/>
    </row>
    <row r="533" spans="1:5">
      <c r="A533" s="513"/>
      <c r="B533" s="505"/>
      <c r="C533" s="29"/>
      <c r="D533" s="30"/>
      <c r="E533" s="510"/>
    </row>
    <row r="534" spans="1:5">
      <c r="A534" s="513"/>
      <c r="B534" s="505"/>
      <c r="C534" s="29"/>
      <c r="D534" s="30"/>
      <c r="E534" s="510"/>
    </row>
    <row r="535" spans="1:5">
      <c r="A535" s="513"/>
      <c r="B535" s="505"/>
      <c r="C535" s="29"/>
      <c r="D535" s="30"/>
      <c r="E535" s="510"/>
    </row>
    <row r="536" spans="1:5">
      <c r="A536" s="513"/>
      <c r="B536" s="505"/>
      <c r="C536" s="29"/>
      <c r="D536" s="30"/>
      <c r="E536" s="510"/>
    </row>
    <row r="537" spans="1:5">
      <c r="A537" s="513"/>
      <c r="B537" s="505"/>
      <c r="C537" s="29"/>
      <c r="D537" s="30"/>
      <c r="E537" s="510"/>
    </row>
    <row r="538" spans="1:5">
      <c r="A538" s="513"/>
      <c r="B538" s="505"/>
      <c r="C538" s="29"/>
      <c r="D538" s="30"/>
      <c r="E538" s="510"/>
    </row>
    <row r="539" spans="1:5">
      <c r="A539" s="513"/>
      <c r="B539" s="505"/>
      <c r="C539" s="29"/>
      <c r="D539" s="30"/>
      <c r="E539" s="510"/>
    </row>
    <row r="540" spans="1:5">
      <c r="A540" s="513"/>
      <c r="B540" s="505"/>
      <c r="C540" s="29"/>
      <c r="D540" s="30"/>
      <c r="E540" s="510"/>
    </row>
    <row r="541" spans="1:5">
      <c r="A541" s="513"/>
      <c r="B541" s="505"/>
      <c r="C541" s="29"/>
      <c r="D541" s="30"/>
      <c r="E541" s="510"/>
    </row>
    <row r="542" spans="1:5">
      <c r="A542" s="513"/>
      <c r="B542" s="505"/>
      <c r="C542" s="29"/>
      <c r="D542" s="30"/>
      <c r="E542" s="510"/>
    </row>
    <row r="543" spans="1:5">
      <c r="A543" s="513"/>
      <c r="B543" s="505"/>
      <c r="C543" s="29"/>
      <c r="D543" s="30"/>
      <c r="E543" s="510"/>
    </row>
    <row r="544" spans="1:5">
      <c r="A544" s="513"/>
      <c r="B544" s="505"/>
      <c r="C544" s="29"/>
      <c r="D544" s="30"/>
      <c r="E544" s="510"/>
    </row>
    <row r="545" spans="1:5">
      <c r="A545" s="513"/>
      <c r="B545" s="505"/>
      <c r="C545" s="29"/>
      <c r="D545" s="30"/>
      <c r="E545" s="510"/>
    </row>
    <row r="546" spans="1:5">
      <c r="A546" s="513"/>
      <c r="B546" s="505"/>
      <c r="C546" s="29"/>
      <c r="D546" s="30"/>
      <c r="E546" s="510"/>
    </row>
    <row r="547" spans="1:5">
      <c r="A547" s="513"/>
      <c r="B547" s="505"/>
      <c r="C547" s="29"/>
      <c r="D547" s="30"/>
      <c r="E547" s="510"/>
    </row>
    <row r="548" spans="1:5">
      <c r="A548" s="513"/>
      <c r="B548" s="505"/>
      <c r="C548" s="29"/>
      <c r="D548" s="30"/>
      <c r="E548" s="510"/>
    </row>
    <row r="549" spans="1:5">
      <c r="A549" s="513"/>
      <c r="B549" s="505"/>
      <c r="C549" s="29"/>
      <c r="D549" s="30"/>
      <c r="E549" s="510"/>
    </row>
    <row r="550" spans="1:5">
      <c r="A550" s="513"/>
      <c r="B550" s="505"/>
      <c r="C550" s="29"/>
      <c r="D550" s="30"/>
      <c r="E550" s="510"/>
    </row>
    <row r="551" spans="1:5">
      <c r="A551" s="513"/>
      <c r="B551" s="505"/>
      <c r="C551" s="29"/>
      <c r="D551" s="30"/>
      <c r="E551" s="510"/>
    </row>
    <row r="552" spans="1:5">
      <c r="A552" s="513"/>
      <c r="B552" s="505"/>
      <c r="C552" s="29"/>
      <c r="D552" s="30"/>
      <c r="E552" s="510"/>
    </row>
    <row r="553" spans="1:5">
      <c r="A553" s="513"/>
      <c r="B553" s="505"/>
      <c r="C553" s="29"/>
      <c r="D553" s="30"/>
      <c r="E553" s="510"/>
    </row>
    <row r="554" spans="1:5">
      <c r="A554" s="513"/>
      <c r="B554" s="505"/>
      <c r="C554" s="29"/>
      <c r="D554" s="30"/>
      <c r="E554" s="510"/>
    </row>
    <row r="555" spans="1:5">
      <c r="A555" s="513"/>
      <c r="B555" s="505"/>
      <c r="C555" s="29"/>
      <c r="D555" s="30"/>
      <c r="E555" s="510"/>
    </row>
    <row r="556" spans="1:5">
      <c r="A556" s="513"/>
      <c r="B556" s="505"/>
      <c r="C556" s="29"/>
      <c r="D556" s="30"/>
      <c r="E556" s="510"/>
    </row>
    <row r="557" spans="1:5">
      <c r="A557" s="513"/>
      <c r="B557" s="505"/>
      <c r="C557" s="29"/>
      <c r="D557" s="30"/>
      <c r="E557" s="510"/>
    </row>
    <row r="558" spans="1:5">
      <c r="A558" s="513"/>
      <c r="B558" s="505"/>
      <c r="C558" s="29"/>
      <c r="D558" s="30"/>
      <c r="E558" s="510"/>
    </row>
    <row r="559" spans="1:5">
      <c r="A559" s="513"/>
      <c r="B559" s="505"/>
      <c r="C559" s="29"/>
      <c r="D559" s="30"/>
      <c r="E559" s="510"/>
    </row>
    <row r="560" spans="1:5">
      <c r="A560" s="513"/>
      <c r="B560" s="505"/>
      <c r="C560" s="29"/>
      <c r="D560" s="30"/>
      <c r="E560" s="510"/>
    </row>
    <row r="561" spans="1:5">
      <c r="A561" s="513"/>
      <c r="B561" s="505"/>
      <c r="C561" s="29"/>
      <c r="D561" s="30"/>
      <c r="E561" s="510"/>
    </row>
    <row r="562" spans="1:5">
      <c r="A562" s="513"/>
      <c r="B562" s="505"/>
      <c r="C562" s="29"/>
      <c r="D562" s="30"/>
      <c r="E562" s="510"/>
    </row>
    <row r="563" spans="1:5">
      <c r="A563" s="513"/>
      <c r="B563" s="505"/>
      <c r="C563" s="29"/>
      <c r="D563" s="30"/>
      <c r="E563" s="510"/>
    </row>
    <row r="564" spans="1:5">
      <c r="A564" s="513"/>
      <c r="B564" s="505"/>
      <c r="C564" s="29"/>
      <c r="D564" s="30"/>
      <c r="E564" s="510"/>
    </row>
    <row r="565" spans="1:5">
      <c r="A565" s="513"/>
      <c r="B565" s="505"/>
      <c r="C565" s="29"/>
      <c r="D565" s="30"/>
      <c r="E565" s="510"/>
    </row>
    <row r="566" spans="1:5">
      <c r="A566" s="513"/>
      <c r="B566" s="505"/>
      <c r="C566" s="29"/>
      <c r="D566" s="30"/>
      <c r="E566" s="510"/>
    </row>
    <row r="567" spans="1:5">
      <c r="A567" s="513"/>
      <c r="B567" s="505"/>
      <c r="C567" s="29"/>
      <c r="D567" s="30"/>
      <c r="E567" s="510"/>
    </row>
    <row r="568" spans="1:5">
      <c r="A568" s="513"/>
      <c r="B568" s="505"/>
      <c r="C568" s="29"/>
      <c r="D568" s="30"/>
      <c r="E568" s="510"/>
    </row>
    <row r="569" spans="1:5">
      <c r="A569" s="513"/>
      <c r="B569" s="505"/>
      <c r="C569" s="29"/>
      <c r="D569" s="30"/>
      <c r="E569" s="510"/>
    </row>
    <row r="570" spans="1:5">
      <c r="A570" s="513"/>
      <c r="B570" s="505"/>
      <c r="C570" s="29"/>
      <c r="D570" s="30"/>
      <c r="E570" s="510"/>
    </row>
    <row r="571" spans="1:5">
      <c r="A571" s="513"/>
      <c r="B571" s="505"/>
      <c r="C571" s="29"/>
      <c r="D571" s="30"/>
      <c r="E571" s="510"/>
    </row>
    <row r="572" spans="1:5">
      <c r="A572" s="513"/>
      <c r="B572" s="505"/>
      <c r="C572" s="29"/>
      <c r="D572" s="30"/>
      <c r="E572" s="510"/>
    </row>
    <row r="573" spans="1:5">
      <c r="A573" s="513"/>
      <c r="B573" s="505"/>
      <c r="C573" s="29"/>
      <c r="D573" s="30"/>
      <c r="E573" s="510"/>
    </row>
    <row r="574" spans="1:5">
      <c r="A574" s="513"/>
      <c r="B574" s="505"/>
      <c r="C574" s="29"/>
      <c r="D574" s="30"/>
      <c r="E574" s="510"/>
    </row>
    <row r="575" spans="1:5">
      <c r="A575" s="513"/>
      <c r="B575" s="505"/>
      <c r="C575" s="29"/>
      <c r="D575" s="30"/>
      <c r="E575" s="510"/>
    </row>
    <row r="576" spans="1:5">
      <c r="A576" s="513"/>
      <c r="B576" s="505"/>
      <c r="C576" s="29"/>
      <c r="D576" s="30"/>
      <c r="E576" s="510"/>
    </row>
    <row r="577" spans="1:5">
      <c r="A577" s="513"/>
      <c r="B577" s="505"/>
      <c r="C577" s="29"/>
      <c r="D577" s="30"/>
      <c r="E577" s="510"/>
    </row>
    <row r="578" spans="1:5">
      <c r="A578" s="513"/>
      <c r="B578" s="505"/>
      <c r="C578" s="29"/>
      <c r="D578" s="30"/>
      <c r="E578" s="510"/>
    </row>
    <row r="579" spans="1:5">
      <c r="A579" s="513"/>
      <c r="B579" s="505"/>
      <c r="C579" s="29"/>
      <c r="D579" s="30"/>
      <c r="E579" s="510"/>
    </row>
    <row r="580" spans="1:5">
      <c r="A580" s="513"/>
      <c r="B580" s="505"/>
      <c r="C580" s="29"/>
      <c r="D580" s="30"/>
      <c r="E580" s="510"/>
    </row>
    <row r="581" spans="1:5">
      <c r="A581" s="513"/>
      <c r="B581" s="505"/>
      <c r="C581" s="29"/>
      <c r="D581" s="30"/>
      <c r="E581" s="510"/>
    </row>
    <row r="582" spans="1:5">
      <c r="A582" s="513"/>
      <c r="B582" s="505"/>
      <c r="C582" s="29"/>
      <c r="D582" s="30"/>
      <c r="E582" s="510"/>
    </row>
    <row r="583" spans="1:5">
      <c r="A583" s="513"/>
      <c r="B583" s="505"/>
      <c r="C583" s="29"/>
      <c r="D583" s="30"/>
      <c r="E583" s="510"/>
    </row>
    <row r="584" spans="1:5">
      <c r="A584" s="513"/>
      <c r="B584" s="505"/>
      <c r="C584" s="29"/>
      <c r="D584" s="30"/>
      <c r="E584" s="510"/>
    </row>
    <row r="585" spans="1:5">
      <c r="A585" s="513"/>
      <c r="B585" s="505"/>
      <c r="C585" s="29"/>
      <c r="D585" s="30"/>
      <c r="E585" s="510"/>
    </row>
    <row r="586" spans="1:5">
      <c r="A586" s="513"/>
      <c r="B586" s="505"/>
      <c r="C586" s="29"/>
      <c r="D586" s="30"/>
      <c r="E586" s="510"/>
    </row>
    <row r="587" spans="1:5">
      <c r="A587" s="513"/>
      <c r="B587" s="505"/>
      <c r="C587" s="29"/>
      <c r="D587" s="30"/>
      <c r="E587" s="510"/>
    </row>
    <row r="588" spans="1:5">
      <c r="A588" s="513"/>
      <c r="B588" s="505"/>
      <c r="C588" s="29"/>
      <c r="D588" s="30"/>
      <c r="E588" s="510"/>
    </row>
    <row r="589" spans="1:5">
      <c r="A589" s="513"/>
      <c r="B589" s="505"/>
      <c r="C589" s="29"/>
      <c r="D589" s="30"/>
      <c r="E589" s="510"/>
    </row>
    <row r="590" spans="1:5">
      <c r="A590" s="513"/>
      <c r="B590" s="505"/>
      <c r="C590" s="29"/>
      <c r="D590" s="30"/>
      <c r="E590" s="510"/>
    </row>
    <row r="591" spans="1:5">
      <c r="A591" s="513"/>
      <c r="B591" s="505"/>
      <c r="C591" s="29"/>
      <c r="D591" s="30"/>
      <c r="E591" s="510"/>
    </row>
    <row r="592" spans="1:5">
      <c r="A592" s="513"/>
      <c r="B592" s="505"/>
      <c r="C592" s="29"/>
      <c r="D592" s="30"/>
      <c r="E592" s="510"/>
    </row>
    <row r="593" spans="1:5">
      <c r="A593" s="513"/>
      <c r="B593" s="505"/>
      <c r="C593" s="29"/>
      <c r="D593" s="30"/>
      <c r="E593" s="510"/>
    </row>
    <row r="594" spans="1:5">
      <c r="A594" s="513"/>
      <c r="B594" s="505"/>
      <c r="C594" s="29"/>
      <c r="D594" s="30"/>
      <c r="E594" s="510"/>
    </row>
    <row r="595" spans="1:5">
      <c r="A595" s="513"/>
      <c r="B595" s="505"/>
      <c r="C595" s="29"/>
      <c r="D595" s="30"/>
      <c r="E595" s="510"/>
    </row>
    <row r="596" spans="1:5">
      <c r="A596" s="513"/>
      <c r="B596" s="505"/>
      <c r="C596" s="29"/>
      <c r="D596" s="30"/>
      <c r="E596" s="510"/>
    </row>
    <row r="597" spans="1:5">
      <c r="A597" s="513"/>
      <c r="B597" s="505"/>
      <c r="C597" s="29"/>
      <c r="D597" s="30"/>
      <c r="E597" s="510"/>
    </row>
    <row r="598" spans="1:5">
      <c r="A598" s="513"/>
      <c r="B598" s="505"/>
      <c r="C598" s="29"/>
      <c r="D598" s="30"/>
      <c r="E598" s="510"/>
    </row>
    <row r="599" spans="1:5">
      <c r="A599" s="513"/>
      <c r="B599" s="505"/>
      <c r="C599" s="29"/>
      <c r="D599" s="30"/>
      <c r="E599" s="510"/>
    </row>
    <row r="600" spans="1:5">
      <c r="A600" s="513"/>
      <c r="B600" s="505"/>
      <c r="C600" s="29"/>
      <c r="D600" s="30"/>
      <c r="E600" s="510"/>
    </row>
    <row r="601" spans="1:5">
      <c r="A601" s="513"/>
      <c r="B601" s="505"/>
      <c r="C601" s="29"/>
      <c r="D601" s="30"/>
      <c r="E601" s="510"/>
    </row>
    <row r="602" spans="1:5">
      <c r="A602" s="513"/>
      <c r="B602" s="505"/>
      <c r="C602" s="29"/>
      <c r="D602" s="30"/>
      <c r="E602" s="510"/>
    </row>
    <row r="603" spans="1:5">
      <c r="A603" s="513"/>
      <c r="B603" s="505"/>
      <c r="C603" s="29"/>
      <c r="D603" s="30"/>
      <c r="E603" s="510"/>
    </row>
    <row r="604" spans="1:5">
      <c r="A604" s="513"/>
      <c r="B604" s="505"/>
      <c r="C604" s="29"/>
      <c r="D604" s="30"/>
      <c r="E604" s="510"/>
    </row>
    <row r="605" spans="1:5">
      <c r="A605" s="513"/>
      <c r="B605" s="505"/>
      <c r="C605" s="29"/>
      <c r="D605" s="30"/>
      <c r="E605" s="510"/>
    </row>
    <row r="606" spans="1:5">
      <c r="A606" s="513"/>
      <c r="B606" s="505"/>
      <c r="C606" s="29"/>
      <c r="D606" s="30"/>
      <c r="E606" s="510"/>
    </row>
    <row r="607" spans="1:5">
      <c r="A607" s="513"/>
      <c r="B607" s="505"/>
      <c r="C607" s="29"/>
      <c r="D607" s="30"/>
      <c r="E607" s="510"/>
    </row>
    <row r="608" spans="1:5">
      <c r="A608" s="513"/>
      <c r="B608" s="505"/>
      <c r="C608" s="29"/>
      <c r="D608" s="30"/>
      <c r="E608" s="510"/>
    </row>
    <row r="609" spans="1:5">
      <c r="A609" s="513"/>
      <c r="B609" s="505"/>
      <c r="C609" s="29"/>
      <c r="D609" s="30"/>
      <c r="E609" s="510"/>
    </row>
    <row r="610" spans="1:5">
      <c r="A610" s="513"/>
      <c r="B610" s="505"/>
      <c r="C610" s="29"/>
      <c r="D610" s="30"/>
      <c r="E610" s="510"/>
    </row>
    <row r="611" spans="1:5">
      <c r="A611" s="513"/>
      <c r="B611" s="505"/>
      <c r="C611" s="29"/>
      <c r="D611" s="30"/>
      <c r="E611" s="510"/>
    </row>
    <row r="612" spans="1:5">
      <c r="A612" s="513"/>
      <c r="B612" s="505"/>
      <c r="C612" s="29"/>
      <c r="D612" s="30"/>
      <c r="E612" s="510"/>
    </row>
    <row r="613" spans="1:5">
      <c r="A613" s="513"/>
      <c r="B613" s="505"/>
      <c r="C613" s="29"/>
      <c r="D613" s="30"/>
      <c r="E613" s="510"/>
    </row>
    <row r="614" spans="1:5">
      <c r="A614" s="513"/>
      <c r="B614" s="505"/>
      <c r="C614" s="29"/>
      <c r="D614" s="30"/>
      <c r="E614" s="510"/>
    </row>
    <row r="615" spans="1:5">
      <c r="A615" s="513"/>
      <c r="B615" s="505"/>
      <c r="C615" s="29"/>
      <c r="D615" s="30"/>
      <c r="E615" s="510"/>
    </row>
    <row r="616" spans="1:5">
      <c r="A616" s="513"/>
      <c r="B616" s="505"/>
      <c r="C616" s="29"/>
      <c r="D616" s="30"/>
      <c r="E616" s="510"/>
    </row>
    <row r="617" spans="1:5">
      <c r="A617" s="513"/>
      <c r="B617" s="505"/>
      <c r="C617" s="29"/>
      <c r="D617" s="30"/>
      <c r="E617" s="510"/>
    </row>
    <row r="618" spans="1:5">
      <c r="A618" s="513"/>
      <c r="B618" s="505"/>
      <c r="C618" s="29"/>
      <c r="D618" s="30"/>
      <c r="E618" s="510"/>
    </row>
    <row r="619" spans="1:5">
      <c r="A619" s="513"/>
      <c r="B619" s="505"/>
      <c r="C619" s="29"/>
      <c r="D619" s="30"/>
      <c r="E619" s="510"/>
    </row>
    <row r="620" spans="1:5">
      <c r="A620" s="513"/>
      <c r="B620" s="505"/>
      <c r="C620" s="29"/>
      <c r="D620" s="30"/>
      <c r="E620" s="510"/>
    </row>
    <row r="621" spans="1:5">
      <c r="A621" s="513"/>
      <c r="B621" s="505"/>
      <c r="C621" s="29"/>
      <c r="D621" s="30"/>
      <c r="E621" s="510"/>
    </row>
    <row r="622" spans="1:5">
      <c r="A622" s="513"/>
      <c r="B622" s="505"/>
      <c r="C622" s="29"/>
      <c r="D622" s="30"/>
      <c r="E622" s="510"/>
    </row>
    <row r="623" spans="1:5">
      <c r="A623" s="513"/>
      <c r="B623" s="505"/>
      <c r="C623" s="29"/>
      <c r="D623" s="30"/>
      <c r="E623" s="510"/>
    </row>
    <row r="624" spans="1:5">
      <c r="A624" s="513"/>
      <c r="B624" s="505"/>
      <c r="C624" s="29"/>
      <c r="D624" s="30"/>
      <c r="E624" s="510"/>
    </row>
    <row r="625" spans="1:5">
      <c r="A625" s="513"/>
      <c r="B625" s="505"/>
      <c r="C625" s="29"/>
      <c r="D625" s="30"/>
      <c r="E625" s="510"/>
    </row>
    <row r="626" spans="1:5">
      <c r="A626" s="513"/>
      <c r="B626" s="505"/>
      <c r="C626" s="29"/>
      <c r="D626" s="30"/>
      <c r="E626" s="510"/>
    </row>
    <row r="627" spans="1:5">
      <c r="A627" s="513"/>
      <c r="B627" s="505"/>
      <c r="C627" s="29"/>
      <c r="D627" s="30"/>
      <c r="E627" s="510"/>
    </row>
    <row r="628" spans="1:5">
      <c r="A628" s="513"/>
      <c r="B628" s="505"/>
      <c r="C628" s="29"/>
      <c r="D628" s="30"/>
      <c r="E628" s="510"/>
    </row>
    <row r="629" spans="1:5">
      <c r="A629" s="513"/>
      <c r="B629" s="505"/>
      <c r="C629" s="29"/>
      <c r="D629" s="30"/>
      <c r="E629" s="510"/>
    </row>
    <row r="630" spans="1:5">
      <c r="A630" s="513"/>
      <c r="B630" s="505"/>
      <c r="C630" s="29"/>
      <c r="D630" s="30"/>
      <c r="E630" s="510"/>
    </row>
    <row r="631" spans="1:5">
      <c r="A631" s="513"/>
      <c r="B631" s="505"/>
      <c r="C631" s="29"/>
      <c r="D631" s="30"/>
      <c r="E631" s="510"/>
    </row>
    <row r="632" spans="1:5">
      <c r="A632" s="513"/>
      <c r="B632" s="505"/>
      <c r="C632" s="29"/>
      <c r="D632" s="30"/>
      <c r="E632" s="510"/>
    </row>
    <row r="633" spans="1:5">
      <c r="A633" s="513"/>
      <c r="B633" s="505"/>
      <c r="C633" s="29"/>
      <c r="D633" s="30"/>
      <c r="E633" s="510"/>
    </row>
    <row r="634" spans="1:5">
      <c r="A634" s="513"/>
      <c r="B634" s="505"/>
      <c r="C634" s="29"/>
      <c r="D634" s="30"/>
      <c r="E634" s="510"/>
    </row>
    <row r="635" spans="1:5">
      <c r="A635" s="513"/>
      <c r="B635" s="505"/>
      <c r="C635" s="29"/>
      <c r="D635" s="30"/>
      <c r="E635" s="510"/>
    </row>
    <row r="636" spans="1:5">
      <c r="A636" s="513"/>
      <c r="B636" s="505"/>
      <c r="C636" s="29"/>
      <c r="D636" s="30"/>
      <c r="E636" s="510"/>
    </row>
    <row r="637" spans="1:5">
      <c r="A637" s="513"/>
      <c r="B637" s="505"/>
      <c r="C637" s="29"/>
      <c r="D637" s="30"/>
      <c r="E637" s="510"/>
    </row>
    <row r="638" spans="1:5">
      <c r="A638" s="513"/>
      <c r="B638" s="505"/>
      <c r="C638" s="29"/>
      <c r="D638" s="30"/>
      <c r="E638" s="510"/>
    </row>
    <row r="639" spans="1:5">
      <c r="A639" s="513"/>
      <c r="B639" s="505"/>
      <c r="C639" s="29"/>
      <c r="D639" s="30"/>
      <c r="E639" s="510"/>
    </row>
    <row r="640" spans="1:5">
      <c r="A640" s="513"/>
      <c r="B640" s="505"/>
      <c r="C640" s="29"/>
      <c r="D640" s="30"/>
      <c r="E640" s="510"/>
    </row>
    <row r="641" spans="1:5">
      <c r="A641" s="513"/>
      <c r="B641" s="505"/>
      <c r="C641" s="29"/>
      <c r="D641" s="30"/>
      <c r="E641" s="510"/>
    </row>
    <row r="642" spans="1:5">
      <c r="A642" s="513"/>
      <c r="B642" s="505"/>
      <c r="C642" s="29"/>
      <c r="D642" s="30"/>
      <c r="E642" s="510"/>
    </row>
    <row r="643" spans="1:5">
      <c r="A643" s="513"/>
      <c r="B643" s="505"/>
      <c r="C643" s="29"/>
      <c r="D643" s="30"/>
      <c r="E643" s="510"/>
    </row>
    <row r="644" spans="1:5">
      <c r="A644" s="513"/>
      <c r="B644" s="505"/>
      <c r="C644" s="29"/>
      <c r="D644" s="30"/>
      <c r="E644" s="510"/>
    </row>
    <row r="645" spans="1:5">
      <c r="A645" s="513"/>
      <c r="B645" s="505"/>
      <c r="C645" s="29"/>
      <c r="D645" s="30"/>
      <c r="E645" s="510"/>
    </row>
    <row r="646" spans="1:5">
      <c r="A646" s="513"/>
      <c r="B646" s="505"/>
      <c r="C646" s="29"/>
      <c r="D646" s="30"/>
      <c r="E646" s="510"/>
    </row>
    <row r="647" spans="1:5">
      <c r="A647" s="513"/>
      <c r="B647" s="505"/>
      <c r="C647" s="29"/>
      <c r="D647" s="30"/>
      <c r="E647" s="510"/>
    </row>
    <row r="648" spans="1:5">
      <c r="A648" s="513"/>
      <c r="B648" s="505"/>
      <c r="C648" s="29"/>
      <c r="D648" s="30"/>
      <c r="E648" s="510"/>
    </row>
    <row r="649" spans="1:5">
      <c r="A649" s="513"/>
      <c r="B649" s="505"/>
      <c r="C649" s="29"/>
      <c r="D649" s="30"/>
      <c r="E649" s="510"/>
    </row>
    <row r="650" spans="1:5">
      <c r="A650" s="513"/>
      <c r="B650" s="505"/>
      <c r="C650" s="29"/>
      <c r="D650" s="30"/>
      <c r="E650" s="510"/>
    </row>
    <row r="651" spans="1:5">
      <c r="A651" s="513"/>
      <c r="B651" s="505"/>
      <c r="C651" s="29"/>
      <c r="D651" s="30"/>
      <c r="E651" s="510"/>
    </row>
    <row r="652" spans="1:5">
      <c r="A652" s="513"/>
      <c r="B652" s="505"/>
      <c r="C652" s="29"/>
      <c r="D652" s="30"/>
      <c r="E652" s="510"/>
    </row>
    <row r="653" spans="1:5">
      <c r="A653" s="513"/>
      <c r="B653" s="505"/>
      <c r="C653" s="29"/>
      <c r="D653" s="30"/>
      <c r="E653" s="510"/>
    </row>
    <row r="654" spans="1:5">
      <c r="A654" s="513"/>
      <c r="B654" s="505"/>
      <c r="C654" s="29"/>
      <c r="D654" s="30"/>
      <c r="E654" s="510"/>
    </row>
    <row r="655" spans="1:5">
      <c r="A655" s="513"/>
      <c r="B655" s="505"/>
      <c r="C655" s="29"/>
      <c r="D655" s="30"/>
      <c r="E655" s="510"/>
    </row>
    <row r="656" spans="1:5">
      <c r="A656" s="513"/>
      <c r="B656" s="505"/>
      <c r="C656" s="29"/>
      <c r="D656" s="30"/>
      <c r="E656" s="510"/>
    </row>
    <row r="657" spans="1:5">
      <c r="A657" s="513"/>
      <c r="B657" s="505"/>
      <c r="C657" s="29"/>
      <c r="D657" s="30"/>
      <c r="E657" s="510"/>
    </row>
    <row r="658" spans="1:5">
      <c r="A658" s="513"/>
      <c r="B658" s="505"/>
      <c r="C658" s="29"/>
      <c r="D658" s="30"/>
      <c r="E658" s="510"/>
    </row>
    <row r="659" spans="1:5">
      <c r="A659" s="513"/>
      <c r="B659" s="505"/>
      <c r="C659" s="29"/>
      <c r="D659" s="30"/>
      <c r="E659" s="510"/>
    </row>
    <row r="660" spans="1:5">
      <c r="A660" s="513"/>
      <c r="B660" s="505"/>
      <c r="C660" s="29"/>
      <c r="D660" s="30"/>
      <c r="E660" s="510"/>
    </row>
    <row r="661" spans="1:5">
      <c r="A661" s="513"/>
      <c r="B661" s="505"/>
      <c r="C661" s="29"/>
      <c r="D661" s="30"/>
      <c r="E661" s="510"/>
    </row>
    <row r="662" spans="1:5">
      <c r="A662" s="513"/>
      <c r="B662" s="505"/>
      <c r="C662" s="29"/>
      <c r="D662" s="30"/>
      <c r="E662" s="510"/>
    </row>
    <row r="663" spans="1:5">
      <c r="A663" s="513"/>
      <c r="B663" s="505"/>
      <c r="C663" s="29"/>
      <c r="D663" s="30"/>
      <c r="E663" s="510"/>
    </row>
    <row r="664" spans="1:5">
      <c r="A664" s="513"/>
      <c r="B664" s="505"/>
      <c r="C664" s="29"/>
      <c r="D664" s="30"/>
      <c r="E664" s="510"/>
    </row>
    <row r="665" spans="1:5">
      <c r="A665" s="513"/>
      <c r="B665" s="505"/>
      <c r="C665" s="29"/>
      <c r="D665" s="30"/>
      <c r="E665" s="510"/>
    </row>
    <row r="666" spans="1:5">
      <c r="A666" s="513"/>
      <c r="B666" s="505"/>
      <c r="C666" s="29"/>
      <c r="D666" s="30"/>
      <c r="E666" s="510"/>
    </row>
    <row r="667" spans="1:5">
      <c r="A667" s="513"/>
      <c r="B667" s="505"/>
      <c r="C667" s="29"/>
      <c r="D667" s="30"/>
      <c r="E667" s="510"/>
    </row>
    <row r="668" spans="1:5">
      <c r="A668" s="513"/>
      <c r="B668" s="505"/>
      <c r="C668" s="29"/>
      <c r="D668" s="30"/>
      <c r="E668" s="510"/>
    </row>
    <row r="669" spans="1:5">
      <c r="A669" s="513"/>
      <c r="B669" s="505"/>
      <c r="C669" s="29"/>
      <c r="D669" s="30"/>
      <c r="E669" s="510"/>
    </row>
    <row r="670" spans="1:5">
      <c r="A670" s="513"/>
      <c r="B670" s="505"/>
      <c r="C670" s="29"/>
      <c r="D670" s="30"/>
      <c r="E670" s="510"/>
    </row>
    <row r="671" spans="1:5">
      <c r="A671" s="513"/>
      <c r="B671" s="505"/>
      <c r="C671" s="29"/>
      <c r="D671" s="30"/>
      <c r="E671" s="510"/>
    </row>
    <row r="672" spans="1:5">
      <c r="A672" s="513"/>
      <c r="B672" s="505"/>
      <c r="C672" s="29"/>
      <c r="D672" s="30"/>
      <c r="E672" s="510"/>
    </row>
    <row r="673" spans="1:5">
      <c r="A673" s="513"/>
      <c r="B673" s="505"/>
      <c r="C673" s="29"/>
      <c r="D673" s="30"/>
      <c r="E673" s="510"/>
    </row>
    <row r="674" spans="1:5">
      <c r="A674" s="513"/>
      <c r="B674" s="505"/>
      <c r="C674" s="29"/>
      <c r="D674" s="30"/>
      <c r="E674" s="510"/>
    </row>
    <row r="675" spans="1:5">
      <c r="A675" s="513"/>
      <c r="B675" s="505"/>
      <c r="C675" s="29"/>
      <c r="D675" s="30"/>
      <c r="E675" s="510"/>
    </row>
    <row r="676" spans="1:5">
      <c r="A676" s="513"/>
      <c r="B676" s="505"/>
      <c r="C676" s="29"/>
      <c r="D676" s="30"/>
      <c r="E676" s="510"/>
    </row>
    <row r="677" spans="1:5">
      <c r="A677" s="513"/>
      <c r="B677" s="505"/>
      <c r="C677" s="29"/>
      <c r="D677" s="30"/>
      <c r="E677" s="510"/>
    </row>
    <row r="678" spans="1:5">
      <c r="A678" s="513"/>
      <c r="B678" s="505"/>
      <c r="C678" s="29"/>
      <c r="D678" s="30"/>
      <c r="E678" s="510"/>
    </row>
    <row r="679" spans="1:5">
      <c r="A679" s="513"/>
      <c r="B679" s="505"/>
      <c r="C679" s="29"/>
      <c r="D679" s="30"/>
      <c r="E679" s="510"/>
    </row>
    <row r="680" spans="1:5">
      <c r="A680" s="513"/>
      <c r="B680" s="505"/>
      <c r="C680" s="29"/>
      <c r="D680" s="30"/>
      <c r="E680" s="510"/>
    </row>
    <row r="681" spans="1:5">
      <c r="A681" s="513"/>
      <c r="B681" s="505"/>
      <c r="C681" s="29"/>
      <c r="D681" s="30"/>
      <c r="E681" s="510"/>
    </row>
    <row r="682" spans="1:5">
      <c r="A682" s="513"/>
      <c r="B682" s="505"/>
      <c r="C682" s="29"/>
      <c r="D682" s="30"/>
      <c r="E682" s="510"/>
    </row>
    <row r="683" spans="1:5">
      <c r="A683" s="513"/>
      <c r="B683" s="505"/>
      <c r="C683" s="29"/>
      <c r="D683" s="30"/>
      <c r="E683" s="510"/>
    </row>
    <row r="684" spans="1:5">
      <c r="A684" s="513"/>
      <c r="B684" s="505"/>
      <c r="C684" s="29"/>
      <c r="D684" s="30"/>
      <c r="E684" s="510"/>
    </row>
    <row r="685" spans="1:5">
      <c r="A685" s="513"/>
      <c r="B685" s="505"/>
      <c r="C685" s="29"/>
      <c r="D685" s="30"/>
      <c r="E685" s="510"/>
    </row>
    <row r="686" spans="1:5">
      <c r="A686" s="513"/>
      <c r="B686" s="505"/>
      <c r="C686" s="29"/>
      <c r="D686" s="30"/>
      <c r="E686" s="510"/>
    </row>
    <row r="687" spans="1:5">
      <c r="A687" s="513"/>
      <c r="B687" s="505"/>
      <c r="C687" s="29"/>
      <c r="D687" s="30"/>
      <c r="E687" s="510"/>
    </row>
    <row r="688" spans="1:5">
      <c r="A688" s="513"/>
      <c r="B688" s="505"/>
      <c r="C688" s="29"/>
      <c r="D688" s="30"/>
      <c r="E688" s="510"/>
    </row>
    <row r="689" spans="1:5">
      <c r="A689" s="513"/>
      <c r="B689" s="505"/>
      <c r="C689" s="29"/>
      <c r="D689" s="30"/>
      <c r="E689" s="510"/>
    </row>
    <row r="690" spans="1:5">
      <c r="A690" s="513"/>
      <c r="B690" s="505"/>
      <c r="C690" s="29"/>
      <c r="D690" s="30"/>
      <c r="E690" s="510"/>
    </row>
    <row r="691" spans="1:5">
      <c r="A691" s="513"/>
      <c r="B691" s="505"/>
      <c r="C691" s="29"/>
      <c r="D691" s="30"/>
      <c r="E691" s="510"/>
    </row>
    <row r="692" spans="1:5">
      <c r="A692" s="513"/>
      <c r="B692" s="505"/>
      <c r="C692" s="29"/>
      <c r="D692" s="30"/>
      <c r="E692" s="510"/>
    </row>
    <row r="693" spans="1:5">
      <c r="A693" s="513"/>
      <c r="B693" s="505"/>
      <c r="C693" s="29"/>
      <c r="D693" s="30"/>
      <c r="E693" s="510"/>
    </row>
    <row r="694" spans="1:5">
      <c r="A694" s="513"/>
      <c r="B694" s="505"/>
      <c r="C694" s="29"/>
      <c r="D694" s="30"/>
      <c r="E694" s="510"/>
    </row>
    <row r="695" spans="1:5">
      <c r="A695" s="513"/>
      <c r="B695" s="505"/>
      <c r="C695" s="29"/>
      <c r="D695" s="30"/>
      <c r="E695" s="510"/>
    </row>
    <row r="696" spans="1:5">
      <c r="A696" s="513"/>
      <c r="B696" s="505"/>
      <c r="C696" s="29"/>
      <c r="D696" s="30"/>
      <c r="E696" s="510"/>
    </row>
    <row r="697" spans="1:5">
      <c r="A697" s="513"/>
      <c r="B697" s="505"/>
      <c r="C697" s="29"/>
      <c r="D697" s="30"/>
      <c r="E697" s="510"/>
    </row>
    <row r="698" spans="1:5">
      <c r="A698" s="513"/>
      <c r="B698" s="505"/>
      <c r="C698" s="29"/>
      <c r="D698" s="30"/>
      <c r="E698" s="510"/>
    </row>
    <row r="699" spans="1:5">
      <c r="A699" s="513"/>
      <c r="B699" s="505"/>
      <c r="C699" s="29"/>
      <c r="D699" s="30"/>
      <c r="E699" s="510"/>
    </row>
    <row r="700" spans="1:5">
      <c r="A700" s="513"/>
      <c r="B700" s="505"/>
      <c r="C700" s="29"/>
      <c r="D700" s="30"/>
      <c r="E700" s="510"/>
    </row>
    <row r="701" spans="1:5">
      <c r="A701" s="513"/>
      <c r="B701" s="505"/>
      <c r="C701" s="29"/>
      <c r="D701" s="30"/>
      <c r="E701" s="510"/>
    </row>
    <row r="702" spans="1:5">
      <c r="A702" s="513"/>
      <c r="B702" s="505"/>
      <c r="C702" s="29"/>
      <c r="D702" s="30"/>
      <c r="E702" s="510"/>
    </row>
    <row r="703" spans="1:5">
      <c r="A703" s="513"/>
      <c r="B703" s="505"/>
      <c r="C703" s="29"/>
      <c r="D703" s="30"/>
      <c r="E703" s="510"/>
    </row>
    <row r="704" spans="1:5">
      <c r="A704" s="513"/>
      <c r="B704" s="505"/>
      <c r="C704" s="29"/>
      <c r="D704" s="30"/>
      <c r="E704" s="510"/>
    </row>
    <row r="705" spans="1:5">
      <c r="A705" s="513"/>
      <c r="B705" s="505"/>
      <c r="C705" s="29"/>
      <c r="D705" s="30"/>
      <c r="E705" s="510"/>
    </row>
    <row r="706" spans="1:5">
      <c r="A706" s="513"/>
      <c r="B706" s="505"/>
      <c r="C706" s="29"/>
      <c r="D706" s="30"/>
      <c r="E706" s="510"/>
    </row>
    <row r="707" spans="1:5">
      <c r="A707" s="513"/>
      <c r="B707" s="505"/>
      <c r="C707" s="29"/>
      <c r="D707" s="30"/>
      <c r="E707" s="510"/>
    </row>
    <row r="708" spans="1:5">
      <c r="A708" s="513"/>
      <c r="B708" s="505"/>
      <c r="C708" s="29"/>
      <c r="D708" s="30"/>
      <c r="E708" s="510"/>
    </row>
    <row r="709" spans="1:5">
      <c r="A709" s="513"/>
      <c r="B709" s="505"/>
      <c r="C709" s="29"/>
      <c r="D709" s="30"/>
      <c r="E709" s="510"/>
    </row>
    <row r="710" spans="1:5">
      <c r="A710" s="513"/>
      <c r="B710" s="505"/>
      <c r="C710" s="29"/>
      <c r="D710" s="30"/>
      <c r="E710" s="510"/>
    </row>
    <row r="711" spans="1:5">
      <c r="A711" s="513"/>
      <c r="B711" s="505"/>
      <c r="C711" s="29"/>
      <c r="D711" s="30"/>
      <c r="E711" s="510"/>
    </row>
    <row r="712" spans="1:5">
      <c r="A712" s="513"/>
      <c r="B712" s="505"/>
      <c r="C712" s="29"/>
      <c r="D712" s="30"/>
      <c r="E712" s="510"/>
    </row>
    <row r="713" spans="1:5">
      <c r="A713" s="513"/>
      <c r="B713" s="505"/>
      <c r="C713" s="29"/>
      <c r="D713" s="30"/>
      <c r="E713" s="510"/>
    </row>
    <row r="714" spans="1:5">
      <c r="A714" s="513"/>
      <c r="B714" s="505"/>
      <c r="C714" s="29"/>
      <c r="D714" s="30"/>
      <c r="E714" s="510"/>
    </row>
    <row r="715" spans="1:5">
      <c r="A715" s="513"/>
      <c r="B715" s="505"/>
      <c r="C715" s="29"/>
      <c r="D715" s="30"/>
      <c r="E715" s="510"/>
    </row>
    <row r="716" spans="1:5">
      <c r="A716" s="513"/>
      <c r="B716" s="505"/>
      <c r="C716" s="29"/>
      <c r="D716" s="30"/>
      <c r="E716" s="510"/>
    </row>
    <row r="717" spans="1:5">
      <c r="A717" s="513"/>
      <c r="B717" s="505"/>
      <c r="C717" s="29"/>
      <c r="D717" s="30"/>
      <c r="E717" s="510"/>
    </row>
    <row r="718" spans="1:5">
      <c r="A718" s="513"/>
      <c r="B718" s="505"/>
      <c r="C718" s="29"/>
      <c r="D718" s="30"/>
      <c r="E718" s="510"/>
    </row>
    <row r="719" spans="1:5">
      <c r="A719" s="513"/>
      <c r="B719" s="505"/>
      <c r="C719" s="29"/>
      <c r="D719" s="30"/>
      <c r="E719" s="510"/>
    </row>
    <row r="720" spans="1:5">
      <c r="A720" s="513"/>
      <c r="B720" s="505"/>
      <c r="C720" s="29"/>
      <c r="D720" s="30"/>
      <c r="E720" s="510"/>
    </row>
    <row r="721" spans="1:5">
      <c r="A721" s="513"/>
      <c r="B721" s="505"/>
      <c r="C721" s="29"/>
      <c r="D721" s="30"/>
      <c r="E721" s="510"/>
    </row>
    <row r="722" spans="1:5">
      <c r="A722" s="513"/>
      <c r="B722" s="505"/>
      <c r="C722" s="29"/>
      <c r="D722" s="30"/>
      <c r="E722" s="510"/>
    </row>
    <row r="723" spans="1:5">
      <c r="A723" s="513"/>
      <c r="B723" s="505"/>
      <c r="C723" s="29"/>
      <c r="D723" s="30"/>
      <c r="E723" s="510"/>
    </row>
    <row r="724" spans="1:5">
      <c r="A724" s="513"/>
      <c r="B724" s="505"/>
      <c r="C724" s="29"/>
      <c r="D724" s="30"/>
      <c r="E724" s="510"/>
    </row>
    <row r="725" spans="1:5">
      <c r="A725" s="513"/>
      <c r="B725" s="505"/>
      <c r="C725" s="29"/>
      <c r="D725" s="30"/>
      <c r="E725" s="510"/>
    </row>
    <row r="726" spans="1:5">
      <c r="A726" s="513"/>
      <c r="B726" s="505"/>
      <c r="C726" s="29"/>
      <c r="D726" s="30"/>
      <c r="E726" s="510"/>
    </row>
    <row r="727" spans="1:5">
      <c r="A727" s="513"/>
      <c r="B727" s="505"/>
      <c r="C727" s="29"/>
      <c r="D727" s="30"/>
      <c r="E727" s="510"/>
    </row>
    <row r="728" spans="1:5">
      <c r="A728" s="513"/>
      <c r="B728" s="505"/>
      <c r="C728" s="29"/>
      <c r="D728" s="30"/>
      <c r="E728" s="510"/>
    </row>
    <row r="729" spans="1:5">
      <c r="A729" s="513"/>
      <c r="B729" s="505"/>
      <c r="C729" s="29"/>
      <c r="D729" s="30"/>
      <c r="E729" s="510"/>
    </row>
    <row r="730" spans="1:5">
      <c r="A730" s="513"/>
      <c r="B730" s="505"/>
      <c r="C730" s="29"/>
      <c r="D730" s="30"/>
      <c r="E730" s="510"/>
    </row>
    <row r="731" spans="1:5">
      <c r="A731" s="513"/>
      <c r="B731" s="505"/>
      <c r="C731" s="29"/>
      <c r="D731" s="30"/>
      <c r="E731" s="510"/>
    </row>
    <row r="732" spans="1:5">
      <c r="A732" s="513"/>
      <c r="B732" s="505"/>
      <c r="C732" s="29"/>
      <c r="D732" s="30"/>
      <c r="E732" s="510"/>
    </row>
    <row r="733" spans="1:5">
      <c r="A733" s="513"/>
      <c r="B733" s="505"/>
      <c r="C733" s="29"/>
      <c r="D733" s="30"/>
      <c r="E733" s="510"/>
    </row>
    <row r="734" spans="1:5">
      <c r="A734" s="513"/>
      <c r="B734" s="505"/>
      <c r="C734" s="29"/>
      <c r="D734" s="30"/>
      <c r="E734" s="510"/>
    </row>
    <row r="735" spans="1:5">
      <c r="A735" s="513"/>
      <c r="B735" s="505"/>
      <c r="C735" s="29"/>
      <c r="D735" s="30"/>
      <c r="E735" s="510"/>
    </row>
    <row r="736" spans="1:5">
      <c r="A736" s="513"/>
      <c r="B736" s="505"/>
      <c r="C736" s="29"/>
      <c r="D736" s="30"/>
      <c r="E736" s="510"/>
    </row>
    <row r="737" spans="1:5">
      <c r="A737" s="513"/>
      <c r="B737" s="505"/>
      <c r="C737" s="29"/>
      <c r="D737" s="30"/>
      <c r="E737" s="510"/>
    </row>
    <row r="738" spans="1:5">
      <c r="A738" s="513"/>
      <c r="B738" s="505"/>
      <c r="C738" s="29"/>
      <c r="D738" s="30"/>
      <c r="E738" s="510"/>
    </row>
    <row r="739" spans="1:5">
      <c r="A739" s="513"/>
      <c r="B739" s="505"/>
      <c r="C739" s="29"/>
      <c r="D739" s="30"/>
      <c r="E739" s="510"/>
    </row>
    <row r="740" spans="1:5">
      <c r="A740" s="513"/>
      <c r="B740" s="505"/>
      <c r="C740" s="29"/>
      <c r="D740" s="30"/>
      <c r="E740" s="510"/>
    </row>
    <row r="741" spans="1:5">
      <c r="A741" s="513"/>
      <c r="B741" s="505"/>
      <c r="C741" s="29"/>
      <c r="D741" s="30"/>
      <c r="E741" s="510"/>
    </row>
    <row r="742" spans="1:5">
      <c r="A742" s="513"/>
      <c r="B742" s="505"/>
      <c r="C742" s="29"/>
      <c r="D742" s="30"/>
      <c r="E742" s="510"/>
    </row>
    <row r="743" spans="1:5">
      <c r="A743" s="513"/>
      <c r="B743" s="505"/>
      <c r="C743" s="29"/>
      <c r="D743" s="30"/>
      <c r="E743" s="510"/>
    </row>
    <row r="744" spans="1:5">
      <c r="A744" s="513"/>
      <c r="B744" s="505"/>
      <c r="C744" s="29"/>
      <c r="D744" s="30"/>
      <c r="E744" s="510"/>
    </row>
    <row r="745" spans="1:5">
      <c r="A745" s="513"/>
      <c r="B745" s="505"/>
      <c r="C745" s="29"/>
      <c r="D745" s="30"/>
      <c r="E745" s="510"/>
    </row>
    <row r="746" spans="1:5">
      <c r="A746" s="513"/>
      <c r="B746" s="505"/>
      <c r="C746" s="29"/>
      <c r="D746" s="30"/>
      <c r="E746" s="510"/>
    </row>
    <row r="747" spans="1:5">
      <c r="A747" s="513"/>
      <c r="B747" s="505"/>
      <c r="C747" s="29"/>
      <c r="D747" s="30"/>
      <c r="E747" s="510"/>
    </row>
    <row r="748" spans="1:5">
      <c r="A748" s="513"/>
      <c r="B748" s="505"/>
      <c r="C748" s="29"/>
      <c r="D748" s="30"/>
      <c r="E748" s="510"/>
    </row>
    <row r="749" spans="1:5">
      <c r="A749" s="513"/>
      <c r="B749" s="505"/>
      <c r="C749" s="29"/>
      <c r="D749" s="30"/>
      <c r="E749" s="510"/>
    </row>
    <row r="750" spans="1:5">
      <c r="A750" s="513"/>
      <c r="B750" s="505"/>
      <c r="C750" s="29"/>
      <c r="D750" s="30"/>
      <c r="E750" s="510"/>
    </row>
    <row r="751" spans="1:5">
      <c r="A751" s="513"/>
      <c r="B751" s="505"/>
      <c r="C751" s="29"/>
      <c r="D751" s="30"/>
      <c r="E751" s="510"/>
    </row>
    <row r="752" spans="1:5">
      <c r="A752" s="513"/>
      <c r="B752" s="505"/>
      <c r="C752" s="29"/>
      <c r="D752" s="30"/>
      <c r="E752" s="510"/>
    </row>
    <row r="753" spans="1:5">
      <c r="A753" s="513"/>
      <c r="B753" s="505"/>
      <c r="C753" s="29"/>
      <c r="D753" s="30"/>
      <c r="E753" s="510"/>
    </row>
    <row r="754" spans="1:5">
      <c r="A754" s="513"/>
      <c r="B754" s="505"/>
      <c r="C754" s="29"/>
      <c r="D754" s="30"/>
      <c r="E754" s="510"/>
    </row>
    <row r="755" spans="1:5">
      <c r="A755" s="513"/>
      <c r="B755" s="505"/>
      <c r="C755" s="29"/>
      <c r="D755" s="30"/>
      <c r="E755" s="510"/>
    </row>
    <row r="756" spans="1:5">
      <c r="A756" s="513"/>
      <c r="B756" s="505"/>
      <c r="C756" s="29"/>
      <c r="D756" s="30"/>
      <c r="E756" s="510"/>
    </row>
    <row r="757" spans="1:5">
      <c r="A757" s="513"/>
      <c r="B757" s="505"/>
      <c r="C757" s="29"/>
      <c r="D757" s="30"/>
      <c r="E757" s="510"/>
    </row>
    <row r="758" spans="1:5">
      <c r="A758" s="513"/>
      <c r="B758" s="505"/>
      <c r="C758" s="29"/>
      <c r="D758" s="30"/>
      <c r="E758" s="510"/>
    </row>
    <row r="759" spans="1:5">
      <c r="A759" s="513"/>
      <c r="B759" s="505"/>
      <c r="C759" s="29"/>
      <c r="D759" s="30"/>
      <c r="E759" s="510"/>
    </row>
    <row r="760" spans="1:5">
      <c r="A760" s="513"/>
      <c r="B760" s="505"/>
      <c r="C760" s="29"/>
      <c r="D760" s="30"/>
      <c r="E760" s="510"/>
    </row>
    <row r="761" spans="1:5">
      <c r="A761" s="513"/>
      <c r="B761" s="505"/>
      <c r="C761" s="29"/>
      <c r="D761" s="30"/>
      <c r="E761" s="510"/>
    </row>
    <row r="762" spans="1:5">
      <c r="A762" s="513"/>
      <c r="B762" s="505"/>
      <c r="C762" s="29"/>
      <c r="D762" s="30"/>
      <c r="E762" s="510"/>
    </row>
    <row r="763" spans="1:5">
      <c r="A763" s="513"/>
      <c r="B763" s="505"/>
      <c r="C763" s="29"/>
      <c r="D763" s="30"/>
      <c r="E763" s="510"/>
    </row>
    <row r="764" spans="1:5">
      <c r="A764" s="513"/>
      <c r="B764" s="505"/>
      <c r="C764" s="29"/>
      <c r="D764" s="30"/>
      <c r="E764" s="510"/>
    </row>
    <row r="765" spans="1:5">
      <c r="A765" s="513"/>
      <c r="B765" s="505"/>
      <c r="C765" s="29"/>
      <c r="D765" s="30"/>
      <c r="E765" s="510"/>
    </row>
    <row r="766" spans="1:5">
      <c r="A766" s="513"/>
      <c r="B766" s="505"/>
      <c r="C766" s="29"/>
      <c r="D766" s="30"/>
      <c r="E766" s="510"/>
    </row>
    <row r="767" spans="1:5">
      <c r="A767" s="513"/>
      <c r="B767" s="505"/>
      <c r="C767" s="29"/>
      <c r="D767" s="30"/>
      <c r="E767" s="510"/>
    </row>
    <row r="768" spans="1:5">
      <c r="A768" s="513"/>
      <c r="B768" s="505"/>
      <c r="C768" s="29"/>
      <c r="D768" s="30"/>
      <c r="E768" s="510"/>
    </row>
    <row r="769" spans="1:5">
      <c r="A769" s="513"/>
      <c r="B769" s="505"/>
      <c r="C769" s="29"/>
      <c r="D769" s="30"/>
      <c r="E769" s="510"/>
    </row>
    <row r="770" spans="1:5">
      <c r="A770" s="513"/>
      <c r="B770" s="505"/>
      <c r="C770" s="29"/>
      <c r="D770" s="30"/>
      <c r="E770" s="510"/>
    </row>
    <row r="771" spans="1:5">
      <c r="A771" s="513"/>
      <c r="B771" s="505"/>
      <c r="C771" s="29"/>
      <c r="D771" s="30"/>
      <c r="E771" s="510"/>
    </row>
    <row r="772" spans="1:5">
      <c r="A772" s="513"/>
      <c r="B772" s="505"/>
      <c r="C772" s="29"/>
      <c r="D772" s="30"/>
      <c r="E772" s="510"/>
    </row>
    <row r="773" spans="1:5">
      <c r="A773" s="513"/>
      <c r="B773" s="505"/>
      <c r="C773" s="29"/>
      <c r="D773" s="30"/>
      <c r="E773" s="510"/>
    </row>
    <row r="774" spans="1:5">
      <c r="A774" s="513"/>
      <c r="B774" s="505"/>
      <c r="C774" s="29"/>
      <c r="D774" s="30"/>
      <c r="E774" s="510"/>
    </row>
    <row r="775" spans="1:5">
      <c r="A775" s="513"/>
      <c r="B775" s="505"/>
      <c r="C775" s="29"/>
      <c r="D775" s="30"/>
      <c r="E775" s="510"/>
    </row>
    <row r="776" spans="1:5">
      <c r="A776" s="513"/>
      <c r="B776" s="505"/>
      <c r="C776" s="29"/>
      <c r="D776" s="30"/>
      <c r="E776" s="510"/>
    </row>
    <row r="777" spans="1:5">
      <c r="A777" s="513"/>
      <c r="B777" s="505"/>
      <c r="C777" s="29"/>
      <c r="D777" s="30"/>
      <c r="E777" s="510"/>
    </row>
    <row r="778" spans="1:5">
      <c r="A778" s="513"/>
      <c r="B778" s="505"/>
      <c r="C778" s="29"/>
      <c r="D778" s="30"/>
      <c r="E778" s="510"/>
    </row>
    <row r="779" spans="1:5">
      <c r="A779" s="513"/>
      <c r="B779" s="505"/>
      <c r="C779" s="29"/>
      <c r="D779" s="30"/>
      <c r="E779" s="510"/>
    </row>
    <row r="780" spans="1:5">
      <c r="A780" s="513"/>
      <c r="B780" s="505"/>
      <c r="C780" s="29"/>
      <c r="D780" s="30"/>
      <c r="E780" s="510"/>
    </row>
    <row r="781" spans="1:5">
      <c r="A781" s="513"/>
      <c r="B781" s="505"/>
      <c r="C781" s="29"/>
      <c r="D781" s="30"/>
      <c r="E781" s="510"/>
    </row>
    <row r="782" spans="1:5">
      <c r="A782" s="513"/>
      <c r="B782" s="505"/>
      <c r="C782" s="29"/>
      <c r="D782" s="30"/>
      <c r="E782" s="510"/>
    </row>
    <row r="783" spans="1:5">
      <c r="A783" s="513"/>
      <c r="B783" s="505"/>
      <c r="C783" s="29"/>
      <c r="D783" s="30"/>
      <c r="E783" s="510"/>
    </row>
    <row r="784" spans="1:5">
      <c r="A784" s="513"/>
      <c r="B784" s="505"/>
      <c r="C784" s="29"/>
      <c r="D784" s="30"/>
      <c r="E784" s="510"/>
    </row>
    <row r="785" spans="1:5">
      <c r="A785" s="513"/>
      <c r="B785" s="505"/>
      <c r="C785" s="29"/>
      <c r="D785" s="30"/>
      <c r="E785" s="510"/>
    </row>
    <row r="786" spans="1:5">
      <c r="A786" s="513"/>
      <c r="B786" s="505"/>
      <c r="C786" s="29"/>
      <c r="D786" s="30"/>
      <c r="E786" s="510"/>
    </row>
    <row r="787" spans="1:5">
      <c r="A787" s="513"/>
      <c r="B787" s="505"/>
      <c r="C787" s="29"/>
      <c r="D787" s="30"/>
      <c r="E787" s="510"/>
    </row>
    <row r="788" spans="1:5">
      <c r="A788" s="513"/>
      <c r="B788" s="505"/>
      <c r="C788" s="29"/>
      <c r="D788" s="30"/>
      <c r="E788" s="510"/>
    </row>
    <row r="789" spans="1:5">
      <c r="A789" s="513"/>
      <c r="B789" s="505"/>
      <c r="C789" s="29"/>
      <c r="D789" s="30"/>
      <c r="E789" s="510"/>
    </row>
    <row r="790" spans="1:5">
      <c r="A790" s="513"/>
      <c r="B790" s="505"/>
      <c r="C790" s="29"/>
      <c r="D790" s="30"/>
      <c r="E790" s="510"/>
    </row>
    <row r="791" spans="1:5">
      <c r="A791" s="513"/>
      <c r="B791" s="505"/>
      <c r="C791" s="29"/>
      <c r="D791" s="30"/>
      <c r="E791" s="510"/>
    </row>
    <row r="792" spans="1:5">
      <c r="A792" s="513"/>
      <c r="B792" s="505"/>
      <c r="C792" s="29"/>
      <c r="D792" s="30"/>
      <c r="E792" s="510"/>
    </row>
    <row r="793" spans="1:5">
      <c r="A793" s="513"/>
      <c r="B793" s="505"/>
      <c r="C793" s="29"/>
      <c r="D793" s="30"/>
      <c r="E793" s="510"/>
    </row>
    <row r="794" spans="1:5">
      <c r="A794" s="513"/>
      <c r="B794" s="505"/>
      <c r="C794" s="29"/>
      <c r="D794" s="30"/>
      <c r="E794" s="510"/>
    </row>
    <row r="795" spans="1:5">
      <c r="A795" s="513"/>
      <c r="B795" s="505"/>
      <c r="C795" s="29"/>
      <c r="D795" s="30"/>
      <c r="E795" s="510"/>
    </row>
    <row r="796" spans="1:5">
      <c r="A796" s="513"/>
      <c r="B796" s="505"/>
      <c r="C796" s="29"/>
      <c r="D796" s="30"/>
      <c r="E796" s="510"/>
    </row>
    <row r="797" spans="1:5">
      <c r="A797" s="513"/>
      <c r="B797" s="505"/>
      <c r="C797" s="29"/>
      <c r="D797" s="30"/>
      <c r="E797" s="510"/>
    </row>
    <row r="798" spans="1:5">
      <c r="A798" s="513"/>
      <c r="B798" s="505"/>
      <c r="C798" s="29"/>
      <c r="D798" s="30"/>
      <c r="E798" s="510"/>
    </row>
    <row r="799" spans="1:5">
      <c r="A799" s="513"/>
      <c r="B799" s="505"/>
      <c r="C799" s="29"/>
      <c r="D799" s="30"/>
      <c r="E799" s="510"/>
    </row>
    <row r="800" spans="1:5">
      <c r="A800" s="513"/>
      <c r="B800" s="505"/>
      <c r="C800" s="29"/>
      <c r="D800" s="30"/>
      <c r="E800" s="510"/>
    </row>
    <row r="801" spans="1:5">
      <c r="A801" s="513"/>
      <c r="B801" s="505"/>
      <c r="C801" s="29"/>
      <c r="D801" s="30"/>
      <c r="E801" s="510"/>
    </row>
    <row r="802" spans="1:5">
      <c r="A802" s="513"/>
      <c r="B802" s="505"/>
      <c r="C802" s="29"/>
      <c r="D802" s="30"/>
      <c r="E802" s="510"/>
    </row>
    <row r="803" spans="1:5">
      <c r="A803" s="513"/>
      <c r="B803" s="505"/>
      <c r="C803" s="29"/>
      <c r="D803" s="30"/>
      <c r="E803" s="510"/>
    </row>
    <row r="804" spans="1:5">
      <c r="A804" s="513"/>
      <c r="B804" s="505"/>
      <c r="C804" s="29"/>
      <c r="D804" s="30"/>
      <c r="E804" s="510"/>
    </row>
    <row r="805" spans="1:5">
      <c r="A805" s="513"/>
      <c r="B805" s="505"/>
      <c r="C805" s="29"/>
      <c r="D805" s="30"/>
      <c r="E805" s="510"/>
    </row>
    <row r="806" spans="1:5">
      <c r="A806" s="513"/>
      <c r="B806" s="505"/>
      <c r="C806" s="29"/>
      <c r="D806" s="30"/>
      <c r="E806" s="510"/>
    </row>
    <row r="807" spans="1:5">
      <c r="A807" s="513"/>
      <c r="B807" s="505"/>
      <c r="C807" s="29"/>
      <c r="D807" s="30"/>
      <c r="E807" s="510"/>
    </row>
    <row r="808" spans="1:5">
      <c r="A808" s="513"/>
      <c r="B808" s="505"/>
      <c r="C808" s="29"/>
      <c r="D808" s="30"/>
      <c r="E808" s="510"/>
    </row>
    <row r="809" spans="1:5">
      <c r="A809" s="513"/>
      <c r="B809" s="505"/>
      <c r="C809" s="29"/>
      <c r="D809" s="30"/>
      <c r="E809" s="510"/>
    </row>
    <row r="810" spans="1:5">
      <c r="A810" s="513"/>
      <c r="B810" s="505"/>
      <c r="C810" s="29"/>
      <c r="D810" s="30"/>
      <c r="E810" s="510"/>
    </row>
    <row r="811" spans="1:5">
      <c r="A811" s="513"/>
      <c r="B811" s="505"/>
      <c r="C811" s="29"/>
      <c r="D811" s="30"/>
      <c r="E811" s="510"/>
    </row>
    <row r="812" spans="1:5">
      <c r="A812" s="513"/>
      <c r="B812" s="505"/>
      <c r="C812" s="29"/>
      <c r="D812" s="30"/>
      <c r="E812" s="510"/>
    </row>
    <row r="813" spans="1:5">
      <c r="A813" s="513"/>
      <c r="B813" s="505"/>
      <c r="C813" s="29"/>
      <c r="D813" s="30"/>
      <c r="E813" s="510"/>
    </row>
    <row r="814" spans="1:5">
      <c r="A814" s="513"/>
      <c r="B814" s="505"/>
      <c r="C814" s="29"/>
      <c r="D814" s="30"/>
      <c r="E814" s="510"/>
    </row>
    <row r="815" spans="1:5">
      <c r="A815" s="513"/>
      <c r="B815" s="505"/>
      <c r="C815" s="29"/>
      <c r="D815" s="30"/>
      <c r="E815" s="510"/>
    </row>
    <row r="816" spans="1:5">
      <c r="A816" s="513"/>
      <c r="B816" s="505"/>
      <c r="C816" s="29"/>
      <c r="D816" s="30"/>
      <c r="E816" s="510"/>
    </row>
    <row r="817" spans="1:5">
      <c r="A817" s="513"/>
      <c r="B817" s="505"/>
      <c r="C817" s="29"/>
      <c r="D817" s="30"/>
      <c r="E817" s="510"/>
    </row>
    <row r="818" spans="1:5">
      <c r="A818" s="513"/>
      <c r="B818" s="505"/>
      <c r="C818" s="29"/>
      <c r="D818" s="30"/>
      <c r="E818" s="510"/>
    </row>
    <row r="819" spans="1:5">
      <c r="A819" s="513"/>
      <c r="B819" s="505"/>
      <c r="C819" s="29"/>
      <c r="D819" s="30"/>
      <c r="E819" s="510"/>
    </row>
    <row r="820" spans="1:5">
      <c r="A820" s="513"/>
      <c r="B820" s="505"/>
      <c r="C820" s="29"/>
      <c r="D820" s="30"/>
      <c r="E820" s="510"/>
    </row>
    <row r="821" spans="1:5">
      <c r="A821" s="513"/>
      <c r="B821" s="505"/>
      <c r="C821" s="29"/>
      <c r="D821" s="30"/>
      <c r="E821" s="510"/>
    </row>
    <row r="822" spans="1:5">
      <c r="A822" s="513"/>
      <c r="B822" s="505"/>
      <c r="C822" s="29"/>
      <c r="D822" s="30"/>
      <c r="E822" s="510"/>
    </row>
    <row r="823" spans="1:5">
      <c r="A823" s="513"/>
      <c r="B823" s="505"/>
      <c r="C823" s="29"/>
      <c r="D823" s="30"/>
      <c r="E823" s="510"/>
    </row>
    <row r="824" spans="1:5">
      <c r="A824" s="513"/>
      <c r="B824" s="505"/>
      <c r="C824" s="29"/>
      <c r="D824" s="30"/>
      <c r="E824" s="510"/>
    </row>
    <row r="825" spans="1:5">
      <c r="A825" s="513"/>
      <c r="B825" s="505"/>
      <c r="C825" s="29"/>
      <c r="D825" s="30"/>
      <c r="E825" s="510"/>
    </row>
    <row r="826" spans="1:5">
      <c r="A826" s="513"/>
      <c r="B826" s="505"/>
      <c r="C826" s="29"/>
      <c r="D826" s="30"/>
      <c r="E826" s="510"/>
    </row>
    <row r="827" spans="1:5">
      <c r="A827" s="513"/>
      <c r="B827" s="505"/>
      <c r="C827" s="29"/>
      <c r="D827" s="30"/>
      <c r="E827" s="510"/>
    </row>
    <row r="828" spans="1:5">
      <c r="A828" s="513"/>
      <c r="B828" s="505"/>
      <c r="C828" s="29"/>
      <c r="D828" s="30"/>
      <c r="E828" s="510"/>
    </row>
    <row r="829" spans="1:5">
      <c r="A829" s="513"/>
      <c r="B829" s="505"/>
      <c r="C829" s="29"/>
      <c r="D829" s="30"/>
      <c r="E829" s="510"/>
    </row>
    <row r="830" spans="1:5">
      <c r="A830" s="513"/>
      <c r="B830" s="505"/>
      <c r="C830" s="29"/>
      <c r="D830" s="30"/>
      <c r="E830" s="510"/>
    </row>
    <row r="831" spans="1:5">
      <c r="A831" s="513"/>
      <c r="B831" s="505"/>
      <c r="C831" s="29"/>
      <c r="D831" s="30"/>
      <c r="E831" s="510"/>
    </row>
    <row r="832" spans="1:5">
      <c r="A832" s="513"/>
      <c r="B832" s="505"/>
      <c r="C832" s="29"/>
      <c r="D832" s="30"/>
      <c r="E832" s="510"/>
    </row>
    <row r="833" spans="1:5">
      <c r="A833" s="513"/>
      <c r="B833" s="505"/>
      <c r="C833" s="29"/>
      <c r="D833" s="30"/>
      <c r="E833" s="510"/>
    </row>
    <row r="834" spans="1:5">
      <c r="A834" s="513"/>
      <c r="B834" s="505"/>
      <c r="C834" s="29"/>
      <c r="D834" s="30"/>
      <c r="E834" s="510"/>
    </row>
    <row r="835" spans="1:5">
      <c r="A835" s="513"/>
      <c r="B835" s="505"/>
      <c r="C835" s="29"/>
      <c r="D835" s="30"/>
      <c r="E835" s="510"/>
    </row>
    <row r="836" spans="1:5">
      <c r="A836" s="513"/>
      <c r="B836" s="505"/>
      <c r="C836" s="29"/>
      <c r="D836" s="30"/>
      <c r="E836" s="510"/>
    </row>
    <row r="837" spans="1:5">
      <c r="A837" s="513"/>
      <c r="B837" s="505"/>
      <c r="C837" s="29"/>
      <c r="D837" s="30"/>
      <c r="E837" s="510"/>
    </row>
    <row r="838" spans="1:5">
      <c r="A838" s="513"/>
      <c r="B838" s="505"/>
      <c r="C838" s="29"/>
      <c r="D838" s="30"/>
      <c r="E838" s="510"/>
    </row>
    <row r="839" spans="1:5">
      <c r="A839" s="513"/>
      <c r="B839" s="505"/>
      <c r="C839" s="29"/>
      <c r="D839" s="30"/>
      <c r="E839" s="510"/>
    </row>
    <row r="840" spans="1:5">
      <c r="A840" s="513"/>
      <c r="B840" s="505"/>
      <c r="C840" s="29"/>
      <c r="D840" s="30"/>
      <c r="E840" s="510"/>
    </row>
    <row r="841" spans="1:5">
      <c r="A841" s="513"/>
      <c r="B841" s="505"/>
      <c r="C841" s="29"/>
      <c r="D841" s="30"/>
      <c r="E841" s="510"/>
    </row>
    <row r="842" spans="1:5">
      <c r="A842" s="513"/>
      <c r="B842" s="505"/>
      <c r="C842" s="29"/>
      <c r="D842" s="30"/>
      <c r="E842" s="510"/>
    </row>
    <row r="843" spans="1:5">
      <c r="A843" s="513"/>
      <c r="B843" s="505"/>
      <c r="C843" s="29"/>
      <c r="D843" s="30"/>
      <c r="E843" s="510"/>
    </row>
    <row r="844" spans="1:5">
      <c r="A844" s="513"/>
      <c r="B844" s="505"/>
      <c r="C844" s="29"/>
      <c r="D844" s="30"/>
      <c r="E844" s="510"/>
    </row>
    <row r="845" spans="1:5">
      <c r="A845" s="513"/>
      <c r="B845" s="505"/>
      <c r="C845" s="29"/>
      <c r="D845" s="30"/>
      <c r="E845" s="510"/>
    </row>
    <row r="846" spans="1:5">
      <c r="A846" s="513"/>
      <c r="B846" s="505"/>
      <c r="C846" s="29"/>
      <c r="D846" s="30"/>
      <c r="E846" s="510"/>
    </row>
    <row r="847" spans="1:5">
      <c r="A847" s="513"/>
      <c r="B847" s="505"/>
      <c r="C847" s="29"/>
      <c r="D847" s="30"/>
      <c r="E847" s="510"/>
    </row>
    <row r="848" spans="1:5">
      <c r="A848" s="513"/>
      <c r="B848" s="505"/>
      <c r="C848" s="29"/>
      <c r="D848" s="30"/>
      <c r="E848" s="510"/>
    </row>
    <row r="849" spans="1:5">
      <c r="A849" s="513"/>
      <c r="B849" s="505"/>
      <c r="C849" s="29"/>
      <c r="D849" s="30"/>
      <c r="E849" s="510"/>
    </row>
    <row r="850" spans="1:5">
      <c r="A850" s="513"/>
      <c r="B850" s="505"/>
      <c r="C850" s="29"/>
      <c r="D850" s="30"/>
      <c r="E850" s="510"/>
    </row>
    <row r="851" spans="1:5">
      <c r="A851" s="513"/>
      <c r="B851" s="505"/>
      <c r="C851" s="29"/>
      <c r="D851" s="30"/>
      <c r="E851" s="510"/>
    </row>
    <row r="852" spans="1:5">
      <c r="A852" s="513"/>
      <c r="B852" s="505"/>
      <c r="C852" s="29"/>
      <c r="D852" s="30"/>
      <c r="E852" s="510"/>
    </row>
    <row r="853" spans="1:5">
      <c r="A853" s="513"/>
      <c r="B853" s="505"/>
      <c r="C853" s="29"/>
      <c r="D853" s="30"/>
      <c r="E853" s="510"/>
    </row>
    <row r="854" spans="1:5">
      <c r="A854" s="513"/>
      <c r="B854" s="505"/>
      <c r="C854" s="29"/>
      <c r="D854" s="30"/>
      <c r="E854" s="510"/>
    </row>
    <row r="855" spans="1:5">
      <c r="A855" s="513"/>
      <c r="B855" s="505"/>
      <c r="C855" s="29"/>
      <c r="D855" s="30"/>
      <c r="E855" s="510"/>
    </row>
    <row r="856" spans="1:5">
      <c r="A856" s="513"/>
      <c r="B856" s="505"/>
      <c r="C856" s="29"/>
      <c r="D856" s="30"/>
      <c r="E856" s="510"/>
    </row>
    <row r="857" spans="1:5">
      <c r="A857" s="513"/>
      <c r="B857" s="505"/>
      <c r="C857" s="29"/>
      <c r="D857" s="30"/>
      <c r="E857" s="510"/>
    </row>
    <row r="858" spans="1:5">
      <c r="A858" s="513"/>
      <c r="B858" s="505"/>
      <c r="C858" s="29"/>
      <c r="D858" s="30"/>
      <c r="E858" s="510"/>
    </row>
    <row r="859" spans="1:5">
      <c r="A859" s="513"/>
      <c r="B859" s="505"/>
      <c r="C859" s="29"/>
      <c r="D859" s="30"/>
      <c r="E859" s="510"/>
    </row>
    <row r="860" spans="1:5">
      <c r="A860" s="513"/>
      <c r="B860" s="505"/>
      <c r="C860" s="29"/>
      <c r="D860" s="30"/>
      <c r="E860" s="510"/>
    </row>
    <row r="861" spans="1:5">
      <c r="A861" s="513"/>
      <c r="B861" s="505"/>
      <c r="C861" s="29"/>
      <c r="D861" s="30"/>
      <c r="E861" s="510"/>
    </row>
    <row r="862" spans="1:5">
      <c r="A862" s="513"/>
      <c r="B862" s="505"/>
      <c r="C862" s="29"/>
      <c r="D862" s="30"/>
      <c r="E862" s="510"/>
    </row>
    <row r="863" spans="1:5">
      <c r="A863" s="513"/>
      <c r="B863" s="505"/>
      <c r="C863" s="29"/>
      <c r="D863" s="30"/>
      <c r="E863" s="510"/>
    </row>
    <row r="864" spans="1:5">
      <c r="A864" s="513"/>
      <c r="B864" s="505"/>
      <c r="C864" s="29"/>
      <c r="D864" s="30"/>
      <c r="E864" s="510"/>
    </row>
    <row r="865" spans="1:5">
      <c r="A865" s="513"/>
      <c r="B865" s="505"/>
      <c r="C865" s="29"/>
      <c r="D865" s="30"/>
      <c r="E865" s="510"/>
    </row>
    <row r="866" spans="1:5">
      <c r="A866" s="513"/>
      <c r="B866" s="505"/>
      <c r="C866" s="29"/>
      <c r="D866" s="30"/>
      <c r="E866" s="510"/>
    </row>
    <row r="867" spans="1:5">
      <c r="A867" s="513"/>
      <c r="B867" s="505"/>
      <c r="C867" s="29"/>
      <c r="D867" s="30"/>
      <c r="E867" s="510"/>
    </row>
    <row r="868" spans="1:5">
      <c r="A868" s="513"/>
      <c r="B868" s="505"/>
      <c r="C868" s="29"/>
      <c r="D868" s="30"/>
      <c r="E868" s="510"/>
    </row>
    <row r="869" spans="1:5">
      <c r="A869" s="513"/>
      <c r="B869" s="505"/>
      <c r="C869" s="29"/>
      <c r="D869" s="30"/>
      <c r="E869" s="510"/>
    </row>
    <row r="870" spans="1:5">
      <c r="A870" s="513"/>
      <c r="B870" s="505"/>
      <c r="C870" s="29"/>
      <c r="D870" s="30"/>
      <c r="E870" s="510"/>
    </row>
    <row r="871" spans="1:5">
      <c r="A871" s="513"/>
      <c r="B871" s="505"/>
      <c r="C871" s="29"/>
      <c r="D871" s="30"/>
      <c r="E871" s="510"/>
    </row>
    <row r="872" spans="1:5">
      <c r="A872" s="513"/>
      <c r="B872" s="505"/>
      <c r="C872" s="29"/>
      <c r="D872" s="30"/>
      <c r="E872" s="510"/>
    </row>
    <row r="873" spans="1:5">
      <c r="A873" s="513"/>
      <c r="B873" s="505"/>
      <c r="C873" s="29"/>
      <c r="D873" s="30"/>
      <c r="E873" s="510"/>
    </row>
    <row r="874" spans="1:5">
      <c r="A874" s="513"/>
      <c r="B874" s="505"/>
      <c r="C874" s="29"/>
      <c r="D874" s="30"/>
      <c r="E874" s="510"/>
    </row>
    <row r="875" spans="1:5">
      <c r="A875" s="513"/>
      <c r="B875" s="505"/>
      <c r="C875" s="29"/>
      <c r="D875" s="30"/>
      <c r="E875" s="510"/>
    </row>
    <row r="876" spans="1:5">
      <c r="A876" s="513"/>
      <c r="B876" s="505"/>
      <c r="C876" s="29"/>
      <c r="D876" s="30"/>
      <c r="E876" s="510"/>
    </row>
    <row r="877" spans="1:5">
      <c r="A877" s="513"/>
      <c r="B877" s="505"/>
      <c r="C877" s="29"/>
      <c r="D877" s="30"/>
      <c r="E877" s="510"/>
    </row>
    <row r="878" spans="1:5">
      <c r="A878" s="513"/>
      <c r="B878" s="505"/>
      <c r="C878" s="29"/>
      <c r="D878" s="30"/>
      <c r="E878" s="510"/>
    </row>
    <row r="879" spans="1:5">
      <c r="A879" s="513"/>
      <c r="B879" s="505"/>
      <c r="C879" s="29"/>
      <c r="D879" s="30"/>
      <c r="E879" s="510"/>
    </row>
    <row r="880" spans="1:5">
      <c r="A880" s="513"/>
      <c r="B880" s="505"/>
      <c r="C880" s="29"/>
      <c r="D880" s="30"/>
      <c r="E880" s="510"/>
    </row>
    <row r="881" spans="1:5">
      <c r="A881" s="513"/>
      <c r="B881" s="505"/>
      <c r="C881" s="29"/>
      <c r="D881" s="30"/>
      <c r="E881" s="510"/>
    </row>
    <row r="882" spans="1:5">
      <c r="A882" s="513"/>
      <c r="B882" s="505"/>
      <c r="C882" s="29"/>
      <c r="D882" s="30"/>
      <c r="E882" s="510"/>
    </row>
    <row r="883" spans="1:5">
      <c r="A883" s="513"/>
      <c r="B883" s="505"/>
      <c r="C883" s="29"/>
      <c r="D883" s="30"/>
      <c r="E883" s="510"/>
    </row>
    <row r="884" spans="1:5">
      <c r="A884" s="513"/>
      <c r="B884" s="505"/>
      <c r="C884" s="29"/>
      <c r="D884" s="30"/>
      <c r="E884" s="510"/>
    </row>
    <row r="885" spans="1:5">
      <c r="A885" s="513"/>
      <c r="B885" s="505"/>
      <c r="C885" s="29"/>
      <c r="D885" s="30"/>
      <c r="E885" s="510"/>
    </row>
    <row r="886" spans="1:5">
      <c r="A886" s="513"/>
      <c r="B886" s="505"/>
      <c r="C886" s="29"/>
      <c r="D886" s="30"/>
      <c r="E886" s="510"/>
    </row>
    <row r="887" spans="1:5">
      <c r="A887" s="513"/>
      <c r="B887" s="505"/>
      <c r="C887" s="29"/>
      <c r="D887" s="30"/>
      <c r="E887" s="510"/>
    </row>
    <row r="888" spans="1:5">
      <c r="A888" s="513"/>
      <c r="B888" s="505"/>
      <c r="C888" s="29"/>
      <c r="D888" s="30"/>
      <c r="E888" s="510"/>
    </row>
    <row r="889" spans="1:5">
      <c r="A889" s="513"/>
      <c r="B889" s="505"/>
      <c r="C889" s="29"/>
      <c r="D889" s="30"/>
      <c r="E889" s="510"/>
    </row>
    <row r="890" spans="1:5">
      <c r="A890" s="513"/>
      <c r="B890" s="505"/>
      <c r="C890" s="29"/>
      <c r="D890" s="30"/>
      <c r="E890" s="510"/>
    </row>
    <row r="891" spans="1:5">
      <c r="A891" s="513"/>
      <c r="B891" s="505"/>
      <c r="C891" s="29"/>
      <c r="D891" s="30"/>
      <c r="E891" s="510"/>
    </row>
    <row r="892" spans="1:5">
      <c r="A892" s="513"/>
      <c r="B892" s="505"/>
      <c r="C892" s="29"/>
      <c r="D892" s="30"/>
      <c r="E892" s="510"/>
    </row>
    <row r="893" spans="1:5">
      <c r="A893" s="513"/>
      <c r="B893" s="505"/>
      <c r="C893" s="29"/>
      <c r="D893" s="30"/>
      <c r="E893" s="510"/>
    </row>
    <row r="894" spans="1:5">
      <c r="A894" s="513"/>
      <c r="B894" s="505"/>
      <c r="C894" s="29"/>
      <c r="D894" s="30"/>
      <c r="E894" s="510"/>
    </row>
    <row r="895" spans="1:5">
      <c r="A895" s="513"/>
      <c r="B895" s="505"/>
      <c r="C895" s="29"/>
      <c r="D895" s="30"/>
      <c r="E895" s="510"/>
    </row>
    <row r="896" spans="1:5">
      <c r="A896" s="513"/>
      <c r="B896" s="505"/>
      <c r="C896" s="29"/>
      <c r="D896" s="30"/>
      <c r="E896" s="510"/>
    </row>
    <row r="897" spans="1:5">
      <c r="A897" s="513"/>
      <c r="B897" s="505"/>
      <c r="C897" s="29"/>
      <c r="D897" s="30"/>
      <c r="E897" s="510"/>
    </row>
    <row r="898" spans="1:5">
      <c r="A898" s="513"/>
      <c r="B898" s="505"/>
      <c r="C898" s="29"/>
      <c r="D898" s="30"/>
      <c r="E898" s="510"/>
    </row>
    <row r="899" spans="1:5">
      <c r="A899" s="513"/>
      <c r="B899" s="505"/>
      <c r="C899" s="29"/>
      <c r="D899" s="30"/>
      <c r="E899" s="510"/>
    </row>
    <row r="900" spans="1:5">
      <c r="A900" s="513"/>
      <c r="B900" s="505"/>
      <c r="C900" s="29"/>
      <c r="D900" s="30"/>
      <c r="E900" s="510"/>
    </row>
    <row r="901" spans="1:5">
      <c r="A901" s="513"/>
      <c r="B901" s="505"/>
      <c r="C901" s="29"/>
      <c r="D901" s="30"/>
      <c r="E901" s="510"/>
    </row>
    <row r="902" spans="1:5">
      <c r="A902" s="513"/>
      <c r="B902" s="505"/>
      <c r="C902" s="29"/>
      <c r="D902" s="30"/>
      <c r="E902" s="510"/>
    </row>
    <row r="903" spans="1:5">
      <c r="A903" s="513"/>
      <c r="B903" s="505"/>
      <c r="C903" s="29"/>
      <c r="D903" s="30"/>
      <c r="E903" s="510"/>
    </row>
    <row r="904" spans="1:5">
      <c r="A904" s="513"/>
      <c r="B904" s="505"/>
      <c r="C904" s="29"/>
      <c r="D904" s="30"/>
      <c r="E904" s="510"/>
    </row>
    <row r="905" spans="1:5">
      <c r="A905" s="513"/>
      <c r="B905" s="505"/>
      <c r="C905" s="29"/>
      <c r="D905" s="30"/>
      <c r="E905" s="510"/>
    </row>
    <row r="906" spans="1:5">
      <c r="A906" s="513"/>
      <c r="B906" s="505"/>
      <c r="C906" s="29"/>
      <c r="D906" s="30"/>
      <c r="E906" s="510"/>
    </row>
    <row r="907" spans="1:5">
      <c r="A907" s="513"/>
      <c r="B907" s="505"/>
      <c r="C907" s="29"/>
      <c r="D907" s="30"/>
      <c r="E907" s="510"/>
    </row>
    <row r="908" spans="1:5">
      <c r="A908" s="513"/>
      <c r="B908" s="505"/>
      <c r="C908" s="29"/>
      <c r="D908" s="30"/>
      <c r="E908" s="510"/>
    </row>
    <row r="909" spans="1:5">
      <c r="A909" s="513"/>
      <c r="B909" s="505"/>
      <c r="C909" s="29"/>
      <c r="D909" s="30"/>
      <c r="E909" s="510"/>
    </row>
    <row r="910" spans="1:5">
      <c r="A910" s="513"/>
      <c r="B910" s="505"/>
      <c r="C910" s="29"/>
      <c r="D910" s="30"/>
      <c r="E910" s="510"/>
    </row>
    <row r="911" spans="1:5">
      <c r="A911" s="513"/>
      <c r="B911" s="505"/>
      <c r="C911" s="29"/>
      <c r="D911" s="30"/>
      <c r="E911" s="510"/>
    </row>
    <row r="912" spans="1:5">
      <c r="A912" s="513"/>
      <c r="B912" s="505"/>
      <c r="C912" s="29"/>
      <c r="D912" s="30"/>
      <c r="E912" s="510"/>
    </row>
    <row r="913" spans="1:5">
      <c r="A913" s="513"/>
      <c r="B913" s="505"/>
      <c r="C913" s="29"/>
      <c r="D913" s="30"/>
      <c r="E913" s="510"/>
    </row>
    <row r="914" spans="1:5">
      <c r="A914" s="513"/>
      <c r="B914" s="505"/>
      <c r="C914" s="29"/>
      <c r="D914" s="30"/>
      <c r="E914" s="510"/>
    </row>
    <row r="915" spans="1:5">
      <c r="A915" s="513"/>
      <c r="B915" s="505"/>
      <c r="C915" s="29"/>
      <c r="D915" s="30"/>
      <c r="E915" s="510"/>
    </row>
    <row r="916" spans="1:5">
      <c r="A916" s="513"/>
      <c r="B916" s="505"/>
      <c r="C916" s="29"/>
      <c r="D916" s="30"/>
      <c r="E916" s="510"/>
    </row>
    <row r="917" spans="1:5">
      <c r="A917" s="513"/>
      <c r="B917" s="505"/>
      <c r="C917" s="29"/>
      <c r="D917" s="30"/>
      <c r="E917" s="510"/>
    </row>
    <row r="918" spans="1:5">
      <c r="A918" s="513"/>
      <c r="B918" s="505"/>
      <c r="C918" s="29"/>
      <c r="D918" s="30"/>
      <c r="E918" s="510"/>
    </row>
    <row r="919" spans="1:5">
      <c r="A919" s="513"/>
      <c r="B919" s="505"/>
      <c r="C919" s="29"/>
      <c r="D919" s="30"/>
      <c r="E919" s="510"/>
    </row>
    <row r="920" spans="1:5">
      <c r="A920" s="513"/>
      <c r="B920" s="505"/>
      <c r="C920" s="29"/>
      <c r="D920" s="30"/>
      <c r="E920" s="510"/>
    </row>
    <row r="921" spans="1:5">
      <c r="A921" s="513"/>
      <c r="B921" s="505"/>
      <c r="C921" s="29"/>
      <c r="D921" s="30"/>
      <c r="E921" s="510"/>
    </row>
    <row r="922" spans="1:5">
      <c r="A922" s="513"/>
      <c r="B922" s="505"/>
      <c r="C922" s="29"/>
      <c r="D922" s="30"/>
      <c r="E922" s="510"/>
    </row>
    <row r="923" spans="1:5">
      <c r="A923" s="513"/>
      <c r="B923" s="505"/>
      <c r="C923" s="29"/>
      <c r="D923" s="30"/>
      <c r="E923" s="510"/>
    </row>
    <row r="924" spans="1:5">
      <c r="A924" s="513"/>
      <c r="B924" s="505"/>
      <c r="C924" s="29"/>
      <c r="D924" s="30"/>
      <c r="E924" s="510"/>
    </row>
    <row r="925" spans="1:5">
      <c r="A925" s="513"/>
      <c r="B925" s="505"/>
      <c r="C925" s="29"/>
      <c r="D925" s="30"/>
      <c r="E925" s="510"/>
    </row>
    <row r="926" spans="1:5">
      <c r="A926" s="513"/>
      <c r="B926" s="505"/>
      <c r="C926" s="29"/>
      <c r="D926" s="30"/>
      <c r="E926" s="510"/>
    </row>
    <row r="927" spans="1:5">
      <c r="A927" s="513"/>
      <c r="B927" s="505"/>
      <c r="C927" s="29"/>
      <c r="D927" s="30"/>
      <c r="E927" s="510"/>
    </row>
    <row r="928" spans="1:5">
      <c r="A928" s="513"/>
      <c r="B928" s="505"/>
      <c r="C928" s="29"/>
      <c r="D928" s="30"/>
      <c r="E928" s="510"/>
    </row>
    <row r="929" spans="1:5">
      <c r="A929" s="513"/>
      <c r="B929" s="505"/>
      <c r="C929" s="29"/>
      <c r="D929" s="30"/>
      <c r="E929" s="510"/>
    </row>
    <row r="930" spans="1:5">
      <c r="A930" s="513"/>
      <c r="B930" s="505"/>
      <c r="C930" s="29"/>
      <c r="D930" s="30"/>
      <c r="E930" s="510"/>
    </row>
    <row r="931" spans="1:5">
      <c r="A931" s="513"/>
      <c r="B931" s="505"/>
      <c r="C931" s="29"/>
      <c r="D931" s="30"/>
      <c r="E931" s="510"/>
    </row>
    <row r="932" spans="1:5">
      <c r="A932" s="513"/>
      <c r="B932" s="505"/>
      <c r="C932" s="29"/>
      <c r="D932" s="30"/>
      <c r="E932" s="510"/>
    </row>
    <row r="933" spans="1:5">
      <c r="A933" s="513"/>
      <c r="B933" s="505"/>
      <c r="C933" s="29"/>
      <c r="D933" s="30"/>
      <c r="E933" s="510"/>
    </row>
    <row r="934" spans="1:5">
      <c r="A934" s="513"/>
      <c r="B934" s="505"/>
      <c r="C934" s="29"/>
      <c r="D934" s="30"/>
      <c r="E934" s="510"/>
    </row>
    <row r="935" spans="1:5">
      <c r="A935" s="513"/>
      <c r="B935" s="505"/>
      <c r="C935" s="29"/>
      <c r="D935" s="30"/>
      <c r="E935" s="510"/>
    </row>
    <row r="936" spans="1:5">
      <c r="A936" s="513"/>
      <c r="B936" s="505"/>
      <c r="C936" s="29"/>
      <c r="D936" s="30"/>
      <c r="E936" s="510"/>
    </row>
    <row r="937" spans="1:5">
      <c r="A937" s="513"/>
      <c r="B937" s="505"/>
      <c r="C937" s="29"/>
      <c r="D937" s="30"/>
      <c r="E937" s="510"/>
    </row>
    <row r="938" spans="1:5">
      <c r="A938" s="513"/>
      <c r="B938" s="505"/>
      <c r="C938" s="29"/>
      <c r="D938" s="30"/>
      <c r="E938" s="510"/>
    </row>
    <row r="939" spans="1:5">
      <c r="A939" s="513"/>
      <c r="B939" s="505"/>
      <c r="C939" s="29"/>
      <c r="D939" s="30"/>
      <c r="E939" s="510"/>
    </row>
    <row r="940" spans="1:5">
      <c r="A940" s="513"/>
      <c r="B940" s="505"/>
      <c r="C940" s="29"/>
      <c r="D940" s="30"/>
      <c r="E940" s="510"/>
    </row>
    <row r="941" spans="1:5">
      <c r="A941" s="513"/>
      <c r="B941" s="505"/>
      <c r="C941" s="29"/>
      <c r="D941" s="30"/>
      <c r="E941" s="510"/>
    </row>
    <row r="942" spans="1:5">
      <c r="A942" s="513"/>
      <c r="B942" s="505"/>
      <c r="C942" s="29"/>
      <c r="D942" s="30"/>
      <c r="E942" s="510"/>
    </row>
    <row r="943" spans="1:5">
      <c r="A943" s="513"/>
      <c r="B943" s="505"/>
      <c r="C943" s="29"/>
      <c r="D943" s="30"/>
      <c r="E943" s="510"/>
    </row>
    <row r="944" spans="1:5">
      <c r="A944" s="513"/>
      <c r="B944" s="505"/>
      <c r="C944" s="29"/>
      <c r="D944" s="30"/>
      <c r="E944" s="510"/>
    </row>
    <row r="945" spans="1:5">
      <c r="A945" s="513"/>
      <c r="B945" s="505"/>
      <c r="C945" s="29"/>
      <c r="D945" s="30"/>
      <c r="E945" s="510"/>
    </row>
    <row r="946" spans="1:5">
      <c r="A946" s="513"/>
      <c r="B946" s="505"/>
      <c r="C946" s="29"/>
      <c r="D946" s="30"/>
      <c r="E946" s="510"/>
    </row>
    <row r="947" spans="1:5">
      <c r="A947" s="513"/>
      <c r="B947" s="505"/>
      <c r="C947" s="29"/>
      <c r="D947" s="30"/>
      <c r="E947" s="510"/>
    </row>
    <row r="948" spans="1:5">
      <c r="A948" s="513"/>
      <c r="B948" s="505"/>
      <c r="C948" s="29"/>
      <c r="D948" s="30"/>
      <c r="E948" s="510"/>
    </row>
    <row r="949" spans="1:5">
      <c r="A949" s="513"/>
      <c r="B949" s="505"/>
      <c r="C949" s="29"/>
      <c r="D949" s="30"/>
      <c r="E949" s="510"/>
    </row>
    <row r="950" spans="1:5">
      <c r="A950" s="513"/>
      <c r="B950" s="505"/>
      <c r="C950" s="29"/>
      <c r="D950" s="30"/>
      <c r="E950" s="510"/>
    </row>
    <row r="951" spans="1:5">
      <c r="A951" s="513"/>
      <c r="B951" s="505"/>
      <c r="C951" s="29"/>
      <c r="D951" s="30"/>
      <c r="E951" s="510"/>
    </row>
    <row r="952" spans="1:5">
      <c r="A952" s="513"/>
      <c r="B952" s="505"/>
      <c r="C952" s="29"/>
      <c r="D952" s="30"/>
      <c r="E952" s="510"/>
    </row>
    <row r="953" spans="1:5">
      <c r="A953" s="513"/>
      <c r="B953" s="505"/>
      <c r="C953" s="29"/>
      <c r="D953" s="30"/>
      <c r="E953" s="510"/>
    </row>
    <row r="954" spans="1:5">
      <c r="A954" s="513"/>
      <c r="B954" s="505"/>
      <c r="C954" s="29"/>
      <c r="D954" s="30"/>
      <c r="E954" s="510"/>
    </row>
    <row r="955" spans="1:5">
      <c r="A955" s="513"/>
      <c r="B955" s="505"/>
      <c r="C955" s="29"/>
      <c r="D955" s="30"/>
      <c r="E955" s="510"/>
    </row>
    <row r="956" spans="1:5">
      <c r="A956" s="513"/>
      <c r="B956" s="505"/>
      <c r="C956" s="29"/>
      <c r="D956" s="30"/>
      <c r="E956" s="510"/>
    </row>
    <row r="957" spans="1:5">
      <c r="A957" s="513"/>
      <c r="B957" s="505"/>
      <c r="C957" s="29"/>
      <c r="D957" s="30"/>
      <c r="E957" s="510"/>
    </row>
    <row r="958" spans="1:5">
      <c r="A958" s="513"/>
      <c r="B958" s="505"/>
      <c r="C958" s="29"/>
      <c r="D958" s="30"/>
      <c r="E958" s="510"/>
    </row>
    <row r="959" spans="1:5">
      <c r="A959" s="513"/>
      <c r="B959" s="505"/>
      <c r="C959" s="29"/>
      <c r="D959" s="30"/>
      <c r="E959" s="510"/>
    </row>
    <row r="960" spans="1:5">
      <c r="A960" s="513"/>
      <c r="B960" s="505"/>
      <c r="C960" s="29"/>
      <c r="D960" s="30"/>
      <c r="E960" s="510"/>
    </row>
    <row r="961" spans="1:5">
      <c r="A961" s="513"/>
      <c r="B961" s="505"/>
      <c r="C961" s="29"/>
      <c r="D961" s="30"/>
      <c r="E961" s="510"/>
    </row>
    <row r="962" spans="1:5">
      <c r="A962" s="513"/>
      <c r="B962" s="505"/>
      <c r="C962" s="29"/>
      <c r="D962" s="30"/>
      <c r="E962" s="510"/>
    </row>
    <row r="963" spans="1:5">
      <c r="A963" s="513"/>
      <c r="B963" s="505"/>
      <c r="C963" s="29"/>
      <c r="D963" s="30"/>
      <c r="E963" s="510"/>
    </row>
    <row r="964" spans="1:5">
      <c r="A964" s="513"/>
      <c r="B964" s="505"/>
      <c r="C964" s="29"/>
      <c r="D964" s="30"/>
      <c r="E964" s="510"/>
    </row>
    <row r="965" spans="1:5">
      <c r="A965" s="513"/>
      <c r="B965" s="505"/>
      <c r="C965" s="29"/>
      <c r="D965" s="30"/>
      <c r="E965" s="510"/>
    </row>
    <row r="966" spans="1:5">
      <c r="A966" s="513"/>
      <c r="B966" s="505"/>
      <c r="C966" s="29"/>
      <c r="D966" s="30"/>
      <c r="E966" s="510"/>
    </row>
    <row r="967" spans="1:5">
      <c r="A967" s="513"/>
      <c r="B967" s="505"/>
      <c r="C967" s="29"/>
      <c r="D967" s="30"/>
      <c r="E967" s="510"/>
    </row>
    <row r="968" spans="1:5">
      <c r="A968" s="513"/>
      <c r="B968" s="505"/>
      <c r="C968" s="29"/>
      <c r="D968" s="30"/>
      <c r="E968" s="510"/>
    </row>
    <row r="969" spans="1:5">
      <c r="A969" s="513"/>
      <c r="B969" s="505"/>
      <c r="C969" s="29"/>
      <c r="D969" s="30"/>
      <c r="E969" s="510"/>
    </row>
    <row r="970" spans="1:5">
      <c r="A970" s="513"/>
      <c r="B970" s="505"/>
      <c r="C970" s="29"/>
      <c r="D970" s="30"/>
      <c r="E970" s="510"/>
    </row>
    <row r="971" spans="1:5">
      <c r="A971" s="513"/>
      <c r="B971" s="505"/>
      <c r="C971" s="29"/>
      <c r="D971" s="30"/>
      <c r="E971" s="510"/>
    </row>
    <row r="972" spans="1:5">
      <c r="A972" s="513"/>
      <c r="B972" s="505"/>
      <c r="C972" s="29"/>
      <c r="D972" s="30"/>
      <c r="E972" s="510"/>
    </row>
    <row r="973" spans="1:5">
      <c r="A973" s="513"/>
      <c r="B973" s="505"/>
      <c r="C973" s="29"/>
      <c r="D973" s="30"/>
      <c r="E973" s="510"/>
    </row>
    <row r="974" spans="1:5">
      <c r="A974" s="513"/>
      <c r="B974" s="505"/>
      <c r="C974" s="29"/>
      <c r="D974" s="30"/>
      <c r="E974" s="510"/>
    </row>
    <row r="975" spans="1:5">
      <c r="A975" s="513"/>
      <c r="B975" s="505"/>
      <c r="C975" s="29"/>
      <c r="D975" s="30"/>
      <c r="E975" s="510"/>
    </row>
    <row r="976" spans="1:5">
      <c r="A976" s="513"/>
      <c r="B976" s="505"/>
      <c r="C976" s="29"/>
      <c r="D976" s="30"/>
      <c r="E976" s="510"/>
    </row>
    <row r="977" spans="1:5">
      <c r="A977" s="513"/>
      <c r="B977" s="505"/>
      <c r="C977" s="29"/>
      <c r="D977" s="30"/>
      <c r="E977" s="510"/>
    </row>
    <row r="978" spans="1:5">
      <c r="A978" s="513"/>
      <c r="B978" s="505"/>
      <c r="C978" s="29"/>
      <c r="D978" s="30"/>
      <c r="E978" s="510"/>
    </row>
    <row r="979" spans="1:5">
      <c r="A979" s="513"/>
      <c r="B979" s="505"/>
      <c r="C979" s="29"/>
      <c r="D979" s="30"/>
      <c r="E979" s="510"/>
    </row>
    <row r="980" spans="1:5">
      <c r="A980" s="513"/>
      <c r="B980" s="505"/>
      <c r="C980" s="29"/>
      <c r="D980" s="30"/>
      <c r="E980" s="510"/>
    </row>
    <row r="981" spans="1:5">
      <c r="A981" s="513"/>
      <c r="B981" s="505"/>
      <c r="C981" s="29"/>
      <c r="D981" s="30"/>
      <c r="E981" s="510"/>
    </row>
    <row r="982" spans="1:5">
      <c r="A982" s="513"/>
      <c r="B982" s="505"/>
      <c r="C982" s="29"/>
      <c r="D982" s="30"/>
      <c r="E982" s="510"/>
    </row>
    <row r="983" spans="1:5">
      <c r="A983" s="513"/>
      <c r="B983" s="505"/>
      <c r="C983" s="29"/>
      <c r="D983" s="30"/>
      <c r="E983" s="510"/>
    </row>
    <row r="984" spans="1:5">
      <c r="A984" s="513"/>
      <c r="B984" s="505"/>
      <c r="C984" s="29"/>
      <c r="D984" s="30"/>
      <c r="E984" s="510"/>
    </row>
    <row r="985" spans="1:5">
      <c r="A985" s="513"/>
      <c r="B985" s="505"/>
      <c r="C985" s="29"/>
      <c r="D985" s="30"/>
      <c r="E985" s="510"/>
    </row>
    <row r="986" spans="1:5">
      <c r="A986" s="513"/>
      <c r="B986" s="505"/>
      <c r="C986" s="29"/>
      <c r="D986" s="30"/>
      <c r="E986" s="510"/>
    </row>
    <row r="987" spans="1:5">
      <c r="A987" s="513"/>
      <c r="B987" s="505"/>
      <c r="C987" s="29"/>
      <c r="D987" s="30"/>
      <c r="E987" s="510"/>
    </row>
    <row r="988" spans="1:5">
      <c r="A988" s="513"/>
      <c r="B988" s="505"/>
      <c r="C988" s="29"/>
      <c r="D988" s="30"/>
      <c r="E988" s="510"/>
    </row>
    <row r="989" spans="1:5">
      <c r="A989" s="513"/>
      <c r="B989" s="505"/>
      <c r="C989" s="29"/>
      <c r="D989" s="30"/>
      <c r="E989" s="510"/>
    </row>
    <row r="990" spans="1:5">
      <c r="A990" s="513"/>
      <c r="B990" s="505"/>
      <c r="C990" s="29"/>
      <c r="D990" s="30"/>
      <c r="E990" s="510"/>
    </row>
    <row r="991" spans="1:5">
      <c r="A991" s="513"/>
      <c r="B991" s="505"/>
      <c r="C991" s="29"/>
      <c r="D991" s="30"/>
      <c r="E991" s="510"/>
    </row>
    <row r="992" spans="1:5">
      <c r="A992" s="513"/>
      <c r="B992" s="505"/>
      <c r="C992" s="29"/>
      <c r="D992" s="30"/>
      <c r="E992" s="510"/>
    </row>
    <row r="993" spans="1:5">
      <c r="A993" s="513"/>
      <c r="B993" s="505"/>
      <c r="C993" s="29"/>
      <c r="D993" s="30"/>
      <c r="E993" s="510"/>
    </row>
    <row r="994" spans="1:5">
      <c r="A994" s="513"/>
      <c r="B994" s="505"/>
      <c r="C994" s="29"/>
      <c r="D994" s="30"/>
      <c r="E994" s="510"/>
    </row>
    <row r="995" spans="1:5">
      <c r="A995" s="513"/>
      <c r="B995" s="505"/>
      <c r="C995" s="29"/>
      <c r="D995" s="30"/>
      <c r="E995" s="510"/>
    </row>
    <row r="996" spans="1:5">
      <c r="A996" s="513"/>
      <c r="B996" s="505"/>
      <c r="C996" s="29"/>
      <c r="D996" s="30"/>
      <c r="E996" s="510"/>
    </row>
    <row r="997" spans="1:5">
      <c r="A997" s="513"/>
      <c r="B997" s="505"/>
      <c r="C997" s="29"/>
      <c r="D997" s="30"/>
      <c r="E997" s="510"/>
    </row>
    <row r="998" spans="1:5" hidden="1">
      <c r="A998" s="513"/>
      <c r="B998" s="505"/>
      <c r="C998" s="29"/>
      <c r="D998" s="30"/>
      <c r="E998" s="510"/>
    </row>
    <row r="999" spans="1:5">
      <c r="A999" s="513"/>
      <c r="B999" s="505"/>
      <c r="C999" s="29"/>
      <c r="D999" s="30"/>
      <c r="E999" s="510"/>
    </row>
    <row r="1000" spans="1:5">
      <c r="A1000" s="513"/>
      <c r="B1000" s="505"/>
      <c r="C1000" s="29"/>
      <c r="D1000" s="30"/>
      <c r="E1000" s="510"/>
    </row>
    <row r="1001" spans="1:5">
      <c r="A1001" s="513"/>
      <c r="B1001" s="505"/>
      <c r="C1001" s="29"/>
      <c r="D1001" s="30"/>
      <c r="E1001" s="510"/>
    </row>
    <row r="1002" spans="1:5">
      <c r="A1002" s="513"/>
      <c r="B1002" s="505"/>
      <c r="C1002" s="29"/>
      <c r="D1002" s="30"/>
      <c r="E1002" s="510"/>
    </row>
    <row r="1003" spans="1:5">
      <c r="A1003" s="513"/>
      <c r="B1003" s="505"/>
      <c r="C1003" s="29"/>
      <c r="D1003" s="30"/>
      <c r="E1003" s="510"/>
    </row>
    <row r="1004" spans="1:5">
      <c r="A1004" s="513"/>
      <c r="B1004" s="505"/>
      <c r="C1004" s="29"/>
      <c r="D1004" s="30"/>
      <c r="E1004" s="510"/>
    </row>
    <row r="1005" spans="1:5">
      <c r="A1005" s="513"/>
      <c r="B1005" s="505"/>
      <c r="C1005" s="29"/>
      <c r="D1005" s="30"/>
      <c r="E1005" s="510"/>
    </row>
    <row r="1006" spans="1:5">
      <c r="A1006" s="513"/>
      <c r="B1006" s="505"/>
      <c r="C1006" s="29"/>
      <c r="D1006" s="30"/>
      <c r="E1006" s="510"/>
    </row>
    <row r="1007" spans="1:5">
      <c r="A1007" s="513"/>
      <c r="B1007" s="505"/>
      <c r="C1007" s="29"/>
      <c r="D1007" s="30"/>
      <c r="E1007" s="510"/>
    </row>
    <row r="1008" spans="1:5">
      <c r="A1008" s="513"/>
      <c r="B1008" s="505"/>
      <c r="C1008" s="29"/>
      <c r="D1008" s="30"/>
      <c r="E1008" s="510"/>
    </row>
    <row r="1009" spans="1:5">
      <c r="A1009" s="513"/>
      <c r="B1009" s="505"/>
      <c r="C1009" s="29"/>
      <c r="D1009" s="30"/>
      <c r="E1009" s="510"/>
    </row>
    <row r="1010" spans="1:5">
      <c r="A1010" s="513"/>
      <c r="B1010" s="505"/>
      <c r="C1010" s="29"/>
      <c r="D1010" s="30"/>
      <c r="E1010" s="510"/>
    </row>
    <row r="1011" spans="1:5">
      <c r="A1011" s="513"/>
      <c r="B1011" s="505"/>
      <c r="C1011" s="29"/>
      <c r="D1011" s="30"/>
      <c r="E1011" s="510"/>
    </row>
    <row r="1012" spans="1:5">
      <c r="A1012" s="513"/>
      <c r="B1012" s="505"/>
      <c r="C1012" s="29"/>
      <c r="D1012" s="30"/>
      <c r="E1012" s="510"/>
    </row>
    <row r="1013" spans="1:5">
      <c r="A1013" s="513"/>
      <c r="B1013" s="505"/>
      <c r="C1013" s="29"/>
      <c r="D1013" s="30"/>
      <c r="E1013" s="510"/>
    </row>
    <row r="1014" spans="1:5">
      <c r="A1014" s="513"/>
      <c r="B1014" s="505"/>
      <c r="C1014" s="29"/>
      <c r="D1014" s="30"/>
      <c r="E1014" s="510"/>
    </row>
    <row r="1015" spans="1:5">
      <c r="A1015" s="513"/>
      <c r="B1015" s="505"/>
      <c r="C1015" s="29"/>
      <c r="D1015" s="30"/>
      <c r="E1015" s="510"/>
    </row>
    <row r="1016" spans="1:5">
      <c r="A1016" s="513"/>
      <c r="B1016" s="505"/>
      <c r="C1016" s="29"/>
      <c r="D1016" s="30"/>
      <c r="E1016" s="510"/>
    </row>
    <row r="1017" spans="1:5">
      <c r="A1017" s="513"/>
      <c r="B1017" s="505"/>
      <c r="C1017" s="29"/>
      <c r="D1017" s="30"/>
      <c r="E1017" s="510"/>
    </row>
    <row r="1018" spans="1:5">
      <c r="A1018" s="513"/>
      <c r="B1018" s="505"/>
      <c r="C1018" s="29"/>
      <c r="D1018" s="30"/>
      <c r="E1018" s="510"/>
    </row>
    <row r="1019" spans="1:5">
      <c r="A1019" s="513"/>
      <c r="B1019" s="505"/>
      <c r="C1019" s="29"/>
      <c r="D1019" s="30"/>
      <c r="E1019" s="510"/>
    </row>
    <row r="1020" spans="1:5">
      <c r="A1020" s="513"/>
      <c r="B1020" s="505"/>
      <c r="C1020" s="29"/>
      <c r="D1020" s="30"/>
      <c r="E1020" s="510"/>
    </row>
    <row r="1021" spans="1:5">
      <c r="A1021" s="513"/>
      <c r="B1021" s="505"/>
      <c r="C1021" s="29"/>
      <c r="D1021" s="30"/>
      <c r="E1021" s="510"/>
    </row>
    <row r="1022" spans="1:5">
      <c r="A1022" s="513"/>
      <c r="B1022" s="505"/>
      <c r="C1022" s="29"/>
      <c r="D1022" s="30"/>
      <c r="E1022" s="510"/>
    </row>
    <row r="1023" spans="1:5">
      <c r="A1023" s="513"/>
      <c r="B1023" s="505"/>
      <c r="C1023" s="29"/>
      <c r="D1023" s="30"/>
      <c r="E1023" s="510"/>
    </row>
    <row r="1024" spans="1:5">
      <c r="A1024" s="513"/>
      <c r="B1024" s="505"/>
      <c r="C1024" s="29"/>
      <c r="D1024" s="30"/>
      <c r="E1024" s="510"/>
    </row>
    <row r="1025" spans="1:5">
      <c r="A1025" s="513"/>
      <c r="B1025" s="505"/>
      <c r="C1025" s="29"/>
      <c r="D1025" s="30"/>
      <c r="E1025" s="510"/>
    </row>
    <row r="1026" spans="1:5">
      <c r="A1026" s="513"/>
      <c r="B1026" s="505"/>
      <c r="C1026" s="29"/>
      <c r="D1026" s="30"/>
      <c r="E1026" s="510"/>
    </row>
    <row r="1027" spans="1:5">
      <c r="A1027" s="513"/>
      <c r="B1027" s="505"/>
      <c r="C1027" s="29"/>
      <c r="D1027" s="30"/>
      <c r="E1027" s="510"/>
    </row>
    <row r="1028" spans="1:5">
      <c r="A1028" s="513"/>
      <c r="B1028" s="505"/>
      <c r="C1028" s="29"/>
      <c r="D1028" s="30"/>
      <c r="E1028" s="510"/>
    </row>
    <row r="1029" spans="1:5">
      <c r="A1029" s="513"/>
      <c r="B1029" s="505"/>
      <c r="C1029" s="29"/>
      <c r="D1029" s="30"/>
      <c r="E1029" s="510"/>
    </row>
    <row r="1030" spans="1:5">
      <c r="A1030" s="513"/>
      <c r="B1030" s="505"/>
      <c r="C1030" s="29"/>
      <c r="D1030" s="30"/>
      <c r="E1030" s="510"/>
    </row>
    <row r="1031" spans="1:5">
      <c r="A1031" s="513"/>
      <c r="B1031" s="505"/>
      <c r="C1031" s="29"/>
      <c r="D1031" s="30"/>
      <c r="E1031" s="510"/>
    </row>
    <row r="1032" spans="1:5">
      <c r="A1032" s="513"/>
      <c r="B1032" s="505"/>
      <c r="C1032" s="29"/>
      <c r="D1032" s="30"/>
      <c r="E1032" s="510"/>
    </row>
    <row r="1033" spans="1:5">
      <c r="A1033" s="513"/>
      <c r="B1033" s="505"/>
      <c r="C1033" s="29"/>
      <c r="D1033" s="30"/>
      <c r="E1033" s="510"/>
    </row>
    <row r="1034" spans="1:5">
      <c r="A1034" s="513"/>
      <c r="B1034" s="505"/>
      <c r="C1034" s="29"/>
      <c r="D1034" s="30"/>
      <c r="E1034" s="510"/>
    </row>
    <row r="1035" spans="1:5">
      <c r="A1035" s="513"/>
      <c r="B1035" s="505"/>
      <c r="C1035" s="29"/>
      <c r="D1035" s="30"/>
      <c r="E1035" s="510"/>
    </row>
    <row r="1036" spans="1:5">
      <c r="A1036" s="513"/>
      <c r="B1036" s="505"/>
      <c r="C1036" s="29"/>
      <c r="D1036" s="30"/>
      <c r="E1036" s="510"/>
    </row>
    <row r="1037" spans="1:5">
      <c r="A1037" s="513"/>
      <c r="B1037" s="505"/>
      <c r="C1037" s="29"/>
      <c r="D1037" s="30"/>
      <c r="E1037" s="510"/>
    </row>
    <row r="1038" spans="1:5">
      <c r="A1038" s="513"/>
      <c r="B1038" s="505"/>
      <c r="C1038" s="29"/>
      <c r="D1038" s="30"/>
      <c r="E1038" s="510"/>
    </row>
    <row r="1039" spans="1:5">
      <c r="A1039" s="513"/>
      <c r="B1039" s="505"/>
      <c r="C1039" s="29"/>
      <c r="D1039" s="30"/>
      <c r="E1039" s="510"/>
    </row>
    <row r="1040" spans="1:5">
      <c r="A1040" s="513"/>
      <c r="B1040" s="505"/>
      <c r="C1040" s="29"/>
      <c r="D1040" s="30"/>
      <c r="E1040" s="510"/>
    </row>
    <row r="1041" spans="1:5">
      <c r="A1041" s="513"/>
      <c r="B1041" s="505"/>
      <c r="C1041" s="29"/>
      <c r="D1041" s="30"/>
      <c r="E1041" s="510"/>
    </row>
    <row r="1042" spans="1:5">
      <c r="A1042" s="513"/>
      <c r="B1042" s="505"/>
      <c r="C1042" s="29"/>
      <c r="D1042" s="30"/>
      <c r="E1042" s="510"/>
    </row>
    <row r="1043" spans="1:5">
      <c r="A1043" s="513"/>
      <c r="B1043" s="505"/>
      <c r="C1043" s="29"/>
      <c r="D1043" s="30"/>
      <c r="E1043" s="510"/>
    </row>
    <row r="1044" spans="1:5">
      <c r="A1044" s="513"/>
      <c r="B1044" s="505"/>
      <c r="C1044" s="29"/>
      <c r="D1044" s="30"/>
      <c r="E1044" s="510"/>
    </row>
    <row r="1045" spans="1:5">
      <c r="A1045" s="513"/>
      <c r="B1045" s="505"/>
      <c r="C1045" s="29"/>
      <c r="D1045" s="30"/>
      <c r="E1045" s="510"/>
    </row>
    <row r="1046" spans="1:5">
      <c r="A1046" s="513"/>
      <c r="B1046" s="505"/>
      <c r="C1046" s="29"/>
      <c r="D1046" s="30"/>
      <c r="E1046" s="510"/>
    </row>
    <row r="1047" spans="1:5">
      <c r="A1047" s="513"/>
      <c r="B1047" s="505"/>
      <c r="C1047" s="29"/>
      <c r="D1047" s="30"/>
      <c r="E1047" s="510"/>
    </row>
    <row r="1048" spans="1:5">
      <c r="A1048" s="513"/>
      <c r="B1048" s="505"/>
      <c r="C1048" s="29"/>
      <c r="D1048" s="30"/>
      <c r="E1048" s="510"/>
    </row>
    <row r="1049" spans="1:5">
      <c r="A1049" s="513"/>
      <c r="B1049" s="505"/>
      <c r="C1049" s="29"/>
      <c r="D1049" s="30"/>
      <c r="E1049" s="510"/>
    </row>
    <row r="1050" spans="1:5">
      <c r="A1050" s="513"/>
      <c r="B1050" s="505"/>
      <c r="C1050" s="29"/>
      <c r="D1050" s="30"/>
      <c r="E1050" s="510"/>
    </row>
    <row r="1051" spans="1:5">
      <c r="A1051" s="513"/>
      <c r="B1051" s="505"/>
      <c r="C1051" s="29"/>
      <c r="D1051" s="30"/>
      <c r="E1051" s="510"/>
    </row>
    <row r="1052" spans="1:5">
      <c r="A1052" s="513"/>
      <c r="B1052" s="505"/>
      <c r="C1052" s="29"/>
      <c r="D1052" s="30"/>
      <c r="E1052" s="510"/>
    </row>
    <row r="1053" spans="1:5">
      <c r="A1053" s="513"/>
      <c r="B1053" s="505"/>
      <c r="C1053" s="29"/>
      <c r="D1053" s="30"/>
      <c r="E1053" s="510"/>
    </row>
    <row r="1054" spans="1:5">
      <c r="A1054" s="513"/>
      <c r="B1054" s="505"/>
      <c r="C1054" s="29"/>
      <c r="D1054" s="30"/>
      <c r="E1054" s="510"/>
    </row>
    <row r="1055" spans="1:5">
      <c r="A1055" s="513"/>
      <c r="B1055" s="505"/>
      <c r="C1055" s="29"/>
      <c r="D1055" s="30"/>
      <c r="E1055" s="510"/>
    </row>
    <row r="1056" spans="1:5">
      <c r="A1056" s="513"/>
      <c r="B1056" s="505"/>
      <c r="C1056" s="29"/>
      <c r="D1056" s="30"/>
      <c r="E1056" s="510"/>
    </row>
    <row r="1057" spans="1:5">
      <c r="A1057" s="513"/>
      <c r="B1057" s="505"/>
      <c r="C1057" s="29"/>
      <c r="D1057" s="30"/>
      <c r="E1057" s="510"/>
    </row>
    <row r="1058" spans="1:5">
      <c r="A1058" s="513"/>
      <c r="B1058" s="505"/>
      <c r="C1058" s="29"/>
      <c r="D1058" s="30"/>
      <c r="E1058" s="510"/>
    </row>
    <row r="1059" spans="1:5">
      <c r="A1059" s="513"/>
      <c r="B1059" s="505"/>
      <c r="C1059" s="29"/>
      <c r="D1059" s="30"/>
      <c r="E1059" s="510"/>
    </row>
    <row r="1060" spans="1:5">
      <c r="A1060" s="513"/>
      <c r="B1060" s="505"/>
      <c r="C1060" s="29"/>
      <c r="D1060" s="30"/>
      <c r="E1060" s="510"/>
    </row>
    <row r="1061" spans="1:5">
      <c r="A1061" s="513"/>
      <c r="B1061" s="505"/>
      <c r="C1061" s="29"/>
      <c r="D1061" s="30"/>
      <c r="E1061" s="510"/>
    </row>
    <row r="1062" spans="1:5">
      <c r="A1062" s="513"/>
      <c r="B1062" s="505"/>
      <c r="C1062" s="29"/>
      <c r="D1062" s="30"/>
      <c r="E1062" s="510"/>
    </row>
    <row r="1063" spans="1:5">
      <c r="A1063" s="513"/>
      <c r="B1063" s="505"/>
      <c r="C1063" s="29"/>
      <c r="D1063" s="30"/>
      <c r="E1063" s="510"/>
    </row>
    <row r="1064" spans="1:5">
      <c r="A1064" s="513"/>
      <c r="B1064" s="505"/>
      <c r="C1064" s="29"/>
      <c r="D1064" s="30"/>
      <c r="E1064" s="510"/>
    </row>
    <row r="1065" spans="1:5">
      <c r="A1065" s="513"/>
      <c r="B1065" s="505"/>
      <c r="C1065" s="29"/>
      <c r="D1065" s="30"/>
      <c r="E1065" s="510"/>
    </row>
    <row r="1066" spans="1:5">
      <c r="A1066" s="513"/>
      <c r="B1066" s="505"/>
      <c r="C1066" s="29"/>
      <c r="D1066" s="30"/>
      <c r="E1066" s="510"/>
    </row>
    <row r="1067" spans="1:5">
      <c r="A1067" s="513"/>
      <c r="B1067" s="505"/>
      <c r="C1067" s="29"/>
      <c r="D1067" s="30"/>
      <c r="E1067" s="510"/>
    </row>
    <row r="1068" spans="1:5">
      <c r="A1068" s="513"/>
      <c r="B1068" s="505"/>
      <c r="C1068" s="29"/>
      <c r="D1068" s="30"/>
      <c r="E1068" s="510"/>
    </row>
    <row r="1069" spans="1:5">
      <c r="A1069" s="513"/>
      <c r="B1069" s="505"/>
      <c r="C1069" s="29"/>
      <c r="D1069" s="30"/>
      <c r="E1069" s="510"/>
    </row>
    <row r="1070" spans="1:5">
      <c r="A1070" s="513"/>
      <c r="B1070" s="505"/>
      <c r="C1070" s="29"/>
      <c r="D1070" s="30"/>
      <c r="E1070" s="510"/>
    </row>
    <row r="1071" spans="1:5">
      <c r="A1071" s="513"/>
      <c r="B1071" s="505"/>
      <c r="C1071" s="29"/>
      <c r="D1071" s="30"/>
      <c r="E1071" s="510"/>
    </row>
    <row r="1072" spans="1:5">
      <c r="A1072" s="513"/>
      <c r="B1072" s="505"/>
      <c r="C1072" s="29"/>
      <c r="D1072" s="30"/>
      <c r="E1072" s="510"/>
    </row>
    <row r="1073" spans="1:5">
      <c r="A1073" s="513"/>
      <c r="B1073" s="505"/>
      <c r="C1073" s="29"/>
      <c r="D1073" s="30"/>
      <c r="E1073" s="510"/>
    </row>
    <row r="1074" spans="1:5">
      <c r="A1074" s="513"/>
      <c r="B1074" s="505"/>
      <c r="C1074" s="29"/>
      <c r="D1074" s="30"/>
      <c r="E1074" s="510"/>
    </row>
    <row r="1075" spans="1:5">
      <c r="A1075" s="513"/>
      <c r="B1075" s="505"/>
      <c r="C1075" s="29"/>
      <c r="D1075" s="30"/>
      <c r="E1075" s="510"/>
    </row>
    <row r="1076" spans="1:5">
      <c r="A1076" s="513"/>
      <c r="B1076" s="505"/>
      <c r="C1076" s="29"/>
      <c r="D1076" s="30"/>
      <c r="E1076" s="510"/>
    </row>
    <row r="1077" spans="1:5">
      <c r="A1077" s="513"/>
      <c r="B1077" s="505"/>
      <c r="C1077" s="29"/>
      <c r="D1077" s="30"/>
      <c r="E1077" s="510"/>
    </row>
    <row r="1078" spans="1:5">
      <c r="A1078" s="513"/>
      <c r="B1078" s="505"/>
      <c r="C1078" s="29"/>
      <c r="D1078" s="30"/>
      <c r="E1078" s="510"/>
    </row>
    <row r="1079" spans="1:5">
      <c r="A1079" s="513"/>
      <c r="B1079" s="505"/>
      <c r="C1079" s="29"/>
      <c r="D1079" s="30"/>
      <c r="E1079" s="510"/>
    </row>
    <row r="1080" spans="1:5">
      <c r="A1080" s="513"/>
      <c r="B1080" s="505"/>
      <c r="C1080" s="29"/>
      <c r="D1080" s="30"/>
      <c r="E1080" s="510"/>
    </row>
    <row r="1081" spans="1:5">
      <c r="A1081" s="513"/>
      <c r="B1081" s="505"/>
      <c r="C1081" s="29"/>
      <c r="D1081" s="30"/>
      <c r="E1081" s="510"/>
    </row>
    <row r="1082" spans="1:5">
      <c r="A1082" s="513"/>
      <c r="B1082" s="505"/>
      <c r="C1082" s="29"/>
      <c r="D1082" s="30"/>
      <c r="E1082" s="510"/>
    </row>
    <row r="1083" spans="1:5">
      <c r="A1083" s="513"/>
      <c r="B1083" s="505"/>
      <c r="C1083" s="29"/>
      <c r="D1083" s="30"/>
      <c r="E1083" s="510"/>
    </row>
    <row r="1084" spans="1:5">
      <c r="A1084" s="513"/>
      <c r="B1084" s="505"/>
      <c r="C1084" s="29"/>
      <c r="D1084" s="30"/>
      <c r="E1084" s="510"/>
    </row>
    <row r="1085" spans="1:5">
      <c r="A1085" s="513"/>
      <c r="B1085" s="505"/>
      <c r="C1085" s="29"/>
      <c r="D1085" s="30"/>
      <c r="E1085" s="510"/>
    </row>
    <row r="1086" spans="1:5">
      <c r="A1086" s="513"/>
      <c r="B1086" s="505"/>
      <c r="C1086" s="29"/>
      <c r="D1086" s="30"/>
      <c r="E1086" s="510"/>
    </row>
    <row r="1087" spans="1:5">
      <c r="A1087" s="513"/>
      <c r="B1087" s="505"/>
      <c r="C1087" s="29"/>
      <c r="D1087" s="30"/>
      <c r="E1087" s="510"/>
    </row>
    <row r="1088" spans="1:5">
      <c r="A1088" s="513"/>
      <c r="B1088" s="505"/>
      <c r="C1088" s="29"/>
      <c r="D1088" s="30"/>
      <c r="E1088" s="510"/>
    </row>
    <row r="1089" spans="1:5">
      <c r="A1089" s="513"/>
      <c r="B1089" s="505"/>
      <c r="C1089" s="29"/>
      <c r="D1089" s="30"/>
      <c r="E1089" s="510"/>
    </row>
    <row r="1090" spans="1:5">
      <c r="A1090" s="513"/>
      <c r="B1090" s="505"/>
      <c r="C1090" s="29"/>
      <c r="D1090" s="30"/>
      <c r="E1090" s="510"/>
    </row>
    <row r="1091" spans="1:5">
      <c r="A1091" s="513"/>
      <c r="B1091" s="505"/>
      <c r="C1091" s="29"/>
      <c r="D1091" s="30"/>
      <c r="E1091" s="510"/>
    </row>
    <row r="1092" spans="1:5">
      <c r="A1092" s="513"/>
      <c r="B1092" s="505"/>
      <c r="C1092" s="29"/>
      <c r="D1092" s="30"/>
      <c r="E1092" s="510"/>
    </row>
    <row r="1093" spans="1:5">
      <c r="A1093" s="513"/>
      <c r="B1093" s="505"/>
      <c r="C1093" s="29"/>
      <c r="D1093" s="30"/>
      <c r="E1093" s="510"/>
    </row>
    <row r="1094" spans="1:5">
      <c r="A1094" s="513"/>
      <c r="B1094" s="505"/>
      <c r="C1094" s="29"/>
      <c r="D1094" s="30"/>
      <c r="E1094" s="510"/>
    </row>
    <row r="1095" spans="1:5">
      <c r="A1095" s="513"/>
      <c r="B1095" s="505"/>
      <c r="C1095" s="29"/>
      <c r="D1095" s="30"/>
      <c r="E1095" s="510"/>
    </row>
    <row r="1096" spans="1:5">
      <c r="A1096" s="513"/>
      <c r="B1096" s="505"/>
      <c r="C1096" s="29"/>
      <c r="D1096" s="30"/>
      <c r="E1096" s="510"/>
    </row>
    <row r="1097" spans="1:5">
      <c r="A1097" s="513"/>
      <c r="B1097" s="505"/>
      <c r="C1097" s="29"/>
      <c r="D1097" s="30"/>
      <c r="E1097" s="510"/>
    </row>
    <row r="1098" spans="1:5">
      <c r="A1098" s="513"/>
      <c r="B1098" s="505"/>
      <c r="C1098" s="29"/>
      <c r="D1098" s="30"/>
      <c r="E1098" s="510"/>
    </row>
    <row r="1099" spans="1:5">
      <c r="A1099" s="513"/>
      <c r="B1099" s="505"/>
      <c r="C1099" s="29"/>
      <c r="D1099" s="30"/>
      <c r="E1099" s="510"/>
    </row>
    <row r="1100" spans="1:5">
      <c r="A1100" s="513"/>
      <c r="B1100" s="505"/>
      <c r="C1100" s="29"/>
      <c r="D1100" s="30"/>
      <c r="E1100" s="510"/>
    </row>
    <row r="1101" spans="1:5">
      <c r="A1101" s="513"/>
      <c r="B1101" s="505"/>
      <c r="C1101" s="29"/>
      <c r="D1101" s="30"/>
      <c r="E1101" s="510"/>
    </row>
    <row r="1102" spans="1:5">
      <c r="A1102" s="513"/>
      <c r="B1102" s="505"/>
      <c r="C1102" s="29"/>
      <c r="D1102" s="30"/>
      <c r="E1102" s="510"/>
    </row>
    <row r="1103" spans="1:5">
      <c r="A1103" s="513"/>
      <c r="B1103" s="505"/>
      <c r="C1103" s="29"/>
      <c r="D1103" s="30"/>
      <c r="E1103" s="510"/>
    </row>
    <row r="1104" spans="1:5">
      <c r="A1104" s="513"/>
      <c r="B1104" s="505"/>
      <c r="C1104" s="29"/>
      <c r="D1104" s="30"/>
      <c r="E1104" s="510"/>
    </row>
    <row r="1105" spans="1:5">
      <c r="A1105" s="513"/>
      <c r="B1105" s="505"/>
      <c r="C1105" s="29"/>
      <c r="D1105" s="30"/>
      <c r="E1105" s="510"/>
    </row>
    <row r="1106" spans="1:5">
      <c r="A1106" s="513"/>
      <c r="B1106" s="505"/>
      <c r="C1106" s="29"/>
      <c r="D1106" s="30"/>
      <c r="E1106" s="510"/>
    </row>
    <row r="1107" spans="1:5">
      <c r="A1107" s="513"/>
      <c r="B1107" s="505"/>
      <c r="C1107" s="29"/>
      <c r="D1107" s="30"/>
      <c r="E1107" s="510"/>
    </row>
    <row r="1108" spans="1:5">
      <c r="A1108" s="513"/>
      <c r="B1108" s="505"/>
      <c r="C1108" s="29"/>
      <c r="D1108" s="30"/>
      <c r="E1108" s="510"/>
    </row>
    <row r="1109" spans="1:5">
      <c r="A1109" s="513"/>
      <c r="B1109" s="505"/>
      <c r="C1109" s="29"/>
      <c r="D1109" s="30"/>
      <c r="E1109" s="510"/>
    </row>
    <row r="1110" spans="1:5">
      <c r="A1110" s="513"/>
      <c r="B1110" s="505"/>
      <c r="C1110" s="29"/>
      <c r="D1110" s="30"/>
      <c r="E1110" s="510"/>
    </row>
    <row r="1111" spans="1:5">
      <c r="A1111" s="513"/>
      <c r="B1111" s="505"/>
      <c r="C1111" s="29"/>
      <c r="D1111" s="30"/>
      <c r="E1111" s="510"/>
    </row>
    <row r="1112" spans="1:5">
      <c r="A1112" s="513"/>
      <c r="B1112" s="505"/>
      <c r="C1112" s="29"/>
      <c r="D1112" s="30"/>
      <c r="E1112" s="510"/>
    </row>
    <row r="1113" spans="1:5">
      <c r="A1113" s="513"/>
      <c r="B1113" s="505"/>
      <c r="C1113" s="29"/>
      <c r="D1113" s="30"/>
      <c r="E1113" s="510"/>
    </row>
    <row r="1114" spans="1:5">
      <c r="A1114" s="513"/>
      <c r="B1114" s="505"/>
      <c r="C1114" s="29"/>
      <c r="D1114" s="30"/>
      <c r="E1114" s="510"/>
    </row>
    <row r="1115" spans="1:5">
      <c r="A1115" s="513"/>
      <c r="B1115" s="505"/>
      <c r="C1115" s="29"/>
      <c r="D1115" s="30"/>
      <c r="E1115" s="510"/>
    </row>
    <row r="1116" spans="1:5">
      <c r="A1116" s="513"/>
      <c r="B1116" s="505"/>
      <c r="C1116" s="29"/>
      <c r="D1116" s="30"/>
      <c r="E1116" s="510"/>
    </row>
    <row r="1117" spans="1:5">
      <c r="A1117" s="513"/>
      <c r="B1117" s="505"/>
      <c r="C1117" s="29"/>
      <c r="D1117" s="30"/>
      <c r="E1117" s="510"/>
    </row>
    <row r="1118" spans="1:5">
      <c r="A1118" s="513"/>
      <c r="B1118" s="505"/>
      <c r="C1118" s="29"/>
      <c r="D1118" s="30"/>
      <c r="E1118" s="510"/>
    </row>
    <row r="1119" spans="1:5">
      <c r="A1119" s="513"/>
      <c r="B1119" s="505"/>
      <c r="C1119" s="29"/>
      <c r="D1119" s="30"/>
      <c r="E1119" s="510"/>
    </row>
    <row r="1120" spans="1:5">
      <c r="A1120" s="513"/>
      <c r="B1120" s="505"/>
      <c r="C1120" s="29"/>
      <c r="D1120" s="30"/>
      <c r="E1120" s="510"/>
    </row>
    <row r="1121" spans="1:5">
      <c r="A1121" s="513"/>
      <c r="B1121" s="505"/>
      <c r="C1121" s="29"/>
      <c r="D1121" s="30"/>
      <c r="E1121" s="510"/>
    </row>
    <row r="1122" spans="1:5">
      <c r="A1122" s="513"/>
      <c r="B1122" s="505"/>
      <c r="C1122" s="29"/>
      <c r="D1122" s="30"/>
      <c r="E1122" s="510"/>
    </row>
    <row r="1123" spans="1:5">
      <c r="A1123" s="513"/>
      <c r="B1123" s="505"/>
      <c r="C1123" s="29"/>
      <c r="D1123" s="30"/>
      <c r="E1123" s="510"/>
    </row>
    <row r="1124" spans="1:5">
      <c r="A1124" s="513"/>
      <c r="B1124" s="505"/>
      <c r="C1124" s="29"/>
      <c r="D1124" s="30"/>
      <c r="E1124" s="510"/>
    </row>
    <row r="1125" spans="1:5">
      <c r="A1125" s="513"/>
      <c r="B1125" s="505"/>
      <c r="C1125" s="29"/>
      <c r="D1125" s="30"/>
      <c r="E1125" s="510"/>
    </row>
    <row r="1126" spans="1:5">
      <c r="A1126" s="513"/>
      <c r="B1126" s="505"/>
      <c r="C1126" s="29"/>
      <c r="D1126" s="30"/>
      <c r="E1126" s="510"/>
    </row>
    <row r="1127" spans="1:5">
      <c r="A1127" s="513"/>
      <c r="B1127" s="505"/>
      <c r="C1127" s="29"/>
      <c r="D1127" s="30"/>
      <c r="E1127" s="510"/>
    </row>
    <row r="1128" spans="1:5">
      <c r="A1128" s="513"/>
      <c r="B1128" s="505"/>
      <c r="C1128" s="29"/>
      <c r="D1128" s="30"/>
      <c r="E1128" s="510"/>
    </row>
    <row r="1129" spans="1:5">
      <c r="A1129" s="513"/>
      <c r="B1129" s="505"/>
      <c r="C1129" s="29"/>
      <c r="D1129" s="30"/>
      <c r="E1129" s="510"/>
    </row>
    <row r="1130" spans="1:5">
      <c r="A1130" s="513"/>
      <c r="B1130" s="505"/>
      <c r="C1130" s="29"/>
      <c r="D1130" s="30"/>
      <c r="E1130" s="510"/>
    </row>
    <row r="1131" spans="1:5">
      <c r="A1131" s="513"/>
      <c r="B1131" s="505"/>
      <c r="C1131" s="29"/>
      <c r="D1131" s="30"/>
      <c r="E1131" s="510"/>
    </row>
    <row r="1132" spans="1:5">
      <c r="A1132" s="513"/>
      <c r="B1132" s="505"/>
      <c r="C1132" s="29"/>
      <c r="D1132" s="30"/>
      <c r="E1132" s="510"/>
    </row>
    <row r="1133" spans="1:5">
      <c r="A1133" s="513"/>
      <c r="B1133" s="505"/>
      <c r="C1133" s="29"/>
      <c r="D1133" s="30"/>
      <c r="E1133" s="510"/>
    </row>
    <row r="1134" spans="1:5">
      <c r="A1134" s="513"/>
      <c r="B1134" s="505"/>
      <c r="C1134" s="29"/>
      <c r="D1134" s="30"/>
      <c r="E1134" s="510"/>
    </row>
    <row r="1135" spans="1:5">
      <c r="A1135" s="513"/>
      <c r="B1135" s="505"/>
      <c r="C1135" s="29"/>
      <c r="D1135" s="30"/>
      <c r="E1135" s="510"/>
    </row>
    <row r="1136" spans="1:5">
      <c r="A1136" s="513"/>
      <c r="B1136" s="505"/>
      <c r="C1136" s="29"/>
      <c r="D1136" s="30"/>
      <c r="E1136" s="510"/>
    </row>
    <row r="1137" spans="1:5">
      <c r="A1137" s="513"/>
      <c r="B1137" s="505"/>
      <c r="C1137" s="29"/>
      <c r="D1137" s="30"/>
      <c r="E1137" s="510"/>
    </row>
    <row r="1138" spans="1:5">
      <c r="A1138" s="513"/>
      <c r="B1138" s="505"/>
      <c r="C1138" s="29"/>
      <c r="D1138" s="30"/>
      <c r="E1138" s="510"/>
    </row>
    <row r="1139" spans="1:5">
      <c r="A1139" s="513"/>
      <c r="B1139" s="505"/>
      <c r="C1139" s="29"/>
      <c r="D1139" s="30"/>
      <c r="E1139" s="510"/>
    </row>
    <row r="1140" spans="1:5">
      <c r="A1140" s="513"/>
      <c r="B1140" s="505"/>
      <c r="C1140" s="29"/>
      <c r="D1140" s="30"/>
      <c r="E1140" s="510"/>
    </row>
    <row r="1141" spans="1:5">
      <c r="A1141" s="513"/>
      <c r="B1141" s="505"/>
      <c r="C1141" s="29"/>
      <c r="D1141" s="30"/>
      <c r="E1141" s="510"/>
    </row>
    <row r="1142" spans="1:5">
      <c r="A1142" s="513"/>
      <c r="B1142" s="505"/>
      <c r="C1142" s="29"/>
      <c r="D1142" s="30"/>
      <c r="E1142" s="510"/>
    </row>
    <row r="1143" spans="1:5">
      <c r="A1143" s="513"/>
      <c r="B1143" s="505"/>
      <c r="C1143" s="29"/>
      <c r="D1143" s="30"/>
      <c r="E1143" s="510"/>
    </row>
    <row r="1144" spans="1:5">
      <c r="A1144" s="513"/>
      <c r="B1144" s="505"/>
      <c r="C1144" s="29"/>
      <c r="D1144" s="30"/>
      <c r="E1144" s="510"/>
    </row>
    <row r="1145" spans="1:5">
      <c r="A1145" s="513"/>
      <c r="B1145" s="505"/>
      <c r="C1145" s="29"/>
      <c r="D1145" s="30"/>
      <c r="E1145" s="510"/>
    </row>
    <row r="1146" spans="1:5">
      <c r="A1146" s="513"/>
      <c r="B1146" s="505"/>
      <c r="C1146" s="29"/>
      <c r="D1146" s="30"/>
      <c r="E1146" s="510"/>
    </row>
    <row r="1147" spans="1:5">
      <c r="A1147" s="513"/>
      <c r="B1147" s="505"/>
      <c r="C1147" s="29"/>
      <c r="D1147" s="30"/>
      <c r="E1147" s="510"/>
    </row>
    <row r="1148" spans="1:5">
      <c r="A1148" s="513"/>
      <c r="B1148" s="505"/>
      <c r="C1148" s="29"/>
      <c r="D1148" s="30"/>
      <c r="E1148" s="510"/>
    </row>
    <row r="1149" spans="1:5">
      <c r="A1149" s="513"/>
      <c r="B1149" s="505"/>
      <c r="C1149" s="29"/>
      <c r="D1149" s="30"/>
      <c r="E1149" s="510"/>
    </row>
    <row r="1150" spans="1:5">
      <c r="A1150" s="513"/>
      <c r="B1150" s="505"/>
      <c r="C1150" s="29"/>
      <c r="D1150" s="30"/>
      <c r="E1150" s="510"/>
    </row>
    <row r="1151" spans="1:5">
      <c r="A1151" s="513"/>
      <c r="B1151" s="505"/>
      <c r="C1151" s="29"/>
      <c r="D1151" s="30"/>
      <c r="E1151" s="510"/>
    </row>
    <row r="1152" spans="1:5">
      <c r="A1152" s="513"/>
      <c r="B1152" s="505"/>
      <c r="C1152" s="29"/>
      <c r="D1152" s="30"/>
      <c r="E1152" s="510"/>
    </row>
    <row r="1153" spans="1:5">
      <c r="A1153" s="513"/>
      <c r="B1153" s="505"/>
      <c r="C1153" s="29"/>
      <c r="D1153" s="30"/>
      <c r="E1153" s="510"/>
    </row>
    <row r="1154" spans="1:5">
      <c r="A1154" s="513"/>
      <c r="B1154" s="505"/>
      <c r="C1154" s="29"/>
      <c r="D1154" s="30"/>
      <c r="E1154" s="510"/>
    </row>
    <row r="1155" spans="1:5">
      <c r="A1155" s="513"/>
      <c r="B1155" s="505"/>
      <c r="C1155" s="29"/>
      <c r="D1155" s="30"/>
      <c r="E1155" s="510"/>
    </row>
    <row r="1156" spans="1:5">
      <c r="A1156" s="513"/>
      <c r="B1156" s="505"/>
      <c r="C1156" s="29"/>
      <c r="D1156" s="30"/>
      <c r="E1156" s="510"/>
    </row>
    <row r="1157" spans="1:5">
      <c r="A1157" s="513"/>
      <c r="B1157" s="505"/>
      <c r="C1157" s="29"/>
      <c r="D1157" s="30"/>
      <c r="E1157" s="510"/>
    </row>
    <row r="1158" spans="1:5">
      <c r="A1158" s="513"/>
      <c r="B1158" s="505"/>
      <c r="C1158" s="29"/>
      <c r="D1158" s="30"/>
      <c r="E1158" s="510"/>
    </row>
    <row r="1159" spans="1:5">
      <c r="A1159" s="513"/>
      <c r="B1159" s="505"/>
      <c r="C1159" s="29"/>
      <c r="D1159" s="30"/>
      <c r="E1159" s="510"/>
    </row>
    <row r="1160" spans="1:5">
      <c r="A1160" s="513"/>
      <c r="B1160" s="505"/>
      <c r="C1160" s="29"/>
      <c r="D1160" s="30"/>
      <c r="E1160" s="510"/>
    </row>
    <row r="1161" spans="1:5">
      <c r="A1161" s="513"/>
      <c r="B1161" s="505"/>
      <c r="C1161" s="29"/>
      <c r="D1161" s="30"/>
      <c r="E1161" s="510"/>
    </row>
    <row r="1162" spans="1:5">
      <c r="A1162" s="513"/>
      <c r="B1162" s="505"/>
      <c r="C1162" s="29"/>
      <c r="D1162" s="30"/>
      <c r="E1162" s="510"/>
    </row>
    <row r="1163" spans="1:5">
      <c r="A1163" s="513"/>
      <c r="B1163" s="505"/>
      <c r="C1163" s="29"/>
      <c r="D1163" s="30"/>
      <c r="E1163" s="510"/>
    </row>
    <row r="1164" spans="1:5">
      <c r="A1164" s="513"/>
      <c r="B1164" s="505"/>
      <c r="C1164" s="29"/>
      <c r="D1164" s="30"/>
      <c r="E1164" s="510"/>
    </row>
    <row r="1165" spans="1:5">
      <c r="A1165" s="513"/>
      <c r="B1165" s="505"/>
      <c r="C1165" s="29"/>
      <c r="D1165" s="30"/>
      <c r="E1165" s="510"/>
    </row>
    <row r="1166" spans="1:5">
      <c r="A1166" s="513"/>
      <c r="B1166" s="505"/>
      <c r="C1166" s="29"/>
      <c r="D1166" s="30"/>
      <c r="E1166" s="510"/>
    </row>
    <row r="1167" spans="1:5">
      <c r="A1167" s="513"/>
      <c r="B1167" s="505"/>
      <c r="C1167" s="29"/>
      <c r="D1167" s="30"/>
      <c r="E1167" s="510"/>
    </row>
    <row r="1168" spans="1:5">
      <c r="A1168" s="513"/>
      <c r="B1168" s="505"/>
      <c r="C1168" s="29"/>
      <c r="D1168" s="30"/>
      <c r="E1168" s="510"/>
    </row>
    <row r="1169" spans="1:5">
      <c r="A1169" s="513"/>
      <c r="B1169" s="505"/>
      <c r="C1169" s="29"/>
      <c r="D1169" s="30"/>
      <c r="E1169" s="510"/>
    </row>
    <row r="1170" spans="1:5">
      <c r="A1170" s="513"/>
      <c r="B1170" s="505"/>
      <c r="C1170" s="29"/>
      <c r="D1170" s="30"/>
      <c r="E1170" s="510"/>
    </row>
    <row r="1171" spans="1:5">
      <c r="A1171" s="513"/>
      <c r="B1171" s="505"/>
      <c r="C1171" s="29"/>
      <c r="D1171" s="30"/>
      <c r="E1171" s="510"/>
    </row>
    <row r="1172" spans="1:5">
      <c r="A1172" s="513"/>
      <c r="B1172" s="505"/>
      <c r="C1172" s="29"/>
      <c r="D1172" s="30"/>
      <c r="E1172" s="510"/>
    </row>
    <row r="1173" spans="1:5">
      <c r="A1173" s="513"/>
      <c r="B1173" s="505"/>
      <c r="C1173" s="29"/>
      <c r="D1173" s="30"/>
      <c r="E1173" s="510"/>
    </row>
    <row r="1174" spans="1:5">
      <c r="A1174" s="513"/>
      <c r="B1174" s="505"/>
      <c r="C1174" s="29"/>
      <c r="D1174" s="30"/>
      <c r="E1174" s="510"/>
    </row>
  </sheetData>
  <pageMargins left="0.7" right="0.7" top="0.75" bottom="0.75" header="0.3" footer="0.3"/>
  <pageSetup paperSize="0" orientation="portrait" horizontalDpi="0" verticalDpi="0" copies="0"/>
</worksheet>
</file>

<file path=xl/worksheets/sheet85.xml><?xml version="1.0" encoding="utf-8"?>
<worksheet xmlns="http://schemas.openxmlformats.org/spreadsheetml/2006/main" xmlns:r="http://schemas.openxmlformats.org/officeDocument/2006/relationships">
  <dimension ref="A1:F1145"/>
  <sheetViews>
    <sheetView workbookViewId="0"/>
  </sheetViews>
  <sheetFormatPr defaultRowHeight="15"/>
  <cols>
    <col min="1" max="1" width="14.7109375" style="446" customWidth="1"/>
    <col min="2" max="2" width="18.7109375" style="446" customWidth="1"/>
    <col min="3" max="3" width="18.7109375" style="461" customWidth="1"/>
    <col min="4" max="5" width="18.7109375" style="446" customWidth="1"/>
    <col min="6" max="6" width="18.7109375" style="469" customWidth="1"/>
    <col min="7" max="8" width="18.7109375" style="446" customWidth="1"/>
    <col min="9" max="16384" width="9.140625" style="446"/>
  </cols>
  <sheetData>
    <row r="1" spans="1:6" ht="15.75">
      <c r="A1" s="445"/>
      <c r="B1" s="348" t="s">
        <v>0</v>
      </c>
      <c r="C1" s="445"/>
    </row>
    <row r="2" spans="1:6" ht="15.75">
      <c r="A2" s="445"/>
      <c r="B2" s="348" t="s">
        <v>391</v>
      </c>
      <c r="C2" s="445"/>
    </row>
    <row r="3" spans="1:6">
      <c r="A3" s="445"/>
      <c r="B3" s="447" t="s">
        <v>621</v>
      </c>
      <c r="C3" s="445"/>
    </row>
    <row r="4" spans="1:6" ht="15.75">
      <c r="A4" s="377" t="s">
        <v>2</v>
      </c>
      <c r="B4" s="448" t="s">
        <v>622</v>
      </c>
      <c r="C4" s="445"/>
    </row>
    <row r="5" spans="1:6" ht="15.75">
      <c r="A5" s="377" t="s">
        <v>3</v>
      </c>
      <c r="B5" s="448"/>
      <c r="C5" s="445"/>
    </row>
    <row r="6" spans="1:6" ht="15.75">
      <c r="A6" s="377" t="s">
        <v>5</v>
      </c>
      <c r="B6" s="448"/>
      <c r="C6" s="445"/>
    </row>
    <row r="7" spans="1:6" ht="15.75">
      <c r="A7" s="377" t="s">
        <v>6</v>
      </c>
      <c r="B7" s="448"/>
      <c r="C7" s="445"/>
    </row>
    <row r="8" spans="1:6" ht="15.75">
      <c r="A8" s="377" t="s">
        <v>7</v>
      </c>
      <c r="B8" s="448" t="s">
        <v>299</v>
      </c>
      <c r="C8" s="445"/>
    </row>
    <row r="9" spans="1:6" ht="15.75">
      <c r="A9" s="377" t="s">
        <v>8</v>
      </c>
      <c r="B9" s="446" t="s">
        <v>623</v>
      </c>
      <c r="C9" s="445"/>
    </row>
    <row r="10" spans="1:6" ht="15.75">
      <c r="A10" s="377" t="s">
        <v>10</v>
      </c>
      <c r="B10" s="448"/>
      <c r="C10" s="445"/>
    </row>
    <row r="11" spans="1:6" s="451" customFormat="1" ht="16.5" thickBot="1">
      <c r="A11" s="378" t="s">
        <v>11</v>
      </c>
      <c r="B11" s="450"/>
      <c r="C11" s="450"/>
      <c r="F11" s="470"/>
    </row>
    <row r="12" spans="1:6" s="455" customFormat="1">
      <c r="A12" s="617" t="s">
        <v>15</v>
      </c>
      <c r="B12" s="618" t="s">
        <v>624</v>
      </c>
      <c r="C12" s="618" t="s">
        <v>625</v>
      </c>
      <c r="D12" s="618" t="s">
        <v>626</v>
      </c>
      <c r="E12" s="618" t="s">
        <v>627</v>
      </c>
      <c r="F12" s="452"/>
    </row>
    <row r="13" spans="1:6">
      <c r="A13" s="619" t="s">
        <v>628</v>
      </c>
      <c r="B13" s="509">
        <v>-0.313855</v>
      </c>
      <c r="C13" s="509">
        <v>0.25439099999999998</v>
      </c>
      <c r="D13" s="509">
        <v>0.56824600000000003</v>
      </c>
      <c r="E13" s="509">
        <v>8.1006999999999996E-2</v>
      </c>
    </row>
    <row r="14" spans="1:6">
      <c r="A14" s="619" t="s">
        <v>629</v>
      </c>
      <c r="B14" s="509">
        <v>-0.37421300000000002</v>
      </c>
      <c r="C14" s="509">
        <v>0.26862399999999997</v>
      </c>
      <c r="D14" s="509">
        <v>0.64283699999999999</v>
      </c>
      <c r="E14" s="509">
        <v>8.6299000000000001E-2</v>
      </c>
    </row>
    <row r="15" spans="1:6">
      <c r="A15" s="619" t="s">
        <v>630</v>
      </c>
      <c r="B15" s="509">
        <v>-0.41455999999999998</v>
      </c>
      <c r="C15" s="509">
        <v>0.28349400000000002</v>
      </c>
      <c r="D15" s="509">
        <v>0.69805399999999995</v>
      </c>
      <c r="E15" s="509">
        <v>8.8540999999999995E-2</v>
      </c>
    </row>
    <row r="16" spans="1:6">
      <c r="A16" s="619" t="s">
        <v>631</v>
      </c>
      <c r="B16" s="509">
        <v>-0.45883499999999999</v>
      </c>
      <c r="C16" s="509">
        <v>0.307195</v>
      </c>
      <c r="D16" s="509">
        <v>0.76602999999999999</v>
      </c>
      <c r="E16" s="509">
        <v>8.7230000000000002E-2</v>
      </c>
    </row>
    <row r="17" spans="1:6">
      <c r="A17" s="620" t="s">
        <v>440</v>
      </c>
      <c r="B17" s="509">
        <v>-0.51888500000000004</v>
      </c>
      <c r="C17" s="509">
        <v>0.31034699999999998</v>
      </c>
      <c r="D17" s="509">
        <v>0.82923199999999997</v>
      </c>
      <c r="E17" s="509">
        <v>0.11196299999999999</v>
      </c>
    </row>
    <row r="18" spans="1:6">
      <c r="A18" s="621" t="s">
        <v>441</v>
      </c>
      <c r="B18" s="509">
        <v>-0.57008400000000004</v>
      </c>
      <c r="C18" s="509">
        <v>0.371365</v>
      </c>
      <c r="D18" s="509">
        <v>0.94144899999999998</v>
      </c>
      <c r="E18" s="509">
        <v>0.11344700000000001</v>
      </c>
    </row>
    <row r="19" spans="1:6">
      <c r="A19" s="622" t="s">
        <v>442</v>
      </c>
      <c r="B19" s="509">
        <v>-0.62056</v>
      </c>
      <c r="C19" s="509">
        <v>0.35104099999999999</v>
      </c>
      <c r="D19" s="509">
        <v>0.97160100000000005</v>
      </c>
      <c r="E19" s="509">
        <v>0.121113</v>
      </c>
    </row>
    <row r="20" spans="1:6">
      <c r="A20" s="623" t="s">
        <v>443</v>
      </c>
      <c r="B20" s="509">
        <v>-0.60058</v>
      </c>
      <c r="C20" s="509">
        <v>0.41158899999999998</v>
      </c>
      <c r="D20" s="509">
        <v>1.0121690000000001</v>
      </c>
      <c r="E20" s="509">
        <v>9.3229999999999993E-2</v>
      </c>
    </row>
    <row r="21" spans="1:6">
      <c r="A21" s="624" t="s">
        <v>444</v>
      </c>
      <c r="B21" s="509">
        <v>-0.59182999999999997</v>
      </c>
      <c r="C21" s="509">
        <v>0.39905800000000002</v>
      </c>
      <c r="D21" s="509">
        <v>0.99088799999999999</v>
      </c>
      <c r="E21" s="509">
        <v>0.111031</v>
      </c>
    </row>
    <row r="22" spans="1:6">
      <c r="A22" s="625" t="s">
        <v>445</v>
      </c>
      <c r="B22" s="509">
        <v>-0.58291099999999996</v>
      </c>
      <c r="C22" s="509">
        <v>0.39251999999999998</v>
      </c>
      <c r="D22" s="509">
        <v>0.97543100000000005</v>
      </c>
      <c r="E22" s="509">
        <v>0.122711</v>
      </c>
    </row>
    <row r="23" spans="1:6">
      <c r="A23" s="626" t="s">
        <v>446</v>
      </c>
      <c r="B23" s="509">
        <v>-0.586372</v>
      </c>
      <c r="C23" s="509">
        <v>0.40154200000000001</v>
      </c>
      <c r="D23" s="509">
        <v>0.98791399999999996</v>
      </c>
      <c r="E23" s="509">
        <v>0.125032</v>
      </c>
    </row>
    <row r="24" spans="1:6">
      <c r="A24" s="627" t="s">
        <v>447</v>
      </c>
      <c r="B24" s="509">
        <v>-0.56203000000000003</v>
      </c>
      <c r="C24" s="509">
        <v>0.40939900000000001</v>
      </c>
      <c r="D24" s="509">
        <v>0.67520999999999998</v>
      </c>
      <c r="E24" s="509">
        <v>0.13743</v>
      </c>
    </row>
    <row r="25" spans="1:6">
      <c r="A25" s="478" t="s">
        <v>448</v>
      </c>
      <c r="B25" s="509">
        <v>-0.54472100000000001</v>
      </c>
      <c r="C25" s="509">
        <v>0.41217399999999998</v>
      </c>
      <c r="D25" s="509">
        <v>0.67335999999999996</v>
      </c>
      <c r="E25" s="509">
        <v>0.124676</v>
      </c>
    </row>
    <row r="26" spans="1:6">
      <c r="A26" s="478" t="s">
        <v>449</v>
      </c>
      <c r="B26" s="509">
        <v>-0.56691899999999995</v>
      </c>
      <c r="C26" s="509">
        <v>0.494751</v>
      </c>
      <c r="D26" s="509">
        <v>0.781976</v>
      </c>
      <c r="E26" s="509">
        <v>0.14743999999999999</v>
      </c>
    </row>
    <row r="27" spans="1:6">
      <c r="A27" s="478" t="s">
        <v>450</v>
      </c>
      <c r="B27" s="509">
        <v>-0.58454899999999999</v>
      </c>
      <c r="C27" s="509">
        <v>0.54035500000000003</v>
      </c>
      <c r="D27" s="509">
        <v>0.84803799999999996</v>
      </c>
      <c r="E27" s="509">
        <v>0.11523799999999999</v>
      </c>
    </row>
    <row r="28" spans="1:6">
      <c r="A28" s="478" t="s">
        <v>451</v>
      </c>
      <c r="B28" s="509">
        <v>-0.52666299999999999</v>
      </c>
      <c r="C28" s="509">
        <v>0.70872000000000002</v>
      </c>
      <c r="D28" s="509">
        <v>0.97622799999999998</v>
      </c>
      <c r="E28" s="509">
        <v>0.13714499999999999</v>
      </c>
    </row>
    <row r="29" spans="1:6">
      <c r="A29" s="478" t="s">
        <v>428</v>
      </c>
      <c r="B29" s="509">
        <v>-0.53159699999999999</v>
      </c>
      <c r="C29" s="509">
        <v>0.80491699999999999</v>
      </c>
      <c r="D29" s="509">
        <v>1.094338</v>
      </c>
      <c r="E29" s="509">
        <v>0.113716</v>
      </c>
    </row>
    <row r="30" spans="1:6">
      <c r="A30" s="478" t="s">
        <v>429</v>
      </c>
      <c r="B30" s="509">
        <v>-0.58708800000000005</v>
      </c>
      <c r="C30" s="509">
        <v>0.88307199999999997</v>
      </c>
      <c r="D30" s="509">
        <v>1.19828</v>
      </c>
      <c r="E30" s="509">
        <v>0.13911899999999999</v>
      </c>
      <c r="F30" s="428"/>
    </row>
    <row r="31" spans="1:6">
      <c r="A31" s="478" t="s">
        <v>430</v>
      </c>
      <c r="B31" s="509">
        <v>-0.60957499999999998</v>
      </c>
      <c r="C31" s="509">
        <v>0.99954100000000001</v>
      </c>
      <c r="D31" s="509">
        <v>1.3551200000000001</v>
      </c>
      <c r="E31" s="509">
        <v>0.142128</v>
      </c>
      <c r="F31" s="428"/>
    </row>
    <row r="32" spans="1:6">
      <c r="A32" s="478" t="s">
        <v>431</v>
      </c>
      <c r="B32" s="509">
        <v>-0.62659699999999996</v>
      </c>
      <c r="C32" s="509">
        <v>1.1549</v>
      </c>
      <c r="D32" s="509">
        <v>1.7814970000000001</v>
      </c>
      <c r="E32" s="509">
        <v>0.17738399999999999</v>
      </c>
      <c r="F32" s="428"/>
    </row>
    <row r="33" spans="1:6">
      <c r="A33" s="478" t="s">
        <v>432</v>
      </c>
      <c r="B33" s="509">
        <v>-0.77031899999999998</v>
      </c>
      <c r="C33" s="509">
        <v>1.2141059999999999</v>
      </c>
      <c r="D33" s="509">
        <v>1.9844250000000001</v>
      </c>
      <c r="E33" s="509">
        <v>0.16367200000000001</v>
      </c>
      <c r="F33" s="428"/>
    </row>
    <row r="34" spans="1:6">
      <c r="A34" s="478" t="s">
        <v>433</v>
      </c>
      <c r="B34" s="509">
        <v>-0.76764900000000003</v>
      </c>
      <c r="C34" s="509">
        <v>1.6831290000000001</v>
      </c>
      <c r="D34" s="509">
        <v>2.4507780000000001</v>
      </c>
      <c r="E34" s="509">
        <v>0.25458900000000001</v>
      </c>
      <c r="F34" s="428"/>
    </row>
    <row r="35" spans="1:6">
      <c r="A35" s="478" t="s">
        <v>434</v>
      </c>
      <c r="B35" s="509">
        <v>-0.69981300000000002</v>
      </c>
      <c r="C35" s="509">
        <v>1.8956999999999999</v>
      </c>
      <c r="D35" s="509">
        <v>2.595513</v>
      </c>
      <c r="E35" s="509">
        <v>0.28177000000000002</v>
      </c>
      <c r="F35" s="428"/>
    </row>
    <row r="36" spans="1:6">
      <c r="A36" s="478" t="s">
        <v>435</v>
      </c>
      <c r="B36" s="509">
        <v>-0.865618</v>
      </c>
      <c r="C36" s="509">
        <v>2.503406</v>
      </c>
      <c r="D36" s="509">
        <v>3.369024</v>
      </c>
      <c r="E36" s="509">
        <v>0.32225700000000002</v>
      </c>
      <c r="F36" s="428"/>
    </row>
    <row r="37" spans="1:6">
      <c r="A37" s="628">
        <v>2006</v>
      </c>
      <c r="B37" s="509">
        <v>-1.209843</v>
      </c>
      <c r="C37" s="509">
        <v>3.1507520000000002</v>
      </c>
      <c r="D37" s="509">
        <v>4.360595</v>
      </c>
      <c r="E37" s="509">
        <v>0.69370900000000002</v>
      </c>
      <c r="F37" s="428"/>
    </row>
    <row r="38" spans="1:6">
      <c r="A38" s="629">
        <v>2006</v>
      </c>
      <c r="B38" s="509">
        <v>-1.645105</v>
      </c>
      <c r="C38" s="509">
        <v>3.4784700000000002</v>
      </c>
      <c r="D38" s="509">
        <v>5.1235749999999998</v>
      </c>
      <c r="E38" s="509">
        <v>0.73550400000000005</v>
      </c>
      <c r="F38" s="428"/>
    </row>
    <row r="39" spans="1:6">
      <c r="A39" s="630">
        <v>2006</v>
      </c>
      <c r="B39" s="509">
        <v>-1.4585999999999999</v>
      </c>
      <c r="C39" s="509">
        <v>3.6112039999999999</v>
      </c>
      <c r="D39" s="509">
        <v>5.0698040000000004</v>
      </c>
      <c r="E39" s="509">
        <v>0.60979399999999995</v>
      </c>
      <c r="F39" s="428"/>
    </row>
    <row r="40" spans="1:6">
      <c r="A40" s="631">
        <v>2006</v>
      </c>
      <c r="B40" s="509">
        <v>-1.3933770000000001</v>
      </c>
      <c r="C40" s="509">
        <v>4.5337480000000001</v>
      </c>
      <c r="D40" s="509">
        <v>5.9271250000000002</v>
      </c>
      <c r="E40" s="509">
        <v>0.78328500000000001</v>
      </c>
      <c r="F40" s="428"/>
    </row>
    <row r="41" spans="1:6">
      <c r="A41" s="632">
        <v>2007</v>
      </c>
      <c r="B41" s="509">
        <v>-1.283096</v>
      </c>
      <c r="C41" s="509">
        <v>4.811922</v>
      </c>
      <c r="D41" s="509">
        <v>6.0950179999999996</v>
      </c>
      <c r="E41" s="509">
        <v>1.0738479999999999</v>
      </c>
      <c r="F41" s="428"/>
    </row>
    <row r="42" spans="1:6">
      <c r="A42" s="633">
        <v>2007</v>
      </c>
      <c r="B42" s="509">
        <v>-1.334805</v>
      </c>
      <c r="C42" s="509">
        <v>5.291093</v>
      </c>
      <c r="D42" s="509">
        <v>6.6258980000000003</v>
      </c>
      <c r="E42" s="509">
        <v>1.4449179999999999</v>
      </c>
      <c r="F42" s="428"/>
    </row>
    <row r="43" spans="1:6">
      <c r="A43" s="634">
        <v>2007</v>
      </c>
      <c r="B43" s="509">
        <v>-1.630045</v>
      </c>
      <c r="C43" s="509">
        <v>5.9109340000000001</v>
      </c>
      <c r="D43" s="509">
        <v>7.5409790000000001</v>
      </c>
      <c r="E43" s="509">
        <v>1.9171229999999999</v>
      </c>
      <c r="F43" s="428"/>
    </row>
    <row r="44" spans="1:6">
      <c r="A44" s="635">
        <v>2007</v>
      </c>
      <c r="B44" s="509">
        <v>-1.3662209999999999</v>
      </c>
      <c r="C44" s="509">
        <v>6.6172360000000001</v>
      </c>
      <c r="D44" s="509">
        <v>7.9834569999999996</v>
      </c>
      <c r="E44" s="509">
        <v>2.44035</v>
      </c>
      <c r="F44" s="428"/>
    </row>
    <row r="45" spans="1:6">
      <c r="A45" s="632" t="s">
        <v>632</v>
      </c>
      <c r="B45" s="509">
        <v>-2.0313159999999999</v>
      </c>
      <c r="C45" s="509">
        <v>7.882657</v>
      </c>
      <c r="D45" s="509">
        <v>9.9139730000000004</v>
      </c>
      <c r="E45" s="509">
        <v>3.1314310000000001</v>
      </c>
      <c r="F45" s="428"/>
    </row>
    <row r="46" spans="1:6">
      <c r="A46" s="633" t="s">
        <v>633</v>
      </c>
      <c r="B46" s="509">
        <v>-2.1257030000000001</v>
      </c>
      <c r="C46" s="509">
        <v>8.4355229999999999</v>
      </c>
      <c r="D46" s="509">
        <v>10.561226</v>
      </c>
      <c r="E46" s="509">
        <v>3.4138500000000001</v>
      </c>
      <c r="F46" s="428"/>
    </row>
    <row r="47" spans="1:6">
      <c r="A47" s="634" t="s">
        <v>634</v>
      </c>
      <c r="B47" s="509">
        <v>-2.3336380000000001</v>
      </c>
      <c r="C47" s="509">
        <v>9.9671540000000007</v>
      </c>
      <c r="D47" s="509">
        <v>12.300792</v>
      </c>
      <c r="E47" s="509">
        <v>4.1215219999999997</v>
      </c>
      <c r="F47" s="428"/>
    </row>
    <row r="48" spans="1:6">
      <c r="A48" s="635" t="s">
        <v>635</v>
      </c>
      <c r="B48" s="509">
        <v>-3.6753170000000002</v>
      </c>
      <c r="C48" s="509">
        <v>9.5572660000000003</v>
      </c>
      <c r="D48" s="509">
        <v>13.232583</v>
      </c>
      <c r="E48" s="509">
        <v>4.3484619999999996</v>
      </c>
      <c r="F48" s="428"/>
    </row>
    <row r="49" spans="1:6">
      <c r="B49" s="513"/>
      <c r="C49" s="505"/>
      <c r="D49" s="29"/>
      <c r="E49" s="30"/>
      <c r="F49" s="428"/>
    </row>
    <row r="50" spans="1:6">
      <c r="B50" s="513"/>
      <c r="C50" s="505"/>
      <c r="D50" s="29"/>
      <c r="E50" s="30"/>
      <c r="F50" s="428"/>
    </row>
    <row r="51" spans="1:6">
      <c r="A51" s="513"/>
      <c r="B51" s="505"/>
      <c r="C51" s="29"/>
      <c r="D51" s="30"/>
      <c r="E51" s="510"/>
      <c r="F51" s="428"/>
    </row>
    <row r="52" spans="1:6">
      <c r="A52" s="513"/>
      <c r="B52" s="505"/>
      <c r="C52" s="29"/>
      <c r="D52" s="30"/>
      <c r="E52" s="510"/>
      <c r="F52" s="428"/>
    </row>
    <row r="53" spans="1:6">
      <c r="A53" s="513"/>
      <c r="B53" s="505"/>
      <c r="C53" s="29"/>
      <c r="D53" s="30"/>
      <c r="E53" s="510"/>
      <c r="F53" s="428"/>
    </row>
    <row r="54" spans="1:6">
      <c r="A54" s="513"/>
      <c r="B54" s="505"/>
      <c r="C54" s="29"/>
      <c r="D54" s="30"/>
      <c r="E54" s="510"/>
      <c r="F54" s="428"/>
    </row>
    <row r="55" spans="1:6">
      <c r="A55" s="513"/>
      <c r="B55" s="505"/>
      <c r="C55" s="29"/>
      <c r="D55" s="30"/>
      <c r="E55" s="510"/>
      <c r="F55" s="428"/>
    </row>
    <row r="56" spans="1:6">
      <c r="A56" s="513"/>
      <c r="B56" s="505"/>
      <c r="C56" s="29"/>
      <c r="D56" s="30"/>
      <c r="E56" s="510"/>
      <c r="F56" s="428"/>
    </row>
    <row r="57" spans="1:6">
      <c r="A57" s="513"/>
      <c r="B57" s="505"/>
      <c r="C57" s="29"/>
      <c r="D57" s="30"/>
      <c r="E57" s="510"/>
      <c r="F57" s="428"/>
    </row>
    <row r="58" spans="1:6">
      <c r="A58" s="513"/>
      <c r="B58" s="505"/>
      <c r="C58" s="29"/>
      <c r="D58" s="30"/>
      <c r="E58" s="510"/>
      <c r="F58" s="428"/>
    </row>
    <row r="59" spans="1:6">
      <c r="A59" s="513"/>
      <c r="B59" s="505"/>
      <c r="C59" s="29"/>
      <c r="D59" s="30"/>
      <c r="E59" s="510"/>
      <c r="F59" s="428"/>
    </row>
    <row r="60" spans="1:6">
      <c r="A60" s="513"/>
      <c r="B60" s="505"/>
      <c r="C60" s="29"/>
      <c r="D60" s="30"/>
      <c r="E60" s="510"/>
      <c r="F60" s="428"/>
    </row>
    <row r="61" spans="1:6">
      <c r="A61" s="513"/>
      <c r="B61" s="505"/>
      <c r="C61" s="29"/>
      <c r="D61" s="30"/>
      <c r="E61" s="510"/>
      <c r="F61" s="428"/>
    </row>
    <row r="62" spans="1:6">
      <c r="A62" s="513"/>
      <c r="B62" s="505"/>
      <c r="C62" s="29"/>
      <c r="D62" s="30"/>
      <c r="E62" s="510"/>
      <c r="F62" s="428"/>
    </row>
    <row r="63" spans="1:6">
      <c r="A63" s="513"/>
      <c r="B63" s="505"/>
      <c r="C63" s="29"/>
      <c r="D63" s="30"/>
      <c r="E63" s="510"/>
      <c r="F63" s="428"/>
    </row>
    <row r="64" spans="1:6">
      <c r="A64" s="513"/>
      <c r="B64" s="505"/>
      <c r="C64" s="29"/>
      <c r="D64" s="30"/>
      <c r="E64" s="510"/>
      <c r="F64" s="428"/>
    </row>
    <row r="65" spans="1:6">
      <c r="A65" s="513"/>
      <c r="B65" s="505"/>
      <c r="C65" s="29"/>
      <c r="D65" s="30"/>
      <c r="E65" s="510"/>
      <c r="F65" s="428"/>
    </row>
    <row r="66" spans="1:6">
      <c r="A66" s="513"/>
      <c r="B66" s="505"/>
      <c r="C66" s="29"/>
      <c r="D66" s="30"/>
      <c r="E66" s="510"/>
      <c r="F66" s="428"/>
    </row>
    <row r="67" spans="1:6">
      <c r="A67" s="513"/>
      <c r="B67" s="505"/>
      <c r="C67" s="29"/>
      <c r="D67" s="30"/>
      <c r="E67" s="510"/>
      <c r="F67" s="428"/>
    </row>
    <row r="68" spans="1:6">
      <c r="A68" s="513"/>
      <c r="B68" s="505"/>
      <c r="C68" s="29"/>
      <c r="D68" s="30"/>
      <c r="E68" s="510"/>
      <c r="F68" s="428"/>
    </row>
    <row r="69" spans="1:6">
      <c r="A69" s="513"/>
      <c r="B69" s="505"/>
      <c r="C69" s="29"/>
      <c r="D69" s="30"/>
      <c r="E69" s="510"/>
      <c r="F69" s="428"/>
    </row>
    <row r="70" spans="1:6">
      <c r="A70" s="513"/>
      <c r="B70" s="505"/>
      <c r="C70" s="29"/>
      <c r="D70" s="30"/>
      <c r="E70" s="510"/>
      <c r="F70" s="428"/>
    </row>
    <row r="71" spans="1:6">
      <c r="A71" s="513"/>
      <c r="B71" s="505"/>
      <c r="C71" s="29"/>
      <c r="D71" s="30"/>
      <c r="E71" s="510"/>
      <c r="F71" s="428"/>
    </row>
    <row r="72" spans="1:6">
      <c r="A72" s="513"/>
      <c r="B72" s="505"/>
      <c r="C72" s="29"/>
      <c r="D72" s="30"/>
      <c r="E72" s="510"/>
      <c r="F72" s="428"/>
    </row>
    <row r="73" spans="1:6">
      <c r="A73" s="513"/>
      <c r="B73" s="505"/>
      <c r="C73" s="29"/>
      <c r="D73" s="30"/>
      <c r="E73" s="510"/>
      <c r="F73" s="428"/>
    </row>
    <row r="74" spans="1:6">
      <c r="A74" s="513"/>
      <c r="B74" s="505"/>
      <c r="C74" s="29"/>
      <c r="D74" s="30"/>
      <c r="E74" s="510"/>
      <c r="F74" s="428"/>
    </row>
    <row r="75" spans="1:6">
      <c r="A75" s="513"/>
      <c r="B75" s="505"/>
      <c r="C75" s="29"/>
      <c r="D75" s="30"/>
      <c r="E75" s="510"/>
      <c r="F75" s="428"/>
    </row>
    <row r="76" spans="1:6">
      <c r="A76" s="513"/>
      <c r="B76" s="505"/>
      <c r="C76" s="29"/>
      <c r="D76" s="30"/>
      <c r="E76" s="510"/>
      <c r="F76" s="428"/>
    </row>
    <row r="77" spans="1:6">
      <c r="A77" s="513"/>
      <c r="B77" s="505"/>
      <c r="C77" s="29"/>
      <c r="D77" s="30"/>
      <c r="E77" s="510"/>
      <c r="F77" s="428"/>
    </row>
    <row r="78" spans="1:6">
      <c r="A78" s="513"/>
      <c r="B78" s="505"/>
      <c r="C78" s="29"/>
      <c r="D78" s="30"/>
      <c r="E78" s="510"/>
      <c r="F78" s="428"/>
    </row>
    <row r="79" spans="1:6">
      <c r="A79" s="513"/>
      <c r="B79" s="505"/>
      <c r="C79" s="29"/>
      <c r="D79" s="30"/>
      <c r="E79" s="510"/>
      <c r="F79" s="428"/>
    </row>
    <row r="80" spans="1:6">
      <c r="A80" s="513"/>
      <c r="B80" s="505"/>
      <c r="C80" s="29"/>
      <c r="D80" s="30"/>
      <c r="E80" s="510"/>
      <c r="F80" s="428"/>
    </row>
    <row r="81" spans="1:6">
      <c r="A81" s="513"/>
      <c r="B81" s="505"/>
      <c r="C81" s="29"/>
      <c r="D81" s="30"/>
      <c r="E81" s="510"/>
      <c r="F81" s="428"/>
    </row>
    <row r="82" spans="1:6">
      <c r="A82" s="513"/>
      <c r="B82" s="505"/>
      <c r="C82" s="29"/>
      <c r="D82" s="30"/>
      <c r="E82" s="510"/>
      <c r="F82" s="428"/>
    </row>
    <row r="83" spans="1:6">
      <c r="A83" s="513"/>
      <c r="B83" s="505"/>
      <c r="C83" s="29"/>
      <c r="D83" s="30"/>
      <c r="E83" s="510"/>
      <c r="F83" s="428"/>
    </row>
    <row r="84" spans="1:6">
      <c r="A84" s="513"/>
      <c r="B84" s="505"/>
      <c r="C84" s="29"/>
      <c r="D84" s="30"/>
      <c r="E84" s="510"/>
      <c r="F84" s="428"/>
    </row>
    <row r="85" spans="1:6">
      <c r="A85" s="513"/>
      <c r="B85" s="505"/>
      <c r="C85" s="29"/>
      <c r="D85" s="30"/>
      <c r="E85" s="510"/>
      <c r="F85" s="428"/>
    </row>
    <row r="86" spans="1:6">
      <c r="A86" s="513"/>
      <c r="B86" s="505"/>
      <c r="C86" s="29"/>
      <c r="D86" s="30"/>
      <c r="E86" s="510"/>
      <c r="F86" s="428"/>
    </row>
    <row r="87" spans="1:6">
      <c r="A87" s="513"/>
      <c r="B87" s="505"/>
      <c r="C87" s="29"/>
      <c r="D87" s="30"/>
      <c r="E87" s="510"/>
      <c r="F87" s="428"/>
    </row>
    <row r="88" spans="1:6">
      <c r="A88" s="513"/>
      <c r="B88" s="505"/>
      <c r="C88" s="29"/>
      <c r="D88" s="30"/>
      <c r="E88" s="510"/>
      <c r="F88" s="428"/>
    </row>
    <row r="89" spans="1:6">
      <c r="A89" s="513"/>
      <c r="B89" s="505"/>
      <c r="C89" s="29"/>
      <c r="D89" s="30"/>
      <c r="E89" s="510"/>
      <c r="F89" s="428"/>
    </row>
    <row r="90" spans="1:6">
      <c r="A90" s="513"/>
      <c r="B90" s="505"/>
      <c r="C90" s="29"/>
      <c r="D90" s="30"/>
      <c r="E90" s="510"/>
      <c r="F90" s="428"/>
    </row>
    <row r="91" spans="1:6">
      <c r="A91" s="513"/>
      <c r="B91" s="505"/>
      <c r="C91" s="29"/>
      <c r="D91" s="30"/>
      <c r="E91" s="510"/>
      <c r="F91" s="428"/>
    </row>
    <row r="92" spans="1:6">
      <c r="A92" s="513"/>
      <c r="B92" s="505"/>
      <c r="C92" s="29"/>
      <c r="D92" s="30"/>
      <c r="E92" s="510"/>
      <c r="F92" s="428"/>
    </row>
    <row r="93" spans="1:6">
      <c r="A93" s="513"/>
      <c r="B93" s="505"/>
      <c r="C93" s="29"/>
      <c r="D93" s="30"/>
      <c r="E93" s="510"/>
      <c r="F93" s="428"/>
    </row>
    <row r="94" spans="1:6">
      <c r="A94" s="513"/>
      <c r="B94" s="505"/>
      <c r="C94" s="29"/>
      <c r="D94" s="30"/>
      <c r="E94" s="510"/>
      <c r="F94" s="428"/>
    </row>
    <row r="95" spans="1:6">
      <c r="A95" s="513"/>
      <c r="B95" s="505"/>
      <c r="C95" s="29"/>
      <c r="D95" s="30"/>
      <c r="E95" s="510"/>
      <c r="F95" s="428"/>
    </row>
    <row r="96" spans="1:6">
      <c r="A96" s="513"/>
      <c r="B96" s="505"/>
      <c r="C96" s="29"/>
      <c r="D96" s="30"/>
      <c r="E96" s="510"/>
      <c r="F96" s="428"/>
    </row>
    <row r="97" spans="1:6">
      <c r="A97" s="513"/>
      <c r="B97" s="505"/>
      <c r="C97" s="29"/>
      <c r="D97" s="30"/>
      <c r="E97" s="510"/>
      <c r="F97" s="428"/>
    </row>
    <row r="98" spans="1:6">
      <c r="A98" s="513"/>
      <c r="B98" s="505"/>
      <c r="C98" s="29"/>
      <c r="D98" s="30"/>
      <c r="E98" s="510"/>
      <c r="F98" s="428"/>
    </row>
    <row r="99" spans="1:6">
      <c r="A99" s="513"/>
      <c r="B99" s="505"/>
      <c r="C99" s="29"/>
      <c r="D99" s="30"/>
      <c r="E99" s="510"/>
      <c r="F99" s="428"/>
    </row>
    <row r="100" spans="1:6">
      <c r="A100" s="513"/>
      <c r="B100" s="505"/>
      <c r="C100" s="29"/>
      <c r="D100" s="30"/>
      <c r="E100" s="510"/>
      <c r="F100" s="428"/>
    </row>
    <row r="101" spans="1:6">
      <c r="A101" s="513"/>
      <c r="B101" s="505"/>
      <c r="C101" s="29"/>
      <c r="D101" s="30"/>
      <c r="E101" s="510"/>
      <c r="F101" s="428"/>
    </row>
    <row r="102" spans="1:6">
      <c r="A102" s="513"/>
      <c r="B102" s="505"/>
      <c r="C102" s="29"/>
      <c r="D102" s="30"/>
      <c r="E102" s="510"/>
      <c r="F102" s="428"/>
    </row>
    <row r="103" spans="1:6">
      <c r="A103" s="513"/>
      <c r="B103" s="505"/>
      <c r="C103" s="29"/>
      <c r="D103" s="30"/>
      <c r="E103" s="510"/>
      <c r="F103" s="428"/>
    </row>
    <row r="104" spans="1:6">
      <c r="A104" s="513"/>
      <c r="B104" s="505"/>
      <c r="C104" s="29"/>
      <c r="D104" s="30"/>
      <c r="E104" s="510"/>
      <c r="F104" s="428"/>
    </row>
    <row r="105" spans="1:6">
      <c r="A105" s="513"/>
      <c r="B105" s="505"/>
      <c r="C105" s="29"/>
      <c r="D105" s="30"/>
      <c r="E105" s="510"/>
      <c r="F105" s="428"/>
    </row>
    <row r="106" spans="1:6">
      <c r="A106" s="513"/>
      <c r="B106" s="505"/>
      <c r="C106" s="29"/>
      <c r="D106" s="30"/>
      <c r="E106" s="510"/>
      <c r="F106" s="428"/>
    </row>
    <row r="107" spans="1:6">
      <c r="A107" s="513"/>
      <c r="B107" s="505"/>
      <c r="C107" s="29"/>
      <c r="D107" s="30"/>
      <c r="E107" s="510"/>
      <c r="F107" s="428"/>
    </row>
    <row r="108" spans="1:6">
      <c r="A108" s="513"/>
      <c r="B108" s="505"/>
      <c r="C108" s="29"/>
      <c r="D108" s="30"/>
      <c r="E108" s="510"/>
      <c r="F108" s="428"/>
    </row>
    <row r="109" spans="1:6">
      <c r="A109" s="513"/>
      <c r="B109" s="505"/>
      <c r="C109" s="29"/>
      <c r="D109" s="30"/>
      <c r="E109" s="510"/>
      <c r="F109" s="428"/>
    </row>
    <row r="110" spans="1:6">
      <c r="A110" s="513"/>
      <c r="B110" s="505"/>
      <c r="C110" s="29"/>
      <c r="D110" s="30"/>
      <c r="E110" s="510"/>
      <c r="F110" s="428"/>
    </row>
    <row r="111" spans="1:6">
      <c r="A111" s="513"/>
      <c r="B111" s="505"/>
      <c r="C111" s="29"/>
      <c r="D111" s="30"/>
      <c r="E111" s="510"/>
      <c r="F111" s="428"/>
    </row>
    <row r="112" spans="1:6">
      <c r="A112" s="513"/>
      <c r="B112" s="505"/>
      <c r="C112" s="29"/>
      <c r="D112" s="30"/>
      <c r="E112" s="510"/>
      <c r="F112" s="428"/>
    </row>
    <row r="113" spans="1:6">
      <c r="A113" s="513"/>
      <c r="B113" s="505"/>
      <c r="C113" s="29"/>
      <c r="D113" s="30"/>
      <c r="E113" s="510"/>
      <c r="F113" s="428"/>
    </row>
    <row r="114" spans="1:6">
      <c r="A114" s="513"/>
      <c r="B114" s="505"/>
      <c r="C114" s="29"/>
      <c r="D114" s="30"/>
      <c r="E114" s="510"/>
      <c r="F114" s="428"/>
    </row>
    <row r="115" spans="1:6">
      <c r="A115" s="513"/>
      <c r="B115" s="505"/>
      <c r="C115" s="29"/>
      <c r="D115" s="30"/>
      <c r="E115" s="510"/>
      <c r="F115" s="428"/>
    </row>
    <row r="116" spans="1:6">
      <c r="A116" s="513"/>
      <c r="B116" s="505"/>
      <c r="C116" s="29"/>
      <c r="D116" s="30"/>
      <c r="E116" s="510"/>
      <c r="F116" s="428"/>
    </row>
    <row r="117" spans="1:6">
      <c r="A117" s="513"/>
      <c r="B117" s="505"/>
      <c r="C117" s="29"/>
      <c r="D117" s="30"/>
      <c r="E117" s="510"/>
      <c r="F117" s="428"/>
    </row>
    <row r="118" spans="1:6">
      <c r="A118" s="513"/>
      <c r="B118" s="505"/>
      <c r="C118" s="29"/>
      <c r="D118" s="30"/>
      <c r="E118" s="510"/>
      <c r="F118" s="428"/>
    </row>
    <row r="119" spans="1:6">
      <c r="A119" s="513"/>
      <c r="B119" s="505"/>
      <c r="C119" s="29"/>
      <c r="D119" s="30"/>
      <c r="E119" s="510"/>
      <c r="F119" s="428"/>
    </row>
    <row r="120" spans="1:6">
      <c r="A120" s="513"/>
      <c r="B120" s="505"/>
      <c r="C120" s="29"/>
      <c r="D120" s="30"/>
      <c r="E120" s="510"/>
      <c r="F120" s="428"/>
    </row>
    <row r="121" spans="1:6">
      <c r="A121" s="513"/>
      <c r="B121" s="505"/>
      <c r="C121" s="29"/>
      <c r="D121" s="30"/>
      <c r="E121" s="510"/>
      <c r="F121" s="428"/>
    </row>
    <row r="122" spans="1:6">
      <c r="A122" s="513"/>
      <c r="B122" s="505"/>
      <c r="C122" s="29"/>
      <c r="D122" s="30"/>
      <c r="E122" s="510"/>
      <c r="F122" s="428"/>
    </row>
    <row r="123" spans="1:6">
      <c r="A123" s="513"/>
      <c r="B123" s="505"/>
      <c r="C123" s="29"/>
      <c r="D123" s="30"/>
      <c r="E123" s="510"/>
      <c r="F123" s="428"/>
    </row>
    <row r="124" spans="1:6">
      <c r="A124" s="513"/>
      <c r="B124" s="505"/>
      <c r="C124" s="29"/>
      <c r="D124" s="30"/>
      <c r="E124" s="510"/>
      <c r="F124" s="428"/>
    </row>
    <row r="125" spans="1:6">
      <c r="A125" s="513"/>
      <c r="B125" s="505"/>
      <c r="C125" s="29"/>
      <c r="D125" s="30"/>
      <c r="E125" s="510"/>
      <c r="F125" s="428"/>
    </row>
    <row r="126" spans="1:6">
      <c r="A126" s="513"/>
      <c r="B126" s="505"/>
      <c r="C126" s="29"/>
      <c r="D126" s="30"/>
      <c r="E126" s="510"/>
      <c r="F126" s="428"/>
    </row>
    <row r="127" spans="1:6">
      <c r="A127" s="513"/>
      <c r="B127" s="505"/>
      <c r="C127" s="29"/>
      <c r="D127" s="30"/>
      <c r="E127" s="510"/>
      <c r="F127" s="431"/>
    </row>
    <row r="128" spans="1:6">
      <c r="A128" s="513"/>
      <c r="B128" s="505"/>
      <c r="C128" s="29"/>
      <c r="D128" s="30"/>
      <c r="E128" s="510"/>
      <c r="F128" s="431"/>
    </row>
    <row r="129" spans="1:6">
      <c r="A129" s="513"/>
      <c r="B129" s="505"/>
      <c r="C129" s="29"/>
      <c r="D129" s="30"/>
      <c r="E129" s="510"/>
      <c r="F129" s="434"/>
    </row>
    <row r="130" spans="1:6">
      <c r="A130" s="513"/>
      <c r="B130" s="505"/>
      <c r="C130" s="29"/>
      <c r="D130" s="30"/>
      <c r="E130" s="510"/>
    </row>
    <row r="131" spans="1:6">
      <c r="A131" s="513"/>
      <c r="B131" s="505"/>
      <c r="C131" s="29"/>
      <c r="D131" s="30"/>
      <c r="E131" s="510"/>
    </row>
    <row r="132" spans="1:6">
      <c r="A132" s="513"/>
      <c r="B132" s="505"/>
      <c r="C132" s="29"/>
      <c r="D132" s="30"/>
      <c r="E132" s="510"/>
    </row>
    <row r="133" spans="1:6">
      <c r="A133" s="513"/>
      <c r="B133" s="505"/>
      <c r="C133" s="29"/>
      <c r="D133" s="30"/>
      <c r="E133" s="510"/>
    </row>
    <row r="134" spans="1:6">
      <c r="A134" s="513"/>
      <c r="B134" s="505"/>
      <c r="C134" s="29"/>
      <c r="D134" s="30"/>
      <c r="E134" s="510"/>
    </row>
    <row r="135" spans="1:6">
      <c r="A135" s="513"/>
      <c r="B135" s="505"/>
      <c r="C135" s="29"/>
      <c r="D135" s="30"/>
      <c r="E135" s="510"/>
    </row>
    <row r="136" spans="1:6">
      <c r="A136" s="513"/>
      <c r="B136" s="505"/>
      <c r="C136" s="29"/>
      <c r="D136" s="30"/>
      <c r="E136" s="510"/>
    </row>
    <row r="137" spans="1:6">
      <c r="A137" s="513"/>
      <c r="B137" s="505"/>
      <c r="C137" s="29"/>
      <c r="D137" s="30"/>
      <c r="E137" s="510"/>
    </row>
    <row r="138" spans="1:6">
      <c r="A138" s="513"/>
      <c r="B138" s="505"/>
      <c r="C138" s="29"/>
      <c r="D138" s="30"/>
      <c r="E138" s="510"/>
    </row>
    <row r="139" spans="1:6">
      <c r="A139" s="513"/>
      <c r="B139" s="505"/>
      <c r="C139" s="29"/>
      <c r="D139" s="30"/>
      <c r="E139" s="510"/>
    </row>
    <row r="140" spans="1:6">
      <c r="A140" s="513"/>
      <c r="B140" s="505"/>
      <c r="C140" s="29"/>
      <c r="D140" s="30"/>
      <c r="E140" s="510"/>
    </row>
    <row r="141" spans="1:6">
      <c r="A141" s="513"/>
      <c r="B141" s="505"/>
      <c r="C141" s="29"/>
      <c r="D141" s="30"/>
      <c r="E141" s="510"/>
    </row>
    <row r="142" spans="1:6">
      <c r="A142" s="513"/>
      <c r="B142" s="505"/>
      <c r="C142" s="29"/>
      <c r="D142" s="30"/>
      <c r="E142" s="510"/>
    </row>
    <row r="143" spans="1:6">
      <c r="A143" s="513"/>
      <c r="B143" s="505"/>
      <c r="C143" s="29"/>
      <c r="D143" s="30"/>
      <c r="E143" s="510"/>
    </row>
    <row r="144" spans="1:6">
      <c r="A144" s="513"/>
      <c r="B144" s="505"/>
      <c r="C144" s="29"/>
      <c r="D144" s="30"/>
      <c r="E144" s="510"/>
    </row>
    <row r="145" spans="1:5">
      <c r="A145" s="513"/>
      <c r="B145" s="505"/>
      <c r="C145" s="29"/>
      <c r="D145" s="30"/>
      <c r="E145" s="510"/>
    </row>
    <row r="146" spans="1:5">
      <c r="A146" s="513"/>
      <c r="B146" s="505"/>
      <c r="C146" s="29"/>
      <c r="D146" s="30"/>
      <c r="E146" s="510"/>
    </row>
    <row r="147" spans="1:5">
      <c r="A147" s="513"/>
      <c r="B147" s="505"/>
      <c r="C147" s="29"/>
      <c r="D147" s="30"/>
      <c r="E147" s="510"/>
    </row>
    <row r="148" spans="1:5">
      <c r="A148" s="513"/>
      <c r="B148" s="505"/>
      <c r="C148" s="29"/>
      <c r="D148" s="30"/>
      <c r="E148" s="510"/>
    </row>
    <row r="149" spans="1:5">
      <c r="A149" s="513"/>
      <c r="B149" s="505"/>
      <c r="C149" s="29"/>
      <c r="D149" s="30"/>
      <c r="E149" s="510"/>
    </row>
    <row r="150" spans="1:5">
      <c r="A150" s="513"/>
      <c r="B150" s="505"/>
      <c r="C150" s="29"/>
      <c r="D150" s="30"/>
      <c r="E150" s="510"/>
    </row>
    <row r="151" spans="1:5">
      <c r="A151" s="513"/>
      <c r="B151" s="505"/>
      <c r="C151" s="29"/>
      <c r="D151" s="30"/>
      <c r="E151" s="510"/>
    </row>
    <row r="152" spans="1:5">
      <c r="A152" s="513"/>
      <c r="B152" s="505"/>
      <c r="C152" s="29"/>
      <c r="D152" s="30"/>
      <c r="E152" s="510"/>
    </row>
    <row r="153" spans="1:5">
      <c r="A153" s="513"/>
      <c r="B153" s="505"/>
      <c r="C153" s="29"/>
      <c r="D153" s="30"/>
      <c r="E153" s="510"/>
    </row>
    <row r="154" spans="1:5">
      <c r="A154" s="513"/>
      <c r="B154" s="505"/>
      <c r="C154" s="29"/>
      <c r="D154" s="30"/>
      <c r="E154" s="510"/>
    </row>
    <row r="155" spans="1:5">
      <c r="A155" s="513"/>
      <c r="B155" s="505"/>
      <c r="C155" s="29"/>
      <c r="D155" s="30"/>
      <c r="E155" s="510"/>
    </row>
    <row r="156" spans="1:5">
      <c r="A156" s="513"/>
      <c r="B156" s="505"/>
      <c r="C156" s="29"/>
      <c r="D156" s="30"/>
      <c r="E156" s="510"/>
    </row>
    <row r="157" spans="1:5">
      <c r="A157" s="513"/>
      <c r="B157" s="505"/>
      <c r="C157" s="29"/>
      <c r="D157" s="30"/>
      <c r="E157" s="510"/>
    </row>
    <row r="158" spans="1:5">
      <c r="A158" s="513"/>
      <c r="B158" s="505"/>
      <c r="C158" s="29"/>
      <c r="D158" s="30"/>
      <c r="E158" s="510"/>
    </row>
    <row r="159" spans="1:5">
      <c r="A159" s="513"/>
      <c r="B159" s="505"/>
      <c r="C159" s="29"/>
      <c r="D159" s="30"/>
      <c r="E159" s="510"/>
    </row>
    <row r="160" spans="1:5">
      <c r="A160" s="513"/>
      <c r="B160" s="505"/>
      <c r="C160" s="29"/>
      <c r="D160" s="30"/>
      <c r="E160" s="510"/>
    </row>
    <row r="161" spans="1:5">
      <c r="A161" s="513"/>
      <c r="B161" s="505"/>
      <c r="C161" s="29"/>
      <c r="D161" s="30"/>
      <c r="E161" s="510"/>
    </row>
    <row r="162" spans="1:5">
      <c r="A162" s="513"/>
      <c r="B162" s="505"/>
      <c r="C162" s="29"/>
      <c r="D162" s="30"/>
      <c r="E162" s="510"/>
    </row>
    <row r="163" spans="1:5">
      <c r="A163" s="513"/>
      <c r="B163" s="505"/>
      <c r="C163" s="29"/>
      <c r="D163" s="30"/>
      <c r="E163" s="510"/>
    </row>
    <row r="164" spans="1:5">
      <c r="A164" s="513"/>
      <c r="B164" s="505"/>
      <c r="C164" s="29"/>
      <c r="D164" s="30"/>
      <c r="E164" s="510"/>
    </row>
    <row r="165" spans="1:5">
      <c r="A165" s="513"/>
      <c r="B165" s="505"/>
      <c r="C165" s="29"/>
      <c r="D165" s="30"/>
      <c r="E165" s="510"/>
    </row>
    <row r="166" spans="1:5">
      <c r="A166" s="513"/>
      <c r="B166" s="505"/>
      <c r="C166" s="29"/>
      <c r="D166" s="30"/>
      <c r="E166" s="510"/>
    </row>
    <row r="167" spans="1:5">
      <c r="A167" s="513"/>
      <c r="B167" s="505"/>
      <c r="C167" s="29"/>
      <c r="D167" s="30"/>
      <c r="E167" s="510"/>
    </row>
    <row r="168" spans="1:5">
      <c r="A168" s="513"/>
      <c r="B168" s="505"/>
      <c r="C168" s="29"/>
      <c r="D168" s="30"/>
      <c r="E168" s="510"/>
    </row>
    <row r="169" spans="1:5">
      <c r="A169" s="513"/>
      <c r="B169" s="505"/>
      <c r="C169" s="29"/>
      <c r="D169" s="30"/>
      <c r="E169" s="510"/>
    </row>
    <row r="170" spans="1:5">
      <c r="A170" s="513"/>
      <c r="B170" s="505"/>
      <c r="C170" s="29"/>
      <c r="D170" s="30"/>
      <c r="E170" s="510"/>
    </row>
    <row r="171" spans="1:5">
      <c r="A171" s="513"/>
      <c r="B171" s="505"/>
      <c r="C171" s="29"/>
      <c r="D171" s="30"/>
      <c r="E171" s="510"/>
    </row>
    <row r="172" spans="1:5">
      <c r="A172" s="513"/>
      <c r="B172" s="505"/>
      <c r="C172" s="29"/>
      <c r="D172" s="30"/>
      <c r="E172" s="510"/>
    </row>
    <row r="173" spans="1:5">
      <c r="A173" s="513"/>
      <c r="B173" s="505"/>
      <c r="C173" s="29"/>
      <c r="D173" s="30"/>
      <c r="E173" s="510"/>
    </row>
    <row r="174" spans="1:5">
      <c r="A174" s="513"/>
      <c r="B174" s="505"/>
      <c r="C174" s="29"/>
      <c r="D174" s="30"/>
      <c r="E174" s="510"/>
    </row>
    <row r="175" spans="1:5">
      <c r="A175" s="513"/>
      <c r="B175" s="505"/>
      <c r="C175" s="29"/>
      <c r="D175" s="30"/>
      <c r="E175" s="510"/>
    </row>
    <row r="176" spans="1:5">
      <c r="A176" s="513"/>
      <c r="B176" s="505"/>
      <c r="C176" s="29"/>
      <c r="D176" s="30"/>
      <c r="E176" s="510"/>
    </row>
    <row r="177" spans="1:5">
      <c r="A177" s="513"/>
      <c r="B177" s="505"/>
      <c r="C177" s="29"/>
      <c r="D177" s="30"/>
      <c r="E177" s="510"/>
    </row>
    <row r="178" spans="1:5">
      <c r="A178" s="513"/>
      <c r="B178" s="505"/>
      <c r="C178" s="29"/>
      <c r="D178" s="30"/>
      <c r="E178" s="510"/>
    </row>
    <row r="179" spans="1:5">
      <c r="A179" s="513"/>
      <c r="B179" s="505"/>
      <c r="C179" s="29"/>
      <c r="D179" s="30"/>
      <c r="E179" s="510"/>
    </row>
    <row r="180" spans="1:5">
      <c r="A180" s="513"/>
      <c r="B180" s="505"/>
      <c r="C180" s="29"/>
      <c r="D180" s="30"/>
      <c r="E180" s="510"/>
    </row>
    <row r="181" spans="1:5">
      <c r="A181" s="513"/>
      <c r="B181" s="505"/>
      <c r="C181" s="29"/>
      <c r="D181" s="30"/>
      <c r="E181" s="510"/>
    </row>
    <row r="182" spans="1:5">
      <c r="A182" s="513"/>
      <c r="B182" s="505"/>
      <c r="C182" s="29"/>
      <c r="D182" s="30"/>
      <c r="E182" s="510"/>
    </row>
    <row r="183" spans="1:5">
      <c r="A183" s="513"/>
      <c r="B183" s="505"/>
      <c r="C183" s="29"/>
      <c r="D183" s="30"/>
      <c r="E183" s="510"/>
    </row>
    <row r="184" spans="1:5">
      <c r="A184" s="513"/>
      <c r="B184" s="505"/>
      <c r="C184" s="29"/>
      <c r="D184" s="30"/>
      <c r="E184" s="510"/>
    </row>
    <row r="185" spans="1:5">
      <c r="A185" s="513"/>
      <c r="B185" s="505"/>
      <c r="C185" s="29"/>
      <c r="D185" s="30"/>
      <c r="E185" s="510"/>
    </row>
    <row r="186" spans="1:5">
      <c r="A186" s="513"/>
      <c r="B186" s="505"/>
      <c r="C186" s="29"/>
      <c r="D186" s="30"/>
      <c r="E186" s="510"/>
    </row>
    <row r="187" spans="1:5">
      <c r="A187" s="513"/>
      <c r="B187" s="505"/>
      <c r="C187" s="29"/>
      <c r="D187" s="30"/>
      <c r="E187" s="510"/>
    </row>
    <row r="188" spans="1:5">
      <c r="A188" s="513"/>
      <c r="B188" s="505"/>
      <c r="C188" s="29"/>
      <c r="D188" s="30"/>
      <c r="E188" s="510"/>
    </row>
    <row r="189" spans="1:5">
      <c r="A189" s="513"/>
      <c r="B189" s="505"/>
      <c r="C189" s="29"/>
      <c r="D189" s="30"/>
      <c r="E189" s="510"/>
    </row>
    <row r="190" spans="1:5">
      <c r="A190" s="513"/>
      <c r="B190" s="505"/>
      <c r="C190" s="29"/>
      <c r="D190" s="30"/>
      <c r="E190" s="510"/>
    </row>
    <row r="191" spans="1:5">
      <c r="A191" s="513"/>
      <c r="B191" s="505"/>
      <c r="C191" s="29"/>
      <c r="D191" s="30"/>
      <c r="E191" s="510"/>
    </row>
    <row r="192" spans="1:5">
      <c r="A192" s="513"/>
      <c r="B192" s="505"/>
      <c r="C192" s="29"/>
      <c r="D192" s="30"/>
      <c r="E192" s="510"/>
    </row>
    <row r="193" spans="1:5">
      <c r="A193" s="513"/>
      <c r="B193" s="505"/>
      <c r="C193" s="29"/>
      <c r="D193" s="30"/>
      <c r="E193" s="510"/>
    </row>
    <row r="194" spans="1:5">
      <c r="A194" s="513"/>
      <c r="B194" s="505"/>
      <c r="C194" s="29"/>
      <c r="D194" s="30"/>
      <c r="E194" s="510"/>
    </row>
    <row r="195" spans="1:5">
      <c r="A195" s="513"/>
      <c r="B195" s="505"/>
      <c r="C195" s="29"/>
      <c r="D195" s="30"/>
      <c r="E195" s="510"/>
    </row>
    <row r="196" spans="1:5">
      <c r="A196" s="513"/>
      <c r="B196" s="505"/>
      <c r="C196" s="29"/>
      <c r="D196" s="30"/>
      <c r="E196" s="510"/>
    </row>
    <row r="197" spans="1:5">
      <c r="A197" s="513"/>
      <c r="B197" s="505"/>
      <c r="C197" s="29"/>
      <c r="D197" s="30"/>
      <c r="E197" s="510"/>
    </row>
    <row r="198" spans="1:5">
      <c r="A198" s="513"/>
      <c r="B198" s="505"/>
      <c r="C198" s="29"/>
      <c r="D198" s="30"/>
      <c r="E198" s="510"/>
    </row>
    <row r="199" spans="1:5">
      <c r="A199" s="513"/>
      <c r="B199" s="505"/>
      <c r="C199" s="29"/>
      <c r="D199" s="30"/>
      <c r="E199" s="510"/>
    </row>
    <row r="200" spans="1:5">
      <c r="A200" s="513"/>
      <c r="B200" s="505"/>
      <c r="C200" s="29"/>
      <c r="D200" s="30"/>
      <c r="E200" s="510"/>
    </row>
    <row r="201" spans="1:5">
      <c r="A201" s="513"/>
      <c r="B201" s="505"/>
      <c r="C201" s="29"/>
      <c r="D201" s="30"/>
      <c r="E201" s="510"/>
    </row>
    <row r="202" spans="1:5">
      <c r="A202" s="513"/>
      <c r="B202" s="505"/>
      <c r="C202" s="29"/>
      <c r="D202" s="30"/>
      <c r="E202" s="510"/>
    </row>
    <row r="203" spans="1:5">
      <c r="A203" s="513"/>
      <c r="B203" s="505"/>
      <c r="C203" s="29"/>
      <c r="D203" s="30"/>
      <c r="E203" s="510"/>
    </row>
    <row r="204" spans="1:5">
      <c r="A204" s="513"/>
      <c r="B204" s="505"/>
      <c r="C204" s="29"/>
      <c r="D204" s="30"/>
      <c r="E204" s="510"/>
    </row>
    <row r="205" spans="1:5">
      <c r="A205" s="513"/>
      <c r="B205" s="505"/>
      <c r="C205" s="29"/>
      <c r="D205" s="30"/>
      <c r="E205" s="510"/>
    </row>
    <row r="206" spans="1:5">
      <c r="A206" s="513"/>
      <c r="B206" s="505"/>
      <c r="C206" s="29"/>
      <c r="D206" s="30"/>
      <c r="E206" s="510"/>
    </row>
    <row r="207" spans="1:5">
      <c r="A207" s="513"/>
      <c r="B207" s="505"/>
      <c r="C207" s="29"/>
      <c r="D207" s="30"/>
      <c r="E207" s="510"/>
    </row>
    <row r="208" spans="1:5">
      <c r="A208" s="513"/>
      <c r="B208" s="505"/>
      <c r="C208" s="29"/>
      <c r="D208" s="30"/>
      <c r="E208" s="510"/>
    </row>
    <row r="209" spans="1:5">
      <c r="A209" s="513"/>
      <c r="B209" s="505"/>
      <c r="C209" s="29"/>
      <c r="D209" s="30"/>
      <c r="E209" s="510"/>
    </row>
    <row r="210" spans="1:5">
      <c r="A210" s="513"/>
      <c r="B210" s="505"/>
      <c r="C210" s="29"/>
      <c r="D210" s="30"/>
      <c r="E210" s="510"/>
    </row>
    <row r="211" spans="1:5">
      <c r="A211" s="513"/>
      <c r="B211" s="505"/>
      <c r="C211" s="29"/>
      <c r="D211" s="30"/>
      <c r="E211" s="510"/>
    </row>
    <row r="212" spans="1:5">
      <c r="A212" s="513"/>
      <c r="B212" s="505"/>
      <c r="C212" s="29"/>
      <c r="D212" s="30"/>
      <c r="E212" s="510"/>
    </row>
    <row r="213" spans="1:5">
      <c r="A213" s="513"/>
      <c r="B213" s="505"/>
      <c r="C213" s="29"/>
      <c r="D213" s="30"/>
      <c r="E213" s="510"/>
    </row>
    <row r="214" spans="1:5">
      <c r="A214" s="513"/>
      <c r="B214" s="505"/>
      <c r="C214" s="29"/>
      <c r="D214" s="30"/>
      <c r="E214" s="510"/>
    </row>
    <row r="215" spans="1:5">
      <c r="A215" s="513"/>
      <c r="B215" s="505"/>
      <c r="C215" s="29"/>
      <c r="D215" s="30"/>
      <c r="E215" s="510"/>
    </row>
    <row r="216" spans="1:5">
      <c r="A216" s="513"/>
      <c r="B216" s="505"/>
      <c r="C216" s="29"/>
      <c r="D216" s="30"/>
      <c r="E216" s="510"/>
    </row>
    <row r="217" spans="1:5">
      <c r="A217" s="513"/>
      <c r="B217" s="505"/>
      <c r="C217" s="29"/>
      <c r="D217" s="30"/>
      <c r="E217" s="510"/>
    </row>
    <row r="218" spans="1:5">
      <c r="A218" s="513"/>
      <c r="B218" s="505"/>
      <c r="C218" s="29"/>
      <c r="D218" s="30"/>
      <c r="E218" s="510"/>
    </row>
    <row r="219" spans="1:5">
      <c r="A219" s="513"/>
      <c r="B219" s="505"/>
      <c r="C219" s="29"/>
      <c r="D219" s="30"/>
      <c r="E219" s="510"/>
    </row>
    <row r="220" spans="1:5">
      <c r="A220" s="513"/>
      <c r="B220" s="505"/>
      <c r="C220" s="29"/>
      <c r="D220" s="30"/>
      <c r="E220" s="510"/>
    </row>
    <row r="221" spans="1:5">
      <c r="A221" s="513"/>
      <c r="B221" s="505"/>
      <c r="C221" s="29"/>
      <c r="D221" s="30"/>
      <c r="E221" s="510"/>
    </row>
    <row r="222" spans="1:5">
      <c r="A222" s="513"/>
      <c r="B222" s="505"/>
      <c r="C222" s="29"/>
      <c r="D222" s="30"/>
      <c r="E222" s="510"/>
    </row>
    <row r="223" spans="1:5">
      <c r="A223" s="513"/>
      <c r="B223" s="505"/>
      <c r="C223" s="29"/>
      <c r="D223" s="30"/>
      <c r="E223" s="510"/>
    </row>
    <row r="224" spans="1:5">
      <c r="A224" s="513"/>
      <c r="B224" s="505"/>
      <c r="C224" s="29"/>
      <c r="D224" s="30"/>
      <c r="E224" s="510"/>
    </row>
    <row r="225" spans="1:5">
      <c r="A225" s="513"/>
      <c r="B225" s="505"/>
      <c r="C225" s="29"/>
      <c r="D225" s="30"/>
      <c r="E225" s="510"/>
    </row>
    <row r="226" spans="1:5">
      <c r="A226" s="513"/>
      <c r="B226" s="505"/>
      <c r="C226" s="29"/>
      <c r="D226" s="30"/>
      <c r="E226" s="510"/>
    </row>
    <row r="227" spans="1:5">
      <c r="A227" s="513"/>
      <c r="B227" s="505"/>
      <c r="C227" s="29"/>
      <c r="D227" s="30"/>
      <c r="E227" s="510"/>
    </row>
    <row r="228" spans="1:5">
      <c r="A228" s="513"/>
      <c r="B228" s="505"/>
      <c r="C228" s="29"/>
      <c r="D228" s="30"/>
      <c r="E228" s="510"/>
    </row>
    <row r="229" spans="1:5">
      <c r="A229" s="513"/>
      <c r="B229" s="505"/>
      <c r="C229" s="29"/>
      <c r="D229" s="30"/>
      <c r="E229" s="510"/>
    </row>
    <row r="230" spans="1:5">
      <c r="A230" s="513"/>
      <c r="B230" s="505"/>
      <c r="C230" s="29"/>
      <c r="D230" s="30"/>
      <c r="E230" s="510"/>
    </row>
    <row r="231" spans="1:5">
      <c r="A231" s="513"/>
      <c r="B231" s="505"/>
      <c r="C231" s="29"/>
      <c r="D231" s="30"/>
      <c r="E231" s="510"/>
    </row>
    <row r="232" spans="1:5">
      <c r="A232" s="513"/>
      <c r="B232" s="505"/>
      <c r="C232" s="29"/>
      <c r="D232" s="30"/>
      <c r="E232" s="510"/>
    </row>
    <row r="233" spans="1:5">
      <c r="A233" s="513"/>
      <c r="B233" s="505"/>
      <c r="C233" s="29"/>
      <c r="D233" s="30"/>
      <c r="E233" s="510"/>
    </row>
    <row r="234" spans="1:5">
      <c r="A234" s="513"/>
      <c r="B234" s="505"/>
      <c r="C234" s="29"/>
      <c r="D234" s="30"/>
      <c r="E234" s="510"/>
    </row>
    <row r="235" spans="1:5">
      <c r="A235" s="513"/>
      <c r="B235" s="505"/>
      <c r="C235" s="29"/>
      <c r="D235" s="30"/>
      <c r="E235" s="510"/>
    </row>
    <row r="236" spans="1:5">
      <c r="A236" s="513"/>
      <c r="B236" s="505"/>
      <c r="C236" s="29"/>
      <c r="D236" s="30"/>
      <c r="E236" s="510"/>
    </row>
    <row r="237" spans="1:5">
      <c r="A237" s="513"/>
      <c r="B237" s="505"/>
      <c r="C237" s="29"/>
      <c r="D237" s="30"/>
      <c r="E237" s="510"/>
    </row>
    <row r="238" spans="1:5">
      <c r="A238" s="513"/>
      <c r="B238" s="505"/>
      <c r="C238" s="29"/>
      <c r="D238" s="30"/>
      <c r="E238" s="510"/>
    </row>
    <row r="239" spans="1:5">
      <c r="A239" s="513"/>
      <c r="B239" s="505"/>
      <c r="C239" s="29"/>
      <c r="D239" s="30"/>
      <c r="E239" s="510"/>
    </row>
    <row r="240" spans="1:5">
      <c r="A240" s="513"/>
      <c r="B240" s="505"/>
      <c r="C240" s="29"/>
      <c r="D240" s="30"/>
      <c r="E240" s="510"/>
    </row>
    <row r="241" spans="1:5">
      <c r="A241" s="513"/>
      <c r="B241" s="505"/>
      <c r="C241" s="29"/>
      <c r="D241" s="30"/>
      <c r="E241" s="510"/>
    </row>
    <row r="242" spans="1:5">
      <c r="A242" s="513"/>
      <c r="B242" s="505"/>
      <c r="C242" s="29"/>
      <c r="D242" s="30"/>
      <c r="E242" s="510"/>
    </row>
    <row r="243" spans="1:5">
      <c r="A243" s="513"/>
      <c r="B243" s="505"/>
      <c r="C243" s="29"/>
      <c r="D243" s="30"/>
      <c r="E243" s="510"/>
    </row>
    <row r="244" spans="1:5">
      <c r="A244" s="513"/>
      <c r="B244" s="505"/>
      <c r="C244" s="29"/>
      <c r="D244" s="30"/>
      <c r="E244" s="510"/>
    </row>
    <row r="245" spans="1:5">
      <c r="A245" s="513"/>
      <c r="B245" s="505"/>
      <c r="C245" s="29"/>
      <c r="D245" s="30"/>
      <c r="E245" s="510"/>
    </row>
    <row r="246" spans="1:5">
      <c r="A246" s="513"/>
      <c r="B246" s="505"/>
      <c r="C246" s="29"/>
      <c r="D246" s="30"/>
      <c r="E246" s="510"/>
    </row>
    <row r="247" spans="1:5">
      <c r="A247" s="513"/>
      <c r="B247" s="505"/>
      <c r="C247" s="29"/>
      <c r="D247" s="30"/>
      <c r="E247" s="510"/>
    </row>
    <row r="248" spans="1:5">
      <c r="A248" s="513"/>
      <c r="B248" s="505"/>
      <c r="C248" s="29"/>
      <c r="D248" s="30"/>
      <c r="E248" s="510"/>
    </row>
    <row r="249" spans="1:5">
      <c r="A249" s="513"/>
      <c r="B249" s="505"/>
      <c r="C249" s="29"/>
      <c r="D249" s="30"/>
      <c r="E249" s="510"/>
    </row>
    <row r="250" spans="1:5">
      <c r="A250" s="513"/>
      <c r="B250" s="505"/>
      <c r="C250" s="29"/>
      <c r="D250" s="30"/>
      <c r="E250" s="510"/>
    </row>
    <row r="251" spans="1:5">
      <c r="A251" s="513"/>
      <c r="B251" s="505"/>
      <c r="C251" s="29"/>
      <c r="D251" s="30"/>
      <c r="E251" s="510"/>
    </row>
    <row r="252" spans="1:5">
      <c r="A252" s="513"/>
      <c r="B252" s="505"/>
      <c r="C252" s="29"/>
      <c r="D252" s="30"/>
      <c r="E252" s="510"/>
    </row>
    <row r="253" spans="1:5">
      <c r="A253" s="513"/>
      <c r="B253" s="505"/>
      <c r="C253" s="29"/>
      <c r="D253" s="30"/>
      <c r="E253" s="510"/>
    </row>
    <row r="254" spans="1:5">
      <c r="A254" s="513"/>
      <c r="B254" s="505"/>
      <c r="C254" s="29"/>
      <c r="D254" s="30"/>
      <c r="E254" s="510"/>
    </row>
    <row r="255" spans="1:5">
      <c r="A255" s="513"/>
      <c r="B255" s="505"/>
      <c r="C255" s="29"/>
      <c r="D255" s="30"/>
      <c r="E255" s="510"/>
    </row>
    <row r="256" spans="1:5">
      <c r="A256" s="513"/>
      <c r="B256" s="505"/>
      <c r="C256" s="29"/>
      <c r="D256" s="30"/>
      <c r="E256" s="510"/>
    </row>
    <row r="257" spans="1:5">
      <c r="A257" s="513"/>
      <c r="B257" s="505"/>
      <c r="C257" s="29"/>
      <c r="D257" s="30"/>
      <c r="E257" s="510"/>
    </row>
    <row r="258" spans="1:5">
      <c r="A258" s="513"/>
      <c r="B258" s="505"/>
      <c r="C258" s="29"/>
      <c r="D258" s="30"/>
      <c r="E258" s="510"/>
    </row>
    <row r="259" spans="1:5">
      <c r="A259" s="513"/>
      <c r="B259" s="505"/>
      <c r="C259" s="29"/>
      <c r="D259" s="30"/>
      <c r="E259" s="510"/>
    </row>
    <row r="260" spans="1:5">
      <c r="A260" s="513"/>
      <c r="B260" s="505"/>
      <c r="C260" s="29"/>
      <c r="D260" s="30"/>
      <c r="E260" s="510"/>
    </row>
    <row r="261" spans="1:5">
      <c r="A261" s="513"/>
      <c r="B261" s="505"/>
      <c r="C261" s="29"/>
      <c r="D261" s="30"/>
      <c r="E261" s="510"/>
    </row>
    <row r="262" spans="1:5">
      <c r="A262" s="513"/>
      <c r="B262" s="505"/>
      <c r="C262" s="29"/>
      <c r="D262" s="30"/>
      <c r="E262" s="510"/>
    </row>
    <row r="263" spans="1:5">
      <c r="A263" s="513"/>
      <c r="B263" s="505"/>
      <c r="C263" s="29"/>
      <c r="D263" s="30"/>
      <c r="E263" s="510"/>
    </row>
    <row r="264" spans="1:5">
      <c r="A264" s="513"/>
      <c r="B264" s="505"/>
      <c r="C264" s="29"/>
      <c r="D264" s="30"/>
      <c r="E264" s="510"/>
    </row>
    <row r="265" spans="1:5">
      <c r="A265" s="513"/>
      <c r="B265" s="505"/>
      <c r="C265" s="29"/>
      <c r="D265" s="30"/>
      <c r="E265" s="510"/>
    </row>
    <row r="266" spans="1:5">
      <c r="A266" s="513"/>
      <c r="B266" s="505"/>
      <c r="C266" s="29"/>
      <c r="D266" s="30"/>
      <c r="E266" s="510"/>
    </row>
    <row r="267" spans="1:5">
      <c r="A267" s="513"/>
      <c r="B267" s="505"/>
      <c r="C267" s="29"/>
      <c r="D267" s="30"/>
      <c r="E267" s="510"/>
    </row>
    <row r="268" spans="1:5">
      <c r="A268" s="513"/>
      <c r="B268" s="505"/>
      <c r="C268" s="29"/>
      <c r="D268" s="30"/>
      <c r="E268" s="510"/>
    </row>
    <row r="269" spans="1:5">
      <c r="A269" s="513"/>
      <c r="B269" s="505"/>
      <c r="C269" s="29"/>
      <c r="D269" s="30"/>
      <c r="E269" s="510"/>
    </row>
    <row r="270" spans="1:5">
      <c r="A270" s="513"/>
      <c r="B270" s="505"/>
      <c r="C270" s="29"/>
      <c r="D270" s="30"/>
      <c r="E270" s="510"/>
    </row>
    <row r="271" spans="1:5">
      <c r="A271" s="513"/>
      <c r="B271" s="505"/>
      <c r="C271" s="29"/>
      <c r="D271" s="30"/>
      <c r="E271" s="510"/>
    </row>
    <row r="272" spans="1:5">
      <c r="A272" s="513"/>
      <c r="B272" s="505"/>
      <c r="C272" s="29"/>
      <c r="D272" s="30"/>
      <c r="E272" s="510"/>
    </row>
    <row r="273" spans="1:5">
      <c r="A273" s="513"/>
      <c r="B273" s="505"/>
      <c r="C273" s="29"/>
      <c r="D273" s="30"/>
      <c r="E273" s="510"/>
    </row>
    <row r="274" spans="1:5">
      <c r="A274" s="513"/>
      <c r="B274" s="505"/>
      <c r="C274" s="29"/>
      <c r="D274" s="30"/>
      <c r="E274" s="510"/>
    </row>
    <row r="275" spans="1:5">
      <c r="A275" s="513"/>
      <c r="B275" s="505"/>
      <c r="C275" s="29"/>
      <c r="D275" s="30"/>
      <c r="E275" s="510"/>
    </row>
    <row r="276" spans="1:5">
      <c r="A276" s="513"/>
      <c r="B276" s="505"/>
      <c r="C276" s="29"/>
      <c r="D276" s="30"/>
      <c r="E276" s="510"/>
    </row>
    <row r="277" spans="1:5">
      <c r="A277" s="513"/>
      <c r="B277" s="505"/>
      <c r="C277" s="29"/>
      <c r="D277" s="30"/>
      <c r="E277" s="510"/>
    </row>
    <row r="278" spans="1:5">
      <c r="A278" s="513"/>
      <c r="B278" s="505"/>
      <c r="C278" s="29"/>
      <c r="D278" s="30"/>
      <c r="E278" s="510"/>
    </row>
    <row r="279" spans="1:5">
      <c r="A279" s="513"/>
      <c r="B279" s="505"/>
      <c r="C279" s="29"/>
      <c r="D279" s="30"/>
      <c r="E279" s="510"/>
    </row>
    <row r="280" spans="1:5">
      <c r="A280" s="513"/>
      <c r="B280" s="505"/>
      <c r="C280" s="29"/>
      <c r="D280" s="30"/>
      <c r="E280" s="510"/>
    </row>
    <row r="281" spans="1:5">
      <c r="A281" s="513"/>
      <c r="B281" s="505"/>
      <c r="C281" s="29"/>
      <c r="D281" s="30"/>
      <c r="E281" s="510"/>
    </row>
    <row r="282" spans="1:5">
      <c r="A282" s="513"/>
      <c r="B282" s="505"/>
      <c r="C282" s="29"/>
      <c r="D282" s="30"/>
      <c r="E282" s="510"/>
    </row>
    <row r="283" spans="1:5">
      <c r="A283" s="513"/>
      <c r="B283" s="505"/>
      <c r="C283" s="29"/>
      <c r="D283" s="30"/>
      <c r="E283" s="510"/>
    </row>
    <row r="284" spans="1:5">
      <c r="A284" s="513"/>
      <c r="B284" s="505"/>
      <c r="C284" s="29"/>
      <c r="D284" s="30"/>
      <c r="E284" s="510"/>
    </row>
    <row r="285" spans="1:5">
      <c r="A285" s="513"/>
      <c r="B285" s="505"/>
      <c r="C285" s="29"/>
      <c r="D285" s="30"/>
      <c r="E285" s="510"/>
    </row>
    <row r="286" spans="1:5">
      <c r="A286" s="513"/>
      <c r="B286" s="505"/>
      <c r="C286" s="29"/>
      <c r="D286" s="30"/>
      <c r="E286" s="510"/>
    </row>
    <row r="287" spans="1:5">
      <c r="A287" s="513"/>
      <c r="B287" s="505"/>
      <c r="C287" s="29"/>
      <c r="D287" s="30"/>
      <c r="E287" s="510"/>
    </row>
    <row r="288" spans="1:5">
      <c r="A288" s="513"/>
      <c r="B288" s="505"/>
      <c r="C288" s="29"/>
      <c r="D288" s="30"/>
      <c r="E288" s="510"/>
    </row>
    <row r="289" spans="1:5">
      <c r="A289" s="513"/>
      <c r="B289" s="505"/>
      <c r="C289" s="29"/>
      <c r="D289" s="30"/>
      <c r="E289" s="510"/>
    </row>
    <row r="290" spans="1:5">
      <c r="A290" s="513"/>
      <c r="B290" s="505"/>
      <c r="C290" s="29"/>
      <c r="D290" s="30"/>
      <c r="E290" s="510"/>
    </row>
    <row r="291" spans="1:5">
      <c r="A291" s="513"/>
      <c r="B291" s="505"/>
      <c r="C291" s="29"/>
      <c r="D291" s="30"/>
      <c r="E291" s="510"/>
    </row>
    <row r="292" spans="1:5">
      <c r="A292" s="513"/>
      <c r="B292" s="505"/>
      <c r="C292" s="29"/>
      <c r="D292" s="30"/>
      <c r="E292" s="510"/>
    </row>
    <row r="293" spans="1:5">
      <c r="A293" s="513"/>
      <c r="B293" s="505"/>
      <c r="C293" s="29"/>
      <c r="D293" s="30"/>
      <c r="E293" s="510"/>
    </row>
    <row r="294" spans="1:5">
      <c r="A294" s="513"/>
      <c r="B294" s="505"/>
      <c r="C294" s="29"/>
      <c r="D294" s="30"/>
      <c r="E294" s="510"/>
    </row>
    <row r="295" spans="1:5">
      <c r="A295" s="513"/>
      <c r="B295" s="505"/>
      <c r="C295" s="29"/>
      <c r="D295" s="30"/>
      <c r="E295" s="510"/>
    </row>
    <row r="296" spans="1:5">
      <c r="A296" s="513"/>
      <c r="B296" s="505"/>
      <c r="C296" s="29"/>
      <c r="D296" s="30"/>
      <c r="E296" s="510"/>
    </row>
    <row r="297" spans="1:5">
      <c r="A297" s="513"/>
      <c r="B297" s="505"/>
      <c r="C297" s="29"/>
      <c r="D297" s="30"/>
      <c r="E297" s="510"/>
    </row>
    <row r="298" spans="1:5">
      <c r="A298" s="513"/>
      <c r="B298" s="505"/>
      <c r="C298" s="29"/>
      <c r="D298" s="30"/>
      <c r="E298" s="510"/>
    </row>
    <row r="299" spans="1:5">
      <c r="A299" s="513"/>
      <c r="B299" s="505"/>
      <c r="C299" s="29"/>
      <c r="D299" s="30"/>
      <c r="E299" s="510"/>
    </row>
    <row r="300" spans="1:5">
      <c r="A300" s="513"/>
      <c r="B300" s="505"/>
      <c r="C300" s="29"/>
      <c r="D300" s="30"/>
      <c r="E300" s="510"/>
    </row>
    <row r="301" spans="1:5">
      <c r="A301" s="513"/>
      <c r="B301" s="505"/>
      <c r="C301" s="29"/>
      <c r="D301" s="30"/>
      <c r="E301" s="510"/>
    </row>
    <row r="302" spans="1:5">
      <c r="A302" s="513"/>
      <c r="B302" s="505"/>
      <c r="C302" s="29"/>
      <c r="D302" s="30"/>
      <c r="E302" s="510"/>
    </row>
    <row r="303" spans="1:5">
      <c r="A303" s="513"/>
      <c r="B303" s="505"/>
      <c r="C303" s="29"/>
      <c r="D303" s="30"/>
      <c r="E303" s="510"/>
    </row>
    <row r="304" spans="1:5">
      <c r="A304" s="513"/>
      <c r="B304" s="505"/>
      <c r="C304" s="29"/>
      <c r="D304" s="30"/>
      <c r="E304" s="510"/>
    </row>
    <row r="305" spans="1:5">
      <c r="A305" s="513"/>
      <c r="B305" s="505"/>
      <c r="C305" s="29"/>
      <c r="D305" s="30"/>
      <c r="E305" s="510"/>
    </row>
    <row r="306" spans="1:5">
      <c r="A306" s="513"/>
      <c r="B306" s="505"/>
      <c r="C306" s="29"/>
      <c r="D306" s="30"/>
      <c r="E306" s="510"/>
    </row>
    <row r="307" spans="1:5">
      <c r="A307" s="513"/>
      <c r="B307" s="505"/>
      <c r="C307" s="29"/>
      <c r="D307" s="30"/>
      <c r="E307" s="510"/>
    </row>
    <row r="308" spans="1:5">
      <c r="A308" s="513"/>
      <c r="B308" s="505"/>
      <c r="C308" s="29"/>
      <c r="D308" s="30"/>
      <c r="E308" s="510"/>
    </row>
    <row r="309" spans="1:5">
      <c r="A309" s="513"/>
      <c r="B309" s="505"/>
      <c r="C309" s="29"/>
      <c r="D309" s="30"/>
      <c r="E309" s="510"/>
    </row>
    <row r="310" spans="1:5">
      <c r="A310" s="513"/>
      <c r="B310" s="505"/>
      <c r="C310" s="29"/>
      <c r="D310" s="30"/>
      <c r="E310" s="510"/>
    </row>
    <row r="311" spans="1:5">
      <c r="A311" s="513"/>
      <c r="B311" s="505"/>
      <c r="C311" s="29"/>
      <c r="D311" s="30"/>
      <c r="E311" s="510"/>
    </row>
    <row r="312" spans="1:5">
      <c r="A312" s="513"/>
      <c r="B312" s="505"/>
      <c r="C312" s="29"/>
      <c r="D312" s="30"/>
      <c r="E312" s="510"/>
    </row>
    <row r="313" spans="1:5">
      <c r="A313" s="513"/>
      <c r="B313" s="505"/>
      <c r="C313" s="29"/>
      <c r="D313" s="30"/>
      <c r="E313" s="510"/>
    </row>
    <row r="314" spans="1:5">
      <c r="A314" s="513"/>
      <c r="B314" s="505"/>
      <c r="C314" s="29"/>
      <c r="D314" s="30"/>
      <c r="E314" s="510"/>
    </row>
    <row r="315" spans="1:5">
      <c r="A315" s="513"/>
      <c r="B315" s="505"/>
      <c r="C315" s="29"/>
      <c r="D315" s="30"/>
      <c r="E315" s="510"/>
    </row>
    <row r="316" spans="1:5">
      <c r="A316" s="513"/>
      <c r="B316" s="505"/>
      <c r="C316" s="29"/>
      <c r="D316" s="30"/>
      <c r="E316" s="510"/>
    </row>
    <row r="317" spans="1:5">
      <c r="A317" s="513"/>
      <c r="B317" s="505"/>
      <c r="C317" s="29"/>
      <c r="D317" s="30"/>
      <c r="E317" s="510"/>
    </row>
    <row r="318" spans="1:5">
      <c r="A318" s="513"/>
      <c r="B318" s="505"/>
      <c r="C318" s="29"/>
      <c r="D318" s="30"/>
      <c r="E318" s="510"/>
    </row>
    <row r="319" spans="1:5">
      <c r="A319" s="513"/>
      <c r="B319" s="505"/>
      <c r="C319" s="29"/>
      <c r="D319" s="30"/>
      <c r="E319" s="510"/>
    </row>
    <row r="320" spans="1:5">
      <c r="A320" s="513"/>
      <c r="B320" s="505"/>
      <c r="C320" s="29"/>
      <c r="D320" s="30"/>
      <c r="E320" s="510"/>
    </row>
    <row r="321" spans="1:5">
      <c r="A321" s="513"/>
      <c r="B321" s="505"/>
      <c r="C321" s="29"/>
      <c r="D321" s="30"/>
      <c r="E321" s="510"/>
    </row>
    <row r="322" spans="1:5">
      <c r="A322" s="513"/>
      <c r="B322" s="505"/>
      <c r="C322" s="29"/>
      <c r="D322" s="30"/>
      <c r="E322" s="510"/>
    </row>
    <row r="323" spans="1:5">
      <c r="A323" s="513"/>
      <c r="B323" s="505"/>
      <c r="C323" s="29"/>
      <c r="D323" s="30"/>
      <c r="E323" s="510"/>
    </row>
    <row r="324" spans="1:5">
      <c r="A324" s="513"/>
      <c r="B324" s="505"/>
      <c r="C324" s="29"/>
      <c r="D324" s="30"/>
      <c r="E324" s="510"/>
    </row>
    <row r="325" spans="1:5">
      <c r="A325" s="513"/>
      <c r="B325" s="505"/>
      <c r="C325" s="29"/>
      <c r="D325" s="30"/>
      <c r="E325" s="510"/>
    </row>
    <row r="326" spans="1:5">
      <c r="A326" s="513"/>
      <c r="B326" s="505"/>
      <c r="C326" s="29"/>
      <c r="D326" s="30"/>
      <c r="E326" s="510"/>
    </row>
    <row r="327" spans="1:5">
      <c r="A327" s="513"/>
      <c r="B327" s="505"/>
      <c r="C327" s="29"/>
      <c r="D327" s="30"/>
      <c r="E327" s="510"/>
    </row>
    <row r="328" spans="1:5">
      <c r="A328" s="513"/>
      <c r="B328" s="505"/>
      <c r="C328" s="29"/>
      <c r="D328" s="30"/>
      <c r="E328" s="510"/>
    </row>
    <row r="329" spans="1:5">
      <c r="A329" s="513"/>
      <c r="B329" s="505"/>
      <c r="C329" s="29"/>
      <c r="D329" s="30"/>
      <c r="E329" s="510"/>
    </row>
    <row r="330" spans="1:5">
      <c r="A330" s="513"/>
      <c r="B330" s="505"/>
      <c r="C330" s="29"/>
      <c r="D330" s="30"/>
      <c r="E330" s="510"/>
    </row>
    <row r="331" spans="1:5">
      <c r="A331" s="513"/>
      <c r="B331" s="505"/>
      <c r="C331" s="29"/>
      <c r="D331" s="30"/>
      <c r="E331" s="510"/>
    </row>
    <row r="332" spans="1:5">
      <c r="A332" s="513"/>
      <c r="B332" s="505"/>
      <c r="C332" s="29"/>
      <c r="D332" s="30"/>
      <c r="E332" s="510"/>
    </row>
    <row r="333" spans="1:5">
      <c r="A333" s="513"/>
      <c r="B333" s="505"/>
      <c r="C333" s="29"/>
      <c r="D333" s="30"/>
      <c r="E333" s="510"/>
    </row>
    <row r="334" spans="1:5">
      <c r="A334" s="513"/>
      <c r="B334" s="505"/>
      <c r="C334" s="29"/>
      <c r="D334" s="30"/>
      <c r="E334" s="510"/>
    </row>
    <row r="335" spans="1:5">
      <c r="A335" s="513"/>
      <c r="B335" s="505"/>
      <c r="C335" s="29"/>
      <c r="D335" s="30"/>
      <c r="E335" s="510"/>
    </row>
    <row r="336" spans="1:5">
      <c r="A336" s="513"/>
      <c r="B336" s="505"/>
      <c r="C336" s="29"/>
      <c r="D336" s="30"/>
      <c r="E336" s="510"/>
    </row>
    <row r="337" spans="1:5">
      <c r="A337" s="513"/>
      <c r="B337" s="505"/>
      <c r="C337" s="29"/>
      <c r="D337" s="30"/>
      <c r="E337" s="510"/>
    </row>
    <row r="338" spans="1:5">
      <c r="A338" s="513"/>
      <c r="B338" s="505"/>
      <c r="C338" s="29"/>
      <c r="D338" s="30"/>
      <c r="E338" s="510"/>
    </row>
    <row r="339" spans="1:5">
      <c r="A339" s="513"/>
      <c r="B339" s="505"/>
      <c r="C339" s="29"/>
      <c r="D339" s="30"/>
      <c r="E339" s="510"/>
    </row>
    <row r="340" spans="1:5">
      <c r="A340" s="513"/>
      <c r="B340" s="505"/>
      <c r="C340" s="29"/>
      <c r="D340" s="30"/>
      <c r="E340" s="510"/>
    </row>
    <row r="341" spans="1:5">
      <c r="A341" s="513"/>
      <c r="B341" s="505"/>
      <c r="C341" s="29"/>
      <c r="D341" s="30"/>
      <c r="E341" s="510"/>
    </row>
    <row r="342" spans="1:5">
      <c r="A342" s="513"/>
      <c r="B342" s="505"/>
      <c r="C342" s="29"/>
      <c r="D342" s="30"/>
      <c r="E342" s="510"/>
    </row>
    <row r="343" spans="1:5">
      <c r="A343" s="513"/>
      <c r="B343" s="505"/>
      <c r="C343" s="29"/>
      <c r="D343" s="30"/>
      <c r="E343" s="510"/>
    </row>
    <row r="344" spans="1:5">
      <c r="A344" s="513"/>
      <c r="B344" s="505"/>
      <c r="C344" s="29"/>
      <c r="D344" s="30"/>
      <c r="E344" s="510"/>
    </row>
    <row r="345" spans="1:5">
      <c r="A345" s="513"/>
      <c r="B345" s="505"/>
      <c r="C345" s="29"/>
      <c r="D345" s="30"/>
      <c r="E345" s="510"/>
    </row>
    <row r="346" spans="1:5">
      <c r="A346" s="513"/>
      <c r="B346" s="505"/>
      <c r="C346" s="29"/>
      <c r="D346" s="30"/>
      <c r="E346" s="510"/>
    </row>
    <row r="347" spans="1:5">
      <c r="A347" s="513"/>
      <c r="B347" s="505"/>
      <c r="C347" s="29"/>
      <c r="D347" s="30"/>
      <c r="E347" s="510"/>
    </row>
    <row r="348" spans="1:5">
      <c r="A348" s="513"/>
      <c r="B348" s="505"/>
      <c r="C348" s="29"/>
      <c r="D348" s="30"/>
      <c r="E348" s="510"/>
    </row>
    <row r="349" spans="1:5">
      <c r="A349" s="513"/>
      <c r="B349" s="505"/>
      <c r="C349" s="29"/>
      <c r="D349" s="30"/>
      <c r="E349" s="510"/>
    </row>
    <row r="350" spans="1:5">
      <c r="A350" s="513"/>
      <c r="B350" s="505"/>
      <c r="C350" s="29"/>
      <c r="D350" s="30"/>
      <c r="E350" s="510"/>
    </row>
    <row r="351" spans="1:5">
      <c r="A351" s="513"/>
      <c r="B351" s="505"/>
      <c r="C351" s="29"/>
      <c r="D351" s="30"/>
      <c r="E351" s="510"/>
    </row>
    <row r="352" spans="1:5">
      <c r="A352" s="513"/>
      <c r="B352" s="505"/>
      <c r="C352" s="29"/>
      <c r="D352" s="30"/>
      <c r="E352" s="510"/>
    </row>
    <row r="353" spans="1:5">
      <c r="A353" s="513"/>
      <c r="B353" s="505"/>
      <c r="C353" s="29"/>
      <c r="D353" s="30"/>
      <c r="E353" s="510"/>
    </row>
    <row r="354" spans="1:5">
      <c r="A354" s="513"/>
      <c r="B354" s="505"/>
      <c r="C354" s="29"/>
      <c r="D354" s="30"/>
      <c r="E354" s="510"/>
    </row>
    <row r="355" spans="1:5">
      <c r="A355" s="513"/>
      <c r="B355" s="505"/>
      <c r="C355" s="29"/>
      <c r="D355" s="30"/>
      <c r="E355" s="510"/>
    </row>
    <row r="356" spans="1:5">
      <c r="A356" s="513"/>
      <c r="B356" s="505"/>
      <c r="C356" s="29"/>
      <c r="D356" s="30"/>
      <c r="E356" s="510"/>
    </row>
    <row r="357" spans="1:5">
      <c r="A357" s="513"/>
      <c r="B357" s="505"/>
      <c r="C357" s="29"/>
      <c r="D357" s="30"/>
      <c r="E357" s="510"/>
    </row>
    <row r="358" spans="1:5">
      <c r="A358" s="513"/>
      <c r="B358" s="505"/>
      <c r="C358" s="29"/>
      <c r="D358" s="30"/>
      <c r="E358" s="510"/>
    </row>
    <row r="359" spans="1:5">
      <c r="A359" s="513"/>
      <c r="B359" s="505"/>
      <c r="C359" s="29"/>
      <c r="D359" s="30"/>
      <c r="E359" s="510"/>
    </row>
    <row r="360" spans="1:5">
      <c r="A360" s="513"/>
      <c r="B360" s="505"/>
      <c r="C360" s="29"/>
      <c r="D360" s="30"/>
      <c r="E360" s="510"/>
    </row>
    <row r="361" spans="1:5">
      <c r="A361" s="513"/>
      <c r="B361" s="505"/>
      <c r="C361" s="29"/>
      <c r="D361" s="30"/>
      <c r="E361" s="510"/>
    </row>
    <row r="362" spans="1:5">
      <c r="A362" s="513"/>
      <c r="B362" s="505"/>
      <c r="C362" s="29"/>
      <c r="D362" s="30"/>
      <c r="E362" s="510"/>
    </row>
    <row r="363" spans="1:5">
      <c r="A363" s="513"/>
      <c r="B363" s="505"/>
      <c r="C363" s="29"/>
      <c r="D363" s="30"/>
      <c r="E363" s="510"/>
    </row>
    <row r="364" spans="1:5">
      <c r="A364" s="513"/>
      <c r="B364" s="505"/>
      <c r="C364" s="29"/>
      <c r="D364" s="30"/>
      <c r="E364" s="510"/>
    </row>
    <row r="365" spans="1:5">
      <c r="A365" s="513"/>
      <c r="B365" s="505"/>
      <c r="C365" s="29"/>
      <c r="D365" s="30"/>
      <c r="E365" s="510"/>
    </row>
    <row r="366" spans="1:5">
      <c r="A366" s="513"/>
      <c r="B366" s="505"/>
      <c r="C366" s="29"/>
      <c r="D366" s="30"/>
      <c r="E366" s="510"/>
    </row>
    <row r="367" spans="1:5">
      <c r="A367" s="513"/>
      <c r="B367" s="505"/>
      <c r="C367" s="29"/>
      <c r="D367" s="30"/>
      <c r="E367" s="510"/>
    </row>
    <row r="368" spans="1:5">
      <c r="A368" s="513"/>
      <c r="B368" s="505"/>
      <c r="C368" s="29"/>
      <c r="D368" s="30"/>
      <c r="E368" s="510"/>
    </row>
    <row r="369" spans="1:5">
      <c r="A369" s="513"/>
      <c r="B369" s="505"/>
      <c r="C369" s="29"/>
      <c r="D369" s="30"/>
      <c r="E369" s="510"/>
    </row>
    <row r="370" spans="1:5">
      <c r="A370" s="513"/>
      <c r="B370" s="505"/>
      <c r="C370" s="29"/>
      <c r="D370" s="30"/>
      <c r="E370" s="510"/>
    </row>
    <row r="371" spans="1:5">
      <c r="A371" s="513"/>
      <c r="B371" s="505"/>
      <c r="C371" s="29"/>
      <c r="D371" s="30"/>
      <c r="E371" s="510"/>
    </row>
    <row r="372" spans="1:5">
      <c r="A372" s="513"/>
      <c r="B372" s="505"/>
      <c r="C372" s="29"/>
      <c r="D372" s="30"/>
      <c r="E372" s="510"/>
    </row>
    <row r="373" spans="1:5">
      <c r="A373" s="513"/>
      <c r="B373" s="505"/>
      <c r="C373" s="29"/>
      <c r="D373" s="30"/>
      <c r="E373" s="510"/>
    </row>
    <row r="374" spans="1:5">
      <c r="A374" s="513"/>
      <c r="B374" s="505"/>
      <c r="C374" s="29"/>
      <c r="D374" s="30"/>
      <c r="E374" s="510"/>
    </row>
    <row r="375" spans="1:5">
      <c r="A375" s="513"/>
      <c r="B375" s="505"/>
      <c r="C375" s="29"/>
      <c r="D375" s="30"/>
      <c r="E375" s="510"/>
    </row>
    <row r="376" spans="1:5">
      <c r="A376" s="513"/>
      <c r="B376" s="505"/>
      <c r="C376" s="29"/>
      <c r="D376" s="30"/>
      <c r="E376" s="510"/>
    </row>
    <row r="377" spans="1:5">
      <c r="A377" s="513"/>
      <c r="B377" s="505"/>
      <c r="C377" s="29"/>
      <c r="D377" s="30"/>
      <c r="E377" s="510"/>
    </row>
    <row r="378" spans="1:5">
      <c r="A378" s="513"/>
      <c r="B378" s="505"/>
      <c r="C378" s="29"/>
      <c r="D378" s="30"/>
      <c r="E378" s="510"/>
    </row>
    <row r="379" spans="1:5">
      <c r="A379" s="513"/>
      <c r="B379" s="505"/>
      <c r="C379" s="29"/>
      <c r="D379" s="30"/>
      <c r="E379" s="510"/>
    </row>
    <row r="380" spans="1:5">
      <c r="A380" s="513"/>
      <c r="B380" s="505"/>
      <c r="C380" s="29"/>
      <c r="D380" s="30"/>
      <c r="E380" s="510"/>
    </row>
    <row r="381" spans="1:5">
      <c r="A381" s="513"/>
      <c r="B381" s="505"/>
      <c r="C381" s="29"/>
      <c r="D381" s="30"/>
      <c r="E381" s="510"/>
    </row>
    <row r="382" spans="1:5">
      <c r="A382" s="513"/>
      <c r="B382" s="505"/>
      <c r="C382" s="29"/>
      <c r="D382" s="30"/>
      <c r="E382" s="510"/>
    </row>
    <row r="383" spans="1:5">
      <c r="A383" s="513"/>
      <c r="B383" s="505"/>
      <c r="C383" s="29"/>
      <c r="D383" s="30"/>
      <c r="E383" s="510"/>
    </row>
    <row r="384" spans="1:5">
      <c r="A384" s="513"/>
      <c r="B384" s="505"/>
      <c r="C384" s="29"/>
      <c r="D384" s="30"/>
      <c r="E384" s="510"/>
    </row>
    <row r="385" spans="1:5">
      <c r="A385" s="513"/>
      <c r="B385" s="505"/>
      <c r="C385" s="29"/>
      <c r="D385" s="30"/>
      <c r="E385" s="510"/>
    </row>
    <row r="386" spans="1:5">
      <c r="A386" s="513"/>
      <c r="B386" s="505"/>
      <c r="C386" s="29"/>
      <c r="D386" s="30"/>
      <c r="E386" s="510"/>
    </row>
    <row r="387" spans="1:5">
      <c r="A387" s="513"/>
      <c r="B387" s="505"/>
      <c r="C387" s="29"/>
      <c r="D387" s="30"/>
      <c r="E387" s="510"/>
    </row>
    <row r="388" spans="1:5">
      <c r="A388" s="513"/>
      <c r="B388" s="505"/>
      <c r="C388" s="29"/>
      <c r="D388" s="30"/>
      <c r="E388" s="510"/>
    </row>
    <row r="389" spans="1:5">
      <c r="A389" s="513"/>
      <c r="B389" s="505"/>
      <c r="C389" s="29"/>
      <c r="D389" s="30"/>
      <c r="E389" s="510"/>
    </row>
    <row r="390" spans="1:5">
      <c r="A390" s="513"/>
      <c r="B390" s="505"/>
      <c r="C390" s="29"/>
      <c r="D390" s="30"/>
      <c r="E390" s="510"/>
    </row>
    <row r="391" spans="1:5">
      <c r="A391" s="513"/>
      <c r="B391" s="505"/>
      <c r="C391" s="29"/>
      <c r="D391" s="30"/>
      <c r="E391" s="510"/>
    </row>
    <row r="392" spans="1:5">
      <c r="A392" s="513"/>
      <c r="B392" s="505"/>
      <c r="C392" s="29"/>
      <c r="D392" s="30"/>
      <c r="E392" s="510"/>
    </row>
    <row r="393" spans="1:5">
      <c r="A393" s="513"/>
      <c r="B393" s="505"/>
      <c r="C393" s="29"/>
      <c r="D393" s="30"/>
      <c r="E393" s="510"/>
    </row>
    <row r="394" spans="1:5">
      <c r="A394" s="513"/>
      <c r="B394" s="505"/>
      <c r="C394" s="29"/>
      <c r="D394" s="30"/>
      <c r="E394" s="510"/>
    </row>
    <row r="395" spans="1:5">
      <c r="A395" s="513"/>
      <c r="B395" s="505"/>
      <c r="C395" s="29"/>
      <c r="D395" s="30"/>
      <c r="E395" s="510"/>
    </row>
    <row r="396" spans="1:5">
      <c r="A396" s="513"/>
      <c r="B396" s="505"/>
      <c r="C396" s="29"/>
      <c r="D396" s="30"/>
      <c r="E396" s="510"/>
    </row>
    <row r="397" spans="1:5">
      <c r="A397" s="513"/>
      <c r="B397" s="505"/>
      <c r="C397" s="29"/>
      <c r="D397" s="30"/>
      <c r="E397" s="510"/>
    </row>
    <row r="398" spans="1:5">
      <c r="A398" s="513"/>
      <c r="B398" s="505"/>
      <c r="C398" s="29"/>
      <c r="D398" s="30"/>
      <c r="E398" s="510"/>
    </row>
    <row r="399" spans="1:5">
      <c r="A399" s="513"/>
      <c r="B399" s="505"/>
      <c r="C399" s="29"/>
      <c r="D399" s="30"/>
      <c r="E399" s="510"/>
    </row>
    <row r="400" spans="1:5">
      <c r="A400" s="513"/>
      <c r="B400" s="505"/>
      <c r="C400" s="29"/>
      <c r="D400" s="30"/>
      <c r="E400" s="510"/>
    </row>
    <row r="401" spans="1:5">
      <c r="A401" s="513"/>
      <c r="B401" s="505"/>
      <c r="C401" s="29"/>
      <c r="D401" s="30"/>
      <c r="E401" s="510"/>
    </row>
    <row r="402" spans="1:5">
      <c r="A402" s="513"/>
      <c r="B402" s="505"/>
      <c r="C402" s="29"/>
      <c r="D402" s="30"/>
      <c r="E402" s="510"/>
    </row>
    <row r="403" spans="1:5">
      <c r="A403" s="513"/>
      <c r="B403" s="505"/>
      <c r="C403" s="29"/>
      <c r="D403" s="30"/>
      <c r="E403" s="510"/>
    </row>
    <row r="404" spans="1:5">
      <c r="A404" s="513"/>
      <c r="B404" s="505"/>
      <c r="C404" s="29"/>
      <c r="D404" s="30"/>
      <c r="E404" s="510"/>
    </row>
    <row r="405" spans="1:5">
      <c r="A405" s="513"/>
      <c r="B405" s="505"/>
      <c r="C405" s="29"/>
      <c r="D405" s="30"/>
      <c r="E405" s="510"/>
    </row>
    <row r="406" spans="1:5">
      <c r="A406" s="513"/>
      <c r="B406" s="505"/>
      <c r="C406" s="29"/>
      <c r="D406" s="30"/>
      <c r="E406" s="510"/>
    </row>
    <row r="407" spans="1:5">
      <c r="A407" s="513"/>
      <c r="B407" s="505"/>
      <c r="C407" s="29"/>
      <c r="D407" s="30"/>
      <c r="E407" s="510"/>
    </row>
    <row r="408" spans="1:5">
      <c r="A408" s="513"/>
      <c r="B408" s="505"/>
      <c r="C408" s="29"/>
      <c r="D408" s="30"/>
      <c r="E408" s="510"/>
    </row>
    <row r="409" spans="1:5">
      <c r="A409" s="513"/>
      <c r="B409" s="505"/>
      <c r="C409" s="29"/>
      <c r="D409" s="30"/>
      <c r="E409" s="510"/>
    </row>
    <row r="410" spans="1:5">
      <c r="A410" s="513"/>
      <c r="B410" s="505"/>
      <c r="C410" s="29"/>
      <c r="D410" s="30"/>
      <c r="E410" s="510"/>
    </row>
    <row r="411" spans="1:5">
      <c r="A411" s="513"/>
      <c r="B411" s="505"/>
      <c r="C411" s="29"/>
      <c r="D411" s="30"/>
      <c r="E411" s="510"/>
    </row>
    <row r="412" spans="1:5">
      <c r="A412" s="513"/>
      <c r="B412" s="505"/>
      <c r="C412" s="29"/>
      <c r="D412" s="30"/>
      <c r="E412" s="510"/>
    </row>
    <row r="413" spans="1:5">
      <c r="A413" s="513"/>
      <c r="B413" s="505"/>
      <c r="C413" s="29"/>
      <c r="D413" s="30"/>
      <c r="E413" s="510"/>
    </row>
    <row r="414" spans="1:5">
      <c r="A414" s="513"/>
      <c r="B414" s="505"/>
      <c r="C414" s="29"/>
      <c r="D414" s="30"/>
      <c r="E414" s="510"/>
    </row>
    <row r="415" spans="1:5">
      <c r="A415" s="513"/>
      <c r="B415" s="505"/>
      <c r="C415" s="29"/>
      <c r="D415" s="30"/>
      <c r="E415" s="510"/>
    </row>
    <row r="416" spans="1:5">
      <c r="A416" s="513"/>
      <c r="B416" s="505"/>
      <c r="C416" s="29"/>
      <c r="D416" s="30"/>
      <c r="E416" s="510"/>
    </row>
    <row r="417" spans="1:5">
      <c r="A417" s="513"/>
      <c r="B417" s="505"/>
      <c r="C417" s="29"/>
      <c r="D417" s="30"/>
      <c r="E417" s="510"/>
    </row>
    <row r="418" spans="1:5">
      <c r="A418" s="513"/>
      <c r="B418" s="505"/>
      <c r="C418" s="29"/>
      <c r="D418" s="30"/>
      <c r="E418" s="510"/>
    </row>
    <row r="419" spans="1:5">
      <c r="A419" s="513"/>
      <c r="B419" s="505"/>
      <c r="C419" s="29"/>
      <c r="D419" s="30"/>
      <c r="E419" s="510"/>
    </row>
    <row r="420" spans="1:5">
      <c r="A420" s="513"/>
      <c r="B420" s="505"/>
      <c r="C420" s="29"/>
      <c r="D420" s="30"/>
      <c r="E420" s="510"/>
    </row>
    <row r="421" spans="1:5">
      <c r="A421" s="513"/>
      <c r="B421" s="505"/>
      <c r="C421" s="29"/>
      <c r="D421" s="30"/>
      <c r="E421" s="510"/>
    </row>
    <row r="422" spans="1:5">
      <c r="A422" s="513"/>
      <c r="B422" s="505"/>
      <c r="C422" s="29"/>
      <c r="D422" s="30"/>
      <c r="E422" s="510"/>
    </row>
    <row r="423" spans="1:5">
      <c r="A423" s="513"/>
      <c r="B423" s="505"/>
      <c r="C423" s="29"/>
      <c r="D423" s="30"/>
      <c r="E423" s="510"/>
    </row>
    <row r="424" spans="1:5">
      <c r="A424" s="513"/>
      <c r="B424" s="505"/>
      <c r="C424" s="29"/>
      <c r="D424" s="30"/>
      <c r="E424" s="510"/>
    </row>
    <row r="425" spans="1:5">
      <c r="A425" s="513"/>
      <c r="B425" s="505"/>
      <c r="C425" s="29"/>
      <c r="D425" s="30"/>
      <c r="E425" s="510"/>
    </row>
    <row r="426" spans="1:5">
      <c r="A426" s="513"/>
      <c r="B426" s="505"/>
      <c r="C426" s="29"/>
      <c r="D426" s="30"/>
      <c r="E426" s="510"/>
    </row>
    <row r="427" spans="1:5">
      <c r="A427" s="513"/>
      <c r="B427" s="505"/>
      <c r="C427" s="29"/>
      <c r="D427" s="30"/>
      <c r="E427" s="510"/>
    </row>
    <row r="428" spans="1:5">
      <c r="A428" s="513"/>
      <c r="B428" s="505"/>
      <c r="C428" s="29"/>
      <c r="D428" s="30"/>
      <c r="E428" s="510"/>
    </row>
    <row r="429" spans="1:5">
      <c r="A429" s="513"/>
      <c r="B429" s="505"/>
      <c r="C429" s="29"/>
      <c r="D429" s="30"/>
      <c r="E429" s="510"/>
    </row>
    <row r="430" spans="1:5">
      <c r="A430" s="513"/>
      <c r="B430" s="505"/>
      <c r="C430" s="29"/>
      <c r="D430" s="30"/>
      <c r="E430" s="510"/>
    </row>
    <row r="431" spans="1:5">
      <c r="A431" s="513"/>
      <c r="B431" s="505"/>
      <c r="C431" s="29"/>
      <c r="D431" s="30"/>
      <c r="E431" s="510"/>
    </row>
    <row r="432" spans="1:5">
      <c r="A432" s="513"/>
      <c r="B432" s="505"/>
      <c r="C432" s="29"/>
      <c r="D432" s="30"/>
      <c r="E432" s="510"/>
    </row>
    <row r="433" spans="1:5">
      <c r="A433" s="513"/>
      <c r="B433" s="505"/>
      <c r="C433" s="29"/>
      <c r="D433" s="30"/>
      <c r="E433" s="510"/>
    </row>
    <row r="434" spans="1:5">
      <c r="A434" s="513"/>
      <c r="B434" s="505"/>
      <c r="C434" s="29"/>
      <c r="D434" s="30"/>
      <c r="E434" s="510"/>
    </row>
    <row r="435" spans="1:5">
      <c r="A435" s="513"/>
      <c r="B435" s="505"/>
      <c r="C435" s="29"/>
      <c r="D435" s="30"/>
      <c r="E435" s="510"/>
    </row>
    <row r="436" spans="1:5">
      <c r="A436" s="513"/>
      <c r="B436" s="505"/>
      <c r="C436" s="29"/>
      <c r="D436" s="30"/>
      <c r="E436" s="510"/>
    </row>
    <row r="437" spans="1:5">
      <c r="A437" s="513"/>
      <c r="B437" s="505"/>
      <c r="C437" s="29"/>
      <c r="D437" s="30"/>
      <c r="E437" s="510"/>
    </row>
    <row r="438" spans="1:5">
      <c r="A438" s="513"/>
      <c r="B438" s="505"/>
      <c r="C438" s="29"/>
      <c r="D438" s="30"/>
      <c r="E438" s="510"/>
    </row>
    <row r="439" spans="1:5">
      <c r="A439" s="513"/>
      <c r="B439" s="505"/>
      <c r="C439" s="29"/>
      <c r="D439" s="30"/>
      <c r="E439" s="510"/>
    </row>
    <row r="440" spans="1:5">
      <c r="A440" s="513"/>
      <c r="B440" s="505"/>
      <c r="C440" s="29"/>
      <c r="D440" s="30"/>
      <c r="E440" s="510"/>
    </row>
    <row r="441" spans="1:5">
      <c r="A441" s="513"/>
      <c r="B441" s="505"/>
      <c r="C441" s="29"/>
      <c r="D441" s="30"/>
      <c r="E441" s="510"/>
    </row>
    <row r="442" spans="1:5">
      <c r="A442" s="513"/>
      <c r="B442" s="505"/>
      <c r="C442" s="29"/>
      <c r="D442" s="30"/>
      <c r="E442" s="510"/>
    </row>
    <row r="443" spans="1:5">
      <c r="A443" s="513"/>
      <c r="B443" s="505"/>
      <c r="C443" s="29"/>
      <c r="D443" s="30"/>
      <c r="E443" s="510"/>
    </row>
    <row r="444" spans="1:5">
      <c r="A444" s="513"/>
      <c r="B444" s="505"/>
      <c r="C444" s="29"/>
      <c r="D444" s="30"/>
      <c r="E444" s="510"/>
    </row>
    <row r="445" spans="1:5">
      <c r="A445" s="513"/>
      <c r="B445" s="505"/>
      <c r="C445" s="29"/>
      <c r="D445" s="30"/>
      <c r="E445" s="510"/>
    </row>
    <row r="446" spans="1:5">
      <c r="A446" s="513"/>
      <c r="B446" s="505"/>
      <c r="C446" s="29"/>
      <c r="D446" s="30"/>
      <c r="E446" s="510"/>
    </row>
    <row r="447" spans="1:5">
      <c r="A447" s="513"/>
      <c r="B447" s="505"/>
      <c r="C447" s="29"/>
      <c r="D447" s="30"/>
      <c r="E447" s="510"/>
    </row>
    <row r="448" spans="1:5">
      <c r="A448" s="513"/>
      <c r="B448" s="505"/>
      <c r="C448" s="29"/>
      <c r="D448" s="30"/>
      <c r="E448" s="510"/>
    </row>
    <row r="449" spans="1:5">
      <c r="A449" s="513"/>
      <c r="B449" s="505"/>
      <c r="C449" s="29"/>
      <c r="D449" s="30"/>
      <c r="E449" s="510"/>
    </row>
    <row r="450" spans="1:5">
      <c r="A450" s="513"/>
      <c r="B450" s="505"/>
      <c r="C450" s="29"/>
      <c r="D450" s="30"/>
      <c r="E450" s="510"/>
    </row>
    <row r="451" spans="1:5">
      <c r="A451" s="513"/>
      <c r="B451" s="505"/>
      <c r="C451" s="29"/>
      <c r="D451" s="30"/>
      <c r="E451" s="510"/>
    </row>
    <row r="452" spans="1:5">
      <c r="A452" s="513"/>
      <c r="B452" s="505"/>
      <c r="C452" s="29"/>
      <c r="D452" s="30"/>
      <c r="E452" s="510"/>
    </row>
    <row r="453" spans="1:5">
      <c r="A453" s="513"/>
      <c r="B453" s="505"/>
      <c r="C453" s="29"/>
      <c r="D453" s="30"/>
      <c r="E453" s="510"/>
    </row>
    <row r="454" spans="1:5">
      <c r="A454" s="513"/>
      <c r="B454" s="505"/>
      <c r="C454" s="29"/>
      <c r="D454" s="30"/>
      <c r="E454" s="510"/>
    </row>
    <row r="455" spans="1:5">
      <c r="A455" s="513"/>
      <c r="B455" s="505"/>
      <c r="C455" s="29"/>
      <c r="D455" s="30"/>
      <c r="E455" s="510"/>
    </row>
    <row r="456" spans="1:5">
      <c r="A456" s="513"/>
      <c r="B456" s="505"/>
      <c r="C456" s="29"/>
      <c r="D456" s="30"/>
      <c r="E456" s="510"/>
    </row>
    <row r="457" spans="1:5">
      <c r="A457" s="513"/>
      <c r="B457" s="505"/>
      <c r="C457" s="29"/>
      <c r="D457" s="30"/>
      <c r="E457" s="510"/>
    </row>
    <row r="458" spans="1:5">
      <c r="A458" s="513"/>
      <c r="B458" s="505"/>
      <c r="C458" s="29"/>
      <c r="D458" s="30"/>
      <c r="E458" s="510"/>
    </row>
    <row r="459" spans="1:5">
      <c r="A459" s="513"/>
      <c r="B459" s="505"/>
      <c r="C459" s="29"/>
      <c r="D459" s="30"/>
      <c r="E459" s="510"/>
    </row>
    <row r="460" spans="1:5">
      <c r="A460" s="513"/>
      <c r="B460" s="505"/>
      <c r="C460" s="29"/>
      <c r="D460" s="30"/>
      <c r="E460" s="510"/>
    </row>
    <row r="461" spans="1:5">
      <c r="A461" s="513"/>
      <c r="B461" s="505"/>
      <c r="C461" s="29"/>
      <c r="D461" s="30"/>
      <c r="E461" s="510"/>
    </row>
    <row r="462" spans="1:5">
      <c r="A462" s="513"/>
      <c r="B462" s="505"/>
      <c r="C462" s="29"/>
      <c r="D462" s="30"/>
      <c r="E462" s="510"/>
    </row>
    <row r="463" spans="1:5">
      <c r="A463" s="513"/>
      <c r="B463" s="505"/>
      <c r="C463" s="29"/>
      <c r="D463" s="30"/>
      <c r="E463" s="510"/>
    </row>
    <row r="464" spans="1:5">
      <c r="A464" s="513"/>
      <c r="B464" s="505"/>
      <c r="C464" s="29"/>
      <c r="D464" s="30"/>
      <c r="E464" s="510"/>
    </row>
    <row r="465" spans="1:5">
      <c r="A465" s="513"/>
      <c r="B465" s="505"/>
      <c r="C465" s="29"/>
      <c r="D465" s="30"/>
      <c r="E465" s="510"/>
    </row>
    <row r="466" spans="1:5">
      <c r="A466" s="513"/>
      <c r="B466" s="505"/>
      <c r="C466" s="29"/>
      <c r="D466" s="30"/>
      <c r="E466" s="510"/>
    </row>
    <row r="467" spans="1:5">
      <c r="A467" s="513"/>
      <c r="B467" s="505"/>
      <c r="C467" s="29"/>
      <c r="D467" s="30"/>
      <c r="E467" s="510"/>
    </row>
    <row r="468" spans="1:5">
      <c r="A468" s="513"/>
      <c r="B468" s="505"/>
      <c r="C468" s="29"/>
      <c r="D468" s="30"/>
      <c r="E468" s="510"/>
    </row>
    <row r="469" spans="1:5">
      <c r="A469" s="513"/>
      <c r="B469" s="505"/>
      <c r="C469" s="29"/>
      <c r="D469" s="30"/>
      <c r="E469" s="510"/>
    </row>
    <row r="470" spans="1:5">
      <c r="A470" s="513"/>
      <c r="B470" s="505"/>
      <c r="C470" s="29"/>
      <c r="D470" s="30"/>
      <c r="E470" s="510"/>
    </row>
    <row r="471" spans="1:5">
      <c r="A471" s="513"/>
      <c r="B471" s="505"/>
      <c r="C471" s="29"/>
      <c r="D471" s="30"/>
      <c r="E471" s="510"/>
    </row>
    <row r="472" spans="1:5">
      <c r="A472" s="513"/>
      <c r="B472" s="505"/>
      <c r="C472" s="29"/>
      <c r="D472" s="30"/>
      <c r="E472" s="510"/>
    </row>
    <row r="473" spans="1:5">
      <c r="A473" s="513"/>
      <c r="B473" s="505"/>
      <c r="C473" s="29"/>
      <c r="D473" s="30"/>
      <c r="E473" s="510"/>
    </row>
    <row r="474" spans="1:5">
      <c r="A474" s="513"/>
      <c r="B474" s="505"/>
      <c r="C474" s="29"/>
      <c r="D474" s="30"/>
      <c r="E474" s="510"/>
    </row>
    <row r="475" spans="1:5">
      <c r="A475" s="513"/>
      <c r="B475" s="505"/>
      <c r="C475" s="29"/>
      <c r="D475" s="30"/>
      <c r="E475" s="510"/>
    </row>
    <row r="476" spans="1:5">
      <c r="A476" s="513"/>
      <c r="B476" s="505"/>
      <c r="C476" s="29"/>
      <c r="D476" s="30"/>
      <c r="E476" s="510"/>
    </row>
    <row r="477" spans="1:5">
      <c r="A477" s="513"/>
      <c r="B477" s="505"/>
      <c r="C477" s="29"/>
      <c r="D477" s="30"/>
      <c r="E477" s="510"/>
    </row>
    <row r="478" spans="1:5">
      <c r="A478" s="513"/>
      <c r="B478" s="505"/>
      <c r="C478" s="29"/>
      <c r="D478" s="30"/>
      <c r="E478" s="510"/>
    </row>
    <row r="479" spans="1:5">
      <c r="A479" s="513"/>
      <c r="B479" s="505"/>
      <c r="C479" s="29"/>
      <c r="D479" s="30"/>
      <c r="E479" s="510"/>
    </row>
    <row r="480" spans="1:5">
      <c r="A480" s="513"/>
      <c r="B480" s="505"/>
      <c r="C480" s="29"/>
      <c r="D480" s="30"/>
      <c r="E480" s="510"/>
    </row>
    <row r="481" spans="1:5">
      <c r="A481" s="513"/>
      <c r="B481" s="505"/>
      <c r="C481" s="29"/>
      <c r="D481" s="30"/>
      <c r="E481" s="510"/>
    </row>
    <row r="482" spans="1:5">
      <c r="A482" s="513"/>
      <c r="B482" s="505"/>
      <c r="C482" s="29"/>
      <c r="D482" s="30"/>
      <c r="E482" s="510"/>
    </row>
    <row r="483" spans="1:5">
      <c r="A483" s="513"/>
      <c r="B483" s="505"/>
      <c r="C483" s="29"/>
      <c r="D483" s="30"/>
      <c r="E483" s="510"/>
    </row>
    <row r="484" spans="1:5">
      <c r="A484" s="513"/>
      <c r="B484" s="505"/>
      <c r="C484" s="29"/>
      <c r="D484" s="30"/>
      <c r="E484" s="510"/>
    </row>
    <row r="485" spans="1:5">
      <c r="A485" s="513"/>
      <c r="B485" s="505"/>
      <c r="C485" s="29"/>
      <c r="D485" s="30"/>
      <c r="E485" s="510"/>
    </row>
    <row r="486" spans="1:5">
      <c r="A486" s="513"/>
      <c r="B486" s="505"/>
      <c r="C486" s="29"/>
      <c r="D486" s="30"/>
      <c r="E486" s="510"/>
    </row>
    <row r="487" spans="1:5">
      <c r="A487" s="513"/>
      <c r="B487" s="505"/>
      <c r="C487" s="29"/>
      <c r="D487" s="30"/>
      <c r="E487" s="510"/>
    </row>
    <row r="488" spans="1:5">
      <c r="A488" s="513"/>
      <c r="B488" s="505"/>
      <c r="C488" s="29"/>
      <c r="D488" s="30"/>
      <c r="E488" s="510"/>
    </row>
    <row r="489" spans="1:5">
      <c r="A489" s="513"/>
      <c r="B489" s="505"/>
      <c r="C489" s="29"/>
      <c r="D489" s="30"/>
      <c r="E489" s="510"/>
    </row>
    <row r="490" spans="1:5">
      <c r="A490" s="513"/>
      <c r="B490" s="505"/>
      <c r="C490" s="29"/>
      <c r="D490" s="30"/>
      <c r="E490" s="510"/>
    </row>
    <row r="491" spans="1:5">
      <c r="A491" s="513"/>
      <c r="B491" s="505"/>
      <c r="C491" s="29"/>
      <c r="D491" s="30"/>
      <c r="E491" s="510"/>
    </row>
    <row r="492" spans="1:5">
      <c r="A492" s="513"/>
      <c r="B492" s="505"/>
      <c r="C492" s="29"/>
      <c r="D492" s="30"/>
      <c r="E492" s="510"/>
    </row>
    <row r="493" spans="1:5">
      <c r="A493" s="513"/>
      <c r="B493" s="505"/>
      <c r="C493" s="29"/>
      <c r="D493" s="30"/>
      <c r="E493" s="510"/>
    </row>
    <row r="494" spans="1:5">
      <c r="A494" s="513"/>
      <c r="B494" s="505"/>
      <c r="C494" s="29"/>
      <c r="D494" s="30"/>
      <c r="E494" s="510"/>
    </row>
    <row r="495" spans="1:5">
      <c r="A495" s="513"/>
      <c r="B495" s="505"/>
      <c r="C495" s="29"/>
      <c r="D495" s="30"/>
      <c r="E495" s="510"/>
    </row>
    <row r="496" spans="1:5">
      <c r="A496" s="513"/>
      <c r="B496" s="505"/>
      <c r="C496" s="29"/>
      <c r="D496" s="30"/>
      <c r="E496" s="510"/>
    </row>
    <row r="497" spans="1:5">
      <c r="A497" s="513"/>
      <c r="B497" s="505"/>
      <c r="C497" s="29"/>
      <c r="D497" s="30"/>
      <c r="E497" s="510"/>
    </row>
    <row r="498" spans="1:5">
      <c r="A498" s="513"/>
      <c r="B498" s="505"/>
      <c r="C498" s="29"/>
      <c r="D498" s="30"/>
      <c r="E498" s="510"/>
    </row>
    <row r="499" spans="1:5">
      <c r="A499" s="513"/>
      <c r="B499" s="505"/>
      <c r="C499" s="29"/>
      <c r="D499" s="30"/>
      <c r="E499" s="510"/>
    </row>
    <row r="500" spans="1:5">
      <c r="A500" s="513"/>
      <c r="B500" s="505"/>
      <c r="C500" s="29"/>
      <c r="D500" s="30"/>
      <c r="E500" s="510"/>
    </row>
    <row r="501" spans="1:5">
      <c r="A501" s="513"/>
      <c r="B501" s="505"/>
      <c r="C501" s="29"/>
      <c r="D501" s="30"/>
      <c r="E501" s="510"/>
    </row>
    <row r="502" spans="1:5">
      <c r="A502" s="513"/>
      <c r="B502" s="505"/>
      <c r="C502" s="29"/>
      <c r="D502" s="30"/>
      <c r="E502" s="510"/>
    </row>
    <row r="503" spans="1:5">
      <c r="A503" s="513"/>
      <c r="B503" s="505"/>
      <c r="C503" s="29"/>
      <c r="D503" s="30"/>
      <c r="E503" s="510"/>
    </row>
    <row r="504" spans="1:5">
      <c r="A504" s="513"/>
      <c r="B504" s="505"/>
      <c r="C504" s="29"/>
      <c r="D504" s="30"/>
      <c r="E504" s="510"/>
    </row>
    <row r="505" spans="1:5">
      <c r="A505" s="513"/>
      <c r="B505" s="505"/>
      <c r="C505" s="29"/>
      <c r="D505" s="30"/>
      <c r="E505" s="510"/>
    </row>
    <row r="506" spans="1:5">
      <c r="A506" s="513"/>
      <c r="B506" s="505"/>
      <c r="C506" s="29"/>
      <c r="D506" s="30"/>
      <c r="E506" s="510"/>
    </row>
    <row r="507" spans="1:5">
      <c r="A507" s="513"/>
      <c r="B507" s="505"/>
      <c r="C507" s="29"/>
      <c r="D507" s="30"/>
      <c r="E507" s="510"/>
    </row>
    <row r="508" spans="1:5">
      <c r="A508" s="513"/>
      <c r="B508" s="505"/>
      <c r="C508" s="29"/>
      <c r="D508" s="30"/>
      <c r="E508" s="510"/>
    </row>
    <row r="509" spans="1:5">
      <c r="A509" s="513"/>
      <c r="B509" s="505"/>
      <c r="C509" s="29"/>
      <c r="D509" s="30"/>
      <c r="E509" s="510"/>
    </row>
    <row r="510" spans="1:5">
      <c r="A510" s="513"/>
      <c r="B510" s="505"/>
      <c r="C510" s="29"/>
      <c r="D510" s="30"/>
      <c r="E510" s="510"/>
    </row>
    <row r="511" spans="1:5">
      <c r="A511" s="513"/>
      <c r="B511" s="505"/>
      <c r="C511" s="29"/>
      <c r="D511" s="30"/>
      <c r="E511" s="510"/>
    </row>
    <row r="512" spans="1:5">
      <c r="A512" s="513"/>
      <c r="B512" s="505"/>
      <c r="C512" s="29"/>
      <c r="D512" s="30"/>
      <c r="E512" s="510"/>
    </row>
    <row r="513" spans="1:5">
      <c r="A513" s="513"/>
      <c r="B513" s="505"/>
      <c r="C513" s="29"/>
      <c r="D513" s="30"/>
      <c r="E513" s="510"/>
    </row>
    <row r="514" spans="1:5">
      <c r="A514" s="513"/>
      <c r="B514" s="505"/>
      <c r="C514" s="29"/>
      <c r="D514" s="30"/>
      <c r="E514" s="510"/>
    </row>
    <row r="515" spans="1:5">
      <c r="A515" s="513"/>
      <c r="B515" s="505"/>
      <c r="C515" s="29"/>
      <c r="D515" s="30"/>
      <c r="E515" s="510"/>
    </row>
    <row r="516" spans="1:5">
      <c r="A516" s="513"/>
      <c r="B516" s="505"/>
      <c r="C516" s="29"/>
      <c r="D516" s="30"/>
      <c r="E516" s="510"/>
    </row>
    <row r="517" spans="1:5">
      <c r="A517" s="513"/>
      <c r="B517" s="505"/>
      <c r="C517" s="29"/>
      <c r="D517" s="30"/>
      <c r="E517" s="510"/>
    </row>
    <row r="518" spans="1:5">
      <c r="A518" s="513"/>
      <c r="B518" s="505"/>
      <c r="C518" s="29"/>
      <c r="D518" s="30"/>
      <c r="E518" s="510"/>
    </row>
    <row r="519" spans="1:5">
      <c r="A519" s="513"/>
      <c r="B519" s="505"/>
      <c r="C519" s="29"/>
      <c r="D519" s="30"/>
      <c r="E519" s="510"/>
    </row>
    <row r="520" spans="1:5">
      <c r="A520" s="513"/>
      <c r="B520" s="505"/>
      <c r="C520" s="29"/>
      <c r="D520" s="30"/>
      <c r="E520" s="510"/>
    </row>
    <row r="521" spans="1:5">
      <c r="A521" s="513"/>
      <c r="B521" s="505"/>
      <c r="C521" s="29"/>
      <c r="D521" s="30"/>
      <c r="E521" s="510"/>
    </row>
    <row r="522" spans="1:5">
      <c r="A522" s="513"/>
      <c r="B522" s="505"/>
      <c r="C522" s="29"/>
      <c r="D522" s="30"/>
      <c r="E522" s="510"/>
    </row>
    <row r="523" spans="1:5">
      <c r="A523" s="513"/>
      <c r="B523" s="505"/>
      <c r="C523" s="29"/>
      <c r="D523" s="30"/>
      <c r="E523" s="510"/>
    </row>
    <row r="524" spans="1:5">
      <c r="A524" s="513"/>
      <c r="B524" s="505"/>
      <c r="C524" s="29"/>
      <c r="D524" s="30"/>
      <c r="E524" s="510"/>
    </row>
    <row r="525" spans="1:5">
      <c r="A525" s="513"/>
      <c r="B525" s="505"/>
      <c r="C525" s="29"/>
      <c r="D525" s="30"/>
      <c r="E525" s="510"/>
    </row>
    <row r="526" spans="1:5">
      <c r="A526" s="513"/>
      <c r="B526" s="505"/>
      <c r="C526" s="29"/>
      <c r="D526" s="30"/>
      <c r="E526" s="510"/>
    </row>
    <row r="527" spans="1:5">
      <c r="A527" s="513"/>
      <c r="B527" s="505"/>
      <c r="C527" s="29"/>
      <c r="D527" s="30"/>
      <c r="E527" s="510"/>
    </row>
    <row r="528" spans="1:5">
      <c r="A528" s="513"/>
      <c r="B528" s="505"/>
      <c r="C528" s="29"/>
      <c r="D528" s="30"/>
      <c r="E528" s="510"/>
    </row>
    <row r="529" spans="1:5">
      <c r="A529" s="513"/>
      <c r="B529" s="505"/>
      <c r="C529" s="29"/>
      <c r="D529" s="30"/>
      <c r="E529" s="510"/>
    </row>
    <row r="530" spans="1:5">
      <c r="A530" s="513"/>
      <c r="B530" s="505"/>
      <c r="C530" s="29"/>
      <c r="D530" s="30"/>
      <c r="E530" s="510"/>
    </row>
    <row r="531" spans="1:5">
      <c r="A531" s="513"/>
      <c r="B531" s="505"/>
      <c r="C531" s="29"/>
      <c r="D531" s="30"/>
      <c r="E531" s="510"/>
    </row>
    <row r="532" spans="1:5">
      <c r="A532" s="513"/>
      <c r="B532" s="505"/>
      <c r="C532" s="29"/>
      <c r="D532" s="30"/>
      <c r="E532" s="510"/>
    </row>
    <row r="533" spans="1:5">
      <c r="A533" s="513"/>
      <c r="B533" s="505"/>
      <c r="C533" s="29"/>
      <c r="D533" s="30"/>
      <c r="E533" s="510"/>
    </row>
    <row r="534" spans="1:5">
      <c r="A534" s="513"/>
      <c r="B534" s="505"/>
      <c r="C534" s="29"/>
      <c r="D534" s="30"/>
      <c r="E534" s="510"/>
    </row>
    <row r="535" spans="1:5">
      <c r="A535" s="513"/>
      <c r="B535" s="505"/>
      <c r="C535" s="29"/>
      <c r="D535" s="30"/>
      <c r="E535" s="510"/>
    </row>
    <row r="536" spans="1:5">
      <c r="A536" s="513"/>
      <c r="B536" s="505"/>
      <c r="C536" s="29"/>
      <c r="D536" s="30"/>
      <c r="E536" s="510"/>
    </row>
    <row r="537" spans="1:5">
      <c r="A537" s="513"/>
      <c r="B537" s="505"/>
      <c r="C537" s="29"/>
      <c r="D537" s="30"/>
      <c r="E537" s="510"/>
    </row>
    <row r="538" spans="1:5">
      <c r="A538" s="513"/>
      <c r="B538" s="505"/>
      <c r="C538" s="29"/>
      <c r="D538" s="30"/>
      <c r="E538" s="510"/>
    </row>
    <row r="539" spans="1:5">
      <c r="A539" s="513"/>
      <c r="B539" s="505"/>
      <c r="C539" s="29"/>
      <c r="D539" s="30"/>
      <c r="E539" s="510"/>
    </row>
    <row r="540" spans="1:5">
      <c r="A540" s="513"/>
      <c r="B540" s="505"/>
      <c r="C540" s="29"/>
      <c r="D540" s="30"/>
      <c r="E540" s="510"/>
    </row>
    <row r="541" spans="1:5">
      <c r="A541" s="513"/>
      <c r="B541" s="505"/>
      <c r="C541" s="29"/>
      <c r="D541" s="30"/>
      <c r="E541" s="510"/>
    </row>
    <row r="542" spans="1:5">
      <c r="A542" s="513"/>
      <c r="B542" s="505"/>
      <c r="C542" s="29"/>
      <c r="D542" s="30"/>
      <c r="E542" s="510"/>
    </row>
    <row r="543" spans="1:5">
      <c r="A543" s="513"/>
      <c r="B543" s="505"/>
      <c r="C543" s="29"/>
      <c r="D543" s="30"/>
      <c r="E543" s="510"/>
    </row>
    <row r="544" spans="1:5">
      <c r="A544" s="513"/>
      <c r="B544" s="505"/>
      <c r="C544" s="29"/>
      <c r="D544" s="30"/>
      <c r="E544" s="510"/>
    </row>
    <row r="545" spans="1:5">
      <c r="A545" s="513"/>
      <c r="B545" s="505"/>
      <c r="C545" s="29"/>
      <c r="D545" s="30"/>
      <c r="E545" s="510"/>
    </row>
    <row r="546" spans="1:5">
      <c r="A546" s="513"/>
      <c r="B546" s="505"/>
      <c r="C546" s="29"/>
      <c r="D546" s="30"/>
      <c r="E546" s="510"/>
    </row>
    <row r="547" spans="1:5">
      <c r="A547" s="513"/>
      <c r="B547" s="505"/>
      <c r="C547" s="29"/>
      <c r="D547" s="30"/>
      <c r="E547" s="510"/>
    </row>
    <row r="548" spans="1:5">
      <c r="A548" s="513"/>
      <c r="B548" s="505"/>
      <c r="C548" s="29"/>
      <c r="D548" s="30"/>
      <c r="E548" s="510"/>
    </row>
    <row r="549" spans="1:5">
      <c r="A549" s="513"/>
      <c r="B549" s="505"/>
      <c r="C549" s="29"/>
      <c r="D549" s="30"/>
      <c r="E549" s="510"/>
    </row>
    <row r="550" spans="1:5">
      <c r="A550" s="513"/>
      <c r="B550" s="505"/>
      <c r="C550" s="29"/>
      <c r="D550" s="30"/>
      <c r="E550" s="510"/>
    </row>
    <row r="551" spans="1:5">
      <c r="A551" s="513"/>
      <c r="B551" s="505"/>
      <c r="C551" s="29"/>
      <c r="D551" s="30"/>
      <c r="E551" s="510"/>
    </row>
    <row r="552" spans="1:5">
      <c r="A552" s="513"/>
      <c r="B552" s="505"/>
      <c r="C552" s="29"/>
      <c r="D552" s="30"/>
      <c r="E552" s="510"/>
    </row>
    <row r="553" spans="1:5">
      <c r="A553" s="513"/>
      <c r="B553" s="505"/>
      <c r="C553" s="29"/>
      <c r="D553" s="30"/>
      <c r="E553" s="510"/>
    </row>
    <row r="554" spans="1:5">
      <c r="A554" s="513"/>
      <c r="B554" s="505"/>
      <c r="C554" s="29"/>
      <c r="D554" s="30"/>
      <c r="E554" s="510"/>
    </row>
    <row r="555" spans="1:5">
      <c r="A555" s="513"/>
      <c r="B555" s="505"/>
      <c r="C555" s="29"/>
      <c r="D555" s="30"/>
      <c r="E555" s="510"/>
    </row>
    <row r="556" spans="1:5">
      <c r="A556" s="513"/>
      <c r="B556" s="505"/>
      <c r="C556" s="29"/>
      <c r="D556" s="30"/>
      <c r="E556" s="510"/>
    </row>
    <row r="557" spans="1:5">
      <c r="A557" s="513"/>
      <c r="B557" s="505"/>
      <c r="C557" s="29"/>
      <c r="D557" s="30"/>
      <c r="E557" s="510"/>
    </row>
    <row r="558" spans="1:5">
      <c r="A558" s="513"/>
      <c r="B558" s="505"/>
      <c r="C558" s="29"/>
      <c r="D558" s="30"/>
      <c r="E558" s="510"/>
    </row>
    <row r="559" spans="1:5">
      <c r="A559" s="513"/>
      <c r="B559" s="505"/>
      <c r="C559" s="29"/>
      <c r="D559" s="30"/>
      <c r="E559" s="510"/>
    </row>
    <row r="560" spans="1:5">
      <c r="A560" s="513"/>
      <c r="B560" s="505"/>
      <c r="C560" s="29"/>
      <c r="D560" s="30"/>
      <c r="E560" s="510"/>
    </row>
    <row r="561" spans="1:5">
      <c r="A561" s="513"/>
      <c r="B561" s="505"/>
      <c r="C561" s="29"/>
      <c r="D561" s="30"/>
      <c r="E561" s="510"/>
    </row>
    <row r="562" spans="1:5">
      <c r="A562" s="513"/>
      <c r="B562" s="505"/>
      <c r="C562" s="29"/>
      <c r="D562" s="30"/>
      <c r="E562" s="510"/>
    </row>
    <row r="563" spans="1:5">
      <c r="A563" s="513"/>
      <c r="B563" s="505"/>
      <c r="C563" s="29"/>
      <c r="D563" s="30"/>
      <c r="E563" s="510"/>
    </row>
    <row r="564" spans="1:5">
      <c r="A564" s="513"/>
      <c r="B564" s="505"/>
      <c r="C564" s="29"/>
      <c r="D564" s="30"/>
      <c r="E564" s="510"/>
    </row>
    <row r="565" spans="1:5">
      <c r="A565" s="513"/>
      <c r="B565" s="505"/>
      <c r="C565" s="29"/>
      <c r="D565" s="30"/>
      <c r="E565" s="510"/>
    </row>
    <row r="566" spans="1:5">
      <c r="A566" s="513"/>
      <c r="B566" s="505"/>
      <c r="C566" s="29"/>
      <c r="D566" s="30"/>
      <c r="E566" s="510"/>
    </row>
    <row r="567" spans="1:5">
      <c r="A567" s="513"/>
      <c r="B567" s="505"/>
      <c r="C567" s="29"/>
      <c r="D567" s="30"/>
      <c r="E567" s="510"/>
    </row>
    <row r="568" spans="1:5">
      <c r="A568" s="513"/>
      <c r="B568" s="505"/>
      <c r="C568" s="29"/>
      <c r="D568" s="30"/>
      <c r="E568" s="510"/>
    </row>
    <row r="569" spans="1:5">
      <c r="A569" s="513"/>
      <c r="B569" s="505"/>
      <c r="C569" s="29"/>
      <c r="D569" s="30"/>
      <c r="E569" s="510"/>
    </row>
    <row r="570" spans="1:5">
      <c r="A570" s="513"/>
      <c r="B570" s="505"/>
      <c r="C570" s="29"/>
      <c r="D570" s="30"/>
      <c r="E570" s="510"/>
    </row>
    <row r="571" spans="1:5">
      <c r="A571" s="513"/>
      <c r="B571" s="505"/>
      <c r="C571" s="29"/>
      <c r="D571" s="30"/>
      <c r="E571" s="510"/>
    </row>
    <row r="572" spans="1:5">
      <c r="A572" s="513"/>
      <c r="B572" s="505"/>
      <c r="C572" s="29"/>
      <c r="D572" s="30"/>
      <c r="E572" s="510"/>
    </row>
    <row r="573" spans="1:5">
      <c r="A573" s="513"/>
      <c r="B573" s="505"/>
      <c r="C573" s="29"/>
      <c r="D573" s="30"/>
      <c r="E573" s="510"/>
    </row>
    <row r="574" spans="1:5">
      <c r="A574" s="513"/>
      <c r="B574" s="505"/>
      <c r="C574" s="29"/>
      <c r="D574" s="30"/>
      <c r="E574" s="510"/>
    </row>
    <row r="575" spans="1:5">
      <c r="A575" s="513"/>
      <c r="B575" s="505"/>
      <c r="C575" s="29"/>
      <c r="D575" s="30"/>
      <c r="E575" s="510"/>
    </row>
    <row r="576" spans="1:5">
      <c r="A576" s="513"/>
      <c r="B576" s="505"/>
      <c r="C576" s="29"/>
      <c r="D576" s="30"/>
      <c r="E576" s="510"/>
    </row>
    <row r="577" spans="1:5">
      <c r="A577" s="513"/>
      <c r="B577" s="505"/>
      <c r="C577" s="29"/>
      <c r="D577" s="30"/>
      <c r="E577" s="510"/>
    </row>
    <row r="578" spans="1:5">
      <c r="A578" s="513"/>
      <c r="B578" s="505"/>
      <c r="C578" s="29"/>
      <c r="D578" s="30"/>
      <c r="E578" s="510"/>
    </row>
    <row r="579" spans="1:5">
      <c r="A579" s="513"/>
      <c r="B579" s="505"/>
      <c r="C579" s="29"/>
      <c r="D579" s="30"/>
      <c r="E579" s="510"/>
    </row>
    <row r="580" spans="1:5">
      <c r="A580" s="513"/>
      <c r="B580" s="505"/>
      <c r="C580" s="29"/>
      <c r="D580" s="30"/>
      <c r="E580" s="510"/>
    </row>
    <row r="581" spans="1:5">
      <c r="A581" s="513"/>
      <c r="B581" s="505"/>
      <c r="C581" s="29"/>
      <c r="D581" s="30"/>
      <c r="E581" s="510"/>
    </row>
    <row r="582" spans="1:5">
      <c r="A582" s="513"/>
      <c r="B582" s="505"/>
      <c r="C582" s="29"/>
      <c r="D582" s="30"/>
      <c r="E582" s="510"/>
    </row>
    <row r="583" spans="1:5">
      <c r="A583" s="513"/>
      <c r="B583" s="505"/>
      <c r="C583" s="29"/>
      <c r="D583" s="30"/>
      <c r="E583" s="510"/>
    </row>
    <row r="584" spans="1:5">
      <c r="A584" s="513"/>
      <c r="B584" s="505"/>
      <c r="C584" s="29"/>
      <c r="D584" s="30"/>
      <c r="E584" s="510"/>
    </row>
    <row r="585" spans="1:5">
      <c r="A585" s="513"/>
      <c r="B585" s="505"/>
      <c r="C585" s="29"/>
      <c r="D585" s="30"/>
      <c r="E585" s="510"/>
    </row>
    <row r="586" spans="1:5">
      <c r="A586" s="513"/>
      <c r="B586" s="505"/>
      <c r="C586" s="29"/>
      <c r="D586" s="30"/>
      <c r="E586" s="510"/>
    </row>
    <row r="587" spans="1:5">
      <c r="A587" s="513"/>
      <c r="B587" s="505"/>
      <c r="C587" s="29"/>
      <c r="D587" s="30"/>
      <c r="E587" s="510"/>
    </row>
    <row r="588" spans="1:5">
      <c r="A588" s="513"/>
      <c r="B588" s="505"/>
      <c r="C588" s="29"/>
      <c r="D588" s="30"/>
      <c r="E588" s="510"/>
    </row>
    <row r="589" spans="1:5">
      <c r="A589" s="513"/>
      <c r="B589" s="505"/>
      <c r="C589" s="29"/>
      <c r="D589" s="30"/>
      <c r="E589" s="510"/>
    </row>
    <row r="590" spans="1:5">
      <c r="A590" s="513"/>
      <c r="B590" s="505"/>
      <c r="C590" s="29"/>
      <c r="D590" s="30"/>
      <c r="E590" s="510"/>
    </row>
    <row r="591" spans="1:5">
      <c r="A591" s="513"/>
      <c r="B591" s="505"/>
      <c r="C591" s="29"/>
      <c r="D591" s="30"/>
      <c r="E591" s="510"/>
    </row>
    <row r="592" spans="1:5">
      <c r="A592" s="513"/>
      <c r="B592" s="505"/>
      <c r="C592" s="29"/>
      <c r="D592" s="30"/>
      <c r="E592" s="510"/>
    </row>
    <row r="593" spans="1:5">
      <c r="A593" s="513"/>
      <c r="B593" s="505"/>
      <c r="C593" s="29"/>
      <c r="D593" s="30"/>
      <c r="E593" s="510"/>
    </row>
    <row r="594" spans="1:5">
      <c r="A594" s="513"/>
      <c r="B594" s="505"/>
      <c r="C594" s="29"/>
      <c r="D594" s="30"/>
      <c r="E594" s="510"/>
    </row>
    <row r="595" spans="1:5">
      <c r="A595" s="513"/>
      <c r="B595" s="505"/>
      <c r="C595" s="29"/>
      <c r="D595" s="30"/>
      <c r="E595" s="510"/>
    </row>
    <row r="596" spans="1:5">
      <c r="A596" s="513"/>
      <c r="B596" s="505"/>
      <c r="C596" s="29"/>
      <c r="D596" s="30"/>
      <c r="E596" s="510"/>
    </row>
    <row r="597" spans="1:5">
      <c r="A597" s="513"/>
      <c r="B597" s="505"/>
      <c r="C597" s="29"/>
      <c r="D597" s="30"/>
      <c r="E597" s="510"/>
    </row>
    <row r="598" spans="1:5">
      <c r="A598" s="513"/>
      <c r="B598" s="505"/>
      <c r="C598" s="29"/>
      <c r="D598" s="30"/>
      <c r="E598" s="510"/>
    </row>
    <row r="599" spans="1:5">
      <c r="A599" s="513"/>
      <c r="B599" s="505"/>
      <c r="C599" s="29"/>
      <c r="D599" s="30"/>
      <c r="E599" s="510"/>
    </row>
    <row r="600" spans="1:5">
      <c r="A600" s="513"/>
      <c r="B600" s="505"/>
      <c r="C600" s="29"/>
      <c r="D600" s="30"/>
      <c r="E600" s="510"/>
    </row>
    <row r="601" spans="1:5">
      <c r="A601" s="513"/>
      <c r="B601" s="505"/>
      <c r="C601" s="29"/>
      <c r="D601" s="30"/>
      <c r="E601" s="510"/>
    </row>
    <row r="602" spans="1:5">
      <c r="A602" s="513"/>
      <c r="B602" s="505"/>
      <c r="C602" s="29"/>
      <c r="D602" s="30"/>
      <c r="E602" s="510"/>
    </row>
    <row r="603" spans="1:5">
      <c r="A603" s="513"/>
      <c r="B603" s="505"/>
      <c r="C603" s="29"/>
      <c r="D603" s="30"/>
      <c r="E603" s="510"/>
    </row>
    <row r="604" spans="1:5">
      <c r="A604" s="513"/>
      <c r="B604" s="505"/>
      <c r="C604" s="29"/>
      <c r="D604" s="30"/>
      <c r="E604" s="510"/>
    </row>
    <row r="605" spans="1:5">
      <c r="A605" s="513"/>
      <c r="B605" s="505"/>
      <c r="C605" s="29"/>
      <c r="D605" s="30"/>
      <c r="E605" s="510"/>
    </row>
    <row r="606" spans="1:5">
      <c r="A606" s="513"/>
      <c r="B606" s="505"/>
      <c r="C606" s="29"/>
      <c r="D606" s="30"/>
      <c r="E606" s="510"/>
    </row>
    <row r="607" spans="1:5">
      <c r="A607" s="513"/>
      <c r="B607" s="505"/>
      <c r="C607" s="29"/>
      <c r="D607" s="30"/>
      <c r="E607" s="510"/>
    </row>
    <row r="608" spans="1:5">
      <c r="A608" s="513"/>
      <c r="B608" s="505"/>
      <c r="C608" s="29"/>
      <c r="D608" s="30"/>
      <c r="E608" s="510"/>
    </row>
    <row r="609" spans="1:5">
      <c r="A609" s="513"/>
      <c r="B609" s="505"/>
      <c r="C609" s="29"/>
      <c r="D609" s="30"/>
      <c r="E609" s="510"/>
    </row>
    <row r="610" spans="1:5">
      <c r="A610" s="513"/>
      <c r="B610" s="505"/>
      <c r="C610" s="29"/>
      <c r="D610" s="30"/>
      <c r="E610" s="510"/>
    </row>
    <row r="611" spans="1:5">
      <c r="A611" s="513"/>
      <c r="B611" s="505"/>
      <c r="C611" s="29"/>
      <c r="D611" s="30"/>
      <c r="E611" s="510"/>
    </row>
    <row r="612" spans="1:5">
      <c r="A612" s="513"/>
      <c r="B612" s="505"/>
      <c r="C612" s="29"/>
      <c r="D612" s="30"/>
      <c r="E612" s="510"/>
    </row>
    <row r="613" spans="1:5">
      <c r="A613" s="513"/>
      <c r="B613" s="505"/>
      <c r="C613" s="29"/>
      <c r="D613" s="30"/>
      <c r="E613" s="510"/>
    </row>
    <row r="614" spans="1:5">
      <c r="A614" s="513"/>
      <c r="B614" s="505"/>
      <c r="C614" s="29"/>
      <c r="D614" s="30"/>
      <c r="E614" s="510"/>
    </row>
    <row r="615" spans="1:5">
      <c r="A615" s="513"/>
      <c r="B615" s="505"/>
      <c r="C615" s="29"/>
      <c r="D615" s="30"/>
      <c r="E615" s="510"/>
    </row>
    <row r="616" spans="1:5">
      <c r="A616" s="513"/>
      <c r="B616" s="505"/>
      <c r="C616" s="29"/>
      <c r="D616" s="30"/>
      <c r="E616" s="510"/>
    </row>
    <row r="617" spans="1:5">
      <c r="A617" s="513"/>
      <c r="B617" s="505"/>
      <c r="C617" s="29"/>
      <c r="D617" s="30"/>
      <c r="E617" s="510"/>
    </row>
    <row r="618" spans="1:5">
      <c r="A618" s="513"/>
      <c r="B618" s="505"/>
      <c r="C618" s="29"/>
      <c r="D618" s="30"/>
      <c r="E618" s="510"/>
    </row>
    <row r="619" spans="1:5">
      <c r="A619" s="513"/>
      <c r="B619" s="505"/>
      <c r="C619" s="29"/>
      <c r="D619" s="30"/>
      <c r="E619" s="510"/>
    </row>
    <row r="620" spans="1:5">
      <c r="A620" s="513"/>
      <c r="B620" s="505"/>
      <c r="C620" s="29"/>
      <c r="D620" s="30"/>
      <c r="E620" s="510"/>
    </row>
    <row r="621" spans="1:5">
      <c r="A621" s="513"/>
      <c r="B621" s="505"/>
      <c r="C621" s="29"/>
      <c r="D621" s="30"/>
      <c r="E621" s="510"/>
    </row>
    <row r="622" spans="1:5">
      <c r="A622" s="513"/>
      <c r="B622" s="505"/>
      <c r="C622" s="29"/>
      <c r="D622" s="30"/>
      <c r="E622" s="510"/>
    </row>
    <row r="623" spans="1:5">
      <c r="A623" s="513"/>
      <c r="B623" s="505"/>
      <c r="C623" s="29"/>
      <c r="D623" s="30"/>
      <c r="E623" s="510"/>
    </row>
    <row r="624" spans="1:5">
      <c r="A624" s="513"/>
      <c r="B624" s="505"/>
      <c r="C624" s="29"/>
      <c r="D624" s="30"/>
      <c r="E624" s="510"/>
    </row>
    <row r="625" spans="1:5">
      <c r="A625" s="513"/>
      <c r="B625" s="505"/>
      <c r="C625" s="29"/>
      <c r="D625" s="30"/>
      <c r="E625" s="510"/>
    </row>
    <row r="626" spans="1:5">
      <c r="A626" s="513"/>
      <c r="B626" s="505"/>
      <c r="C626" s="29"/>
      <c r="D626" s="30"/>
      <c r="E626" s="510"/>
    </row>
    <row r="627" spans="1:5">
      <c r="A627" s="513"/>
      <c r="B627" s="505"/>
      <c r="C627" s="29"/>
      <c r="D627" s="30"/>
      <c r="E627" s="510"/>
    </row>
    <row r="628" spans="1:5">
      <c r="A628" s="513"/>
      <c r="B628" s="505"/>
      <c r="C628" s="29"/>
      <c r="D628" s="30"/>
      <c r="E628" s="510"/>
    </row>
    <row r="629" spans="1:5">
      <c r="A629" s="513"/>
      <c r="B629" s="505"/>
      <c r="C629" s="29"/>
      <c r="D629" s="30"/>
      <c r="E629" s="510"/>
    </row>
    <row r="630" spans="1:5">
      <c r="A630" s="513"/>
      <c r="B630" s="505"/>
      <c r="C630" s="29"/>
      <c r="D630" s="30"/>
      <c r="E630" s="510"/>
    </row>
    <row r="631" spans="1:5">
      <c r="A631" s="513"/>
      <c r="B631" s="505"/>
      <c r="C631" s="29"/>
      <c r="D631" s="30"/>
      <c r="E631" s="510"/>
    </row>
    <row r="632" spans="1:5">
      <c r="A632" s="513"/>
      <c r="B632" s="505"/>
      <c r="C632" s="29"/>
      <c r="D632" s="30"/>
      <c r="E632" s="510"/>
    </row>
    <row r="633" spans="1:5">
      <c r="A633" s="513"/>
      <c r="B633" s="505"/>
      <c r="C633" s="29"/>
      <c r="D633" s="30"/>
      <c r="E633" s="510"/>
    </row>
    <row r="634" spans="1:5">
      <c r="A634" s="513"/>
      <c r="B634" s="505"/>
      <c r="C634" s="29"/>
      <c r="D634" s="30"/>
      <c r="E634" s="510"/>
    </row>
    <row r="635" spans="1:5">
      <c r="A635" s="513"/>
      <c r="B635" s="505"/>
      <c r="C635" s="29"/>
      <c r="D635" s="30"/>
      <c r="E635" s="510"/>
    </row>
    <row r="636" spans="1:5">
      <c r="A636" s="513"/>
      <c r="B636" s="505"/>
      <c r="C636" s="29"/>
      <c r="D636" s="30"/>
      <c r="E636" s="510"/>
    </row>
    <row r="637" spans="1:5">
      <c r="A637" s="513"/>
      <c r="B637" s="505"/>
      <c r="C637" s="29"/>
      <c r="D637" s="30"/>
      <c r="E637" s="510"/>
    </row>
    <row r="638" spans="1:5">
      <c r="A638" s="513"/>
      <c r="B638" s="505"/>
      <c r="C638" s="29"/>
      <c r="D638" s="30"/>
      <c r="E638" s="510"/>
    </row>
    <row r="639" spans="1:5">
      <c r="A639" s="513"/>
      <c r="B639" s="505"/>
      <c r="C639" s="29"/>
      <c r="D639" s="30"/>
      <c r="E639" s="510"/>
    </row>
    <row r="640" spans="1:5">
      <c r="A640" s="513"/>
      <c r="B640" s="505"/>
      <c r="C640" s="29"/>
      <c r="D640" s="30"/>
      <c r="E640" s="510"/>
    </row>
    <row r="641" spans="1:5">
      <c r="A641" s="513"/>
      <c r="B641" s="505"/>
      <c r="C641" s="29"/>
      <c r="D641" s="30"/>
      <c r="E641" s="510"/>
    </row>
    <row r="642" spans="1:5">
      <c r="A642" s="513"/>
      <c r="B642" s="505"/>
      <c r="C642" s="29"/>
      <c r="D642" s="30"/>
      <c r="E642" s="510"/>
    </row>
    <row r="643" spans="1:5">
      <c r="A643" s="513"/>
      <c r="B643" s="505"/>
      <c r="C643" s="29"/>
      <c r="D643" s="30"/>
      <c r="E643" s="510"/>
    </row>
    <row r="644" spans="1:5">
      <c r="A644" s="513"/>
      <c r="B644" s="505"/>
      <c r="C644" s="29"/>
      <c r="D644" s="30"/>
      <c r="E644" s="510"/>
    </row>
    <row r="645" spans="1:5">
      <c r="A645" s="513"/>
      <c r="B645" s="505"/>
      <c r="C645" s="29"/>
      <c r="D645" s="30"/>
      <c r="E645" s="510"/>
    </row>
    <row r="646" spans="1:5">
      <c r="A646" s="513"/>
      <c r="B646" s="505"/>
      <c r="C646" s="29"/>
      <c r="D646" s="30"/>
      <c r="E646" s="510"/>
    </row>
    <row r="647" spans="1:5">
      <c r="A647" s="513"/>
      <c r="B647" s="505"/>
      <c r="C647" s="29"/>
      <c r="D647" s="30"/>
      <c r="E647" s="510"/>
    </row>
    <row r="648" spans="1:5">
      <c r="A648" s="513"/>
      <c r="B648" s="505"/>
      <c r="C648" s="29"/>
      <c r="D648" s="30"/>
      <c r="E648" s="510"/>
    </row>
    <row r="649" spans="1:5">
      <c r="A649" s="513"/>
      <c r="B649" s="505"/>
      <c r="C649" s="29"/>
      <c r="D649" s="30"/>
      <c r="E649" s="510"/>
    </row>
    <row r="650" spans="1:5">
      <c r="A650" s="513"/>
      <c r="B650" s="505"/>
      <c r="C650" s="29"/>
      <c r="D650" s="30"/>
      <c r="E650" s="510"/>
    </row>
    <row r="651" spans="1:5">
      <c r="A651" s="513"/>
      <c r="B651" s="505"/>
      <c r="C651" s="29"/>
      <c r="D651" s="30"/>
      <c r="E651" s="510"/>
    </row>
    <row r="652" spans="1:5">
      <c r="A652" s="513"/>
      <c r="B652" s="505"/>
      <c r="C652" s="29"/>
      <c r="D652" s="30"/>
      <c r="E652" s="510"/>
    </row>
    <row r="653" spans="1:5">
      <c r="A653" s="513"/>
      <c r="B653" s="505"/>
      <c r="C653" s="29"/>
      <c r="D653" s="30"/>
      <c r="E653" s="510"/>
    </row>
    <row r="654" spans="1:5">
      <c r="A654" s="513"/>
      <c r="B654" s="505"/>
      <c r="C654" s="29"/>
      <c r="D654" s="30"/>
      <c r="E654" s="510"/>
    </row>
    <row r="655" spans="1:5">
      <c r="A655" s="513"/>
      <c r="B655" s="505"/>
      <c r="C655" s="29"/>
      <c r="D655" s="30"/>
      <c r="E655" s="510"/>
    </row>
    <row r="656" spans="1:5">
      <c r="A656" s="513"/>
      <c r="B656" s="505"/>
      <c r="C656" s="29"/>
      <c r="D656" s="30"/>
      <c r="E656" s="510"/>
    </row>
    <row r="657" spans="1:5">
      <c r="A657" s="513"/>
      <c r="B657" s="505"/>
      <c r="C657" s="29"/>
      <c r="D657" s="30"/>
      <c r="E657" s="510"/>
    </row>
    <row r="658" spans="1:5">
      <c r="A658" s="513"/>
      <c r="B658" s="505"/>
      <c r="C658" s="29"/>
      <c r="D658" s="30"/>
      <c r="E658" s="510"/>
    </row>
    <row r="659" spans="1:5">
      <c r="A659" s="513"/>
      <c r="B659" s="505"/>
      <c r="C659" s="29"/>
      <c r="D659" s="30"/>
      <c r="E659" s="510"/>
    </row>
    <row r="660" spans="1:5">
      <c r="A660" s="513"/>
      <c r="B660" s="505"/>
      <c r="C660" s="29"/>
      <c r="D660" s="30"/>
      <c r="E660" s="510"/>
    </row>
    <row r="661" spans="1:5">
      <c r="A661" s="513"/>
      <c r="B661" s="505"/>
      <c r="C661" s="29"/>
      <c r="D661" s="30"/>
      <c r="E661" s="510"/>
    </row>
    <row r="662" spans="1:5">
      <c r="A662" s="513"/>
      <c r="B662" s="505"/>
      <c r="C662" s="29"/>
      <c r="D662" s="30"/>
      <c r="E662" s="510"/>
    </row>
    <row r="663" spans="1:5">
      <c r="A663" s="513"/>
      <c r="B663" s="505"/>
      <c r="C663" s="29"/>
      <c r="D663" s="30"/>
      <c r="E663" s="510"/>
    </row>
    <row r="664" spans="1:5">
      <c r="A664" s="513"/>
      <c r="B664" s="505"/>
      <c r="C664" s="29"/>
      <c r="D664" s="30"/>
      <c r="E664" s="510"/>
    </row>
    <row r="665" spans="1:5">
      <c r="A665" s="513"/>
      <c r="B665" s="505"/>
      <c r="C665" s="29"/>
      <c r="D665" s="30"/>
      <c r="E665" s="510"/>
    </row>
    <row r="666" spans="1:5">
      <c r="A666" s="513"/>
      <c r="B666" s="505"/>
      <c r="C666" s="29"/>
      <c r="D666" s="30"/>
      <c r="E666" s="510"/>
    </row>
    <row r="667" spans="1:5">
      <c r="A667" s="513"/>
      <c r="B667" s="505"/>
      <c r="C667" s="29"/>
      <c r="D667" s="30"/>
      <c r="E667" s="510"/>
    </row>
    <row r="668" spans="1:5">
      <c r="A668" s="513"/>
      <c r="B668" s="505"/>
      <c r="C668" s="29"/>
      <c r="D668" s="30"/>
      <c r="E668" s="510"/>
    </row>
    <row r="669" spans="1:5">
      <c r="A669" s="513"/>
      <c r="B669" s="505"/>
      <c r="C669" s="29"/>
      <c r="D669" s="30"/>
      <c r="E669" s="510"/>
    </row>
    <row r="670" spans="1:5">
      <c r="A670" s="513"/>
      <c r="B670" s="505"/>
      <c r="C670" s="29"/>
      <c r="D670" s="30"/>
      <c r="E670" s="510"/>
    </row>
    <row r="671" spans="1:5">
      <c r="A671" s="513"/>
      <c r="B671" s="505"/>
      <c r="C671" s="29"/>
      <c r="D671" s="30"/>
      <c r="E671" s="510"/>
    </row>
    <row r="672" spans="1:5">
      <c r="A672" s="513"/>
      <c r="B672" s="505"/>
      <c r="C672" s="29"/>
      <c r="D672" s="30"/>
      <c r="E672" s="510"/>
    </row>
    <row r="673" spans="1:5">
      <c r="A673" s="513"/>
      <c r="B673" s="505"/>
      <c r="C673" s="29"/>
      <c r="D673" s="30"/>
      <c r="E673" s="510"/>
    </row>
    <row r="674" spans="1:5">
      <c r="A674" s="513"/>
      <c r="B674" s="505"/>
      <c r="C674" s="29"/>
      <c r="D674" s="30"/>
      <c r="E674" s="510"/>
    </row>
    <row r="675" spans="1:5">
      <c r="A675" s="513"/>
      <c r="B675" s="505"/>
      <c r="C675" s="29"/>
      <c r="D675" s="30"/>
      <c r="E675" s="510"/>
    </row>
    <row r="676" spans="1:5">
      <c r="A676" s="513"/>
      <c r="B676" s="505"/>
      <c r="C676" s="29"/>
      <c r="D676" s="30"/>
      <c r="E676" s="510"/>
    </row>
    <row r="677" spans="1:5">
      <c r="A677" s="513"/>
      <c r="B677" s="505"/>
      <c r="C677" s="29"/>
      <c r="D677" s="30"/>
      <c r="E677" s="510"/>
    </row>
    <row r="678" spans="1:5">
      <c r="A678" s="513"/>
      <c r="B678" s="505"/>
      <c r="C678" s="29"/>
      <c r="D678" s="30"/>
      <c r="E678" s="510"/>
    </row>
    <row r="679" spans="1:5">
      <c r="A679" s="513"/>
      <c r="B679" s="505"/>
      <c r="C679" s="29"/>
      <c r="D679" s="30"/>
      <c r="E679" s="510"/>
    </row>
    <row r="680" spans="1:5">
      <c r="A680" s="513"/>
      <c r="B680" s="505"/>
      <c r="C680" s="29"/>
      <c r="D680" s="30"/>
      <c r="E680" s="510"/>
    </row>
    <row r="681" spans="1:5">
      <c r="A681" s="513"/>
      <c r="B681" s="505"/>
      <c r="C681" s="29"/>
      <c r="D681" s="30"/>
      <c r="E681" s="510"/>
    </row>
    <row r="682" spans="1:5">
      <c r="A682" s="513"/>
      <c r="B682" s="505"/>
      <c r="C682" s="29"/>
      <c r="D682" s="30"/>
      <c r="E682" s="510"/>
    </row>
    <row r="683" spans="1:5">
      <c r="A683" s="513"/>
      <c r="B683" s="505"/>
      <c r="C683" s="29"/>
      <c r="D683" s="30"/>
      <c r="E683" s="510"/>
    </row>
    <row r="684" spans="1:5">
      <c r="A684" s="513"/>
      <c r="B684" s="505"/>
      <c r="C684" s="29"/>
      <c r="D684" s="30"/>
      <c r="E684" s="510"/>
    </row>
    <row r="685" spans="1:5">
      <c r="A685" s="513"/>
      <c r="B685" s="505"/>
      <c r="C685" s="29"/>
      <c r="D685" s="30"/>
      <c r="E685" s="510"/>
    </row>
    <row r="686" spans="1:5">
      <c r="A686" s="513"/>
      <c r="B686" s="505"/>
      <c r="C686" s="29"/>
      <c r="D686" s="30"/>
      <c r="E686" s="510"/>
    </row>
    <row r="687" spans="1:5">
      <c r="A687" s="513"/>
      <c r="B687" s="505"/>
      <c r="C687" s="29"/>
      <c r="D687" s="30"/>
      <c r="E687" s="510"/>
    </row>
    <row r="688" spans="1:5">
      <c r="A688" s="513"/>
      <c r="B688" s="505"/>
      <c r="C688" s="29"/>
      <c r="D688" s="30"/>
      <c r="E688" s="510"/>
    </row>
    <row r="689" spans="1:5">
      <c r="A689" s="513"/>
      <c r="B689" s="505"/>
      <c r="C689" s="29"/>
      <c r="D689" s="30"/>
      <c r="E689" s="510"/>
    </row>
    <row r="690" spans="1:5">
      <c r="A690" s="513"/>
      <c r="B690" s="505"/>
      <c r="C690" s="29"/>
      <c r="D690" s="30"/>
      <c r="E690" s="510"/>
    </row>
    <row r="691" spans="1:5">
      <c r="A691" s="513"/>
      <c r="B691" s="505"/>
      <c r="C691" s="29"/>
      <c r="D691" s="30"/>
      <c r="E691" s="510"/>
    </row>
    <row r="692" spans="1:5">
      <c r="A692" s="513"/>
      <c r="B692" s="505"/>
      <c r="C692" s="29"/>
      <c r="D692" s="30"/>
      <c r="E692" s="510"/>
    </row>
    <row r="693" spans="1:5">
      <c r="A693" s="513"/>
      <c r="B693" s="505"/>
      <c r="C693" s="29"/>
      <c r="D693" s="30"/>
      <c r="E693" s="510"/>
    </row>
    <row r="694" spans="1:5">
      <c r="A694" s="513"/>
      <c r="B694" s="505"/>
      <c r="C694" s="29"/>
      <c r="D694" s="30"/>
      <c r="E694" s="510"/>
    </row>
    <row r="695" spans="1:5">
      <c r="A695" s="513"/>
      <c r="B695" s="505"/>
      <c r="C695" s="29"/>
      <c r="D695" s="30"/>
      <c r="E695" s="510"/>
    </row>
    <row r="696" spans="1:5">
      <c r="A696" s="513"/>
      <c r="B696" s="505"/>
      <c r="C696" s="29"/>
      <c r="D696" s="30"/>
      <c r="E696" s="510"/>
    </row>
    <row r="697" spans="1:5">
      <c r="A697" s="513"/>
      <c r="B697" s="505"/>
      <c r="C697" s="29"/>
      <c r="D697" s="30"/>
      <c r="E697" s="510"/>
    </row>
    <row r="698" spans="1:5">
      <c r="A698" s="513"/>
      <c r="B698" s="505"/>
      <c r="C698" s="29"/>
      <c r="D698" s="30"/>
      <c r="E698" s="510"/>
    </row>
    <row r="699" spans="1:5">
      <c r="A699" s="513"/>
      <c r="B699" s="505"/>
      <c r="C699" s="29"/>
      <c r="D699" s="30"/>
      <c r="E699" s="510"/>
    </row>
    <row r="700" spans="1:5">
      <c r="A700" s="513"/>
      <c r="B700" s="505"/>
      <c r="C700" s="29"/>
      <c r="D700" s="30"/>
      <c r="E700" s="510"/>
    </row>
    <row r="701" spans="1:5">
      <c r="A701" s="513"/>
      <c r="B701" s="505"/>
      <c r="C701" s="29"/>
      <c r="D701" s="30"/>
      <c r="E701" s="510"/>
    </row>
    <row r="702" spans="1:5">
      <c r="A702" s="513"/>
      <c r="B702" s="505"/>
      <c r="C702" s="29"/>
      <c r="D702" s="30"/>
      <c r="E702" s="510"/>
    </row>
    <row r="703" spans="1:5">
      <c r="A703" s="513"/>
      <c r="B703" s="505"/>
      <c r="C703" s="29"/>
      <c r="D703" s="30"/>
      <c r="E703" s="510"/>
    </row>
    <row r="704" spans="1:5">
      <c r="A704" s="513"/>
      <c r="B704" s="505"/>
      <c r="C704" s="29"/>
      <c r="D704" s="30"/>
      <c r="E704" s="510"/>
    </row>
    <row r="705" spans="1:5">
      <c r="A705" s="513"/>
      <c r="B705" s="505"/>
      <c r="C705" s="29"/>
      <c r="D705" s="30"/>
      <c r="E705" s="510"/>
    </row>
    <row r="706" spans="1:5">
      <c r="A706" s="513"/>
      <c r="B706" s="505"/>
      <c r="C706" s="29"/>
      <c r="D706" s="30"/>
      <c r="E706" s="510"/>
    </row>
    <row r="707" spans="1:5">
      <c r="A707" s="513"/>
      <c r="B707" s="505"/>
      <c r="C707" s="29"/>
      <c r="D707" s="30"/>
      <c r="E707" s="510"/>
    </row>
    <row r="708" spans="1:5">
      <c r="A708" s="513"/>
      <c r="B708" s="505"/>
      <c r="C708" s="29"/>
      <c r="D708" s="30"/>
      <c r="E708" s="510"/>
    </row>
    <row r="709" spans="1:5">
      <c r="A709" s="513"/>
      <c r="B709" s="505"/>
      <c r="C709" s="29"/>
      <c r="D709" s="30"/>
      <c r="E709" s="510"/>
    </row>
    <row r="710" spans="1:5">
      <c r="A710" s="513"/>
      <c r="B710" s="505"/>
      <c r="C710" s="29"/>
      <c r="D710" s="30"/>
      <c r="E710" s="510"/>
    </row>
    <row r="711" spans="1:5">
      <c r="A711" s="513"/>
      <c r="B711" s="505"/>
      <c r="C711" s="29"/>
      <c r="D711" s="30"/>
      <c r="E711" s="510"/>
    </row>
    <row r="712" spans="1:5">
      <c r="A712" s="513"/>
      <c r="B712" s="505"/>
      <c r="C712" s="29"/>
      <c r="D712" s="30"/>
      <c r="E712" s="510"/>
    </row>
    <row r="713" spans="1:5">
      <c r="A713" s="513"/>
      <c r="B713" s="505"/>
      <c r="C713" s="29"/>
      <c r="D713" s="30"/>
      <c r="E713" s="510"/>
    </row>
    <row r="714" spans="1:5">
      <c r="A714" s="513"/>
      <c r="B714" s="505"/>
      <c r="C714" s="29"/>
      <c r="D714" s="30"/>
      <c r="E714" s="510"/>
    </row>
    <row r="715" spans="1:5">
      <c r="A715" s="513"/>
      <c r="B715" s="505"/>
      <c r="C715" s="29"/>
      <c r="D715" s="30"/>
      <c r="E715" s="510"/>
    </row>
    <row r="716" spans="1:5">
      <c r="A716" s="513"/>
      <c r="B716" s="505"/>
      <c r="C716" s="29"/>
      <c r="D716" s="30"/>
      <c r="E716" s="510"/>
    </row>
    <row r="717" spans="1:5">
      <c r="A717" s="513"/>
      <c r="B717" s="505"/>
      <c r="C717" s="29"/>
      <c r="D717" s="30"/>
      <c r="E717" s="510"/>
    </row>
    <row r="718" spans="1:5">
      <c r="A718" s="513"/>
      <c r="B718" s="505"/>
      <c r="C718" s="29"/>
      <c r="D718" s="30"/>
      <c r="E718" s="510"/>
    </row>
    <row r="719" spans="1:5">
      <c r="A719" s="513"/>
      <c r="B719" s="505"/>
      <c r="C719" s="29"/>
      <c r="D719" s="30"/>
      <c r="E719" s="510"/>
    </row>
    <row r="720" spans="1:5">
      <c r="A720" s="513"/>
      <c r="B720" s="505"/>
      <c r="C720" s="29"/>
      <c r="D720" s="30"/>
      <c r="E720" s="510"/>
    </row>
    <row r="721" spans="1:5">
      <c r="A721" s="513"/>
      <c r="B721" s="505"/>
      <c r="C721" s="29"/>
      <c r="D721" s="30"/>
      <c r="E721" s="510"/>
    </row>
    <row r="722" spans="1:5">
      <c r="A722" s="513"/>
      <c r="B722" s="505"/>
      <c r="C722" s="29"/>
      <c r="D722" s="30"/>
      <c r="E722" s="510"/>
    </row>
    <row r="723" spans="1:5">
      <c r="A723" s="513"/>
      <c r="B723" s="505"/>
      <c r="C723" s="29"/>
      <c r="D723" s="30"/>
      <c r="E723" s="510"/>
    </row>
    <row r="724" spans="1:5">
      <c r="A724" s="513"/>
      <c r="B724" s="505"/>
      <c r="C724" s="29"/>
      <c r="D724" s="30"/>
      <c r="E724" s="510"/>
    </row>
    <row r="725" spans="1:5">
      <c r="A725" s="513"/>
      <c r="B725" s="505"/>
      <c r="C725" s="29"/>
      <c r="D725" s="30"/>
      <c r="E725" s="510"/>
    </row>
    <row r="726" spans="1:5">
      <c r="A726" s="513"/>
      <c r="B726" s="505"/>
      <c r="C726" s="29"/>
      <c r="D726" s="30"/>
      <c r="E726" s="510"/>
    </row>
    <row r="727" spans="1:5">
      <c r="A727" s="513"/>
      <c r="B727" s="505"/>
      <c r="C727" s="29"/>
      <c r="D727" s="30"/>
      <c r="E727" s="510"/>
    </row>
    <row r="728" spans="1:5">
      <c r="A728" s="513"/>
      <c r="B728" s="505"/>
      <c r="C728" s="29"/>
      <c r="D728" s="30"/>
      <c r="E728" s="510"/>
    </row>
    <row r="729" spans="1:5">
      <c r="A729" s="513"/>
      <c r="B729" s="505"/>
      <c r="C729" s="29"/>
      <c r="D729" s="30"/>
      <c r="E729" s="510"/>
    </row>
    <row r="730" spans="1:5">
      <c r="A730" s="513"/>
      <c r="B730" s="505"/>
      <c r="C730" s="29"/>
      <c r="D730" s="30"/>
      <c r="E730" s="510"/>
    </row>
    <row r="731" spans="1:5">
      <c r="A731" s="513"/>
      <c r="B731" s="505"/>
      <c r="C731" s="29"/>
      <c r="D731" s="30"/>
      <c r="E731" s="510"/>
    </row>
    <row r="732" spans="1:5">
      <c r="A732" s="513"/>
      <c r="B732" s="505"/>
      <c r="C732" s="29"/>
      <c r="D732" s="30"/>
      <c r="E732" s="510"/>
    </row>
    <row r="733" spans="1:5">
      <c r="A733" s="513"/>
      <c r="B733" s="505"/>
      <c r="C733" s="29"/>
      <c r="D733" s="30"/>
      <c r="E733" s="510"/>
    </row>
    <row r="734" spans="1:5">
      <c r="A734" s="513"/>
      <c r="B734" s="505"/>
      <c r="C734" s="29"/>
      <c r="D734" s="30"/>
      <c r="E734" s="510"/>
    </row>
    <row r="735" spans="1:5">
      <c r="A735" s="513"/>
      <c r="B735" s="505"/>
      <c r="C735" s="29"/>
      <c r="D735" s="30"/>
      <c r="E735" s="510"/>
    </row>
    <row r="736" spans="1:5">
      <c r="A736" s="513"/>
      <c r="B736" s="505"/>
      <c r="C736" s="29"/>
      <c r="D736" s="30"/>
      <c r="E736" s="510"/>
    </row>
    <row r="737" spans="1:5">
      <c r="A737" s="513"/>
      <c r="B737" s="505"/>
      <c r="C737" s="29"/>
      <c r="D737" s="30"/>
      <c r="E737" s="510"/>
    </row>
    <row r="738" spans="1:5">
      <c r="A738" s="513"/>
      <c r="B738" s="505"/>
      <c r="C738" s="29"/>
      <c r="D738" s="30"/>
      <c r="E738" s="510"/>
    </row>
    <row r="739" spans="1:5">
      <c r="A739" s="513"/>
      <c r="B739" s="505"/>
      <c r="C739" s="29"/>
      <c r="D739" s="30"/>
      <c r="E739" s="510"/>
    </row>
    <row r="740" spans="1:5">
      <c r="A740" s="513"/>
      <c r="B740" s="505"/>
      <c r="C740" s="29"/>
      <c r="D740" s="30"/>
      <c r="E740" s="510"/>
    </row>
    <row r="741" spans="1:5">
      <c r="A741" s="513"/>
      <c r="B741" s="505"/>
      <c r="C741" s="29"/>
      <c r="D741" s="30"/>
      <c r="E741" s="510"/>
    </row>
    <row r="742" spans="1:5">
      <c r="A742" s="513"/>
      <c r="B742" s="505"/>
      <c r="C742" s="29"/>
      <c r="D742" s="30"/>
      <c r="E742" s="510"/>
    </row>
    <row r="743" spans="1:5">
      <c r="A743" s="513"/>
      <c r="B743" s="505"/>
      <c r="C743" s="29"/>
      <c r="D743" s="30"/>
      <c r="E743" s="510"/>
    </row>
    <row r="744" spans="1:5">
      <c r="A744" s="513"/>
      <c r="B744" s="505"/>
      <c r="C744" s="29"/>
      <c r="D744" s="30"/>
      <c r="E744" s="510"/>
    </row>
    <row r="745" spans="1:5">
      <c r="A745" s="513"/>
      <c r="B745" s="505"/>
      <c r="C745" s="29"/>
      <c r="D745" s="30"/>
      <c r="E745" s="510"/>
    </row>
    <row r="746" spans="1:5">
      <c r="A746" s="513"/>
      <c r="B746" s="505"/>
      <c r="C746" s="29"/>
      <c r="D746" s="30"/>
      <c r="E746" s="510"/>
    </row>
    <row r="747" spans="1:5">
      <c r="A747" s="513"/>
      <c r="B747" s="505"/>
      <c r="C747" s="29"/>
      <c r="D747" s="30"/>
      <c r="E747" s="510"/>
    </row>
    <row r="748" spans="1:5">
      <c r="A748" s="513"/>
      <c r="B748" s="505"/>
      <c r="C748" s="29"/>
      <c r="D748" s="30"/>
      <c r="E748" s="510"/>
    </row>
    <row r="749" spans="1:5">
      <c r="A749" s="513"/>
      <c r="B749" s="505"/>
      <c r="C749" s="29"/>
      <c r="D749" s="30"/>
      <c r="E749" s="510"/>
    </row>
    <row r="750" spans="1:5">
      <c r="A750" s="513"/>
      <c r="B750" s="505"/>
      <c r="C750" s="29"/>
      <c r="D750" s="30"/>
      <c r="E750" s="510"/>
    </row>
    <row r="751" spans="1:5">
      <c r="A751" s="513"/>
      <c r="B751" s="505"/>
      <c r="C751" s="29"/>
      <c r="D751" s="30"/>
      <c r="E751" s="510"/>
    </row>
    <row r="752" spans="1:5">
      <c r="A752" s="513"/>
      <c r="B752" s="505"/>
      <c r="C752" s="29"/>
      <c r="D752" s="30"/>
      <c r="E752" s="510"/>
    </row>
    <row r="753" spans="1:5">
      <c r="A753" s="513"/>
      <c r="B753" s="505"/>
      <c r="C753" s="29"/>
      <c r="D753" s="30"/>
      <c r="E753" s="510"/>
    </row>
    <row r="754" spans="1:5">
      <c r="A754" s="513"/>
      <c r="B754" s="505"/>
      <c r="C754" s="29"/>
      <c r="D754" s="30"/>
      <c r="E754" s="510"/>
    </row>
    <row r="755" spans="1:5">
      <c r="A755" s="513"/>
      <c r="B755" s="505"/>
      <c r="C755" s="29"/>
      <c r="D755" s="30"/>
      <c r="E755" s="510"/>
    </row>
    <row r="756" spans="1:5">
      <c r="A756" s="513"/>
      <c r="B756" s="505"/>
      <c r="C756" s="29"/>
      <c r="D756" s="30"/>
      <c r="E756" s="510"/>
    </row>
    <row r="757" spans="1:5">
      <c r="A757" s="513"/>
      <c r="B757" s="505"/>
      <c r="C757" s="29"/>
      <c r="D757" s="30"/>
      <c r="E757" s="510"/>
    </row>
    <row r="758" spans="1:5">
      <c r="A758" s="513"/>
      <c r="B758" s="505"/>
      <c r="C758" s="29"/>
      <c r="D758" s="30"/>
      <c r="E758" s="510"/>
    </row>
    <row r="759" spans="1:5">
      <c r="A759" s="513"/>
      <c r="B759" s="505"/>
      <c r="C759" s="29"/>
      <c r="D759" s="30"/>
      <c r="E759" s="510"/>
    </row>
    <row r="760" spans="1:5">
      <c r="A760" s="513"/>
      <c r="B760" s="505"/>
      <c r="C760" s="29"/>
      <c r="D760" s="30"/>
      <c r="E760" s="510"/>
    </row>
    <row r="761" spans="1:5">
      <c r="A761" s="513"/>
      <c r="B761" s="505"/>
      <c r="C761" s="29"/>
      <c r="D761" s="30"/>
      <c r="E761" s="510"/>
    </row>
    <row r="762" spans="1:5">
      <c r="A762" s="513"/>
      <c r="B762" s="505"/>
      <c r="C762" s="29"/>
      <c r="D762" s="30"/>
      <c r="E762" s="510"/>
    </row>
    <row r="763" spans="1:5">
      <c r="A763" s="513"/>
      <c r="B763" s="505"/>
      <c r="C763" s="29"/>
      <c r="D763" s="30"/>
      <c r="E763" s="510"/>
    </row>
    <row r="764" spans="1:5">
      <c r="A764" s="513"/>
      <c r="B764" s="505"/>
      <c r="C764" s="29"/>
      <c r="D764" s="30"/>
      <c r="E764" s="510"/>
    </row>
    <row r="765" spans="1:5">
      <c r="A765" s="513"/>
      <c r="B765" s="505"/>
      <c r="C765" s="29"/>
      <c r="D765" s="30"/>
      <c r="E765" s="510"/>
    </row>
    <row r="766" spans="1:5">
      <c r="A766" s="513"/>
      <c r="B766" s="505"/>
      <c r="C766" s="29"/>
      <c r="D766" s="30"/>
      <c r="E766" s="510"/>
    </row>
    <row r="767" spans="1:5">
      <c r="A767" s="513"/>
      <c r="B767" s="505"/>
      <c r="C767" s="29"/>
      <c r="D767" s="30"/>
      <c r="E767" s="510"/>
    </row>
    <row r="768" spans="1:5">
      <c r="A768" s="513"/>
      <c r="B768" s="505"/>
      <c r="C768" s="29"/>
      <c r="D768" s="30"/>
      <c r="E768" s="510"/>
    </row>
    <row r="769" spans="1:5">
      <c r="A769" s="513"/>
      <c r="B769" s="505"/>
      <c r="C769" s="29"/>
      <c r="D769" s="30"/>
      <c r="E769" s="510"/>
    </row>
    <row r="770" spans="1:5">
      <c r="A770" s="513"/>
      <c r="B770" s="505"/>
      <c r="C770" s="29"/>
      <c r="D770" s="30"/>
      <c r="E770" s="510"/>
    </row>
    <row r="771" spans="1:5">
      <c r="A771" s="513"/>
      <c r="B771" s="505"/>
      <c r="C771" s="29"/>
      <c r="D771" s="30"/>
      <c r="E771" s="510"/>
    </row>
    <row r="772" spans="1:5">
      <c r="A772" s="513"/>
      <c r="B772" s="505"/>
      <c r="C772" s="29"/>
      <c r="D772" s="30"/>
      <c r="E772" s="510"/>
    </row>
    <row r="773" spans="1:5">
      <c r="A773" s="513"/>
      <c r="B773" s="505"/>
      <c r="C773" s="29"/>
      <c r="D773" s="30"/>
      <c r="E773" s="510"/>
    </row>
    <row r="774" spans="1:5">
      <c r="A774" s="513"/>
      <c r="B774" s="505"/>
      <c r="C774" s="29"/>
      <c r="D774" s="30"/>
      <c r="E774" s="510"/>
    </row>
    <row r="775" spans="1:5">
      <c r="A775" s="513"/>
      <c r="B775" s="505"/>
      <c r="C775" s="29"/>
      <c r="D775" s="30"/>
      <c r="E775" s="510"/>
    </row>
    <row r="776" spans="1:5">
      <c r="A776" s="513"/>
      <c r="B776" s="505"/>
      <c r="C776" s="29"/>
      <c r="D776" s="30"/>
      <c r="E776" s="510"/>
    </row>
    <row r="777" spans="1:5">
      <c r="A777" s="513"/>
      <c r="B777" s="505"/>
      <c r="C777" s="29"/>
      <c r="D777" s="30"/>
      <c r="E777" s="510"/>
    </row>
    <row r="778" spans="1:5">
      <c r="A778" s="513"/>
      <c r="B778" s="505"/>
      <c r="C778" s="29"/>
      <c r="D778" s="30"/>
      <c r="E778" s="510"/>
    </row>
    <row r="779" spans="1:5">
      <c r="A779" s="513"/>
      <c r="B779" s="505"/>
      <c r="C779" s="29"/>
      <c r="D779" s="30"/>
      <c r="E779" s="510"/>
    </row>
    <row r="780" spans="1:5">
      <c r="A780" s="513"/>
      <c r="B780" s="505"/>
      <c r="C780" s="29"/>
      <c r="D780" s="30"/>
      <c r="E780" s="510"/>
    </row>
    <row r="781" spans="1:5">
      <c r="A781" s="513"/>
      <c r="B781" s="505"/>
      <c r="C781" s="29"/>
      <c r="D781" s="30"/>
      <c r="E781" s="510"/>
    </row>
    <row r="782" spans="1:5">
      <c r="A782" s="513"/>
      <c r="B782" s="505"/>
      <c r="C782" s="29"/>
      <c r="D782" s="30"/>
      <c r="E782" s="510"/>
    </row>
    <row r="783" spans="1:5">
      <c r="A783" s="513"/>
      <c r="B783" s="505"/>
      <c r="C783" s="29"/>
      <c r="D783" s="30"/>
      <c r="E783" s="510"/>
    </row>
    <row r="784" spans="1:5">
      <c r="A784" s="513"/>
      <c r="B784" s="505"/>
      <c r="C784" s="29"/>
      <c r="D784" s="30"/>
      <c r="E784" s="510"/>
    </row>
    <row r="785" spans="1:5">
      <c r="A785" s="513"/>
      <c r="B785" s="505"/>
      <c r="C785" s="29"/>
      <c r="D785" s="30"/>
      <c r="E785" s="510"/>
    </row>
    <row r="786" spans="1:5">
      <c r="A786" s="513"/>
      <c r="B786" s="505"/>
      <c r="C786" s="29"/>
      <c r="D786" s="30"/>
      <c r="E786" s="510"/>
    </row>
    <row r="787" spans="1:5">
      <c r="A787" s="513"/>
      <c r="B787" s="505"/>
      <c r="C787" s="29"/>
      <c r="D787" s="30"/>
      <c r="E787" s="510"/>
    </row>
    <row r="788" spans="1:5">
      <c r="A788" s="513"/>
      <c r="B788" s="505"/>
      <c r="C788" s="29"/>
      <c r="D788" s="30"/>
      <c r="E788" s="510"/>
    </row>
    <row r="789" spans="1:5">
      <c r="A789" s="513"/>
      <c r="B789" s="505"/>
      <c r="C789" s="29"/>
      <c r="D789" s="30"/>
      <c r="E789" s="510"/>
    </row>
    <row r="790" spans="1:5">
      <c r="A790" s="513"/>
      <c r="B790" s="505"/>
      <c r="C790" s="29"/>
      <c r="D790" s="30"/>
      <c r="E790" s="510"/>
    </row>
    <row r="791" spans="1:5">
      <c r="A791" s="513"/>
      <c r="B791" s="505"/>
      <c r="C791" s="29"/>
      <c r="D791" s="30"/>
      <c r="E791" s="510"/>
    </row>
    <row r="792" spans="1:5">
      <c r="A792" s="513"/>
      <c r="B792" s="505"/>
      <c r="C792" s="29"/>
      <c r="D792" s="30"/>
      <c r="E792" s="510"/>
    </row>
    <row r="793" spans="1:5">
      <c r="A793" s="513"/>
      <c r="B793" s="505"/>
      <c r="C793" s="29"/>
      <c r="D793" s="30"/>
      <c r="E793" s="510"/>
    </row>
    <row r="794" spans="1:5">
      <c r="A794" s="513"/>
      <c r="B794" s="505"/>
      <c r="C794" s="29"/>
      <c r="D794" s="30"/>
      <c r="E794" s="510"/>
    </row>
    <row r="795" spans="1:5">
      <c r="A795" s="513"/>
      <c r="B795" s="505"/>
      <c r="C795" s="29"/>
      <c r="D795" s="30"/>
      <c r="E795" s="510"/>
    </row>
    <row r="796" spans="1:5">
      <c r="A796" s="513"/>
      <c r="B796" s="505"/>
      <c r="C796" s="29"/>
      <c r="D796" s="30"/>
      <c r="E796" s="510"/>
    </row>
    <row r="797" spans="1:5">
      <c r="A797" s="513"/>
      <c r="B797" s="505"/>
      <c r="C797" s="29"/>
      <c r="D797" s="30"/>
      <c r="E797" s="510"/>
    </row>
    <row r="798" spans="1:5">
      <c r="A798" s="513"/>
      <c r="B798" s="505"/>
      <c r="C798" s="29"/>
      <c r="D798" s="30"/>
      <c r="E798" s="510"/>
    </row>
    <row r="799" spans="1:5">
      <c r="A799" s="513"/>
      <c r="B799" s="505"/>
      <c r="C799" s="29"/>
      <c r="D799" s="30"/>
      <c r="E799" s="510"/>
    </row>
    <row r="800" spans="1:5">
      <c r="A800" s="513"/>
      <c r="B800" s="505"/>
      <c r="C800" s="29"/>
      <c r="D800" s="30"/>
      <c r="E800" s="510"/>
    </row>
    <row r="801" spans="1:5">
      <c r="A801" s="513"/>
      <c r="B801" s="505"/>
      <c r="C801" s="29"/>
      <c r="D801" s="30"/>
      <c r="E801" s="510"/>
    </row>
    <row r="802" spans="1:5">
      <c r="A802" s="513"/>
      <c r="B802" s="505"/>
      <c r="C802" s="29"/>
      <c r="D802" s="30"/>
      <c r="E802" s="510"/>
    </row>
    <row r="803" spans="1:5">
      <c r="A803" s="513"/>
      <c r="B803" s="505"/>
      <c r="C803" s="29"/>
      <c r="D803" s="30"/>
      <c r="E803" s="510"/>
    </row>
    <row r="804" spans="1:5">
      <c r="A804" s="513"/>
      <c r="B804" s="505"/>
      <c r="C804" s="29"/>
      <c r="D804" s="30"/>
      <c r="E804" s="510"/>
    </row>
    <row r="805" spans="1:5">
      <c r="A805" s="513"/>
      <c r="B805" s="505"/>
      <c r="C805" s="29"/>
      <c r="D805" s="30"/>
      <c r="E805" s="510"/>
    </row>
    <row r="806" spans="1:5">
      <c r="A806" s="513"/>
      <c r="B806" s="505"/>
      <c r="C806" s="29"/>
      <c r="D806" s="30"/>
      <c r="E806" s="510"/>
    </row>
    <row r="807" spans="1:5">
      <c r="A807" s="513"/>
      <c r="B807" s="505"/>
      <c r="C807" s="29"/>
      <c r="D807" s="30"/>
      <c r="E807" s="510"/>
    </row>
    <row r="808" spans="1:5">
      <c r="A808" s="513"/>
      <c r="B808" s="505"/>
      <c r="C808" s="29"/>
      <c r="D808" s="30"/>
      <c r="E808" s="510"/>
    </row>
    <row r="809" spans="1:5">
      <c r="A809" s="513"/>
      <c r="B809" s="505"/>
      <c r="C809" s="29"/>
      <c r="D809" s="30"/>
      <c r="E809" s="510"/>
    </row>
    <row r="810" spans="1:5">
      <c r="A810" s="513"/>
      <c r="B810" s="505"/>
      <c r="C810" s="29"/>
      <c r="D810" s="30"/>
      <c r="E810" s="510"/>
    </row>
    <row r="811" spans="1:5">
      <c r="A811" s="513"/>
      <c r="B811" s="505"/>
      <c r="C811" s="29"/>
      <c r="D811" s="30"/>
      <c r="E811" s="510"/>
    </row>
    <row r="812" spans="1:5">
      <c r="A812" s="513"/>
      <c r="B812" s="505"/>
      <c r="C812" s="29"/>
      <c r="D812" s="30"/>
      <c r="E812" s="510"/>
    </row>
    <row r="813" spans="1:5">
      <c r="A813" s="513"/>
      <c r="B813" s="505"/>
      <c r="C813" s="29"/>
      <c r="D813" s="30"/>
      <c r="E813" s="510"/>
    </row>
    <row r="814" spans="1:5">
      <c r="A814" s="513"/>
      <c r="B814" s="505"/>
      <c r="C814" s="29"/>
      <c r="D814" s="30"/>
      <c r="E814" s="510"/>
    </row>
    <row r="815" spans="1:5">
      <c r="A815" s="513"/>
      <c r="B815" s="505"/>
      <c r="C815" s="29"/>
      <c r="D815" s="30"/>
      <c r="E815" s="510"/>
    </row>
    <row r="816" spans="1:5">
      <c r="A816" s="513"/>
      <c r="B816" s="505"/>
      <c r="C816" s="29"/>
      <c r="D816" s="30"/>
      <c r="E816" s="510"/>
    </row>
    <row r="817" spans="1:5">
      <c r="A817" s="513"/>
      <c r="B817" s="505"/>
      <c r="C817" s="29"/>
      <c r="D817" s="30"/>
      <c r="E817" s="510"/>
    </row>
    <row r="818" spans="1:5">
      <c r="A818" s="513"/>
      <c r="B818" s="505"/>
      <c r="C818" s="29"/>
      <c r="D818" s="30"/>
      <c r="E818" s="510"/>
    </row>
    <row r="819" spans="1:5">
      <c r="A819" s="513"/>
      <c r="B819" s="505"/>
      <c r="C819" s="29"/>
      <c r="D819" s="30"/>
      <c r="E819" s="510"/>
    </row>
    <row r="820" spans="1:5">
      <c r="A820" s="513"/>
      <c r="B820" s="505"/>
      <c r="C820" s="29"/>
      <c r="D820" s="30"/>
      <c r="E820" s="510"/>
    </row>
    <row r="821" spans="1:5">
      <c r="A821" s="513"/>
      <c r="B821" s="505"/>
      <c r="C821" s="29"/>
      <c r="D821" s="30"/>
      <c r="E821" s="510"/>
    </row>
    <row r="822" spans="1:5">
      <c r="A822" s="513"/>
      <c r="B822" s="505"/>
      <c r="C822" s="29"/>
      <c r="D822" s="30"/>
      <c r="E822" s="510"/>
    </row>
    <row r="823" spans="1:5">
      <c r="A823" s="513"/>
      <c r="B823" s="505"/>
      <c r="C823" s="29"/>
      <c r="D823" s="30"/>
      <c r="E823" s="510"/>
    </row>
    <row r="824" spans="1:5">
      <c r="A824" s="513"/>
      <c r="B824" s="505"/>
      <c r="C824" s="29"/>
      <c r="D824" s="30"/>
      <c r="E824" s="510"/>
    </row>
    <row r="825" spans="1:5">
      <c r="A825" s="513"/>
      <c r="B825" s="505"/>
      <c r="C825" s="29"/>
      <c r="D825" s="30"/>
      <c r="E825" s="510"/>
    </row>
    <row r="826" spans="1:5">
      <c r="A826" s="513"/>
      <c r="B826" s="505"/>
      <c r="C826" s="29"/>
      <c r="D826" s="30"/>
      <c r="E826" s="510"/>
    </row>
    <row r="827" spans="1:5">
      <c r="A827" s="513"/>
      <c r="B827" s="505"/>
      <c r="C827" s="29"/>
      <c r="D827" s="30"/>
      <c r="E827" s="510"/>
    </row>
    <row r="828" spans="1:5">
      <c r="A828" s="513"/>
      <c r="B828" s="505"/>
      <c r="C828" s="29"/>
      <c r="D828" s="30"/>
      <c r="E828" s="510"/>
    </row>
    <row r="829" spans="1:5">
      <c r="A829" s="513"/>
      <c r="B829" s="505"/>
      <c r="C829" s="29"/>
      <c r="D829" s="30"/>
      <c r="E829" s="510"/>
    </row>
    <row r="830" spans="1:5">
      <c r="A830" s="513"/>
      <c r="B830" s="505"/>
      <c r="C830" s="29"/>
      <c r="D830" s="30"/>
      <c r="E830" s="510"/>
    </row>
    <row r="831" spans="1:5">
      <c r="A831" s="513"/>
      <c r="B831" s="505"/>
      <c r="C831" s="29"/>
      <c r="D831" s="30"/>
      <c r="E831" s="510"/>
    </row>
    <row r="832" spans="1:5">
      <c r="A832" s="513"/>
      <c r="B832" s="505"/>
      <c r="C832" s="29"/>
      <c r="D832" s="30"/>
      <c r="E832" s="510"/>
    </row>
    <row r="833" spans="1:5">
      <c r="A833" s="513"/>
      <c r="B833" s="505"/>
      <c r="C833" s="29"/>
      <c r="D833" s="30"/>
      <c r="E833" s="510"/>
    </row>
    <row r="834" spans="1:5">
      <c r="A834" s="513"/>
      <c r="B834" s="505"/>
      <c r="C834" s="29"/>
      <c r="D834" s="30"/>
      <c r="E834" s="510"/>
    </row>
    <row r="835" spans="1:5">
      <c r="A835" s="513"/>
      <c r="B835" s="505"/>
      <c r="C835" s="29"/>
      <c r="D835" s="30"/>
      <c r="E835" s="510"/>
    </row>
    <row r="836" spans="1:5">
      <c r="A836" s="513"/>
      <c r="B836" s="505"/>
      <c r="C836" s="29"/>
      <c r="D836" s="30"/>
      <c r="E836" s="510"/>
    </row>
    <row r="837" spans="1:5">
      <c r="A837" s="513"/>
      <c r="B837" s="505"/>
      <c r="C837" s="29"/>
      <c r="D837" s="30"/>
      <c r="E837" s="510"/>
    </row>
    <row r="838" spans="1:5">
      <c r="A838" s="513"/>
      <c r="B838" s="505"/>
      <c r="C838" s="29"/>
      <c r="D838" s="30"/>
      <c r="E838" s="510"/>
    </row>
    <row r="839" spans="1:5">
      <c r="A839" s="513"/>
      <c r="B839" s="505"/>
      <c r="C839" s="29"/>
      <c r="D839" s="30"/>
      <c r="E839" s="510"/>
    </row>
    <row r="840" spans="1:5">
      <c r="A840" s="513"/>
      <c r="B840" s="505"/>
      <c r="C840" s="29"/>
      <c r="D840" s="30"/>
      <c r="E840" s="510"/>
    </row>
    <row r="841" spans="1:5">
      <c r="A841" s="513"/>
      <c r="B841" s="505"/>
      <c r="C841" s="29"/>
      <c r="D841" s="30"/>
      <c r="E841" s="510"/>
    </row>
    <row r="842" spans="1:5">
      <c r="A842" s="513"/>
      <c r="B842" s="505"/>
      <c r="C842" s="29"/>
      <c r="D842" s="30"/>
      <c r="E842" s="510"/>
    </row>
    <row r="843" spans="1:5">
      <c r="A843" s="513"/>
      <c r="B843" s="505"/>
      <c r="C843" s="29"/>
      <c r="D843" s="30"/>
      <c r="E843" s="510"/>
    </row>
    <row r="844" spans="1:5">
      <c r="A844" s="513"/>
      <c r="B844" s="505"/>
      <c r="C844" s="29"/>
      <c r="D844" s="30"/>
      <c r="E844" s="510"/>
    </row>
    <row r="845" spans="1:5">
      <c r="A845" s="513"/>
      <c r="B845" s="505"/>
      <c r="C845" s="29"/>
      <c r="D845" s="30"/>
      <c r="E845" s="510"/>
    </row>
    <row r="846" spans="1:5">
      <c r="A846" s="513"/>
      <c r="B846" s="505"/>
      <c r="C846" s="29"/>
      <c r="D846" s="30"/>
      <c r="E846" s="510"/>
    </row>
    <row r="847" spans="1:5">
      <c r="A847" s="513"/>
      <c r="B847" s="505"/>
      <c r="C847" s="29"/>
      <c r="D847" s="30"/>
      <c r="E847" s="510"/>
    </row>
    <row r="848" spans="1:5">
      <c r="A848" s="513"/>
      <c r="B848" s="505"/>
      <c r="C848" s="29"/>
      <c r="D848" s="30"/>
      <c r="E848" s="510"/>
    </row>
    <row r="849" spans="1:5">
      <c r="A849" s="513"/>
      <c r="B849" s="505"/>
      <c r="C849" s="29"/>
      <c r="D849" s="30"/>
      <c r="E849" s="510"/>
    </row>
    <row r="850" spans="1:5">
      <c r="A850" s="513"/>
      <c r="B850" s="505"/>
      <c r="C850" s="29"/>
      <c r="D850" s="30"/>
      <c r="E850" s="510"/>
    </row>
    <row r="851" spans="1:5">
      <c r="A851" s="513"/>
      <c r="B851" s="505"/>
      <c r="C851" s="29"/>
      <c r="D851" s="30"/>
      <c r="E851" s="510"/>
    </row>
    <row r="852" spans="1:5">
      <c r="A852" s="513"/>
      <c r="B852" s="505"/>
      <c r="C852" s="29"/>
      <c r="D852" s="30"/>
      <c r="E852" s="510"/>
    </row>
    <row r="853" spans="1:5">
      <c r="A853" s="513"/>
      <c r="B853" s="505"/>
      <c r="C853" s="29"/>
      <c r="D853" s="30"/>
      <c r="E853" s="510"/>
    </row>
    <row r="854" spans="1:5">
      <c r="A854" s="513"/>
      <c r="B854" s="505"/>
      <c r="C854" s="29"/>
      <c r="D854" s="30"/>
      <c r="E854" s="510"/>
    </row>
    <row r="855" spans="1:5">
      <c r="A855" s="513"/>
      <c r="B855" s="505"/>
      <c r="C855" s="29"/>
      <c r="D855" s="30"/>
      <c r="E855" s="510"/>
    </row>
    <row r="856" spans="1:5">
      <c r="A856" s="513"/>
      <c r="B856" s="505"/>
      <c r="C856" s="29"/>
      <c r="D856" s="30"/>
      <c r="E856" s="510"/>
    </row>
    <row r="857" spans="1:5">
      <c r="A857" s="513"/>
      <c r="B857" s="505"/>
      <c r="C857" s="29"/>
      <c r="D857" s="30"/>
      <c r="E857" s="510"/>
    </row>
    <row r="858" spans="1:5">
      <c r="A858" s="513"/>
      <c r="B858" s="505"/>
      <c r="C858" s="29"/>
      <c r="D858" s="30"/>
      <c r="E858" s="510"/>
    </row>
    <row r="859" spans="1:5">
      <c r="A859" s="513"/>
      <c r="B859" s="505"/>
      <c r="C859" s="29"/>
      <c r="D859" s="30"/>
      <c r="E859" s="510"/>
    </row>
    <row r="860" spans="1:5">
      <c r="A860" s="513"/>
      <c r="B860" s="505"/>
      <c r="C860" s="29"/>
      <c r="D860" s="30"/>
      <c r="E860" s="510"/>
    </row>
    <row r="861" spans="1:5">
      <c r="A861" s="513"/>
      <c r="B861" s="505"/>
      <c r="C861" s="29"/>
      <c r="D861" s="30"/>
      <c r="E861" s="510"/>
    </row>
    <row r="862" spans="1:5">
      <c r="A862" s="513"/>
      <c r="B862" s="505"/>
      <c r="C862" s="29"/>
      <c r="D862" s="30"/>
      <c r="E862" s="510"/>
    </row>
    <row r="863" spans="1:5">
      <c r="A863" s="513"/>
      <c r="B863" s="505"/>
      <c r="C863" s="29"/>
      <c r="D863" s="30"/>
      <c r="E863" s="510"/>
    </row>
    <row r="864" spans="1:5">
      <c r="A864" s="513"/>
      <c r="B864" s="505"/>
      <c r="C864" s="29"/>
      <c r="D864" s="30"/>
      <c r="E864" s="510"/>
    </row>
    <row r="865" spans="1:5">
      <c r="A865" s="513"/>
      <c r="B865" s="505"/>
      <c r="C865" s="29"/>
      <c r="D865" s="30"/>
      <c r="E865" s="510"/>
    </row>
    <row r="866" spans="1:5">
      <c r="A866" s="513"/>
      <c r="B866" s="505"/>
      <c r="C866" s="29"/>
      <c r="D866" s="30"/>
      <c r="E866" s="510"/>
    </row>
    <row r="867" spans="1:5">
      <c r="A867" s="513"/>
      <c r="B867" s="505"/>
      <c r="C867" s="29"/>
      <c r="D867" s="30"/>
      <c r="E867" s="510"/>
    </row>
    <row r="868" spans="1:5">
      <c r="A868" s="513"/>
      <c r="B868" s="505"/>
      <c r="C868" s="29"/>
      <c r="D868" s="30"/>
      <c r="E868" s="510"/>
    </row>
    <row r="869" spans="1:5">
      <c r="A869" s="513"/>
      <c r="B869" s="505"/>
      <c r="C869" s="29"/>
      <c r="D869" s="30"/>
      <c r="E869" s="510"/>
    </row>
    <row r="870" spans="1:5">
      <c r="A870" s="513"/>
      <c r="B870" s="505"/>
      <c r="C870" s="29"/>
      <c r="D870" s="30"/>
      <c r="E870" s="510"/>
    </row>
    <row r="871" spans="1:5">
      <c r="A871" s="513"/>
      <c r="B871" s="505"/>
      <c r="C871" s="29"/>
      <c r="D871" s="30"/>
      <c r="E871" s="510"/>
    </row>
    <row r="872" spans="1:5">
      <c r="A872" s="513"/>
      <c r="B872" s="505"/>
      <c r="C872" s="29"/>
      <c r="D872" s="30"/>
      <c r="E872" s="510"/>
    </row>
    <row r="873" spans="1:5">
      <c r="A873" s="513"/>
      <c r="B873" s="505"/>
      <c r="C873" s="29"/>
      <c r="D873" s="30"/>
      <c r="E873" s="510"/>
    </row>
    <row r="874" spans="1:5">
      <c r="A874" s="513"/>
      <c r="B874" s="505"/>
      <c r="C874" s="29"/>
      <c r="D874" s="30"/>
      <c r="E874" s="510"/>
    </row>
    <row r="875" spans="1:5">
      <c r="A875" s="513"/>
      <c r="B875" s="505"/>
      <c r="C875" s="29"/>
      <c r="D875" s="30"/>
      <c r="E875" s="510"/>
    </row>
    <row r="876" spans="1:5">
      <c r="A876" s="513"/>
      <c r="B876" s="505"/>
      <c r="C876" s="29"/>
      <c r="D876" s="30"/>
      <c r="E876" s="510"/>
    </row>
    <row r="877" spans="1:5">
      <c r="A877" s="513"/>
      <c r="B877" s="505"/>
      <c r="C877" s="29"/>
      <c r="D877" s="30"/>
      <c r="E877" s="510"/>
    </row>
    <row r="878" spans="1:5">
      <c r="A878" s="513"/>
      <c r="B878" s="505"/>
      <c r="C878" s="29"/>
      <c r="D878" s="30"/>
      <c r="E878" s="510"/>
    </row>
    <row r="879" spans="1:5">
      <c r="A879" s="513"/>
      <c r="B879" s="505"/>
      <c r="C879" s="29"/>
      <c r="D879" s="30"/>
      <c r="E879" s="510"/>
    </row>
    <row r="880" spans="1:5">
      <c r="A880" s="513"/>
      <c r="B880" s="505"/>
      <c r="C880" s="29"/>
      <c r="D880" s="30"/>
      <c r="E880" s="510"/>
    </row>
    <row r="881" spans="1:5">
      <c r="A881" s="513"/>
      <c r="B881" s="505"/>
      <c r="C881" s="29"/>
      <c r="D881" s="30"/>
      <c r="E881" s="510"/>
    </row>
    <row r="882" spans="1:5">
      <c r="A882" s="513"/>
      <c r="B882" s="505"/>
      <c r="C882" s="29"/>
      <c r="D882" s="30"/>
      <c r="E882" s="510"/>
    </row>
    <row r="883" spans="1:5">
      <c r="A883" s="513"/>
      <c r="B883" s="505"/>
      <c r="C883" s="29"/>
      <c r="D883" s="30"/>
      <c r="E883" s="510"/>
    </row>
    <row r="884" spans="1:5">
      <c r="A884" s="513"/>
      <c r="B884" s="505"/>
      <c r="C884" s="29"/>
      <c r="D884" s="30"/>
      <c r="E884" s="510"/>
    </row>
    <row r="885" spans="1:5">
      <c r="A885" s="513"/>
      <c r="B885" s="505"/>
      <c r="C885" s="29"/>
      <c r="D885" s="30"/>
      <c r="E885" s="510"/>
    </row>
    <row r="886" spans="1:5">
      <c r="A886" s="513"/>
      <c r="B886" s="505"/>
      <c r="C886" s="29"/>
      <c r="D886" s="30"/>
      <c r="E886" s="510"/>
    </row>
    <row r="887" spans="1:5">
      <c r="A887" s="513"/>
      <c r="B887" s="505"/>
      <c r="C887" s="29"/>
      <c r="D887" s="30"/>
      <c r="E887" s="510"/>
    </row>
    <row r="888" spans="1:5">
      <c r="A888" s="513"/>
      <c r="B888" s="505"/>
      <c r="C888" s="29"/>
      <c r="D888" s="30"/>
      <c r="E888" s="510"/>
    </row>
    <row r="889" spans="1:5">
      <c r="A889" s="513"/>
      <c r="B889" s="505"/>
      <c r="C889" s="29"/>
      <c r="D889" s="30"/>
      <c r="E889" s="510"/>
    </row>
    <row r="890" spans="1:5">
      <c r="A890" s="513"/>
      <c r="B890" s="505"/>
      <c r="C890" s="29"/>
      <c r="D890" s="30"/>
      <c r="E890" s="510"/>
    </row>
    <row r="891" spans="1:5">
      <c r="A891" s="513"/>
      <c r="B891" s="505"/>
      <c r="C891" s="29"/>
      <c r="D891" s="30"/>
      <c r="E891" s="510"/>
    </row>
    <row r="892" spans="1:5">
      <c r="A892" s="513"/>
      <c r="B892" s="505"/>
      <c r="C892" s="29"/>
      <c r="D892" s="30"/>
      <c r="E892" s="510"/>
    </row>
    <row r="893" spans="1:5">
      <c r="A893" s="513"/>
      <c r="B893" s="505"/>
      <c r="C893" s="29"/>
      <c r="D893" s="30"/>
      <c r="E893" s="510"/>
    </row>
    <row r="894" spans="1:5">
      <c r="A894" s="513"/>
      <c r="B894" s="505"/>
      <c r="C894" s="29"/>
      <c r="D894" s="30"/>
      <c r="E894" s="510"/>
    </row>
    <row r="895" spans="1:5">
      <c r="A895" s="513"/>
      <c r="B895" s="505"/>
      <c r="C895" s="29"/>
      <c r="D895" s="30"/>
      <c r="E895" s="510"/>
    </row>
    <row r="896" spans="1:5">
      <c r="A896" s="513"/>
      <c r="B896" s="505"/>
      <c r="C896" s="29"/>
      <c r="D896" s="30"/>
      <c r="E896" s="510"/>
    </row>
    <row r="897" spans="1:5">
      <c r="A897" s="513"/>
      <c r="B897" s="505"/>
      <c r="C897" s="29"/>
      <c r="D897" s="30"/>
      <c r="E897" s="510"/>
    </row>
    <row r="898" spans="1:5">
      <c r="A898" s="513"/>
      <c r="B898" s="505"/>
      <c r="C898" s="29"/>
      <c r="D898" s="30"/>
      <c r="E898" s="510"/>
    </row>
    <row r="899" spans="1:5">
      <c r="A899" s="513"/>
      <c r="B899" s="505"/>
      <c r="C899" s="29"/>
      <c r="D899" s="30"/>
      <c r="E899" s="510"/>
    </row>
    <row r="900" spans="1:5">
      <c r="A900" s="513"/>
      <c r="B900" s="505"/>
      <c r="C900" s="29"/>
      <c r="D900" s="30"/>
      <c r="E900" s="510"/>
    </row>
    <row r="901" spans="1:5">
      <c r="A901" s="513"/>
      <c r="B901" s="505"/>
      <c r="C901" s="29"/>
      <c r="D901" s="30"/>
      <c r="E901" s="510"/>
    </row>
    <row r="902" spans="1:5">
      <c r="A902" s="513"/>
      <c r="B902" s="505"/>
      <c r="C902" s="29"/>
      <c r="D902" s="30"/>
      <c r="E902" s="510"/>
    </row>
    <row r="903" spans="1:5">
      <c r="A903" s="513"/>
      <c r="B903" s="505"/>
      <c r="C903" s="29"/>
      <c r="D903" s="30"/>
      <c r="E903" s="510"/>
    </row>
    <row r="904" spans="1:5">
      <c r="A904" s="513"/>
      <c r="B904" s="505"/>
      <c r="C904" s="29"/>
      <c r="D904" s="30"/>
      <c r="E904" s="510"/>
    </row>
    <row r="905" spans="1:5">
      <c r="A905" s="513"/>
      <c r="B905" s="505"/>
      <c r="C905" s="29"/>
      <c r="D905" s="30"/>
      <c r="E905" s="510"/>
    </row>
    <row r="906" spans="1:5">
      <c r="A906" s="513"/>
      <c r="B906" s="505"/>
      <c r="C906" s="29"/>
      <c r="D906" s="30"/>
      <c r="E906" s="510"/>
    </row>
    <row r="907" spans="1:5">
      <c r="A907" s="513"/>
      <c r="B907" s="505"/>
      <c r="C907" s="29"/>
      <c r="D907" s="30"/>
      <c r="E907" s="510"/>
    </row>
    <row r="908" spans="1:5">
      <c r="A908" s="513"/>
      <c r="B908" s="505"/>
      <c r="C908" s="29"/>
      <c r="D908" s="30"/>
      <c r="E908" s="510"/>
    </row>
    <row r="909" spans="1:5">
      <c r="A909" s="513"/>
      <c r="B909" s="505"/>
      <c r="C909" s="29"/>
      <c r="D909" s="30"/>
      <c r="E909" s="510"/>
    </row>
    <row r="910" spans="1:5">
      <c r="A910" s="513"/>
      <c r="B910" s="505"/>
      <c r="C910" s="29"/>
      <c r="D910" s="30"/>
      <c r="E910" s="510"/>
    </row>
    <row r="911" spans="1:5">
      <c r="A911" s="513"/>
      <c r="B911" s="505"/>
      <c r="C911" s="29"/>
      <c r="D911" s="30"/>
      <c r="E911" s="510"/>
    </row>
    <row r="912" spans="1:5">
      <c r="A912" s="513"/>
      <c r="B912" s="505"/>
      <c r="C912" s="29"/>
      <c r="D912" s="30"/>
      <c r="E912" s="510"/>
    </row>
    <row r="913" spans="1:5">
      <c r="A913" s="513"/>
      <c r="B913" s="505"/>
      <c r="C913" s="29"/>
      <c r="D913" s="30"/>
      <c r="E913" s="510"/>
    </row>
    <row r="914" spans="1:5">
      <c r="A914" s="513"/>
      <c r="B914" s="505"/>
      <c r="C914" s="29"/>
      <c r="D914" s="30"/>
      <c r="E914" s="510"/>
    </row>
    <row r="915" spans="1:5">
      <c r="A915" s="513"/>
      <c r="B915" s="505"/>
      <c r="C915" s="29"/>
      <c r="D915" s="30"/>
      <c r="E915" s="510"/>
    </row>
    <row r="916" spans="1:5">
      <c r="A916" s="513"/>
      <c r="B916" s="505"/>
      <c r="C916" s="29"/>
      <c r="D916" s="30"/>
      <c r="E916" s="510"/>
    </row>
    <row r="917" spans="1:5">
      <c r="A917" s="513"/>
      <c r="B917" s="505"/>
      <c r="C917" s="29"/>
      <c r="D917" s="30"/>
      <c r="E917" s="510"/>
    </row>
    <row r="918" spans="1:5">
      <c r="A918" s="513"/>
      <c r="B918" s="505"/>
      <c r="C918" s="29"/>
      <c r="D918" s="30"/>
      <c r="E918" s="510"/>
    </row>
    <row r="919" spans="1:5">
      <c r="A919" s="513"/>
      <c r="B919" s="505"/>
      <c r="C919" s="29"/>
      <c r="D919" s="30"/>
      <c r="E919" s="510"/>
    </row>
    <row r="920" spans="1:5">
      <c r="A920" s="513"/>
      <c r="B920" s="505"/>
      <c r="C920" s="29"/>
      <c r="D920" s="30"/>
      <c r="E920" s="510"/>
    </row>
    <row r="921" spans="1:5">
      <c r="A921" s="513"/>
      <c r="B921" s="505"/>
      <c r="C921" s="29"/>
      <c r="D921" s="30"/>
      <c r="E921" s="510"/>
    </row>
    <row r="922" spans="1:5">
      <c r="A922" s="513"/>
      <c r="B922" s="505"/>
      <c r="C922" s="29"/>
      <c r="D922" s="30"/>
      <c r="E922" s="510"/>
    </row>
    <row r="923" spans="1:5">
      <c r="A923" s="513"/>
      <c r="B923" s="505"/>
      <c r="C923" s="29"/>
      <c r="D923" s="30"/>
      <c r="E923" s="510"/>
    </row>
    <row r="924" spans="1:5">
      <c r="A924" s="513"/>
      <c r="B924" s="505"/>
      <c r="C924" s="29"/>
      <c r="D924" s="30"/>
      <c r="E924" s="510"/>
    </row>
    <row r="925" spans="1:5">
      <c r="A925" s="513"/>
      <c r="B925" s="505"/>
      <c r="C925" s="29"/>
      <c r="D925" s="30"/>
      <c r="E925" s="510"/>
    </row>
    <row r="926" spans="1:5">
      <c r="A926" s="513"/>
      <c r="B926" s="505"/>
      <c r="C926" s="29"/>
      <c r="D926" s="30"/>
      <c r="E926" s="510"/>
    </row>
    <row r="927" spans="1:5">
      <c r="A927" s="513"/>
      <c r="B927" s="505"/>
      <c r="C927" s="29"/>
      <c r="D927" s="30"/>
      <c r="E927" s="510"/>
    </row>
    <row r="928" spans="1:5">
      <c r="A928" s="513"/>
      <c r="B928" s="505"/>
      <c r="C928" s="29"/>
      <c r="D928" s="30"/>
      <c r="E928" s="510"/>
    </row>
    <row r="929" spans="1:5">
      <c r="A929" s="513"/>
      <c r="B929" s="505"/>
      <c r="C929" s="29"/>
      <c r="D929" s="30"/>
      <c r="E929" s="510"/>
    </row>
    <row r="930" spans="1:5">
      <c r="A930" s="513"/>
      <c r="B930" s="505"/>
      <c r="C930" s="29"/>
      <c r="D930" s="30"/>
      <c r="E930" s="510"/>
    </row>
    <row r="931" spans="1:5">
      <c r="A931" s="513"/>
      <c r="B931" s="505"/>
      <c r="C931" s="29"/>
      <c r="D931" s="30"/>
      <c r="E931" s="510"/>
    </row>
    <row r="932" spans="1:5">
      <c r="A932" s="513"/>
      <c r="B932" s="505"/>
      <c r="C932" s="29"/>
      <c r="D932" s="30"/>
      <c r="E932" s="510"/>
    </row>
    <row r="933" spans="1:5">
      <c r="A933" s="513"/>
      <c r="B933" s="505"/>
      <c r="C933" s="29"/>
      <c r="D933" s="30"/>
      <c r="E933" s="510"/>
    </row>
    <row r="934" spans="1:5">
      <c r="A934" s="513"/>
      <c r="B934" s="505"/>
      <c r="C934" s="29"/>
      <c r="D934" s="30"/>
      <c r="E934" s="510"/>
    </row>
    <row r="935" spans="1:5">
      <c r="A935" s="513"/>
      <c r="B935" s="505"/>
      <c r="C935" s="29"/>
      <c r="D935" s="30"/>
      <c r="E935" s="510"/>
    </row>
    <row r="936" spans="1:5">
      <c r="A936" s="513"/>
      <c r="B936" s="505"/>
      <c r="C936" s="29"/>
      <c r="D936" s="30"/>
      <c r="E936" s="510"/>
    </row>
    <row r="937" spans="1:5">
      <c r="A937" s="513"/>
      <c r="B937" s="505"/>
      <c r="C937" s="29"/>
      <c r="D937" s="30"/>
      <c r="E937" s="510"/>
    </row>
    <row r="938" spans="1:5">
      <c r="A938" s="513"/>
      <c r="B938" s="505"/>
      <c r="C938" s="29"/>
      <c r="D938" s="30"/>
      <c r="E938" s="510"/>
    </row>
    <row r="939" spans="1:5">
      <c r="A939" s="513"/>
      <c r="B939" s="505"/>
      <c r="C939" s="29"/>
      <c r="D939" s="30"/>
      <c r="E939" s="510"/>
    </row>
    <row r="940" spans="1:5">
      <c r="A940" s="513"/>
      <c r="B940" s="505"/>
      <c r="C940" s="29"/>
      <c r="D940" s="30"/>
      <c r="E940" s="510"/>
    </row>
    <row r="941" spans="1:5">
      <c r="A941" s="513"/>
      <c r="B941" s="505"/>
      <c r="C941" s="29"/>
      <c r="D941" s="30"/>
      <c r="E941" s="510"/>
    </row>
    <row r="942" spans="1:5">
      <c r="A942" s="513"/>
      <c r="B942" s="505"/>
      <c r="C942" s="29"/>
      <c r="D942" s="30"/>
      <c r="E942" s="510"/>
    </row>
    <row r="943" spans="1:5">
      <c r="A943" s="513"/>
      <c r="B943" s="505"/>
      <c r="C943" s="29"/>
      <c r="D943" s="30"/>
      <c r="E943" s="510"/>
    </row>
    <row r="944" spans="1:5">
      <c r="A944" s="513"/>
      <c r="B944" s="505"/>
      <c r="C944" s="29"/>
      <c r="D944" s="30"/>
      <c r="E944" s="510"/>
    </row>
    <row r="945" spans="1:5">
      <c r="A945" s="513"/>
      <c r="B945" s="505"/>
      <c r="C945" s="29"/>
      <c r="D945" s="30"/>
      <c r="E945" s="510"/>
    </row>
    <row r="946" spans="1:5">
      <c r="A946" s="513"/>
      <c r="B946" s="505"/>
      <c r="C946" s="29"/>
      <c r="D946" s="30"/>
      <c r="E946" s="510"/>
    </row>
    <row r="947" spans="1:5">
      <c r="A947" s="513"/>
      <c r="B947" s="505"/>
      <c r="C947" s="29"/>
      <c r="D947" s="30"/>
      <c r="E947" s="510"/>
    </row>
    <row r="948" spans="1:5">
      <c r="A948" s="513"/>
      <c r="B948" s="505"/>
      <c r="C948" s="29"/>
      <c r="D948" s="30"/>
      <c r="E948" s="510"/>
    </row>
    <row r="949" spans="1:5">
      <c r="A949" s="513"/>
      <c r="B949" s="505"/>
      <c r="C949" s="29"/>
      <c r="D949" s="30"/>
      <c r="E949" s="510"/>
    </row>
    <row r="950" spans="1:5">
      <c r="A950" s="513"/>
      <c r="B950" s="505"/>
      <c r="C950" s="29"/>
      <c r="D950" s="30"/>
      <c r="E950" s="510"/>
    </row>
    <row r="951" spans="1:5">
      <c r="A951" s="513"/>
      <c r="B951" s="505"/>
      <c r="C951" s="29"/>
      <c r="D951" s="30"/>
      <c r="E951" s="510"/>
    </row>
    <row r="952" spans="1:5">
      <c r="A952" s="513"/>
      <c r="B952" s="505"/>
      <c r="C952" s="29"/>
      <c r="D952" s="30"/>
      <c r="E952" s="510"/>
    </row>
    <row r="953" spans="1:5">
      <c r="A953" s="513"/>
      <c r="B953" s="505"/>
      <c r="C953" s="29"/>
      <c r="D953" s="30"/>
      <c r="E953" s="510"/>
    </row>
    <row r="954" spans="1:5">
      <c r="A954" s="513"/>
      <c r="B954" s="505"/>
      <c r="C954" s="29"/>
      <c r="D954" s="30"/>
      <c r="E954" s="510"/>
    </row>
    <row r="955" spans="1:5">
      <c r="A955" s="513"/>
      <c r="B955" s="505"/>
      <c r="C955" s="29"/>
      <c r="D955" s="30"/>
      <c r="E955" s="510"/>
    </row>
    <row r="956" spans="1:5">
      <c r="A956" s="513"/>
      <c r="B956" s="505"/>
      <c r="C956" s="29"/>
      <c r="D956" s="30"/>
      <c r="E956" s="510"/>
    </row>
    <row r="957" spans="1:5">
      <c r="A957" s="513"/>
      <c r="B957" s="505"/>
      <c r="C957" s="29"/>
      <c r="D957" s="30"/>
      <c r="E957" s="510"/>
    </row>
    <row r="958" spans="1:5">
      <c r="A958" s="513"/>
      <c r="B958" s="505"/>
      <c r="C958" s="29"/>
      <c r="D958" s="30"/>
      <c r="E958" s="510"/>
    </row>
    <row r="959" spans="1:5">
      <c r="A959" s="513"/>
      <c r="B959" s="505"/>
      <c r="C959" s="29"/>
      <c r="D959" s="30"/>
      <c r="E959" s="510"/>
    </row>
    <row r="960" spans="1:5">
      <c r="A960" s="513"/>
      <c r="B960" s="505"/>
      <c r="C960" s="29"/>
      <c r="D960" s="30"/>
      <c r="E960" s="510"/>
    </row>
    <row r="961" spans="1:5">
      <c r="A961" s="513"/>
      <c r="B961" s="505"/>
      <c r="C961" s="29"/>
      <c r="D961" s="30"/>
      <c r="E961" s="510"/>
    </row>
    <row r="962" spans="1:5">
      <c r="A962" s="513"/>
      <c r="B962" s="505"/>
      <c r="C962" s="29"/>
      <c r="D962" s="30"/>
      <c r="E962" s="510"/>
    </row>
    <row r="963" spans="1:5">
      <c r="A963" s="513"/>
      <c r="B963" s="505"/>
      <c r="C963" s="29"/>
      <c r="D963" s="30"/>
      <c r="E963" s="510"/>
    </row>
    <row r="964" spans="1:5">
      <c r="A964" s="513"/>
      <c r="B964" s="505"/>
      <c r="C964" s="29"/>
      <c r="D964" s="30"/>
      <c r="E964" s="510"/>
    </row>
    <row r="965" spans="1:5">
      <c r="A965" s="513"/>
      <c r="B965" s="505"/>
      <c r="C965" s="29"/>
      <c r="D965" s="30"/>
      <c r="E965" s="510"/>
    </row>
    <row r="966" spans="1:5">
      <c r="A966" s="513"/>
      <c r="B966" s="505"/>
      <c r="C966" s="29"/>
      <c r="D966" s="30"/>
      <c r="E966" s="510"/>
    </row>
    <row r="967" spans="1:5">
      <c r="A967" s="513"/>
      <c r="B967" s="505"/>
      <c r="C967" s="29"/>
      <c r="D967" s="30"/>
      <c r="E967" s="510"/>
    </row>
    <row r="968" spans="1:5">
      <c r="A968" s="513"/>
      <c r="B968" s="505"/>
      <c r="C968" s="29"/>
      <c r="D968" s="30"/>
      <c r="E968" s="510"/>
    </row>
    <row r="969" spans="1:5" hidden="1">
      <c r="A969" s="513"/>
      <c r="B969" s="505"/>
      <c r="C969" s="29"/>
      <c r="D969" s="30"/>
      <c r="E969" s="510"/>
    </row>
    <row r="970" spans="1:5">
      <c r="A970" s="513"/>
      <c r="B970" s="505"/>
      <c r="C970" s="29"/>
      <c r="D970" s="30"/>
      <c r="E970" s="510"/>
    </row>
    <row r="971" spans="1:5">
      <c r="A971" s="513"/>
      <c r="B971" s="505"/>
      <c r="C971" s="29"/>
      <c r="D971" s="30"/>
      <c r="E971" s="510"/>
    </row>
    <row r="972" spans="1:5">
      <c r="A972" s="513"/>
      <c r="B972" s="505"/>
      <c r="C972" s="29"/>
      <c r="D972" s="30"/>
      <c r="E972" s="510"/>
    </row>
    <row r="973" spans="1:5">
      <c r="A973" s="513"/>
      <c r="B973" s="505"/>
      <c r="C973" s="29"/>
      <c r="D973" s="30"/>
      <c r="E973" s="510"/>
    </row>
    <row r="974" spans="1:5">
      <c r="A974" s="513"/>
      <c r="B974" s="505"/>
      <c r="C974" s="29"/>
      <c r="D974" s="30"/>
      <c r="E974" s="510"/>
    </row>
    <row r="975" spans="1:5">
      <c r="A975" s="513"/>
      <c r="B975" s="505"/>
      <c r="C975" s="29"/>
      <c r="D975" s="30"/>
      <c r="E975" s="510"/>
    </row>
    <row r="976" spans="1:5">
      <c r="A976" s="513"/>
      <c r="B976" s="505"/>
      <c r="C976" s="29"/>
      <c r="D976" s="30"/>
      <c r="E976" s="510"/>
    </row>
    <row r="977" spans="1:5">
      <c r="A977" s="513"/>
      <c r="B977" s="505"/>
      <c r="C977" s="29"/>
      <c r="D977" s="30"/>
      <c r="E977" s="510"/>
    </row>
    <row r="978" spans="1:5">
      <c r="A978" s="513"/>
      <c r="B978" s="505"/>
      <c r="C978" s="29"/>
      <c r="D978" s="30"/>
      <c r="E978" s="510"/>
    </row>
    <row r="979" spans="1:5">
      <c r="A979" s="513"/>
      <c r="B979" s="505"/>
      <c r="C979" s="29"/>
      <c r="D979" s="30"/>
      <c r="E979" s="510"/>
    </row>
    <row r="980" spans="1:5">
      <c r="A980" s="513"/>
      <c r="B980" s="505"/>
      <c r="C980" s="29"/>
      <c r="D980" s="30"/>
      <c r="E980" s="510"/>
    </row>
    <row r="981" spans="1:5">
      <c r="A981" s="513"/>
      <c r="B981" s="505"/>
      <c r="C981" s="29"/>
      <c r="D981" s="30"/>
      <c r="E981" s="510"/>
    </row>
    <row r="982" spans="1:5">
      <c r="A982" s="513"/>
      <c r="B982" s="505"/>
      <c r="C982" s="29"/>
      <c r="D982" s="30"/>
      <c r="E982" s="510"/>
    </row>
    <row r="983" spans="1:5">
      <c r="A983" s="513"/>
      <c r="B983" s="505"/>
      <c r="C983" s="29"/>
      <c r="D983" s="30"/>
      <c r="E983" s="510"/>
    </row>
    <row r="984" spans="1:5">
      <c r="A984" s="513"/>
      <c r="B984" s="505"/>
      <c r="C984" s="29"/>
      <c r="D984" s="30"/>
      <c r="E984" s="510"/>
    </row>
    <row r="985" spans="1:5">
      <c r="A985" s="513"/>
      <c r="B985" s="505"/>
      <c r="C985" s="29"/>
      <c r="D985" s="30"/>
      <c r="E985" s="510"/>
    </row>
    <row r="986" spans="1:5">
      <c r="A986" s="513"/>
      <c r="B986" s="505"/>
      <c r="C986" s="29"/>
      <c r="D986" s="30"/>
      <c r="E986" s="510"/>
    </row>
    <row r="987" spans="1:5">
      <c r="A987" s="513"/>
      <c r="B987" s="505"/>
      <c r="C987" s="29"/>
      <c r="D987" s="30"/>
      <c r="E987" s="510"/>
    </row>
    <row r="988" spans="1:5">
      <c r="A988" s="513"/>
      <c r="B988" s="505"/>
      <c r="C988" s="29"/>
      <c r="D988" s="30"/>
      <c r="E988" s="510"/>
    </row>
    <row r="989" spans="1:5">
      <c r="A989" s="513"/>
      <c r="B989" s="505"/>
      <c r="C989" s="29"/>
      <c r="D989" s="30"/>
      <c r="E989" s="510"/>
    </row>
    <row r="990" spans="1:5">
      <c r="A990" s="513"/>
      <c r="B990" s="505"/>
      <c r="C990" s="29"/>
      <c r="D990" s="30"/>
      <c r="E990" s="510"/>
    </row>
    <row r="991" spans="1:5">
      <c r="A991" s="513"/>
      <c r="B991" s="505"/>
      <c r="C991" s="29"/>
      <c r="D991" s="30"/>
      <c r="E991" s="510"/>
    </row>
    <row r="992" spans="1:5">
      <c r="A992" s="513"/>
      <c r="B992" s="505"/>
      <c r="C992" s="29"/>
      <c r="D992" s="30"/>
      <c r="E992" s="510"/>
    </row>
    <row r="993" spans="1:5">
      <c r="A993" s="513"/>
      <c r="B993" s="505"/>
      <c r="C993" s="29"/>
      <c r="D993" s="30"/>
      <c r="E993" s="510"/>
    </row>
    <row r="994" spans="1:5">
      <c r="A994" s="513"/>
      <c r="B994" s="505"/>
      <c r="C994" s="29"/>
      <c r="D994" s="30"/>
      <c r="E994" s="510"/>
    </row>
    <row r="995" spans="1:5">
      <c r="A995" s="513"/>
      <c r="B995" s="505"/>
      <c r="C995" s="29"/>
      <c r="D995" s="30"/>
      <c r="E995" s="510"/>
    </row>
    <row r="996" spans="1:5">
      <c r="A996" s="513"/>
      <c r="B996" s="505"/>
      <c r="C996" s="29"/>
      <c r="D996" s="30"/>
      <c r="E996" s="510"/>
    </row>
    <row r="997" spans="1:5">
      <c r="A997" s="513"/>
      <c r="B997" s="505"/>
      <c r="C997" s="29"/>
      <c r="D997" s="30"/>
      <c r="E997" s="510"/>
    </row>
    <row r="998" spans="1:5">
      <c r="A998" s="513"/>
      <c r="B998" s="505"/>
      <c r="C998" s="29"/>
      <c r="D998" s="30"/>
      <c r="E998" s="510"/>
    </row>
    <row r="999" spans="1:5">
      <c r="A999" s="513"/>
      <c r="B999" s="505"/>
      <c r="C999" s="29"/>
      <c r="D999" s="30"/>
      <c r="E999" s="510"/>
    </row>
    <row r="1000" spans="1:5">
      <c r="A1000" s="513"/>
      <c r="B1000" s="505"/>
      <c r="C1000" s="29"/>
      <c r="D1000" s="30"/>
      <c r="E1000" s="510"/>
    </row>
    <row r="1001" spans="1:5">
      <c r="A1001" s="513"/>
      <c r="B1001" s="505"/>
      <c r="C1001" s="29"/>
      <c r="D1001" s="30"/>
      <c r="E1001" s="510"/>
    </row>
    <row r="1002" spans="1:5">
      <c r="A1002" s="513"/>
      <c r="B1002" s="505"/>
      <c r="C1002" s="29"/>
      <c r="D1002" s="30"/>
      <c r="E1002" s="510"/>
    </row>
    <row r="1003" spans="1:5">
      <c r="A1003" s="513"/>
      <c r="B1003" s="505"/>
      <c r="C1003" s="29"/>
      <c r="D1003" s="30"/>
      <c r="E1003" s="510"/>
    </row>
    <row r="1004" spans="1:5">
      <c r="A1004" s="513"/>
      <c r="B1004" s="505"/>
      <c r="C1004" s="29"/>
      <c r="D1004" s="30"/>
      <c r="E1004" s="510"/>
    </row>
    <row r="1005" spans="1:5">
      <c r="A1005" s="513"/>
      <c r="B1005" s="505"/>
      <c r="C1005" s="29"/>
      <c r="D1005" s="30"/>
      <c r="E1005" s="510"/>
    </row>
    <row r="1006" spans="1:5">
      <c r="A1006" s="513"/>
      <c r="B1006" s="505"/>
      <c r="C1006" s="29"/>
      <c r="D1006" s="30"/>
      <c r="E1006" s="510"/>
    </row>
    <row r="1007" spans="1:5">
      <c r="A1007" s="513"/>
      <c r="B1007" s="505"/>
      <c r="C1007" s="29"/>
      <c r="D1007" s="30"/>
      <c r="E1007" s="510"/>
    </row>
    <row r="1008" spans="1:5">
      <c r="A1008" s="513"/>
      <c r="B1008" s="505"/>
      <c r="C1008" s="29"/>
      <c r="D1008" s="30"/>
      <c r="E1008" s="510"/>
    </row>
    <row r="1009" spans="1:5">
      <c r="A1009" s="513"/>
      <c r="B1009" s="505"/>
      <c r="C1009" s="29"/>
      <c r="D1009" s="30"/>
      <c r="E1009" s="510"/>
    </row>
    <row r="1010" spans="1:5">
      <c r="A1010" s="513"/>
      <c r="B1010" s="505"/>
      <c r="C1010" s="29"/>
      <c r="D1010" s="30"/>
      <c r="E1010" s="510"/>
    </row>
    <row r="1011" spans="1:5">
      <c r="A1011" s="513"/>
      <c r="B1011" s="505"/>
      <c r="C1011" s="29"/>
      <c r="D1011" s="30"/>
      <c r="E1011" s="510"/>
    </row>
    <row r="1012" spans="1:5">
      <c r="A1012" s="513"/>
      <c r="B1012" s="505"/>
      <c r="C1012" s="29"/>
      <c r="D1012" s="30"/>
      <c r="E1012" s="510"/>
    </row>
    <row r="1013" spans="1:5">
      <c r="A1013" s="513"/>
      <c r="B1013" s="505"/>
      <c r="C1013" s="29"/>
      <c r="D1013" s="30"/>
      <c r="E1013" s="510"/>
    </row>
    <row r="1014" spans="1:5">
      <c r="A1014" s="513"/>
      <c r="B1014" s="505"/>
      <c r="C1014" s="29"/>
      <c r="D1014" s="30"/>
      <c r="E1014" s="510"/>
    </row>
    <row r="1015" spans="1:5">
      <c r="A1015" s="513"/>
      <c r="B1015" s="505"/>
      <c r="C1015" s="29"/>
      <c r="D1015" s="30"/>
      <c r="E1015" s="510"/>
    </row>
    <row r="1016" spans="1:5">
      <c r="A1016" s="513"/>
      <c r="B1016" s="505"/>
      <c r="C1016" s="29"/>
      <c r="D1016" s="30"/>
      <c r="E1016" s="510"/>
    </row>
    <row r="1017" spans="1:5">
      <c r="A1017" s="513"/>
      <c r="B1017" s="505"/>
      <c r="C1017" s="29"/>
      <c r="D1017" s="30"/>
      <c r="E1017" s="510"/>
    </row>
    <row r="1018" spans="1:5">
      <c r="A1018" s="513"/>
      <c r="B1018" s="505"/>
      <c r="C1018" s="29"/>
      <c r="D1018" s="30"/>
      <c r="E1018" s="510"/>
    </row>
    <row r="1019" spans="1:5">
      <c r="A1019" s="513"/>
      <c r="B1019" s="505"/>
      <c r="C1019" s="29"/>
      <c r="D1019" s="30"/>
      <c r="E1019" s="510"/>
    </row>
    <row r="1020" spans="1:5">
      <c r="A1020" s="513"/>
      <c r="B1020" s="505"/>
      <c r="C1020" s="29"/>
      <c r="D1020" s="30"/>
      <c r="E1020" s="510"/>
    </row>
    <row r="1021" spans="1:5">
      <c r="A1021" s="513"/>
      <c r="B1021" s="505"/>
      <c r="C1021" s="29"/>
      <c r="D1021" s="30"/>
      <c r="E1021" s="510"/>
    </row>
    <row r="1022" spans="1:5">
      <c r="A1022" s="513"/>
      <c r="B1022" s="505"/>
      <c r="C1022" s="29"/>
      <c r="D1022" s="30"/>
      <c r="E1022" s="510"/>
    </row>
    <row r="1023" spans="1:5">
      <c r="A1023" s="513"/>
      <c r="B1023" s="505"/>
      <c r="C1023" s="29"/>
      <c r="D1023" s="30"/>
      <c r="E1023" s="510"/>
    </row>
    <row r="1024" spans="1:5">
      <c r="A1024" s="513"/>
      <c r="B1024" s="505"/>
      <c r="C1024" s="29"/>
      <c r="D1024" s="30"/>
      <c r="E1024" s="510"/>
    </row>
    <row r="1025" spans="1:5">
      <c r="A1025" s="513"/>
      <c r="B1025" s="505"/>
      <c r="C1025" s="29"/>
      <c r="D1025" s="30"/>
      <c r="E1025" s="510"/>
    </row>
    <row r="1026" spans="1:5">
      <c r="A1026" s="513"/>
      <c r="B1026" s="505"/>
      <c r="C1026" s="29"/>
      <c r="D1026" s="30"/>
      <c r="E1026" s="510"/>
    </row>
    <row r="1027" spans="1:5">
      <c r="A1027" s="513"/>
      <c r="B1027" s="505"/>
      <c r="C1027" s="29"/>
      <c r="D1027" s="30"/>
      <c r="E1027" s="510"/>
    </row>
    <row r="1028" spans="1:5">
      <c r="A1028" s="513"/>
      <c r="B1028" s="505"/>
      <c r="C1028" s="29"/>
      <c r="D1028" s="30"/>
      <c r="E1028" s="510"/>
    </row>
    <row r="1029" spans="1:5">
      <c r="A1029" s="513"/>
      <c r="B1029" s="505"/>
      <c r="C1029" s="29"/>
      <c r="D1029" s="30"/>
      <c r="E1029" s="510"/>
    </row>
    <row r="1030" spans="1:5">
      <c r="A1030" s="513"/>
      <c r="B1030" s="505"/>
      <c r="C1030" s="29"/>
      <c r="D1030" s="30"/>
      <c r="E1030" s="510"/>
    </row>
    <row r="1031" spans="1:5">
      <c r="A1031" s="513"/>
      <c r="B1031" s="505"/>
      <c r="C1031" s="29"/>
      <c r="D1031" s="30"/>
      <c r="E1031" s="510"/>
    </row>
    <row r="1032" spans="1:5">
      <c r="A1032" s="513"/>
      <c r="B1032" s="505"/>
      <c r="C1032" s="29"/>
      <c r="D1032" s="30"/>
      <c r="E1032" s="510"/>
    </row>
    <row r="1033" spans="1:5">
      <c r="A1033" s="513"/>
      <c r="B1033" s="505"/>
      <c r="C1033" s="29"/>
      <c r="D1033" s="30"/>
      <c r="E1033" s="510"/>
    </row>
    <row r="1034" spans="1:5">
      <c r="A1034" s="513"/>
      <c r="B1034" s="505"/>
      <c r="C1034" s="29"/>
      <c r="D1034" s="30"/>
      <c r="E1034" s="510"/>
    </row>
    <row r="1035" spans="1:5">
      <c r="A1035" s="513"/>
      <c r="B1035" s="505"/>
      <c r="C1035" s="29"/>
      <c r="D1035" s="30"/>
      <c r="E1035" s="510"/>
    </row>
    <row r="1036" spans="1:5">
      <c r="A1036" s="513"/>
      <c r="B1036" s="505"/>
      <c r="C1036" s="29"/>
      <c r="D1036" s="30"/>
      <c r="E1036" s="510"/>
    </row>
    <row r="1037" spans="1:5">
      <c r="A1037" s="513"/>
      <c r="B1037" s="505"/>
      <c r="C1037" s="29"/>
      <c r="D1037" s="30"/>
      <c r="E1037" s="510"/>
    </row>
    <row r="1038" spans="1:5">
      <c r="A1038" s="513"/>
      <c r="B1038" s="505"/>
      <c r="C1038" s="29"/>
      <c r="D1038" s="30"/>
      <c r="E1038" s="510"/>
    </row>
    <row r="1039" spans="1:5">
      <c r="A1039" s="513"/>
      <c r="B1039" s="505"/>
      <c r="C1039" s="29"/>
      <c r="D1039" s="30"/>
      <c r="E1039" s="510"/>
    </row>
    <row r="1040" spans="1:5">
      <c r="A1040" s="513"/>
      <c r="B1040" s="505"/>
      <c r="C1040" s="29"/>
      <c r="D1040" s="30"/>
      <c r="E1040" s="510"/>
    </row>
    <row r="1041" spans="1:5">
      <c r="A1041" s="513"/>
      <c r="B1041" s="505"/>
      <c r="C1041" s="29"/>
      <c r="D1041" s="30"/>
      <c r="E1041" s="510"/>
    </row>
    <row r="1042" spans="1:5">
      <c r="A1042" s="513"/>
      <c r="B1042" s="505"/>
      <c r="C1042" s="29"/>
      <c r="D1042" s="30"/>
      <c r="E1042" s="510"/>
    </row>
    <row r="1043" spans="1:5">
      <c r="A1043" s="513"/>
      <c r="B1043" s="505"/>
      <c r="C1043" s="29"/>
      <c r="D1043" s="30"/>
      <c r="E1043" s="510"/>
    </row>
    <row r="1044" spans="1:5">
      <c r="A1044" s="513"/>
      <c r="B1044" s="505"/>
      <c r="C1044" s="29"/>
      <c r="D1044" s="30"/>
      <c r="E1044" s="510"/>
    </row>
    <row r="1045" spans="1:5">
      <c r="A1045" s="513"/>
      <c r="B1045" s="505"/>
      <c r="C1045" s="29"/>
      <c r="D1045" s="30"/>
      <c r="E1045" s="510"/>
    </row>
    <row r="1046" spans="1:5">
      <c r="A1046" s="513"/>
      <c r="B1046" s="505"/>
      <c r="C1046" s="29"/>
      <c r="D1046" s="30"/>
      <c r="E1046" s="510"/>
    </row>
    <row r="1047" spans="1:5">
      <c r="A1047" s="513"/>
      <c r="B1047" s="505"/>
      <c r="C1047" s="29"/>
      <c r="D1047" s="30"/>
      <c r="E1047" s="510"/>
    </row>
    <row r="1048" spans="1:5">
      <c r="A1048" s="513"/>
      <c r="B1048" s="505"/>
      <c r="C1048" s="29"/>
      <c r="D1048" s="30"/>
      <c r="E1048" s="510"/>
    </row>
    <row r="1049" spans="1:5">
      <c r="A1049" s="513"/>
      <c r="B1049" s="505"/>
      <c r="C1049" s="29"/>
      <c r="D1049" s="30"/>
      <c r="E1049" s="510"/>
    </row>
    <row r="1050" spans="1:5">
      <c r="A1050" s="513"/>
      <c r="B1050" s="505"/>
      <c r="C1050" s="29"/>
      <c r="D1050" s="30"/>
      <c r="E1050" s="510"/>
    </row>
    <row r="1051" spans="1:5">
      <c r="A1051" s="513"/>
      <c r="B1051" s="505"/>
      <c r="C1051" s="29"/>
      <c r="D1051" s="30"/>
      <c r="E1051" s="510"/>
    </row>
    <row r="1052" spans="1:5">
      <c r="A1052" s="513"/>
      <c r="B1052" s="505"/>
      <c r="C1052" s="29"/>
      <c r="D1052" s="30"/>
      <c r="E1052" s="510"/>
    </row>
    <row r="1053" spans="1:5">
      <c r="A1053" s="513"/>
      <c r="B1053" s="505"/>
      <c r="C1053" s="29"/>
      <c r="D1053" s="30"/>
      <c r="E1053" s="510"/>
    </row>
    <row r="1054" spans="1:5">
      <c r="A1054" s="513"/>
      <c r="B1054" s="505"/>
      <c r="C1054" s="29"/>
      <c r="D1054" s="30"/>
      <c r="E1054" s="510"/>
    </row>
    <row r="1055" spans="1:5">
      <c r="A1055" s="513"/>
      <c r="B1055" s="505"/>
      <c r="C1055" s="29"/>
      <c r="D1055" s="30"/>
      <c r="E1055" s="510"/>
    </row>
    <row r="1056" spans="1:5">
      <c r="A1056" s="513"/>
      <c r="B1056" s="505"/>
      <c r="C1056" s="29"/>
      <c r="D1056" s="30"/>
      <c r="E1056" s="510"/>
    </row>
    <row r="1057" spans="1:5">
      <c r="A1057" s="513"/>
      <c r="B1057" s="505"/>
      <c r="C1057" s="29"/>
      <c r="D1057" s="30"/>
      <c r="E1057" s="510"/>
    </row>
    <row r="1058" spans="1:5">
      <c r="A1058" s="513"/>
      <c r="B1058" s="505"/>
      <c r="C1058" s="29"/>
      <c r="D1058" s="30"/>
      <c r="E1058" s="510"/>
    </row>
    <row r="1059" spans="1:5">
      <c r="A1059" s="513"/>
      <c r="B1059" s="505"/>
      <c r="C1059" s="29"/>
      <c r="D1059" s="30"/>
      <c r="E1059" s="510"/>
    </row>
    <row r="1060" spans="1:5">
      <c r="A1060" s="513"/>
      <c r="B1060" s="505"/>
      <c r="C1060" s="29"/>
      <c r="D1060" s="30"/>
      <c r="E1060" s="510"/>
    </row>
    <row r="1061" spans="1:5">
      <c r="A1061" s="513"/>
      <c r="B1061" s="505"/>
      <c r="C1061" s="29"/>
      <c r="D1061" s="30"/>
      <c r="E1061" s="510"/>
    </row>
    <row r="1062" spans="1:5">
      <c r="A1062" s="513"/>
      <c r="B1062" s="505"/>
      <c r="C1062" s="29"/>
      <c r="D1062" s="30"/>
      <c r="E1062" s="510"/>
    </row>
    <row r="1063" spans="1:5">
      <c r="A1063" s="513"/>
      <c r="B1063" s="505"/>
      <c r="C1063" s="29"/>
      <c r="D1063" s="30"/>
      <c r="E1063" s="510"/>
    </row>
    <row r="1064" spans="1:5">
      <c r="A1064" s="513"/>
      <c r="B1064" s="505"/>
      <c r="C1064" s="29"/>
      <c r="D1064" s="30"/>
      <c r="E1064" s="510"/>
    </row>
    <row r="1065" spans="1:5">
      <c r="A1065" s="513"/>
      <c r="B1065" s="505"/>
      <c r="C1065" s="29"/>
      <c r="D1065" s="30"/>
      <c r="E1065" s="510"/>
    </row>
    <row r="1066" spans="1:5">
      <c r="A1066" s="513"/>
      <c r="B1066" s="505"/>
      <c r="C1066" s="29"/>
      <c r="D1066" s="30"/>
      <c r="E1066" s="510"/>
    </row>
    <row r="1067" spans="1:5">
      <c r="A1067" s="513"/>
      <c r="B1067" s="505"/>
      <c r="C1067" s="29"/>
      <c r="D1067" s="30"/>
      <c r="E1067" s="510"/>
    </row>
    <row r="1068" spans="1:5">
      <c r="A1068" s="513"/>
      <c r="B1068" s="505"/>
      <c r="C1068" s="29"/>
      <c r="D1068" s="30"/>
      <c r="E1068" s="510"/>
    </row>
    <row r="1069" spans="1:5">
      <c r="A1069" s="513"/>
      <c r="B1069" s="505"/>
      <c r="C1069" s="29"/>
      <c r="D1069" s="30"/>
      <c r="E1069" s="510"/>
    </row>
    <row r="1070" spans="1:5">
      <c r="A1070" s="513"/>
      <c r="B1070" s="505"/>
      <c r="C1070" s="29"/>
      <c r="D1070" s="30"/>
      <c r="E1070" s="510"/>
    </row>
    <row r="1071" spans="1:5">
      <c r="A1071" s="513"/>
      <c r="B1071" s="505"/>
      <c r="C1071" s="29"/>
      <c r="D1071" s="30"/>
      <c r="E1071" s="510"/>
    </row>
    <row r="1072" spans="1:5">
      <c r="A1072" s="513"/>
      <c r="B1072" s="505"/>
      <c r="C1072" s="29"/>
      <c r="D1072" s="30"/>
      <c r="E1072" s="510"/>
    </row>
    <row r="1073" spans="1:5">
      <c r="A1073" s="513"/>
      <c r="B1073" s="505"/>
      <c r="C1073" s="29"/>
      <c r="D1073" s="30"/>
      <c r="E1073" s="510"/>
    </row>
    <row r="1074" spans="1:5">
      <c r="A1074" s="513"/>
      <c r="B1074" s="505"/>
      <c r="C1074" s="29"/>
      <c r="D1074" s="30"/>
      <c r="E1074" s="510"/>
    </row>
    <row r="1075" spans="1:5">
      <c r="A1075" s="513"/>
      <c r="B1075" s="505"/>
      <c r="C1075" s="29"/>
      <c r="D1075" s="30"/>
      <c r="E1075" s="510"/>
    </row>
    <row r="1076" spans="1:5">
      <c r="A1076" s="513"/>
      <c r="B1076" s="505"/>
      <c r="C1076" s="29"/>
      <c r="D1076" s="30"/>
      <c r="E1076" s="510"/>
    </row>
    <row r="1077" spans="1:5">
      <c r="A1077" s="513"/>
      <c r="B1077" s="505"/>
      <c r="C1077" s="29"/>
      <c r="D1077" s="30"/>
      <c r="E1077" s="510"/>
    </row>
    <row r="1078" spans="1:5">
      <c r="A1078" s="513"/>
      <c r="B1078" s="505"/>
      <c r="C1078" s="29"/>
      <c r="D1078" s="30"/>
      <c r="E1078" s="510"/>
    </row>
    <row r="1079" spans="1:5">
      <c r="A1079" s="513"/>
      <c r="B1079" s="505"/>
      <c r="C1079" s="29"/>
      <c r="D1079" s="30"/>
      <c r="E1079" s="510"/>
    </row>
    <row r="1080" spans="1:5">
      <c r="A1080" s="513"/>
      <c r="B1080" s="505"/>
      <c r="C1080" s="29"/>
      <c r="D1080" s="30"/>
      <c r="E1080" s="510"/>
    </row>
    <row r="1081" spans="1:5">
      <c r="A1081" s="513"/>
      <c r="B1081" s="505"/>
      <c r="C1081" s="29"/>
      <c r="D1081" s="30"/>
      <c r="E1081" s="510"/>
    </row>
    <row r="1082" spans="1:5">
      <c r="A1082" s="513"/>
      <c r="B1082" s="505"/>
      <c r="C1082" s="29"/>
      <c r="D1082" s="30"/>
      <c r="E1082" s="510"/>
    </row>
    <row r="1083" spans="1:5">
      <c r="A1083" s="513"/>
      <c r="B1083" s="505"/>
      <c r="C1083" s="29"/>
      <c r="D1083" s="30"/>
      <c r="E1083" s="510"/>
    </row>
    <row r="1084" spans="1:5">
      <c r="A1084" s="513"/>
      <c r="B1084" s="505"/>
      <c r="C1084" s="29"/>
      <c r="D1084" s="30"/>
      <c r="E1084" s="510"/>
    </row>
    <row r="1085" spans="1:5">
      <c r="A1085" s="513"/>
      <c r="B1085" s="505"/>
      <c r="C1085" s="29"/>
      <c r="D1085" s="30"/>
      <c r="E1085" s="510"/>
    </row>
    <row r="1086" spans="1:5">
      <c r="A1086" s="513"/>
      <c r="B1086" s="505"/>
      <c r="C1086" s="29"/>
      <c r="D1086" s="30"/>
      <c r="E1086" s="510"/>
    </row>
    <row r="1087" spans="1:5">
      <c r="A1087" s="513"/>
      <c r="B1087" s="505"/>
      <c r="C1087" s="29"/>
      <c r="D1087" s="30"/>
      <c r="E1087" s="510"/>
    </row>
    <row r="1088" spans="1:5">
      <c r="A1088" s="513"/>
      <c r="B1088" s="505"/>
      <c r="C1088" s="29"/>
      <c r="D1088" s="30"/>
      <c r="E1088" s="510"/>
    </row>
    <row r="1089" spans="1:5">
      <c r="A1089" s="513"/>
      <c r="B1089" s="505"/>
      <c r="C1089" s="29"/>
      <c r="D1089" s="30"/>
      <c r="E1089" s="510"/>
    </row>
    <row r="1090" spans="1:5">
      <c r="A1090" s="513"/>
      <c r="B1090" s="505"/>
      <c r="C1090" s="29"/>
      <c r="D1090" s="30"/>
      <c r="E1090" s="510"/>
    </row>
    <row r="1091" spans="1:5">
      <c r="A1091" s="513"/>
      <c r="B1091" s="505"/>
      <c r="C1091" s="29"/>
      <c r="D1091" s="30"/>
      <c r="E1091" s="510"/>
    </row>
    <row r="1092" spans="1:5">
      <c r="A1092" s="513"/>
      <c r="B1092" s="505"/>
      <c r="C1092" s="29"/>
      <c r="D1092" s="30"/>
      <c r="E1092" s="510"/>
    </row>
    <row r="1093" spans="1:5">
      <c r="A1093" s="513"/>
      <c r="B1093" s="505"/>
      <c r="C1093" s="29"/>
      <c r="D1093" s="30"/>
      <c r="E1093" s="510"/>
    </row>
    <row r="1094" spans="1:5">
      <c r="A1094" s="513"/>
      <c r="B1094" s="505"/>
      <c r="C1094" s="29"/>
      <c r="D1094" s="30"/>
      <c r="E1094" s="510"/>
    </row>
    <row r="1095" spans="1:5">
      <c r="A1095" s="513"/>
      <c r="B1095" s="505"/>
      <c r="C1095" s="29"/>
      <c r="D1095" s="30"/>
      <c r="E1095" s="510"/>
    </row>
    <row r="1096" spans="1:5">
      <c r="A1096" s="513"/>
      <c r="B1096" s="505"/>
      <c r="C1096" s="29"/>
      <c r="D1096" s="30"/>
      <c r="E1096" s="510"/>
    </row>
    <row r="1097" spans="1:5">
      <c r="A1097" s="513"/>
      <c r="B1097" s="505"/>
      <c r="C1097" s="29"/>
      <c r="D1097" s="30"/>
      <c r="E1097" s="510"/>
    </row>
    <row r="1098" spans="1:5">
      <c r="A1098" s="513"/>
      <c r="B1098" s="505"/>
      <c r="C1098" s="29"/>
      <c r="D1098" s="30"/>
      <c r="E1098" s="510"/>
    </row>
    <row r="1099" spans="1:5">
      <c r="A1099" s="513"/>
      <c r="B1099" s="505"/>
      <c r="C1099" s="29"/>
      <c r="D1099" s="30"/>
      <c r="E1099" s="510"/>
    </row>
    <row r="1100" spans="1:5">
      <c r="A1100" s="513"/>
      <c r="B1100" s="505"/>
      <c r="C1100" s="29"/>
      <c r="D1100" s="30"/>
      <c r="E1100" s="510"/>
    </row>
    <row r="1101" spans="1:5">
      <c r="A1101" s="513"/>
      <c r="B1101" s="505"/>
      <c r="C1101" s="29"/>
      <c r="D1101" s="30"/>
      <c r="E1101" s="510"/>
    </row>
    <row r="1102" spans="1:5">
      <c r="A1102" s="513"/>
      <c r="B1102" s="505"/>
      <c r="C1102" s="29"/>
      <c r="D1102" s="30"/>
      <c r="E1102" s="510"/>
    </row>
    <row r="1103" spans="1:5">
      <c r="A1103" s="513"/>
      <c r="B1103" s="505"/>
      <c r="C1103" s="29"/>
      <c r="D1103" s="30"/>
      <c r="E1103" s="510"/>
    </row>
    <row r="1104" spans="1:5">
      <c r="A1104" s="513"/>
      <c r="B1104" s="505"/>
      <c r="C1104" s="29"/>
      <c r="D1104" s="30"/>
      <c r="E1104" s="510"/>
    </row>
    <row r="1105" spans="1:5">
      <c r="A1105" s="513"/>
      <c r="B1105" s="505"/>
      <c r="C1105" s="29"/>
      <c r="D1105" s="30"/>
      <c r="E1105" s="510"/>
    </row>
    <row r="1106" spans="1:5">
      <c r="A1106" s="513"/>
      <c r="B1106" s="505"/>
      <c r="C1106" s="29"/>
      <c r="D1106" s="30"/>
      <c r="E1106" s="510"/>
    </row>
    <row r="1107" spans="1:5">
      <c r="A1107" s="513"/>
      <c r="B1107" s="505"/>
      <c r="C1107" s="29"/>
      <c r="D1107" s="30"/>
      <c r="E1107" s="510"/>
    </row>
    <row r="1108" spans="1:5">
      <c r="A1108" s="513"/>
      <c r="B1108" s="505"/>
      <c r="C1108" s="29"/>
      <c r="D1108" s="30"/>
      <c r="E1108" s="510"/>
    </row>
    <row r="1109" spans="1:5">
      <c r="A1109" s="513"/>
      <c r="B1109" s="505"/>
      <c r="C1109" s="29"/>
      <c r="D1109" s="30"/>
      <c r="E1109" s="510"/>
    </row>
    <row r="1110" spans="1:5">
      <c r="A1110" s="513"/>
      <c r="B1110" s="505"/>
      <c r="C1110" s="29"/>
      <c r="D1110" s="30"/>
      <c r="E1110" s="510"/>
    </row>
    <row r="1111" spans="1:5">
      <c r="A1111" s="513"/>
      <c r="B1111" s="505"/>
      <c r="C1111" s="29"/>
      <c r="D1111" s="30"/>
      <c r="E1111" s="510"/>
    </row>
    <row r="1112" spans="1:5">
      <c r="A1112" s="513"/>
      <c r="B1112" s="505"/>
      <c r="C1112" s="29"/>
      <c r="D1112" s="30"/>
      <c r="E1112" s="510"/>
    </row>
    <row r="1113" spans="1:5">
      <c r="A1113" s="513"/>
      <c r="B1113" s="505"/>
      <c r="C1113" s="29"/>
      <c r="D1113" s="30"/>
      <c r="E1113" s="510"/>
    </row>
    <row r="1114" spans="1:5">
      <c r="A1114" s="513"/>
      <c r="B1114" s="505"/>
      <c r="C1114" s="29"/>
      <c r="D1114" s="30"/>
      <c r="E1114" s="510"/>
    </row>
    <row r="1115" spans="1:5">
      <c r="A1115" s="513"/>
      <c r="B1115" s="505"/>
      <c r="C1115" s="29"/>
      <c r="D1115" s="30"/>
      <c r="E1115" s="510"/>
    </row>
    <row r="1116" spans="1:5">
      <c r="A1116" s="513"/>
      <c r="B1116" s="505"/>
      <c r="C1116" s="29"/>
      <c r="D1116" s="30"/>
      <c r="E1116" s="510"/>
    </row>
    <row r="1117" spans="1:5">
      <c r="A1117" s="513"/>
      <c r="B1117" s="505"/>
      <c r="C1117" s="29"/>
      <c r="D1117" s="30"/>
      <c r="E1117" s="510"/>
    </row>
    <row r="1118" spans="1:5">
      <c r="A1118" s="513"/>
      <c r="B1118" s="505"/>
      <c r="C1118" s="29"/>
      <c r="D1118" s="30"/>
      <c r="E1118" s="510"/>
    </row>
    <row r="1119" spans="1:5">
      <c r="A1119" s="513"/>
      <c r="B1119" s="505"/>
      <c r="C1119" s="29"/>
      <c r="D1119" s="30"/>
      <c r="E1119" s="510"/>
    </row>
    <row r="1120" spans="1:5">
      <c r="A1120" s="513"/>
      <c r="B1120" s="505"/>
      <c r="C1120" s="29"/>
      <c r="D1120" s="30"/>
      <c r="E1120" s="510"/>
    </row>
    <row r="1121" spans="1:5">
      <c r="A1121" s="513"/>
      <c r="B1121" s="505"/>
      <c r="C1121" s="29"/>
      <c r="D1121" s="30"/>
      <c r="E1121" s="510"/>
    </row>
    <row r="1122" spans="1:5">
      <c r="A1122" s="513"/>
      <c r="B1122" s="505"/>
      <c r="C1122" s="29"/>
      <c r="D1122" s="30"/>
      <c r="E1122" s="510"/>
    </row>
    <row r="1123" spans="1:5">
      <c r="A1123" s="513"/>
      <c r="B1123" s="505"/>
      <c r="C1123" s="29"/>
      <c r="D1123" s="30"/>
      <c r="E1123" s="510"/>
    </row>
    <row r="1124" spans="1:5">
      <c r="A1124" s="513"/>
      <c r="B1124" s="505"/>
      <c r="C1124" s="29"/>
      <c r="D1124" s="30"/>
      <c r="E1124" s="510"/>
    </row>
    <row r="1125" spans="1:5">
      <c r="A1125" s="513"/>
      <c r="B1125" s="505"/>
      <c r="C1125" s="29"/>
      <c r="D1125" s="30"/>
      <c r="E1125" s="510"/>
    </row>
    <row r="1126" spans="1:5">
      <c r="A1126" s="513"/>
      <c r="B1126" s="505"/>
      <c r="C1126" s="29"/>
      <c r="D1126" s="30"/>
      <c r="E1126" s="510"/>
    </row>
    <row r="1127" spans="1:5">
      <c r="A1127" s="513"/>
      <c r="B1127" s="505"/>
      <c r="C1127" s="29"/>
      <c r="D1127" s="30"/>
      <c r="E1127" s="510"/>
    </row>
    <row r="1128" spans="1:5">
      <c r="A1128" s="513"/>
      <c r="B1128" s="505"/>
      <c r="C1128" s="29"/>
      <c r="D1128" s="30"/>
      <c r="E1128" s="510"/>
    </row>
    <row r="1129" spans="1:5">
      <c r="A1129" s="513"/>
      <c r="B1129" s="505"/>
      <c r="C1129" s="29"/>
      <c r="D1129" s="30"/>
      <c r="E1129" s="510"/>
    </row>
    <row r="1130" spans="1:5">
      <c r="A1130" s="513"/>
      <c r="B1130" s="505"/>
      <c r="C1130" s="29"/>
      <c r="D1130" s="30"/>
      <c r="E1130" s="510"/>
    </row>
    <row r="1131" spans="1:5">
      <c r="A1131" s="513"/>
      <c r="B1131" s="505"/>
      <c r="C1131" s="29"/>
      <c r="D1131" s="30"/>
      <c r="E1131" s="510"/>
    </row>
    <row r="1132" spans="1:5">
      <c r="A1132" s="513"/>
      <c r="B1132" s="505"/>
      <c r="C1132" s="29"/>
      <c r="D1132" s="30"/>
      <c r="E1132" s="510"/>
    </row>
    <row r="1133" spans="1:5">
      <c r="A1133" s="513"/>
      <c r="B1133" s="505"/>
      <c r="C1133" s="29"/>
      <c r="D1133" s="30"/>
      <c r="E1133" s="510"/>
    </row>
    <row r="1134" spans="1:5">
      <c r="A1134" s="513"/>
      <c r="B1134" s="505"/>
      <c r="C1134" s="29"/>
      <c r="D1134" s="30"/>
      <c r="E1134" s="510"/>
    </row>
    <row r="1135" spans="1:5">
      <c r="A1135" s="513"/>
      <c r="B1135" s="505"/>
      <c r="C1135" s="29"/>
      <c r="D1135" s="30"/>
      <c r="E1135" s="510"/>
    </row>
    <row r="1136" spans="1:5">
      <c r="A1136" s="513"/>
      <c r="B1136" s="505"/>
      <c r="C1136" s="29"/>
      <c r="D1136" s="30"/>
      <c r="E1136" s="510"/>
    </row>
    <row r="1137" spans="1:5">
      <c r="A1137" s="513"/>
      <c r="B1137" s="505"/>
      <c r="C1137" s="29"/>
      <c r="D1137" s="30"/>
      <c r="E1137" s="510"/>
    </row>
    <row r="1138" spans="1:5">
      <c r="A1138" s="513"/>
      <c r="B1138" s="505"/>
      <c r="C1138" s="29"/>
      <c r="D1138" s="30"/>
      <c r="E1138" s="510"/>
    </row>
    <row r="1139" spans="1:5">
      <c r="A1139" s="513"/>
      <c r="B1139" s="505"/>
      <c r="C1139" s="29"/>
      <c r="D1139" s="30"/>
      <c r="E1139" s="510"/>
    </row>
    <row r="1140" spans="1:5">
      <c r="A1140" s="513"/>
      <c r="B1140" s="505"/>
      <c r="C1140" s="29"/>
      <c r="D1140" s="30"/>
      <c r="E1140" s="510"/>
    </row>
    <row r="1141" spans="1:5">
      <c r="A1141" s="513"/>
      <c r="B1141" s="505"/>
      <c r="C1141" s="29"/>
      <c r="D1141" s="30"/>
      <c r="E1141" s="510"/>
    </row>
    <row r="1142" spans="1:5">
      <c r="A1142" s="513"/>
      <c r="B1142" s="505"/>
      <c r="C1142" s="29"/>
      <c r="D1142" s="30"/>
      <c r="E1142" s="510"/>
    </row>
    <row r="1143" spans="1:5">
      <c r="A1143" s="513"/>
      <c r="B1143" s="505"/>
      <c r="C1143" s="29"/>
      <c r="D1143" s="30"/>
      <c r="E1143" s="510"/>
    </row>
    <row r="1144" spans="1:5">
      <c r="A1144" s="513"/>
      <c r="B1144" s="505"/>
      <c r="C1144" s="29"/>
      <c r="D1144" s="30"/>
      <c r="E1144" s="510"/>
    </row>
    <row r="1145" spans="1:5">
      <c r="A1145" s="513"/>
      <c r="B1145" s="505"/>
      <c r="C1145" s="29"/>
      <c r="D1145" s="30"/>
      <c r="E1145" s="510"/>
    </row>
  </sheetData>
  <pageMargins left="0.7" right="0.7" top="0.75" bottom="0.75" header="0.3" footer="0.3"/>
  <pageSetup paperSize="0" orientation="portrait" horizontalDpi="0" verticalDpi="0" copies="0"/>
</worksheet>
</file>

<file path=xl/worksheets/sheet86.xml><?xml version="1.0" encoding="utf-8"?>
<worksheet xmlns="http://schemas.openxmlformats.org/spreadsheetml/2006/main" xmlns:r="http://schemas.openxmlformats.org/officeDocument/2006/relationships">
  <dimension ref="A1:F1011"/>
  <sheetViews>
    <sheetView workbookViewId="0"/>
  </sheetViews>
  <sheetFormatPr defaultRowHeight="15"/>
  <cols>
    <col min="1" max="1" width="14.7109375" style="446" customWidth="1"/>
    <col min="2" max="2" width="18.7109375" style="446" customWidth="1"/>
    <col min="3" max="3" width="18.7109375" style="461" customWidth="1"/>
    <col min="4" max="5" width="18.7109375" style="446" customWidth="1"/>
    <col min="6" max="6" width="18.7109375" style="469" customWidth="1"/>
    <col min="7" max="7" width="18.7109375" style="446" customWidth="1"/>
    <col min="8" max="16384" width="9.140625" style="446"/>
  </cols>
  <sheetData>
    <row r="1" spans="1:6" ht="15.75">
      <c r="A1" s="445"/>
      <c r="B1" s="348" t="s">
        <v>0</v>
      </c>
      <c r="C1" s="446"/>
    </row>
    <row r="2" spans="1:6" ht="15.75">
      <c r="A2" s="445"/>
      <c r="B2" s="348" t="s">
        <v>391</v>
      </c>
      <c r="C2" s="446"/>
    </row>
    <row r="3" spans="1:6">
      <c r="A3" s="445"/>
      <c r="B3" s="447" t="s">
        <v>636</v>
      </c>
      <c r="C3" s="446"/>
    </row>
    <row r="4" spans="1:6" ht="15.75">
      <c r="A4" s="377" t="s">
        <v>2</v>
      </c>
      <c r="B4" s="448" t="s">
        <v>637</v>
      </c>
      <c r="C4" s="446"/>
    </row>
    <row r="5" spans="1:6" ht="15.75">
      <c r="A5" s="377" t="s">
        <v>3</v>
      </c>
      <c r="B5" s="448" t="s">
        <v>638</v>
      </c>
      <c r="C5" s="446"/>
    </row>
    <row r="6" spans="1:6" ht="15.75">
      <c r="A6" s="377" t="s">
        <v>5</v>
      </c>
      <c r="B6" s="448"/>
      <c r="C6" s="446"/>
    </row>
    <row r="7" spans="1:6" ht="15.75">
      <c r="A7" s="377" t="s">
        <v>6</v>
      </c>
      <c r="B7" s="448"/>
      <c r="C7" s="446"/>
    </row>
    <row r="8" spans="1:6" ht="15.75">
      <c r="A8" s="377" t="s">
        <v>7</v>
      </c>
      <c r="B8" s="686" t="s">
        <v>405</v>
      </c>
      <c r="C8" s="446"/>
    </row>
    <row r="9" spans="1:6" ht="15.75">
      <c r="A9" s="377" t="s">
        <v>8</v>
      </c>
      <c r="B9" s="448" t="s">
        <v>9</v>
      </c>
      <c r="C9" s="446"/>
    </row>
    <row r="10" spans="1:6" ht="15.75">
      <c r="A10" s="377" t="s">
        <v>10</v>
      </c>
      <c r="B10" s="448"/>
      <c r="C10" s="446"/>
    </row>
    <row r="11" spans="1:6" s="451" customFormat="1" ht="16.5" thickBot="1">
      <c r="A11" s="378" t="s">
        <v>11</v>
      </c>
      <c r="B11" s="450"/>
      <c r="F11" s="470"/>
    </row>
    <row r="12" spans="1:6" s="455" customFormat="1">
      <c r="A12" s="636" t="s">
        <v>12</v>
      </c>
      <c r="B12" s="637" t="s">
        <v>637</v>
      </c>
      <c r="C12" s="452"/>
      <c r="D12" s="452"/>
      <c r="F12" s="452"/>
    </row>
    <row r="13" spans="1:6" s="478" customFormat="1">
      <c r="A13" s="421" t="s">
        <v>639</v>
      </c>
      <c r="B13" s="421">
        <v>25.58</v>
      </c>
      <c r="E13" s="408"/>
      <c r="F13" s="409"/>
    </row>
    <row r="14" spans="1:6" s="478" customFormat="1">
      <c r="A14" s="421" t="s">
        <v>640</v>
      </c>
      <c r="B14" s="421">
        <v>27.99</v>
      </c>
      <c r="D14" s="410"/>
      <c r="E14" s="411"/>
      <c r="F14" s="638"/>
    </row>
    <row r="15" spans="1:6" s="478" customFormat="1">
      <c r="A15" s="421" t="s">
        <v>641</v>
      </c>
      <c r="B15" s="421">
        <v>28.01</v>
      </c>
      <c r="D15" s="410"/>
      <c r="E15" s="411"/>
      <c r="F15" s="638"/>
    </row>
    <row r="16" spans="1:6" s="478" customFormat="1">
      <c r="A16" s="421" t="s">
        <v>642</v>
      </c>
      <c r="B16" s="421">
        <v>26.91</v>
      </c>
      <c r="D16" s="410"/>
      <c r="E16" s="411"/>
      <c r="F16" s="638"/>
    </row>
    <row r="17" spans="1:6" s="478" customFormat="1">
      <c r="A17" s="421" t="s">
        <v>643</v>
      </c>
      <c r="B17" s="421">
        <v>28.38</v>
      </c>
      <c r="D17" s="410"/>
      <c r="E17" s="411"/>
      <c r="F17" s="638"/>
    </row>
    <row r="18" spans="1:6" s="478" customFormat="1">
      <c r="A18" s="421" t="s">
        <v>644</v>
      </c>
      <c r="B18" s="421">
        <v>30.61</v>
      </c>
      <c r="D18" s="410"/>
      <c r="E18" s="411"/>
      <c r="F18" s="638"/>
    </row>
    <row r="19" spans="1:6" s="478" customFormat="1">
      <c r="A19" s="421" t="s">
        <v>645</v>
      </c>
      <c r="B19" s="421">
        <v>28.26</v>
      </c>
      <c r="D19" s="410"/>
      <c r="E19" s="411"/>
      <c r="F19" s="638"/>
    </row>
    <row r="20" spans="1:6" s="478" customFormat="1">
      <c r="A20" s="421" t="s">
        <v>646</v>
      </c>
      <c r="B20" s="421">
        <v>24.49</v>
      </c>
      <c r="D20" s="410"/>
      <c r="E20" s="411"/>
      <c r="F20" s="638"/>
    </row>
    <row r="21" spans="1:6" s="478" customFormat="1">
      <c r="A21" s="421" t="s">
        <v>647</v>
      </c>
      <c r="B21" s="421">
        <v>23.21</v>
      </c>
      <c r="D21" s="410"/>
      <c r="E21" s="411"/>
      <c r="F21" s="638"/>
    </row>
    <row r="22" spans="1:6" s="478" customFormat="1">
      <c r="A22" s="421" t="s">
        <v>648</v>
      </c>
      <c r="B22" s="421">
        <v>27.64</v>
      </c>
      <c r="D22" s="410"/>
      <c r="E22" s="411"/>
      <c r="F22" s="638"/>
    </row>
    <row r="23" spans="1:6" s="478" customFormat="1">
      <c r="A23" s="421" t="s">
        <v>649</v>
      </c>
      <c r="B23" s="421">
        <v>26.08</v>
      </c>
      <c r="D23" s="410"/>
      <c r="E23" s="411"/>
      <c r="F23" s="638"/>
    </row>
    <row r="24" spans="1:6" s="478" customFormat="1">
      <c r="A24" s="421" t="s">
        <v>650</v>
      </c>
      <c r="B24" s="421">
        <v>26.21</v>
      </c>
      <c r="D24" s="410"/>
      <c r="E24" s="411"/>
      <c r="F24" s="638"/>
    </row>
    <row r="25" spans="1:6" s="478" customFormat="1">
      <c r="A25" s="421" t="s">
        <v>651</v>
      </c>
      <c r="B25" s="421">
        <v>25.63</v>
      </c>
      <c r="D25" s="410"/>
      <c r="E25" s="411"/>
      <c r="F25" s="638"/>
    </row>
    <row r="26" spans="1:6" s="478" customFormat="1">
      <c r="A26" s="421" t="s">
        <v>652</v>
      </c>
      <c r="B26" s="421">
        <v>29.32</v>
      </c>
      <c r="D26" s="410"/>
      <c r="E26" s="411"/>
      <c r="F26" s="638"/>
    </row>
    <row r="27" spans="1:6" s="478" customFormat="1">
      <c r="A27" s="421" t="s">
        <v>653</v>
      </c>
      <c r="B27" s="421">
        <v>25.27</v>
      </c>
      <c r="D27" s="410"/>
      <c r="E27" s="411"/>
      <c r="F27" s="638"/>
    </row>
    <row r="28" spans="1:6" s="478" customFormat="1">
      <c r="A28" s="421" t="s">
        <v>654</v>
      </c>
      <c r="B28" s="421">
        <v>24.77</v>
      </c>
      <c r="D28" s="410"/>
      <c r="E28" s="411"/>
      <c r="F28" s="638"/>
    </row>
    <row r="29" spans="1:6" s="478" customFormat="1">
      <c r="A29" s="421" t="s">
        <v>655</v>
      </c>
      <c r="B29" s="421">
        <v>26.91</v>
      </c>
      <c r="D29" s="410"/>
      <c r="E29" s="411"/>
      <c r="F29" s="638"/>
    </row>
    <row r="30" spans="1:6" s="478" customFormat="1">
      <c r="A30" s="421" t="s">
        <v>656</v>
      </c>
      <c r="B30" s="421">
        <v>27.38</v>
      </c>
      <c r="C30" s="639"/>
      <c r="D30" s="410"/>
      <c r="E30" s="411"/>
      <c r="F30" s="638"/>
    </row>
    <row r="31" spans="1:6" s="478" customFormat="1">
      <c r="A31" s="421" t="s">
        <v>657</v>
      </c>
      <c r="B31" s="421">
        <v>25.69</v>
      </c>
      <c r="C31" s="639"/>
      <c r="D31" s="410"/>
      <c r="E31" s="411"/>
      <c r="F31" s="638"/>
    </row>
    <row r="32" spans="1:6" s="478" customFormat="1">
      <c r="A32" s="421" t="s">
        <v>658</v>
      </c>
      <c r="B32" s="421">
        <v>24.06</v>
      </c>
      <c r="C32" s="639"/>
      <c r="D32" s="410"/>
      <c r="E32" s="411"/>
      <c r="F32" s="638"/>
    </row>
    <row r="33" spans="1:6" s="478" customFormat="1">
      <c r="A33" s="421" t="s">
        <v>46</v>
      </c>
      <c r="B33" s="421">
        <v>24.72</v>
      </c>
      <c r="C33" s="639"/>
      <c r="D33" s="410"/>
      <c r="E33" s="411"/>
      <c r="F33" s="638"/>
    </row>
    <row r="34" spans="1:6" s="478" customFormat="1">
      <c r="A34" s="442">
        <v>1981</v>
      </c>
      <c r="B34" s="442">
        <v>22.6</v>
      </c>
      <c r="C34" s="639"/>
      <c r="D34" s="410"/>
      <c r="E34" s="411"/>
      <c r="F34" s="638"/>
    </row>
    <row r="35" spans="1:6" s="478" customFormat="1">
      <c r="A35" s="442">
        <v>1982</v>
      </c>
      <c r="B35" s="442">
        <v>20.100000000000001</v>
      </c>
      <c r="C35" s="639"/>
      <c r="D35" s="410"/>
      <c r="E35" s="411"/>
      <c r="F35" s="638"/>
    </row>
    <row r="36" spans="1:6" s="478" customFormat="1">
      <c r="A36" s="442">
        <v>1983</v>
      </c>
      <c r="B36" s="442">
        <v>19.2</v>
      </c>
      <c r="C36" s="639"/>
      <c r="D36" s="410"/>
      <c r="E36" s="411"/>
      <c r="F36" s="638"/>
    </row>
    <row r="37" spans="1:6" s="478" customFormat="1">
      <c r="A37" s="442">
        <v>1984</v>
      </c>
      <c r="B37" s="442">
        <v>18.600000000000001</v>
      </c>
      <c r="C37" s="639"/>
      <c r="D37" s="410"/>
      <c r="E37" s="411"/>
      <c r="F37" s="638"/>
    </row>
    <row r="38" spans="1:6" s="478" customFormat="1">
      <c r="A38" s="442">
        <v>1985</v>
      </c>
      <c r="B38" s="442">
        <v>17</v>
      </c>
      <c r="C38" s="639"/>
      <c r="D38" s="410"/>
      <c r="E38" s="411"/>
      <c r="F38" s="638"/>
    </row>
    <row r="39" spans="1:6" s="478" customFormat="1">
      <c r="A39" s="442">
        <v>1986</v>
      </c>
      <c r="B39" s="442">
        <v>19.100000000000001</v>
      </c>
      <c r="C39" s="639"/>
      <c r="D39" s="410"/>
      <c r="E39" s="411"/>
      <c r="F39" s="638"/>
    </row>
    <row r="40" spans="1:6" s="478" customFormat="1">
      <c r="A40" s="442">
        <v>1987</v>
      </c>
      <c r="B40" s="442">
        <v>17.399999999999999</v>
      </c>
      <c r="C40" s="639"/>
      <c r="D40" s="410"/>
      <c r="E40" s="411"/>
      <c r="F40" s="638"/>
    </row>
    <row r="41" spans="1:6" s="478" customFormat="1">
      <c r="A41" s="442">
        <v>1988</v>
      </c>
      <c r="B41" s="442">
        <v>17.399999999999999</v>
      </c>
      <c r="C41" s="639"/>
      <c r="D41" s="410"/>
      <c r="E41" s="411"/>
      <c r="F41" s="638"/>
    </row>
    <row r="42" spans="1:6" s="478" customFormat="1">
      <c r="A42" s="442">
        <v>1989</v>
      </c>
      <c r="B42" s="442">
        <v>17.5</v>
      </c>
      <c r="C42" s="639"/>
      <c r="D42" s="410"/>
      <c r="E42" s="411"/>
      <c r="F42" s="638"/>
    </row>
    <row r="43" spans="1:6" s="478" customFormat="1">
      <c r="A43" s="442">
        <v>1990</v>
      </c>
      <c r="B43" s="442">
        <v>16.899999999999999</v>
      </c>
      <c r="C43" s="639"/>
      <c r="D43" s="410"/>
      <c r="E43" s="411"/>
      <c r="F43" s="638"/>
    </row>
    <row r="44" spans="1:6" s="478" customFormat="1">
      <c r="A44" s="442">
        <v>1991</v>
      </c>
      <c r="B44" s="442">
        <v>16</v>
      </c>
      <c r="C44" s="639"/>
      <c r="D44" s="410"/>
      <c r="E44" s="411"/>
      <c r="F44" s="638"/>
    </row>
    <row r="45" spans="1:6" s="478" customFormat="1">
      <c r="A45" s="442">
        <v>1992</v>
      </c>
      <c r="B45" s="442">
        <v>15.7</v>
      </c>
      <c r="C45" s="639"/>
      <c r="D45" s="410"/>
      <c r="E45" s="411"/>
      <c r="F45" s="638"/>
    </row>
    <row r="46" spans="1:6" s="478" customFormat="1">
      <c r="A46" s="442">
        <v>1993</v>
      </c>
      <c r="B46" s="442">
        <v>17.600000000000001</v>
      </c>
      <c r="C46" s="639"/>
      <c r="D46" s="410"/>
      <c r="E46" s="411"/>
      <c r="F46" s="638"/>
    </row>
    <row r="47" spans="1:6" s="478" customFormat="1">
      <c r="A47" s="442">
        <v>1994</v>
      </c>
      <c r="B47" s="442">
        <v>17.899999999999999</v>
      </c>
      <c r="C47" s="639"/>
      <c r="D47" s="410"/>
      <c r="E47" s="411"/>
      <c r="F47" s="638"/>
    </row>
    <row r="48" spans="1:6" s="478" customFormat="1">
      <c r="A48" s="442">
        <v>1995</v>
      </c>
      <c r="B48" s="442">
        <v>17.100000000000001</v>
      </c>
      <c r="C48" s="639"/>
      <c r="D48" s="410"/>
      <c r="E48" s="411"/>
      <c r="F48" s="638"/>
    </row>
    <row r="49" spans="1:6" s="478" customFormat="1">
      <c r="A49" s="442">
        <v>1996</v>
      </c>
      <c r="B49" s="442">
        <v>17.2</v>
      </c>
      <c r="C49" s="639"/>
      <c r="D49" s="410"/>
      <c r="E49" s="411"/>
      <c r="F49" s="638"/>
    </row>
    <row r="50" spans="1:6" s="478" customFormat="1">
      <c r="A50" s="442">
        <v>1997</v>
      </c>
      <c r="B50" s="442">
        <v>17.899999999999999</v>
      </c>
      <c r="C50" s="639"/>
      <c r="D50" s="410"/>
      <c r="E50" s="411"/>
      <c r="F50" s="638"/>
    </row>
    <row r="51" spans="1:6" s="478" customFormat="1">
      <c r="A51" s="442">
        <v>1998</v>
      </c>
      <c r="B51" s="442">
        <v>17.399999999999999</v>
      </c>
      <c r="C51" s="639"/>
      <c r="D51" s="410"/>
      <c r="E51" s="411"/>
      <c r="F51" s="638"/>
    </row>
    <row r="52" spans="1:6" s="478" customFormat="1">
      <c r="A52" s="442">
        <v>1999</v>
      </c>
      <c r="B52" s="442">
        <v>15</v>
      </c>
      <c r="C52" s="639"/>
      <c r="D52" s="410"/>
      <c r="E52" s="411"/>
      <c r="F52" s="638"/>
    </row>
    <row r="53" spans="1:6" s="478" customFormat="1">
      <c r="A53" s="442">
        <v>2000</v>
      </c>
      <c r="B53" s="442">
        <v>13.1</v>
      </c>
      <c r="C53" s="639"/>
      <c r="D53" s="410"/>
      <c r="E53" s="411"/>
      <c r="F53" s="638"/>
    </row>
    <row r="54" spans="1:6" s="478" customFormat="1">
      <c r="A54" s="442">
        <v>2001</v>
      </c>
      <c r="B54" s="442">
        <v>17</v>
      </c>
      <c r="C54" s="639"/>
      <c r="D54" s="410"/>
      <c r="E54" s="411"/>
      <c r="F54" s="638"/>
    </row>
    <row r="55" spans="1:6" s="478" customFormat="1">
      <c r="A55" s="442">
        <v>2002</v>
      </c>
      <c r="B55" s="442">
        <v>19.7</v>
      </c>
      <c r="C55" s="639"/>
      <c r="D55" s="410"/>
      <c r="E55" s="411"/>
      <c r="F55" s="638"/>
    </row>
    <row r="56" spans="1:6" s="478" customFormat="1">
      <c r="A56" s="442">
        <v>2003</v>
      </c>
      <c r="B56" s="442">
        <v>15</v>
      </c>
      <c r="C56" s="639"/>
      <c r="D56" s="410"/>
      <c r="E56" s="411"/>
      <c r="F56" s="638"/>
    </row>
    <row r="57" spans="1:6" s="478" customFormat="1">
      <c r="A57" s="442">
        <v>2004</v>
      </c>
      <c r="B57" s="442">
        <v>13.6</v>
      </c>
      <c r="C57" s="639"/>
      <c r="D57" s="410"/>
      <c r="E57" s="411"/>
      <c r="F57" s="638"/>
    </row>
    <row r="58" spans="1:6" s="478" customFormat="1">
      <c r="A58" s="442">
        <v>2005</v>
      </c>
      <c r="B58" s="442">
        <v>12</v>
      </c>
      <c r="C58" s="639"/>
      <c r="D58" s="410"/>
      <c r="E58" s="411"/>
      <c r="F58" s="638"/>
    </row>
    <row r="59" spans="1:6" s="478" customFormat="1">
      <c r="A59" s="442">
        <v>2006</v>
      </c>
      <c r="B59" s="442">
        <v>9.6</v>
      </c>
      <c r="C59" s="639"/>
      <c r="D59" s="410"/>
      <c r="E59" s="411"/>
      <c r="F59" s="638"/>
    </row>
    <row r="60" spans="1:6" s="478" customFormat="1">
      <c r="A60" s="442">
        <v>2007</v>
      </c>
      <c r="B60" s="442">
        <v>8.6</v>
      </c>
      <c r="C60" s="639"/>
      <c r="D60" s="410"/>
      <c r="E60" s="411"/>
      <c r="F60" s="638"/>
    </row>
    <row r="61" spans="1:6" s="478" customFormat="1">
      <c r="A61" s="442">
        <v>2008</v>
      </c>
      <c r="B61" s="442">
        <v>-17.8</v>
      </c>
      <c r="C61" s="639"/>
      <c r="D61" s="410"/>
      <c r="E61" s="411"/>
      <c r="F61" s="638"/>
    </row>
    <row r="62" spans="1:6" s="478" customFormat="1">
      <c r="A62" s="640"/>
      <c r="B62" s="639"/>
      <c r="C62" s="639"/>
      <c r="D62" s="410"/>
      <c r="E62" s="411"/>
      <c r="F62" s="638"/>
    </row>
    <row r="63" spans="1:6" s="478" customFormat="1">
      <c r="A63" s="602"/>
      <c r="B63" s="410"/>
      <c r="C63" s="410"/>
      <c r="D63" s="410"/>
      <c r="E63" s="411"/>
      <c r="F63" s="638"/>
    </row>
    <row r="64" spans="1:6" s="478" customFormat="1">
      <c r="A64" s="602"/>
      <c r="B64" s="410"/>
      <c r="C64" s="410"/>
      <c r="D64" s="410"/>
      <c r="E64" s="411"/>
      <c r="F64" s="638"/>
    </row>
    <row r="65" spans="1:6" s="478" customFormat="1">
      <c r="A65" s="602"/>
      <c r="B65" s="410"/>
      <c r="C65" s="410"/>
      <c r="D65" s="410"/>
      <c r="E65" s="411"/>
      <c r="F65" s="638"/>
    </row>
    <row r="66" spans="1:6" s="478" customFormat="1">
      <c r="A66" s="602"/>
      <c r="B66" s="410"/>
      <c r="C66" s="410"/>
      <c r="D66" s="410"/>
      <c r="E66" s="411"/>
      <c r="F66" s="638"/>
    </row>
    <row r="67" spans="1:6" s="478" customFormat="1">
      <c r="A67" s="602"/>
      <c r="B67" s="410"/>
      <c r="C67" s="410"/>
      <c r="D67" s="410"/>
      <c r="E67" s="411"/>
      <c r="F67" s="638"/>
    </row>
    <row r="68" spans="1:6" s="478" customFormat="1">
      <c r="A68" s="427"/>
      <c r="B68" s="641"/>
      <c r="C68" s="641"/>
      <c r="D68" s="641"/>
      <c r="E68" s="411"/>
      <c r="F68" s="638"/>
    </row>
    <row r="69" spans="1:6" s="478" customFormat="1">
      <c r="A69" s="427"/>
      <c r="B69" s="641"/>
      <c r="C69" s="641"/>
      <c r="D69" s="641"/>
      <c r="E69" s="411"/>
      <c r="F69" s="638"/>
    </row>
    <row r="70" spans="1:6" s="478" customFormat="1">
      <c r="A70" s="427"/>
      <c r="B70" s="641"/>
      <c r="C70" s="641"/>
      <c r="D70" s="641"/>
      <c r="E70" s="411"/>
      <c r="F70" s="638"/>
    </row>
    <row r="71" spans="1:6" s="478" customFormat="1">
      <c r="A71" s="427"/>
      <c r="B71" s="641"/>
      <c r="C71" s="641"/>
      <c r="D71" s="641"/>
      <c r="E71" s="642"/>
      <c r="F71" s="428"/>
    </row>
    <row r="72" spans="1:6">
      <c r="A72" s="427"/>
      <c r="B72" s="165"/>
      <c r="C72" s="165"/>
      <c r="D72" s="165"/>
      <c r="E72" s="165"/>
      <c r="F72" s="428"/>
    </row>
    <row r="73" spans="1:6">
      <c r="A73" s="427"/>
      <c r="B73" s="165"/>
      <c r="C73" s="165"/>
      <c r="D73" s="165"/>
      <c r="E73" s="165"/>
      <c r="F73" s="428"/>
    </row>
    <row r="74" spans="1:6">
      <c r="A74" s="427"/>
      <c r="B74" s="165"/>
      <c r="C74" s="165"/>
      <c r="D74" s="165"/>
      <c r="E74" s="165"/>
      <c r="F74" s="428"/>
    </row>
    <row r="75" spans="1:6">
      <c r="A75" s="427"/>
      <c r="B75" s="165"/>
      <c r="C75" s="165"/>
      <c r="D75" s="165"/>
      <c r="E75" s="165"/>
      <c r="F75" s="428"/>
    </row>
    <row r="76" spans="1:6">
      <c r="A76" s="427"/>
      <c r="B76" s="165"/>
      <c r="C76" s="165"/>
      <c r="D76" s="165"/>
      <c r="E76" s="165"/>
      <c r="F76" s="428"/>
    </row>
    <row r="77" spans="1:6">
      <c r="A77" s="427"/>
      <c r="B77" s="165"/>
      <c r="C77" s="165"/>
      <c r="D77" s="165"/>
      <c r="E77" s="165"/>
      <c r="F77" s="428"/>
    </row>
    <row r="78" spans="1:6">
      <c r="A78" s="427"/>
      <c r="B78" s="165"/>
      <c r="C78" s="165"/>
      <c r="D78" s="165"/>
      <c r="E78" s="165"/>
      <c r="F78" s="428"/>
    </row>
    <row r="79" spans="1:6">
      <c r="A79" s="427"/>
      <c r="B79" s="165"/>
      <c r="C79" s="165"/>
      <c r="D79" s="165"/>
      <c r="E79" s="165"/>
      <c r="F79" s="428"/>
    </row>
    <row r="80" spans="1:6">
      <c r="A80" s="427"/>
      <c r="B80" s="165"/>
      <c r="C80" s="165"/>
      <c r="D80" s="165"/>
      <c r="E80" s="165"/>
      <c r="F80" s="428"/>
    </row>
    <row r="81" spans="1:6">
      <c r="A81" s="427"/>
      <c r="B81" s="165"/>
      <c r="C81" s="165"/>
      <c r="D81" s="165"/>
      <c r="E81" s="165"/>
      <c r="F81" s="428"/>
    </row>
    <row r="82" spans="1:6">
      <c r="A82" s="427"/>
      <c r="B82" s="165"/>
      <c r="C82" s="165"/>
      <c r="D82" s="165"/>
      <c r="E82" s="165"/>
      <c r="F82" s="428"/>
    </row>
    <row r="83" spans="1:6">
      <c r="A83" s="427"/>
      <c r="B83" s="165"/>
      <c r="C83" s="165"/>
      <c r="D83" s="165"/>
      <c r="E83" s="165"/>
      <c r="F83" s="428"/>
    </row>
    <row r="84" spans="1:6">
      <c r="A84" s="427"/>
      <c r="B84" s="165"/>
      <c r="C84" s="165"/>
      <c r="D84" s="165"/>
      <c r="E84" s="165"/>
      <c r="F84" s="428"/>
    </row>
    <row r="85" spans="1:6">
      <c r="A85" s="427"/>
      <c r="B85" s="165"/>
      <c r="C85" s="165"/>
      <c r="D85" s="165"/>
      <c r="E85" s="165"/>
      <c r="F85" s="428"/>
    </row>
    <row r="86" spans="1:6">
      <c r="A86" s="427"/>
      <c r="B86" s="165"/>
      <c r="C86" s="165"/>
      <c r="D86" s="165"/>
      <c r="E86" s="165"/>
      <c r="F86" s="428"/>
    </row>
    <row r="87" spans="1:6">
      <c r="A87" s="427"/>
      <c r="B87" s="165"/>
      <c r="C87" s="165"/>
      <c r="D87" s="165"/>
      <c r="E87" s="165"/>
      <c r="F87" s="428"/>
    </row>
    <row r="88" spans="1:6">
      <c r="A88" s="427"/>
      <c r="B88" s="165"/>
      <c r="C88" s="165"/>
      <c r="D88" s="165"/>
      <c r="E88" s="165"/>
      <c r="F88" s="428"/>
    </row>
    <row r="89" spans="1:6">
      <c r="A89" s="427"/>
      <c r="B89" s="165"/>
      <c r="C89" s="165"/>
      <c r="D89" s="165"/>
      <c r="E89" s="165"/>
      <c r="F89" s="428"/>
    </row>
    <row r="90" spans="1:6">
      <c r="A90" s="427"/>
      <c r="B90" s="165"/>
      <c r="C90" s="165"/>
      <c r="D90" s="165"/>
      <c r="E90" s="165"/>
      <c r="F90" s="428"/>
    </row>
    <row r="91" spans="1:6">
      <c r="A91" s="427"/>
      <c r="B91" s="165"/>
      <c r="C91" s="165"/>
      <c r="D91" s="165"/>
      <c r="E91" s="165"/>
      <c r="F91" s="428"/>
    </row>
    <row r="92" spans="1:6">
      <c r="A92" s="427"/>
      <c r="B92" s="165"/>
      <c r="C92" s="165"/>
      <c r="D92" s="165"/>
      <c r="E92" s="165"/>
      <c r="F92" s="428"/>
    </row>
    <row r="93" spans="1:6">
      <c r="A93" s="427"/>
      <c r="B93" s="165"/>
      <c r="C93" s="165"/>
      <c r="D93" s="165"/>
      <c r="E93" s="165"/>
      <c r="F93" s="428"/>
    </row>
    <row r="94" spans="1:6">
      <c r="A94" s="427"/>
      <c r="B94" s="165"/>
      <c r="C94" s="165"/>
      <c r="D94" s="165"/>
      <c r="E94" s="165"/>
      <c r="F94" s="428"/>
    </row>
    <row r="95" spans="1:6">
      <c r="A95" s="427"/>
      <c r="B95" s="165"/>
      <c r="C95" s="165"/>
      <c r="D95" s="165"/>
      <c r="E95" s="165"/>
      <c r="F95" s="428"/>
    </row>
    <row r="96" spans="1:6">
      <c r="A96" s="427"/>
      <c r="B96" s="165"/>
      <c r="C96" s="165"/>
      <c r="D96" s="165"/>
      <c r="E96" s="165"/>
      <c r="F96" s="428"/>
    </row>
    <row r="97" spans="1:6">
      <c r="A97" s="427"/>
      <c r="B97" s="165"/>
      <c r="C97" s="165"/>
      <c r="D97" s="165"/>
      <c r="E97" s="165"/>
      <c r="F97" s="428"/>
    </row>
    <row r="98" spans="1:6">
      <c r="A98" s="427"/>
      <c r="B98" s="165"/>
      <c r="C98" s="165"/>
      <c r="D98" s="165"/>
      <c r="E98" s="165"/>
      <c r="F98" s="428"/>
    </row>
    <row r="99" spans="1:6">
      <c r="A99" s="427"/>
      <c r="B99" s="165"/>
      <c r="C99" s="165"/>
      <c r="D99" s="165"/>
      <c r="E99" s="165"/>
      <c r="F99" s="428"/>
    </row>
    <row r="100" spans="1:6">
      <c r="A100" s="427"/>
      <c r="B100" s="165"/>
      <c r="C100" s="165"/>
      <c r="D100" s="165"/>
      <c r="E100" s="165"/>
      <c r="F100" s="428"/>
    </row>
    <row r="101" spans="1:6">
      <c r="A101" s="427"/>
      <c r="B101" s="165"/>
      <c r="C101" s="165"/>
      <c r="D101" s="165"/>
      <c r="E101" s="165"/>
      <c r="F101" s="428"/>
    </row>
    <row r="102" spans="1:6">
      <c r="A102" s="427"/>
      <c r="B102" s="165"/>
      <c r="C102" s="165"/>
      <c r="D102" s="165"/>
      <c r="E102" s="165"/>
      <c r="F102" s="428"/>
    </row>
    <row r="103" spans="1:6">
      <c r="A103" s="427"/>
      <c r="B103" s="165"/>
      <c r="C103" s="165"/>
      <c r="D103" s="165"/>
      <c r="E103" s="165"/>
      <c r="F103" s="428"/>
    </row>
    <row r="104" spans="1:6">
      <c r="A104" s="427"/>
      <c r="B104" s="165"/>
      <c r="C104" s="165"/>
      <c r="D104" s="165"/>
      <c r="E104" s="165"/>
      <c r="F104" s="428"/>
    </row>
    <row r="105" spans="1:6">
      <c r="A105" s="427"/>
      <c r="B105" s="165"/>
      <c r="C105" s="165"/>
      <c r="D105" s="165"/>
      <c r="E105" s="165"/>
      <c r="F105" s="428"/>
    </row>
    <row r="106" spans="1:6">
      <c r="A106" s="427"/>
      <c r="B106" s="165"/>
      <c r="C106" s="165"/>
      <c r="D106" s="165"/>
      <c r="E106" s="165"/>
      <c r="F106" s="428"/>
    </row>
    <row r="107" spans="1:6">
      <c r="A107" s="427"/>
      <c r="B107" s="165"/>
      <c r="C107" s="165"/>
      <c r="D107" s="165"/>
      <c r="E107" s="165"/>
      <c r="F107" s="428"/>
    </row>
    <row r="108" spans="1:6">
      <c r="A108" s="427"/>
      <c r="B108" s="165"/>
      <c r="C108" s="165"/>
      <c r="D108" s="165"/>
      <c r="E108" s="165"/>
      <c r="F108" s="428"/>
    </row>
    <row r="109" spans="1:6">
      <c r="A109" s="427"/>
      <c r="B109" s="165"/>
      <c r="C109" s="165"/>
      <c r="D109" s="165"/>
      <c r="E109" s="165"/>
      <c r="F109" s="428"/>
    </row>
    <row r="110" spans="1:6">
      <c r="A110" s="427"/>
      <c r="B110" s="165"/>
      <c r="C110" s="165"/>
      <c r="D110" s="165"/>
      <c r="E110" s="165"/>
      <c r="F110" s="428"/>
    </row>
    <row r="111" spans="1:6">
      <c r="A111" s="427"/>
      <c r="B111" s="165"/>
      <c r="C111" s="165"/>
      <c r="D111" s="165"/>
      <c r="E111" s="165"/>
      <c r="F111" s="428"/>
    </row>
    <row r="112" spans="1:6">
      <c r="A112" s="427"/>
      <c r="B112" s="165"/>
      <c r="C112" s="165"/>
      <c r="D112" s="165"/>
      <c r="E112" s="165"/>
      <c r="F112" s="428"/>
    </row>
    <row r="113" spans="1:6">
      <c r="A113" s="427"/>
      <c r="B113" s="165"/>
      <c r="C113" s="165"/>
      <c r="D113" s="165"/>
      <c r="E113" s="165"/>
      <c r="F113" s="428"/>
    </row>
    <row r="114" spans="1:6">
      <c r="A114" s="427"/>
      <c r="B114" s="165"/>
      <c r="C114" s="165"/>
      <c r="D114" s="165"/>
      <c r="E114" s="165"/>
      <c r="F114" s="428"/>
    </row>
    <row r="115" spans="1:6">
      <c r="A115" s="427"/>
      <c r="B115" s="165"/>
      <c r="C115" s="165"/>
      <c r="D115" s="165"/>
      <c r="E115" s="165"/>
      <c r="F115" s="428"/>
    </row>
    <row r="116" spans="1:6">
      <c r="A116" s="427"/>
      <c r="B116" s="165"/>
      <c r="C116" s="165"/>
      <c r="D116" s="165"/>
      <c r="E116" s="165"/>
      <c r="F116" s="428"/>
    </row>
    <row r="117" spans="1:6">
      <c r="A117" s="427"/>
      <c r="B117" s="165"/>
      <c r="C117" s="165"/>
      <c r="D117" s="165"/>
      <c r="E117" s="165"/>
      <c r="F117" s="428"/>
    </row>
    <row r="118" spans="1:6">
      <c r="A118" s="427"/>
      <c r="B118" s="165"/>
      <c r="C118" s="165"/>
      <c r="D118" s="165"/>
      <c r="E118" s="165"/>
      <c r="F118" s="428"/>
    </row>
    <row r="119" spans="1:6">
      <c r="A119" s="427"/>
      <c r="B119" s="165"/>
      <c r="C119" s="165"/>
      <c r="D119" s="165"/>
      <c r="E119" s="165"/>
      <c r="F119" s="428"/>
    </row>
    <row r="120" spans="1:6">
      <c r="A120" s="427"/>
      <c r="B120" s="165"/>
      <c r="C120" s="165"/>
      <c r="D120" s="165"/>
      <c r="E120" s="165"/>
      <c r="F120" s="428"/>
    </row>
    <row r="121" spans="1:6">
      <c r="A121" s="427"/>
      <c r="B121" s="165"/>
      <c r="C121" s="165"/>
      <c r="D121" s="165"/>
      <c r="E121" s="165"/>
      <c r="F121" s="428"/>
    </row>
    <row r="122" spans="1:6">
      <c r="A122" s="427"/>
      <c r="B122" s="165"/>
      <c r="C122" s="165"/>
      <c r="D122" s="165"/>
      <c r="E122" s="165"/>
      <c r="F122" s="428"/>
    </row>
    <row r="123" spans="1:6">
      <c r="A123" s="427"/>
      <c r="B123" s="165"/>
      <c r="C123" s="165"/>
      <c r="D123" s="165"/>
      <c r="E123" s="165"/>
      <c r="F123" s="428"/>
    </row>
    <row r="124" spans="1:6">
      <c r="A124" s="427"/>
      <c r="B124" s="165"/>
      <c r="C124" s="165"/>
      <c r="D124" s="165"/>
      <c r="E124" s="165"/>
      <c r="F124" s="428"/>
    </row>
    <row r="125" spans="1:6">
      <c r="A125" s="427"/>
      <c r="B125" s="165"/>
      <c r="C125" s="165"/>
      <c r="D125" s="165"/>
      <c r="E125" s="165"/>
      <c r="F125" s="428"/>
    </row>
    <row r="126" spans="1:6">
      <c r="A126" s="427"/>
      <c r="B126" s="165"/>
      <c r="C126" s="165"/>
      <c r="D126" s="165"/>
      <c r="E126" s="165"/>
      <c r="F126" s="428"/>
    </row>
    <row r="127" spans="1:6">
      <c r="A127" s="427"/>
      <c r="B127" s="165"/>
      <c r="C127" s="165"/>
      <c r="D127" s="165"/>
      <c r="E127" s="165"/>
      <c r="F127" s="428"/>
    </row>
    <row r="128" spans="1:6">
      <c r="A128" s="427"/>
      <c r="B128" s="165"/>
      <c r="C128" s="165"/>
      <c r="D128" s="165"/>
      <c r="E128" s="165"/>
      <c r="F128" s="428"/>
    </row>
    <row r="129" spans="1:6">
      <c r="A129" s="427"/>
      <c r="B129" s="165"/>
      <c r="C129" s="165"/>
      <c r="D129" s="165"/>
      <c r="E129" s="165"/>
      <c r="F129" s="428"/>
    </row>
    <row r="130" spans="1:6">
      <c r="A130" s="427"/>
      <c r="B130" s="165"/>
      <c r="C130" s="165"/>
      <c r="D130" s="165"/>
      <c r="E130" s="165"/>
      <c r="F130" s="428"/>
    </row>
    <row r="131" spans="1:6">
      <c r="A131" s="427"/>
      <c r="B131" s="165"/>
      <c r="C131" s="165"/>
      <c r="D131" s="165"/>
      <c r="E131" s="165"/>
      <c r="F131" s="428"/>
    </row>
    <row r="132" spans="1:6">
      <c r="A132" s="427"/>
      <c r="B132" s="165"/>
      <c r="C132" s="165"/>
      <c r="D132" s="165"/>
      <c r="E132" s="165"/>
      <c r="F132" s="428"/>
    </row>
    <row r="133" spans="1:6">
      <c r="A133" s="427"/>
      <c r="B133" s="165"/>
      <c r="C133" s="165"/>
      <c r="D133" s="165"/>
      <c r="E133" s="165"/>
      <c r="F133" s="428"/>
    </row>
    <row r="134" spans="1:6">
      <c r="A134" s="427"/>
      <c r="B134" s="165"/>
      <c r="C134" s="165"/>
      <c r="D134" s="165"/>
      <c r="E134" s="165"/>
      <c r="F134" s="428"/>
    </row>
    <row r="135" spans="1:6">
      <c r="A135" s="427"/>
      <c r="B135" s="165"/>
      <c r="C135" s="165"/>
      <c r="D135" s="165"/>
      <c r="E135" s="165"/>
      <c r="F135" s="428"/>
    </row>
    <row r="136" spans="1:6">
      <c r="A136" s="427"/>
      <c r="B136" s="165"/>
      <c r="C136" s="165"/>
      <c r="D136" s="165"/>
      <c r="E136" s="165"/>
      <c r="F136" s="428"/>
    </row>
    <row r="137" spans="1:6">
      <c r="A137" s="427"/>
      <c r="B137" s="165"/>
      <c r="C137" s="165"/>
      <c r="D137" s="165"/>
      <c r="E137" s="165"/>
      <c r="F137" s="428"/>
    </row>
    <row r="138" spans="1:6">
      <c r="A138" s="427"/>
      <c r="B138" s="165"/>
      <c r="C138" s="165"/>
      <c r="D138" s="165"/>
      <c r="E138" s="165"/>
      <c r="F138" s="428"/>
    </row>
    <row r="139" spans="1:6">
      <c r="A139" s="427"/>
      <c r="B139" s="165"/>
      <c r="C139" s="165"/>
      <c r="D139" s="165"/>
      <c r="E139" s="165"/>
      <c r="F139" s="428"/>
    </row>
    <row r="140" spans="1:6">
      <c r="A140" s="427"/>
      <c r="B140" s="165"/>
      <c r="C140" s="165"/>
      <c r="D140" s="165"/>
      <c r="E140" s="165"/>
      <c r="F140" s="428"/>
    </row>
    <row r="141" spans="1:6">
      <c r="A141" s="427"/>
      <c r="B141" s="165"/>
      <c r="C141" s="165"/>
      <c r="D141" s="165"/>
      <c r="E141" s="165"/>
      <c r="F141" s="428"/>
    </row>
    <row r="142" spans="1:6">
      <c r="A142" s="427"/>
      <c r="B142" s="165"/>
      <c r="C142" s="165"/>
      <c r="D142" s="165"/>
      <c r="E142" s="165"/>
      <c r="F142" s="428"/>
    </row>
    <row r="143" spans="1:6">
      <c r="A143" s="427"/>
      <c r="B143" s="165"/>
      <c r="C143" s="165"/>
      <c r="D143" s="165"/>
      <c r="E143" s="165"/>
      <c r="F143" s="428"/>
    </row>
    <row r="144" spans="1:6">
      <c r="A144" s="427"/>
      <c r="B144" s="165"/>
      <c r="C144" s="165"/>
      <c r="D144" s="165"/>
      <c r="E144" s="165"/>
      <c r="F144" s="428"/>
    </row>
    <row r="145" spans="1:6">
      <c r="A145" s="427"/>
      <c r="B145" s="165"/>
      <c r="C145" s="165"/>
      <c r="D145" s="165"/>
      <c r="E145" s="165"/>
      <c r="F145" s="428"/>
    </row>
    <row r="146" spans="1:6">
      <c r="A146" s="427"/>
      <c r="B146" s="165"/>
      <c r="C146" s="165"/>
      <c r="D146" s="165"/>
      <c r="E146" s="165"/>
      <c r="F146" s="428"/>
    </row>
    <row r="147" spans="1:6">
      <c r="A147" s="427"/>
      <c r="B147" s="165"/>
      <c r="C147" s="165"/>
      <c r="D147" s="165"/>
      <c r="E147" s="165"/>
      <c r="F147" s="428"/>
    </row>
    <row r="148" spans="1:6">
      <c r="A148" s="427"/>
      <c r="B148" s="165"/>
      <c r="C148" s="165"/>
      <c r="D148" s="165"/>
      <c r="E148" s="165"/>
      <c r="F148" s="428"/>
    </row>
    <row r="149" spans="1:6">
      <c r="A149" s="427"/>
      <c r="B149" s="165"/>
      <c r="C149" s="165"/>
      <c r="D149" s="165"/>
      <c r="E149" s="165"/>
      <c r="F149" s="428"/>
    </row>
    <row r="150" spans="1:6">
      <c r="A150" s="427"/>
      <c r="B150" s="165"/>
      <c r="C150" s="165"/>
      <c r="D150" s="165"/>
      <c r="E150" s="165"/>
      <c r="F150" s="428"/>
    </row>
    <row r="151" spans="1:6">
      <c r="A151" s="427"/>
      <c r="B151" s="165"/>
      <c r="C151" s="165"/>
      <c r="D151" s="165"/>
      <c r="E151" s="165"/>
      <c r="F151" s="428"/>
    </row>
    <row r="152" spans="1:6">
      <c r="A152" s="427"/>
      <c r="B152" s="165"/>
      <c r="C152" s="165"/>
      <c r="D152" s="165"/>
      <c r="E152" s="165"/>
      <c r="F152" s="428"/>
    </row>
    <row r="153" spans="1:6">
      <c r="A153" s="427"/>
      <c r="B153" s="165"/>
      <c r="C153" s="165"/>
      <c r="D153" s="165"/>
      <c r="E153" s="165"/>
      <c r="F153" s="428"/>
    </row>
    <row r="154" spans="1:6">
      <c r="A154" s="427"/>
      <c r="B154" s="165"/>
      <c r="C154" s="165"/>
      <c r="D154" s="165"/>
      <c r="E154" s="165"/>
      <c r="F154" s="428"/>
    </row>
    <row r="155" spans="1:6">
      <c r="A155" s="427"/>
      <c r="B155" s="165"/>
      <c r="C155" s="165"/>
      <c r="D155" s="165"/>
      <c r="E155" s="165"/>
      <c r="F155" s="428"/>
    </row>
    <row r="156" spans="1:6">
      <c r="A156" s="427"/>
      <c r="B156" s="165"/>
      <c r="C156" s="165"/>
      <c r="D156" s="165"/>
      <c r="E156" s="165"/>
      <c r="F156" s="428"/>
    </row>
    <row r="157" spans="1:6">
      <c r="A157" s="427"/>
      <c r="B157" s="165"/>
      <c r="C157" s="165"/>
      <c r="D157" s="165"/>
      <c r="E157" s="165"/>
      <c r="F157" s="428"/>
    </row>
    <row r="158" spans="1:6">
      <c r="A158" s="427"/>
      <c r="B158" s="165"/>
      <c r="C158" s="165"/>
      <c r="D158" s="165"/>
      <c r="E158" s="165"/>
      <c r="F158" s="428"/>
    </row>
    <row r="159" spans="1:6">
      <c r="A159" s="427"/>
      <c r="B159" s="165"/>
      <c r="C159" s="165"/>
      <c r="D159" s="165"/>
      <c r="E159" s="165"/>
      <c r="F159" s="428"/>
    </row>
    <row r="160" spans="1:6">
      <c r="A160" s="427"/>
      <c r="B160" s="165"/>
      <c r="C160" s="165"/>
      <c r="D160" s="165"/>
      <c r="E160" s="165"/>
      <c r="F160" s="428"/>
    </row>
    <row r="161" spans="1:6">
      <c r="A161" s="427"/>
      <c r="B161" s="165"/>
      <c r="C161" s="165"/>
      <c r="D161" s="165"/>
      <c r="E161" s="165"/>
      <c r="F161" s="428"/>
    </row>
    <row r="162" spans="1:6">
      <c r="A162" s="427"/>
      <c r="B162" s="165"/>
      <c r="C162" s="165"/>
      <c r="D162" s="165"/>
      <c r="E162" s="165"/>
      <c r="F162" s="428"/>
    </row>
    <row r="163" spans="1:6">
      <c r="A163" s="427"/>
      <c r="B163" s="165"/>
      <c r="C163" s="165"/>
      <c r="D163" s="165"/>
      <c r="E163" s="165"/>
      <c r="F163" s="428"/>
    </row>
    <row r="164" spans="1:6">
      <c r="A164" s="427"/>
      <c r="B164" s="165"/>
      <c r="C164" s="165"/>
      <c r="D164" s="165"/>
      <c r="E164" s="165"/>
      <c r="F164" s="428"/>
    </row>
    <row r="165" spans="1:6">
      <c r="A165" s="427"/>
      <c r="B165" s="165"/>
      <c r="C165" s="165"/>
      <c r="D165" s="165"/>
      <c r="E165" s="165"/>
      <c r="F165" s="428"/>
    </row>
    <row r="166" spans="1:6">
      <c r="A166" s="427"/>
      <c r="B166" s="165"/>
      <c r="C166" s="165"/>
      <c r="D166" s="165"/>
      <c r="E166" s="165"/>
      <c r="F166" s="428"/>
    </row>
    <row r="167" spans="1:6">
      <c r="A167" s="427">
        <v>39721</v>
      </c>
      <c r="B167" s="165">
        <v>-285.24382500167798</v>
      </c>
      <c r="C167" s="165">
        <v>1125.0371895424366</v>
      </c>
      <c r="D167" s="165">
        <v>51.31708747619912</v>
      </c>
      <c r="E167" s="165">
        <v>891.11045201695731</v>
      </c>
      <c r="F167" s="428"/>
    </row>
    <row r="168" spans="1:6">
      <c r="B168" s="429"/>
      <c r="C168" s="430"/>
      <c r="D168" s="430"/>
      <c r="E168" s="430"/>
      <c r="F168" s="431"/>
    </row>
    <row r="169" spans="1:6">
      <c r="B169" s="429"/>
      <c r="C169" s="430"/>
      <c r="D169" s="430"/>
      <c r="E169" s="430"/>
      <c r="F169" s="431"/>
    </row>
    <row r="170" spans="1:6">
      <c r="B170" s="432"/>
      <c r="C170" s="433"/>
      <c r="D170" s="433"/>
      <c r="E170" s="433"/>
      <c r="F170" s="434"/>
    </row>
    <row r="171" spans="1:6">
      <c r="B171" s="170"/>
      <c r="C171" s="171"/>
      <c r="D171" s="457"/>
      <c r="E171" s="457"/>
    </row>
    <row r="172" spans="1:6">
      <c r="B172" s="170"/>
      <c r="C172" s="171"/>
      <c r="D172" s="457"/>
      <c r="E172" s="457"/>
    </row>
    <row r="173" spans="1:6">
      <c r="B173" s="170"/>
      <c r="C173" s="171"/>
      <c r="D173" s="457"/>
      <c r="E173" s="457"/>
    </row>
    <row r="174" spans="1:6">
      <c r="B174" s="170"/>
      <c r="C174" s="171"/>
      <c r="D174" s="457"/>
      <c r="E174" s="457"/>
    </row>
    <row r="175" spans="1:6">
      <c r="B175" s="170"/>
      <c r="C175" s="171"/>
      <c r="D175" s="457"/>
      <c r="E175" s="457"/>
    </row>
    <row r="176" spans="1:6">
      <c r="B176" s="170"/>
      <c r="C176" s="171"/>
      <c r="D176" s="457"/>
      <c r="E176" s="457"/>
    </row>
    <row r="177" spans="2:5">
      <c r="B177" s="170"/>
      <c r="C177" s="171"/>
      <c r="D177" s="457"/>
      <c r="E177" s="457"/>
    </row>
    <row r="178" spans="2:5">
      <c r="B178" s="170"/>
      <c r="C178" s="171"/>
      <c r="D178" s="457"/>
      <c r="E178" s="457"/>
    </row>
    <row r="179" spans="2:5">
      <c r="B179" s="170"/>
      <c r="C179" s="171"/>
      <c r="D179" s="457"/>
      <c r="E179" s="457"/>
    </row>
    <row r="180" spans="2:5">
      <c r="B180" s="170"/>
      <c r="C180" s="171"/>
      <c r="D180" s="457"/>
      <c r="E180" s="457"/>
    </row>
    <row r="181" spans="2:5">
      <c r="B181" s="170"/>
      <c r="C181" s="171"/>
      <c r="D181" s="457"/>
      <c r="E181" s="457"/>
    </row>
    <row r="182" spans="2:5">
      <c r="B182" s="170"/>
      <c r="C182" s="171"/>
      <c r="D182" s="457"/>
      <c r="E182" s="457"/>
    </row>
    <row r="183" spans="2:5">
      <c r="B183" s="170"/>
      <c r="C183" s="171"/>
      <c r="D183" s="457"/>
      <c r="E183" s="457"/>
    </row>
    <row r="184" spans="2:5">
      <c r="B184" s="170"/>
      <c r="C184" s="171"/>
      <c r="D184" s="457"/>
      <c r="E184" s="457"/>
    </row>
    <row r="185" spans="2:5">
      <c r="B185" s="170"/>
      <c r="C185" s="171"/>
      <c r="D185" s="457"/>
      <c r="E185" s="457"/>
    </row>
    <row r="186" spans="2:5">
      <c r="B186" s="170"/>
      <c r="C186" s="171"/>
      <c r="D186" s="457"/>
      <c r="E186" s="457"/>
    </row>
    <row r="187" spans="2:5">
      <c r="B187" s="170"/>
      <c r="C187" s="171"/>
      <c r="D187" s="457"/>
      <c r="E187" s="457"/>
    </row>
    <row r="188" spans="2:5">
      <c r="B188" s="170"/>
      <c r="C188" s="171"/>
      <c r="D188" s="457"/>
      <c r="E188" s="457"/>
    </row>
    <row r="189" spans="2:5">
      <c r="B189" s="170"/>
      <c r="C189" s="171"/>
      <c r="D189" s="457"/>
      <c r="E189" s="457"/>
    </row>
    <row r="190" spans="2:5">
      <c r="B190" s="170"/>
      <c r="C190" s="171"/>
      <c r="D190" s="457"/>
      <c r="E190" s="457"/>
    </row>
    <row r="191" spans="2:5">
      <c r="B191" s="170"/>
      <c r="C191" s="171"/>
      <c r="D191" s="457"/>
      <c r="E191" s="457"/>
    </row>
    <row r="192" spans="2:5">
      <c r="B192" s="170"/>
      <c r="C192" s="171"/>
      <c r="D192" s="457"/>
      <c r="E192" s="457"/>
    </row>
    <row r="193" spans="2:5">
      <c r="B193" s="170"/>
      <c r="C193" s="171"/>
      <c r="D193" s="457"/>
      <c r="E193" s="457"/>
    </row>
    <row r="194" spans="2:5">
      <c r="B194" s="170"/>
      <c r="C194" s="171"/>
      <c r="D194" s="457"/>
      <c r="E194" s="457"/>
    </row>
    <row r="195" spans="2:5">
      <c r="B195" s="170"/>
      <c r="C195" s="171"/>
      <c r="D195" s="457"/>
      <c r="E195" s="457"/>
    </row>
    <row r="196" spans="2:5">
      <c r="B196" s="170"/>
      <c r="C196" s="171"/>
      <c r="D196" s="457"/>
      <c r="E196" s="457"/>
    </row>
    <row r="197" spans="2:5">
      <c r="B197" s="170"/>
      <c r="C197" s="171"/>
      <c r="D197" s="457"/>
      <c r="E197" s="457"/>
    </row>
    <row r="198" spans="2:5">
      <c r="B198" s="170"/>
      <c r="C198" s="171"/>
      <c r="D198" s="457"/>
      <c r="E198" s="457"/>
    </row>
    <row r="199" spans="2:5">
      <c r="B199" s="170"/>
      <c r="C199" s="171"/>
      <c r="D199" s="457"/>
      <c r="E199" s="457"/>
    </row>
    <row r="200" spans="2:5">
      <c r="B200" s="170"/>
      <c r="C200" s="171"/>
      <c r="D200" s="457"/>
      <c r="E200" s="457"/>
    </row>
    <row r="201" spans="2:5">
      <c r="B201" s="170"/>
      <c r="C201" s="171"/>
      <c r="D201" s="457"/>
      <c r="E201" s="457"/>
    </row>
    <row r="202" spans="2:5">
      <c r="B202" s="170"/>
      <c r="C202" s="171"/>
      <c r="D202" s="457"/>
      <c r="E202" s="457"/>
    </row>
    <row r="203" spans="2:5">
      <c r="B203" s="170"/>
      <c r="C203" s="171"/>
      <c r="D203" s="457"/>
      <c r="E203" s="457"/>
    </row>
    <row r="204" spans="2:5">
      <c r="B204" s="170"/>
      <c r="C204" s="171"/>
      <c r="D204" s="457"/>
      <c r="E204" s="457"/>
    </row>
    <row r="205" spans="2:5">
      <c r="B205" s="170"/>
      <c r="C205" s="171"/>
      <c r="D205" s="457"/>
      <c r="E205" s="457"/>
    </row>
    <row r="206" spans="2:5">
      <c r="B206" s="170"/>
      <c r="C206" s="171"/>
      <c r="D206" s="457"/>
      <c r="E206" s="457"/>
    </row>
    <row r="207" spans="2:5">
      <c r="B207" s="170"/>
      <c r="C207" s="171"/>
      <c r="D207" s="457"/>
      <c r="E207" s="457"/>
    </row>
    <row r="208" spans="2:5">
      <c r="B208" s="170"/>
      <c r="C208" s="171"/>
      <c r="D208" s="457"/>
      <c r="E208" s="457"/>
    </row>
    <row r="209" spans="2:5">
      <c r="B209" s="170"/>
      <c r="C209" s="171"/>
      <c r="D209" s="457"/>
      <c r="E209" s="457"/>
    </row>
    <row r="210" spans="2:5">
      <c r="B210" s="170"/>
      <c r="C210" s="171"/>
      <c r="D210" s="457"/>
      <c r="E210" s="457"/>
    </row>
    <row r="211" spans="2:5">
      <c r="B211" s="170"/>
      <c r="C211" s="171"/>
      <c r="D211" s="457"/>
      <c r="E211" s="457"/>
    </row>
    <row r="212" spans="2:5">
      <c r="B212" s="170"/>
      <c r="C212" s="171"/>
      <c r="D212" s="457"/>
      <c r="E212" s="457"/>
    </row>
    <row r="213" spans="2:5">
      <c r="B213" s="170"/>
      <c r="C213" s="171"/>
      <c r="D213" s="457"/>
      <c r="E213" s="457"/>
    </row>
    <row r="214" spans="2:5">
      <c r="B214" s="170"/>
      <c r="C214" s="171"/>
      <c r="D214" s="457"/>
      <c r="E214" s="457"/>
    </row>
    <row r="215" spans="2:5">
      <c r="B215" s="170"/>
      <c r="C215" s="171"/>
      <c r="D215" s="457"/>
      <c r="E215" s="457"/>
    </row>
    <row r="216" spans="2:5">
      <c r="B216" s="170"/>
      <c r="C216" s="171"/>
      <c r="D216" s="457"/>
      <c r="E216" s="457"/>
    </row>
    <row r="217" spans="2:5">
      <c r="B217" s="170"/>
      <c r="C217" s="171"/>
      <c r="D217" s="457"/>
      <c r="E217" s="457"/>
    </row>
    <row r="218" spans="2:5">
      <c r="B218" s="170"/>
      <c r="C218" s="171"/>
      <c r="D218" s="457"/>
      <c r="E218" s="457"/>
    </row>
    <row r="219" spans="2:5">
      <c r="B219" s="170"/>
      <c r="C219" s="171"/>
      <c r="D219" s="457"/>
      <c r="E219" s="457"/>
    </row>
    <row r="220" spans="2:5">
      <c r="B220" s="170"/>
      <c r="C220" s="171"/>
      <c r="D220" s="457"/>
      <c r="E220" s="457"/>
    </row>
    <row r="221" spans="2:5">
      <c r="B221" s="170"/>
      <c r="C221" s="171"/>
      <c r="D221" s="457"/>
      <c r="E221" s="457"/>
    </row>
    <row r="222" spans="2:5">
      <c r="B222" s="170"/>
      <c r="C222" s="171"/>
      <c r="D222" s="457"/>
      <c r="E222" s="457"/>
    </row>
    <row r="223" spans="2:5">
      <c r="B223" s="170"/>
      <c r="C223" s="171"/>
      <c r="D223" s="457"/>
      <c r="E223" s="457"/>
    </row>
    <row r="224" spans="2:5">
      <c r="B224" s="170"/>
      <c r="C224" s="171"/>
      <c r="D224" s="457"/>
      <c r="E224" s="457"/>
    </row>
    <row r="225" spans="2:5">
      <c r="B225" s="170"/>
      <c r="C225" s="171"/>
      <c r="D225" s="457"/>
      <c r="E225" s="457"/>
    </row>
    <row r="226" spans="2:5">
      <c r="B226" s="170"/>
      <c r="C226" s="171"/>
      <c r="D226" s="457"/>
      <c r="E226" s="457"/>
    </row>
    <row r="227" spans="2:5">
      <c r="B227" s="170"/>
      <c r="C227" s="171"/>
      <c r="D227" s="457"/>
      <c r="E227" s="457"/>
    </row>
    <row r="228" spans="2:5">
      <c r="B228" s="170"/>
      <c r="C228" s="171"/>
      <c r="D228" s="457"/>
      <c r="E228" s="457"/>
    </row>
    <row r="229" spans="2:5">
      <c r="B229" s="170"/>
      <c r="C229" s="171"/>
      <c r="D229" s="457"/>
      <c r="E229" s="457"/>
    </row>
    <row r="230" spans="2:5">
      <c r="B230" s="170"/>
      <c r="C230" s="171"/>
      <c r="D230" s="457"/>
      <c r="E230" s="457"/>
    </row>
    <row r="231" spans="2:5">
      <c r="B231" s="170"/>
      <c r="C231" s="171"/>
      <c r="D231" s="457"/>
      <c r="E231" s="457"/>
    </row>
    <row r="232" spans="2:5">
      <c r="B232" s="170"/>
      <c r="C232" s="171"/>
      <c r="D232" s="457"/>
      <c r="E232" s="457"/>
    </row>
    <row r="233" spans="2:5">
      <c r="B233" s="170"/>
      <c r="C233" s="171"/>
      <c r="D233" s="457"/>
      <c r="E233" s="457"/>
    </row>
    <row r="234" spans="2:5">
      <c r="B234" s="170"/>
      <c r="C234" s="171"/>
      <c r="D234" s="457"/>
      <c r="E234" s="457"/>
    </row>
    <row r="235" spans="2:5">
      <c r="B235" s="170"/>
      <c r="C235" s="171"/>
      <c r="D235" s="457"/>
      <c r="E235" s="457"/>
    </row>
    <row r="236" spans="2:5">
      <c r="B236" s="170"/>
      <c r="C236" s="171"/>
      <c r="D236" s="457"/>
      <c r="E236" s="457"/>
    </row>
    <row r="237" spans="2:5">
      <c r="B237" s="170"/>
      <c r="C237" s="171"/>
      <c r="D237" s="457"/>
      <c r="E237" s="457"/>
    </row>
    <row r="238" spans="2:5">
      <c r="B238" s="170"/>
      <c r="C238" s="171"/>
      <c r="D238" s="457"/>
      <c r="E238" s="457"/>
    </row>
    <row r="239" spans="2:5">
      <c r="B239" s="170"/>
      <c r="C239" s="171"/>
      <c r="D239" s="457"/>
      <c r="E239" s="457"/>
    </row>
    <row r="240" spans="2:5">
      <c r="B240" s="170"/>
      <c r="C240" s="171"/>
      <c r="D240" s="457"/>
      <c r="E240" s="457"/>
    </row>
    <row r="241" spans="2:5">
      <c r="B241" s="170"/>
      <c r="C241" s="171"/>
      <c r="D241" s="457"/>
      <c r="E241" s="457"/>
    </row>
    <row r="242" spans="2:5">
      <c r="B242" s="170"/>
      <c r="C242" s="171"/>
      <c r="D242" s="457"/>
      <c r="E242" s="457"/>
    </row>
    <row r="243" spans="2:5">
      <c r="B243" s="170"/>
      <c r="C243" s="171"/>
      <c r="D243" s="457"/>
      <c r="E243" s="457"/>
    </row>
    <row r="244" spans="2:5">
      <c r="B244" s="170"/>
      <c r="C244" s="171"/>
      <c r="D244" s="457"/>
      <c r="E244" s="457"/>
    </row>
    <row r="245" spans="2:5">
      <c r="B245" s="170"/>
      <c r="C245" s="171"/>
      <c r="D245" s="457"/>
      <c r="E245" s="457"/>
    </row>
    <row r="246" spans="2:5">
      <c r="B246" s="170"/>
      <c r="C246" s="171"/>
      <c r="D246" s="457"/>
      <c r="E246" s="457"/>
    </row>
    <row r="247" spans="2:5">
      <c r="B247" s="170"/>
      <c r="C247" s="171"/>
      <c r="D247" s="457"/>
      <c r="E247" s="457"/>
    </row>
    <row r="248" spans="2:5">
      <c r="B248" s="170"/>
      <c r="C248" s="171"/>
      <c r="D248" s="457"/>
      <c r="E248" s="457"/>
    </row>
    <row r="249" spans="2:5">
      <c r="B249" s="170"/>
      <c r="C249" s="171"/>
      <c r="D249" s="457"/>
      <c r="E249" s="457"/>
    </row>
    <row r="250" spans="2:5">
      <c r="B250" s="170"/>
      <c r="C250" s="171"/>
      <c r="D250" s="457"/>
      <c r="E250" s="457"/>
    </row>
    <row r="251" spans="2:5">
      <c r="B251" s="170"/>
      <c r="C251" s="171"/>
      <c r="D251" s="457"/>
      <c r="E251" s="457"/>
    </row>
    <row r="252" spans="2:5">
      <c r="B252" s="170"/>
      <c r="C252" s="171"/>
      <c r="D252" s="457"/>
      <c r="E252" s="457"/>
    </row>
    <row r="253" spans="2:5">
      <c r="B253" s="170"/>
      <c r="C253" s="171"/>
      <c r="D253" s="457"/>
      <c r="E253" s="457"/>
    </row>
    <row r="254" spans="2:5">
      <c r="B254" s="170"/>
      <c r="C254" s="171"/>
      <c r="D254" s="457"/>
      <c r="E254" s="457"/>
    </row>
    <row r="255" spans="2:5">
      <c r="B255" s="170"/>
      <c r="C255" s="171"/>
      <c r="D255" s="457"/>
      <c r="E255" s="457"/>
    </row>
    <row r="256" spans="2:5">
      <c r="B256" s="170"/>
      <c r="C256" s="171"/>
      <c r="D256" s="457"/>
      <c r="E256" s="457"/>
    </row>
    <row r="257" spans="2:5">
      <c r="B257" s="170"/>
      <c r="C257" s="171"/>
      <c r="D257" s="457"/>
      <c r="E257" s="457"/>
    </row>
    <row r="258" spans="2:5">
      <c r="B258" s="170"/>
      <c r="C258" s="171"/>
      <c r="D258" s="457"/>
      <c r="E258" s="457"/>
    </row>
    <row r="259" spans="2:5">
      <c r="B259" s="170"/>
      <c r="C259" s="171"/>
      <c r="D259" s="457"/>
      <c r="E259" s="457"/>
    </row>
    <row r="260" spans="2:5">
      <c r="B260" s="170"/>
      <c r="C260" s="171"/>
      <c r="D260" s="457"/>
      <c r="E260" s="457"/>
    </row>
    <row r="261" spans="2:5">
      <c r="B261" s="170"/>
      <c r="C261" s="171"/>
      <c r="D261" s="457"/>
      <c r="E261" s="457"/>
    </row>
    <row r="262" spans="2:5">
      <c r="B262" s="170"/>
      <c r="C262" s="171"/>
      <c r="D262" s="457"/>
      <c r="E262" s="457"/>
    </row>
    <row r="263" spans="2:5">
      <c r="B263" s="170"/>
      <c r="C263" s="171"/>
      <c r="D263" s="457"/>
      <c r="E263" s="457"/>
    </row>
    <row r="264" spans="2:5">
      <c r="B264" s="170"/>
      <c r="C264" s="171"/>
      <c r="D264" s="457"/>
      <c r="E264" s="457"/>
    </row>
    <row r="265" spans="2:5">
      <c r="B265" s="170"/>
      <c r="C265" s="171"/>
      <c r="D265" s="457"/>
      <c r="E265" s="457"/>
    </row>
    <row r="266" spans="2:5">
      <c r="B266" s="170"/>
      <c r="C266" s="171"/>
      <c r="D266" s="457"/>
      <c r="E266" s="457"/>
    </row>
    <row r="267" spans="2:5">
      <c r="B267" s="170"/>
      <c r="C267" s="171"/>
      <c r="D267" s="457"/>
      <c r="E267" s="457"/>
    </row>
    <row r="268" spans="2:5">
      <c r="B268" s="170"/>
      <c r="C268" s="171"/>
      <c r="D268" s="457"/>
      <c r="E268" s="457"/>
    </row>
    <row r="269" spans="2:5">
      <c r="B269" s="170"/>
      <c r="C269" s="171"/>
      <c r="D269" s="457"/>
      <c r="E269" s="457"/>
    </row>
    <row r="270" spans="2:5">
      <c r="B270" s="170"/>
      <c r="C270" s="171"/>
      <c r="D270" s="457"/>
      <c r="E270" s="457"/>
    </row>
    <row r="271" spans="2:5">
      <c r="B271" s="170"/>
      <c r="C271" s="171"/>
      <c r="D271" s="457"/>
      <c r="E271" s="457"/>
    </row>
    <row r="272" spans="2:5">
      <c r="B272" s="170"/>
      <c r="C272" s="171"/>
      <c r="D272" s="457"/>
      <c r="E272" s="457"/>
    </row>
    <row r="273" spans="2:5">
      <c r="B273" s="170"/>
      <c r="C273" s="171"/>
      <c r="D273" s="457"/>
      <c r="E273" s="457"/>
    </row>
    <row r="274" spans="2:5">
      <c r="B274" s="170"/>
      <c r="C274" s="171"/>
      <c r="D274" s="457"/>
      <c r="E274" s="457"/>
    </row>
    <row r="275" spans="2:5">
      <c r="B275" s="170"/>
      <c r="C275" s="171"/>
      <c r="D275" s="457"/>
      <c r="E275" s="457"/>
    </row>
    <row r="276" spans="2:5">
      <c r="B276" s="170"/>
      <c r="C276" s="171"/>
      <c r="D276" s="457"/>
      <c r="E276" s="457"/>
    </row>
    <row r="277" spans="2:5">
      <c r="B277" s="170"/>
      <c r="C277" s="171"/>
      <c r="D277" s="457"/>
      <c r="E277" s="457"/>
    </row>
    <row r="278" spans="2:5">
      <c r="B278" s="170"/>
      <c r="C278" s="171"/>
      <c r="D278" s="457"/>
      <c r="E278" s="457"/>
    </row>
    <row r="279" spans="2:5">
      <c r="B279" s="170"/>
      <c r="C279" s="171"/>
      <c r="D279" s="457"/>
      <c r="E279" s="457"/>
    </row>
    <row r="280" spans="2:5">
      <c r="B280" s="170"/>
      <c r="C280" s="171"/>
      <c r="D280" s="457"/>
      <c r="E280" s="457"/>
    </row>
    <row r="281" spans="2:5">
      <c r="B281" s="170"/>
      <c r="C281" s="171"/>
      <c r="D281" s="457"/>
      <c r="E281" s="457"/>
    </row>
    <row r="282" spans="2:5">
      <c r="B282" s="170"/>
      <c r="C282" s="171"/>
      <c r="D282" s="457"/>
      <c r="E282" s="457"/>
    </row>
    <row r="283" spans="2:5">
      <c r="B283" s="170"/>
      <c r="C283" s="171"/>
      <c r="D283" s="457"/>
      <c r="E283" s="457"/>
    </row>
    <row r="284" spans="2:5">
      <c r="B284" s="170"/>
      <c r="C284" s="171"/>
      <c r="D284" s="457"/>
      <c r="E284" s="457"/>
    </row>
    <row r="285" spans="2:5">
      <c r="B285" s="170"/>
      <c r="C285" s="171"/>
      <c r="D285" s="457"/>
      <c r="E285" s="457"/>
    </row>
    <row r="286" spans="2:5">
      <c r="B286" s="170"/>
      <c r="C286" s="171"/>
      <c r="D286" s="457"/>
      <c r="E286" s="457"/>
    </row>
    <row r="287" spans="2:5">
      <c r="B287" s="170"/>
      <c r="C287" s="171"/>
      <c r="D287" s="457"/>
      <c r="E287" s="457"/>
    </row>
    <row r="288" spans="2:5">
      <c r="B288" s="170"/>
      <c r="C288" s="171"/>
      <c r="D288" s="457"/>
      <c r="E288" s="457"/>
    </row>
    <row r="289" spans="2:5">
      <c r="B289" s="170"/>
      <c r="C289" s="171"/>
      <c r="D289" s="457"/>
      <c r="E289" s="457"/>
    </row>
    <row r="290" spans="2:5">
      <c r="B290" s="170"/>
      <c r="C290" s="171"/>
      <c r="D290" s="457"/>
      <c r="E290" s="457"/>
    </row>
    <row r="291" spans="2:5">
      <c r="B291" s="170"/>
      <c r="C291" s="171"/>
      <c r="D291" s="457"/>
      <c r="E291" s="457"/>
    </row>
    <row r="292" spans="2:5">
      <c r="B292" s="170"/>
      <c r="C292" s="171"/>
      <c r="D292" s="457"/>
      <c r="E292" s="457"/>
    </row>
    <row r="293" spans="2:5">
      <c r="B293" s="170"/>
      <c r="C293" s="171"/>
      <c r="D293" s="457"/>
      <c r="E293" s="457"/>
    </row>
    <row r="294" spans="2:5">
      <c r="B294" s="170"/>
      <c r="C294" s="171"/>
      <c r="D294" s="457"/>
      <c r="E294" s="457"/>
    </row>
    <row r="295" spans="2:5">
      <c r="B295" s="170"/>
      <c r="C295" s="171"/>
      <c r="D295" s="457"/>
      <c r="E295" s="457"/>
    </row>
    <row r="296" spans="2:5">
      <c r="B296" s="170"/>
      <c r="C296" s="171"/>
      <c r="D296" s="457"/>
      <c r="E296" s="457"/>
    </row>
    <row r="297" spans="2:5">
      <c r="B297" s="170"/>
      <c r="C297" s="171"/>
      <c r="D297" s="457"/>
      <c r="E297" s="457"/>
    </row>
    <row r="298" spans="2:5">
      <c r="B298" s="170"/>
      <c r="C298" s="171"/>
      <c r="D298" s="457"/>
      <c r="E298" s="457"/>
    </row>
    <row r="299" spans="2:5">
      <c r="B299" s="170"/>
      <c r="C299" s="171"/>
      <c r="D299" s="457"/>
      <c r="E299" s="457"/>
    </row>
    <row r="300" spans="2:5">
      <c r="B300" s="170"/>
      <c r="C300" s="171"/>
      <c r="D300" s="457"/>
      <c r="E300" s="457"/>
    </row>
    <row r="301" spans="2:5">
      <c r="B301" s="170"/>
      <c r="C301" s="171"/>
      <c r="D301" s="457"/>
      <c r="E301" s="457"/>
    </row>
    <row r="302" spans="2:5">
      <c r="B302" s="170"/>
      <c r="C302" s="171"/>
      <c r="D302" s="457"/>
      <c r="E302" s="457"/>
    </row>
    <row r="303" spans="2:5">
      <c r="B303" s="170"/>
      <c r="C303" s="171"/>
      <c r="D303" s="457"/>
      <c r="E303" s="457"/>
    </row>
    <row r="304" spans="2:5">
      <c r="B304" s="170"/>
      <c r="C304" s="171"/>
      <c r="D304" s="457"/>
      <c r="E304" s="457"/>
    </row>
    <row r="305" spans="2:5">
      <c r="B305" s="170"/>
      <c r="C305" s="171"/>
      <c r="D305" s="457"/>
      <c r="E305" s="457"/>
    </row>
    <row r="306" spans="2:5">
      <c r="B306" s="170"/>
      <c r="C306" s="171"/>
      <c r="D306" s="457"/>
      <c r="E306" s="457"/>
    </row>
    <row r="307" spans="2:5">
      <c r="B307" s="170"/>
      <c r="C307" s="171"/>
      <c r="D307" s="457"/>
      <c r="E307" s="457"/>
    </row>
    <row r="308" spans="2:5">
      <c r="B308" s="170"/>
      <c r="C308" s="171"/>
      <c r="D308" s="457"/>
      <c r="E308" s="457"/>
    </row>
    <row r="309" spans="2:5">
      <c r="B309" s="170"/>
      <c r="C309" s="171"/>
      <c r="D309" s="457"/>
      <c r="E309" s="457"/>
    </row>
    <row r="310" spans="2:5">
      <c r="B310" s="170"/>
      <c r="C310" s="171"/>
      <c r="D310" s="457"/>
      <c r="E310" s="457"/>
    </row>
    <row r="311" spans="2:5">
      <c r="B311" s="170"/>
      <c r="C311" s="171"/>
      <c r="D311" s="457"/>
      <c r="E311" s="457"/>
    </row>
    <row r="312" spans="2:5">
      <c r="B312" s="170"/>
      <c r="C312" s="171"/>
      <c r="D312" s="457"/>
      <c r="E312" s="457"/>
    </row>
    <row r="313" spans="2:5">
      <c r="B313" s="170"/>
      <c r="C313" s="171"/>
      <c r="D313" s="457"/>
      <c r="E313" s="457"/>
    </row>
    <row r="314" spans="2:5">
      <c r="B314" s="170"/>
      <c r="C314" s="171"/>
      <c r="D314" s="457"/>
      <c r="E314" s="457"/>
    </row>
    <row r="315" spans="2:5">
      <c r="B315" s="170"/>
      <c r="C315" s="171"/>
      <c r="D315" s="457"/>
      <c r="E315" s="457"/>
    </row>
    <row r="316" spans="2:5">
      <c r="B316" s="170"/>
      <c r="C316" s="171"/>
      <c r="D316" s="457"/>
      <c r="E316" s="457"/>
    </row>
    <row r="317" spans="2:5">
      <c r="B317" s="170"/>
      <c r="C317" s="171"/>
      <c r="D317" s="457"/>
      <c r="E317" s="457"/>
    </row>
    <row r="318" spans="2:5">
      <c r="B318" s="170"/>
      <c r="C318" s="171"/>
      <c r="D318" s="457"/>
      <c r="E318" s="457"/>
    </row>
    <row r="319" spans="2:5">
      <c r="B319" s="170"/>
      <c r="C319" s="171"/>
      <c r="D319" s="457"/>
      <c r="E319" s="457"/>
    </row>
    <row r="320" spans="2:5">
      <c r="B320" s="170"/>
      <c r="C320" s="171"/>
      <c r="D320" s="457"/>
      <c r="E320" s="457"/>
    </row>
    <row r="321" spans="2:5">
      <c r="B321" s="170"/>
      <c r="C321" s="171"/>
      <c r="D321" s="457"/>
      <c r="E321" s="457"/>
    </row>
    <row r="322" spans="2:5">
      <c r="B322" s="170"/>
      <c r="C322" s="171"/>
      <c r="D322" s="457"/>
      <c r="E322" s="457"/>
    </row>
    <row r="323" spans="2:5">
      <c r="B323" s="170"/>
      <c r="C323" s="171"/>
      <c r="D323" s="457"/>
      <c r="E323" s="457"/>
    </row>
    <row r="324" spans="2:5">
      <c r="B324" s="170"/>
      <c r="C324" s="171"/>
      <c r="D324" s="457"/>
      <c r="E324" s="457"/>
    </row>
    <row r="325" spans="2:5">
      <c r="B325" s="170"/>
      <c r="C325" s="171"/>
      <c r="D325" s="457"/>
      <c r="E325" s="457"/>
    </row>
    <row r="326" spans="2:5">
      <c r="B326" s="170"/>
      <c r="C326" s="171"/>
      <c r="D326" s="457"/>
      <c r="E326" s="457"/>
    </row>
    <row r="327" spans="2:5">
      <c r="B327" s="170"/>
      <c r="C327" s="171"/>
      <c r="D327" s="457"/>
      <c r="E327" s="457"/>
    </row>
    <row r="328" spans="2:5">
      <c r="B328" s="170"/>
      <c r="C328" s="171"/>
      <c r="D328" s="457"/>
      <c r="E328" s="457"/>
    </row>
    <row r="329" spans="2:5">
      <c r="B329" s="170"/>
      <c r="C329" s="171"/>
      <c r="D329" s="457"/>
      <c r="E329" s="457"/>
    </row>
    <row r="330" spans="2:5">
      <c r="B330" s="170"/>
      <c r="C330" s="171"/>
      <c r="D330" s="457"/>
      <c r="E330" s="457"/>
    </row>
    <row r="331" spans="2:5">
      <c r="B331" s="170"/>
      <c r="C331" s="171"/>
      <c r="D331" s="457"/>
      <c r="E331" s="457"/>
    </row>
    <row r="332" spans="2:5">
      <c r="B332" s="170"/>
      <c r="C332" s="171"/>
      <c r="D332" s="457"/>
      <c r="E332" s="457"/>
    </row>
    <row r="333" spans="2:5">
      <c r="B333" s="170"/>
      <c r="C333" s="171"/>
      <c r="D333" s="457"/>
      <c r="E333" s="457"/>
    </row>
    <row r="334" spans="2:5">
      <c r="B334" s="170"/>
      <c r="C334" s="171"/>
      <c r="D334" s="457"/>
      <c r="E334" s="457"/>
    </row>
    <row r="335" spans="2:5">
      <c r="B335" s="170"/>
      <c r="C335" s="171"/>
      <c r="D335" s="457"/>
      <c r="E335" s="457"/>
    </row>
    <row r="336" spans="2:5">
      <c r="B336" s="170"/>
      <c r="C336" s="171"/>
      <c r="D336" s="457"/>
      <c r="E336" s="457"/>
    </row>
    <row r="337" spans="2:5">
      <c r="B337" s="170"/>
      <c r="C337" s="171"/>
      <c r="D337" s="457"/>
      <c r="E337" s="457"/>
    </row>
    <row r="338" spans="2:5">
      <c r="B338" s="170"/>
      <c r="C338" s="171"/>
      <c r="D338" s="457"/>
      <c r="E338" s="457"/>
    </row>
    <row r="339" spans="2:5">
      <c r="B339" s="170"/>
      <c r="C339" s="171"/>
      <c r="D339" s="457"/>
      <c r="E339" s="457"/>
    </row>
    <row r="340" spans="2:5">
      <c r="B340" s="170"/>
      <c r="C340" s="171"/>
      <c r="D340" s="457"/>
      <c r="E340" s="457"/>
    </row>
    <row r="341" spans="2:5">
      <c r="B341" s="170"/>
      <c r="C341" s="171"/>
      <c r="D341" s="457"/>
      <c r="E341" s="457"/>
    </row>
    <row r="342" spans="2:5">
      <c r="B342" s="170"/>
      <c r="C342" s="171"/>
      <c r="D342" s="457"/>
      <c r="E342" s="457"/>
    </row>
    <row r="343" spans="2:5">
      <c r="B343" s="170"/>
      <c r="C343" s="171"/>
      <c r="D343" s="457"/>
      <c r="E343" s="457"/>
    </row>
    <row r="344" spans="2:5">
      <c r="B344" s="170"/>
      <c r="C344" s="171"/>
      <c r="D344" s="457"/>
      <c r="E344" s="457"/>
    </row>
    <row r="345" spans="2:5">
      <c r="B345" s="170"/>
      <c r="C345" s="171"/>
      <c r="D345" s="457"/>
      <c r="E345" s="457"/>
    </row>
    <row r="346" spans="2:5">
      <c r="B346" s="170"/>
      <c r="C346" s="171"/>
      <c r="D346" s="457"/>
      <c r="E346" s="457"/>
    </row>
    <row r="347" spans="2:5">
      <c r="B347" s="170"/>
      <c r="C347" s="171"/>
      <c r="D347" s="457"/>
      <c r="E347" s="457"/>
    </row>
    <row r="348" spans="2:5">
      <c r="B348" s="170"/>
      <c r="C348" s="171"/>
      <c r="D348" s="457"/>
      <c r="E348" s="457"/>
    </row>
    <row r="349" spans="2:5">
      <c r="B349" s="170"/>
      <c r="C349" s="171"/>
      <c r="D349" s="457"/>
      <c r="E349" s="457"/>
    </row>
    <row r="350" spans="2:5">
      <c r="B350" s="170"/>
      <c r="C350" s="171"/>
      <c r="D350" s="457"/>
      <c r="E350" s="457"/>
    </row>
    <row r="351" spans="2:5">
      <c r="B351" s="170"/>
      <c r="C351" s="171"/>
      <c r="D351" s="457"/>
      <c r="E351" s="457"/>
    </row>
    <row r="352" spans="2:5">
      <c r="B352" s="170"/>
      <c r="C352" s="171"/>
      <c r="D352" s="457"/>
      <c r="E352" s="457"/>
    </row>
    <row r="353" spans="2:5">
      <c r="B353" s="170"/>
      <c r="C353" s="171"/>
      <c r="D353" s="457"/>
      <c r="E353" s="457"/>
    </row>
    <row r="354" spans="2:5">
      <c r="B354" s="170"/>
      <c r="C354" s="171"/>
      <c r="D354" s="457"/>
      <c r="E354" s="457"/>
    </row>
    <row r="355" spans="2:5">
      <c r="B355" s="170"/>
      <c r="C355" s="171"/>
      <c r="D355" s="457"/>
      <c r="E355" s="457"/>
    </row>
    <row r="356" spans="2:5">
      <c r="B356" s="170"/>
      <c r="C356" s="171"/>
      <c r="D356" s="457"/>
      <c r="E356" s="457"/>
    </row>
    <row r="357" spans="2:5">
      <c r="B357" s="170"/>
      <c r="C357" s="171"/>
      <c r="D357" s="457"/>
      <c r="E357" s="457"/>
    </row>
    <row r="358" spans="2:5">
      <c r="B358" s="170"/>
      <c r="C358" s="171"/>
      <c r="D358" s="457"/>
      <c r="E358" s="457"/>
    </row>
    <row r="359" spans="2:5">
      <c r="B359" s="170"/>
      <c r="C359" s="171"/>
      <c r="D359" s="457"/>
      <c r="E359" s="457"/>
    </row>
    <row r="360" spans="2:5">
      <c r="B360" s="170"/>
      <c r="C360" s="171"/>
      <c r="D360" s="457"/>
      <c r="E360" s="457"/>
    </row>
    <row r="361" spans="2:5">
      <c r="B361" s="170"/>
      <c r="C361" s="171"/>
      <c r="D361" s="457"/>
      <c r="E361" s="457"/>
    </row>
    <row r="362" spans="2:5">
      <c r="B362" s="170"/>
      <c r="C362" s="171"/>
      <c r="D362" s="457"/>
      <c r="E362" s="457"/>
    </row>
    <row r="363" spans="2:5">
      <c r="B363" s="170"/>
      <c r="C363" s="171"/>
      <c r="D363" s="457"/>
      <c r="E363" s="457"/>
    </row>
    <row r="364" spans="2:5">
      <c r="B364" s="170"/>
      <c r="C364" s="171"/>
      <c r="D364" s="457"/>
      <c r="E364" s="457"/>
    </row>
    <row r="365" spans="2:5">
      <c r="B365" s="170"/>
      <c r="C365" s="171"/>
      <c r="D365" s="457"/>
      <c r="E365" s="457"/>
    </row>
    <row r="366" spans="2:5">
      <c r="B366" s="170"/>
      <c r="C366" s="171"/>
      <c r="D366" s="457"/>
      <c r="E366" s="457"/>
    </row>
    <row r="367" spans="2:5">
      <c r="B367" s="170"/>
      <c r="C367" s="171"/>
      <c r="D367" s="457"/>
      <c r="E367" s="457"/>
    </row>
    <row r="368" spans="2:5">
      <c r="B368" s="170"/>
      <c r="C368" s="171"/>
      <c r="D368" s="457"/>
      <c r="E368" s="457"/>
    </row>
    <row r="369" spans="2:5">
      <c r="B369" s="170"/>
      <c r="C369" s="171"/>
      <c r="D369" s="457"/>
      <c r="E369" s="457"/>
    </row>
    <row r="370" spans="2:5">
      <c r="B370" s="170"/>
      <c r="C370" s="171"/>
      <c r="D370" s="457"/>
      <c r="E370" s="457"/>
    </row>
    <row r="371" spans="2:5">
      <c r="B371" s="170"/>
      <c r="C371" s="171"/>
      <c r="D371" s="457"/>
      <c r="E371" s="457"/>
    </row>
    <row r="372" spans="2:5">
      <c r="B372" s="170"/>
      <c r="C372" s="171"/>
      <c r="D372" s="457"/>
      <c r="E372" s="457"/>
    </row>
    <row r="373" spans="2:5">
      <c r="B373" s="170"/>
      <c r="C373" s="171"/>
      <c r="D373" s="457"/>
      <c r="E373" s="457"/>
    </row>
    <row r="374" spans="2:5">
      <c r="B374" s="170"/>
      <c r="C374" s="171"/>
      <c r="D374" s="457"/>
      <c r="E374" s="457"/>
    </row>
    <row r="375" spans="2:5">
      <c r="B375" s="170"/>
      <c r="C375" s="171"/>
      <c r="D375" s="457"/>
      <c r="E375" s="457"/>
    </row>
    <row r="376" spans="2:5">
      <c r="B376" s="170"/>
      <c r="C376" s="171"/>
      <c r="D376" s="457"/>
      <c r="E376" s="457"/>
    </row>
    <row r="377" spans="2:5">
      <c r="B377" s="170"/>
      <c r="C377" s="171"/>
      <c r="D377" s="457"/>
      <c r="E377" s="457"/>
    </row>
    <row r="378" spans="2:5">
      <c r="B378" s="170"/>
      <c r="C378" s="171"/>
      <c r="D378" s="457"/>
      <c r="E378" s="457"/>
    </row>
    <row r="379" spans="2:5">
      <c r="B379" s="170"/>
      <c r="C379" s="171"/>
      <c r="D379" s="457"/>
      <c r="E379" s="457"/>
    </row>
    <row r="380" spans="2:5">
      <c r="B380" s="170"/>
      <c r="C380" s="171"/>
      <c r="D380" s="457"/>
      <c r="E380" s="457"/>
    </row>
    <row r="381" spans="2:5">
      <c r="B381" s="170"/>
      <c r="C381" s="171"/>
      <c r="D381" s="457"/>
      <c r="E381" s="457"/>
    </row>
    <row r="382" spans="2:5">
      <c r="B382" s="170"/>
      <c r="C382" s="171"/>
      <c r="D382" s="457"/>
      <c r="E382" s="457"/>
    </row>
    <row r="383" spans="2:5">
      <c r="B383" s="170"/>
      <c r="C383" s="171"/>
      <c r="D383" s="457"/>
      <c r="E383" s="457"/>
    </row>
    <row r="384" spans="2:5">
      <c r="B384" s="170"/>
      <c r="C384" s="171"/>
      <c r="D384" s="457"/>
      <c r="E384" s="457"/>
    </row>
    <row r="385" spans="2:5">
      <c r="B385" s="170"/>
      <c r="C385" s="171"/>
      <c r="D385" s="457"/>
      <c r="E385" s="457"/>
    </row>
    <row r="386" spans="2:5">
      <c r="B386" s="170"/>
      <c r="C386" s="171"/>
      <c r="D386" s="457"/>
      <c r="E386" s="457"/>
    </row>
    <row r="387" spans="2:5">
      <c r="B387" s="170"/>
      <c r="C387" s="171"/>
      <c r="D387" s="457"/>
      <c r="E387" s="457"/>
    </row>
    <row r="388" spans="2:5">
      <c r="B388" s="170"/>
      <c r="C388" s="171"/>
      <c r="D388" s="457"/>
      <c r="E388" s="457"/>
    </row>
    <row r="389" spans="2:5">
      <c r="B389" s="170"/>
      <c r="C389" s="171"/>
      <c r="D389" s="457"/>
      <c r="E389" s="457"/>
    </row>
    <row r="390" spans="2:5">
      <c r="B390" s="170"/>
      <c r="C390" s="171"/>
      <c r="D390" s="457"/>
      <c r="E390" s="457"/>
    </row>
    <row r="391" spans="2:5">
      <c r="B391" s="170"/>
      <c r="C391" s="171"/>
      <c r="D391" s="457"/>
      <c r="E391" s="457"/>
    </row>
    <row r="392" spans="2:5">
      <c r="B392" s="170"/>
      <c r="C392" s="171"/>
      <c r="D392" s="457"/>
      <c r="E392" s="457"/>
    </row>
    <row r="393" spans="2:5">
      <c r="B393" s="170"/>
      <c r="C393" s="171"/>
      <c r="D393" s="457"/>
      <c r="E393" s="457"/>
    </row>
    <row r="394" spans="2:5">
      <c r="B394" s="170"/>
      <c r="C394" s="171"/>
      <c r="D394" s="457"/>
      <c r="E394" s="457"/>
    </row>
    <row r="395" spans="2:5">
      <c r="B395" s="170"/>
      <c r="C395" s="171"/>
      <c r="D395" s="457"/>
      <c r="E395" s="457"/>
    </row>
    <row r="396" spans="2:5">
      <c r="B396" s="170"/>
      <c r="C396" s="171"/>
      <c r="D396" s="457"/>
      <c r="E396" s="457"/>
    </row>
    <row r="397" spans="2:5">
      <c r="B397" s="170"/>
      <c r="C397" s="171"/>
      <c r="D397" s="457"/>
      <c r="E397" s="457"/>
    </row>
    <row r="398" spans="2:5">
      <c r="B398" s="170"/>
      <c r="C398" s="171"/>
      <c r="D398" s="457"/>
      <c r="E398" s="457"/>
    </row>
    <row r="399" spans="2:5">
      <c r="B399" s="170"/>
      <c r="C399" s="171"/>
      <c r="D399" s="457"/>
      <c r="E399" s="457"/>
    </row>
    <row r="400" spans="2:5">
      <c r="B400" s="170"/>
      <c r="C400" s="171"/>
      <c r="D400" s="457"/>
      <c r="E400" s="457"/>
    </row>
    <row r="401" spans="2:5">
      <c r="B401" s="170"/>
      <c r="C401" s="171"/>
      <c r="D401" s="457"/>
      <c r="E401" s="457"/>
    </row>
    <row r="402" spans="2:5">
      <c r="B402" s="170"/>
      <c r="C402" s="171"/>
      <c r="D402" s="457"/>
      <c r="E402" s="457"/>
    </row>
    <row r="403" spans="2:5">
      <c r="B403" s="170"/>
      <c r="C403" s="171"/>
      <c r="D403" s="457"/>
      <c r="E403" s="457"/>
    </row>
    <row r="404" spans="2:5">
      <c r="B404" s="170"/>
      <c r="C404" s="171"/>
      <c r="D404" s="457"/>
      <c r="E404" s="457"/>
    </row>
    <row r="405" spans="2:5">
      <c r="B405" s="170"/>
      <c r="C405" s="171"/>
      <c r="D405" s="457"/>
      <c r="E405" s="457"/>
    </row>
    <row r="406" spans="2:5">
      <c r="B406" s="170"/>
      <c r="C406" s="171"/>
      <c r="D406" s="457"/>
      <c r="E406" s="457"/>
    </row>
    <row r="407" spans="2:5">
      <c r="B407" s="170"/>
      <c r="C407" s="171"/>
      <c r="D407" s="457"/>
      <c r="E407" s="457"/>
    </row>
    <row r="408" spans="2:5">
      <c r="B408" s="170"/>
      <c r="C408" s="171"/>
      <c r="D408" s="457"/>
      <c r="E408" s="457"/>
    </row>
    <row r="409" spans="2:5">
      <c r="B409" s="170"/>
      <c r="C409" s="171"/>
      <c r="D409" s="457"/>
      <c r="E409" s="457"/>
    </row>
    <row r="410" spans="2:5">
      <c r="B410" s="170"/>
      <c r="C410" s="171"/>
      <c r="D410" s="457"/>
      <c r="E410" s="457"/>
    </row>
    <row r="411" spans="2:5">
      <c r="B411" s="170"/>
      <c r="C411" s="171"/>
      <c r="D411" s="457"/>
      <c r="E411" s="457"/>
    </row>
    <row r="412" spans="2:5">
      <c r="B412" s="170"/>
      <c r="C412" s="171"/>
      <c r="D412" s="457"/>
      <c r="E412" s="457"/>
    </row>
    <row r="413" spans="2:5">
      <c r="B413" s="170"/>
      <c r="C413" s="171"/>
      <c r="D413" s="457"/>
      <c r="E413" s="457"/>
    </row>
    <row r="414" spans="2:5">
      <c r="B414" s="170"/>
      <c r="C414" s="171"/>
      <c r="D414" s="457"/>
      <c r="E414" s="457"/>
    </row>
    <row r="415" spans="2:5">
      <c r="B415" s="170"/>
      <c r="C415" s="171"/>
      <c r="D415" s="457"/>
      <c r="E415" s="457"/>
    </row>
    <row r="416" spans="2:5">
      <c r="B416" s="170"/>
      <c r="C416" s="171"/>
      <c r="D416" s="457"/>
      <c r="E416" s="457"/>
    </row>
    <row r="417" spans="2:5">
      <c r="B417" s="170"/>
      <c r="C417" s="171"/>
      <c r="D417" s="457"/>
      <c r="E417" s="457"/>
    </row>
    <row r="418" spans="2:5">
      <c r="B418" s="170"/>
      <c r="C418" s="171"/>
      <c r="D418" s="457"/>
      <c r="E418" s="457"/>
    </row>
    <row r="419" spans="2:5">
      <c r="B419" s="170"/>
      <c r="C419" s="171"/>
      <c r="D419" s="457"/>
      <c r="E419" s="457"/>
    </row>
    <row r="420" spans="2:5">
      <c r="B420" s="170"/>
      <c r="C420" s="171"/>
      <c r="D420" s="457"/>
      <c r="E420" s="457"/>
    </row>
    <row r="421" spans="2:5">
      <c r="B421" s="170"/>
      <c r="C421" s="171"/>
      <c r="D421" s="457"/>
      <c r="E421" s="457"/>
    </row>
    <row r="422" spans="2:5">
      <c r="B422" s="170"/>
      <c r="C422" s="171"/>
      <c r="D422" s="457"/>
      <c r="E422" s="457"/>
    </row>
    <row r="423" spans="2:5">
      <c r="B423" s="170"/>
      <c r="C423" s="171"/>
      <c r="D423" s="457"/>
      <c r="E423" s="457"/>
    </row>
    <row r="424" spans="2:5">
      <c r="B424" s="170"/>
      <c r="C424" s="171"/>
      <c r="D424" s="457"/>
      <c r="E424" s="457"/>
    </row>
    <row r="425" spans="2:5">
      <c r="B425" s="170"/>
      <c r="C425" s="171"/>
      <c r="D425" s="457"/>
      <c r="E425" s="457"/>
    </row>
    <row r="426" spans="2:5">
      <c r="B426" s="170"/>
      <c r="C426" s="171"/>
      <c r="D426" s="457"/>
      <c r="E426" s="457"/>
    </row>
    <row r="427" spans="2:5">
      <c r="B427" s="170"/>
      <c r="C427" s="171"/>
      <c r="D427" s="457"/>
      <c r="E427" s="457"/>
    </row>
    <row r="428" spans="2:5">
      <c r="B428" s="170"/>
      <c r="C428" s="171"/>
      <c r="D428" s="457"/>
      <c r="E428" s="457"/>
    </row>
    <row r="429" spans="2:5">
      <c r="B429" s="170"/>
      <c r="C429" s="171"/>
      <c r="D429" s="457"/>
      <c r="E429" s="457"/>
    </row>
    <row r="430" spans="2:5">
      <c r="B430" s="170"/>
      <c r="C430" s="171"/>
      <c r="D430" s="457"/>
      <c r="E430" s="457"/>
    </row>
    <row r="431" spans="2:5">
      <c r="B431" s="170"/>
      <c r="C431" s="171"/>
      <c r="D431" s="457"/>
      <c r="E431" s="457"/>
    </row>
    <row r="432" spans="2:5">
      <c r="B432" s="170"/>
      <c r="C432" s="171"/>
      <c r="D432" s="457"/>
      <c r="E432" s="457"/>
    </row>
    <row r="433" spans="2:5">
      <c r="B433" s="170"/>
      <c r="C433" s="171"/>
      <c r="D433" s="457"/>
      <c r="E433" s="457"/>
    </row>
    <row r="434" spans="2:5">
      <c r="B434" s="170"/>
      <c r="C434" s="171"/>
      <c r="D434" s="457"/>
      <c r="E434" s="457"/>
    </row>
    <row r="435" spans="2:5">
      <c r="B435" s="170"/>
      <c r="C435" s="171"/>
      <c r="D435" s="457"/>
      <c r="E435" s="457"/>
    </row>
    <row r="436" spans="2:5">
      <c r="B436" s="170"/>
      <c r="C436" s="171"/>
      <c r="D436" s="457"/>
      <c r="E436" s="457"/>
    </row>
    <row r="437" spans="2:5">
      <c r="B437" s="170"/>
      <c r="C437" s="171"/>
      <c r="D437" s="457"/>
      <c r="E437" s="457"/>
    </row>
    <row r="438" spans="2:5">
      <c r="B438" s="170"/>
      <c r="C438" s="171"/>
      <c r="D438" s="457"/>
      <c r="E438" s="457"/>
    </row>
    <row r="439" spans="2:5">
      <c r="B439" s="170"/>
      <c r="C439" s="171"/>
      <c r="D439" s="457"/>
      <c r="E439" s="457"/>
    </row>
    <row r="440" spans="2:5">
      <c r="B440" s="170"/>
      <c r="C440" s="171"/>
      <c r="D440" s="457"/>
      <c r="E440" s="457"/>
    </row>
    <row r="441" spans="2:5">
      <c r="B441" s="170"/>
      <c r="C441" s="171"/>
      <c r="D441" s="457"/>
      <c r="E441" s="457"/>
    </row>
    <row r="442" spans="2:5">
      <c r="B442" s="170"/>
      <c r="C442" s="171"/>
      <c r="D442" s="457"/>
      <c r="E442" s="457"/>
    </row>
    <row r="443" spans="2:5">
      <c r="B443" s="170"/>
      <c r="C443" s="171"/>
      <c r="D443" s="457"/>
      <c r="E443" s="457"/>
    </row>
    <row r="444" spans="2:5">
      <c r="B444" s="170"/>
      <c r="C444" s="171"/>
      <c r="D444" s="457"/>
      <c r="E444" s="457"/>
    </row>
    <row r="445" spans="2:5">
      <c r="B445" s="170"/>
      <c r="C445" s="171"/>
      <c r="D445" s="457"/>
      <c r="E445" s="457"/>
    </row>
    <row r="446" spans="2:5">
      <c r="B446" s="170"/>
      <c r="C446" s="171"/>
      <c r="D446" s="457"/>
      <c r="E446" s="457"/>
    </row>
    <row r="447" spans="2:5">
      <c r="B447" s="170"/>
      <c r="C447" s="171"/>
      <c r="D447" s="457"/>
      <c r="E447" s="457"/>
    </row>
    <row r="448" spans="2:5">
      <c r="B448" s="170"/>
      <c r="C448" s="171"/>
      <c r="D448" s="457"/>
      <c r="E448" s="457"/>
    </row>
    <row r="449" spans="2:5">
      <c r="B449" s="170"/>
      <c r="C449" s="171"/>
      <c r="D449" s="457"/>
      <c r="E449" s="457"/>
    </row>
    <row r="450" spans="2:5">
      <c r="B450" s="170"/>
      <c r="C450" s="171"/>
      <c r="D450" s="457"/>
      <c r="E450" s="457"/>
    </row>
    <row r="451" spans="2:5">
      <c r="B451" s="170"/>
      <c r="C451" s="171"/>
      <c r="D451" s="457"/>
      <c r="E451" s="457"/>
    </row>
    <row r="452" spans="2:5">
      <c r="B452" s="170"/>
      <c r="C452" s="171"/>
      <c r="D452" s="457"/>
      <c r="E452" s="457"/>
    </row>
    <row r="453" spans="2:5">
      <c r="B453" s="170"/>
      <c r="C453" s="171"/>
      <c r="D453" s="457"/>
      <c r="E453" s="457"/>
    </row>
    <row r="454" spans="2:5">
      <c r="B454" s="170"/>
      <c r="C454" s="171"/>
      <c r="D454" s="457"/>
      <c r="E454" s="457"/>
    </row>
    <row r="455" spans="2:5">
      <c r="B455" s="170"/>
      <c r="C455" s="171"/>
      <c r="D455" s="459"/>
      <c r="E455" s="459"/>
    </row>
    <row r="456" spans="2:5">
      <c r="B456" s="170"/>
      <c r="C456" s="171"/>
      <c r="D456" s="459"/>
      <c r="E456" s="459"/>
    </row>
    <row r="457" spans="2:5">
      <c r="B457" s="170"/>
      <c r="C457" s="171"/>
      <c r="D457" s="459"/>
      <c r="E457" s="459"/>
    </row>
    <row r="458" spans="2:5">
      <c r="B458" s="170"/>
      <c r="C458" s="171"/>
      <c r="D458" s="459"/>
      <c r="E458" s="459"/>
    </row>
    <row r="459" spans="2:5">
      <c r="B459" s="170"/>
      <c r="C459" s="171"/>
      <c r="D459" s="459"/>
      <c r="E459" s="459"/>
    </row>
    <row r="460" spans="2:5">
      <c r="B460" s="170"/>
      <c r="C460" s="171"/>
      <c r="D460" s="459"/>
      <c r="E460" s="459"/>
    </row>
    <row r="461" spans="2:5">
      <c r="B461" s="170"/>
      <c r="C461" s="171"/>
      <c r="D461" s="459"/>
      <c r="E461" s="459"/>
    </row>
    <row r="462" spans="2:5">
      <c r="B462" s="170"/>
      <c r="C462" s="171"/>
      <c r="D462" s="459"/>
      <c r="E462" s="459"/>
    </row>
    <row r="463" spans="2:5">
      <c r="B463" s="170"/>
      <c r="C463" s="171"/>
      <c r="D463" s="459"/>
      <c r="E463" s="459"/>
    </row>
    <row r="464" spans="2:5">
      <c r="B464" s="170"/>
      <c r="C464" s="171"/>
      <c r="D464" s="459"/>
      <c r="E464" s="459"/>
    </row>
    <row r="465" spans="2:5">
      <c r="B465" s="170"/>
      <c r="C465" s="171"/>
      <c r="D465" s="459"/>
      <c r="E465" s="459"/>
    </row>
    <row r="466" spans="2:5">
      <c r="B466" s="170"/>
      <c r="C466" s="171"/>
      <c r="D466" s="459"/>
      <c r="E466" s="459"/>
    </row>
    <row r="467" spans="2:5">
      <c r="B467" s="170"/>
      <c r="C467" s="171"/>
      <c r="D467" s="459"/>
      <c r="E467" s="459"/>
    </row>
    <row r="468" spans="2:5">
      <c r="B468" s="170"/>
      <c r="C468" s="171"/>
      <c r="D468" s="459"/>
      <c r="E468" s="459"/>
    </row>
    <row r="469" spans="2:5">
      <c r="B469" s="170"/>
      <c r="C469" s="171"/>
      <c r="D469" s="459"/>
      <c r="E469" s="459"/>
    </row>
    <row r="470" spans="2:5">
      <c r="B470" s="170"/>
      <c r="C470" s="171"/>
      <c r="D470" s="459"/>
      <c r="E470" s="459"/>
    </row>
    <row r="471" spans="2:5">
      <c r="B471" s="170"/>
      <c r="C471" s="171"/>
      <c r="D471" s="459"/>
      <c r="E471" s="459"/>
    </row>
    <row r="472" spans="2:5">
      <c r="B472" s="170"/>
      <c r="C472" s="171"/>
      <c r="D472" s="459"/>
      <c r="E472" s="459"/>
    </row>
    <row r="473" spans="2:5">
      <c r="B473" s="170"/>
      <c r="C473" s="171"/>
      <c r="D473" s="459"/>
      <c r="E473" s="459"/>
    </row>
    <row r="474" spans="2:5">
      <c r="B474" s="170"/>
      <c r="C474" s="171"/>
      <c r="D474" s="459"/>
      <c r="E474" s="459"/>
    </row>
    <row r="475" spans="2:5">
      <c r="B475" s="170"/>
      <c r="C475" s="171"/>
      <c r="D475" s="459"/>
      <c r="E475" s="459"/>
    </row>
    <row r="476" spans="2:5">
      <c r="B476" s="170"/>
      <c r="C476" s="171"/>
      <c r="D476" s="459"/>
      <c r="E476" s="459"/>
    </row>
    <row r="477" spans="2:5">
      <c r="B477" s="170"/>
      <c r="C477" s="171"/>
      <c r="D477" s="459"/>
      <c r="E477" s="459"/>
    </row>
    <row r="478" spans="2:5">
      <c r="B478" s="170"/>
      <c r="C478" s="171"/>
      <c r="D478" s="459"/>
      <c r="E478" s="459"/>
    </row>
    <row r="479" spans="2:5">
      <c r="B479" s="170"/>
      <c r="C479" s="171"/>
      <c r="D479" s="459"/>
      <c r="E479" s="459"/>
    </row>
    <row r="480" spans="2:5">
      <c r="B480" s="170"/>
      <c r="C480" s="171"/>
      <c r="D480" s="459"/>
      <c r="E480" s="459"/>
    </row>
    <row r="481" spans="2:5">
      <c r="B481" s="170"/>
      <c r="C481" s="171"/>
      <c r="D481" s="459"/>
      <c r="E481" s="459"/>
    </row>
    <row r="482" spans="2:5">
      <c r="B482" s="170"/>
      <c r="C482" s="171"/>
      <c r="D482" s="459"/>
      <c r="E482" s="459"/>
    </row>
    <row r="483" spans="2:5">
      <c r="B483" s="170"/>
      <c r="C483" s="171"/>
      <c r="D483" s="459"/>
      <c r="E483" s="459"/>
    </row>
    <row r="484" spans="2:5">
      <c r="B484" s="170"/>
      <c r="C484" s="171"/>
      <c r="D484" s="459"/>
      <c r="E484" s="459"/>
    </row>
    <row r="485" spans="2:5">
      <c r="B485" s="170"/>
      <c r="C485" s="171"/>
      <c r="D485" s="459"/>
      <c r="E485" s="459"/>
    </row>
    <row r="486" spans="2:5">
      <c r="B486" s="170"/>
      <c r="C486" s="171"/>
      <c r="D486" s="459"/>
      <c r="E486" s="459"/>
    </row>
    <row r="487" spans="2:5">
      <c r="B487" s="170"/>
      <c r="C487" s="171"/>
      <c r="D487" s="459"/>
      <c r="E487" s="459"/>
    </row>
    <row r="488" spans="2:5">
      <c r="B488" s="170"/>
      <c r="C488" s="171"/>
      <c r="D488" s="459"/>
      <c r="E488" s="459"/>
    </row>
    <row r="489" spans="2:5">
      <c r="B489" s="170"/>
      <c r="C489" s="171"/>
      <c r="D489" s="459"/>
      <c r="E489" s="459"/>
    </row>
    <row r="490" spans="2:5">
      <c r="B490" s="170"/>
      <c r="C490" s="171"/>
      <c r="D490" s="459"/>
      <c r="E490" s="459"/>
    </row>
    <row r="491" spans="2:5">
      <c r="B491" s="170"/>
      <c r="C491" s="171"/>
      <c r="D491" s="459"/>
      <c r="E491" s="459"/>
    </row>
    <row r="492" spans="2:5">
      <c r="B492" s="170"/>
      <c r="C492" s="171"/>
      <c r="D492" s="459"/>
      <c r="E492" s="459"/>
    </row>
    <row r="493" spans="2:5">
      <c r="B493" s="170"/>
      <c r="C493" s="171"/>
      <c r="D493" s="459"/>
      <c r="E493" s="459"/>
    </row>
    <row r="494" spans="2:5">
      <c r="B494" s="170"/>
      <c r="C494" s="171"/>
      <c r="D494" s="459"/>
      <c r="E494" s="459"/>
    </row>
    <row r="495" spans="2:5">
      <c r="B495" s="170"/>
      <c r="C495" s="171"/>
      <c r="D495" s="459"/>
      <c r="E495" s="459"/>
    </row>
    <row r="496" spans="2:5">
      <c r="B496" s="170"/>
      <c r="C496" s="171"/>
      <c r="D496" s="459"/>
      <c r="E496" s="459"/>
    </row>
    <row r="497" spans="2:5">
      <c r="B497" s="170"/>
      <c r="C497" s="171"/>
      <c r="D497" s="459"/>
      <c r="E497" s="459"/>
    </row>
    <row r="498" spans="2:5">
      <c r="B498" s="170"/>
      <c r="C498" s="171"/>
      <c r="D498" s="459"/>
      <c r="E498" s="459"/>
    </row>
    <row r="499" spans="2:5">
      <c r="B499" s="170"/>
      <c r="C499" s="171"/>
      <c r="D499" s="459"/>
      <c r="E499" s="459"/>
    </row>
    <row r="500" spans="2:5">
      <c r="B500" s="170"/>
      <c r="C500" s="171"/>
      <c r="D500" s="459"/>
      <c r="E500" s="459"/>
    </row>
    <row r="501" spans="2:5">
      <c r="B501" s="170"/>
      <c r="C501" s="171"/>
      <c r="D501" s="459"/>
      <c r="E501" s="459"/>
    </row>
    <row r="502" spans="2:5">
      <c r="B502" s="170"/>
      <c r="C502" s="171"/>
      <c r="D502" s="459"/>
      <c r="E502" s="459"/>
    </row>
    <row r="503" spans="2:5">
      <c r="B503" s="170"/>
      <c r="C503" s="171"/>
      <c r="D503" s="459"/>
      <c r="E503" s="459"/>
    </row>
    <row r="504" spans="2:5">
      <c r="B504" s="170"/>
      <c r="C504" s="171"/>
      <c r="D504" s="459"/>
      <c r="E504" s="459"/>
    </row>
    <row r="505" spans="2:5">
      <c r="B505" s="170"/>
      <c r="C505" s="171"/>
      <c r="D505" s="459"/>
      <c r="E505" s="459"/>
    </row>
    <row r="506" spans="2:5">
      <c r="B506" s="170"/>
      <c r="C506" s="171"/>
      <c r="D506" s="459"/>
      <c r="E506" s="459"/>
    </row>
    <row r="507" spans="2:5">
      <c r="B507" s="170"/>
      <c r="C507" s="171"/>
      <c r="D507" s="459"/>
      <c r="E507" s="459"/>
    </row>
    <row r="508" spans="2:5">
      <c r="B508" s="170"/>
      <c r="C508" s="171"/>
      <c r="D508" s="459"/>
      <c r="E508" s="459"/>
    </row>
    <row r="509" spans="2:5">
      <c r="B509" s="170"/>
      <c r="C509" s="171"/>
      <c r="D509" s="459"/>
      <c r="E509" s="459"/>
    </row>
    <row r="510" spans="2:5">
      <c r="B510" s="170"/>
      <c r="C510" s="171"/>
      <c r="D510" s="459"/>
      <c r="E510" s="459"/>
    </row>
    <row r="511" spans="2:5">
      <c r="B511" s="170"/>
      <c r="C511" s="171"/>
      <c r="D511" s="459"/>
      <c r="E511" s="459"/>
    </row>
    <row r="512" spans="2:5">
      <c r="B512" s="170"/>
      <c r="C512" s="171"/>
      <c r="D512" s="459"/>
      <c r="E512" s="459"/>
    </row>
    <row r="513" spans="2:5">
      <c r="B513" s="170"/>
      <c r="C513" s="171"/>
      <c r="D513" s="459"/>
      <c r="E513" s="459"/>
    </row>
    <row r="514" spans="2:5">
      <c r="B514" s="170"/>
      <c r="C514" s="171"/>
      <c r="D514" s="459"/>
      <c r="E514" s="459"/>
    </row>
    <row r="515" spans="2:5">
      <c r="B515" s="170"/>
      <c r="C515" s="171"/>
      <c r="D515" s="459"/>
      <c r="E515" s="459"/>
    </row>
    <row r="516" spans="2:5">
      <c r="B516" s="170"/>
      <c r="C516" s="171"/>
      <c r="D516" s="459"/>
      <c r="E516" s="459"/>
    </row>
    <row r="517" spans="2:5">
      <c r="B517" s="170"/>
      <c r="C517" s="171"/>
      <c r="D517" s="643"/>
    </row>
    <row r="518" spans="2:5">
      <c r="B518" s="170"/>
      <c r="C518" s="171"/>
      <c r="D518" s="643"/>
    </row>
    <row r="519" spans="2:5">
      <c r="B519" s="170"/>
      <c r="C519" s="171"/>
      <c r="D519" s="643"/>
    </row>
    <row r="520" spans="2:5">
      <c r="B520" s="170"/>
      <c r="C520" s="171"/>
      <c r="D520" s="643"/>
    </row>
    <row r="521" spans="2:5">
      <c r="B521" s="170"/>
      <c r="C521" s="171"/>
      <c r="D521" s="643"/>
    </row>
    <row r="522" spans="2:5">
      <c r="B522" s="170"/>
      <c r="C522" s="171"/>
      <c r="D522" s="643"/>
    </row>
    <row r="523" spans="2:5">
      <c r="B523" s="170"/>
      <c r="C523" s="171"/>
      <c r="D523" s="643"/>
    </row>
    <row r="524" spans="2:5">
      <c r="B524" s="170"/>
      <c r="C524" s="171"/>
      <c r="D524" s="643"/>
    </row>
    <row r="525" spans="2:5">
      <c r="B525" s="170"/>
      <c r="C525" s="171"/>
      <c r="D525" s="643"/>
    </row>
    <row r="526" spans="2:5">
      <c r="B526" s="170"/>
      <c r="C526" s="171"/>
      <c r="D526" s="643"/>
    </row>
    <row r="527" spans="2:5">
      <c r="B527" s="170"/>
      <c r="C527" s="171"/>
      <c r="D527" s="643"/>
    </row>
    <row r="528" spans="2:5">
      <c r="B528" s="170"/>
      <c r="C528" s="171"/>
      <c r="D528" s="643"/>
    </row>
    <row r="529" spans="2:4">
      <c r="B529" s="170"/>
      <c r="C529" s="171"/>
      <c r="D529" s="643"/>
    </row>
    <row r="530" spans="2:4">
      <c r="B530" s="170"/>
      <c r="C530" s="171"/>
      <c r="D530" s="643"/>
    </row>
    <row r="531" spans="2:4">
      <c r="B531" s="170"/>
      <c r="C531" s="171"/>
      <c r="D531" s="643"/>
    </row>
    <row r="532" spans="2:4">
      <c r="B532" s="170"/>
      <c r="C532" s="171"/>
      <c r="D532" s="643"/>
    </row>
    <row r="533" spans="2:4">
      <c r="B533" s="170"/>
      <c r="C533" s="171"/>
      <c r="D533" s="643"/>
    </row>
    <row r="534" spans="2:4">
      <c r="B534" s="170"/>
      <c r="C534" s="171"/>
      <c r="D534" s="643"/>
    </row>
    <row r="535" spans="2:4">
      <c r="B535" s="170"/>
      <c r="C535" s="171"/>
      <c r="D535" s="643"/>
    </row>
    <row r="536" spans="2:4">
      <c r="B536" s="170"/>
      <c r="C536" s="171"/>
      <c r="D536" s="643"/>
    </row>
    <row r="537" spans="2:4">
      <c r="B537" s="170"/>
      <c r="C537" s="171"/>
      <c r="D537" s="643"/>
    </row>
    <row r="538" spans="2:4">
      <c r="B538" s="170"/>
      <c r="C538" s="171"/>
      <c r="D538" s="643"/>
    </row>
    <row r="539" spans="2:4">
      <c r="B539" s="170"/>
      <c r="C539" s="171"/>
      <c r="D539" s="643"/>
    </row>
    <row r="540" spans="2:4">
      <c r="B540" s="170"/>
      <c r="C540" s="171"/>
      <c r="D540" s="643"/>
    </row>
    <row r="541" spans="2:4">
      <c r="B541" s="170"/>
      <c r="C541" s="171"/>
      <c r="D541" s="643"/>
    </row>
    <row r="542" spans="2:4">
      <c r="B542" s="170"/>
      <c r="C542" s="171"/>
      <c r="D542" s="643"/>
    </row>
    <row r="543" spans="2:4">
      <c r="B543" s="170"/>
      <c r="C543" s="171"/>
      <c r="D543" s="643"/>
    </row>
    <row r="544" spans="2:4">
      <c r="B544" s="170"/>
      <c r="C544" s="171"/>
      <c r="D544" s="643"/>
    </row>
    <row r="545" spans="2:4">
      <c r="B545" s="170"/>
      <c r="C545" s="171"/>
      <c r="D545" s="643"/>
    </row>
    <row r="546" spans="2:4">
      <c r="B546" s="170"/>
      <c r="C546" s="171"/>
      <c r="D546" s="643"/>
    </row>
    <row r="547" spans="2:4">
      <c r="B547" s="170"/>
      <c r="C547" s="171"/>
      <c r="D547" s="643"/>
    </row>
    <row r="548" spans="2:4">
      <c r="B548" s="170"/>
      <c r="C548" s="171"/>
      <c r="D548" s="643"/>
    </row>
    <row r="549" spans="2:4">
      <c r="B549" s="170"/>
      <c r="C549" s="171"/>
      <c r="D549" s="643"/>
    </row>
    <row r="550" spans="2:4">
      <c r="B550" s="170"/>
      <c r="C550" s="171"/>
      <c r="D550" s="643"/>
    </row>
    <row r="551" spans="2:4">
      <c r="B551" s="170"/>
      <c r="C551" s="171"/>
      <c r="D551" s="643"/>
    </row>
    <row r="552" spans="2:4">
      <c r="B552" s="170"/>
      <c r="C552" s="171"/>
      <c r="D552" s="643"/>
    </row>
    <row r="553" spans="2:4">
      <c r="B553" s="170"/>
      <c r="C553" s="171"/>
      <c r="D553" s="643"/>
    </row>
    <row r="554" spans="2:4">
      <c r="B554" s="170"/>
      <c r="C554" s="171"/>
      <c r="D554" s="643"/>
    </row>
    <row r="555" spans="2:4">
      <c r="B555" s="170"/>
      <c r="C555" s="171"/>
      <c r="D555" s="643"/>
    </row>
    <row r="556" spans="2:4">
      <c r="B556" s="170"/>
      <c r="C556" s="171"/>
      <c r="D556" s="643"/>
    </row>
    <row r="557" spans="2:4">
      <c r="B557" s="170"/>
      <c r="C557" s="171"/>
      <c r="D557" s="643"/>
    </row>
    <row r="558" spans="2:4">
      <c r="B558" s="170"/>
      <c r="C558" s="171"/>
      <c r="D558" s="643"/>
    </row>
    <row r="559" spans="2:4">
      <c r="B559" s="170"/>
      <c r="C559" s="171"/>
      <c r="D559" s="643"/>
    </row>
    <row r="560" spans="2:4">
      <c r="B560" s="170"/>
      <c r="C560" s="171"/>
      <c r="D560" s="643"/>
    </row>
    <row r="561" spans="2:4">
      <c r="B561" s="170"/>
      <c r="C561" s="171"/>
      <c r="D561" s="643"/>
    </row>
    <row r="562" spans="2:4">
      <c r="B562" s="170"/>
      <c r="C562" s="171"/>
      <c r="D562" s="643"/>
    </row>
    <row r="563" spans="2:4">
      <c r="B563" s="170"/>
      <c r="C563" s="171"/>
      <c r="D563" s="643"/>
    </row>
    <row r="564" spans="2:4">
      <c r="B564" s="170"/>
      <c r="C564" s="171"/>
      <c r="D564" s="643"/>
    </row>
    <row r="565" spans="2:4">
      <c r="B565" s="170"/>
      <c r="C565" s="171"/>
      <c r="D565" s="643"/>
    </row>
    <row r="566" spans="2:4">
      <c r="B566" s="170"/>
      <c r="C566" s="171"/>
      <c r="D566" s="643"/>
    </row>
    <row r="567" spans="2:4">
      <c r="B567" s="170"/>
      <c r="C567" s="171"/>
      <c r="D567" s="643"/>
    </row>
    <row r="568" spans="2:4">
      <c r="B568" s="170"/>
      <c r="C568" s="171"/>
      <c r="D568" s="643"/>
    </row>
    <row r="569" spans="2:4">
      <c r="B569" s="170"/>
      <c r="C569" s="171"/>
      <c r="D569" s="643"/>
    </row>
    <row r="570" spans="2:4">
      <c r="B570" s="170"/>
      <c r="C570" s="171"/>
      <c r="D570" s="643"/>
    </row>
    <row r="571" spans="2:4">
      <c r="B571" s="170"/>
      <c r="C571" s="171"/>
      <c r="D571" s="643"/>
    </row>
    <row r="572" spans="2:4">
      <c r="B572" s="170"/>
      <c r="C572" s="171"/>
      <c r="D572" s="643"/>
    </row>
    <row r="573" spans="2:4">
      <c r="B573" s="170"/>
      <c r="C573" s="171"/>
      <c r="D573" s="643"/>
    </row>
    <row r="574" spans="2:4">
      <c r="B574" s="170"/>
      <c r="C574" s="171"/>
      <c r="D574" s="643"/>
    </row>
    <row r="575" spans="2:4">
      <c r="B575" s="170"/>
      <c r="C575" s="171"/>
      <c r="D575" s="643"/>
    </row>
    <row r="576" spans="2:4">
      <c r="B576" s="170"/>
      <c r="C576" s="171"/>
      <c r="D576" s="643"/>
    </row>
    <row r="577" spans="2:4">
      <c r="B577" s="170"/>
      <c r="C577" s="171"/>
      <c r="D577" s="643"/>
    </row>
    <row r="578" spans="2:4">
      <c r="B578" s="170"/>
      <c r="C578" s="171"/>
      <c r="D578" s="643"/>
    </row>
    <row r="579" spans="2:4">
      <c r="B579" s="170"/>
      <c r="C579" s="171"/>
      <c r="D579" s="643"/>
    </row>
    <row r="580" spans="2:4">
      <c r="B580" s="170"/>
      <c r="C580" s="171"/>
      <c r="D580" s="643"/>
    </row>
    <row r="581" spans="2:4">
      <c r="B581" s="170"/>
      <c r="C581" s="171"/>
      <c r="D581" s="643"/>
    </row>
    <row r="582" spans="2:4">
      <c r="B582" s="170"/>
      <c r="C582" s="171"/>
      <c r="D582" s="643"/>
    </row>
    <row r="583" spans="2:4">
      <c r="B583" s="170"/>
      <c r="C583" s="171"/>
      <c r="D583" s="643"/>
    </row>
    <row r="584" spans="2:4">
      <c r="B584" s="170"/>
      <c r="C584" s="171"/>
      <c r="D584" s="643"/>
    </row>
    <row r="585" spans="2:4">
      <c r="B585" s="170"/>
      <c r="C585" s="171"/>
      <c r="D585" s="643"/>
    </row>
    <row r="586" spans="2:4">
      <c r="B586" s="170"/>
      <c r="C586" s="171"/>
      <c r="D586" s="643"/>
    </row>
    <row r="587" spans="2:4">
      <c r="B587" s="170"/>
      <c r="C587" s="171"/>
      <c r="D587" s="643"/>
    </row>
    <row r="588" spans="2:4">
      <c r="B588" s="170"/>
      <c r="C588" s="171"/>
      <c r="D588" s="643"/>
    </row>
    <row r="589" spans="2:4">
      <c r="B589" s="170"/>
      <c r="C589" s="171"/>
      <c r="D589" s="643"/>
    </row>
    <row r="590" spans="2:4">
      <c r="B590" s="170"/>
      <c r="C590" s="171"/>
      <c r="D590" s="643"/>
    </row>
    <row r="591" spans="2:4">
      <c r="B591" s="170"/>
      <c r="C591" s="171"/>
      <c r="D591" s="643"/>
    </row>
    <row r="592" spans="2:4">
      <c r="B592" s="170"/>
      <c r="C592" s="171"/>
      <c r="D592" s="643"/>
    </row>
    <row r="593" spans="2:4">
      <c r="B593" s="170"/>
      <c r="C593" s="171"/>
      <c r="D593" s="643"/>
    </row>
    <row r="594" spans="2:4">
      <c r="B594" s="170"/>
      <c r="C594" s="171"/>
      <c r="D594" s="643"/>
    </row>
    <row r="595" spans="2:4">
      <c r="B595" s="170"/>
      <c r="C595" s="171"/>
      <c r="D595" s="643"/>
    </row>
    <row r="596" spans="2:4">
      <c r="B596" s="170"/>
      <c r="C596" s="171"/>
      <c r="D596" s="643"/>
    </row>
    <row r="597" spans="2:4">
      <c r="B597" s="170"/>
      <c r="C597" s="171"/>
      <c r="D597" s="643"/>
    </row>
    <row r="598" spans="2:4">
      <c r="B598" s="170"/>
      <c r="C598" s="171"/>
      <c r="D598" s="643"/>
    </row>
    <row r="599" spans="2:4">
      <c r="B599" s="170"/>
      <c r="C599" s="171"/>
      <c r="D599" s="643"/>
    </row>
    <row r="600" spans="2:4">
      <c r="B600" s="170"/>
      <c r="C600" s="171"/>
      <c r="D600" s="643"/>
    </row>
    <row r="601" spans="2:4">
      <c r="B601" s="170"/>
      <c r="C601" s="171"/>
      <c r="D601" s="643"/>
    </row>
    <row r="602" spans="2:4">
      <c r="B602" s="170"/>
      <c r="C602" s="171"/>
      <c r="D602" s="643"/>
    </row>
    <row r="603" spans="2:4">
      <c r="B603" s="170"/>
      <c r="C603" s="171"/>
      <c r="D603" s="643"/>
    </row>
    <row r="604" spans="2:4">
      <c r="B604" s="170"/>
      <c r="C604" s="171"/>
      <c r="D604" s="643"/>
    </row>
    <row r="605" spans="2:4">
      <c r="B605" s="170"/>
      <c r="C605" s="171"/>
      <c r="D605" s="643"/>
    </row>
    <row r="606" spans="2:4">
      <c r="B606" s="170"/>
      <c r="C606" s="171"/>
      <c r="D606" s="643"/>
    </row>
    <row r="607" spans="2:4">
      <c r="B607" s="170"/>
      <c r="C607" s="171"/>
      <c r="D607" s="643"/>
    </row>
    <row r="608" spans="2:4">
      <c r="B608" s="170"/>
      <c r="C608" s="171"/>
      <c r="D608" s="643"/>
    </row>
    <row r="609" spans="2:4">
      <c r="B609" s="170"/>
      <c r="C609" s="171"/>
      <c r="D609" s="643"/>
    </row>
    <row r="610" spans="2:4">
      <c r="B610" s="170"/>
      <c r="C610" s="171"/>
      <c r="D610" s="643"/>
    </row>
    <row r="611" spans="2:4">
      <c r="B611" s="170"/>
      <c r="C611" s="171"/>
      <c r="D611" s="643"/>
    </row>
    <row r="612" spans="2:4">
      <c r="B612" s="170"/>
      <c r="C612" s="171"/>
      <c r="D612" s="643"/>
    </row>
    <row r="613" spans="2:4">
      <c r="B613" s="170"/>
      <c r="C613" s="171"/>
      <c r="D613" s="643"/>
    </row>
    <row r="614" spans="2:4">
      <c r="B614" s="170"/>
      <c r="C614" s="171"/>
      <c r="D614" s="643"/>
    </row>
    <row r="615" spans="2:4">
      <c r="B615" s="170"/>
      <c r="C615" s="171"/>
      <c r="D615" s="643"/>
    </row>
    <row r="616" spans="2:4">
      <c r="B616" s="170"/>
      <c r="C616" s="171"/>
      <c r="D616" s="643"/>
    </row>
    <row r="617" spans="2:4">
      <c r="B617" s="170"/>
      <c r="C617" s="171"/>
      <c r="D617" s="643"/>
    </row>
    <row r="618" spans="2:4">
      <c r="B618" s="170"/>
      <c r="C618" s="171"/>
      <c r="D618" s="643"/>
    </row>
    <row r="619" spans="2:4">
      <c r="B619" s="170"/>
      <c r="C619" s="171"/>
      <c r="D619" s="643"/>
    </row>
    <row r="620" spans="2:4">
      <c r="B620" s="170"/>
      <c r="C620" s="171"/>
      <c r="D620" s="643"/>
    </row>
    <row r="621" spans="2:4">
      <c r="B621" s="170"/>
      <c r="C621" s="171"/>
      <c r="D621" s="643"/>
    </row>
    <row r="622" spans="2:4">
      <c r="B622" s="170"/>
      <c r="C622" s="171"/>
      <c r="D622" s="643"/>
    </row>
    <row r="623" spans="2:4">
      <c r="B623" s="170"/>
      <c r="C623" s="171"/>
      <c r="D623" s="643"/>
    </row>
    <row r="624" spans="2:4">
      <c r="B624" s="170"/>
      <c r="C624" s="171"/>
      <c r="D624" s="643"/>
    </row>
    <row r="625" spans="2:4">
      <c r="B625" s="170"/>
      <c r="C625" s="171"/>
      <c r="D625" s="643"/>
    </row>
    <row r="626" spans="2:4">
      <c r="B626" s="170"/>
      <c r="C626" s="171"/>
      <c r="D626" s="643"/>
    </row>
    <row r="627" spans="2:4">
      <c r="B627" s="170"/>
      <c r="C627" s="171"/>
      <c r="D627" s="643"/>
    </row>
    <row r="628" spans="2:4">
      <c r="B628" s="170"/>
      <c r="C628" s="171"/>
      <c r="D628" s="643"/>
    </row>
    <row r="629" spans="2:4">
      <c r="B629" s="170"/>
      <c r="C629" s="171"/>
      <c r="D629" s="643"/>
    </row>
    <row r="630" spans="2:4">
      <c r="B630" s="170"/>
      <c r="C630" s="171"/>
      <c r="D630" s="643"/>
    </row>
    <row r="631" spans="2:4">
      <c r="B631" s="170"/>
      <c r="C631" s="171"/>
      <c r="D631" s="643"/>
    </row>
    <row r="632" spans="2:4">
      <c r="B632" s="170"/>
      <c r="C632" s="171"/>
      <c r="D632" s="643"/>
    </row>
    <row r="633" spans="2:4">
      <c r="B633" s="170"/>
      <c r="C633" s="171"/>
      <c r="D633" s="643"/>
    </row>
    <row r="634" spans="2:4">
      <c r="B634" s="170"/>
      <c r="C634" s="171"/>
      <c r="D634" s="643"/>
    </row>
    <row r="635" spans="2:4">
      <c r="B635" s="170"/>
      <c r="C635" s="171"/>
      <c r="D635" s="643"/>
    </row>
    <row r="636" spans="2:4">
      <c r="B636" s="170"/>
      <c r="C636" s="171"/>
      <c r="D636" s="643"/>
    </row>
    <row r="637" spans="2:4">
      <c r="B637" s="170"/>
      <c r="C637" s="171"/>
      <c r="D637" s="643"/>
    </row>
    <row r="638" spans="2:4">
      <c r="B638" s="170"/>
      <c r="C638" s="171"/>
      <c r="D638" s="643"/>
    </row>
    <row r="639" spans="2:4">
      <c r="B639" s="170"/>
      <c r="C639" s="171"/>
      <c r="D639" s="643"/>
    </row>
    <row r="640" spans="2:4">
      <c r="B640" s="170"/>
      <c r="C640" s="171"/>
      <c r="D640" s="643"/>
    </row>
    <row r="641" spans="2:4">
      <c r="B641" s="170"/>
      <c r="C641" s="171"/>
      <c r="D641" s="643"/>
    </row>
    <row r="642" spans="2:4">
      <c r="B642" s="170"/>
      <c r="C642" s="171"/>
      <c r="D642" s="643"/>
    </row>
    <row r="643" spans="2:4">
      <c r="B643" s="170"/>
      <c r="C643" s="171"/>
      <c r="D643" s="643"/>
    </row>
    <row r="644" spans="2:4">
      <c r="B644" s="170"/>
      <c r="C644" s="171"/>
      <c r="D644" s="643"/>
    </row>
    <row r="645" spans="2:4">
      <c r="B645" s="170"/>
      <c r="C645" s="171"/>
      <c r="D645" s="643"/>
    </row>
    <row r="646" spans="2:4">
      <c r="B646" s="170"/>
      <c r="C646" s="171"/>
      <c r="D646" s="643"/>
    </row>
    <row r="647" spans="2:4">
      <c r="B647" s="170"/>
      <c r="C647" s="171"/>
      <c r="D647" s="643"/>
    </row>
    <row r="648" spans="2:4">
      <c r="B648" s="170"/>
      <c r="C648" s="171"/>
      <c r="D648" s="643"/>
    </row>
    <row r="649" spans="2:4">
      <c r="B649" s="170"/>
      <c r="C649" s="171"/>
      <c r="D649" s="643"/>
    </row>
    <row r="650" spans="2:4">
      <c r="B650" s="170"/>
      <c r="C650" s="171"/>
      <c r="D650" s="643"/>
    </row>
    <row r="651" spans="2:4">
      <c r="B651" s="170"/>
      <c r="C651" s="171"/>
      <c r="D651" s="643"/>
    </row>
    <row r="652" spans="2:4">
      <c r="B652" s="170"/>
      <c r="C652" s="171"/>
      <c r="D652" s="643"/>
    </row>
    <row r="653" spans="2:4">
      <c r="B653" s="170"/>
      <c r="C653" s="171"/>
      <c r="D653" s="643"/>
    </row>
    <row r="654" spans="2:4">
      <c r="B654" s="170"/>
      <c r="C654" s="171"/>
      <c r="D654" s="643"/>
    </row>
    <row r="655" spans="2:4">
      <c r="B655" s="170"/>
      <c r="C655" s="171"/>
      <c r="D655" s="643"/>
    </row>
    <row r="656" spans="2:4">
      <c r="B656" s="170"/>
      <c r="C656" s="171"/>
      <c r="D656" s="643"/>
    </row>
    <row r="657" spans="2:4">
      <c r="B657" s="170"/>
      <c r="C657" s="171"/>
      <c r="D657" s="643"/>
    </row>
    <row r="658" spans="2:4">
      <c r="B658" s="170"/>
      <c r="C658" s="171"/>
      <c r="D658" s="643"/>
    </row>
    <row r="659" spans="2:4">
      <c r="B659" s="170"/>
      <c r="C659" s="171"/>
      <c r="D659" s="643"/>
    </row>
    <row r="660" spans="2:4">
      <c r="B660" s="170"/>
      <c r="C660" s="171"/>
      <c r="D660" s="643"/>
    </row>
    <row r="661" spans="2:4">
      <c r="B661" s="170"/>
      <c r="C661" s="171"/>
      <c r="D661" s="643"/>
    </row>
    <row r="662" spans="2:4">
      <c r="B662" s="170"/>
      <c r="C662" s="171"/>
      <c r="D662" s="643"/>
    </row>
    <row r="663" spans="2:4">
      <c r="B663" s="170"/>
      <c r="C663" s="171"/>
      <c r="D663" s="643"/>
    </row>
    <row r="664" spans="2:4">
      <c r="B664" s="170"/>
      <c r="C664" s="171"/>
      <c r="D664" s="643"/>
    </row>
    <row r="665" spans="2:4">
      <c r="B665" s="170"/>
      <c r="C665" s="171"/>
      <c r="D665" s="643"/>
    </row>
    <row r="666" spans="2:4">
      <c r="B666" s="170"/>
      <c r="C666" s="171"/>
      <c r="D666" s="643"/>
    </row>
    <row r="667" spans="2:4">
      <c r="B667" s="170"/>
      <c r="C667" s="171"/>
      <c r="D667" s="643"/>
    </row>
    <row r="668" spans="2:4">
      <c r="B668" s="170"/>
      <c r="C668" s="171"/>
      <c r="D668" s="643"/>
    </row>
    <row r="669" spans="2:4">
      <c r="B669" s="170"/>
      <c r="C669" s="171"/>
      <c r="D669" s="643"/>
    </row>
    <row r="670" spans="2:4">
      <c r="B670" s="170"/>
      <c r="C670" s="171"/>
      <c r="D670" s="643"/>
    </row>
    <row r="671" spans="2:4">
      <c r="B671" s="170"/>
      <c r="C671" s="171"/>
      <c r="D671" s="643"/>
    </row>
    <row r="672" spans="2:4">
      <c r="B672" s="170"/>
      <c r="C672" s="171"/>
      <c r="D672" s="643"/>
    </row>
    <row r="673" spans="2:4">
      <c r="B673" s="170"/>
      <c r="C673" s="171"/>
      <c r="D673" s="643"/>
    </row>
    <row r="674" spans="2:4">
      <c r="B674" s="170"/>
      <c r="C674" s="171"/>
      <c r="D674" s="643"/>
    </row>
    <row r="675" spans="2:4">
      <c r="B675" s="170"/>
      <c r="C675" s="171"/>
      <c r="D675" s="643"/>
    </row>
    <row r="676" spans="2:4">
      <c r="B676" s="170"/>
      <c r="C676" s="171"/>
      <c r="D676" s="643"/>
    </row>
    <row r="677" spans="2:4">
      <c r="B677" s="170"/>
      <c r="C677" s="171"/>
      <c r="D677" s="643"/>
    </row>
    <row r="678" spans="2:4">
      <c r="B678" s="170"/>
      <c r="C678" s="171"/>
      <c r="D678" s="643"/>
    </row>
    <row r="679" spans="2:4">
      <c r="B679" s="170"/>
      <c r="C679" s="171"/>
      <c r="D679" s="643"/>
    </row>
    <row r="680" spans="2:4">
      <c r="B680" s="170"/>
      <c r="C680" s="171"/>
      <c r="D680" s="643"/>
    </row>
    <row r="681" spans="2:4">
      <c r="B681" s="170"/>
      <c r="C681" s="171"/>
      <c r="D681" s="643"/>
    </row>
    <row r="682" spans="2:4">
      <c r="B682" s="170"/>
      <c r="C682" s="171"/>
      <c r="D682" s="643"/>
    </row>
    <row r="683" spans="2:4">
      <c r="B683" s="170"/>
      <c r="C683" s="171"/>
      <c r="D683" s="643"/>
    </row>
    <row r="684" spans="2:4">
      <c r="B684" s="170"/>
      <c r="C684" s="171"/>
      <c r="D684" s="643"/>
    </row>
    <row r="685" spans="2:4">
      <c r="B685" s="170"/>
      <c r="C685" s="171"/>
      <c r="D685" s="643"/>
    </row>
    <row r="686" spans="2:4">
      <c r="B686" s="170"/>
      <c r="C686" s="171"/>
      <c r="D686" s="643"/>
    </row>
    <row r="687" spans="2:4">
      <c r="B687" s="170"/>
      <c r="C687" s="171"/>
      <c r="D687" s="643"/>
    </row>
    <row r="688" spans="2:4">
      <c r="B688" s="170"/>
      <c r="C688" s="171"/>
      <c r="D688" s="643"/>
    </row>
    <row r="689" spans="2:4">
      <c r="B689" s="170"/>
      <c r="C689" s="171"/>
      <c r="D689" s="643"/>
    </row>
    <row r="690" spans="2:4">
      <c r="B690" s="170"/>
      <c r="C690" s="171"/>
      <c r="D690" s="643"/>
    </row>
    <row r="691" spans="2:4">
      <c r="B691" s="170"/>
      <c r="C691" s="171"/>
      <c r="D691" s="643"/>
    </row>
    <row r="692" spans="2:4">
      <c r="B692" s="170"/>
      <c r="C692" s="171"/>
      <c r="D692" s="643"/>
    </row>
    <row r="693" spans="2:4">
      <c r="B693" s="170"/>
      <c r="C693" s="171"/>
      <c r="D693" s="643"/>
    </row>
    <row r="694" spans="2:4">
      <c r="B694" s="170"/>
      <c r="C694" s="171"/>
      <c r="D694" s="643"/>
    </row>
    <row r="695" spans="2:4">
      <c r="B695" s="170"/>
      <c r="C695" s="171"/>
      <c r="D695" s="643"/>
    </row>
    <row r="696" spans="2:4">
      <c r="B696" s="170"/>
      <c r="C696" s="171"/>
      <c r="D696" s="643"/>
    </row>
    <row r="697" spans="2:4">
      <c r="B697" s="170"/>
      <c r="C697" s="171"/>
      <c r="D697" s="643"/>
    </row>
    <row r="698" spans="2:4">
      <c r="B698" s="170"/>
      <c r="C698" s="171"/>
      <c r="D698" s="643"/>
    </row>
    <row r="699" spans="2:4">
      <c r="B699" s="170"/>
      <c r="C699" s="171"/>
      <c r="D699" s="643"/>
    </row>
    <row r="700" spans="2:4">
      <c r="B700" s="170"/>
      <c r="C700" s="171"/>
      <c r="D700" s="643"/>
    </row>
    <row r="701" spans="2:4">
      <c r="B701" s="170"/>
      <c r="C701" s="171"/>
      <c r="D701" s="643"/>
    </row>
    <row r="702" spans="2:4">
      <c r="B702" s="170"/>
      <c r="C702" s="171"/>
      <c r="D702" s="643"/>
    </row>
    <row r="703" spans="2:4">
      <c r="B703" s="170"/>
      <c r="C703" s="171"/>
      <c r="D703" s="643"/>
    </row>
    <row r="704" spans="2:4">
      <c r="B704" s="170"/>
      <c r="C704" s="171"/>
      <c r="D704" s="643"/>
    </row>
    <row r="705" spans="2:4">
      <c r="B705" s="170"/>
      <c r="C705" s="171"/>
      <c r="D705" s="643"/>
    </row>
    <row r="706" spans="2:4">
      <c r="B706" s="170"/>
      <c r="C706" s="171"/>
      <c r="D706" s="643"/>
    </row>
    <row r="707" spans="2:4">
      <c r="B707" s="170"/>
      <c r="C707" s="171"/>
      <c r="D707" s="643"/>
    </row>
    <row r="708" spans="2:4">
      <c r="B708" s="170"/>
      <c r="C708" s="171"/>
      <c r="D708" s="643"/>
    </row>
    <row r="709" spans="2:4">
      <c r="B709" s="170"/>
      <c r="C709" s="171"/>
      <c r="D709" s="643"/>
    </row>
    <row r="710" spans="2:4">
      <c r="B710" s="170"/>
      <c r="C710" s="171"/>
      <c r="D710" s="643"/>
    </row>
    <row r="711" spans="2:4">
      <c r="B711" s="170"/>
      <c r="C711" s="171"/>
      <c r="D711" s="643"/>
    </row>
    <row r="712" spans="2:4">
      <c r="B712" s="170"/>
      <c r="C712" s="171"/>
      <c r="D712" s="643"/>
    </row>
    <row r="713" spans="2:4">
      <c r="B713" s="170"/>
      <c r="C713" s="171"/>
      <c r="D713" s="643"/>
    </row>
    <row r="714" spans="2:4">
      <c r="B714" s="170"/>
      <c r="C714" s="171"/>
      <c r="D714" s="643"/>
    </row>
    <row r="715" spans="2:4">
      <c r="B715" s="170"/>
      <c r="C715" s="171"/>
      <c r="D715" s="643"/>
    </row>
    <row r="716" spans="2:4">
      <c r="B716" s="170"/>
      <c r="C716" s="171"/>
      <c r="D716" s="643"/>
    </row>
    <row r="717" spans="2:4">
      <c r="B717" s="170"/>
      <c r="C717" s="171"/>
      <c r="D717" s="643"/>
    </row>
    <row r="718" spans="2:4">
      <c r="B718" s="170"/>
      <c r="C718" s="171"/>
      <c r="D718" s="643"/>
    </row>
    <row r="719" spans="2:4">
      <c r="B719" s="170"/>
      <c r="C719" s="171"/>
      <c r="D719" s="643"/>
    </row>
    <row r="720" spans="2:4">
      <c r="B720" s="170"/>
      <c r="C720" s="171"/>
      <c r="D720" s="643"/>
    </row>
    <row r="721" spans="2:4">
      <c r="B721" s="170"/>
      <c r="C721" s="171"/>
      <c r="D721" s="643"/>
    </row>
    <row r="722" spans="2:4">
      <c r="B722" s="170"/>
      <c r="C722" s="171"/>
      <c r="D722" s="643"/>
    </row>
    <row r="723" spans="2:4">
      <c r="B723" s="170"/>
      <c r="C723" s="171"/>
      <c r="D723" s="643"/>
    </row>
    <row r="724" spans="2:4">
      <c r="B724" s="170"/>
      <c r="C724" s="171"/>
      <c r="D724" s="643"/>
    </row>
    <row r="725" spans="2:4">
      <c r="B725" s="170"/>
      <c r="C725" s="171"/>
      <c r="D725" s="643"/>
    </row>
    <row r="726" spans="2:4">
      <c r="B726" s="170"/>
      <c r="C726" s="171"/>
      <c r="D726" s="643"/>
    </row>
    <row r="727" spans="2:4">
      <c r="B727" s="170"/>
      <c r="C727" s="171"/>
      <c r="D727" s="643"/>
    </row>
    <row r="728" spans="2:4">
      <c r="B728" s="170"/>
      <c r="C728" s="171"/>
      <c r="D728" s="643"/>
    </row>
    <row r="729" spans="2:4">
      <c r="B729" s="170"/>
      <c r="C729" s="171"/>
      <c r="D729" s="643"/>
    </row>
    <row r="730" spans="2:4">
      <c r="B730" s="170"/>
      <c r="C730" s="171"/>
      <c r="D730" s="643"/>
    </row>
    <row r="731" spans="2:4">
      <c r="B731" s="170"/>
      <c r="C731" s="171"/>
      <c r="D731" s="643"/>
    </row>
    <row r="732" spans="2:4">
      <c r="B732" s="170"/>
      <c r="C732" s="171"/>
      <c r="D732" s="643"/>
    </row>
    <row r="733" spans="2:4">
      <c r="B733" s="170"/>
      <c r="C733" s="171"/>
      <c r="D733" s="643"/>
    </row>
    <row r="734" spans="2:4">
      <c r="B734" s="170"/>
      <c r="C734" s="171"/>
      <c r="D734" s="643"/>
    </row>
    <row r="735" spans="2:4">
      <c r="B735" s="170"/>
      <c r="C735" s="171"/>
      <c r="D735" s="643"/>
    </row>
    <row r="736" spans="2:4">
      <c r="B736" s="170"/>
      <c r="C736" s="171"/>
      <c r="D736" s="643"/>
    </row>
    <row r="737" spans="2:4">
      <c r="B737" s="170"/>
      <c r="C737" s="171"/>
      <c r="D737" s="643"/>
    </row>
    <row r="738" spans="2:4">
      <c r="B738" s="170"/>
      <c r="C738" s="171"/>
      <c r="D738" s="643"/>
    </row>
    <row r="739" spans="2:4">
      <c r="B739" s="170"/>
      <c r="C739" s="171"/>
      <c r="D739" s="643"/>
    </row>
    <row r="740" spans="2:4">
      <c r="B740" s="170"/>
      <c r="C740" s="171"/>
      <c r="D740" s="643"/>
    </row>
    <row r="741" spans="2:4">
      <c r="B741" s="170"/>
      <c r="C741" s="171"/>
      <c r="D741" s="643"/>
    </row>
    <row r="742" spans="2:4">
      <c r="B742" s="170"/>
      <c r="C742" s="171"/>
      <c r="D742" s="643"/>
    </row>
    <row r="743" spans="2:4">
      <c r="B743" s="170"/>
      <c r="C743" s="171"/>
      <c r="D743" s="643"/>
    </row>
    <row r="744" spans="2:4">
      <c r="B744" s="170"/>
      <c r="C744" s="171"/>
      <c r="D744" s="643"/>
    </row>
    <row r="745" spans="2:4">
      <c r="B745" s="170"/>
      <c r="C745" s="171"/>
      <c r="D745" s="643"/>
    </row>
    <row r="746" spans="2:4">
      <c r="B746" s="170"/>
      <c r="C746" s="171"/>
      <c r="D746" s="643"/>
    </row>
    <row r="747" spans="2:4">
      <c r="B747" s="170"/>
      <c r="C747" s="171"/>
      <c r="D747" s="643"/>
    </row>
    <row r="748" spans="2:4">
      <c r="B748" s="170"/>
      <c r="C748" s="171"/>
      <c r="D748" s="643"/>
    </row>
    <row r="749" spans="2:4">
      <c r="B749" s="170"/>
      <c r="C749" s="171"/>
      <c r="D749" s="643"/>
    </row>
    <row r="750" spans="2:4">
      <c r="B750" s="170"/>
      <c r="C750" s="171"/>
      <c r="D750" s="643"/>
    </row>
    <row r="751" spans="2:4">
      <c r="B751" s="170"/>
      <c r="C751" s="171"/>
      <c r="D751" s="643"/>
    </row>
    <row r="752" spans="2:4">
      <c r="B752" s="170"/>
      <c r="C752" s="171"/>
      <c r="D752" s="643"/>
    </row>
    <row r="753" spans="2:4">
      <c r="B753" s="170"/>
      <c r="C753" s="171"/>
      <c r="D753" s="643"/>
    </row>
    <row r="754" spans="2:4">
      <c r="B754" s="170"/>
      <c r="C754" s="171"/>
      <c r="D754" s="643"/>
    </row>
    <row r="755" spans="2:4">
      <c r="B755" s="170"/>
      <c r="C755" s="171"/>
      <c r="D755" s="643"/>
    </row>
    <row r="756" spans="2:4">
      <c r="B756" s="170"/>
      <c r="C756" s="171"/>
      <c r="D756" s="643"/>
    </row>
    <row r="757" spans="2:4">
      <c r="B757" s="170"/>
      <c r="C757" s="171"/>
      <c r="D757" s="643"/>
    </row>
    <row r="758" spans="2:4">
      <c r="B758" s="170"/>
      <c r="C758" s="171"/>
      <c r="D758" s="643"/>
    </row>
    <row r="759" spans="2:4">
      <c r="B759" s="170"/>
      <c r="C759" s="171"/>
      <c r="D759" s="643"/>
    </row>
    <row r="760" spans="2:4">
      <c r="B760" s="170"/>
      <c r="C760" s="171"/>
      <c r="D760" s="643"/>
    </row>
    <row r="761" spans="2:4">
      <c r="B761" s="170"/>
      <c r="C761" s="171"/>
      <c r="D761" s="643"/>
    </row>
    <row r="762" spans="2:4">
      <c r="B762" s="170"/>
      <c r="C762" s="171"/>
      <c r="D762" s="643"/>
    </row>
    <row r="763" spans="2:4">
      <c r="B763" s="170"/>
      <c r="C763" s="171"/>
      <c r="D763" s="643"/>
    </row>
    <row r="764" spans="2:4">
      <c r="B764" s="170"/>
      <c r="C764" s="171"/>
      <c r="D764" s="643"/>
    </row>
    <row r="765" spans="2:4">
      <c r="B765" s="170"/>
      <c r="C765" s="171"/>
      <c r="D765" s="643"/>
    </row>
    <row r="766" spans="2:4">
      <c r="B766" s="170"/>
      <c r="C766" s="171"/>
      <c r="D766" s="643"/>
    </row>
    <row r="767" spans="2:4">
      <c r="B767" s="170"/>
      <c r="C767" s="171"/>
      <c r="D767" s="643"/>
    </row>
    <row r="768" spans="2:4">
      <c r="B768" s="170"/>
      <c r="C768" s="171"/>
      <c r="D768" s="643"/>
    </row>
    <row r="769" spans="2:4">
      <c r="B769" s="170"/>
      <c r="C769" s="171"/>
      <c r="D769" s="643"/>
    </row>
    <row r="770" spans="2:4">
      <c r="B770" s="170"/>
      <c r="C770" s="171"/>
      <c r="D770" s="643"/>
    </row>
    <row r="771" spans="2:4">
      <c r="B771" s="170"/>
      <c r="C771" s="171"/>
      <c r="D771" s="643"/>
    </row>
    <row r="772" spans="2:4">
      <c r="B772" s="170"/>
      <c r="C772" s="171"/>
      <c r="D772" s="643"/>
    </row>
    <row r="773" spans="2:4">
      <c r="B773" s="170"/>
      <c r="C773" s="171"/>
      <c r="D773" s="643"/>
    </row>
    <row r="774" spans="2:4">
      <c r="B774" s="170"/>
      <c r="C774" s="171"/>
      <c r="D774" s="643"/>
    </row>
    <row r="775" spans="2:4">
      <c r="B775" s="170"/>
      <c r="C775" s="171"/>
      <c r="D775" s="643"/>
    </row>
    <row r="776" spans="2:4">
      <c r="B776" s="170"/>
      <c r="C776" s="171"/>
      <c r="D776" s="643"/>
    </row>
    <row r="777" spans="2:4">
      <c r="B777" s="170"/>
      <c r="C777" s="171"/>
      <c r="D777" s="643"/>
    </row>
    <row r="778" spans="2:4">
      <c r="B778" s="170"/>
      <c r="C778" s="171"/>
      <c r="D778" s="643"/>
    </row>
    <row r="779" spans="2:4">
      <c r="B779" s="170"/>
      <c r="C779" s="171"/>
      <c r="D779" s="643"/>
    </row>
    <row r="780" spans="2:4">
      <c r="B780" s="170"/>
      <c r="C780" s="171"/>
      <c r="D780" s="643"/>
    </row>
    <row r="781" spans="2:4">
      <c r="B781" s="170"/>
      <c r="C781" s="171"/>
      <c r="D781" s="643"/>
    </row>
    <row r="782" spans="2:4">
      <c r="B782" s="170"/>
      <c r="C782" s="171"/>
      <c r="D782" s="643"/>
    </row>
    <row r="783" spans="2:4">
      <c r="B783" s="170"/>
      <c r="C783" s="171"/>
      <c r="D783" s="643"/>
    </row>
    <row r="784" spans="2:4">
      <c r="B784" s="170"/>
      <c r="C784" s="171"/>
      <c r="D784" s="643"/>
    </row>
    <row r="785" spans="2:4">
      <c r="B785" s="170"/>
      <c r="C785" s="171"/>
      <c r="D785" s="643"/>
    </row>
    <row r="786" spans="2:4">
      <c r="B786" s="170"/>
      <c r="C786" s="171"/>
      <c r="D786" s="643"/>
    </row>
    <row r="787" spans="2:4">
      <c r="B787" s="170"/>
      <c r="C787" s="171"/>
      <c r="D787" s="643"/>
    </row>
    <row r="788" spans="2:4">
      <c r="B788" s="170"/>
      <c r="C788" s="171"/>
      <c r="D788" s="643"/>
    </row>
    <row r="789" spans="2:4">
      <c r="B789" s="170"/>
      <c r="C789" s="171"/>
      <c r="D789" s="643"/>
    </row>
    <row r="790" spans="2:4">
      <c r="B790" s="170"/>
      <c r="C790" s="171"/>
      <c r="D790" s="643"/>
    </row>
    <row r="791" spans="2:4">
      <c r="B791" s="170"/>
      <c r="C791" s="171"/>
      <c r="D791" s="643"/>
    </row>
    <row r="792" spans="2:4">
      <c r="B792" s="170"/>
      <c r="C792" s="171"/>
      <c r="D792" s="643"/>
    </row>
    <row r="793" spans="2:4">
      <c r="B793" s="170"/>
      <c r="C793" s="171"/>
      <c r="D793" s="643"/>
    </row>
    <row r="794" spans="2:4">
      <c r="B794" s="170"/>
      <c r="C794" s="171"/>
      <c r="D794" s="643"/>
    </row>
    <row r="795" spans="2:4">
      <c r="B795" s="170"/>
      <c r="C795" s="171"/>
      <c r="D795" s="643"/>
    </row>
    <row r="796" spans="2:4">
      <c r="B796" s="170"/>
      <c r="C796" s="171"/>
      <c r="D796" s="643"/>
    </row>
    <row r="797" spans="2:4">
      <c r="B797" s="170"/>
      <c r="C797" s="171"/>
      <c r="D797" s="643"/>
    </row>
    <row r="798" spans="2:4">
      <c r="B798" s="170"/>
      <c r="C798" s="171"/>
      <c r="D798" s="643"/>
    </row>
    <row r="799" spans="2:4">
      <c r="B799" s="170"/>
      <c r="C799" s="171"/>
      <c r="D799" s="643"/>
    </row>
    <row r="800" spans="2:4">
      <c r="B800" s="170"/>
      <c r="C800" s="171"/>
      <c r="D800" s="643"/>
    </row>
    <row r="801" spans="2:4">
      <c r="B801" s="170"/>
      <c r="C801" s="171"/>
      <c r="D801" s="643"/>
    </row>
    <row r="802" spans="2:4">
      <c r="B802" s="170"/>
      <c r="C802" s="171"/>
      <c r="D802" s="643"/>
    </row>
    <row r="803" spans="2:4">
      <c r="B803" s="170"/>
      <c r="C803" s="171"/>
      <c r="D803" s="643"/>
    </row>
    <row r="804" spans="2:4">
      <c r="B804" s="170"/>
      <c r="C804" s="171"/>
      <c r="D804" s="643"/>
    </row>
    <row r="805" spans="2:4">
      <c r="B805" s="170"/>
      <c r="C805" s="171"/>
      <c r="D805" s="643"/>
    </row>
    <row r="806" spans="2:4">
      <c r="B806" s="170"/>
      <c r="C806" s="171"/>
      <c r="D806" s="643"/>
    </row>
    <row r="807" spans="2:4">
      <c r="B807" s="170"/>
      <c r="C807" s="171"/>
      <c r="D807" s="643"/>
    </row>
    <row r="808" spans="2:4">
      <c r="B808" s="170"/>
      <c r="C808" s="171"/>
      <c r="D808" s="643"/>
    </row>
    <row r="809" spans="2:4">
      <c r="B809" s="170"/>
      <c r="C809" s="171"/>
      <c r="D809" s="643"/>
    </row>
    <row r="810" spans="2:4">
      <c r="B810" s="170"/>
      <c r="C810" s="171"/>
      <c r="D810" s="643"/>
    </row>
    <row r="811" spans="2:4">
      <c r="B811" s="170"/>
      <c r="C811" s="171"/>
      <c r="D811" s="643"/>
    </row>
    <row r="812" spans="2:4">
      <c r="B812" s="170"/>
      <c r="C812" s="171"/>
      <c r="D812" s="643"/>
    </row>
    <row r="813" spans="2:4">
      <c r="B813" s="170"/>
      <c r="C813" s="171"/>
      <c r="D813" s="643"/>
    </row>
    <row r="814" spans="2:4">
      <c r="B814" s="170"/>
      <c r="C814" s="171"/>
      <c r="D814" s="643"/>
    </row>
    <row r="815" spans="2:4">
      <c r="B815" s="170"/>
      <c r="C815" s="171"/>
      <c r="D815" s="643"/>
    </row>
    <row r="816" spans="2:4">
      <c r="B816" s="170"/>
      <c r="C816" s="171"/>
      <c r="D816" s="643"/>
    </row>
    <row r="817" spans="2:4">
      <c r="B817" s="170"/>
      <c r="C817" s="171"/>
      <c r="D817" s="643"/>
    </row>
    <row r="818" spans="2:4">
      <c r="B818" s="170"/>
      <c r="C818" s="171"/>
      <c r="D818" s="643"/>
    </row>
    <row r="819" spans="2:4">
      <c r="B819" s="170"/>
      <c r="C819" s="171"/>
      <c r="D819" s="643"/>
    </row>
    <row r="820" spans="2:4">
      <c r="B820" s="170"/>
      <c r="C820" s="171"/>
      <c r="D820" s="643"/>
    </row>
    <row r="821" spans="2:4">
      <c r="B821" s="170"/>
      <c r="C821" s="171"/>
      <c r="D821" s="643"/>
    </row>
    <row r="822" spans="2:4">
      <c r="B822" s="170"/>
      <c r="C822" s="171"/>
      <c r="D822" s="643"/>
    </row>
    <row r="823" spans="2:4">
      <c r="B823" s="170"/>
      <c r="C823" s="171"/>
      <c r="D823" s="643"/>
    </row>
    <row r="824" spans="2:4">
      <c r="B824" s="170"/>
      <c r="C824" s="171"/>
      <c r="D824" s="643"/>
    </row>
    <row r="825" spans="2:4">
      <c r="B825" s="170"/>
      <c r="C825" s="171"/>
      <c r="D825" s="643"/>
    </row>
    <row r="826" spans="2:4">
      <c r="B826" s="170"/>
      <c r="C826" s="171"/>
      <c r="D826" s="643"/>
    </row>
    <row r="827" spans="2:4">
      <c r="B827" s="170"/>
      <c r="C827" s="171"/>
      <c r="D827" s="643"/>
    </row>
    <row r="828" spans="2:4">
      <c r="B828" s="170"/>
      <c r="C828" s="171"/>
      <c r="D828" s="643"/>
    </row>
    <row r="829" spans="2:4">
      <c r="B829" s="170"/>
      <c r="C829" s="171"/>
      <c r="D829" s="643"/>
    </row>
    <row r="830" spans="2:4">
      <c r="B830" s="170"/>
      <c r="C830" s="171"/>
      <c r="D830" s="643"/>
    </row>
    <row r="831" spans="2:4">
      <c r="B831" s="170"/>
      <c r="C831" s="171"/>
      <c r="D831" s="643"/>
    </row>
    <row r="832" spans="2:4">
      <c r="B832" s="170"/>
      <c r="C832" s="171"/>
      <c r="D832" s="643"/>
    </row>
    <row r="833" spans="2:4">
      <c r="B833" s="170"/>
      <c r="C833" s="171"/>
      <c r="D833" s="643"/>
    </row>
    <row r="834" spans="2:4">
      <c r="B834" s="170"/>
      <c r="C834" s="171"/>
      <c r="D834" s="643"/>
    </row>
    <row r="835" spans="2:4">
      <c r="B835" s="170"/>
      <c r="C835" s="171"/>
      <c r="D835" s="643"/>
    </row>
    <row r="836" spans="2:4">
      <c r="B836" s="170"/>
      <c r="C836" s="171"/>
      <c r="D836" s="643"/>
    </row>
    <row r="837" spans="2:4">
      <c r="B837" s="170"/>
      <c r="C837" s="171"/>
      <c r="D837" s="643"/>
    </row>
    <row r="838" spans="2:4">
      <c r="B838" s="170"/>
      <c r="C838" s="171"/>
      <c r="D838" s="643"/>
    </row>
    <row r="839" spans="2:4">
      <c r="B839" s="170"/>
      <c r="C839" s="171"/>
      <c r="D839" s="643"/>
    </row>
    <row r="840" spans="2:4">
      <c r="B840" s="170"/>
      <c r="C840" s="171"/>
      <c r="D840" s="643"/>
    </row>
    <row r="841" spans="2:4">
      <c r="B841" s="170"/>
      <c r="C841" s="171"/>
      <c r="D841" s="643"/>
    </row>
    <row r="842" spans="2:4">
      <c r="B842" s="170"/>
      <c r="C842" s="171"/>
      <c r="D842" s="643"/>
    </row>
    <row r="843" spans="2:4">
      <c r="B843" s="170"/>
      <c r="C843" s="171"/>
      <c r="D843" s="643"/>
    </row>
    <row r="844" spans="2:4">
      <c r="B844" s="170"/>
      <c r="C844" s="171"/>
      <c r="D844" s="643"/>
    </row>
    <row r="845" spans="2:4">
      <c r="B845" s="170"/>
      <c r="C845" s="171"/>
      <c r="D845" s="643"/>
    </row>
    <row r="846" spans="2:4">
      <c r="B846" s="170"/>
      <c r="C846" s="171"/>
      <c r="D846" s="643"/>
    </row>
    <row r="847" spans="2:4">
      <c r="B847" s="170"/>
      <c r="C847" s="171"/>
      <c r="D847" s="643"/>
    </row>
    <row r="848" spans="2:4">
      <c r="B848" s="170"/>
      <c r="C848" s="171"/>
      <c r="D848" s="643"/>
    </row>
    <row r="849" spans="2:4">
      <c r="B849" s="170"/>
      <c r="C849" s="171"/>
      <c r="D849" s="643"/>
    </row>
    <row r="850" spans="2:4">
      <c r="B850" s="170"/>
      <c r="C850" s="171"/>
      <c r="D850" s="643"/>
    </row>
    <row r="851" spans="2:4">
      <c r="B851" s="170"/>
      <c r="C851" s="171"/>
      <c r="D851" s="643"/>
    </row>
    <row r="852" spans="2:4">
      <c r="B852" s="170"/>
      <c r="C852" s="171"/>
      <c r="D852" s="643"/>
    </row>
    <row r="853" spans="2:4">
      <c r="B853" s="170"/>
      <c r="C853" s="171"/>
      <c r="D853" s="643"/>
    </row>
    <row r="854" spans="2:4">
      <c r="B854" s="170"/>
      <c r="C854" s="171"/>
      <c r="D854" s="643"/>
    </row>
    <row r="855" spans="2:4">
      <c r="B855" s="170"/>
      <c r="C855" s="171"/>
      <c r="D855" s="643"/>
    </row>
    <row r="856" spans="2:4">
      <c r="B856" s="170"/>
      <c r="C856" s="171"/>
      <c r="D856" s="643"/>
    </row>
    <row r="857" spans="2:4">
      <c r="B857" s="170"/>
      <c r="C857" s="171"/>
      <c r="D857" s="643"/>
    </row>
    <row r="858" spans="2:4">
      <c r="B858" s="170"/>
      <c r="C858" s="171"/>
      <c r="D858" s="643"/>
    </row>
    <row r="859" spans="2:4">
      <c r="B859" s="170"/>
      <c r="C859" s="171"/>
      <c r="D859" s="643"/>
    </row>
    <row r="860" spans="2:4">
      <c r="B860" s="170"/>
      <c r="C860" s="171"/>
      <c r="D860" s="643"/>
    </row>
    <row r="861" spans="2:4">
      <c r="B861" s="170"/>
      <c r="C861" s="171"/>
      <c r="D861" s="643"/>
    </row>
    <row r="862" spans="2:4">
      <c r="B862" s="170"/>
      <c r="C862" s="171"/>
      <c r="D862" s="643"/>
    </row>
    <row r="863" spans="2:4">
      <c r="B863" s="170"/>
      <c r="C863" s="171"/>
      <c r="D863" s="643"/>
    </row>
    <row r="864" spans="2:4">
      <c r="B864" s="170"/>
      <c r="C864" s="171"/>
      <c r="D864" s="643"/>
    </row>
    <row r="865" spans="2:4">
      <c r="B865" s="170"/>
      <c r="C865" s="171"/>
      <c r="D865" s="643"/>
    </row>
    <row r="866" spans="2:4">
      <c r="B866" s="170"/>
      <c r="C866" s="171"/>
      <c r="D866" s="643"/>
    </row>
    <row r="867" spans="2:4">
      <c r="B867" s="170"/>
      <c r="C867" s="171"/>
      <c r="D867" s="643"/>
    </row>
    <row r="868" spans="2:4">
      <c r="B868" s="170"/>
      <c r="C868" s="171"/>
      <c r="D868" s="643"/>
    </row>
    <row r="869" spans="2:4">
      <c r="B869" s="170"/>
      <c r="C869" s="171"/>
      <c r="D869" s="643"/>
    </row>
    <row r="870" spans="2:4">
      <c r="B870" s="170"/>
      <c r="C870" s="171"/>
      <c r="D870" s="643"/>
    </row>
    <row r="871" spans="2:4">
      <c r="B871" s="170"/>
      <c r="C871" s="171"/>
      <c r="D871" s="643"/>
    </row>
    <row r="872" spans="2:4">
      <c r="B872" s="170"/>
      <c r="C872" s="171"/>
      <c r="D872" s="643"/>
    </row>
    <row r="873" spans="2:4">
      <c r="B873" s="170"/>
      <c r="C873" s="171"/>
      <c r="D873" s="643"/>
    </row>
    <row r="874" spans="2:4">
      <c r="B874" s="170"/>
      <c r="C874" s="171"/>
      <c r="D874" s="643"/>
    </row>
    <row r="875" spans="2:4">
      <c r="B875" s="170"/>
      <c r="C875" s="171"/>
      <c r="D875" s="643"/>
    </row>
    <row r="876" spans="2:4">
      <c r="B876" s="170"/>
      <c r="C876" s="171"/>
      <c r="D876" s="643"/>
    </row>
    <row r="877" spans="2:4">
      <c r="B877" s="170"/>
      <c r="C877" s="171"/>
      <c r="D877" s="643"/>
    </row>
    <row r="878" spans="2:4">
      <c r="B878" s="170"/>
      <c r="C878" s="171"/>
      <c r="D878" s="643"/>
    </row>
    <row r="879" spans="2:4">
      <c r="B879" s="170"/>
      <c r="C879" s="171"/>
      <c r="D879" s="643"/>
    </row>
    <row r="880" spans="2:4">
      <c r="B880" s="170"/>
      <c r="C880" s="171"/>
      <c r="D880" s="643"/>
    </row>
    <row r="881" spans="2:4">
      <c r="B881" s="170"/>
      <c r="C881" s="171"/>
      <c r="D881" s="643"/>
    </row>
    <row r="882" spans="2:4">
      <c r="B882" s="170"/>
      <c r="C882" s="171"/>
      <c r="D882" s="643"/>
    </row>
    <row r="883" spans="2:4">
      <c r="B883" s="170"/>
      <c r="C883" s="171"/>
      <c r="D883" s="643"/>
    </row>
    <row r="884" spans="2:4">
      <c r="B884" s="170"/>
      <c r="C884" s="171"/>
      <c r="D884" s="643"/>
    </row>
    <row r="885" spans="2:4">
      <c r="B885" s="170"/>
      <c r="C885" s="171"/>
      <c r="D885" s="643"/>
    </row>
    <row r="886" spans="2:4">
      <c r="B886" s="170"/>
      <c r="C886" s="171"/>
      <c r="D886" s="643"/>
    </row>
    <row r="887" spans="2:4">
      <c r="B887" s="170"/>
      <c r="C887" s="171"/>
      <c r="D887" s="643"/>
    </row>
    <row r="888" spans="2:4">
      <c r="B888" s="170"/>
      <c r="C888" s="171"/>
      <c r="D888" s="643"/>
    </row>
    <row r="889" spans="2:4">
      <c r="B889" s="170"/>
      <c r="C889" s="171"/>
      <c r="D889" s="643"/>
    </row>
    <row r="890" spans="2:4">
      <c r="B890" s="170"/>
      <c r="C890" s="171"/>
      <c r="D890" s="643"/>
    </row>
    <row r="891" spans="2:4">
      <c r="B891" s="170"/>
      <c r="C891" s="171"/>
      <c r="D891" s="643"/>
    </row>
    <row r="892" spans="2:4">
      <c r="B892" s="170"/>
      <c r="C892" s="171"/>
      <c r="D892" s="643"/>
    </row>
    <row r="893" spans="2:4">
      <c r="B893" s="170"/>
      <c r="C893" s="171"/>
      <c r="D893" s="643"/>
    </row>
    <row r="894" spans="2:4">
      <c r="B894" s="170"/>
      <c r="C894" s="171"/>
      <c r="D894" s="643"/>
    </row>
    <row r="895" spans="2:4">
      <c r="B895" s="170"/>
      <c r="C895" s="171"/>
      <c r="D895" s="643"/>
    </row>
    <row r="896" spans="2:4">
      <c r="B896" s="170"/>
      <c r="C896" s="171"/>
      <c r="D896" s="643"/>
    </row>
    <row r="897" spans="2:4">
      <c r="B897" s="170"/>
      <c r="C897" s="171"/>
      <c r="D897" s="643"/>
    </row>
    <row r="898" spans="2:4">
      <c r="B898" s="170"/>
      <c r="C898" s="171"/>
      <c r="D898" s="643"/>
    </row>
    <row r="899" spans="2:4">
      <c r="B899" s="170"/>
      <c r="C899" s="171"/>
      <c r="D899" s="643"/>
    </row>
    <row r="900" spans="2:4">
      <c r="B900" s="170"/>
      <c r="C900" s="171"/>
      <c r="D900" s="643"/>
    </row>
    <row r="901" spans="2:4">
      <c r="B901" s="170"/>
      <c r="C901" s="171"/>
      <c r="D901" s="643"/>
    </row>
    <row r="902" spans="2:4">
      <c r="B902" s="170"/>
      <c r="C902" s="171"/>
      <c r="D902" s="643"/>
    </row>
    <row r="903" spans="2:4">
      <c r="B903" s="170"/>
      <c r="C903" s="171"/>
      <c r="D903" s="643"/>
    </row>
    <row r="904" spans="2:4">
      <c r="B904" s="170"/>
      <c r="C904" s="171"/>
      <c r="D904" s="643"/>
    </row>
    <row r="905" spans="2:4">
      <c r="B905" s="170"/>
      <c r="C905" s="171"/>
      <c r="D905" s="643"/>
    </row>
    <row r="906" spans="2:4">
      <c r="B906" s="170"/>
      <c r="C906" s="171"/>
      <c r="D906" s="643"/>
    </row>
    <row r="907" spans="2:4">
      <c r="B907" s="170"/>
      <c r="C907" s="171"/>
      <c r="D907" s="643"/>
    </row>
    <row r="908" spans="2:4">
      <c r="B908" s="170"/>
      <c r="C908" s="171"/>
      <c r="D908" s="643"/>
    </row>
    <row r="909" spans="2:4">
      <c r="B909" s="170"/>
      <c r="C909" s="171"/>
      <c r="D909" s="643"/>
    </row>
    <row r="910" spans="2:4">
      <c r="B910" s="170"/>
      <c r="C910" s="171"/>
      <c r="D910" s="643"/>
    </row>
    <row r="911" spans="2:4">
      <c r="B911" s="170"/>
      <c r="C911" s="171"/>
      <c r="D911" s="643"/>
    </row>
    <row r="912" spans="2:4">
      <c r="B912" s="170"/>
      <c r="C912" s="171"/>
      <c r="D912" s="643"/>
    </row>
    <row r="913" spans="2:4">
      <c r="B913" s="170"/>
      <c r="C913" s="171"/>
      <c r="D913" s="643"/>
    </row>
    <row r="914" spans="2:4">
      <c r="B914" s="170"/>
      <c r="C914" s="171"/>
      <c r="D914" s="643"/>
    </row>
    <row r="915" spans="2:4">
      <c r="B915" s="170"/>
      <c r="C915" s="171"/>
      <c r="D915" s="643"/>
    </row>
    <row r="916" spans="2:4">
      <c r="B916" s="170"/>
      <c r="C916" s="171"/>
      <c r="D916" s="643"/>
    </row>
    <row r="917" spans="2:4">
      <c r="B917" s="170"/>
      <c r="C917" s="171"/>
      <c r="D917" s="643"/>
    </row>
    <row r="918" spans="2:4">
      <c r="B918" s="170"/>
      <c r="C918" s="171"/>
      <c r="D918" s="643"/>
    </row>
    <row r="919" spans="2:4">
      <c r="B919" s="170"/>
      <c r="C919" s="171"/>
      <c r="D919" s="643"/>
    </row>
    <row r="920" spans="2:4">
      <c r="B920" s="170"/>
      <c r="C920" s="171"/>
      <c r="D920" s="643"/>
    </row>
    <row r="921" spans="2:4">
      <c r="B921" s="170"/>
      <c r="C921" s="171"/>
      <c r="D921" s="643"/>
    </row>
    <row r="922" spans="2:4">
      <c r="B922" s="170"/>
      <c r="C922" s="171"/>
      <c r="D922" s="643"/>
    </row>
    <row r="923" spans="2:4">
      <c r="B923" s="170"/>
      <c r="C923" s="171"/>
      <c r="D923" s="643"/>
    </row>
    <row r="924" spans="2:4">
      <c r="B924" s="170"/>
      <c r="C924" s="171"/>
      <c r="D924" s="643"/>
    </row>
    <row r="925" spans="2:4">
      <c r="B925" s="170"/>
      <c r="C925" s="171"/>
      <c r="D925" s="643"/>
    </row>
    <row r="926" spans="2:4">
      <c r="B926" s="170"/>
      <c r="C926" s="171"/>
      <c r="D926" s="643"/>
    </row>
    <row r="927" spans="2:4">
      <c r="B927" s="170"/>
      <c r="C927" s="171"/>
      <c r="D927" s="643"/>
    </row>
    <row r="928" spans="2:4">
      <c r="B928" s="170"/>
      <c r="C928" s="171"/>
      <c r="D928" s="643"/>
    </row>
    <row r="929" spans="2:4">
      <c r="B929" s="170"/>
      <c r="C929" s="171"/>
      <c r="D929" s="643"/>
    </row>
    <row r="930" spans="2:4">
      <c r="B930" s="170"/>
      <c r="C930" s="171"/>
      <c r="D930" s="643"/>
    </row>
    <row r="931" spans="2:4">
      <c r="B931" s="170"/>
      <c r="C931" s="171"/>
      <c r="D931" s="643"/>
    </row>
    <row r="932" spans="2:4">
      <c r="B932" s="170"/>
      <c r="C932" s="171"/>
      <c r="D932" s="643"/>
    </row>
    <row r="933" spans="2:4">
      <c r="B933" s="170"/>
      <c r="C933" s="171"/>
      <c r="D933" s="643"/>
    </row>
    <row r="934" spans="2:4">
      <c r="B934" s="170"/>
      <c r="C934" s="171"/>
      <c r="D934" s="643"/>
    </row>
    <row r="935" spans="2:4">
      <c r="B935" s="170"/>
      <c r="C935" s="171"/>
      <c r="D935" s="643"/>
    </row>
    <row r="936" spans="2:4">
      <c r="B936" s="170"/>
      <c r="C936" s="171"/>
      <c r="D936" s="643"/>
    </row>
    <row r="937" spans="2:4">
      <c r="B937" s="170"/>
      <c r="C937" s="171"/>
      <c r="D937" s="643"/>
    </row>
    <row r="938" spans="2:4">
      <c r="B938" s="170"/>
      <c r="C938" s="171"/>
      <c r="D938" s="643"/>
    </row>
    <row r="939" spans="2:4">
      <c r="B939" s="170"/>
      <c r="C939" s="171"/>
      <c r="D939" s="643"/>
    </row>
    <row r="940" spans="2:4">
      <c r="B940" s="170"/>
      <c r="C940" s="171"/>
      <c r="D940" s="643"/>
    </row>
    <row r="941" spans="2:4">
      <c r="B941" s="170"/>
      <c r="C941" s="171"/>
      <c r="D941" s="643"/>
    </row>
    <row r="942" spans="2:4">
      <c r="B942" s="170"/>
      <c r="C942" s="171"/>
      <c r="D942" s="643"/>
    </row>
    <row r="943" spans="2:4">
      <c r="B943" s="170"/>
      <c r="C943" s="171"/>
      <c r="D943" s="643"/>
    </row>
    <row r="944" spans="2:4">
      <c r="B944" s="170"/>
      <c r="C944" s="171"/>
      <c r="D944" s="643"/>
    </row>
    <row r="945" spans="2:4">
      <c r="B945" s="170"/>
      <c r="C945" s="171"/>
      <c r="D945" s="643"/>
    </row>
    <row r="946" spans="2:4">
      <c r="B946" s="170"/>
      <c r="C946" s="171"/>
      <c r="D946" s="643"/>
    </row>
    <row r="947" spans="2:4">
      <c r="B947" s="170"/>
      <c r="C947" s="171"/>
      <c r="D947" s="643"/>
    </row>
    <row r="948" spans="2:4">
      <c r="B948" s="170"/>
      <c r="C948" s="171"/>
      <c r="D948" s="643"/>
    </row>
    <row r="949" spans="2:4">
      <c r="B949" s="170"/>
      <c r="C949" s="171"/>
      <c r="D949" s="643"/>
    </row>
    <row r="950" spans="2:4">
      <c r="B950" s="170"/>
      <c r="C950" s="171"/>
      <c r="D950" s="643"/>
    </row>
    <row r="951" spans="2:4">
      <c r="B951" s="170"/>
      <c r="C951" s="171"/>
      <c r="D951" s="643"/>
    </row>
    <row r="952" spans="2:4">
      <c r="B952" s="170"/>
      <c r="C952" s="171"/>
      <c r="D952" s="643"/>
    </row>
    <row r="953" spans="2:4">
      <c r="B953" s="170"/>
      <c r="C953" s="171"/>
      <c r="D953" s="643"/>
    </row>
    <row r="954" spans="2:4">
      <c r="B954" s="170"/>
      <c r="C954" s="171"/>
      <c r="D954" s="643"/>
    </row>
    <row r="955" spans="2:4">
      <c r="B955" s="170"/>
      <c r="C955" s="171"/>
      <c r="D955" s="643"/>
    </row>
    <row r="956" spans="2:4">
      <c r="B956" s="170"/>
      <c r="C956" s="171"/>
      <c r="D956" s="643"/>
    </row>
    <row r="957" spans="2:4">
      <c r="B957" s="170"/>
      <c r="C957" s="171"/>
      <c r="D957" s="643"/>
    </row>
    <row r="958" spans="2:4">
      <c r="B958" s="170"/>
      <c r="C958" s="171"/>
      <c r="D958" s="643"/>
    </row>
    <row r="959" spans="2:4">
      <c r="B959" s="170"/>
      <c r="C959" s="171"/>
      <c r="D959" s="643"/>
    </row>
    <row r="960" spans="2:4">
      <c r="B960" s="170"/>
      <c r="C960" s="171"/>
      <c r="D960" s="643"/>
    </row>
    <row r="961" spans="2:4">
      <c r="B961" s="170"/>
      <c r="C961" s="171"/>
      <c r="D961" s="643"/>
    </row>
    <row r="962" spans="2:4">
      <c r="B962" s="170"/>
      <c r="C962" s="171"/>
      <c r="D962" s="643"/>
    </row>
    <row r="963" spans="2:4">
      <c r="B963" s="170"/>
      <c r="C963" s="171"/>
      <c r="D963" s="643"/>
    </row>
    <row r="964" spans="2:4">
      <c r="B964" s="170"/>
      <c r="C964" s="171"/>
      <c r="D964" s="643"/>
    </row>
    <row r="965" spans="2:4">
      <c r="B965" s="170"/>
      <c r="C965" s="171"/>
      <c r="D965" s="643"/>
    </row>
    <row r="966" spans="2:4">
      <c r="B966" s="170"/>
      <c r="C966" s="171"/>
      <c r="D966" s="643"/>
    </row>
    <row r="967" spans="2:4">
      <c r="B967" s="170"/>
      <c r="C967" s="171"/>
      <c r="D967" s="643"/>
    </row>
    <row r="968" spans="2:4">
      <c r="B968" s="170"/>
      <c r="C968" s="171"/>
      <c r="D968" s="643"/>
    </row>
    <row r="969" spans="2:4">
      <c r="B969" s="170"/>
      <c r="C969" s="171"/>
      <c r="D969" s="643"/>
    </row>
    <row r="970" spans="2:4">
      <c r="B970" s="170"/>
      <c r="C970" s="171"/>
      <c r="D970" s="643"/>
    </row>
    <row r="971" spans="2:4">
      <c r="B971" s="170"/>
      <c r="C971" s="171"/>
      <c r="D971" s="643"/>
    </row>
    <row r="972" spans="2:4">
      <c r="B972" s="170"/>
      <c r="C972" s="171"/>
      <c r="D972" s="643"/>
    </row>
    <row r="973" spans="2:4">
      <c r="B973" s="170"/>
      <c r="C973" s="171"/>
      <c r="D973" s="643"/>
    </row>
    <row r="974" spans="2:4">
      <c r="B974" s="170"/>
      <c r="C974" s="171"/>
      <c r="D974" s="643"/>
    </row>
    <row r="975" spans="2:4">
      <c r="B975" s="170"/>
      <c r="C975" s="171"/>
      <c r="D975" s="643"/>
    </row>
    <row r="976" spans="2:4">
      <c r="B976" s="170"/>
      <c r="C976" s="171"/>
      <c r="D976" s="643"/>
    </row>
    <row r="977" spans="2:4">
      <c r="B977" s="170"/>
      <c r="C977" s="171"/>
      <c r="D977" s="643"/>
    </row>
    <row r="978" spans="2:4">
      <c r="B978" s="170"/>
      <c r="C978" s="171"/>
      <c r="D978" s="643"/>
    </row>
    <row r="979" spans="2:4">
      <c r="B979" s="170"/>
      <c r="C979" s="171"/>
      <c r="D979" s="643"/>
    </row>
    <row r="980" spans="2:4">
      <c r="B980" s="170"/>
      <c r="C980" s="171"/>
      <c r="D980" s="643"/>
    </row>
    <row r="981" spans="2:4">
      <c r="B981" s="170"/>
      <c r="C981" s="171"/>
      <c r="D981" s="643"/>
    </row>
    <row r="982" spans="2:4">
      <c r="B982" s="170"/>
      <c r="C982" s="171"/>
      <c r="D982" s="643"/>
    </row>
    <row r="983" spans="2:4">
      <c r="B983" s="170"/>
      <c r="C983" s="171"/>
      <c r="D983" s="643"/>
    </row>
    <row r="984" spans="2:4">
      <c r="B984" s="170"/>
      <c r="C984" s="171"/>
      <c r="D984" s="643"/>
    </row>
    <row r="985" spans="2:4">
      <c r="B985" s="170"/>
      <c r="C985" s="171"/>
      <c r="D985" s="643"/>
    </row>
    <row r="986" spans="2:4">
      <c r="B986" s="170"/>
      <c r="C986" s="171"/>
      <c r="D986" s="643"/>
    </row>
    <row r="987" spans="2:4">
      <c r="B987" s="170"/>
      <c r="C987" s="171"/>
      <c r="D987" s="643"/>
    </row>
    <row r="988" spans="2:4">
      <c r="B988" s="170"/>
      <c r="C988" s="171"/>
      <c r="D988" s="643"/>
    </row>
    <row r="989" spans="2:4">
      <c r="B989" s="170"/>
      <c r="C989" s="171"/>
      <c r="D989" s="643"/>
    </row>
    <row r="990" spans="2:4">
      <c r="B990" s="170"/>
      <c r="C990" s="171"/>
      <c r="D990" s="643"/>
    </row>
    <row r="991" spans="2:4">
      <c r="B991" s="170"/>
      <c r="C991" s="171"/>
      <c r="D991" s="643"/>
    </row>
    <row r="992" spans="2:4">
      <c r="B992" s="170"/>
      <c r="C992" s="171"/>
      <c r="D992" s="643"/>
    </row>
    <row r="993" spans="2:4">
      <c r="B993" s="170"/>
      <c r="C993" s="171"/>
      <c r="D993" s="643"/>
    </row>
    <row r="994" spans="2:4">
      <c r="B994" s="170"/>
      <c r="C994" s="171"/>
      <c r="D994" s="643"/>
    </row>
    <row r="995" spans="2:4">
      <c r="B995" s="170"/>
      <c r="C995" s="171"/>
      <c r="D995" s="643"/>
    </row>
    <row r="996" spans="2:4">
      <c r="B996" s="170"/>
      <c r="C996" s="171"/>
      <c r="D996" s="643"/>
    </row>
    <row r="997" spans="2:4">
      <c r="B997" s="170"/>
      <c r="C997" s="171"/>
      <c r="D997" s="643"/>
    </row>
    <row r="998" spans="2:4">
      <c r="B998" s="170"/>
      <c r="C998" s="171"/>
      <c r="D998" s="643"/>
    </row>
    <row r="999" spans="2:4">
      <c r="B999" s="170"/>
      <c r="C999" s="171"/>
      <c r="D999" s="643"/>
    </row>
    <row r="1000" spans="2:4">
      <c r="B1000" s="170"/>
      <c r="C1000" s="171"/>
      <c r="D1000" s="643"/>
    </row>
    <row r="1001" spans="2:4">
      <c r="B1001" s="170"/>
      <c r="C1001" s="171"/>
      <c r="D1001" s="643"/>
    </row>
    <row r="1002" spans="2:4">
      <c r="B1002" s="170"/>
      <c r="C1002" s="171"/>
      <c r="D1002" s="643"/>
    </row>
    <row r="1003" spans="2:4">
      <c r="B1003" s="170"/>
      <c r="C1003" s="171"/>
      <c r="D1003" s="643"/>
    </row>
    <row r="1004" spans="2:4">
      <c r="B1004" s="170"/>
      <c r="C1004" s="171"/>
      <c r="D1004" s="643"/>
    </row>
    <row r="1005" spans="2:4">
      <c r="B1005" s="170"/>
      <c r="C1005" s="171"/>
      <c r="D1005" s="643"/>
    </row>
    <row r="1006" spans="2:4">
      <c r="B1006" s="170"/>
      <c r="C1006" s="171"/>
      <c r="D1006" s="643"/>
    </row>
    <row r="1007" spans="2:4">
      <c r="B1007" s="170"/>
      <c r="C1007" s="171"/>
      <c r="D1007" s="643"/>
    </row>
    <row r="1008" spans="2:4">
      <c r="B1008" s="170"/>
      <c r="C1008" s="171"/>
      <c r="D1008" s="643"/>
    </row>
    <row r="1009" spans="2:4">
      <c r="B1009" s="170"/>
      <c r="C1009" s="171"/>
      <c r="D1009" s="643"/>
    </row>
    <row r="1010" spans="2:4" hidden="1">
      <c r="B1010" s="170"/>
      <c r="C1010" s="171"/>
      <c r="D1010" s="643"/>
    </row>
    <row r="1011" spans="2:4">
      <c r="B1011" s="643"/>
      <c r="C1011" s="644"/>
      <c r="D1011" s="643"/>
    </row>
  </sheetData>
  <pageMargins left="0.7" right="0.7" top="0.75" bottom="0.75" header="0.3" footer="0.3"/>
  <pageSetup paperSize="0" orientation="portrait" horizontalDpi="0" verticalDpi="0" copies="0"/>
  <ignoredErrors>
    <ignoredError sqref="A13:A61" numberStoredAsText="1"/>
  </ignoredErrors>
</worksheet>
</file>

<file path=xl/worksheets/sheet87.xml><?xml version="1.0" encoding="utf-8"?>
<worksheet xmlns="http://schemas.openxmlformats.org/spreadsheetml/2006/main" xmlns:r="http://schemas.openxmlformats.org/officeDocument/2006/relationships">
  <dimension ref="A1:E1009"/>
  <sheetViews>
    <sheetView workbookViewId="0"/>
  </sheetViews>
  <sheetFormatPr defaultRowHeight="15"/>
  <cols>
    <col min="1" max="1" width="14.7109375" style="446" customWidth="1"/>
    <col min="2" max="2" width="22.7109375" style="461" customWidth="1"/>
    <col min="3" max="8" width="22.7109375" style="446" customWidth="1"/>
    <col min="9" max="16384" width="9.140625" style="446"/>
  </cols>
  <sheetData>
    <row r="1" spans="1:5" ht="15.75">
      <c r="A1" s="445"/>
      <c r="B1" s="348" t="s">
        <v>0</v>
      </c>
      <c r="C1" s="445"/>
    </row>
    <row r="2" spans="1:5" ht="15.75">
      <c r="A2" s="445"/>
      <c r="B2" s="348" t="s">
        <v>391</v>
      </c>
      <c r="C2" s="445"/>
    </row>
    <row r="3" spans="1:5">
      <c r="A3" s="445"/>
      <c r="B3" s="447" t="s">
        <v>659</v>
      </c>
      <c r="C3" s="445"/>
    </row>
    <row r="4" spans="1:5" ht="15.75">
      <c r="A4" s="377" t="s">
        <v>2</v>
      </c>
      <c r="B4" s="448" t="s">
        <v>660</v>
      </c>
      <c r="C4" s="445"/>
    </row>
    <row r="5" spans="1:5" ht="15.75">
      <c r="A5" s="377" t="s">
        <v>3</v>
      </c>
      <c r="B5" s="448" t="s">
        <v>661</v>
      </c>
      <c r="C5" s="445"/>
    </row>
    <row r="6" spans="1:5" ht="15.75">
      <c r="A6" s="377" t="s">
        <v>5</v>
      </c>
      <c r="B6" s="448"/>
      <c r="C6" s="445"/>
    </row>
    <row r="7" spans="1:5" ht="15.75">
      <c r="A7" s="377" t="s">
        <v>6</v>
      </c>
      <c r="B7" s="448"/>
      <c r="C7" s="445"/>
    </row>
    <row r="8" spans="1:5" ht="15.75">
      <c r="A8" s="377" t="s">
        <v>7</v>
      </c>
      <c r="B8" s="448" t="s">
        <v>299</v>
      </c>
      <c r="C8" s="445"/>
    </row>
    <row r="9" spans="1:5" ht="15.75">
      <c r="A9" s="377" t="s">
        <v>8</v>
      </c>
      <c r="B9" s="645" t="s">
        <v>27</v>
      </c>
      <c r="C9" s="646"/>
      <c r="D9" s="469"/>
      <c r="E9" s="469"/>
    </row>
    <row r="10" spans="1:5" ht="15.75">
      <c r="A10" s="377" t="s">
        <v>10</v>
      </c>
      <c r="B10" s="448"/>
      <c r="C10" s="445"/>
    </row>
    <row r="11" spans="1:5" s="451" customFormat="1" ht="16.5" thickBot="1">
      <c r="A11" s="378" t="s">
        <v>11</v>
      </c>
      <c r="B11" s="450"/>
      <c r="C11" s="450"/>
    </row>
    <row r="12" spans="1:5" s="455" customFormat="1" ht="30">
      <c r="A12" s="647" t="s">
        <v>15</v>
      </c>
      <c r="B12" s="647" t="s">
        <v>662</v>
      </c>
      <c r="C12" s="454"/>
      <c r="D12" s="454"/>
    </row>
    <row r="13" spans="1:5">
      <c r="A13" s="170">
        <v>38356</v>
      </c>
      <c r="B13" s="171">
        <v>112.2771</v>
      </c>
      <c r="C13" s="457"/>
      <c r="D13" s="457"/>
    </row>
    <row r="14" spans="1:5">
      <c r="A14" s="170">
        <v>38357</v>
      </c>
      <c r="B14" s="171">
        <v>112.14619999999999</v>
      </c>
      <c r="C14" s="457"/>
      <c r="D14" s="457"/>
    </row>
    <row r="15" spans="1:5">
      <c r="A15" s="170">
        <v>38358</v>
      </c>
      <c r="B15" s="171">
        <v>112.1217</v>
      </c>
      <c r="C15" s="457"/>
      <c r="D15" s="457"/>
    </row>
    <row r="16" spans="1:5">
      <c r="A16" s="170">
        <v>38359</v>
      </c>
      <c r="B16" s="171">
        <v>112.3159</v>
      </c>
      <c r="C16" s="457"/>
      <c r="D16" s="457"/>
    </row>
    <row r="17" spans="1:4">
      <c r="A17" s="170">
        <v>38362</v>
      </c>
      <c r="B17" s="171">
        <v>112.37779999999999</v>
      </c>
      <c r="C17" s="457"/>
      <c r="D17" s="457"/>
    </row>
    <row r="18" spans="1:4">
      <c r="A18" s="170">
        <v>38363</v>
      </c>
      <c r="B18" s="171">
        <v>112.2634</v>
      </c>
      <c r="C18" s="457"/>
      <c r="D18" s="457"/>
    </row>
    <row r="19" spans="1:4">
      <c r="A19" s="170">
        <v>38364</v>
      </c>
      <c r="B19" s="171">
        <v>112.4131</v>
      </c>
      <c r="C19" s="457"/>
      <c r="D19" s="457"/>
    </row>
    <row r="20" spans="1:4">
      <c r="A20" s="170">
        <v>38365</v>
      </c>
      <c r="B20" s="171">
        <v>111.9263</v>
      </c>
      <c r="C20" s="457"/>
      <c r="D20" s="457"/>
    </row>
    <row r="21" spans="1:4">
      <c r="A21" s="170">
        <v>38366</v>
      </c>
      <c r="B21" s="171">
        <v>111.0729</v>
      </c>
      <c r="C21" s="457"/>
      <c r="D21" s="457"/>
    </row>
    <row r="22" spans="1:4">
      <c r="A22" s="170">
        <v>38369</v>
      </c>
      <c r="B22" s="171">
        <v>110.9115</v>
      </c>
      <c r="C22" s="457"/>
      <c r="D22" s="457"/>
    </row>
    <row r="23" spans="1:4">
      <c r="A23" s="170">
        <v>38370</v>
      </c>
      <c r="B23" s="171">
        <v>110.3438</v>
      </c>
      <c r="C23" s="457"/>
      <c r="D23" s="457"/>
    </row>
    <row r="24" spans="1:4">
      <c r="A24" s="170">
        <v>38371</v>
      </c>
      <c r="B24" s="171">
        <v>110.1069</v>
      </c>
      <c r="C24" s="457"/>
      <c r="D24" s="457"/>
    </row>
    <row r="25" spans="1:4">
      <c r="A25" s="170">
        <v>38372</v>
      </c>
      <c r="B25" s="171">
        <v>110.45359999999999</v>
      </c>
      <c r="C25" s="457"/>
      <c r="D25" s="457"/>
    </row>
    <row r="26" spans="1:4">
      <c r="A26" s="170">
        <v>38373</v>
      </c>
      <c r="B26" s="171">
        <v>110.5137</v>
      </c>
      <c r="C26" s="457"/>
      <c r="D26" s="457"/>
    </row>
    <row r="27" spans="1:4">
      <c r="A27" s="170">
        <v>38376</v>
      </c>
      <c r="B27" s="171">
        <v>110.08499999999999</v>
      </c>
      <c r="C27" s="457"/>
      <c r="D27" s="457"/>
    </row>
    <row r="28" spans="1:4">
      <c r="A28" s="170">
        <v>38377</v>
      </c>
      <c r="B28" s="171">
        <v>110.25109999999999</v>
      </c>
      <c r="C28" s="457"/>
      <c r="D28" s="457"/>
    </row>
    <row r="29" spans="1:4">
      <c r="A29" s="170">
        <v>38378</v>
      </c>
      <c r="B29" s="171">
        <v>110.47709999999999</v>
      </c>
      <c r="C29" s="457"/>
      <c r="D29" s="457"/>
    </row>
    <row r="30" spans="1:4">
      <c r="A30" s="170">
        <v>38379</v>
      </c>
      <c r="B30" s="171">
        <v>110.07980000000001</v>
      </c>
      <c r="C30" s="457"/>
      <c r="D30" s="457"/>
    </row>
    <row r="31" spans="1:4">
      <c r="A31" s="170">
        <v>38380</v>
      </c>
      <c r="B31" s="171">
        <v>109.9049</v>
      </c>
      <c r="C31" s="457"/>
      <c r="D31" s="457"/>
    </row>
    <row r="32" spans="1:4">
      <c r="A32" s="170">
        <v>38383</v>
      </c>
      <c r="B32" s="171">
        <v>109.9575</v>
      </c>
      <c r="C32" s="457"/>
      <c r="D32" s="457"/>
    </row>
    <row r="33" spans="1:4">
      <c r="A33" s="170">
        <v>38384</v>
      </c>
      <c r="B33" s="171">
        <v>109.0856</v>
      </c>
      <c r="C33" s="457"/>
      <c r="D33" s="457"/>
    </row>
    <row r="34" spans="1:4">
      <c r="A34" s="170">
        <v>38385</v>
      </c>
      <c r="B34" s="171">
        <v>108.87309999999999</v>
      </c>
      <c r="C34" s="457"/>
      <c r="D34" s="457"/>
    </row>
    <row r="35" spans="1:4">
      <c r="A35" s="170">
        <v>38386</v>
      </c>
      <c r="B35" s="171">
        <v>109.1315</v>
      </c>
      <c r="C35" s="457"/>
      <c r="D35" s="457"/>
    </row>
    <row r="36" spans="1:4">
      <c r="A36" s="170">
        <v>38387</v>
      </c>
      <c r="B36" s="171">
        <v>110.04170000000001</v>
      </c>
      <c r="C36" s="457"/>
      <c r="D36" s="457"/>
    </row>
    <row r="37" spans="1:4">
      <c r="A37" s="170">
        <v>38390</v>
      </c>
      <c r="B37" s="171">
        <v>110.4089</v>
      </c>
      <c r="C37" s="457"/>
      <c r="D37" s="457"/>
    </row>
    <row r="38" spans="1:4">
      <c r="A38" s="170">
        <v>38391</v>
      </c>
      <c r="B38" s="171">
        <v>110.13630000000001</v>
      </c>
      <c r="C38" s="457"/>
      <c r="D38" s="457"/>
    </row>
    <row r="39" spans="1:4">
      <c r="A39" s="170">
        <v>38392</v>
      </c>
      <c r="B39" s="171">
        <v>109.7513</v>
      </c>
      <c r="C39" s="457"/>
      <c r="D39" s="457"/>
    </row>
    <row r="40" spans="1:4">
      <c r="A40" s="170">
        <v>38393</v>
      </c>
      <c r="B40" s="171">
        <v>110.0797</v>
      </c>
      <c r="C40" s="457"/>
      <c r="D40" s="457"/>
    </row>
    <row r="41" spans="1:4">
      <c r="A41" s="170">
        <v>38394</v>
      </c>
      <c r="B41" s="171">
        <v>109.5484</v>
      </c>
      <c r="C41" s="457"/>
      <c r="D41" s="457"/>
    </row>
    <row r="42" spans="1:4">
      <c r="A42" s="170">
        <v>38397</v>
      </c>
      <c r="B42" s="171">
        <v>109.7829</v>
      </c>
      <c r="C42" s="457"/>
      <c r="D42" s="457"/>
    </row>
    <row r="43" spans="1:4">
      <c r="A43" s="170">
        <v>38398</v>
      </c>
      <c r="B43" s="171">
        <v>109.86190000000001</v>
      </c>
      <c r="C43" s="457"/>
      <c r="D43" s="457"/>
    </row>
    <row r="44" spans="1:4">
      <c r="A44" s="170">
        <v>38399</v>
      </c>
      <c r="B44" s="171">
        <v>109.7042</v>
      </c>
      <c r="C44" s="457"/>
      <c r="D44" s="457"/>
    </row>
    <row r="45" spans="1:4">
      <c r="A45" s="170">
        <v>38400</v>
      </c>
      <c r="B45" s="171">
        <v>109.51909999999999</v>
      </c>
      <c r="C45" s="457"/>
      <c r="D45" s="457"/>
    </row>
    <row r="46" spans="1:4">
      <c r="A46" s="170">
        <v>38401</v>
      </c>
      <c r="B46" s="171">
        <v>109.44070000000001</v>
      </c>
      <c r="C46" s="457"/>
      <c r="D46" s="457"/>
    </row>
    <row r="47" spans="1:4">
      <c r="A47" s="170">
        <v>38404</v>
      </c>
      <c r="B47" s="171">
        <v>108.255</v>
      </c>
      <c r="C47" s="457"/>
      <c r="D47" s="457"/>
    </row>
    <row r="48" spans="1:4">
      <c r="A48" s="170">
        <v>38405</v>
      </c>
      <c r="B48" s="171">
        <v>108.85639999999999</v>
      </c>
      <c r="C48" s="457"/>
      <c r="D48" s="457"/>
    </row>
    <row r="49" spans="1:4">
      <c r="A49" s="170">
        <v>38406</v>
      </c>
      <c r="B49" s="171">
        <v>108.7672</v>
      </c>
      <c r="C49" s="457"/>
      <c r="D49" s="457"/>
    </row>
    <row r="50" spans="1:4">
      <c r="A50" s="170">
        <v>38407</v>
      </c>
      <c r="B50" s="171">
        <v>108.7362</v>
      </c>
      <c r="C50" s="457"/>
      <c r="D50" s="457"/>
    </row>
    <row r="51" spans="1:4">
      <c r="A51" s="170">
        <v>38408</v>
      </c>
      <c r="B51" s="171">
        <v>108.54340000000001</v>
      </c>
      <c r="C51" s="457"/>
      <c r="D51" s="457"/>
    </row>
    <row r="52" spans="1:4">
      <c r="A52" s="170">
        <v>38411</v>
      </c>
      <c r="B52" s="171">
        <v>108.4568</v>
      </c>
      <c r="C52" s="457"/>
      <c r="D52" s="457"/>
    </row>
    <row r="53" spans="1:4">
      <c r="A53" s="170">
        <v>38412</v>
      </c>
      <c r="B53" s="171">
        <v>108.67440000000001</v>
      </c>
      <c r="C53" s="457"/>
      <c r="D53" s="457"/>
    </row>
    <row r="54" spans="1:4">
      <c r="A54" s="170">
        <v>38413</v>
      </c>
      <c r="B54" s="171">
        <v>108.35680000000001</v>
      </c>
      <c r="C54" s="457"/>
      <c r="D54" s="457"/>
    </row>
    <row r="55" spans="1:4">
      <c r="A55" s="170">
        <v>38414</v>
      </c>
      <c r="B55" s="171">
        <v>108.2508</v>
      </c>
      <c r="C55" s="457"/>
      <c r="D55" s="457"/>
    </row>
    <row r="56" spans="1:4">
      <c r="A56" s="170">
        <v>38415</v>
      </c>
      <c r="B56" s="171">
        <v>108.398</v>
      </c>
      <c r="C56" s="457"/>
      <c r="D56" s="457"/>
    </row>
    <row r="57" spans="1:4">
      <c r="A57" s="170">
        <v>38418</v>
      </c>
      <c r="B57" s="171">
        <v>108.11069999999999</v>
      </c>
      <c r="C57" s="457"/>
      <c r="D57" s="457"/>
    </row>
    <row r="58" spans="1:4">
      <c r="A58" s="170">
        <v>38419</v>
      </c>
      <c r="B58" s="171">
        <v>107.8571</v>
      </c>
      <c r="C58" s="457"/>
      <c r="D58" s="457"/>
    </row>
    <row r="59" spans="1:4">
      <c r="A59" s="170">
        <v>38420</v>
      </c>
      <c r="B59" s="171">
        <v>107.41289999999999</v>
      </c>
      <c r="C59" s="457"/>
      <c r="D59" s="457"/>
    </row>
    <row r="60" spans="1:4">
      <c r="A60" s="170">
        <v>38421</v>
      </c>
      <c r="B60" s="171">
        <v>106.77760000000001</v>
      </c>
      <c r="C60" s="457"/>
      <c r="D60" s="457"/>
    </row>
    <row r="61" spans="1:4">
      <c r="A61" s="170">
        <v>38422</v>
      </c>
      <c r="B61" s="171">
        <v>107.2658</v>
      </c>
      <c r="C61" s="457"/>
      <c r="D61" s="457"/>
    </row>
    <row r="62" spans="1:4">
      <c r="A62" s="170">
        <v>38425</v>
      </c>
      <c r="B62" s="171">
        <v>106.17959999999999</v>
      </c>
      <c r="C62" s="457"/>
      <c r="D62" s="457"/>
    </row>
    <row r="63" spans="1:4">
      <c r="A63" s="170">
        <v>38426</v>
      </c>
      <c r="B63" s="171">
        <v>105.8903</v>
      </c>
      <c r="C63" s="457"/>
      <c r="D63" s="457"/>
    </row>
    <row r="64" spans="1:4">
      <c r="A64" s="170">
        <v>38427</v>
      </c>
      <c r="B64" s="171">
        <v>106.17019999999999</v>
      </c>
      <c r="C64" s="457"/>
      <c r="D64" s="457"/>
    </row>
    <row r="65" spans="1:4">
      <c r="A65" s="170">
        <v>38428</v>
      </c>
      <c r="B65" s="171">
        <v>105.4316</v>
      </c>
      <c r="C65" s="457"/>
      <c r="D65" s="457"/>
    </row>
    <row r="66" spans="1:4">
      <c r="A66" s="170">
        <v>38429</v>
      </c>
      <c r="B66" s="171">
        <v>105.4066</v>
      </c>
      <c r="C66" s="457"/>
      <c r="D66" s="457"/>
    </row>
    <row r="67" spans="1:4">
      <c r="A67" s="170">
        <v>38432</v>
      </c>
      <c r="B67" s="171">
        <v>105.1893</v>
      </c>
      <c r="C67" s="457"/>
      <c r="D67" s="457"/>
    </row>
    <row r="68" spans="1:4">
      <c r="A68" s="170">
        <v>38433</v>
      </c>
      <c r="B68" s="171">
        <v>106.15349999999999</v>
      </c>
      <c r="C68" s="457"/>
      <c r="D68" s="457"/>
    </row>
    <row r="69" spans="1:4">
      <c r="A69" s="170">
        <v>38434</v>
      </c>
      <c r="B69" s="171">
        <v>108.1066</v>
      </c>
      <c r="C69" s="457"/>
      <c r="D69" s="457"/>
    </row>
    <row r="70" spans="1:4">
      <c r="A70" s="170">
        <v>38440</v>
      </c>
      <c r="B70" s="171">
        <v>107.96939999999999</v>
      </c>
      <c r="C70" s="457"/>
      <c r="D70" s="457"/>
    </row>
    <row r="71" spans="1:4">
      <c r="A71" s="170">
        <v>38441</v>
      </c>
      <c r="B71" s="171">
        <v>107.9234</v>
      </c>
      <c r="C71" s="457"/>
      <c r="D71" s="457"/>
    </row>
    <row r="72" spans="1:4">
      <c r="A72" s="170">
        <v>38442</v>
      </c>
      <c r="B72" s="171">
        <v>106.8438</v>
      </c>
      <c r="C72" s="457"/>
      <c r="D72" s="457"/>
    </row>
    <row r="73" spans="1:4">
      <c r="A73" s="170">
        <v>38443</v>
      </c>
      <c r="B73" s="171">
        <v>106.86320000000001</v>
      </c>
      <c r="C73" s="457"/>
      <c r="D73" s="457"/>
    </row>
    <row r="74" spans="1:4">
      <c r="A74" s="170">
        <v>38446</v>
      </c>
      <c r="B74" s="171">
        <v>106.4986</v>
      </c>
      <c r="C74" s="457"/>
      <c r="D74" s="457"/>
    </row>
    <row r="75" spans="1:4">
      <c r="A75" s="170">
        <v>38447</v>
      </c>
      <c r="B75" s="171">
        <v>106.6176</v>
      </c>
      <c r="C75" s="457"/>
      <c r="D75" s="457"/>
    </row>
    <row r="76" spans="1:4">
      <c r="A76" s="170">
        <v>38448</v>
      </c>
      <c r="B76" s="171">
        <v>106.8432</v>
      </c>
      <c r="C76" s="457"/>
      <c r="D76" s="457"/>
    </row>
    <row r="77" spans="1:4">
      <c r="A77" s="170">
        <v>38449</v>
      </c>
      <c r="B77" s="171">
        <v>107.20359999999999</v>
      </c>
      <c r="C77" s="457"/>
      <c r="D77" s="457"/>
    </row>
    <row r="78" spans="1:4">
      <c r="A78" s="170">
        <v>38450</v>
      </c>
      <c r="B78" s="171">
        <v>107.1302</v>
      </c>
      <c r="C78" s="457"/>
      <c r="D78" s="457"/>
    </row>
    <row r="79" spans="1:4">
      <c r="A79" s="170">
        <v>38453</v>
      </c>
      <c r="B79" s="171">
        <v>107.8856</v>
      </c>
      <c r="C79" s="457"/>
      <c r="D79" s="457"/>
    </row>
    <row r="80" spans="1:4">
      <c r="A80" s="170">
        <v>38454</v>
      </c>
      <c r="B80" s="171">
        <v>108.19970000000001</v>
      </c>
      <c r="C80" s="457"/>
      <c r="D80" s="457"/>
    </row>
    <row r="81" spans="1:4">
      <c r="A81" s="170">
        <v>38455</v>
      </c>
      <c r="B81" s="171">
        <v>110.53270000000001</v>
      </c>
      <c r="C81" s="457"/>
      <c r="D81" s="457"/>
    </row>
    <row r="82" spans="1:4">
      <c r="A82" s="170">
        <v>38456</v>
      </c>
      <c r="B82" s="171">
        <v>110.1508</v>
      </c>
      <c r="C82" s="457"/>
      <c r="D82" s="457"/>
    </row>
    <row r="83" spans="1:4">
      <c r="A83" s="170">
        <v>38457</v>
      </c>
      <c r="B83" s="171">
        <v>110.226</v>
      </c>
      <c r="C83" s="457"/>
      <c r="D83" s="457"/>
    </row>
    <row r="84" spans="1:4">
      <c r="A84" s="170">
        <v>38460</v>
      </c>
      <c r="B84" s="171">
        <v>110.6575</v>
      </c>
      <c r="C84" s="457"/>
      <c r="D84" s="457"/>
    </row>
    <row r="85" spans="1:4">
      <c r="A85" s="170">
        <v>38461</v>
      </c>
      <c r="B85" s="171">
        <v>110.91889999999999</v>
      </c>
      <c r="C85" s="457"/>
      <c r="D85" s="457"/>
    </row>
    <row r="86" spans="1:4">
      <c r="A86" s="170">
        <v>38462</v>
      </c>
      <c r="B86" s="171">
        <v>110.5911</v>
      </c>
      <c r="C86" s="457"/>
      <c r="D86" s="457"/>
    </row>
    <row r="87" spans="1:4">
      <c r="A87" s="170">
        <v>38464</v>
      </c>
      <c r="B87" s="171">
        <v>110.6675</v>
      </c>
      <c r="C87" s="457"/>
      <c r="D87" s="457"/>
    </row>
    <row r="88" spans="1:4">
      <c r="A88" s="170">
        <v>38467</v>
      </c>
      <c r="B88" s="171">
        <v>111.1523</v>
      </c>
      <c r="C88" s="457"/>
      <c r="D88" s="457"/>
    </row>
    <row r="89" spans="1:4">
      <c r="A89" s="170">
        <v>38468</v>
      </c>
      <c r="B89" s="171">
        <v>111.91160000000001</v>
      </c>
      <c r="C89" s="457"/>
      <c r="D89" s="457"/>
    </row>
    <row r="90" spans="1:4">
      <c r="A90" s="170">
        <v>38469</v>
      </c>
      <c r="B90" s="171">
        <v>112.07510000000001</v>
      </c>
      <c r="C90" s="457"/>
      <c r="D90" s="457"/>
    </row>
    <row r="91" spans="1:4">
      <c r="A91" s="170">
        <v>38470</v>
      </c>
      <c r="B91" s="171">
        <v>111.9327</v>
      </c>
      <c r="C91" s="457"/>
      <c r="D91" s="457"/>
    </row>
    <row r="92" spans="1:4">
      <c r="A92" s="170">
        <v>38471</v>
      </c>
      <c r="B92" s="171">
        <v>111.46980000000001</v>
      </c>
      <c r="C92" s="457"/>
      <c r="D92" s="457"/>
    </row>
    <row r="93" spans="1:4">
      <c r="A93" s="170">
        <v>38474</v>
      </c>
      <c r="B93" s="171">
        <v>110.67829999999999</v>
      </c>
      <c r="C93" s="457"/>
      <c r="D93" s="457"/>
    </row>
    <row r="94" spans="1:4">
      <c r="A94" s="170">
        <v>38475</v>
      </c>
      <c r="B94" s="171">
        <v>112.1207</v>
      </c>
      <c r="C94" s="457"/>
      <c r="D94" s="457"/>
    </row>
    <row r="95" spans="1:4">
      <c r="A95" s="170">
        <v>38476</v>
      </c>
      <c r="B95" s="171">
        <v>112.7758</v>
      </c>
      <c r="C95" s="457"/>
      <c r="D95" s="457"/>
    </row>
    <row r="96" spans="1:4">
      <c r="A96" s="170">
        <v>38478</v>
      </c>
      <c r="B96" s="171">
        <v>112.6216</v>
      </c>
      <c r="C96" s="457"/>
      <c r="D96" s="457"/>
    </row>
    <row r="97" spans="1:4">
      <c r="A97" s="170">
        <v>38481</v>
      </c>
      <c r="B97" s="171">
        <v>112.908</v>
      </c>
      <c r="C97" s="457"/>
      <c r="D97" s="457"/>
    </row>
    <row r="98" spans="1:4">
      <c r="A98" s="170">
        <v>38482</v>
      </c>
      <c r="B98" s="171">
        <v>113.19880000000001</v>
      </c>
      <c r="C98" s="457"/>
      <c r="D98" s="457"/>
    </row>
    <row r="99" spans="1:4">
      <c r="A99" s="170">
        <v>38483</v>
      </c>
      <c r="B99" s="171">
        <v>113.2195</v>
      </c>
      <c r="C99" s="457"/>
      <c r="D99" s="457"/>
    </row>
    <row r="100" spans="1:4">
      <c r="A100" s="170">
        <v>38484</v>
      </c>
      <c r="B100" s="171">
        <v>114.5548</v>
      </c>
      <c r="C100" s="457"/>
      <c r="D100" s="457"/>
    </row>
    <row r="101" spans="1:4">
      <c r="A101" s="170">
        <v>38485</v>
      </c>
      <c r="B101" s="171">
        <v>115.1339</v>
      </c>
      <c r="C101" s="457"/>
      <c r="D101" s="457"/>
    </row>
    <row r="102" spans="1:4">
      <c r="A102" s="170">
        <v>38489</v>
      </c>
      <c r="B102" s="171">
        <v>114.05159999999999</v>
      </c>
      <c r="C102" s="457"/>
      <c r="D102" s="457"/>
    </row>
    <row r="103" spans="1:4">
      <c r="A103" s="170">
        <v>38490</v>
      </c>
      <c r="B103" s="171">
        <v>113.2907</v>
      </c>
      <c r="C103" s="457"/>
      <c r="D103" s="457"/>
    </row>
    <row r="104" spans="1:4">
      <c r="A104" s="170">
        <v>38491</v>
      </c>
      <c r="B104" s="171">
        <v>111.7029</v>
      </c>
      <c r="C104" s="457"/>
      <c r="D104" s="457"/>
    </row>
    <row r="105" spans="1:4">
      <c r="A105" s="170">
        <v>38492</v>
      </c>
      <c r="B105" s="171">
        <v>111.1964</v>
      </c>
      <c r="C105" s="457"/>
      <c r="D105" s="457"/>
    </row>
    <row r="106" spans="1:4">
      <c r="A106" s="170">
        <v>38495</v>
      </c>
      <c r="B106" s="171">
        <v>111.5702</v>
      </c>
      <c r="C106" s="457"/>
      <c r="D106" s="457"/>
    </row>
    <row r="107" spans="1:4">
      <c r="A107" s="170">
        <v>38496</v>
      </c>
      <c r="B107" s="171">
        <v>110.8</v>
      </c>
      <c r="C107" s="457"/>
      <c r="D107" s="457"/>
    </row>
    <row r="108" spans="1:4">
      <c r="A108" s="170">
        <v>38497</v>
      </c>
      <c r="B108" s="171">
        <v>111.2178</v>
      </c>
      <c r="C108" s="457"/>
      <c r="D108" s="457"/>
    </row>
    <row r="109" spans="1:4">
      <c r="A109" s="170">
        <v>38498</v>
      </c>
      <c r="B109" s="171">
        <v>110.7979</v>
      </c>
      <c r="C109" s="457"/>
      <c r="D109" s="457"/>
    </row>
    <row r="110" spans="1:4">
      <c r="A110" s="170">
        <v>38499</v>
      </c>
      <c r="B110" s="171">
        <v>110.8759</v>
      </c>
      <c r="C110" s="457"/>
      <c r="D110" s="457"/>
    </row>
    <row r="111" spans="1:4">
      <c r="A111" s="170">
        <v>38502</v>
      </c>
      <c r="B111" s="171">
        <v>110.3035</v>
      </c>
      <c r="C111" s="457"/>
      <c r="D111" s="457"/>
    </row>
    <row r="112" spans="1:4">
      <c r="A112" s="170">
        <v>38503</v>
      </c>
      <c r="B112" s="171">
        <v>109.6504</v>
      </c>
      <c r="C112" s="457"/>
      <c r="D112" s="457"/>
    </row>
    <row r="113" spans="1:4">
      <c r="A113" s="170">
        <v>38504</v>
      </c>
      <c r="B113" s="171">
        <v>109.0017</v>
      </c>
      <c r="C113" s="457"/>
      <c r="D113" s="457"/>
    </row>
    <row r="114" spans="1:4">
      <c r="A114" s="170">
        <v>38505</v>
      </c>
      <c r="B114" s="171">
        <v>109.5099</v>
      </c>
      <c r="C114" s="457"/>
      <c r="D114" s="457"/>
    </row>
    <row r="115" spans="1:4">
      <c r="A115" s="170">
        <v>38506</v>
      </c>
      <c r="B115" s="171">
        <v>111.2433</v>
      </c>
      <c r="C115" s="457"/>
      <c r="D115" s="457"/>
    </row>
    <row r="116" spans="1:4">
      <c r="A116" s="170">
        <v>38509</v>
      </c>
      <c r="B116" s="171">
        <v>109.2714</v>
      </c>
      <c r="C116" s="457"/>
      <c r="D116" s="457"/>
    </row>
    <row r="117" spans="1:4">
      <c r="A117" s="170">
        <v>38510</v>
      </c>
      <c r="B117" s="171">
        <v>108.4979</v>
      </c>
      <c r="C117" s="457"/>
      <c r="D117" s="457"/>
    </row>
    <row r="118" spans="1:4">
      <c r="A118" s="170">
        <v>38511</v>
      </c>
      <c r="B118" s="171">
        <v>108.3109</v>
      </c>
      <c r="C118" s="457"/>
      <c r="D118" s="457"/>
    </row>
    <row r="119" spans="1:4">
      <c r="A119" s="170">
        <v>38512</v>
      </c>
      <c r="B119" s="171">
        <v>108.41970000000001</v>
      </c>
      <c r="C119" s="457"/>
      <c r="D119" s="457"/>
    </row>
    <row r="120" spans="1:4">
      <c r="A120" s="170">
        <v>38513</v>
      </c>
      <c r="B120" s="171">
        <v>108.37260000000001</v>
      </c>
      <c r="C120" s="457"/>
      <c r="D120" s="457"/>
    </row>
    <row r="121" spans="1:4">
      <c r="A121" s="170">
        <v>38516</v>
      </c>
      <c r="B121" s="171">
        <v>108.9796</v>
      </c>
      <c r="C121" s="457"/>
      <c r="D121" s="457"/>
    </row>
    <row r="122" spans="1:4">
      <c r="A122" s="170">
        <v>38517</v>
      </c>
      <c r="B122" s="171">
        <v>109.7135</v>
      </c>
      <c r="C122" s="457"/>
      <c r="D122" s="457"/>
    </row>
    <row r="123" spans="1:4">
      <c r="A123" s="170">
        <v>38518</v>
      </c>
      <c r="B123" s="171">
        <v>110.69629999999999</v>
      </c>
      <c r="C123" s="457"/>
      <c r="D123" s="457"/>
    </row>
    <row r="124" spans="1:4">
      <c r="A124" s="170">
        <v>38519</v>
      </c>
      <c r="B124" s="171">
        <v>108.9781</v>
      </c>
      <c r="C124" s="457"/>
      <c r="D124" s="457"/>
    </row>
    <row r="125" spans="1:4">
      <c r="A125" s="170">
        <v>38523</v>
      </c>
      <c r="B125" s="171">
        <v>109.60939999999999</v>
      </c>
      <c r="C125" s="457"/>
      <c r="D125" s="457"/>
    </row>
    <row r="126" spans="1:4">
      <c r="A126" s="170">
        <v>38524</v>
      </c>
      <c r="B126" s="171">
        <v>110.3584</v>
      </c>
      <c r="C126" s="457"/>
      <c r="D126" s="457"/>
    </row>
    <row r="127" spans="1:4">
      <c r="A127" s="170">
        <v>38525</v>
      </c>
      <c r="B127" s="171">
        <v>109.896</v>
      </c>
      <c r="C127" s="457"/>
      <c r="D127" s="457"/>
    </row>
    <row r="128" spans="1:4">
      <c r="A128" s="170">
        <v>38526</v>
      </c>
      <c r="B128" s="171">
        <v>110.03319999999999</v>
      </c>
      <c r="C128" s="457"/>
      <c r="D128" s="457"/>
    </row>
    <row r="129" spans="1:4">
      <c r="A129" s="170">
        <v>38527</v>
      </c>
      <c r="B129" s="171">
        <v>110.2599</v>
      </c>
      <c r="C129" s="457"/>
      <c r="D129" s="457"/>
    </row>
    <row r="130" spans="1:4">
      <c r="A130" s="170">
        <v>38530</v>
      </c>
      <c r="B130" s="171">
        <v>108.5244</v>
      </c>
      <c r="C130" s="457"/>
      <c r="D130" s="457"/>
    </row>
    <row r="131" spans="1:4">
      <c r="A131" s="170">
        <v>38531</v>
      </c>
      <c r="B131" s="171">
        <v>108.9798</v>
      </c>
      <c r="C131" s="457"/>
      <c r="D131" s="457"/>
    </row>
    <row r="132" spans="1:4">
      <c r="A132" s="170">
        <v>38532</v>
      </c>
      <c r="B132" s="171">
        <v>108.3888</v>
      </c>
      <c r="C132" s="457"/>
      <c r="D132" s="457"/>
    </row>
    <row r="133" spans="1:4">
      <c r="A133" s="170">
        <v>38533</v>
      </c>
      <c r="B133" s="171">
        <v>108.47580000000001</v>
      </c>
      <c r="C133" s="457"/>
      <c r="D133" s="457"/>
    </row>
    <row r="134" spans="1:4">
      <c r="A134" s="170">
        <v>38534</v>
      </c>
      <c r="B134" s="171">
        <v>107.9571</v>
      </c>
      <c r="C134" s="457"/>
      <c r="D134" s="457"/>
    </row>
    <row r="135" spans="1:4">
      <c r="A135" s="170">
        <v>38537</v>
      </c>
      <c r="B135" s="171">
        <v>107.9751</v>
      </c>
      <c r="C135" s="457"/>
      <c r="D135" s="457"/>
    </row>
    <row r="136" spans="1:4">
      <c r="A136" s="170">
        <v>38538</v>
      </c>
      <c r="B136" s="171">
        <v>108.3068</v>
      </c>
      <c r="C136" s="457"/>
      <c r="D136" s="457"/>
    </row>
    <row r="137" spans="1:4">
      <c r="A137" s="170">
        <v>38539</v>
      </c>
      <c r="B137" s="171">
        <v>107.9811</v>
      </c>
      <c r="C137" s="457"/>
      <c r="D137" s="457"/>
    </row>
    <row r="138" spans="1:4">
      <c r="A138" s="170">
        <v>38540</v>
      </c>
      <c r="B138" s="171">
        <v>107.8271</v>
      </c>
      <c r="C138" s="457"/>
      <c r="D138" s="457"/>
    </row>
    <row r="139" spans="1:4">
      <c r="A139" s="170">
        <v>38541</v>
      </c>
      <c r="B139" s="171">
        <v>108.5861</v>
      </c>
      <c r="C139" s="457"/>
      <c r="D139" s="457"/>
    </row>
    <row r="140" spans="1:4">
      <c r="A140" s="170">
        <v>38544</v>
      </c>
      <c r="B140" s="171">
        <v>108.24420000000001</v>
      </c>
      <c r="C140" s="457"/>
      <c r="D140" s="457"/>
    </row>
    <row r="141" spans="1:4">
      <c r="A141" s="170">
        <v>38545</v>
      </c>
      <c r="B141" s="171">
        <v>108.22880000000001</v>
      </c>
      <c r="C141" s="457"/>
      <c r="D141" s="457"/>
    </row>
    <row r="142" spans="1:4">
      <c r="A142" s="170">
        <v>38546</v>
      </c>
      <c r="B142" s="171">
        <v>107.98650000000001</v>
      </c>
      <c r="C142" s="457"/>
      <c r="D142" s="457"/>
    </row>
    <row r="143" spans="1:4">
      <c r="A143" s="170">
        <v>38547</v>
      </c>
      <c r="B143" s="171">
        <v>108.21510000000001</v>
      </c>
      <c r="C143" s="457"/>
      <c r="D143" s="457"/>
    </row>
    <row r="144" spans="1:4">
      <c r="A144" s="170">
        <v>38548</v>
      </c>
      <c r="B144" s="171">
        <v>107.3194</v>
      </c>
      <c r="C144" s="457"/>
      <c r="D144" s="457"/>
    </row>
    <row r="145" spans="1:4">
      <c r="A145" s="170">
        <v>38551</v>
      </c>
      <c r="B145" s="171">
        <v>108.0005</v>
      </c>
      <c r="C145" s="457"/>
      <c r="D145" s="457"/>
    </row>
    <row r="146" spans="1:4">
      <c r="A146" s="170">
        <v>38552</v>
      </c>
      <c r="B146" s="171">
        <v>107.6455</v>
      </c>
      <c r="C146" s="457"/>
      <c r="D146" s="457"/>
    </row>
    <row r="147" spans="1:4">
      <c r="A147" s="170">
        <v>38553</v>
      </c>
      <c r="B147" s="171">
        <v>107.73439999999999</v>
      </c>
      <c r="C147" s="457"/>
      <c r="D147" s="457"/>
    </row>
    <row r="148" spans="1:4">
      <c r="A148" s="170">
        <v>38554</v>
      </c>
      <c r="B148" s="171">
        <v>107.2753</v>
      </c>
      <c r="C148" s="457"/>
      <c r="D148" s="457"/>
    </row>
    <row r="149" spans="1:4">
      <c r="A149" s="170">
        <v>38555</v>
      </c>
      <c r="B149" s="171">
        <v>107.1049</v>
      </c>
      <c r="C149" s="457"/>
      <c r="D149" s="457"/>
    </row>
    <row r="150" spans="1:4">
      <c r="A150" s="170">
        <v>38558</v>
      </c>
      <c r="B150" s="171">
        <v>107.1412</v>
      </c>
      <c r="C150" s="457"/>
      <c r="D150" s="457"/>
    </row>
    <row r="151" spans="1:4">
      <c r="A151" s="170">
        <v>38559</v>
      </c>
      <c r="B151" s="171">
        <v>107.0468</v>
      </c>
      <c r="C151" s="457"/>
      <c r="D151" s="457"/>
    </row>
    <row r="152" spans="1:4">
      <c r="A152" s="170">
        <v>38560</v>
      </c>
      <c r="B152" s="171">
        <v>106.9807</v>
      </c>
      <c r="C152" s="457"/>
      <c r="D152" s="457"/>
    </row>
    <row r="153" spans="1:4">
      <c r="A153" s="170">
        <v>38561</v>
      </c>
      <c r="B153" s="171">
        <v>106.8289</v>
      </c>
      <c r="C153" s="457"/>
      <c r="D153" s="457"/>
    </row>
    <row r="154" spans="1:4">
      <c r="A154" s="170">
        <v>38562</v>
      </c>
      <c r="B154" s="171">
        <v>107.7504</v>
      </c>
      <c r="C154" s="457"/>
      <c r="D154" s="457"/>
    </row>
    <row r="155" spans="1:4">
      <c r="A155" s="170">
        <v>38566</v>
      </c>
      <c r="B155" s="171">
        <v>107.47450000000001</v>
      </c>
      <c r="C155" s="457"/>
      <c r="D155" s="457"/>
    </row>
    <row r="156" spans="1:4">
      <c r="A156" s="170">
        <v>38567</v>
      </c>
      <c r="B156" s="171">
        <v>106.91330000000001</v>
      </c>
      <c r="C156" s="457"/>
      <c r="D156" s="457"/>
    </row>
    <row r="157" spans="1:4">
      <c r="A157" s="170">
        <v>38568</v>
      </c>
      <c r="B157" s="171">
        <v>106.873</v>
      </c>
      <c r="C157" s="457"/>
      <c r="D157" s="457"/>
    </row>
    <row r="158" spans="1:4">
      <c r="A158" s="170">
        <v>38569</v>
      </c>
      <c r="B158" s="171">
        <v>107.3699</v>
      </c>
      <c r="C158" s="457"/>
      <c r="D158" s="457"/>
    </row>
    <row r="159" spans="1:4">
      <c r="A159" s="170">
        <v>38572</v>
      </c>
      <c r="B159" s="171">
        <v>107.3935</v>
      </c>
      <c r="C159" s="457"/>
      <c r="D159" s="457"/>
    </row>
    <row r="160" spans="1:4">
      <c r="A160" s="170">
        <v>38573</v>
      </c>
      <c r="B160" s="171">
        <v>108.5617</v>
      </c>
      <c r="C160" s="457"/>
      <c r="D160" s="457"/>
    </row>
    <row r="161" spans="1:4">
      <c r="A161" s="170">
        <v>38574</v>
      </c>
      <c r="B161" s="171">
        <v>108.79040000000001</v>
      </c>
      <c r="C161" s="457"/>
      <c r="D161" s="457"/>
    </row>
    <row r="162" spans="1:4">
      <c r="A162" s="170">
        <v>38575</v>
      </c>
      <c r="B162" s="171">
        <v>108.7334</v>
      </c>
      <c r="C162" s="457"/>
      <c r="D162" s="457"/>
    </row>
    <row r="163" spans="1:4">
      <c r="A163" s="170">
        <v>38576</v>
      </c>
      <c r="B163" s="171">
        <v>108.0878</v>
      </c>
      <c r="C163" s="457"/>
      <c r="D163" s="457"/>
    </row>
    <row r="164" spans="1:4">
      <c r="A164" s="170">
        <v>38579</v>
      </c>
      <c r="B164" s="171">
        <v>108.0415</v>
      </c>
      <c r="C164" s="457"/>
      <c r="D164" s="457"/>
    </row>
    <row r="165" spans="1:4">
      <c r="A165" s="170">
        <v>38580</v>
      </c>
      <c r="B165" s="171">
        <v>107.93380000000001</v>
      </c>
      <c r="C165" s="457"/>
      <c r="D165" s="457"/>
    </row>
    <row r="166" spans="1:4">
      <c r="A166" s="170">
        <v>38581</v>
      </c>
      <c r="B166" s="171">
        <v>107.7612</v>
      </c>
      <c r="C166" s="457"/>
      <c r="D166" s="457"/>
    </row>
    <row r="167" spans="1:4">
      <c r="A167" s="170">
        <v>38582</v>
      </c>
      <c r="B167" s="171">
        <v>107.08</v>
      </c>
      <c r="C167" s="457"/>
      <c r="D167" s="457"/>
    </row>
    <row r="168" spans="1:4">
      <c r="A168" s="170">
        <v>38583</v>
      </c>
      <c r="B168" s="171">
        <v>107.163</v>
      </c>
      <c r="C168" s="457"/>
      <c r="D168" s="457"/>
    </row>
    <row r="169" spans="1:4">
      <c r="A169" s="170">
        <v>38586</v>
      </c>
      <c r="B169" s="171">
        <v>107.34180000000001</v>
      </c>
      <c r="C169" s="457"/>
      <c r="D169" s="457"/>
    </row>
    <row r="170" spans="1:4">
      <c r="A170" s="170">
        <v>38587</v>
      </c>
      <c r="B170" s="171">
        <v>106.83110000000001</v>
      </c>
      <c r="C170" s="457"/>
      <c r="D170" s="457"/>
    </row>
    <row r="171" spans="1:4">
      <c r="A171" s="170">
        <v>38588</v>
      </c>
      <c r="B171" s="171">
        <v>107.5556</v>
      </c>
      <c r="C171" s="457"/>
      <c r="D171" s="457"/>
    </row>
    <row r="172" spans="1:4">
      <c r="A172" s="170">
        <v>38589</v>
      </c>
      <c r="B172" s="171">
        <v>107.13120000000001</v>
      </c>
      <c r="C172" s="457"/>
      <c r="D172" s="457"/>
    </row>
    <row r="173" spans="1:4">
      <c r="A173" s="170">
        <v>38590</v>
      </c>
      <c r="B173" s="171">
        <v>106.94459999999999</v>
      </c>
      <c r="C173" s="457"/>
      <c r="D173" s="457"/>
    </row>
    <row r="174" spans="1:4">
      <c r="A174" s="170">
        <v>38593</v>
      </c>
      <c r="B174" s="171">
        <v>106.6367</v>
      </c>
      <c r="C174" s="457"/>
      <c r="D174" s="457"/>
    </row>
    <row r="175" spans="1:4">
      <c r="A175" s="170">
        <v>38594</v>
      </c>
      <c r="B175" s="171">
        <v>106.2256</v>
      </c>
      <c r="C175" s="457"/>
      <c r="D175" s="457"/>
    </row>
    <row r="176" spans="1:4">
      <c r="A176" s="170">
        <v>38595</v>
      </c>
      <c r="B176" s="171">
        <v>106.1434</v>
      </c>
      <c r="C176" s="457"/>
      <c r="D176" s="457"/>
    </row>
    <row r="177" spans="1:4">
      <c r="A177" s="170">
        <v>38596</v>
      </c>
      <c r="B177" s="171">
        <v>105.3237</v>
      </c>
      <c r="C177" s="457"/>
      <c r="D177" s="457"/>
    </row>
    <row r="178" spans="1:4">
      <c r="A178" s="170">
        <v>38597</v>
      </c>
      <c r="B178" s="171">
        <v>104.92019999999999</v>
      </c>
      <c r="C178" s="457"/>
      <c r="D178" s="457"/>
    </row>
    <row r="179" spans="1:4">
      <c r="A179" s="170">
        <v>38600</v>
      </c>
      <c r="B179" s="171">
        <v>105.3454</v>
      </c>
      <c r="C179" s="457"/>
      <c r="D179" s="457"/>
    </row>
    <row r="180" spans="1:4">
      <c r="A180" s="170">
        <v>38601</v>
      </c>
      <c r="B180" s="171">
        <v>106.0406</v>
      </c>
      <c r="C180" s="457"/>
      <c r="D180" s="457"/>
    </row>
    <row r="181" spans="1:4">
      <c r="A181" s="170">
        <v>38602</v>
      </c>
      <c r="B181" s="171">
        <v>105.9234</v>
      </c>
      <c r="C181" s="457"/>
      <c r="D181" s="457"/>
    </row>
    <row r="182" spans="1:4">
      <c r="A182" s="170">
        <v>38603</v>
      </c>
      <c r="B182" s="171">
        <v>106.4436</v>
      </c>
      <c r="C182" s="457"/>
      <c r="D182" s="457"/>
    </row>
    <row r="183" spans="1:4">
      <c r="A183" s="170">
        <v>38604</v>
      </c>
      <c r="B183" s="171">
        <v>107.3057</v>
      </c>
      <c r="C183" s="457"/>
      <c r="D183" s="457"/>
    </row>
    <row r="184" spans="1:4">
      <c r="A184" s="170">
        <v>38607</v>
      </c>
      <c r="B184" s="171">
        <v>105.9696</v>
      </c>
      <c r="C184" s="457"/>
      <c r="D184" s="457"/>
    </row>
    <row r="185" spans="1:4">
      <c r="A185" s="170">
        <v>38608</v>
      </c>
      <c r="B185" s="171">
        <v>105.3682</v>
      </c>
      <c r="C185" s="457"/>
      <c r="D185" s="457"/>
    </row>
    <row r="186" spans="1:4">
      <c r="A186" s="170">
        <v>38609</v>
      </c>
      <c r="B186" s="171">
        <v>105.5403</v>
      </c>
      <c r="C186" s="457"/>
      <c r="D186" s="457"/>
    </row>
    <row r="187" spans="1:4">
      <c r="A187" s="170">
        <v>38610</v>
      </c>
      <c r="B187" s="171">
        <v>104.6223</v>
      </c>
      <c r="C187" s="457"/>
      <c r="D187" s="457"/>
    </row>
    <row r="188" spans="1:4">
      <c r="A188" s="170">
        <v>38611</v>
      </c>
      <c r="B188" s="171">
        <v>104.03959999999999</v>
      </c>
      <c r="C188" s="457"/>
      <c r="D188" s="457"/>
    </row>
    <row r="189" spans="1:4">
      <c r="A189" s="170">
        <v>38614</v>
      </c>
      <c r="B189" s="171">
        <v>103.8301</v>
      </c>
      <c r="C189" s="457"/>
      <c r="D189" s="457"/>
    </row>
    <row r="190" spans="1:4">
      <c r="A190" s="170">
        <v>38615</v>
      </c>
      <c r="B190" s="171">
        <v>103.6249</v>
      </c>
      <c r="C190" s="457"/>
      <c r="D190" s="457"/>
    </row>
    <row r="191" spans="1:4">
      <c r="A191" s="170">
        <v>38616</v>
      </c>
      <c r="B191" s="171">
        <v>103.1035</v>
      </c>
      <c r="C191" s="457"/>
      <c r="D191" s="457"/>
    </row>
    <row r="192" spans="1:4">
      <c r="A192" s="170">
        <v>38617</v>
      </c>
      <c r="B192" s="171">
        <v>103.4372</v>
      </c>
      <c r="C192" s="457"/>
      <c r="D192" s="457"/>
    </row>
    <row r="193" spans="1:4">
      <c r="A193" s="170">
        <v>38618</v>
      </c>
      <c r="B193" s="171">
        <v>102.9714</v>
      </c>
      <c r="C193" s="457"/>
      <c r="D193" s="457"/>
    </row>
    <row r="194" spans="1:4">
      <c r="A194" s="170">
        <v>38621</v>
      </c>
      <c r="B194" s="171">
        <v>104.4016</v>
      </c>
      <c r="C194" s="457"/>
      <c r="D194" s="457"/>
    </row>
    <row r="195" spans="1:4">
      <c r="A195" s="170">
        <v>38622</v>
      </c>
      <c r="B195" s="171">
        <v>103.9393</v>
      </c>
      <c r="C195" s="457"/>
      <c r="D195" s="457"/>
    </row>
    <row r="196" spans="1:4">
      <c r="A196" s="170">
        <v>38623</v>
      </c>
      <c r="B196" s="171">
        <v>104.7128</v>
      </c>
      <c r="C196" s="457"/>
      <c r="D196" s="457"/>
    </row>
    <row r="197" spans="1:4">
      <c r="A197" s="170">
        <v>38624</v>
      </c>
      <c r="B197" s="171">
        <v>104.8544</v>
      </c>
      <c r="C197" s="457"/>
      <c r="D197" s="457"/>
    </row>
    <row r="198" spans="1:4">
      <c r="A198" s="170">
        <v>38625</v>
      </c>
      <c r="B198" s="171">
        <v>102.3412</v>
      </c>
      <c r="C198" s="457"/>
      <c r="D198" s="457"/>
    </row>
    <row r="199" spans="1:4">
      <c r="A199" s="170">
        <v>38628</v>
      </c>
      <c r="B199" s="171">
        <v>101.4098</v>
      </c>
      <c r="C199" s="457"/>
      <c r="D199" s="457"/>
    </row>
    <row r="200" spans="1:4">
      <c r="A200" s="170">
        <v>38629</v>
      </c>
      <c r="B200" s="171">
        <v>101.5307</v>
      </c>
      <c r="C200" s="457"/>
      <c r="D200" s="457"/>
    </row>
    <row r="201" spans="1:4">
      <c r="A201" s="170">
        <v>38630</v>
      </c>
      <c r="B201" s="171">
        <v>101.1546</v>
      </c>
      <c r="C201" s="457"/>
      <c r="D201" s="457"/>
    </row>
    <row r="202" spans="1:4">
      <c r="A202" s="170">
        <v>38631</v>
      </c>
      <c r="B202" s="171">
        <v>102.3141</v>
      </c>
      <c r="C202" s="457"/>
      <c r="D202" s="457"/>
    </row>
    <row r="203" spans="1:4">
      <c r="A203" s="170">
        <v>38632</v>
      </c>
      <c r="B203" s="171">
        <v>102.1198</v>
      </c>
      <c r="C203" s="457"/>
      <c r="D203" s="457"/>
    </row>
    <row r="204" spans="1:4">
      <c r="A204" s="170">
        <v>38635</v>
      </c>
      <c r="B204" s="171">
        <v>101.8417</v>
      </c>
      <c r="C204" s="457"/>
      <c r="D204" s="457"/>
    </row>
    <row r="205" spans="1:4">
      <c r="A205" s="170">
        <v>38636</v>
      </c>
      <c r="B205" s="171">
        <v>101.44710000000001</v>
      </c>
      <c r="C205" s="457"/>
      <c r="D205" s="457"/>
    </row>
    <row r="206" spans="1:4">
      <c r="A206" s="170">
        <v>38637</v>
      </c>
      <c r="B206" s="171">
        <v>101.5304</v>
      </c>
      <c r="C206" s="457"/>
      <c r="D206" s="457"/>
    </row>
    <row r="207" spans="1:4">
      <c r="A207" s="170">
        <v>38638</v>
      </c>
      <c r="B207" s="171">
        <v>101.1464</v>
      </c>
      <c r="C207" s="457"/>
      <c r="D207" s="457"/>
    </row>
    <row r="208" spans="1:4">
      <c r="A208" s="170">
        <v>38639</v>
      </c>
      <c r="B208" s="171">
        <v>101.21380000000001</v>
      </c>
      <c r="C208" s="457"/>
      <c r="D208" s="457"/>
    </row>
    <row r="209" spans="1:4">
      <c r="A209" s="170">
        <v>38642</v>
      </c>
      <c r="B209" s="171">
        <v>100.92610000000001</v>
      </c>
      <c r="C209" s="457"/>
      <c r="D209" s="457"/>
    </row>
    <row r="210" spans="1:4">
      <c r="A210" s="170">
        <v>38643</v>
      </c>
      <c r="B210" s="171">
        <v>100.8177</v>
      </c>
      <c r="C210" s="457"/>
      <c r="D210" s="457"/>
    </row>
    <row r="211" spans="1:4">
      <c r="A211" s="170">
        <v>38644</v>
      </c>
      <c r="B211" s="171">
        <v>100.4529</v>
      </c>
      <c r="C211" s="457"/>
      <c r="D211" s="457"/>
    </row>
    <row r="212" spans="1:4">
      <c r="A212" s="170">
        <v>38645</v>
      </c>
      <c r="B212" s="171">
        <v>99.685100000000006</v>
      </c>
      <c r="C212" s="457"/>
      <c r="D212" s="457"/>
    </row>
    <row r="213" spans="1:4">
      <c r="A213" s="170">
        <v>38646</v>
      </c>
      <c r="B213" s="171">
        <v>99.991399999999999</v>
      </c>
      <c r="C213" s="457"/>
      <c r="D213" s="457"/>
    </row>
    <row r="214" spans="1:4">
      <c r="A214" s="170">
        <v>38649</v>
      </c>
      <c r="B214" s="171">
        <v>99.614500000000007</v>
      </c>
      <c r="C214" s="457"/>
      <c r="D214" s="457"/>
    </row>
    <row r="215" spans="1:4">
      <c r="A215" s="170">
        <v>38650</v>
      </c>
      <c r="B215" s="171">
        <v>100.0468</v>
      </c>
      <c r="C215" s="457"/>
      <c r="D215" s="457"/>
    </row>
    <row r="216" spans="1:4">
      <c r="A216" s="170">
        <v>38651</v>
      </c>
      <c r="B216" s="171">
        <v>100.1339</v>
      </c>
      <c r="C216" s="457"/>
      <c r="D216" s="457"/>
    </row>
    <row r="217" spans="1:4">
      <c r="A217" s="170">
        <v>38652</v>
      </c>
      <c r="B217" s="171">
        <v>101.1345</v>
      </c>
      <c r="C217" s="457"/>
      <c r="D217" s="457"/>
    </row>
    <row r="218" spans="1:4">
      <c r="A218" s="170">
        <v>38653</v>
      </c>
      <c r="B218" s="171">
        <v>101.27889999999999</v>
      </c>
      <c r="C218" s="457"/>
      <c r="D218" s="457"/>
    </row>
    <row r="219" spans="1:4">
      <c r="A219" s="170">
        <v>38656</v>
      </c>
      <c r="B219" s="171">
        <v>101.1344</v>
      </c>
      <c r="C219" s="457"/>
      <c r="D219" s="457"/>
    </row>
    <row r="220" spans="1:4">
      <c r="A220" s="170">
        <v>38657</v>
      </c>
      <c r="B220" s="171">
        <v>100.4395</v>
      </c>
      <c r="C220" s="457"/>
      <c r="D220" s="457"/>
    </row>
    <row r="221" spans="1:4">
      <c r="A221" s="170">
        <v>38658</v>
      </c>
      <c r="B221" s="171">
        <v>98.903300000000002</v>
      </c>
      <c r="C221" s="457"/>
      <c r="D221" s="457"/>
    </row>
    <row r="222" spans="1:4">
      <c r="A222" s="170">
        <v>38659</v>
      </c>
      <c r="B222" s="171">
        <v>98.7376</v>
      </c>
      <c r="C222" s="457"/>
      <c r="D222" s="457"/>
    </row>
    <row r="223" spans="1:4">
      <c r="A223" s="170">
        <v>38660</v>
      </c>
      <c r="B223" s="171">
        <v>98.706900000000005</v>
      </c>
      <c r="C223" s="457"/>
      <c r="D223" s="457"/>
    </row>
    <row r="224" spans="1:4">
      <c r="A224" s="170">
        <v>38663</v>
      </c>
      <c r="B224" s="171">
        <v>98.793499999999995</v>
      </c>
      <c r="C224" s="457"/>
      <c r="D224" s="457"/>
    </row>
    <row r="225" spans="1:4">
      <c r="A225" s="170">
        <v>38664</v>
      </c>
      <c r="B225" s="171">
        <v>99.063900000000004</v>
      </c>
      <c r="C225" s="457"/>
      <c r="D225" s="457"/>
    </row>
    <row r="226" spans="1:4">
      <c r="A226" s="170">
        <v>38665</v>
      </c>
      <c r="B226" s="171">
        <v>100.08450000000001</v>
      </c>
      <c r="C226" s="457"/>
      <c r="D226" s="457"/>
    </row>
    <row r="227" spans="1:4">
      <c r="A227" s="170">
        <v>38666</v>
      </c>
      <c r="B227" s="171">
        <v>100.6009</v>
      </c>
      <c r="C227" s="457"/>
      <c r="D227" s="457"/>
    </row>
    <row r="228" spans="1:4">
      <c r="A228" s="170">
        <v>38667</v>
      </c>
      <c r="B228" s="171">
        <v>100.523</v>
      </c>
      <c r="C228" s="457"/>
      <c r="D228" s="457"/>
    </row>
    <row r="229" spans="1:4">
      <c r="A229" s="170">
        <v>38670</v>
      </c>
      <c r="B229" s="171">
        <v>100.85120000000001</v>
      </c>
      <c r="C229" s="457"/>
      <c r="D229" s="457"/>
    </row>
    <row r="230" spans="1:4">
      <c r="A230" s="170">
        <v>38671</v>
      </c>
      <c r="B230" s="171">
        <v>100.44580000000001</v>
      </c>
      <c r="C230" s="457"/>
      <c r="D230" s="457"/>
    </row>
    <row r="231" spans="1:4">
      <c r="A231" s="170">
        <v>38672</v>
      </c>
      <c r="B231" s="171">
        <v>100.1546</v>
      </c>
      <c r="C231" s="457"/>
      <c r="D231" s="457"/>
    </row>
    <row r="232" spans="1:4">
      <c r="A232" s="170">
        <v>38673</v>
      </c>
      <c r="B232" s="171">
        <v>100.0372</v>
      </c>
      <c r="C232" s="457"/>
      <c r="D232" s="457"/>
    </row>
    <row r="233" spans="1:4">
      <c r="A233" s="170">
        <v>38674</v>
      </c>
      <c r="B233" s="171">
        <v>100.363</v>
      </c>
      <c r="C233" s="457"/>
      <c r="D233" s="457"/>
    </row>
    <row r="234" spans="1:4">
      <c r="A234" s="170">
        <v>38677</v>
      </c>
      <c r="B234" s="171">
        <v>100.6332</v>
      </c>
      <c r="C234" s="457"/>
      <c r="D234" s="457"/>
    </row>
    <row r="235" spans="1:4">
      <c r="A235" s="170">
        <v>38678</v>
      </c>
      <c r="B235" s="171">
        <v>101.9777</v>
      </c>
      <c r="C235" s="457"/>
      <c r="D235" s="457"/>
    </row>
    <row r="236" spans="1:4">
      <c r="A236" s="170">
        <v>38679</v>
      </c>
      <c r="B236" s="171">
        <v>102.3014</v>
      </c>
      <c r="C236" s="457"/>
      <c r="D236" s="457"/>
    </row>
    <row r="237" spans="1:4">
      <c r="A237" s="170">
        <v>38680</v>
      </c>
      <c r="B237" s="171">
        <v>102.5138</v>
      </c>
      <c r="C237" s="457"/>
      <c r="D237" s="457"/>
    </row>
    <row r="238" spans="1:4">
      <c r="A238" s="170">
        <v>38681</v>
      </c>
      <c r="B238" s="171">
        <v>102.4567</v>
      </c>
      <c r="C238" s="457"/>
      <c r="D238" s="457"/>
    </row>
    <row r="239" spans="1:4">
      <c r="A239" s="170">
        <v>38684</v>
      </c>
      <c r="B239" s="171">
        <v>102.5573</v>
      </c>
      <c r="C239" s="457"/>
      <c r="D239" s="457"/>
    </row>
    <row r="240" spans="1:4">
      <c r="A240" s="170">
        <v>38685</v>
      </c>
      <c r="B240" s="171">
        <v>102.6036</v>
      </c>
      <c r="C240" s="457"/>
      <c r="D240" s="457"/>
    </row>
    <row r="241" spans="1:4">
      <c r="A241" s="170">
        <v>38686</v>
      </c>
      <c r="B241" s="171">
        <v>102.7997</v>
      </c>
      <c r="C241" s="457"/>
      <c r="D241" s="457"/>
    </row>
    <row r="242" spans="1:4">
      <c r="A242" s="170">
        <v>38687</v>
      </c>
      <c r="B242" s="171">
        <v>102.2925</v>
      </c>
      <c r="C242" s="457"/>
      <c r="D242" s="457"/>
    </row>
    <row r="243" spans="1:4">
      <c r="A243" s="170">
        <v>38688</v>
      </c>
      <c r="B243" s="171">
        <v>102.8394</v>
      </c>
      <c r="C243" s="457"/>
      <c r="D243" s="457"/>
    </row>
    <row r="244" spans="1:4">
      <c r="A244" s="170">
        <v>38691</v>
      </c>
      <c r="B244" s="171">
        <v>104.7991</v>
      </c>
      <c r="C244" s="457"/>
      <c r="D244" s="457"/>
    </row>
    <row r="245" spans="1:4">
      <c r="A245" s="170">
        <v>38692</v>
      </c>
      <c r="B245" s="171">
        <v>104.8927</v>
      </c>
      <c r="C245" s="457"/>
      <c r="D245" s="457"/>
    </row>
    <row r="246" spans="1:4">
      <c r="A246" s="170">
        <v>38693</v>
      </c>
      <c r="B246" s="171">
        <v>104.9543</v>
      </c>
      <c r="C246" s="457"/>
      <c r="D246" s="457"/>
    </row>
    <row r="247" spans="1:4">
      <c r="A247" s="170">
        <v>38694</v>
      </c>
      <c r="B247" s="171">
        <v>105.26049999999999</v>
      </c>
      <c r="C247" s="457"/>
      <c r="D247" s="457"/>
    </row>
    <row r="248" spans="1:4">
      <c r="A248" s="170">
        <v>38695</v>
      </c>
      <c r="B248" s="171">
        <v>104.6309</v>
      </c>
      <c r="C248" s="457"/>
      <c r="D248" s="457"/>
    </row>
    <row r="249" spans="1:4">
      <c r="A249" s="170">
        <v>38698</v>
      </c>
      <c r="B249" s="171">
        <v>104.3344</v>
      </c>
      <c r="C249" s="457"/>
      <c r="D249" s="457"/>
    </row>
    <row r="250" spans="1:4">
      <c r="A250" s="170">
        <v>38699</v>
      </c>
      <c r="B250" s="171">
        <v>103.58629999999999</v>
      </c>
      <c r="C250" s="457"/>
      <c r="D250" s="457"/>
    </row>
    <row r="251" spans="1:4">
      <c r="A251" s="170">
        <v>38700</v>
      </c>
      <c r="B251" s="171">
        <v>103.16240000000001</v>
      </c>
      <c r="C251" s="457"/>
      <c r="D251" s="457"/>
    </row>
    <row r="252" spans="1:4">
      <c r="A252" s="170">
        <v>38701</v>
      </c>
      <c r="B252" s="171">
        <v>102.88809999999999</v>
      </c>
      <c r="C252" s="457"/>
      <c r="D252" s="457"/>
    </row>
    <row r="253" spans="1:4">
      <c r="A253" s="170">
        <v>38702</v>
      </c>
      <c r="B253" s="171">
        <v>102.9025</v>
      </c>
      <c r="C253" s="457"/>
      <c r="D253" s="457"/>
    </row>
    <row r="254" spans="1:4">
      <c r="A254" s="170">
        <v>38705</v>
      </c>
      <c r="B254" s="171">
        <v>103.6878</v>
      </c>
      <c r="C254" s="457"/>
      <c r="D254" s="457"/>
    </row>
    <row r="255" spans="1:4">
      <c r="A255" s="170">
        <v>38706</v>
      </c>
      <c r="B255" s="171">
        <v>103.7778</v>
      </c>
      <c r="C255" s="457"/>
      <c r="D255" s="457"/>
    </row>
    <row r="256" spans="1:4">
      <c r="A256" s="170">
        <v>38707</v>
      </c>
      <c r="B256" s="171">
        <v>103.4061</v>
      </c>
      <c r="C256" s="457"/>
      <c r="D256" s="457"/>
    </row>
    <row r="257" spans="1:4">
      <c r="A257" s="170">
        <v>38708</v>
      </c>
      <c r="B257" s="171">
        <v>104.23350000000001</v>
      </c>
      <c r="C257" s="457"/>
      <c r="D257" s="457"/>
    </row>
    <row r="258" spans="1:4">
      <c r="A258" s="170">
        <v>38709</v>
      </c>
      <c r="B258" s="171">
        <v>103.8656</v>
      </c>
      <c r="C258" s="457"/>
      <c r="D258" s="457"/>
    </row>
    <row r="259" spans="1:4">
      <c r="A259" s="170">
        <v>38713</v>
      </c>
      <c r="B259" s="171">
        <v>103.96080000000001</v>
      </c>
      <c r="C259" s="457"/>
      <c r="D259" s="457"/>
    </row>
    <row r="260" spans="1:4">
      <c r="A260" s="170">
        <v>38714</v>
      </c>
      <c r="B260" s="171">
        <v>104.17489999999999</v>
      </c>
      <c r="C260" s="457"/>
      <c r="D260" s="457"/>
    </row>
    <row r="261" spans="1:4">
      <c r="A261" s="170">
        <v>38715</v>
      </c>
      <c r="B261" s="171">
        <v>103.5652</v>
      </c>
      <c r="C261" s="457"/>
      <c r="D261" s="457"/>
    </row>
    <row r="262" spans="1:4">
      <c r="A262" s="170">
        <v>38716</v>
      </c>
      <c r="B262" s="171">
        <v>102.7443</v>
      </c>
      <c r="C262" s="457"/>
      <c r="D262" s="457"/>
    </row>
    <row r="263" spans="1:4">
      <c r="A263" s="170">
        <v>38720</v>
      </c>
      <c r="B263" s="171">
        <v>102.941</v>
      </c>
      <c r="C263" s="457"/>
      <c r="D263" s="457"/>
    </row>
    <row r="264" spans="1:4">
      <c r="A264" s="170">
        <v>38721</v>
      </c>
      <c r="B264" s="171">
        <v>103.10980000000001</v>
      </c>
      <c r="C264" s="457"/>
      <c r="D264" s="457"/>
    </row>
    <row r="265" spans="1:4">
      <c r="A265" s="170">
        <v>38722</v>
      </c>
      <c r="B265" s="171">
        <v>102.3669</v>
      </c>
      <c r="C265" s="457"/>
      <c r="D265" s="457"/>
    </row>
    <row r="266" spans="1:4">
      <c r="A266" s="170">
        <v>38723</v>
      </c>
      <c r="B266" s="171">
        <v>101.6336</v>
      </c>
      <c r="C266" s="457"/>
      <c r="D266" s="457"/>
    </row>
    <row r="267" spans="1:4">
      <c r="A267" s="170">
        <v>38726</v>
      </c>
      <c r="B267" s="171">
        <v>101.4894</v>
      </c>
      <c r="C267" s="457"/>
      <c r="D267" s="457"/>
    </row>
    <row r="268" spans="1:4">
      <c r="A268" s="170">
        <v>38727</v>
      </c>
      <c r="B268" s="171">
        <v>101.2928</v>
      </c>
      <c r="C268" s="457"/>
      <c r="D268" s="457"/>
    </row>
    <row r="269" spans="1:4">
      <c r="A269" s="170">
        <v>38728</v>
      </c>
      <c r="B269" s="171">
        <v>101.78189999999999</v>
      </c>
      <c r="C269" s="457"/>
      <c r="D269" s="457"/>
    </row>
    <row r="270" spans="1:4">
      <c r="A270" s="170">
        <v>38729</v>
      </c>
      <c r="B270" s="171">
        <v>101.0155</v>
      </c>
      <c r="C270" s="457"/>
      <c r="D270" s="457"/>
    </row>
    <row r="271" spans="1:4">
      <c r="A271" s="170">
        <v>38730</v>
      </c>
      <c r="B271" s="171">
        <v>101.51779999999999</v>
      </c>
      <c r="C271" s="457"/>
      <c r="D271" s="457"/>
    </row>
    <row r="272" spans="1:4">
      <c r="A272" s="170">
        <v>38733</v>
      </c>
      <c r="B272" s="171">
        <v>101.65170000000001</v>
      </c>
      <c r="C272" s="457"/>
      <c r="D272" s="457"/>
    </row>
    <row r="273" spans="1:4">
      <c r="A273" s="170">
        <v>38734</v>
      </c>
      <c r="B273" s="171">
        <v>101.39100000000001</v>
      </c>
      <c r="C273" s="457"/>
      <c r="D273" s="457"/>
    </row>
    <row r="274" spans="1:4">
      <c r="A274" s="170">
        <v>38735</v>
      </c>
      <c r="B274" s="171">
        <v>102.1733</v>
      </c>
      <c r="C274" s="457"/>
      <c r="D274" s="457"/>
    </row>
    <row r="275" spans="1:4">
      <c r="A275" s="170">
        <v>38736</v>
      </c>
      <c r="B275" s="171">
        <v>102.5712</v>
      </c>
      <c r="C275" s="457"/>
      <c r="D275" s="457"/>
    </row>
    <row r="276" spans="1:4">
      <c r="A276" s="170">
        <v>38737</v>
      </c>
      <c r="B276" s="171">
        <v>102.43519999999999</v>
      </c>
      <c r="C276" s="457"/>
      <c r="D276" s="457"/>
    </row>
    <row r="277" spans="1:4">
      <c r="A277" s="170">
        <v>38740</v>
      </c>
      <c r="B277" s="171">
        <v>102.70740000000001</v>
      </c>
      <c r="C277" s="457"/>
      <c r="D277" s="457"/>
    </row>
    <row r="278" spans="1:4">
      <c r="A278" s="170">
        <v>38741</v>
      </c>
      <c r="B278" s="171">
        <v>103.02979999999999</v>
      </c>
      <c r="C278" s="457"/>
      <c r="D278" s="457"/>
    </row>
    <row r="279" spans="1:4">
      <c r="A279" s="170">
        <v>38742</v>
      </c>
      <c r="B279" s="171">
        <v>102.83540000000001</v>
      </c>
      <c r="C279" s="457"/>
      <c r="D279" s="457"/>
    </row>
    <row r="280" spans="1:4">
      <c r="A280" s="170">
        <v>38743</v>
      </c>
      <c r="B280" s="171">
        <v>102.6841</v>
      </c>
      <c r="C280" s="457"/>
      <c r="D280" s="457"/>
    </row>
    <row r="281" spans="1:4">
      <c r="A281" s="170">
        <v>38744</v>
      </c>
      <c r="B281" s="171">
        <v>103.1502</v>
      </c>
      <c r="C281" s="457"/>
      <c r="D281" s="457"/>
    </row>
    <row r="282" spans="1:4">
      <c r="A282" s="170">
        <v>38747</v>
      </c>
      <c r="B282" s="171">
        <v>102.7242</v>
      </c>
      <c r="C282" s="457"/>
      <c r="D282" s="457"/>
    </row>
    <row r="283" spans="1:4">
      <c r="A283" s="170">
        <v>38748</v>
      </c>
      <c r="B283" s="171">
        <v>103.8017</v>
      </c>
      <c r="C283" s="457"/>
      <c r="D283" s="457"/>
    </row>
    <row r="284" spans="1:4">
      <c r="A284" s="170">
        <v>38749</v>
      </c>
      <c r="B284" s="171">
        <v>104.4318</v>
      </c>
      <c r="C284" s="457"/>
      <c r="D284" s="457"/>
    </row>
    <row r="285" spans="1:4">
      <c r="A285" s="170">
        <v>38750</v>
      </c>
      <c r="B285" s="171">
        <v>105.1724</v>
      </c>
      <c r="C285" s="457"/>
      <c r="D285" s="457"/>
    </row>
    <row r="286" spans="1:4">
      <c r="A286" s="170">
        <v>38751</v>
      </c>
      <c r="B286" s="171">
        <v>104.4624</v>
      </c>
      <c r="C286" s="457"/>
      <c r="D286" s="457"/>
    </row>
    <row r="287" spans="1:4">
      <c r="A287" s="170">
        <v>38754</v>
      </c>
      <c r="B287" s="171">
        <v>104.152</v>
      </c>
      <c r="C287" s="457"/>
      <c r="D287" s="457"/>
    </row>
    <row r="288" spans="1:4">
      <c r="A288" s="170">
        <v>38755</v>
      </c>
      <c r="B288" s="171">
        <v>103.4538</v>
      </c>
      <c r="C288" s="457"/>
      <c r="D288" s="457"/>
    </row>
    <row r="289" spans="1:4">
      <c r="A289" s="170">
        <v>38756</v>
      </c>
      <c r="B289" s="171">
        <v>103.13509999999999</v>
      </c>
      <c r="C289" s="457"/>
      <c r="D289" s="457"/>
    </row>
    <row r="290" spans="1:4">
      <c r="A290" s="170">
        <v>38757</v>
      </c>
      <c r="B290" s="171">
        <v>103.3899</v>
      </c>
      <c r="C290" s="457"/>
      <c r="D290" s="457"/>
    </row>
    <row r="291" spans="1:4">
      <c r="A291" s="170">
        <v>38758</v>
      </c>
      <c r="B291" s="171">
        <v>104.29819999999999</v>
      </c>
      <c r="C291" s="457"/>
      <c r="D291" s="457"/>
    </row>
    <row r="292" spans="1:4">
      <c r="A292" s="170">
        <v>38761</v>
      </c>
      <c r="B292" s="171">
        <v>104.5996</v>
      </c>
      <c r="C292" s="457"/>
      <c r="D292" s="457"/>
    </row>
    <row r="293" spans="1:4">
      <c r="A293" s="170">
        <v>38762</v>
      </c>
      <c r="B293" s="171">
        <v>104.4271</v>
      </c>
      <c r="C293" s="457"/>
      <c r="D293" s="457"/>
    </row>
    <row r="294" spans="1:4">
      <c r="A294" s="170">
        <v>38763</v>
      </c>
      <c r="B294" s="171">
        <v>104.5196</v>
      </c>
      <c r="C294" s="457"/>
      <c r="D294" s="457"/>
    </row>
    <row r="295" spans="1:4">
      <c r="A295" s="170">
        <v>38764</v>
      </c>
      <c r="B295" s="171">
        <v>104.2634</v>
      </c>
      <c r="C295" s="457"/>
      <c r="D295" s="457"/>
    </row>
    <row r="296" spans="1:4">
      <c r="A296" s="170">
        <v>38765</v>
      </c>
      <c r="B296" s="171">
        <v>104.04219999999999</v>
      </c>
      <c r="C296" s="457"/>
      <c r="D296" s="457"/>
    </row>
    <row r="297" spans="1:4">
      <c r="A297" s="170">
        <v>38768</v>
      </c>
      <c r="B297" s="171">
        <v>103.95189999999999</v>
      </c>
      <c r="C297" s="457"/>
      <c r="D297" s="457"/>
    </row>
    <row r="298" spans="1:4">
      <c r="A298" s="170">
        <v>38769</v>
      </c>
      <c r="B298" s="171">
        <v>104.9602</v>
      </c>
      <c r="C298" s="457"/>
      <c r="D298" s="457"/>
    </row>
    <row r="299" spans="1:4">
      <c r="A299" s="170">
        <v>38770</v>
      </c>
      <c r="B299" s="171">
        <v>112.8111</v>
      </c>
      <c r="C299" s="457"/>
      <c r="D299" s="457"/>
    </row>
    <row r="300" spans="1:4">
      <c r="A300" s="170">
        <v>38771</v>
      </c>
      <c r="B300" s="171">
        <v>108.8387</v>
      </c>
      <c r="C300" s="457"/>
      <c r="D300" s="457"/>
    </row>
    <row r="301" spans="1:4">
      <c r="A301" s="170">
        <v>38772</v>
      </c>
      <c r="B301" s="171">
        <v>108.66930000000001</v>
      </c>
      <c r="C301" s="457"/>
      <c r="D301" s="457"/>
    </row>
    <row r="302" spans="1:4">
      <c r="A302" s="170">
        <v>38775</v>
      </c>
      <c r="B302" s="171">
        <v>108.2534</v>
      </c>
      <c r="C302" s="457"/>
      <c r="D302" s="457"/>
    </row>
    <row r="303" spans="1:4">
      <c r="A303" s="170">
        <v>38776</v>
      </c>
      <c r="B303" s="171">
        <v>107.3308</v>
      </c>
      <c r="C303" s="457"/>
      <c r="D303" s="457"/>
    </row>
    <row r="304" spans="1:4">
      <c r="A304" s="170">
        <v>38777</v>
      </c>
      <c r="B304" s="171">
        <v>106.47190000000001</v>
      </c>
      <c r="C304" s="457"/>
      <c r="D304" s="457"/>
    </row>
    <row r="305" spans="1:4">
      <c r="A305" s="170">
        <v>38778</v>
      </c>
      <c r="B305" s="171">
        <v>107.9242</v>
      </c>
      <c r="C305" s="457"/>
      <c r="D305" s="457"/>
    </row>
    <row r="306" spans="1:4">
      <c r="A306" s="170">
        <v>38779</v>
      </c>
      <c r="B306" s="171">
        <v>108.7993</v>
      </c>
      <c r="C306" s="457"/>
      <c r="D306" s="457"/>
    </row>
    <row r="307" spans="1:4">
      <c r="A307" s="170">
        <v>38782</v>
      </c>
      <c r="B307" s="171">
        <v>108.9689</v>
      </c>
      <c r="C307" s="457"/>
      <c r="D307" s="457"/>
    </row>
    <row r="308" spans="1:4">
      <c r="A308" s="170">
        <v>38783</v>
      </c>
      <c r="B308" s="171">
        <v>109.1953</v>
      </c>
      <c r="C308" s="457"/>
      <c r="D308" s="457"/>
    </row>
    <row r="309" spans="1:4">
      <c r="A309" s="170">
        <v>38784</v>
      </c>
      <c r="B309" s="171">
        <v>112.9238</v>
      </c>
      <c r="C309" s="457"/>
      <c r="D309" s="457"/>
    </row>
    <row r="310" spans="1:4">
      <c r="A310" s="170">
        <v>38785</v>
      </c>
      <c r="B310" s="171">
        <v>112.9524</v>
      </c>
      <c r="C310" s="457"/>
      <c r="D310" s="457"/>
    </row>
    <row r="311" spans="1:4">
      <c r="A311" s="170">
        <v>38786</v>
      </c>
      <c r="B311" s="171">
        <v>115.15860000000001</v>
      </c>
      <c r="C311" s="457"/>
      <c r="D311" s="457"/>
    </row>
    <row r="312" spans="1:4">
      <c r="A312" s="170">
        <v>38789</v>
      </c>
      <c r="B312" s="171">
        <v>117.29430000000001</v>
      </c>
      <c r="C312" s="457"/>
      <c r="D312" s="457"/>
    </row>
    <row r="313" spans="1:4">
      <c r="A313" s="170">
        <v>38790</v>
      </c>
      <c r="B313" s="171">
        <v>116.4914</v>
      </c>
      <c r="C313" s="457"/>
      <c r="D313" s="457"/>
    </row>
    <row r="314" spans="1:4">
      <c r="A314" s="170">
        <v>38791</v>
      </c>
      <c r="B314" s="171">
        <v>115.7273</v>
      </c>
      <c r="C314" s="457"/>
      <c r="D314" s="457"/>
    </row>
    <row r="315" spans="1:4">
      <c r="A315" s="170">
        <v>38792</v>
      </c>
      <c r="B315" s="171">
        <v>115.6537</v>
      </c>
      <c r="C315" s="457"/>
      <c r="D315" s="457"/>
    </row>
    <row r="316" spans="1:4">
      <c r="A316" s="170">
        <v>38793</v>
      </c>
      <c r="B316" s="171">
        <v>113.9353</v>
      </c>
      <c r="C316" s="457"/>
      <c r="D316" s="457"/>
    </row>
    <row r="317" spans="1:4">
      <c r="A317" s="170">
        <v>38796</v>
      </c>
      <c r="B317" s="171">
        <v>115.7456</v>
      </c>
      <c r="C317" s="457"/>
      <c r="D317" s="457"/>
    </row>
    <row r="318" spans="1:4">
      <c r="A318" s="170">
        <v>38797</v>
      </c>
      <c r="B318" s="171">
        <v>115.87520000000001</v>
      </c>
      <c r="C318" s="457"/>
      <c r="D318" s="457"/>
    </row>
    <row r="319" spans="1:4">
      <c r="A319" s="170">
        <v>38798</v>
      </c>
      <c r="B319" s="171">
        <v>119.1241</v>
      </c>
      <c r="C319" s="457"/>
      <c r="D319" s="457"/>
    </row>
    <row r="320" spans="1:4">
      <c r="A320" s="170">
        <v>38799</v>
      </c>
      <c r="B320" s="171">
        <v>117.6571</v>
      </c>
      <c r="C320" s="457"/>
      <c r="D320" s="457"/>
    </row>
    <row r="321" spans="1:4">
      <c r="A321" s="170">
        <v>38800</v>
      </c>
      <c r="B321" s="171">
        <v>120.7411</v>
      </c>
      <c r="C321" s="457"/>
      <c r="D321" s="457"/>
    </row>
    <row r="322" spans="1:4">
      <c r="A322" s="170">
        <v>38803</v>
      </c>
      <c r="B322" s="171">
        <v>119.9999</v>
      </c>
      <c r="C322" s="457"/>
      <c r="D322" s="457"/>
    </row>
    <row r="323" spans="1:4">
      <c r="A323" s="170">
        <v>38804</v>
      </c>
      <c r="B323" s="171">
        <v>119.0501</v>
      </c>
      <c r="C323" s="457"/>
      <c r="D323" s="457"/>
    </row>
    <row r="324" spans="1:4">
      <c r="A324" s="170">
        <v>38805</v>
      </c>
      <c r="B324" s="171">
        <v>117.62009999999999</v>
      </c>
      <c r="C324" s="457"/>
      <c r="D324" s="457"/>
    </row>
    <row r="325" spans="1:4">
      <c r="A325" s="170">
        <v>38806</v>
      </c>
      <c r="B325" s="171">
        <v>116.1846</v>
      </c>
      <c r="C325" s="457"/>
      <c r="D325" s="457"/>
    </row>
    <row r="326" spans="1:4">
      <c r="A326" s="170">
        <v>38807</v>
      </c>
      <c r="B326" s="171">
        <v>117.28959999999999</v>
      </c>
      <c r="C326" s="457"/>
      <c r="D326" s="457"/>
    </row>
    <row r="327" spans="1:4">
      <c r="A327" s="170">
        <v>38810</v>
      </c>
      <c r="B327" s="171">
        <v>120.3275</v>
      </c>
      <c r="C327" s="457"/>
      <c r="D327" s="457"/>
    </row>
    <row r="328" spans="1:4">
      <c r="A328" s="170">
        <v>38811</v>
      </c>
      <c r="B328" s="171">
        <v>120.22629999999999</v>
      </c>
      <c r="C328" s="457"/>
      <c r="D328" s="457"/>
    </row>
    <row r="329" spans="1:4">
      <c r="A329" s="170">
        <v>38812</v>
      </c>
      <c r="B329" s="171">
        <v>120.9783</v>
      </c>
      <c r="C329" s="457"/>
      <c r="D329" s="457"/>
    </row>
    <row r="330" spans="1:4">
      <c r="A330" s="170">
        <v>38813</v>
      </c>
      <c r="B330" s="171">
        <v>121.86660000000001</v>
      </c>
      <c r="C330" s="457"/>
      <c r="D330" s="457"/>
    </row>
    <row r="331" spans="1:4">
      <c r="A331" s="170">
        <v>38814</v>
      </c>
      <c r="B331" s="171">
        <v>120.43470000000001</v>
      </c>
      <c r="C331" s="457"/>
      <c r="D331" s="457"/>
    </row>
    <row r="332" spans="1:4">
      <c r="A332" s="170">
        <v>38817</v>
      </c>
      <c r="B332" s="171">
        <v>121.6217</v>
      </c>
      <c r="C332" s="457"/>
      <c r="D332" s="457"/>
    </row>
    <row r="333" spans="1:4">
      <c r="A333" s="170">
        <v>38818</v>
      </c>
      <c r="B333" s="171">
        <v>122.84820000000001</v>
      </c>
      <c r="C333" s="457"/>
      <c r="D333" s="457"/>
    </row>
    <row r="334" spans="1:4">
      <c r="A334" s="170">
        <v>38819</v>
      </c>
      <c r="B334" s="171">
        <v>125.3192</v>
      </c>
      <c r="C334" s="457"/>
      <c r="D334" s="457"/>
    </row>
    <row r="335" spans="1:4">
      <c r="A335" s="170">
        <v>38825</v>
      </c>
      <c r="B335" s="171">
        <v>127.0558</v>
      </c>
      <c r="C335" s="457"/>
      <c r="D335" s="457"/>
    </row>
    <row r="336" spans="1:4">
      <c r="A336" s="170">
        <v>38826</v>
      </c>
      <c r="B336" s="171">
        <v>130.6079</v>
      </c>
      <c r="C336" s="457"/>
      <c r="D336" s="457"/>
    </row>
    <row r="337" spans="1:4">
      <c r="A337" s="170">
        <v>38828</v>
      </c>
      <c r="B337" s="171">
        <v>131.13990000000001</v>
      </c>
      <c r="C337" s="457"/>
      <c r="D337" s="457"/>
    </row>
    <row r="338" spans="1:4">
      <c r="A338" s="170">
        <v>38831</v>
      </c>
      <c r="B338" s="171">
        <v>129.7313</v>
      </c>
      <c r="C338" s="457"/>
      <c r="D338" s="457"/>
    </row>
    <row r="339" spans="1:4">
      <c r="A339" s="170">
        <v>38832</v>
      </c>
      <c r="B339" s="171">
        <v>125.98860000000001</v>
      </c>
      <c r="C339" s="457"/>
      <c r="D339" s="457"/>
    </row>
    <row r="340" spans="1:4">
      <c r="A340" s="170">
        <v>38833</v>
      </c>
      <c r="B340" s="171">
        <v>127.15470000000001</v>
      </c>
      <c r="C340" s="457"/>
      <c r="D340" s="457"/>
    </row>
    <row r="341" spans="1:4">
      <c r="A341" s="170">
        <v>38834</v>
      </c>
      <c r="B341" s="171">
        <v>125.6767</v>
      </c>
      <c r="C341" s="457"/>
      <c r="D341" s="457"/>
    </row>
    <row r="342" spans="1:4">
      <c r="A342" s="170">
        <v>38835</v>
      </c>
      <c r="B342" s="171">
        <v>127.8993</v>
      </c>
      <c r="C342" s="457"/>
      <c r="D342" s="457"/>
    </row>
    <row r="343" spans="1:4">
      <c r="A343" s="170">
        <v>38839</v>
      </c>
      <c r="B343" s="171">
        <v>126.92270000000001</v>
      </c>
      <c r="C343" s="457"/>
      <c r="D343" s="457"/>
    </row>
    <row r="344" spans="1:4">
      <c r="A344" s="170">
        <v>38840</v>
      </c>
      <c r="B344" s="171">
        <v>127.9113</v>
      </c>
      <c r="C344" s="457"/>
      <c r="D344" s="457"/>
    </row>
    <row r="345" spans="1:4">
      <c r="A345" s="170">
        <v>38841</v>
      </c>
      <c r="B345" s="171">
        <v>124.69459999999999</v>
      </c>
      <c r="C345" s="457"/>
      <c r="D345" s="457"/>
    </row>
    <row r="346" spans="1:4">
      <c r="A346" s="170">
        <v>38842</v>
      </c>
      <c r="B346" s="171">
        <v>124.5493</v>
      </c>
      <c r="C346" s="457"/>
      <c r="D346" s="457"/>
    </row>
    <row r="347" spans="1:4">
      <c r="A347" s="170">
        <v>38845</v>
      </c>
      <c r="B347" s="171">
        <v>124.2591</v>
      </c>
      <c r="C347" s="457"/>
      <c r="D347" s="457"/>
    </row>
    <row r="348" spans="1:4">
      <c r="A348" s="170">
        <v>38846</v>
      </c>
      <c r="B348" s="171">
        <v>122.7081</v>
      </c>
      <c r="C348" s="457"/>
      <c r="D348" s="457"/>
    </row>
    <row r="349" spans="1:4">
      <c r="A349" s="170">
        <v>38847</v>
      </c>
      <c r="B349" s="171">
        <v>122.50839999999999</v>
      </c>
      <c r="C349" s="457"/>
      <c r="D349" s="457"/>
    </row>
    <row r="350" spans="1:4">
      <c r="A350" s="170">
        <v>38848</v>
      </c>
      <c r="B350" s="171">
        <v>122.42</v>
      </c>
      <c r="C350" s="457"/>
      <c r="D350" s="457"/>
    </row>
    <row r="351" spans="1:4">
      <c r="A351" s="170">
        <v>38849</v>
      </c>
      <c r="B351" s="171">
        <v>124.7402</v>
      </c>
      <c r="C351" s="457"/>
      <c r="D351" s="457"/>
    </row>
    <row r="352" spans="1:4">
      <c r="A352" s="170">
        <v>38852</v>
      </c>
      <c r="B352" s="171">
        <v>124.32210000000001</v>
      </c>
      <c r="C352" s="457"/>
      <c r="D352" s="457"/>
    </row>
    <row r="353" spans="1:4">
      <c r="A353" s="170">
        <v>38853</v>
      </c>
      <c r="B353" s="171">
        <v>124.2813</v>
      </c>
      <c r="C353" s="457"/>
      <c r="D353" s="457"/>
    </row>
    <row r="354" spans="1:4">
      <c r="A354" s="170">
        <v>38854</v>
      </c>
      <c r="B354" s="171">
        <v>122.28570000000001</v>
      </c>
      <c r="C354" s="457"/>
      <c r="D354" s="457"/>
    </row>
    <row r="355" spans="1:4">
      <c r="A355" s="170">
        <v>38855</v>
      </c>
      <c r="B355" s="171">
        <v>123.78400000000001</v>
      </c>
      <c r="C355" s="457"/>
      <c r="D355" s="457"/>
    </row>
    <row r="356" spans="1:4">
      <c r="A356" s="170">
        <v>38856</v>
      </c>
      <c r="B356" s="171">
        <v>124.42829999999999</v>
      </c>
      <c r="C356" s="457"/>
      <c r="D356" s="457"/>
    </row>
    <row r="357" spans="1:4">
      <c r="A357" s="170">
        <v>38859</v>
      </c>
      <c r="B357" s="171">
        <v>124.7864</v>
      </c>
      <c r="C357" s="457"/>
      <c r="D357" s="457"/>
    </row>
    <row r="358" spans="1:4">
      <c r="A358" s="170">
        <v>38860</v>
      </c>
      <c r="B358" s="171">
        <v>126.9181</v>
      </c>
      <c r="C358" s="457"/>
      <c r="D358" s="457"/>
    </row>
    <row r="359" spans="1:4">
      <c r="A359" s="170">
        <v>38861</v>
      </c>
      <c r="B359" s="171">
        <v>126.74809999999999</v>
      </c>
      <c r="C359" s="457"/>
      <c r="D359" s="457"/>
    </row>
    <row r="360" spans="1:4">
      <c r="A360" s="170">
        <v>38863</v>
      </c>
      <c r="B360" s="171">
        <v>126.1778</v>
      </c>
      <c r="C360" s="457"/>
      <c r="D360" s="457"/>
    </row>
    <row r="361" spans="1:4">
      <c r="A361" s="170">
        <v>38866</v>
      </c>
      <c r="B361" s="171">
        <v>126.11709999999999</v>
      </c>
      <c r="C361" s="457"/>
      <c r="D361" s="457"/>
    </row>
    <row r="362" spans="1:4">
      <c r="A362" s="170">
        <v>38867</v>
      </c>
      <c r="B362" s="171">
        <v>126.0707</v>
      </c>
      <c r="C362" s="457"/>
      <c r="D362" s="457"/>
    </row>
    <row r="363" spans="1:4">
      <c r="A363" s="170">
        <v>38868</v>
      </c>
      <c r="B363" s="171">
        <v>125.3918</v>
      </c>
      <c r="C363" s="457"/>
      <c r="D363" s="457"/>
    </row>
    <row r="364" spans="1:4">
      <c r="A364" s="170">
        <v>38869</v>
      </c>
      <c r="B364" s="171">
        <v>125.5381</v>
      </c>
      <c r="C364" s="457"/>
      <c r="D364" s="457"/>
    </row>
    <row r="365" spans="1:4">
      <c r="A365" s="170">
        <v>38870</v>
      </c>
      <c r="B365" s="171">
        <v>125.3848</v>
      </c>
      <c r="C365" s="457"/>
      <c r="D365" s="457"/>
    </row>
    <row r="366" spans="1:4">
      <c r="A366" s="170">
        <v>38874</v>
      </c>
      <c r="B366" s="171">
        <v>127.4795</v>
      </c>
      <c r="C366" s="457"/>
      <c r="D366" s="457"/>
    </row>
    <row r="367" spans="1:4">
      <c r="A367" s="170">
        <v>38875</v>
      </c>
      <c r="B367" s="171">
        <v>127.6786</v>
      </c>
      <c r="C367" s="457"/>
      <c r="D367" s="457"/>
    </row>
    <row r="368" spans="1:4">
      <c r="A368" s="170">
        <v>38876</v>
      </c>
      <c r="B368" s="171">
        <v>126.7681</v>
      </c>
      <c r="C368" s="457"/>
      <c r="D368" s="457"/>
    </row>
    <row r="369" spans="1:4">
      <c r="A369" s="170">
        <v>38877</v>
      </c>
      <c r="B369" s="171">
        <v>127.31950000000001</v>
      </c>
      <c r="C369" s="457"/>
      <c r="D369" s="457"/>
    </row>
    <row r="370" spans="1:4">
      <c r="A370" s="170">
        <v>38880</v>
      </c>
      <c r="B370" s="171">
        <v>127.58280000000001</v>
      </c>
      <c r="C370" s="457"/>
      <c r="D370" s="457"/>
    </row>
    <row r="371" spans="1:4">
      <c r="A371" s="170">
        <v>38881</v>
      </c>
      <c r="B371" s="171">
        <v>128.3579</v>
      </c>
      <c r="C371" s="457"/>
      <c r="D371" s="457"/>
    </row>
    <row r="372" spans="1:4">
      <c r="A372" s="170">
        <v>38882</v>
      </c>
      <c r="B372" s="171">
        <v>130.5951</v>
      </c>
      <c r="C372" s="457"/>
      <c r="D372" s="457"/>
    </row>
    <row r="373" spans="1:4">
      <c r="A373" s="170">
        <v>38883</v>
      </c>
      <c r="B373" s="171">
        <v>129.4991</v>
      </c>
      <c r="C373" s="457"/>
      <c r="D373" s="457"/>
    </row>
    <row r="374" spans="1:4">
      <c r="A374" s="170">
        <v>38884</v>
      </c>
      <c r="B374" s="171">
        <v>129.03129999999999</v>
      </c>
      <c r="C374" s="457"/>
      <c r="D374" s="457"/>
    </row>
    <row r="375" spans="1:4">
      <c r="A375" s="170">
        <v>38887</v>
      </c>
      <c r="B375" s="171">
        <v>128.7501</v>
      </c>
      <c r="C375" s="457"/>
      <c r="D375" s="457"/>
    </row>
    <row r="376" spans="1:4">
      <c r="A376" s="170">
        <v>38888</v>
      </c>
      <c r="B376" s="171">
        <v>128.2482</v>
      </c>
      <c r="C376" s="457"/>
      <c r="D376" s="457"/>
    </row>
    <row r="377" spans="1:4">
      <c r="A377" s="170">
        <v>38889</v>
      </c>
      <c r="B377" s="171">
        <v>128.3562</v>
      </c>
      <c r="C377" s="457"/>
      <c r="D377" s="457"/>
    </row>
    <row r="378" spans="1:4">
      <c r="A378" s="170">
        <v>38890</v>
      </c>
      <c r="B378" s="171">
        <v>128.6729</v>
      </c>
      <c r="C378" s="457"/>
      <c r="D378" s="457"/>
    </row>
    <row r="379" spans="1:4">
      <c r="A379" s="170">
        <v>38891</v>
      </c>
      <c r="B379" s="171">
        <v>129.24549999999999</v>
      </c>
      <c r="C379" s="457"/>
      <c r="D379" s="457"/>
    </row>
    <row r="380" spans="1:4">
      <c r="A380" s="170">
        <v>38894</v>
      </c>
      <c r="B380" s="171">
        <v>129.43790000000001</v>
      </c>
      <c r="C380" s="457"/>
      <c r="D380" s="457"/>
    </row>
    <row r="381" spans="1:4">
      <c r="A381" s="170">
        <v>38895</v>
      </c>
      <c r="B381" s="171">
        <v>129.7978</v>
      </c>
      <c r="C381" s="457"/>
      <c r="D381" s="457"/>
    </row>
    <row r="382" spans="1:4">
      <c r="A382" s="170">
        <v>38896</v>
      </c>
      <c r="B382" s="171">
        <v>130.71449999999999</v>
      </c>
      <c r="C382" s="457"/>
      <c r="D382" s="457"/>
    </row>
    <row r="383" spans="1:4">
      <c r="A383" s="170">
        <v>38897</v>
      </c>
      <c r="B383" s="171">
        <v>130.73419999999999</v>
      </c>
      <c r="C383" s="457"/>
      <c r="D383" s="457"/>
    </row>
    <row r="384" spans="1:4">
      <c r="A384" s="170">
        <v>38898</v>
      </c>
      <c r="B384" s="171">
        <v>132.40180000000001</v>
      </c>
      <c r="C384" s="457"/>
      <c r="D384" s="457"/>
    </row>
    <row r="385" spans="1:4">
      <c r="A385" s="170">
        <v>38901</v>
      </c>
      <c r="B385" s="171">
        <v>130.88130000000001</v>
      </c>
      <c r="C385" s="457"/>
      <c r="D385" s="457"/>
    </row>
    <row r="386" spans="1:4">
      <c r="A386" s="170">
        <v>38902</v>
      </c>
      <c r="B386" s="171">
        <v>130.2116</v>
      </c>
      <c r="C386" s="457"/>
      <c r="D386" s="457"/>
    </row>
    <row r="387" spans="1:4">
      <c r="A387" s="170">
        <v>38903</v>
      </c>
      <c r="B387" s="171">
        <v>130.0831</v>
      </c>
      <c r="C387" s="457"/>
      <c r="D387" s="457"/>
    </row>
    <row r="388" spans="1:4">
      <c r="A388" s="170">
        <v>38904</v>
      </c>
      <c r="B388" s="171">
        <v>130.33500000000001</v>
      </c>
      <c r="C388" s="457"/>
      <c r="D388" s="457"/>
    </row>
    <row r="389" spans="1:4">
      <c r="A389" s="170">
        <v>38905</v>
      </c>
      <c r="B389" s="171">
        <v>131.43440000000001</v>
      </c>
      <c r="C389" s="457"/>
      <c r="D389" s="457"/>
    </row>
    <row r="390" spans="1:4">
      <c r="A390" s="170">
        <v>38908</v>
      </c>
      <c r="B390" s="171">
        <v>130.7073</v>
      </c>
      <c r="C390" s="457"/>
      <c r="D390" s="457"/>
    </row>
    <row r="391" spans="1:4">
      <c r="A391" s="170">
        <v>38909</v>
      </c>
      <c r="B391" s="171">
        <v>129.785</v>
      </c>
      <c r="C391" s="457"/>
      <c r="D391" s="457"/>
    </row>
    <row r="392" spans="1:4">
      <c r="A392" s="170">
        <v>38910</v>
      </c>
      <c r="B392" s="171">
        <v>128.1909</v>
      </c>
      <c r="C392" s="457"/>
      <c r="D392" s="457"/>
    </row>
    <row r="393" spans="1:4">
      <c r="A393" s="170">
        <v>38911</v>
      </c>
      <c r="B393" s="171">
        <v>128.53960000000001</v>
      </c>
      <c r="C393" s="457"/>
      <c r="D393" s="457"/>
    </row>
    <row r="394" spans="1:4">
      <c r="A394" s="170">
        <v>38912</v>
      </c>
      <c r="B394" s="171">
        <v>128.7972</v>
      </c>
      <c r="C394" s="457"/>
      <c r="D394" s="457"/>
    </row>
    <row r="395" spans="1:4">
      <c r="A395" s="170">
        <v>38915</v>
      </c>
      <c r="B395" s="171">
        <v>128.94120000000001</v>
      </c>
      <c r="C395" s="457"/>
      <c r="D395" s="457"/>
    </row>
    <row r="396" spans="1:4">
      <c r="A396" s="170">
        <v>38916</v>
      </c>
      <c r="B396" s="171">
        <v>129.2347</v>
      </c>
      <c r="C396" s="457"/>
      <c r="D396" s="457"/>
    </row>
    <row r="397" spans="1:4">
      <c r="A397" s="170">
        <v>38917</v>
      </c>
      <c r="B397" s="171">
        <v>127.6435</v>
      </c>
      <c r="C397" s="457"/>
      <c r="D397" s="457"/>
    </row>
    <row r="398" spans="1:4">
      <c r="A398" s="170">
        <v>38918</v>
      </c>
      <c r="B398" s="171">
        <v>126.2077</v>
      </c>
      <c r="C398" s="457"/>
      <c r="D398" s="457"/>
    </row>
    <row r="399" spans="1:4">
      <c r="A399" s="170">
        <v>38919</v>
      </c>
      <c r="B399" s="171">
        <v>127.4173</v>
      </c>
      <c r="C399" s="457"/>
      <c r="D399" s="457"/>
    </row>
    <row r="400" spans="1:4">
      <c r="A400" s="170">
        <v>38922</v>
      </c>
      <c r="B400" s="171">
        <v>127.3729</v>
      </c>
      <c r="C400" s="457"/>
      <c r="D400" s="457"/>
    </row>
    <row r="401" spans="1:4">
      <c r="A401" s="170">
        <v>38923</v>
      </c>
      <c r="B401" s="171">
        <v>126.0775</v>
      </c>
      <c r="C401" s="457"/>
      <c r="D401" s="457"/>
    </row>
    <row r="402" spans="1:4">
      <c r="A402" s="170">
        <v>38924</v>
      </c>
      <c r="B402" s="171">
        <v>124.1966</v>
      </c>
      <c r="C402" s="457"/>
      <c r="D402" s="457"/>
    </row>
    <row r="403" spans="1:4">
      <c r="A403" s="170">
        <v>38925</v>
      </c>
      <c r="B403" s="171">
        <v>124.6854</v>
      </c>
      <c r="C403" s="457"/>
      <c r="D403" s="457"/>
    </row>
    <row r="404" spans="1:4">
      <c r="A404" s="170">
        <v>38926</v>
      </c>
      <c r="B404" s="171">
        <v>126.3699</v>
      </c>
      <c r="C404" s="457"/>
      <c r="D404" s="457"/>
    </row>
    <row r="405" spans="1:4">
      <c r="A405" s="170">
        <v>38929</v>
      </c>
      <c r="B405" s="171">
        <v>126.2564</v>
      </c>
      <c r="C405" s="457"/>
      <c r="D405" s="457"/>
    </row>
    <row r="406" spans="1:4">
      <c r="A406" s="170">
        <v>38930</v>
      </c>
      <c r="B406" s="171">
        <v>125.8066</v>
      </c>
      <c r="C406" s="457"/>
      <c r="D406" s="457"/>
    </row>
    <row r="407" spans="1:4">
      <c r="A407" s="170">
        <v>38931</v>
      </c>
      <c r="B407" s="171">
        <v>124.46040000000001</v>
      </c>
      <c r="C407" s="457"/>
      <c r="D407" s="457"/>
    </row>
    <row r="408" spans="1:4">
      <c r="A408" s="170">
        <v>38932</v>
      </c>
      <c r="B408" s="171">
        <v>123.4324</v>
      </c>
      <c r="C408" s="457"/>
      <c r="D408" s="457"/>
    </row>
    <row r="409" spans="1:4">
      <c r="A409" s="170">
        <v>38933</v>
      </c>
      <c r="B409" s="171">
        <v>123.5943</v>
      </c>
      <c r="C409" s="457"/>
      <c r="D409" s="457"/>
    </row>
    <row r="410" spans="1:4">
      <c r="A410" s="170">
        <v>38937</v>
      </c>
      <c r="B410" s="171">
        <v>123.82940000000001</v>
      </c>
      <c r="C410" s="457"/>
      <c r="D410" s="457"/>
    </row>
    <row r="411" spans="1:4">
      <c r="A411" s="170">
        <v>38938</v>
      </c>
      <c r="B411" s="171">
        <v>124.5061</v>
      </c>
      <c r="C411" s="457"/>
      <c r="D411" s="457"/>
    </row>
    <row r="412" spans="1:4">
      <c r="A412" s="170">
        <v>38939</v>
      </c>
      <c r="B412" s="171">
        <v>123.46129999999999</v>
      </c>
      <c r="C412" s="457"/>
      <c r="D412" s="457"/>
    </row>
    <row r="413" spans="1:4">
      <c r="A413" s="170">
        <v>38940</v>
      </c>
      <c r="B413" s="171">
        <v>123.3462</v>
      </c>
      <c r="C413" s="457"/>
      <c r="D413" s="457"/>
    </row>
    <row r="414" spans="1:4">
      <c r="A414" s="170">
        <v>38943</v>
      </c>
      <c r="B414" s="171">
        <v>123.6964</v>
      </c>
      <c r="C414" s="457"/>
      <c r="D414" s="457"/>
    </row>
    <row r="415" spans="1:4">
      <c r="A415" s="170">
        <v>38944</v>
      </c>
      <c r="B415" s="171">
        <v>123.4316</v>
      </c>
      <c r="C415" s="457"/>
      <c r="D415" s="457"/>
    </row>
    <row r="416" spans="1:4">
      <c r="A416" s="170">
        <v>38945</v>
      </c>
      <c r="B416" s="171">
        <v>121.8753</v>
      </c>
      <c r="C416" s="457"/>
      <c r="D416" s="457"/>
    </row>
    <row r="417" spans="1:4">
      <c r="A417" s="170">
        <v>38946</v>
      </c>
      <c r="B417" s="171">
        <v>120.9269</v>
      </c>
      <c r="C417" s="457"/>
      <c r="D417" s="457"/>
    </row>
    <row r="418" spans="1:4">
      <c r="A418" s="170">
        <v>38947</v>
      </c>
      <c r="B418" s="171">
        <v>121.3078</v>
      </c>
      <c r="C418" s="457"/>
      <c r="D418" s="457"/>
    </row>
    <row r="419" spans="1:4">
      <c r="A419" s="170">
        <v>38950</v>
      </c>
      <c r="B419" s="171">
        <v>121.8206</v>
      </c>
      <c r="C419" s="457"/>
      <c r="D419" s="457"/>
    </row>
    <row r="420" spans="1:4">
      <c r="A420" s="170">
        <v>38951</v>
      </c>
      <c r="B420" s="171">
        <v>122.4791</v>
      </c>
      <c r="C420" s="457"/>
      <c r="D420" s="457"/>
    </row>
    <row r="421" spans="1:4">
      <c r="A421" s="170">
        <v>38952</v>
      </c>
      <c r="B421" s="171">
        <v>122.2919</v>
      </c>
      <c r="C421" s="457"/>
      <c r="D421" s="457"/>
    </row>
    <row r="422" spans="1:4">
      <c r="A422" s="170">
        <v>38953</v>
      </c>
      <c r="B422" s="171">
        <v>122.46720000000001</v>
      </c>
      <c r="C422" s="457"/>
      <c r="D422" s="457"/>
    </row>
    <row r="423" spans="1:4">
      <c r="A423" s="170">
        <v>38954</v>
      </c>
      <c r="B423" s="171">
        <v>121.6627</v>
      </c>
      <c r="C423" s="457"/>
      <c r="D423" s="457"/>
    </row>
    <row r="424" spans="1:4">
      <c r="A424" s="170">
        <v>38957</v>
      </c>
      <c r="B424" s="171">
        <v>121.6738</v>
      </c>
      <c r="C424" s="457"/>
      <c r="D424" s="457"/>
    </row>
    <row r="425" spans="1:4">
      <c r="A425" s="170">
        <v>38958</v>
      </c>
      <c r="B425" s="171">
        <v>121.6741</v>
      </c>
      <c r="C425" s="457"/>
      <c r="D425" s="457"/>
    </row>
    <row r="426" spans="1:4">
      <c r="A426" s="170">
        <v>38959</v>
      </c>
      <c r="B426" s="171">
        <v>121.1545</v>
      </c>
      <c r="C426" s="457"/>
      <c r="D426" s="457"/>
    </row>
    <row r="427" spans="1:4">
      <c r="A427" s="170">
        <v>38960</v>
      </c>
      <c r="B427" s="171">
        <v>120.3092</v>
      </c>
      <c r="C427" s="457"/>
      <c r="D427" s="457"/>
    </row>
    <row r="428" spans="1:4">
      <c r="A428" s="170">
        <v>38961</v>
      </c>
      <c r="B428" s="171">
        <v>119.7055</v>
      </c>
      <c r="C428" s="457"/>
      <c r="D428" s="457"/>
    </row>
    <row r="429" spans="1:4">
      <c r="A429" s="170">
        <v>38964</v>
      </c>
      <c r="B429" s="171">
        <v>120.40130000000001</v>
      </c>
      <c r="C429" s="457"/>
      <c r="D429" s="457"/>
    </row>
    <row r="430" spans="1:4">
      <c r="A430" s="170">
        <v>38965</v>
      </c>
      <c r="B430" s="171">
        <v>120.1777</v>
      </c>
      <c r="C430" s="457"/>
      <c r="D430" s="457"/>
    </row>
    <row r="431" spans="1:4">
      <c r="A431" s="170">
        <v>38966</v>
      </c>
      <c r="B431" s="171">
        <v>120.33799999999999</v>
      </c>
      <c r="C431" s="457"/>
      <c r="D431" s="457"/>
    </row>
    <row r="432" spans="1:4">
      <c r="A432" s="170">
        <v>38967</v>
      </c>
      <c r="B432" s="171">
        <v>120.9443</v>
      </c>
      <c r="C432" s="457"/>
      <c r="D432" s="457"/>
    </row>
    <row r="433" spans="1:4">
      <c r="A433" s="170">
        <v>38968</v>
      </c>
      <c r="B433" s="171">
        <v>123.2927</v>
      </c>
      <c r="C433" s="457"/>
      <c r="D433" s="457"/>
    </row>
    <row r="434" spans="1:4">
      <c r="A434" s="170">
        <v>38971</v>
      </c>
      <c r="B434" s="171">
        <v>123.4293</v>
      </c>
      <c r="C434" s="457"/>
      <c r="D434" s="457"/>
    </row>
    <row r="435" spans="1:4">
      <c r="A435" s="170">
        <v>38972</v>
      </c>
      <c r="B435" s="171">
        <v>122.797</v>
      </c>
      <c r="C435" s="457"/>
      <c r="D435" s="457"/>
    </row>
    <row r="436" spans="1:4">
      <c r="A436" s="170">
        <v>38973</v>
      </c>
      <c r="B436" s="171">
        <v>121.8449</v>
      </c>
      <c r="C436" s="457"/>
      <c r="D436" s="457"/>
    </row>
    <row r="437" spans="1:4">
      <c r="A437" s="170">
        <v>38974</v>
      </c>
      <c r="B437" s="171">
        <v>120.49809999999999</v>
      </c>
      <c r="C437" s="457"/>
      <c r="D437" s="457"/>
    </row>
    <row r="438" spans="1:4">
      <c r="A438" s="170">
        <v>38975</v>
      </c>
      <c r="B438" s="171">
        <v>121.1391</v>
      </c>
      <c r="C438" s="457"/>
      <c r="D438" s="457"/>
    </row>
    <row r="439" spans="1:4">
      <c r="A439" s="170">
        <v>38978</v>
      </c>
      <c r="B439" s="171">
        <v>121.37739999999999</v>
      </c>
      <c r="C439" s="457"/>
      <c r="D439" s="457"/>
    </row>
    <row r="440" spans="1:4">
      <c r="A440" s="170">
        <v>38979</v>
      </c>
      <c r="B440" s="171">
        <v>121.1562</v>
      </c>
      <c r="C440" s="457"/>
      <c r="D440" s="457"/>
    </row>
    <row r="441" spans="1:4">
      <c r="A441" s="170">
        <v>38980</v>
      </c>
      <c r="B441" s="171">
        <v>121.0729</v>
      </c>
      <c r="C441" s="457"/>
      <c r="D441" s="457"/>
    </row>
    <row r="442" spans="1:4">
      <c r="A442" s="170">
        <v>38981</v>
      </c>
      <c r="B442" s="171">
        <v>121.4619</v>
      </c>
      <c r="C442" s="457"/>
      <c r="D442" s="457"/>
    </row>
    <row r="443" spans="1:4">
      <c r="A443" s="170">
        <v>38982</v>
      </c>
      <c r="B443" s="171">
        <v>123.30710000000001</v>
      </c>
      <c r="C443" s="457"/>
      <c r="D443" s="457"/>
    </row>
    <row r="444" spans="1:4">
      <c r="A444" s="170">
        <v>38985</v>
      </c>
      <c r="B444" s="171">
        <v>121.4744</v>
      </c>
      <c r="C444" s="457"/>
      <c r="D444" s="457"/>
    </row>
    <row r="445" spans="1:4">
      <c r="A445" s="170">
        <v>38986</v>
      </c>
      <c r="B445" s="171">
        <v>121.2992</v>
      </c>
      <c r="C445" s="457"/>
      <c r="D445" s="457"/>
    </row>
    <row r="446" spans="1:4">
      <c r="A446" s="170">
        <v>38987</v>
      </c>
      <c r="B446" s="171">
        <v>120.678</v>
      </c>
      <c r="C446" s="457"/>
      <c r="D446" s="457"/>
    </row>
    <row r="447" spans="1:4">
      <c r="A447" s="170">
        <v>38988</v>
      </c>
      <c r="B447" s="171">
        <v>120.8575</v>
      </c>
      <c r="C447" s="457"/>
      <c r="D447" s="457"/>
    </row>
    <row r="448" spans="1:4">
      <c r="A448" s="170">
        <v>38989</v>
      </c>
      <c r="B448" s="171">
        <v>120.6459</v>
      </c>
      <c r="C448" s="457"/>
      <c r="D448" s="457"/>
    </row>
    <row r="449" spans="1:4">
      <c r="A449" s="170">
        <v>38992</v>
      </c>
      <c r="B449" s="171">
        <v>121.08320000000001</v>
      </c>
      <c r="C449" s="457"/>
      <c r="D449" s="457"/>
    </row>
    <row r="450" spans="1:4">
      <c r="A450" s="170">
        <v>38993</v>
      </c>
      <c r="B450" s="171">
        <v>119.9284</v>
      </c>
      <c r="C450" s="457"/>
      <c r="D450" s="457"/>
    </row>
    <row r="451" spans="1:4">
      <c r="A451" s="170">
        <v>38994</v>
      </c>
      <c r="B451" s="171">
        <v>118.75060000000001</v>
      </c>
      <c r="C451" s="457"/>
      <c r="D451" s="457"/>
    </row>
    <row r="452" spans="1:4">
      <c r="A452" s="170">
        <v>38995</v>
      </c>
      <c r="B452" s="171">
        <v>117.5204</v>
      </c>
      <c r="C452" s="457"/>
      <c r="D452" s="457"/>
    </row>
    <row r="453" spans="1:4">
      <c r="A453" s="170">
        <v>38996</v>
      </c>
      <c r="B453" s="171">
        <v>116.8745</v>
      </c>
      <c r="C453" s="457"/>
      <c r="D453" s="457"/>
    </row>
    <row r="454" spans="1:4">
      <c r="A454" s="170">
        <v>38999</v>
      </c>
      <c r="B454" s="171">
        <v>117.64400000000001</v>
      </c>
      <c r="C454" s="459"/>
      <c r="D454" s="459"/>
    </row>
    <row r="455" spans="1:4">
      <c r="A455" s="170">
        <v>39000</v>
      </c>
      <c r="B455" s="171">
        <v>117.5882</v>
      </c>
      <c r="C455" s="459"/>
      <c r="D455" s="459"/>
    </row>
    <row r="456" spans="1:4">
      <c r="A456" s="170">
        <v>39001</v>
      </c>
      <c r="B456" s="171">
        <v>116.9965</v>
      </c>
      <c r="C456" s="459"/>
      <c r="D456" s="459"/>
    </row>
    <row r="457" spans="1:4">
      <c r="A457" s="170">
        <v>39002</v>
      </c>
      <c r="B457" s="171">
        <v>117.4271</v>
      </c>
      <c r="C457" s="459"/>
      <c r="D457" s="459"/>
    </row>
    <row r="458" spans="1:4">
      <c r="A458" s="170">
        <v>39003</v>
      </c>
      <c r="B458" s="171">
        <v>116.36060000000001</v>
      </c>
      <c r="C458" s="459"/>
      <c r="D458" s="459"/>
    </row>
    <row r="459" spans="1:4">
      <c r="A459" s="170">
        <v>39006</v>
      </c>
      <c r="B459" s="171">
        <v>115.7749</v>
      </c>
      <c r="C459" s="459"/>
      <c r="D459" s="459"/>
    </row>
    <row r="460" spans="1:4">
      <c r="A460" s="170">
        <v>39007</v>
      </c>
      <c r="B460" s="171">
        <v>116.80929999999999</v>
      </c>
      <c r="C460" s="459"/>
      <c r="D460" s="459"/>
    </row>
    <row r="461" spans="1:4">
      <c r="A461" s="170">
        <v>39008</v>
      </c>
      <c r="B461" s="171">
        <v>116.65689999999999</v>
      </c>
      <c r="C461" s="459"/>
      <c r="D461" s="459"/>
    </row>
    <row r="462" spans="1:4">
      <c r="A462" s="170">
        <v>39009</v>
      </c>
      <c r="B462" s="171">
        <v>116.6129</v>
      </c>
      <c r="C462" s="459"/>
      <c r="D462" s="459"/>
    </row>
    <row r="463" spans="1:4">
      <c r="A463" s="170">
        <v>39010</v>
      </c>
      <c r="B463" s="171">
        <v>117.1541</v>
      </c>
      <c r="C463" s="459"/>
      <c r="D463" s="459"/>
    </row>
    <row r="464" spans="1:4">
      <c r="A464" s="170">
        <v>39013</v>
      </c>
      <c r="B464" s="171">
        <v>117.71259999999999</v>
      </c>
      <c r="C464" s="459"/>
      <c r="D464" s="459"/>
    </row>
    <row r="465" spans="1:4">
      <c r="A465" s="170">
        <v>39014</v>
      </c>
      <c r="B465" s="171">
        <v>117.25069999999999</v>
      </c>
      <c r="C465" s="459"/>
      <c r="D465" s="459"/>
    </row>
    <row r="466" spans="1:4">
      <c r="A466" s="170">
        <v>39015</v>
      </c>
      <c r="B466" s="171">
        <v>116.7551</v>
      </c>
      <c r="C466" s="459"/>
      <c r="D466" s="459"/>
    </row>
    <row r="467" spans="1:4">
      <c r="A467" s="170">
        <v>39016</v>
      </c>
      <c r="B467" s="171">
        <v>117.1678</v>
      </c>
      <c r="C467" s="459"/>
      <c r="D467" s="459"/>
    </row>
    <row r="468" spans="1:4">
      <c r="A468" s="170">
        <v>39017</v>
      </c>
      <c r="B468" s="171">
        <v>117.39</v>
      </c>
      <c r="C468" s="459"/>
      <c r="D468" s="459"/>
    </row>
    <row r="469" spans="1:4">
      <c r="A469" s="170">
        <v>39020</v>
      </c>
      <c r="B469" s="171">
        <v>118.3455</v>
      </c>
      <c r="C469" s="459"/>
      <c r="D469" s="459"/>
    </row>
    <row r="470" spans="1:4">
      <c r="A470" s="170">
        <v>39021</v>
      </c>
      <c r="B470" s="171">
        <v>118.102</v>
      </c>
      <c r="C470" s="459"/>
      <c r="D470" s="459"/>
    </row>
    <row r="471" spans="1:4">
      <c r="A471" s="170">
        <v>39022</v>
      </c>
      <c r="B471" s="171">
        <v>117.4971</v>
      </c>
      <c r="C471" s="459"/>
      <c r="D471" s="459"/>
    </row>
    <row r="472" spans="1:4">
      <c r="A472" s="170">
        <v>39023</v>
      </c>
      <c r="B472" s="171">
        <v>117.64449999999999</v>
      </c>
      <c r="C472" s="459"/>
      <c r="D472" s="459"/>
    </row>
    <row r="473" spans="1:4">
      <c r="A473" s="170">
        <v>39024</v>
      </c>
      <c r="B473" s="171">
        <v>117.4151</v>
      </c>
      <c r="C473" s="459"/>
      <c r="D473" s="459"/>
    </row>
    <row r="474" spans="1:4">
      <c r="A474" s="170">
        <v>39027</v>
      </c>
      <c r="B474" s="171">
        <v>118.02849999999999</v>
      </c>
      <c r="C474" s="459"/>
      <c r="D474" s="459"/>
    </row>
    <row r="475" spans="1:4">
      <c r="A475" s="170">
        <v>39028</v>
      </c>
      <c r="B475" s="171">
        <v>118.55329999999999</v>
      </c>
      <c r="C475" s="459"/>
      <c r="D475" s="459"/>
    </row>
    <row r="476" spans="1:4">
      <c r="A476" s="170">
        <v>39029</v>
      </c>
      <c r="B476" s="171">
        <v>118.3085</v>
      </c>
      <c r="C476" s="459"/>
      <c r="D476" s="459"/>
    </row>
    <row r="477" spans="1:4">
      <c r="A477" s="170">
        <v>39030</v>
      </c>
      <c r="B477" s="171">
        <v>118.5372</v>
      </c>
      <c r="C477" s="459"/>
      <c r="D477" s="459"/>
    </row>
    <row r="478" spans="1:4">
      <c r="A478" s="170">
        <v>39031</v>
      </c>
      <c r="B478" s="171">
        <v>118.0168</v>
      </c>
      <c r="C478" s="459"/>
      <c r="D478" s="459"/>
    </row>
    <row r="479" spans="1:4">
      <c r="A479" s="170">
        <v>39034</v>
      </c>
      <c r="B479" s="171">
        <v>118.7991</v>
      </c>
      <c r="C479" s="459"/>
      <c r="D479" s="459"/>
    </row>
    <row r="480" spans="1:4">
      <c r="A480" s="170">
        <v>39035</v>
      </c>
      <c r="B480" s="171">
        <v>120.42570000000001</v>
      </c>
      <c r="C480" s="459"/>
      <c r="D480" s="459"/>
    </row>
    <row r="481" spans="1:4">
      <c r="A481" s="170">
        <v>39036</v>
      </c>
      <c r="B481" s="171">
        <v>122.8777</v>
      </c>
      <c r="C481" s="459"/>
      <c r="D481" s="459"/>
    </row>
    <row r="482" spans="1:4">
      <c r="A482" s="170">
        <v>39037</v>
      </c>
      <c r="B482" s="171">
        <v>121.6276</v>
      </c>
      <c r="C482" s="459"/>
      <c r="D482" s="459"/>
    </row>
    <row r="483" spans="1:4">
      <c r="A483" s="170">
        <v>39038</v>
      </c>
      <c r="B483" s="171">
        <v>121.6206</v>
      </c>
      <c r="C483" s="459"/>
      <c r="D483" s="459"/>
    </row>
    <row r="484" spans="1:4">
      <c r="A484" s="170">
        <v>39041</v>
      </c>
      <c r="B484" s="171">
        <v>122.8578</v>
      </c>
      <c r="C484" s="459"/>
      <c r="D484" s="459"/>
    </row>
    <row r="485" spans="1:4">
      <c r="A485" s="170">
        <v>39042</v>
      </c>
      <c r="B485" s="171">
        <v>122.7974</v>
      </c>
      <c r="C485" s="459"/>
      <c r="D485" s="459"/>
    </row>
    <row r="486" spans="1:4">
      <c r="A486" s="170">
        <v>39043</v>
      </c>
      <c r="B486" s="171">
        <v>126.0748</v>
      </c>
      <c r="C486" s="459"/>
      <c r="D486" s="459"/>
    </row>
    <row r="487" spans="1:4">
      <c r="A487" s="170">
        <v>39044</v>
      </c>
      <c r="B487" s="171">
        <v>124.6734</v>
      </c>
      <c r="C487" s="459"/>
      <c r="D487" s="459"/>
    </row>
    <row r="488" spans="1:4">
      <c r="A488" s="170">
        <v>39045</v>
      </c>
      <c r="B488" s="171">
        <v>124.6683</v>
      </c>
      <c r="C488" s="459"/>
      <c r="D488" s="459"/>
    </row>
    <row r="489" spans="1:4">
      <c r="A489" s="170">
        <v>39048</v>
      </c>
      <c r="B489" s="171">
        <v>124.4881</v>
      </c>
      <c r="C489" s="459"/>
      <c r="D489" s="459"/>
    </row>
    <row r="490" spans="1:4">
      <c r="A490" s="170">
        <v>39049</v>
      </c>
      <c r="B490" s="171">
        <v>124.2478</v>
      </c>
      <c r="C490" s="459"/>
      <c r="D490" s="459"/>
    </row>
    <row r="491" spans="1:4">
      <c r="A491" s="170">
        <v>39050</v>
      </c>
      <c r="B491" s="171">
        <v>122.9803</v>
      </c>
      <c r="C491" s="459"/>
      <c r="D491" s="459"/>
    </row>
    <row r="492" spans="1:4">
      <c r="A492" s="170">
        <v>39051</v>
      </c>
      <c r="B492" s="171">
        <v>121.6865</v>
      </c>
      <c r="C492" s="459"/>
      <c r="D492" s="459"/>
    </row>
    <row r="493" spans="1:4">
      <c r="A493" s="170">
        <v>39052</v>
      </c>
      <c r="B493" s="171">
        <v>121.60250000000001</v>
      </c>
      <c r="C493" s="459"/>
      <c r="D493" s="459"/>
    </row>
    <row r="494" spans="1:4">
      <c r="A494" s="170">
        <v>39055</v>
      </c>
      <c r="B494" s="171">
        <v>122.18429999999999</v>
      </c>
      <c r="C494" s="459"/>
      <c r="D494" s="459"/>
    </row>
    <row r="495" spans="1:4">
      <c r="A495" s="170">
        <v>39056</v>
      </c>
      <c r="B495" s="171">
        <v>122.7351</v>
      </c>
      <c r="C495" s="459"/>
      <c r="D495" s="459"/>
    </row>
    <row r="496" spans="1:4">
      <c r="A496" s="170">
        <v>39057</v>
      </c>
      <c r="B496" s="171">
        <v>123.9646</v>
      </c>
      <c r="C496" s="459"/>
      <c r="D496" s="459"/>
    </row>
    <row r="497" spans="1:4">
      <c r="A497" s="170">
        <v>39058</v>
      </c>
      <c r="B497" s="171">
        <v>123.9415</v>
      </c>
      <c r="C497" s="459"/>
      <c r="D497" s="459"/>
    </row>
    <row r="498" spans="1:4">
      <c r="A498" s="170">
        <v>39059</v>
      </c>
      <c r="B498" s="171">
        <v>123.8115</v>
      </c>
      <c r="C498" s="459"/>
      <c r="D498" s="459"/>
    </row>
    <row r="499" spans="1:4">
      <c r="A499" s="170">
        <v>39062</v>
      </c>
      <c r="B499" s="171">
        <v>124.2559</v>
      </c>
      <c r="C499" s="459"/>
      <c r="D499" s="459"/>
    </row>
    <row r="500" spans="1:4">
      <c r="A500" s="170">
        <v>39063</v>
      </c>
      <c r="B500" s="171">
        <v>124.2424</v>
      </c>
      <c r="C500" s="459"/>
      <c r="D500" s="459"/>
    </row>
    <row r="501" spans="1:4">
      <c r="A501" s="170">
        <v>39064</v>
      </c>
      <c r="B501" s="171">
        <v>124.4148</v>
      </c>
      <c r="C501" s="459"/>
      <c r="D501" s="459"/>
    </row>
    <row r="502" spans="1:4">
      <c r="A502" s="170">
        <v>39065</v>
      </c>
      <c r="B502" s="171">
        <v>124.08540000000001</v>
      </c>
      <c r="C502" s="459"/>
      <c r="D502" s="459"/>
    </row>
    <row r="503" spans="1:4">
      <c r="A503" s="170">
        <v>39066</v>
      </c>
      <c r="B503" s="171">
        <v>122.26479999999999</v>
      </c>
      <c r="C503" s="459"/>
      <c r="D503" s="459"/>
    </row>
    <row r="504" spans="1:4">
      <c r="A504" s="170">
        <v>39069</v>
      </c>
      <c r="B504" s="171">
        <v>121.6198</v>
      </c>
      <c r="C504" s="459"/>
      <c r="D504" s="459"/>
    </row>
    <row r="505" spans="1:4">
      <c r="A505" s="170">
        <v>39070</v>
      </c>
      <c r="B505" s="171">
        <v>122.8566</v>
      </c>
      <c r="C505" s="459"/>
      <c r="D505" s="459"/>
    </row>
    <row r="506" spans="1:4">
      <c r="A506" s="170">
        <v>39071</v>
      </c>
      <c r="B506" s="171">
        <v>123.7419</v>
      </c>
      <c r="C506" s="459"/>
      <c r="D506" s="459"/>
    </row>
    <row r="507" spans="1:4">
      <c r="A507" s="170">
        <v>39072</v>
      </c>
      <c r="B507" s="171">
        <v>124.4469</v>
      </c>
      <c r="C507" s="459"/>
      <c r="D507" s="459"/>
    </row>
    <row r="508" spans="1:4">
      <c r="A508" s="170">
        <v>39073</v>
      </c>
      <c r="B508" s="171">
        <v>124.58920000000001</v>
      </c>
      <c r="C508" s="459"/>
      <c r="D508" s="459"/>
    </row>
    <row r="509" spans="1:4">
      <c r="A509" s="170">
        <v>39078</v>
      </c>
      <c r="B509" s="171">
        <v>127.4391</v>
      </c>
      <c r="C509" s="459"/>
      <c r="D509" s="459"/>
    </row>
    <row r="510" spans="1:4">
      <c r="A510" s="170">
        <v>39079</v>
      </c>
      <c r="B510" s="171">
        <v>126.7788</v>
      </c>
      <c r="C510" s="459"/>
      <c r="D510" s="459"/>
    </row>
    <row r="511" spans="1:4">
      <c r="A511" s="170">
        <v>39080</v>
      </c>
      <c r="B511" s="171">
        <v>127.9515</v>
      </c>
      <c r="C511" s="459"/>
      <c r="D511" s="459"/>
    </row>
    <row r="512" spans="1:4">
      <c r="A512" s="170">
        <v>39085</v>
      </c>
      <c r="B512" s="171">
        <v>124.7941</v>
      </c>
      <c r="C512" s="459"/>
      <c r="D512" s="459"/>
    </row>
    <row r="513" spans="1:4">
      <c r="A513" s="170">
        <v>39086</v>
      </c>
      <c r="B513" s="171">
        <v>124.18040000000001</v>
      </c>
      <c r="C513" s="459"/>
      <c r="D513" s="459"/>
    </row>
    <row r="514" spans="1:4">
      <c r="A514" s="170">
        <v>39087</v>
      </c>
      <c r="B514" s="171">
        <v>124.8228</v>
      </c>
      <c r="C514" s="459"/>
      <c r="D514" s="459"/>
    </row>
    <row r="515" spans="1:4">
      <c r="A515" s="170">
        <v>39090</v>
      </c>
      <c r="B515" s="171">
        <v>124.691</v>
      </c>
      <c r="C515" s="459"/>
      <c r="D515" s="459"/>
    </row>
    <row r="516" spans="1:4">
      <c r="A516" s="170">
        <v>39091</v>
      </c>
      <c r="B516" s="171">
        <v>125.06010000000001</v>
      </c>
      <c r="C516" s="643"/>
    </row>
    <row r="517" spans="1:4">
      <c r="A517" s="170">
        <v>39092</v>
      </c>
      <c r="B517" s="171">
        <v>127.0496</v>
      </c>
      <c r="C517" s="643"/>
    </row>
    <row r="518" spans="1:4">
      <c r="A518" s="170">
        <v>39093</v>
      </c>
      <c r="B518" s="171">
        <v>127.2216</v>
      </c>
      <c r="C518" s="643"/>
    </row>
    <row r="519" spans="1:4">
      <c r="A519" s="170">
        <v>39094</v>
      </c>
      <c r="B519" s="171">
        <v>124.9336</v>
      </c>
      <c r="C519" s="643"/>
    </row>
    <row r="520" spans="1:4">
      <c r="A520" s="170">
        <v>39097</v>
      </c>
      <c r="B520" s="171">
        <v>124.7989</v>
      </c>
      <c r="C520" s="643"/>
    </row>
    <row r="521" spans="1:4">
      <c r="A521" s="170">
        <v>39098</v>
      </c>
      <c r="B521" s="171">
        <v>124.1992</v>
      </c>
      <c r="C521" s="643"/>
    </row>
    <row r="522" spans="1:4">
      <c r="A522" s="170">
        <v>39099</v>
      </c>
      <c r="B522" s="171">
        <v>123.9421</v>
      </c>
      <c r="C522" s="643"/>
    </row>
    <row r="523" spans="1:4">
      <c r="A523" s="170">
        <v>39100</v>
      </c>
      <c r="B523" s="171">
        <v>123.0866</v>
      </c>
      <c r="C523" s="643"/>
    </row>
    <row r="524" spans="1:4">
      <c r="A524" s="170">
        <v>39101</v>
      </c>
      <c r="B524" s="171">
        <v>122.5329</v>
      </c>
      <c r="C524" s="643"/>
    </row>
    <row r="525" spans="1:4">
      <c r="A525" s="170">
        <v>39104</v>
      </c>
      <c r="B525" s="171">
        <v>122.68640000000001</v>
      </c>
      <c r="C525" s="643"/>
    </row>
    <row r="526" spans="1:4">
      <c r="A526" s="170">
        <v>39105</v>
      </c>
      <c r="B526" s="171">
        <v>121.7824</v>
      </c>
      <c r="C526" s="643"/>
    </row>
    <row r="527" spans="1:4">
      <c r="A527" s="170">
        <v>39106</v>
      </c>
      <c r="B527" s="171">
        <v>121.761</v>
      </c>
      <c r="C527" s="643"/>
    </row>
    <row r="528" spans="1:4">
      <c r="A528" s="170">
        <v>39107</v>
      </c>
      <c r="B528" s="171">
        <v>121.3486</v>
      </c>
      <c r="C528" s="643"/>
    </row>
    <row r="529" spans="1:3">
      <c r="A529" s="170">
        <v>39108</v>
      </c>
      <c r="B529" s="171">
        <v>122.50960000000001</v>
      </c>
      <c r="C529" s="643"/>
    </row>
    <row r="530" spans="1:3">
      <c r="A530" s="170">
        <v>39111</v>
      </c>
      <c r="B530" s="171">
        <v>121.24720000000001</v>
      </c>
      <c r="C530" s="643"/>
    </row>
    <row r="531" spans="1:3">
      <c r="A531" s="170">
        <v>39112</v>
      </c>
      <c r="B531" s="171">
        <v>120.7983</v>
      </c>
      <c r="C531" s="643"/>
    </row>
    <row r="532" spans="1:3">
      <c r="A532" s="170">
        <v>39113</v>
      </c>
      <c r="B532" s="171">
        <v>120.2667</v>
      </c>
      <c r="C532" s="643"/>
    </row>
    <row r="533" spans="1:3">
      <c r="A533" s="170">
        <v>39114</v>
      </c>
      <c r="B533" s="171">
        <v>120.8468</v>
      </c>
      <c r="C533" s="643"/>
    </row>
    <row r="534" spans="1:3">
      <c r="A534" s="170">
        <v>39115</v>
      </c>
      <c r="B534" s="171">
        <v>121.02030000000001</v>
      </c>
      <c r="C534" s="643"/>
    </row>
    <row r="535" spans="1:3">
      <c r="A535" s="170">
        <v>39118</v>
      </c>
      <c r="B535" s="171">
        <v>120.5705</v>
      </c>
      <c r="C535" s="643"/>
    </row>
    <row r="536" spans="1:3">
      <c r="A536" s="170">
        <v>39119</v>
      </c>
      <c r="B536" s="171">
        <v>120.5363</v>
      </c>
      <c r="C536" s="643"/>
    </row>
    <row r="537" spans="1:3">
      <c r="A537" s="170">
        <v>39120</v>
      </c>
      <c r="B537" s="171">
        <v>120.19799999999999</v>
      </c>
      <c r="C537" s="643"/>
    </row>
    <row r="538" spans="1:3">
      <c r="A538" s="170">
        <v>39121</v>
      </c>
      <c r="B538" s="171">
        <v>119.9391</v>
      </c>
      <c r="C538" s="643"/>
    </row>
    <row r="539" spans="1:3">
      <c r="A539" s="170">
        <v>39122</v>
      </c>
      <c r="B539" s="171">
        <v>119.4524</v>
      </c>
      <c r="C539" s="643"/>
    </row>
    <row r="540" spans="1:3">
      <c r="A540" s="170">
        <v>39125</v>
      </c>
      <c r="B540" s="171">
        <v>119.867</v>
      </c>
      <c r="C540" s="643"/>
    </row>
    <row r="541" spans="1:3">
      <c r="A541" s="170">
        <v>39126</v>
      </c>
      <c r="B541" s="171">
        <v>120.18729999999999</v>
      </c>
      <c r="C541" s="643"/>
    </row>
    <row r="542" spans="1:3">
      <c r="A542" s="170">
        <v>39127</v>
      </c>
      <c r="B542" s="171">
        <v>119.7594</v>
      </c>
      <c r="C542" s="643"/>
    </row>
    <row r="543" spans="1:3">
      <c r="A543" s="170">
        <v>39128</v>
      </c>
      <c r="B543" s="171">
        <v>119.6823</v>
      </c>
      <c r="C543" s="643"/>
    </row>
    <row r="544" spans="1:3">
      <c r="A544" s="170">
        <v>39129</v>
      </c>
      <c r="B544" s="171">
        <v>119.54130000000001</v>
      </c>
      <c r="C544" s="643"/>
    </row>
    <row r="545" spans="1:3">
      <c r="A545" s="170">
        <v>39132</v>
      </c>
      <c r="B545" s="171">
        <v>118.1985</v>
      </c>
      <c r="C545" s="643"/>
    </row>
    <row r="546" spans="1:3">
      <c r="A546" s="170">
        <v>39133</v>
      </c>
      <c r="B546" s="171">
        <v>117.7976</v>
      </c>
      <c r="C546" s="643"/>
    </row>
    <row r="547" spans="1:3">
      <c r="A547" s="170">
        <v>39134</v>
      </c>
      <c r="B547" s="171">
        <v>117.78279999999999</v>
      </c>
      <c r="C547" s="643"/>
    </row>
    <row r="548" spans="1:3">
      <c r="A548" s="170">
        <v>39135</v>
      </c>
      <c r="B548" s="171">
        <v>117.9679</v>
      </c>
      <c r="C548" s="643"/>
    </row>
    <row r="549" spans="1:3">
      <c r="A549" s="170">
        <v>39136</v>
      </c>
      <c r="B549" s="171">
        <v>118.1356</v>
      </c>
      <c r="C549" s="643"/>
    </row>
    <row r="550" spans="1:3">
      <c r="A550" s="170">
        <v>39139</v>
      </c>
      <c r="B550" s="171">
        <v>116.6651</v>
      </c>
      <c r="C550" s="643"/>
    </row>
    <row r="551" spans="1:3">
      <c r="A551" s="170">
        <v>39140</v>
      </c>
      <c r="B551" s="171">
        <v>117.7616</v>
      </c>
      <c r="C551" s="643"/>
    </row>
    <row r="552" spans="1:3">
      <c r="A552" s="170">
        <v>39141</v>
      </c>
      <c r="B552" s="171">
        <v>119.9413</v>
      </c>
      <c r="C552" s="643"/>
    </row>
    <row r="553" spans="1:3">
      <c r="A553" s="170">
        <v>39142</v>
      </c>
      <c r="B553" s="171">
        <v>118.3908</v>
      </c>
      <c r="C553" s="643"/>
    </row>
    <row r="554" spans="1:3">
      <c r="A554" s="170">
        <v>39143</v>
      </c>
      <c r="B554" s="171">
        <v>119.0838</v>
      </c>
      <c r="C554" s="643"/>
    </row>
    <row r="555" spans="1:3">
      <c r="A555" s="170">
        <v>39146</v>
      </c>
      <c r="B555" s="171">
        <v>121.6725</v>
      </c>
      <c r="C555" s="643"/>
    </row>
    <row r="556" spans="1:3">
      <c r="A556" s="170">
        <v>39147</v>
      </c>
      <c r="B556" s="171">
        <v>120.49720000000001</v>
      </c>
      <c r="C556" s="643"/>
    </row>
    <row r="557" spans="1:3">
      <c r="A557" s="170">
        <v>39148</v>
      </c>
      <c r="B557" s="171">
        <v>120.036</v>
      </c>
      <c r="C557" s="643"/>
    </row>
    <row r="558" spans="1:3">
      <c r="A558" s="170">
        <v>39149</v>
      </c>
      <c r="B558" s="171">
        <v>119.13590000000001</v>
      </c>
      <c r="C558" s="643"/>
    </row>
    <row r="559" spans="1:3">
      <c r="A559" s="170">
        <v>39150</v>
      </c>
      <c r="B559" s="171">
        <v>119.4272</v>
      </c>
      <c r="C559" s="643"/>
    </row>
    <row r="560" spans="1:3">
      <c r="A560" s="170">
        <v>39153</v>
      </c>
      <c r="B560" s="171">
        <v>119.836</v>
      </c>
      <c r="C560" s="643"/>
    </row>
    <row r="561" spans="1:3">
      <c r="A561" s="170">
        <v>39154</v>
      </c>
      <c r="B561" s="171">
        <v>119.652</v>
      </c>
      <c r="C561" s="643"/>
    </row>
    <row r="562" spans="1:3">
      <c r="A562" s="170">
        <v>39155</v>
      </c>
      <c r="B562" s="171">
        <v>120.6942</v>
      </c>
      <c r="C562" s="643"/>
    </row>
    <row r="563" spans="1:3">
      <c r="A563" s="170">
        <v>39156</v>
      </c>
      <c r="B563" s="171">
        <v>119.9682</v>
      </c>
      <c r="C563" s="643"/>
    </row>
    <row r="564" spans="1:3">
      <c r="A564" s="170">
        <v>39157</v>
      </c>
      <c r="B564" s="171">
        <v>120.4721</v>
      </c>
      <c r="C564" s="643"/>
    </row>
    <row r="565" spans="1:3">
      <c r="A565" s="170">
        <v>39160</v>
      </c>
      <c r="B565" s="171">
        <v>120.1078</v>
      </c>
      <c r="C565" s="643"/>
    </row>
    <row r="566" spans="1:3">
      <c r="A566" s="170">
        <v>39161</v>
      </c>
      <c r="B566" s="171">
        <v>119.78789999999999</v>
      </c>
      <c r="C566" s="643"/>
    </row>
    <row r="567" spans="1:3">
      <c r="A567" s="170">
        <v>39162</v>
      </c>
      <c r="B567" s="171">
        <v>120.1118</v>
      </c>
      <c r="C567" s="643"/>
    </row>
    <row r="568" spans="1:3">
      <c r="A568" s="170">
        <v>39163</v>
      </c>
      <c r="B568" s="171">
        <v>119.4605</v>
      </c>
      <c r="C568" s="643"/>
    </row>
    <row r="569" spans="1:3">
      <c r="A569" s="170">
        <v>39164</v>
      </c>
      <c r="B569" s="171">
        <v>119.3348</v>
      </c>
      <c r="C569" s="643"/>
    </row>
    <row r="570" spans="1:3">
      <c r="A570" s="170">
        <v>39167</v>
      </c>
      <c r="B570" s="171">
        <v>119.1078</v>
      </c>
      <c r="C570" s="643"/>
    </row>
    <row r="571" spans="1:3">
      <c r="A571" s="170">
        <v>39168</v>
      </c>
      <c r="B571" s="171">
        <v>119.00539999999999</v>
      </c>
      <c r="C571" s="643"/>
    </row>
    <row r="572" spans="1:3">
      <c r="A572" s="170">
        <v>39169</v>
      </c>
      <c r="B572" s="171">
        <v>118.9034</v>
      </c>
      <c r="C572" s="643"/>
    </row>
    <row r="573" spans="1:3">
      <c r="A573" s="170">
        <v>39170</v>
      </c>
      <c r="B573" s="171">
        <v>118.99590000000001</v>
      </c>
      <c r="C573" s="643"/>
    </row>
    <row r="574" spans="1:3">
      <c r="A574" s="170">
        <v>39171</v>
      </c>
      <c r="B574" s="171">
        <v>118.0719</v>
      </c>
      <c r="C574" s="643"/>
    </row>
    <row r="575" spans="1:3">
      <c r="A575" s="170">
        <v>39174</v>
      </c>
      <c r="B575" s="171">
        <v>118.77589999999999</v>
      </c>
      <c r="C575" s="643"/>
    </row>
    <row r="576" spans="1:3">
      <c r="A576" s="170">
        <v>39175</v>
      </c>
      <c r="B576" s="171">
        <v>119.2663</v>
      </c>
      <c r="C576" s="643"/>
    </row>
    <row r="577" spans="1:3">
      <c r="A577" s="170">
        <v>39176</v>
      </c>
      <c r="B577" s="171">
        <v>119.803</v>
      </c>
      <c r="C577" s="643"/>
    </row>
    <row r="578" spans="1:3">
      <c r="A578" s="170">
        <v>39182</v>
      </c>
      <c r="B578" s="171">
        <v>120.77800000000001</v>
      </c>
      <c r="C578" s="643"/>
    </row>
    <row r="579" spans="1:3">
      <c r="A579" s="170">
        <v>39183</v>
      </c>
      <c r="B579" s="171">
        <v>120.03149999999999</v>
      </c>
      <c r="C579" s="643"/>
    </row>
    <row r="580" spans="1:3">
      <c r="A580" s="170">
        <v>39184</v>
      </c>
      <c r="B580" s="171">
        <v>119.288</v>
      </c>
      <c r="C580" s="643"/>
    </row>
    <row r="581" spans="1:3">
      <c r="A581" s="170">
        <v>39185</v>
      </c>
      <c r="B581" s="171">
        <v>119.51819999999999</v>
      </c>
      <c r="C581" s="643"/>
    </row>
    <row r="582" spans="1:3">
      <c r="A582" s="170">
        <v>39188</v>
      </c>
      <c r="B582" s="171">
        <v>118.75190000000001</v>
      </c>
      <c r="C582" s="643"/>
    </row>
    <row r="583" spans="1:3">
      <c r="A583" s="170">
        <v>39189</v>
      </c>
      <c r="B583" s="171">
        <v>118.78060000000001</v>
      </c>
      <c r="C583" s="643"/>
    </row>
    <row r="584" spans="1:3">
      <c r="A584" s="170">
        <v>39190</v>
      </c>
      <c r="B584" s="171">
        <v>118.7295</v>
      </c>
      <c r="C584" s="643"/>
    </row>
    <row r="585" spans="1:3">
      <c r="A585" s="170">
        <v>39192</v>
      </c>
      <c r="B585" s="171">
        <v>117.9927</v>
      </c>
      <c r="C585" s="643"/>
    </row>
    <row r="586" spans="1:3">
      <c r="A586" s="170">
        <v>39195</v>
      </c>
      <c r="B586" s="171">
        <v>117.57380000000001</v>
      </c>
      <c r="C586" s="643"/>
    </row>
    <row r="587" spans="1:3">
      <c r="A587" s="170">
        <v>39196</v>
      </c>
      <c r="B587" s="171">
        <v>117.71339999999999</v>
      </c>
      <c r="C587" s="643"/>
    </row>
    <row r="588" spans="1:3">
      <c r="A588" s="170">
        <v>39197</v>
      </c>
      <c r="B588" s="171">
        <v>117.3978</v>
      </c>
      <c r="C588" s="643"/>
    </row>
    <row r="589" spans="1:3">
      <c r="A589" s="170">
        <v>39198</v>
      </c>
      <c r="B589" s="171">
        <v>117.42740000000001</v>
      </c>
      <c r="C589" s="643"/>
    </row>
    <row r="590" spans="1:3">
      <c r="A590" s="170">
        <v>39199</v>
      </c>
      <c r="B590" s="171">
        <v>117.7039</v>
      </c>
      <c r="C590" s="643"/>
    </row>
    <row r="591" spans="1:3">
      <c r="A591" s="170">
        <v>39202</v>
      </c>
      <c r="B591" s="171">
        <v>117.1546</v>
      </c>
      <c r="C591" s="643"/>
    </row>
    <row r="592" spans="1:3">
      <c r="A592" s="170">
        <v>39204</v>
      </c>
      <c r="B592" s="171">
        <v>116.7255</v>
      </c>
      <c r="C592" s="643"/>
    </row>
    <row r="593" spans="1:3">
      <c r="A593" s="170">
        <v>39205</v>
      </c>
      <c r="B593" s="171">
        <v>116.2179</v>
      </c>
      <c r="C593" s="643"/>
    </row>
    <row r="594" spans="1:3">
      <c r="A594" s="170">
        <v>39206</v>
      </c>
      <c r="B594" s="171">
        <v>116.0844</v>
      </c>
      <c r="C594" s="643"/>
    </row>
    <row r="595" spans="1:3">
      <c r="A595" s="170">
        <v>39209</v>
      </c>
      <c r="B595" s="171">
        <v>115.91679999999999</v>
      </c>
      <c r="C595" s="643"/>
    </row>
    <row r="596" spans="1:3">
      <c r="A596" s="170">
        <v>39210</v>
      </c>
      <c r="B596" s="171">
        <v>116.5838</v>
      </c>
      <c r="C596" s="643"/>
    </row>
    <row r="597" spans="1:3">
      <c r="A597" s="170">
        <v>39211</v>
      </c>
      <c r="B597" s="171">
        <v>116.8728</v>
      </c>
      <c r="C597" s="643"/>
    </row>
    <row r="598" spans="1:3">
      <c r="A598" s="170">
        <v>39212</v>
      </c>
      <c r="B598" s="171">
        <v>115.7469</v>
      </c>
      <c r="C598" s="643"/>
    </row>
    <row r="599" spans="1:3">
      <c r="A599" s="170">
        <v>39213</v>
      </c>
      <c r="B599" s="171">
        <v>115.8494</v>
      </c>
      <c r="C599" s="643"/>
    </row>
    <row r="600" spans="1:3">
      <c r="A600" s="170">
        <v>39216</v>
      </c>
      <c r="B600" s="171">
        <v>115.7829</v>
      </c>
      <c r="C600" s="643"/>
    </row>
    <row r="601" spans="1:3">
      <c r="A601" s="170">
        <v>39217</v>
      </c>
      <c r="B601" s="171">
        <v>115.2991</v>
      </c>
      <c r="C601" s="643"/>
    </row>
    <row r="602" spans="1:3">
      <c r="A602" s="170">
        <v>39218</v>
      </c>
      <c r="B602" s="171">
        <v>114.7988</v>
      </c>
      <c r="C602" s="643"/>
    </row>
    <row r="603" spans="1:3">
      <c r="A603" s="170">
        <v>39220</v>
      </c>
      <c r="B603" s="171">
        <v>114.2206</v>
      </c>
      <c r="C603" s="643"/>
    </row>
    <row r="604" spans="1:3">
      <c r="A604" s="170">
        <v>39223</v>
      </c>
      <c r="B604" s="171">
        <v>114.65900000000001</v>
      </c>
      <c r="C604" s="643"/>
    </row>
    <row r="605" spans="1:3">
      <c r="A605" s="170">
        <v>39224</v>
      </c>
      <c r="B605" s="171">
        <v>113.3096</v>
      </c>
      <c r="C605" s="643"/>
    </row>
    <row r="606" spans="1:3">
      <c r="A606" s="170">
        <v>39225</v>
      </c>
      <c r="B606" s="171">
        <v>112.351</v>
      </c>
      <c r="C606" s="643"/>
    </row>
    <row r="607" spans="1:3">
      <c r="A607" s="170">
        <v>39226</v>
      </c>
      <c r="B607" s="171">
        <v>112.6885</v>
      </c>
      <c r="C607" s="643"/>
    </row>
    <row r="608" spans="1:3">
      <c r="A608" s="170">
        <v>39227</v>
      </c>
      <c r="B608" s="171">
        <v>112.57080000000001</v>
      </c>
      <c r="C608" s="643"/>
    </row>
    <row r="609" spans="1:3">
      <c r="A609" s="170">
        <v>39231</v>
      </c>
      <c r="B609" s="171">
        <v>111.96129999999999</v>
      </c>
      <c r="C609" s="643"/>
    </row>
    <row r="610" spans="1:3">
      <c r="A610" s="170">
        <v>39232</v>
      </c>
      <c r="B610" s="171">
        <v>112.2829</v>
      </c>
      <c r="C610" s="643"/>
    </row>
    <row r="611" spans="1:3">
      <c r="A611" s="170">
        <v>39233</v>
      </c>
      <c r="B611" s="171">
        <v>111.5033</v>
      </c>
      <c r="C611" s="643"/>
    </row>
    <row r="612" spans="1:3">
      <c r="A612" s="170">
        <v>39234</v>
      </c>
      <c r="B612" s="171">
        <v>111.50409999999999</v>
      </c>
      <c r="C612" s="643"/>
    </row>
    <row r="613" spans="1:3">
      <c r="A613" s="170">
        <v>39237</v>
      </c>
      <c r="B613" s="171">
        <v>112.4623</v>
      </c>
      <c r="C613" s="643"/>
    </row>
    <row r="614" spans="1:3">
      <c r="A614" s="170">
        <v>39238</v>
      </c>
      <c r="B614" s="171">
        <v>114.1407</v>
      </c>
      <c r="C614" s="643"/>
    </row>
    <row r="615" spans="1:3">
      <c r="A615" s="170">
        <v>39239</v>
      </c>
      <c r="B615" s="171">
        <v>113.7206</v>
      </c>
      <c r="C615" s="643"/>
    </row>
    <row r="616" spans="1:3">
      <c r="A616" s="170">
        <v>39240</v>
      </c>
      <c r="B616" s="171">
        <v>113.70059999999999</v>
      </c>
      <c r="C616" s="643"/>
    </row>
    <row r="617" spans="1:3">
      <c r="A617" s="170">
        <v>39241</v>
      </c>
      <c r="B617" s="171">
        <v>116.16589999999999</v>
      </c>
      <c r="C617" s="643"/>
    </row>
    <row r="618" spans="1:3">
      <c r="A618" s="170">
        <v>39244</v>
      </c>
      <c r="B618" s="171">
        <v>115.0155</v>
      </c>
      <c r="C618" s="643"/>
    </row>
    <row r="619" spans="1:3">
      <c r="A619" s="170">
        <v>39245</v>
      </c>
      <c r="B619" s="171">
        <v>114.0176</v>
      </c>
      <c r="C619" s="643"/>
    </row>
    <row r="620" spans="1:3">
      <c r="A620" s="170">
        <v>39246</v>
      </c>
      <c r="B620" s="171">
        <v>114.0752</v>
      </c>
      <c r="C620" s="643"/>
    </row>
    <row r="621" spans="1:3">
      <c r="A621" s="170">
        <v>39247</v>
      </c>
      <c r="B621" s="171">
        <v>113.4344</v>
      </c>
      <c r="C621" s="643"/>
    </row>
    <row r="622" spans="1:3">
      <c r="A622" s="170">
        <v>39248</v>
      </c>
      <c r="B622" s="171">
        <v>112.78449999999999</v>
      </c>
      <c r="C622" s="643"/>
    </row>
    <row r="623" spans="1:3">
      <c r="A623" s="170">
        <v>39251</v>
      </c>
      <c r="B623" s="171">
        <v>112.1643</v>
      </c>
      <c r="C623" s="643"/>
    </row>
    <row r="624" spans="1:3">
      <c r="A624" s="170">
        <v>39252</v>
      </c>
      <c r="B624" s="171">
        <v>112.11969999999999</v>
      </c>
      <c r="C624" s="643"/>
    </row>
    <row r="625" spans="1:3">
      <c r="A625" s="170">
        <v>39253</v>
      </c>
      <c r="B625" s="171">
        <v>112.2162</v>
      </c>
      <c r="C625" s="643"/>
    </row>
    <row r="626" spans="1:3">
      <c r="A626" s="170">
        <v>39254</v>
      </c>
      <c r="B626" s="171">
        <v>112.48350000000001</v>
      </c>
      <c r="C626" s="643"/>
    </row>
    <row r="627" spans="1:3">
      <c r="A627" s="170">
        <v>39255</v>
      </c>
      <c r="B627" s="171">
        <v>112.8807</v>
      </c>
      <c r="C627" s="643"/>
    </row>
    <row r="628" spans="1:3">
      <c r="A628" s="170">
        <v>39258</v>
      </c>
      <c r="B628" s="171">
        <v>113.6447</v>
      </c>
      <c r="C628" s="643"/>
    </row>
    <row r="629" spans="1:3">
      <c r="A629" s="170">
        <v>39259</v>
      </c>
      <c r="B629" s="171">
        <v>114.1601</v>
      </c>
      <c r="C629" s="643"/>
    </row>
    <row r="630" spans="1:3">
      <c r="A630" s="170">
        <v>39260</v>
      </c>
      <c r="B630" s="171">
        <v>114.0145</v>
      </c>
      <c r="C630" s="643"/>
    </row>
    <row r="631" spans="1:3">
      <c r="A631" s="170">
        <v>39261</v>
      </c>
      <c r="B631" s="171">
        <v>113.3905</v>
      </c>
      <c r="C631" s="643"/>
    </row>
    <row r="632" spans="1:3">
      <c r="A632" s="170">
        <v>39262</v>
      </c>
      <c r="B632" s="171">
        <v>113.16249999999999</v>
      </c>
      <c r="C632" s="643"/>
    </row>
    <row r="633" spans="1:3">
      <c r="A633" s="170">
        <v>39265</v>
      </c>
      <c r="B633" s="171">
        <v>112.69119999999999</v>
      </c>
      <c r="C633" s="643"/>
    </row>
    <row r="634" spans="1:3">
      <c r="A634" s="170">
        <v>39266</v>
      </c>
      <c r="B634" s="171">
        <v>113.7839</v>
      </c>
      <c r="C634" s="643"/>
    </row>
    <row r="635" spans="1:3">
      <c r="A635" s="170">
        <v>39267</v>
      </c>
      <c r="B635" s="171">
        <v>113.4774</v>
      </c>
      <c r="C635" s="643"/>
    </row>
    <row r="636" spans="1:3">
      <c r="A636" s="170">
        <v>39268</v>
      </c>
      <c r="B636" s="171">
        <v>113.75320000000001</v>
      </c>
      <c r="C636" s="643"/>
    </row>
    <row r="637" spans="1:3">
      <c r="A637" s="170">
        <v>39269</v>
      </c>
      <c r="B637" s="171">
        <v>112.4089</v>
      </c>
      <c r="C637" s="643"/>
    </row>
    <row r="638" spans="1:3">
      <c r="A638" s="170">
        <v>39272</v>
      </c>
      <c r="B638" s="171">
        <v>111.60850000000001</v>
      </c>
      <c r="C638" s="643"/>
    </row>
    <row r="639" spans="1:3">
      <c r="A639" s="170">
        <v>39273</v>
      </c>
      <c r="B639" s="171">
        <v>111.03060000000001</v>
      </c>
      <c r="C639" s="643"/>
    </row>
    <row r="640" spans="1:3">
      <c r="A640" s="170">
        <v>39274</v>
      </c>
      <c r="B640" s="171">
        <v>111.9761</v>
      </c>
      <c r="C640" s="643"/>
    </row>
    <row r="641" spans="1:3">
      <c r="A641" s="170">
        <v>39275</v>
      </c>
      <c r="B641" s="171">
        <v>111.6647</v>
      </c>
      <c r="C641" s="643"/>
    </row>
    <row r="642" spans="1:3">
      <c r="A642" s="170">
        <v>39276</v>
      </c>
      <c r="B642" s="171">
        <v>111.13249999999999</v>
      </c>
      <c r="C642" s="643"/>
    </row>
    <row r="643" spans="1:3">
      <c r="A643" s="170">
        <v>39279</v>
      </c>
      <c r="B643" s="171">
        <v>111.08320000000001</v>
      </c>
      <c r="C643" s="643"/>
    </row>
    <row r="644" spans="1:3">
      <c r="A644" s="170">
        <v>39280</v>
      </c>
      <c r="B644" s="171">
        <v>111.2985</v>
      </c>
      <c r="C644" s="643"/>
    </row>
    <row r="645" spans="1:3">
      <c r="A645" s="170">
        <v>39281</v>
      </c>
      <c r="B645" s="171">
        <v>110.5926</v>
      </c>
      <c r="C645" s="643"/>
    </row>
    <row r="646" spans="1:3">
      <c r="A646" s="170">
        <v>39282</v>
      </c>
      <c r="B646" s="171">
        <v>110.0715</v>
      </c>
      <c r="C646" s="643"/>
    </row>
    <row r="647" spans="1:3">
      <c r="A647" s="170">
        <v>39283</v>
      </c>
      <c r="B647" s="171">
        <v>110.1062</v>
      </c>
      <c r="C647" s="643"/>
    </row>
    <row r="648" spans="1:3">
      <c r="A648" s="170">
        <v>39286</v>
      </c>
      <c r="B648" s="171">
        <v>110.5575</v>
      </c>
      <c r="C648" s="643"/>
    </row>
    <row r="649" spans="1:3">
      <c r="A649" s="170">
        <v>39287</v>
      </c>
      <c r="B649" s="171">
        <v>109.84480000000001</v>
      </c>
      <c r="C649" s="643"/>
    </row>
    <row r="650" spans="1:3">
      <c r="A650" s="170">
        <v>39288</v>
      </c>
      <c r="B650" s="171">
        <v>110.2881</v>
      </c>
      <c r="C650" s="643"/>
    </row>
    <row r="651" spans="1:3">
      <c r="A651" s="170">
        <v>39289</v>
      </c>
      <c r="B651" s="171">
        <v>110.8057</v>
      </c>
      <c r="C651" s="643"/>
    </row>
    <row r="652" spans="1:3">
      <c r="A652" s="170">
        <v>39290</v>
      </c>
      <c r="B652" s="171">
        <v>113.0022</v>
      </c>
      <c r="C652" s="643"/>
    </row>
    <row r="653" spans="1:3">
      <c r="A653" s="170">
        <v>39293</v>
      </c>
      <c r="B653" s="171">
        <v>114.0652</v>
      </c>
      <c r="C653" s="643"/>
    </row>
    <row r="654" spans="1:3">
      <c r="A654" s="170">
        <v>39294</v>
      </c>
      <c r="B654" s="171">
        <v>112.42919999999999</v>
      </c>
      <c r="C654" s="643"/>
    </row>
    <row r="655" spans="1:3">
      <c r="A655" s="170">
        <v>39295</v>
      </c>
      <c r="B655" s="171">
        <v>115.4417</v>
      </c>
      <c r="C655" s="643"/>
    </row>
    <row r="656" spans="1:3">
      <c r="A656" s="170">
        <v>39296</v>
      </c>
      <c r="B656" s="171">
        <v>115.4943</v>
      </c>
      <c r="C656" s="643"/>
    </row>
    <row r="657" spans="1:3">
      <c r="A657" s="170">
        <v>39297</v>
      </c>
      <c r="B657" s="171">
        <v>115.01049999999999</v>
      </c>
      <c r="C657" s="643"/>
    </row>
    <row r="658" spans="1:3">
      <c r="A658" s="170">
        <v>39301</v>
      </c>
      <c r="B658" s="171">
        <v>116.9252</v>
      </c>
      <c r="C658" s="643"/>
    </row>
    <row r="659" spans="1:3">
      <c r="A659" s="170">
        <v>39302</v>
      </c>
      <c r="B659" s="171">
        <v>116.9333</v>
      </c>
      <c r="C659" s="643"/>
    </row>
    <row r="660" spans="1:3">
      <c r="A660" s="170">
        <v>39303</v>
      </c>
      <c r="B660" s="171">
        <v>118.28060000000001</v>
      </c>
      <c r="C660" s="643"/>
    </row>
    <row r="661" spans="1:3">
      <c r="A661" s="170">
        <v>39304</v>
      </c>
      <c r="B661" s="171">
        <v>121.0945</v>
      </c>
      <c r="C661" s="643"/>
    </row>
    <row r="662" spans="1:3">
      <c r="A662" s="170">
        <v>39307</v>
      </c>
      <c r="B662" s="171">
        <v>120.7479</v>
      </c>
      <c r="C662" s="643"/>
    </row>
    <row r="663" spans="1:3">
      <c r="A663" s="170">
        <v>39308</v>
      </c>
      <c r="B663" s="171">
        <v>119.9847</v>
      </c>
      <c r="C663" s="643"/>
    </row>
    <row r="664" spans="1:3">
      <c r="A664" s="170">
        <v>39309</v>
      </c>
      <c r="B664" s="171">
        <v>122.39790000000001</v>
      </c>
      <c r="C664" s="643"/>
    </row>
    <row r="665" spans="1:3">
      <c r="A665" s="170">
        <v>39310</v>
      </c>
      <c r="B665" s="171">
        <v>125.7538</v>
      </c>
      <c r="C665" s="643"/>
    </row>
    <row r="666" spans="1:3">
      <c r="A666" s="170">
        <v>39311</v>
      </c>
      <c r="B666" s="171">
        <v>125.6075</v>
      </c>
      <c r="C666" s="643"/>
    </row>
    <row r="667" spans="1:3">
      <c r="A667" s="170">
        <v>39314</v>
      </c>
      <c r="B667" s="171">
        <v>122.9389</v>
      </c>
      <c r="C667" s="643"/>
    </row>
    <row r="668" spans="1:3">
      <c r="A668" s="170">
        <v>39315</v>
      </c>
      <c r="B668" s="171">
        <v>122.4815</v>
      </c>
      <c r="C668" s="643"/>
    </row>
    <row r="669" spans="1:3">
      <c r="A669" s="170">
        <v>39316</v>
      </c>
      <c r="B669" s="171">
        <v>119.3399</v>
      </c>
      <c r="C669" s="643"/>
    </row>
    <row r="670" spans="1:3">
      <c r="A670" s="170">
        <v>39317</v>
      </c>
      <c r="B670" s="171">
        <v>117.3522</v>
      </c>
      <c r="C670" s="643"/>
    </row>
    <row r="671" spans="1:3">
      <c r="A671" s="170">
        <v>39318</v>
      </c>
      <c r="B671" s="171">
        <v>119.02249999999999</v>
      </c>
      <c r="C671" s="643"/>
    </row>
    <row r="672" spans="1:3">
      <c r="A672" s="170">
        <v>39321</v>
      </c>
      <c r="B672" s="171">
        <v>117.4798</v>
      </c>
      <c r="C672" s="643"/>
    </row>
    <row r="673" spans="1:3">
      <c r="A673" s="170">
        <v>39322</v>
      </c>
      <c r="B673" s="171">
        <v>117.8552</v>
      </c>
      <c r="C673" s="643"/>
    </row>
    <row r="674" spans="1:3">
      <c r="A674" s="170">
        <v>39323</v>
      </c>
      <c r="B674" s="171">
        <v>118.124</v>
      </c>
      <c r="C674" s="643"/>
    </row>
    <row r="675" spans="1:3">
      <c r="A675" s="170">
        <v>39324</v>
      </c>
      <c r="B675" s="171">
        <v>116.86669999999999</v>
      </c>
      <c r="C675" s="643"/>
    </row>
    <row r="676" spans="1:3">
      <c r="A676" s="170">
        <v>39325</v>
      </c>
      <c r="B676" s="171">
        <v>116.2102</v>
      </c>
      <c r="C676" s="643"/>
    </row>
    <row r="677" spans="1:3">
      <c r="A677" s="170">
        <v>39328</v>
      </c>
      <c r="B677" s="171">
        <v>117.3232</v>
      </c>
      <c r="C677" s="643"/>
    </row>
    <row r="678" spans="1:3">
      <c r="A678" s="170">
        <v>39329</v>
      </c>
      <c r="B678" s="171">
        <v>118.7098</v>
      </c>
      <c r="C678" s="643"/>
    </row>
    <row r="679" spans="1:3">
      <c r="A679" s="170">
        <v>39330</v>
      </c>
      <c r="B679" s="171">
        <v>118.544</v>
      </c>
      <c r="C679" s="643"/>
    </row>
    <row r="680" spans="1:3">
      <c r="A680" s="170">
        <v>39331</v>
      </c>
      <c r="B680" s="171">
        <v>118.5183</v>
      </c>
      <c r="C680" s="643"/>
    </row>
    <row r="681" spans="1:3">
      <c r="A681" s="170">
        <v>39332</v>
      </c>
      <c r="B681" s="171">
        <v>118.4898</v>
      </c>
      <c r="C681" s="643"/>
    </row>
    <row r="682" spans="1:3">
      <c r="A682" s="170">
        <v>39335</v>
      </c>
      <c r="B682" s="171">
        <v>121.0085</v>
      </c>
      <c r="C682" s="643"/>
    </row>
    <row r="683" spans="1:3">
      <c r="A683" s="170">
        <v>39336</v>
      </c>
      <c r="B683" s="171">
        <v>121.0423</v>
      </c>
      <c r="C683" s="643"/>
    </row>
    <row r="684" spans="1:3">
      <c r="A684" s="170">
        <v>39337</v>
      </c>
      <c r="B684" s="171">
        <v>119.88979999999999</v>
      </c>
      <c r="C684" s="643"/>
    </row>
    <row r="685" spans="1:3">
      <c r="A685" s="170">
        <v>39338</v>
      </c>
      <c r="B685" s="171">
        <v>118.92230000000001</v>
      </c>
      <c r="C685" s="643"/>
    </row>
    <row r="686" spans="1:3">
      <c r="A686" s="170">
        <v>39339</v>
      </c>
      <c r="B686" s="171">
        <v>119.7281</v>
      </c>
      <c r="C686" s="643"/>
    </row>
    <row r="687" spans="1:3">
      <c r="A687" s="170">
        <v>39342</v>
      </c>
      <c r="B687" s="171">
        <v>121.19159999999999</v>
      </c>
      <c r="C687" s="643"/>
    </row>
    <row r="688" spans="1:3">
      <c r="A688" s="170">
        <v>39343</v>
      </c>
      <c r="B688" s="171">
        <v>120.887</v>
      </c>
      <c r="C688" s="643"/>
    </row>
    <row r="689" spans="1:3">
      <c r="A689" s="170">
        <v>39344</v>
      </c>
      <c r="B689" s="171">
        <v>118.5365</v>
      </c>
      <c r="C689" s="643"/>
    </row>
    <row r="690" spans="1:3">
      <c r="A690" s="170">
        <v>39345</v>
      </c>
      <c r="B690" s="171">
        <v>118.24890000000001</v>
      </c>
      <c r="C690" s="643"/>
    </row>
    <row r="691" spans="1:3">
      <c r="A691" s="170">
        <v>39346</v>
      </c>
      <c r="B691" s="171">
        <v>117.6536</v>
      </c>
      <c r="C691" s="643"/>
    </row>
    <row r="692" spans="1:3">
      <c r="A692" s="170">
        <v>39349</v>
      </c>
      <c r="B692" s="171">
        <v>117.5106</v>
      </c>
      <c r="C692" s="643"/>
    </row>
    <row r="693" spans="1:3">
      <c r="A693" s="170">
        <v>39350</v>
      </c>
      <c r="B693" s="171">
        <v>117.578</v>
      </c>
      <c r="C693" s="643"/>
    </row>
    <row r="694" spans="1:3">
      <c r="A694" s="170">
        <v>39351</v>
      </c>
      <c r="B694" s="171">
        <v>117.0483</v>
      </c>
      <c r="C694" s="643"/>
    </row>
    <row r="695" spans="1:3">
      <c r="A695" s="170">
        <v>39352</v>
      </c>
      <c r="B695" s="171">
        <v>116.5359</v>
      </c>
      <c r="C695" s="643"/>
    </row>
    <row r="696" spans="1:3">
      <c r="A696" s="170">
        <v>39353</v>
      </c>
      <c r="B696" s="171">
        <v>117.1857</v>
      </c>
      <c r="C696" s="643"/>
    </row>
    <row r="697" spans="1:3">
      <c r="A697" s="170">
        <v>39356</v>
      </c>
      <c r="B697" s="171">
        <v>117.074</v>
      </c>
      <c r="C697" s="643"/>
    </row>
    <row r="698" spans="1:3">
      <c r="A698" s="170">
        <v>39357</v>
      </c>
      <c r="B698" s="171">
        <v>116.9015</v>
      </c>
      <c r="C698" s="643"/>
    </row>
    <row r="699" spans="1:3">
      <c r="A699" s="170">
        <v>39358</v>
      </c>
      <c r="B699" s="171">
        <v>116.56270000000001</v>
      </c>
      <c r="C699" s="643"/>
    </row>
    <row r="700" spans="1:3">
      <c r="A700" s="170">
        <v>39359</v>
      </c>
      <c r="B700" s="171">
        <v>116.0061</v>
      </c>
      <c r="C700" s="643"/>
    </row>
    <row r="701" spans="1:3">
      <c r="A701" s="170">
        <v>39360</v>
      </c>
      <c r="B701" s="171">
        <v>115.4924</v>
      </c>
      <c r="C701" s="643"/>
    </row>
    <row r="702" spans="1:3">
      <c r="A702" s="170">
        <v>39363</v>
      </c>
      <c r="B702" s="171">
        <v>114.8954</v>
      </c>
      <c r="C702" s="643"/>
    </row>
    <row r="703" spans="1:3">
      <c r="A703" s="170">
        <v>39364</v>
      </c>
      <c r="B703" s="171">
        <v>114.283</v>
      </c>
      <c r="C703" s="643"/>
    </row>
    <row r="704" spans="1:3">
      <c r="A704" s="170">
        <v>39365</v>
      </c>
      <c r="B704" s="171">
        <v>114.2714</v>
      </c>
      <c r="C704" s="643"/>
    </row>
    <row r="705" spans="1:3">
      <c r="A705" s="170">
        <v>39366</v>
      </c>
      <c r="B705" s="171">
        <v>113.8004</v>
      </c>
      <c r="C705" s="643"/>
    </row>
    <row r="706" spans="1:3">
      <c r="A706" s="170">
        <v>39367</v>
      </c>
      <c r="B706" s="171">
        <v>113.9932</v>
      </c>
      <c r="C706" s="643"/>
    </row>
    <row r="707" spans="1:3">
      <c r="A707" s="170">
        <v>39370</v>
      </c>
      <c r="B707" s="171">
        <v>113.9791</v>
      </c>
      <c r="C707" s="643"/>
    </row>
    <row r="708" spans="1:3">
      <c r="A708" s="170">
        <v>39371</v>
      </c>
      <c r="B708" s="171">
        <v>115.2534</v>
      </c>
      <c r="C708" s="643"/>
    </row>
    <row r="709" spans="1:3">
      <c r="A709" s="170">
        <v>39372</v>
      </c>
      <c r="B709" s="171">
        <v>114.688</v>
      </c>
      <c r="C709" s="643"/>
    </row>
    <row r="710" spans="1:3">
      <c r="A710" s="170">
        <v>39373</v>
      </c>
      <c r="B710" s="171">
        <v>114.0915</v>
      </c>
      <c r="C710" s="643"/>
    </row>
    <row r="711" spans="1:3">
      <c r="A711" s="170">
        <v>39374</v>
      </c>
      <c r="B711" s="171">
        <v>114.0761</v>
      </c>
      <c r="C711" s="643"/>
    </row>
    <row r="712" spans="1:3">
      <c r="A712" s="170">
        <v>39377</v>
      </c>
      <c r="B712" s="171">
        <v>116.7689</v>
      </c>
      <c r="C712" s="643"/>
    </row>
    <row r="713" spans="1:3">
      <c r="A713" s="170">
        <v>39378</v>
      </c>
      <c r="B713" s="171">
        <v>115.1601</v>
      </c>
      <c r="C713" s="643"/>
    </row>
    <row r="714" spans="1:3">
      <c r="A714" s="170">
        <v>39379</v>
      </c>
      <c r="B714" s="171">
        <v>115.64400000000001</v>
      </c>
      <c r="C714" s="643"/>
    </row>
    <row r="715" spans="1:3">
      <c r="A715" s="170">
        <v>39380</v>
      </c>
      <c r="B715" s="171">
        <v>115.9971</v>
      </c>
      <c r="C715" s="643"/>
    </row>
    <row r="716" spans="1:3">
      <c r="A716" s="170">
        <v>39381</v>
      </c>
      <c r="B716" s="171">
        <v>115.9178</v>
      </c>
      <c r="C716" s="643"/>
    </row>
    <row r="717" spans="1:3">
      <c r="A717" s="170">
        <v>39384</v>
      </c>
      <c r="B717" s="171">
        <v>115.8135</v>
      </c>
      <c r="C717" s="643"/>
    </row>
    <row r="718" spans="1:3">
      <c r="A718" s="170">
        <v>39385</v>
      </c>
      <c r="B718" s="171">
        <v>115.9978</v>
      </c>
      <c r="C718" s="643"/>
    </row>
    <row r="719" spans="1:3">
      <c r="A719" s="170">
        <v>39386</v>
      </c>
      <c r="B719" s="171">
        <v>115.3056</v>
      </c>
      <c r="C719" s="643"/>
    </row>
    <row r="720" spans="1:3">
      <c r="A720" s="170">
        <v>39387</v>
      </c>
      <c r="B720" s="171">
        <v>113.08450000000001</v>
      </c>
      <c r="C720" s="643"/>
    </row>
    <row r="721" spans="1:3">
      <c r="A721" s="170">
        <v>39388</v>
      </c>
      <c r="B721" s="171">
        <v>113.6482</v>
      </c>
      <c r="C721" s="643"/>
    </row>
    <row r="722" spans="1:3">
      <c r="A722" s="170">
        <v>39391</v>
      </c>
      <c r="B722" s="171">
        <v>114.06870000000001</v>
      </c>
      <c r="C722" s="643"/>
    </row>
    <row r="723" spans="1:3">
      <c r="A723" s="170">
        <v>39392</v>
      </c>
      <c r="B723" s="171">
        <v>113.6516</v>
      </c>
      <c r="C723" s="643"/>
    </row>
    <row r="724" spans="1:3">
      <c r="A724" s="170">
        <v>39393</v>
      </c>
      <c r="B724" s="171">
        <v>114.1049</v>
      </c>
      <c r="C724" s="643"/>
    </row>
    <row r="725" spans="1:3">
      <c r="A725" s="170">
        <v>39394</v>
      </c>
      <c r="B725" s="171">
        <v>117.1827</v>
      </c>
      <c r="C725" s="643"/>
    </row>
    <row r="726" spans="1:3">
      <c r="A726" s="170">
        <v>39395</v>
      </c>
      <c r="B726" s="171">
        <v>117.16849999999999</v>
      </c>
      <c r="C726" s="643"/>
    </row>
    <row r="727" spans="1:3">
      <c r="A727" s="170">
        <v>39398</v>
      </c>
      <c r="B727" s="171">
        <v>117.54179999999999</v>
      </c>
      <c r="C727" s="643"/>
    </row>
    <row r="728" spans="1:3">
      <c r="A728" s="170">
        <v>39399</v>
      </c>
      <c r="B728" s="171">
        <v>117.46639999999999</v>
      </c>
      <c r="C728" s="643"/>
    </row>
    <row r="729" spans="1:3">
      <c r="A729" s="170">
        <v>39400</v>
      </c>
      <c r="B729" s="171">
        <v>116.08540000000001</v>
      </c>
      <c r="C729" s="643"/>
    </row>
    <row r="730" spans="1:3">
      <c r="A730" s="170">
        <v>39401</v>
      </c>
      <c r="B730" s="171">
        <v>117.3253</v>
      </c>
      <c r="C730" s="643"/>
    </row>
    <row r="731" spans="1:3">
      <c r="A731" s="170">
        <v>39402</v>
      </c>
      <c r="B731" s="171">
        <v>118.1326</v>
      </c>
      <c r="C731" s="643"/>
    </row>
    <row r="732" spans="1:3">
      <c r="A732" s="170">
        <v>39405</v>
      </c>
      <c r="B732" s="171">
        <v>117.938</v>
      </c>
      <c r="C732" s="643"/>
    </row>
    <row r="733" spans="1:3">
      <c r="A733" s="170">
        <v>39406</v>
      </c>
      <c r="B733" s="171">
        <v>120.23520000000001</v>
      </c>
      <c r="C733" s="643"/>
    </row>
    <row r="734" spans="1:3">
      <c r="A734" s="170">
        <v>39407</v>
      </c>
      <c r="B734" s="171">
        <v>121.8874</v>
      </c>
      <c r="C734" s="643"/>
    </row>
    <row r="735" spans="1:3">
      <c r="A735" s="170">
        <v>39408</v>
      </c>
      <c r="B735" s="171">
        <v>122.38509999999999</v>
      </c>
      <c r="C735" s="643"/>
    </row>
    <row r="736" spans="1:3">
      <c r="A736" s="170">
        <v>39409</v>
      </c>
      <c r="B736" s="171">
        <v>122.57259999999999</v>
      </c>
      <c r="C736" s="643"/>
    </row>
    <row r="737" spans="1:3">
      <c r="A737" s="170">
        <v>39412</v>
      </c>
      <c r="B737" s="171">
        <v>122.28579999999999</v>
      </c>
      <c r="C737" s="643"/>
    </row>
    <row r="738" spans="1:3">
      <c r="A738" s="170">
        <v>39413</v>
      </c>
      <c r="B738" s="171">
        <v>123.1769</v>
      </c>
      <c r="C738" s="643"/>
    </row>
    <row r="739" spans="1:3">
      <c r="A739" s="170">
        <v>39414</v>
      </c>
      <c r="B739" s="171">
        <v>122.2666</v>
      </c>
      <c r="C739" s="643"/>
    </row>
    <row r="740" spans="1:3">
      <c r="A740" s="170">
        <v>39415</v>
      </c>
      <c r="B740" s="171">
        <v>119.3995</v>
      </c>
      <c r="C740" s="643"/>
    </row>
    <row r="741" spans="1:3">
      <c r="A741" s="170">
        <v>39416</v>
      </c>
      <c r="B741" s="171">
        <v>118.7786</v>
      </c>
      <c r="C741" s="643"/>
    </row>
    <row r="742" spans="1:3">
      <c r="A742" s="170">
        <v>39419</v>
      </c>
      <c r="B742" s="171">
        <v>119.4139</v>
      </c>
      <c r="C742" s="643"/>
    </row>
    <row r="743" spans="1:3">
      <c r="A743" s="170">
        <v>39420</v>
      </c>
      <c r="B743" s="171">
        <v>119.8002</v>
      </c>
      <c r="C743" s="643"/>
    </row>
    <row r="744" spans="1:3">
      <c r="A744" s="170">
        <v>39421</v>
      </c>
      <c r="B744" s="171">
        <v>120.83759999999999</v>
      </c>
      <c r="C744" s="643"/>
    </row>
    <row r="745" spans="1:3">
      <c r="A745" s="170">
        <v>39422</v>
      </c>
      <c r="B745" s="171">
        <v>118.8218</v>
      </c>
      <c r="C745" s="643"/>
    </row>
    <row r="746" spans="1:3">
      <c r="A746" s="170">
        <v>39423</v>
      </c>
      <c r="B746" s="171">
        <v>119.1752</v>
      </c>
      <c r="C746" s="643"/>
    </row>
    <row r="747" spans="1:3">
      <c r="A747" s="170">
        <v>39426</v>
      </c>
      <c r="B747" s="171">
        <v>119.3066</v>
      </c>
      <c r="C747" s="643"/>
    </row>
    <row r="748" spans="1:3">
      <c r="A748" s="170">
        <v>39427</v>
      </c>
      <c r="B748" s="171">
        <v>118.78579999999999</v>
      </c>
      <c r="C748" s="643"/>
    </row>
    <row r="749" spans="1:3">
      <c r="A749" s="170">
        <v>39428</v>
      </c>
      <c r="B749" s="171">
        <v>118.7316</v>
      </c>
      <c r="C749" s="643"/>
    </row>
    <row r="750" spans="1:3">
      <c r="A750" s="170">
        <v>39429</v>
      </c>
      <c r="B750" s="171">
        <v>117.9928</v>
      </c>
      <c r="C750" s="643"/>
    </row>
    <row r="751" spans="1:3">
      <c r="A751" s="170">
        <v>39430</v>
      </c>
      <c r="B751" s="171">
        <v>119.6009</v>
      </c>
      <c r="C751" s="643"/>
    </row>
    <row r="752" spans="1:3">
      <c r="A752" s="170">
        <v>39433</v>
      </c>
      <c r="B752" s="171">
        <v>121.2567</v>
      </c>
      <c r="C752" s="643"/>
    </row>
    <row r="753" spans="1:3">
      <c r="A753" s="170">
        <v>39434</v>
      </c>
      <c r="B753" s="171">
        <v>120.2732</v>
      </c>
      <c r="C753" s="643"/>
    </row>
    <row r="754" spans="1:3">
      <c r="A754" s="170">
        <v>39435</v>
      </c>
      <c r="B754" s="171">
        <v>120.7016</v>
      </c>
      <c r="C754" s="643"/>
    </row>
    <row r="755" spans="1:3">
      <c r="A755" s="170">
        <v>39436</v>
      </c>
      <c r="B755" s="171">
        <v>120.9623</v>
      </c>
      <c r="C755" s="643"/>
    </row>
    <row r="756" spans="1:3">
      <c r="A756" s="170">
        <v>39437</v>
      </c>
      <c r="B756" s="171">
        <v>121.3892</v>
      </c>
      <c r="C756" s="643"/>
    </row>
    <row r="757" spans="1:3">
      <c r="A757" s="170">
        <v>39443</v>
      </c>
      <c r="B757" s="171">
        <v>121.05759999999999</v>
      </c>
      <c r="C757" s="643"/>
    </row>
    <row r="758" spans="1:3">
      <c r="A758" s="170">
        <v>39444</v>
      </c>
      <c r="B758" s="171">
        <v>120.05</v>
      </c>
      <c r="C758" s="643"/>
    </row>
    <row r="759" spans="1:3">
      <c r="A759" s="170">
        <v>39447</v>
      </c>
      <c r="B759" s="171">
        <v>120.1981</v>
      </c>
      <c r="C759" s="643"/>
    </row>
    <row r="760" spans="1:3">
      <c r="A760" s="170">
        <v>39450</v>
      </c>
      <c r="B760" s="171">
        <v>121.5778</v>
      </c>
      <c r="C760" s="643"/>
    </row>
    <row r="761" spans="1:3">
      <c r="A761" s="170">
        <v>39451</v>
      </c>
      <c r="B761" s="171">
        <v>119.1985</v>
      </c>
      <c r="C761" s="643"/>
    </row>
    <row r="762" spans="1:3">
      <c r="A762" s="170">
        <v>39454</v>
      </c>
      <c r="B762" s="171">
        <v>119.8847</v>
      </c>
      <c r="C762" s="643"/>
    </row>
    <row r="763" spans="1:3">
      <c r="A763" s="170">
        <v>39455</v>
      </c>
      <c r="B763" s="171">
        <v>119.99979999999999</v>
      </c>
      <c r="C763" s="643"/>
    </row>
    <row r="764" spans="1:3">
      <c r="A764" s="170">
        <v>39456</v>
      </c>
      <c r="B764" s="171">
        <v>121.8676</v>
      </c>
      <c r="C764" s="643"/>
    </row>
    <row r="765" spans="1:3">
      <c r="A765" s="170">
        <v>39457</v>
      </c>
      <c r="B765" s="171">
        <v>121.2011</v>
      </c>
      <c r="C765" s="643"/>
    </row>
    <row r="766" spans="1:3">
      <c r="A766" s="170">
        <v>39458</v>
      </c>
      <c r="B766" s="171">
        <v>122.1619</v>
      </c>
      <c r="C766" s="643"/>
    </row>
    <row r="767" spans="1:3">
      <c r="A767" s="170">
        <v>39461</v>
      </c>
      <c r="B767" s="171">
        <v>124.50530000000001</v>
      </c>
      <c r="C767" s="643"/>
    </row>
    <row r="768" spans="1:3">
      <c r="A768" s="170">
        <v>39462</v>
      </c>
      <c r="B768" s="171">
        <v>124.8907</v>
      </c>
      <c r="C768" s="643"/>
    </row>
    <row r="769" spans="1:3">
      <c r="A769" s="170">
        <v>39463</v>
      </c>
      <c r="B769" s="171">
        <v>126.57550000000001</v>
      </c>
      <c r="C769" s="643"/>
    </row>
    <row r="770" spans="1:3">
      <c r="A770" s="170">
        <v>39464</v>
      </c>
      <c r="B770" s="171">
        <v>126.28149999999999</v>
      </c>
      <c r="C770" s="643"/>
    </row>
    <row r="771" spans="1:3">
      <c r="A771" s="170">
        <v>39465</v>
      </c>
      <c r="B771" s="171">
        <v>125.7633</v>
      </c>
      <c r="C771" s="643"/>
    </row>
    <row r="772" spans="1:3">
      <c r="A772" s="170">
        <v>39468</v>
      </c>
      <c r="B772" s="171">
        <v>126.4032</v>
      </c>
      <c r="C772" s="643"/>
    </row>
    <row r="773" spans="1:3">
      <c r="A773" s="170">
        <v>39469</v>
      </c>
      <c r="B773" s="171">
        <v>128.4751</v>
      </c>
      <c r="C773" s="643"/>
    </row>
    <row r="774" spans="1:3">
      <c r="A774" s="170">
        <v>39470</v>
      </c>
      <c r="B774" s="171">
        <v>127.7525</v>
      </c>
      <c r="C774" s="643"/>
    </row>
    <row r="775" spans="1:3">
      <c r="A775" s="170">
        <v>39471</v>
      </c>
      <c r="B775" s="171">
        <v>128.18270000000001</v>
      </c>
      <c r="C775" s="643"/>
    </row>
    <row r="776" spans="1:3">
      <c r="A776" s="170">
        <v>39472</v>
      </c>
      <c r="B776" s="171">
        <v>126.0926</v>
      </c>
      <c r="C776" s="643"/>
    </row>
    <row r="777" spans="1:3">
      <c r="A777" s="170">
        <v>39475</v>
      </c>
      <c r="B777" s="171">
        <v>126.179</v>
      </c>
      <c r="C777" s="643"/>
    </row>
    <row r="778" spans="1:3">
      <c r="A778" s="170">
        <v>39476</v>
      </c>
      <c r="B778" s="171">
        <v>125.6404</v>
      </c>
      <c r="C778" s="643"/>
    </row>
    <row r="779" spans="1:3">
      <c r="A779" s="170">
        <v>39477</v>
      </c>
      <c r="B779" s="171">
        <v>125.36409999999999</v>
      </c>
      <c r="C779" s="643"/>
    </row>
    <row r="780" spans="1:3">
      <c r="A780" s="170">
        <v>39478</v>
      </c>
      <c r="B780" s="171">
        <v>127.0586</v>
      </c>
      <c r="C780" s="643"/>
    </row>
    <row r="781" spans="1:3">
      <c r="A781" s="170">
        <v>39479</v>
      </c>
      <c r="B781" s="171">
        <v>126.46129999999999</v>
      </c>
      <c r="C781" s="643"/>
    </row>
    <row r="782" spans="1:3">
      <c r="A782" s="170">
        <v>39482</v>
      </c>
      <c r="B782" s="171">
        <v>125.9974</v>
      </c>
      <c r="C782" s="643"/>
    </row>
    <row r="783" spans="1:3">
      <c r="A783" s="170">
        <v>39483</v>
      </c>
      <c r="B783" s="171">
        <v>126.255</v>
      </c>
      <c r="C783" s="643"/>
    </row>
    <row r="784" spans="1:3">
      <c r="A784" s="170">
        <v>39484</v>
      </c>
      <c r="B784" s="171">
        <v>127.1589</v>
      </c>
      <c r="C784" s="643"/>
    </row>
    <row r="785" spans="1:3">
      <c r="A785" s="170">
        <v>39485</v>
      </c>
      <c r="B785" s="171">
        <v>128.78360000000001</v>
      </c>
      <c r="C785" s="643"/>
    </row>
    <row r="786" spans="1:3">
      <c r="A786" s="170">
        <v>39486</v>
      </c>
      <c r="B786" s="171">
        <v>129.35570000000001</v>
      </c>
      <c r="C786" s="643"/>
    </row>
    <row r="787" spans="1:3">
      <c r="A787" s="170">
        <v>39489</v>
      </c>
      <c r="B787" s="171">
        <v>131.38050000000001</v>
      </c>
      <c r="C787" s="643"/>
    </row>
    <row r="788" spans="1:3">
      <c r="A788" s="170">
        <v>39490</v>
      </c>
      <c r="B788" s="171">
        <v>131.49010000000001</v>
      </c>
      <c r="C788" s="643"/>
    </row>
    <row r="789" spans="1:3">
      <c r="A789" s="170">
        <v>39491</v>
      </c>
      <c r="B789" s="171">
        <v>129.32499999999999</v>
      </c>
      <c r="C789" s="643"/>
    </row>
    <row r="790" spans="1:3">
      <c r="A790" s="170">
        <v>39492</v>
      </c>
      <c r="B790" s="171">
        <v>129.0497</v>
      </c>
      <c r="C790" s="643"/>
    </row>
    <row r="791" spans="1:3">
      <c r="A791" s="170">
        <v>39493</v>
      </c>
      <c r="B791" s="171">
        <v>129.2517</v>
      </c>
      <c r="C791" s="643"/>
    </row>
    <row r="792" spans="1:3">
      <c r="A792" s="170">
        <v>39496</v>
      </c>
      <c r="B792" s="171">
        <v>129.14179999999999</v>
      </c>
      <c r="C792" s="643"/>
    </row>
    <row r="793" spans="1:3">
      <c r="A793" s="170">
        <v>39497</v>
      </c>
      <c r="B793" s="171">
        <v>129.5087</v>
      </c>
      <c r="C793" s="643"/>
    </row>
    <row r="794" spans="1:3">
      <c r="A794" s="170">
        <v>39498</v>
      </c>
      <c r="B794" s="171">
        <v>129.89279999999999</v>
      </c>
      <c r="C794" s="643"/>
    </row>
    <row r="795" spans="1:3">
      <c r="A795" s="170">
        <v>39499</v>
      </c>
      <c r="B795" s="171">
        <v>130.21289999999999</v>
      </c>
      <c r="C795" s="643"/>
    </row>
    <row r="796" spans="1:3">
      <c r="A796" s="170">
        <v>39500</v>
      </c>
      <c r="B796" s="171">
        <v>130.56469999999999</v>
      </c>
      <c r="C796" s="643"/>
    </row>
    <row r="797" spans="1:3">
      <c r="A797" s="170">
        <v>39503</v>
      </c>
      <c r="B797" s="171">
        <v>129.86369999999999</v>
      </c>
      <c r="C797" s="643"/>
    </row>
    <row r="798" spans="1:3">
      <c r="A798" s="170">
        <v>39504</v>
      </c>
      <c r="B798" s="171">
        <v>129.01429999999999</v>
      </c>
      <c r="C798" s="643"/>
    </row>
    <row r="799" spans="1:3">
      <c r="A799" s="170">
        <v>39505</v>
      </c>
      <c r="B799" s="171">
        <v>129.08869999999999</v>
      </c>
      <c r="C799" s="643"/>
    </row>
    <row r="800" spans="1:3">
      <c r="A800" s="170">
        <v>39506</v>
      </c>
      <c r="B800" s="171">
        <v>129.399</v>
      </c>
      <c r="C800" s="643"/>
    </row>
    <row r="801" spans="1:3">
      <c r="A801" s="170">
        <v>39507</v>
      </c>
      <c r="B801" s="171">
        <v>130.5197</v>
      </c>
      <c r="C801" s="643"/>
    </row>
    <row r="802" spans="1:3">
      <c r="A802" s="170">
        <v>39510</v>
      </c>
      <c r="B802" s="171">
        <v>131.9752</v>
      </c>
      <c r="C802" s="643"/>
    </row>
    <row r="803" spans="1:3">
      <c r="A803" s="170">
        <v>39511</v>
      </c>
      <c r="B803" s="171">
        <v>131.62909999999999</v>
      </c>
      <c r="C803" s="643"/>
    </row>
    <row r="804" spans="1:3">
      <c r="A804" s="170">
        <v>39512</v>
      </c>
      <c r="B804" s="171">
        <v>131.613</v>
      </c>
      <c r="C804" s="643"/>
    </row>
    <row r="805" spans="1:3">
      <c r="A805" s="170">
        <v>39513</v>
      </c>
      <c r="B805" s="171">
        <v>132.69720000000001</v>
      </c>
      <c r="C805" s="643"/>
    </row>
    <row r="806" spans="1:3">
      <c r="A806" s="170">
        <v>39514</v>
      </c>
      <c r="B806" s="171">
        <v>136.72909999999999</v>
      </c>
      <c r="C806" s="643"/>
    </row>
    <row r="807" spans="1:3">
      <c r="A807" s="170">
        <v>39517</v>
      </c>
      <c r="B807" s="171">
        <v>137.43049999999999</v>
      </c>
      <c r="C807" s="643"/>
    </row>
    <row r="808" spans="1:3">
      <c r="A808" s="170">
        <v>39518</v>
      </c>
      <c r="B808" s="171">
        <v>137.24520000000001</v>
      </c>
      <c r="C808" s="643"/>
    </row>
    <row r="809" spans="1:3">
      <c r="A809" s="170">
        <v>39519</v>
      </c>
      <c r="B809" s="171">
        <v>137.45419999999999</v>
      </c>
      <c r="C809" s="643"/>
    </row>
    <row r="810" spans="1:3">
      <c r="A810" s="170">
        <v>39520</v>
      </c>
      <c r="B810" s="171">
        <v>142.58850000000001</v>
      </c>
      <c r="C810" s="643"/>
    </row>
    <row r="811" spans="1:3">
      <c r="A811" s="170">
        <v>39521</v>
      </c>
      <c r="B811" s="171">
        <v>141.7081</v>
      </c>
      <c r="C811" s="643"/>
    </row>
    <row r="812" spans="1:3">
      <c r="A812" s="170">
        <v>39524</v>
      </c>
      <c r="B812" s="171">
        <v>153.3296</v>
      </c>
      <c r="C812" s="643"/>
    </row>
    <row r="813" spans="1:3">
      <c r="A813" s="170">
        <v>39525</v>
      </c>
      <c r="B813" s="171">
        <v>158.77099999999999</v>
      </c>
      <c r="C813" s="643"/>
    </row>
    <row r="814" spans="1:3">
      <c r="A814" s="170">
        <v>39526</v>
      </c>
      <c r="B814" s="171">
        <v>158.62379999999999</v>
      </c>
      <c r="C814" s="643"/>
    </row>
    <row r="815" spans="1:3">
      <c r="A815" s="170">
        <v>39532</v>
      </c>
      <c r="B815" s="171">
        <v>151.18459999999999</v>
      </c>
      <c r="C815" s="643"/>
    </row>
    <row r="816" spans="1:3">
      <c r="A816" s="170">
        <v>39533</v>
      </c>
      <c r="B816" s="171">
        <v>155.76410000000001</v>
      </c>
      <c r="C816" s="643"/>
    </row>
    <row r="817" spans="1:3">
      <c r="A817" s="170">
        <v>39534</v>
      </c>
      <c r="B817" s="171">
        <v>152.3571</v>
      </c>
      <c r="C817" s="643"/>
    </row>
    <row r="818" spans="1:3">
      <c r="A818" s="170">
        <v>39535</v>
      </c>
      <c r="B818" s="171">
        <v>158.8862</v>
      </c>
      <c r="C818" s="643"/>
    </row>
    <row r="819" spans="1:3">
      <c r="A819" s="170">
        <v>39538</v>
      </c>
      <c r="B819" s="171">
        <v>156.59270000000001</v>
      </c>
      <c r="C819" s="643"/>
    </row>
    <row r="820" spans="1:3">
      <c r="A820" s="170">
        <v>39539</v>
      </c>
      <c r="B820" s="171">
        <v>156.20869999999999</v>
      </c>
      <c r="C820" s="643"/>
    </row>
    <row r="821" spans="1:3">
      <c r="A821" s="170">
        <v>39540</v>
      </c>
      <c r="B821" s="171">
        <v>152.13319999999999</v>
      </c>
      <c r="C821" s="643"/>
    </row>
    <row r="822" spans="1:3">
      <c r="A822" s="170">
        <v>39541</v>
      </c>
      <c r="B822" s="171">
        <v>151.23859999999999</v>
      </c>
      <c r="C822" s="643"/>
    </row>
    <row r="823" spans="1:3">
      <c r="A823" s="170">
        <v>39542</v>
      </c>
      <c r="B823" s="171">
        <v>151.43129999999999</v>
      </c>
      <c r="C823" s="643"/>
    </row>
    <row r="824" spans="1:3">
      <c r="A824" s="170">
        <v>39545</v>
      </c>
      <c r="B824" s="171">
        <v>146.92349999999999</v>
      </c>
      <c r="C824" s="643"/>
    </row>
    <row r="825" spans="1:3">
      <c r="A825" s="170">
        <v>39546</v>
      </c>
      <c r="B825" s="171">
        <v>147.75069999999999</v>
      </c>
      <c r="C825" s="643"/>
    </row>
    <row r="826" spans="1:3">
      <c r="A826" s="170">
        <v>39547</v>
      </c>
      <c r="B826" s="171">
        <v>146.20089999999999</v>
      </c>
      <c r="C826" s="643"/>
    </row>
    <row r="827" spans="1:3">
      <c r="A827" s="170">
        <v>39548</v>
      </c>
      <c r="B827" s="171">
        <v>148.09440000000001</v>
      </c>
      <c r="C827" s="643"/>
    </row>
    <row r="828" spans="1:3">
      <c r="A828" s="170">
        <v>39549</v>
      </c>
      <c r="B828" s="171">
        <v>149.1686</v>
      </c>
      <c r="C828" s="643"/>
    </row>
    <row r="829" spans="1:3">
      <c r="A829" s="170">
        <v>39552</v>
      </c>
      <c r="B829" s="171">
        <v>151.5986</v>
      </c>
      <c r="C829" s="643"/>
    </row>
    <row r="830" spans="1:3">
      <c r="A830" s="170">
        <v>39553</v>
      </c>
      <c r="B830" s="171">
        <v>152.3622</v>
      </c>
      <c r="C830" s="643"/>
    </row>
    <row r="831" spans="1:3">
      <c r="A831" s="170">
        <v>39554</v>
      </c>
      <c r="B831" s="171">
        <v>152.1695</v>
      </c>
      <c r="C831" s="643"/>
    </row>
    <row r="832" spans="1:3">
      <c r="A832" s="170">
        <v>39555</v>
      </c>
      <c r="B832" s="171">
        <v>151.77080000000001</v>
      </c>
      <c r="C832" s="643"/>
    </row>
    <row r="833" spans="1:3">
      <c r="A833" s="170">
        <v>39556</v>
      </c>
      <c r="B833" s="171">
        <v>154.7919</v>
      </c>
      <c r="C833" s="643"/>
    </row>
    <row r="834" spans="1:3">
      <c r="A834" s="170">
        <v>39559</v>
      </c>
      <c r="B834" s="171">
        <v>153.63480000000001</v>
      </c>
      <c r="C834" s="643"/>
    </row>
    <row r="835" spans="1:3">
      <c r="A835" s="170">
        <v>39560</v>
      </c>
      <c r="B835" s="171">
        <v>152.33959999999999</v>
      </c>
      <c r="C835" s="643"/>
    </row>
    <row r="836" spans="1:3">
      <c r="A836" s="170">
        <v>39561</v>
      </c>
      <c r="B836" s="171">
        <v>151.26599999999999</v>
      </c>
      <c r="C836" s="643"/>
    </row>
    <row r="837" spans="1:3">
      <c r="A837" s="170">
        <v>39563</v>
      </c>
      <c r="B837" s="171">
        <v>149.0001</v>
      </c>
      <c r="C837" s="643"/>
    </row>
    <row r="838" spans="1:3">
      <c r="A838" s="170">
        <v>39566</v>
      </c>
      <c r="B838" s="171">
        <v>148.25409999999999</v>
      </c>
      <c r="C838" s="643"/>
    </row>
    <row r="839" spans="1:3">
      <c r="A839" s="170">
        <v>39567</v>
      </c>
      <c r="B839" s="171">
        <v>149.31979999999999</v>
      </c>
      <c r="C839" s="643"/>
    </row>
    <row r="840" spans="1:3">
      <c r="A840" s="170">
        <v>39568</v>
      </c>
      <c r="B840" s="171">
        <v>150.11969999999999</v>
      </c>
      <c r="C840" s="643"/>
    </row>
    <row r="841" spans="1:3">
      <c r="A841" s="170">
        <v>39570</v>
      </c>
      <c r="B841" s="171">
        <v>150.72389999999999</v>
      </c>
      <c r="C841" s="643"/>
    </row>
    <row r="842" spans="1:3">
      <c r="A842" s="170">
        <v>39573</v>
      </c>
      <c r="B842" s="171">
        <v>153.6266</v>
      </c>
      <c r="C842" s="643"/>
    </row>
    <row r="843" spans="1:3">
      <c r="A843" s="170">
        <v>39574</v>
      </c>
      <c r="B843" s="171">
        <v>154.96960000000001</v>
      </c>
      <c r="C843" s="643"/>
    </row>
    <row r="844" spans="1:3">
      <c r="A844" s="170">
        <v>39575</v>
      </c>
      <c r="B844" s="171">
        <v>154.23320000000001</v>
      </c>
      <c r="C844" s="643"/>
    </row>
    <row r="845" spans="1:3">
      <c r="A845" s="170">
        <v>39576</v>
      </c>
      <c r="B845" s="171">
        <v>154.20580000000001</v>
      </c>
      <c r="C845" s="643"/>
    </row>
    <row r="846" spans="1:3">
      <c r="A846" s="170">
        <v>39577</v>
      </c>
      <c r="B846" s="171">
        <v>159.0093</v>
      </c>
      <c r="C846" s="643"/>
    </row>
    <row r="847" spans="1:3">
      <c r="A847" s="170">
        <v>39581</v>
      </c>
      <c r="B847" s="171">
        <v>158.46350000000001</v>
      </c>
      <c r="C847" s="643"/>
    </row>
    <row r="848" spans="1:3">
      <c r="A848" s="170">
        <v>39582</v>
      </c>
      <c r="B848" s="171">
        <v>159.67449999999999</v>
      </c>
      <c r="C848" s="643"/>
    </row>
    <row r="849" spans="1:3">
      <c r="A849" s="170">
        <v>39583</v>
      </c>
      <c r="B849" s="171">
        <v>155.7466</v>
      </c>
      <c r="C849" s="643"/>
    </row>
    <row r="850" spans="1:3">
      <c r="A850" s="170">
        <v>39584</v>
      </c>
      <c r="B850" s="171">
        <v>148.64189999999999</v>
      </c>
      <c r="C850" s="643"/>
    </row>
    <row r="851" spans="1:3">
      <c r="A851" s="170">
        <v>39587</v>
      </c>
      <c r="B851" s="171">
        <v>147.35149999999999</v>
      </c>
      <c r="C851" s="643"/>
    </row>
    <row r="852" spans="1:3">
      <c r="A852" s="170">
        <v>39588</v>
      </c>
      <c r="B852" s="171">
        <v>149.71520000000001</v>
      </c>
      <c r="C852" s="643"/>
    </row>
    <row r="853" spans="1:3">
      <c r="A853" s="170">
        <v>39589</v>
      </c>
      <c r="B853" s="171">
        <v>149.56610000000001</v>
      </c>
      <c r="C853" s="643"/>
    </row>
    <row r="854" spans="1:3">
      <c r="A854" s="170">
        <v>39590</v>
      </c>
      <c r="B854" s="171">
        <v>148.44900000000001</v>
      </c>
      <c r="C854" s="643"/>
    </row>
    <row r="855" spans="1:3">
      <c r="A855" s="170">
        <v>39591</v>
      </c>
      <c r="B855" s="171">
        <v>146.94999999999999</v>
      </c>
      <c r="C855" s="643"/>
    </row>
    <row r="856" spans="1:3">
      <c r="A856" s="170">
        <v>39594</v>
      </c>
      <c r="B856" s="171">
        <v>147.04320000000001</v>
      </c>
      <c r="C856" s="643"/>
    </row>
    <row r="857" spans="1:3">
      <c r="A857" s="170">
        <v>39595</v>
      </c>
      <c r="B857" s="171">
        <v>147.23670000000001</v>
      </c>
      <c r="C857" s="643"/>
    </row>
    <row r="858" spans="1:3">
      <c r="A858" s="170">
        <v>39596</v>
      </c>
      <c r="B858" s="171">
        <v>148.93530000000001</v>
      </c>
      <c r="C858" s="643"/>
    </row>
    <row r="859" spans="1:3">
      <c r="A859" s="170">
        <v>39597</v>
      </c>
      <c r="B859" s="171">
        <v>149.3194</v>
      </c>
      <c r="C859" s="643"/>
    </row>
    <row r="860" spans="1:3">
      <c r="A860" s="170">
        <v>39598</v>
      </c>
      <c r="B860" s="171">
        <v>150.24979999999999</v>
      </c>
      <c r="C860" s="643"/>
    </row>
    <row r="861" spans="1:3">
      <c r="A861" s="170">
        <v>39601</v>
      </c>
      <c r="B861" s="171">
        <v>151.5369</v>
      </c>
      <c r="C861" s="643"/>
    </row>
    <row r="862" spans="1:3">
      <c r="A862" s="170">
        <v>39602</v>
      </c>
      <c r="B862" s="171">
        <v>154.35560000000001</v>
      </c>
      <c r="C862" s="643"/>
    </row>
    <row r="863" spans="1:3">
      <c r="A863" s="170">
        <v>39603</v>
      </c>
      <c r="B863" s="171">
        <v>155.24189999999999</v>
      </c>
      <c r="C863" s="643"/>
    </row>
    <row r="864" spans="1:3">
      <c r="A864" s="170">
        <v>39604</v>
      </c>
      <c r="B864" s="171">
        <v>154.46010000000001</v>
      </c>
      <c r="C864" s="643"/>
    </row>
    <row r="865" spans="1:3">
      <c r="A865" s="170">
        <v>39605</v>
      </c>
      <c r="B865" s="171">
        <v>153.12139999999999</v>
      </c>
      <c r="C865" s="643"/>
    </row>
    <row r="866" spans="1:3">
      <c r="A866" s="170">
        <v>39608</v>
      </c>
      <c r="B866" s="171">
        <v>153.65690000000001</v>
      </c>
      <c r="C866" s="643"/>
    </row>
    <row r="867" spans="1:3">
      <c r="A867" s="170">
        <v>39609</v>
      </c>
      <c r="B867" s="171">
        <v>153.8974</v>
      </c>
      <c r="C867" s="643"/>
    </row>
    <row r="868" spans="1:3">
      <c r="A868" s="170">
        <v>39610</v>
      </c>
      <c r="B868" s="171">
        <v>156.10400000000001</v>
      </c>
      <c r="C868" s="643"/>
    </row>
    <row r="869" spans="1:3">
      <c r="A869" s="170">
        <v>39611</v>
      </c>
      <c r="B869" s="171">
        <v>156.90790000000001</v>
      </c>
      <c r="C869" s="643"/>
    </row>
    <row r="870" spans="1:3">
      <c r="A870" s="170">
        <v>39612</v>
      </c>
      <c r="B870" s="171">
        <v>158.14189999999999</v>
      </c>
      <c r="C870" s="643"/>
    </row>
    <row r="871" spans="1:3">
      <c r="A871" s="170">
        <v>39615</v>
      </c>
      <c r="B871" s="171">
        <v>158.32320000000001</v>
      </c>
      <c r="C871" s="643"/>
    </row>
    <row r="872" spans="1:3">
      <c r="A872" s="170">
        <v>39617</v>
      </c>
      <c r="B872" s="171">
        <v>160.82060000000001</v>
      </c>
      <c r="C872" s="643"/>
    </row>
    <row r="873" spans="1:3">
      <c r="A873" s="170">
        <v>39618</v>
      </c>
      <c r="B873" s="171">
        <v>164.91200000000001</v>
      </c>
      <c r="C873" s="643"/>
    </row>
    <row r="874" spans="1:3">
      <c r="A874" s="170">
        <v>39619</v>
      </c>
      <c r="B874" s="171">
        <v>162.3518</v>
      </c>
      <c r="C874" s="643"/>
    </row>
    <row r="875" spans="1:3">
      <c r="A875" s="170">
        <v>39622</v>
      </c>
      <c r="B875" s="171">
        <v>165.44280000000001</v>
      </c>
      <c r="C875" s="643"/>
    </row>
    <row r="876" spans="1:3">
      <c r="A876" s="170">
        <v>39623</v>
      </c>
      <c r="B876" s="171">
        <v>170.1121</v>
      </c>
      <c r="C876" s="643"/>
    </row>
    <row r="877" spans="1:3">
      <c r="A877" s="170">
        <v>39624</v>
      </c>
      <c r="B877" s="171">
        <v>167.1335</v>
      </c>
      <c r="C877" s="643"/>
    </row>
    <row r="878" spans="1:3">
      <c r="A878" s="170">
        <v>39625</v>
      </c>
      <c r="B878" s="171">
        <v>163.61799999999999</v>
      </c>
      <c r="C878" s="643"/>
    </row>
    <row r="879" spans="1:3">
      <c r="A879" s="170">
        <v>39626</v>
      </c>
      <c r="B879" s="171">
        <v>165.90889999999999</v>
      </c>
      <c r="C879" s="643"/>
    </row>
    <row r="880" spans="1:3">
      <c r="A880" s="170">
        <v>39629</v>
      </c>
      <c r="B880" s="171">
        <v>161.7534</v>
      </c>
      <c r="C880" s="643"/>
    </row>
    <row r="881" spans="1:3">
      <c r="A881" s="170">
        <v>39630</v>
      </c>
      <c r="B881" s="171">
        <v>162.2568</v>
      </c>
      <c r="C881" s="643"/>
    </row>
    <row r="882" spans="1:3">
      <c r="A882" s="170">
        <v>39631</v>
      </c>
      <c r="B882" s="171">
        <v>160.01140000000001</v>
      </c>
      <c r="C882" s="643"/>
    </row>
    <row r="883" spans="1:3">
      <c r="A883" s="170">
        <v>39632</v>
      </c>
      <c r="B883" s="171">
        <v>160.5822</v>
      </c>
      <c r="C883" s="643"/>
    </row>
    <row r="884" spans="1:3">
      <c r="A884" s="170">
        <v>39633</v>
      </c>
      <c r="B884" s="171">
        <v>156.77099999999999</v>
      </c>
      <c r="C884" s="643"/>
    </row>
    <row r="885" spans="1:3">
      <c r="A885" s="170">
        <v>39636</v>
      </c>
      <c r="B885" s="171">
        <v>155.5617</v>
      </c>
      <c r="C885" s="643"/>
    </row>
    <row r="886" spans="1:3">
      <c r="A886" s="170">
        <v>39637</v>
      </c>
      <c r="B886" s="171">
        <v>156.31530000000001</v>
      </c>
      <c r="C886" s="643"/>
    </row>
    <row r="887" spans="1:3">
      <c r="A887" s="170">
        <v>39638</v>
      </c>
      <c r="B887" s="171">
        <v>153.54660000000001</v>
      </c>
      <c r="C887" s="643"/>
    </row>
    <row r="888" spans="1:3">
      <c r="A888" s="170">
        <v>39639</v>
      </c>
      <c r="B888" s="171">
        <v>153.1645</v>
      </c>
      <c r="C888" s="643"/>
    </row>
    <row r="889" spans="1:3">
      <c r="A889" s="170">
        <v>39640</v>
      </c>
      <c r="B889" s="171">
        <v>154.53540000000001</v>
      </c>
      <c r="C889" s="643"/>
    </row>
    <row r="890" spans="1:3">
      <c r="A890" s="170">
        <v>39643</v>
      </c>
      <c r="B890" s="171">
        <v>156.6797</v>
      </c>
      <c r="C890" s="643"/>
    </row>
    <row r="891" spans="1:3">
      <c r="A891" s="170">
        <v>39644</v>
      </c>
      <c r="B891" s="171">
        <v>160.1943</v>
      </c>
      <c r="C891" s="643"/>
    </row>
    <row r="892" spans="1:3">
      <c r="A892" s="170">
        <v>39645</v>
      </c>
      <c r="B892" s="171">
        <v>160.02250000000001</v>
      </c>
      <c r="C892" s="643"/>
    </row>
    <row r="893" spans="1:3">
      <c r="A893" s="170">
        <v>39646</v>
      </c>
      <c r="B893" s="171">
        <v>157.12299999999999</v>
      </c>
      <c r="C893" s="643"/>
    </row>
    <row r="894" spans="1:3">
      <c r="A894" s="170">
        <v>39647</v>
      </c>
      <c r="B894" s="171">
        <v>161.89340000000001</v>
      </c>
      <c r="C894" s="643"/>
    </row>
    <row r="895" spans="1:3">
      <c r="A895" s="170">
        <v>39650</v>
      </c>
      <c r="B895" s="171">
        <v>160.2784</v>
      </c>
      <c r="C895" s="643"/>
    </row>
    <row r="896" spans="1:3">
      <c r="A896" s="170">
        <v>39651</v>
      </c>
      <c r="B896" s="171">
        <v>162.04560000000001</v>
      </c>
      <c r="C896" s="643"/>
    </row>
    <row r="897" spans="1:3">
      <c r="A897" s="170">
        <v>39652</v>
      </c>
      <c r="B897" s="171">
        <v>161.48609999999999</v>
      </c>
      <c r="C897" s="643"/>
    </row>
    <row r="898" spans="1:3">
      <c r="A898" s="170">
        <v>39653</v>
      </c>
      <c r="B898" s="171">
        <v>162.88140000000001</v>
      </c>
      <c r="C898" s="643"/>
    </row>
    <row r="899" spans="1:3">
      <c r="A899" s="170">
        <v>39654</v>
      </c>
      <c r="B899" s="171">
        <v>165.05709999999999</v>
      </c>
      <c r="C899" s="643"/>
    </row>
    <row r="900" spans="1:3">
      <c r="A900" s="170">
        <v>39657</v>
      </c>
      <c r="B900" s="171">
        <v>167.19739999999999</v>
      </c>
      <c r="C900" s="643"/>
    </row>
    <row r="901" spans="1:3">
      <c r="A901" s="170">
        <v>39658</v>
      </c>
      <c r="B901" s="171">
        <v>163.3152</v>
      </c>
      <c r="C901" s="643"/>
    </row>
    <row r="902" spans="1:3">
      <c r="A902" s="170">
        <v>39659</v>
      </c>
      <c r="B902" s="171">
        <v>161.3991</v>
      </c>
      <c r="C902" s="643"/>
    </row>
    <row r="903" spans="1:3">
      <c r="A903" s="170">
        <v>39660</v>
      </c>
      <c r="B903" s="171">
        <v>160.2287</v>
      </c>
      <c r="C903" s="643"/>
    </row>
    <row r="904" spans="1:3">
      <c r="A904" s="170">
        <v>39661</v>
      </c>
      <c r="B904" s="171">
        <v>160.017</v>
      </c>
      <c r="C904" s="643"/>
    </row>
    <row r="905" spans="1:3">
      <c r="A905" s="170">
        <v>39665</v>
      </c>
      <c r="B905" s="171">
        <v>158.83330000000001</v>
      </c>
      <c r="C905" s="643"/>
    </row>
    <row r="906" spans="1:3">
      <c r="A906" s="170">
        <v>39666</v>
      </c>
      <c r="B906" s="171">
        <v>157.89660000000001</v>
      </c>
      <c r="C906" s="643"/>
    </row>
    <row r="907" spans="1:3">
      <c r="A907" s="170">
        <v>39667</v>
      </c>
      <c r="B907" s="171">
        <v>159.4015</v>
      </c>
      <c r="C907" s="643"/>
    </row>
    <row r="908" spans="1:3">
      <c r="A908" s="170">
        <v>39668</v>
      </c>
      <c r="B908" s="171">
        <v>162.92259999999999</v>
      </c>
      <c r="C908" s="643"/>
    </row>
    <row r="909" spans="1:3">
      <c r="A909" s="170">
        <v>39671</v>
      </c>
      <c r="B909" s="171">
        <v>159.6103</v>
      </c>
      <c r="C909" s="643"/>
    </row>
    <row r="910" spans="1:3">
      <c r="A910" s="170">
        <v>39672</v>
      </c>
      <c r="B910" s="171">
        <v>159.55860000000001</v>
      </c>
      <c r="C910" s="643"/>
    </row>
    <row r="911" spans="1:3">
      <c r="A911" s="170">
        <v>39673</v>
      </c>
      <c r="B911" s="171">
        <v>159.7388</v>
      </c>
      <c r="C911" s="643"/>
    </row>
    <row r="912" spans="1:3">
      <c r="A912" s="170">
        <v>39674</v>
      </c>
      <c r="B912" s="171">
        <v>157.48320000000001</v>
      </c>
      <c r="C912" s="643"/>
    </row>
    <row r="913" spans="1:3">
      <c r="A913" s="170">
        <v>39675</v>
      </c>
      <c r="B913" s="171">
        <v>158.33930000000001</v>
      </c>
      <c r="C913" s="643"/>
    </row>
    <row r="914" spans="1:3">
      <c r="A914" s="170">
        <v>39678</v>
      </c>
      <c r="B914" s="171">
        <v>157.80609999999999</v>
      </c>
      <c r="C914" s="643"/>
    </row>
    <row r="915" spans="1:3">
      <c r="A915" s="170">
        <v>39679</v>
      </c>
      <c r="B915" s="171">
        <v>158.82470000000001</v>
      </c>
      <c r="C915" s="643"/>
    </row>
    <row r="916" spans="1:3">
      <c r="A916" s="170">
        <v>39680</v>
      </c>
      <c r="B916" s="171">
        <v>159.2936</v>
      </c>
      <c r="C916" s="643"/>
    </row>
    <row r="917" spans="1:3">
      <c r="A917" s="170">
        <v>39681</v>
      </c>
      <c r="B917" s="171">
        <v>159.565</v>
      </c>
      <c r="C917" s="643"/>
    </row>
    <row r="918" spans="1:3">
      <c r="A918" s="170">
        <v>39682</v>
      </c>
      <c r="B918" s="171">
        <v>157.9725</v>
      </c>
      <c r="C918" s="643"/>
    </row>
    <row r="919" spans="1:3">
      <c r="A919" s="170">
        <v>39685</v>
      </c>
      <c r="B919" s="171">
        <v>157.73140000000001</v>
      </c>
      <c r="C919" s="643"/>
    </row>
    <row r="920" spans="1:3">
      <c r="A920" s="170">
        <v>39686</v>
      </c>
      <c r="B920" s="171">
        <v>159.67670000000001</v>
      </c>
      <c r="C920" s="643"/>
    </row>
    <row r="921" spans="1:3">
      <c r="A921" s="170">
        <v>39687</v>
      </c>
      <c r="B921" s="171">
        <v>159.11330000000001</v>
      </c>
      <c r="C921" s="643"/>
    </row>
    <row r="922" spans="1:3">
      <c r="A922" s="170">
        <v>39688</v>
      </c>
      <c r="B922" s="171">
        <v>159.07550000000001</v>
      </c>
      <c r="C922" s="643"/>
    </row>
    <row r="923" spans="1:3">
      <c r="A923" s="170">
        <v>39689</v>
      </c>
      <c r="B923" s="171">
        <v>159.51750000000001</v>
      </c>
      <c r="C923" s="643"/>
    </row>
    <row r="924" spans="1:3">
      <c r="A924" s="170">
        <v>39692</v>
      </c>
      <c r="B924" s="171">
        <v>160.48060000000001</v>
      </c>
      <c r="C924" s="643"/>
    </row>
    <row r="925" spans="1:3">
      <c r="A925" s="170">
        <v>39693</v>
      </c>
      <c r="B925" s="171">
        <v>159.6266</v>
      </c>
      <c r="C925" s="643"/>
    </row>
    <row r="926" spans="1:3">
      <c r="A926" s="170">
        <v>39694</v>
      </c>
      <c r="B926" s="171">
        <v>160.7604</v>
      </c>
      <c r="C926" s="643"/>
    </row>
    <row r="927" spans="1:3">
      <c r="A927" s="170">
        <v>39695</v>
      </c>
      <c r="B927" s="171">
        <v>161.4316</v>
      </c>
      <c r="C927" s="643"/>
    </row>
    <row r="928" spans="1:3">
      <c r="A928" s="170">
        <v>39696</v>
      </c>
      <c r="B928" s="171">
        <v>165.0574</v>
      </c>
      <c r="C928" s="643"/>
    </row>
    <row r="929" spans="1:3">
      <c r="A929" s="170">
        <v>39699</v>
      </c>
      <c r="B929" s="171">
        <v>162.95320000000001</v>
      </c>
      <c r="C929" s="643"/>
    </row>
    <row r="930" spans="1:3">
      <c r="A930" s="170">
        <v>39700</v>
      </c>
      <c r="B930" s="171">
        <v>166.565</v>
      </c>
      <c r="C930" s="643"/>
    </row>
    <row r="931" spans="1:3">
      <c r="A931" s="170">
        <v>39701</v>
      </c>
      <c r="B931" s="171">
        <v>169.31559999999999</v>
      </c>
      <c r="C931" s="643"/>
    </row>
    <row r="932" spans="1:3">
      <c r="A932" s="170">
        <v>39702</v>
      </c>
      <c r="B932" s="171">
        <v>167.7313</v>
      </c>
      <c r="C932" s="643"/>
    </row>
    <row r="933" spans="1:3">
      <c r="A933" s="170">
        <v>39703</v>
      </c>
      <c r="B933" s="171">
        <v>168.61789999999999</v>
      </c>
      <c r="C933" s="643"/>
    </row>
    <row r="934" spans="1:3">
      <c r="A934" s="170">
        <v>39706</v>
      </c>
      <c r="B934" s="171">
        <v>171.25800000000001</v>
      </c>
      <c r="C934" s="643"/>
    </row>
    <row r="935" spans="1:3">
      <c r="A935" s="170">
        <v>39707</v>
      </c>
      <c r="B935" s="171">
        <v>171.8064</v>
      </c>
      <c r="C935" s="643"/>
    </row>
    <row r="936" spans="1:3">
      <c r="A936" s="170">
        <v>39708</v>
      </c>
      <c r="B936" s="171">
        <v>173.02959999999999</v>
      </c>
      <c r="C936" s="643"/>
    </row>
    <row r="937" spans="1:3">
      <c r="A937" s="170">
        <v>39709</v>
      </c>
      <c r="B937" s="171">
        <v>177.82759999999999</v>
      </c>
      <c r="C937" s="643"/>
    </row>
    <row r="938" spans="1:3">
      <c r="A938" s="170">
        <v>39710</v>
      </c>
      <c r="B938" s="171">
        <v>173.34219999999999</v>
      </c>
      <c r="C938" s="643"/>
    </row>
    <row r="939" spans="1:3">
      <c r="A939" s="170">
        <v>39713</v>
      </c>
      <c r="B939" s="171">
        <v>170.96870000000001</v>
      </c>
      <c r="C939" s="643"/>
    </row>
    <row r="940" spans="1:3">
      <c r="A940" s="170">
        <v>39714</v>
      </c>
      <c r="B940" s="171">
        <v>180.85849999999999</v>
      </c>
      <c r="C940" s="643"/>
    </row>
    <row r="941" spans="1:3">
      <c r="A941" s="170">
        <v>39715</v>
      </c>
      <c r="B941" s="171">
        <v>182.88849999999999</v>
      </c>
      <c r="C941" s="643"/>
    </row>
    <row r="942" spans="1:3">
      <c r="A942" s="170">
        <v>39716</v>
      </c>
      <c r="B942" s="171">
        <v>178.1258</v>
      </c>
      <c r="C942" s="643"/>
    </row>
    <row r="943" spans="1:3">
      <c r="A943" s="170">
        <v>39717</v>
      </c>
      <c r="B943" s="171">
        <v>184.75980000000001</v>
      </c>
      <c r="C943" s="643"/>
    </row>
    <row r="944" spans="1:3">
      <c r="A944" s="170">
        <v>39720</v>
      </c>
      <c r="B944" s="171">
        <v>187.49870000000001</v>
      </c>
      <c r="C944" s="643"/>
    </row>
    <row r="945" spans="1:3">
      <c r="A945" s="170">
        <v>39721</v>
      </c>
      <c r="B945" s="171">
        <v>190.95820000000001</v>
      </c>
      <c r="C945" s="643"/>
    </row>
    <row r="946" spans="1:3">
      <c r="A946" s="170">
        <v>39722</v>
      </c>
      <c r="B946" s="171">
        <v>201.55600000000001</v>
      </c>
      <c r="C946" s="643"/>
    </row>
    <row r="947" spans="1:3">
      <c r="A947" s="170">
        <v>39723</v>
      </c>
      <c r="B947" s="171">
        <v>204.7783</v>
      </c>
      <c r="C947" s="643"/>
    </row>
    <row r="948" spans="1:3">
      <c r="A948" s="170">
        <v>39724</v>
      </c>
      <c r="B948" s="171">
        <v>206.7543</v>
      </c>
      <c r="C948" s="643"/>
    </row>
    <row r="949" spans="1:3">
      <c r="A949" s="170">
        <v>39727</v>
      </c>
      <c r="B949" s="171">
        <v>206.9194</v>
      </c>
      <c r="C949" s="643"/>
    </row>
    <row r="950" spans="1:3">
      <c r="A950" s="170">
        <v>39728</v>
      </c>
      <c r="B950" s="171">
        <v>181.4639</v>
      </c>
      <c r="C950" s="643"/>
    </row>
    <row r="951" spans="1:3">
      <c r="A951" s="170">
        <v>39729</v>
      </c>
      <c r="B951" s="171">
        <v>229.75800000000001</v>
      </c>
      <c r="C951" s="643"/>
    </row>
    <row r="952" spans="1:3">
      <c r="A952" s="170">
        <v>39730</v>
      </c>
      <c r="B952" s="171">
        <v>191.5274</v>
      </c>
      <c r="C952" s="643"/>
    </row>
    <row r="953" spans="1:3">
      <c r="A953" s="170">
        <v>39731</v>
      </c>
      <c r="B953" s="171">
        <v>199.63560000000001</v>
      </c>
      <c r="C953" s="643"/>
    </row>
    <row r="954" spans="1:3">
      <c r="A954" s="170">
        <v>39734</v>
      </c>
      <c r="B954" s="171">
        <v>199.64879999999999</v>
      </c>
      <c r="C954" s="643"/>
    </row>
    <row r="955" spans="1:3">
      <c r="A955" s="170">
        <v>39735</v>
      </c>
      <c r="B955" s="171">
        <v>199.55269999999999</v>
      </c>
      <c r="C955" s="643"/>
    </row>
    <row r="956" spans="1:3">
      <c r="A956" s="170">
        <v>39736</v>
      </c>
      <c r="B956" s="171">
        <v>198.99789999999999</v>
      </c>
      <c r="C956" s="643"/>
    </row>
    <row r="957" spans="1:3">
      <c r="A957" s="170">
        <v>39737</v>
      </c>
      <c r="B957" s="171">
        <v>199.94390000000001</v>
      </c>
      <c r="C957" s="643"/>
    </row>
    <row r="958" spans="1:3">
      <c r="A958" s="170">
        <v>39738</v>
      </c>
      <c r="B958" s="171">
        <v>200.5806</v>
      </c>
      <c r="C958" s="643"/>
    </row>
    <row r="959" spans="1:3">
      <c r="A959" s="170">
        <v>39741</v>
      </c>
      <c r="B959" s="171">
        <v>200.1431</v>
      </c>
      <c r="C959" s="643"/>
    </row>
    <row r="960" spans="1:3">
      <c r="A960" s="170">
        <v>39742</v>
      </c>
      <c r="B960" s="171">
        <v>200.57259999999999</v>
      </c>
      <c r="C960" s="643"/>
    </row>
    <row r="961" spans="1:3">
      <c r="A961" s="170">
        <v>39743</v>
      </c>
      <c r="B961" s="171">
        <v>201.23849999999999</v>
      </c>
      <c r="C961" s="643"/>
    </row>
    <row r="962" spans="1:3">
      <c r="A962" s="170">
        <v>39744</v>
      </c>
      <c r="B962" s="171">
        <v>201.54910000000001</v>
      </c>
      <c r="C962" s="643"/>
    </row>
    <row r="963" spans="1:3">
      <c r="A963" s="170">
        <v>39745</v>
      </c>
      <c r="B963" s="171">
        <v>204.14940000000001</v>
      </c>
      <c r="C963" s="643"/>
    </row>
    <row r="964" spans="1:3">
      <c r="A964" s="170">
        <v>39748</v>
      </c>
      <c r="B964" s="171">
        <v>204.20439999999999</v>
      </c>
      <c r="C964" s="643"/>
    </row>
    <row r="965" spans="1:3">
      <c r="A965" s="170">
        <v>39749</v>
      </c>
      <c r="B965" s="171">
        <v>205.82089999999999</v>
      </c>
      <c r="C965" s="643"/>
    </row>
    <row r="966" spans="1:3">
      <c r="A966" s="170">
        <v>39750</v>
      </c>
      <c r="B966" s="171">
        <v>204.51400000000001</v>
      </c>
      <c r="C966" s="643"/>
    </row>
    <row r="967" spans="1:3">
      <c r="A967" s="170">
        <v>39751</v>
      </c>
      <c r="B967" s="171">
        <v>204.48480000000001</v>
      </c>
      <c r="C967" s="643"/>
    </row>
    <row r="968" spans="1:3">
      <c r="A968" s="170">
        <v>39752</v>
      </c>
      <c r="B968" s="171">
        <v>206.54419999999999</v>
      </c>
      <c r="C968" s="643"/>
    </row>
    <row r="969" spans="1:3">
      <c r="A969" s="170">
        <v>39755</v>
      </c>
      <c r="B969" s="171">
        <v>214.92930000000001</v>
      </c>
      <c r="C969" s="643"/>
    </row>
    <row r="970" spans="1:3">
      <c r="A970" s="170">
        <v>39756</v>
      </c>
      <c r="B970" s="171">
        <v>220.2149</v>
      </c>
      <c r="C970" s="643"/>
    </row>
    <row r="971" spans="1:3">
      <c r="A971" s="170">
        <v>39757</v>
      </c>
      <c r="B971" s="171">
        <v>219.42599999999999</v>
      </c>
      <c r="C971" s="643"/>
    </row>
    <row r="972" spans="1:3">
      <c r="A972" s="170">
        <v>39758</v>
      </c>
      <c r="B972" s="171">
        <v>221.81899999999999</v>
      </c>
      <c r="C972" s="643"/>
    </row>
    <row r="973" spans="1:3">
      <c r="A973" s="170">
        <v>39759</v>
      </c>
      <c r="B973" s="171">
        <v>222.03620000000001</v>
      </c>
      <c r="C973" s="643"/>
    </row>
    <row r="974" spans="1:3">
      <c r="A974" s="170">
        <v>39762</v>
      </c>
      <c r="B974" s="171">
        <v>221.4811</v>
      </c>
      <c r="C974" s="643"/>
    </row>
    <row r="975" spans="1:3">
      <c r="A975" s="170">
        <v>39763</v>
      </c>
      <c r="B975" s="171">
        <v>228.6746</v>
      </c>
      <c r="C975" s="643"/>
    </row>
    <row r="976" spans="1:3">
      <c r="A976" s="170">
        <v>39764</v>
      </c>
      <c r="B976" s="171">
        <v>229.2893</v>
      </c>
      <c r="C976" s="643"/>
    </row>
    <row r="977" spans="1:3">
      <c r="A977" s="170">
        <v>39765</v>
      </c>
      <c r="B977" s="171">
        <v>228.6755</v>
      </c>
      <c r="C977" s="643"/>
    </row>
    <row r="978" spans="1:3">
      <c r="A978" s="170">
        <v>39766</v>
      </c>
      <c r="B978" s="171">
        <v>227.29329999999999</v>
      </c>
      <c r="C978" s="643"/>
    </row>
    <row r="979" spans="1:3">
      <c r="A979" s="170">
        <v>39769</v>
      </c>
      <c r="B979" s="171">
        <v>228.30520000000001</v>
      </c>
      <c r="C979" s="643"/>
    </row>
    <row r="980" spans="1:3">
      <c r="A980" s="170">
        <v>39770</v>
      </c>
      <c r="B980" s="171">
        <v>231.90780000000001</v>
      </c>
      <c r="C980" s="643"/>
    </row>
    <row r="981" spans="1:3">
      <c r="A981" s="170">
        <v>39771</v>
      </c>
      <c r="B981" s="171">
        <v>234.38589999999999</v>
      </c>
      <c r="C981" s="643"/>
    </row>
    <row r="982" spans="1:3">
      <c r="A982" s="170">
        <v>39772</v>
      </c>
      <c r="B982" s="171">
        <v>234.6574</v>
      </c>
      <c r="C982" s="643"/>
    </row>
    <row r="983" spans="1:3">
      <c r="A983" s="170">
        <v>39773</v>
      </c>
      <c r="B983" s="171">
        <v>235.64</v>
      </c>
      <c r="C983" s="643"/>
    </row>
    <row r="984" spans="1:3">
      <c r="A984" s="170">
        <v>39776</v>
      </c>
      <c r="B984" s="171">
        <v>235.65899999999999</v>
      </c>
      <c r="C984" s="643"/>
    </row>
    <row r="985" spans="1:3">
      <c r="A985" s="170">
        <v>39777</v>
      </c>
      <c r="B985" s="171">
        <v>238.03</v>
      </c>
      <c r="C985" s="643"/>
    </row>
    <row r="986" spans="1:3">
      <c r="A986" s="170">
        <v>39778</v>
      </c>
      <c r="B986" s="171">
        <v>239.2431</v>
      </c>
      <c r="C986" s="643"/>
    </row>
    <row r="987" spans="1:3">
      <c r="A987" s="170">
        <v>39779</v>
      </c>
      <c r="B987" s="171">
        <v>241.73840000000001</v>
      </c>
      <c r="C987" s="643"/>
    </row>
    <row r="988" spans="1:3">
      <c r="A988" s="170">
        <v>39780</v>
      </c>
      <c r="B988" s="171">
        <v>242.10169999999999</v>
      </c>
      <c r="C988" s="643"/>
    </row>
    <row r="989" spans="1:3">
      <c r="A989" s="170">
        <v>39783</v>
      </c>
      <c r="B989" s="171">
        <v>248.74700000000001</v>
      </c>
      <c r="C989" s="643"/>
    </row>
    <row r="990" spans="1:3">
      <c r="A990" s="170">
        <v>39784</v>
      </c>
      <c r="B990" s="171">
        <v>248.1542</v>
      </c>
      <c r="C990" s="643"/>
    </row>
    <row r="991" spans="1:3">
      <c r="A991" s="170">
        <v>39785</v>
      </c>
      <c r="B991" s="171">
        <v>248.17240000000001</v>
      </c>
      <c r="C991" s="643"/>
    </row>
    <row r="992" spans="1:3">
      <c r="A992" s="170">
        <v>39786</v>
      </c>
      <c r="B992" s="171">
        <v>241.95679999999999</v>
      </c>
      <c r="C992" s="643"/>
    </row>
    <row r="993" spans="1:3">
      <c r="A993" s="170">
        <v>39787</v>
      </c>
      <c r="B993" s="171">
        <v>213.2234</v>
      </c>
      <c r="C993" s="643"/>
    </row>
    <row r="994" spans="1:3">
      <c r="A994" s="170">
        <v>39790</v>
      </c>
      <c r="B994" s="171">
        <v>195.0822</v>
      </c>
      <c r="C994" s="643"/>
    </row>
    <row r="995" spans="1:3">
      <c r="A995" s="170">
        <v>39791</v>
      </c>
      <c r="B995" s="171">
        <v>189.5059</v>
      </c>
      <c r="C995" s="643"/>
    </row>
    <row r="996" spans="1:3">
      <c r="A996" s="170">
        <v>39792</v>
      </c>
      <c r="B996" s="171">
        <v>194.60919999999999</v>
      </c>
      <c r="C996" s="643"/>
    </row>
    <row r="997" spans="1:3">
      <c r="A997" s="170">
        <v>39793</v>
      </c>
      <c r="B997" s="171">
        <v>198.9408</v>
      </c>
      <c r="C997" s="643"/>
    </row>
    <row r="998" spans="1:3">
      <c r="A998" s="170">
        <v>39794</v>
      </c>
      <c r="B998" s="171">
        <v>203.36</v>
      </c>
      <c r="C998" s="643"/>
    </row>
    <row r="999" spans="1:3">
      <c r="A999" s="170">
        <v>39797</v>
      </c>
      <c r="B999" s="171">
        <v>202.92169999999999</v>
      </c>
      <c r="C999" s="643"/>
    </row>
    <row r="1000" spans="1:3">
      <c r="A1000" s="170">
        <v>39798</v>
      </c>
      <c r="B1000" s="171">
        <v>202.48089999999999</v>
      </c>
      <c r="C1000" s="643"/>
    </row>
    <row r="1001" spans="1:3">
      <c r="A1001" s="170">
        <v>39799</v>
      </c>
      <c r="B1001" s="171">
        <v>206.75659999999999</v>
      </c>
      <c r="C1001" s="643"/>
    </row>
    <row r="1002" spans="1:3">
      <c r="A1002" s="170">
        <v>39800</v>
      </c>
      <c r="B1002" s="171">
        <v>207.91839999999999</v>
      </c>
      <c r="C1002" s="643"/>
    </row>
    <row r="1003" spans="1:3">
      <c r="A1003" s="170">
        <v>39801</v>
      </c>
      <c r="B1003" s="171">
        <v>217.8022</v>
      </c>
      <c r="C1003" s="643"/>
    </row>
    <row r="1004" spans="1:3">
      <c r="A1004" s="170">
        <v>39804</v>
      </c>
      <c r="B1004" s="171">
        <v>217.69380000000001</v>
      </c>
      <c r="C1004" s="643"/>
    </row>
    <row r="1005" spans="1:3">
      <c r="A1005" s="170">
        <v>39805</v>
      </c>
      <c r="B1005" s="171">
        <v>221.91589999999999</v>
      </c>
      <c r="C1005" s="643"/>
    </row>
    <row r="1006" spans="1:3">
      <c r="A1006" s="170">
        <v>39811</v>
      </c>
      <c r="B1006" s="171">
        <v>227.73220000000001</v>
      </c>
      <c r="C1006" s="643"/>
    </row>
    <row r="1007" spans="1:3">
      <c r="A1007" s="170">
        <v>39812</v>
      </c>
      <c r="B1007" s="171">
        <v>217.65129999999999</v>
      </c>
      <c r="C1007" s="643"/>
    </row>
    <row r="1008" spans="1:3">
      <c r="A1008" s="170">
        <v>39813</v>
      </c>
      <c r="B1008" s="171">
        <v>216.43469999999999</v>
      </c>
      <c r="C1008" s="643"/>
    </row>
    <row r="1009" spans="1:2" hidden="1">
      <c r="A1009" s="648">
        <v>40135</v>
      </c>
      <c r="B1009" s="649">
        <v>237.54140000000001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88.xml><?xml version="1.0" encoding="utf-8"?>
<worksheet xmlns="http://schemas.openxmlformats.org/spreadsheetml/2006/main" xmlns:r="http://schemas.openxmlformats.org/officeDocument/2006/relationships">
  <dimension ref="A1:F961"/>
  <sheetViews>
    <sheetView workbookViewId="0"/>
  </sheetViews>
  <sheetFormatPr defaultRowHeight="15"/>
  <cols>
    <col min="1" max="1" width="14.7109375" style="446" customWidth="1"/>
    <col min="2" max="2" width="16.7109375" style="446" customWidth="1"/>
    <col min="3" max="3" width="16.7109375" style="461" customWidth="1"/>
    <col min="4" max="5" width="16.7109375" style="446" customWidth="1"/>
    <col min="6" max="6" width="16.7109375" style="469" customWidth="1"/>
    <col min="7" max="7" width="16.7109375" style="446" customWidth="1"/>
    <col min="8" max="10" width="14.7109375" style="446" customWidth="1"/>
    <col min="11" max="16384" width="9.140625" style="446"/>
  </cols>
  <sheetData>
    <row r="1" spans="1:6" ht="15.75">
      <c r="A1" s="445"/>
      <c r="B1" s="348" t="s">
        <v>0</v>
      </c>
      <c r="C1" s="445"/>
    </row>
    <row r="2" spans="1:6" ht="15.75">
      <c r="A2" s="445"/>
      <c r="B2" s="348" t="s">
        <v>391</v>
      </c>
      <c r="C2" s="445"/>
    </row>
    <row r="3" spans="1:6">
      <c r="A3" s="445"/>
      <c r="B3" s="447" t="s">
        <v>663</v>
      </c>
      <c r="C3" s="445"/>
    </row>
    <row r="4" spans="1:6" ht="15.75">
      <c r="A4" s="377" t="s">
        <v>2</v>
      </c>
      <c r="B4" s="686" t="s">
        <v>737</v>
      </c>
      <c r="C4" s="445"/>
    </row>
    <row r="5" spans="1:6" ht="15.75">
      <c r="A5" s="377" t="s">
        <v>3</v>
      </c>
      <c r="B5" s="448" t="s">
        <v>664</v>
      </c>
      <c r="C5" s="445"/>
    </row>
    <row r="6" spans="1:6" ht="15.75">
      <c r="A6" s="377" t="s">
        <v>5</v>
      </c>
      <c r="B6" s="448"/>
      <c r="C6" s="445"/>
    </row>
    <row r="7" spans="1:6" ht="15.75">
      <c r="A7" s="377" t="s">
        <v>6</v>
      </c>
      <c r="B7" s="448"/>
      <c r="C7" s="445"/>
    </row>
    <row r="8" spans="1:6" ht="15.75">
      <c r="A8" s="377" t="s">
        <v>7</v>
      </c>
      <c r="B8" s="448" t="s">
        <v>299</v>
      </c>
      <c r="C8" s="445"/>
    </row>
    <row r="9" spans="1:6" ht="15.75">
      <c r="A9" s="377" t="s">
        <v>8</v>
      </c>
      <c r="B9" s="448" t="s">
        <v>85</v>
      </c>
      <c r="C9" s="445"/>
    </row>
    <row r="10" spans="1:6" ht="15.75">
      <c r="A10" s="377" t="s">
        <v>10</v>
      </c>
      <c r="B10" s="448"/>
      <c r="C10" s="445"/>
    </row>
    <row r="11" spans="1:6" s="451" customFormat="1" ht="16.5" thickBot="1">
      <c r="A11" s="378" t="s">
        <v>11</v>
      </c>
      <c r="B11" s="450"/>
      <c r="C11" s="450"/>
      <c r="F11" s="470"/>
    </row>
    <row r="12" spans="1:6" s="455" customFormat="1">
      <c r="A12" s="455" t="s">
        <v>15</v>
      </c>
      <c r="B12" s="650" t="s">
        <v>665</v>
      </c>
      <c r="C12" s="650" t="s">
        <v>666</v>
      </c>
      <c r="D12" s="650" t="s">
        <v>667</v>
      </c>
      <c r="E12" s="650" t="s">
        <v>668</v>
      </c>
      <c r="F12" s="409"/>
    </row>
    <row r="13" spans="1:6">
      <c r="A13" s="427">
        <v>36555</v>
      </c>
      <c r="B13" s="165">
        <v>-34.422736999999998</v>
      </c>
      <c r="C13" s="165">
        <v>32.508943000000002</v>
      </c>
      <c r="D13" s="165">
        <v>0.24784300000000001</v>
      </c>
      <c r="E13" s="165">
        <v>-1.665951</v>
      </c>
      <c r="F13" s="428"/>
    </row>
    <row r="14" spans="1:6">
      <c r="A14" s="427">
        <v>36585</v>
      </c>
      <c r="B14" s="165">
        <v>-35.605953999999997</v>
      </c>
      <c r="C14" s="165">
        <v>32.558160000000001</v>
      </c>
      <c r="D14" s="165">
        <v>0.27539799999999998</v>
      </c>
      <c r="E14" s="165">
        <v>-2.7723949999999999</v>
      </c>
      <c r="F14" s="428"/>
    </row>
    <row r="15" spans="1:6">
      <c r="A15" s="427">
        <v>36615</v>
      </c>
      <c r="B15" s="165">
        <v>-42.742662000000003</v>
      </c>
      <c r="C15" s="165">
        <v>40.979933000000003</v>
      </c>
      <c r="D15" s="165">
        <v>0.35588599999999998</v>
      </c>
      <c r="E15" s="165">
        <v>-1.4068430000000001</v>
      </c>
      <c r="F15" s="428"/>
    </row>
    <row r="16" spans="1:6">
      <c r="A16" s="427">
        <v>36646</v>
      </c>
      <c r="B16" s="165">
        <v>-50.262582000000002</v>
      </c>
      <c r="C16" s="165">
        <v>48.878608999999997</v>
      </c>
      <c r="D16" s="165">
        <v>0.47465600000000002</v>
      </c>
      <c r="E16" s="165">
        <v>-0.90931700000000004</v>
      </c>
      <c r="F16" s="428"/>
    </row>
    <row r="17" spans="1:6">
      <c r="A17" s="427">
        <v>36676</v>
      </c>
      <c r="B17" s="165">
        <v>-52.615102999999998</v>
      </c>
      <c r="C17" s="165">
        <v>51.754295999999997</v>
      </c>
      <c r="D17" s="165">
        <v>0.48749399999999998</v>
      </c>
      <c r="E17" s="165">
        <v>-0.37331300000000001</v>
      </c>
      <c r="F17" s="428"/>
    </row>
    <row r="18" spans="1:6">
      <c r="A18" s="427">
        <v>36707</v>
      </c>
      <c r="B18" s="165">
        <v>-51.914113</v>
      </c>
      <c r="C18" s="165">
        <v>52.026591000000003</v>
      </c>
      <c r="D18" s="165">
        <v>-0.92832999999999999</v>
      </c>
      <c r="E18" s="165">
        <v>-0.81585200000000002</v>
      </c>
      <c r="F18" s="428"/>
    </row>
    <row r="19" spans="1:6">
      <c r="A19" s="427">
        <v>36737</v>
      </c>
      <c r="B19" s="165">
        <v>-43.591602000000002</v>
      </c>
      <c r="C19" s="165">
        <v>45.774597999999997</v>
      </c>
      <c r="D19" s="165">
        <v>-1.6463540000000001</v>
      </c>
      <c r="E19" s="165">
        <v>0.53664199999999995</v>
      </c>
      <c r="F19" s="428"/>
    </row>
    <row r="20" spans="1:6">
      <c r="A20" s="427">
        <v>36768</v>
      </c>
      <c r="B20" s="165">
        <v>-49.743937000000003</v>
      </c>
      <c r="C20" s="165">
        <v>50.947211000000003</v>
      </c>
      <c r="D20" s="165">
        <v>-0.41722500000000001</v>
      </c>
      <c r="E20" s="165">
        <v>0.786049</v>
      </c>
      <c r="F20" s="428"/>
    </row>
    <row r="21" spans="1:6">
      <c r="A21" s="427">
        <v>36799</v>
      </c>
      <c r="B21" s="165">
        <v>-61.119134000000003</v>
      </c>
      <c r="C21" s="165">
        <v>58.731434999999998</v>
      </c>
      <c r="D21" s="165">
        <v>0.59005300000000005</v>
      </c>
      <c r="E21" s="165">
        <v>-1.7976460000000001</v>
      </c>
      <c r="F21" s="428"/>
    </row>
    <row r="22" spans="1:6">
      <c r="A22" s="427">
        <v>36829</v>
      </c>
      <c r="B22" s="165">
        <v>-64.54289</v>
      </c>
      <c r="C22" s="165">
        <v>62.067037999999997</v>
      </c>
      <c r="D22" s="165">
        <v>0.34379900000000002</v>
      </c>
      <c r="E22" s="165">
        <v>-2.132053</v>
      </c>
      <c r="F22" s="428"/>
    </row>
    <row r="23" spans="1:6">
      <c r="A23" s="427">
        <v>36860</v>
      </c>
      <c r="B23" s="165">
        <v>-64.092513999999994</v>
      </c>
      <c r="C23" s="165">
        <v>61.678139000000002</v>
      </c>
      <c r="D23" s="165">
        <v>0.74042300000000005</v>
      </c>
      <c r="E23" s="165">
        <v>-1.6739520000000001</v>
      </c>
      <c r="F23" s="428"/>
    </row>
    <row r="24" spans="1:6">
      <c r="A24" s="427">
        <v>36890</v>
      </c>
      <c r="B24" s="165">
        <v>-64.112914000000004</v>
      </c>
      <c r="C24" s="165">
        <v>56.103274999999996</v>
      </c>
      <c r="D24" s="165">
        <v>3.5459200000000002</v>
      </c>
      <c r="E24" s="165">
        <v>-4.4637190000000002</v>
      </c>
      <c r="F24" s="428"/>
    </row>
    <row r="25" spans="1:6">
      <c r="A25" s="427">
        <v>36921</v>
      </c>
      <c r="B25" s="165">
        <v>-65.950346999999994</v>
      </c>
      <c r="C25" s="165">
        <v>58.365045000000002</v>
      </c>
      <c r="D25" s="165">
        <v>3.5782379999999998</v>
      </c>
      <c r="E25" s="165">
        <v>-4.0070639999999997</v>
      </c>
      <c r="F25" s="428"/>
    </row>
    <row r="26" spans="1:6">
      <c r="A26" s="427">
        <v>36950</v>
      </c>
      <c r="B26" s="165">
        <v>-64.525283999999999</v>
      </c>
      <c r="C26" s="165">
        <v>58.126483</v>
      </c>
      <c r="D26" s="165">
        <v>4.0996079999999999</v>
      </c>
      <c r="E26" s="165">
        <v>-2.2991929999999998</v>
      </c>
      <c r="F26" s="428"/>
    </row>
    <row r="27" spans="1:6">
      <c r="A27" s="427">
        <v>36980</v>
      </c>
      <c r="B27" s="165">
        <v>-56.633409999999998</v>
      </c>
      <c r="C27" s="165">
        <v>52.455483000000001</v>
      </c>
      <c r="D27" s="165">
        <v>4.1844900000000003</v>
      </c>
      <c r="E27" s="165">
        <v>6.5630000000000003E-3</v>
      </c>
      <c r="F27" s="428"/>
    </row>
    <row r="28" spans="1:6">
      <c r="A28" s="427">
        <v>37011</v>
      </c>
      <c r="B28" s="165">
        <v>-59.715392000000001</v>
      </c>
      <c r="C28" s="165">
        <v>54.299213999999999</v>
      </c>
      <c r="D28" s="165">
        <v>3.424817</v>
      </c>
      <c r="E28" s="165">
        <v>-1.9913609999999999</v>
      </c>
      <c r="F28" s="428"/>
    </row>
    <row r="29" spans="1:6">
      <c r="A29" s="427">
        <v>37041</v>
      </c>
      <c r="B29" s="165">
        <v>-74.062040999999994</v>
      </c>
      <c r="C29" s="165">
        <v>66.239266999999998</v>
      </c>
      <c r="D29" s="165">
        <v>4.4473719999999997</v>
      </c>
      <c r="E29" s="165">
        <v>-3.3754019999999998</v>
      </c>
      <c r="F29" s="428"/>
    </row>
    <row r="30" spans="1:6">
      <c r="A30" s="427">
        <v>37072</v>
      </c>
      <c r="B30" s="165">
        <v>-70.029904999999999</v>
      </c>
      <c r="C30" s="165">
        <v>66.454729</v>
      </c>
      <c r="D30" s="165">
        <v>4.6512570000000002</v>
      </c>
      <c r="E30" s="165">
        <v>1.0760810000000001</v>
      </c>
      <c r="F30" s="428"/>
    </row>
    <row r="31" spans="1:6">
      <c r="A31" s="427">
        <v>37102</v>
      </c>
      <c r="B31" s="165">
        <v>-80.590838000000005</v>
      </c>
      <c r="C31" s="165">
        <v>75.482003000000006</v>
      </c>
      <c r="D31" s="165">
        <v>6.6753280000000004</v>
      </c>
      <c r="E31" s="165">
        <v>1.5664929999999999</v>
      </c>
      <c r="F31" s="428"/>
    </row>
    <row r="32" spans="1:6">
      <c r="A32" s="427">
        <v>37133</v>
      </c>
      <c r="B32" s="165">
        <v>-84.420646000000005</v>
      </c>
      <c r="C32" s="165">
        <v>76.782722000000007</v>
      </c>
      <c r="D32" s="165">
        <v>6.7274770000000004</v>
      </c>
      <c r="E32" s="165">
        <v>-0.91044700000000001</v>
      </c>
      <c r="F32" s="428"/>
    </row>
    <row r="33" spans="1:6">
      <c r="A33" s="427">
        <v>37164</v>
      </c>
      <c r="B33" s="165">
        <v>-80.481063000000006</v>
      </c>
      <c r="C33" s="165">
        <v>72.587596000000005</v>
      </c>
      <c r="D33" s="165">
        <v>6.8007939999999998</v>
      </c>
      <c r="E33" s="165">
        <v>-1.092673</v>
      </c>
      <c r="F33" s="428"/>
    </row>
    <row r="34" spans="1:6">
      <c r="A34" s="427">
        <v>37194</v>
      </c>
      <c r="B34" s="165">
        <v>-82.208737999999997</v>
      </c>
      <c r="C34" s="165">
        <v>73.372350999999995</v>
      </c>
      <c r="D34" s="165">
        <v>6.5845180000000001</v>
      </c>
      <c r="E34" s="165">
        <v>-2.2518690000000001</v>
      </c>
      <c r="F34" s="428"/>
    </row>
    <row r="35" spans="1:6">
      <c r="A35" s="427">
        <v>37225</v>
      </c>
      <c r="B35" s="165">
        <v>-80.113280000000003</v>
      </c>
      <c r="C35" s="165">
        <v>76.546608000000006</v>
      </c>
      <c r="D35" s="165">
        <v>6.6848000000000001</v>
      </c>
      <c r="E35" s="165">
        <v>3.118128</v>
      </c>
      <c r="F35" s="428"/>
    </row>
    <row r="36" spans="1:6">
      <c r="A36" s="427">
        <v>37255</v>
      </c>
      <c r="B36" s="165">
        <v>-74.454291999999995</v>
      </c>
      <c r="C36" s="165">
        <v>68.158591999999999</v>
      </c>
      <c r="D36" s="165">
        <v>5.372757</v>
      </c>
      <c r="E36" s="165">
        <v>-0.92294299999999996</v>
      </c>
      <c r="F36" s="428"/>
    </row>
    <row r="37" spans="1:6">
      <c r="A37" s="427">
        <v>37286</v>
      </c>
      <c r="B37" s="165">
        <v>-69.724357999999995</v>
      </c>
      <c r="C37" s="165">
        <v>65.502572000000001</v>
      </c>
      <c r="D37" s="165">
        <v>5.7139620000000004</v>
      </c>
      <c r="E37" s="165">
        <v>1.4921759999999999</v>
      </c>
      <c r="F37" s="428"/>
    </row>
    <row r="38" spans="1:6">
      <c r="A38" s="427">
        <v>37315</v>
      </c>
      <c r="B38" s="165">
        <v>-64.539377000000002</v>
      </c>
      <c r="C38" s="165">
        <v>58.356237999999998</v>
      </c>
      <c r="D38" s="165">
        <v>5.402692</v>
      </c>
      <c r="E38" s="165">
        <v>-0.780447</v>
      </c>
      <c r="F38" s="428"/>
    </row>
    <row r="39" spans="1:6">
      <c r="A39" s="427">
        <v>37345</v>
      </c>
      <c r="B39" s="165">
        <v>-63.900948</v>
      </c>
      <c r="C39" s="165">
        <v>58.598951</v>
      </c>
      <c r="D39" s="165">
        <v>5.175827</v>
      </c>
      <c r="E39" s="165">
        <v>-0.12617</v>
      </c>
      <c r="F39" s="428"/>
    </row>
    <row r="40" spans="1:6">
      <c r="A40" s="427">
        <v>37376</v>
      </c>
      <c r="B40" s="165">
        <v>-52.501258999999997</v>
      </c>
      <c r="C40" s="165">
        <v>47.906379999999999</v>
      </c>
      <c r="D40" s="165">
        <v>4.3807499999999999</v>
      </c>
      <c r="E40" s="165">
        <v>-0.21412900000000001</v>
      </c>
      <c r="F40" s="428"/>
    </row>
    <row r="41" spans="1:6">
      <c r="A41" s="427">
        <v>37406</v>
      </c>
      <c r="B41" s="165">
        <v>-48.678486999999997</v>
      </c>
      <c r="C41" s="165">
        <v>42.896940000000001</v>
      </c>
      <c r="D41" s="165">
        <v>3.5946940000000001</v>
      </c>
      <c r="E41" s="165">
        <v>-2.1868530000000002</v>
      </c>
      <c r="F41" s="428"/>
    </row>
    <row r="42" spans="1:6">
      <c r="A42" s="427">
        <v>37437</v>
      </c>
      <c r="B42" s="165">
        <v>-49.574792000000002</v>
      </c>
      <c r="C42" s="165">
        <v>46.460700000000003</v>
      </c>
      <c r="D42" s="165">
        <v>1.6766840000000001</v>
      </c>
      <c r="E42" s="165">
        <v>-1.437408</v>
      </c>
      <c r="F42" s="428"/>
    </row>
    <row r="43" spans="1:6">
      <c r="A43" s="427">
        <v>37468</v>
      </c>
      <c r="B43" s="165">
        <v>-53.291768069999932</v>
      </c>
      <c r="C43" s="165">
        <v>52.292571860000017</v>
      </c>
      <c r="D43" s="165">
        <v>1.0730491056999998</v>
      </c>
      <c r="E43" s="165">
        <v>7.3852974700000143E-2</v>
      </c>
      <c r="F43" s="428"/>
    </row>
    <row r="44" spans="1:6">
      <c r="A44" s="427">
        <v>37499</v>
      </c>
      <c r="B44" s="165">
        <v>-59.422255219999968</v>
      </c>
      <c r="C44" s="165">
        <v>58.068891870000002</v>
      </c>
      <c r="D44" s="165">
        <v>2.1942096459</v>
      </c>
      <c r="E44" s="165">
        <v>0.8408462645</v>
      </c>
      <c r="F44" s="428"/>
    </row>
    <row r="45" spans="1:6">
      <c r="A45" s="427">
        <v>37529</v>
      </c>
      <c r="B45" s="165">
        <v>-48.037960719999973</v>
      </c>
      <c r="C45" s="165">
        <v>48.413754079999983</v>
      </c>
      <c r="D45" s="165">
        <v>0.93874877570000015</v>
      </c>
      <c r="E45" s="165">
        <v>1.3145420396699998</v>
      </c>
      <c r="F45" s="428"/>
    </row>
    <row r="46" spans="1:6">
      <c r="A46" s="427">
        <v>37560</v>
      </c>
      <c r="B46" s="165">
        <v>-44.355505779999973</v>
      </c>
      <c r="C46" s="165">
        <v>40.938990449999991</v>
      </c>
      <c r="D46" s="165">
        <v>3.2872471720000007</v>
      </c>
      <c r="E46" s="165">
        <v>-0.12926822109999997</v>
      </c>
      <c r="F46" s="428"/>
    </row>
    <row r="47" spans="1:6">
      <c r="A47" s="427">
        <v>37590</v>
      </c>
      <c r="B47" s="165">
        <v>-50.450159170000013</v>
      </c>
      <c r="C47" s="165">
        <v>50.192424409999994</v>
      </c>
      <c r="D47" s="165">
        <v>3.0562271182999998</v>
      </c>
      <c r="E47" s="165">
        <v>2.7984922606999993</v>
      </c>
      <c r="F47" s="428"/>
    </row>
    <row r="48" spans="1:6">
      <c r="A48" s="427">
        <v>37621</v>
      </c>
      <c r="B48" s="165">
        <v>-46.20752224000001</v>
      </c>
      <c r="C48" s="165">
        <v>42.345006519999984</v>
      </c>
      <c r="D48" s="165">
        <v>2.0296896295</v>
      </c>
      <c r="E48" s="165">
        <v>-1.8328261022999999</v>
      </c>
      <c r="F48" s="428"/>
    </row>
    <row r="49" spans="1:6">
      <c r="A49" s="427">
        <v>37652</v>
      </c>
      <c r="B49" s="165">
        <v>-52.553511159999964</v>
      </c>
      <c r="C49" s="165">
        <v>49.624035639999988</v>
      </c>
      <c r="D49" s="165">
        <v>1.0839527859</v>
      </c>
      <c r="E49" s="165">
        <v>-1.8455227808730001</v>
      </c>
      <c r="F49" s="428"/>
    </row>
    <row r="50" spans="1:6">
      <c r="A50" s="427">
        <v>37680</v>
      </c>
      <c r="B50" s="165">
        <v>-50.240277930000069</v>
      </c>
      <c r="C50" s="165">
        <v>45.520874010000021</v>
      </c>
      <c r="D50" s="165">
        <v>2.6019441221999999</v>
      </c>
      <c r="E50" s="165">
        <v>-2.1174598266217899</v>
      </c>
      <c r="F50" s="428"/>
    </row>
    <row r="51" spans="1:6">
      <c r="A51" s="427">
        <v>37711</v>
      </c>
      <c r="B51" s="165">
        <v>-47.611580909999965</v>
      </c>
      <c r="C51" s="165">
        <v>45.556323860000013</v>
      </c>
      <c r="D51" s="165">
        <v>2.7121126821399999</v>
      </c>
      <c r="E51" s="165">
        <v>0.65685569968000002</v>
      </c>
      <c r="F51" s="428"/>
    </row>
    <row r="52" spans="1:6">
      <c r="A52" s="427">
        <v>37741</v>
      </c>
      <c r="B52" s="165">
        <v>-50.181944189999996</v>
      </c>
      <c r="C52" s="165">
        <v>46.577107060000031</v>
      </c>
      <c r="D52" s="165">
        <v>3.0868902096700004</v>
      </c>
      <c r="E52" s="165">
        <v>-0.51794698551000007</v>
      </c>
      <c r="F52" s="428"/>
    </row>
    <row r="53" spans="1:6">
      <c r="A53" s="427">
        <v>37772</v>
      </c>
      <c r="B53" s="165">
        <v>-48.295384630000058</v>
      </c>
      <c r="C53" s="165">
        <v>43.941229129999932</v>
      </c>
      <c r="D53" s="165">
        <v>5.5228389148700003</v>
      </c>
      <c r="E53" s="165">
        <v>1.16868351039</v>
      </c>
      <c r="F53" s="428"/>
    </row>
    <row r="54" spans="1:6">
      <c r="A54" s="427">
        <v>37802</v>
      </c>
      <c r="B54" s="165">
        <v>-46.220017416569711</v>
      </c>
      <c r="C54" s="165">
        <v>36.611996755207898</v>
      </c>
      <c r="D54" s="165">
        <v>8.8876079512818009</v>
      </c>
      <c r="E54" s="165">
        <v>-0.72041271007998786</v>
      </c>
      <c r="F54" s="428"/>
    </row>
    <row r="55" spans="1:6">
      <c r="A55" s="427">
        <v>37833</v>
      </c>
      <c r="B55" s="165">
        <v>-51.443462227256539</v>
      </c>
      <c r="C55" s="165">
        <v>43.294375452850225</v>
      </c>
      <c r="D55" s="165">
        <v>9.4111955363572619</v>
      </c>
      <c r="E55" s="165">
        <v>1.2621087619507922</v>
      </c>
      <c r="F55" s="428"/>
    </row>
    <row r="56" spans="1:6">
      <c r="A56" s="427">
        <v>37864</v>
      </c>
      <c r="B56" s="165">
        <v>-53.828436481461168</v>
      </c>
      <c r="C56" s="165">
        <v>38.62046030146837</v>
      </c>
      <c r="D56" s="165">
        <v>14.812897140699043</v>
      </c>
      <c r="E56" s="165">
        <v>-0.39507903929344051</v>
      </c>
      <c r="F56" s="428"/>
    </row>
    <row r="57" spans="1:6">
      <c r="A57" s="427">
        <v>37894</v>
      </c>
      <c r="B57" s="165">
        <v>-65.404411210380786</v>
      </c>
      <c r="C57" s="165">
        <v>51.838138160001336</v>
      </c>
      <c r="D57" s="165">
        <v>15.57648107973402</v>
      </c>
      <c r="E57" s="165">
        <v>2.0102080293546076</v>
      </c>
      <c r="F57" s="428"/>
    </row>
    <row r="58" spans="1:6">
      <c r="A58" s="427">
        <v>37925</v>
      </c>
      <c r="B58" s="165">
        <v>-79.947693365832322</v>
      </c>
      <c r="C58" s="165">
        <v>66.561875907820465</v>
      </c>
      <c r="D58" s="165">
        <v>17.615525489905192</v>
      </c>
      <c r="E58" s="165">
        <v>4.2297080318933675</v>
      </c>
      <c r="F58" s="428"/>
    </row>
    <row r="59" spans="1:6">
      <c r="A59" s="427">
        <v>37955</v>
      </c>
      <c r="B59" s="165">
        <v>-92.376934711658834</v>
      </c>
      <c r="C59" s="165">
        <v>76.348076881861388</v>
      </c>
      <c r="D59" s="165">
        <v>15.832226591247299</v>
      </c>
      <c r="E59" s="165">
        <v>-0.1966312385501307</v>
      </c>
      <c r="F59" s="428"/>
    </row>
    <row r="60" spans="1:6">
      <c r="A60" s="427">
        <v>37986</v>
      </c>
      <c r="B60" s="165">
        <v>-93.953368598041294</v>
      </c>
      <c r="C60" s="165">
        <v>79.071734121368948</v>
      </c>
      <c r="D60" s="165">
        <v>15.67004301025265</v>
      </c>
      <c r="E60" s="165">
        <v>0.78840853358031371</v>
      </c>
      <c r="F60" s="428"/>
    </row>
    <row r="61" spans="1:6">
      <c r="A61" s="427">
        <v>38017</v>
      </c>
      <c r="B61" s="165">
        <v>-96.814500202521089</v>
      </c>
      <c r="C61" s="165">
        <v>83.215356830393077</v>
      </c>
      <c r="D61" s="165">
        <v>12.40930592945762</v>
      </c>
      <c r="E61" s="165">
        <v>-1.1898374426703147</v>
      </c>
      <c r="F61" s="428"/>
    </row>
    <row r="62" spans="1:6">
      <c r="A62" s="427">
        <v>38046</v>
      </c>
      <c r="B62" s="165">
        <v>-99.39898985307002</v>
      </c>
      <c r="C62" s="165">
        <v>84.02619106882554</v>
      </c>
      <c r="D62" s="165">
        <v>13.665262808833143</v>
      </c>
      <c r="E62" s="165">
        <v>-1.7075359754113948</v>
      </c>
      <c r="F62" s="428"/>
    </row>
    <row r="63" spans="1:6">
      <c r="A63" s="427">
        <v>38077</v>
      </c>
      <c r="B63" s="165">
        <v>-95.566595670017605</v>
      </c>
      <c r="C63" s="165">
        <v>77.102136865679569</v>
      </c>
      <c r="D63" s="165">
        <v>16.258549867050291</v>
      </c>
      <c r="E63" s="165">
        <v>-2.2059089372876892</v>
      </c>
      <c r="F63" s="428"/>
    </row>
    <row r="64" spans="1:6">
      <c r="A64" s="427">
        <v>38107</v>
      </c>
      <c r="B64" s="165">
        <v>-112.93142473736036</v>
      </c>
      <c r="C64" s="165">
        <v>95.244368046024675</v>
      </c>
      <c r="D64" s="165">
        <v>16.989266688381012</v>
      </c>
      <c r="E64" s="165">
        <v>-0.69779000295440829</v>
      </c>
      <c r="F64" s="428"/>
    </row>
    <row r="65" spans="1:6">
      <c r="A65" s="427">
        <v>38138</v>
      </c>
      <c r="B65" s="165">
        <v>-116.90796274630225</v>
      </c>
      <c r="C65" s="165">
        <v>101.37456407454181</v>
      </c>
      <c r="D65" s="165">
        <v>17.174609518058038</v>
      </c>
      <c r="E65" s="165">
        <v>1.6412108462978192</v>
      </c>
      <c r="F65" s="428"/>
    </row>
    <row r="66" spans="1:6">
      <c r="A66" s="427">
        <v>38168</v>
      </c>
      <c r="B66" s="165">
        <v>-125.92318930056381</v>
      </c>
      <c r="C66" s="165">
        <v>104.76536745985251</v>
      </c>
      <c r="D66" s="165">
        <v>19.179037832689371</v>
      </c>
      <c r="E66" s="165">
        <v>-1.978784008021871</v>
      </c>
      <c r="F66" s="428"/>
    </row>
    <row r="67" spans="1:6">
      <c r="A67" s="427">
        <v>38199</v>
      </c>
      <c r="B67" s="165">
        <v>-115.17530566992903</v>
      </c>
      <c r="C67" s="165">
        <v>104.74081198779839</v>
      </c>
      <c r="D67" s="165">
        <v>14.743240571173823</v>
      </c>
      <c r="E67" s="165">
        <v>4.3087468890432401</v>
      </c>
      <c r="F67" s="428"/>
    </row>
    <row r="68" spans="1:6">
      <c r="A68" s="427">
        <v>38230</v>
      </c>
      <c r="B68" s="165">
        <v>-112.4422687357812</v>
      </c>
      <c r="C68" s="165">
        <v>99.606952553624865</v>
      </c>
      <c r="D68" s="165">
        <v>14.554645651854816</v>
      </c>
      <c r="E68" s="165">
        <v>1.7193294696986459</v>
      </c>
      <c r="F68" s="428"/>
    </row>
    <row r="69" spans="1:6">
      <c r="A69" s="427">
        <v>38260</v>
      </c>
      <c r="B69" s="165">
        <v>-106.06852325068044</v>
      </c>
      <c r="C69" s="165">
        <v>93.822593121733007</v>
      </c>
      <c r="D69" s="165">
        <v>12.948392637580982</v>
      </c>
      <c r="E69" s="165">
        <v>0.70246250863349902</v>
      </c>
      <c r="F69" s="428"/>
    </row>
    <row r="70" spans="1:6">
      <c r="A70" s="427">
        <v>38291</v>
      </c>
      <c r="B70" s="165">
        <v>-107.81430501271582</v>
      </c>
      <c r="C70" s="165">
        <v>95.223096194708106</v>
      </c>
      <c r="D70" s="165">
        <v>13.918896539839189</v>
      </c>
      <c r="E70" s="165">
        <v>1.3276877218316492</v>
      </c>
      <c r="F70" s="428"/>
    </row>
    <row r="71" spans="1:6">
      <c r="A71" s="427">
        <v>38321</v>
      </c>
      <c r="B71" s="165">
        <v>-101.10067079386162</v>
      </c>
      <c r="C71" s="165">
        <v>93.970181516951087</v>
      </c>
      <c r="D71" s="165">
        <v>10.747457696602488</v>
      </c>
      <c r="E71" s="165">
        <v>3.6169684196920331</v>
      </c>
      <c r="F71" s="428"/>
    </row>
    <row r="72" spans="1:6">
      <c r="A72" s="427">
        <v>38352</v>
      </c>
      <c r="B72" s="165">
        <v>-114.3521992569213</v>
      </c>
      <c r="C72" s="165">
        <v>107.39629113791287</v>
      </c>
      <c r="D72" s="165">
        <v>11.432212738207163</v>
      </c>
      <c r="E72" s="165">
        <v>4.4763046191985998</v>
      </c>
      <c r="F72" s="428"/>
    </row>
    <row r="73" spans="1:6">
      <c r="A73" s="427">
        <v>38383</v>
      </c>
      <c r="B73" s="165">
        <v>-123.04888883744788</v>
      </c>
      <c r="C73" s="165">
        <v>114.94373858998918</v>
      </c>
      <c r="D73" s="165">
        <v>14.963903655850187</v>
      </c>
      <c r="E73" s="165">
        <v>6.8587534083916042</v>
      </c>
      <c r="F73" s="428"/>
    </row>
    <row r="74" spans="1:6">
      <c r="A74" s="427">
        <v>38411</v>
      </c>
      <c r="B74" s="165">
        <v>-100.59988936535954</v>
      </c>
      <c r="C74" s="165">
        <v>99.768736620970728</v>
      </c>
      <c r="D74" s="165">
        <v>14.448145612928935</v>
      </c>
      <c r="E74" s="165">
        <v>13.616991956539971</v>
      </c>
      <c r="F74" s="428"/>
    </row>
    <row r="75" spans="1:6">
      <c r="A75" s="427">
        <v>38442</v>
      </c>
      <c r="B75" s="165">
        <v>-150.48959763467073</v>
      </c>
      <c r="C75" s="165">
        <v>152.66444285982811</v>
      </c>
      <c r="D75" s="165">
        <v>13.355666209107838</v>
      </c>
      <c r="E75" s="165">
        <v>15.53051143426498</v>
      </c>
      <c r="F75" s="428"/>
    </row>
    <row r="76" spans="1:6">
      <c r="A76" s="427">
        <v>38472</v>
      </c>
      <c r="B76" s="165">
        <v>-172.78207324461627</v>
      </c>
      <c r="C76" s="165">
        <v>153.68653436342143</v>
      </c>
      <c r="D76" s="165">
        <v>21.234264170716987</v>
      </c>
      <c r="E76" s="165">
        <v>2.1387252895220361</v>
      </c>
      <c r="F76" s="428"/>
    </row>
    <row r="77" spans="1:6">
      <c r="A77" s="427">
        <v>38503</v>
      </c>
      <c r="B77" s="165">
        <v>-213.51997634780454</v>
      </c>
      <c r="C77" s="165">
        <v>200.36843858785556</v>
      </c>
      <c r="D77" s="165">
        <v>16.439381558827641</v>
      </c>
      <c r="E77" s="165">
        <v>3.287843798878292</v>
      </c>
      <c r="F77" s="428"/>
    </row>
    <row r="78" spans="1:6">
      <c r="A78" s="427">
        <v>38533</v>
      </c>
      <c r="B78" s="165">
        <v>-211.01249959743524</v>
      </c>
      <c r="C78" s="165">
        <v>209.09827694732428</v>
      </c>
      <c r="D78" s="165">
        <v>14.094843254652774</v>
      </c>
      <c r="E78" s="165">
        <v>12.180620604542007</v>
      </c>
      <c r="F78" s="428"/>
    </row>
    <row r="79" spans="1:6">
      <c r="A79" s="427">
        <v>38564</v>
      </c>
      <c r="B79" s="165">
        <v>-221.14283507963444</v>
      </c>
      <c r="C79" s="165">
        <v>218.22169689820586</v>
      </c>
      <c r="D79" s="165">
        <v>11.031656462426495</v>
      </c>
      <c r="E79" s="165">
        <v>8.1105182809976331</v>
      </c>
      <c r="F79" s="428"/>
    </row>
    <row r="80" spans="1:6">
      <c r="A80" s="427">
        <v>38595</v>
      </c>
      <c r="B80" s="165">
        <v>-184.79125399432445</v>
      </c>
      <c r="C80" s="165">
        <v>179.14016200169314</v>
      </c>
      <c r="D80" s="165">
        <v>10.719337968239051</v>
      </c>
      <c r="E80" s="165">
        <v>5.068245975607546</v>
      </c>
      <c r="F80" s="428"/>
    </row>
    <row r="81" spans="1:6">
      <c r="A81" s="427">
        <v>38625</v>
      </c>
      <c r="B81" s="165">
        <v>-203.0610866582725</v>
      </c>
      <c r="C81" s="165">
        <v>202.09612514235758</v>
      </c>
      <c r="D81" s="165">
        <v>7.7636625773860199</v>
      </c>
      <c r="E81" s="165">
        <v>6.7987010614715651</v>
      </c>
      <c r="F81" s="428"/>
    </row>
    <row r="82" spans="1:6">
      <c r="A82" s="427">
        <v>38656</v>
      </c>
      <c r="B82" s="165">
        <v>-230.2310163996718</v>
      </c>
      <c r="C82" s="165">
        <v>231.47645142396235</v>
      </c>
      <c r="D82" s="165">
        <v>1.1404820006974954</v>
      </c>
      <c r="E82" s="165">
        <v>2.3859170249879518</v>
      </c>
      <c r="F82" s="428"/>
    </row>
    <row r="83" spans="1:6">
      <c r="A83" s="427">
        <v>38686</v>
      </c>
      <c r="B83" s="165">
        <v>-240.51816803172636</v>
      </c>
      <c r="C83" s="165">
        <v>287.84284460468342</v>
      </c>
      <c r="D83" s="165">
        <v>7.6396687020912166</v>
      </c>
      <c r="E83" s="165">
        <v>54.964345275048373</v>
      </c>
      <c r="F83" s="428"/>
    </row>
    <row r="84" spans="1:6">
      <c r="A84" s="427">
        <v>38717</v>
      </c>
      <c r="B84" s="165">
        <v>-288.37989045209122</v>
      </c>
      <c r="C84" s="165">
        <v>339.65804893075511</v>
      </c>
      <c r="D84" s="165">
        <v>4.6080681531609651</v>
      </c>
      <c r="E84" s="165">
        <v>55.886226631824471</v>
      </c>
      <c r="F84" s="428"/>
    </row>
    <row r="85" spans="1:6">
      <c r="A85" s="427">
        <v>38748</v>
      </c>
      <c r="B85" s="165">
        <v>-320.62295906311419</v>
      </c>
      <c r="C85" s="165">
        <v>372.71301582162511</v>
      </c>
      <c r="D85" s="165">
        <v>9.0191459314460065</v>
      </c>
      <c r="E85" s="165">
        <v>61.109202689956604</v>
      </c>
      <c r="F85" s="428"/>
    </row>
    <row r="86" spans="1:6">
      <c r="A86" s="427">
        <v>38776</v>
      </c>
      <c r="B86" s="165">
        <v>-330.68625683310364</v>
      </c>
      <c r="C86" s="165">
        <v>399.44071842236758</v>
      </c>
      <c r="D86" s="165">
        <v>14.015088974007909</v>
      </c>
      <c r="E86" s="165">
        <v>82.769550563272148</v>
      </c>
      <c r="F86" s="428"/>
    </row>
    <row r="87" spans="1:6">
      <c r="A87" s="427">
        <v>38807</v>
      </c>
      <c r="B87" s="165">
        <v>-367.28486290001871</v>
      </c>
      <c r="C87" s="165">
        <v>456.9891456166954</v>
      </c>
      <c r="D87" s="165">
        <v>8.6142472186619194</v>
      </c>
      <c r="E87" s="165">
        <v>98.318529935339612</v>
      </c>
      <c r="F87" s="428"/>
    </row>
    <row r="88" spans="1:6">
      <c r="A88" s="427">
        <v>38837</v>
      </c>
      <c r="B88" s="165">
        <v>-240.34424579627085</v>
      </c>
      <c r="C88" s="165">
        <v>327.81088091806862</v>
      </c>
      <c r="D88" s="165">
        <v>-7.9657724077597258</v>
      </c>
      <c r="E88" s="165">
        <v>79.500862714038121</v>
      </c>
      <c r="F88" s="428"/>
    </row>
    <row r="89" spans="1:6">
      <c r="A89" s="427">
        <v>38868</v>
      </c>
      <c r="B89" s="165">
        <v>-320.14945995521737</v>
      </c>
      <c r="C89" s="165">
        <v>421.84782457974455</v>
      </c>
      <c r="D89" s="165">
        <v>-17.19777717894419</v>
      </c>
      <c r="E89" s="165">
        <v>84.500587445582497</v>
      </c>
      <c r="F89" s="428"/>
    </row>
    <row r="90" spans="1:6">
      <c r="A90" s="427">
        <v>38898</v>
      </c>
      <c r="B90" s="165">
        <v>-339.56573887924526</v>
      </c>
      <c r="C90" s="165">
        <v>437.07030251951835</v>
      </c>
      <c r="D90" s="165">
        <v>-13.861101496737133</v>
      </c>
      <c r="E90" s="165">
        <v>83.643462143536325</v>
      </c>
      <c r="F90" s="428"/>
    </row>
    <row r="91" spans="1:6">
      <c r="A91" s="427">
        <v>38929</v>
      </c>
      <c r="B91" s="165">
        <v>-346.33087671465637</v>
      </c>
      <c r="C91" s="165">
        <v>438.8432844987812</v>
      </c>
      <c r="D91" s="165">
        <v>-13.085505735342402</v>
      </c>
      <c r="E91" s="165">
        <v>79.426902048782182</v>
      </c>
      <c r="F91" s="428"/>
    </row>
    <row r="92" spans="1:6">
      <c r="A92" s="427">
        <v>38960</v>
      </c>
      <c r="B92" s="165">
        <v>-436.58717431731606</v>
      </c>
      <c r="C92" s="165">
        <v>523.27146386865661</v>
      </c>
      <c r="D92" s="165">
        <v>-10.847730252832781</v>
      </c>
      <c r="E92" s="165">
        <v>75.83655929850832</v>
      </c>
      <c r="F92" s="428"/>
    </row>
    <row r="93" spans="1:6">
      <c r="A93" s="427">
        <v>38990</v>
      </c>
      <c r="B93" s="165">
        <v>-396.05722449275112</v>
      </c>
      <c r="C93" s="165">
        <v>476.31504094620993</v>
      </c>
      <c r="D93" s="165">
        <v>-3.3727917590331735</v>
      </c>
      <c r="E93" s="165">
        <v>76.885024694426249</v>
      </c>
      <c r="F93" s="428"/>
    </row>
    <row r="94" spans="1:6">
      <c r="A94" s="427">
        <v>39021</v>
      </c>
      <c r="B94" s="165">
        <v>-375.72785211887265</v>
      </c>
      <c r="C94" s="165">
        <v>457.87322557329037</v>
      </c>
      <c r="D94" s="165">
        <v>8.7697830263206029</v>
      </c>
      <c r="E94" s="165">
        <v>90.915156480737295</v>
      </c>
      <c r="F94" s="428"/>
    </row>
    <row r="95" spans="1:6">
      <c r="A95" s="427">
        <v>39051</v>
      </c>
      <c r="B95" s="165">
        <v>-384.06079463969371</v>
      </c>
      <c r="C95" s="165">
        <v>465.23154520005249</v>
      </c>
      <c r="D95" s="165">
        <v>25.917505044643033</v>
      </c>
      <c r="E95" s="165">
        <v>107.08825560500117</v>
      </c>
      <c r="F95" s="428"/>
    </row>
    <row r="96" spans="1:6">
      <c r="A96" s="427">
        <v>39082</v>
      </c>
      <c r="B96" s="165">
        <v>-317.72310605023813</v>
      </c>
      <c r="C96" s="165">
        <v>484.27148735433866</v>
      </c>
      <c r="D96" s="165">
        <v>21.978365356788167</v>
      </c>
      <c r="E96" s="165">
        <v>188.52674666088981</v>
      </c>
      <c r="F96" s="428"/>
    </row>
    <row r="97" spans="1:6">
      <c r="A97" s="427">
        <v>39113</v>
      </c>
      <c r="B97" s="165">
        <v>-363.20981479662225</v>
      </c>
      <c r="C97" s="165">
        <v>578.42487991635471</v>
      </c>
      <c r="D97" s="165">
        <v>18.388559067174146</v>
      </c>
      <c r="E97" s="165">
        <v>233.6036241869069</v>
      </c>
      <c r="F97" s="428"/>
    </row>
    <row r="98" spans="1:6">
      <c r="A98" s="427">
        <v>39141</v>
      </c>
      <c r="B98" s="165">
        <v>-353.11111929909896</v>
      </c>
      <c r="C98" s="165">
        <v>582.11736032238298</v>
      </c>
      <c r="D98" s="165">
        <v>13.436576188600554</v>
      </c>
      <c r="E98" s="165">
        <v>242.44281721188352</v>
      </c>
      <c r="F98" s="428"/>
    </row>
    <row r="99" spans="1:6">
      <c r="A99" s="427">
        <v>39172</v>
      </c>
      <c r="B99" s="165">
        <v>-458.50268328980923</v>
      </c>
      <c r="C99" s="165">
        <v>659.10629003924032</v>
      </c>
      <c r="D99" s="165">
        <v>40.530101207448759</v>
      </c>
      <c r="E99" s="165">
        <v>241.13370795687945</v>
      </c>
      <c r="F99" s="428"/>
    </row>
    <row r="100" spans="1:6">
      <c r="A100" s="427">
        <v>39202</v>
      </c>
      <c r="B100" s="165">
        <v>-443.04749377192019</v>
      </c>
      <c r="C100" s="165">
        <v>655.01401142068391</v>
      </c>
      <c r="D100" s="165">
        <v>32.98972170749613</v>
      </c>
      <c r="E100" s="165">
        <v>244.95623935625935</v>
      </c>
      <c r="F100" s="428"/>
    </row>
    <row r="101" spans="1:6">
      <c r="A101" s="427">
        <v>39233</v>
      </c>
      <c r="B101" s="165">
        <v>-478.60508021669006</v>
      </c>
      <c r="C101" s="165">
        <v>669.45684053852676</v>
      </c>
      <c r="D101" s="165">
        <v>38.414660599033965</v>
      </c>
      <c r="E101" s="165">
        <v>229.26642092087172</v>
      </c>
      <c r="F101" s="428"/>
    </row>
    <row r="102" spans="1:6">
      <c r="A102" s="427">
        <v>39263</v>
      </c>
      <c r="B102" s="165">
        <v>-356.4848251004629</v>
      </c>
      <c r="C102" s="165">
        <v>653.37223008165245</v>
      </c>
      <c r="D102" s="165">
        <v>50.414075960205132</v>
      </c>
      <c r="E102" s="165">
        <v>347.30148094139491</v>
      </c>
      <c r="F102" s="428"/>
    </row>
    <row r="103" spans="1:6">
      <c r="A103" s="427">
        <v>39294</v>
      </c>
      <c r="B103" s="165">
        <v>-350.72204524159048</v>
      </c>
      <c r="C103" s="165">
        <v>706.77371168055606</v>
      </c>
      <c r="D103" s="165">
        <v>35.849298546639872</v>
      </c>
      <c r="E103" s="165">
        <v>391.90096498560547</v>
      </c>
      <c r="F103" s="428"/>
    </row>
    <row r="104" spans="1:6">
      <c r="A104" s="427">
        <v>39325</v>
      </c>
      <c r="B104" s="165">
        <v>-405.2259615298567</v>
      </c>
      <c r="C104" s="165">
        <v>769.60051047837214</v>
      </c>
      <c r="D104" s="165">
        <v>45.843633179598314</v>
      </c>
      <c r="E104" s="165">
        <v>410.21818212811309</v>
      </c>
      <c r="F104" s="428"/>
    </row>
    <row r="105" spans="1:6">
      <c r="A105" s="427">
        <v>39355</v>
      </c>
      <c r="B105" s="165">
        <v>-396.00529750032518</v>
      </c>
      <c r="C105" s="165">
        <v>768.24109307783169</v>
      </c>
      <c r="D105" s="165">
        <v>55.02996938306196</v>
      </c>
      <c r="E105" s="165">
        <v>427.26576496056987</v>
      </c>
      <c r="F105" s="428"/>
    </row>
    <row r="106" spans="1:6">
      <c r="A106" s="427">
        <v>39386</v>
      </c>
      <c r="B106" s="165">
        <v>-356.44782165585997</v>
      </c>
      <c r="C106" s="165">
        <v>748.43540514273934</v>
      </c>
      <c r="D106" s="165">
        <v>54.213676036272275</v>
      </c>
      <c r="E106" s="165">
        <v>446.20125952315209</v>
      </c>
      <c r="F106" s="428"/>
    </row>
    <row r="107" spans="1:6">
      <c r="A107" s="427">
        <v>39416</v>
      </c>
      <c r="B107" s="165">
        <v>-454.90854146424391</v>
      </c>
      <c r="C107" s="165">
        <v>865.32058885571428</v>
      </c>
      <c r="D107" s="165">
        <v>60.10992993605759</v>
      </c>
      <c r="E107" s="165">
        <v>470.52197732753001</v>
      </c>
      <c r="F107" s="428"/>
    </row>
    <row r="108" spans="1:6">
      <c r="A108" s="427">
        <v>39447</v>
      </c>
      <c r="B108" s="165">
        <v>-320.98647501446248</v>
      </c>
      <c r="C108" s="165">
        <v>793.08188715761571</v>
      </c>
      <c r="D108" s="165">
        <v>62.326868599807113</v>
      </c>
      <c r="E108" s="165">
        <v>534.42228074295917</v>
      </c>
      <c r="F108" s="428"/>
    </row>
    <row r="109" spans="1:6">
      <c r="A109" s="427">
        <v>39478</v>
      </c>
      <c r="B109" s="165">
        <v>-574.28699618896871</v>
      </c>
      <c r="C109" s="165">
        <v>1077.947802363379</v>
      </c>
      <c r="D109" s="165">
        <v>76.298328920892473</v>
      </c>
      <c r="E109" s="165">
        <v>579.95913509530317</v>
      </c>
      <c r="F109" s="428"/>
    </row>
    <row r="110" spans="1:6">
      <c r="A110" s="427">
        <v>39507</v>
      </c>
      <c r="B110" s="165">
        <v>-459.22998194546125</v>
      </c>
      <c r="C110" s="165">
        <v>1014.5565813921165</v>
      </c>
      <c r="D110" s="165">
        <v>95.037936031200843</v>
      </c>
      <c r="E110" s="165">
        <v>650.36453547785561</v>
      </c>
      <c r="F110" s="428"/>
    </row>
    <row r="111" spans="1:6">
      <c r="A111" s="427">
        <v>39538</v>
      </c>
      <c r="B111" s="165">
        <v>-411.99319323360442</v>
      </c>
      <c r="C111" s="165">
        <v>1096.0048313794184</v>
      </c>
      <c r="D111" s="165">
        <v>58.354030177818665</v>
      </c>
      <c r="E111" s="165">
        <v>742.36566832362985</v>
      </c>
      <c r="F111" s="428"/>
    </row>
    <row r="112" spans="1:6">
      <c r="A112" s="427">
        <v>39568</v>
      </c>
      <c r="B112" s="165">
        <v>-304.23582339013865</v>
      </c>
      <c r="C112" s="165">
        <v>1002.977008195568</v>
      </c>
      <c r="D112" s="165">
        <v>65.784480064585267</v>
      </c>
      <c r="E112" s="165">
        <v>764.52566487001536</v>
      </c>
      <c r="F112" s="428"/>
    </row>
    <row r="113" spans="1:6">
      <c r="A113" s="427">
        <v>39599</v>
      </c>
      <c r="B113" s="165">
        <v>-62.55932211394596</v>
      </c>
      <c r="C113" s="165">
        <v>762.51676798466201</v>
      </c>
      <c r="D113" s="165">
        <v>77.103198120173431</v>
      </c>
      <c r="E113" s="165">
        <v>777.06064399088916</v>
      </c>
      <c r="F113" s="428"/>
    </row>
    <row r="114" spans="1:6">
      <c r="A114" s="427">
        <v>39629</v>
      </c>
      <c r="B114" s="165">
        <v>4.7386722620964052</v>
      </c>
      <c r="C114" s="165">
        <v>799.97609942629333</v>
      </c>
      <c r="D114" s="165">
        <v>78.770623669417631</v>
      </c>
      <c r="E114" s="165">
        <v>883.48539535780628</v>
      </c>
      <c r="F114" s="428"/>
    </row>
    <row r="115" spans="1:6">
      <c r="A115" s="427">
        <v>39660</v>
      </c>
      <c r="B115" s="165">
        <v>-190.35785131229113</v>
      </c>
      <c r="C115" s="165">
        <v>958.11662623273378</v>
      </c>
      <c r="D115" s="165">
        <v>69.392192318587007</v>
      </c>
      <c r="E115" s="165">
        <v>837.15096723903036</v>
      </c>
      <c r="F115" s="428"/>
    </row>
    <row r="116" spans="1:6">
      <c r="A116" s="427">
        <v>39691</v>
      </c>
      <c r="B116" s="165">
        <v>-998.20681137463282</v>
      </c>
      <c r="C116" s="165">
        <v>1769.1125459635878</v>
      </c>
      <c r="D116" s="165">
        <v>62.789794898150362</v>
      </c>
      <c r="E116" s="165">
        <v>833.69552948710657</v>
      </c>
      <c r="F116" s="428"/>
    </row>
    <row r="117" spans="1:6">
      <c r="A117" s="427">
        <v>39721</v>
      </c>
      <c r="B117" s="165">
        <v>-285.24382500167798</v>
      </c>
      <c r="C117" s="165">
        <v>1125.0371895424366</v>
      </c>
      <c r="D117" s="165">
        <v>51.31708747619912</v>
      </c>
      <c r="E117" s="165">
        <v>891.11045201695731</v>
      </c>
      <c r="F117" s="428"/>
    </row>
    <row r="118" spans="1:6">
      <c r="B118" s="429"/>
      <c r="C118" s="430"/>
      <c r="D118" s="430"/>
      <c r="E118" s="430"/>
      <c r="F118" s="431"/>
    </row>
    <row r="119" spans="1:6">
      <c r="B119" s="429"/>
      <c r="C119" s="430"/>
      <c r="D119" s="430"/>
      <c r="E119" s="430"/>
      <c r="F119" s="431"/>
    </row>
    <row r="120" spans="1:6">
      <c r="B120" s="432"/>
      <c r="C120" s="433"/>
      <c r="D120" s="433"/>
      <c r="E120" s="433"/>
      <c r="F120" s="434"/>
    </row>
    <row r="121" spans="1:6">
      <c r="B121" s="170"/>
      <c r="C121" s="171"/>
      <c r="D121" s="457"/>
      <c r="E121" s="457"/>
    </row>
    <row r="122" spans="1:6">
      <c r="B122" s="170"/>
      <c r="C122" s="171"/>
      <c r="D122" s="457"/>
      <c r="E122" s="457"/>
    </row>
    <row r="123" spans="1:6">
      <c r="B123" s="170"/>
      <c r="C123" s="171"/>
      <c r="D123" s="457"/>
      <c r="E123" s="457"/>
    </row>
    <row r="124" spans="1:6">
      <c r="B124" s="170"/>
      <c r="C124" s="171"/>
      <c r="D124" s="457"/>
      <c r="E124" s="457"/>
    </row>
    <row r="125" spans="1:6">
      <c r="B125" s="170"/>
      <c r="C125" s="171"/>
      <c r="D125" s="457"/>
      <c r="E125" s="457"/>
    </row>
    <row r="126" spans="1:6">
      <c r="B126" s="170"/>
      <c r="C126" s="171"/>
      <c r="D126" s="457"/>
      <c r="E126" s="457"/>
    </row>
    <row r="127" spans="1:6">
      <c r="B127" s="170"/>
      <c r="C127" s="171"/>
      <c r="D127" s="457"/>
      <c r="E127" s="457"/>
    </row>
    <row r="128" spans="1:6">
      <c r="B128" s="170"/>
      <c r="C128" s="171"/>
      <c r="D128" s="457"/>
      <c r="E128" s="457"/>
    </row>
    <row r="129" spans="2:5" s="469" customFormat="1">
      <c r="B129" s="170"/>
      <c r="C129" s="171"/>
      <c r="D129" s="457"/>
      <c r="E129" s="457"/>
    </row>
    <row r="130" spans="2:5" s="469" customFormat="1">
      <c r="B130" s="170"/>
      <c r="C130" s="171"/>
      <c r="D130" s="457"/>
      <c r="E130" s="457"/>
    </row>
    <row r="131" spans="2:5" s="469" customFormat="1">
      <c r="B131" s="170"/>
      <c r="C131" s="171"/>
      <c r="D131" s="457"/>
      <c r="E131" s="457"/>
    </row>
    <row r="132" spans="2:5" s="469" customFormat="1">
      <c r="B132" s="170"/>
      <c r="C132" s="171"/>
      <c r="D132" s="457"/>
      <c r="E132" s="457"/>
    </row>
    <row r="133" spans="2:5" s="469" customFormat="1">
      <c r="B133" s="170"/>
      <c r="C133" s="171"/>
      <c r="D133" s="457"/>
      <c r="E133" s="457"/>
    </row>
    <row r="134" spans="2:5" s="469" customFormat="1">
      <c r="B134" s="170"/>
      <c r="C134" s="171"/>
      <c r="D134" s="457"/>
      <c r="E134" s="457"/>
    </row>
    <row r="135" spans="2:5" s="469" customFormat="1">
      <c r="B135" s="170"/>
      <c r="C135" s="171"/>
      <c r="D135" s="457"/>
      <c r="E135" s="457"/>
    </row>
    <row r="136" spans="2:5" s="469" customFormat="1">
      <c r="B136" s="170"/>
      <c r="C136" s="171"/>
      <c r="D136" s="457"/>
      <c r="E136" s="457"/>
    </row>
    <row r="137" spans="2:5" s="469" customFormat="1">
      <c r="B137" s="170"/>
      <c r="C137" s="171"/>
      <c r="D137" s="457"/>
      <c r="E137" s="457"/>
    </row>
    <row r="138" spans="2:5" s="469" customFormat="1">
      <c r="B138" s="170"/>
      <c r="C138" s="171"/>
      <c r="D138" s="457"/>
      <c r="E138" s="457"/>
    </row>
    <row r="139" spans="2:5" s="469" customFormat="1">
      <c r="B139" s="170"/>
      <c r="C139" s="171"/>
      <c r="D139" s="457"/>
      <c r="E139" s="457"/>
    </row>
    <row r="140" spans="2:5" s="469" customFormat="1">
      <c r="B140" s="170"/>
      <c r="C140" s="171"/>
      <c r="D140" s="457"/>
      <c r="E140" s="457"/>
    </row>
    <row r="141" spans="2:5" s="469" customFormat="1">
      <c r="B141" s="170"/>
      <c r="C141" s="171"/>
      <c r="D141" s="457"/>
      <c r="E141" s="457"/>
    </row>
    <row r="142" spans="2:5" s="469" customFormat="1">
      <c r="B142" s="170"/>
      <c r="C142" s="171"/>
      <c r="D142" s="457"/>
      <c r="E142" s="457"/>
    </row>
    <row r="143" spans="2:5" s="469" customFormat="1">
      <c r="B143" s="170"/>
      <c r="C143" s="171"/>
      <c r="D143" s="457"/>
      <c r="E143" s="457"/>
    </row>
    <row r="144" spans="2:5" s="469" customFormat="1">
      <c r="B144" s="170"/>
      <c r="C144" s="171"/>
      <c r="D144" s="457"/>
      <c r="E144" s="457"/>
    </row>
    <row r="145" spans="2:5" s="469" customFormat="1">
      <c r="B145" s="170"/>
      <c r="C145" s="171"/>
      <c r="D145" s="457"/>
      <c r="E145" s="457"/>
    </row>
    <row r="146" spans="2:5" s="469" customFormat="1">
      <c r="B146" s="170"/>
      <c r="C146" s="171"/>
      <c r="D146" s="457"/>
      <c r="E146" s="457"/>
    </row>
    <row r="147" spans="2:5" s="469" customFormat="1">
      <c r="B147" s="170"/>
      <c r="C147" s="171"/>
      <c r="D147" s="457"/>
      <c r="E147" s="457"/>
    </row>
    <row r="148" spans="2:5" s="469" customFormat="1">
      <c r="B148" s="170"/>
      <c r="C148" s="171"/>
      <c r="D148" s="457"/>
      <c r="E148" s="457"/>
    </row>
    <row r="149" spans="2:5" s="469" customFormat="1">
      <c r="B149" s="170"/>
      <c r="C149" s="171"/>
      <c r="D149" s="457"/>
      <c r="E149" s="457"/>
    </row>
    <row r="150" spans="2:5" s="469" customFormat="1">
      <c r="B150" s="170"/>
      <c r="C150" s="171"/>
      <c r="D150" s="457"/>
      <c r="E150" s="457"/>
    </row>
    <row r="151" spans="2:5" s="469" customFormat="1">
      <c r="B151" s="170"/>
      <c r="C151" s="171"/>
      <c r="D151" s="457"/>
      <c r="E151" s="457"/>
    </row>
    <row r="152" spans="2:5" s="469" customFormat="1">
      <c r="B152" s="170"/>
      <c r="C152" s="171"/>
      <c r="D152" s="457"/>
      <c r="E152" s="457"/>
    </row>
    <row r="153" spans="2:5" s="469" customFormat="1">
      <c r="B153" s="170"/>
      <c r="C153" s="171"/>
      <c r="D153" s="457"/>
      <c r="E153" s="457"/>
    </row>
    <row r="154" spans="2:5" s="469" customFormat="1">
      <c r="B154" s="170"/>
      <c r="C154" s="171"/>
      <c r="D154" s="457"/>
      <c r="E154" s="457"/>
    </row>
    <row r="155" spans="2:5" s="469" customFormat="1">
      <c r="B155" s="170"/>
      <c r="C155" s="171"/>
      <c r="D155" s="457"/>
      <c r="E155" s="457"/>
    </row>
    <row r="156" spans="2:5" s="469" customFormat="1">
      <c r="B156" s="170"/>
      <c r="C156" s="171"/>
      <c r="D156" s="457"/>
      <c r="E156" s="457"/>
    </row>
    <row r="157" spans="2:5" s="469" customFormat="1">
      <c r="B157" s="170"/>
      <c r="C157" s="171"/>
      <c r="D157" s="457"/>
      <c r="E157" s="457"/>
    </row>
    <row r="158" spans="2:5" s="469" customFormat="1">
      <c r="B158" s="170"/>
      <c r="C158" s="171"/>
      <c r="D158" s="457"/>
      <c r="E158" s="457"/>
    </row>
    <row r="159" spans="2:5" s="469" customFormat="1">
      <c r="B159" s="170"/>
      <c r="C159" s="171"/>
      <c r="D159" s="457"/>
      <c r="E159" s="457"/>
    </row>
    <row r="160" spans="2:5" s="469" customFormat="1">
      <c r="B160" s="170"/>
      <c r="C160" s="171"/>
      <c r="D160" s="457"/>
      <c r="E160" s="457"/>
    </row>
    <row r="161" spans="2:5" s="469" customFormat="1">
      <c r="B161" s="170"/>
      <c r="C161" s="171"/>
      <c r="D161" s="457"/>
      <c r="E161" s="457"/>
    </row>
    <row r="162" spans="2:5" s="469" customFormat="1">
      <c r="B162" s="170"/>
      <c r="C162" s="171"/>
      <c r="D162" s="457"/>
      <c r="E162" s="457"/>
    </row>
    <row r="163" spans="2:5" s="469" customFormat="1">
      <c r="B163" s="170"/>
      <c r="C163" s="171"/>
      <c r="D163" s="457"/>
      <c r="E163" s="457"/>
    </row>
    <row r="164" spans="2:5" s="469" customFormat="1">
      <c r="B164" s="170"/>
      <c r="C164" s="171"/>
      <c r="D164" s="457"/>
      <c r="E164" s="457"/>
    </row>
    <row r="165" spans="2:5" s="469" customFormat="1">
      <c r="B165" s="170"/>
      <c r="C165" s="171"/>
      <c r="D165" s="457"/>
      <c r="E165" s="457"/>
    </row>
    <row r="166" spans="2:5" s="469" customFormat="1">
      <c r="B166" s="170"/>
      <c r="C166" s="171"/>
      <c r="D166" s="457"/>
      <c r="E166" s="457"/>
    </row>
    <row r="167" spans="2:5" s="469" customFormat="1">
      <c r="B167" s="170"/>
      <c r="C167" s="171"/>
      <c r="D167" s="457"/>
      <c r="E167" s="457"/>
    </row>
    <row r="168" spans="2:5" s="469" customFormat="1">
      <c r="B168" s="170"/>
      <c r="C168" s="171"/>
      <c r="D168" s="457"/>
      <c r="E168" s="457"/>
    </row>
    <row r="169" spans="2:5" s="469" customFormat="1">
      <c r="B169" s="170"/>
      <c r="C169" s="171"/>
      <c r="D169" s="457"/>
      <c r="E169" s="457"/>
    </row>
    <row r="170" spans="2:5" s="469" customFormat="1">
      <c r="B170" s="170"/>
      <c r="C170" s="171"/>
      <c r="D170" s="457"/>
      <c r="E170" s="457"/>
    </row>
    <row r="171" spans="2:5" s="469" customFormat="1">
      <c r="B171" s="170"/>
      <c r="C171" s="171"/>
      <c r="D171" s="457"/>
      <c r="E171" s="457"/>
    </row>
    <row r="172" spans="2:5" s="469" customFormat="1">
      <c r="B172" s="170"/>
      <c r="C172" s="171"/>
      <c r="D172" s="457"/>
      <c r="E172" s="457"/>
    </row>
    <row r="173" spans="2:5" s="469" customFormat="1">
      <c r="B173" s="170"/>
      <c r="C173" s="171"/>
      <c r="D173" s="457"/>
      <c r="E173" s="457"/>
    </row>
    <row r="174" spans="2:5" s="469" customFormat="1">
      <c r="B174" s="170"/>
      <c r="C174" s="171"/>
      <c r="D174" s="457"/>
      <c r="E174" s="457"/>
    </row>
    <row r="175" spans="2:5" s="469" customFormat="1">
      <c r="B175" s="170"/>
      <c r="C175" s="171"/>
      <c r="D175" s="457"/>
      <c r="E175" s="457"/>
    </row>
    <row r="176" spans="2:5" s="469" customFormat="1">
      <c r="B176" s="170"/>
      <c r="C176" s="171"/>
      <c r="D176" s="457"/>
      <c r="E176" s="457"/>
    </row>
    <row r="177" spans="2:5" s="469" customFormat="1">
      <c r="B177" s="170"/>
      <c r="C177" s="171"/>
      <c r="D177" s="457"/>
      <c r="E177" s="457"/>
    </row>
    <row r="178" spans="2:5" s="469" customFormat="1">
      <c r="B178" s="170"/>
      <c r="C178" s="171"/>
      <c r="D178" s="457"/>
      <c r="E178" s="457"/>
    </row>
    <row r="179" spans="2:5" s="469" customFormat="1">
      <c r="B179" s="170"/>
      <c r="C179" s="171"/>
      <c r="D179" s="457"/>
      <c r="E179" s="457"/>
    </row>
    <row r="180" spans="2:5" s="469" customFormat="1">
      <c r="B180" s="170"/>
      <c r="C180" s="171"/>
      <c r="D180" s="457"/>
      <c r="E180" s="457"/>
    </row>
    <row r="181" spans="2:5" s="469" customFormat="1">
      <c r="B181" s="170"/>
      <c r="C181" s="171"/>
      <c r="D181" s="457"/>
      <c r="E181" s="457"/>
    </row>
    <row r="182" spans="2:5" s="469" customFormat="1">
      <c r="B182" s="170"/>
      <c r="C182" s="171"/>
      <c r="D182" s="457"/>
      <c r="E182" s="457"/>
    </row>
    <row r="183" spans="2:5" s="469" customFormat="1">
      <c r="B183" s="170"/>
      <c r="C183" s="171"/>
      <c r="D183" s="457"/>
      <c r="E183" s="457"/>
    </row>
    <row r="184" spans="2:5" s="469" customFormat="1">
      <c r="B184" s="170"/>
      <c r="C184" s="171"/>
      <c r="D184" s="457"/>
      <c r="E184" s="457"/>
    </row>
    <row r="185" spans="2:5" s="469" customFormat="1">
      <c r="B185" s="170"/>
      <c r="C185" s="171"/>
      <c r="D185" s="457"/>
      <c r="E185" s="457"/>
    </row>
    <row r="186" spans="2:5" s="469" customFormat="1">
      <c r="B186" s="170"/>
      <c r="C186" s="171"/>
      <c r="D186" s="457"/>
      <c r="E186" s="457"/>
    </row>
    <row r="187" spans="2:5" s="469" customFormat="1">
      <c r="B187" s="170"/>
      <c r="C187" s="171"/>
      <c r="D187" s="457"/>
      <c r="E187" s="457"/>
    </row>
    <row r="188" spans="2:5" s="469" customFormat="1">
      <c r="B188" s="170"/>
      <c r="C188" s="171"/>
      <c r="D188" s="457"/>
      <c r="E188" s="457"/>
    </row>
    <row r="189" spans="2:5" s="469" customFormat="1">
      <c r="B189" s="170"/>
      <c r="C189" s="171"/>
      <c r="D189" s="457"/>
      <c r="E189" s="457"/>
    </row>
    <row r="190" spans="2:5" s="469" customFormat="1">
      <c r="B190" s="170"/>
      <c r="C190" s="171"/>
      <c r="D190" s="457"/>
      <c r="E190" s="457"/>
    </row>
    <row r="191" spans="2:5" s="469" customFormat="1">
      <c r="B191" s="170"/>
      <c r="C191" s="171"/>
      <c r="D191" s="457"/>
      <c r="E191" s="457"/>
    </row>
    <row r="192" spans="2:5" s="469" customFormat="1">
      <c r="B192" s="170"/>
      <c r="C192" s="171"/>
      <c r="D192" s="457"/>
      <c r="E192" s="457"/>
    </row>
    <row r="193" spans="2:5" s="469" customFormat="1">
      <c r="B193" s="170"/>
      <c r="C193" s="171"/>
      <c r="D193" s="457"/>
      <c r="E193" s="457"/>
    </row>
    <row r="194" spans="2:5" s="469" customFormat="1">
      <c r="B194" s="170"/>
      <c r="C194" s="171"/>
      <c r="D194" s="457"/>
      <c r="E194" s="457"/>
    </row>
    <row r="195" spans="2:5" s="469" customFormat="1">
      <c r="B195" s="170"/>
      <c r="C195" s="171"/>
      <c r="D195" s="457"/>
      <c r="E195" s="457"/>
    </row>
    <row r="196" spans="2:5" s="469" customFormat="1">
      <c r="B196" s="170"/>
      <c r="C196" s="171"/>
      <c r="D196" s="457"/>
      <c r="E196" s="457"/>
    </row>
    <row r="197" spans="2:5" s="469" customFormat="1">
      <c r="B197" s="170"/>
      <c r="C197" s="171"/>
      <c r="D197" s="457"/>
      <c r="E197" s="457"/>
    </row>
    <row r="198" spans="2:5" s="469" customFormat="1">
      <c r="B198" s="170"/>
      <c r="C198" s="171"/>
      <c r="D198" s="457"/>
      <c r="E198" s="457"/>
    </row>
    <row r="199" spans="2:5" s="469" customFormat="1">
      <c r="B199" s="170"/>
      <c r="C199" s="171"/>
      <c r="D199" s="457"/>
      <c r="E199" s="457"/>
    </row>
    <row r="200" spans="2:5" s="469" customFormat="1">
      <c r="B200" s="170"/>
      <c r="C200" s="171"/>
      <c r="D200" s="457"/>
      <c r="E200" s="457"/>
    </row>
    <row r="201" spans="2:5" s="469" customFormat="1">
      <c r="B201" s="170"/>
      <c r="C201" s="171"/>
      <c r="D201" s="457"/>
      <c r="E201" s="457"/>
    </row>
    <row r="202" spans="2:5" s="469" customFormat="1">
      <c r="B202" s="170"/>
      <c r="C202" s="171"/>
      <c r="D202" s="457"/>
      <c r="E202" s="457"/>
    </row>
    <row r="203" spans="2:5" s="469" customFormat="1">
      <c r="B203" s="170"/>
      <c r="C203" s="171"/>
      <c r="D203" s="457"/>
      <c r="E203" s="457"/>
    </row>
    <row r="204" spans="2:5" s="469" customFormat="1">
      <c r="B204" s="170"/>
      <c r="C204" s="171"/>
      <c r="D204" s="457"/>
      <c r="E204" s="457"/>
    </row>
    <row r="205" spans="2:5" s="469" customFormat="1">
      <c r="B205" s="170"/>
      <c r="C205" s="171"/>
      <c r="D205" s="457"/>
      <c r="E205" s="457"/>
    </row>
    <row r="206" spans="2:5" s="469" customFormat="1">
      <c r="B206" s="170"/>
      <c r="C206" s="171"/>
      <c r="D206" s="457"/>
      <c r="E206" s="457"/>
    </row>
    <row r="207" spans="2:5" s="469" customFormat="1">
      <c r="B207" s="170"/>
      <c r="C207" s="171"/>
      <c r="D207" s="457"/>
      <c r="E207" s="457"/>
    </row>
    <row r="208" spans="2:5" s="469" customFormat="1">
      <c r="B208" s="170"/>
      <c r="C208" s="171"/>
      <c r="D208" s="457"/>
      <c r="E208" s="457"/>
    </row>
    <row r="209" spans="2:5" s="469" customFormat="1">
      <c r="B209" s="170"/>
      <c r="C209" s="171"/>
      <c r="D209" s="457"/>
      <c r="E209" s="457"/>
    </row>
    <row r="210" spans="2:5" s="469" customFormat="1">
      <c r="B210" s="170"/>
      <c r="C210" s="171"/>
      <c r="D210" s="457"/>
      <c r="E210" s="457"/>
    </row>
    <row r="211" spans="2:5" s="469" customFormat="1">
      <c r="B211" s="170"/>
      <c r="C211" s="171"/>
      <c r="D211" s="457"/>
      <c r="E211" s="457"/>
    </row>
    <row r="212" spans="2:5" s="469" customFormat="1">
      <c r="B212" s="170"/>
      <c r="C212" s="171"/>
      <c r="D212" s="457"/>
      <c r="E212" s="457"/>
    </row>
    <row r="213" spans="2:5" s="469" customFormat="1">
      <c r="B213" s="170"/>
      <c r="C213" s="171"/>
      <c r="D213" s="457"/>
      <c r="E213" s="457"/>
    </row>
    <row r="214" spans="2:5" s="469" customFormat="1">
      <c r="B214" s="170"/>
      <c r="C214" s="171"/>
      <c r="D214" s="457"/>
      <c r="E214" s="457"/>
    </row>
    <row r="215" spans="2:5" s="469" customFormat="1">
      <c r="B215" s="170"/>
      <c r="C215" s="171"/>
      <c r="D215" s="457"/>
      <c r="E215" s="457"/>
    </row>
    <row r="216" spans="2:5" s="469" customFormat="1">
      <c r="B216" s="170"/>
      <c r="C216" s="171"/>
      <c r="D216" s="457"/>
      <c r="E216" s="457"/>
    </row>
    <row r="217" spans="2:5" s="469" customFormat="1">
      <c r="B217" s="170"/>
      <c r="C217" s="171"/>
      <c r="D217" s="457"/>
      <c r="E217" s="457"/>
    </row>
    <row r="218" spans="2:5" s="469" customFormat="1">
      <c r="B218" s="170"/>
      <c r="C218" s="171"/>
      <c r="D218" s="457"/>
      <c r="E218" s="457"/>
    </row>
    <row r="219" spans="2:5" s="469" customFormat="1">
      <c r="B219" s="170"/>
      <c r="C219" s="171"/>
      <c r="D219" s="457"/>
      <c r="E219" s="457"/>
    </row>
    <row r="220" spans="2:5" s="469" customFormat="1">
      <c r="B220" s="170"/>
      <c r="C220" s="171"/>
      <c r="D220" s="457"/>
      <c r="E220" s="457"/>
    </row>
    <row r="221" spans="2:5" s="469" customFormat="1">
      <c r="B221" s="170"/>
      <c r="C221" s="171"/>
      <c r="D221" s="457"/>
      <c r="E221" s="457"/>
    </row>
    <row r="222" spans="2:5" s="469" customFormat="1">
      <c r="B222" s="170"/>
      <c r="C222" s="171"/>
      <c r="D222" s="457"/>
      <c r="E222" s="457"/>
    </row>
    <row r="223" spans="2:5" s="469" customFormat="1">
      <c r="B223" s="170"/>
      <c r="C223" s="171"/>
      <c r="D223" s="457"/>
      <c r="E223" s="457"/>
    </row>
    <row r="224" spans="2:5" s="469" customFormat="1">
      <c r="B224" s="170"/>
      <c r="C224" s="171"/>
      <c r="D224" s="457"/>
      <c r="E224" s="457"/>
    </row>
    <row r="225" spans="2:5" s="469" customFormat="1">
      <c r="B225" s="170"/>
      <c r="C225" s="171"/>
      <c r="D225" s="457"/>
      <c r="E225" s="457"/>
    </row>
    <row r="226" spans="2:5" s="469" customFormat="1">
      <c r="B226" s="170"/>
      <c r="C226" s="171"/>
      <c r="D226" s="457"/>
      <c r="E226" s="457"/>
    </row>
    <row r="227" spans="2:5" s="469" customFormat="1">
      <c r="B227" s="170"/>
      <c r="C227" s="171"/>
      <c r="D227" s="457"/>
      <c r="E227" s="457"/>
    </row>
    <row r="228" spans="2:5" s="469" customFormat="1">
      <c r="B228" s="170"/>
      <c r="C228" s="171"/>
      <c r="D228" s="457"/>
      <c r="E228" s="457"/>
    </row>
    <row r="229" spans="2:5" s="469" customFormat="1">
      <c r="B229" s="170"/>
      <c r="C229" s="171"/>
      <c r="D229" s="457"/>
      <c r="E229" s="457"/>
    </row>
    <row r="230" spans="2:5" s="469" customFormat="1">
      <c r="B230" s="170"/>
      <c r="C230" s="171"/>
      <c r="D230" s="457"/>
      <c r="E230" s="457"/>
    </row>
    <row r="231" spans="2:5" s="469" customFormat="1">
      <c r="B231" s="170"/>
      <c r="C231" s="171"/>
      <c r="D231" s="457"/>
      <c r="E231" s="457"/>
    </row>
    <row r="232" spans="2:5" s="469" customFormat="1">
      <c r="B232" s="170"/>
      <c r="C232" s="171"/>
      <c r="D232" s="457"/>
      <c r="E232" s="457"/>
    </row>
    <row r="233" spans="2:5" s="469" customFormat="1">
      <c r="B233" s="170"/>
      <c r="C233" s="171"/>
      <c r="D233" s="457"/>
      <c r="E233" s="457"/>
    </row>
    <row r="234" spans="2:5" s="469" customFormat="1">
      <c r="B234" s="170"/>
      <c r="C234" s="171"/>
      <c r="D234" s="457"/>
      <c r="E234" s="457"/>
    </row>
    <row r="235" spans="2:5" s="469" customFormat="1">
      <c r="B235" s="170"/>
      <c r="C235" s="171"/>
      <c r="D235" s="457"/>
      <c r="E235" s="457"/>
    </row>
    <row r="236" spans="2:5" s="469" customFormat="1">
      <c r="B236" s="170"/>
      <c r="C236" s="171"/>
      <c r="D236" s="457"/>
      <c r="E236" s="457"/>
    </row>
    <row r="237" spans="2:5" s="469" customFormat="1">
      <c r="B237" s="170"/>
      <c r="C237" s="171"/>
      <c r="D237" s="457"/>
      <c r="E237" s="457"/>
    </row>
    <row r="238" spans="2:5" s="469" customFormat="1">
      <c r="B238" s="170"/>
      <c r="C238" s="171"/>
      <c r="D238" s="457"/>
      <c r="E238" s="457"/>
    </row>
    <row r="239" spans="2:5" s="469" customFormat="1">
      <c r="B239" s="170"/>
      <c r="C239" s="171"/>
      <c r="D239" s="457"/>
      <c r="E239" s="457"/>
    </row>
    <row r="240" spans="2:5" s="469" customFormat="1">
      <c r="B240" s="170"/>
      <c r="C240" s="171"/>
      <c r="D240" s="457"/>
      <c r="E240" s="457"/>
    </row>
    <row r="241" spans="2:5" s="469" customFormat="1">
      <c r="B241" s="170"/>
      <c r="C241" s="171"/>
      <c r="D241" s="457"/>
      <c r="E241" s="457"/>
    </row>
    <row r="242" spans="2:5" s="469" customFormat="1">
      <c r="B242" s="170"/>
      <c r="C242" s="171"/>
      <c r="D242" s="457"/>
      <c r="E242" s="457"/>
    </row>
    <row r="243" spans="2:5" s="469" customFormat="1">
      <c r="B243" s="170"/>
      <c r="C243" s="171"/>
      <c r="D243" s="457"/>
      <c r="E243" s="457"/>
    </row>
    <row r="244" spans="2:5" s="469" customFormat="1">
      <c r="B244" s="170"/>
      <c r="C244" s="171"/>
      <c r="D244" s="457"/>
      <c r="E244" s="457"/>
    </row>
    <row r="245" spans="2:5" s="469" customFormat="1">
      <c r="B245" s="170"/>
      <c r="C245" s="171"/>
      <c r="D245" s="457"/>
      <c r="E245" s="457"/>
    </row>
    <row r="246" spans="2:5" s="469" customFormat="1">
      <c r="B246" s="170"/>
      <c r="C246" s="171"/>
      <c r="D246" s="457"/>
      <c r="E246" s="457"/>
    </row>
    <row r="247" spans="2:5" s="469" customFormat="1">
      <c r="B247" s="170"/>
      <c r="C247" s="171"/>
      <c r="D247" s="457"/>
      <c r="E247" s="457"/>
    </row>
    <row r="248" spans="2:5" s="469" customFormat="1">
      <c r="B248" s="170"/>
      <c r="C248" s="171"/>
      <c r="D248" s="457"/>
      <c r="E248" s="457"/>
    </row>
    <row r="249" spans="2:5" s="469" customFormat="1">
      <c r="B249" s="170"/>
      <c r="C249" s="171"/>
      <c r="D249" s="457"/>
      <c r="E249" s="457"/>
    </row>
    <row r="250" spans="2:5" s="469" customFormat="1">
      <c r="B250" s="170"/>
      <c r="C250" s="171"/>
      <c r="D250" s="457"/>
      <c r="E250" s="457"/>
    </row>
    <row r="251" spans="2:5" s="469" customFormat="1">
      <c r="B251" s="170"/>
      <c r="C251" s="171"/>
      <c r="D251" s="457"/>
      <c r="E251" s="457"/>
    </row>
    <row r="252" spans="2:5" s="469" customFormat="1">
      <c r="B252" s="170"/>
      <c r="C252" s="171"/>
      <c r="D252" s="457"/>
      <c r="E252" s="457"/>
    </row>
    <row r="253" spans="2:5" s="469" customFormat="1">
      <c r="B253" s="170"/>
      <c r="C253" s="171"/>
      <c r="D253" s="457"/>
      <c r="E253" s="457"/>
    </row>
    <row r="254" spans="2:5" s="469" customFormat="1">
      <c r="B254" s="170"/>
      <c r="C254" s="171"/>
      <c r="D254" s="457"/>
      <c r="E254" s="457"/>
    </row>
    <row r="255" spans="2:5" s="469" customFormat="1">
      <c r="B255" s="170"/>
      <c r="C255" s="171"/>
      <c r="D255" s="457"/>
      <c r="E255" s="457"/>
    </row>
    <row r="256" spans="2:5" s="469" customFormat="1">
      <c r="B256" s="170"/>
      <c r="C256" s="171"/>
      <c r="D256" s="457"/>
      <c r="E256" s="457"/>
    </row>
    <row r="257" spans="2:5" s="469" customFormat="1">
      <c r="B257" s="170"/>
      <c r="C257" s="171"/>
      <c r="D257" s="457"/>
      <c r="E257" s="457"/>
    </row>
    <row r="258" spans="2:5" s="469" customFormat="1">
      <c r="B258" s="170"/>
      <c r="C258" s="171"/>
      <c r="D258" s="457"/>
      <c r="E258" s="457"/>
    </row>
    <row r="259" spans="2:5" s="469" customFormat="1">
      <c r="B259" s="170"/>
      <c r="C259" s="171"/>
      <c r="D259" s="457"/>
      <c r="E259" s="457"/>
    </row>
    <row r="260" spans="2:5" s="469" customFormat="1">
      <c r="B260" s="170"/>
      <c r="C260" s="171"/>
      <c r="D260" s="457"/>
      <c r="E260" s="457"/>
    </row>
    <row r="261" spans="2:5" s="469" customFormat="1">
      <c r="B261" s="170"/>
      <c r="C261" s="171"/>
      <c r="D261" s="457"/>
      <c r="E261" s="457"/>
    </row>
    <row r="262" spans="2:5" s="469" customFormat="1">
      <c r="B262" s="170"/>
      <c r="C262" s="171"/>
      <c r="D262" s="457"/>
      <c r="E262" s="457"/>
    </row>
    <row r="263" spans="2:5" s="469" customFormat="1">
      <c r="B263" s="170"/>
      <c r="C263" s="171"/>
      <c r="D263" s="457"/>
      <c r="E263" s="457"/>
    </row>
    <row r="264" spans="2:5" s="469" customFormat="1">
      <c r="B264" s="170"/>
      <c r="C264" s="171"/>
      <c r="D264" s="457"/>
      <c r="E264" s="457"/>
    </row>
    <row r="265" spans="2:5" s="469" customFormat="1">
      <c r="B265" s="170"/>
      <c r="C265" s="171"/>
      <c r="D265" s="457"/>
      <c r="E265" s="457"/>
    </row>
    <row r="266" spans="2:5" s="469" customFormat="1">
      <c r="B266" s="170"/>
      <c r="C266" s="171"/>
      <c r="D266" s="457"/>
      <c r="E266" s="457"/>
    </row>
    <row r="267" spans="2:5" s="469" customFormat="1">
      <c r="B267" s="170"/>
      <c r="C267" s="171"/>
      <c r="D267" s="457"/>
      <c r="E267" s="457"/>
    </row>
    <row r="268" spans="2:5" s="469" customFormat="1">
      <c r="B268" s="170"/>
      <c r="C268" s="171"/>
      <c r="D268" s="457"/>
      <c r="E268" s="457"/>
    </row>
    <row r="269" spans="2:5" s="469" customFormat="1">
      <c r="B269" s="170"/>
      <c r="C269" s="171"/>
      <c r="D269" s="457"/>
      <c r="E269" s="457"/>
    </row>
    <row r="270" spans="2:5" s="469" customFormat="1">
      <c r="B270" s="170"/>
      <c r="C270" s="171"/>
      <c r="D270" s="457"/>
      <c r="E270" s="457"/>
    </row>
    <row r="271" spans="2:5" s="469" customFormat="1">
      <c r="B271" s="170"/>
      <c r="C271" s="171"/>
      <c r="D271" s="457"/>
      <c r="E271" s="457"/>
    </row>
    <row r="272" spans="2:5" s="469" customFormat="1">
      <c r="B272" s="170"/>
      <c r="C272" s="171"/>
      <c r="D272" s="457"/>
      <c r="E272" s="457"/>
    </row>
    <row r="273" spans="2:5" s="469" customFormat="1">
      <c r="B273" s="170"/>
      <c r="C273" s="171"/>
      <c r="D273" s="457"/>
      <c r="E273" s="457"/>
    </row>
    <row r="274" spans="2:5" s="469" customFormat="1">
      <c r="B274" s="170"/>
      <c r="C274" s="171"/>
      <c r="D274" s="457"/>
      <c r="E274" s="457"/>
    </row>
    <row r="275" spans="2:5" s="469" customFormat="1">
      <c r="B275" s="170"/>
      <c r="C275" s="171"/>
      <c r="D275" s="457"/>
      <c r="E275" s="457"/>
    </row>
    <row r="276" spans="2:5" s="469" customFormat="1">
      <c r="B276" s="170"/>
      <c r="C276" s="171"/>
      <c r="D276" s="457"/>
      <c r="E276" s="457"/>
    </row>
    <row r="277" spans="2:5" s="469" customFormat="1">
      <c r="B277" s="170"/>
      <c r="C277" s="171"/>
      <c r="D277" s="457"/>
      <c r="E277" s="457"/>
    </row>
    <row r="278" spans="2:5" s="469" customFormat="1">
      <c r="B278" s="170"/>
      <c r="C278" s="171"/>
      <c r="D278" s="457"/>
      <c r="E278" s="457"/>
    </row>
    <row r="279" spans="2:5" s="469" customFormat="1">
      <c r="B279" s="170"/>
      <c r="C279" s="171"/>
      <c r="D279" s="457"/>
      <c r="E279" s="457"/>
    </row>
    <row r="280" spans="2:5" s="469" customFormat="1">
      <c r="B280" s="170"/>
      <c r="C280" s="171"/>
      <c r="D280" s="457"/>
      <c r="E280" s="457"/>
    </row>
    <row r="281" spans="2:5" s="469" customFormat="1">
      <c r="B281" s="170"/>
      <c r="C281" s="171"/>
      <c r="D281" s="457"/>
      <c r="E281" s="457"/>
    </row>
    <row r="282" spans="2:5" s="469" customFormat="1">
      <c r="B282" s="170"/>
      <c r="C282" s="171"/>
      <c r="D282" s="457"/>
      <c r="E282" s="457"/>
    </row>
    <row r="283" spans="2:5" s="469" customFormat="1">
      <c r="B283" s="170"/>
      <c r="C283" s="171"/>
      <c r="D283" s="457"/>
      <c r="E283" s="457"/>
    </row>
    <row r="284" spans="2:5" s="469" customFormat="1">
      <c r="B284" s="170"/>
      <c r="C284" s="171"/>
      <c r="D284" s="457"/>
      <c r="E284" s="457"/>
    </row>
    <row r="285" spans="2:5" s="469" customFormat="1">
      <c r="B285" s="170"/>
      <c r="C285" s="171"/>
      <c r="D285" s="457"/>
      <c r="E285" s="457"/>
    </row>
    <row r="286" spans="2:5" s="469" customFormat="1">
      <c r="B286" s="170"/>
      <c r="C286" s="171"/>
      <c r="D286" s="457"/>
      <c r="E286" s="457"/>
    </row>
    <row r="287" spans="2:5" s="469" customFormat="1">
      <c r="B287" s="170"/>
      <c r="C287" s="171"/>
      <c r="D287" s="457"/>
      <c r="E287" s="457"/>
    </row>
    <row r="288" spans="2:5" s="469" customFormat="1">
      <c r="B288" s="170"/>
      <c r="C288" s="171"/>
      <c r="D288" s="457"/>
      <c r="E288" s="457"/>
    </row>
    <row r="289" spans="2:5" s="469" customFormat="1">
      <c r="B289" s="170"/>
      <c r="C289" s="171"/>
      <c r="D289" s="457"/>
      <c r="E289" s="457"/>
    </row>
    <row r="290" spans="2:5" s="469" customFormat="1">
      <c r="B290" s="170"/>
      <c r="C290" s="171"/>
      <c r="D290" s="457"/>
      <c r="E290" s="457"/>
    </row>
    <row r="291" spans="2:5" s="469" customFormat="1">
      <c r="B291" s="170"/>
      <c r="C291" s="171"/>
      <c r="D291" s="457"/>
      <c r="E291" s="457"/>
    </row>
    <row r="292" spans="2:5" s="469" customFormat="1">
      <c r="B292" s="170"/>
      <c r="C292" s="171"/>
      <c r="D292" s="457"/>
      <c r="E292" s="457"/>
    </row>
    <row r="293" spans="2:5" s="469" customFormat="1">
      <c r="B293" s="170"/>
      <c r="C293" s="171"/>
      <c r="D293" s="457"/>
      <c r="E293" s="457"/>
    </row>
    <row r="294" spans="2:5" s="469" customFormat="1">
      <c r="B294" s="170"/>
      <c r="C294" s="171"/>
      <c r="D294" s="457"/>
      <c r="E294" s="457"/>
    </row>
    <row r="295" spans="2:5" s="469" customFormat="1">
      <c r="B295" s="170"/>
      <c r="C295" s="171"/>
      <c r="D295" s="457"/>
      <c r="E295" s="457"/>
    </row>
    <row r="296" spans="2:5" s="469" customFormat="1">
      <c r="B296" s="170"/>
      <c r="C296" s="171"/>
      <c r="D296" s="457"/>
      <c r="E296" s="457"/>
    </row>
    <row r="297" spans="2:5" s="469" customFormat="1">
      <c r="B297" s="170"/>
      <c r="C297" s="171"/>
      <c r="D297" s="457"/>
      <c r="E297" s="457"/>
    </row>
    <row r="298" spans="2:5" s="469" customFormat="1">
      <c r="B298" s="170"/>
      <c r="C298" s="171"/>
      <c r="D298" s="457"/>
      <c r="E298" s="457"/>
    </row>
    <row r="299" spans="2:5" s="469" customFormat="1">
      <c r="B299" s="170"/>
      <c r="C299" s="171"/>
      <c r="D299" s="457"/>
      <c r="E299" s="457"/>
    </row>
    <row r="300" spans="2:5" s="469" customFormat="1">
      <c r="B300" s="170"/>
      <c r="C300" s="171"/>
      <c r="D300" s="457"/>
      <c r="E300" s="457"/>
    </row>
    <row r="301" spans="2:5" s="469" customFormat="1">
      <c r="B301" s="170"/>
      <c r="C301" s="171"/>
      <c r="D301" s="457"/>
      <c r="E301" s="457"/>
    </row>
    <row r="302" spans="2:5" s="469" customFormat="1">
      <c r="B302" s="170"/>
      <c r="C302" s="171"/>
      <c r="D302" s="457"/>
      <c r="E302" s="457"/>
    </row>
    <row r="303" spans="2:5" s="469" customFormat="1">
      <c r="B303" s="170"/>
      <c r="C303" s="171"/>
      <c r="D303" s="457"/>
      <c r="E303" s="457"/>
    </row>
    <row r="304" spans="2:5" s="469" customFormat="1">
      <c r="B304" s="170"/>
      <c r="C304" s="171"/>
      <c r="D304" s="457"/>
      <c r="E304" s="457"/>
    </row>
    <row r="305" spans="2:5" s="469" customFormat="1">
      <c r="B305" s="170"/>
      <c r="C305" s="171"/>
      <c r="D305" s="457"/>
      <c r="E305" s="457"/>
    </row>
    <row r="306" spans="2:5" s="469" customFormat="1">
      <c r="B306" s="170"/>
      <c r="C306" s="171"/>
      <c r="D306" s="457"/>
      <c r="E306" s="457"/>
    </row>
    <row r="307" spans="2:5" s="469" customFormat="1">
      <c r="B307" s="170"/>
      <c r="C307" s="171"/>
      <c r="D307" s="457"/>
      <c r="E307" s="457"/>
    </row>
    <row r="308" spans="2:5" s="469" customFormat="1">
      <c r="B308" s="170"/>
      <c r="C308" s="171"/>
      <c r="D308" s="457"/>
      <c r="E308" s="457"/>
    </row>
    <row r="309" spans="2:5" s="469" customFormat="1">
      <c r="B309" s="170"/>
      <c r="C309" s="171"/>
      <c r="D309" s="457"/>
      <c r="E309" s="457"/>
    </row>
    <row r="310" spans="2:5" s="469" customFormat="1">
      <c r="B310" s="170"/>
      <c r="C310" s="171"/>
      <c r="D310" s="457"/>
      <c r="E310" s="457"/>
    </row>
    <row r="311" spans="2:5" s="469" customFormat="1">
      <c r="B311" s="170"/>
      <c r="C311" s="171"/>
      <c r="D311" s="457"/>
      <c r="E311" s="457"/>
    </row>
    <row r="312" spans="2:5" s="469" customFormat="1">
      <c r="B312" s="170"/>
      <c r="C312" s="171"/>
      <c r="D312" s="457"/>
      <c r="E312" s="457"/>
    </row>
    <row r="313" spans="2:5" s="469" customFormat="1">
      <c r="B313" s="170"/>
      <c r="C313" s="171"/>
      <c r="D313" s="457"/>
      <c r="E313" s="457"/>
    </row>
    <row r="314" spans="2:5" s="469" customFormat="1">
      <c r="B314" s="170"/>
      <c r="C314" s="171"/>
      <c r="D314" s="457"/>
      <c r="E314" s="457"/>
    </row>
    <row r="315" spans="2:5" s="469" customFormat="1">
      <c r="B315" s="170"/>
      <c r="C315" s="171"/>
      <c r="D315" s="457"/>
      <c r="E315" s="457"/>
    </row>
    <row r="316" spans="2:5" s="469" customFormat="1">
      <c r="B316" s="170"/>
      <c r="C316" s="171"/>
      <c r="D316" s="457"/>
      <c r="E316" s="457"/>
    </row>
    <row r="317" spans="2:5" s="469" customFormat="1">
      <c r="B317" s="170"/>
      <c r="C317" s="171"/>
      <c r="D317" s="457"/>
      <c r="E317" s="457"/>
    </row>
    <row r="318" spans="2:5" s="469" customFormat="1">
      <c r="B318" s="170"/>
      <c r="C318" s="171"/>
      <c r="D318" s="457"/>
      <c r="E318" s="457"/>
    </row>
    <row r="319" spans="2:5" s="469" customFormat="1">
      <c r="B319" s="170"/>
      <c r="C319" s="171"/>
      <c r="D319" s="457"/>
      <c r="E319" s="457"/>
    </row>
    <row r="320" spans="2:5" s="469" customFormat="1">
      <c r="B320" s="170"/>
      <c r="C320" s="171"/>
      <c r="D320" s="457"/>
      <c r="E320" s="457"/>
    </row>
    <row r="321" spans="2:5" s="469" customFormat="1">
      <c r="B321" s="170"/>
      <c r="C321" s="171"/>
      <c r="D321" s="457"/>
      <c r="E321" s="457"/>
    </row>
    <row r="322" spans="2:5" s="469" customFormat="1">
      <c r="B322" s="170"/>
      <c r="C322" s="171"/>
      <c r="D322" s="457"/>
      <c r="E322" s="457"/>
    </row>
    <row r="323" spans="2:5" s="469" customFormat="1">
      <c r="B323" s="170"/>
      <c r="C323" s="171"/>
      <c r="D323" s="457"/>
      <c r="E323" s="457"/>
    </row>
    <row r="324" spans="2:5" s="469" customFormat="1">
      <c r="B324" s="170"/>
      <c r="C324" s="171"/>
      <c r="D324" s="457"/>
      <c r="E324" s="457"/>
    </row>
    <row r="325" spans="2:5" s="469" customFormat="1">
      <c r="B325" s="170"/>
      <c r="C325" s="171"/>
      <c r="D325" s="457"/>
      <c r="E325" s="457"/>
    </row>
    <row r="326" spans="2:5" s="469" customFormat="1">
      <c r="B326" s="170"/>
      <c r="C326" s="171"/>
      <c r="D326" s="457"/>
      <c r="E326" s="457"/>
    </row>
    <row r="327" spans="2:5" s="469" customFormat="1">
      <c r="B327" s="170"/>
      <c r="C327" s="171"/>
      <c r="D327" s="457"/>
      <c r="E327" s="457"/>
    </row>
    <row r="328" spans="2:5" s="469" customFormat="1">
      <c r="B328" s="170"/>
      <c r="C328" s="171"/>
      <c r="D328" s="457"/>
      <c r="E328" s="457"/>
    </row>
    <row r="329" spans="2:5" s="469" customFormat="1">
      <c r="B329" s="170"/>
      <c r="C329" s="171"/>
      <c r="D329" s="457"/>
      <c r="E329" s="457"/>
    </row>
    <row r="330" spans="2:5" s="469" customFormat="1">
      <c r="B330" s="170"/>
      <c r="C330" s="171"/>
      <c r="D330" s="457"/>
      <c r="E330" s="457"/>
    </row>
    <row r="331" spans="2:5" s="469" customFormat="1">
      <c r="B331" s="170"/>
      <c r="C331" s="171"/>
      <c r="D331" s="457"/>
      <c r="E331" s="457"/>
    </row>
    <row r="332" spans="2:5" s="469" customFormat="1">
      <c r="B332" s="170"/>
      <c r="C332" s="171"/>
      <c r="D332" s="457"/>
      <c r="E332" s="457"/>
    </row>
    <row r="333" spans="2:5" s="469" customFormat="1">
      <c r="B333" s="170"/>
      <c r="C333" s="171"/>
      <c r="D333" s="457"/>
      <c r="E333" s="457"/>
    </row>
    <row r="334" spans="2:5" s="469" customFormat="1">
      <c r="B334" s="170"/>
      <c r="C334" s="171"/>
      <c r="D334" s="457"/>
      <c r="E334" s="457"/>
    </row>
    <row r="335" spans="2:5" s="469" customFormat="1">
      <c r="B335" s="170"/>
      <c r="C335" s="171"/>
      <c r="D335" s="457"/>
      <c r="E335" s="457"/>
    </row>
    <row r="336" spans="2:5" s="469" customFormat="1">
      <c r="B336" s="170"/>
      <c r="C336" s="171"/>
      <c r="D336" s="457"/>
      <c r="E336" s="457"/>
    </row>
    <row r="337" spans="2:5" s="469" customFormat="1">
      <c r="B337" s="170"/>
      <c r="C337" s="171"/>
      <c r="D337" s="457"/>
      <c r="E337" s="457"/>
    </row>
    <row r="338" spans="2:5" s="469" customFormat="1">
      <c r="B338" s="170"/>
      <c r="C338" s="171"/>
      <c r="D338" s="457"/>
      <c r="E338" s="457"/>
    </row>
    <row r="339" spans="2:5" s="469" customFormat="1">
      <c r="B339" s="170"/>
      <c r="C339" s="171"/>
      <c r="D339" s="457"/>
      <c r="E339" s="457"/>
    </row>
    <row r="340" spans="2:5" s="469" customFormat="1">
      <c r="B340" s="170"/>
      <c r="C340" s="171"/>
      <c r="D340" s="457"/>
      <c r="E340" s="457"/>
    </row>
    <row r="341" spans="2:5" s="469" customFormat="1">
      <c r="B341" s="170"/>
      <c r="C341" s="171"/>
      <c r="D341" s="457"/>
      <c r="E341" s="457"/>
    </row>
    <row r="342" spans="2:5" s="469" customFormat="1">
      <c r="B342" s="170"/>
      <c r="C342" s="171"/>
      <c r="D342" s="457"/>
      <c r="E342" s="457"/>
    </row>
    <row r="343" spans="2:5" s="469" customFormat="1">
      <c r="B343" s="170"/>
      <c r="C343" s="171"/>
      <c r="D343" s="457"/>
      <c r="E343" s="457"/>
    </row>
    <row r="344" spans="2:5" s="469" customFormat="1">
      <c r="B344" s="170"/>
      <c r="C344" s="171"/>
      <c r="D344" s="457"/>
      <c r="E344" s="457"/>
    </row>
    <row r="345" spans="2:5" s="469" customFormat="1">
      <c r="B345" s="170"/>
      <c r="C345" s="171"/>
      <c r="D345" s="457"/>
      <c r="E345" s="457"/>
    </row>
    <row r="346" spans="2:5" s="469" customFormat="1">
      <c r="B346" s="170"/>
      <c r="C346" s="171"/>
      <c r="D346" s="457"/>
      <c r="E346" s="457"/>
    </row>
    <row r="347" spans="2:5" s="469" customFormat="1">
      <c r="B347" s="170"/>
      <c r="C347" s="171"/>
      <c r="D347" s="457"/>
      <c r="E347" s="457"/>
    </row>
    <row r="348" spans="2:5" s="469" customFormat="1">
      <c r="B348" s="170"/>
      <c r="C348" s="171"/>
      <c r="D348" s="457"/>
      <c r="E348" s="457"/>
    </row>
    <row r="349" spans="2:5" s="469" customFormat="1">
      <c r="B349" s="170"/>
      <c r="C349" s="171"/>
      <c r="D349" s="457"/>
      <c r="E349" s="457"/>
    </row>
    <row r="350" spans="2:5" s="469" customFormat="1">
      <c r="B350" s="170"/>
      <c r="C350" s="171"/>
      <c r="D350" s="457"/>
      <c r="E350" s="457"/>
    </row>
    <row r="351" spans="2:5" s="469" customFormat="1">
      <c r="B351" s="170"/>
      <c r="C351" s="171"/>
      <c r="D351" s="457"/>
      <c r="E351" s="457"/>
    </row>
    <row r="352" spans="2:5" s="469" customFormat="1">
      <c r="B352" s="170"/>
      <c r="C352" s="171"/>
      <c r="D352" s="457"/>
      <c r="E352" s="457"/>
    </row>
    <row r="353" spans="2:5" s="469" customFormat="1">
      <c r="B353" s="170"/>
      <c r="C353" s="171"/>
      <c r="D353" s="457"/>
      <c r="E353" s="457"/>
    </row>
    <row r="354" spans="2:5" s="469" customFormat="1">
      <c r="B354" s="170"/>
      <c r="C354" s="171"/>
      <c r="D354" s="457"/>
      <c r="E354" s="457"/>
    </row>
    <row r="355" spans="2:5" s="469" customFormat="1">
      <c r="B355" s="170"/>
      <c r="C355" s="171"/>
      <c r="D355" s="457"/>
      <c r="E355" s="457"/>
    </row>
    <row r="356" spans="2:5" s="469" customFormat="1">
      <c r="B356" s="170"/>
      <c r="C356" s="171"/>
      <c r="D356" s="457"/>
      <c r="E356" s="457"/>
    </row>
    <row r="357" spans="2:5" s="469" customFormat="1">
      <c r="B357" s="170"/>
      <c r="C357" s="171"/>
      <c r="D357" s="457"/>
      <c r="E357" s="457"/>
    </row>
    <row r="358" spans="2:5" s="469" customFormat="1">
      <c r="B358" s="170"/>
      <c r="C358" s="171"/>
      <c r="D358" s="457"/>
      <c r="E358" s="457"/>
    </row>
    <row r="359" spans="2:5" s="469" customFormat="1">
      <c r="B359" s="170"/>
      <c r="C359" s="171"/>
      <c r="D359" s="457"/>
      <c r="E359" s="457"/>
    </row>
    <row r="360" spans="2:5" s="469" customFormat="1">
      <c r="B360" s="170"/>
      <c r="C360" s="171"/>
      <c r="D360" s="457"/>
      <c r="E360" s="457"/>
    </row>
    <row r="361" spans="2:5" s="469" customFormat="1">
      <c r="B361" s="170"/>
      <c r="C361" s="171"/>
      <c r="D361" s="457"/>
      <c r="E361" s="457"/>
    </row>
    <row r="362" spans="2:5" s="469" customFormat="1">
      <c r="B362" s="170"/>
      <c r="C362" s="171"/>
      <c r="D362" s="457"/>
      <c r="E362" s="457"/>
    </row>
    <row r="363" spans="2:5" s="469" customFormat="1">
      <c r="B363" s="170"/>
      <c r="C363" s="171"/>
      <c r="D363" s="457"/>
      <c r="E363" s="457"/>
    </row>
    <row r="364" spans="2:5" s="469" customFormat="1">
      <c r="B364" s="170"/>
      <c r="C364" s="171"/>
      <c r="D364" s="457"/>
      <c r="E364" s="457"/>
    </row>
    <row r="365" spans="2:5" s="469" customFormat="1">
      <c r="B365" s="170"/>
      <c r="C365" s="171"/>
      <c r="D365" s="457"/>
      <c r="E365" s="457"/>
    </row>
    <row r="366" spans="2:5" s="469" customFormat="1">
      <c r="B366" s="170"/>
      <c r="C366" s="171"/>
      <c r="D366" s="457"/>
      <c r="E366" s="457"/>
    </row>
    <row r="367" spans="2:5" s="469" customFormat="1">
      <c r="B367" s="170"/>
      <c r="C367" s="171"/>
      <c r="D367" s="457"/>
      <c r="E367" s="457"/>
    </row>
    <row r="368" spans="2:5" s="469" customFormat="1">
      <c r="B368" s="170"/>
      <c r="C368" s="171"/>
      <c r="D368" s="457"/>
      <c r="E368" s="457"/>
    </row>
    <row r="369" spans="2:5" s="469" customFormat="1">
      <c r="B369" s="170"/>
      <c r="C369" s="171"/>
      <c r="D369" s="457"/>
      <c r="E369" s="457"/>
    </row>
    <row r="370" spans="2:5" s="469" customFormat="1">
      <c r="B370" s="170"/>
      <c r="C370" s="171"/>
      <c r="D370" s="457"/>
      <c r="E370" s="457"/>
    </row>
    <row r="371" spans="2:5" s="469" customFormat="1">
      <c r="B371" s="170"/>
      <c r="C371" s="171"/>
      <c r="D371" s="457"/>
      <c r="E371" s="457"/>
    </row>
    <row r="372" spans="2:5" s="469" customFormat="1">
      <c r="B372" s="170"/>
      <c r="C372" s="171"/>
      <c r="D372" s="457"/>
      <c r="E372" s="457"/>
    </row>
    <row r="373" spans="2:5" s="469" customFormat="1">
      <c r="B373" s="170"/>
      <c r="C373" s="171"/>
      <c r="D373" s="457"/>
      <c r="E373" s="457"/>
    </row>
    <row r="374" spans="2:5" s="469" customFormat="1">
      <c r="B374" s="170"/>
      <c r="C374" s="171"/>
      <c r="D374" s="457"/>
      <c r="E374" s="457"/>
    </row>
    <row r="375" spans="2:5" s="469" customFormat="1">
      <c r="B375" s="170"/>
      <c r="C375" s="171"/>
      <c r="D375" s="457"/>
      <c r="E375" s="457"/>
    </row>
    <row r="376" spans="2:5" s="469" customFormat="1">
      <c r="B376" s="170"/>
      <c r="C376" s="171"/>
      <c r="D376" s="457"/>
      <c r="E376" s="457"/>
    </row>
    <row r="377" spans="2:5" s="469" customFormat="1">
      <c r="B377" s="170"/>
      <c r="C377" s="171"/>
      <c r="D377" s="457"/>
      <c r="E377" s="457"/>
    </row>
    <row r="378" spans="2:5" s="469" customFormat="1">
      <c r="B378" s="170"/>
      <c r="C378" s="171"/>
      <c r="D378" s="457"/>
      <c r="E378" s="457"/>
    </row>
    <row r="379" spans="2:5" s="469" customFormat="1">
      <c r="B379" s="170"/>
      <c r="C379" s="171"/>
      <c r="D379" s="457"/>
      <c r="E379" s="457"/>
    </row>
    <row r="380" spans="2:5" s="469" customFormat="1">
      <c r="B380" s="170"/>
      <c r="C380" s="171"/>
      <c r="D380" s="457"/>
      <c r="E380" s="457"/>
    </row>
    <row r="381" spans="2:5" s="469" customFormat="1">
      <c r="B381" s="170"/>
      <c r="C381" s="171"/>
      <c r="D381" s="457"/>
      <c r="E381" s="457"/>
    </row>
    <row r="382" spans="2:5" s="469" customFormat="1">
      <c r="B382" s="170"/>
      <c r="C382" s="171"/>
      <c r="D382" s="457"/>
      <c r="E382" s="457"/>
    </row>
    <row r="383" spans="2:5" s="469" customFormat="1">
      <c r="B383" s="170"/>
      <c r="C383" s="171"/>
      <c r="D383" s="457"/>
      <c r="E383" s="457"/>
    </row>
    <row r="384" spans="2:5" s="469" customFormat="1">
      <c r="B384" s="170"/>
      <c r="C384" s="171"/>
      <c r="D384" s="457"/>
      <c r="E384" s="457"/>
    </row>
    <row r="385" spans="2:5" s="469" customFormat="1">
      <c r="B385" s="170"/>
      <c r="C385" s="171"/>
      <c r="D385" s="457"/>
      <c r="E385" s="457"/>
    </row>
    <row r="386" spans="2:5" s="469" customFormat="1">
      <c r="B386" s="170"/>
      <c r="C386" s="171"/>
      <c r="D386" s="457"/>
      <c r="E386" s="457"/>
    </row>
    <row r="387" spans="2:5" s="469" customFormat="1">
      <c r="B387" s="170"/>
      <c r="C387" s="171"/>
      <c r="D387" s="457"/>
      <c r="E387" s="457"/>
    </row>
    <row r="388" spans="2:5" s="469" customFormat="1">
      <c r="B388" s="170"/>
      <c r="C388" s="171"/>
      <c r="D388" s="457"/>
      <c r="E388" s="457"/>
    </row>
    <row r="389" spans="2:5" s="469" customFormat="1">
      <c r="B389" s="170"/>
      <c r="C389" s="171"/>
      <c r="D389" s="457"/>
      <c r="E389" s="457"/>
    </row>
    <row r="390" spans="2:5" s="469" customFormat="1">
      <c r="B390" s="170"/>
      <c r="C390" s="171"/>
      <c r="D390" s="457"/>
      <c r="E390" s="457"/>
    </row>
    <row r="391" spans="2:5" s="469" customFormat="1">
      <c r="B391" s="170"/>
      <c r="C391" s="171"/>
      <c r="D391" s="457"/>
      <c r="E391" s="457"/>
    </row>
    <row r="392" spans="2:5" s="469" customFormat="1">
      <c r="B392" s="170"/>
      <c r="C392" s="171"/>
      <c r="D392" s="457"/>
      <c r="E392" s="457"/>
    </row>
    <row r="393" spans="2:5" s="469" customFormat="1">
      <c r="B393" s="170"/>
      <c r="C393" s="171"/>
      <c r="D393" s="457"/>
      <c r="E393" s="457"/>
    </row>
    <row r="394" spans="2:5" s="469" customFormat="1">
      <c r="B394" s="170"/>
      <c r="C394" s="171"/>
      <c r="D394" s="457"/>
      <c r="E394" s="457"/>
    </row>
    <row r="395" spans="2:5" s="469" customFormat="1">
      <c r="B395" s="170"/>
      <c r="C395" s="171"/>
      <c r="D395" s="457"/>
      <c r="E395" s="457"/>
    </row>
    <row r="396" spans="2:5" s="469" customFormat="1">
      <c r="B396" s="170"/>
      <c r="C396" s="171"/>
      <c r="D396" s="457"/>
      <c r="E396" s="457"/>
    </row>
    <row r="397" spans="2:5" s="469" customFormat="1">
      <c r="B397" s="170"/>
      <c r="C397" s="171"/>
      <c r="D397" s="457"/>
      <c r="E397" s="457"/>
    </row>
    <row r="398" spans="2:5" s="469" customFormat="1">
      <c r="B398" s="170"/>
      <c r="C398" s="171"/>
      <c r="D398" s="457"/>
      <c r="E398" s="457"/>
    </row>
    <row r="399" spans="2:5" s="469" customFormat="1">
      <c r="B399" s="170"/>
      <c r="C399" s="171"/>
      <c r="D399" s="457"/>
      <c r="E399" s="457"/>
    </row>
    <row r="400" spans="2:5" s="469" customFormat="1">
      <c r="B400" s="170"/>
      <c r="C400" s="171"/>
      <c r="D400" s="457"/>
      <c r="E400" s="457"/>
    </row>
    <row r="401" spans="2:5" s="469" customFormat="1">
      <c r="B401" s="170"/>
      <c r="C401" s="171"/>
      <c r="D401" s="457"/>
      <c r="E401" s="457"/>
    </row>
    <row r="402" spans="2:5" s="469" customFormat="1">
      <c r="B402" s="170"/>
      <c r="C402" s="171"/>
      <c r="D402" s="457"/>
      <c r="E402" s="457"/>
    </row>
    <row r="403" spans="2:5" s="469" customFormat="1">
      <c r="B403" s="170"/>
      <c r="C403" s="171"/>
      <c r="D403" s="457"/>
      <c r="E403" s="457"/>
    </row>
    <row r="404" spans="2:5" s="469" customFormat="1">
      <c r="B404" s="170"/>
      <c r="C404" s="171"/>
      <c r="D404" s="457"/>
      <c r="E404" s="457"/>
    </row>
    <row r="405" spans="2:5" s="469" customFormat="1">
      <c r="B405" s="170"/>
      <c r="C405" s="171"/>
      <c r="D405" s="459"/>
      <c r="E405" s="459"/>
    </row>
    <row r="406" spans="2:5" s="469" customFormat="1">
      <c r="B406" s="170"/>
      <c r="C406" s="171"/>
      <c r="D406" s="459"/>
      <c r="E406" s="459"/>
    </row>
    <row r="407" spans="2:5" s="469" customFormat="1">
      <c r="B407" s="170"/>
      <c r="C407" s="171"/>
      <c r="D407" s="459"/>
      <c r="E407" s="459"/>
    </row>
    <row r="408" spans="2:5" s="469" customFormat="1">
      <c r="B408" s="170"/>
      <c r="C408" s="171"/>
      <c r="D408" s="459"/>
      <c r="E408" s="459"/>
    </row>
    <row r="409" spans="2:5" s="469" customFormat="1">
      <c r="B409" s="170"/>
      <c r="C409" s="171"/>
      <c r="D409" s="459"/>
      <c r="E409" s="459"/>
    </row>
    <row r="410" spans="2:5" s="469" customFormat="1">
      <c r="B410" s="170"/>
      <c r="C410" s="171"/>
      <c r="D410" s="459"/>
      <c r="E410" s="459"/>
    </row>
    <row r="411" spans="2:5" s="469" customFormat="1">
      <c r="B411" s="170"/>
      <c r="C411" s="171"/>
      <c r="D411" s="459"/>
      <c r="E411" s="459"/>
    </row>
    <row r="412" spans="2:5" s="469" customFormat="1">
      <c r="B412" s="170"/>
      <c r="C412" s="171"/>
      <c r="D412" s="459"/>
      <c r="E412" s="459"/>
    </row>
    <row r="413" spans="2:5" s="469" customFormat="1">
      <c r="B413" s="170"/>
      <c r="C413" s="171"/>
      <c r="D413" s="459"/>
      <c r="E413" s="459"/>
    </row>
    <row r="414" spans="2:5" s="469" customFormat="1">
      <c r="B414" s="170"/>
      <c r="C414" s="171"/>
      <c r="D414" s="459"/>
      <c r="E414" s="459"/>
    </row>
    <row r="415" spans="2:5" s="469" customFormat="1">
      <c r="B415" s="170"/>
      <c r="C415" s="171"/>
      <c r="D415" s="459"/>
      <c r="E415" s="459"/>
    </row>
    <row r="416" spans="2:5" s="469" customFormat="1">
      <c r="B416" s="170"/>
      <c r="C416" s="171"/>
      <c r="D416" s="459"/>
      <c r="E416" s="459"/>
    </row>
    <row r="417" spans="2:5" s="469" customFormat="1">
      <c r="B417" s="170"/>
      <c r="C417" s="171"/>
      <c r="D417" s="459"/>
      <c r="E417" s="459"/>
    </row>
    <row r="418" spans="2:5" s="469" customFormat="1">
      <c r="B418" s="170"/>
      <c r="C418" s="171"/>
      <c r="D418" s="459"/>
      <c r="E418" s="459"/>
    </row>
    <row r="419" spans="2:5" s="469" customFormat="1">
      <c r="B419" s="170"/>
      <c r="C419" s="171"/>
      <c r="D419" s="459"/>
      <c r="E419" s="459"/>
    </row>
    <row r="420" spans="2:5" s="469" customFormat="1">
      <c r="B420" s="170"/>
      <c r="C420" s="171"/>
      <c r="D420" s="459"/>
      <c r="E420" s="459"/>
    </row>
    <row r="421" spans="2:5" s="469" customFormat="1">
      <c r="B421" s="170"/>
      <c r="C421" s="171"/>
      <c r="D421" s="459"/>
      <c r="E421" s="459"/>
    </row>
    <row r="422" spans="2:5" s="469" customFormat="1">
      <c r="B422" s="170"/>
      <c r="C422" s="171"/>
      <c r="D422" s="459"/>
      <c r="E422" s="459"/>
    </row>
    <row r="423" spans="2:5" s="469" customFormat="1">
      <c r="B423" s="170"/>
      <c r="C423" s="171"/>
      <c r="D423" s="459"/>
      <c r="E423" s="459"/>
    </row>
    <row r="424" spans="2:5" s="469" customFormat="1">
      <c r="B424" s="170"/>
      <c r="C424" s="171"/>
      <c r="D424" s="459"/>
      <c r="E424" s="459"/>
    </row>
    <row r="425" spans="2:5" s="469" customFormat="1">
      <c r="B425" s="170"/>
      <c r="C425" s="171"/>
      <c r="D425" s="459"/>
      <c r="E425" s="459"/>
    </row>
    <row r="426" spans="2:5" s="469" customFormat="1">
      <c r="B426" s="170"/>
      <c r="C426" s="171"/>
      <c r="D426" s="459"/>
      <c r="E426" s="459"/>
    </row>
    <row r="427" spans="2:5" s="469" customFormat="1">
      <c r="B427" s="170"/>
      <c r="C427" s="171"/>
      <c r="D427" s="459"/>
      <c r="E427" s="459"/>
    </row>
    <row r="428" spans="2:5" s="469" customFormat="1">
      <c r="B428" s="170"/>
      <c r="C428" s="171"/>
      <c r="D428" s="459"/>
      <c r="E428" s="459"/>
    </row>
    <row r="429" spans="2:5" s="469" customFormat="1">
      <c r="B429" s="170"/>
      <c r="C429" s="171"/>
      <c r="D429" s="459"/>
      <c r="E429" s="459"/>
    </row>
    <row r="430" spans="2:5" s="469" customFormat="1">
      <c r="B430" s="170"/>
      <c r="C430" s="171"/>
      <c r="D430" s="459"/>
      <c r="E430" s="459"/>
    </row>
    <row r="431" spans="2:5" s="469" customFormat="1">
      <c r="B431" s="170"/>
      <c r="C431" s="171"/>
      <c r="D431" s="459"/>
      <c r="E431" s="459"/>
    </row>
    <row r="432" spans="2:5" s="469" customFormat="1">
      <c r="B432" s="170"/>
      <c r="C432" s="171"/>
      <c r="D432" s="459"/>
      <c r="E432" s="459"/>
    </row>
    <row r="433" spans="2:5" s="469" customFormat="1">
      <c r="B433" s="170"/>
      <c r="C433" s="171"/>
      <c r="D433" s="459"/>
      <c r="E433" s="459"/>
    </row>
    <row r="434" spans="2:5" s="469" customFormat="1">
      <c r="B434" s="170"/>
      <c r="C434" s="171"/>
      <c r="D434" s="459"/>
      <c r="E434" s="459"/>
    </row>
    <row r="435" spans="2:5" s="469" customFormat="1">
      <c r="B435" s="170"/>
      <c r="C435" s="171"/>
      <c r="D435" s="459"/>
      <c r="E435" s="459"/>
    </row>
    <row r="436" spans="2:5" s="469" customFormat="1">
      <c r="B436" s="170"/>
      <c r="C436" s="171"/>
      <c r="D436" s="459"/>
      <c r="E436" s="459"/>
    </row>
    <row r="437" spans="2:5" s="469" customFormat="1">
      <c r="B437" s="170"/>
      <c r="C437" s="171"/>
      <c r="D437" s="459"/>
      <c r="E437" s="459"/>
    </row>
    <row r="438" spans="2:5" s="469" customFormat="1">
      <c r="B438" s="170"/>
      <c r="C438" s="171"/>
      <c r="D438" s="459"/>
      <c r="E438" s="459"/>
    </row>
    <row r="439" spans="2:5" s="469" customFormat="1">
      <c r="B439" s="170"/>
      <c r="C439" s="171"/>
      <c r="D439" s="459"/>
      <c r="E439" s="459"/>
    </row>
    <row r="440" spans="2:5" s="469" customFormat="1">
      <c r="B440" s="170"/>
      <c r="C440" s="171"/>
      <c r="D440" s="459"/>
      <c r="E440" s="459"/>
    </row>
    <row r="441" spans="2:5" s="469" customFormat="1">
      <c r="B441" s="170"/>
      <c r="C441" s="171"/>
      <c r="D441" s="459"/>
      <c r="E441" s="459"/>
    </row>
    <row r="442" spans="2:5" s="469" customFormat="1">
      <c r="B442" s="170"/>
      <c r="C442" s="171"/>
      <c r="D442" s="459"/>
      <c r="E442" s="459"/>
    </row>
    <row r="443" spans="2:5" s="469" customFormat="1">
      <c r="B443" s="170"/>
      <c r="C443" s="171"/>
      <c r="D443" s="459"/>
      <c r="E443" s="459"/>
    </row>
    <row r="444" spans="2:5" s="469" customFormat="1">
      <c r="B444" s="170"/>
      <c r="C444" s="171"/>
      <c r="D444" s="459"/>
      <c r="E444" s="459"/>
    </row>
    <row r="445" spans="2:5" s="469" customFormat="1">
      <c r="B445" s="170"/>
      <c r="C445" s="171"/>
      <c r="D445" s="459"/>
      <c r="E445" s="459"/>
    </row>
    <row r="446" spans="2:5" s="469" customFormat="1">
      <c r="B446" s="170"/>
      <c r="C446" s="171"/>
      <c r="D446" s="459"/>
      <c r="E446" s="459"/>
    </row>
    <row r="447" spans="2:5" s="469" customFormat="1">
      <c r="B447" s="170"/>
      <c r="C447" s="171"/>
      <c r="D447" s="459"/>
      <c r="E447" s="459"/>
    </row>
    <row r="448" spans="2:5" s="469" customFormat="1">
      <c r="B448" s="170"/>
      <c r="C448" s="171"/>
      <c r="D448" s="459"/>
      <c r="E448" s="459"/>
    </row>
    <row r="449" spans="2:5" s="469" customFormat="1">
      <c r="B449" s="170"/>
      <c r="C449" s="171"/>
      <c r="D449" s="459"/>
      <c r="E449" s="459"/>
    </row>
    <row r="450" spans="2:5" s="469" customFormat="1">
      <c r="B450" s="170"/>
      <c r="C450" s="171"/>
      <c r="D450" s="459"/>
      <c r="E450" s="459"/>
    </row>
    <row r="451" spans="2:5" s="469" customFormat="1">
      <c r="B451" s="170"/>
      <c r="C451" s="171"/>
      <c r="D451" s="459"/>
      <c r="E451" s="459"/>
    </row>
    <row r="452" spans="2:5" s="469" customFormat="1">
      <c r="B452" s="170"/>
      <c r="C452" s="171"/>
      <c r="D452" s="459"/>
      <c r="E452" s="459"/>
    </row>
    <row r="453" spans="2:5" s="469" customFormat="1">
      <c r="B453" s="170"/>
      <c r="C453" s="171"/>
      <c r="D453" s="459"/>
      <c r="E453" s="459"/>
    </row>
    <row r="454" spans="2:5" s="469" customFormat="1">
      <c r="B454" s="170"/>
      <c r="C454" s="171"/>
      <c r="D454" s="459"/>
      <c r="E454" s="459"/>
    </row>
    <row r="455" spans="2:5" s="469" customFormat="1">
      <c r="B455" s="170"/>
      <c r="C455" s="171"/>
      <c r="D455" s="459"/>
      <c r="E455" s="459"/>
    </row>
    <row r="456" spans="2:5" s="469" customFormat="1">
      <c r="B456" s="170"/>
      <c r="C456" s="171"/>
      <c r="D456" s="459"/>
      <c r="E456" s="459"/>
    </row>
    <row r="457" spans="2:5" s="469" customFormat="1">
      <c r="B457" s="170"/>
      <c r="C457" s="171"/>
      <c r="D457" s="459"/>
      <c r="E457" s="459"/>
    </row>
    <row r="458" spans="2:5" s="469" customFormat="1">
      <c r="B458" s="170"/>
      <c r="C458" s="171"/>
      <c r="D458" s="459"/>
      <c r="E458" s="459"/>
    </row>
    <row r="459" spans="2:5" s="469" customFormat="1">
      <c r="B459" s="170"/>
      <c r="C459" s="171"/>
      <c r="D459" s="459"/>
      <c r="E459" s="459"/>
    </row>
    <row r="460" spans="2:5" s="469" customFormat="1">
      <c r="B460" s="170"/>
      <c r="C460" s="171"/>
      <c r="D460" s="459"/>
      <c r="E460" s="459"/>
    </row>
    <row r="461" spans="2:5" s="469" customFormat="1">
      <c r="B461" s="170"/>
      <c r="C461" s="171"/>
      <c r="D461" s="459"/>
      <c r="E461" s="459"/>
    </row>
    <row r="462" spans="2:5" s="469" customFormat="1">
      <c r="B462" s="170"/>
      <c r="C462" s="171"/>
      <c r="D462" s="459"/>
      <c r="E462" s="459"/>
    </row>
    <row r="463" spans="2:5" s="469" customFormat="1">
      <c r="B463" s="170"/>
      <c r="C463" s="171"/>
      <c r="D463" s="459"/>
      <c r="E463" s="459"/>
    </row>
    <row r="464" spans="2:5" s="469" customFormat="1">
      <c r="B464" s="170"/>
      <c r="C464" s="171"/>
      <c r="D464" s="459"/>
      <c r="E464" s="459"/>
    </row>
    <row r="465" spans="2:5" s="469" customFormat="1">
      <c r="B465" s="170"/>
      <c r="C465" s="171"/>
      <c r="D465" s="459"/>
      <c r="E465" s="459"/>
    </row>
    <row r="466" spans="2:5" s="469" customFormat="1">
      <c r="B466" s="170"/>
      <c r="C466" s="171"/>
      <c r="D466" s="459"/>
      <c r="E466" s="459"/>
    </row>
    <row r="467" spans="2:5" s="469" customFormat="1">
      <c r="B467" s="170"/>
      <c r="C467" s="171"/>
      <c r="D467" s="643"/>
      <c r="E467" s="446"/>
    </row>
    <row r="468" spans="2:5" s="469" customFormat="1">
      <c r="B468" s="170"/>
      <c r="C468" s="171"/>
      <c r="D468" s="643"/>
      <c r="E468" s="446"/>
    </row>
    <row r="469" spans="2:5" s="469" customFormat="1">
      <c r="B469" s="170"/>
      <c r="C469" s="171"/>
      <c r="D469" s="643"/>
      <c r="E469" s="446"/>
    </row>
    <row r="470" spans="2:5" s="469" customFormat="1">
      <c r="B470" s="170"/>
      <c r="C470" s="171"/>
      <c r="D470" s="643"/>
      <c r="E470" s="446"/>
    </row>
    <row r="471" spans="2:5" s="469" customFormat="1">
      <c r="B471" s="170"/>
      <c r="C471" s="171"/>
      <c r="D471" s="643"/>
      <c r="E471" s="446"/>
    </row>
    <row r="472" spans="2:5" s="469" customFormat="1">
      <c r="B472" s="170"/>
      <c r="C472" s="171"/>
      <c r="D472" s="643"/>
      <c r="E472" s="446"/>
    </row>
    <row r="473" spans="2:5" s="469" customFormat="1">
      <c r="B473" s="170"/>
      <c r="C473" s="171"/>
      <c r="D473" s="643"/>
      <c r="E473" s="446"/>
    </row>
    <row r="474" spans="2:5" s="469" customFormat="1">
      <c r="B474" s="170"/>
      <c r="C474" s="171"/>
      <c r="D474" s="643"/>
      <c r="E474" s="446"/>
    </row>
    <row r="475" spans="2:5" s="469" customFormat="1">
      <c r="B475" s="170"/>
      <c r="C475" s="171"/>
      <c r="D475" s="643"/>
      <c r="E475" s="446"/>
    </row>
    <row r="476" spans="2:5" s="469" customFormat="1">
      <c r="B476" s="170"/>
      <c r="C476" s="171"/>
      <c r="D476" s="643"/>
      <c r="E476" s="446"/>
    </row>
    <row r="477" spans="2:5" s="469" customFormat="1">
      <c r="B477" s="170"/>
      <c r="C477" s="171"/>
      <c r="D477" s="643"/>
      <c r="E477" s="446"/>
    </row>
    <row r="478" spans="2:5" s="469" customFormat="1">
      <c r="B478" s="170"/>
      <c r="C478" s="171"/>
      <c r="D478" s="643"/>
      <c r="E478" s="446"/>
    </row>
    <row r="479" spans="2:5" s="469" customFormat="1">
      <c r="B479" s="170"/>
      <c r="C479" s="171"/>
      <c r="D479" s="643"/>
      <c r="E479" s="446"/>
    </row>
    <row r="480" spans="2:5" s="469" customFormat="1">
      <c r="B480" s="170"/>
      <c r="C480" s="171"/>
      <c r="D480" s="643"/>
      <c r="E480" s="446"/>
    </row>
    <row r="481" spans="2:4">
      <c r="B481" s="170"/>
      <c r="C481" s="171"/>
      <c r="D481" s="643"/>
    </row>
    <row r="482" spans="2:4">
      <c r="B482" s="170"/>
      <c r="C482" s="171"/>
      <c r="D482" s="643"/>
    </row>
    <row r="483" spans="2:4">
      <c r="B483" s="170"/>
      <c r="C483" s="171"/>
      <c r="D483" s="643"/>
    </row>
    <row r="484" spans="2:4">
      <c r="B484" s="170"/>
      <c r="C484" s="171"/>
      <c r="D484" s="643"/>
    </row>
    <row r="485" spans="2:4">
      <c r="B485" s="170"/>
      <c r="C485" s="171"/>
      <c r="D485" s="643"/>
    </row>
    <row r="486" spans="2:4">
      <c r="B486" s="170"/>
      <c r="C486" s="171"/>
      <c r="D486" s="643"/>
    </row>
    <row r="487" spans="2:4">
      <c r="B487" s="170"/>
      <c r="C487" s="171"/>
      <c r="D487" s="643"/>
    </row>
    <row r="488" spans="2:4">
      <c r="B488" s="170"/>
      <c r="C488" s="171"/>
      <c r="D488" s="643"/>
    </row>
    <row r="489" spans="2:4">
      <c r="B489" s="170"/>
      <c r="C489" s="171"/>
      <c r="D489" s="643"/>
    </row>
    <row r="490" spans="2:4">
      <c r="B490" s="170"/>
      <c r="C490" s="171"/>
      <c r="D490" s="643"/>
    </row>
    <row r="491" spans="2:4">
      <c r="B491" s="170"/>
      <c r="C491" s="171"/>
      <c r="D491" s="643"/>
    </row>
    <row r="492" spans="2:4">
      <c r="B492" s="170"/>
      <c r="C492" s="171"/>
      <c r="D492" s="643"/>
    </row>
    <row r="493" spans="2:4">
      <c r="B493" s="170"/>
      <c r="C493" s="171"/>
      <c r="D493" s="643"/>
    </row>
    <row r="494" spans="2:4">
      <c r="B494" s="170"/>
      <c r="C494" s="171"/>
      <c r="D494" s="643"/>
    </row>
    <row r="495" spans="2:4">
      <c r="B495" s="170"/>
      <c r="C495" s="171"/>
      <c r="D495" s="643"/>
    </row>
    <row r="496" spans="2:4">
      <c r="B496" s="170"/>
      <c r="C496" s="171"/>
      <c r="D496" s="643"/>
    </row>
    <row r="497" spans="2:4">
      <c r="B497" s="170"/>
      <c r="C497" s="171"/>
      <c r="D497" s="643"/>
    </row>
    <row r="498" spans="2:4">
      <c r="B498" s="170"/>
      <c r="C498" s="171"/>
      <c r="D498" s="643"/>
    </row>
    <row r="499" spans="2:4">
      <c r="B499" s="170"/>
      <c r="C499" s="171"/>
      <c r="D499" s="643"/>
    </row>
    <row r="500" spans="2:4">
      <c r="B500" s="170"/>
      <c r="C500" s="171"/>
      <c r="D500" s="643"/>
    </row>
    <row r="501" spans="2:4">
      <c r="B501" s="170"/>
      <c r="C501" s="171"/>
      <c r="D501" s="643"/>
    </row>
    <row r="502" spans="2:4">
      <c r="B502" s="170"/>
      <c r="C502" s="171"/>
      <c r="D502" s="643"/>
    </row>
    <row r="503" spans="2:4">
      <c r="B503" s="170"/>
      <c r="C503" s="171"/>
      <c r="D503" s="643"/>
    </row>
    <row r="504" spans="2:4">
      <c r="B504" s="170"/>
      <c r="C504" s="171"/>
      <c r="D504" s="643"/>
    </row>
    <row r="505" spans="2:4">
      <c r="B505" s="170"/>
      <c r="C505" s="171"/>
      <c r="D505" s="643"/>
    </row>
    <row r="506" spans="2:4">
      <c r="B506" s="170"/>
      <c r="C506" s="171"/>
      <c r="D506" s="643"/>
    </row>
    <row r="507" spans="2:4">
      <c r="B507" s="170"/>
      <c r="C507" s="171"/>
      <c r="D507" s="643"/>
    </row>
    <row r="508" spans="2:4">
      <c r="B508" s="170"/>
      <c r="C508" s="171"/>
      <c r="D508" s="643"/>
    </row>
    <row r="509" spans="2:4">
      <c r="B509" s="170"/>
      <c r="C509" s="171"/>
      <c r="D509" s="643"/>
    </row>
    <row r="510" spans="2:4">
      <c r="B510" s="170"/>
      <c r="C510" s="171"/>
      <c r="D510" s="643"/>
    </row>
    <row r="511" spans="2:4">
      <c r="B511" s="170"/>
      <c r="C511" s="171"/>
      <c r="D511" s="643"/>
    </row>
    <row r="512" spans="2:4">
      <c r="B512" s="170"/>
      <c r="C512" s="171"/>
      <c r="D512" s="643"/>
    </row>
    <row r="513" spans="2:4">
      <c r="B513" s="170"/>
      <c r="C513" s="171"/>
      <c r="D513" s="643"/>
    </row>
    <row r="514" spans="2:4">
      <c r="B514" s="170"/>
      <c r="C514" s="171"/>
      <c r="D514" s="643"/>
    </row>
    <row r="515" spans="2:4">
      <c r="B515" s="170"/>
      <c r="C515" s="171"/>
      <c r="D515" s="643"/>
    </row>
    <row r="516" spans="2:4">
      <c r="B516" s="170"/>
      <c r="C516" s="171"/>
      <c r="D516" s="643"/>
    </row>
    <row r="517" spans="2:4">
      <c r="B517" s="170"/>
      <c r="C517" s="171"/>
      <c r="D517" s="643"/>
    </row>
    <row r="518" spans="2:4">
      <c r="B518" s="170"/>
      <c r="C518" s="171"/>
      <c r="D518" s="643"/>
    </row>
    <row r="519" spans="2:4">
      <c r="B519" s="170"/>
      <c r="C519" s="171"/>
      <c r="D519" s="643"/>
    </row>
    <row r="520" spans="2:4">
      <c r="B520" s="170"/>
      <c r="C520" s="171"/>
      <c r="D520" s="643"/>
    </row>
    <row r="521" spans="2:4">
      <c r="B521" s="170"/>
      <c r="C521" s="171"/>
      <c r="D521" s="643"/>
    </row>
    <row r="522" spans="2:4">
      <c r="B522" s="170"/>
      <c r="C522" s="171"/>
      <c r="D522" s="643"/>
    </row>
    <row r="523" spans="2:4">
      <c r="B523" s="170"/>
      <c r="C523" s="171"/>
      <c r="D523" s="643"/>
    </row>
    <row r="524" spans="2:4">
      <c r="B524" s="170"/>
      <c r="C524" s="171"/>
      <c r="D524" s="643"/>
    </row>
    <row r="525" spans="2:4">
      <c r="B525" s="170"/>
      <c r="C525" s="171"/>
      <c r="D525" s="643"/>
    </row>
    <row r="526" spans="2:4">
      <c r="B526" s="170"/>
      <c r="C526" s="171"/>
      <c r="D526" s="643"/>
    </row>
    <row r="527" spans="2:4">
      <c r="B527" s="170"/>
      <c r="C527" s="171"/>
      <c r="D527" s="643"/>
    </row>
    <row r="528" spans="2:4">
      <c r="B528" s="170"/>
      <c r="C528" s="171"/>
      <c r="D528" s="643"/>
    </row>
    <row r="529" spans="2:4">
      <c r="B529" s="170"/>
      <c r="C529" s="171"/>
      <c r="D529" s="643"/>
    </row>
    <row r="530" spans="2:4">
      <c r="B530" s="170"/>
      <c r="C530" s="171"/>
      <c r="D530" s="643"/>
    </row>
    <row r="531" spans="2:4">
      <c r="B531" s="170"/>
      <c r="C531" s="171"/>
      <c r="D531" s="643"/>
    </row>
    <row r="532" spans="2:4">
      <c r="B532" s="170"/>
      <c r="C532" s="171"/>
      <c r="D532" s="643"/>
    </row>
    <row r="533" spans="2:4">
      <c r="B533" s="170"/>
      <c r="C533" s="171"/>
      <c r="D533" s="643"/>
    </row>
    <row r="534" spans="2:4">
      <c r="B534" s="170"/>
      <c r="C534" s="171"/>
      <c r="D534" s="643"/>
    </row>
    <row r="535" spans="2:4">
      <c r="B535" s="170"/>
      <c r="C535" s="171"/>
      <c r="D535" s="643"/>
    </row>
    <row r="536" spans="2:4">
      <c r="B536" s="170"/>
      <c r="C536" s="171"/>
      <c r="D536" s="643"/>
    </row>
    <row r="537" spans="2:4">
      <c r="B537" s="170"/>
      <c r="C537" s="171"/>
      <c r="D537" s="643"/>
    </row>
    <row r="538" spans="2:4">
      <c r="B538" s="170"/>
      <c r="C538" s="171"/>
      <c r="D538" s="643"/>
    </row>
    <row r="539" spans="2:4">
      <c r="B539" s="170"/>
      <c r="C539" s="171"/>
      <c r="D539" s="643"/>
    </row>
    <row r="540" spans="2:4">
      <c r="B540" s="170"/>
      <c r="C540" s="171"/>
      <c r="D540" s="643"/>
    </row>
    <row r="541" spans="2:4">
      <c r="B541" s="170"/>
      <c r="C541" s="171"/>
      <c r="D541" s="643"/>
    </row>
    <row r="542" spans="2:4">
      <c r="B542" s="170"/>
      <c r="C542" s="171"/>
      <c r="D542" s="643"/>
    </row>
    <row r="543" spans="2:4">
      <c r="B543" s="170"/>
      <c r="C543" s="171"/>
      <c r="D543" s="643"/>
    </row>
    <row r="544" spans="2:4">
      <c r="B544" s="170"/>
      <c r="C544" s="171"/>
      <c r="D544" s="643"/>
    </row>
    <row r="545" spans="2:4">
      <c r="B545" s="170"/>
      <c r="C545" s="171"/>
      <c r="D545" s="643"/>
    </row>
    <row r="546" spans="2:4">
      <c r="B546" s="170"/>
      <c r="C546" s="171"/>
      <c r="D546" s="643"/>
    </row>
    <row r="547" spans="2:4">
      <c r="B547" s="170"/>
      <c r="C547" s="171"/>
      <c r="D547" s="643"/>
    </row>
    <row r="548" spans="2:4">
      <c r="B548" s="170"/>
      <c r="C548" s="171"/>
      <c r="D548" s="643"/>
    </row>
    <row r="549" spans="2:4">
      <c r="B549" s="170"/>
      <c r="C549" s="171"/>
      <c r="D549" s="643"/>
    </row>
    <row r="550" spans="2:4">
      <c r="B550" s="170"/>
      <c r="C550" s="171"/>
      <c r="D550" s="643"/>
    </row>
    <row r="551" spans="2:4">
      <c r="B551" s="170"/>
      <c r="C551" s="171"/>
      <c r="D551" s="643"/>
    </row>
    <row r="552" spans="2:4">
      <c r="B552" s="170"/>
      <c r="C552" s="171"/>
      <c r="D552" s="643"/>
    </row>
    <row r="553" spans="2:4">
      <c r="B553" s="170"/>
      <c r="C553" s="171"/>
      <c r="D553" s="643"/>
    </row>
    <row r="554" spans="2:4">
      <c r="B554" s="170"/>
      <c r="C554" s="171"/>
      <c r="D554" s="643"/>
    </row>
    <row r="555" spans="2:4">
      <c r="B555" s="170"/>
      <c r="C555" s="171"/>
      <c r="D555" s="643"/>
    </row>
    <row r="556" spans="2:4">
      <c r="B556" s="170"/>
      <c r="C556" s="171"/>
      <c r="D556" s="643"/>
    </row>
    <row r="557" spans="2:4">
      <c r="B557" s="170"/>
      <c r="C557" s="171"/>
      <c r="D557" s="643"/>
    </row>
    <row r="558" spans="2:4">
      <c r="B558" s="170"/>
      <c r="C558" s="171"/>
      <c r="D558" s="643"/>
    </row>
    <row r="559" spans="2:4">
      <c r="B559" s="170"/>
      <c r="C559" s="171"/>
      <c r="D559" s="643"/>
    </row>
    <row r="560" spans="2:4">
      <c r="B560" s="170"/>
      <c r="C560" s="171"/>
      <c r="D560" s="643"/>
    </row>
    <row r="561" spans="2:4">
      <c r="B561" s="170"/>
      <c r="C561" s="171"/>
      <c r="D561" s="643"/>
    </row>
    <row r="562" spans="2:4">
      <c r="B562" s="170"/>
      <c r="C562" s="171"/>
      <c r="D562" s="643"/>
    </row>
    <row r="563" spans="2:4">
      <c r="B563" s="170"/>
      <c r="C563" s="171"/>
      <c r="D563" s="643"/>
    </row>
    <row r="564" spans="2:4">
      <c r="B564" s="170"/>
      <c r="C564" s="171"/>
      <c r="D564" s="643"/>
    </row>
    <row r="565" spans="2:4">
      <c r="B565" s="170"/>
      <c r="C565" s="171"/>
      <c r="D565" s="643"/>
    </row>
    <row r="566" spans="2:4">
      <c r="B566" s="170"/>
      <c r="C566" s="171"/>
      <c r="D566" s="643"/>
    </row>
    <row r="567" spans="2:4">
      <c r="B567" s="170"/>
      <c r="C567" s="171"/>
      <c r="D567" s="643"/>
    </row>
    <row r="568" spans="2:4">
      <c r="B568" s="170"/>
      <c r="C568" s="171"/>
      <c r="D568" s="643"/>
    </row>
    <row r="569" spans="2:4">
      <c r="B569" s="170"/>
      <c r="C569" s="171"/>
      <c r="D569" s="643"/>
    </row>
    <row r="570" spans="2:4">
      <c r="B570" s="170"/>
      <c r="C570" s="171"/>
      <c r="D570" s="643"/>
    </row>
    <row r="571" spans="2:4">
      <c r="B571" s="170"/>
      <c r="C571" s="171"/>
      <c r="D571" s="643"/>
    </row>
    <row r="572" spans="2:4">
      <c r="B572" s="170"/>
      <c r="C572" s="171"/>
      <c r="D572" s="643"/>
    </row>
    <row r="573" spans="2:4">
      <c r="B573" s="170"/>
      <c r="C573" s="171"/>
      <c r="D573" s="643"/>
    </row>
    <row r="574" spans="2:4">
      <c r="B574" s="170"/>
      <c r="C574" s="171"/>
      <c r="D574" s="643"/>
    </row>
    <row r="575" spans="2:4">
      <c r="B575" s="170"/>
      <c r="C575" s="171"/>
      <c r="D575" s="643"/>
    </row>
    <row r="576" spans="2:4">
      <c r="B576" s="170"/>
      <c r="C576" s="171"/>
      <c r="D576" s="643"/>
    </row>
    <row r="577" spans="2:4">
      <c r="B577" s="170"/>
      <c r="C577" s="171"/>
      <c r="D577" s="643"/>
    </row>
    <row r="578" spans="2:4">
      <c r="B578" s="170"/>
      <c r="C578" s="171"/>
      <c r="D578" s="643"/>
    </row>
    <row r="579" spans="2:4">
      <c r="B579" s="170"/>
      <c r="C579" s="171"/>
      <c r="D579" s="643"/>
    </row>
    <row r="580" spans="2:4">
      <c r="B580" s="170"/>
      <c r="C580" s="171"/>
      <c r="D580" s="643"/>
    </row>
    <row r="581" spans="2:4">
      <c r="B581" s="170"/>
      <c r="C581" s="171"/>
      <c r="D581" s="643"/>
    </row>
    <row r="582" spans="2:4">
      <c r="B582" s="170"/>
      <c r="C582" s="171"/>
      <c r="D582" s="643"/>
    </row>
    <row r="583" spans="2:4">
      <c r="B583" s="170"/>
      <c r="C583" s="171"/>
      <c r="D583" s="643"/>
    </row>
    <row r="584" spans="2:4">
      <c r="B584" s="170"/>
      <c r="C584" s="171"/>
      <c r="D584" s="643"/>
    </row>
    <row r="585" spans="2:4">
      <c r="B585" s="170"/>
      <c r="C585" s="171"/>
      <c r="D585" s="643"/>
    </row>
    <row r="586" spans="2:4">
      <c r="B586" s="170"/>
      <c r="C586" s="171"/>
      <c r="D586" s="643"/>
    </row>
    <row r="587" spans="2:4">
      <c r="B587" s="170"/>
      <c r="C587" s="171"/>
      <c r="D587" s="643"/>
    </row>
    <row r="588" spans="2:4">
      <c r="B588" s="170"/>
      <c r="C588" s="171"/>
      <c r="D588" s="643"/>
    </row>
    <row r="589" spans="2:4">
      <c r="B589" s="170"/>
      <c r="C589" s="171"/>
      <c r="D589" s="643"/>
    </row>
    <row r="590" spans="2:4">
      <c r="B590" s="170"/>
      <c r="C590" s="171"/>
      <c r="D590" s="643"/>
    </row>
    <row r="591" spans="2:4">
      <c r="B591" s="170"/>
      <c r="C591" s="171"/>
      <c r="D591" s="643"/>
    </row>
    <row r="592" spans="2:4">
      <c r="B592" s="170"/>
      <c r="C592" s="171"/>
      <c r="D592" s="643"/>
    </row>
    <row r="593" spans="2:4">
      <c r="B593" s="170"/>
      <c r="C593" s="171"/>
      <c r="D593" s="643"/>
    </row>
    <row r="594" spans="2:4">
      <c r="B594" s="170"/>
      <c r="C594" s="171"/>
      <c r="D594" s="643"/>
    </row>
    <row r="595" spans="2:4">
      <c r="B595" s="170"/>
      <c r="C595" s="171"/>
      <c r="D595" s="643"/>
    </row>
    <row r="596" spans="2:4">
      <c r="B596" s="170"/>
      <c r="C596" s="171"/>
      <c r="D596" s="643"/>
    </row>
    <row r="597" spans="2:4">
      <c r="B597" s="170"/>
      <c r="C597" s="171"/>
      <c r="D597" s="643"/>
    </row>
    <row r="598" spans="2:4">
      <c r="B598" s="170"/>
      <c r="C598" s="171"/>
      <c r="D598" s="643"/>
    </row>
    <row r="599" spans="2:4">
      <c r="B599" s="170"/>
      <c r="C599" s="171"/>
      <c r="D599" s="643"/>
    </row>
    <row r="600" spans="2:4">
      <c r="B600" s="170"/>
      <c r="C600" s="171"/>
      <c r="D600" s="643"/>
    </row>
    <row r="601" spans="2:4">
      <c r="B601" s="170"/>
      <c r="C601" s="171"/>
      <c r="D601" s="643"/>
    </row>
    <row r="602" spans="2:4">
      <c r="B602" s="170"/>
      <c r="C602" s="171"/>
      <c r="D602" s="643"/>
    </row>
    <row r="603" spans="2:4">
      <c r="B603" s="170"/>
      <c r="C603" s="171"/>
      <c r="D603" s="643"/>
    </row>
    <row r="604" spans="2:4">
      <c r="B604" s="170"/>
      <c r="C604" s="171"/>
      <c r="D604" s="643"/>
    </row>
    <row r="605" spans="2:4">
      <c r="B605" s="170"/>
      <c r="C605" s="171"/>
      <c r="D605" s="643"/>
    </row>
    <row r="606" spans="2:4">
      <c r="B606" s="170"/>
      <c r="C606" s="171"/>
      <c r="D606" s="643"/>
    </row>
    <row r="607" spans="2:4">
      <c r="B607" s="170"/>
      <c r="C607" s="171"/>
      <c r="D607" s="643"/>
    </row>
    <row r="608" spans="2:4">
      <c r="B608" s="170"/>
      <c r="C608" s="171"/>
      <c r="D608" s="643"/>
    </row>
    <row r="609" spans="2:4">
      <c r="B609" s="170"/>
      <c r="C609" s="171"/>
      <c r="D609" s="643"/>
    </row>
    <row r="610" spans="2:4">
      <c r="B610" s="170"/>
      <c r="C610" s="171"/>
      <c r="D610" s="643"/>
    </row>
    <row r="611" spans="2:4">
      <c r="B611" s="170"/>
      <c r="C611" s="171"/>
      <c r="D611" s="643"/>
    </row>
    <row r="612" spans="2:4">
      <c r="B612" s="170"/>
      <c r="C612" s="171"/>
      <c r="D612" s="643"/>
    </row>
    <row r="613" spans="2:4">
      <c r="B613" s="170"/>
      <c r="C613" s="171"/>
      <c r="D613" s="643"/>
    </row>
    <row r="614" spans="2:4">
      <c r="B614" s="170"/>
      <c r="C614" s="171"/>
      <c r="D614" s="643"/>
    </row>
    <row r="615" spans="2:4">
      <c r="B615" s="170"/>
      <c r="C615" s="171"/>
      <c r="D615" s="643"/>
    </row>
    <row r="616" spans="2:4">
      <c r="B616" s="170"/>
      <c r="C616" s="171"/>
      <c r="D616" s="643"/>
    </row>
    <row r="617" spans="2:4">
      <c r="B617" s="170"/>
      <c r="C617" s="171"/>
      <c r="D617" s="643"/>
    </row>
    <row r="618" spans="2:4">
      <c r="B618" s="170"/>
      <c r="C618" s="171"/>
      <c r="D618" s="643"/>
    </row>
    <row r="619" spans="2:4">
      <c r="B619" s="170"/>
      <c r="C619" s="171"/>
      <c r="D619" s="643"/>
    </row>
    <row r="620" spans="2:4">
      <c r="B620" s="170"/>
      <c r="C620" s="171"/>
      <c r="D620" s="643"/>
    </row>
    <row r="621" spans="2:4">
      <c r="B621" s="170"/>
      <c r="C621" s="171"/>
      <c r="D621" s="643"/>
    </row>
    <row r="622" spans="2:4">
      <c r="B622" s="170"/>
      <c r="C622" s="171"/>
      <c r="D622" s="643"/>
    </row>
    <row r="623" spans="2:4">
      <c r="B623" s="170"/>
      <c r="C623" s="171"/>
      <c r="D623" s="643"/>
    </row>
    <row r="624" spans="2:4">
      <c r="B624" s="170"/>
      <c r="C624" s="171"/>
      <c r="D624" s="643"/>
    </row>
    <row r="625" spans="2:4">
      <c r="B625" s="170"/>
      <c r="C625" s="171"/>
      <c r="D625" s="643"/>
    </row>
    <row r="626" spans="2:4">
      <c r="B626" s="170"/>
      <c r="C626" s="171"/>
      <c r="D626" s="643"/>
    </row>
    <row r="627" spans="2:4">
      <c r="B627" s="170"/>
      <c r="C627" s="171"/>
      <c r="D627" s="643"/>
    </row>
    <row r="628" spans="2:4">
      <c r="B628" s="170"/>
      <c r="C628" s="171"/>
      <c r="D628" s="643"/>
    </row>
    <row r="629" spans="2:4">
      <c r="B629" s="170"/>
      <c r="C629" s="171"/>
      <c r="D629" s="643"/>
    </row>
    <row r="630" spans="2:4">
      <c r="B630" s="170"/>
      <c r="C630" s="171"/>
      <c r="D630" s="643"/>
    </row>
    <row r="631" spans="2:4">
      <c r="B631" s="170"/>
      <c r="C631" s="171"/>
      <c r="D631" s="643"/>
    </row>
    <row r="632" spans="2:4">
      <c r="B632" s="170"/>
      <c r="C632" s="171"/>
      <c r="D632" s="643"/>
    </row>
    <row r="633" spans="2:4">
      <c r="B633" s="170"/>
      <c r="C633" s="171"/>
      <c r="D633" s="643"/>
    </row>
    <row r="634" spans="2:4">
      <c r="B634" s="170"/>
      <c r="C634" s="171"/>
      <c r="D634" s="643"/>
    </row>
    <row r="635" spans="2:4">
      <c r="B635" s="170"/>
      <c r="C635" s="171"/>
      <c r="D635" s="643"/>
    </row>
    <row r="636" spans="2:4">
      <c r="B636" s="170"/>
      <c r="C636" s="171"/>
      <c r="D636" s="643"/>
    </row>
    <row r="637" spans="2:4">
      <c r="B637" s="170"/>
      <c r="C637" s="171"/>
      <c r="D637" s="643"/>
    </row>
    <row r="638" spans="2:4">
      <c r="B638" s="170"/>
      <c r="C638" s="171"/>
      <c r="D638" s="643"/>
    </row>
    <row r="639" spans="2:4">
      <c r="B639" s="170"/>
      <c r="C639" s="171"/>
      <c r="D639" s="643"/>
    </row>
    <row r="640" spans="2:4">
      <c r="B640" s="170"/>
      <c r="C640" s="171"/>
      <c r="D640" s="643"/>
    </row>
    <row r="641" spans="2:4">
      <c r="B641" s="170"/>
      <c r="C641" s="171"/>
      <c r="D641" s="643"/>
    </row>
    <row r="642" spans="2:4">
      <c r="B642" s="170"/>
      <c r="C642" s="171"/>
      <c r="D642" s="643"/>
    </row>
    <row r="643" spans="2:4">
      <c r="B643" s="170"/>
      <c r="C643" s="171"/>
      <c r="D643" s="643"/>
    </row>
    <row r="644" spans="2:4">
      <c r="B644" s="170"/>
      <c r="C644" s="171"/>
      <c r="D644" s="643"/>
    </row>
    <row r="645" spans="2:4">
      <c r="B645" s="170"/>
      <c r="C645" s="171"/>
      <c r="D645" s="643"/>
    </row>
    <row r="646" spans="2:4">
      <c r="B646" s="170"/>
      <c r="C646" s="171"/>
      <c r="D646" s="643"/>
    </row>
    <row r="647" spans="2:4">
      <c r="B647" s="170"/>
      <c r="C647" s="171"/>
      <c r="D647" s="643"/>
    </row>
    <row r="648" spans="2:4">
      <c r="B648" s="170"/>
      <c r="C648" s="171"/>
      <c r="D648" s="643"/>
    </row>
    <row r="649" spans="2:4">
      <c r="B649" s="170"/>
      <c r="C649" s="171"/>
      <c r="D649" s="643"/>
    </row>
    <row r="650" spans="2:4">
      <c r="B650" s="170"/>
      <c r="C650" s="171"/>
      <c r="D650" s="643"/>
    </row>
    <row r="651" spans="2:4">
      <c r="B651" s="170"/>
      <c r="C651" s="171"/>
      <c r="D651" s="643"/>
    </row>
    <row r="652" spans="2:4">
      <c r="B652" s="170"/>
      <c r="C652" s="171"/>
      <c r="D652" s="643"/>
    </row>
    <row r="653" spans="2:4">
      <c r="B653" s="170"/>
      <c r="C653" s="171"/>
      <c r="D653" s="643"/>
    </row>
    <row r="654" spans="2:4">
      <c r="B654" s="170"/>
      <c r="C654" s="171"/>
      <c r="D654" s="643"/>
    </row>
    <row r="655" spans="2:4">
      <c r="B655" s="170"/>
      <c r="C655" s="171"/>
      <c r="D655" s="643"/>
    </row>
    <row r="656" spans="2:4">
      <c r="B656" s="170"/>
      <c r="C656" s="171"/>
      <c r="D656" s="643"/>
    </row>
    <row r="657" spans="2:4">
      <c r="B657" s="170"/>
      <c r="C657" s="171"/>
      <c r="D657" s="643"/>
    </row>
    <row r="658" spans="2:4">
      <c r="B658" s="170"/>
      <c r="C658" s="171"/>
      <c r="D658" s="643"/>
    </row>
    <row r="659" spans="2:4">
      <c r="B659" s="170"/>
      <c r="C659" s="171"/>
      <c r="D659" s="643"/>
    </row>
    <row r="660" spans="2:4">
      <c r="B660" s="170"/>
      <c r="C660" s="171"/>
      <c r="D660" s="643"/>
    </row>
    <row r="661" spans="2:4">
      <c r="B661" s="170"/>
      <c r="C661" s="171"/>
      <c r="D661" s="643"/>
    </row>
    <row r="662" spans="2:4">
      <c r="B662" s="170"/>
      <c r="C662" s="171"/>
      <c r="D662" s="643"/>
    </row>
    <row r="663" spans="2:4">
      <c r="B663" s="170"/>
      <c r="C663" s="171"/>
      <c r="D663" s="643"/>
    </row>
    <row r="664" spans="2:4">
      <c r="B664" s="170"/>
      <c r="C664" s="171"/>
      <c r="D664" s="643"/>
    </row>
    <row r="665" spans="2:4">
      <c r="B665" s="170"/>
      <c r="C665" s="171"/>
      <c r="D665" s="643"/>
    </row>
    <row r="666" spans="2:4">
      <c r="B666" s="170"/>
      <c r="C666" s="171"/>
      <c r="D666" s="643"/>
    </row>
    <row r="667" spans="2:4">
      <c r="B667" s="170"/>
      <c r="C667" s="171"/>
      <c r="D667" s="643"/>
    </row>
    <row r="668" spans="2:4">
      <c r="B668" s="170"/>
      <c r="C668" s="171"/>
      <c r="D668" s="643"/>
    </row>
    <row r="669" spans="2:4">
      <c r="B669" s="170"/>
      <c r="C669" s="171"/>
      <c r="D669" s="643"/>
    </row>
    <row r="670" spans="2:4">
      <c r="B670" s="170"/>
      <c r="C670" s="171"/>
      <c r="D670" s="643"/>
    </row>
    <row r="671" spans="2:4">
      <c r="B671" s="170"/>
      <c r="C671" s="171"/>
      <c r="D671" s="643"/>
    </row>
    <row r="672" spans="2:4">
      <c r="B672" s="170"/>
      <c r="C672" s="171"/>
      <c r="D672" s="643"/>
    </row>
    <row r="673" spans="2:4">
      <c r="B673" s="170"/>
      <c r="C673" s="171"/>
      <c r="D673" s="643"/>
    </row>
    <row r="674" spans="2:4">
      <c r="B674" s="170"/>
      <c r="C674" s="171"/>
      <c r="D674" s="643"/>
    </row>
    <row r="675" spans="2:4">
      <c r="B675" s="170"/>
      <c r="C675" s="171"/>
      <c r="D675" s="643"/>
    </row>
    <row r="676" spans="2:4">
      <c r="B676" s="170"/>
      <c r="C676" s="171"/>
      <c r="D676" s="643"/>
    </row>
    <row r="677" spans="2:4">
      <c r="B677" s="170"/>
      <c r="C677" s="171"/>
      <c r="D677" s="643"/>
    </row>
    <row r="678" spans="2:4">
      <c r="B678" s="170"/>
      <c r="C678" s="171"/>
      <c r="D678" s="643"/>
    </row>
    <row r="679" spans="2:4">
      <c r="B679" s="170"/>
      <c r="C679" s="171"/>
      <c r="D679" s="643"/>
    </row>
    <row r="680" spans="2:4">
      <c r="B680" s="170"/>
      <c r="C680" s="171"/>
      <c r="D680" s="643"/>
    </row>
    <row r="681" spans="2:4">
      <c r="B681" s="170"/>
      <c r="C681" s="171"/>
      <c r="D681" s="643"/>
    </row>
    <row r="682" spans="2:4">
      <c r="B682" s="170"/>
      <c r="C682" s="171"/>
      <c r="D682" s="643"/>
    </row>
    <row r="683" spans="2:4">
      <c r="B683" s="170"/>
      <c r="C683" s="171"/>
      <c r="D683" s="643"/>
    </row>
    <row r="684" spans="2:4">
      <c r="B684" s="170"/>
      <c r="C684" s="171"/>
      <c r="D684" s="643"/>
    </row>
    <row r="685" spans="2:4">
      <c r="B685" s="170"/>
      <c r="C685" s="171"/>
      <c r="D685" s="643"/>
    </row>
    <row r="686" spans="2:4">
      <c r="B686" s="170"/>
      <c r="C686" s="171"/>
      <c r="D686" s="643"/>
    </row>
    <row r="687" spans="2:4">
      <c r="B687" s="170"/>
      <c r="C687" s="171"/>
      <c r="D687" s="643"/>
    </row>
    <row r="688" spans="2:4">
      <c r="B688" s="170"/>
      <c r="C688" s="171"/>
      <c r="D688" s="643"/>
    </row>
    <row r="689" spans="2:4">
      <c r="B689" s="170"/>
      <c r="C689" s="171"/>
      <c r="D689" s="643"/>
    </row>
    <row r="690" spans="2:4">
      <c r="B690" s="170"/>
      <c r="C690" s="171"/>
      <c r="D690" s="643"/>
    </row>
    <row r="691" spans="2:4">
      <c r="B691" s="170"/>
      <c r="C691" s="171"/>
      <c r="D691" s="643"/>
    </row>
    <row r="692" spans="2:4">
      <c r="B692" s="170"/>
      <c r="C692" s="171"/>
      <c r="D692" s="643"/>
    </row>
    <row r="693" spans="2:4">
      <c r="B693" s="170"/>
      <c r="C693" s="171"/>
      <c r="D693" s="643"/>
    </row>
    <row r="694" spans="2:4">
      <c r="B694" s="170"/>
      <c r="C694" s="171"/>
      <c r="D694" s="643"/>
    </row>
    <row r="695" spans="2:4">
      <c r="B695" s="170"/>
      <c r="C695" s="171"/>
      <c r="D695" s="643"/>
    </row>
    <row r="696" spans="2:4">
      <c r="B696" s="170"/>
      <c r="C696" s="171"/>
      <c r="D696" s="643"/>
    </row>
    <row r="697" spans="2:4">
      <c r="B697" s="170"/>
      <c r="C697" s="171"/>
      <c r="D697" s="643"/>
    </row>
    <row r="698" spans="2:4">
      <c r="B698" s="170"/>
      <c r="C698" s="171"/>
      <c r="D698" s="643"/>
    </row>
    <row r="699" spans="2:4">
      <c r="B699" s="170"/>
      <c r="C699" s="171"/>
      <c r="D699" s="643"/>
    </row>
    <row r="700" spans="2:4">
      <c r="B700" s="170"/>
      <c r="C700" s="171"/>
      <c r="D700" s="643"/>
    </row>
    <row r="701" spans="2:4">
      <c r="B701" s="170"/>
      <c r="C701" s="171"/>
      <c r="D701" s="643"/>
    </row>
    <row r="702" spans="2:4">
      <c r="B702" s="170"/>
      <c r="C702" s="171"/>
      <c r="D702" s="643"/>
    </row>
    <row r="703" spans="2:4">
      <c r="B703" s="170"/>
      <c r="C703" s="171"/>
      <c r="D703" s="643"/>
    </row>
    <row r="704" spans="2:4">
      <c r="B704" s="170"/>
      <c r="C704" s="171"/>
      <c r="D704" s="643"/>
    </row>
    <row r="705" spans="2:4">
      <c r="B705" s="170"/>
      <c r="C705" s="171"/>
      <c r="D705" s="643"/>
    </row>
    <row r="706" spans="2:4">
      <c r="B706" s="170"/>
      <c r="C706" s="171"/>
      <c r="D706" s="643"/>
    </row>
    <row r="707" spans="2:4">
      <c r="B707" s="170"/>
      <c r="C707" s="171"/>
      <c r="D707" s="643"/>
    </row>
    <row r="708" spans="2:4">
      <c r="B708" s="170"/>
      <c r="C708" s="171"/>
      <c r="D708" s="643"/>
    </row>
    <row r="709" spans="2:4">
      <c r="B709" s="170"/>
      <c r="C709" s="171"/>
      <c r="D709" s="643"/>
    </row>
    <row r="710" spans="2:4">
      <c r="B710" s="170"/>
      <c r="C710" s="171"/>
      <c r="D710" s="643"/>
    </row>
    <row r="711" spans="2:4">
      <c r="B711" s="170"/>
      <c r="C711" s="171"/>
      <c r="D711" s="643"/>
    </row>
    <row r="712" spans="2:4">
      <c r="B712" s="170"/>
      <c r="C712" s="171"/>
      <c r="D712" s="643"/>
    </row>
    <row r="713" spans="2:4">
      <c r="B713" s="170"/>
      <c r="C713" s="171"/>
      <c r="D713" s="643"/>
    </row>
    <row r="714" spans="2:4">
      <c r="B714" s="170"/>
      <c r="C714" s="171"/>
      <c r="D714" s="643"/>
    </row>
    <row r="715" spans="2:4">
      <c r="B715" s="170"/>
      <c r="C715" s="171"/>
      <c r="D715" s="643"/>
    </row>
    <row r="716" spans="2:4">
      <c r="B716" s="170"/>
      <c r="C716" s="171"/>
      <c r="D716" s="643"/>
    </row>
    <row r="717" spans="2:4">
      <c r="B717" s="170"/>
      <c r="C717" s="171"/>
      <c r="D717" s="643"/>
    </row>
    <row r="718" spans="2:4">
      <c r="B718" s="170"/>
      <c r="C718" s="171"/>
      <c r="D718" s="643"/>
    </row>
    <row r="719" spans="2:4">
      <c r="B719" s="170"/>
      <c r="C719" s="171"/>
      <c r="D719" s="643"/>
    </row>
    <row r="720" spans="2:4">
      <c r="B720" s="170"/>
      <c r="C720" s="171"/>
      <c r="D720" s="643"/>
    </row>
    <row r="721" spans="2:4">
      <c r="B721" s="170"/>
      <c r="C721" s="171"/>
      <c r="D721" s="643"/>
    </row>
    <row r="722" spans="2:4">
      <c r="B722" s="170"/>
      <c r="C722" s="171"/>
      <c r="D722" s="643"/>
    </row>
    <row r="723" spans="2:4">
      <c r="B723" s="170"/>
      <c r="C723" s="171"/>
      <c r="D723" s="643"/>
    </row>
    <row r="724" spans="2:4">
      <c r="B724" s="170"/>
      <c r="C724" s="171"/>
      <c r="D724" s="643"/>
    </row>
    <row r="725" spans="2:4">
      <c r="B725" s="170"/>
      <c r="C725" s="171"/>
      <c r="D725" s="643"/>
    </row>
    <row r="726" spans="2:4">
      <c r="B726" s="170"/>
      <c r="C726" s="171"/>
      <c r="D726" s="643"/>
    </row>
    <row r="727" spans="2:4">
      <c r="B727" s="170"/>
      <c r="C727" s="171"/>
      <c r="D727" s="643"/>
    </row>
    <row r="728" spans="2:4">
      <c r="B728" s="170"/>
      <c r="C728" s="171"/>
      <c r="D728" s="643"/>
    </row>
    <row r="729" spans="2:4">
      <c r="B729" s="170"/>
      <c r="C729" s="171"/>
      <c r="D729" s="643"/>
    </row>
    <row r="730" spans="2:4">
      <c r="B730" s="170"/>
      <c r="C730" s="171"/>
      <c r="D730" s="643"/>
    </row>
    <row r="731" spans="2:4">
      <c r="B731" s="170"/>
      <c r="C731" s="171"/>
      <c r="D731" s="643"/>
    </row>
    <row r="732" spans="2:4">
      <c r="B732" s="170"/>
      <c r="C732" s="171"/>
      <c r="D732" s="643"/>
    </row>
    <row r="733" spans="2:4">
      <c r="B733" s="170"/>
      <c r="C733" s="171"/>
      <c r="D733" s="643"/>
    </row>
    <row r="734" spans="2:4">
      <c r="B734" s="170"/>
      <c r="C734" s="171"/>
      <c r="D734" s="643"/>
    </row>
    <row r="735" spans="2:4">
      <c r="B735" s="170"/>
      <c r="C735" s="171"/>
      <c r="D735" s="643"/>
    </row>
    <row r="736" spans="2:4">
      <c r="B736" s="170"/>
      <c r="C736" s="171"/>
      <c r="D736" s="643"/>
    </row>
    <row r="737" spans="2:4">
      <c r="B737" s="170"/>
      <c r="C737" s="171"/>
      <c r="D737" s="643"/>
    </row>
    <row r="738" spans="2:4">
      <c r="B738" s="170"/>
      <c r="C738" s="171"/>
      <c r="D738" s="643"/>
    </row>
    <row r="739" spans="2:4">
      <c r="B739" s="170"/>
      <c r="C739" s="171"/>
      <c r="D739" s="643"/>
    </row>
    <row r="740" spans="2:4">
      <c r="B740" s="170"/>
      <c r="C740" s="171"/>
      <c r="D740" s="643"/>
    </row>
    <row r="741" spans="2:4">
      <c r="B741" s="170"/>
      <c r="C741" s="171"/>
      <c r="D741" s="643"/>
    </row>
    <row r="742" spans="2:4">
      <c r="B742" s="170"/>
      <c r="C742" s="171"/>
      <c r="D742" s="643"/>
    </row>
    <row r="743" spans="2:4">
      <c r="B743" s="170"/>
      <c r="C743" s="171"/>
      <c r="D743" s="643"/>
    </row>
    <row r="744" spans="2:4">
      <c r="B744" s="170"/>
      <c r="C744" s="171"/>
      <c r="D744" s="643"/>
    </row>
    <row r="745" spans="2:4">
      <c r="B745" s="170"/>
      <c r="C745" s="171"/>
      <c r="D745" s="643"/>
    </row>
    <row r="746" spans="2:4">
      <c r="B746" s="170"/>
      <c r="C746" s="171"/>
      <c r="D746" s="643"/>
    </row>
    <row r="747" spans="2:4">
      <c r="B747" s="170"/>
      <c r="C747" s="171"/>
      <c r="D747" s="643"/>
    </row>
    <row r="748" spans="2:4">
      <c r="B748" s="170"/>
      <c r="C748" s="171"/>
      <c r="D748" s="643"/>
    </row>
    <row r="749" spans="2:4">
      <c r="B749" s="170"/>
      <c r="C749" s="171"/>
      <c r="D749" s="643"/>
    </row>
    <row r="750" spans="2:4">
      <c r="B750" s="170"/>
      <c r="C750" s="171"/>
      <c r="D750" s="643"/>
    </row>
    <row r="751" spans="2:4">
      <c r="B751" s="170"/>
      <c r="C751" s="171"/>
      <c r="D751" s="643"/>
    </row>
    <row r="752" spans="2:4">
      <c r="B752" s="170"/>
      <c r="C752" s="171"/>
      <c r="D752" s="643"/>
    </row>
    <row r="753" spans="2:4">
      <c r="B753" s="170"/>
      <c r="C753" s="171"/>
      <c r="D753" s="643"/>
    </row>
    <row r="754" spans="2:4">
      <c r="B754" s="170"/>
      <c r="C754" s="171"/>
      <c r="D754" s="643"/>
    </row>
    <row r="755" spans="2:4">
      <c r="B755" s="170"/>
      <c r="C755" s="171"/>
      <c r="D755" s="643"/>
    </row>
    <row r="756" spans="2:4">
      <c r="B756" s="170"/>
      <c r="C756" s="171"/>
      <c r="D756" s="643"/>
    </row>
    <row r="757" spans="2:4">
      <c r="B757" s="170"/>
      <c r="C757" s="171"/>
      <c r="D757" s="643"/>
    </row>
    <row r="758" spans="2:4">
      <c r="B758" s="170"/>
      <c r="C758" s="171"/>
      <c r="D758" s="643"/>
    </row>
    <row r="759" spans="2:4">
      <c r="B759" s="170"/>
      <c r="C759" s="171"/>
      <c r="D759" s="643"/>
    </row>
    <row r="760" spans="2:4">
      <c r="B760" s="170"/>
      <c r="C760" s="171"/>
      <c r="D760" s="643"/>
    </row>
    <row r="761" spans="2:4">
      <c r="B761" s="170"/>
      <c r="C761" s="171"/>
      <c r="D761" s="643"/>
    </row>
    <row r="762" spans="2:4">
      <c r="B762" s="170"/>
      <c r="C762" s="171"/>
      <c r="D762" s="643"/>
    </row>
    <row r="763" spans="2:4">
      <c r="B763" s="170"/>
      <c r="C763" s="171"/>
      <c r="D763" s="643"/>
    </row>
    <row r="764" spans="2:4">
      <c r="B764" s="170"/>
      <c r="C764" s="171"/>
      <c r="D764" s="643"/>
    </row>
    <row r="765" spans="2:4">
      <c r="B765" s="170"/>
      <c r="C765" s="171"/>
      <c r="D765" s="643"/>
    </row>
    <row r="766" spans="2:4">
      <c r="B766" s="170"/>
      <c r="C766" s="171"/>
      <c r="D766" s="643"/>
    </row>
    <row r="767" spans="2:4">
      <c r="B767" s="170"/>
      <c r="C767" s="171"/>
      <c r="D767" s="643"/>
    </row>
    <row r="768" spans="2:4">
      <c r="B768" s="170"/>
      <c r="C768" s="171"/>
      <c r="D768" s="643"/>
    </row>
    <row r="769" spans="2:4">
      <c r="B769" s="170"/>
      <c r="C769" s="171"/>
      <c r="D769" s="643"/>
    </row>
    <row r="770" spans="2:4">
      <c r="B770" s="170"/>
      <c r="C770" s="171"/>
      <c r="D770" s="643"/>
    </row>
    <row r="771" spans="2:4">
      <c r="B771" s="170"/>
      <c r="C771" s="171"/>
      <c r="D771" s="643"/>
    </row>
    <row r="772" spans="2:4">
      <c r="B772" s="170"/>
      <c r="C772" s="171"/>
      <c r="D772" s="643"/>
    </row>
    <row r="773" spans="2:4">
      <c r="B773" s="170"/>
      <c r="C773" s="171"/>
      <c r="D773" s="643"/>
    </row>
    <row r="774" spans="2:4">
      <c r="B774" s="170"/>
      <c r="C774" s="171"/>
      <c r="D774" s="643"/>
    </row>
    <row r="775" spans="2:4">
      <c r="B775" s="170"/>
      <c r="C775" s="171"/>
      <c r="D775" s="643"/>
    </row>
    <row r="776" spans="2:4">
      <c r="B776" s="170"/>
      <c r="C776" s="171"/>
      <c r="D776" s="643"/>
    </row>
    <row r="777" spans="2:4">
      <c r="B777" s="170"/>
      <c r="C777" s="171"/>
      <c r="D777" s="643"/>
    </row>
    <row r="778" spans="2:4">
      <c r="B778" s="170"/>
      <c r="C778" s="171"/>
      <c r="D778" s="643"/>
    </row>
    <row r="779" spans="2:4">
      <c r="B779" s="170"/>
      <c r="C779" s="171"/>
      <c r="D779" s="643"/>
    </row>
    <row r="780" spans="2:4">
      <c r="B780" s="170"/>
      <c r="C780" s="171"/>
      <c r="D780" s="643"/>
    </row>
    <row r="781" spans="2:4">
      <c r="B781" s="170"/>
      <c r="C781" s="171"/>
      <c r="D781" s="643"/>
    </row>
    <row r="782" spans="2:4">
      <c r="B782" s="170"/>
      <c r="C782" s="171"/>
      <c r="D782" s="643"/>
    </row>
    <row r="783" spans="2:4">
      <c r="B783" s="170"/>
      <c r="C783" s="171"/>
      <c r="D783" s="643"/>
    </row>
    <row r="784" spans="2:4">
      <c r="B784" s="170"/>
      <c r="C784" s="171"/>
      <c r="D784" s="643"/>
    </row>
    <row r="785" spans="2:4">
      <c r="B785" s="170"/>
      <c r="C785" s="171"/>
      <c r="D785" s="643"/>
    </row>
    <row r="786" spans="2:4">
      <c r="B786" s="170"/>
      <c r="C786" s="171"/>
      <c r="D786" s="643"/>
    </row>
    <row r="787" spans="2:4">
      <c r="B787" s="170"/>
      <c r="C787" s="171"/>
      <c r="D787" s="643"/>
    </row>
    <row r="788" spans="2:4">
      <c r="B788" s="170"/>
      <c r="C788" s="171"/>
      <c r="D788" s="643"/>
    </row>
    <row r="789" spans="2:4">
      <c r="B789" s="170"/>
      <c r="C789" s="171"/>
      <c r="D789" s="643"/>
    </row>
    <row r="790" spans="2:4">
      <c r="B790" s="170"/>
      <c r="C790" s="171"/>
      <c r="D790" s="643"/>
    </row>
    <row r="791" spans="2:4">
      <c r="B791" s="170"/>
      <c r="C791" s="171"/>
      <c r="D791" s="643"/>
    </row>
    <row r="792" spans="2:4">
      <c r="B792" s="170"/>
      <c r="C792" s="171"/>
      <c r="D792" s="643"/>
    </row>
    <row r="793" spans="2:4">
      <c r="B793" s="170"/>
      <c r="C793" s="171"/>
      <c r="D793" s="643"/>
    </row>
    <row r="794" spans="2:4">
      <c r="B794" s="170"/>
      <c r="C794" s="171"/>
      <c r="D794" s="643"/>
    </row>
    <row r="795" spans="2:4">
      <c r="B795" s="170"/>
      <c r="C795" s="171"/>
      <c r="D795" s="643"/>
    </row>
    <row r="796" spans="2:4">
      <c r="B796" s="170"/>
      <c r="C796" s="171"/>
      <c r="D796" s="643"/>
    </row>
    <row r="797" spans="2:4">
      <c r="B797" s="170"/>
      <c r="C797" s="171"/>
      <c r="D797" s="643"/>
    </row>
    <row r="798" spans="2:4">
      <c r="B798" s="170"/>
      <c r="C798" s="171"/>
      <c r="D798" s="643"/>
    </row>
    <row r="799" spans="2:4">
      <c r="B799" s="170"/>
      <c r="C799" s="171"/>
      <c r="D799" s="643"/>
    </row>
    <row r="800" spans="2:4">
      <c r="B800" s="170"/>
      <c r="C800" s="171"/>
      <c r="D800" s="643"/>
    </row>
    <row r="801" spans="2:4">
      <c r="B801" s="170"/>
      <c r="C801" s="171"/>
      <c r="D801" s="643"/>
    </row>
    <row r="802" spans="2:4">
      <c r="B802" s="170"/>
      <c r="C802" s="171"/>
      <c r="D802" s="643"/>
    </row>
    <row r="803" spans="2:4">
      <c r="B803" s="170"/>
      <c r="C803" s="171"/>
      <c r="D803" s="643"/>
    </row>
    <row r="804" spans="2:4">
      <c r="B804" s="170"/>
      <c r="C804" s="171"/>
      <c r="D804" s="643"/>
    </row>
    <row r="805" spans="2:4">
      <c r="B805" s="170"/>
      <c r="C805" s="171"/>
      <c r="D805" s="643"/>
    </row>
    <row r="806" spans="2:4">
      <c r="B806" s="170"/>
      <c r="C806" s="171"/>
      <c r="D806" s="643"/>
    </row>
    <row r="807" spans="2:4">
      <c r="B807" s="170"/>
      <c r="C807" s="171"/>
      <c r="D807" s="643"/>
    </row>
    <row r="808" spans="2:4">
      <c r="B808" s="170"/>
      <c r="C808" s="171"/>
      <c r="D808" s="643"/>
    </row>
    <row r="809" spans="2:4">
      <c r="B809" s="170"/>
      <c r="C809" s="171"/>
      <c r="D809" s="643"/>
    </row>
    <row r="810" spans="2:4">
      <c r="B810" s="170"/>
      <c r="C810" s="171"/>
      <c r="D810" s="643"/>
    </row>
    <row r="811" spans="2:4">
      <c r="B811" s="170"/>
      <c r="C811" s="171"/>
      <c r="D811" s="643"/>
    </row>
    <row r="812" spans="2:4">
      <c r="B812" s="170"/>
      <c r="C812" s="171"/>
      <c r="D812" s="643"/>
    </row>
    <row r="813" spans="2:4">
      <c r="B813" s="170"/>
      <c r="C813" s="171"/>
      <c r="D813" s="643"/>
    </row>
    <row r="814" spans="2:4">
      <c r="B814" s="170"/>
      <c r="C814" s="171"/>
      <c r="D814" s="643"/>
    </row>
    <row r="815" spans="2:4">
      <c r="B815" s="170"/>
      <c r="C815" s="171"/>
      <c r="D815" s="643"/>
    </row>
    <row r="816" spans="2:4">
      <c r="B816" s="170"/>
      <c r="C816" s="171"/>
      <c r="D816" s="643"/>
    </row>
    <row r="817" spans="2:4">
      <c r="B817" s="170"/>
      <c r="C817" s="171"/>
      <c r="D817" s="643"/>
    </row>
    <row r="818" spans="2:4">
      <c r="B818" s="170"/>
      <c r="C818" s="171"/>
      <c r="D818" s="643"/>
    </row>
    <row r="819" spans="2:4">
      <c r="B819" s="170"/>
      <c r="C819" s="171"/>
      <c r="D819" s="643"/>
    </row>
    <row r="820" spans="2:4">
      <c r="B820" s="170"/>
      <c r="C820" s="171"/>
      <c r="D820" s="643"/>
    </row>
    <row r="821" spans="2:4">
      <c r="B821" s="170"/>
      <c r="C821" s="171"/>
      <c r="D821" s="643"/>
    </row>
    <row r="822" spans="2:4">
      <c r="B822" s="170"/>
      <c r="C822" s="171"/>
      <c r="D822" s="643"/>
    </row>
    <row r="823" spans="2:4">
      <c r="B823" s="170"/>
      <c r="C823" s="171"/>
      <c r="D823" s="643"/>
    </row>
    <row r="824" spans="2:4">
      <c r="B824" s="170"/>
      <c r="C824" s="171"/>
      <c r="D824" s="643"/>
    </row>
    <row r="825" spans="2:4">
      <c r="B825" s="170"/>
      <c r="C825" s="171"/>
      <c r="D825" s="643"/>
    </row>
    <row r="826" spans="2:4">
      <c r="B826" s="170"/>
      <c r="C826" s="171"/>
      <c r="D826" s="643"/>
    </row>
    <row r="827" spans="2:4">
      <c r="B827" s="170"/>
      <c r="C827" s="171"/>
      <c r="D827" s="643"/>
    </row>
    <row r="828" spans="2:4">
      <c r="B828" s="170"/>
      <c r="C828" s="171"/>
      <c r="D828" s="643"/>
    </row>
    <row r="829" spans="2:4">
      <c r="B829" s="170"/>
      <c r="C829" s="171"/>
      <c r="D829" s="643"/>
    </row>
    <row r="830" spans="2:4">
      <c r="B830" s="170"/>
      <c r="C830" s="171"/>
      <c r="D830" s="643"/>
    </row>
    <row r="831" spans="2:4">
      <c r="B831" s="170"/>
      <c r="C831" s="171"/>
      <c r="D831" s="643"/>
    </row>
    <row r="832" spans="2:4">
      <c r="B832" s="170"/>
      <c r="C832" s="171"/>
      <c r="D832" s="643"/>
    </row>
    <row r="833" spans="2:4">
      <c r="B833" s="170"/>
      <c r="C833" s="171"/>
      <c r="D833" s="643"/>
    </row>
    <row r="834" spans="2:4">
      <c r="B834" s="170"/>
      <c r="C834" s="171"/>
      <c r="D834" s="643"/>
    </row>
    <row r="835" spans="2:4">
      <c r="B835" s="170"/>
      <c r="C835" s="171"/>
      <c r="D835" s="643"/>
    </row>
    <row r="836" spans="2:4">
      <c r="B836" s="170"/>
      <c r="C836" s="171"/>
      <c r="D836" s="643"/>
    </row>
    <row r="837" spans="2:4">
      <c r="B837" s="170"/>
      <c r="C837" s="171"/>
      <c r="D837" s="643"/>
    </row>
    <row r="838" spans="2:4">
      <c r="B838" s="170"/>
      <c r="C838" s="171"/>
      <c r="D838" s="643"/>
    </row>
    <row r="839" spans="2:4">
      <c r="B839" s="170"/>
      <c r="C839" s="171"/>
      <c r="D839" s="643"/>
    </row>
    <row r="840" spans="2:4">
      <c r="B840" s="170"/>
      <c r="C840" s="171"/>
      <c r="D840" s="643"/>
    </row>
    <row r="841" spans="2:4">
      <c r="B841" s="170"/>
      <c r="C841" s="171"/>
      <c r="D841" s="643"/>
    </row>
    <row r="842" spans="2:4">
      <c r="B842" s="170"/>
      <c r="C842" s="171"/>
      <c r="D842" s="643"/>
    </row>
    <row r="843" spans="2:4">
      <c r="B843" s="170"/>
      <c r="C843" s="171"/>
      <c r="D843" s="643"/>
    </row>
    <row r="844" spans="2:4">
      <c r="B844" s="170"/>
      <c r="C844" s="171"/>
      <c r="D844" s="643"/>
    </row>
    <row r="845" spans="2:4">
      <c r="B845" s="170"/>
      <c r="C845" s="171"/>
      <c r="D845" s="643"/>
    </row>
    <row r="846" spans="2:4">
      <c r="B846" s="170"/>
      <c r="C846" s="171"/>
      <c r="D846" s="643"/>
    </row>
    <row r="847" spans="2:4">
      <c r="B847" s="170"/>
      <c r="C847" s="171"/>
      <c r="D847" s="643"/>
    </row>
    <row r="848" spans="2:4">
      <c r="B848" s="170"/>
      <c r="C848" s="171"/>
      <c r="D848" s="643"/>
    </row>
    <row r="849" spans="2:4">
      <c r="B849" s="170"/>
      <c r="C849" s="171"/>
      <c r="D849" s="643"/>
    </row>
    <row r="850" spans="2:4">
      <c r="B850" s="170"/>
      <c r="C850" s="171"/>
      <c r="D850" s="643"/>
    </row>
    <row r="851" spans="2:4">
      <c r="B851" s="170"/>
      <c r="C851" s="171"/>
      <c r="D851" s="643"/>
    </row>
    <row r="852" spans="2:4">
      <c r="B852" s="170"/>
      <c r="C852" s="171"/>
      <c r="D852" s="643"/>
    </row>
    <row r="853" spans="2:4">
      <c r="B853" s="170"/>
      <c r="C853" s="171"/>
      <c r="D853" s="643"/>
    </row>
    <row r="854" spans="2:4">
      <c r="B854" s="170"/>
      <c r="C854" s="171"/>
      <c r="D854" s="643"/>
    </row>
    <row r="855" spans="2:4">
      <c r="B855" s="170"/>
      <c r="C855" s="171"/>
      <c r="D855" s="643"/>
    </row>
    <row r="856" spans="2:4">
      <c r="B856" s="170"/>
      <c r="C856" s="171"/>
      <c r="D856" s="643"/>
    </row>
    <row r="857" spans="2:4">
      <c r="B857" s="170"/>
      <c r="C857" s="171"/>
      <c r="D857" s="643"/>
    </row>
    <row r="858" spans="2:4">
      <c r="B858" s="170"/>
      <c r="C858" s="171"/>
      <c r="D858" s="643"/>
    </row>
    <row r="859" spans="2:4">
      <c r="B859" s="170"/>
      <c r="C859" s="171"/>
      <c r="D859" s="643"/>
    </row>
    <row r="860" spans="2:4">
      <c r="B860" s="170"/>
      <c r="C860" s="171"/>
      <c r="D860" s="643"/>
    </row>
    <row r="861" spans="2:4">
      <c r="B861" s="170"/>
      <c r="C861" s="171"/>
      <c r="D861" s="643"/>
    </row>
    <row r="862" spans="2:4">
      <c r="B862" s="170"/>
      <c r="C862" s="171"/>
      <c r="D862" s="643"/>
    </row>
    <row r="863" spans="2:4">
      <c r="B863" s="170"/>
      <c r="C863" s="171"/>
      <c r="D863" s="643"/>
    </row>
    <row r="864" spans="2:4">
      <c r="B864" s="170"/>
      <c r="C864" s="171"/>
      <c r="D864" s="643"/>
    </row>
    <row r="865" spans="2:4">
      <c r="B865" s="170"/>
      <c r="C865" s="171"/>
      <c r="D865" s="643"/>
    </row>
    <row r="866" spans="2:4">
      <c r="B866" s="170"/>
      <c r="C866" s="171"/>
      <c r="D866" s="643"/>
    </row>
    <row r="867" spans="2:4">
      <c r="B867" s="170"/>
      <c r="C867" s="171"/>
      <c r="D867" s="643"/>
    </row>
    <row r="868" spans="2:4">
      <c r="B868" s="170"/>
      <c r="C868" s="171"/>
      <c r="D868" s="643"/>
    </row>
    <row r="869" spans="2:4">
      <c r="B869" s="170"/>
      <c r="C869" s="171"/>
      <c r="D869" s="643"/>
    </row>
    <row r="870" spans="2:4">
      <c r="B870" s="170"/>
      <c r="C870" s="171"/>
      <c r="D870" s="643"/>
    </row>
    <row r="871" spans="2:4">
      <c r="B871" s="170"/>
      <c r="C871" s="171"/>
      <c r="D871" s="643"/>
    </row>
    <row r="872" spans="2:4">
      <c r="B872" s="170"/>
      <c r="C872" s="171"/>
      <c r="D872" s="643"/>
    </row>
    <row r="873" spans="2:4">
      <c r="B873" s="170"/>
      <c r="C873" s="171"/>
      <c r="D873" s="643"/>
    </row>
    <row r="874" spans="2:4">
      <c r="B874" s="170"/>
      <c r="C874" s="171"/>
      <c r="D874" s="643"/>
    </row>
    <row r="875" spans="2:4">
      <c r="B875" s="170"/>
      <c r="C875" s="171"/>
      <c r="D875" s="643"/>
    </row>
    <row r="876" spans="2:4">
      <c r="B876" s="170"/>
      <c r="C876" s="171"/>
      <c r="D876" s="643"/>
    </row>
    <row r="877" spans="2:4">
      <c r="B877" s="170"/>
      <c r="C877" s="171"/>
      <c r="D877" s="643"/>
    </row>
    <row r="878" spans="2:4">
      <c r="B878" s="170"/>
      <c r="C878" s="171"/>
      <c r="D878" s="643"/>
    </row>
    <row r="879" spans="2:4">
      <c r="B879" s="170"/>
      <c r="C879" s="171"/>
      <c r="D879" s="643"/>
    </row>
    <row r="880" spans="2:4">
      <c r="B880" s="170"/>
      <c r="C880" s="171"/>
      <c r="D880" s="643"/>
    </row>
    <row r="881" spans="2:4">
      <c r="B881" s="170"/>
      <c r="C881" s="171"/>
      <c r="D881" s="643"/>
    </row>
    <row r="882" spans="2:4">
      <c r="B882" s="170"/>
      <c r="C882" s="171"/>
      <c r="D882" s="643"/>
    </row>
    <row r="883" spans="2:4">
      <c r="B883" s="170"/>
      <c r="C883" s="171"/>
      <c r="D883" s="643"/>
    </row>
    <row r="884" spans="2:4">
      <c r="B884" s="170"/>
      <c r="C884" s="171"/>
      <c r="D884" s="643"/>
    </row>
    <row r="885" spans="2:4">
      <c r="B885" s="170"/>
      <c r="C885" s="171"/>
      <c r="D885" s="643"/>
    </row>
    <row r="886" spans="2:4">
      <c r="B886" s="170"/>
      <c r="C886" s="171"/>
      <c r="D886" s="643"/>
    </row>
    <row r="887" spans="2:4">
      <c r="B887" s="170"/>
      <c r="C887" s="171"/>
      <c r="D887" s="643"/>
    </row>
    <row r="888" spans="2:4">
      <c r="B888" s="170"/>
      <c r="C888" s="171"/>
      <c r="D888" s="643"/>
    </row>
    <row r="889" spans="2:4">
      <c r="B889" s="170"/>
      <c r="C889" s="171"/>
      <c r="D889" s="643"/>
    </row>
    <row r="890" spans="2:4">
      <c r="B890" s="170"/>
      <c r="C890" s="171"/>
      <c r="D890" s="643"/>
    </row>
    <row r="891" spans="2:4">
      <c r="B891" s="170"/>
      <c r="C891" s="171"/>
      <c r="D891" s="643"/>
    </row>
    <row r="892" spans="2:4">
      <c r="B892" s="170"/>
      <c r="C892" s="171"/>
      <c r="D892" s="643"/>
    </row>
    <row r="893" spans="2:4">
      <c r="B893" s="170"/>
      <c r="C893" s="171"/>
      <c r="D893" s="643"/>
    </row>
    <row r="894" spans="2:4">
      <c r="B894" s="170"/>
      <c r="C894" s="171"/>
      <c r="D894" s="643"/>
    </row>
    <row r="895" spans="2:4">
      <c r="B895" s="170"/>
      <c r="C895" s="171"/>
      <c r="D895" s="643"/>
    </row>
    <row r="896" spans="2:4">
      <c r="B896" s="170"/>
      <c r="C896" s="171"/>
      <c r="D896" s="643"/>
    </row>
    <row r="897" spans="2:4">
      <c r="B897" s="170"/>
      <c r="C897" s="171"/>
      <c r="D897" s="643"/>
    </row>
    <row r="898" spans="2:4">
      <c r="B898" s="170"/>
      <c r="C898" s="171"/>
      <c r="D898" s="643"/>
    </row>
    <row r="899" spans="2:4">
      <c r="B899" s="170"/>
      <c r="C899" s="171"/>
      <c r="D899" s="643"/>
    </row>
    <row r="900" spans="2:4">
      <c r="B900" s="170"/>
      <c r="C900" s="171"/>
      <c r="D900" s="643"/>
    </row>
    <row r="901" spans="2:4">
      <c r="B901" s="170"/>
      <c r="C901" s="171"/>
      <c r="D901" s="643"/>
    </row>
    <row r="902" spans="2:4">
      <c r="B902" s="170"/>
      <c r="C902" s="171"/>
      <c r="D902" s="643"/>
    </row>
    <row r="903" spans="2:4">
      <c r="B903" s="170"/>
      <c r="C903" s="171"/>
      <c r="D903" s="643"/>
    </row>
    <row r="904" spans="2:4">
      <c r="B904" s="170"/>
      <c r="C904" s="171"/>
      <c r="D904" s="643"/>
    </row>
    <row r="905" spans="2:4">
      <c r="B905" s="170"/>
      <c r="C905" s="171"/>
      <c r="D905" s="643"/>
    </row>
    <row r="906" spans="2:4">
      <c r="B906" s="170"/>
      <c r="C906" s="171"/>
      <c r="D906" s="643"/>
    </row>
    <row r="907" spans="2:4">
      <c r="B907" s="170"/>
      <c r="C907" s="171"/>
      <c r="D907" s="643"/>
    </row>
    <row r="908" spans="2:4">
      <c r="B908" s="170"/>
      <c r="C908" s="171"/>
      <c r="D908" s="643"/>
    </row>
    <row r="909" spans="2:4">
      <c r="B909" s="170"/>
      <c r="C909" s="171"/>
      <c r="D909" s="643"/>
    </row>
    <row r="910" spans="2:4">
      <c r="B910" s="170"/>
      <c r="C910" s="171"/>
      <c r="D910" s="643"/>
    </row>
    <row r="911" spans="2:4">
      <c r="B911" s="170"/>
      <c r="C911" s="171"/>
      <c r="D911" s="643"/>
    </row>
    <row r="912" spans="2:4">
      <c r="B912" s="170"/>
      <c r="C912" s="171"/>
      <c r="D912" s="643"/>
    </row>
    <row r="913" spans="2:4">
      <c r="B913" s="170"/>
      <c r="C913" s="171"/>
      <c r="D913" s="643"/>
    </row>
    <row r="914" spans="2:4">
      <c r="B914" s="170"/>
      <c r="C914" s="171"/>
      <c r="D914" s="643"/>
    </row>
    <row r="915" spans="2:4">
      <c r="B915" s="170"/>
      <c r="C915" s="171"/>
      <c r="D915" s="643"/>
    </row>
    <row r="916" spans="2:4">
      <c r="B916" s="170"/>
      <c r="C916" s="171"/>
      <c r="D916" s="643"/>
    </row>
    <row r="917" spans="2:4">
      <c r="B917" s="170"/>
      <c r="C917" s="171"/>
      <c r="D917" s="643"/>
    </row>
    <row r="918" spans="2:4">
      <c r="B918" s="170"/>
      <c r="C918" s="171"/>
      <c r="D918" s="643"/>
    </row>
    <row r="919" spans="2:4">
      <c r="B919" s="170"/>
      <c r="C919" s="171"/>
      <c r="D919" s="643"/>
    </row>
    <row r="920" spans="2:4">
      <c r="B920" s="170"/>
      <c r="C920" s="171"/>
      <c r="D920" s="643"/>
    </row>
    <row r="921" spans="2:4">
      <c r="B921" s="170"/>
      <c r="C921" s="171"/>
      <c r="D921" s="643"/>
    </row>
    <row r="922" spans="2:4">
      <c r="B922" s="170"/>
      <c r="C922" s="171"/>
      <c r="D922" s="643"/>
    </row>
    <row r="923" spans="2:4">
      <c r="B923" s="170"/>
      <c r="C923" s="171"/>
      <c r="D923" s="643"/>
    </row>
    <row r="924" spans="2:4">
      <c r="B924" s="170"/>
      <c r="C924" s="171"/>
      <c r="D924" s="643"/>
    </row>
    <row r="925" spans="2:4">
      <c r="B925" s="170"/>
      <c r="C925" s="171"/>
      <c r="D925" s="643"/>
    </row>
    <row r="926" spans="2:4">
      <c r="B926" s="170"/>
      <c r="C926" s="171"/>
      <c r="D926" s="643"/>
    </row>
    <row r="927" spans="2:4">
      <c r="B927" s="170"/>
      <c r="C927" s="171"/>
      <c r="D927" s="643"/>
    </row>
    <row r="928" spans="2:4">
      <c r="B928" s="170"/>
      <c r="C928" s="171"/>
      <c r="D928" s="643"/>
    </row>
    <row r="929" spans="2:4">
      <c r="B929" s="170"/>
      <c r="C929" s="171"/>
      <c r="D929" s="643"/>
    </row>
    <row r="930" spans="2:4">
      <c r="B930" s="170"/>
      <c r="C930" s="171"/>
      <c r="D930" s="643"/>
    </row>
    <row r="931" spans="2:4">
      <c r="B931" s="170"/>
      <c r="C931" s="171"/>
      <c r="D931" s="643"/>
    </row>
    <row r="932" spans="2:4">
      <c r="B932" s="170"/>
      <c r="C932" s="171"/>
      <c r="D932" s="643"/>
    </row>
    <row r="933" spans="2:4">
      <c r="B933" s="170"/>
      <c r="C933" s="171"/>
      <c r="D933" s="643"/>
    </row>
    <row r="934" spans="2:4">
      <c r="B934" s="170"/>
      <c r="C934" s="171"/>
      <c r="D934" s="643"/>
    </row>
    <row r="935" spans="2:4">
      <c r="B935" s="170"/>
      <c r="C935" s="171"/>
      <c r="D935" s="643"/>
    </row>
    <row r="936" spans="2:4">
      <c r="B936" s="170"/>
      <c r="C936" s="171"/>
      <c r="D936" s="643"/>
    </row>
    <row r="937" spans="2:4">
      <c r="B937" s="170"/>
      <c r="C937" s="171"/>
      <c r="D937" s="643"/>
    </row>
    <row r="938" spans="2:4">
      <c r="B938" s="170"/>
      <c r="C938" s="171"/>
      <c r="D938" s="643"/>
    </row>
    <row r="939" spans="2:4">
      <c r="B939" s="170"/>
      <c r="C939" s="171"/>
      <c r="D939" s="643"/>
    </row>
    <row r="940" spans="2:4">
      <c r="B940" s="170"/>
      <c r="C940" s="171"/>
      <c r="D940" s="643"/>
    </row>
    <row r="941" spans="2:4">
      <c r="B941" s="170"/>
      <c r="C941" s="171"/>
      <c r="D941" s="643"/>
    </row>
    <row r="942" spans="2:4">
      <c r="B942" s="170"/>
      <c r="C942" s="171"/>
      <c r="D942" s="643"/>
    </row>
    <row r="943" spans="2:4">
      <c r="B943" s="170"/>
      <c r="C943" s="171"/>
      <c r="D943" s="643"/>
    </row>
    <row r="944" spans="2:4">
      <c r="B944" s="170"/>
      <c r="C944" s="171"/>
      <c r="D944" s="643"/>
    </row>
    <row r="945" spans="2:4">
      <c r="B945" s="170"/>
      <c r="C945" s="171"/>
      <c r="D945" s="643"/>
    </row>
    <row r="946" spans="2:4">
      <c r="B946" s="170"/>
      <c r="C946" s="171"/>
      <c r="D946" s="643"/>
    </row>
    <row r="947" spans="2:4">
      <c r="B947" s="170"/>
      <c r="C947" s="171"/>
      <c r="D947" s="643"/>
    </row>
    <row r="948" spans="2:4">
      <c r="B948" s="170"/>
      <c r="C948" s="171"/>
      <c r="D948" s="643"/>
    </row>
    <row r="949" spans="2:4">
      <c r="B949" s="170"/>
      <c r="C949" s="171"/>
      <c r="D949" s="643"/>
    </row>
    <row r="950" spans="2:4">
      <c r="B950" s="170"/>
      <c r="C950" s="171"/>
      <c r="D950" s="643"/>
    </row>
    <row r="951" spans="2:4">
      <c r="B951" s="170"/>
      <c r="C951" s="171"/>
      <c r="D951" s="643"/>
    </row>
    <row r="952" spans="2:4">
      <c r="B952" s="170"/>
      <c r="C952" s="171"/>
      <c r="D952" s="643"/>
    </row>
    <row r="953" spans="2:4">
      <c r="B953" s="170"/>
      <c r="C953" s="171"/>
      <c r="D953" s="643"/>
    </row>
    <row r="954" spans="2:4">
      <c r="B954" s="170"/>
      <c r="C954" s="171"/>
      <c r="D954" s="643"/>
    </row>
    <row r="955" spans="2:4">
      <c r="B955" s="170"/>
      <c r="C955" s="171"/>
      <c r="D955" s="643"/>
    </row>
    <row r="956" spans="2:4">
      <c r="B956" s="170"/>
      <c r="C956" s="171"/>
      <c r="D956" s="643"/>
    </row>
    <row r="957" spans="2:4">
      <c r="B957" s="170"/>
      <c r="C957" s="171"/>
      <c r="D957" s="643"/>
    </row>
    <row r="958" spans="2:4">
      <c r="B958" s="170"/>
      <c r="C958" s="171"/>
      <c r="D958" s="643"/>
    </row>
    <row r="959" spans="2:4">
      <c r="B959" s="170"/>
      <c r="C959" s="171"/>
      <c r="D959" s="643"/>
    </row>
    <row r="960" spans="2:4" hidden="1">
      <c r="B960" s="170"/>
      <c r="C960" s="171"/>
      <c r="D960" s="643"/>
    </row>
    <row r="961" spans="2:4">
      <c r="B961" s="643"/>
      <c r="C961" s="644"/>
      <c r="D961" s="643"/>
    </row>
  </sheetData>
  <pageMargins left="0.7" right="0.7" top="0.75" bottom="0.75" header="0.3" footer="0.3"/>
  <pageSetup paperSize="0" orientation="portrait" horizontalDpi="0" verticalDpi="0" copies="0"/>
</worksheet>
</file>

<file path=xl/worksheets/sheet89.xml><?xml version="1.0" encoding="utf-8"?>
<worksheet xmlns="http://schemas.openxmlformats.org/spreadsheetml/2006/main" xmlns:r="http://schemas.openxmlformats.org/officeDocument/2006/relationships">
  <dimension ref="A1:F1816"/>
  <sheetViews>
    <sheetView workbookViewId="0"/>
  </sheetViews>
  <sheetFormatPr defaultRowHeight="15"/>
  <cols>
    <col min="1" max="1" width="14.7109375" style="446" customWidth="1"/>
    <col min="2" max="2" width="22.7109375" style="446" customWidth="1"/>
    <col min="3" max="3" width="22.7109375" style="461" customWidth="1"/>
    <col min="4" max="5" width="22.7109375" style="446" customWidth="1"/>
    <col min="6" max="6" width="18.7109375" style="469" customWidth="1"/>
    <col min="7" max="16384" width="9.140625" style="446"/>
  </cols>
  <sheetData>
    <row r="1" spans="1:6" ht="15.75">
      <c r="A1" s="445"/>
      <c r="B1" s="348" t="s">
        <v>0</v>
      </c>
      <c r="C1" s="445"/>
    </row>
    <row r="2" spans="1:6" ht="15.75">
      <c r="A2" s="445"/>
      <c r="B2" s="348" t="s">
        <v>391</v>
      </c>
      <c r="C2" s="445"/>
    </row>
    <row r="3" spans="1:6">
      <c r="A3" s="445"/>
      <c r="B3" s="447" t="s">
        <v>669</v>
      </c>
      <c r="C3" s="445"/>
    </row>
    <row r="4" spans="1:6" ht="15.75">
      <c r="A4" s="377" t="s">
        <v>2</v>
      </c>
      <c r="B4" s="645" t="s">
        <v>670</v>
      </c>
      <c r="C4" s="646"/>
      <c r="D4" s="646"/>
      <c r="E4" s="469"/>
    </row>
    <row r="5" spans="1:6" ht="15.75">
      <c r="A5" s="377" t="s">
        <v>3</v>
      </c>
      <c r="B5" s="448"/>
      <c r="C5" s="445"/>
    </row>
    <row r="6" spans="1:6" ht="15.75">
      <c r="A6" s="377" t="s">
        <v>5</v>
      </c>
      <c r="B6" s="448"/>
      <c r="C6" s="445"/>
    </row>
    <row r="7" spans="1:6" ht="15.75">
      <c r="A7" s="377" t="s">
        <v>6</v>
      </c>
      <c r="B7" s="448"/>
      <c r="C7" s="445"/>
    </row>
    <row r="8" spans="1:6" ht="15.75">
      <c r="A8" s="377" t="s">
        <v>7</v>
      </c>
      <c r="B8" s="448" t="s">
        <v>299</v>
      </c>
      <c r="C8" s="445"/>
    </row>
    <row r="9" spans="1:6" ht="15.75">
      <c r="A9" s="377" t="s">
        <v>8</v>
      </c>
      <c r="B9" s="448" t="s">
        <v>424</v>
      </c>
      <c r="C9" s="445"/>
    </row>
    <row r="10" spans="1:6" ht="15.75">
      <c r="A10" s="377" t="s">
        <v>10</v>
      </c>
      <c r="B10" s="448" t="s">
        <v>27</v>
      </c>
      <c r="C10" s="445"/>
    </row>
    <row r="11" spans="1:6" s="451" customFormat="1" ht="16.5" thickBot="1">
      <c r="A11" s="378" t="s">
        <v>11</v>
      </c>
      <c r="B11" s="450"/>
      <c r="C11" s="450"/>
      <c r="F11" s="470"/>
    </row>
    <row r="12" spans="1:6" s="651" customFormat="1" ht="30">
      <c r="A12" s="326" t="s">
        <v>18</v>
      </c>
      <c r="B12" s="326" t="s">
        <v>709</v>
      </c>
      <c r="C12" s="326" t="s">
        <v>710</v>
      </c>
      <c r="D12" s="457"/>
      <c r="E12" s="457"/>
    </row>
    <row r="13" spans="1:6" s="469" customFormat="1">
      <c r="A13" s="652">
        <v>37257</v>
      </c>
      <c r="B13" s="4">
        <v>-0.36899999999999999</v>
      </c>
      <c r="C13" s="4">
        <v>100</v>
      </c>
      <c r="D13" s="457"/>
      <c r="E13" s="457"/>
    </row>
    <row r="14" spans="1:6" s="469" customFormat="1">
      <c r="A14" s="652">
        <v>37258</v>
      </c>
      <c r="B14" s="4">
        <v>-0.377</v>
      </c>
      <c r="C14" s="4">
        <v>100</v>
      </c>
      <c r="D14" s="457"/>
      <c r="E14" s="457"/>
    </row>
    <row r="15" spans="1:6" s="469" customFormat="1">
      <c r="A15" s="652">
        <v>37259</v>
      </c>
      <c r="B15" s="4">
        <v>-0.35899999999999999</v>
      </c>
      <c r="C15" s="4">
        <v>99.009600000000006</v>
      </c>
      <c r="D15" s="457"/>
      <c r="E15" s="457"/>
    </row>
    <row r="16" spans="1:6" s="469" customFormat="1">
      <c r="A16" s="652">
        <v>37260</v>
      </c>
      <c r="B16" s="4">
        <v>-0.32300000000000001</v>
      </c>
      <c r="C16" s="4">
        <v>98.279750000000007</v>
      </c>
      <c r="D16" s="457"/>
      <c r="E16" s="457"/>
    </row>
    <row r="17" spans="1:5" s="469" customFormat="1">
      <c r="A17" s="652">
        <v>37263</v>
      </c>
      <c r="B17" s="4">
        <v>-0.29499999999999998</v>
      </c>
      <c r="C17" s="4">
        <v>98.408829999999995</v>
      </c>
      <c r="D17" s="457"/>
      <c r="E17" s="457"/>
    </row>
    <row r="18" spans="1:5" s="469" customFormat="1">
      <c r="A18" s="652">
        <v>37264</v>
      </c>
      <c r="B18" s="4">
        <v>-0.26800000000000002</v>
      </c>
      <c r="C18" s="4">
        <v>99.280360000000002</v>
      </c>
      <c r="D18" s="457"/>
      <c r="E18" s="457"/>
    </row>
    <row r="19" spans="1:5" s="469" customFormat="1">
      <c r="A19" s="652">
        <v>37265</v>
      </c>
      <c r="B19" s="4">
        <v>-0.24399999999999999</v>
      </c>
      <c r="C19" s="4">
        <v>98.659450000000007</v>
      </c>
      <c r="D19" s="457"/>
      <c r="E19" s="457"/>
    </row>
    <row r="20" spans="1:5" s="469" customFormat="1">
      <c r="A20" s="652">
        <v>37266</v>
      </c>
      <c r="B20" s="4">
        <v>-0.221</v>
      </c>
      <c r="C20" s="4">
        <v>98.975020000000001</v>
      </c>
      <c r="D20" s="457"/>
      <c r="E20" s="457"/>
    </row>
    <row r="21" spans="1:5" s="469" customFormat="1">
      <c r="A21" s="652">
        <v>37267</v>
      </c>
      <c r="B21" s="4">
        <v>-0.214</v>
      </c>
      <c r="C21" s="4">
        <v>99.293620000000004</v>
      </c>
      <c r="D21" s="457"/>
      <c r="E21" s="457"/>
    </row>
    <row r="22" spans="1:5" s="469" customFormat="1">
      <c r="A22" s="652">
        <v>37270</v>
      </c>
      <c r="B22" s="4">
        <v>-0.19900000000000001</v>
      </c>
      <c r="C22" s="4">
        <v>99.063959999999994</v>
      </c>
      <c r="D22" s="457"/>
      <c r="E22" s="457"/>
    </row>
    <row r="23" spans="1:5" s="469" customFormat="1">
      <c r="A23" s="652">
        <v>37271</v>
      </c>
      <c r="B23" s="4">
        <v>-0.17599999999999999</v>
      </c>
      <c r="C23" s="4">
        <v>99.600890000000007</v>
      </c>
      <c r="D23" s="457"/>
      <c r="E23" s="457"/>
    </row>
    <row r="24" spans="1:5" s="469" customFormat="1">
      <c r="A24" s="652">
        <v>37272</v>
      </c>
      <c r="B24" s="4">
        <v>-0.152</v>
      </c>
      <c r="C24" s="4">
        <v>99.404640000000001</v>
      </c>
      <c r="D24" s="457"/>
      <c r="E24" s="457"/>
    </row>
    <row r="25" spans="1:5" s="469" customFormat="1">
      <c r="A25" s="652">
        <v>37273</v>
      </c>
      <c r="B25" s="4">
        <v>-0.13</v>
      </c>
      <c r="C25" s="4">
        <v>99.279470000000003</v>
      </c>
      <c r="D25" s="457"/>
      <c r="E25" s="457"/>
    </row>
    <row r="26" spans="1:5" s="469" customFormat="1">
      <c r="A26" s="652">
        <v>37274</v>
      </c>
      <c r="B26" s="4">
        <v>-0.127</v>
      </c>
      <c r="C26" s="4">
        <v>99.208380000000005</v>
      </c>
      <c r="D26" s="457"/>
      <c r="E26" s="457"/>
    </row>
    <row r="27" spans="1:5" s="469" customFormat="1">
      <c r="A27" s="652">
        <v>37277</v>
      </c>
      <c r="B27" s="4">
        <v>-0.112</v>
      </c>
      <c r="C27" s="4">
        <v>98.315219999999997</v>
      </c>
      <c r="D27" s="457"/>
      <c r="E27" s="457"/>
    </row>
    <row r="28" spans="1:5" s="469" customFormat="1">
      <c r="A28" s="652">
        <v>37278</v>
      </c>
      <c r="B28" s="4">
        <v>-0.13</v>
      </c>
      <c r="C28" s="4">
        <v>97.952330000000003</v>
      </c>
      <c r="D28" s="457"/>
      <c r="E28" s="457"/>
    </row>
    <row r="29" spans="1:5" s="469" customFormat="1">
      <c r="A29" s="652">
        <v>37279</v>
      </c>
      <c r="B29" s="4">
        <v>-0.11600000000000001</v>
      </c>
      <c r="C29" s="4">
        <v>98.454970000000003</v>
      </c>
      <c r="D29" s="457"/>
      <c r="E29" s="457"/>
    </row>
    <row r="30" spans="1:5" s="469" customFormat="1">
      <c r="A30" s="652">
        <v>37280</v>
      </c>
      <c r="B30" s="4">
        <v>-0.10299999999999999</v>
      </c>
      <c r="C30" s="4">
        <v>98.225610000000003</v>
      </c>
      <c r="D30" s="457"/>
      <c r="E30" s="457"/>
    </row>
    <row r="31" spans="1:5" s="469" customFormat="1">
      <c r="A31" s="652">
        <v>37281</v>
      </c>
      <c r="B31" s="4">
        <v>-0.10199999999999999</v>
      </c>
      <c r="C31" s="4">
        <v>98.014020000000002</v>
      </c>
      <c r="D31" s="457"/>
      <c r="E31" s="457"/>
    </row>
    <row r="32" spans="1:5" s="469" customFormat="1">
      <c r="A32" s="652">
        <v>37284</v>
      </c>
      <c r="B32" s="4">
        <v>-0.13200000000000001</v>
      </c>
      <c r="C32" s="4">
        <v>97.937740000000005</v>
      </c>
      <c r="D32" s="457"/>
      <c r="E32" s="457"/>
    </row>
    <row r="33" spans="1:5" s="469" customFormat="1">
      <c r="A33" s="652">
        <v>37285</v>
      </c>
      <c r="B33" s="4">
        <v>-0.157</v>
      </c>
      <c r="C33" s="4">
        <v>98.149550000000005</v>
      </c>
      <c r="D33" s="457"/>
      <c r="E33" s="457"/>
    </row>
    <row r="34" spans="1:5" s="469" customFormat="1">
      <c r="A34" s="652">
        <v>37286</v>
      </c>
      <c r="B34" s="4">
        <v>-0.14099999999999999</v>
      </c>
      <c r="C34" s="4">
        <v>97.927890000000005</v>
      </c>
      <c r="D34" s="457"/>
      <c r="E34" s="457"/>
    </row>
    <row r="35" spans="1:5" s="469" customFormat="1">
      <c r="A35" s="652">
        <v>37287</v>
      </c>
      <c r="B35" s="4">
        <v>-0.14899999999999999</v>
      </c>
      <c r="C35" s="4">
        <v>97.695269999999994</v>
      </c>
      <c r="D35" s="457"/>
      <c r="E35" s="457"/>
    </row>
    <row r="36" spans="1:5" s="469" customFormat="1">
      <c r="A36" s="652">
        <v>37288</v>
      </c>
      <c r="B36" s="4">
        <v>-0.13900000000000001</v>
      </c>
      <c r="C36" s="4">
        <v>97.630020000000002</v>
      </c>
      <c r="D36" s="457"/>
      <c r="E36" s="457"/>
    </row>
    <row r="37" spans="1:5" s="469" customFormat="1">
      <c r="A37" s="652">
        <v>37291</v>
      </c>
      <c r="B37" s="4">
        <v>-0.13900000000000001</v>
      </c>
      <c r="C37" s="4">
        <v>97.027690000000007</v>
      </c>
      <c r="D37" s="457"/>
      <c r="E37" s="457"/>
    </row>
    <row r="38" spans="1:5" s="469" customFormat="1">
      <c r="A38" s="652">
        <v>37292</v>
      </c>
      <c r="B38" s="4">
        <v>-0.114</v>
      </c>
      <c r="C38" s="4">
        <v>97.132859999999994</v>
      </c>
      <c r="D38" s="457"/>
      <c r="E38" s="457"/>
    </row>
    <row r="39" spans="1:5" s="469" customFormat="1">
      <c r="A39" s="652">
        <v>37293</v>
      </c>
      <c r="B39" s="4">
        <v>-0.10199999999999999</v>
      </c>
      <c r="C39" s="4">
        <v>96.966669999999993</v>
      </c>
      <c r="D39" s="457"/>
      <c r="E39" s="457"/>
    </row>
    <row r="40" spans="1:5" s="469" customFormat="1">
      <c r="A40" s="652">
        <v>37294</v>
      </c>
      <c r="B40" s="4">
        <v>-0.104</v>
      </c>
      <c r="C40" s="4">
        <v>97.160629999999998</v>
      </c>
      <c r="D40" s="457"/>
      <c r="E40" s="457"/>
    </row>
    <row r="41" spans="1:5" s="469" customFormat="1">
      <c r="A41" s="652">
        <v>37295</v>
      </c>
      <c r="B41" s="4">
        <v>-9.1999999999999998E-2</v>
      </c>
      <c r="C41" s="4">
        <v>97.324150000000003</v>
      </c>
      <c r="D41" s="457"/>
      <c r="E41" s="457"/>
    </row>
    <row r="42" spans="1:5" s="469" customFormat="1">
      <c r="A42" s="652">
        <v>37298</v>
      </c>
      <c r="B42" s="4">
        <v>-8.3000000000000004E-2</v>
      </c>
      <c r="C42" s="4">
        <v>97.119900000000001</v>
      </c>
      <c r="D42" s="457"/>
      <c r="E42" s="457"/>
    </row>
    <row r="43" spans="1:5" s="469" customFormat="1">
      <c r="A43" s="652">
        <v>37299</v>
      </c>
      <c r="B43" s="4">
        <v>-7.2999999999999995E-2</v>
      </c>
      <c r="C43" s="4">
        <v>96.752709999999993</v>
      </c>
      <c r="D43" s="457"/>
      <c r="E43" s="457"/>
    </row>
    <row r="44" spans="1:5" s="469" customFormat="1">
      <c r="A44" s="652">
        <v>37300</v>
      </c>
      <c r="B44" s="4">
        <v>-5.6000000000000001E-2</v>
      </c>
      <c r="C44" s="4">
        <v>96.806259999999995</v>
      </c>
      <c r="D44" s="457"/>
      <c r="E44" s="457"/>
    </row>
    <row r="45" spans="1:5" s="469" customFormat="1">
      <c r="A45" s="652">
        <v>37301</v>
      </c>
      <c r="B45" s="4">
        <v>-0.06</v>
      </c>
      <c r="C45" s="4">
        <v>96.568820000000002</v>
      </c>
      <c r="D45" s="457"/>
      <c r="E45" s="457"/>
    </row>
    <row r="46" spans="1:5" s="469" customFormat="1">
      <c r="A46" s="652">
        <v>37302</v>
      </c>
      <c r="B46" s="4">
        <v>-7.9000000000000001E-2</v>
      </c>
      <c r="C46" s="4">
        <v>96.595190000000002</v>
      </c>
      <c r="D46" s="457"/>
      <c r="E46" s="457"/>
    </row>
    <row r="47" spans="1:5" s="469" customFormat="1">
      <c r="A47" s="652">
        <v>37305</v>
      </c>
      <c r="B47" s="4">
        <v>-8.8999999999999996E-2</v>
      </c>
      <c r="C47" s="4">
        <v>96.44744</v>
      </c>
      <c r="D47" s="457"/>
      <c r="E47" s="457"/>
    </row>
    <row r="48" spans="1:5" s="469" customFormat="1">
      <c r="A48" s="652">
        <v>37306</v>
      </c>
      <c r="B48" s="4">
        <v>-9.1999999999999998E-2</v>
      </c>
      <c r="C48" s="4">
        <v>96.022260000000003</v>
      </c>
      <c r="D48" s="457"/>
      <c r="E48" s="457"/>
    </row>
    <row r="49" spans="1:5" s="469" customFormat="1">
      <c r="A49" s="652">
        <v>37307</v>
      </c>
      <c r="B49" s="4">
        <v>-8.8999999999999996E-2</v>
      </c>
      <c r="C49" s="4">
        <v>96.332719999999995</v>
      </c>
      <c r="D49" s="457"/>
      <c r="E49" s="457"/>
    </row>
    <row r="50" spans="1:5" s="469" customFormat="1">
      <c r="A50" s="652">
        <v>37308</v>
      </c>
      <c r="B50" s="4">
        <v>-9.7000000000000003E-2</v>
      </c>
      <c r="C50" s="4">
        <v>96.491579999999999</v>
      </c>
      <c r="D50" s="457"/>
      <c r="E50" s="457"/>
    </row>
    <row r="51" spans="1:5" s="469" customFormat="1">
      <c r="A51" s="652">
        <v>37309</v>
      </c>
      <c r="B51" s="4">
        <v>-0.11600000000000001</v>
      </c>
      <c r="C51" s="4">
        <v>96.852170000000001</v>
      </c>
      <c r="D51" s="457"/>
      <c r="E51" s="457"/>
    </row>
    <row r="52" spans="1:5" s="469" customFormat="1">
      <c r="A52" s="652">
        <v>37312</v>
      </c>
      <c r="B52" s="4">
        <v>-0.106</v>
      </c>
      <c r="C52" s="4">
        <v>96.660359999999997</v>
      </c>
      <c r="D52" s="457"/>
      <c r="E52" s="457"/>
    </row>
    <row r="53" spans="1:5" s="469" customFormat="1">
      <c r="A53" s="652">
        <v>37313</v>
      </c>
      <c r="B53" s="4">
        <v>-0.10100000000000001</v>
      </c>
      <c r="C53" s="4">
        <v>96.182680000000005</v>
      </c>
      <c r="D53" s="457"/>
      <c r="E53" s="457"/>
    </row>
    <row r="54" spans="1:5" s="469" customFormat="1">
      <c r="A54" s="652">
        <v>37314</v>
      </c>
      <c r="B54" s="4">
        <v>-9.6000000000000002E-2</v>
      </c>
      <c r="C54" s="4">
        <v>96.002340000000004</v>
      </c>
      <c r="D54" s="457"/>
      <c r="E54" s="457"/>
    </row>
    <row r="55" spans="1:5" s="469" customFormat="1">
      <c r="A55" s="652">
        <v>37315</v>
      </c>
      <c r="B55" s="4">
        <v>-8.7999999999999995E-2</v>
      </c>
      <c r="C55" s="4">
        <v>95.555390000000003</v>
      </c>
      <c r="D55" s="457"/>
      <c r="E55" s="457"/>
    </row>
    <row r="56" spans="1:5" s="469" customFormat="1">
      <c r="A56" s="652">
        <v>37316</v>
      </c>
      <c r="B56" s="4">
        <v>-9.0999999999999998E-2</v>
      </c>
      <c r="C56" s="4">
        <v>95.575090000000003</v>
      </c>
      <c r="D56" s="457"/>
      <c r="E56" s="457"/>
    </row>
    <row r="57" spans="1:5" s="469" customFormat="1">
      <c r="A57" s="652">
        <v>37319</v>
      </c>
      <c r="B57" s="4">
        <v>-7.6999999999999999E-2</v>
      </c>
      <c r="C57" s="4">
        <v>95.577460000000002</v>
      </c>
      <c r="D57" s="457"/>
      <c r="E57" s="457"/>
    </row>
    <row r="58" spans="1:5" s="469" customFormat="1">
      <c r="A58" s="652">
        <v>37320</v>
      </c>
      <c r="B58" s="4">
        <v>-7.9000000000000001E-2</v>
      </c>
      <c r="C58" s="4">
        <v>95.886809999999997</v>
      </c>
      <c r="D58" s="457"/>
      <c r="E58" s="457"/>
    </row>
    <row r="59" spans="1:5" s="469" customFormat="1">
      <c r="A59" s="652">
        <v>37321</v>
      </c>
      <c r="B59" s="4">
        <v>-0.08</v>
      </c>
      <c r="C59" s="4">
        <v>96.519570000000002</v>
      </c>
      <c r="D59" s="457"/>
      <c r="E59" s="457"/>
    </row>
    <row r="60" spans="1:5" s="469" customFormat="1">
      <c r="A60" s="652">
        <v>37322</v>
      </c>
      <c r="B60" s="4">
        <v>-7.0999999999999994E-2</v>
      </c>
      <c r="C60" s="4">
        <v>97.573809999999995</v>
      </c>
      <c r="D60" s="457"/>
      <c r="E60" s="457"/>
    </row>
    <row r="61" spans="1:5" s="469" customFormat="1">
      <c r="A61" s="652">
        <v>37323</v>
      </c>
      <c r="B61" s="4">
        <v>-6.4000000000000001E-2</v>
      </c>
      <c r="C61" s="4">
        <v>96.258510000000001</v>
      </c>
      <c r="D61" s="457"/>
      <c r="E61" s="457"/>
    </row>
    <row r="62" spans="1:5" s="469" customFormat="1">
      <c r="A62" s="652" t="s">
        <v>671</v>
      </c>
      <c r="B62" s="4">
        <v>-6.8000000000000005E-2</v>
      </c>
      <c r="C62" s="4">
        <v>96.23903</v>
      </c>
      <c r="D62" s="457"/>
      <c r="E62" s="457"/>
    </row>
    <row r="63" spans="1:5" s="469" customFormat="1">
      <c r="A63" s="652" t="s">
        <v>671</v>
      </c>
      <c r="B63" s="4">
        <v>-5.2999999999999999E-2</v>
      </c>
      <c r="C63" s="4">
        <v>96.675989999999999</v>
      </c>
      <c r="D63" s="457"/>
      <c r="E63" s="457"/>
    </row>
    <row r="64" spans="1:5" s="469" customFormat="1">
      <c r="A64" s="652" t="s">
        <v>671</v>
      </c>
      <c r="B64" s="4">
        <v>-5.5E-2</v>
      </c>
      <c r="C64" s="4">
        <v>96.858909999999995</v>
      </c>
      <c r="D64" s="457"/>
      <c r="E64" s="457"/>
    </row>
    <row r="65" spans="1:5" s="469" customFormat="1">
      <c r="A65" s="652" t="s">
        <v>671</v>
      </c>
      <c r="B65" s="4">
        <v>-5.8999999999999997E-2</v>
      </c>
      <c r="C65" s="4">
        <v>96.655249999999995</v>
      </c>
      <c r="D65" s="457"/>
      <c r="E65" s="457"/>
    </row>
    <row r="66" spans="1:5" s="469" customFormat="1">
      <c r="A66" s="652" t="s">
        <v>671</v>
      </c>
      <c r="B66" s="4">
        <v>-0.05</v>
      </c>
      <c r="C66" s="4">
        <v>96.595410000000001</v>
      </c>
      <c r="D66" s="457"/>
      <c r="E66" s="457"/>
    </row>
    <row r="67" spans="1:5" s="469" customFormat="1">
      <c r="A67" s="652" t="s">
        <v>671</v>
      </c>
      <c r="B67" s="4">
        <v>-4.9000000000000002E-2</v>
      </c>
      <c r="C67" s="4">
        <v>96.552530000000004</v>
      </c>
      <c r="D67" s="457"/>
      <c r="E67" s="457"/>
    </row>
    <row r="68" spans="1:5" s="469" customFormat="1">
      <c r="A68" s="652" t="s">
        <v>671</v>
      </c>
      <c r="B68" s="4">
        <v>-4.8000000000000001E-2</v>
      </c>
      <c r="C68" s="4">
        <v>97.137379999999993</v>
      </c>
      <c r="D68" s="457"/>
      <c r="E68" s="457"/>
    </row>
    <row r="69" spans="1:5" s="469" customFormat="1">
      <c r="A69" s="652" t="s">
        <v>671</v>
      </c>
      <c r="B69" s="4">
        <v>-3.9E-2</v>
      </c>
      <c r="C69" s="4">
        <v>97.075460000000007</v>
      </c>
      <c r="D69" s="457"/>
      <c r="E69" s="457"/>
    </row>
    <row r="70" spans="1:5" s="469" customFormat="1">
      <c r="A70" s="652" t="s">
        <v>671</v>
      </c>
      <c r="B70" s="4">
        <v>-3.1E-2</v>
      </c>
      <c r="C70" s="4">
        <v>97.236099999999993</v>
      </c>
      <c r="D70" s="457"/>
      <c r="E70" s="457"/>
    </row>
    <row r="71" spans="1:5" s="469" customFormat="1">
      <c r="A71" s="652" t="s">
        <v>671</v>
      </c>
      <c r="B71" s="4">
        <v>-6.5000000000000002E-2</v>
      </c>
      <c r="C71" s="4">
        <v>96.259249999999994</v>
      </c>
      <c r="D71" s="457"/>
      <c r="E71" s="457"/>
    </row>
    <row r="72" spans="1:5" s="469" customFormat="1">
      <c r="A72" s="652" t="s">
        <v>671</v>
      </c>
      <c r="B72" s="4">
        <v>-6.2E-2</v>
      </c>
      <c r="C72" s="4">
        <v>96.383669999999995</v>
      </c>
      <c r="D72" s="457"/>
      <c r="E72" s="457"/>
    </row>
    <row r="73" spans="1:5" s="469" customFormat="1">
      <c r="A73" s="652" t="s">
        <v>671</v>
      </c>
      <c r="B73" s="4">
        <v>-7.1999999999999995E-2</v>
      </c>
      <c r="C73" s="4">
        <v>96.167339999999996</v>
      </c>
      <c r="D73" s="457"/>
      <c r="E73" s="457"/>
    </row>
    <row r="74" spans="1:5" s="469" customFormat="1">
      <c r="A74" s="652" t="s">
        <v>671</v>
      </c>
      <c r="B74" s="4">
        <v>-6.7000000000000004E-2</v>
      </c>
      <c r="C74" s="4">
        <v>95.750540000000001</v>
      </c>
      <c r="D74" s="457"/>
      <c r="E74" s="457"/>
    </row>
    <row r="75" spans="1:5" s="469" customFormat="1">
      <c r="A75" s="652" t="s">
        <v>671</v>
      </c>
      <c r="B75" s="4">
        <v>-6.9000000000000006E-2</v>
      </c>
      <c r="C75" s="4">
        <v>95.750540000000001</v>
      </c>
      <c r="D75" s="457"/>
      <c r="E75" s="457"/>
    </row>
    <row r="76" spans="1:5" s="469" customFormat="1">
      <c r="A76" s="652" t="s">
        <v>671</v>
      </c>
      <c r="B76" s="4">
        <v>-6.3E-2</v>
      </c>
      <c r="C76" s="4">
        <v>95.750540000000001</v>
      </c>
      <c r="D76" s="457"/>
      <c r="E76" s="457"/>
    </row>
    <row r="77" spans="1:5" s="469" customFormat="1">
      <c r="A77" s="652">
        <v>37347</v>
      </c>
      <c r="B77" s="4">
        <v>-6.5000000000000002E-2</v>
      </c>
      <c r="C77" s="4">
        <v>95.750540000000001</v>
      </c>
      <c r="D77" s="457"/>
      <c r="E77" s="457"/>
    </row>
    <row r="78" spans="1:5" s="469" customFormat="1">
      <c r="A78" s="652">
        <v>37348</v>
      </c>
      <c r="B78" s="4">
        <v>-5.5E-2</v>
      </c>
      <c r="C78" s="4">
        <v>96.003969999999995</v>
      </c>
      <c r="D78" s="457"/>
      <c r="E78" s="457"/>
    </row>
    <row r="79" spans="1:5" s="469" customFormat="1">
      <c r="A79" s="652">
        <v>37349</v>
      </c>
      <c r="B79" s="4">
        <v>-7.0000000000000007E-2</v>
      </c>
      <c r="C79" s="4">
        <v>95.903540000000007</v>
      </c>
      <c r="D79" s="457"/>
      <c r="E79" s="457"/>
    </row>
    <row r="80" spans="1:5" s="469" customFormat="1">
      <c r="A80" s="652">
        <v>37350</v>
      </c>
      <c r="B80" s="4">
        <v>-6.7000000000000004E-2</v>
      </c>
      <c r="C80" s="4">
        <v>96.054850000000002</v>
      </c>
      <c r="D80" s="457"/>
      <c r="E80" s="457"/>
    </row>
    <row r="81" spans="1:5" s="469" customFormat="1">
      <c r="A81" s="652">
        <v>37351</v>
      </c>
      <c r="B81" s="4">
        <v>-5.3999999999999999E-2</v>
      </c>
      <c r="C81" s="4">
        <v>95.90643</v>
      </c>
      <c r="D81" s="457"/>
      <c r="E81" s="457"/>
    </row>
    <row r="82" spans="1:5" s="469" customFormat="1">
      <c r="A82" s="652">
        <v>37354</v>
      </c>
      <c r="B82" s="4">
        <v>-4.1000000000000002E-2</v>
      </c>
      <c r="C82" s="4">
        <v>95.858519999999999</v>
      </c>
      <c r="D82" s="457"/>
      <c r="E82" s="457"/>
    </row>
    <row r="83" spans="1:5" s="469" customFormat="1">
      <c r="A83" s="652">
        <v>37355</v>
      </c>
      <c r="B83" s="4">
        <v>-3.6999999999999998E-2</v>
      </c>
      <c r="C83" s="4">
        <v>95.338099999999997</v>
      </c>
      <c r="D83" s="457"/>
      <c r="E83" s="457"/>
    </row>
    <row r="84" spans="1:5" s="469" customFormat="1">
      <c r="A84" s="652" t="s">
        <v>671</v>
      </c>
      <c r="B84" s="4">
        <v>-3.4000000000000002E-2</v>
      </c>
      <c r="C84" s="4">
        <v>95.339209999999994</v>
      </c>
      <c r="D84" s="457"/>
      <c r="E84" s="457"/>
    </row>
    <row r="85" spans="1:5" s="469" customFormat="1">
      <c r="A85" s="652" t="s">
        <v>671</v>
      </c>
      <c r="B85" s="4">
        <v>-6.0000000000000001E-3</v>
      </c>
      <c r="C85" s="4">
        <v>95.233379999999997</v>
      </c>
      <c r="D85" s="457"/>
      <c r="E85" s="457"/>
    </row>
    <row r="86" spans="1:5" s="469" customFormat="1">
      <c r="A86" s="652" t="s">
        <v>671</v>
      </c>
      <c r="B86" s="4">
        <v>-4.0000000000000001E-3</v>
      </c>
      <c r="C86" s="4">
        <v>94.905590000000004</v>
      </c>
      <c r="D86" s="457"/>
      <c r="E86" s="457"/>
    </row>
    <row r="87" spans="1:5" s="469" customFormat="1">
      <c r="A87" s="652" t="s">
        <v>671</v>
      </c>
      <c r="B87" s="4">
        <v>-8.0000000000000002E-3</v>
      </c>
      <c r="C87" s="4">
        <v>93.983549999999994</v>
      </c>
      <c r="D87" s="457"/>
      <c r="E87" s="457"/>
    </row>
    <row r="88" spans="1:5" s="469" customFormat="1">
      <c r="A88" s="652" t="s">
        <v>671</v>
      </c>
      <c r="B88" s="4">
        <v>-0.01</v>
      </c>
      <c r="C88" s="4">
        <v>94.111750000000001</v>
      </c>
      <c r="D88" s="457"/>
      <c r="E88" s="457"/>
    </row>
    <row r="89" spans="1:5" s="469" customFormat="1">
      <c r="A89" s="652" t="s">
        <v>671</v>
      </c>
      <c r="B89" s="4">
        <v>7.0000000000000001E-3</v>
      </c>
      <c r="C89" s="4">
        <v>94.185360000000003</v>
      </c>
      <c r="D89" s="457"/>
      <c r="E89" s="457"/>
    </row>
    <row r="90" spans="1:5" s="469" customFormat="1">
      <c r="A90" s="652" t="s">
        <v>671</v>
      </c>
      <c r="B90" s="4">
        <v>2.1999999999999999E-2</v>
      </c>
      <c r="C90" s="4">
        <v>94.61224</v>
      </c>
      <c r="D90" s="457"/>
      <c r="E90" s="457"/>
    </row>
    <row r="91" spans="1:5" s="469" customFormat="1">
      <c r="A91" s="652" t="s">
        <v>671</v>
      </c>
      <c r="B91" s="4">
        <v>0.04</v>
      </c>
      <c r="C91" s="4">
        <v>93.963480000000004</v>
      </c>
      <c r="D91" s="457"/>
      <c r="E91" s="457"/>
    </row>
    <row r="92" spans="1:5" s="469" customFormat="1">
      <c r="A92" s="652" t="s">
        <v>671</v>
      </c>
      <c r="B92" s="4">
        <v>3.5000000000000003E-2</v>
      </c>
      <c r="C92" s="4">
        <v>93.806330000000003</v>
      </c>
      <c r="D92" s="457"/>
      <c r="E92" s="457"/>
    </row>
    <row r="93" spans="1:5" s="469" customFormat="1">
      <c r="A93" s="652" t="s">
        <v>671</v>
      </c>
      <c r="B93" s="4">
        <v>4.1000000000000002E-2</v>
      </c>
      <c r="C93" s="4">
        <v>93.710719999999995</v>
      </c>
      <c r="D93" s="457"/>
      <c r="E93" s="457"/>
    </row>
    <row r="94" spans="1:5" s="469" customFormat="1">
      <c r="A94" s="652" t="s">
        <v>671</v>
      </c>
      <c r="B94" s="4">
        <v>5.1999999999999998E-2</v>
      </c>
      <c r="C94" s="4">
        <v>92.123099999999994</v>
      </c>
      <c r="D94" s="457"/>
      <c r="E94" s="457"/>
    </row>
    <row r="95" spans="1:5" s="469" customFormat="1">
      <c r="A95" s="652" t="s">
        <v>671</v>
      </c>
      <c r="B95" s="4">
        <v>6.2E-2</v>
      </c>
      <c r="C95" s="4">
        <v>92.123099999999994</v>
      </c>
      <c r="D95" s="457"/>
      <c r="E95" s="457"/>
    </row>
    <row r="96" spans="1:5" s="469" customFormat="1">
      <c r="A96" s="652" t="s">
        <v>671</v>
      </c>
      <c r="B96" s="4">
        <v>6.7000000000000004E-2</v>
      </c>
      <c r="C96" s="4">
        <v>91.776129999999995</v>
      </c>
      <c r="D96" s="457"/>
      <c r="E96" s="457"/>
    </row>
    <row r="97" spans="1:5" s="469" customFormat="1">
      <c r="A97" s="652" t="s">
        <v>671</v>
      </c>
      <c r="B97" s="4">
        <v>6.2E-2</v>
      </c>
      <c r="C97" s="4">
        <v>92.342320000000001</v>
      </c>
      <c r="D97" s="457"/>
      <c r="E97" s="457"/>
    </row>
    <row r="98" spans="1:5" s="469" customFormat="1">
      <c r="A98" s="652" t="s">
        <v>671</v>
      </c>
      <c r="B98" s="4">
        <v>5.8999999999999997E-2</v>
      </c>
      <c r="C98" s="4">
        <v>92.498289999999997</v>
      </c>
      <c r="D98" s="457"/>
      <c r="E98" s="457"/>
    </row>
    <row r="99" spans="1:5" s="469" customFormat="1">
      <c r="A99" s="652">
        <v>37377</v>
      </c>
      <c r="B99" s="4">
        <v>6.8000000000000005E-2</v>
      </c>
      <c r="C99" s="4">
        <v>92.498289999999997</v>
      </c>
      <c r="D99" s="457"/>
      <c r="E99" s="457"/>
    </row>
    <row r="100" spans="1:5" s="469" customFormat="1">
      <c r="A100" s="652">
        <v>37378</v>
      </c>
      <c r="B100" s="4">
        <v>0.08</v>
      </c>
      <c r="C100" s="4">
        <v>91.754059999999996</v>
      </c>
      <c r="D100" s="457"/>
      <c r="E100" s="457"/>
    </row>
    <row r="101" spans="1:5" s="469" customFormat="1">
      <c r="A101" s="652">
        <v>37379</v>
      </c>
      <c r="B101" s="4">
        <v>7.9000000000000001E-2</v>
      </c>
      <c r="C101" s="4">
        <v>91.49915</v>
      </c>
      <c r="D101" s="457"/>
      <c r="E101" s="457"/>
    </row>
    <row r="102" spans="1:5" s="469" customFormat="1">
      <c r="A102" s="652">
        <v>37382</v>
      </c>
      <c r="B102" s="4">
        <v>9.6000000000000002E-2</v>
      </c>
      <c r="C102" s="4">
        <v>90.807209999999998</v>
      </c>
      <c r="D102" s="457"/>
      <c r="E102" s="457"/>
    </row>
    <row r="103" spans="1:5" s="469" customFormat="1">
      <c r="A103" s="652">
        <v>37383</v>
      </c>
      <c r="B103" s="4">
        <v>0.112</v>
      </c>
      <c r="C103" s="4">
        <v>89.950190000000006</v>
      </c>
      <c r="D103" s="457"/>
      <c r="E103" s="457"/>
    </row>
    <row r="104" spans="1:5" s="469" customFormat="1">
      <c r="A104" s="652">
        <v>37384</v>
      </c>
      <c r="B104" s="4">
        <v>0.112</v>
      </c>
      <c r="C104" s="4">
        <v>90.572810000000004</v>
      </c>
      <c r="D104" s="457"/>
      <c r="E104" s="457"/>
    </row>
    <row r="105" spans="1:5" s="469" customFormat="1">
      <c r="A105" s="652">
        <v>37385</v>
      </c>
      <c r="B105" s="4">
        <v>9.5000000000000001E-2</v>
      </c>
      <c r="C105" s="4">
        <v>90.572810000000004</v>
      </c>
      <c r="D105" s="457"/>
      <c r="E105" s="457"/>
    </row>
    <row r="106" spans="1:5" s="469" customFormat="1">
      <c r="A106" s="652" t="s">
        <v>671</v>
      </c>
      <c r="B106" s="4">
        <v>0.107</v>
      </c>
      <c r="C106" s="4">
        <v>90.950149999999994</v>
      </c>
      <c r="D106" s="457"/>
      <c r="E106" s="457"/>
    </row>
    <row r="107" spans="1:5" s="469" customFormat="1">
      <c r="A107" s="652" t="s">
        <v>671</v>
      </c>
      <c r="B107" s="4">
        <v>0.111</v>
      </c>
      <c r="C107" s="4">
        <v>90.373220000000003</v>
      </c>
      <c r="D107" s="457"/>
      <c r="E107" s="457"/>
    </row>
    <row r="108" spans="1:5" s="469" customFormat="1">
      <c r="A108" s="652" t="s">
        <v>671</v>
      </c>
      <c r="B108" s="4">
        <v>0.123</v>
      </c>
      <c r="C108" s="4">
        <v>90.397440000000003</v>
      </c>
      <c r="D108" s="457"/>
      <c r="E108" s="457"/>
    </row>
    <row r="109" spans="1:5" s="469" customFormat="1">
      <c r="A109" s="652" t="s">
        <v>671</v>
      </c>
      <c r="B109" s="4">
        <v>0.13700000000000001</v>
      </c>
      <c r="C109" s="4">
        <v>90.481279999999998</v>
      </c>
      <c r="D109" s="457"/>
      <c r="E109" s="457"/>
    </row>
    <row r="110" spans="1:5" s="469" customFormat="1">
      <c r="A110" s="652" t="s">
        <v>671</v>
      </c>
      <c r="B110" s="4">
        <v>0.14299999999999999</v>
      </c>
      <c r="C110" s="4">
        <v>90.795509999999993</v>
      </c>
      <c r="D110" s="457"/>
      <c r="E110" s="457"/>
    </row>
    <row r="111" spans="1:5" s="469" customFormat="1">
      <c r="A111" s="652" t="s">
        <v>671</v>
      </c>
      <c r="B111" s="4">
        <v>0.13700000000000001</v>
      </c>
      <c r="C111" s="4">
        <v>91.367400000000004</v>
      </c>
      <c r="D111" s="457"/>
      <c r="E111" s="457"/>
    </row>
    <row r="112" spans="1:5" s="469" customFormat="1">
      <c r="A112" s="652" t="s">
        <v>671</v>
      </c>
      <c r="B112" s="4">
        <v>0.114</v>
      </c>
      <c r="C112" s="4">
        <v>91.367400000000004</v>
      </c>
      <c r="D112" s="457"/>
      <c r="E112" s="457"/>
    </row>
    <row r="113" spans="1:5" s="469" customFormat="1">
      <c r="A113" s="652" t="s">
        <v>671</v>
      </c>
      <c r="B113" s="4">
        <v>0.124</v>
      </c>
      <c r="C113" s="4">
        <v>91.381770000000003</v>
      </c>
      <c r="D113" s="457"/>
      <c r="E113" s="457"/>
    </row>
    <row r="114" spans="1:5" s="469" customFormat="1">
      <c r="A114" s="652" t="s">
        <v>671</v>
      </c>
      <c r="B114" s="4">
        <v>0.126</v>
      </c>
      <c r="C114" s="4">
        <v>92.785489999999996</v>
      </c>
      <c r="D114" s="457"/>
      <c r="E114" s="457"/>
    </row>
    <row r="115" spans="1:5" s="469" customFormat="1">
      <c r="A115" s="652" t="s">
        <v>671</v>
      </c>
      <c r="B115" s="4">
        <v>0.14099999999999999</v>
      </c>
      <c r="C115" s="4">
        <v>93.121279999999999</v>
      </c>
      <c r="D115" s="457"/>
      <c r="E115" s="457"/>
    </row>
    <row r="116" spans="1:5" s="469" customFormat="1">
      <c r="A116" s="652" t="s">
        <v>671</v>
      </c>
      <c r="B116" s="4">
        <v>0.14699999999999999</v>
      </c>
      <c r="C116" s="4">
        <v>92.287139999999994</v>
      </c>
      <c r="D116" s="457"/>
      <c r="E116" s="457"/>
    </row>
    <row r="117" spans="1:5" s="469" customFormat="1">
      <c r="A117" s="652" t="s">
        <v>671</v>
      </c>
      <c r="B117" s="4">
        <v>0.126</v>
      </c>
      <c r="C117" s="4">
        <v>92.159019999999998</v>
      </c>
      <c r="D117" s="457"/>
      <c r="E117" s="457"/>
    </row>
    <row r="118" spans="1:5" s="469" customFormat="1">
      <c r="A118" s="652" t="s">
        <v>671</v>
      </c>
      <c r="B118" s="4">
        <v>0.113</v>
      </c>
      <c r="C118" s="4">
        <v>92.803039999999996</v>
      </c>
      <c r="D118" s="457"/>
      <c r="E118" s="457"/>
    </row>
    <row r="119" spans="1:5" s="469" customFormat="1">
      <c r="A119" s="652" t="s">
        <v>671</v>
      </c>
      <c r="B119" s="4">
        <v>0.11899999999999999</v>
      </c>
      <c r="C119" s="4">
        <v>92.916499999999999</v>
      </c>
      <c r="D119" s="457"/>
      <c r="E119" s="457"/>
    </row>
    <row r="120" spans="1:5" s="469" customFormat="1">
      <c r="A120" s="652" t="s">
        <v>671</v>
      </c>
      <c r="B120" s="4">
        <v>0.13200000000000001</v>
      </c>
      <c r="C120" s="4">
        <v>92.986710000000002</v>
      </c>
      <c r="D120" s="457"/>
      <c r="E120" s="457"/>
    </row>
    <row r="121" spans="1:5" s="469" customFormat="1">
      <c r="A121" s="652" t="s">
        <v>671</v>
      </c>
      <c r="B121" s="4">
        <v>9.6000000000000002E-2</v>
      </c>
      <c r="C121" s="4">
        <v>92.579679999999996</v>
      </c>
      <c r="D121" s="457"/>
      <c r="E121" s="457"/>
    </row>
    <row r="122" spans="1:5" s="469" customFormat="1">
      <c r="A122" s="652">
        <v>37410</v>
      </c>
      <c r="B122" s="4">
        <v>6.3E-2</v>
      </c>
      <c r="C122" s="4">
        <v>92.305210000000002</v>
      </c>
      <c r="D122" s="457"/>
      <c r="E122" s="457"/>
    </row>
    <row r="123" spans="1:5" s="469" customFormat="1">
      <c r="A123" s="652">
        <v>37411</v>
      </c>
      <c r="B123" s="4">
        <v>0.05</v>
      </c>
      <c r="C123" s="4">
        <v>91.916330000000002</v>
      </c>
      <c r="D123" s="457"/>
      <c r="E123" s="457"/>
    </row>
    <row r="124" spans="1:5" s="469" customFormat="1">
      <c r="A124" s="652">
        <v>37412</v>
      </c>
      <c r="B124" s="4">
        <v>6.4000000000000001E-2</v>
      </c>
      <c r="C124" s="4">
        <v>91.820350000000005</v>
      </c>
      <c r="D124" s="457"/>
      <c r="E124" s="457"/>
    </row>
    <row r="125" spans="1:5" s="469" customFormat="1">
      <c r="A125" s="652">
        <v>37413</v>
      </c>
      <c r="B125" s="4">
        <v>7.9000000000000001E-2</v>
      </c>
      <c r="C125" s="4">
        <v>91.795389999999998</v>
      </c>
      <c r="D125" s="457"/>
      <c r="E125" s="457"/>
    </row>
    <row r="126" spans="1:5" s="469" customFormat="1">
      <c r="A126" s="652">
        <v>37414</v>
      </c>
      <c r="B126" s="4">
        <v>0.10199999999999999</v>
      </c>
      <c r="C126" s="4">
        <v>91.294749999999993</v>
      </c>
      <c r="D126" s="457"/>
      <c r="E126" s="457"/>
    </row>
    <row r="127" spans="1:5" s="469" customFormat="1">
      <c r="A127" s="652">
        <v>37417</v>
      </c>
      <c r="B127" s="4">
        <v>0.121</v>
      </c>
      <c r="C127" s="4">
        <v>91.241050000000001</v>
      </c>
      <c r="D127" s="457"/>
      <c r="E127" s="457"/>
    </row>
    <row r="128" spans="1:5" s="469" customFormat="1">
      <c r="A128" s="652">
        <v>37418</v>
      </c>
      <c r="B128" s="4">
        <v>0.13</v>
      </c>
      <c r="C128" s="4">
        <v>91.28201</v>
      </c>
      <c r="D128" s="457"/>
      <c r="E128" s="457"/>
    </row>
    <row r="129" spans="1:5" s="469" customFormat="1">
      <c r="A129" s="652">
        <v>37419</v>
      </c>
      <c r="B129" s="4">
        <v>0.14799999999999999</v>
      </c>
      <c r="C129" s="4">
        <v>91.664820000000006</v>
      </c>
      <c r="D129" s="457"/>
      <c r="E129" s="457"/>
    </row>
    <row r="130" spans="1:5" s="469" customFormat="1">
      <c r="A130" s="652">
        <v>37420</v>
      </c>
      <c r="B130" s="4">
        <v>0.13600000000000001</v>
      </c>
      <c r="C130" s="4">
        <v>91.515150000000006</v>
      </c>
      <c r="D130" s="457"/>
      <c r="E130" s="457"/>
    </row>
    <row r="131" spans="1:5" s="469" customFormat="1">
      <c r="A131" s="652">
        <v>37421</v>
      </c>
      <c r="B131" s="4">
        <v>0.13100000000000001</v>
      </c>
      <c r="C131" s="4">
        <v>91.4285</v>
      </c>
      <c r="D131" s="457"/>
      <c r="E131" s="457"/>
    </row>
    <row r="132" spans="1:5" s="469" customFormat="1">
      <c r="A132" s="652">
        <v>37424</v>
      </c>
      <c r="B132" s="4">
        <v>0.15</v>
      </c>
      <c r="C132" s="4">
        <v>91.4285</v>
      </c>
      <c r="D132" s="457"/>
      <c r="E132" s="457"/>
    </row>
    <row r="133" spans="1:5" s="469" customFormat="1">
      <c r="A133" s="652">
        <v>37425</v>
      </c>
      <c r="B133" s="4">
        <v>0.158</v>
      </c>
      <c r="C133" s="4">
        <v>91.218829999999997</v>
      </c>
      <c r="D133" s="457"/>
      <c r="E133" s="457"/>
    </row>
    <row r="134" spans="1:5" s="469" customFormat="1">
      <c r="A134" s="652">
        <v>37426</v>
      </c>
      <c r="B134" s="4">
        <v>0.17499999999999999</v>
      </c>
      <c r="C134" s="4">
        <v>91.906850000000006</v>
      </c>
      <c r="D134" s="457"/>
      <c r="E134" s="457"/>
    </row>
    <row r="135" spans="1:5" s="469" customFormat="1">
      <c r="A135" s="652">
        <v>37427</v>
      </c>
      <c r="B135" s="4">
        <v>0.189</v>
      </c>
      <c r="C135" s="4">
        <v>91.917730000000006</v>
      </c>
      <c r="D135" s="457"/>
      <c r="E135" s="457"/>
    </row>
    <row r="136" spans="1:5" s="469" customFormat="1">
      <c r="A136" s="652">
        <v>37428</v>
      </c>
      <c r="B136" s="4">
        <v>0.20899999999999999</v>
      </c>
      <c r="C136" s="4">
        <v>91.970389999999995</v>
      </c>
      <c r="D136" s="457"/>
      <c r="E136" s="457"/>
    </row>
    <row r="137" spans="1:5" s="469" customFormat="1">
      <c r="A137" s="652">
        <v>37431</v>
      </c>
      <c r="B137" s="4">
        <v>0.22900000000000001</v>
      </c>
      <c r="C137" s="4">
        <v>92.220119999999994</v>
      </c>
      <c r="D137" s="457"/>
      <c r="E137" s="457"/>
    </row>
    <row r="138" spans="1:5" s="469" customFormat="1">
      <c r="A138" s="652">
        <v>37432</v>
      </c>
      <c r="B138" s="4">
        <v>0.24299999999999999</v>
      </c>
      <c r="C138" s="4">
        <v>92.098439999999997</v>
      </c>
      <c r="D138" s="457"/>
      <c r="E138" s="457"/>
    </row>
    <row r="139" spans="1:5" s="469" customFormat="1">
      <c r="A139" s="652">
        <v>37433</v>
      </c>
      <c r="B139" s="4">
        <v>0.25</v>
      </c>
      <c r="C139" s="4">
        <v>92.955010000000001</v>
      </c>
      <c r="D139" s="457"/>
      <c r="E139" s="457"/>
    </row>
    <row r="140" spans="1:5" s="469" customFormat="1">
      <c r="A140" s="652">
        <v>37434</v>
      </c>
      <c r="B140" s="4">
        <v>0.25800000000000001</v>
      </c>
      <c r="C140" s="4">
        <v>92.209460000000007</v>
      </c>
      <c r="D140" s="457"/>
      <c r="E140" s="457"/>
    </row>
    <row r="141" spans="1:5" s="469" customFormat="1">
      <c r="A141" s="652">
        <v>37435</v>
      </c>
      <c r="B141" s="4">
        <v>0.23400000000000001</v>
      </c>
      <c r="C141" s="4">
        <v>91.455460000000002</v>
      </c>
      <c r="D141" s="457"/>
      <c r="E141" s="457"/>
    </row>
    <row r="142" spans="1:5" s="469" customFormat="1">
      <c r="A142" s="652">
        <v>37438</v>
      </c>
      <c r="B142" s="4">
        <v>0.23899999999999999</v>
      </c>
      <c r="C142" s="4">
        <v>91.829750000000004</v>
      </c>
      <c r="D142" s="457"/>
      <c r="E142" s="457"/>
    </row>
    <row r="143" spans="1:5" s="469" customFormat="1">
      <c r="A143" s="652">
        <v>37439</v>
      </c>
      <c r="B143" s="4">
        <v>0.246</v>
      </c>
      <c r="C143" s="4">
        <v>91.649339999999995</v>
      </c>
      <c r="D143" s="457"/>
      <c r="E143" s="457"/>
    </row>
    <row r="144" spans="1:5" s="469" customFormat="1">
      <c r="A144" s="652">
        <v>37440</v>
      </c>
      <c r="B144" s="4">
        <v>0.26200000000000001</v>
      </c>
      <c r="C144" s="4">
        <v>90.740260000000006</v>
      </c>
      <c r="D144" s="457"/>
      <c r="E144" s="457"/>
    </row>
    <row r="145" spans="1:5" s="469" customFormat="1">
      <c r="A145" s="652">
        <v>37441</v>
      </c>
      <c r="B145" s="4">
        <v>0.27700000000000002</v>
      </c>
      <c r="C145" s="4">
        <v>90.895560000000003</v>
      </c>
      <c r="D145" s="457"/>
      <c r="E145" s="457"/>
    </row>
    <row r="146" spans="1:5" s="469" customFormat="1">
      <c r="A146" s="652">
        <v>37442</v>
      </c>
      <c r="B146" s="4">
        <v>0.23699999999999999</v>
      </c>
      <c r="C146" s="4">
        <v>90.858909999999995</v>
      </c>
      <c r="D146" s="457"/>
      <c r="E146" s="457"/>
    </row>
    <row r="147" spans="1:5" s="469" customFormat="1">
      <c r="A147" s="652">
        <v>37445</v>
      </c>
      <c r="B147" s="4">
        <v>0.248</v>
      </c>
      <c r="C147" s="4">
        <v>91.143739999999994</v>
      </c>
      <c r="D147" s="457"/>
      <c r="E147" s="457"/>
    </row>
    <row r="148" spans="1:5" s="469" customFormat="1">
      <c r="A148" s="652">
        <v>37446</v>
      </c>
      <c r="B148" s="4">
        <v>0.253</v>
      </c>
      <c r="C148" s="4">
        <v>91.446420000000003</v>
      </c>
      <c r="D148" s="457"/>
      <c r="E148" s="457"/>
    </row>
    <row r="149" spans="1:5" s="469" customFormat="1">
      <c r="A149" s="652">
        <v>37447</v>
      </c>
      <c r="B149" s="4">
        <v>0.24199999999999999</v>
      </c>
      <c r="C149" s="4">
        <v>91.114930000000001</v>
      </c>
      <c r="D149" s="457"/>
      <c r="E149" s="457"/>
    </row>
    <row r="150" spans="1:5" s="469" customFormat="1">
      <c r="A150" s="652">
        <v>37448</v>
      </c>
      <c r="B150" s="4">
        <v>0.25800000000000001</v>
      </c>
      <c r="C150" s="4">
        <v>91.620829999999998</v>
      </c>
      <c r="D150" s="457"/>
      <c r="E150" s="457"/>
    </row>
    <row r="151" spans="1:5" s="469" customFormat="1">
      <c r="A151" s="652">
        <v>37449</v>
      </c>
      <c r="B151" s="4">
        <v>0.27</v>
      </c>
      <c r="C151" s="4">
        <v>91.490629999999996</v>
      </c>
      <c r="D151" s="457"/>
      <c r="E151" s="457"/>
    </row>
    <row r="152" spans="1:5" s="469" customFormat="1">
      <c r="A152" s="652">
        <v>37452</v>
      </c>
      <c r="B152" s="4">
        <v>0.26800000000000002</v>
      </c>
      <c r="C152" s="4">
        <v>91.259270000000001</v>
      </c>
      <c r="D152" s="457"/>
      <c r="E152" s="457"/>
    </row>
    <row r="153" spans="1:5" s="469" customFormat="1">
      <c r="A153" s="652">
        <v>37453</v>
      </c>
      <c r="B153" s="4">
        <v>0.28599999999999998</v>
      </c>
      <c r="C153" s="4">
        <v>90.089950000000002</v>
      </c>
      <c r="D153" s="457"/>
      <c r="E153" s="457"/>
    </row>
    <row r="154" spans="1:5" s="469" customFormat="1">
      <c r="A154" s="652">
        <v>37454</v>
      </c>
      <c r="B154" s="4">
        <v>0.29399999999999998</v>
      </c>
      <c r="C154" s="4">
        <v>89.497839999999997</v>
      </c>
      <c r="D154" s="457"/>
      <c r="E154" s="457"/>
    </row>
    <row r="155" spans="1:5" s="469" customFormat="1">
      <c r="A155" s="652">
        <v>37455</v>
      </c>
      <c r="B155" s="4">
        <v>0.30599999999999999</v>
      </c>
      <c r="C155" s="4">
        <v>89.857029999999995</v>
      </c>
      <c r="D155" s="457"/>
      <c r="E155" s="457"/>
    </row>
    <row r="156" spans="1:5" s="469" customFormat="1">
      <c r="A156" s="652">
        <v>37456</v>
      </c>
      <c r="B156" s="4">
        <v>0.27300000000000002</v>
      </c>
      <c r="C156" s="4">
        <v>89.92116</v>
      </c>
      <c r="D156" s="457"/>
      <c r="E156" s="457"/>
    </row>
    <row r="157" spans="1:5" s="469" customFormat="1">
      <c r="A157" s="652">
        <v>37459</v>
      </c>
      <c r="B157" s="4">
        <v>0.26900000000000002</v>
      </c>
      <c r="C157" s="4">
        <v>90.610209999999995</v>
      </c>
      <c r="D157" s="457"/>
      <c r="E157" s="457"/>
    </row>
    <row r="158" spans="1:5" s="469" customFormat="1">
      <c r="A158" s="652">
        <v>37460</v>
      </c>
      <c r="B158" s="4">
        <v>0.30599999999999999</v>
      </c>
      <c r="C158" s="4">
        <v>90.700490000000002</v>
      </c>
      <c r="D158" s="457"/>
      <c r="E158" s="457"/>
    </row>
    <row r="159" spans="1:5" s="469" customFormat="1">
      <c r="A159" s="652">
        <v>37461</v>
      </c>
      <c r="B159" s="4">
        <v>0.34100000000000003</v>
      </c>
      <c r="C159" s="4">
        <v>90.611919999999998</v>
      </c>
      <c r="D159" s="457"/>
      <c r="E159" s="457"/>
    </row>
    <row r="160" spans="1:5" s="469" customFormat="1">
      <c r="A160" s="652">
        <v>37462</v>
      </c>
      <c r="B160" s="4">
        <v>0.36399999999999999</v>
      </c>
      <c r="C160" s="4">
        <v>91.196539999999999</v>
      </c>
      <c r="D160" s="457"/>
      <c r="E160" s="457"/>
    </row>
    <row r="161" spans="1:5" s="469" customFormat="1">
      <c r="A161" s="652">
        <v>37463</v>
      </c>
      <c r="B161" s="4">
        <v>0.36399999999999999</v>
      </c>
      <c r="C161" s="4">
        <v>90.580889999999997</v>
      </c>
      <c r="D161" s="457"/>
      <c r="E161" s="457"/>
    </row>
    <row r="162" spans="1:5" s="469" customFormat="1">
      <c r="A162" s="652">
        <v>37466</v>
      </c>
      <c r="B162" s="4">
        <v>0.33</v>
      </c>
      <c r="C162" s="4">
        <v>90.270949999999999</v>
      </c>
      <c r="D162" s="457"/>
      <c r="E162" s="457"/>
    </row>
    <row r="163" spans="1:5" s="469" customFormat="1">
      <c r="A163" s="652">
        <v>37467</v>
      </c>
      <c r="B163" s="4">
        <v>0.33100000000000002</v>
      </c>
      <c r="C163" s="4">
        <v>90.084760000000003</v>
      </c>
      <c r="D163" s="457"/>
      <c r="E163" s="457"/>
    </row>
    <row r="164" spans="1:5" s="469" customFormat="1">
      <c r="A164" s="652">
        <v>37468</v>
      </c>
      <c r="B164" s="4">
        <v>0.33800000000000002</v>
      </c>
      <c r="C164" s="4">
        <v>89.997</v>
      </c>
      <c r="D164" s="457"/>
      <c r="E164" s="457"/>
    </row>
    <row r="165" spans="1:5" s="469" customFormat="1">
      <c r="A165" s="652">
        <v>37469</v>
      </c>
      <c r="B165" s="4">
        <v>0.32300000000000001</v>
      </c>
      <c r="C165" s="4">
        <v>89.076740000000001</v>
      </c>
      <c r="D165" s="457"/>
      <c r="E165" s="457"/>
    </row>
    <row r="166" spans="1:5" s="469" customFormat="1">
      <c r="A166" s="652">
        <v>37470</v>
      </c>
      <c r="B166" s="4">
        <v>0.312</v>
      </c>
      <c r="C166" s="4">
        <v>89.799340000000001</v>
      </c>
      <c r="D166" s="457"/>
      <c r="E166" s="457"/>
    </row>
    <row r="167" spans="1:5" s="469" customFormat="1">
      <c r="A167" s="652">
        <v>37473</v>
      </c>
      <c r="B167" s="4">
        <v>0.28399999999999997</v>
      </c>
      <c r="C167" s="4">
        <v>89.799340000000001</v>
      </c>
      <c r="D167" s="457"/>
      <c r="E167" s="457"/>
    </row>
    <row r="168" spans="1:5" s="469" customFormat="1">
      <c r="A168" s="652">
        <v>37474</v>
      </c>
      <c r="B168" s="4">
        <v>0.28399999999999997</v>
      </c>
      <c r="C168" s="4">
        <v>89.334689999999995</v>
      </c>
      <c r="D168" s="457"/>
      <c r="E168" s="457"/>
    </row>
    <row r="169" spans="1:5" s="469" customFormat="1">
      <c r="A169" s="652">
        <v>37475</v>
      </c>
      <c r="B169" s="4">
        <v>0.26100000000000001</v>
      </c>
      <c r="C169" s="4">
        <v>88.620459999999994</v>
      </c>
      <c r="D169" s="457"/>
      <c r="E169" s="457"/>
    </row>
    <row r="170" spans="1:5" s="469" customFormat="1">
      <c r="A170" s="652">
        <v>37476</v>
      </c>
      <c r="B170" s="4">
        <v>0.27200000000000002</v>
      </c>
      <c r="C170" s="4">
        <v>89.106210000000004</v>
      </c>
      <c r="D170" s="457"/>
      <c r="E170" s="457"/>
    </row>
    <row r="171" spans="1:5" s="469" customFormat="1">
      <c r="A171" s="652">
        <v>37477</v>
      </c>
      <c r="B171" s="4">
        <v>0.28399999999999997</v>
      </c>
      <c r="C171" s="4">
        <v>89.160719999999998</v>
      </c>
      <c r="D171" s="457"/>
      <c r="E171" s="457"/>
    </row>
    <row r="172" spans="1:5" s="469" customFormat="1">
      <c r="A172" s="652" t="s">
        <v>671</v>
      </c>
      <c r="B172" s="4">
        <v>0.29799999999999999</v>
      </c>
      <c r="C172" s="4">
        <v>89.356160000000003</v>
      </c>
      <c r="D172" s="457"/>
      <c r="E172" s="457"/>
    </row>
    <row r="173" spans="1:5" s="469" customFormat="1">
      <c r="A173" s="652" t="s">
        <v>671</v>
      </c>
      <c r="B173" s="4">
        <v>0.32100000000000001</v>
      </c>
      <c r="C173" s="4">
        <v>90.379810000000006</v>
      </c>
      <c r="D173" s="457"/>
      <c r="E173" s="457"/>
    </row>
    <row r="174" spans="1:5" s="469" customFormat="1">
      <c r="A174" s="652" t="s">
        <v>671</v>
      </c>
      <c r="B174" s="4">
        <v>0.30499999999999999</v>
      </c>
      <c r="C174" s="4">
        <v>90.475200000000001</v>
      </c>
      <c r="D174" s="457"/>
      <c r="E174" s="457"/>
    </row>
    <row r="175" spans="1:5" s="469" customFormat="1">
      <c r="A175" s="652" t="s">
        <v>671</v>
      </c>
      <c r="B175" s="4">
        <v>0.30399999999999999</v>
      </c>
      <c r="C175" s="4">
        <v>90.096019999999996</v>
      </c>
      <c r="D175" s="457"/>
      <c r="E175" s="457"/>
    </row>
    <row r="176" spans="1:5" s="469" customFormat="1">
      <c r="A176" s="652" t="s">
        <v>671</v>
      </c>
      <c r="B176" s="4">
        <v>0.314</v>
      </c>
      <c r="C176" s="4">
        <v>90.142080000000007</v>
      </c>
      <c r="D176" s="457"/>
      <c r="E176" s="457"/>
    </row>
    <row r="177" spans="1:5" s="469" customFormat="1">
      <c r="A177" s="652" t="s">
        <v>671</v>
      </c>
      <c r="B177" s="4">
        <v>0.316</v>
      </c>
      <c r="C177" s="4">
        <v>89.658180000000002</v>
      </c>
      <c r="D177" s="457"/>
      <c r="E177" s="457"/>
    </row>
    <row r="178" spans="1:5" s="469" customFormat="1">
      <c r="A178" s="652" t="s">
        <v>671</v>
      </c>
      <c r="B178" s="4">
        <v>0.30199999999999999</v>
      </c>
      <c r="C178" s="4">
        <v>89.780670000000001</v>
      </c>
      <c r="D178" s="457"/>
      <c r="E178" s="457"/>
    </row>
    <row r="179" spans="1:5" s="469" customFormat="1">
      <c r="A179" s="652" t="s">
        <v>671</v>
      </c>
      <c r="B179" s="4">
        <v>0.28299999999999997</v>
      </c>
      <c r="C179" s="4">
        <v>90.015069999999994</v>
      </c>
      <c r="D179" s="457"/>
      <c r="E179" s="457"/>
    </row>
    <row r="180" spans="1:5" s="469" customFormat="1">
      <c r="A180" s="652" t="s">
        <v>671</v>
      </c>
      <c r="B180" s="4">
        <v>0.28499999999999998</v>
      </c>
      <c r="C180" s="4">
        <v>90.01285</v>
      </c>
      <c r="D180" s="457"/>
      <c r="E180" s="457"/>
    </row>
    <row r="181" spans="1:5" s="469" customFormat="1">
      <c r="A181" s="652" t="s">
        <v>671</v>
      </c>
      <c r="B181" s="4">
        <v>0.26100000000000001</v>
      </c>
      <c r="C181" s="4">
        <v>90.138819999999996</v>
      </c>
      <c r="D181" s="457"/>
      <c r="E181" s="457"/>
    </row>
    <row r="182" spans="1:5" s="469" customFormat="1">
      <c r="A182" s="652" t="s">
        <v>671</v>
      </c>
      <c r="B182" s="4">
        <v>0.27400000000000002</v>
      </c>
      <c r="C182" s="4">
        <v>90.494680000000002</v>
      </c>
      <c r="D182" s="457"/>
      <c r="E182" s="457"/>
    </row>
    <row r="183" spans="1:5" s="469" customFormat="1">
      <c r="A183" s="652" t="s">
        <v>671</v>
      </c>
      <c r="B183" s="4">
        <v>0.26800000000000002</v>
      </c>
      <c r="C183" s="4">
        <v>90.785070000000005</v>
      </c>
      <c r="D183" s="457"/>
      <c r="E183" s="457"/>
    </row>
    <row r="184" spans="1:5" s="469" customFormat="1">
      <c r="A184" s="652" t="s">
        <v>671</v>
      </c>
      <c r="B184" s="4">
        <v>0.248</v>
      </c>
      <c r="C184" s="4">
        <v>92.097849999999994</v>
      </c>
      <c r="D184" s="457"/>
      <c r="E184" s="457"/>
    </row>
    <row r="185" spans="1:5" s="469" customFormat="1">
      <c r="A185" s="652" t="s">
        <v>671</v>
      </c>
      <c r="B185" s="4">
        <v>0.255</v>
      </c>
      <c r="C185" s="4">
        <v>93.124020000000002</v>
      </c>
      <c r="D185" s="457"/>
      <c r="E185" s="457"/>
    </row>
    <row r="186" spans="1:5" s="469" customFormat="1">
      <c r="A186" s="652" t="s">
        <v>671</v>
      </c>
      <c r="B186" s="4">
        <v>0.25900000000000001</v>
      </c>
      <c r="C186" s="4">
        <v>92.714320000000001</v>
      </c>
      <c r="D186" s="457"/>
      <c r="E186" s="457"/>
    </row>
    <row r="187" spans="1:5" s="469" customFormat="1">
      <c r="A187" s="652">
        <v>37501</v>
      </c>
      <c r="B187" s="4">
        <v>0.26</v>
      </c>
      <c r="C187" s="4">
        <v>93.025959999999998</v>
      </c>
      <c r="D187" s="457"/>
      <c r="E187" s="457"/>
    </row>
    <row r="188" spans="1:5" s="469" customFormat="1">
      <c r="A188" s="652">
        <v>37502</v>
      </c>
      <c r="B188" s="4">
        <v>0.214</v>
      </c>
      <c r="C188" s="4">
        <v>93.760710000000003</v>
      </c>
      <c r="D188" s="457"/>
      <c r="E188" s="457"/>
    </row>
    <row r="189" spans="1:5" s="469" customFormat="1">
      <c r="A189" s="652">
        <v>37503</v>
      </c>
      <c r="B189" s="4">
        <v>0.22</v>
      </c>
      <c r="C189" s="4">
        <v>93.782179999999997</v>
      </c>
      <c r="D189" s="457"/>
      <c r="E189" s="457"/>
    </row>
    <row r="190" spans="1:5" s="469" customFormat="1">
      <c r="A190" s="652">
        <v>37504</v>
      </c>
      <c r="B190" s="4">
        <v>0.214</v>
      </c>
      <c r="C190" s="4">
        <v>92.535979999999995</v>
      </c>
      <c r="D190" s="457"/>
      <c r="E190" s="457"/>
    </row>
    <row r="191" spans="1:5" s="469" customFormat="1">
      <c r="A191" s="652">
        <v>37505</v>
      </c>
      <c r="B191" s="4">
        <v>0.193</v>
      </c>
      <c r="C191" s="4">
        <v>91.97824</v>
      </c>
      <c r="D191" s="457"/>
      <c r="E191" s="457"/>
    </row>
    <row r="192" spans="1:5" s="469" customFormat="1">
      <c r="A192" s="652">
        <v>37508</v>
      </c>
      <c r="B192" s="4">
        <v>0.223</v>
      </c>
      <c r="C192" s="4">
        <v>92.206419999999994</v>
      </c>
      <c r="D192" s="457"/>
      <c r="E192" s="457"/>
    </row>
    <row r="193" spans="1:5" s="469" customFormat="1">
      <c r="A193" s="652" t="s">
        <v>671</v>
      </c>
      <c r="B193" s="4">
        <v>0.23400000000000001</v>
      </c>
      <c r="C193" s="4">
        <v>91.191140000000004</v>
      </c>
      <c r="D193" s="457"/>
      <c r="E193" s="457"/>
    </row>
    <row r="194" spans="1:5" s="469" customFormat="1">
      <c r="A194" s="652" t="s">
        <v>671</v>
      </c>
      <c r="B194" s="4">
        <v>0.23300000000000001</v>
      </c>
      <c r="C194" s="4">
        <v>90.794989999999999</v>
      </c>
      <c r="D194" s="457"/>
      <c r="E194" s="457"/>
    </row>
    <row r="195" spans="1:5" s="469" customFormat="1">
      <c r="A195" s="652" t="s">
        <v>671</v>
      </c>
      <c r="B195" s="4">
        <v>0.21299999999999999</v>
      </c>
      <c r="C195" s="4">
        <v>91.038719999999998</v>
      </c>
      <c r="D195" s="457"/>
      <c r="E195" s="457"/>
    </row>
    <row r="196" spans="1:5" s="469" customFormat="1">
      <c r="A196" s="652" t="s">
        <v>671</v>
      </c>
      <c r="B196" s="4">
        <v>0.22500000000000001</v>
      </c>
      <c r="C196" s="4">
        <v>91.259720000000002</v>
      </c>
      <c r="D196" s="457"/>
      <c r="E196" s="457"/>
    </row>
    <row r="197" spans="1:5" s="469" customFormat="1">
      <c r="A197" s="652" t="s">
        <v>671</v>
      </c>
      <c r="B197" s="4">
        <v>0.22700000000000001</v>
      </c>
      <c r="C197" s="4">
        <v>91.383470000000003</v>
      </c>
      <c r="D197" s="457"/>
      <c r="E197" s="457"/>
    </row>
    <row r="198" spans="1:5" s="469" customFormat="1">
      <c r="A198" s="652" t="s">
        <v>671</v>
      </c>
      <c r="B198" s="4">
        <v>0.24299999999999999</v>
      </c>
      <c r="C198" s="4">
        <v>92.218559999999997</v>
      </c>
      <c r="D198" s="457"/>
      <c r="E198" s="457"/>
    </row>
    <row r="199" spans="1:5" s="469" customFormat="1">
      <c r="A199" s="652" t="s">
        <v>671</v>
      </c>
      <c r="B199" s="4">
        <v>0.251</v>
      </c>
      <c r="C199" s="4">
        <v>92.54813</v>
      </c>
      <c r="D199" s="457"/>
      <c r="E199" s="457"/>
    </row>
    <row r="200" spans="1:5" s="469" customFormat="1">
      <c r="A200" s="652" t="s">
        <v>671</v>
      </c>
      <c r="B200" s="4">
        <v>0.24</v>
      </c>
      <c r="C200" s="4">
        <v>92.985749999999996</v>
      </c>
      <c r="D200" s="457"/>
      <c r="E200" s="457"/>
    </row>
    <row r="201" spans="1:5" s="469" customFormat="1">
      <c r="A201" s="652" t="s">
        <v>671</v>
      </c>
      <c r="B201" s="4">
        <v>0.22700000000000001</v>
      </c>
      <c r="C201" s="4">
        <v>92.957970000000003</v>
      </c>
      <c r="D201" s="457"/>
      <c r="E201" s="457"/>
    </row>
    <row r="202" spans="1:5" s="469" customFormat="1">
      <c r="A202" s="652" t="s">
        <v>671</v>
      </c>
      <c r="B202" s="4">
        <v>0.224</v>
      </c>
      <c r="C202" s="4">
        <v>92.203749999999999</v>
      </c>
      <c r="D202" s="457"/>
      <c r="E202" s="457"/>
    </row>
    <row r="203" spans="1:5" s="469" customFormat="1">
      <c r="A203" s="652" t="s">
        <v>671</v>
      </c>
      <c r="B203" s="4">
        <v>0.25700000000000001</v>
      </c>
      <c r="C203" s="4">
        <v>91.73836</v>
      </c>
      <c r="D203" s="457"/>
      <c r="E203" s="457"/>
    </row>
    <row r="204" spans="1:5" s="469" customFormat="1">
      <c r="A204" s="652" t="s">
        <v>671</v>
      </c>
      <c r="B204" s="4">
        <v>0.26900000000000002</v>
      </c>
      <c r="C204" s="4">
        <v>91.638090000000005</v>
      </c>
      <c r="D204" s="457"/>
      <c r="E204" s="457"/>
    </row>
    <row r="205" spans="1:5" s="469" customFormat="1">
      <c r="A205" s="652" t="s">
        <v>671</v>
      </c>
      <c r="B205" s="4">
        <v>0.27</v>
      </c>
      <c r="C205" s="4">
        <v>91.99024</v>
      </c>
      <c r="D205" s="457"/>
      <c r="E205" s="457"/>
    </row>
    <row r="206" spans="1:5" s="469" customFormat="1">
      <c r="A206" s="652" t="s">
        <v>671</v>
      </c>
      <c r="B206" s="4">
        <v>0.29399999999999998</v>
      </c>
      <c r="C206" s="4">
        <v>91.441159999999996</v>
      </c>
      <c r="D206" s="457"/>
      <c r="E206" s="457"/>
    </row>
    <row r="207" spans="1:5" s="469" customFormat="1">
      <c r="A207" s="652" t="s">
        <v>671</v>
      </c>
      <c r="B207" s="4">
        <v>0.27700000000000002</v>
      </c>
      <c r="C207" s="4">
        <v>91.812349999999995</v>
      </c>
      <c r="D207" s="457"/>
      <c r="E207" s="457"/>
    </row>
    <row r="208" spans="1:5" s="469" customFormat="1">
      <c r="A208" s="652">
        <v>37530</v>
      </c>
      <c r="B208" s="4">
        <v>0.29299999999999998</v>
      </c>
      <c r="C208" s="4">
        <v>91.240979999999993</v>
      </c>
      <c r="D208" s="457"/>
      <c r="E208" s="457"/>
    </row>
    <row r="209" spans="1:5" s="469" customFormat="1">
      <c r="A209" s="652">
        <v>37531</v>
      </c>
      <c r="B209" s="4">
        <v>0.29899999999999999</v>
      </c>
      <c r="C209" s="4">
        <v>91.244609999999994</v>
      </c>
      <c r="D209" s="457"/>
      <c r="E209" s="457"/>
    </row>
    <row r="210" spans="1:5" s="469" customFormat="1">
      <c r="A210" s="652">
        <v>37532</v>
      </c>
      <c r="B210" s="4">
        <v>0.312</v>
      </c>
      <c r="C210" s="4">
        <v>91.258009999999999</v>
      </c>
      <c r="D210" s="457"/>
      <c r="E210" s="457"/>
    </row>
    <row r="211" spans="1:5" s="469" customFormat="1">
      <c r="A211" s="652">
        <v>37533</v>
      </c>
      <c r="B211" s="4">
        <v>0.28999999999999998</v>
      </c>
      <c r="C211" s="4">
        <v>91.286079999999998</v>
      </c>
      <c r="D211" s="457"/>
      <c r="E211" s="457"/>
    </row>
    <row r="212" spans="1:5" s="469" customFormat="1">
      <c r="A212" s="652">
        <v>37536</v>
      </c>
      <c r="B212" s="4">
        <v>0.28999999999999998</v>
      </c>
      <c r="C212" s="4">
        <v>91.734290000000001</v>
      </c>
      <c r="D212" s="457"/>
      <c r="E212" s="457"/>
    </row>
    <row r="213" spans="1:5" s="469" customFormat="1">
      <c r="A213" s="652">
        <v>37537</v>
      </c>
      <c r="B213" s="4">
        <v>0.30599999999999999</v>
      </c>
      <c r="C213" s="4">
        <v>91.998829999999998</v>
      </c>
      <c r="D213" s="457"/>
      <c r="E213" s="457"/>
    </row>
    <row r="214" spans="1:5" s="469" customFormat="1">
      <c r="A214" s="652">
        <v>37538</v>
      </c>
      <c r="B214" s="4">
        <v>0.32</v>
      </c>
      <c r="C214" s="4">
        <v>92.109250000000003</v>
      </c>
      <c r="D214" s="457"/>
      <c r="E214" s="457"/>
    </row>
    <row r="215" spans="1:5" s="469" customFormat="1">
      <c r="A215" s="652" t="s">
        <v>671</v>
      </c>
      <c r="B215" s="4">
        <v>0.307</v>
      </c>
      <c r="C215" s="4">
        <v>92.274109999999993</v>
      </c>
      <c r="D215" s="457"/>
      <c r="E215" s="457"/>
    </row>
    <row r="216" spans="1:5" s="469" customFormat="1">
      <c r="A216" s="652" t="s">
        <v>671</v>
      </c>
      <c r="B216" s="4">
        <v>0.30599999999999999</v>
      </c>
      <c r="C216" s="4">
        <v>92.211380000000005</v>
      </c>
      <c r="D216" s="457"/>
      <c r="E216" s="457"/>
    </row>
    <row r="217" spans="1:5" s="469" customFormat="1">
      <c r="A217" s="652" t="s">
        <v>671</v>
      </c>
      <c r="B217" s="4">
        <v>0.309</v>
      </c>
      <c r="C217" s="4">
        <v>92.277889999999999</v>
      </c>
      <c r="D217" s="457"/>
      <c r="E217" s="457"/>
    </row>
    <row r="218" spans="1:5" s="469" customFormat="1">
      <c r="A218" s="652" t="s">
        <v>671</v>
      </c>
      <c r="B218" s="4">
        <v>0.307</v>
      </c>
      <c r="C218" s="4">
        <v>92.356830000000002</v>
      </c>
      <c r="D218" s="457"/>
      <c r="E218" s="457"/>
    </row>
    <row r="219" spans="1:5" s="469" customFormat="1">
      <c r="A219" s="652" t="s">
        <v>671</v>
      </c>
      <c r="B219" s="4">
        <v>0.30299999999999999</v>
      </c>
      <c r="C219" s="4">
        <v>92.84666</v>
      </c>
      <c r="D219" s="457"/>
      <c r="E219" s="457"/>
    </row>
    <row r="220" spans="1:5" s="469" customFormat="1">
      <c r="A220" s="652" t="s">
        <v>671</v>
      </c>
      <c r="B220" s="4">
        <v>0.29199999999999998</v>
      </c>
      <c r="C220" s="4">
        <v>92.731200000000001</v>
      </c>
      <c r="D220" s="457"/>
      <c r="E220" s="457"/>
    </row>
    <row r="221" spans="1:5" s="469" customFormat="1">
      <c r="A221" s="652" t="s">
        <v>671</v>
      </c>
      <c r="B221" s="4">
        <v>0.29299999999999998</v>
      </c>
      <c r="C221" s="4">
        <v>92.752679999999998</v>
      </c>
      <c r="D221" s="457"/>
      <c r="E221" s="457"/>
    </row>
    <row r="222" spans="1:5" s="469" customFormat="1">
      <c r="A222" s="652" t="s">
        <v>671</v>
      </c>
      <c r="B222" s="4">
        <v>0.28899999999999998</v>
      </c>
      <c r="C222" s="4">
        <v>92.720690000000005</v>
      </c>
      <c r="D222" s="457"/>
      <c r="E222" s="457"/>
    </row>
    <row r="223" spans="1:5" s="469" customFormat="1">
      <c r="A223" s="652" t="s">
        <v>671</v>
      </c>
      <c r="B223" s="4">
        <v>0.27700000000000002</v>
      </c>
      <c r="C223" s="4">
        <v>92.816000000000003</v>
      </c>
      <c r="D223" s="457"/>
      <c r="E223" s="457"/>
    </row>
    <row r="224" spans="1:5" s="469" customFormat="1">
      <c r="A224" s="652" t="s">
        <v>671</v>
      </c>
      <c r="B224" s="4">
        <v>0.27400000000000002</v>
      </c>
      <c r="C224" s="4">
        <v>92.902950000000004</v>
      </c>
      <c r="D224" s="457"/>
      <c r="E224" s="457"/>
    </row>
    <row r="225" spans="1:5" s="469" customFormat="1">
      <c r="A225" s="652" t="s">
        <v>671</v>
      </c>
      <c r="B225" s="4">
        <v>0.26400000000000001</v>
      </c>
      <c r="C225" s="4">
        <v>92.91095</v>
      </c>
      <c r="D225" s="457"/>
      <c r="E225" s="457"/>
    </row>
    <row r="226" spans="1:5" s="469" customFormat="1">
      <c r="A226" s="652" t="s">
        <v>671</v>
      </c>
      <c r="B226" s="4">
        <v>0.247</v>
      </c>
      <c r="C226" s="4">
        <v>93.236879999999999</v>
      </c>
      <c r="D226" s="457"/>
      <c r="E226" s="457"/>
    </row>
    <row r="227" spans="1:5" s="469" customFormat="1">
      <c r="A227" s="652" t="s">
        <v>671</v>
      </c>
      <c r="B227" s="4">
        <v>0.23799999999999999</v>
      </c>
      <c r="C227" s="4">
        <v>92.810149999999993</v>
      </c>
      <c r="D227" s="457"/>
      <c r="E227" s="457"/>
    </row>
    <row r="228" spans="1:5" s="469" customFormat="1">
      <c r="A228" s="652" t="s">
        <v>671</v>
      </c>
      <c r="B228" s="4">
        <v>0.25700000000000001</v>
      </c>
      <c r="C228" s="4">
        <v>93.104169999999996</v>
      </c>
      <c r="D228" s="457"/>
      <c r="E228" s="457"/>
    </row>
    <row r="229" spans="1:5" s="469" customFormat="1">
      <c r="A229" s="652" t="s">
        <v>671</v>
      </c>
      <c r="B229" s="4">
        <v>0.253</v>
      </c>
      <c r="C229" s="4">
        <v>92.615669999999994</v>
      </c>
      <c r="D229" s="457"/>
      <c r="E229" s="457"/>
    </row>
    <row r="230" spans="1:5" s="469" customFormat="1">
      <c r="A230" s="652" t="s">
        <v>671</v>
      </c>
      <c r="B230" s="4">
        <v>0.252</v>
      </c>
      <c r="C230" s="4">
        <v>92.577380000000005</v>
      </c>
      <c r="D230" s="457"/>
      <c r="E230" s="457"/>
    </row>
    <row r="231" spans="1:5" s="469" customFormat="1">
      <c r="A231" s="652">
        <v>37561</v>
      </c>
      <c r="B231" s="4">
        <v>0.23899999999999999</v>
      </c>
      <c r="C231" s="4">
        <v>92.465400000000002</v>
      </c>
      <c r="D231" s="457"/>
      <c r="E231" s="457"/>
    </row>
    <row r="232" spans="1:5" s="469" customFormat="1">
      <c r="A232" s="652">
        <v>37564</v>
      </c>
      <c r="B232" s="4">
        <v>0.23200000000000001</v>
      </c>
      <c r="C232" s="4">
        <v>92.358170000000001</v>
      </c>
      <c r="D232" s="457"/>
      <c r="E232" s="457"/>
    </row>
    <row r="233" spans="1:5" s="469" customFormat="1">
      <c r="A233" s="652">
        <v>37565</v>
      </c>
      <c r="B233" s="4">
        <v>0.23599999999999999</v>
      </c>
      <c r="C233" s="4">
        <v>93.065880000000007</v>
      </c>
      <c r="D233" s="457"/>
      <c r="E233" s="457"/>
    </row>
    <row r="234" spans="1:5" s="469" customFormat="1">
      <c r="A234" s="652">
        <v>37566</v>
      </c>
      <c r="B234" s="4">
        <v>0.24399999999999999</v>
      </c>
      <c r="C234" s="4">
        <v>92.718100000000007</v>
      </c>
      <c r="D234" s="457"/>
      <c r="E234" s="457"/>
    </row>
    <row r="235" spans="1:5" s="469" customFormat="1">
      <c r="A235" s="652">
        <v>37567</v>
      </c>
      <c r="B235" s="4">
        <v>0.25</v>
      </c>
      <c r="C235" s="4">
        <v>93.075059999999993</v>
      </c>
      <c r="D235" s="457"/>
      <c r="E235" s="457"/>
    </row>
    <row r="236" spans="1:5" s="469" customFormat="1">
      <c r="A236" s="652">
        <v>37568</v>
      </c>
      <c r="B236" s="4">
        <v>0.22700000000000001</v>
      </c>
      <c r="C236" s="4">
        <v>93.272360000000006</v>
      </c>
      <c r="D236" s="457"/>
      <c r="E236" s="457"/>
    </row>
    <row r="237" spans="1:5" s="469" customFormat="1">
      <c r="A237" s="652" t="s">
        <v>671</v>
      </c>
      <c r="B237" s="4">
        <v>0.20300000000000001</v>
      </c>
      <c r="C237" s="4">
        <v>92.352980000000002</v>
      </c>
      <c r="D237" s="457"/>
      <c r="E237" s="457"/>
    </row>
    <row r="238" spans="1:5" s="469" customFormat="1">
      <c r="A238" s="652" t="s">
        <v>671</v>
      </c>
      <c r="B238" s="4">
        <v>0.20899999999999999</v>
      </c>
      <c r="C238" s="4">
        <v>91.884780000000006</v>
      </c>
      <c r="D238" s="457"/>
      <c r="E238" s="457"/>
    </row>
    <row r="239" spans="1:5" s="469" customFormat="1">
      <c r="A239" s="652" t="s">
        <v>671</v>
      </c>
      <c r="B239" s="4">
        <v>0.20499999999999999</v>
      </c>
      <c r="C239" s="4">
        <v>91.781909999999996</v>
      </c>
      <c r="D239" s="457"/>
      <c r="E239" s="457"/>
    </row>
    <row r="240" spans="1:5" s="469" customFormat="1">
      <c r="A240" s="652" t="s">
        <v>671</v>
      </c>
      <c r="B240" s="4">
        <v>0.17799999999999999</v>
      </c>
      <c r="C240" s="4">
        <v>91.732219999999998</v>
      </c>
      <c r="D240" s="457"/>
      <c r="E240" s="457"/>
    </row>
    <row r="241" spans="1:5" s="469" customFormat="1">
      <c r="A241" s="652" t="s">
        <v>671</v>
      </c>
      <c r="B241" s="4">
        <v>0.18099999999999999</v>
      </c>
      <c r="C241" s="4">
        <v>91.748059999999995</v>
      </c>
      <c r="D241" s="457"/>
      <c r="E241" s="457"/>
    </row>
    <row r="242" spans="1:5" s="469" customFormat="1">
      <c r="A242" s="652" t="s">
        <v>671</v>
      </c>
      <c r="B242" s="4">
        <v>0.182</v>
      </c>
      <c r="C242" s="4">
        <v>91.509739999999994</v>
      </c>
      <c r="D242" s="457"/>
      <c r="E242" s="457"/>
    </row>
    <row r="243" spans="1:5" s="469" customFormat="1">
      <c r="A243" s="652" t="s">
        <v>671</v>
      </c>
      <c r="B243" s="4">
        <v>0.182</v>
      </c>
      <c r="C243" s="4">
        <v>91.553809999999999</v>
      </c>
      <c r="D243" s="457"/>
      <c r="E243" s="457"/>
    </row>
    <row r="244" spans="1:5" s="469" customFormat="1">
      <c r="A244" s="652" t="s">
        <v>671</v>
      </c>
      <c r="B244" s="4">
        <v>0.19400000000000001</v>
      </c>
      <c r="C244" s="4">
        <v>91.805899999999994</v>
      </c>
      <c r="D244" s="457"/>
      <c r="E244" s="457"/>
    </row>
    <row r="245" spans="1:5" s="469" customFormat="1">
      <c r="A245" s="652" t="s">
        <v>671</v>
      </c>
      <c r="B245" s="4">
        <v>0.18099999999999999</v>
      </c>
      <c r="C245" s="4">
        <v>92.012090000000001</v>
      </c>
      <c r="D245" s="457"/>
      <c r="E245" s="457"/>
    </row>
    <row r="246" spans="1:5" s="469" customFormat="1">
      <c r="A246" s="652" t="s">
        <v>671</v>
      </c>
      <c r="B246" s="4">
        <v>0.16900000000000001</v>
      </c>
      <c r="C246" s="4">
        <v>91.991280000000003</v>
      </c>
      <c r="D246" s="457"/>
      <c r="E246" s="457"/>
    </row>
    <row r="247" spans="1:5" s="469" customFormat="1">
      <c r="A247" s="652" t="s">
        <v>671</v>
      </c>
      <c r="B247" s="4">
        <v>0.18</v>
      </c>
      <c r="C247" s="4">
        <v>91.985720000000001</v>
      </c>
      <c r="D247" s="457"/>
      <c r="E247" s="457"/>
    </row>
    <row r="248" spans="1:5" s="469" customFormat="1">
      <c r="A248" s="652" t="s">
        <v>671</v>
      </c>
      <c r="B248" s="4">
        <v>0.16600000000000001</v>
      </c>
      <c r="C248" s="4">
        <v>91.797830000000005</v>
      </c>
      <c r="D248" s="457"/>
      <c r="E248" s="457"/>
    </row>
    <row r="249" spans="1:5" s="469" customFormat="1">
      <c r="A249" s="652" t="s">
        <v>671</v>
      </c>
      <c r="B249" s="4">
        <v>0.155</v>
      </c>
      <c r="C249" s="4">
        <v>91.397540000000006</v>
      </c>
      <c r="D249" s="457"/>
      <c r="E249" s="457"/>
    </row>
    <row r="250" spans="1:5" s="469" customFormat="1">
      <c r="A250" s="652" t="s">
        <v>671</v>
      </c>
      <c r="B250" s="4">
        <v>0.14000000000000001</v>
      </c>
      <c r="C250" s="4">
        <v>91.549509999999998</v>
      </c>
      <c r="D250" s="457"/>
      <c r="E250" s="457"/>
    </row>
    <row r="251" spans="1:5" s="469" customFormat="1">
      <c r="A251" s="652" t="s">
        <v>671</v>
      </c>
      <c r="B251" s="4">
        <v>0.14000000000000001</v>
      </c>
      <c r="C251" s="4">
        <v>91.408060000000006</v>
      </c>
      <c r="D251" s="457"/>
      <c r="E251" s="457"/>
    </row>
    <row r="252" spans="1:5" s="469" customFormat="1">
      <c r="A252" s="652">
        <v>37592</v>
      </c>
      <c r="B252" s="4">
        <v>0.14599999999999999</v>
      </c>
      <c r="C252" s="4">
        <v>90.78707</v>
      </c>
      <c r="D252" s="457"/>
      <c r="E252" s="457"/>
    </row>
    <row r="253" spans="1:5" s="469" customFormat="1">
      <c r="A253" s="652">
        <v>37593</v>
      </c>
      <c r="B253" s="4">
        <v>0.157</v>
      </c>
      <c r="C253" s="4">
        <v>90.974509999999995</v>
      </c>
      <c r="D253" s="457"/>
      <c r="E253" s="457"/>
    </row>
    <row r="254" spans="1:5" s="469" customFormat="1">
      <c r="A254" s="652">
        <v>37594</v>
      </c>
      <c r="B254" s="4">
        <v>0.17100000000000001</v>
      </c>
      <c r="C254" s="4">
        <v>90.911860000000004</v>
      </c>
      <c r="D254" s="457"/>
      <c r="E254" s="457"/>
    </row>
    <row r="255" spans="1:5" s="469" customFormat="1">
      <c r="A255" s="652">
        <v>37595</v>
      </c>
      <c r="B255" s="4">
        <v>0.17499999999999999</v>
      </c>
      <c r="C255" s="4">
        <v>90.952590000000001</v>
      </c>
      <c r="D255" s="457"/>
      <c r="E255" s="457"/>
    </row>
    <row r="256" spans="1:5" s="469" customFormat="1">
      <c r="A256" s="652">
        <v>37596</v>
      </c>
      <c r="B256" s="4">
        <v>0.17599999999999999</v>
      </c>
      <c r="C256" s="4">
        <v>91.646900000000002</v>
      </c>
      <c r="D256" s="457"/>
      <c r="E256" s="457"/>
    </row>
    <row r="257" spans="1:5" s="469" customFormat="1">
      <c r="A257" s="652">
        <v>37599</v>
      </c>
      <c r="B257" s="4">
        <v>0.17599999999999999</v>
      </c>
      <c r="C257" s="4">
        <v>90.765889999999999</v>
      </c>
      <c r="D257" s="457"/>
      <c r="E257" s="457"/>
    </row>
    <row r="258" spans="1:5" s="469" customFormat="1">
      <c r="A258" s="652" t="s">
        <v>671</v>
      </c>
      <c r="B258" s="4">
        <v>0.191</v>
      </c>
      <c r="C258" s="4">
        <v>90.756479999999996</v>
      </c>
      <c r="D258" s="457"/>
      <c r="E258" s="457"/>
    </row>
    <row r="259" spans="1:5" s="469" customFormat="1">
      <c r="A259" s="652" t="s">
        <v>671</v>
      </c>
      <c r="B259" s="4">
        <v>0.20200000000000001</v>
      </c>
      <c r="C259" s="4">
        <v>90.907709999999994</v>
      </c>
      <c r="D259" s="457"/>
      <c r="E259" s="457"/>
    </row>
    <row r="260" spans="1:5" s="469" customFormat="1">
      <c r="A260" s="652" t="s">
        <v>671</v>
      </c>
      <c r="B260" s="4">
        <v>0.21199999999999999</v>
      </c>
      <c r="C260" s="4">
        <v>90.156819999999996</v>
      </c>
      <c r="D260" s="457"/>
      <c r="E260" s="457"/>
    </row>
    <row r="261" spans="1:5" s="469" customFormat="1">
      <c r="A261" s="652" t="s">
        <v>671</v>
      </c>
      <c r="B261" s="4">
        <v>0.221</v>
      </c>
      <c r="C261" s="4">
        <v>90.032849999999996</v>
      </c>
      <c r="D261" s="457"/>
      <c r="E261" s="457"/>
    </row>
    <row r="262" spans="1:5" s="469" customFormat="1">
      <c r="A262" s="652" t="s">
        <v>671</v>
      </c>
      <c r="B262" s="4">
        <v>0.23699999999999999</v>
      </c>
      <c r="C262" s="4">
        <v>90.212069999999997</v>
      </c>
      <c r="D262" s="457"/>
      <c r="E262" s="457"/>
    </row>
    <row r="263" spans="1:5" s="469" customFormat="1">
      <c r="A263" s="652" t="s">
        <v>671</v>
      </c>
      <c r="B263" s="4">
        <v>0.253</v>
      </c>
      <c r="C263" s="4">
        <v>90.212140000000005</v>
      </c>
      <c r="D263" s="457"/>
      <c r="E263" s="457"/>
    </row>
    <row r="264" spans="1:5" s="469" customFormat="1">
      <c r="A264" s="652" t="s">
        <v>671</v>
      </c>
      <c r="B264" s="4">
        <v>0.24099999999999999</v>
      </c>
      <c r="C264" s="4">
        <v>89.883470000000003</v>
      </c>
      <c r="D264" s="457"/>
      <c r="E264" s="457"/>
    </row>
    <row r="265" spans="1:5" s="469" customFormat="1">
      <c r="A265" s="652" t="s">
        <v>671</v>
      </c>
      <c r="B265" s="4">
        <v>0.23899999999999999</v>
      </c>
      <c r="C265" s="4">
        <v>90.102609999999999</v>
      </c>
      <c r="D265" s="457"/>
      <c r="E265" s="457"/>
    </row>
    <row r="266" spans="1:5" s="469" customFormat="1">
      <c r="A266" s="652" t="s">
        <v>671</v>
      </c>
      <c r="B266" s="4">
        <v>0.23200000000000001</v>
      </c>
      <c r="C266" s="4">
        <v>90.394109999999998</v>
      </c>
      <c r="D266" s="457"/>
      <c r="E266" s="457"/>
    </row>
    <row r="267" spans="1:5" s="469" customFormat="1">
      <c r="A267" s="652" t="s">
        <v>671</v>
      </c>
      <c r="B267" s="4">
        <v>0.22500000000000001</v>
      </c>
      <c r="C267" s="4">
        <v>90.391440000000003</v>
      </c>
      <c r="D267" s="457"/>
      <c r="E267" s="457"/>
    </row>
    <row r="268" spans="1:5" s="469" customFormat="1">
      <c r="A268" s="652" t="s">
        <v>671</v>
      </c>
      <c r="B268" s="4">
        <v>0.20399999999999999</v>
      </c>
      <c r="C268" s="4">
        <v>90.391440000000003</v>
      </c>
      <c r="D268" s="457"/>
      <c r="E268" s="457"/>
    </row>
    <row r="269" spans="1:5" s="469" customFormat="1">
      <c r="A269" s="652" t="s">
        <v>671</v>
      </c>
      <c r="B269" s="4">
        <v>0.20799999999999999</v>
      </c>
      <c r="C269" s="4">
        <v>90.391440000000003</v>
      </c>
      <c r="D269" s="457"/>
      <c r="E269" s="457"/>
    </row>
    <row r="270" spans="1:5" s="469" customFormat="1">
      <c r="A270" s="652" t="s">
        <v>671</v>
      </c>
      <c r="B270" s="4">
        <v>0.19500000000000001</v>
      </c>
      <c r="C270" s="4">
        <v>90.391440000000003</v>
      </c>
      <c r="D270" s="457"/>
      <c r="E270" s="457"/>
    </row>
    <row r="271" spans="1:5" s="469" customFormat="1">
      <c r="A271" s="652" t="s">
        <v>671</v>
      </c>
      <c r="B271" s="4">
        <v>0.16200000000000001</v>
      </c>
      <c r="C271" s="4">
        <v>90.036990000000003</v>
      </c>
      <c r="D271" s="457"/>
      <c r="E271" s="457"/>
    </row>
    <row r="272" spans="1:5" s="469" customFormat="1">
      <c r="A272" s="652" t="s">
        <v>671</v>
      </c>
      <c r="B272" s="4">
        <v>0.155</v>
      </c>
      <c r="C272" s="4">
        <v>89.132949999999994</v>
      </c>
      <c r="D272" s="457"/>
      <c r="E272" s="457"/>
    </row>
    <row r="273" spans="1:5" s="469" customFormat="1">
      <c r="A273" s="652" t="s">
        <v>671</v>
      </c>
      <c r="B273" s="4">
        <v>0.127</v>
      </c>
      <c r="C273" s="4">
        <v>89.326099999999997</v>
      </c>
      <c r="D273" s="457"/>
      <c r="E273" s="457"/>
    </row>
    <row r="274" spans="1:5" s="469" customFormat="1">
      <c r="A274" s="652">
        <v>37622</v>
      </c>
      <c r="B274" s="4">
        <v>0.129</v>
      </c>
      <c r="C274" s="4">
        <v>89.326099999999997</v>
      </c>
      <c r="D274" s="457"/>
      <c r="E274" s="457"/>
    </row>
    <row r="275" spans="1:5" s="469" customFormat="1">
      <c r="A275" s="652">
        <v>37623</v>
      </c>
      <c r="B275" s="4">
        <v>9.9000000000000005E-2</v>
      </c>
      <c r="C275" s="4">
        <v>89.326099999999997</v>
      </c>
      <c r="D275" s="457"/>
      <c r="E275" s="457"/>
    </row>
    <row r="276" spans="1:5" s="469" customFormat="1">
      <c r="A276" s="652">
        <v>37624</v>
      </c>
      <c r="B276" s="4">
        <v>8.7999999999999995E-2</v>
      </c>
      <c r="C276" s="4">
        <v>89.244259999999997</v>
      </c>
      <c r="D276" s="457"/>
      <c r="E276" s="457"/>
    </row>
    <row r="277" spans="1:5" s="469" customFormat="1">
      <c r="A277" s="652">
        <v>37627</v>
      </c>
      <c r="B277" s="4">
        <v>9.5000000000000001E-2</v>
      </c>
      <c r="C277" s="4">
        <v>89.750680000000003</v>
      </c>
      <c r="D277" s="457"/>
      <c r="E277" s="457"/>
    </row>
    <row r="278" spans="1:5" s="469" customFormat="1">
      <c r="A278" s="652">
        <v>37628</v>
      </c>
      <c r="B278" s="4">
        <v>0.108</v>
      </c>
      <c r="C278" s="4">
        <v>89.326170000000005</v>
      </c>
      <c r="D278" s="457"/>
      <c r="E278" s="457"/>
    </row>
    <row r="279" spans="1:5" s="469" customFormat="1">
      <c r="A279" s="652">
        <v>37629</v>
      </c>
      <c r="B279" s="4">
        <v>0.13</v>
      </c>
      <c r="C279" s="4">
        <v>89.297659999999993</v>
      </c>
      <c r="D279" s="457"/>
      <c r="E279" s="457"/>
    </row>
    <row r="280" spans="1:5" s="469" customFormat="1">
      <c r="A280" s="652">
        <v>37630</v>
      </c>
      <c r="B280" s="4">
        <v>0.13400000000000001</v>
      </c>
      <c r="C280" s="4">
        <v>89.560270000000003</v>
      </c>
      <c r="D280" s="457"/>
      <c r="E280" s="457"/>
    </row>
    <row r="281" spans="1:5" s="469" customFormat="1">
      <c r="A281" s="652">
        <v>37631</v>
      </c>
      <c r="B281" s="4">
        <v>0.13600000000000001</v>
      </c>
      <c r="C281" s="4">
        <v>89.538200000000003</v>
      </c>
      <c r="D281" s="457"/>
      <c r="E281" s="457"/>
    </row>
    <row r="282" spans="1:5" s="469" customFormat="1">
      <c r="A282" s="652">
        <v>37634</v>
      </c>
      <c r="B282" s="4">
        <v>0.151</v>
      </c>
      <c r="C282" s="4">
        <v>88.686959999999999</v>
      </c>
      <c r="D282" s="457"/>
      <c r="E282" s="457"/>
    </row>
    <row r="283" spans="1:5" s="469" customFormat="1">
      <c r="A283" s="652">
        <v>37635</v>
      </c>
      <c r="B283" s="4">
        <v>0.17</v>
      </c>
      <c r="C283" s="4">
        <v>88.479820000000004</v>
      </c>
      <c r="D283" s="457"/>
      <c r="E283" s="457"/>
    </row>
    <row r="284" spans="1:5" s="469" customFormat="1">
      <c r="A284" s="652">
        <v>37636</v>
      </c>
      <c r="B284" s="4">
        <v>0.18099999999999999</v>
      </c>
      <c r="C284" s="4">
        <v>88.873000000000005</v>
      </c>
      <c r="D284" s="457"/>
      <c r="E284" s="457"/>
    </row>
    <row r="285" spans="1:5" s="469" customFormat="1">
      <c r="A285" s="652">
        <v>37637</v>
      </c>
      <c r="B285" s="4">
        <v>0.19600000000000001</v>
      </c>
      <c r="C285" s="4">
        <v>88.512770000000003</v>
      </c>
      <c r="D285" s="457"/>
      <c r="E285" s="457"/>
    </row>
    <row r="286" spans="1:5" s="469" customFormat="1">
      <c r="A286" s="652">
        <v>37638</v>
      </c>
      <c r="B286" s="4">
        <v>0.189</v>
      </c>
      <c r="C286" s="4">
        <v>88.510630000000006</v>
      </c>
      <c r="D286" s="459"/>
      <c r="E286" s="459"/>
    </row>
    <row r="287" spans="1:5" s="469" customFormat="1">
      <c r="A287" s="652">
        <v>37641</v>
      </c>
      <c r="B287" s="4">
        <v>0.189</v>
      </c>
      <c r="C287" s="4">
        <v>88.631420000000006</v>
      </c>
      <c r="D287" s="459"/>
      <c r="E287" s="459"/>
    </row>
    <row r="288" spans="1:5" s="469" customFormat="1">
      <c r="A288" s="652">
        <v>37642</v>
      </c>
      <c r="B288" s="4">
        <v>0.20100000000000001</v>
      </c>
      <c r="C288" s="4">
        <v>88.705029999999994</v>
      </c>
      <c r="D288" s="459"/>
      <c r="E288" s="459"/>
    </row>
    <row r="289" spans="1:5" s="469" customFormat="1">
      <c r="A289" s="652">
        <v>37643</v>
      </c>
      <c r="B289" s="4">
        <v>0.22500000000000001</v>
      </c>
      <c r="C289" s="4">
        <v>88.911510000000007</v>
      </c>
      <c r="D289" s="459"/>
      <c r="E289" s="459"/>
    </row>
    <row r="290" spans="1:5" s="469" customFormat="1">
      <c r="A290" s="652">
        <v>37644</v>
      </c>
      <c r="B290" s="4">
        <v>0.23499999999999999</v>
      </c>
      <c r="C290" s="4">
        <v>88.750649999999993</v>
      </c>
      <c r="D290" s="459"/>
      <c r="E290" s="459"/>
    </row>
    <row r="291" spans="1:5" s="469" customFormat="1">
      <c r="A291" s="652">
        <v>37645</v>
      </c>
      <c r="B291" s="4">
        <v>0.218</v>
      </c>
      <c r="C291" s="4">
        <v>88.839969999999994</v>
      </c>
      <c r="D291" s="459"/>
      <c r="E291" s="459"/>
    </row>
    <row r="292" spans="1:5" s="469" customFormat="1">
      <c r="A292" s="652">
        <v>37648</v>
      </c>
      <c r="B292" s="4">
        <v>0.186</v>
      </c>
      <c r="C292" s="4">
        <v>88.593419999999995</v>
      </c>
      <c r="D292" s="459"/>
      <c r="E292" s="459"/>
    </row>
    <row r="293" spans="1:5" s="469" customFormat="1">
      <c r="A293" s="652">
        <v>37649</v>
      </c>
      <c r="B293" s="4">
        <v>0.17199999999999999</v>
      </c>
      <c r="C293" s="4">
        <v>88.687920000000005</v>
      </c>
      <c r="D293" s="459"/>
      <c r="E293" s="459"/>
    </row>
    <row r="294" spans="1:5" s="469" customFormat="1">
      <c r="A294" s="652">
        <v>37650</v>
      </c>
      <c r="B294" s="4">
        <v>0.2</v>
      </c>
      <c r="C294" s="4">
        <v>88.608239999999995</v>
      </c>
      <c r="D294" s="459"/>
      <c r="E294" s="459"/>
    </row>
    <row r="295" spans="1:5" s="469" customFormat="1">
      <c r="A295" s="652">
        <v>37651</v>
      </c>
      <c r="B295" s="4">
        <v>0.215</v>
      </c>
      <c r="C295" s="4">
        <v>87.919780000000003</v>
      </c>
      <c r="D295" s="459"/>
      <c r="E295" s="459"/>
    </row>
    <row r="296" spans="1:5" s="469" customFormat="1">
      <c r="A296" s="652">
        <v>37652</v>
      </c>
      <c r="B296" s="4">
        <v>0.23300000000000001</v>
      </c>
      <c r="C296" s="4">
        <v>86.854879999999994</v>
      </c>
      <c r="D296" s="459"/>
      <c r="E296" s="459"/>
    </row>
    <row r="297" spans="1:5" s="469" customFormat="1">
      <c r="A297" s="652">
        <v>37655</v>
      </c>
      <c r="B297" s="4">
        <v>0.23300000000000001</v>
      </c>
      <c r="C297" s="4">
        <v>87.184219999999996</v>
      </c>
      <c r="D297" s="459"/>
      <c r="E297" s="459"/>
    </row>
    <row r="298" spans="1:5" s="469" customFormat="1">
      <c r="A298" s="652">
        <v>37656</v>
      </c>
      <c r="B298" s="4">
        <v>0.216</v>
      </c>
      <c r="C298" s="4">
        <v>87.177329999999998</v>
      </c>
      <c r="D298" s="459"/>
      <c r="E298" s="459"/>
    </row>
    <row r="299" spans="1:5" s="469" customFormat="1">
      <c r="A299" s="652">
        <v>37657</v>
      </c>
      <c r="B299" s="4">
        <v>0.214</v>
      </c>
      <c r="C299" s="4">
        <v>85.891580000000005</v>
      </c>
      <c r="D299" s="459"/>
      <c r="E299" s="459"/>
    </row>
    <row r="300" spans="1:5" s="469" customFormat="1">
      <c r="A300" s="652">
        <v>37658</v>
      </c>
      <c r="B300" s="4">
        <v>0.222</v>
      </c>
      <c r="C300" s="4">
        <v>87.068759999999997</v>
      </c>
      <c r="D300" s="459"/>
      <c r="E300" s="459"/>
    </row>
    <row r="301" spans="1:5" s="469" customFormat="1">
      <c r="A301" s="652">
        <v>37659</v>
      </c>
      <c r="B301" s="4">
        <v>0.223</v>
      </c>
      <c r="C301" s="4">
        <v>85.849440000000001</v>
      </c>
      <c r="D301" s="459"/>
      <c r="E301" s="459"/>
    </row>
    <row r="302" spans="1:5" s="469" customFormat="1">
      <c r="A302" s="652">
        <v>37662</v>
      </c>
      <c r="B302" s="4">
        <v>0.23400000000000001</v>
      </c>
      <c r="C302" s="4">
        <v>86.781040000000004</v>
      </c>
      <c r="D302" s="459"/>
      <c r="E302" s="459"/>
    </row>
    <row r="303" spans="1:5" s="469" customFormat="1">
      <c r="A303" s="652">
        <v>37663</v>
      </c>
      <c r="B303" s="4">
        <v>0.249</v>
      </c>
      <c r="C303" s="4">
        <v>86.757859999999994</v>
      </c>
      <c r="D303" s="459"/>
      <c r="E303" s="459"/>
    </row>
    <row r="304" spans="1:5" s="469" customFormat="1">
      <c r="A304" s="652">
        <v>37664</v>
      </c>
      <c r="B304" s="4">
        <v>0.26300000000000001</v>
      </c>
      <c r="C304" s="4">
        <v>86.793779999999998</v>
      </c>
      <c r="D304" s="459"/>
      <c r="E304" s="459"/>
    </row>
    <row r="305" spans="1:5" s="469" customFormat="1">
      <c r="A305" s="652">
        <v>37665</v>
      </c>
      <c r="B305" s="4">
        <v>0.25900000000000001</v>
      </c>
      <c r="C305" s="4">
        <v>86.727720000000005</v>
      </c>
      <c r="D305" s="459"/>
      <c r="E305" s="459"/>
    </row>
    <row r="306" spans="1:5" s="469" customFormat="1">
      <c r="A306" s="652">
        <v>37666</v>
      </c>
      <c r="B306" s="4">
        <v>0.246</v>
      </c>
      <c r="C306" s="4">
        <v>87.22851</v>
      </c>
      <c r="D306" s="459"/>
      <c r="E306" s="459"/>
    </row>
    <row r="307" spans="1:5" s="469" customFormat="1">
      <c r="A307" s="652">
        <v>37669</v>
      </c>
      <c r="B307" s="4">
        <v>0.251</v>
      </c>
      <c r="C307" s="4">
        <v>87.802170000000004</v>
      </c>
      <c r="D307" s="459"/>
      <c r="E307" s="459"/>
    </row>
    <row r="308" spans="1:5" s="469" customFormat="1">
      <c r="A308" s="652">
        <v>37670</v>
      </c>
      <c r="B308" s="4">
        <v>0.23899999999999999</v>
      </c>
      <c r="C308" s="4">
        <v>88.894109999999998</v>
      </c>
      <c r="D308" s="459"/>
      <c r="E308" s="459"/>
    </row>
    <row r="309" spans="1:5" s="469" customFormat="1">
      <c r="A309" s="652">
        <v>37671</v>
      </c>
      <c r="B309" s="4">
        <v>0.25</v>
      </c>
      <c r="C309" s="4">
        <v>88.763840000000002</v>
      </c>
      <c r="D309" s="459"/>
      <c r="E309" s="459"/>
    </row>
    <row r="310" spans="1:5" s="469" customFormat="1">
      <c r="A310" s="652">
        <v>37672</v>
      </c>
      <c r="B310" s="4">
        <v>0.26900000000000002</v>
      </c>
      <c r="C310" s="4">
        <v>88.094260000000006</v>
      </c>
      <c r="D310" s="459"/>
      <c r="E310" s="459"/>
    </row>
    <row r="311" spans="1:5" s="469" customFormat="1">
      <c r="A311" s="652">
        <v>37673</v>
      </c>
      <c r="B311" s="4">
        <v>0.26700000000000002</v>
      </c>
      <c r="C311" s="4">
        <v>87.947479999999999</v>
      </c>
      <c r="D311" s="459"/>
      <c r="E311" s="459"/>
    </row>
    <row r="312" spans="1:5" s="469" customFormat="1">
      <c r="A312" s="652">
        <v>37676</v>
      </c>
      <c r="B312" s="4">
        <v>0.25800000000000001</v>
      </c>
      <c r="C312" s="4">
        <v>87.861350000000002</v>
      </c>
      <c r="D312" s="459"/>
      <c r="E312" s="459"/>
    </row>
    <row r="313" spans="1:5" s="469" customFormat="1">
      <c r="A313" s="652">
        <v>37677</v>
      </c>
      <c r="B313" s="4">
        <v>0.27400000000000002</v>
      </c>
      <c r="C313" s="4">
        <v>88.098339999999993</v>
      </c>
      <c r="D313" s="459"/>
      <c r="E313" s="459"/>
    </row>
    <row r="314" spans="1:5" s="469" customFormat="1">
      <c r="A314" s="652">
        <v>37678</v>
      </c>
      <c r="B314" s="4">
        <v>0.28599999999999998</v>
      </c>
      <c r="C314" s="4">
        <v>87.649760000000001</v>
      </c>
      <c r="D314" s="459"/>
      <c r="E314" s="459"/>
    </row>
    <row r="315" spans="1:5" s="469" customFormat="1">
      <c r="A315" s="652">
        <v>37679</v>
      </c>
      <c r="B315" s="4">
        <v>0.29099999999999998</v>
      </c>
      <c r="C315" s="4">
        <v>87.158450000000002</v>
      </c>
      <c r="D315" s="459"/>
      <c r="E315" s="459"/>
    </row>
    <row r="316" spans="1:5" s="469" customFormat="1">
      <c r="A316" s="652">
        <v>37680</v>
      </c>
      <c r="B316" s="4">
        <v>0.27900000000000003</v>
      </c>
      <c r="C316" s="4">
        <v>87.173479999999998</v>
      </c>
      <c r="D316" s="459"/>
      <c r="E316" s="459"/>
    </row>
    <row r="317" spans="1:5" s="469" customFormat="1">
      <c r="A317" s="652">
        <v>37683</v>
      </c>
      <c r="B317" s="4">
        <v>0.27100000000000002</v>
      </c>
      <c r="C317" s="4">
        <v>87.049279999999996</v>
      </c>
      <c r="D317" s="459"/>
      <c r="E317" s="459"/>
    </row>
    <row r="318" spans="1:5" s="469" customFormat="1">
      <c r="A318" s="652">
        <v>37684</v>
      </c>
      <c r="B318" s="4">
        <v>0.26700000000000002</v>
      </c>
      <c r="C318" s="4">
        <v>87.371290000000002</v>
      </c>
      <c r="D318" s="459"/>
      <c r="E318" s="459"/>
    </row>
    <row r="319" spans="1:5" s="469" customFormat="1">
      <c r="A319" s="652">
        <v>37685</v>
      </c>
      <c r="B319" s="4">
        <v>0.26500000000000001</v>
      </c>
      <c r="C319" s="4">
        <v>87.355069999999998</v>
      </c>
      <c r="D319" s="459"/>
      <c r="E319" s="459"/>
    </row>
    <row r="320" spans="1:5" s="469" customFormat="1">
      <c r="A320" s="652">
        <v>37686</v>
      </c>
      <c r="B320" s="4">
        <v>0.26500000000000001</v>
      </c>
      <c r="C320" s="4">
        <v>87.198070000000001</v>
      </c>
      <c r="D320" s="459"/>
      <c r="E320" s="459"/>
    </row>
    <row r="321" spans="1:5" s="469" customFormat="1">
      <c r="A321" s="652">
        <v>37687</v>
      </c>
      <c r="B321" s="4">
        <v>0.26300000000000001</v>
      </c>
      <c r="C321" s="4">
        <v>87.666870000000003</v>
      </c>
      <c r="D321" s="459"/>
      <c r="E321" s="459"/>
    </row>
    <row r="322" spans="1:5" s="469" customFormat="1">
      <c r="A322" s="652" t="s">
        <v>671</v>
      </c>
      <c r="B322" s="4">
        <v>0.25800000000000001</v>
      </c>
      <c r="C322" s="4">
        <v>87.427800000000005</v>
      </c>
      <c r="D322" s="459"/>
      <c r="E322" s="459"/>
    </row>
    <row r="323" spans="1:5" s="469" customFormat="1">
      <c r="A323" s="652" t="s">
        <v>671</v>
      </c>
      <c r="B323" s="4">
        <v>0.27100000000000002</v>
      </c>
      <c r="C323" s="4">
        <v>87.677009999999996</v>
      </c>
      <c r="D323" s="459"/>
      <c r="E323" s="459"/>
    </row>
    <row r="324" spans="1:5" s="469" customFormat="1">
      <c r="A324" s="652" t="s">
        <v>671</v>
      </c>
      <c r="B324" s="4">
        <v>0.28899999999999998</v>
      </c>
      <c r="C324" s="4">
        <v>87.949110000000005</v>
      </c>
      <c r="D324" s="459"/>
      <c r="E324" s="459"/>
    </row>
    <row r="325" spans="1:5" s="469" customFormat="1">
      <c r="A325" s="652" t="s">
        <v>671</v>
      </c>
      <c r="B325" s="4">
        <v>0.28000000000000003</v>
      </c>
      <c r="C325" s="4">
        <v>87.268129999999999</v>
      </c>
      <c r="D325" s="459"/>
      <c r="E325" s="459"/>
    </row>
    <row r="326" spans="1:5" s="469" customFormat="1">
      <c r="A326" s="652" t="s">
        <v>671</v>
      </c>
      <c r="B326" s="4">
        <v>0.29299999999999998</v>
      </c>
      <c r="C326" s="4">
        <v>87.590950000000007</v>
      </c>
      <c r="D326" s="459"/>
      <c r="E326" s="459"/>
    </row>
    <row r="327" spans="1:5" s="469" customFormat="1">
      <c r="A327" s="652" t="s">
        <v>671</v>
      </c>
      <c r="B327" s="4">
        <v>0.28100000000000003</v>
      </c>
      <c r="C327" s="4">
        <v>87.582440000000005</v>
      </c>
      <c r="D327" s="459"/>
      <c r="E327" s="459"/>
    </row>
    <row r="328" spans="1:5" s="469" customFormat="1">
      <c r="A328" s="652" t="s">
        <v>671</v>
      </c>
      <c r="B328" s="4">
        <v>0.29199999999999998</v>
      </c>
      <c r="C328" s="4">
        <v>88.030720000000002</v>
      </c>
      <c r="D328" s="459"/>
      <c r="E328" s="459"/>
    </row>
    <row r="329" spans="1:5" s="469" customFormat="1">
      <c r="A329" s="652" t="s">
        <v>671</v>
      </c>
      <c r="B329" s="4">
        <v>0.30599999999999999</v>
      </c>
      <c r="C329" s="4">
        <v>87.963179999999994</v>
      </c>
      <c r="D329" s="459"/>
      <c r="E329" s="459"/>
    </row>
    <row r="330" spans="1:5" s="469" customFormat="1">
      <c r="A330" s="652" t="s">
        <v>671</v>
      </c>
      <c r="B330" s="4">
        <v>0.30299999999999999</v>
      </c>
      <c r="C330" s="4">
        <v>88.235939999999999</v>
      </c>
      <c r="D330" s="459"/>
      <c r="E330" s="459"/>
    </row>
    <row r="331" spans="1:5" s="469" customFormat="1">
      <c r="A331" s="652" t="s">
        <v>671</v>
      </c>
      <c r="B331" s="4">
        <v>0.28499999999999998</v>
      </c>
      <c r="C331" s="4">
        <v>88.681110000000004</v>
      </c>
      <c r="D331" s="459"/>
      <c r="E331" s="459"/>
    </row>
    <row r="332" spans="1:5" s="469" customFormat="1">
      <c r="A332" s="652" t="s">
        <v>671</v>
      </c>
      <c r="B332" s="4">
        <v>0.247</v>
      </c>
      <c r="C332" s="4">
        <v>88.219200000000001</v>
      </c>
      <c r="D332" s="459"/>
      <c r="E332" s="459"/>
    </row>
    <row r="333" spans="1:5" s="469" customFormat="1">
      <c r="A333" s="652" t="s">
        <v>671</v>
      </c>
      <c r="B333" s="4">
        <v>0.25</v>
      </c>
      <c r="C333" s="4">
        <v>87.116380000000007</v>
      </c>
      <c r="D333" s="459"/>
      <c r="E333" s="459"/>
    </row>
    <row r="334" spans="1:5" s="469" customFormat="1">
      <c r="A334" s="652" t="s">
        <v>671</v>
      </c>
      <c r="B334" s="4">
        <v>0.26800000000000002</v>
      </c>
      <c r="C334" s="4">
        <v>87.778180000000006</v>
      </c>
      <c r="D334" s="459"/>
      <c r="E334" s="459"/>
    </row>
    <row r="335" spans="1:5" s="469" customFormat="1">
      <c r="A335" s="652" t="s">
        <v>671</v>
      </c>
      <c r="B335" s="4">
        <v>0.27900000000000003</v>
      </c>
      <c r="C335" s="4">
        <v>87.62236</v>
      </c>
      <c r="D335" s="459"/>
      <c r="E335" s="459"/>
    </row>
    <row r="336" spans="1:5" s="469" customFormat="1">
      <c r="A336" s="652" t="s">
        <v>671</v>
      </c>
      <c r="B336" s="4">
        <v>0.29199999999999998</v>
      </c>
      <c r="C336" s="4">
        <v>86.171229999999994</v>
      </c>
      <c r="D336" s="459"/>
      <c r="E336" s="459"/>
    </row>
    <row r="337" spans="1:5" s="469" customFormat="1">
      <c r="A337" s="652" t="s">
        <v>671</v>
      </c>
      <c r="B337" s="4">
        <v>0.29099999999999998</v>
      </c>
      <c r="C337" s="4">
        <v>86.309430000000006</v>
      </c>
      <c r="D337" s="459"/>
      <c r="E337" s="459"/>
    </row>
    <row r="338" spans="1:5" s="469" customFormat="1">
      <c r="A338" s="652">
        <v>37712</v>
      </c>
      <c r="B338" s="4">
        <v>0.29799999999999999</v>
      </c>
      <c r="C338" s="4">
        <v>87.015960000000007</v>
      </c>
      <c r="D338" s="459"/>
      <c r="E338" s="459"/>
    </row>
    <row r="339" spans="1:5" s="469" customFormat="1">
      <c r="A339" s="652">
        <v>37713</v>
      </c>
      <c r="B339" s="4">
        <v>0.29199999999999998</v>
      </c>
      <c r="C339" s="4">
        <v>86.530789999999996</v>
      </c>
      <c r="D339" s="459"/>
      <c r="E339" s="459"/>
    </row>
    <row r="340" spans="1:5" s="469" customFormat="1">
      <c r="A340" s="652">
        <v>37714</v>
      </c>
      <c r="B340" s="4">
        <v>0.29899999999999999</v>
      </c>
      <c r="C340" s="4">
        <v>86.620109999999997</v>
      </c>
      <c r="D340" s="459"/>
      <c r="E340" s="459"/>
    </row>
    <row r="341" spans="1:5" s="469" customFormat="1">
      <c r="A341" s="652">
        <v>37715</v>
      </c>
      <c r="B341" s="4">
        <v>0.28799999999999998</v>
      </c>
      <c r="C341" s="4">
        <v>87.359809999999996</v>
      </c>
      <c r="D341" s="459"/>
      <c r="E341" s="459"/>
    </row>
    <row r="342" spans="1:5" s="469" customFormat="1">
      <c r="A342" s="652">
        <v>37718</v>
      </c>
      <c r="B342" s="4">
        <v>0.28199999999999997</v>
      </c>
      <c r="C342" s="4">
        <v>87.317750000000004</v>
      </c>
      <c r="D342" s="459"/>
      <c r="E342" s="459"/>
    </row>
    <row r="343" spans="1:5" s="469" customFormat="1">
      <c r="A343" s="652">
        <v>37719</v>
      </c>
      <c r="B343" s="4">
        <v>0.27600000000000002</v>
      </c>
      <c r="C343" s="4">
        <v>87.364850000000004</v>
      </c>
      <c r="D343" s="459"/>
      <c r="E343" s="459"/>
    </row>
    <row r="344" spans="1:5" s="469" customFormat="1">
      <c r="A344" s="652">
        <v>37720</v>
      </c>
      <c r="B344" s="4">
        <v>0.28899999999999998</v>
      </c>
      <c r="C344" s="4">
        <v>86.989660000000001</v>
      </c>
      <c r="D344" s="459"/>
      <c r="E344" s="459"/>
    </row>
    <row r="345" spans="1:5" s="469" customFormat="1">
      <c r="A345" s="652" t="s">
        <v>671</v>
      </c>
      <c r="B345" s="4">
        <v>0.27900000000000003</v>
      </c>
      <c r="C345" s="4">
        <v>86.681359999999998</v>
      </c>
      <c r="D345" s="459"/>
      <c r="E345" s="459"/>
    </row>
    <row r="346" spans="1:5" s="469" customFormat="1">
      <c r="A346" s="652" t="s">
        <v>671</v>
      </c>
      <c r="B346" s="4">
        <v>0.27100000000000002</v>
      </c>
      <c r="C346" s="4">
        <v>86.672250000000005</v>
      </c>
      <c r="D346" s="459"/>
      <c r="E346" s="459"/>
    </row>
    <row r="347" spans="1:5" s="469" customFormat="1">
      <c r="A347" s="652" t="s">
        <v>671</v>
      </c>
      <c r="B347" s="4">
        <v>0.27300000000000002</v>
      </c>
      <c r="C347" s="4">
        <v>86.785330000000002</v>
      </c>
      <c r="D347" s="459"/>
      <c r="E347" s="459"/>
    </row>
    <row r="348" spans="1:5" s="469" customFormat="1">
      <c r="A348" s="652" t="s">
        <v>671</v>
      </c>
      <c r="B348" s="4">
        <v>0.27600000000000002</v>
      </c>
      <c r="C348" s="4">
        <v>86.377930000000006</v>
      </c>
      <c r="D348" s="643"/>
      <c r="E348" s="446"/>
    </row>
    <row r="349" spans="1:5" s="469" customFormat="1">
      <c r="A349" s="652" t="s">
        <v>671</v>
      </c>
      <c r="B349" s="4">
        <v>0.26100000000000001</v>
      </c>
      <c r="C349" s="4">
        <v>86.06474</v>
      </c>
      <c r="D349" s="643"/>
      <c r="E349" s="446"/>
    </row>
    <row r="350" spans="1:5" s="469" customFormat="1">
      <c r="A350" s="652" t="s">
        <v>671</v>
      </c>
      <c r="B350" s="4">
        <v>0.249</v>
      </c>
      <c r="C350" s="4">
        <v>86.06474</v>
      </c>
      <c r="D350" s="643"/>
      <c r="E350" s="446"/>
    </row>
    <row r="351" spans="1:5" s="469" customFormat="1">
      <c r="A351" s="652" t="s">
        <v>671</v>
      </c>
      <c r="B351" s="4">
        <v>0.25800000000000001</v>
      </c>
      <c r="C351" s="4">
        <v>86.06474</v>
      </c>
      <c r="D351" s="643"/>
      <c r="E351" s="446"/>
    </row>
    <row r="352" spans="1:5" s="469" customFormat="1">
      <c r="A352" s="652" t="s">
        <v>671</v>
      </c>
      <c r="B352" s="4">
        <v>0.26500000000000001</v>
      </c>
      <c r="C352" s="4">
        <v>86.06474</v>
      </c>
      <c r="D352" s="643"/>
      <c r="E352" s="446"/>
    </row>
    <row r="353" spans="1:5" s="469" customFormat="1">
      <c r="A353" s="652" t="s">
        <v>671</v>
      </c>
      <c r="B353" s="4">
        <v>0.26100000000000001</v>
      </c>
      <c r="C353" s="4">
        <v>85.975120000000004</v>
      </c>
      <c r="D353" s="643"/>
      <c r="E353" s="446"/>
    </row>
    <row r="354" spans="1:5" s="469" customFormat="1">
      <c r="A354" s="652" t="s">
        <v>671</v>
      </c>
      <c r="B354" s="4">
        <v>0.26900000000000002</v>
      </c>
      <c r="C354" s="4">
        <v>85.740129999999994</v>
      </c>
      <c r="D354" s="643"/>
      <c r="E354" s="446"/>
    </row>
    <row r="355" spans="1:5" s="469" customFormat="1">
      <c r="A355" s="652" t="s">
        <v>671</v>
      </c>
      <c r="B355" s="4">
        <v>0.25900000000000001</v>
      </c>
      <c r="C355" s="4">
        <v>85.740129999999994</v>
      </c>
      <c r="D355" s="643"/>
      <c r="E355" s="446"/>
    </row>
    <row r="356" spans="1:5" s="469" customFormat="1">
      <c r="A356" s="652" t="s">
        <v>671</v>
      </c>
      <c r="B356" s="4">
        <v>0.247</v>
      </c>
      <c r="C356" s="4">
        <v>86.159310000000005</v>
      </c>
      <c r="D356" s="643"/>
      <c r="E356" s="446"/>
    </row>
    <row r="357" spans="1:5" s="469" customFormat="1">
      <c r="A357" s="652" t="s">
        <v>671</v>
      </c>
      <c r="B357" s="4">
        <v>0.254</v>
      </c>
      <c r="C357" s="4">
        <v>85.695179999999993</v>
      </c>
      <c r="D357" s="643"/>
      <c r="E357" s="446"/>
    </row>
    <row r="358" spans="1:5" s="469" customFormat="1">
      <c r="A358" s="652" t="s">
        <v>671</v>
      </c>
      <c r="B358" s="4">
        <v>0.26900000000000002</v>
      </c>
      <c r="C358" s="4">
        <v>85.928240000000002</v>
      </c>
      <c r="D358" s="643"/>
      <c r="E358" s="446"/>
    </row>
    <row r="359" spans="1:5" s="469" customFormat="1">
      <c r="A359" s="652" t="s">
        <v>671</v>
      </c>
      <c r="B359" s="4">
        <v>0.28299999999999997</v>
      </c>
      <c r="C359" s="4">
        <v>86.125540000000001</v>
      </c>
      <c r="D359" s="643"/>
      <c r="E359" s="446"/>
    </row>
    <row r="360" spans="1:5" s="469" customFormat="1">
      <c r="A360" s="652">
        <v>37742</v>
      </c>
      <c r="B360" s="4">
        <v>0.27200000000000002</v>
      </c>
      <c r="C360" s="4">
        <v>86.125540000000001</v>
      </c>
      <c r="D360" s="643"/>
      <c r="E360" s="446"/>
    </row>
    <row r="361" spans="1:5" s="469" customFormat="1">
      <c r="A361" s="652">
        <v>37743</v>
      </c>
      <c r="B361" s="4">
        <v>0.26300000000000001</v>
      </c>
      <c r="C361" s="4">
        <v>85.653850000000006</v>
      </c>
      <c r="D361" s="643"/>
      <c r="E361" s="446"/>
    </row>
    <row r="362" spans="1:5">
      <c r="A362" s="652">
        <v>37746</v>
      </c>
      <c r="B362" s="4">
        <v>0.27200000000000002</v>
      </c>
      <c r="C362" s="4">
        <v>85.692959999999999</v>
      </c>
      <c r="D362" s="643"/>
    </row>
    <row r="363" spans="1:5">
      <c r="A363" s="652">
        <v>37747</v>
      </c>
      <c r="B363" s="4">
        <v>0.28899999999999998</v>
      </c>
      <c r="C363" s="4">
        <v>85.720879999999994</v>
      </c>
      <c r="D363" s="643"/>
    </row>
    <row r="364" spans="1:5">
      <c r="A364" s="652">
        <v>37748</v>
      </c>
      <c r="B364" s="4">
        <v>0.27400000000000002</v>
      </c>
      <c r="C364" s="4">
        <v>85.6126</v>
      </c>
      <c r="D364" s="643"/>
    </row>
    <row r="365" spans="1:5">
      <c r="A365" s="652">
        <v>37749</v>
      </c>
      <c r="B365" s="4">
        <v>0.27400000000000002</v>
      </c>
      <c r="C365" s="4">
        <v>86.431399999999996</v>
      </c>
      <c r="D365" s="643"/>
    </row>
    <row r="366" spans="1:5">
      <c r="A366" s="652">
        <v>37750</v>
      </c>
      <c r="B366" s="4">
        <v>0.25700000000000001</v>
      </c>
      <c r="C366" s="4">
        <v>86.017259999999993</v>
      </c>
      <c r="D366" s="643"/>
    </row>
    <row r="367" spans="1:5">
      <c r="A367" s="652" t="s">
        <v>671</v>
      </c>
      <c r="B367" s="4">
        <v>0.27200000000000002</v>
      </c>
      <c r="C367" s="4">
        <v>85.560389999999998</v>
      </c>
      <c r="D367" s="643"/>
    </row>
    <row r="368" spans="1:5">
      <c r="A368" s="652" t="s">
        <v>671</v>
      </c>
      <c r="B368" s="4">
        <v>0.27700000000000002</v>
      </c>
      <c r="C368" s="4">
        <v>85.403530000000003</v>
      </c>
      <c r="D368" s="643"/>
    </row>
    <row r="369" spans="1:4">
      <c r="A369" s="652" t="s">
        <v>671</v>
      </c>
      <c r="B369" s="4">
        <v>0.28999999999999998</v>
      </c>
      <c r="C369" s="4">
        <v>85.522620000000003</v>
      </c>
      <c r="D369" s="643"/>
    </row>
    <row r="370" spans="1:4">
      <c r="A370" s="652" t="s">
        <v>671</v>
      </c>
      <c r="B370" s="4">
        <v>0.28899999999999998</v>
      </c>
      <c r="C370" s="4">
        <v>85.688220000000001</v>
      </c>
      <c r="D370" s="643"/>
    </row>
    <row r="371" spans="1:4">
      <c r="A371" s="652" t="s">
        <v>671</v>
      </c>
      <c r="B371" s="4">
        <v>0.27900000000000003</v>
      </c>
      <c r="C371" s="4">
        <v>85.892250000000004</v>
      </c>
      <c r="D371" s="643"/>
    </row>
    <row r="372" spans="1:4">
      <c r="A372" s="652" t="s">
        <v>671</v>
      </c>
      <c r="B372" s="4">
        <v>0.26400000000000001</v>
      </c>
      <c r="C372" s="4">
        <v>86.901610000000005</v>
      </c>
      <c r="D372" s="643"/>
    </row>
    <row r="373" spans="1:4">
      <c r="A373" s="652" t="s">
        <v>671</v>
      </c>
      <c r="B373" s="4">
        <v>0.27800000000000002</v>
      </c>
      <c r="C373" s="4">
        <v>87.246359999999996</v>
      </c>
      <c r="D373" s="643"/>
    </row>
    <row r="374" spans="1:4">
      <c r="A374" s="652" t="s">
        <v>671</v>
      </c>
      <c r="B374" s="4">
        <v>0.29199999999999998</v>
      </c>
      <c r="C374" s="4">
        <v>87.060910000000007</v>
      </c>
      <c r="D374" s="643"/>
    </row>
    <row r="375" spans="1:4">
      <c r="A375" s="652" t="s">
        <v>671</v>
      </c>
      <c r="B375" s="4">
        <v>0.29599999999999999</v>
      </c>
      <c r="C375" s="4">
        <v>86.03837</v>
      </c>
      <c r="D375" s="643"/>
    </row>
    <row r="376" spans="1:4">
      <c r="A376" s="652" t="s">
        <v>671</v>
      </c>
      <c r="B376" s="4">
        <v>0.28000000000000003</v>
      </c>
      <c r="C376" s="4">
        <v>85.302589999999995</v>
      </c>
      <c r="D376" s="643"/>
    </row>
    <row r="377" spans="1:4">
      <c r="A377" s="652" t="s">
        <v>671</v>
      </c>
      <c r="B377" s="4">
        <v>0.28999999999999998</v>
      </c>
      <c r="C377" s="4">
        <v>85.644229999999993</v>
      </c>
      <c r="D377" s="643"/>
    </row>
    <row r="378" spans="1:4">
      <c r="A378" s="652" t="s">
        <v>671</v>
      </c>
      <c r="B378" s="4">
        <v>0.3</v>
      </c>
      <c r="C378" s="4">
        <v>86.155159999999995</v>
      </c>
      <c r="D378" s="643"/>
    </row>
    <row r="379" spans="1:4">
      <c r="A379" s="652" t="s">
        <v>671</v>
      </c>
      <c r="B379" s="4">
        <v>0.30299999999999999</v>
      </c>
      <c r="C379" s="4">
        <v>86.32987</v>
      </c>
      <c r="D379" s="643"/>
    </row>
    <row r="380" spans="1:4">
      <c r="A380" s="652" t="s">
        <v>671</v>
      </c>
      <c r="B380" s="4">
        <v>0.30599999999999999</v>
      </c>
      <c r="C380" s="4">
        <v>86.32987</v>
      </c>
      <c r="D380" s="643"/>
    </row>
    <row r="381" spans="1:4">
      <c r="A381" s="652" t="s">
        <v>671</v>
      </c>
      <c r="B381" s="4">
        <v>0.311</v>
      </c>
      <c r="C381" s="4">
        <v>85.450559999999996</v>
      </c>
      <c r="D381" s="643"/>
    </row>
    <row r="382" spans="1:4">
      <c r="A382" s="652">
        <v>37774</v>
      </c>
      <c r="B382" s="4">
        <v>0.29199999999999998</v>
      </c>
      <c r="C382" s="4">
        <v>85.699250000000006</v>
      </c>
      <c r="D382" s="643"/>
    </row>
    <row r="383" spans="1:4">
      <c r="A383" s="652">
        <v>37775</v>
      </c>
      <c r="B383" s="4">
        <v>0.27600000000000002</v>
      </c>
      <c r="C383" s="4">
        <v>86.277879999999996</v>
      </c>
      <c r="D383" s="643"/>
    </row>
    <row r="384" spans="1:4">
      <c r="A384" s="652">
        <v>37776</v>
      </c>
      <c r="B384" s="4">
        <v>0.27</v>
      </c>
      <c r="C384" s="4">
        <v>86.841179999999994</v>
      </c>
      <c r="D384" s="643"/>
    </row>
    <row r="385" spans="1:4">
      <c r="A385" s="652">
        <v>37777</v>
      </c>
      <c r="B385" s="4">
        <v>0.27700000000000002</v>
      </c>
      <c r="C385" s="4">
        <v>87.116829999999993</v>
      </c>
      <c r="D385" s="643"/>
    </row>
    <row r="386" spans="1:4">
      <c r="A386" s="652">
        <v>37778</v>
      </c>
      <c r="B386" s="4">
        <v>0.27100000000000002</v>
      </c>
      <c r="C386" s="4">
        <v>86.613590000000002</v>
      </c>
      <c r="D386" s="643"/>
    </row>
    <row r="387" spans="1:4">
      <c r="A387" s="652">
        <v>37781</v>
      </c>
      <c r="B387" s="4">
        <v>0.255</v>
      </c>
      <c r="C387" s="4">
        <v>86.613590000000002</v>
      </c>
      <c r="D387" s="643"/>
    </row>
    <row r="388" spans="1:4">
      <c r="A388" s="652">
        <v>37782</v>
      </c>
      <c r="B388" s="4">
        <v>0.26500000000000001</v>
      </c>
      <c r="C388" s="4">
        <v>86.598330000000004</v>
      </c>
      <c r="D388" s="643"/>
    </row>
    <row r="389" spans="1:4">
      <c r="A389" s="652">
        <v>37783</v>
      </c>
      <c r="B389" s="4">
        <v>0.25900000000000001</v>
      </c>
      <c r="C389" s="4">
        <v>87.130899999999997</v>
      </c>
      <c r="D389" s="643"/>
    </row>
    <row r="390" spans="1:4">
      <c r="A390" s="652">
        <v>37784</v>
      </c>
      <c r="B390" s="4">
        <v>0.25700000000000001</v>
      </c>
      <c r="C390" s="4">
        <v>87.569249999999997</v>
      </c>
      <c r="D390" s="643"/>
    </row>
    <row r="391" spans="1:4">
      <c r="A391" s="652">
        <v>37785</v>
      </c>
      <c r="B391" s="4">
        <v>0.24</v>
      </c>
      <c r="C391" s="4">
        <v>87.590360000000004</v>
      </c>
      <c r="D391" s="643"/>
    </row>
    <row r="392" spans="1:4">
      <c r="A392" s="652">
        <v>37788</v>
      </c>
      <c r="B392" s="4">
        <v>0.23599999999999999</v>
      </c>
      <c r="C392" s="4">
        <v>87.813209999999998</v>
      </c>
      <c r="D392" s="643"/>
    </row>
    <row r="393" spans="1:4">
      <c r="A393" s="652">
        <v>37789</v>
      </c>
      <c r="B393" s="4">
        <v>0.23</v>
      </c>
      <c r="C393" s="4">
        <v>87.813209999999998</v>
      </c>
      <c r="D393" s="643"/>
    </row>
    <row r="394" spans="1:4">
      <c r="A394" s="652">
        <v>37790</v>
      </c>
      <c r="B394" s="4">
        <v>0.24099999999999999</v>
      </c>
      <c r="C394" s="4">
        <v>87.458759999999998</v>
      </c>
      <c r="D394" s="643"/>
    </row>
    <row r="395" spans="1:4">
      <c r="A395" s="652">
        <v>37791</v>
      </c>
      <c r="B395" s="4">
        <v>0.249</v>
      </c>
      <c r="C395" s="4">
        <v>87.271609999999995</v>
      </c>
      <c r="D395" s="643"/>
    </row>
    <row r="396" spans="1:4">
      <c r="A396" s="652">
        <v>37792</v>
      </c>
      <c r="B396" s="4">
        <v>0.25</v>
      </c>
      <c r="C396" s="4">
        <v>87.567769999999996</v>
      </c>
      <c r="D396" s="643"/>
    </row>
    <row r="397" spans="1:4">
      <c r="A397" s="652">
        <v>37795</v>
      </c>
      <c r="B397" s="4">
        <v>0.25700000000000001</v>
      </c>
      <c r="C397" s="4">
        <v>88.348950000000002</v>
      </c>
      <c r="D397" s="643"/>
    </row>
    <row r="398" spans="1:4">
      <c r="A398" s="652">
        <v>37796</v>
      </c>
      <c r="B398" s="4">
        <v>0.23799999999999999</v>
      </c>
      <c r="C398" s="4">
        <v>88.491439999999997</v>
      </c>
      <c r="D398" s="643"/>
    </row>
    <row r="399" spans="1:4">
      <c r="A399" s="652">
        <v>37797</v>
      </c>
      <c r="B399" s="4">
        <v>0.23699999999999999</v>
      </c>
      <c r="C399" s="4">
        <v>90.21799</v>
      </c>
      <c r="D399" s="643"/>
    </row>
    <row r="400" spans="1:4">
      <c r="A400" s="652">
        <v>37798</v>
      </c>
      <c r="B400" s="4">
        <v>0.23300000000000001</v>
      </c>
      <c r="C400" s="4">
        <v>89.217600000000004</v>
      </c>
      <c r="D400" s="643"/>
    </row>
    <row r="401" spans="1:4">
      <c r="A401" s="652">
        <v>37799</v>
      </c>
      <c r="B401" s="4">
        <v>0.22800000000000001</v>
      </c>
      <c r="C401" s="4">
        <v>89.244929999999997</v>
      </c>
      <c r="D401" s="643"/>
    </row>
    <row r="402" spans="1:4">
      <c r="A402" s="652">
        <v>37802</v>
      </c>
      <c r="B402" s="4">
        <v>0.21299999999999999</v>
      </c>
      <c r="C402" s="4">
        <v>89.393709999999999</v>
      </c>
      <c r="D402" s="643"/>
    </row>
    <row r="403" spans="1:4">
      <c r="A403" s="652">
        <v>37803</v>
      </c>
      <c r="B403" s="4">
        <v>0.217</v>
      </c>
      <c r="C403" s="4">
        <v>89.637</v>
      </c>
      <c r="D403" s="643"/>
    </row>
    <row r="404" spans="1:4">
      <c r="A404" s="652">
        <v>37804</v>
      </c>
      <c r="B404" s="4">
        <v>0.23300000000000001</v>
      </c>
      <c r="C404" s="4">
        <v>89.477320000000006</v>
      </c>
      <c r="D404" s="643"/>
    </row>
    <row r="405" spans="1:4">
      <c r="A405" s="652">
        <v>37805</v>
      </c>
      <c r="B405" s="4">
        <v>0.23400000000000001</v>
      </c>
      <c r="C405" s="4">
        <v>89.986630000000005</v>
      </c>
      <c r="D405" s="643"/>
    </row>
    <row r="406" spans="1:4">
      <c r="A406" s="652">
        <v>37806</v>
      </c>
      <c r="B406" s="4">
        <v>0.23200000000000001</v>
      </c>
      <c r="C406" s="4">
        <v>89.649289999999993</v>
      </c>
      <c r="D406" s="643"/>
    </row>
    <row r="407" spans="1:4">
      <c r="A407" s="652">
        <v>37809</v>
      </c>
      <c r="B407" s="4">
        <v>0.24199999999999999</v>
      </c>
      <c r="C407" s="4">
        <v>89.32432</v>
      </c>
      <c r="D407" s="643"/>
    </row>
    <row r="408" spans="1:4">
      <c r="A408" s="652">
        <v>37810</v>
      </c>
      <c r="B408" s="4">
        <v>0.26700000000000002</v>
      </c>
      <c r="C408" s="4">
        <v>90.217029999999994</v>
      </c>
      <c r="D408" s="643"/>
    </row>
    <row r="409" spans="1:4">
      <c r="A409" s="652">
        <v>37811</v>
      </c>
      <c r="B409" s="4">
        <v>0.28999999999999998</v>
      </c>
      <c r="C409" s="4">
        <v>90.075800000000001</v>
      </c>
      <c r="D409" s="643"/>
    </row>
    <row r="410" spans="1:4">
      <c r="A410" s="652">
        <v>37812</v>
      </c>
      <c r="B410" s="4">
        <v>0.28999999999999998</v>
      </c>
      <c r="C410" s="4">
        <v>89.626779999999997</v>
      </c>
      <c r="D410" s="643"/>
    </row>
    <row r="411" spans="1:4">
      <c r="A411" s="652">
        <v>37813</v>
      </c>
      <c r="B411" s="4">
        <v>0.3</v>
      </c>
      <c r="C411" s="4">
        <v>88.962980000000002</v>
      </c>
      <c r="D411" s="643"/>
    </row>
    <row r="412" spans="1:4">
      <c r="A412" s="652">
        <v>37816</v>
      </c>
      <c r="B412" s="4">
        <v>0.312</v>
      </c>
      <c r="C412" s="4">
        <v>89.257589999999993</v>
      </c>
      <c r="D412" s="643"/>
    </row>
    <row r="413" spans="1:4">
      <c r="A413" s="652">
        <v>37817</v>
      </c>
      <c r="B413" s="4">
        <v>0.30599999999999999</v>
      </c>
      <c r="C413" s="4">
        <v>89.316019999999995</v>
      </c>
      <c r="D413" s="643"/>
    </row>
    <row r="414" spans="1:4">
      <c r="A414" s="652">
        <v>37818</v>
      </c>
      <c r="B414" s="4">
        <v>0.32</v>
      </c>
      <c r="C414" s="4">
        <v>89.339349999999996</v>
      </c>
      <c r="D414" s="643"/>
    </row>
    <row r="415" spans="1:4">
      <c r="A415" s="652">
        <v>37819</v>
      </c>
      <c r="B415" s="4">
        <v>0.33100000000000002</v>
      </c>
      <c r="C415" s="4">
        <v>88.980459999999994</v>
      </c>
      <c r="D415" s="643"/>
    </row>
    <row r="416" spans="1:4">
      <c r="A416" s="652">
        <v>37820</v>
      </c>
      <c r="B416" s="4">
        <v>0.33500000000000002</v>
      </c>
      <c r="C416" s="4">
        <v>89.234409999999997</v>
      </c>
      <c r="D416" s="643"/>
    </row>
    <row r="417" spans="1:4">
      <c r="A417" s="652">
        <v>37823</v>
      </c>
      <c r="B417" s="4">
        <v>0.33100000000000002</v>
      </c>
      <c r="C417" s="4">
        <v>89.536199999999994</v>
      </c>
      <c r="D417" s="643"/>
    </row>
    <row r="418" spans="1:4">
      <c r="A418" s="652">
        <v>37824</v>
      </c>
      <c r="B418" s="4">
        <v>0.33900000000000002</v>
      </c>
      <c r="C418" s="4">
        <v>89.828659999999999</v>
      </c>
      <c r="D418" s="643"/>
    </row>
    <row r="419" spans="1:4">
      <c r="A419" s="652">
        <v>37825</v>
      </c>
      <c r="B419" s="4">
        <v>0.34899999999999998</v>
      </c>
      <c r="C419" s="4">
        <v>89.657439999999994</v>
      </c>
      <c r="D419" s="643"/>
    </row>
    <row r="420" spans="1:4">
      <c r="A420" s="652">
        <v>37826</v>
      </c>
      <c r="B420" s="4">
        <v>0.36399999999999999</v>
      </c>
      <c r="C420" s="4">
        <v>89.643810000000002</v>
      </c>
      <c r="D420" s="643"/>
    </row>
    <row r="421" spans="1:4">
      <c r="A421" s="652">
        <v>37827</v>
      </c>
      <c r="B421" s="4">
        <v>0.35199999999999998</v>
      </c>
      <c r="C421" s="4">
        <v>89.668840000000003</v>
      </c>
      <c r="D421" s="643"/>
    </row>
    <row r="422" spans="1:4">
      <c r="A422" s="652">
        <v>37830</v>
      </c>
      <c r="B422" s="4">
        <v>0.34799999999999998</v>
      </c>
      <c r="C422" s="4">
        <v>89.426670000000001</v>
      </c>
      <c r="D422" s="643"/>
    </row>
    <row r="423" spans="1:4">
      <c r="A423" s="652">
        <v>37831</v>
      </c>
      <c r="B423" s="4">
        <v>0.34100000000000003</v>
      </c>
      <c r="C423" s="4">
        <v>89.371049999999997</v>
      </c>
      <c r="D423" s="643"/>
    </row>
    <row r="424" spans="1:4">
      <c r="A424" s="652">
        <v>37832</v>
      </c>
      <c r="B424" s="4">
        <v>0.35299999999999998</v>
      </c>
      <c r="C424" s="4">
        <v>89.127250000000004</v>
      </c>
      <c r="D424" s="643"/>
    </row>
    <row r="425" spans="1:4">
      <c r="A425" s="652">
        <v>37833</v>
      </c>
      <c r="B425" s="4">
        <v>0.35799999999999998</v>
      </c>
      <c r="C425" s="4">
        <v>89.521240000000006</v>
      </c>
      <c r="D425" s="643"/>
    </row>
    <row r="426" spans="1:4">
      <c r="A426" s="652">
        <v>37834</v>
      </c>
      <c r="B426" s="4">
        <v>0.35199999999999998</v>
      </c>
      <c r="C426" s="4">
        <v>89.876949999999994</v>
      </c>
      <c r="D426" s="643"/>
    </row>
    <row r="427" spans="1:4">
      <c r="A427" s="652">
        <v>37837</v>
      </c>
      <c r="B427" s="4">
        <v>0.35599999999999998</v>
      </c>
      <c r="C427" s="4">
        <v>89.876949999999994</v>
      </c>
      <c r="D427" s="643"/>
    </row>
    <row r="428" spans="1:4">
      <c r="A428" s="652">
        <v>37838</v>
      </c>
      <c r="B428" s="4">
        <v>0.37</v>
      </c>
      <c r="C428" s="4">
        <v>89.633520000000004</v>
      </c>
      <c r="D428" s="643"/>
    </row>
    <row r="429" spans="1:4">
      <c r="A429" s="652">
        <v>37839</v>
      </c>
      <c r="B429" s="4">
        <v>0.38100000000000001</v>
      </c>
      <c r="C429" s="4">
        <v>89.868359999999996</v>
      </c>
      <c r="D429" s="643"/>
    </row>
    <row r="430" spans="1:4">
      <c r="A430" s="652">
        <v>37840</v>
      </c>
      <c r="B430" s="4">
        <v>0.39500000000000002</v>
      </c>
      <c r="C430" s="4">
        <v>90.021879999999996</v>
      </c>
      <c r="D430" s="643"/>
    </row>
    <row r="431" spans="1:4">
      <c r="A431" s="652">
        <v>37841</v>
      </c>
      <c r="B431" s="4">
        <v>0.39200000000000002</v>
      </c>
      <c r="C431" s="4">
        <v>90.412469999999999</v>
      </c>
      <c r="D431" s="643"/>
    </row>
    <row r="432" spans="1:4">
      <c r="A432" s="652" t="s">
        <v>671</v>
      </c>
      <c r="B432" s="4">
        <v>0.40100000000000002</v>
      </c>
      <c r="C432" s="4">
        <v>90.645979999999994</v>
      </c>
      <c r="D432" s="643"/>
    </row>
    <row r="433" spans="1:4">
      <c r="A433" s="652" t="s">
        <v>671</v>
      </c>
      <c r="B433" s="4">
        <v>0.39700000000000002</v>
      </c>
      <c r="C433" s="4">
        <v>91.150480000000002</v>
      </c>
      <c r="D433" s="643"/>
    </row>
    <row r="434" spans="1:4">
      <c r="A434" s="652" t="s">
        <v>671</v>
      </c>
      <c r="B434" s="4">
        <v>0.39300000000000002</v>
      </c>
      <c r="C434" s="4">
        <v>92.239890000000003</v>
      </c>
      <c r="D434" s="643"/>
    </row>
    <row r="435" spans="1:4">
      <c r="A435" s="652" t="s">
        <v>671</v>
      </c>
      <c r="B435" s="4">
        <v>0.39200000000000002</v>
      </c>
      <c r="C435" s="4">
        <v>91.758880000000005</v>
      </c>
      <c r="D435" s="643"/>
    </row>
    <row r="436" spans="1:4">
      <c r="A436" s="652" t="s">
        <v>671</v>
      </c>
      <c r="B436" s="4">
        <v>0.4</v>
      </c>
      <c r="C436" s="4">
        <v>91.602980000000002</v>
      </c>
      <c r="D436" s="643"/>
    </row>
    <row r="437" spans="1:4">
      <c r="A437" s="652" t="s">
        <v>671</v>
      </c>
      <c r="B437" s="4">
        <v>0.41399999999999998</v>
      </c>
      <c r="C437" s="4">
        <v>91.259050000000002</v>
      </c>
      <c r="D437" s="643"/>
    </row>
    <row r="438" spans="1:4">
      <c r="A438" s="652" t="s">
        <v>671</v>
      </c>
      <c r="B438" s="4">
        <v>0.42599999999999999</v>
      </c>
      <c r="C438" s="4">
        <v>90.999989999999997</v>
      </c>
      <c r="D438" s="643"/>
    </row>
    <row r="439" spans="1:4">
      <c r="A439" s="652" t="s">
        <v>671</v>
      </c>
      <c r="B439" s="4">
        <v>0.433</v>
      </c>
      <c r="C439" s="4">
        <v>91.753540000000001</v>
      </c>
      <c r="D439" s="643"/>
    </row>
    <row r="440" spans="1:4">
      <c r="A440" s="652" t="s">
        <v>671</v>
      </c>
      <c r="B440" s="4">
        <v>0.443</v>
      </c>
      <c r="C440" s="4">
        <v>91.67371</v>
      </c>
      <c r="D440" s="643"/>
    </row>
    <row r="441" spans="1:4">
      <c r="A441" s="652" t="s">
        <v>671</v>
      </c>
      <c r="B441" s="4">
        <v>0.45</v>
      </c>
      <c r="C441" s="4">
        <v>91.624610000000004</v>
      </c>
      <c r="D441" s="643"/>
    </row>
    <row r="442" spans="1:4">
      <c r="A442" s="652" t="s">
        <v>671</v>
      </c>
      <c r="B442" s="4">
        <v>0.45700000000000002</v>
      </c>
      <c r="C442" s="4">
        <v>92.432969999999997</v>
      </c>
      <c r="D442" s="643"/>
    </row>
    <row r="443" spans="1:4">
      <c r="A443" s="652" t="s">
        <v>671</v>
      </c>
      <c r="B443" s="4">
        <v>0.45800000000000002</v>
      </c>
      <c r="C443" s="4">
        <v>92.420150000000007</v>
      </c>
      <c r="D443" s="643"/>
    </row>
    <row r="444" spans="1:4">
      <c r="A444" s="652" t="s">
        <v>671</v>
      </c>
      <c r="B444" s="4">
        <v>0.46700000000000003</v>
      </c>
      <c r="C444" s="4">
        <v>91.659859999999995</v>
      </c>
      <c r="D444" s="643"/>
    </row>
    <row r="445" spans="1:4">
      <c r="A445" s="652" t="s">
        <v>671</v>
      </c>
      <c r="B445" s="4">
        <v>0.46700000000000003</v>
      </c>
      <c r="C445" s="4">
        <v>89.998699999999999</v>
      </c>
      <c r="D445" s="643"/>
    </row>
    <row r="446" spans="1:4">
      <c r="A446" s="652" t="s">
        <v>671</v>
      </c>
      <c r="B446" s="4">
        <v>0.47099999999999997</v>
      </c>
      <c r="C446" s="4">
        <v>90.609840000000005</v>
      </c>
      <c r="D446" s="643"/>
    </row>
    <row r="447" spans="1:4">
      <c r="A447" s="652">
        <v>37865</v>
      </c>
      <c r="B447" s="4">
        <v>0.47099999999999997</v>
      </c>
      <c r="C447" s="4">
        <v>90.624949999999998</v>
      </c>
      <c r="D447" s="643"/>
    </row>
    <row r="448" spans="1:4">
      <c r="A448" s="652">
        <v>37866</v>
      </c>
      <c r="B448" s="4">
        <v>0.45100000000000001</v>
      </c>
      <c r="C448" s="4">
        <v>91.739549999999994</v>
      </c>
      <c r="D448" s="643"/>
    </row>
    <row r="449" spans="1:4">
      <c r="A449" s="652">
        <v>37867</v>
      </c>
      <c r="B449" s="4">
        <v>0.46100000000000002</v>
      </c>
      <c r="C449" s="4">
        <v>91.657489999999996</v>
      </c>
      <c r="D449" s="643"/>
    </row>
    <row r="450" spans="1:4">
      <c r="A450" s="652">
        <v>37868</v>
      </c>
      <c r="B450" s="4">
        <v>0.46300000000000002</v>
      </c>
      <c r="C450" s="4">
        <v>91.461680000000001</v>
      </c>
      <c r="D450" s="643"/>
    </row>
    <row r="451" spans="1:4">
      <c r="A451" s="652">
        <v>37869</v>
      </c>
      <c r="B451" s="4">
        <v>0.46899999999999997</v>
      </c>
      <c r="C451" s="4">
        <v>91.624610000000004</v>
      </c>
      <c r="D451" s="643"/>
    </row>
    <row r="452" spans="1:4">
      <c r="A452" s="652">
        <v>37872</v>
      </c>
      <c r="B452" s="4">
        <v>0.47099999999999997</v>
      </c>
      <c r="C452" s="4">
        <v>91.578909999999993</v>
      </c>
      <c r="D452" s="643"/>
    </row>
    <row r="453" spans="1:4">
      <c r="A453" s="652">
        <v>37873</v>
      </c>
      <c r="B453" s="4">
        <v>0.46700000000000003</v>
      </c>
      <c r="C453" s="4">
        <v>92.211600000000004</v>
      </c>
      <c r="D453" s="643"/>
    </row>
    <row r="454" spans="1:4">
      <c r="A454" s="652" t="s">
        <v>671</v>
      </c>
      <c r="B454" s="4">
        <v>0.46</v>
      </c>
      <c r="C454" s="4">
        <v>92.31277</v>
      </c>
      <c r="D454" s="643"/>
    </row>
    <row r="455" spans="1:4">
      <c r="A455" s="652" t="s">
        <v>671</v>
      </c>
      <c r="B455" s="4">
        <v>0.45900000000000002</v>
      </c>
      <c r="C455" s="4">
        <v>91.004649999999998</v>
      </c>
      <c r="D455" s="643"/>
    </row>
    <row r="456" spans="1:4">
      <c r="A456" s="652" t="s">
        <v>671</v>
      </c>
      <c r="B456" s="4">
        <v>0.46</v>
      </c>
      <c r="C456" s="4">
        <v>91.197429999999997</v>
      </c>
      <c r="D456" s="643"/>
    </row>
    <row r="457" spans="1:4">
      <c r="A457" s="652" t="s">
        <v>671</v>
      </c>
      <c r="B457" s="4">
        <v>0.46300000000000002</v>
      </c>
      <c r="C457" s="4">
        <v>90.988579999999999</v>
      </c>
      <c r="D457" s="643"/>
    </row>
    <row r="458" spans="1:4">
      <c r="A458" s="652" t="s">
        <v>671</v>
      </c>
      <c r="B458" s="4">
        <v>0.46200000000000002</v>
      </c>
      <c r="C458" s="4">
        <v>91.190029999999993</v>
      </c>
      <c r="D458" s="643"/>
    </row>
    <row r="459" spans="1:4">
      <c r="A459" s="652" t="s">
        <v>671</v>
      </c>
      <c r="B459" s="4">
        <v>0.439</v>
      </c>
      <c r="C459" s="4">
        <v>91.550619999999995</v>
      </c>
      <c r="D459" s="643"/>
    </row>
    <row r="460" spans="1:4">
      <c r="A460" s="652" t="s">
        <v>671</v>
      </c>
      <c r="B460" s="4">
        <v>0.44400000000000001</v>
      </c>
      <c r="C460" s="4">
        <v>91.165289999999999</v>
      </c>
      <c r="D460" s="643"/>
    </row>
    <row r="461" spans="1:4">
      <c r="A461" s="652" t="s">
        <v>671</v>
      </c>
      <c r="B461" s="4">
        <v>0.45200000000000001</v>
      </c>
      <c r="C461" s="4">
        <v>90.861050000000006</v>
      </c>
      <c r="D461" s="643"/>
    </row>
    <row r="462" spans="1:4">
      <c r="A462" s="652" t="s">
        <v>671</v>
      </c>
      <c r="B462" s="4">
        <v>0.45400000000000001</v>
      </c>
      <c r="C462" s="4">
        <v>90.908820000000006</v>
      </c>
      <c r="D462" s="643"/>
    </row>
    <row r="463" spans="1:4">
      <c r="A463" s="652" t="s">
        <v>671</v>
      </c>
      <c r="B463" s="4">
        <v>0.46200000000000002</v>
      </c>
      <c r="C463" s="4">
        <v>90.730860000000007</v>
      </c>
      <c r="D463" s="643"/>
    </row>
    <row r="464" spans="1:4">
      <c r="A464" s="652" t="s">
        <v>671</v>
      </c>
      <c r="B464" s="4">
        <v>0.46400000000000002</v>
      </c>
      <c r="C464" s="4">
        <v>90.491640000000004</v>
      </c>
      <c r="D464" s="643"/>
    </row>
    <row r="465" spans="1:4">
      <c r="A465" s="652" t="s">
        <v>671</v>
      </c>
      <c r="B465" s="4">
        <v>0.47699999999999998</v>
      </c>
      <c r="C465" s="4">
        <v>91.462940000000003</v>
      </c>
      <c r="D465" s="643"/>
    </row>
    <row r="466" spans="1:4">
      <c r="A466" s="652" t="s">
        <v>671</v>
      </c>
      <c r="B466" s="4">
        <v>0.46800000000000003</v>
      </c>
      <c r="C466" s="4">
        <v>90.733369999999994</v>
      </c>
      <c r="D466" s="643"/>
    </row>
    <row r="467" spans="1:4">
      <c r="A467" s="652" t="s">
        <v>671</v>
      </c>
      <c r="B467" s="4">
        <v>0.48</v>
      </c>
      <c r="C467" s="4">
        <v>90.875789999999995</v>
      </c>
      <c r="D467" s="643"/>
    </row>
    <row r="468" spans="1:4">
      <c r="A468" s="652" t="s">
        <v>671</v>
      </c>
      <c r="B468" s="4">
        <v>0.48599999999999999</v>
      </c>
      <c r="C468" s="4">
        <v>90.713080000000005</v>
      </c>
      <c r="D468" s="643"/>
    </row>
    <row r="469" spans="1:4">
      <c r="A469" s="652">
        <v>37895</v>
      </c>
      <c r="B469" s="4">
        <v>0.48699999999999999</v>
      </c>
      <c r="C469" s="4">
        <v>90.377070000000003</v>
      </c>
      <c r="D469" s="643"/>
    </row>
    <row r="470" spans="1:4">
      <c r="A470" s="652">
        <v>37896</v>
      </c>
      <c r="B470" s="4">
        <v>0.47399999999999998</v>
      </c>
      <c r="C470" s="4">
        <v>90.492009999999993</v>
      </c>
      <c r="D470" s="643"/>
    </row>
    <row r="471" spans="1:4">
      <c r="A471" s="652">
        <v>37897</v>
      </c>
      <c r="B471" s="4">
        <v>0.46500000000000002</v>
      </c>
      <c r="C471" s="4">
        <v>90.688940000000002</v>
      </c>
      <c r="D471" s="643"/>
    </row>
    <row r="472" spans="1:4">
      <c r="A472" s="652">
        <v>37900</v>
      </c>
      <c r="B472" s="4">
        <v>0.47399999999999998</v>
      </c>
      <c r="C472" s="4">
        <v>90.943560000000005</v>
      </c>
      <c r="D472" s="643"/>
    </row>
    <row r="473" spans="1:4">
      <c r="A473" s="652">
        <v>37901</v>
      </c>
      <c r="B473" s="4">
        <v>0.47699999999999998</v>
      </c>
      <c r="C473" s="4">
        <v>91.291409999999999</v>
      </c>
      <c r="D473" s="643"/>
    </row>
    <row r="474" spans="1:4">
      <c r="A474" s="652">
        <v>37902</v>
      </c>
      <c r="B474" s="4">
        <v>0.48699999999999999</v>
      </c>
      <c r="C474" s="4">
        <v>90.956739999999996</v>
      </c>
      <c r="D474" s="643"/>
    </row>
    <row r="475" spans="1:4">
      <c r="A475" s="652">
        <v>37903</v>
      </c>
      <c r="B475" s="4">
        <v>0.48699999999999999</v>
      </c>
      <c r="C475" s="4">
        <v>90.802840000000003</v>
      </c>
      <c r="D475" s="643"/>
    </row>
    <row r="476" spans="1:4">
      <c r="A476" s="652" t="s">
        <v>671</v>
      </c>
      <c r="B476" s="4">
        <v>0.48499999999999999</v>
      </c>
      <c r="C476" s="4">
        <v>90.725669999999994</v>
      </c>
      <c r="D476" s="643"/>
    </row>
    <row r="477" spans="1:4">
      <c r="A477" s="652" t="s">
        <v>671</v>
      </c>
      <c r="B477" s="4">
        <v>0.45900000000000002</v>
      </c>
      <c r="C477" s="4">
        <v>90.408919999999995</v>
      </c>
      <c r="D477" s="643"/>
    </row>
    <row r="478" spans="1:4">
      <c r="A478" s="652" t="s">
        <v>671</v>
      </c>
      <c r="B478" s="4">
        <v>0.47</v>
      </c>
      <c r="C478" s="4">
        <v>90.702860000000001</v>
      </c>
      <c r="D478" s="643"/>
    </row>
    <row r="479" spans="1:4">
      <c r="A479" s="652" t="s">
        <v>671</v>
      </c>
      <c r="B479" s="4">
        <v>0.48</v>
      </c>
      <c r="C479" s="4">
        <v>90.556889999999996</v>
      </c>
      <c r="D479" s="643"/>
    </row>
    <row r="480" spans="1:4">
      <c r="A480" s="652" t="s">
        <v>671</v>
      </c>
      <c r="B480" s="4">
        <v>0.497</v>
      </c>
      <c r="C480" s="4">
        <v>91.414060000000006</v>
      </c>
      <c r="D480" s="643"/>
    </row>
    <row r="481" spans="1:4">
      <c r="A481" s="652" t="s">
        <v>671</v>
      </c>
      <c r="B481" s="4">
        <v>0.51100000000000001</v>
      </c>
      <c r="C481" s="4">
        <v>91.141369999999995</v>
      </c>
      <c r="D481" s="643"/>
    </row>
    <row r="482" spans="1:4">
      <c r="A482" s="652" t="s">
        <v>671</v>
      </c>
      <c r="B482" s="4">
        <v>0.52800000000000002</v>
      </c>
      <c r="C482" s="4">
        <v>90.98836</v>
      </c>
      <c r="D482" s="643"/>
    </row>
    <row r="483" spans="1:4">
      <c r="A483" s="652" t="s">
        <v>671</v>
      </c>
      <c r="B483" s="4">
        <v>0.52900000000000003</v>
      </c>
      <c r="C483" s="4">
        <v>91.029910000000001</v>
      </c>
      <c r="D483" s="643"/>
    </row>
    <row r="484" spans="1:4">
      <c r="A484" s="652" t="s">
        <v>671</v>
      </c>
      <c r="B484" s="4">
        <v>0.52</v>
      </c>
      <c r="C484" s="4">
        <v>91.028499999999994</v>
      </c>
      <c r="D484" s="643"/>
    </row>
    <row r="485" spans="1:4">
      <c r="A485" s="652" t="s">
        <v>671</v>
      </c>
      <c r="B485" s="4">
        <v>0.52300000000000002</v>
      </c>
      <c r="C485" s="4">
        <v>91.195580000000007</v>
      </c>
      <c r="D485" s="643"/>
    </row>
    <row r="486" spans="1:4">
      <c r="A486" s="652" t="s">
        <v>671</v>
      </c>
      <c r="B486" s="4">
        <v>0.52600000000000002</v>
      </c>
      <c r="C486" s="4">
        <v>91.380880000000005</v>
      </c>
      <c r="D486" s="643"/>
    </row>
    <row r="487" spans="1:4">
      <c r="A487" s="652" t="s">
        <v>671</v>
      </c>
      <c r="B487" s="4">
        <v>0.502</v>
      </c>
      <c r="C487" s="4">
        <v>91.452709999999996</v>
      </c>
      <c r="D487" s="643"/>
    </row>
    <row r="488" spans="1:4">
      <c r="A488" s="652" t="s">
        <v>671</v>
      </c>
      <c r="B488" s="4">
        <v>0.50800000000000001</v>
      </c>
      <c r="C488" s="4">
        <v>91.170249999999996</v>
      </c>
      <c r="D488" s="643"/>
    </row>
    <row r="489" spans="1:4">
      <c r="A489" s="652" t="s">
        <v>671</v>
      </c>
      <c r="B489" s="4">
        <v>0.52300000000000002</v>
      </c>
      <c r="C489" s="4">
        <v>91.089230000000001</v>
      </c>
      <c r="D489" s="643"/>
    </row>
    <row r="490" spans="1:4">
      <c r="A490" s="652" t="s">
        <v>671</v>
      </c>
      <c r="B490" s="4">
        <v>0.53100000000000003</v>
      </c>
      <c r="C490" s="4">
        <v>90.631690000000006</v>
      </c>
      <c r="D490" s="643"/>
    </row>
    <row r="491" spans="1:4">
      <c r="A491" s="652" t="s">
        <v>671</v>
      </c>
      <c r="B491" s="4">
        <v>0.52400000000000002</v>
      </c>
      <c r="C491" s="4">
        <v>90.864090000000004</v>
      </c>
      <c r="D491" s="643"/>
    </row>
    <row r="492" spans="1:4">
      <c r="A492" s="652">
        <v>37928</v>
      </c>
      <c r="B492" s="4">
        <v>0.51400000000000001</v>
      </c>
      <c r="C492" s="4">
        <v>90.752189999999999</v>
      </c>
      <c r="D492" s="643"/>
    </row>
    <row r="493" spans="1:4">
      <c r="A493" s="652">
        <v>37929</v>
      </c>
      <c r="B493" s="4">
        <v>0.51100000000000001</v>
      </c>
      <c r="C493" s="4">
        <v>90.450389999999999</v>
      </c>
      <c r="D493" s="643"/>
    </row>
    <row r="494" spans="1:4">
      <c r="A494" s="652">
        <v>37930</v>
      </c>
      <c r="B494" s="4">
        <v>0.51100000000000001</v>
      </c>
      <c r="C494" s="4">
        <v>89.62715</v>
      </c>
      <c r="D494" s="643"/>
    </row>
    <row r="495" spans="1:4">
      <c r="A495" s="652">
        <v>37931</v>
      </c>
      <c r="B495" s="4">
        <v>0.52</v>
      </c>
      <c r="C495" s="4">
        <v>89.8</v>
      </c>
      <c r="D495" s="643"/>
    </row>
    <row r="496" spans="1:4">
      <c r="A496" s="652">
        <v>37932</v>
      </c>
      <c r="B496" s="4">
        <v>0.52200000000000002</v>
      </c>
      <c r="C496" s="4">
        <v>90.034400000000005</v>
      </c>
      <c r="D496" s="643"/>
    </row>
    <row r="497" spans="1:4">
      <c r="A497" s="652" t="s">
        <v>671</v>
      </c>
      <c r="B497" s="4">
        <v>0.53</v>
      </c>
      <c r="C497" s="4">
        <v>90.374629999999996</v>
      </c>
      <c r="D497" s="643"/>
    </row>
    <row r="498" spans="1:4">
      <c r="A498" s="652" t="s">
        <v>671</v>
      </c>
      <c r="B498" s="4">
        <v>0.54600000000000004</v>
      </c>
      <c r="C498" s="4">
        <v>90.40625</v>
      </c>
      <c r="D498" s="643"/>
    </row>
    <row r="499" spans="1:4">
      <c r="A499" s="652" t="s">
        <v>671</v>
      </c>
      <c r="B499" s="4">
        <v>0.55400000000000005</v>
      </c>
      <c r="C499" s="4">
        <v>90.449209999999994</v>
      </c>
      <c r="D499" s="643"/>
    </row>
    <row r="500" spans="1:4">
      <c r="A500" s="652" t="s">
        <v>671</v>
      </c>
      <c r="B500" s="4">
        <v>0.56399999999999995</v>
      </c>
      <c r="C500" s="4">
        <v>90.712490000000003</v>
      </c>
      <c r="D500" s="643"/>
    </row>
    <row r="501" spans="1:4">
      <c r="A501" s="652" t="s">
        <v>671</v>
      </c>
      <c r="B501" s="4">
        <v>0.57499999999999996</v>
      </c>
      <c r="C501" s="4">
        <v>90.658060000000006</v>
      </c>
      <c r="D501" s="643"/>
    </row>
    <row r="502" spans="1:4">
      <c r="A502" s="652" t="s">
        <v>671</v>
      </c>
      <c r="B502" s="4">
        <v>0.57499999999999996</v>
      </c>
      <c r="C502" s="4">
        <v>90.874610000000004</v>
      </c>
      <c r="D502" s="643"/>
    </row>
    <row r="503" spans="1:4">
      <c r="A503" s="652" t="s">
        <v>671</v>
      </c>
      <c r="B503" s="4">
        <v>0.59199999999999997</v>
      </c>
      <c r="C503" s="4">
        <v>91.075900000000004</v>
      </c>
      <c r="D503" s="643"/>
    </row>
    <row r="504" spans="1:4">
      <c r="A504" s="652" t="s">
        <v>671</v>
      </c>
      <c r="B504" s="4">
        <v>0.59399999999999997</v>
      </c>
      <c r="C504" s="4">
        <v>91.151139999999998</v>
      </c>
      <c r="D504" s="643"/>
    </row>
    <row r="505" spans="1:4">
      <c r="A505" s="652" t="s">
        <v>671</v>
      </c>
      <c r="B505" s="4">
        <v>0.60899999999999999</v>
      </c>
      <c r="C505" s="4">
        <v>90.552670000000006</v>
      </c>
      <c r="D505" s="643"/>
    </row>
    <row r="506" spans="1:4">
      <c r="A506" s="652" t="s">
        <v>671</v>
      </c>
      <c r="B506" s="4">
        <v>0.61099999999999999</v>
      </c>
      <c r="C506" s="4">
        <v>90.667910000000006</v>
      </c>
      <c r="D506" s="643"/>
    </row>
    <row r="507" spans="1:4">
      <c r="A507" s="652" t="s">
        <v>671</v>
      </c>
      <c r="B507" s="4">
        <v>0.59399999999999997</v>
      </c>
      <c r="C507" s="4">
        <v>90.6922</v>
      </c>
      <c r="D507" s="643"/>
    </row>
    <row r="508" spans="1:4">
      <c r="A508" s="652" t="s">
        <v>671</v>
      </c>
      <c r="B508" s="4">
        <v>0.60499999999999998</v>
      </c>
      <c r="C508" s="4">
        <v>91.060419999999993</v>
      </c>
      <c r="D508" s="643"/>
    </row>
    <row r="509" spans="1:4">
      <c r="A509" s="652" t="s">
        <v>671</v>
      </c>
      <c r="B509" s="4">
        <v>0.59799999999999998</v>
      </c>
      <c r="C509" s="4">
        <v>91.154179999999997</v>
      </c>
      <c r="D509" s="643"/>
    </row>
    <row r="510" spans="1:4">
      <c r="A510" s="652" t="s">
        <v>671</v>
      </c>
      <c r="B510" s="4">
        <v>0.58399999999999996</v>
      </c>
      <c r="C510" s="4">
        <v>91.026719999999997</v>
      </c>
      <c r="D510" s="643"/>
    </row>
    <row r="511" spans="1:4">
      <c r="A511" s="652" t="s">
        <v>671</v>
      </c>
      <c r="B511" s="4">
        <v>0.57999999999999996</v>
      </c>
      <c r="C511" s="4">
        <v>90.82002</v>
      </c>
      <c r="D511" s="643"/>
    </row>
    <row r="512" spans="1:4">
      <c r="A512" s="652">
        <v>37956</v>
      </c>
      <c r="B512" s="4">
        <v>0.57799999999999996</v>
      </c>
      <c r="C512" s="4">
        <v>90.915040000000005</v>
      </c>
      <c r="D512" s="643"/>
    </row>
    <row r="513" spans="1:4">
      <c r="A513" s="652">
        <v>37957</v>
      </c>
      <c r="B513" s="4">
        <v>0.58899999999999997</v>
      </c>
      <c r="C513" s="4">
        <v>90.917259999999999</v>
      </c>
      <c r="D513" s="643"/>
    </row>
    <row r="514" spans="1:4">
      <c r="A514" s="652">
        <v>37958</v>
      </c>
      <c r="B514" s="4">
        <v>0.6</v>
      </c>
      <c r="C514" s="4">
        <v>90.354119999999995</v>
      </c>
      <c r="D514" s="643"/>
    </row>
    <row r="515" spans="1:4">
      <c r="A515" s="652">
        <v>37959</v>
      </c>
      <c r="B515" s="4">
        <v>0.60299999999999998</v>
      </c>
      <c r="C515" s="4">
        <v>90.785589999999999</v>
      </c>
      <c r="D515" s="643"/>
    </row>
    <row r="516" spans="1:4">
      <c r="A516" s="652">
        <v>37960</v>
      </c>
      <c r="B516" s="4">
        <v>0.58499999999999996</v>
      </c>
      <c r="C516" s="4">
        <v>90.634060000000005</v>
      </c>
      <c r="D516" s="643"/>
    </row>
    <row r="517" spans="1:4">
      <c r="A517" s="652">
        <v>37963</v>
      </c>
      <c r="B517" s="4">
        <v>0.58399999999999996</v>
      </c>
      <c r="C517" s="4">
        <v>90.871200000000002</v>
      </c>
      <c r="D517" s="643"/>
    </row>
    <row r="518" spans="1:4">
      <c r="A518" s="652">
        <v>37964</v>
      </c>
      <c r="B518" s="4">
        <v>0.58599999999999997</v>
      </c>
      <c r="C518" s="4">
        <v>90.840689999999995</v>
      </c>
      <c r="D518" s="643"/>
    </row>
    <row r="519" spans="1:4">
      <c r="A519" s="652" t="s">
        <v>671</v>
      </c>
      <c r="B519" s="4">
        <v>0.59799999999999998</v>
      </c>
      <c r="C519" s="4">
        <v>90.809950000000001</v>
      </c>
      <c r="D519" s="643"/>
    </row>
    <row r="520" spans="1:4">
      <c r="A520" s="652" t="s">
        <v>671</v>
      </c>
      <c r="B520" s="4">
        <v>0.60299999999999998</v>
      </c>
      <c r="C520" s="4">
        <v>90.667829999999995</v>
      </c>
      <c r="D520" s="643"/>
    </row>
    <row r="521" spans="1:4">
      <c r="A521" s="652" t="s">
        <v>671</v>
      </c>
      <c r="B521" s="4">
        <v>0.59299999999999997</v>
      </c>
      <c r="C521" s="4">
        <v>90.989469999999997</v>
      </c>
      <c r="D521" s="643"/>
    </row>
    <row r="522" spans="1:4">
      <c r="A522" s="652" t="s">
        <v>671</v>
      </c>
      <c r="B522" s="4">
        <v>0.59699999999999998</v>
      </c>
      <c r="C522" s="4">
        <v>90.897120000000001</v>
      </c>
      <c r="D522" s="643"/>
    </row>
    <row r="523" spans="1:4">
      <c r="A523" s="652" t="s">
        <v>671</v>
      </c>
      <c r="B523" s="4">
        <v>0.59399999999999997</v>
      </c>
      <c r="C523" s="4">
        <v>90.790329999999997</v>
      </c>
      <c r="D523" s="643"/>
    </row>
    <row r="524" spans="1:4">
      <c r="A524" s="652" t="s">
        <v>671</v>
      </c>
      <c r="B524" s="4">
        <v>0.59699999999999998</v>
      </c>
      <c r="C524" s="4">
        <v>90.750259999999997</v>
      </c>
      <c r="D524" s="643"/>
    </row>
    <row r="525" spans="1:4">
      <c r="A525" s="652" t="s">
        <v>671</v>
      </c>
      <c r="B525" s="4">
        <v>0.60399999999999998</v>
      </c>
      <c r="C525" s="4">
        <v>90.442689999999999</v>
      </c>
      <c r="D525" s="643"/>
    </row>
    <row r="526" spans="1:4">
      <c r="A526" s="652" t="s">
        <v>671</v>
      </c>
      <c r="B526" s="4">
        <v>0.60399999999999998</v>
      </c>
      <c r="C526" s="4">
        <v>90.471429999999998</v>
      </c>
      <c r="D526" s="643"/>
    </row>
    <row r="527" spans="1:4">
      <c r="A527" s="652" t="s">
        <v>671</v>
      </c>
      <c r="B527" s="4">
        <v>0.6</v>
      </c>
      <c r="C527" s="4">
        <v>89.915090000000006</v>
      </c>
      <c r="D527" s="643"/>
    </row>
    <row r="528" spans="1:4">
      <c r="A528" s="652" t="s">
        <v>671</v>
      </c>
      <c r="B528" s="4">
        <v>0.58599999999999997</v>
      </c>
      <c r="C528" s="4">
        <v>90.24006</v>
      </c>
      <c r="D528" s="643"/>
    </row>
    <row r="529" spans="1:4">
      <c r="A529" s="652" t="s">
        <v>671</v>
      </c>
      <c r="B529" s="4">
        <v>0.53900000000000003</v>
      </c>
      <c r="C529" s="4">
        <v>90.24006</v>
      </c>
      <c r="D529" s="643"/>
    </row>
    <row r="530" spans="1:4">
      <c r="A530" s="652" t="s">
        <v>671</v>
      </c>
      <c r="B530" s="4">
        <v>0.53700000000000003</v>
      </c>
      <c r="C530" s="4">
        <v>90.24006</v>
      </c>
      <c r="D530" s="643"/>
    </row>
    <row r="531" spans="1:4">
      <c r="A531" s="652" t="s">
        <v>671</v>
      </c>
      <c r="B531" s="4">
        <v>0.54200000000000004</v>
      </c>
      <c r="C531" s="4">
        <v>90.24006</v>
      </c>
      <c r="D531" s="643"/>
    </row>
    <row r="532" spans="1:4">
      <c r="A532" s="652" t="s">
        <v>671</v>
      </c>
      <c r="B532" s="4">
        <v>0.52800000000000002</v>
      </c>
      <c r="C532" s="4">
        <v>89.881020000000007</v>
      </c>
      <c r="D532" s="643"/>
    </row>
    <row r="533" spans="1:4">
      <c r="A533" s="652" t="s">
        <v>671</v>
      </c>
      <c r="B533" s="4">
        <v>0.52600000000000002</v>
      </c>
      <c r="C533" s="4">
        <v>89.946709999999996</v>
      </c>
      <c r="D533" s="643"/>
    </row>
    <row r="534" spans="1:4">
      <c r="A534" s="652" t="s">
        <v>671</v>
      </c>
      <c r="B534" s="4">
        <v>0.51800000000000002</v>
      </c>
      <c r="C534" s="4">
        <v>89.877539999999996</v>
      </c>
      <c r="D534" s="643"/>
    </row>
    <row r="535" spans="1:4">
      <c r="A535" s="652">
        <v>37987</v>
      </c>
      <c r="B535" s="4">
        <v>0.53300000000000003</v>
      </c>
      <c r="C535" s="4">
        <v>89.877539999999996</v>
      </c>
      <c r="D535" s="643"/>
    </row>
    <row r="536" spans="1:4">
      <c r="A536" s="652">
        <v>37988</v>
      </c>
      <c r="B536" s="4">
        <v>0.51900000000000002</v>
      </c>
      <c r="C536" s="4">
        <v>89.877539999999996</v>
      </c>
      <c r="D536" s="643"/>
    </row>
    <row r="537" spans="1:4">
      <c r="A537" s="652">
        <v>37991</v>
      </c>
      <c r="B537" s="4">
        <v>0.53</v>
      </c>
      <c r="C537" s="4">
        <v>89.182490000000001</v>
      </c>
      <c r="D537" s="643"/>
    </row>
    <row r="538" spans="1:4">
      <c r="A538" s="652">
        <v>37992</v>
      </c>
      <c r="B538" s="4">
        <v>0.501</v>
      </c>
      <c r="C538" s="4">
        <v>88.689779999999999</v>
      </c>
      <c r="D538" s="643"/>
    </row>
    <row r="539" spans="1:4">
      <c r="A539" s="652">
        <v>37993</v>
      </c>
      <c r="B539" s="4">
        <v>0.51300000000000001</v>
      </c>
      <c r="C539" s="4">
        <v>88.837969999999999</v>
      </c>
      <c r="D539" s="643"/>
    </row>
    <row r="540" spans="1:4">
      <c r="A540" s="652">
        <v>37994</v>
      </c>
      <c r="B540" s="4">
        <v>0.52100000000000002</v>
      </c>
      <c r="C540" s="4">
        <v>89.306539999999998</v>
      </c>
      <c r="D540" s="643"/>
    </row>
    <row r="541" spans="1:4">
      <c r="A541" s="652">
        <v>37995</v>
      </c>
      <c r="B541" s="4">
        <v>0.52500000000000002</v>
      </c>
      <c r="C541" s="4">
        <v>89.208489999999998</v>
      </c>
      <c r="D541" s="643"/>
    </row>
    <row r="542" spans="1:4">
      <c r="A542" s="652">
        <v>37998</v>
      </c>
      <c r="B542" s="4">
        <v>0.53500000000000003</v>
      </c>
      <c r="C542" s="4">
        <v>88.667929999999998</v>
      </c>
      <c r="D542" s="643"/>
    </row>
    <row r="543" spans="1:4">
      <c r="A543" s="652">
        <v>37999</v>
      </c>
      <c r="B543" s="4">
        <v>0.55100000000000005</v>
      </c>
      <c r="C543" s="4">
        <v>89.016300000000001</v>
      </c>
      <c r="D543" s="643"/>
    </row>
    <row r="544" spans="1:4">
      <c r="A544" s="652">
        <v>38000</v>
      </c>
      <c r="B544" s="4">
        <v>0.56499999999999995</v>
      </c>
      <c r="C544" s="4">
        <v>88.684520000000006</v>
      </c>
      <c r="D544" s="643"/>
    </row>
    <row r="545" spans="1:4">
      <c r="A545" s="652">
        <v>38001</v>
      </c>
      <c r="B545" s="4">
        <v>0.55500000000000005</v>
      </c>
      <c r="C545" s="4">
        <v>88.322000000000003</v>
      </c>
      <c r="D545" s="643"/>
    </row>
    <row r="546" spans="1:4">
      <c r="A546" s="652">
        <v>38002</v>
      </c>
      <c r="B546" s="4">
        <v>0.54700000000000004</v>
      </c>
      <c r="C546" s="4">
        <v>87.870530000000002</v>
      </c>
      <c r="D546" s="643"/>
    </row>
    <row r="547" spans="1:4">
      <c r="A547" s="652">
        <v>38005</v>
      </c>
      <c r="B547" s="4">
        <v>0.53800000000000003</v>
      </c>
      <c r="C547" s="4">
        <v>86.895390000000006</v>
      </c>
      <c r="D547" s="643"/>
    </row>
    <row r="548" spans="1:4">
      <c r="A548" s="652">
        <v>38006</v>
      </c>
      <c r="B548" s="4">
        <v>0.55300000000000005</v>
      </c>
      <c r="C548" s="4">
        <v>86.984549999999999</v>
      </c>
      <c r="D548" s="643"/>
    </row>
    <row r="549" spans="1:4">
      <c r="A549" s="652">
        <v>38007</v>
      </c>
      <c r="B549" s="4">
        <v>0.55900000000000005</v>
      </c>
      <c r="C549" s="4">
        <v>87.079499999999996</v>
      </c>
      <c r="D549" s="643"/>
    </row>
    <row r="550" spans="1:4">
      <c r="A550" s="652">
        <v>38008</v>
      </c>
      <c r="B550" s="4">
        <v>0.57099999999999995</v>
      </c>
      <c r="C550" s="4">
        <v>87.348780000000005</v>
      </c>
      <c r="D550" s="643"/>
    </row>
    <row r="551" spans="1:4">
      <c r="A551" s="652">
        <v>38009</v>
      </c>
      <c r="B551" s="4">
        <v>0.56499999999999995</v>
      </c>
      <c r="C551" s="4">
        <v>86.917609999999996</v>
      </c>
      <c r="D551" s="643"/>
    </row>
    <row r="552" spans="1:4">
      <c r="A552" s="652">
        <v>38012</v>
      </c>
      <c r="B552" s="4">
        <v>0.55400000000000005</v>
      </c>
      <c r="C552" s="4">
        <v>87.061949999999996</v>
      </c>
      <c r="D552" s="643"/>
    </row>
    <row r="553" spans="1:4">
      <c r="A553" s="652">
        <v>38013</v>
      </c>
      <c r="B553" s="4">
        <v>0.56699999999999995</v>
      </c>
      <c r="C553" s="4">
        <v>87.179919999999996</v>
      </c>
      <c r="D553" s="643"/>
    </row>
    <row r="554" spans="1:4">
      <c r="A554" s="652">
        <v>38014</v>
      </c>
      <c r="B554" s="4">
        <v>0.57499999999999996</v>
      </c>
      <c r="C554" s="4">
        <v>87.22784</v>
      </c>
      <c r="D554" s="643"/>
    </row>
    <row r="555" spans="1:4">
      <c r="A555" s="652">
        <v>38015</v>
      </c>
      <c r="B555" s="4">
        <v>0.57499999999999996</v>
      </c>
      <c r="C555" s="4">
        <v>87.283090000000001</v>
      </c>
      <c r="D555" s="643"/>
    </row>
    <row r="556" spans="1:4">
      <c r="A556" s="652">
        <v>38016</v>
      </c>
      <c r="B556" s="4">
        <v>0.58199999999999996</v>
      </c>
      <c r="C556" s="4">
        <v>86.998850000000004</v>
      </c>
      <c r="D556" s="643"/>
    </row>
    <row r="557" spans="1:4">
      <c r="A557" s="652">
        <v>38019</v>
      </c>
      <c r="B557" s="4">
        <v>0.58299999999999996</v>
      </c>
      <c r="C557" s="4">
        <v>86.953749999999999</v>
      </c>
      <c r="D557" s="643"/>
    </row>
    <row r="558" spans="1:4">
      <c r="A558" s="652">
        <v>38020</v>
      </c>
      <c r="B558" s="4">
        <v>0.59799999999999998</v>
      </c>
      <c r="C558" s="4">
        <v>87.072389999999999</v>
      </c>
      <c r="D558" s="643"/>
    </row>
    <row r="559" spans="1:4">
      <c r="A559" s="652">
        <v>38021</v>
      </c>
      <c r="B559" s="4">
        <v>0.60599999999999998</v>
      </c>
      <c r="C559" s="4">
        <v>86.869910000000004</v>
      </c>
      <c r="D559" s="643"/>
    </row>
    <row r="560" spans="1:4">
      <c r="A560" s="652">
        <v>38022</v>
      </c>
      <c r="B560" s="4">
        <v>0.59899999999999998</v>
      </c>
      <c r="C560" s="4">
        <v>86.728089999999995</v>
      </c>
      <c r="D560" s="643"/>
    </row>
    <row r="561" spans="1:4">
      <c r="A561" s="652">
        <v>38023</v>
      </c>
      <c r="B561" s="4">
        <v>0.59699999999999998</v>
      </c>
      <c r="C561" s="4">
        <v>87.184290000000004</v>
      </c>
      <c r="D561" s="643"/>
    </row>
    <row r="562" spans="1:4">
      <c r="A562" s="652">
        <v>38026</v>
      </c>
      <c r="B562" s="4">
        <v>0.59399999999999997</v>
      </c>
      <c r="C562" s="4">
        <v>87.037729999999996</v>
      </c>
      <c r="D562" s="643"/>
    </row>
    <row r="563" spans="1:4">
      <c r="A563" s="652">
        <v>38027</v>
      </c>
      <c r="B563" s="4">
        <v>0.58099999999999996</v>
      </c>
      <c r="C563" s="4">
        <v>87.105490000000003</v>
      </c>
      <c r="D563" s="643"/>
    </row>
    <row r="564" spans="1:4">
      <c r="A564" s="652">
        <v>38028</v>
      </c>
      <c r="B564" s="4">
        <v>0.59</v>
      </c>
      <c r="C564" s="4">
        <v>87.29598</v>
      </c>
      <c r="D564" s="643"/>
    </row>
    <row r="565" spans="1:4">
      <c r="A565" s="652">
        <v>38029</v>
      </c>
      <c r="B565" s="4">
        <v>0.59599999999999997</v>
      </c>
      <c r="C565" s="4">
        <v>86.984179999999995</v>
      </c>
      <c r="D565" s="643"/>
    </row>
    <row r="566" spans="1:4">
      <c r="A566" s="652">
        <v>38030</v>
      </c>
      <c r="B566" s="4">
        <v>0.60499999999999998</v>
      </c>
      <c r="C566" s="4">
        <v>87.074020000000004</v>
      </c>
      <c r="D566" s="643"/>
    </row>
    <row r="567" spans="1:4">
      <c r="A567" s="652">
        <v>38033</v>
      </c>
      <c r="B567" s="4">
        <v>0.60399999999999998</v>
      </c>
      <c r="C567" s="4">
        <v>87.185329999999993</v>
      </c>
      <c r="D567" s="643"/>
    </row>
    <row r="568" spans="1:4">
      <c r="A568" s="652">
        <v>38034</v>
      </c>
      <c r="B568" s="4">
        <v>0.60799999999999998</v>
      </c>
      <c r="C568" s="4">
        <v>87.422470000000004</v>
      </c>
      <c r="D568" s="643"/>
    </row>
    <row r="569" spans="1:4">
      <c r="A569" s="652">
        <v>38035</v>
      </c>
      <c r="B569" s="4">
        <v>0.61399999999999999</v>
      </c>
      <c r="C569" s="4">
        <v>86.857389999999995</v>
      </c>
      <c r="D569" s="643"/>
    </row>
    <row r="570" spans="1:4">
      <c r="A570" s="652">
        <v>38036</v>
      </c>
      <c r="B570" s="4">
        <v>0.622</v>
      </c>
      <c r="C570" s="4">
        <v>86.784520000000001</v>
      </c>
      <c r="D570" s="643"/>
    </row>
    <row r="571" spans="1:4">
      <c r="A571" s="652">
        <v>38037</v>
      </c>
      <c r="B571" s="4">
        <v>0.63500000000000001</v>
      </c>
      <c r="C571" s="4">
        <v>86.582999999999998</v>
      </c>
      <c r="D571" s="643"/>
    </row>
    <row r="572" spans="1:4">
      <c r="A572" s="652">
        <v>38040</v>
      </c>
      <c r="B572" s="4">
        <v>0.64400000000000002</v>
      </c>
      <c r="C572" s="4">
        <v>87.25309</v>
      </c>
      <c r="D572" s="643"/>
    </row>
    <row r="573" spans="1:4">
      <c r="A573" s="652">
        <v>38041</v>
      </c>
      <c r="B573" s="4">
        <v>0.64200000000000002</v>
      </c>
      <c r="C573" s="4">
        <v>87.538960000000003</v>
      </c>
      <c r="D573" s="643"/>
    </row>
    <row r="574" spans="1:4">
      <c r="A574" s="652">
        <v>38042</v>
      </c>
      <c r="B574" s="4">
        <v>0.64500000000000002</v>
      </c>
      <c r="C574" s="4">
        <v>87.224209999999999</v>
      </c>
      <c r="D574" s="643"/>
    </row>
    <row r="575" spans="1:4">
      <c r="A575" s="652">
        <v>38043</v>
      </c>
      <c r="B575" s="4">
        <v>0.64800000000000002</v>
      </c>
      <c r="C575" s="4">
        <v>87.723590000000002</v>
      </c>
      <c r="D575" s="643"/>
    </row>
    <row r="576" spans="1:4">
      <c r="A576" s="652">
        <v>38044</v>
      </c>
      <c r="B576" s="4">
        <v>0.64500000000000002</v>
      </c>
      <c r="C576" s="4">
        <v>87.666640000000001</v>
      </c>
      <c r="D576" s="643"/>
    </row>
    <row r="577" spans="1:4">
      <c r="A577" s="652">
        <v>38047</v>
      </c>
      <c r="B577" s="4">
        <v>0.64100000000000001</v>
      </c>
      <c r="C577" s="4">
        <v>87.510819999999995</v>
      </c>
      <c r="D577" s="643"/>
    </row>
    <row r="578" spans="1:4">
      <c r="A578" s="652">
        <v>38048</v>
      </c>
      <c r="B578" s="4">
        <v>0.64700000000000002</v>
      </c>
      <c r="C578" s="4">
        <v>87.699160000000006</v>
      </c>
      <c r="D578" s="643"/>
    </row>
    <row r="579" spans="1:4">
      <c r="A579" s="652">
        <v>38049</v>
      </c>
      <c r="B579" s="4">
        <v>0.64500000000000002</v>
      </c>
      <c r="C579" s="4">
        <v>88.097449999999995</v>
      </c>
      <c r="D579" s="643"/>
    </row>
    <row r="580" spans="1:4">
      <c r="A580" s="652">
        <v>38050</v>
      </c>
      <c r="B580" s="4">
        <v>0.65300000000000002</v>
      </c>
      <c r="C580" s="4">
        <v>88.095370000000003</v>
      </c>
      <c r="D580" s="643"/>
    </row>
    <row r="581" spans="1:4">
      <c r="A581" s="652">
        <v>38051</v>
      </c>
      <c r="B581" s="4">
        <v>0.64400000000000002</v>
      </c>
      <c r="C581" s="4">
        <v>88.837450000000004</v>
      </c>
      <c r="D581" s="643"/>
    </row>
    <row r="582" spans="1:4">
      <c r="A582" s="652">
        <v>38054</v>
      </c>
      <c r="B582" s="4">
        <v>0.64800000000000002</v>
      </c>
      <c r="C582" s="4">
        <v>88.225049999999996</v>
      </c>
      <c r="D582" s="643"/>
    </row>
    <row r="583" spans="1:4">
      <c r="A583" s="652">
        <v>38055</v>
      </c>
      <c r="B583" s="4">
        <v>0.64700000000000002</v>
      </c>
      <c r="C583" s="4">
        <v>87.960880000000003</v>
      </c>
      <c r="D583" s="643"/>
    </row>
    <row r="584" spans="1:4">
      <c r="A584" s="652" t="s">
        <v>671</v>
      </c>
      <c r="B584" s="4">
        <v>0.65600000000000003</v>
      </c>
      <c r="C584" s="4">
        <v>87.283010000000004</v>
      </c>
      <c r="D584" s="643"/>
    </row>
    <row r="585" spans="1:4">
      <c r="A585" s="652" t="s">
        <v>671</v>
      </c>
      <c r="B585" s="4">
        <v>0.64800000000000002</v>
      </c>
      <c r="C585" s="4">
        <v>87.519409999999993</v>
      </c>
      <c r="D585" s="643"/>
    </row>
    <row r="586" spans="1:4">
      <c r="A586" s="652" t="s">
        <v>671</v>
      </c>
      <c r="B586" s="4">
        <v>0.64100000000000001</v>
      </c>
      <c r="C586" s="4">
        <v>87.290199999999999</v>
      </c>
      <c r="D586" s="643"/>
    </row>
    <row r="587" spans="1:4">
      <c r="A587" s="652" t="s">
        <v>671</v>
      </c>
      <c r="B587" s="4">
        <v>0.62</v>
      </c>
      <c r="C587" s="4">
        <v>87.127930000000006</v>
      </c>
      <c r="D587" s="643"/>
    </row>
    <row r="588" spans="1:4">
      <c r="A588" s="652" t="s">
        <v>671</v>
      </c>
      <c r="B588" s="4">
        <v>0.624</v>
      </c>
      <c r="C588" s="4">
        <v>87.630719999999997</v>
      </c>
      <c r="D588" s="643"/>
    </row>
    <row r="589" spans="1:4">
      <c r="A589" s="652" t="s">
        <v>671</v>
      </c>
      <c r="B589" s="4">
        <v>0.62</v>
      </c>
      <c r="C589" s="4">
        <v>87.467870000000005</v>
      </c>
      <c r="D589" s="643"/>
    </row>
    <row r="590" spans="1:4">
      <c r="A590" s="652" t="s">
        <v>671</v>
      </c>
      <c r="B590" s="4">
        <v>0.626</v>
      </c>
      <c r="C590" s="4">
        <v>87.746409999999997</v>
      </c>
      <c r="D590" s="643"/>
    </row>
    <row r="591" spans="1:4">
      <c r="A591" s="652" t="s">
        <v>671</v>
      </c>
      <c r="B591" s="4">
        <v>0.63900000000000001</v>
      </c>
      <c r="C591" s="4">
        <v>88.237269999999995</v>
      </c>
      <c r="D591" s="643"/>
    </row>
    <row r="592" spans="1:4">
      <c r="A592" s="652" t="s">
        <v>671</v>
      </c>
      <c r="B592" s="4">
        <v>0.63400000000000001</v>
      </c>
      <c r="C592" s="4">
        <v>88.742140000000006</v>
      </c>
      <c r="D592" s="643"/>
    </row>
    <row r="593" spans="1:4">
      <c r="A593" s="652" t="s">
        <v>671</v>
      </c>
      <c r="B593" s="4">
        <v>0.63600000000000001</v>
      </c>
      <c r="C593" s="4">
        <v>89.329949999999997</v>
      </c>
      <c r="D593" s="643"/>
    </row>
    <row r="594" spans="1:4">
      <c r="A594" s="652" t="s">
        <v>671</v>
      </c>
      <c r="B594" s="4">
        <v>0.64</v>
      </c>
      <c r="C594" s="4">
        <v>89.17783</v>
      </c>
      <c r="D594" s="643"/>
    </row>
    <row r="595" spans="1:4">
      <c r="A595" s="652" t="s">
        <v>671</v>
      </c>
      <c r="B595" s="4">
        <v>0.63700000000000001</v>
      </c>
      <c r="C595" s="4">
        <v>89.022300000000001</v>
      </c>
      <c r="D595" s="643"/>
    </row>
    <row r="596" spans="1:4">
      <c r="A596" s="652" t="s">
        <v>671</v>
      </c>
      <c r="B596" s="4">
        <v>0.626</v>
      </c>
      <c r="C596" s="4">
        <v>88.916619999999995</v>
      </c>
      <c r="D596" s="643"/>
    </row>
    <row r="597" spans="1:4">
      <c r="A597" s="652" t="s">
        <v>671</v>
      </c>
      <c r="B597" s="4">
        <v>0.61</v>
      </c>
      <c r="C597" s="4">
        <v>88.930250000000001</v>
      </c>
      <c r="D597" s="643"/>
    </row>
    <row r="598" spans="1:4">
      <c r="A598" s="652" t="s">
        <v>671</v>
      </c>
      <c r="B598" s="4">
        <v>0.62</v>
      </c>
      <c r="C598" s="4">
        <v>89.575749999999999</v>
      </c>
      <c r="D598" s="643"/>
    </row>
    <row r="599" spans="1:4">
      <c r="A599" s="652" t="s">
        <v>671</v>
      </c>
      <c r="B599" s="4">
        <v>0.61899999999999999</v>
      </c>
      <c r="C599" s="4">
        <v>89.918570000000003</v>
      </c>
      <c r="D599" s="643"/>
    </row>
    <row r="600" spans="1:4">
      <c r="A600" s="652">
        <v>38078</v>
      </c>
      <c r="B600" s="4">
        <v>0.627</v>
      </c>
      <c r="C600" s="4">
        <v>89.728309999999993</v>
      </c>
      <c r="D600" s="643"/>
    </row>
    <row r="601" spans="1:4">
      <c r="A601" s="652">
        <v>38079</v>
      </c>
      <c r="B601" s="4">
        <v>0.623</v>
      </c>
      <c r="C601" s="4">
        <v>89.170940000000002</v>
      </c>
      <c r="D601" s="643"/>
    </row>
    <row r="602" spans="1:4">
      <c r="A602" s="652">
        <v>38082</v>
      </c>
      <c r="B602" s="4">
        <v>0.63100000000000001</v>
      </c>
      <c r="C602" s="4">
        <v>88.986159999999998</v>
      </c>
      <c r="D602" s="643"/>
    </row>
    <row r="603" spans="1:4">
      <c r="A603" s="652">
        <v>38083</v>
      </c>
      <c r="B603" s="4">
        <v>0.63700000000000001</v>
      </c>
      <c r="C603" s="4">
        <v>89.280770000000004</v>
      </c>
      <c r="D603" s="643"/>
    </row>
    <row r="604" spans="1:4">
      <c r="A604" s="652">
        <v>38084</v>
      </c>
      <c r="B604" s="4">
        <v>0.62</v>
      </c>
      <c r="C604" s="4">
        <v>89.400750000000002</v>
      </c>
      <c r="D604" s="643"/>
    </row>
    <row r="605" spans="1:4">
      <c r="A605" s="652">
        <v>38085</v>
      </c>
      <c r="B605" s="4">
        <v>0.60699999999999998</v>
      </c>
      <c r="C605" s="4">
        <v>89.400750000000002</v>
      </c>
      <c r="D605" s="643"/>
    </row>
    <row r="606" spans="1:4">
      <c r="A606" s="652">
        <v>38086</v>
      </c>
      <c r="B606" s="4">
        <v>0.59899999999999998</v>
      </c>
      <c r="C606" s="4">
        <v>89.400750000000002</v>
      </c>
      <c r="D606" s="643"/>
    </row>
    <row r="607" spans="1:4">
      <c r="A607" s="652" t="s">
        <v>671</v>
      </c>
      <c r="B607" s="4">
        <v>0.58599999999999997</v>
      </c>
      <c r="C607" s="4">
        <v>89.400750000000002</v>
      </c>
      <c r="D607" s="643"/>
    </row>
    <row r="608" spans="1:4">
      <c r="A608" s="652" t="s">
        <v>671</v>
      </c>
      <c r="B608" s="4">
        <v>0.56100000000000005</v>
      </c>
      <c r="C608" s="4">
        <v>89.058959999999999</v>
      </c>
      <c r="D608" s="643"/>
    </row>
    <row r="609" spans="1:4">
      <c r="A609" s="652" t="s">
        <v>671</v>
      </c>
      <c r="B609" s="4">
        <v>0.57199999999999995</v>
      </c>
      <c r="C609" s="4">
        <v>89.660769999999999</v>
      </c>
      <c r="D609" s="643"/>
    </row>
    <row r="610" spans="1:4">
      <c r="A610" s="652" t="s">
        <v>671</v>
      </c>
      <c r="B610" s="4">
        <v>0.57799999999999996</v>
      </c>
      <c r="C610" s="4">
        <v>89.956490000000002</v>
      </c>
      <c r="D610" s="643"/>
    </row>
    <row r="611" spans="1:4">
      <c r="A611" s="652" t="s">
        <v>671</v>
      </c>
      <c r="B611" s="4">
        <v>0.58099999999999996</v>
      </c>
      <c r="C611" s="4">
        <v>89.294030000000006</v>
      </c>
      <c r="D611" s="643"/>
    </row>
    <row r="612" spans="1:4">
      <c r="A612" s="652" t="s">
        <v>671</v>
      </c>
      <c r="B612" s="4">
        <v>0.58599999999999997</v>
      </c>
      <c r="C612" s="4">
        <v>89.101990000000001</v>
      </c>
      <c r="D612" s="643"/>
    </row>
    <row r="613" spans="1:4">
      <c r="A613" s="652" t="s">
        <v>671</v>
      </c>
      <c r="B613" s="4">
        <v>0.59199999999999997</v>
      </c>
      <c r="C613" s="4">
        <v>89.018079999999998</v>
      </c>
      <c r="D613" s="643"/>
    </row>
    <row r="614" spans="1:4">
      <c r="A614" s="652" t="s">
        <v>671</v>
      </c>
      <c r="B614" s="4">
        <v>0.60199999999999998</v>
      </c>
      <c r="C614" s="4">
        <v>89.168639999999996</v>
      </c>
      <c r="D614" s="643"/>
    </row>
    <row r="615" spans="1:4">
      <c r="A615" s="652" t="s">
        <v>671</v>
      </c>
      <c r="B615" s="4">
        <v>0.60299999999999998</v>
      </c>
      <c r="C615" s="4">
        <v>89.168639999999996</v>
      </c>
      <c r="D615" s="643"/>
    </row>
    <row r="616" spans="1:4">
      <c r="A616" s="652" t="s">
        <v>671</v>
      </c>
      <c r="B616" s="4">
        <v>0.61199999999999999</v>
      </c>
      <c r="C616" s="4">
        <v>88.998379999999997</v>
      </c>
      <c r="D616" s="643"/>
    </row>
    <row r="617" spans="1:4">
      <c r="A617" s="652" t="s">
        <v>671</v>
      </c>
      <c r="B617" s="4">
        <v>0.59899999999999998</v>
      </c>
      <c r="C617" s="4">
        <v>89.386160000000004</v>
      </c>
      <c r="D617" s="643"/>
    </row>
    <row r="618" spans="1:4">
      <c r="A618" s="652" t="s">
        <v>671</v>
      </c>
      <c r="B618" s="4">
        <v>0.60599999999999998</v>
      </c>
      <c r="C618" s="4">
        <v>89.206639999999993</v>
      </c>
      <c r="D618" s="643"/>
    </row>
    <row r="619" spans="1:4">
      <c r="A619" s="652" t="s">
        <v>671</v>
      </c>
      <c r="B619" s="4">
        <v>0.61099999999999999</v>
      </c>
      <c r="C619" s="4">
        <v>89.282550000000001</v>
      </c>
      <c r="D619" s="643"/>
    </row>
    <row r="620" spans="1:4">
      <c r="A620" s="652" t="s">
        <v>671</v>
      </c>
      <c r="B620" s="4">
        <v>0.623</v>
      </c>
      <c r="C620" s="4">
        <v>89.92783</v>
      </c>
      <c r="D620" s="643"/>
    </row>
    <row r="621" spans="1:4">
      <c r="A621" s="652" t="s">
        <v>671</v>
      </c>
      <c r="B621" s="4">
        <v>0.629</v>
      </c>
      <c r="C621" s="4">
        <v>89.892210000000006</v>
      </c>
      <c r="D621" s="643"/>
    </row>
    <row r="622" spans="1:4">
      <c r="A622" s="652">
        <v>38110</v>
      </c>
      <c r="B622" s="4">
        <v>0.64</v>
      </c>
      <c r="C622" s="4">
        <v>89.744309999999999</v>
      </c>
      <c r="D622" s="643"/>
    </row>
    <row r="623" spans="1:4">
      <c r="A623" s="652">
        <v>38111</v>
      </c>
      <c r="B623" s="4">
        <v>0.64200000000000002</v>
      </c>
      <c r="C623" s="4">
        <v>89.922499999999999</v>
      </c>
      <c r="D623" s="643"/>
    </row>
    <row r="624" spans="1:4">
      <c r="A624" s="652">
        <v>38112</v>
      </c>
      <c r="B624" s="4">
        <v>0.64800000000000002</v>
      </c>
      <c r="C624" s="4">
        <v>90.554299999999998</v>
      </c>
      <c r="D624" s="643"/>
    </row>
    <row r="625" spans="1:4">
      <c r="A625" s="652">
        <v>38113</v>
      </c>
      <c r="B625" s="4">
        <v>0.64700000000000002</v>
      </c>
      <c r="C625" s="4">
        <v>90.246949999999998</v>
      </c>
      <c r="D625" s="643"/>
    </row>
    <row r="626" spans="1:4">
      <c r="A626" s="652">
        <v>38114</v>
      </c>
      <c r="B626" s="4">
        <v>0.64400000000000002</v>
      </c>
      <c r="C626" s="4">
        <v>89.527169999999998</v>
      </c>
      <c r="D626" s="643"/>
    </row>
    <row r="627" spans="1:4">
      <c r="A627" s="652" t="s">
        <v>671</v>
      </c>
      <c r="B627" s="4">
        <v>0.64900000000000002</v>
      </c>
      <c r="C627" s="4">
        <v>89.837180000000004</v>
      </c>
      <c r="D627" s="643"/>
    </row>
    <row r="628" spans="1:4">
      <c r="A628" s="652" t="s">
        <v>671</v>
      </c>
      <c r="B628" s="4">
        <v>0.65600000000000003</v>
      </c>
      <c r="C628" s="4">
        <v>89.771559999999994</v>
      </c>
      <c r="D628" s="643"/>
    </row>
    <row r="629" spans="1:4">
      <c r="A629" s="652" t="s">
        <v>671</v>
      </c>
      <c r="B629" s="4">
        <v>0.65400000000000003</v>
      </c>
      <c r="C629" s="4">
        <v>90.108159999999998</v>
      </c>
      <c r="D629" s="643"/>
    </row>
    <row r="630" spans="1:4">
      <c r="A630" s="652" t="s">
        <v>671</v>
      </c>
      <c r="B630" s="4">
        <v>0.65</v>
      </c>
      <c r="C630" s="4">
        <v>89.522350000000003</v>
      </c>
      <c r="D630" s="643"/>
    </row>
    <row r="631" spans="1:4">
      <c r="A631" s="652" t="s">
        <v>671</v>
      </c>
      <c r="B631" s="4">
        <v>0.65100000000000002</v>
      </c>
      <c r="C631" s="4">
        <v>89.664619999999999</v>
      </c>
      <c r="D631" s="643"/>
    </row>
    <row r="632" spans="1:4">
      <c r="A632" s="652" t="s">
        <v>671</v>
      </c>
      <c r="B632" s="4">
        <v>0.63</v>
      </c>
      <c r="C632" s="4">
        <v>89.473029999999994</v>
      </c>
      <c r="D632" s="643"/>
    </row>
    <row r="633" spans="1:4">
      <c r="A633" s="652" t="s">
        <v>671</v>
      </c>
      <c r="B633" s="4">
        <v>0.623</v>
      </c>
      <c r="C633" s="4">
        <v>89.386899999999997</v>
      </c>
      <c r="D633" s="643"/>
    </row>
    <row r="634" spans="1:4">
      <c r="A634" s="652" t="s">
        <v>671</v>
      </c>
      <c r="B634" s="4">
        <v>0.624</v>
      </c>
      <c r="C634" s="4">
        <v>89.538349999999994</v>
      </c>
      <c r="D634" s="643"/>
    </row>
    <row r="635" spans="1:4">
      <c r="A635" s="652" t="s">
        <v>671</v>
      </c>
      <c r="B635" s="4">
        <v>0.628</v>
      </c>
      <c r="C635" s="4">
        <v>89.538349999999994</v>
      </c>
      <c r="D635" s="643"/>
    </row>
    <row r="636" spans="1:4">
      <c r="A636" s="652" t="s">
        <v>671</v>
      </c>
      <c r="B636" s="4">
        <v>0.63600000000000001</v>
      </c>
      <c r="C636" s="4">
        <v>89.540130000000005</v>
      </c>
      <c r="D636" s="643"/>
    </row>
    <row r="637" spans="1:4">
      <c r="A637" s="652" t="s">
        <v>671</v>
      </c>
      <c r="B637" s="4">
        <v>0.63900000000000001</v>
      </c>
      <c r="C637" s="4">
        <v>89.356759999999994</v>
      </c>
      <c r="D637" s="643"/>
    </row>
    <row r="638" spans="1:4">
      <c r="A638" s="652" t="s">
        <v>671</v>
      </c>
      <c r="B638" s="4">
        <v>0.63200000000000001</v>
      </c>
      <c r="C638" s="4">
        <v>89.422970000000007</v>
      </c>
      <c r="D638" s="643"/>
    </row>
    <row r="639" spans="1:4">
      <c r="A639" s="652" t="s">
        <v>671</v>
      </c>
      <c r="B639" s="4">
        <v>0.63300000000000001</v>
      </c>
      <c r="C639" s="4">
        <v>89.333430000000007</v>
      </c>
      <c r="D639" s="643"/>
    </row>
    <row r="640" spans="1:4">
      <c r="A640" s="652" t="s">
        <v>671</v>
      </c>
      <c r="B640" s="4">
        <v>0.64</v>
      </c>
      <c r="C640" s="4">
        <v>89.290769999999995</v>
      </c>
      <c r="D640" s="643"/>
    </row>
    <row r="641" spans="1:4">
      <c r="A641" s="652" t="s">
        <v>671</v>
      </c>
      <c r="B641" s="4">
        <v>0.63900000000000001</v>
      </c>
      <c r="C641" s="4">
        <v>88.900989999999993</v>
      </c>
      <c r="D641" s="643"/>
    </row>
    <row r="642" spans="1:4">
      <c r="A642" s="652" t="s">
        <v>671</v>
      </c>
      <c r="B642" s="4">
        <v>0.65</v>
      </c>
      <c r="C642" s="4">
        <v>88.900989999999993</v>
      </c>
      <c r="D642" s="643"/>
    </row>
    <row r="643" spans="1:4">
      <c r="A643" s="652">
        <v>38139</v>
      </c>
      <c r="B643" s="4">
        <v>0.65400000000000003</v>
      </c>
      <c r="C643" s="4">
        <v>88.877070000000003</v>
      </c>
      <c r="D643" s="643"/>
    </row>
    <row r="644" spans="1:4">
      <c r="A644" s="652">
        <v>38140</v>
      </c>
      <c r="B644" s="4">
        <v>0.66400000000000003</v>
      </c>
      <c r="C644" s="4">
        <v>89.23715</v>
      </c>
      <c r="D644" s="643"/>
    </row>
    <row r="645" spans="1:4">
      <c r="A645" s="652">
        <v>38141</v>
      </c>
      <c r="B645" s="4">
        <v>0.67100000000000004</v>
      </c>
      <c r="C645" s="4">
        <v>89.086879999999994</v>
      </c>
      <c r="D645" s="643"/>
    </row>
    <row r="646" spans="1:4">
      <c r="A646" s="652">
        <v>38142</v>
      </c>
      <c r="B646" s="4">
        <v>0.67500000000000004</v>
      </c>
      <c r="C646" s="4">
        <v>88.809529999999995</v>
      </c>
      <c r="D646" s="643"/>
    </row>
    <row r="647" spans="1:4">
      <c r="A647" s="652">
        <v>38145</v>
      </c>
      <c r="B647" s="4">
        <v>0.66500000000000004</v>
      </c>
      <c r="C647" s="4">
        <v>88.633560000000003</v>
      </c>
      <c r="D647" s="643"/>
    </row>
    <row r="648" spans="1:4">
      <c r="A648" s="652">
        <v>38146</v>
      </c>
      <c r="B648" s="4">
        <v>0.67200000000000004</v>
      </c>
      <c r="C648" s="4">
        <v>88.650080000000003</v>
      </c>
      <c r="D648" s="643"/>
    </row>
    <row r="649" spans="1:4">
      <c r="A649" s="652">
        <v>38147</v>
      </c>
      <c r="B649" s="4">
        <v>0.66800000000000004</v>
      </c>
      <c r="C649" s="4">
        <v>88.68459</v>
      </c>
      <c r="D649" s="643"/>
    </row>
    <row r="650" spans="1:4">
      <c r="A650" s="652">
        <v>38148</v>
      </c>
      <c r="B650" s="4">
        <v>0.66600000000000004</v>
      </c>
      <c r="C650" s="4">
        <v>88.818640000000002</v>
      </c>
      <c r="D650" s="643"/>
    </row>
    <row r="651" spans="1:4">
      <c r="A651" s="652">
        <v>38149</v>
      </c>
      <c r="B651" s="4">
        <v>0.66</v>
      </c>
      <c r="C651" s="4">
        <v>89.009709999999998</v>
      </c>
      <c r="D651" s="643"/>
    </row>
    <row r="652" spans="1:4">
      <c r="A652" s="652">
        <v>38152</v>
      </c>
      <c r="B652" s="4">
        <v>0.65100000000000002</v>
      </c>
      <c r="C652" s="4">
        <v>89.039109999999994</v>
      </c>
      <c r="D652" s="643"/>
    </row>
    <row r="653" spans="1:4">
      <c r="A653" s="652">
        <v>38153</v>
      </c>
      <c r="B653" s="4">
        <v>0.64800000000000002</v>
      </c>
      <c r="C653" s="4">
        <v>89.081109999999995</v>
      </c>
      <c r="D653" s="643"/>
    </row>
    <row r="654" spans="1:4">
      <c r="A654" s="652">
        <v>38154</v>
      </c>
      <c r="B654" s="4">
        <v>0.63200000000000001</v>
      </c>
      <c r="C654" s="4">
        <v>88.952979999999997</v>
      </c>
      <c r="D654" s="643"/>
    </row>
    <row r="655" spans="1:4">
      <c r="A655" s="652">
        <v>38155</v>
      </c>
      <c r="B655" s="4">
        <v>0.63500000000000001</v>
      </c>
      <c r="C655" s="4">
        <v>88.952979999999997</v>
      </c>
      <c r="D655" s="643"/>
    </row>
    <row r="656" spans="1:4">
      <c r="A656" s="652">
        <v>38156</v>
      </c>
      <c r="B656" s="4">
        <v>0.621</v>
      </c>
      <c r="C656" s="4">
        <v>89.250330000000005</v>
      </c>
      <c r="D656" s="643"/>
    </row>
    <row r="657" spans="1:4">
      <c r="A657" s="652">
        <v>38159</v>
      </c>
      <c r="B657" s="4">
        <v>0.626</v>
      </c>
      <c r="C657" s="4">
        <v>89.392160000000004</v>
      </c>
      <c r="D657" s="643"/>
    </row>
    <row r="658" spans="1:4">
      <c r="A658" s="652">
        <v>38160</v>
      </c>
      <c r="B658" s="4">
        <v>0.629</v>
      </c>
      <c r="C658" s="4">
        <v>89.572419999999994</v>
      </c>
      <c r="D658" s="643"/>
    </row>
    <row r="659" spans="1:4">
      <c r="A659" s="652">
        <v>38161</v>
      </c>
      <c r="B659" s="4">
        <v>0.63100000000000001</v>
      </c>
      <c r="C659" s="4">
        <v>89.363939999999999</v>
      </c>
      <c r="D659" s="643"/>
    </row>
    <row r="660" spans="1:4">
      <c r="A660" s="652">
        <v>38162</v>
      </c>
      <c r="B660" s="4">
        <v>0.623</v>
      </c>
      <c r="C660" s="4">
        <v>89.746380000000002</v>
      </c>
      <c r="D660" s="643"/>
    </row>
    <row r="661" spans="1:4">
      <c r="A661" s="652">
        <v>38163</v>
      </c>
      <c r="B661" s="4">
        <v>0.624</v>
      </c>
      <c r="C661" s="4">
        <v>89.585300000000004</v>
      </c>
      <c r="D661" s="643"/>
    </row>
    <row r="662" spans="1:4">
      <c r="A662" s="652">
        <v>38166</v>
      </c>
      <c r="B662" s="4">
        <v>0.62</v>
      </c>
      <c r="C662" s="4">
        <v>89.860060000000004</v>
      </c>
      <c r="D662" s="643"/>
    </row>
    <row r="663" spans="1:4">
      <c r="A663" s="652">
        <v>38167</v>
      </c>
      <c r="B663" s="4">
        <v>0.627</v>
      </c>
      <c r="C663" s="4">
        <v>89.381420000000006</v>
      </c>
      <c r="D663" s="643"/>
    </row>
    <row r="664" spans="1:4">
      <c r="A664" s="652">
        <v>38168</v>
      </c>
      <c r="B664" s="4">
        <v>0.61599999999999999</v>
      </c>
      <c r="C664" s="4">
        <v>89.748530000000002</v>
      </c>
      <c r="D664" s="643"/>
    </row>
    <row r="665" spans="1:4">
      <c r="A665" s="652">
        <v>38169</v>
      </c>
      <c r="B665" s="4">
        <v>0.61399999999999999</v>
      </c>
      <c r="C665" s="4">
        <v>89.680909999999997</v>
      </c>
      <c r="D665" s="643"/>
    </row>
    <row r="666" spans="1:4">
      <c r="A666" s="652">
        <v>38170</v>
      </c>
      <c r="B666" s="4">
        <v>0.60299999999999998</v>
      </c>
      <c r="C666" s="4">
        <v>90.074240000000003</v>
      </c>
      <c r="D666" s="643"/>
    </row>
    <row r="667" spans="1:4">
      <c r="A667" s="652">
        <v>38173</v>
      </c>
      <c r="B667" s="4">
        <v>0.59599999999999997</v>
      </c>
      <c r="C667" s="4">
        <v>89.791929999999994</v>
      </c>
      <c r="D667" s="643"/>
    </row>
    <row r="668" spans="1:4">
      <c r="A668" s="652">
        <v>38174</v>
      </c>
      <c r="B668" s="4">
        <v>0.59599999999999997</v>
      </c>
      <c r="C668" s="4">
        <v>89.802300000000002</v>
      </c>
      <c r="D668" s="643"/>
    </row>
    <row r="669" spans="1:4">
      <c r="A669" s="652">
        <v>38175</v>
      </c>
      <c r="B669" s="4">
        <v>0.59699999999999998</v>
      </c>
      <c r="C669" s="4">
        <v>89.65692</v>
      </c>
      <c r="D669" s="643"/>
    </row>
    <row r="670" spans="1:4">
      <c r="A670" s="652">
        <v>38176</v>
      </c>
      <c r="B670" s="4">
        <v>0.59499999999999997</v>
      </c>
      <c r="C670" s="4">
        <v>89.580269999999999</v>
      </c>
      <c r="D670" s="643"/>
    </row>
    <row r="671" spans="1:4">
      <c r="A671" s="652">
        <v>38177</v>
      </c>
      <c r="B671" s="4">
        <v>0.58799999999999997</v>
      </c>
      <c r="C671" s="4">
        <v>88.922319999999999</v>
      </c>
      <c r="D671" s="643"/>
    </row>
    <row r="672" spans="1:4">
      <c r="A672" s="652">
        <v>38180</v>
      </c>
      <c r="B672" s="4">
        <v>0.59199999999999997</v>
      </c>
      <c r="C672" s="4">
        <v>89.253519999999995</v>
      </c>
      <c r="D672" s="643"/>
    </row>
    <row r="673" spans="1:4">
      <c r="A673" s="652">
        <v>38181</v>
      </c>
      <c r="B673" s="4">
        <v>0.59099999999999997</v>
      </c>
      <c r="C673" s="4">
        <v>89.057929999999999</v>
      </c>
      <c r="D673" s="643"/>
    </row>
    <row r="674" spans="1:4">
      <c r="A674" s="652">
        <v>38182</v>
      </c>
      <c r="B674" s="4">
        <v>0.60099999999999998</v>
      </c>
      <c r="C674" s="4">
        <v>89.288399999999996</v>
      </c>
      <c r="D674" s="643"/>
    </row>
    <row r="675" spans="1:4">
      <c r="A675" s="652">
        <v>38183</v>
      </c>
      <c r="B675" s="4">
        <v>0.60599999999999998</v>
      </c>
      <c r="C675" s="4">
        <v>89.255520000000004</v>
      </c>
      <c r="D675" s="643"/>
    </row>
    <row r="676" spans="1:4">
      <c r="A676" s="652">
        <v>38184</v>
      </c>
      <c r="B676" s="4">
        <v>0.6</v>
      </c>
      <c r="C676" s="4">
        <v>89.610709999999997</v>
      </c>
      <c r="D676" s="643"/>
    </row>
    <row r="677" spans="1:4">
      <c r="A677" s="652">
        <v>38187</v>
      </c>
      <c r="B677" s="4">
        <v>0.60099999999999998</v>
      </c>
      <c r="C677" s="4">
        <v>89.253739999999993</v>
      </c>
      <c r="D677" s="643"/>
    </row>
    <row r="678" spans="1:4">
      <c r="A678" s="652">
        <v>38188</v>
      </c>
      <c r="B678" s="4">
        <v>0.60399999999999998</v>
      </c>
      <c r="C678" s="4">
        <v>89.140209999999996</v>
      </c>
      <c r="D678" s="643"/>
    </row>
    <row r="679" spans="1:4">
      <c r="A679" s="652">
        <v>38189</v>
      </c>
      <c r="B679" s="4">
        <v>0.60099999999999998</v>
      </c>
      <c r="C679" s="4">
        <v>88.584980000000002</v>
      </c>
      <c r="D679" s="643"/>
    </row>
    <row r="680" spans="1:4">
      <c r="A680" s="652">
        <v>38190</v>
      </c>
      <c r="B680" s="4">
        <v>0.60099999999999998</v>
      </c>
      <c r="C680" s="4">
        <v>88.638900000000007</v>
      </c>
      <c r="D680" s="643"/>
    </row>
    <row r="681" spans="1:4">
      <c r="A681" s="652">
        <v>38191</v>
      </c>
      <c r="B681" s="4">
        <v>0.6</v>
      </c>
      <c r="C681" s="4">
        <v>88.101969999999994</v>
      </c>
      <c r="D681" s="643"/>
    </row>
    <row r="682" spans="1:4">
      <c r="A682" s="652">
        <v>38194</v>
      </c>
      <c r="B682" s="4">
        <v>0.58899999999999997</v>
      </c>
      <c r="C682" s="4">
        <v>88.22587</v>
      </c>
      <c r="D682" s="643"/>
    </row>
    <row r="683" spans="1:4">
      <c r="A683" s="652">
        <v>38195</v>
      </c>
      <c r="B683" s="4">
        <v>0.59199999999999997</v>
      </c>
      <c r="C683" s="4">
        <v>87.822389999999999</v>
      </c>
      <c r="D683" s="643"/>
    </row>
    <row r="684" spans="1:4">
      <c r="A684" s="652">
        <v>38196</v>
      </c>
      <c r="B684" s="4">
        <v>0.60099999999999998</v>
      </c>
      <c r="C684" s="4">
        <v>87.979169999999996</v>
      </c>
      <c r="D684" s="643"/>
    </row>
    <row r="685" spans="1:4">
      <c r="A685" s="652">
        <v>38197</v>
      </c>
      <c r="B685" s="4">
        <v>0.60599999999999998</v>
      </c>
      <c r="C685" s="4">
        <v>87.915629999999993</v>
      </c>
      <c r="D685" s="643"/>
    </row>
    <row r="686" spans="1:4">
      <c r="A686" s="652">
        <v>38198</v>
      </c>
      <c r="B686" s="4">
        <v>0.59799999999999998</v>
      </c>
      <c r="C686" s="4">
        <v>87.828389999999999</v>
      </c>
      <c r="D686" s="643"/>
    </row>
    <row r="687" spans="1:4">
      <c r="A687" s="652">
        <v>38201</v>
      </c>
      <c r="B687" s="4">
        <v>0.59699999999999998</v>
      </c>
      <c r="C687" s="4">
        <v>87.828389999999999</v>
      </c>
      <c r="D687" s="643"/>
    </row>
    <row r="688" spans="1:4">
      <c r="A688" s="652">
        <v>38202</v>
      </c>
      <c r="B688" s="4">
        <v>0.60399999999999998</v>
      </c>
      <c r="C688" s="4">
        <v>88.016350000000003</v>
      </c>
      <c r="D688" s="643"/>
    </row>
    <row r="689" spans="1:4">
      <c r="A689" s="652">
        <v>38203</v>
      </c>
      <c r="B689" s="4">
        <v>0.61099999999999999</v>
      </c>
      <c r="C689" s="4">
        <v>87.999539999999996</v>
      </c>
      <c r="D689" s="643"/>
    </row>
    <row r="690" spans="1:4">
      <c r="A690" s="652">
        <v>38204</v>
      </c>
      <c r="B690" s="4">
        <v>0.59499999999999997</v>
      </c>
      <c r="C690" s="4">
        <v>87.848529999999997</v>
      </c>
      <c r="D690" s="643"/>
    </row>
    <row r="691" spans="1:4">
      <c r="A691" s="652">
        <v>38205</v>
      </c>
      <c r="B691" s="4">
        <v>0.57199999999999995</v>
      </c>
      <c r="C691" s="4">
        <v>88.754580000000004</v>
      </c>
      <c r="D691" s="643"/>
    </row>
    <row r="692" spans="1:4">
      <c r="A692" s="652">
        <v>38208</v>
      </c>
      <c r="B692" s="4">
        <v>0.57099999999999995</v>
      </c>
      <c r="C692" s="4">
        <v>88.355919999999998</v>
      </c>
      <c r="D692" s="643"/>
    </row>
    <row r="693" spans="1:4">
      <c r="A693" s="652" t="s">
        <v>671</v>
      </c>
      <c r="B693" s="4">
        <v>0.56699999999999995</v>
      </c>
      <c r="C693" s="4">
        <v>88.775760000000005</v>
      </c>
      <c r="D693" s="643"/>
    </row>
    <row r="694" spans="1:4">
      <c r="A694" s="652" t="s">
        <v>671</v>
      </c>
      <c r="B694" s="4">
        <v>0.56399999999999995</v>
      </c>
      <c r="C694" s="4">
        <v>88.532989999999998</v>
      </c>
      <c r="D694" s="643"/>
    </row>
    <row r="695" spans="1:4">
      <c r="A695" s="652" t="s">
        <v>671</v>
      </c>
      <c r="B695" s="4">
        <v>0.56499999999999995</v>
      </c>
      <c r="C695" s="4">
        <v>88.297929999999994</v>
      </c>
      <c r="D695" s="643"/>
    </row>
    <row r="696" spans="1:4">
      <c r="A696" s="652" t="s">
        <v>671</v>
      </c>
      <c r="B696" s="4">
        <v>0.57099999999999995</v>
      </c>
      <c r="C696" s="4">
        <v>88.321179999999998</v>
      </c>
      <c r="D696" s="643"/>
    </row>
    <row r="697" spans="1:4">
      <c r="A697" s="652" t="s">
        <v>671</v>
      </c>
      <c r="B697" s="4">
        <v>0.55600000000000005</v>
      </c>
      <c r="C697" s="4">
        <v>87.963179999999994</v>
      </c>
      <c r="D697" s="643"/>
    </row>
    <row r="698" spans="1:4">
      <c r="A698" s="652" t="s">
        <v>671</v>
      </c>
      <c r="B698" s="4">
        <v>0.56399999999999995</v>
      </c>
      <c r="C698" s="4">
        <v>88.261269999999996</v>
      </c>
      <c r="D698" s="643"/>
    </row>
    <row r="699" spans="1:4">
      <c r="A699" s="652" t="s">
        <v>671</v>
      </c>
      <c r="B699" s="4">
        <v>0.56499999999999995</v>
      </c>
      <c r="C699" s="4">
        <v>88.64667</v>
      </c>
      <c r="D699" s="643"/>
    </row>
    <row r="700" spans="1:4">
      <c r="A700" s="652" t="s">
        <v>671</v>
      </c>
      <c r="B700" s="4">
        <v>0.57299999999999995</v>
      </c>
      <c r="C700" s="4">
        <v>88.59357</v>
      </c>
      <c r="D700" s="643"/>
    </row>
    <row r="701" spans="1:4">
      <c r="A701" s="652" t="s">
        <v>671</v>
      </c>
      <c r="B701" s="4">
        <v>0.57899999999999996</v>
      </c>
      <c r="C701" s="4">
        <v>88.649270000000001</v>
      </c>
      <c r="D701" s="643"/>
    </row>
    <row r="702" spans="1:4">
      <c r="A702" s="652" t="s">
        <v>671</v>
      </c>
      <c r="B702" s="4">
        <v>0.56499999999999995</v>
      </c>
      <c r="C702" s="4">
        <v>88.403170000000003</v>
      </c>
      <c r="D702" s="643"/>
    </row>
    <row r="703" spans="1:4">
      <c r="A703" s="652" t="s">
        <v>671</v>
      </c>
      <c r="B703" s="4">
        <v>0.57399999999999995</v>
      </c>
      <c r="C703" s="4">
        <v>88.367620000000002</v>
      </c>
      <c r="D703" s="643"/>
    </row>
    <row r="704" spans="1:4">
      <c r="A704" s="652" t="s">
        <v>671</v>
      </c>
      <c r="B704" s="4">
        <v>0.56499999999999995</v>
      </c>
      <c r="C704" s="4">
        <v>88.784499999999994</v>
      </c>
      <c r="D704" s="643"/>
    </row>
    <row r="705" spans="1:4">
      <c r="A705" s="652" t="s">
        <v>671</v>
      </c>
      <c r="B705" s="4">
        <v>0.55600000000000005</v>
      </c>
      <c r="C705" s="4">
        <v>88.563360000000003</v>
      </c>
      <c r="D705" s="643"/>
    </row>
    <row r="706" spans="1:4">
      <c r="A706" s="652" t="s">
        <v>671</v>
      </c>
      <c r="B706" s="4">
        <v>0.54500000000000004</v>
      </c>
      <c r="C706" s="4">
        <v>88.507440000000003</v>
      </c>
      <c r="D706" s="643"/>
    </row>
    <row r="707" spans="1:4">
      <c r="A707" s="652" t="s">
        <v>671</v>
      </c>
      <c r="B707" s="4">
        <v>0.54200000000000004</v>
      </c>
      <c r="C707" s="4">
        <v>88.622969999999995</v>
      </c>
      <c r="D707" s="643"/>
    </row>
    <row r="708" spans="1:4">
      <c r="A708" s="652" t="s">
        <v>671</v>
      </c>
      <c r="B708" s="4">
        <v>0.55100000000000005</v>
      </c>
      <c r="C708" s="4">
        <v>88.982529999999997</v>
      </c>
      <c r="D708" s="643"/>
    </row>
    <row r="709" spans="1:4">
      <c r="A709" s="652">
        <v>38231</v>
      </c>
      <c r="B709" s="4">
        <v>0.55500000000000005</v>
      </c>
      <c r="C709" s="4">
        <v>89.142579999999995</v>
      </c>
      <c r="D709" s="643"/>
    </row>
    <row r="710" spans="1:4">
      <c r="A710" s="652">
        <v>38232</v>
      </c>
      <c r="B710" s="4">
        <v>0.56399999999999995</v>
      </c>
      <c r="C710" s="4">
        <v>88.994829999999993</v>
      </c>
      <c r="D710" s="643"/>
    </row>
    <row r="711" spans="1:4">
      <c r="A711" s="652">
        <v>38233</v>
      </c>
      <c r="B711" s="4">
        <v>0.56799999999999995</v>
      </c>
      <c r="C711" s="4">
        <v>88.305999999999997</v>
      </c>
      <c r="D711" s="643"/>
    </row>
    <row r="712" spans="1:4">
      <c r="A712" s="652">
        <v>38236</v>
      </c>
      <c r="B712" s="4">
        <v>0.56799999999999995</v>
      </c>
      <c r="C712" s="4">
        <v>89.073769999999996</v>
      </c>
      <c r="D712" s="643"/>
    </row>
    <row r="713" spans="1:4">
      <c r="A713" s="652">
        <v>38237</v>
      </c>
      <c r="B713" s="4">
        <v>0.57899999999999996</v>
      </c>
      <c r="C713" s="4">
        <v>88.650970000000001</v>
      </c>
      <c r="D713" s="643"/>
    </row>
    <row r="714" spans="1:4">
      <c r="A714" s="652">
        <v>38238</v>
      </c>
      <c r="B714" s="4">
        <v>0.58199999999999996</v>
      </c>
      <c r="C714" s="4">
        <v>88.806049999999999</v>
      </c>
      <c r="D714" s="643"/>
    </row>
    <row r="715" spans="1:4">
      <c r="A715" s="652">
        <v>38239</v>
      </c>
      <c r="B715" s="4">
        <v>0.57199999999999995</v>
      </c>
      <c r="C715" s="4">
        <v>88.921580000000006</v>
      </c>
      <c r="D715" s="643"/>
    </row>
    <row r="716" spans="1:4">
      <c r="A716" s="652" t="s">
        <v>671</v>
      </c>
      <c r="B716" s="4">
        <v>0.59</v>
      </c>
      <c r="C716" s="4">
        <v>89.265810000000002</v>
      </c>
      <c r="D716" s="643"/>
    </row>
    <row r="717" spans="1:4">
      <c r="A717" s="652" t="s">
        <v>671</v>
      </c>
      <c r="B717" s="4">
        <v>0.59499999999999997</v>
      </c>
      <c r="C717" s="4">
        <v>88.661190000000005</v>
      </c>
      <c r="D717" s="643"/>
    </row>
    <row r="718" spans="1:4">
      <c r="A718" s="652" t="s">
        <v>671</v>
      </c>
      <c r="B718" s="4">
        <v>0.60399999999999998</v>
      </c>
      <c r="C718" s="4">
        <v>88.879149999999996</v>
      </c>
      <c r="D718" s="643"/>
    </row>
    <row r="719" spans="1:4">
      <c r="A719" s="652" t="s">
        <v>671</v>
      </c>
      <c r="B719" s="4">
        <v>0.61099999999999999</v>
      </c>
      <c r="C719" s="4">
        <v>88.534549999999996</v>
      </c>
      <c r="D719" s="643"/>
    </row>
    <row r="720" spans="1:4">
      <c r="A720" s="652" t="s">
        <v>671</v>
      </c>
      <c r="B720" s="4">
        <v>0.621</v>
      </c>
      <c r="C720" s="4">
        <v>88.491889999999998</v>
      </c>
      <c r="D720" s="643"/>
    </row>
    <row r="721" spans="1:4">
      <c r="A721" s="652" t="s">
        <v>671</v>
      </c>
      <c r="B721" s="4">
        <v>0.626</v>
      </c>
      <c r="C721" s="4">
        <v>88.404420000000002</v>
      </c>
      <c r="D721" s="643"/>
    </row>
    <row r="722" spans="1:4">
      <c r="A722" s="652" t="s">
        <v>671</v>
      </c>
      <c r="B722" s="4">
        <v>0.622</v>
      </c>
      <c r="C722" s="4">
        <v>88.270820000000001</v>
      </c>
      <c r="D722" s="643"/>
    </row>
    <row r="723" spans="1:4">
      <c r="A723" s="652" t="s">
        <v>671</v>
      </c>
      <c r="B723" s="4">
        <v>0.625</v>
      </c>
      <c r="C723" s="4">
        <v>88.599789999999999</v>
      </c>
      <c r="D723" s="643"/>
    </row>
    <row r="724" spans="1:4">
      <c r="A724" s="652" t="s">
        <v>671</v>
      </c>
      <c r="B724" s="4">
        <v>0.627</v>
      </c>
      <c r="C724" s="4">
        <v>88.242679999999993</v>
      </c>
      <c r="D724" s="643"/>
    </row>
    <row r="725" spans="1:4">
      <c r="A725" s="652" t="s">
        <v>671</v>
      </c>
      <c r="B725" s="4">
        <v>0.63300000000000001</v>
      </c>
      <c r="C725" s="4">
        <v>88.551649999999995</v>
      </c>
      <c r="D725" s="643"/>
    </row>
    <row r="726" spans="1:4">
      <c r="A726" s="652" t="s">
        <v>671</v>
      </c>
      <c r="B726" s="4">
        <v>0.64</v>
      </c>
      <c r="C726" s="4">
        <v>88.567869999999999</v>
      </c>
      <c r="D726" s="643"/>
    </row>
    <row r="727" spans="1:4">
      <c r="A727" s="652" t="s">
        <v>671</v>
      </c>
      <c r="B727" s="4">
        <v>0.63400000000000001</v>
      </c>
      <c r="C727" s="4">
        <v>88.432789999999997</v>
      </c>
      <c r="D727" s="643"/>
    </row>
    <row r="728" spans="1:4">
      <c r="A728" s="652" t="s">
        <v>671</v>
      </c>
      <c r="B728" s="4">
        <v>0.63</v>
      </c>
      <c r="C728" s="4">
        <v>88.550989999999999</v>
      </c>
      <c r="D728" s="643"/>
    </row>
    <row r="729" spans="1:4">
      <c r="A729" s="652" t="s">
        <v>671</v>
      </c>
      <c r="B729" s="4">
        <v>0.63300000000000001</v>
      </c>
      <c r="C729" s="4">
        <v>88.577430000000007</v>
      </c>
      <c r="D729" s="643"/>
    </row>
    <row r="730" spans="1:4">
      <c r="A730" s="652" t="s">
        <v>671</v>
      </c>
      <c r="B730" s="4">
        <v>0.63400000000000001</v>
      </c>
      <c r="C730" s="4">
        <v>88.630970000000005</v>
      </c>
      <c r="D730" s="643"/>
    </row>
    <row r="731" spans="1:4">
      <c r="A731" s="652">
        <v>38261</v>
      </c>
      <c r="B731" s="4">
        <v>0.63500000000000001</v>
      </c>
      <c r="C731" s="4">
        <v>88.657489999999996</v>
      </c>
      <c r="D731" s="643"/>
    </row>
    <row r="732" spans="1:4">
      <c r="A732" s="652">
        <v>38264</v>
      </c>
      <c r="B732" s="4">
        <v>0.63600000000000001</v>
      </c>
      <c r="C732" s="4">
        <v>88.377690000000001</v>
      </c>
      <c r="D732" s="643"/>
    </row>
    <row r="733" spans="1:4">
      <c r="A733" s="652">
        <v>38265</v>
      </c>
      <c r="B733" s="4">
        <v>0.63100000000000001</v>
      </c>
      <c r="C733" s="4">
        <v>88.71651</v>
      </c>
      <c r="D733" s="643"/>
    </row>
    <row r="734" spans="1:4">
      <c r="A734" s="652">
        <v>38266</v>
      </c>
      <c r="B734" s="4">
        <v>0.63</v>
      </c>
      <c r="C734" s="4">
        <v>88.399019999999993</v>
      </c>
      <c r="D734" s="643"/>
    </row>
    <row r="735" spans="1:4">
      <c r="A735" s="652">
        <v>38267</v>
      </c>
      <c r="B735" s="4">
        <v>0.623</v>
      </c>
      <c r="C735" s="4">
        <v>88.289779999999993</v>
      </c>
      <c r="D735" s="643"/>
    </row>
    <row r="736" spans="1:4">
      <c r="A736" s="652">
        <v>38268</v>
      </c>
      <c r="B736" s="4">
        <v>0.61899999999999999</v>
      </c>
      <c r="C736" s="4">
        <v>88.627200000000002</v>
      </c>
      <c r="D736" s="643"/>
    </row>
    <row r="737" spans="1:4">
      <c r="A737" s="652" t="s">
        <v>671</v>
      </c>
      <c r="B737" s="4">
        <v>0.628</v>
      </c>
      <c r="C737" s="4">
        <v>88.240600000000001</v>
      </c>
      <c r="D737" s="643"/>
    </row>
    <row r="738" spans="1:4">
      <c r="A738" s="652" t="s">
        <v>671</v>
      </c>
      <c r="B738" s="4">
        <v>0.628</v>
      </c>
      <c r="C738" s="4">
        <v>88.364949999999993</v>
      </c>
      <c r="D738" s="643"/>
    </row>
    <row r="739" spans="1:4">
      <c r="A739" s="652" t="s">
        <v>671</v>
      </c>
      <c r="B739" s="4">
        <v>0.63600000000000001</v>
      </c>
      <c r="C739" s="4">
        <v>88.324439999999996</v>
      </c>
      <c r="D739" s="643"/>
    </row>
    <row r="740" spans="1:4">
      <c r="A740" s="652" t="s">
        <v>671</v>
      </c>
      <c r="B740" s="4">
        <v>0.64</v>
      </c>
      <c r="C740" s="4">
        <v>88.221130000000002</v>
      </c>
      <c r="D740" s="643"/>
    </row>
    <row r="741" spans="1:4">
      <c r="A741" s="652" t="s">
        <v>671</v>
      </c>
      <c r="B741" s="4">
        <v>0.64600000000000002</v>
      </c>
      <c r="C741" s="4">
        <v>88.367170000000002</v>
      </c>
      <c r="D741" s="643"/>
    </row>
    <row r="742" spans="1:4">
      <c r="A742" s="652" t="s">
        <v>671</v>
      </c>
      <c r="B742" s="4">
        <v>0.64800000000000002</v>
      </c>
      <c r="C742" s="4">
        <v>87.829279999999997</v>
      </c>
      <c r="D742" s="643"/>
    </row>
    <row r="743" spans="1:4">
      <c r="A743" s="652" t="s">
        <v>671</v>
      </c>
      <c r="B743" s="4">
        <v>0.65300000000000002</v>
      </c>
      <c r="C743" s="4">
        <v>87.990279999999998</v>
      </c>
      <c r="D743" s="643"/>
    </row>
    <row r="744" spans="1:4">
      <c r="A744" s="652" t="s">
        <v>671</v>
      </c>
      <c r="B744" s="4">
        <v>0.64700000000000002</v>
      </c>
      <c r="C744" s="4">
        <v>88.139589999999998</v>
      </c>
      <c r="D744" s="643"/>
    </row>
    <row r="745" spans="1:4">
      <c r="A745" s="652" t="s">
        <v>671</v>
      </c>
      <c r="B745" s="4">
        <v>0.65500000000000003</v>
      </c>
      <c r="C745" s="4">
        <v>88.016130000000004</v>
      </c>
      <c r="D745" s="643"/>
    </row>
    <row r="746" spans="1:4">
      <c r="A746" s="652" t="s">
        <v>671</v>
      </c>
      <c r="B746" s="4">
        <v>0.66200000000000003</v>
      </c>
      <c r="C746" s="4">
        <v>87.719369999999998</v>
      </c>
      <c r="D746" s="643"/>
    </row>
    <row r="747" spans="1:4">
      <c r="A747" s="652" t="s">
        <v>671</v>
      </c>
      <c r="B747" s="4">
        <v>0.65300000000000002</v>
      </c>
      <c r="C747" s="4">
        <v>87.820909999999998</v>
      </c>
      <c r="D747" s="643"/>
    </row>
    <row r="748" spans="1:4">
      <c r="A748" s="652" t="s">
        <v>671</v>
      </c>
      <c r="B748" s="4">
        <v>0.66100000000000003</v>
      </c>
      <c r="C748" s="4">
        <v>88.278450000000007</v>
      </c>
      <c r="D748" s="643"/>
    </row>
    <row r="749" spans="1:4">
      <c r="A749" s="652" t="s">
        <v>671</v>
      </c>
      <c r="B749" s="4">
        <v>0.67400000000000004</v>
      </c>
      <c r="C749" s="4">
        <v>88.864109999999997</v>
      </c>
      <c r="D749" s="643"/>
    </row>
    <row r="750" spans="1:4">
      <c r="A750" s="652" t="s">
        <v>671</v>
      </c>
      <c r="B750" s="4">
        <v>0.68700000000000006</v>
      </c>
      <c r="C750" s="4">
        <v>88.911289999999994</v>
      </c>
      <c r="D750" s="643"/>
    </row>
    <row r="751" spans="1:4">
      <c r="A751" s="652" t="s">
        <v>671</v>
      </c>
      <c r="B751" s="4">
        <v>0.70199999999999996</v>
      </c>
      <c r="C751" s="4">
        <v>88.502700000000004</v>
      </c>
      <c r="D751" s="643"/>
    </row>
    <row r="752" spans="1:4">
      <c r="A752" s="652">
        <v>38292</v>
      </c>
      <c r="B752" s="4">
        <v>0.70299999999999996</v>
      </c>
      <c r="C752" s="4">
        <v>88.122919999999993</v>
      </c>
      <c r="D752" s="643"/>
    </row>
    <row r="753" spans="1:4">
      <c r="A753" s="652">
        <v>38293</v>
      </c>
      <c r="B753" s="4">
        <v>0.70399999999999996</v>
      </c>
      <c r="C753" s="4">
        <v>88.103219999999993</v>
      </c>
      <c r="D753" s="643"/>
    </row>
    <row r="754" spans="1:4">
      <c r="A754" s="652">
        <v>38294</v>
      </c>
      <c r="B754" s="4">
        <v>0.70599999999999996</v>
      </c>
      <c r="C754" s="4">
        <v>88.484110000000001</v>
      </c>
      <c r="D754" s="643"/>
    </row>
    <row r="755" spans="1:4">
      <c r="A755" s="652">
        <v>38295</v>
      </c>
      <c r="B755" s="4">
        <v>0.70099999999999996</v>
      </c>
      <c r="C755" s="4">
        <v>87.802319999999995</v>
      </c>
      <c r="D755" s="643"/>
    </row>
    <row r="756" spans="1:4">
      <c r="A756" s="652">
        <v>38296</v>
      </c>
      <c r="B756" s="4">
        <v>0.69799999999999995</v>
      </c>
      <c r="C756" s="4">
        <v>87.4221</v>
      </c>
      <c r="D756" s="643"/>
    </row>
    <row r="757" spans="1:4">
      <c r="A757" s="652">
        <v>38299</v>
      </c>
      <c r="B757" s="4">
        <v>0.69699999999999995</v>
      </c>
      <c r="C757" s="4">
        <v>87.44417</v>
      </c>
      <c r="D757" s="643"/>
    </row>
    <row r="758" spans="1:4">
      <c r="A758" s="652">
        <v>38300</v>
      </c>
      <c r="B758" s="4">
        <v>0.70099999999999996</v>
      </c>
      <c r="C758" s="4">
        <v>87.528000000000006</v>
      </c>
      <c r="D758" s="643"/>
    </row>
    <row r="759" spans="1:4">
      <c r="A759" s="652" t="s">
        <v>671</v>
      </c>
      <c r="B759" s="4">
        <v>0.70699999999999996</v>
      </c>
      <c r="C759" s="4">
        <v>87.686790000000002</v>
      </c>
      <c r="D759" s="643"/>
    </row>
    <row r="760" spans="1:4">
      <c r="A760" s="652" t="s">
        <v>671</v>
      </c>
      <c r="B760" s="4">
        <v>0.69699999999999995</v>
      </c>
      <c r="C760" s="4">
        <v>87.777659999999997</v>
      </c>
      <c r="D760" s="643"/>
    </row>
    <row r="761" spans="1:4">
      <c r="A761" s="652" t="s">
        <v>671</v>
      </c>
      <c r="B761" s="4">
        <v>0.69399999999999995</v>
      </c>
      <c r="C761" s="4">
        <v>87.454830000000001</v>
      </c>
      <c r="D761" s="643"/>
    </row>
    <row r="762" spans="1:4">
      <c r="A762" s="652" t="s">
        <v>671</v>
      </c>
      <c r="B762" s="4">
        <v>0.69899999999999995</v>
      </c>
      <c r="C762" s="4">
        <v>87.259460000000004</v>
      </c>
      <c r="D762" s="643"/>
    </row>
    <row r="763" spans="1:4">
      <c r="A763" s="652" t="s">
        <v>671</v>
      </c>
      <c r="B763" s="4">
        <v>0.71199999999999997</v>
      </c>
      <c r="C763" s="4">
        <v>87.242800000000003</v>
      </c>
      <c r="D763" s="643"/>
    </row>
    <row r="764" spans="1:4">
      <c r="A764" s="652" t="s">
        <v>671</v>
      </c>
      <c r="B764" s="4">
        <v>0.71799999999999997</v>
      </c>
      <c r="C764" s="4">
        <v>87.080609999999993</v>
      </c>
      <c r="D764" s="643"/>
    </row>
    <row r="765" spans="1:4">
      <c r="A765" s="652" t="s">
        <v>671</v>
      </c>
      <c r="B765" s="4">
        <v>0.72099999999999997</v>
      </c>
      <c r="C765" s="4">
        <v>86.889759999999995</v>
      </c>
      <c r="D765" s="643"/>
    </row>
    <row r="766" spans="1:4">
      <c r="A766" s="652" t="s">
        <v>671</v>
      </c>
      <c r="B766" s="4">
        <v>0.72599999999999998</v>
      </c>
      <c r="C766" s="4">
        <v>87.340999999999994</v>
      </c>
      <c r="D766" s="643"/>
    </row>
    <row r="767" spans="1:4">
      <c r="A767" s="652" t="s">
        <v>671</v>
      </c>
      <c r="B767" s="4">
        <v>0.72099999999999997</v>
      </c>
      <c r="C767" s="4">
        <v>87.15652</v>
      </c>
      <c r="D767" s="643"/>
    </row>
    <row r="768" spans="1:4">
      <c r="A768" s="652" t="s">
        <v>671</v>
      </c>
      <c r="B768" s="4">
        <v>0.72099999999999997</v>
      </c>
      <c r="C768" s="4">
        <v>87.225030000000004</v>
      </c>
      <c r="D768" s="643"/>
    </row>
    <row r="769" spans="1:4">
      <c r="A769" s="652" t="s">
        <v>671</v>
      </c>
      <c r="B769" s="4">
        <v>0.72399999999999998</v>
      </c>
      <c r="C769" s="4">
        <v>87.429130000000001</v>
      </c>
      <c r="D769" s="643"/>
    </row>
    <row r="770" spans="1:4">
      <c r="A770" s="652" t="s">
        <v>671</v>
      </c>
      <c r="B770" s="4">
        <v>0.70399999999999996</v>
      </c>
      <c r="C770" s="4">
        <v>87.226510000000005</v>
      </c>
      <c r="D770" s="643"/>
    </row>
    <row r="771" spans="1:4">
      <c r="A771" s="652" t="s">
        <v>671</v>
      </c>
      <c r="B771" s="4">
        <v>0.70899999999999996</v>
      </c>
      <c r="C771" s="4">
        <v>86.858879999999999</v>
      </c>
      <c r="D771" s="643"/>
    </row>
    <row r="772" spans="1:4">
      <c r="A772" s="652" t="s">
        <v>671</v>
      </c>
      <c r="B772" s="4">
        <v>0.71699999999999997</v>
      </c>
      <c r="C772" s="4">
        <v>86.614109999999997</v>
      </c>
      <c r="D772" s="643"/>
    </row>
    <row r="773" spans="1:4">
      <c r="A773" s="652" t="s">
        <v>671</v>
      </c>
      <c r="B773" s="4">
        <v>0.71799999999999997</v>
      </c>
      <c r="C773" s="4">
        <v>86.402299999999997</v>
      </c>
      <c r="D773" s="643"/>
    </row>
    <row r="774" spans="1:4">
      <c r="A774" s="652">
        <v>38322</v>
      </c>
      <c r="B774" s="4">
        <v>0.70599999999999996</v>
      </c>
      <c r="C774" s="4">
        <v>86.431330000000003</v>
      </c>
      <c r="D774" s="643"/>
    </row>
    <row r="775" spans="1:4">
      <c r="A775" s="652">
        <v>38323</v>
      </c>
      <c r="B775" s="4">
        <v>0.70599999999999996</v>
      </c>
      <c r="C775" s="4">
        <v>85.435299999999998</v>
      </c>
      <c r="D775" s="643"/>
    </row>
    <row r="776" spans="1:4">
      <c r="A776" s="652">
        <v>38324</v>
      </c>
      <c r="B776" s="4">
        <v>0.71299999999999997</v>
      </c>
      <c r="C776" s="4">
        <v>84.518450000000001</v>
      </c>
      <c r="D776" s="643"/>
    </row>
    <row r="777" spans="1:4">
      <c r="A777" s="652">
        <v>38327</v>
      </c>
      <c r="B777" s="4">
        <v>0.72099999999999997</v>
      </c>
      <c r="C777" s="4">
        <v>84.131410000000002</v>
      </c>
      <c r="D777" s="643"/>
    </row>
    <row r="778" spans="1:4">
      <c r="A778" s="652">
        <v>38328</v>
      </c>
      <c r="B778" s="4">
        <v>0.72399999999999998</v>
      </c>
      <c r="C778" s="4">
        <v>83.634990000000002</v>
      </c>
      <c r="D778" s="643"/>
    </row>
    <row r="779" spans="1:4">
      <c r="A779" s="652">
        <v>38329</v>
      </c>
      <c r="B779" s="4">
        <v>0.72499999999999998</v>
      </c>
      <c r="C779" s="4">
        <v>82.445959999999999</v>
      </c>
      <c r="D779" s="643"/>
    </row>
    <row r="780" spans="1:4">
      <c r="A780" s="652">
        <v>38330</v>
      </c>
      <c r="B780" s="4">
        <v>0.73</v>
      </c>
      <c r="C780" s="4">
        <v>83.878129999999999</v>
      </c>
      <c r="D780" s="643"/>
    </row>
    <row r="781" spans="1:4">
      <c r="A781" s="652" t="s">
        <v>671</v>
      </c>
      <c r="B781" s="4">
        <v>0.73</v>
      </c>
      <c r="C781" s="4">
        <v>83.690610000000007</v>
      </c>
      <c r="D781" s="643"/>
    </row>
    <row r="782" spans="1:4">
      <c r="A782" s="652" t="s">
        <v>671</v>
      </c>
      <c r="B782" s="4">
        <v>0.73199999999999998</v>
      </c>
      <c r="C782" s="4">
        <v>83.664540000000002</v>
      </c>
      <c r="D782" s="643"/>
    </row>
    <row r="783" spans="1:4">
      <c r="A783" s="652" t="s">
        <v>671</v>
      </c>
      <c r="B783" s="4">
        <v>0.746</v>
      </c>
      <c r="C783" s="4">
        <v>84.135710000000003</v>
      </c>
      <c r="D783" s="643"/>
    </row>
    <row r="784" spans="1:4">
      <c r="A784" s="652" t="s">
        <v>671</v>
      </c>
      <c r="B784" s="4">
        <v>0.74299999999999999</v>
      </c>
      <c r="C784" s="4">
        <v>84.692710000000005</v>
      </c>
      <c r="D784" s="643"/>
    </row>
    <row r="785" spans="1:4">
      <c r="A785" s="652" t="s">
        <v>671</v>
      </c>
      <c r="B785" s="4">
        <v>0.745</v>
      </c>
      <c r="C785" s="4">
        <v>84.518960000000007</v>
      </c>
      <c r="D785" s="643"/>
    </row>
    <row r="786" spans="1:4">
      <c r="A786" s="652" t="s">
        <v>671</v>
      </c>
      <c r="B786" s="4">
        <v>0.748</v>
      </c>
      <c r="C786" s="4">
        <v>84.438090000000003</v>
      </c>
      <c r="D786" s="643"/>
    </row>
    <row r="787" spans="1:4">
      <c r="A787" s="652" t="s">
        <v>671</v>
      </c>
      <c r="B787" s="4">
        <v>0.749</v>
      </c>
      <c r="C787" s="4">
        <v>84.071650000000005</v>
      </c>
      <c r="D787" s="643"/>
    </row>
    <row r="788" spans="1:4">
      <c r="A788" s="652" t="s">
        <v>671</v>
      </c>
      <c r="B788" s="4">
        <v>0.748</v>
      </c>
      <c r="C788" s="4">
        <v>83.947519999999997</v>
      </c>
      <c r="D788" s="643"/>
    </row>
    <row r="789" spans="1:4">
      <c r="A789" s="652" t="s">
        <v>671</v>
      </c>
      <c r="B789" s="4">
        <v>0.747</v>
      </c>
      <c r="C789" s="4">
        <v>83.616249999999994</v>
      </c>
      <c r="D789" s="643"/>
    </row>
    <row r="790" spans="1:4">
      <c r="A790" s="652" t="s">
        <v>671</v>
      </c>
      <c r="B790" s="4">
        <v>0.73499999999999999</v>
      </c>
      <c r="C790" s="4">
        <v>83.513090000000005</v>
      </c>
      <c r="D790" s="643"/>
    </row>
    <row r="791" spans="1:4">
      <c r="A791" s="652" t="s">
        <v>671</v>
      </c>
      <c r="B791" s="4">
        <v>0.71499999999999997</v>
      </c>
      <c r="C791" s="4">
        <v>83.513090000000005</v>
      </c>
      <c r="D791" s="643"/>
    </row>
    <row r="792" spans="1:4">
      <c r="A792" s="652" t="s">
        <v>671</v>
      </c>
      <c r="B792" s="4">
        <v>0.69799999999999995</v>
      </c>
      <c r="C792" s="4">
        <v>83.353340000000003</v>
      </c>
      <c r="D792" s="643"/>
    </row>
    <row r="793" spans="1:4">
      <c r="A793" s="652" t="s">
        <v>671</v>
      </c>
      <c r="B793" s="4">
        <v>0.69499999999999995</v>
      </c>
      <c r="C793" s="4">
        <v>83.249660000000006</v>
      </c>
      <c r="D793" s="643"/>
    </row>
    <row r="794" spans="1:4">
      <c r="A794" s="652" t="s">
        <v>671</v>
      </c>
      <c r="B794" s="4">
        <v>0.68300000000000005</v>
      </c>
      <c r="C794" s="4">
        <v>83.418880000000001</v>
      </c>
      <c r="D794" s="643"/>
    </row>
    <row r="795" spans="1:4">
      <c r="A795" s="652" t="s">
        <v>671</v>
      </c>
      <c r="B795" s="4">
        <v>0.69099999999999995</v>
      </c>
      <c r="C795" s="4">
        <v>82.730500000000006</v>
      </c>
      <c r="D795" s="643"/>
    </row>
    <row r="796" spans="1:4">
      <c r="A796" s="652" t="s">
        <v>671</v>
      </c>
      <c r="B796" s="4">
        <v>0.66800000000000004</v>
      </c>
      <c r="C796" s="4">
        <v>82.84366</v>
      </c>
      <c r="D796" s="643"/>
    </row>
    <row r="797" spans="1:4">
      <c r="A797" s="652">
        <v>38355</v>
      </c>
      <c r="B797" s="4">
        <v>0.66900000000000004</v>
      </c>
      <c r="C797" s="4">
        <v>82.84366</v>
      </c>
      <c r="D797" s="643"/>
    </row>
    <row r="798" spans="1:4">
      <c r="A798" s="652">
        <v>38356</v>
      </c>
      <c r="B798" s="4">
        <v>0.67500000000000004</v>
      </c>
      <c r="C798" s="4">
        <v>83.151899999999998</v>
      </c>
      <c r="D798" s="643"/>
    </row>
    <row r="799" spans="1:4">
      <c r="A799" s="652">
        <v>38357</v>
      </c>
      <c r="B799" s="4">
        <v>0.68400000000000005</v>
      </c>
      <c r="C799" s="4">
        <v>83.054959999999994</v>
      </c>
      <c r="D799" s="643"/>
    </row>
    <row r="800" spans="1:4">
      <c r="A800" s="652">
        <v>38358</v>
      </c>
      <c r="B800" s="4">
        <v>0.68500000000000005</v>
      </c>
      <c r="C800" s="4">
        <v>83.036810000000003</v>
      </c>
      <c r="D800" s="643"/>
    </row>
    <row r="801" spans="1:4">
      <c r="A801" s="652">
        <v>38359</v>
      </c>
      <c r="B801" s="4">
        <v>0.69499999999999995</v>
      </c>
      <c r="C801" s="4">
        <v>83.180629999999994</v>
      </c>
      <c r="D801" s="643"/>
    </row>
    <row r="802" spans="1:4">
      <c r="A802" s="652">
        <v>38362</v>
      </c>
      <c r="B802" s="4">
        <v>0.70299999999999996</v>
      </c>
      <c r="C802" s="4">
        <v>83.226479999999995</v>
      </c>
      <c r="D802" s="643"/>
    </row>
    <row r="803" spans="1:4">
      <c r="A803" s="652">
        <v>38363</v>
      </c>
      <c r="B803" s="4">
        <v>0.70899999999999996</v>
      </c>
      <c r="C803" s="4">
        <v>83.141750000000002</v>
      </c>
      <c r="D803" s="643"/>
    </row>
    <row r="804" spans="1:4">
      <c r="A804" s="652">
        <v>38364</v>
      </c>
      <c r="B804" s="4">
        <v>0.71</v>
      </c>
      <c r="C804" s="4">
        <v>83.252619999999993</v>
      </c>
      <c r="D804" s="643"/>
    </row>
    <row r="805" spans="1:4">
      <c r="A805" s="652">
        <v>38365</v>
      </c>
      <c r="B805" s="4">
        <v>0.71</v>
      </c>
      <c r="C805" s="4">
        <v>82.892099999999999</v>
      </c>
      <c r="D805" s="643"/>
    </row>
    <row r="806" spans="1:4">
      <c r="A806" s="652">
        <v>38366</v>
      </c>
      <c r="B806" s="4">
        <v>0.71099999999999997</v>
      </c>
      <c r="C806" s="4">
        <v>82.260069999999999</v>
      </c>
      <c r="D806" s="643"/>
    </row>
    <row r="807" spans="1:4">
      <c r="A807" s="652">
        <v>38369</v>
      </c>
      <c r="B807" s="4">
        <v>0.71199999999999997</v>
      </c>
      <c r="C807" s="4">
        <v>82.140540000000001</v>
      </c>
      <c r="D807" s="643"/>
    </row>
    <row r="808" spans="1:4">
      <c r="A808" s="652">
        <v>38370</v>
      </c>
      <c r="B808" s="4">
        <v>0.71499999999999997</v>
      </c>
      <c r="C808" s="4">
        <v>81.720110000000005</v>
      </c>
      <c r="D808" s="643"/>
    </row>
    <row r="809" spans="1:4">
      <c r="A809" s="652">
        <v>38371</v>
      </c>
      <c r="B809" s="4">
        <v>0.72299999999999998</v>
      </c>
      <c r="C809" s="4">
        <v>81.544659999999993</v>
      </c>
      <c r="D809" s="643"/>
    </row>
    <row r="810" spans="1:4">
      <c r="A810" s="652">
        <v>38372</v>
      </c>
      <c r="B810" s="4">
        <v>0.72399999999999998</v>
      </c>
      <c r="C810" s="4">
        <v>81.801419999999993</v>
      </c>
      <c r="D810" s="643"/>
    </row>
    <row r="811" spans="1:4">
      <c r="A811" s="652">
        <v>38373</v>
      </c>
      <c r="B811" s="4">
        <v>0.73099999999999998</v>
      </c>
      <c r="C811" s="4">
        <v>81.845929999999996</v>
      </c>
      <c r="D811" s="643"/>
    </row>
    <row r="812" spans="1:4">
      <c r="A812" s="652">
        <v>38376</v>
      </c>
      <c r="B812" s="4">
        <v>0.73199999999999998</v>
      </c>
      <c r="C812" s="4">
        <v>81.528440000000003</v>
      </c>
      <c r="D812" s="643"/>
    </row>
    <row r="813" spans="1:4">
      <c r="A813" s="652">
        <v>38377</v>
      </c>
      <c r="B813" s="4">
        <v>0.73399999999999999</v>
      </c>
      <c r="C813" s="4">
        <v>81.651449999999997</v>
      </c>
      <c r="D813" s="643"/>
    </row>
    <row r="814" spans="1:4">
      <c r="A814" s="652">
        <v>38378</v>
      </c>
      <c r="B814" s="4">
        <v>0.73799999999999999</v>
      </c>
      <c r="C814" s="4">
        <v>81.818830000000005</v>
      </c>
      <c r="D814" s="643"/>
    </row>
    <row r="815" spans="1:4">
      <c r="A815" s="652">
        <v>38379</v>
      </c>
      <c r="B815" s="4">
        <v>0.748</v>
      </c>
      <c r="C815" s="4">
        <v>81.524590000000003</v>
      </c>
      <c r="D815" s="643"/>
    </row>
    <row r="816" spans="1:4">
      <c r="A816" s="652">
        <v>38380</v>
      </c>
      <c r="B816" s="4">
        <v>0.75700000000000001</v>
      </c>
      <c r="C816" s="4">
        <v>81.395060000000001</v>
      </c>
      <c r="D816" s="643"/>
    </row>
    <row r="817" spans="1:4">
      <c r="A817" s="652">
        <v>38383</v>
      </c>
      <c r="B817" s="4">
        <v>0.75900000000000001</v>
      </c>
      <c r="C817" s="4">
        <v>81.434010000000001</v>
      </c>
      <c r="D817" s="643"/>
    </row>
    <row r="818" spans="1:4">
      <c r="A818" s="652">
        <v>38384</v>
      </c>
      <c r="B818" s="4">
        <v>0.76300000000000001</v>
      </c>
      <c r="C818" s="4">
        <v>80.788290000000003</v>
      </c>
      <c r="D818" s="643"/>
    </row>
    <row r="819" spans="1:4">
      <c r="A819" s="652">
        <v>38385</v>
      </c>
      <c r="B819" s="4">
        <v>0.76900000000000002</v>
      </c>
      <c r="C819" s="4">
        <v>80.63091</v>
      </c>
      <c r="D819" s="643"/>
    </row>
    <row r="820" spans="1:4">
      <c r="A820" s="652">
        <v>38386</v>
      </c>
      <c r="B820" s="4">
        <v>0.77500000000000002</v>
      </c>
      <c r="C820" s="4">
        <v>80.822280000000006</v>
      </c>
      <c r="D820" s="643"/>
    </row>
    <row r="821" spans="1:4">
      <c r="A821" s="652">
        <v>38387</v>
      </c>
      <c r="B821" s="4">
        <v>0.77100000000000002</v>
      </c>
      <c r="C821" s="4">
        <v>81.496369999999999</v>
      </c>
      <c r="D821" s="643"/>
    </row>
    <row r="822" spans="1:4">
      <c r="A822" s="652">
        <v>38390</v>
      </c>
      <c r="B822" s="4">
        <v>0.77100000000000002</v>
      </c>
      <c r="C822" s="4">
        <v>81.768320000000003</v>
      </c>
      <c r="D822" s="643"/>
    </row>
    <row r="823" spans="1:4">
      <c r="A823" s="652">
        <v>38391</v>
      </c>
      <c r="B823" s="4">
        <v>0.78100000000000003</v>
      </c>
      <c r="C823" s="4">
        <v>81.566429999999997</v>
      </c>
      <c r="D823" s="643"/>
    </row>
    <row r="824" spans="1:4">
      <c r="A824" s="652">
        <v>38392</v>
      </c>
      <c r="B824" s="4">
        <v>0.78300000000000003</v>
      </c>
      <c r="C824" s="4">
        <v>81.281300000000002</v>
      </c>
      <c r="D824" s="643"/>
    </row>
    <row r="825" spans="1:4">
      <c r="A825" s="652">
        <v>38393</v>
      </c>
      <c r="B825" s="4">
        <v>0.78400000000000003</v>
      </c>
      <c r="C825" s="4">
        <v>81.524519999999995</v>
      </c>
      <c r="D825" s="643"/>
    </row>
    <row r="826" spans="1:4">
      <c r="A826" s="652">
        <v>38394</v>
      </c>
      <c r="B826" s="4">
        <v>0.78700000000000003</v>
      </c>
      <c r="C826" s="4">
        <v>81.131039999999999</v>
      </c>
      <c r="D826" s="643"/>
    </row>
    <row r="827" spans="1:4">
      <c r="A827" s="652">
        <v>38397</v>
      </c>
      <c r="B827" s="4">
        <v>0.78700000000000003</v>
      </c>
      <c r="C827" s="4">
        <v>81.30471</v>
      </c>
      <c r="D827" s="643"/>
    </row>
    <row r="828" spans="1:4">
      <c r="A828" s="652">
        <v>38398</v>
      </c>
      <c r="B828" s="4">
        <v>0.79300000000000004</v>
      </c>
      <c r="C828" s="4">
        <v>81.363209999999995</v>
      </c>
      <c r="D828" s="643"/>
    </row>
    <row r="829" spans="1:4">
      <c r="A829" s="652">
        <v>38399</v>
      </c>
      <c r="B829" s="4">
        <v>0.80200000000000005</v>
      </c>
      <c r="C829" s="4">
        <v>81.246420000000001</v>
      </c>
      <c r="D829" s="643"/>
    </row>
    <row r="830" spans="1:4">
      <c r="A830" s="652">
        <v>38400</v>
      </c>
      <c r="B830" s="4">
        <v>0.80400000000000005</v>
      </c>
      <c r="C830" s="4">
        <v>81.109340000000003</v>
      </c>
      <c r="D830" s="643"/>
    </row>
    <row r="831" spans="1:4">
      <c r="A831" s="652">
        <v>38401</v>
      </c>
      <c r="B831" s="4">
        <v>0.80400000000000005</v>
      </c>
      <c r="C831" s="4">
        <v>81.051280000000006</v>
      </c>
      <c r="D831" s="643"/>
    </row>
    <row r="832" spans="1:4">
      <c r="A832" s="652">
        <v>38404</v>
      </c>
      <c r="B832" s="4">
        <v>0.8</v>
      </c>
      <c r="C832" s="4">
        <v>80.173150000000007</v>
      </c>
      <c r="D832" s="643"/>
    </row>
    <row r="833" spans="1:4">
      <c r="A833" s="652">
        <v>38405</v>
      </c>
      <c r="B833" s="4">
        <v>0.80600000000000005</v>
      </c>
      <c r="C833" s="4">
        <v>80.618549999999999</v>
      </c>
      <c r="D833" s="643"/>
    </row>
    <row r="834" spans="1:4">
      <c r="A834" s="652">
        <v>38406</v>
      </c>
      <c r="B834" s="4">
        <v>0.79900000000000004</v>
      </c>
      <c r="C834" s="4">
        <v>80.552480000000003</v>
      </c>
      <c r="D834" s="643"/>
    </row>
    <row r="835" spans="1:4">
      <c r="A835" s="652">
        <v>38407</v>
      </c>
      <c r="B835" s="4">
        <v>0.79500000000000004</v>
      </c>
      <c r="C835" s="4">
        <v>80.529529999999994</v>
      </c>
      <c r="D835" s="643"/>
    </row>
    <row r="836" spans="1:4">
      <c r="A836" s="652">
        <v>38408</v>
      </c>
      <c r="B836" s="4">
        <v>0.80200000000000005</v>
      </c>
      <c r="C836" s="4">
        <v>80.386740000000003</v>
      </c>
      <c r="D836" s="643"/>
    </row>
    <row r="837" spans="1:4">
      <c r="A837" s="652">
        <v>38411</v>
      </c>
      <c r="B837" s="4">
        <v>0.8</v>
      </c>
      <c r="C837" s="4">
        <v>80.322599999999994</v>
      </c>
      <c r="D837" s="643"/>
    </row>
    <row r="838" spans="1:4">
      <c r="A838" s="652">
        <v>38412</v>
      </c>
      <c r="B838" s="4">
        <v>0.8</v>
      </c>
      <c r="C838" s="4">
        <v>80.483760000000004</v>
      </c>
      <c r="D838" s="643"/>
    </row>
    <row r="839" spans="1:4">
      <c r="A839" s="652">
        <v>38413</v>
      </c>
      <c r="B839" s="4">
        <v>0.79900000000000004</v>
      </c>
      <c r="C839" s="4">
        <v>80.248540000000006</v>
      </c>
      <c r="D839" s="643"/>
    </row>
    <row r="840" spans="1:4">
      <c r="A840" s="652">
        <v>38414</v>
      </c>
      <c r="B840" s="4">
        <v>0.80800000000000005</v>
      </c>
      <c r="C840" s="4">
        <v>80.17004</v>
      </c>
      <c r="D840" s="643"/>
    </row>
    <row r="841" spans="1:4" hidden="1">
      <c r="A841" s="652">
        <v>38415</v>
      </c>
      <c r="B841" s="4">
        <v>0.81399999999999995</v>
      </c>
      <c r="C841" s="4">
        <v>80.279060000000001</v>
      </c>
      <c r="D841" s="643"/>
    </row>
    <row r="842" spans="1:4">
      <c r="A842" s="652">
        <v>38418</v>
      </c>
      <c r="B842" s="4">
        <v>0.82599999999999996</v>
      </c>
      <c r="C842" s="4">
        <v>80.066280000000006</v>
      </c>
      <c r="D842" s="643"/>
    </row>
    <row r="843" spans="1:4">
      <c r="A843" s="652">
        <v>38419</v>
      </c>
      <c r="B843" s="4">
        <v>0.83099999999999996</v>
      </c>
      <c r="C843" s="4">
        <v>79.878469999999993</v>
      </c>
    </row>
    <row r="844" spans="1:4">
      <c r="A844" s="652">
        <v>38420</v>
      </c>
      <c r="B844" s="4">
        <v>0.83799999999999997</v>
      </c>
      <c r="C844" s="4">
        <v>79.549499999999995</v>
      </c>
    </row>
    <row r="845" spans="1:4">
      <c r="A845" s="652" t="s">
        <v>671</v>
      </c>
      <c r="B845" s="4">
        <v>0.84199999999999997</v>
      </c>
      <c r="C845" s="4">
        <v>79.078999999999994</v>
      </c>
    </row>
    <row r="846" spans="1:4">
      <c r="A846" s="652" t="s">
        <v>671</v>
      </c>
      <c r="B846" s="4">
        <v>0.84699999999999998</v>
      </c>
      <c r="C846" s="4">
        <v>79.440550000000002</v>
      </c>
    </row>
    <row r="847" spans="1:4">
      <c r="A847" s="652" t="s">
        <v>671</v>
      </c>
      <c r="B847" s="4">
        <v>0.85599999999999998</v>
      </c>
      <c r="C847" s="4">
        <v>78.636120000000005</v>
      </c>
    </row>
    <row r="848" spans="1:4">
      <c r="A848" s="652" t="s">
        <v>671</v>
      </c>
      <c r="B848" s="4">
        <v>0.85299999999999998</v>
      </c>
      <c r="C848" s="4">
        <v>78.421869999999998</v>
      </c>
    </row>
    <row r="849" spans="1:3">
      <c r="A849" s="652" t="s">
        <v>671</v>
      </c>
      <c r="B849" s="4">
        <v>0.85199999999999998</v>
      </c>
      <c r="C849" s="4">
        <v>78.629159999999999</v>
      </c>
    </row>
    <row r="850" spans="1:3">
      <c r="A850" s="652" t="s">
        <v>671</v>
      </c>
      <c r="B850" s="4">
        <v>0.85299999999999998</v>
      </c>
      <c r="C850" s="4">
        <v>78.082149999999999</v>
      </c>
    </row>
    <row r="851" spans="1:3">
      <c r="A851" s="652" t="s">
        <v>671</v>
      </c>
      <c r="B851" s="4">
        <v>0.84699999999999998</v>
      </c>
      <c r="C851" s="4">
        <v>78.063640000000007</v>
      </c>
    </row>
    <row r="852" spans="1:3">
      <c r="A852" s="652" t="s">
        <v>671</v>
      </c>
      <c r="B852" s="4">
        <v>0.84599999999999997</v>
      </c>
      <c r="C852" s="4">
        <v>77.902709999999999</v>
      </c>
    </row>
    <row r="853" spans="1:3">
      <c r="A853" s="652" t="s">
        <v>671</v>
      </c>
      <c r="B853" s="4">
        <v>0.84099999999999997</v>
      </c>
      <c r="C853" s="4">
        <v>78.616789999999995</v>
      </c>
    </row>
    <row r="854" spans="1:3">
      <c r="A854" s="652" t="s">
        <v>671</v>
      </c>
      <c r="B854" s="4">
        <v>0.83399999999999996</v>
      </c>
      <c r="C854" s="4">
        <v>80.063249999999996</v>
      </c>
    </row>
    <row r="855" spans="1:3">
      <c r="A855" s="652" t="s">
        <v>671</v>
      </c>
      <c r="B855" s="4">
        <v>0.83</v>
      </c>
      <c r="C855" s="4">
        <v>80.063249999999996</v>
      </c>
    </row>
    <row r="856" spans="1:3">
      <c r="A856" s="652" t="s">
        <v>671</v>
      </c>
      <c r="B856" s="4">
        <v>0.83</v>
      </c>
      <c r="C856" s="4">
        <v>80.063249999999996</v>
      </c>
    </row>
    <row r="857" spans="1:3">
      <c r="A857" s="652" t="s">
        <v>671</v>
      </c>
      <c r="B857" s="4">
        <v>0.83299999999999996</v>
      </c>
      <c r="C857" s="4">
        <v>80.063249999999996</v>
      </c>
    </row>
    <row r="858" spans="1:3">
      <c r="A858" s="652" t="s">
        <v>671</v>
      </c>
      <c r="B858" s="4">
        <v>0.83</v>
      </c>
      <c r="C858" s="4">
        <v>79.961640000000003</v>
      </c>
    </row>
    <row r="859" spans="1:3">
      <c r="A859" s="652" t="s">
        <v>671</v>
      </c>
      <c r="B859" s="4">
        <v>0.82199999999999995</v>
      </c>
      <c r="C859" s="4">
        <v>79.927570000000003</v>
      </c>
    </row>
    <row r="860" spans="1:3">
      <c r="A860" s="652" t="s">
        <v>671</v>
      </c>
      <c r="B860" s="4">
        <v>0.81599999999999995</v>
      </c>
      <c r="C860" s="4">
        <v>79.128020000000006</v>
      </c>
    </row>
    <row r="861" spans="1:3">
      <c r="A861" s="652">
        <v>38443</v>
      </c>
      <c r="B861" s="4">
        <v>0.80900000000000005</v>
      </c>
      <c r="C861" s="4">
        <v>79.142390000000006</v>
      </c>
    </row>
    <row r="862" spans="1:3">
      <c r="A862" s="652">
        <v>38446</v>
      </c>
      <c r="B862" s="4">
        <v>0.79900000000000004</v>
      </c>
      <c r="C862" s="4">
        <v>78.872370000000004</v>
      </c>
    </row>
    <row r="863" spans="1:3">
      <c r="A863" s="652">
        <v>38447</v>
      </c>
      <c r="B863" s="4">
        <v>0.79300000000000004</v>
      </c>
      <c r="C863" s="4">
        <v>78.960499999999996</v>
      </c>
    </row>
    <row r="864" spans="1:3">
      <c r="A864" s="652">
        <v>38448</v>
      </c>
      <c r="B864" s="4">
        <v>0.78400000000000003</v>
      </c>
      <c r="C864" s="4">
        <v>79.127579999999995</v>
      </c>
    </row>
    <row r="865" spans="1:3">
      <c r="A865" s="652">
        <v>38449</v>
      </c>
      <c r="B865" s="4">
        <v>0.76800000000000002</v>
      </c>
      <c r="C865" s="4">
        <v>79.394490000000005</v>
      </c>
    </row>
    <row r="866" spans="1:3">
      <c r="A866" s="652">
        <v>38450</v>
      </c>
      <c r="B866" s="4">
        <v>0.76600000000000001</v>
      </c>
      <c r="C866" s="4">
        <v>79.340130000000002</v>
      </c>
    </row>
    <row r="867" spans="1:3">
      <c r="A867" s="652" t="s">
        <v>671</v>
      </c>
      <c r="B867" s="4">
        <v>0.76200000000000001</v>
      </c>
      <c r="C867" s="4">
        <v>79.89958</v>
      </c>
    </row>
    <row r="868" spans="1:3">
      <c r="A868" s="652" t="s">
        <v>671</v>
      </c>
      <c r="B868" s="4">
        <v>0.75700000000000001</v>
      </c>
      <c r="C868" s="4">
        <v>80.132199999999997</v>
      </c>
    </row>
    <row r="869" spans="1:3">
      <c r="A869" s="652" t="s">
        <v>671</v>
      </c>
      <c r="B869" s="4">
        <v>0.747</v>
      </c>
      <c r="C869" s="4">
        <v>81.860010000000003</v>
      </c>
    </row>
    <row r="870" spans="1:3">
      <c r="A870" s="652" t="s">
        <v>671</v>
      </c>
      <c r="B870" s="4">
        <v>0.73799999999999999</v>
      </c>
      <c r="C870" s="4">
        <v>81.577169999999995</v>
      </c>
    </row>
    <row r="871" spans="1:3">
      <c r="A871" s="652" t="s">
        <v>671</v>
      </c>
      <c r="B871" s="4">
        <v>0.73299999999999998</v>
      </c>
      <c r="C871" s="4">
        <v>81.632859999999994</v>
      </c>
    </row>
    <row r="872" spans="1:3">
      <c r="A872" s="652" t="s">
        <v>671</v>
      </c>
      <c r="B872" s="4">
        <v>0.73099999999999998</v>
      </c>
      <c r="C872" s="4">
        <v>81.952430000000007</v>
      </c>
    </row>
    <row r="873" spans="1:3">
      <c r="A873" s="652" t="s">
        <v>671</v>
      </c>
      <c r="B873" s="4">
        <v>0.72499999999999998</v>
      </c>
      <c r="C873" s="4">
        <v>82.146019999999993</v>
      </c>
    </row>
    <row r="874" spans="1:3">
      <c r="A874" s="652" t="s">
        <v>671</v>
      </c>
      <c r="B874" s="4">
        <v>0.72099999999999997</v>
      </c>
      <c r="C874" s="4">
        <v>81.903260000000003</v>
      </c>
    </row>
    <row r="875" spans="1:3">
      <c r="A875" s="652" t="s">
        <v>671</v>
      </c>
      <c r="B875" s="4">
        <v>0.71199999999999997</v>
      </c>
      <c r="C875" s="4">
        <v>81.903260000000003</v>
      </c>
    </row>
    <row r="876" spans="1:3">
      <c r="A876" s="652" t="s">
        <v>671</v>
      </c>
      <c r="B876" s="4">
        <v>0.70899999999999996</v>
      </c>
      <c r="C876" s="4">
        <v>81.95984</v>
      </c>
    </row>
    <row r="877" spans="1:3">
      <c r="A877" s="652" t="s">
        <v>671</v>
      </c>
      <c r="B877" s="4">
        <v>0.70399999999999996</v>
      </c>
      <c r="C877" s="4">
        <v>82.318879999999993</v>
      </c>
    </row>
    <row r="878" spans="1:3">
      <c r="A878" s="652" t="s">
        <v>671</v>
      </c>
      <c r="B878" s="4">
        <v>0.70799999999999996</v>
      </c>
      <c r="C878" s="4">
        <v>82.881209999999996</v>
      </c>
    </row>
    <row r="879" spans="1:3">
      <c r="A879" s="652" t="s">
        <v>671</v>
      </c>
      <c r="B879" s="4">
        <v>0.70099999999999996</v>
      </c>
      <c r="C879" s="4">
        <v>83.002300000000005</v>
      </c>
    </row>
    <row r="880" spans="1:3">
      <c r="A880" s="652" t="s">
        <v>671</v>
      </c>
      <c r="B880" s="4">
        <v>0.69099999999999995</v>
      </c>
      <c r="C880" s="4">
        <v>82.896839999999997</v>
      </c>
    </row>
    <row r="881" spans="1:3">
      <c r="A881" s="652" t="s">
        <v>671</v>
      </c>
      <c r="B881" s="4">
        <v>0.68799999999999994</v>
      </c>
      <c r="C881" s="4">
        <v>82.554019999999994</v>
      </c>
    </row>
    <row r="882" spans="1:3">
      <c r="A882" s="652">
        <v>38474</v>
      </c>
      <c r="B882" s="4">
        <v>0.69199999999999995</v>
      </c>
      <c r="C882" s="4">
        <v>81.967839999999995</v>
      </c>
    </row>
    <row r="883" spans="1:3">
      <c r="A883" s="652">
        <v>38475</v>
      </c>
      <c r="B883" s="4">
        <v>0.69099999999999995</v>
      </c>
      <c r="C883" s="4">
        <v>83.036069999999995</v>
      </c>
    </row>
    <row r="884" spans="1:3">
      <c r="A884" s="652">
        <v>38476</v>
      </c>
      <c r="B884" s="4">
        <v>0.68400000000000005</v>
      </c>
      <c r="C884" s="4">
        <v>83.521230000000003</v>
      </c>
    </row>
    <row r="885" spans="1:3">
      <c r="A885" s="652">
        <v>38477</v>
      </c>
      <c r="B885" s="4">
        <v>0.68200000000000005</v>
      </c>
      <c r="C885" s="4">
        <v>83.521230000000003</v>
      </c>
    </row>
    <row r="886" spans="1:3">
      <c r="A886" s="652">
        <v>38478</v>
      </c>
      <c r="B886" s="4">
        <v>0.67200000000000004</v>
      </c>
      <c r="C886" s="4">
        <v>83.407030000000006</v>
      </c>
    </row>
    <row r="887" spans="1:3">
      <c r="A887" s="652">
        <v>38481</v>
      </c>
      <c r="B887" s="4">
        <v>0.66</v>
      </c>
      <c r="C887" s="4">
        <v>83.619140000000002</v>
      </c>
    </row>
    <row r="888" spans="1:3">
      <c r="A888" s="652" t="s">
        <v>671</v>
      </c>
      <c r="B888" s="4">
        <v>0.66500000000000004</v>
      </c>
      <c r="C888" s="4">
        <v>83.834509999999995</v>
      </c>
    </row>
    <row r="889" spans="1:3">
      <c r="A889" s="652" t="s">
        <v>671</v>
      </c>
      <c r="B889" s="4">
        <v>0.65900000000000003</v>
      </c>
      <c r="C889" s="4">
        <v>83.84984</v>
      </c>
    </row>
    <row r="890" spans="1:3">
      <c r="A890" s="652" t="s">
        <v>671</v>
      </c>
      <c r="B890" s="4">
        <v>0.64500000000000002</v>
      </c>
      <c r="C890" s="4">
        <v>84.838750000000005</v>
      </c>
    </row>
    <row r="891" spans="1:3">
      <c r="A891" s="652" t="s">
        <v>671</v>
      </c>
      <c r="B891" s="4">
        <v>0.64200000000000002</v>
      </c>
      <c r="C891" s="4">
        <v>85.267629999999997</v>
      </c>
    </row>
    <row r="892" spans="1:3">
      <c r="A892" s="652" t="s">
        <v>671</v>
      </c>
      <c r="B892" s="4">
        <v>0.64</v>
      </c>
      <c r="C892" s="4">
        <v>85.267629999999997</v>
      </c>
    </row>
    <row r="893" spans="1:3">
      <c r="A893" s="652" t="s">
        <v>671</v>
      </c>
      <c r="B893" s="4">
        <v>0.63600000000000001</v>
      </c>
      <c r="C893" s="4">
        <v>84.466089999999994</v>
      </c>
    </row>
    <row r="894" spans="1:3">
      <c r="A894" s="652" t="s">
        <v>671</v>
      </c>
      <c r="B894" s="4">
        <v>0.63300000000000001</v>
      </c>
      <c r="C894" s="4">
        <v>83.902569999999997</v>
      </c>
    </row>
    <row r="895" spans="1:3">
      <c r="A895" s="652" t="s">
        <v>671</v>
      </c>
      <c r="B895" s="4">
        <v>0.63</v>
      </c>
      <c r="C895" s="4">
        <v>82.726650000000006</v>
      </c>
    </row>
    <row r="896" spans="1:3">
      <c r="A896" s="652" t="s">
        <v>671</v>
      </c>
      <c r="B896" s="4">
        <v>0.63600000000000001</v>
      </c>
      <c r="C896" s="4">
        <v>82.35154</v>
      </c>
    </row>
    <row r="897" spans="1:3">
      <c r="A897" s="652" t="s">
        <v>671</v>
      </c>
      <c r="B897" s="4">
        <v>0.63</v>
      </c>
      <c r="C897" s="4">
        <v>82.628370000000004</v>
      </c>
    </row>
    <row r="898" spans="1:3">
      <c r="A898" s="652" t="s">
        <v>671</v>
      </c>
      <c r="B898" s="4">
        <v>0.63300000000000001</v>
      </c>
      <c r="C898" s="4">
        <v>82.057969999999997</v>
      </c>
    </row>
    <row r="899" spans="1:3">
      <c r="A899" s="652" t="s">
        <v>671</v>
      </c>
      <c r="B899" s="4">
        <v>0.63300000000000001</v>
      </c>
      <c r="C899" s="4">
        <v>82.36739</v>
      </c>
    </row>
    <row r="900" spans="1:3">
      <c r="A900" s="652" t="s">
        <v>671</v>
      </c>
      <c r="B900" s="4">
        <v>0.626</v>
      </c>
      <c r="C900" s="4">
        <v>82.05641</v>
      </c>
    </row>
    <row r="901" spans="1:3">
      <c r="A901" s="652" t="s">
        <v>671</v>
      </c>
      <c r="B901" s="4">
        <v>0.626</v>
      </c>
      <c r="C901" s="4">
        <v>82.114180000000005</v>
      </c>
    </row>
    <row r="902" spans="1:3">
      <c r="A902" s="652" t="s">
        <v>671</v>
      </c>
      <c r="B902" s="4">
        <v>0.63400000000000001</v>
      </c>
      <c r="C902" s="4">
        <v>81.690259999999995</v>
      </c>
    </row>
    <row r="903" spans="1:3">
      <c r="A903" s="652" t="s">
        <v>671</v>
      </c>
      <c r="B903" s="4">
        <v>0.61899999999999999</v>
      </c>
      <c r="C903" s="4">
        <v>81.206580000000002</v>
      </c>
    </row>
    <row r="904" spans="1:3">
      <c r="A904" s="652">
        <v>38504</v>
      </c>
      <c r="B904" s="4">
        <v>0.60299999999999998</v>
      </c>
      <c r="C904" s="4">
        <v>80.726150000000004</v>
      </c>
    </row>
    <row r="905" spans="1:3">
      <c r="A905" s="652">
        <v>38505</v>
      </c>
      <c r="B905" s="4">
        <v>0.59799999999999998</v>
      </c>
      <c r="C905" s="4">
        <v>81.102519999999998</v>
      </c>
    </row>
    <row r="906" spans="1:3">
      <c r="A906" s="652">
        <v>38506</v>
      </c>
      <c r="B906" s="4">
        <v>0.59599999999999997</v>
      </c>
      <c r="C906" s="4">
        <v>82.386269999999996</v>
      </c>
    </row>
    <row r="907" spans="1:3">
      <c r="A907" s="652">
        <v>38509</v>
      </c>
      <c r="B907" s="4">
        <v>0.60199999999999998</v>
      </c>
      <c r="C907" s="4">
        <v>80.925889999999995</v>
      </c>
    </row>
    <row r="908" spans="1:3">
      <c r="A908" s="652">
        <v>38510</v>
      </c>
      <c r="B908" s="4">
        <v>0.60199999999999998</v>
      </c>
      <c r="C908" s="4">
        <v>80.353039999999993</v>
      </c>
    </row>
    <row r="909" spans="1:3">
      <c r="A909" s="652">
        <v>38511</v>
      </c>
      <c r="B909" s="4">
        <v>0.61399999999999999</v>
      </c>
      <c r="C909" s="4">
        <v>80.214550000000003</v>
      </c>
    </row>
    <row r="910" spans="1:3">
      <c r="A910" s="652">
        <v>38512</v>
      </c>
      <c r="B910" s="4">
        <v>0.61</v>
      </c>
      <c r="C910" s="4">
        <v>80.29513</v>
      </c>
    </row>
    <row r="911" spans="1:3">
      <c r="A911" s="652">
        <v>38513</v>
      </c>
      <c r="B911" s="4">
        <v>0.61699999999999999</v>
      </c>
      <c r="C911" s="4">
        <v>80.260249999999999</v>
      </c>
    </row>
    <row r="912" spans="1:3">
      <c r="A912" s="652">
        <v>38516</v>
      </c>
      <c r="B912" s="4">
        <v>0.60799999999999998</v>
      </c>
      <c r="C912" s="4">
        <v>80.709789999999998</v>
      </c>
    </row>
    <row r="913" spans="1:3">
      <c r="A913" s="652">
        <v>38517</v>
      </c>
      <c r="B913" s="4">
        <v>0.62</v>
      </c>
      <c r="C913" s="4">
        <v>81.253309999999999</v>
      </c>
    </row>
    <row r="914" spans="1:3">
      <c r="A914" s="652">
        <v>38518</v>
      </c>
      <c r="B914" s="4">
        <v>0.61299999999999999</v>
      </c>
      <c r="C914" s="4">
        <v>81.981170000000006</v>
      </c>
    </row>
    <row r="915" spans="1:3">
      <c r="A915" s="652">
        <v>38519</v>
      </c>
      <c r="B915" s="4">
        <v>0.61199999999999999</v>
      </c>
      <c r="C915" s="4">
        <v>80.708680000000001</v>
      </c>
    </row>
    <row r="916" spans="1:3">
      <c r="A916" s="652">
        <v>38520</v>
      </c>
      <c r="B916" s="4">
        <v>0.60599999999999998</v>
      </c>
      <c r="C916" s="4">
        <v>80.708680000000001</v>
      </c>
    </row>
    <row r="917" spans="1:3">
      <c r="A917" s="652">
        <v>38523</v>
      </c>
      <c r="B917" s="4">
        <v>0.60299999999999998</v>
      </c>
      <c r="C917" s="4">
        <v>81.176209999999998</v>
      </c>
    </row>
    <row r="918" spans="1:3">
      <c r="A918" s="652">
        <v>38524</v>
      </c>
      <c r="B918" s="4">
        <v>0.59899999999999998</v>
      </c>
      <c r="C918" s="4">
        <v>81.730919999999998</v>
      </c>
    </row>
    <row r="919" spans="1:3">
      <c r="A919" s="652">
        <v>38525</v>
      </c>
      <c r="B919" s="4">
        <v>0.59299999999999997</v>
      </c>
      <c r="C919" s="4">
        <v>81.388469999999998</v>
      </c>
    </row>
    <row r="920" spans="1:3">
      <c r="A920" s="652">
        <v>38526</v>
      </c>
      <c r="B920" s="4">
        <v>0.60199999999999998</v>
      </c>
      <c r="C920" s="4">
        <v>81.490080000000006</v>
      </c>
    </row>
    <row r="921" spans="1:3">
      <c r="A921" s="652">
        <v>38527</v>
      </c>
      <c r="B921" s="4">
        <v>0.59499999999999997</v>
      </c>
      <c r="C921" s="4">
        <v>81.657970000000006</v>
      </c>
    </row>
    <row r="922" spans="1:3">
      <c r="A922" s="652">
        <v>38530</v>
      </c>
      <c r="B922" s="4">
        <v>0.58699999999999997</v>
      </c>
      <c r="C922" s="4">
        <v>80.372669999999999</v>
      </c>
    </row>
    <row r="923" spans="1:3">
      <c r="A923" s="652">
        <v>38531</v>
      </c>
      <c r="B923" s="4">
        <v>0.57699999999999996</v>
      </c>
      <c r="C923" s="4">
        <v>80.70993</v>
      </c>
    </row>
    <row r="924" spans="1:3">
      <c r="A924" s="652">
        <v>38532</v>
      </c>
      <c r="B924" s="4">
        <v>0.58199999999999996</v>
      </c>
      <c r="C924" s="4">
        <v>80.272239999999996</v>
      </c>
    </row>
    <row r="925" spans="1:3">
      <c r="A925" s="652">
        <v>38533</v>
      </c>
      <c r="B925" s="4">
        <v>0.58899999999999997</v>
      </c>
      <c r="C925" s="4">
        <v>80.336669999999998</v>
      </c>
    </row>
    <row r="926" spans="1:3">
      <c r="A926" s="652">
        <v>38534</v>
      </c>
      <c r="B926" s="4">
        <v>0.59399999999999997</v>
      </c>
      <c r="C926" s="4">
        <v>79.952529999999996</v>
      </c>
    </row>
    <row r="927" spans="1:3">
      <c r="A927" s="652">
        <v>38537</v>
      </c>
      <c r="B927" s="4">
        <v>0.59099999999999997</v>
      </c>
      <c r="C927" s="4">
        <v>79.965860000000006</v>
      </c>
    </row>
    <row r="928" spans="1:3">
      <c r="A928" s="652">
        <v>38538</v>
      </c>
      <c r="B928" s="4">
        <v>0.59199999999999997</v>
      </c>
      <c r="C928" s="4">
        <v>80.211510000000004</v>
      </c>
    </row>
    <row r="929" spans="1:3">
      <c r="A929" s="652">
        <v>38539</v>
      </c>
      <c r="B929" s="4">
        <v>0.58199999999999996</v>
      </c>
      <c r="C929" s="4">
        <v>79.970299999999995</v>
      </c>
    </row>
    <row r="930" spans="1:3">
      <c r="A930" s="652">
        <v>38540</v>
      </c>
      <c r="B930" s="4">
        <v>0.57599999999999996</v>
      </c>
      <c r="C930" s="4">
        <v>79.856250000000003</v>
      </c>
    </row>
    <row r="931" spans="1:3">
      <c r="A931" s="652">
        <v>38541</v>
      </c>
      <c r="B931" s="4">
        <v>0.57299999999999995</v>
      </c>
      <c r="C931" s="4">
        <v>80.418360000000007</v>
      </c>
    </row>
    <row r="932" spans="1:3">
      <c r="A932" s="652">
        <v>38544</v>
      </c>
      <c r="B932" s="4">
        <v>0.56599999999999995</v>
      </c>
      <c r="C932" s="4">
        <v>80.165149999999997</v>
      </c>
    </row>
    <row r="933" spans="1:3">
      <c r="A933" s="652">
        <v>38545</v>
      </c>
      <c r="B933" s="4">
        <v>0.57499999999999996</v>
      </c>
      <c r="C933" s="4">
        <v>80.153750000000002</v>
      </c>
    </row>
    <row r="934" spans="1:3">
      <c r="A934" s="652">
        <v>38546</v>
      </c>
      <c r="B934" s="4">
        <v>0.58499999999999996</v>
      </c>
      <c r="C934" s="4">
        <v>79.974299999999999</v>
      </c>
    </row>
    <row r="935" spans="1:3">
      <c r="A935" s="652">
        <v>38547</v>
      </c>
      <c r="B935" s="4">
        <v>0.59099999999999997</v>
      </c>
      <c r="C935" s="4">
        <v>80.143600000000006</v>
      </c>
    </row>
    <row r="936" spans="1:3">
      <c r="A936" s="652">
        <v>38548</v>
      </c>
      <c r="B936" s="4">
        <v>0.59799999999999998</v>
      </c>
      <c r="C936" s="4">
        <v>79.480249999999998</v>
      </c>
    </row>
    <row r="937" spans="1:3">
      <c r="A937" s="652">
        <v>38551</v>
      </c>
      <c r="B937" s="4">
        <v>0.59899999999999998</v>
      </c>
      <c r="C937" s="4">
        <v>79.984669999999994</v>
      </c>
    </row>
    <row r="938" spans="1:3">
      <c r="A938" s="652">
        <v>38552</v>
      </c>
      <c r="B938" s="4">
        <v>0.60399999999999998</v>
      </c>
      <c r="C938" s="4">
        <v>79.721760000000003</v>
      </c>
    </row>
    <row r="939" spans="1:3">
      <c r="A939" s="652">
        <v>38553</v>
      </c>
      <c r="B939" s="4">
        <v>0.60899999999999999</v>
      </c>
      <c r="C939" s="4">
        <v>79.787599999999998</v>
      </c>
    </row>
    <row r="940" spans="1:3">
      <c r="A940" s="652">
        <v>38554</v>
      </c>
      <c r="B940" s="4">
        <v>0.61499999999999999</v>
      </c>
      <c r="C940" s="4">
        <v>79.447590000000005</v>
      </c>
    </row>
    <row r="941" spans="1:3">
      <c r="A941" s="652">
        <v>38555</v>
      </c>
      <c r="B941" s="4">
        <v>0.60299999999999998</v>
      </c>
      <c r="C941" s="4">
        <v>79.321389999999994</v>
      </c>
    </row>
    <row r="942" spans="1:3">
      <c r="A942" s="652">
        <v>38558</v>
      </c>
      <c r="B942" s="4">
        <v>0.59599999999999997</v>
      </c>
      <c r="C942" s="4">
        <v>79.348280000000003</v>
      </c>
    </row>
    <row r="943" spans="1:3">
      <c r="A943" s="652">
        <v>38559</v>
      </c>
      <c r="B943" s="4">
        <v>0.60499999999999998</v>
      </c>
      <c r="C943" s="4">
        <v>79.278360000000006</v>
      </c>
    </row>
    <row r="944" spans="1:3">
      <c r="A944" s="652">
        <v>38560</v>
      </c>
      <c r="B944" s="4">
        <v>0.61499999999999999</v>
      </c>
      <c r="C944" s="4">
        <v>79.229410000000001</v>
      </c>
    </row>
    <row r="945" spans="1:3">
      <c r="A945" s="652">
        <v>38561</v>
      </c>
      <c r="B945" s="4">
        <v>0.625</v>
      </c>
      <c r="C945" s="4">
        <v>79.116990000000001</v>
      </c>
    </row>
    <row r="946" spans="1:3">
      <c r="A946" s="652">
        <v>38562</v>
      </c>
      <c r="B946" s="4">
        <v>0.629</v>
      </c>
      <c r="C946" s="4">
        <v>79.799449999999993</v>
      </c>
    </row>
    <row r="947" spans="1:3">
      <c r="A947" s="652">
        <v>38565</v>
      </c>
      <c r="B947" s="4">
        <v>0.624</v>
      </c>
      <c r="C947" s="4">
        <v>79.799449999999993</v>
      </c>
    </row>
    <row r="948" spans="1:3">
      <c r="A948" s="652">
        <v>38566</v>
      </c>
      <c r="B948" s="4">
        <v>0.628</v>
      </c>
      <c r="C948" s="4">
        <v>79.595119999999994</v>
      </c>
    </row>
    <row r="949" spans="1:3">
      <c r="A949" s="652">
        <v>38567</v>
      </c>
      <c r="B949" s="4">
        <v>0.63900000000000001</v>
      </c>
      <c r="C949" s="4">
        <v>79.179490000000001</v>
      </c>
    </row>
    <row r="950" spans="1:3">
      <c r="A950" s="652">
        <v>38568</v>
      </c>
      <c r="B950" s="4">
        <v>0.63800000000000001</v>
      </c>
      <c r="C950" s="4">
        <v>79.149649999999994</v>
      </c>
    </row>
    <row r="951" spans="1:3">
      <c r="A951" s="652">
        <v>38569</v>
      </c>
      <c r="B951" s="4">
        <v>0.63500000000000001</v>
      </c>
      <c r="C951" s="4">
        <v>79.517650000000003</v>
      </c>
    </row>
    <row r="952" spans="1:3">
      <c r="A952" s="652">
        <v>38572</v>
      </c>
      <c r="B952" s="4">
        <v>0.64700000000000002</v>
      </c>
      <c r="C952" s="4">
        <v>79.535129999999995</v>
      </c>
    </row>
    <row r="953" spans="1:3">
      <c r="A953" s="652">
        <v>38573</v>
      </c>
      <c r="B953" s="4">
        <v>0.65800000000000003</v>
      </c>
      <c r="C953" s="4">
        <v>80.400289999999998</v>
      </c>
    </row>
    <row r="954" spans="1:3">
      <c r="A954" s="652" t="s">
        <v>671</v>
      </c>
      <c r="B954" s="4">
        <v>0.66300000000000003</v>
      </c>
      <c r="C954" s="4">
        <v>80.569670000000002</v>
      </c>
    </row>
    <row r="955" spans="1:3">
      <c r="A955" s="652" t="s">
        <v>671</v>
      </c>
      <c r="B955" s="4">
        <v>0.66700000000000004</v>
      </c>
      <c r="C955" s="4">
        <v>80.527450000000002</v>
      </c>
    </row>
    <row r="956" spans="1:3">
      <c r="A956" s="652" t="s">
        <v>671</v>
      </c>
      <c r="B956" s="4">
        <v>0.66800000000000004</v>
      </c>
      <c r="C956" s="4">
        <v>80.049319999999994</v>
      </c>
    </row>
    <row r="957" spans="1:3">
      <c r="A957" s="652" t="s">
        <v>671</v>
      </c>
      <c r="B957" s="4">
        <v>0.67</v>
      </c>
      <c r="C957" s="4">
        <v>80.015029999999996</v>
      </c>
    </row>
    <row r="958" spans="1:3">
      <c r="A958" s="652" t="s">
        <v>671</v>
      </c>
      <c r="B958" s="4">
        <v>0.66200000000000003</v>
      </c>
      <c r="C958" s="4">
        <v>79.935270000000003</v>
      </c>
    </row>
    <row r="959" spans="1:3">
      <c r="A959" s="652" t="s">
        <v>671</v>
      </c>
      <c r="B959" s="4">
        <v>0.67300000000000004</v>
      </c>
      <c r="C959" s="4">
        <v>79.807450000000003</v>
      </c>
    </row>
    <row r="960" spans="1:3">
      <c r="A960" s="652" t="s">
        <v>671</v>
      </c>
      <c r="B960" s="4">
        <v>0.68200000000000005</v>
      </c>
      <c r="C960" s="4">
        <v>79.302949999999996</v>
      </c>
    </row>
    <row r="961" spans="1:3">
      <c r="A961" s="652" t="s">
        <v>671</v>
      </c>
      <c r="B961" s="4">
        <v>0.67700000000000005</v>
      </c>
      <c r="C961" s="4">
        <v>79.364419999999996</v>
      </c>
    </row>
    <row r="962" spans="1:3">
      <c r="A962" s="652" t="s">
        <v>671</v>
      </c>
      <c r="B962" s="4">
        <v>0.67600000000000005</v>
      </c>
      <c r="C962" s="4">
        <v>79.496840000000006</v>
      </c>
    </row>
    <row r="963" spans="1:3">
      <c r="A963" s="652" t="s">
        <v>671</v>
      </c>
      <c r="B963" s="4">
        <v>0.68100000000000005</v>
      </c>
      <c r="C963" s="4">
        <v>79.118620000000007</v>
      </c>
    </row>
    <row r="964" spans="1:3">
      <c r="A964" s="652" t="s">
        <v>671</v>
      </c>
      <c r="B964" s="4">
        <v>0.68300000000000005</v>
      </c>
      <c r="C964" s="4">
        <v>79.655180000000001</v>
      </c>
    </row>
    <row r="965" spans="1:3">
      <c r="A965" s="652" t="s">
        <v>671</v>
      </c>
      <c r="B965" s="4">
        <v>0.68400000000000005</v>
      </c>
      <c r="C965" s="4">
        <v>79.340869999999995</v>
      </c>
    </row>
    <row r="966" spans="1:3">
      <c r="A966" s="652" t="s">
        <v>671</v>
      </c>
      <c r="B966" s="4">
        <v>0.69</v>
      </c>
      <c r="C966" s="4">
        <v>79.202680000000001</v>
      </c>
    </row>
    <row r="967" spans="1:3">
      <c r="A967" s="652" t="s">
        <v>671</v>
      </c>
      <c r="B967" s="4">
        <v>0.69399999999999995</v>
      </c>
      <c r="C967" s="4">
        <v>78.974649999999997</v>
      </c>
    </row>
    <row r="968" spans="1:3">
      <c r="A968" s="652" t="s">
        <v>671</v>
      </c>
      <c r="B968" s="4">
        <v>0.68899999999999995</v>
      </c>
      <c r="C968" s="4">
        <v>78.670190000000005</v>
      </c>
    </row>
    <row r="969" spans="1:3">
      <c r="A969" s="652" t="s">
        <v>671</v>
      </c>
      <c r="B969" s="4">
        <v>0.69</v>
      </c>
      <c r="C969" s="4">
        <v>78.609309999999994</v>
      </c>
    </row>
    <row r="970" spans="1:3">
      <c r="A970" s="652">
        <v>38596</v>
      </c>
      <c r="B970" s="4">
        <v>0.69799999999999995</v>
      </c>
      <c r="C970" s="4">
        <v>78.00224</v>
      </c>
    </row>
    <row r="971" spans="1:3">
      <c r="A971" s="652">
        <v>38597</v>
      </c>
      <c r="B971" s="4">
        <v>0.69699999999999995</v>
      </c>
      <c r="C971" s="4">
        <v>77.703410000000005</v>
      </c>
    </row>
    <row r="972" spans="1:3">
      <c r="A972" s="652">
        <v>38600</v>
      </c>
      <c r="B972" s="4">
        <v>0.70099999999999996</v>
      </c>
      <c r="C972" s="4">
        <v>78.01831</v>
      </c>
    </row>
    <row r="973" spans="1:3">
      <c r="A973" s="652">
        <v>38601</v>
      </c>
      <c r="B973" s="4">
        <v>0.69599999999999995</v>
      </c>
      <c r="C973" s="4">
        <v>78.533180000000002</v>
      </c>
    </row>
    <row r="974" spans="1:3">
      <c r="A974" s="652">
        <v>38602</v>
      </c>
      <c r="B974" s="4">
        <v>0.69499999999999995</v>
      </c>
      <c r="C974" s="4">
        <v>78.446380000000005</v>
      </c>
    </row>
    <row r="975" spans="1:3">
      <c r="A975" s="652">
        <v>38603</v>
      </c>
      <c r="B975" s="4">
        <v>0.69899999999999995</v>
      </c>
      <c r="C975" s="4">
        <v>78.831639999999993</v>
      </c>
    </row>
    <row r="976" spans="1:3">
      <c r="A976" s="652">
        <v>38604</v>
      </c>
      <c r="B976" s="4">
        <v>0.69799999999999995</v>
      </c>
      <c r="C976" s="4">
        <v>79.470100000000002</v>
      </c>
    </row>
    <row r="977" spans="1:3">
      <c r="A977" s="652" t="s">
        <v>671</v>
      </c>
      <c r="B977" s="4">
        <v>0.69499999999999995</v>
      </c>
      <c r="C977" s="4">
        <v>78.480590000000007</v>
      </c>
    </row>
    <row r="978" spans="1:3">
      <c r="A978" s="652" t="s">
        <v>671</v>
      </c>
      <c r="B978" s="4">
        <v>0.67800000000000005</v>
      </c>
      <c r="C978" s="4">
        <v>78.035200000000003</v>
      </c>
    </row>
    <row r="979" spans="1:3">
      <c r="A979" s="652" t="s">
        <v>671</v>
      </c>
      <c r="B979" s="4">
        <v>0.68100000000000005</v>
      </c>
      <c r="C979" s="4">
        <v>78.162660000000002</v>
      </c>
    </row>
    <row r="980" spans="1:3">
      <c r="A980" s="652" t="s">
        <v>671</v>
      </c>
      <c r="B980" s="4">
        <v>0.68700000000000006</v>
      </c>
      <c r="C980" s="4">
        <v>77.482789999999994</v>
      </c>
    </row>
    <row r="981" spans="1:3">
      <c r="A981" s="652" t="s">
        <v>671</v>
      </c>
      <c r="B981" s="4">
        <v>0.68</v>
      </c>
      <c r="C981" s="4">
        <v>77.051249999999996</v>
      </c>
    </row>
    <row r="982" spans="1:3">
      <c r="A982" s="652" t="s">
        <v>671</v>
      </c>
      <c r="B982" s="4">
        <v>0.67500000000000004</v>
      </c>
      <c r="C982" s="4">
        <v>76.896090000000001</v>
      </c>
    </row>
    <row r="983" spans="1:3">
      <c r="A983" s="652" t="s">
        <v>671</v>
      </c>
      <c r="B983" s="4">
        <v>0.68200000000000005</v>
      </c>
      <c r="C983" s="4">
        <v>76.744119999999995</v>
      </c>
    </row>
    <row r="984" spans="1:3">
      <c r="A984" s="652" t="s">
        <v>671</v>
      </c>
      <c r="B984" s="4">
        <v>0.67500000000000004</v>
      </c>
      <c r="C984" s="4">
        <v>76.357969999999995</v>
      </c>
    </row>
    <row r="985" spans="1:3">
      <c r="A985" s="652" t="s">
        <v>671</v>
      </c>
      <c r="B985" s="4">
        <v>0.67</v>
      </c>
      <c r="C985" s="4">
        <v>76.605109999999996</v>
      </c>
    </row>
    <row r="986" spans="1:3">
      <c r="A986" s="652" t="s">
        <v>671</v>
      </c>
      <c r="B986" s="4">
        <v>0.66600000000000004</v>
      </c>
      <c r="C986" s="4">
        <v>76.260140000000007</v>
      </c>
    </row>
    <row r="987" spans="1:3">
      <c r="A987" s="652" t="s">
        <v>671</v>
      </c>
      <c r="B987" s="4">
        <v>0.64900000000000002</v>
      </c>
      <c r="C987" s="4">
        <v>77.319339999999997</v>
      </c>
    </row>
    <row r="988" spans="1:3">
      <c r="A988" s="652" t="s">
        <v>671</v>
      </c>
      <c r="B988" s="4">
        <v>0.65200000000000002</v>
      </c>
      <c r="C988" s="4">
        <v>76.976960000000005</v>
      </c>
    </row>
    <row r="989" spans="1:3">
      <c r="A989" s="652" t="s">
        <v>671</v>
      </c>
      <c r="B989" s="4">
        <v>0.64900000000000002</v>
      </c>
      <c r="C989" s="4">
        <v>77.549809999999994</v>
      </c>
    </row>
    <row r="990" spans="1:3">
      <c r="A990" s="652" t="s">
        <v>671</v>
      </c>
      <c r="B990" s="4">
        <v>0.65500000000000003</v>
      </c>
      <c r="C990" s="4">
        <v>77.654679999999999</v>
      </c>
    </row>
    <row r="991" spans="1:3">
      <c r="A991" s="652" t="s">
        <v>671</v>
      </c>
      <c r="B991" s="4">
        <v>0.65700000000000003</v>
      </c>
      <c r="C991" s="4">
        <v>75.793419999999998</v>
      </c>
    </row>
    <row r="992" spans="1:3">
      <c r="A992" s="652">
        <v>38628</v>
      </c>
      <c r="B992" s="4">
        <v>0.66</v>
      </c>
      <c r="C992" s="4">
        <v>75.103629999999995</v>
      </c>
    </row>
    <row r="993" spans="1:3">
      <c r="A993" s="652">
        <v>38629</v>
      </c>
      <c r="B993" s="4">
        <v>0.66</v>
      </c>
      <c r="C993" s="4">
        <v>75.193169999999995</v>
      </c>
    </row>
    <row r="994" spans="1:3">
      <c r="A994" s="652">
        <v>38630</v>
      </c>
      <c r="B994" s="4">
        <v>0.65200000000000002</v>
      </c>
      <c r="C994" s="4">
        <v>74.914630000000002</v>
      </c>
    </row>
    <row r="995" spans="1:3">
      <c r="A995" s="652">
        <v>38631</v>
      </c>
      <c r="B995" s="4">
        <v>0.65400000000000003</v>
      </c>
      <c r="C995" s="4">
        <v>75.773349999999994</v>
      </c>
    </row>
    <row r="996" spans="1:3">
      <c r="A996" s="652">
        <v>38632</v>
      </c>
      <c r="B996" s="4">
        <v>0.65300000000000002</v>
      </c>
      <c r="C996" s="4">
        <v>75.629450000000006</v>
      </c>
    </row>
    <row r="997" spans="1:3">
      <c r="A997" s="652" t="s">
        <v>671</v>
      </c>
      <c r="B997" s="4">
        <v>0.64900000000000002</v>
      </c>
      <c r="C997" s="4">
        <v>75.423490000000001</v>
      </c>
    </row>
    <row r="998" spans="1:3">
      <c r="A998" s="652" t="s">
        <v>671</v>
      </c>
      <c r="B998" s="4">
        <v>0.65700000000000003</v>
      </c>
      <c r="C998" s="4">
        <v>75.131249999999994</v>
      </c>
    </row>
    <row r="999" spans="1:3">
      <c r="A999" s="652" t="s">
        <v>671</v>
      </c>
      <c r="B999" s="4">
        <v>0.65900000000000003</v>
      </c>
      <c r="C999" s="4">
        <v>75.192939999999993</v>
      </c>
    </row>
    <row r="1000" spans="1:3">
      <c r="A1000" s="652" t="s">
        <v>671</v>
      </c>
      <c r="B1000" s="4">
        <v>0.67500000000000004</v>
      </c>
      <c r="C1000" s="4">
        <v>74.908550000000005</v>
      </c>
    </row>
    <row r="1001" spans="1:3">
      <c r="A1001" s="652" t="s">
        <v>671</v>
      </c>
      <c r="B1001" s="4">
        <v>0.66800000000000004</v>
      </c>
      <c r="C1001" s="4">
        <v>74.958470000000005</v>
      </c>
    </row>
    <row r="1002" spans="1:3">
      <c r="A1002" s="652" t="s">
        <v>671</v>
      </c>
      <c r="B1002" s="4">
        <v>0.67700000000000005</v>
      </c>
      <c r="C1002" s="4">
        <v>74.745400000000004</v>
      </c>
    </row>
    <row r="1003" spans="1:3">
      <c r="A1003" s="652" t="s">
        <v>671</v>
      </c>
      <c r="B1003" s="4">
        <v>0.68</v>
      </c>
      <c r="C1003" s="4">
        <v>74.665120000000002</v>
      </c>
    </row>
    <row r="1004" spans="1:3">
      <c r="A1004" s="652" t="s">
        <v>671</v>
      </c>
      <c r="B1004" s="4">
        <v>0.67700000000000005</v>
      </c>
      <c r="C1004" s="4">
        <v>74.394949999999994</v>
      </c>
    </row>
    <row r="1005" spans="1:3">
      <c r="A1005" s="652" t="s">
        <v>671</v>
      </c>
      <c r="B1005" s="4">
        <v>0.67400000000000004</v>
      </c>
      <c r="C1005" s="4">
        <v>73.826319999999996</v>
      </c>
    </row>
    <row r="1006" spans="1:3">
      <c r="A1006" s="652" t="s">
        <v>671</v>
      </c>
      <c r="B1006" s="4">
        <v>0.68700000000000006</v>
      </c>
      <c r="C1006" s="4">
        <v>74.053169999999994</v>
      </c>
    </row>
    <row r="1007" spans="1:3">
      <c r="A1007" s="652" t="s">
        <v>671</v>
      </c>
      <c r="B1007" s="4">
        <v>0.68500000000000005</v>
      </c>
      <c r="C1007" s="4">
        <v>73.774039999999999</v>
      </c>
    </row>
    <row r="1008" spans="1:3">
      <c r="A1008" s="652" t="s">
        <v>671</v>
      </c>
      <c r="B1008" s="4">
        <v>0.69199999999999995</v>
      </c>
      <c r="C1008" s="4">
        <v>74.094200000000001</v>
      </c>
    </row>
    <row r="1009" spans="1:3">
      <c r="A1009" s="652" t="s">
        <v>671</v>
      </c>
      <c r="B1009" s="4">
        <v>0.69899999999999995</v>
      </c>
      <c r="C1009" s="4">
        <v>74.158699999999996</v>
      </c>
    </row>
    <row r="1010" spans="1:3">
      <c r="A1010" s="652" t="s">
        <v>671</v>
      </c>
      <c r="B1010" s="4">
        <v>0.69399999999999995</v>
      </c>
      <c r="C1010" s="4">
        <v>74.899739999999994</v>
      </c>
    </row>
    <row r="1011" spans="1:3">
      <c r="A1011" s="652" t="s">
        <v>671</v>
      </c>
      <c r="B1011" s="4">
        <v>0.68400000000000005</v>
      </c>
      <c r="C1011" s="4">
        <v>75.006680000000003</v>
      </c>
    </row>
    <row r="1012" spans="1:3">
      <c r="A1012" s="652" t="s">
        <v>671</v>
      </c>
      <c r="B1012" s="4">
        <v>0.68899999999999995</v>
      </c>
      <c r="C1012" s="4">
        <v>74.89967</v>
      </c>
    </row>
    <row r="1013" spans="1:3">
      <c r="A1013" s="652">
        <v>38657</v>
      </c>
      <c r="B1013" s="4">
        <v>0.70099999999999996</v>
      </c>
      <c r="C1013" s="4">
        <v>74.38503</v>
      </c>
    </row>
    <row r="1014" spans="1:3">
      <c r="A1014" s="652">
        <v>38658</v>
      </c>
      <c r="B1014" s="4">
        <v>0.69699999999999995</v>
      </c>
      <c r="C1014" s="4">
        <v>73.247330000000005</v>
      </c>
    </row>
    <row r="1015" spans="1:3">
      <c r="A1015" s="652">
        <v>38659</v>
      </c>
      <c r="B1015" s="4">
        <v>0.69499999999999995</v>
      </c>
      <c r="C1015" s="4">
        <v>73.124610000000004</v>
      </c>
    </row>
    <row r="1016" spans="1:3">
      <c r="A1016" s="652">
        <v>38660</v>
      </c>
      <c r="B1016" s="4">
        <v>0.69699999999999995</v>
      </c>
      <c r="C1016" s="4">
        <v>73.101870000000005</v>
      </c>
    </row>
    <row r="1017" spans="1:3">
      <c r="A1017" s="652">
        <v>38663</v>
      </c>
      <c r="B1017" s="4">
        <v>0.69899999999999995</v>
      </c>
      <c r="C1017" s="4">
        <v>73.16601</v>
      </c>
    </row>
    <row r="1018" spans="1:3">
      <c r="A1018" s="652">
        <v>38664</v>
      </c>
      <c r="B1018" s="4">
        <v>0.69099999999999995</v>
      </c>
      <c r="C1018" s="4">
        <v>73.36627</v>
      </c>
    </row>
    <row r="1019" spans="1:3">
      <c r="A1019" s="652">
        <v>38665</v>
      </c>
      <c r="B1019" s="4">
        <v>0.69</v>
      </c>
      <c r="C1019" s="4">
        <v>74.122119999999995</v>
      </c>
    </row>
    <row r="1020" spans="1:3">
      <c r="A1020" s="652" t="s">
        <v>671</v>
      </c>
      <c r="B1020" s="4">
        <v>0.68600000000000005</v>
      </c>
      <c r="C1020" s="4">
        <v>74.504559999999998</v>
      </c>
    </row>
    <row r="1021" spans="1:3">
      <c r="A1021" s="652" t="s">
        <v>671</v>
      </c>
      <c r="B1021" s="4">
        <v>0.68</v>
      </c>
      <c r="C1021" s="4">
        <v>74.446870000000004</v>
      </c>
    </row>
    <row r="1022" spans="1:3">
      <c r="A1022" s="652" t="s">
        <v>671</v>
      </c>
      <c r="B1022" s="4">
        <v>0.69199999999999995</v>
      </c>
      <c r="C1022" s="4">
        <v>74.689930000000004</v>
      </c>
    </row>
    <row r="1023" spans="1:3">
      <c r="A1023" s="652" t="s">
        <v>671</v>
      </c>
      <c r="B1023" s="4">
        <v>0.68899999999999995</v>
      </c>
      <c r="C1023" s="4">
        <v>74.389690000000002</v>
      </c>
    </row>
    <row r="1024" spans="1:3">
      <c r="A1024" s="652" t="s">
        <v>671</v>
      </c>
      <c r="B1024" s="4">
        <v>0.68400000000000005</v>
      </c>
      <c r="C1024" s="4">
        <v>74.174030000000002</v>
      </c>
    </row>
    <row r="1025" spans="1:3">
      <c r="A1025" s="652" t="s">
        <v>671</v>
      </c>
      <c r="B1025" s="4">
        <v>0.68</v>
      </c>
      <c r="C1025" s="4">
        <v>74.087090000000003</v>
      </c>
    </row>
    <row r="1026" spans="1:3">
      <c r="A1026" s="652" t="s">
        <v>671</v>
      </c>
      <c r="B1026" s="4">
        <v>0.67600000000000005</v>
      </c>
      <c r="C1026" s="4">
        <v>74.328370000000007</v>
      </c>
    </row>
    <row r="1027" spans="1:3">
      <c r="A1027" s="652" t="s">
        <v>671</v>
      </c>
      <c r="B1027" s="4">
        <v>0.66900000000000004</v>
      </c>
      <c r="C1027" s="4">
        <v>74.528480000000002</v>
      </c>
    </row>
    <row r="1028" spans="1:3">
      <c r="A1028" s="652" t="s">
        <v>671</v>
      </c>
      <c r="B1028" s="4">
        <v>0.66700000000000004</v>
      </c>
      <c r="C1028" s="4">
        <v>75.524209999999997</v>
      </c>
    </row>
    <row r="1029" spans="1:3">
      <c r="A1029" s="652" t="s">
        <v>671</v>
      </c>
      <c r="B1029" s="4">
        <v>0.67</v>
      </c>
      <c r="C1029" s="4">
        <v>75.763940000000005</v>
      </c>
    </row>
    <row r="1030" spans="1:3">
      <c r="A1030" s="652" t="s">
        <v>671</v>
      </c>
      <c r="B1030" s="4">
        <v>0.66200000000000003</v>
      </c>
      <c r="C1030" s="4">
        <v>75.921250000000001</v>
      </c>
    </row>
    <row r="1031" spans="1:3">
      <c r="A1031" s="652" t="s">
        <v>671</v>
      </c>
      <c r="B1031" s="4">
        <v>0.65900000000000003</v>
      </c>
      <c r="C1031" s="4">
        <v>75.878960000000006</v>
      </c>
    </row>
    <row r="1032" spans="1:3">
      <c r="A1032" s="652" t="s">
        <v>671</v>
      </c>
      <c r="B1032" s="4">
        <v>0.65100000000000002</v>
      </c>
      <c r="C1032" s="4">
        <v>75.953460000000007</v>
      </c>
    </row>
    <row r="1033" spans="1:3">
      <c r="A1033" s="652" t="s">
        <v>671</v>
      </c>
      <c r="B1033" s="4">
        <v>0.64800000000000002</v>
      </c>
      <c r="C1033" s="4">
        <v>75.987750000000005</v>
      </c>
    </row>
    <row r="1034" spans="1:3">
      <c r="A1034" s="652" t="s">
        <v>671</v>
      </c>
      <c r="B1034" s="4">
        <v>0.64600000000000002</v>
      </c>
      <c r="C1034" s="4">
        <v>76.132980000000003</v>
      </c>
    </row>
    <row r="1035" spans="1:3">
      <c r="A1035" s="652">
        <v>38687</v>
      </c>
      <c r="B1035" s="4">
        <v>0.63700000000000001</v>
      </c>
      <c r="C1035" s="4">
        <v>75.757350000000002</v>
      </c>
    </row>
    <row r="1036" spans="1:3">
      <c r="A1036" s="652">
        <v>38688</v>
      </c>
      <c r="B1036" s="4">
        <v>0.63700000000000001</v>
      </c>
      <c r="C1036" s="4">
        <v>76.162379999999999</v>
      </c>
    </row>
    <row r="1037" spans="1:3">
      <c r="A1037" s="652">
        <v>38691</v>
      </c>
      <c r="B1037" s="4">
        <v>0.63700000000000001</v>
      </c>
      <c r="C1037" s="4">
        <v>77.613730000000004</v>
      </c>
    </row>
    <row r="1038" spans="1:3">
      <c r="A1038" s="652">
        <v>38692</v>
      </c>
      <c r="B1038" s="4">
        <v>0.64</v>
      </c>
      <c r="C1038" s="4">
        <v>77.683049999999994</v>
      </c>
    </row>
    <row r="1039" spans="1:3">
      <c r="A1039" s="652">
        <v>38693</v>
      </c>
      <c r="B1039" s="4">
        <v>0.64300000000000002</v>
      </c>
      <c r="C1039" s="4">
        <v>77.728669999999994</v>
      </c>
    </row>
    <row r="1040" spans="1:3">
      <c r="A1040" s="652">
        <v>38694</v>
      </c>
      <c r="B1040" s="4">
        <v>0.64800000000000002</v>
      </c>
      <c r="C1040" s="4">
        <v>77.955439999999996</v>
      </c>
    </row>
    <row r="1041" spans="1:3">
      <c r="A1041" s="652">
        <v>38695</v>
      </c>
      <c r="B1041" s="4">
        <v>0.64400000000000002</v>
      </c>
      <c r="C1041" s="4">
        <v>77.489159999999998</v>
      </c>
    </row>
    <row r="1042" spans="1:3">
      <c r="A1042" s="652" t="s">
        <v>671</v>
      </c>
      <c r="B1042" s="4">
        <v>0.64800000000000002</v>
      </c>
      <c r="C1042" s="4">
        <v>77.269570000000002</v>
      </c>
    </row>
    <row r="1043" spans="1:3">
      <c r="A1043" s="652" t="s">
        <v>671</v>
      </c>
      <c r="B1043" s="4">
        <v>0.64800000000000002</v>
      </c>
      <c r="C1043" s="4">
        <v>76.715530000000001</v>
      </c>
    </row>
    <row r="1044" spans="1:3">
      <c r="A1044" s="652" t="s">
        <v>671</v>
      </c>
      <c r="B1044" s="4">
        <v>0.64900000000000002</v>
      </c>
      <c r="C1044" s="4">
        <v>76.401600000000002</v>
      </c>
    </row>
    <row r="1045" spans="1:3">
      <c r="A1045" s="652" t="s">
        <v>671</v>
      </c>
      <c r="B1045" s="4">
        <v>0.65</v>
      </c>
      <c r="C1045" s="4">
        <v>76.198449999999994</v>
      </c>
    </row>
    <row r="1046" spans="1:3">
      <c r="A1046" s="652" t="s">
        <v>671</v>
      </c>
      <c r="B1046" s="4">
        <v>0.65100000000000002</v>
      </c>
      <c r="C1046" s="4">
        <v>76.209109999999995</v>
      </c>
    </row>
    <row r="1047" spans="1:3">
      <c r="A1047" s="652" t="s">
        <v>671</v>
      </c>
      <c r="B1047" s="4">
        <v>0.65</v>
      </c>
      <c r="C1047" s="4">
        <v>76.790700000000001</v>
      </c>
    </row>
    <row r="1048" spans="1:3">
      <c r="A1048" s="652" t="s">
        <v>671</v>
      </c>
      <c r="B1048" s="4">
        <v>0.65100000000000002</v>
      </c>
      <c r="C1048" s="4">
        <v>76.85736</v>
      </c>
    </row>
    <row r="1049" spans="1:3">
      <c r="A1049" s="652" t="s">
        <v>671</v>
      </c>
      <c r="B1049" s="4">
        <v>0.64</v>
      </c>
      <c r="C1049" s="4">
        <v>76.582080000000005</v>
      </c>
    </row>
    <row r="1050" spans="1:3">
      <c r="A1050" s="652" t="s">
        <v>671</v>
      </c>
      <c r="B1050" s="4">
        <v>0.63700000000000001</v>
      </c>
      <c r="C1050" s="4">
        <v>77.194850000000002</v>
      </c>
    </row>
    <row r="1051" spans="1:3">
      <c r="A1051" s="652" t="s">
        <v>671</v>
      </c>
      <c r="B1051" s="4">
        <v>0.63</v>
      </c>
      <c r="C1051" s="4">
        <v>76.922380000000004</v>
      </c>
    </row>
    <row r="1052" spans="1:3">
      <c r="A1052" s="652" t="s">
        <v>671</v>
      </c>
      <c r="B1052" s="4">
        <v>0.63</v>
      </c>
      <c r="C1052" s="4">
        <v>76.922380000000004</v>
      </c>
    </row>
    <row r="1053" spans="1:3">
      <c r="A1053" s="652" t="s">
        <v>671</v>
      </c>
      <c r="B1053" s="4">
        <v>0.628</v>
      </c>
      <c r="C1053" s="4">
        <v>76.992890000000003</v>
      </c>
    </row>
    <row r="1054" spans="1:3">
      <c r="A1054" s="652" t="s">
        <v>671</v>
      </c>
      <c r="B1054" s="4">
        <v>0.60799999999999998</v>
      </c>
      <c r="C1054" s="4">
        <v>77.151449999999997</v>
      </c>
    </row>
    <row r="1055" spans="1:3">
      <c r="A1055" s="652" t="s">
        <v>671</v>
      </c>
      <c r="B1055" s="4">
        <v>0.61599999999999999</v>
      </c>
      <c r="C1055" s="4">
        <v>76.699910000000003</v>
      </c>
    </row>
    <row r="1056" spans="1:3">
      <c r="A1056" s="652" t="s">
        <v>671</v>
      </c>
      <c r="B1056" s="4">
        <v>0.60399999999999998</v>
      </c>
      <c r="C1056" s="4">
        <v>76.091949999999997</v>
      </c>
    </row>
    <row r="1057" spans="1:3">
      <c r="A1057" s="652">
        <v>38719</v>
      </c>
      <c r="B1057" s="4">
        <v>0.61099999999999999</v>
      </c>
      <c r="C1057" s="4">
        <v>76.091949999999997</v>
      </c>
    </row>
    <row r="1058" spans="1:3">
      <c r="A1058" s="652">
        <v>38720</v>
      </c>
      <c r="B1058" s="4">
        <v>0.621</v>
      </c>
      <c r="C1058" s="4">
        <v>76.237629999999996</v>
      </c>
    </row>
    <row r="1059" spans="1:3">
      <c r="A1059" s="652">
        <v>38721</v>
      </c>
      <c r="B1059" s="4">
        <v>0.63200000000000001</v>
      </c>
      <c r="C1059" s="4">
        <v>76.362639999999999</v>
      </c>
    </row>
    <row r="1060" spans="1:3">
      <c r="A1060" s="652">
        <v>38722</v>
      </c>
      <c r="B1060" s="4">
        <v>0.63800000000000001</v>
      </c>
      <c r="C1060" s="4">
        <v>75.812449999999998</v>
      </c>
    </row>
    <row r="1061" spans="1:3">
      <c r="A1061" s="652">
        <v>38723</v>
      </c>
      <c r="B1061" s="4">
        <v>0.63900000000000001</v>
      </c>
      <c r="C1061" s="4">
        <v>75.269369999999995</v>
      </c>
    </row>
    <row r="1062" spans="1:3">
      <c r="A1062" s="652">
        <v>38726</v>
      </c>
      <c r="B1062" s="4">
        <v>0.64700000000000002</v>
      </c>
      <c r="C1062" s="4">
        <v>75.162580000000005</v>
      </c>
    </row>
    <row r="1063" spans="1:3">
      <c r="A1063" s="652">
        <v>38727</v>
      </c>
      <c r="B1063" s="4">
        <v>0.65300000000000002</v>
      </c>
      <c r="C1063" s="4">
        <v>75.016980000000004</v>
      </c>
    </row>
    <row r="1064" spans="1:3">
      <c r="A1064" s="652">
        <v>38728</v>
      </c>
      <c r="B1064" s="4">
        <v>0.66</v>
      </c>
      <c r="C1064" s="4">
        <v>75.379199999999997</v>
      </c>
    </row>
    <row r="1065" spans="1:3">
      <c r="A1065" s="652">
        <v>38729</v>
      </c>
      <c r="B1065" s="4">
        <v>0.67</v>
      </c>
      <c r="C1065" s="4">
        <v>74.811610000000002</v>
      </c>
    </row>
    <row r="1066" spans="1:3">
      <c r="A1066" s="652">
        <v>38730</v>
      </c>
      <c r="B1066" s="4">
        <v>0.67900000000000005</v>
      </c>
      <c r="C1066" s="4">
        <v>75.183610000000002</v>
      </c>
    </row>
    <row r="1067" spans="1:3">
      <c r="A1067" s="652">
        <v>38733</v>
      </c>
      <c r="B1067" s="4">
        <v>0.68400000000000005</v>
      </c>
      <c r="C1067" s="4">
        <v>75.282780000000002</v>
      </c>
    </row>
    <row r="1068" spans="1:3">
      <c r="A1068" s="652">
        <v>38734</v>
      </c>
      <c r="B1068" s="4">
        <v>0.68600000000000005</v>
      </c>
      <c r="C1068" s="4">
        <v>75.089699999999993</v>
      </c>
    </row>
    <row r="1069" spans="1:3">
      <c r="A1069" s="652">
        <v>38735</v>
      </c>
      <c r="B1069" s="4">
        <v>0.70499999999999996</v>
      </c>
      <c r="C1069" s="4">
        <v>75.669070000000005</v>
      </c>
    </row>
    <row r="1070" spans="1:3">
      <c r="A1070" s="652">
        <v>38736</v>
      </c>
      <c r="B1070" s="4">
        <v>0.70399999999999996</v>
      </c>
      <c r="C1070" s="4">
        <v>75.963759999999994</v>
      </c>
    </row>
    <row r="1071" spans="1:3">
      <c r="A1071" s="652">
        <v>38737</v>
      </c>
      <c r="B1071" s="4">
        <v>0.69899999999999995</v>
      </c>
      <c r="C1071" s="4">
        <v>75.863029999999995</v>
      </c>
    </row>
    <row r="1072" spans="1:3">
      <c r="A1072" s="652">
        <v>38740</v>
      </c>
      <c r="B1072" s="4">
        <v>0.71199999999999997</v>
      </c>
      <c r="C1072" s="4">
        <v>76.064620000000005</v>
      </c>
    </row>
    <row r="1073" spans="1:3">
      <c r="A1073" s="652">
        <v>38741</v>
      </c>
      <c r="B1073" s="4">
        <v>0.71699999999999997</v>
      </c>
      <c r="C1073" s="4">
        <v>76.303389999999993</v>
      </c>
    </row>
    <row r="1074" spans="1:3">
      <c r="A1074" s="652">
        <v>38742</v>
      </c>
      <c r="B1074" s="4">
        <v>0.73399999999999999</v>
      </c>
      <c r="C1074" s="4">
        <v>76.159419999999997</v>
      </c>
    </row>
    <row r="1075" spans="1:3">
      <c r="A1075" s="652">
        <v>38743</v>
      </c>
      <c r="B1075" s="4">
        <v>0.73699999999999999</v>
      </c>
      <c r="C1075" s="4">
        <v>76.047370000000001</v>
      </c>
    </row>
    <row r="1076" spans="1:3">
      <c r="A1076" s="652">
        <v>38744</v>
      </c>
      <c r="B1076" s="4">
        <v>0.74299999999999999</v>
      </c>
      <c r="C1076" s="4">
        <v>76.392560000000003</v>
      </c>
    </row>
    <row r="1077" spans="1:3">
      <c r="A1077" s="652">
        <v>38747</v>
      </c>
      <c r="B1077" s="4">
        <v>0.746</v>
      </c>
      <c r="C1077" s="4">
        <v>76.077070000000006</v>
      </c>
    </row>
    <row r="1078" spans="1:3">
      <c r="A1078" s="652">
        <v>38748</v>
      </c>
      <c r="B1078" s="4">
        <v>0.755</v>
      </c>
      <c r="C1078" s="4">
        <v>76.875060000000005</v>
      </c>
    </row>
    <row r="1079" spans="1:3">
      <c r="A1079" s="652">
        <v>38749</v>
      </c>
      <c r="B1079" s="4">
        <v>0.75800000000000001</v>
      </c>
      <c r="C1079" s="4">
        <v>77.341710000000006</v>
      </c>
    </row>
    <row r="1080" spans="1:3">
      <c r="A1080" s="652">
        <v>38750</v>
      </c>
      <c r="B1080" s="4">
        <v>0.76300000000000001</v>
      </c>
      <c r="C1080" s="4">
        <v>77.890190000000004</v>
      </c>
    </row>
    <row r="1081" spans="1:3">
      <c r="A1081" s="652">
        <v>38751</v>
      </c>
      <c r="B1081" s="4">
        <v>0.77400000000000002</v>
      </c>
      <c r="C1081" s="4">
        <v>77.364369999999994</v>
      </c>
    </row>
    <row r="1082" spans="1:3">
      <c r="A1082" s="652">
        <v>38754</v>
      </c>
      <c r="B1082" s="4">
        <v>0.78400000000000003</v>
      </c>
      <c r="C1082" s="4">
        <v>77.13449</v>
      </c>
    </row>
    <row r="1083" spans="1:3">
      <c r="A1083" s="652">
        <v>38755</v>
      </c>
      <c r="B1083" s="4">
        <v>0.78600000000000003</v>
      </c>
      <c r="C1083" s="4">
        <v>76.617400000000004</v>
      </c>
    </row>
    <row r="1084" spans="1:3">
      <c r="A1084" s="652">
        <v>38756</v>
      </c>
      <c r="B1084" s="4">
        <v>0.79200000000000004</v>
      </c>
      <c r="C1084" s="4">
        <v>76.381379999999993</v>
      </c>
    </row>
    <row r="1085" spans="1:3">
      <c r="A1085" s="652">
        <v>38757</v>
      </c>
      <c r="B1085" s="4">
        <v>0.78800000000000003</v>
      </c>
      <c r="C1085" s="4">
        <v>76.570080000000004</v>
      </c>
    </row>
    <row r="1086" spans="1:3">
      <c r="A1086" s="652">
        <v>38758</v>
      </c>
      <c r="B1086" s="4">
        <v>0.79300000000000004</v>
      </c>
      <c r="C1086" s="4">
        <v>77.242760000000004</v>
      </c>
    </row>
    <row r="1087" spans="1:3">
      <c r="A1087" s="652">
        <v>38761</v>
      </c>
      <c r="B1087" s="4">
        <v>0.79700000000000004</v>
      </c>
      <c r="C1087" s="4">
        <v>77.465980000000002</v>
      </c>
    </row>
    <row r="1088" spans="1:3">
      <c r="A1088" s="652">
        <v>38762</v>
      </c>
      <c r="B1088" s="4">
        <v>0.79900000000000004</v>
      </c>
      <c r="C1088" s="4">
        <v>77.338229999999996</v>
      </c>
    </row>
    <row r="1089" spans="1:3">
      <c r="A1089" s="652">
        <v>38763</v>
      </c>
      <c r="B1089" s="4">
        <v>0.80700000000000005</v>
      </c>
      <c r="C1089" s="4">
        <v>77.406729999999996</v>
      </c>
    </row>
    <row r="1090" spans="1:3">
      <c r="A1090" s="652">
        <v>38764</v>
      </c>
      <c r="B1090" s="4">
        <v>0.80900000000000005</v>
      </c>
      <c r="C1090" s="4">
        <v>77.216989999999996</v>
      </c>
    </row>
    <row r="1091" spans="1:3">
      <c r="A1091" s="652">
        <v>38765</v>
      </c>
      <c r="B1091" s="4">
        <v>0.80500000000000005</v>
      </c>
      <c r="C1091" s="4">
        <v>77.053169999999994</v>
      </c>
    </row>
    <row r="1092" spans="1:3">
      <c r="A1092" s="652">
        <v>38768</v>
      </c>
      <c r="B1092" s="4">
        <v>0.79900000000000004</v>
      </c>
      <c r="C1092" s="4">
        <v>76.9863</v>
      </c>
    </row>
    <row r="1093" spans="1:3">
      <c r="A1093" s="652">
        <v>38769</v>
      </c>
      <c r="B1093" s="4">
        <v>0.80100000000000005</v>
      </c>
      <c r="C1093" s="4">
        <v>77.733040000000003</v>
      </c>
    </row>
    <row r="1094" spans="1:3">
      <c r="A1094" s="652">
        <v>38770</v>
      </c>
      <c r="B1094" s="4">
        <v>0.80300000000000005</v>
      </c>
      <c r="C1094" s="4">
        <v>83.547380000000004</v>
      </c>
    </row>
    <row r="1095" spans="1:3">
      <c r="A1095" s="652">
        <v>38771</v>
      </c>
      <c r="B1095" s="4">
        <v>0.81100000000000005</v>
      </c>
      <c r="C1095" s="4">
        <v>80.605440000000002</v>
      </c>
    </row>
    <row r="1096" spans="1:3">
      <c r="A1096" s="652">
        <v>38772</v>
      </c>
      <c r="B1096" s="4">
        <v>0.83</v>
      </c>
      <c r="C1096" s="4">
        <v>80.479979999999998</v>
      </c>
    </row>
    <row r="1097" spans="1:3">
      <c r="A1097" s="652">
        <v>38775</v>
      </c>
      <c r="B1097" s="4">
        <v>0.82599999999999996</v>
      </c>
      <c r="C1097" s="4">
        <v>80.171970000000002</v>
      </c>
    </row>
    <row r="1098" spans="1:3">
      <c r="A1098" s="652">
        <v>38776</v>
      </c>
      <c r="B1098" s="4">
        <v>0.82099999999999995</v>
      </c>
      <c r="C1098" s="4">
        <v>79.488690000000005</v>
      </c>
    </row>
    <row r="1099" spans="1:3">
      <c r="A1099" s="652">
        <v>38777</v>
      </c>
      <c r="B1099" s="4">
        <v>0.81699999999999995</v>
      </c>
      <c r="C1099" s="4">
        <v>78.852599999999995</v>
      </c>
    </row>
    <row r="1100" spans="1:3">
      <c r="A1100" s="652">
        <v>38778</v>
      </c>
      <c r="B1100" s="4">
        <v>0.81100000000000005</v>
      </c>
      <c r="C1100" s="4">
        <v>79.928160000000005</v>
      </c>
    </row>
    <row r="1101" spans="1:3">
      <c r="A1101" s="652">
        <v>38779</v>
      </c>
      <c r="B1101" s="4">
        <v>0.81100000000000005</v>
      </c>
      <c r="C1101" s="4">
        <v>80.576260000000005</v>
      </c>
    </row>
    <row r="1102" spans="1:3">
      <c r="A1102" s="652">
        <v>38782</v>
      </c>
      <c r="B1102" s="4">
        <v>0.80800000000000005</v>
      </c>
      <c r="C1102" s="4">
        <v>80.701859999999996</v>
      </c>
    </row>
    <row r="1103" spans="1:3">
      <c r="A1103" s="652">
        <v>38783</v>
      </c>
      <c r="B1103" s="4">
        <v>0.82199999999999995</v>
      </c>
      <c r="C1103" s="4">
        <v>80.869529999999997</v>
      </c>
    </row>
    <row r="1104" spans="1:3">
      <c r="A1104" s="652">
        <v>38784</v>
      </c>
      <c r="B1104" s="4">
        <v>0.82399999999999995</v>
      </c>
      <c r="C1104" s="4">
        <v>83.630840000000006</v>
      </c>
    </row>
    <row r="1105" spans="1:3">
      <c r="A1105" s="652">
        <v>38785</v>
      </c>
      <c r="B1105" s="4">
        <v>0.82399999999999995</v>
      </c>
      <c r="C1105" s="4">
        <v>83.652019999999993</v>
      </c>
    </row>
    <row r="1106" spans="1:3">
      <c r="A1106" s="652" t="s">
        <v>671</v>
      </c>
      <c r="B1106" s="4">
        <v>0.82</v>
      </c>
      <c r="C1106" s="4">
        <v>85.285929999999993</v>
      </c>
    </row>
    <row r="1107" spans="1:3">
      <c r="A1107" s="652" t="s">
        <v>671</v>
      </c>
      <c r="B1107" s="4">
        <v>0.81899999999999995</v>
      </c>
      <c r="C1107" s="4">
        <v>86.867609999999999</v>
      </c>
    </row>
    <row r="1108" spans="1:3">
      <c r="A1108" s="652" t="s">
        <v>671</v>
      </c>
      <c r="B1108" s="4">
        <v>0.83099999999999996</v>
      </c>
      <c r="C1108" s="4">
        <v>86.272989999999993</v>
      </c>
    </row>
    <row r="1109" spans="1:3">
      <c r="A1109" s="652" t="s">
        <v>671</v>
      </c>
      <c r="B1109" s="4">
        <v>0.82899999999999996</v>
      </c>
      <c r="C1109" s="4">
        <v>85.707099999999997</v>
      </c>
    </row>
    <row r="1110" spans="1:3">
      <c r="A1110" s="652" t="s">
        <v>671</v>
      </c>
      <c r="B1110" s="4">
        <v>0.82699999999999996</v>
      </c>
      <c r="C1110" s="4">
        <v>85.652590000000004</v>
      </c>
    </row>
    <row r="1111" spans="1:3">
      <c r="A1111" s="652" t="s">
        <v>671</v>
      </c>
      <c r="B1111" s="4">
        <v>0.82699999999999996</v>
      </c>
      <c r="C1111" s="4">
        <v>84.379959999999997</v>
      </c>
    </row>
    <row r="1112" spans="1:3">
      <c r="A1112" s="652" t="s">
        <v>671</v>
      </c>
      <c r="B1112" s="4">
        <v>0.83</v>
      </c>
      <c r="C1112" s="4">
        <v>85.720650000000006</v>
      </c>
    </row>
    <row r="1113" spans="1:3">
      <c r="A1113" s="652" t="s">
        <v>671</v>
      </c>
      <c r="B1113" s="4">
        <v>0.83</v>
      </c>
      <c r="C1113" s="4">
        <v>85.816640000000007</v>
      </c>
    </row>
    <row r="1114" spans="1:3">
      <c r="A1114" s="652" t="s">
        <v>671</v>
      </c>
      <c r="B1114" s="4">
        <v>0.82499999999999996</v>
      </c>
      <c r="C1114" s="4">
        <v>88.222759999999994</v>
      </c>
    </row>
    <row r="1115" spans="1:3">
      <c r="A1115" s="652" t="s">
        <v>671</v>
      </c>
      <c r="B1115" s="4">
        <v>0.82699999999999996</v>
      </c>
      <c r="C1115" s="4">
        <v>87.136300000000006</v>
      </c>
    </row>
    <row r="1116" spans="1:3">
      <c r="A1116" s="652" t="s">
        <v>671</v>
      </c>
      <c r="B1116" s="4">
        <v>0.78700000000000003</v>
      </c>
      <c r="C1116" s="4">
        <v>89.420299999999997</v>
      </c>
    </row>
    <row r="1117" spans="1:3">
      <c r="A1117" s="652" t="s">
        <v>671</v>
      </c>
      <c r="B1117" s="4">
        <v>0.76800000000000002</v>
      </c>
      <c r="C1117" s="4">
        <v>88.871369999999999</v>
      </c>
    </row>
    <row r="1118" spans="1:3">
      <c r="A1118" s="652" t="s">
        <v>671</v>
      </c>
      <c r="B1118" s="4">
        <v>0.76600000000000001</v>
      </c>
      <c r="C1118" s="4">
        <v>88.167950000000005</v>
      </c>
    </row>
    <row r="1119" spans="1:3">
      <c r="A1119" s="652" t="s">
        <v>671</v>
      </c>
      <c r="B1119" s="4">
        <v>0.76500000000000001</v>
      </c>
      <c r="C1119" s="4">
        <v>87.108900000000006</v>
      </c>
    </row>
    <row r="1120" spans="1:3">
      <c r="A1120" s="652" t="s">
        <v>671</v>
      </c>
      <c r="B1120" s="4">
        <v>0.76500000000000001</v>
      </c>
      <c r="C1120" s="4">
        <v>86.045779999999993</v>
      </c>
    </row>
    <row r="1121" spans="1:3">
      <c r="A1121" s="652" t="s">
        <v>671</v>
      </c>
      <c r="B1121" s="4">
        <v>0.76900000000000002</v>
      </c>
      <c r="C1121" s="4">
        <v>86.864130000000003</v>
      </c>
    </row>
    <row r="1122" spans="1:3">
      <c r="A1122" s="652">
        <v>38810</v>
      </c>
      <c r="B1122" s="4">
        <v>0.76600000000000001</v>
      </c>
      <c r="C1122" s="4">
        <v>89.113990000000001</v>
      </c>
    </row>
    <row r="1123" spans="1:3">
      <c r="A1123" s="652">
        <v>38811</v>
      </c>
      <c r="B1123" s="4">
        <v>0.76300000000000001</v>
      </c>
      <c r="C1123" s="4">
        <v>89.03904</v>
      </c>
    </row>
    <row r="1124" spans="1:3">
      <c r="A1124" s="652">
        <v>38812</v>
      </c>
      <c r="B1124" s="4">
        <v>0.76600000000000001</v>
      </c>
      <c r="C1124" s="4">
        <v>89.595969999999994</v>
      </c>
    </row>
    <row r="1125" spans="1:3">
      <c r="A1125" s="652">
        <v>38813</v>
      </c>
      <c r="B1125" s="4">
        <v>0.76300000000000001</v>
      </c>
      <c r="C1125" s="4">
        <v>90.253839999999997</v>
      </c>
    </row>
    <row r="1126" spans="1:3">
      <c r="A1126" s="652">
        <v>38814</v>
      </c>
      <c r="B1126" s="4">
        <v>0.76100000000000001</v>
      </c>
      <c r="C1126" s="4">
        <v>89.193380000000005</v>
      </c>
    </row>
    <row r="1127" spans="1:3">
      <c r="A1127" s="652" t="s">
        <v>671</v>
      </c>
      <c r="B1127" s="4">
        <v>0.76300000000000001</v>
      </c>
      <c r="C1127" s="4">
        <v>90.072469999999996</v>
      </c>
    </row>
    <row r="1128" spans="1:3">
      <c r="A1128" s="652" t="s">
        <v>671</v>
      </c>
      <c r="B1128" s="4">
        <v>0.75800000000000001</v>
      </c>
      <c r="C1128" s="4">
        <v>90.980810000000005</v>
      </c>
    </row>
    <row r="1129" spans="1:3">
      <c r="A1129" s="652" t="s">
        <v>671</v>
      </c>
      <c r="B1129" s="4">
        <v>0.75800000000000001</v>
      </c>
      <c r="C1129" s="4">
        <v>92.810820000000007</v>
      </c>
    </row>
    <row r="1130" spans="1:3">
      <c r="A1130" s="652" t="s">
        <v>671</v>
      </c>
      <c r="B1130" s="4">
        <v>0.745</v>
      </c>
      <c r="C1130" s="4">
        <v>92.810820000000007</v>
      </c>
    </row>
    <row r="1131" spans="1:3">
      <c r="A1131" s="652" t="s">
        <v>671</v>
      </c>
      <c r="B1131" s="4">
        <v>0.74</v>
      </c>
      <c r="C1131" s="4">
        <v>92.810820000000007</v>
      </c>
    </row>
    <row r="1132" spans="1:3">
      <c r="A1132" s="652" t="s">
        <v>671</v>
      </c>
      <c r="B1132" s="4">
        <v>0.73499999999999999</v>
      </c>
      <c r="C1132" s="4">
        <v>92.810820000000007</v>
      </c>
    </row>
    <row r="1133" spans="1:3">
      <c r="A1133" s="652" t="s">
        <v>671</v>
      </c>
      <c r="B1133" s="4">
        <v>0.73</v>
      </c>
      <c r="C1133" s="4">
        <v>94.096940000000004</v>
      </c>
    </row>
    <row r="1134" spans="1:3">
      <c r="A1134" s="652" t="s">
        <v>671</v>
      </c>
      <c r="B1134" s="4">
        <v>0.73399999999999999</v>
      </c>
      <c r="C1134" s="4">
        <v>96.727609999999999</v>
      </c>
    </row>
    <row r="1135" spans="1:3">
      <c r="A1135" s="652" t="s">
        <v>671</v>
      </c>
      <c r="B1135" s="4">
        <v>0.74199999999999999</v>
      </c>
      <c r="C1135" s="4">
        <v>96.727609999999999</v>
      </c>
    </row>
    <row r="1136" spans="1:3">
      <c r="A1136" s="652" t="s">
        <v>671</v>
      </c>
      <c r="B1136" s="4">
        <v>0.745</v>
      </c>
      <c r="C1136" s="4">
        <v>97.121600000000001</v>
      </c>
    </row>
    <row r="1137" spans="1:3">
      <c r="A1137" s="652" t="s">
        <v>671</v>
      </c>
      <c r="B1137" s="4">
        <v>0.746</v>
      </c>
      <c r="C1137" s="4">
        <v>96.078400000000002</v>
      </c>
    </row>
    <row r="1138" spans="1:3">
      <c r="A1138" s="652" t="s">
        <v>671</v>
      </c>
      <c r="B1138" s="4">
        <v>0.74299999999999999</v>
      </c>
      <c r="C1138" s="4">
        <v>93.306569999999994</v>
      </c>
    </row>
    <row r="1139" spans="1:3">
      <c r="A1139" s="652" t="s">
        <v>671</v>
      </c>
      <c r="B1139" s="4">
        <v>0.74299999999999999</v>
      </c>
      <c r="C1139" s="4">
        <v>94.170180000000002</v>
      </c>
    </row>
    <row r="1140" spans="1:3">
      <c r="A1140" s="652" t="s">
        <v>671</v>
      </c>
      <c r="B1140" s="4">
        <v>0.74399999999999999</v>
      </c>
      <c r="C1140" s="4">
        <v>93.075580000000002</v>
      </c>
    </row>
    <row r="1141" spans="1:3">
      <c r="A1141" s="652" t="s">
        <v>671</v>
      </c>
      <c r="B1141" s="4">
        <v>0.75</v>
      </c>
      <c r="C1141" s="4">
        <v>94.721630000000005</v>
      </c>
    </row>
    <row r="1142" spans="1:3">
      <c r="A1142" s="652">
        <v>38838</v>
      </c>
      <c r="B1142" s="4">
        <v>0.746</v>
      </c>
      <c r="C1142" s="4">
        <v>94.721630000000005</v>
      </c>
    </row>
    <row r="1143" spans="1:3">
      <c r="A1143" s="652">
        <v>38839</v>
      </c>
      <c r="B1143" s="4">
        <v>0.746</v>
      </c>
      <c r="C1143" s="4">
        <v>93.998360000000005</v>
      </c>
    </row>
    <row r="1144" spans="1:3">
      <c r="A1144" s="652">
        <v>38840</v>
      </c>
      <c r="B1144" s="4">
        <v>0.751</v>
      </c>
      <c r="C1144" s="4">
        <v>94.730519999999999</v>
      </c>
    </row>
    <row r="1145" spans="1:3">
      <c r="A1145" s="652">
        <v>38841</v>
      </c>
      <c r="B1145" s="4">
        <v>0.747</v>
      </c>
      <c r="C1145" s="4">
        <v>92.348240000000004</v>
      </c>
    </row>
    <row r="1146" spans="1:3">
      <c r="A1146" s="652">
        <v>38842</v>
      </c>
      <c r="B1146" s="4">
        <v>0.74199999999999999</v>
      </c>
      <c r="C1146" s="4">
        <v>92.240629999999996</v>
      </c>
    </row>
    <row r="1147" spans="1:3">
      <c r="A1147" s="652">
        <v>38845</v>
      </c>
      <c r="B1147" s="4">
        <v>0.745</v>
      </c>
      <c r="C1147" s="4">
        <v>92.025710000000004</v>
      </c>
    </row>
    <row r="1148" spans="1:3">
      <c r="A1148" s="652">
        <v>38846</v>
      </c>
      <c r="B1148" s="4">
        <v>0.75</v>
      </c>
      <c r="C1148" s="4">
        <v>90.877049999999997</v>
      </c>
    </row>
    <row r="1149" spans="1:3">
      <c r="A1149" s="652" t="s">
        <v>671</v>
      </c>
      <c r="B1149" s="4">
        <v>0.754</v>
      </c>
      <c r="C1149" s="4">
        <v>90.729150000000004</v>
      </c>
    </row>
    <row r="1150" spans="1:3">
      <c r="A1150" s="652" t="s">
        <v>671</v>
      </c>
      <c r="B1150" s="4">
        <v>0.751</v>
      </c>
      <c r="C1150" s="4">
        <v>90.663679999999999</v>
      </c>
    </row>
    <row r="1151" spans="1:3">
      <c r="A1151" s="652" t="s">
        <v>671</v>
      </c>
      <c r="B1151" s="4">
        <v>0.73799999999999999</v>
      </c>
      <c r="C1151" s="4">
        <v>92.382009999999994</v>
      </c>
    </row>
    <row r="1152" spans="1:3">
      <c r="A1152" s="652" t="s">
        <v>671</v>
      </c>
      <c r="B1152" s="4">
        <v>0.72799999999999998</v>
      </c>
      <c r="C1152" s="4">
        <v>92.072370000000006</v>
      </c>
    </row>
    <row r="1153" spans="1:3">
      <c r="A1153" s="652" t="s">
        <v>671</v>
      </c>
      <c r="B1153" s="4">
        <v>0.72699999999999998</v>
      </c>
      <c r="C1153" s="4">
        <v>92.042150000000007</v>
      </c>
    </row>
    <row r="1154" spans="1:3">
      <c r="A1154" s="652" t="s">
        <v>671</v>
      </c>
      <c r="B1154" s="4">
        <v>0.71499999999999997</v>
      </c>
      <c r="C1154" s="4">
        <v>90.564220000000006</v>
      </c>
    </row>
    <row r="1155" spans="1:3">
      <c r="A1155" s="652" t="s">
        <v>671</v>
      </c>
      <c r="B1155" s="4">
        <v>0.71499999999999997</v>
      </c>
      <c r="C1155" s="4">
        <v>91.673860000000005</v>
      </c>
    </row>
    <row r="1156" spans="1:3">
      <c r="A1156" s="652" t="s">
        <v>671</v>
      </c>
      <c r="B1156" s="4">
        <v>0.71</v>
      </c>
      <c r="C1156" s="4">
        <v>92.151020000000003</v>
      </c>
    </row>
    <row r="1157" spans="1:3">
      <c r="A1157" s="652" t="s">
        <v>671</v>
      </c>
      <c r="B1157" s="4">
        <v>0.71199999999999997</v>
      </c>
      <c r="C1157" s="4">
        <v>92.416229999999999</v>
      </c>
    </row>
    <row r="1158" spans="1:3">
      <c r="A1158" s="652" t="s">
        <v>671</v>
      </c>
      <c r="B1158" s="4">
        <v>0.71799999999999997</v>
      </c>
      <c r="C1158" s="4">
        <v>93.994960000000006</v>
      </c>
    </row>
    <row r="1159" spans="1:3">
      <c r="A1159" s="652" t="s">
        <v>671</v>
      </c>
      <c r="B1159" s="4">
        <v>0.72299999999999998</v>
      </c>
      <c r="C1159" s="4">
        <v>93.869060000000005</v>
      </c>
    </row>
    <row r="1160" spans="1:3">
      <c r="A1160" s="652" t="s">
        <v>671</v>
      </c>
      <c r="B1160" s="4">
        <v>0.70799999999999996</v>
      </c>
      <c r="C1160" s="4">
        <v>93.869060000000005</v>
      </c>
    </row>
    <row r="1161" spans="1:3">
      <c r="A1161" s="652" t="s">
        <v>671</v>
      </c>
      <c r="B1161" s="4">
        <v>0.69799999999999995</v>
      </c>
      <c r="C1161" s="4">
        <v>93.446690000000004</v>
      </c>
    </row>
    <row r="1162" spans="1:3">
      <c r="A1162" s="652" t="s">
        <v>671</v>
      </c>
      <c r="B1162" s="4">
        <v>0.7</v>
      </c>
      <c r="C1162" s="4">
        <v>93.401740000000004</v>
      </c>
    </row>
    <row r="1163" spans="1:3">
      <c r="A1163" s="652" t="s">
        <v>671</v>
      </c>
      <c r="B1163" s="4">
        <v>0.66900000000000004</v>
      </c>
      <c r="C1163" s="4">
        <v>93.367379999999997</v>
      </c>
    </row>
    <row r="1164" spans="1:3">
      <c r="A1164" s="652" t="s">
        <v>671</v>
      </c>
      <c r="B1164" s="4">
        <v>0.66600000000000004</v>
      </c>
      <c r="C1164" s="4">
        <v>92.864590000000007</v>
      </c>
    </row>
    <row r="1165" spans="1:3">
      <c r="A1165" s="652">
        <v>38869</v>
      </c>
      <c r="B1165" s="4">
        <v>0.66200000000000003</v>
      </c>
      <c r="C1165" s="4">
        <v>92.972930000000005</v>
      </c>
    </row>
    <row r="1166" spans="1:3">
      <c r="A1166" s="652">
        <v>38870</v>
      </c>
      <c r="B1166" s="4">
        <v>0.66200000000000003</v>
      </c>
      <c r="C1166" s="4">
        <v>92.859399999999994</v>
      </c>
    </row>
    <row r="1167" spans="1:3">
      <c r="A1167" s="652">
        <v>38873</v>
      </c>
      <c r="B1167" s="4">
        <v>0.66600000000000004</v>
      </c>
      <c r="C1167" s="4">
        <v>92.859399999999994</v>
      </c>
    </row>
    <row r="1168" spans="1:3">
      <c r="A1168" s="652">
        <v>38874</v>
      </c>
      <c r="B1168" s="4">
        <v>0.68100000000000005</v>
      </c>
      <c r="C1168" s="4">
        <v>94.410730000000001</v>
      </c>
    </row>
    <row r="1169" spans="1:3">
      <c r="A1169" s="652">
        <v>38875</v>
      </c>
      <c r="B1169" s="4">
        <v>0.70399999999999996</v>
      </c>
      <c r="C1169" s="4">
        <v>94.558179999999993</v>
      </c>
    </row>
    <row r="1170" spans="1:3">
      <c r="A1170" s="652">
        <v>38876</v>
      </c>
      <c r="B1170" s="4">
        <v>0.70099999999999996</v>
      </c>
      <c r="C1170" s="4">
        <v>93.883870000000002</v>
      </c>
    </row>
    <row r="1171" spans="1:3">
      <c r="A1171" s="652">
        <v>38877</v>
      </c>
      <c r="B1171" s="4">
        <v>0.70199999999999996</v>
      </c>
      <c r="C1171" s="4">
        <v>94.292230000000004</v>
      </c>
    </row>
    <row r="1172" spans="1:3">
      <c r="A1172" s="652">
        <v>38880</v>
      </c>
      <c r="B1172" s="4">
        <v>0.69699999999999995</v>
      </c>
      <c r="C1172" s="4">
        <v>94.487229999999997</v>
      </c>
    </row>
    <row r="1173" spans="1:3">
      <c r="A1173" s="652">
        <v>38881</v>
      </c>
      <c r="B1173" s="4">
        <v>0.69499999999999995</v>
      </c>
      <c r="C1173" s="4">
        <v>95.061269999999993</v>
      </c>
    </row>
    <row r="1174" spans="1:3">
      <c r="A1174" s="652">
        <v>38882</v>
      </c>
      <c r="B1174" s="4">
        <v>0.71399999999999997</v>
      </c>
      <c r="C1174" s="4">
        <v>96.718130000000002</v>
      </c>
    </row>
    <row r="1175" spans="1:3">
      <c r="A1175" s="652">
        <v>38883</v>
      </c>
      <c r="B1175" s="4">
        <v>0.69699999999999995</v>
      </c>
      <c r="C1175" s="4">
        <v>95.90643</v>
      </c>
    </row>
    <row r="1176" spans="1:3">
      <c r="A1176" s="652">
        <v>38884</v>
      </c>
      <c r="B1176" s="4">
        <v>0.69599999999999995</v>
      </c>
      <c r="C1176" s="4">
        <v>95.559979999999996</v>
      </c>
    </row>
    <row r="1177" spans="1:3">
      <c r="A1177" s="652">
        <v>38887</v>
      </c>
      <c r="B1177" s="4">
        <v>0.69599999999999995</v>
      </c>
      <c r="C1177" s="4">
        <v>95.351730000000003</v>
      </c>
    </row>
    <row r="1178" spans="1:3">
      <c r="A1178" s="652">
        <v>38888</v>
      </c>
      <c r="B1178" s="4">
        <v>0.69899999999999995</v>
      </c>
      <c r="C1178" s="4">
        <v>94.980019999999996</v>
      </c>
    </row>
    <row r="1179" spans="1:3">
      <c r="A1179" s="652">
        <v>38889</v>
      </c>
      <c r="B1179" s="4">
        <v>0.7</v>
      </c>
      <c r="C1179" s="4">
        <v>95.060010000000005</v>
      </c>
    </row>
    <row r="1180" spans="1:3">
      <c r="A1180" s="652">
        <v>38890</v>
      </c>
      <c r="B1180" s="4">
        <v>0.69399999999999995</v>
      </c>
      <c r="C1180" s="4">
        <v>95.294550000000001</v>
      </c>
    </row>
    <row r="1181" spans="1:3">
      <c r="A1181" s="652">
        <v>38891</v>
      </c>
      <c r="B1181" s="4">
        <v>0.68799999999999994</v>
      </c>
      <c r="C1181" s="4">
        <v>95.718620000000001</v>
      </c>
    </row>
    <row r="1182" spans="1:3">
      <c r="A1182" s="652">
        <v>38894</v>
      </c>
      <c r="B1182" s="4">
        <v>0.68899999999999995</v>
      </c>
      <c r="C1182" s="4">
        <v>95.861109999999996</v>
      </c>
    </row>
    <row r="1183" spans="1:3">
      <c r="A1183" s="652">
        <v>38895</v>
      </c>
      <c r="B1183" s="4">
        <v>0.69499999999999995</v>
      </c>
      <c r="C1183" s="4">
        <v>96.127650000000003</v>
      </c>
    </row>
    <row r="1184" spans="1:3">
      <c r="A1184" s="652">
        <v>38896</v>
      </c>
      <c r="B1184" s="4">
        <v>0.68899999999999995</v>
      </c>
      <c r="C1184" s="4">
        <v>96.806550000000001</v>
      </c>
    </row>
    <row r="1185" spans="1:3">
      <c r="A1185" s="652">
        <v>38897</v>
      </c>
      <c r="B1185" s="4">
        <v>0.66500000000000004</v>
      </c>
      <c r="C1185" s="4">
        <v>96.82114</v>
      </c>
    </row>
    <row r="1186" spans="1:3">
      <c r="A1186" s="652">
        <v>38898</v>
      </c>
      <c r="B1186" s="4">
        <v>0.66100000000000003</v>
      </c>
      <c r="C1186" s="4">
        <v>98.056160000000006</v>
      </c>
    </row>
    <row r="1187" spans="1:3">
      <c r="A1187" s="652">
        <v>38901</v>
      </c>
      <c r="B1187" s="4">
        <v>0.66100000000000003</v>
      </c>
      <c r="C1187" s="4">
        <v>96.930080000000004</v>
      </c>
    </row>
    <row r="1188" spans="1:3">
      <c r="A1188" s="652">
        <v>38902</v>
      </c>
      <c r="B1188" s="4">
        <v>0.65300000000000002</v>
      </c>
      <c r="C1188" s="4">
        <v>96.434110000000004</v>
      </c>
    </row>
    <row r="1189" spans="1:3">
      <c r="A1189" s="652">
        <v>38903</v>
      </c>
      <c r="B1189" s="4">
        <v>0.64300000000000002</v>
      </c>
      <c r="C1189" s="4">
        <v>96.338939999999994</v>
      </c>
    </row>
    <row r="1190" spans="1:3">
      <c r="A1190" s="652">
        <v>38904</v>
      </c>
      <c r="B1190" s="4">
        <v>0.64100000000000001</v>
      </c>
      <c r="C1190" s="4">
        <v>96.525499999999994</v>
      </c>
    </row>
    <row r="1191" spans="1:3">
      <c r="A1191" s="652">
        <v>38905</v>
      </c>
      <c r="B1191" s="4">
        <v>0.63400000000000001</v>
      </c>
      <c r="C1191" s="4">
        <v>97.339709999999997</v>
      </c>
    </row>
    <row r="1192" spans="1:3">
      <c r="A1192" s="652">
        <v>38908</v>
      </c>
      <c r="B1192" s="4">
        <v>0.63700000000000001</v>
      </c>
      <c r="C1192" s="4">
        <v>96.801220000000001</v>
      </c>
    </row>
    <row r="1193" spans="1:3">
      <c r="A1193" s="652">
        <v>38909</v>
      </c>
      <c r="B1193" s="4">
        <v>0.63500000000000001</v>
      </c>
      <c r="C1193" s="4">
        <v>96.118170000000006</v>
      </c>
    </row>
    <row r="1194" spans="1:3">
      <c r="A1194" s="652">
        <v>38910</v>
      </c>
      <c r="B1194" s="4">
        <v>0.64200000000000002</v>
      </c>
      <c r="C1194" s="4">
        <v>94.93759</v>
      </c>
    </row>
    <row r="1195" spans="1:3">
      <c r="A1195" s="652">
        <v>38911</v>
      </c>
      <c r="B1195" s="4">
        <v>0.624</v>
      </c>
      <c r="C1195" s="4">
        <v>95.195830000000001</v>
      </c>
    </row>
    <row r="1196" spans="1:3">
      <c r="A1196" s="652">
        <v>38912</v>
      </c>
      <c r="B1196" s="4">
        <v>0.622</v>
      </c>
      <c r="C1196" s="4">
        <v>95.386610000000005</v>
      </c>
    </row>
    <row r="1197" spans="1:3">
      <c r="A1197" s="652">
        <v>38915</v>
      </c>
      <c r="B1197" s="4">
        <v>0.622</v>
      </c>
      <c r="C1197" s="4">
        <v>95.493260000000006</v>
      </c>
    </row>
    <row r="1198" spans="1:3">
      <c r="A1198" s="652">
        <v>38916</v>
      </c>
      <c r="B1198" s="4">
        <v>0.63300000000000001</v>
      </c>
      <c r="C1198" s="4">
        <v>95.710620000000006</v>
      </c>
    </row>
    <row r="1199" spans="1:3">
      <c r="A1199" s="652">
        <v>38917</v>
      </c>
      <c r="B1199" s="4">
        <v>0.623</v>
      </c>
      <c r="C1199" s="4">
        <v>94.532179999999997</v>
      </c>
    </row>
    <row r="1200" spans="1:3">
      <c r="A1200" s="652">
        <v>38918</v>
      </c>
      <c r="B1200" s="4">
        <v>0.629</v>
      </c>
      <c r="C1200" s="4">
        <v>93.46884</v>
      </c>
    </row>
    <row r="1201" spans="1:3">
      <c r="A1201" s="652">
        <v>38919</v>
      </c>
      <c r="B1201" s="4">
        <v>0.625</v>
      </c>
      <c r="C1201" s="4">
        <v>94.364660000000001</v>
      </c>
    </row>
    <row r="1202" spans="1:3">
      <c r="A1202" s="652">
        <v>38922</v>
      </c>
      <c r="B1202" s="4">
        <v>0.61799999999999999</v>
      </c>
      <c r="C1202" s="4">
        <v>94.331779999999995</v>
      </c>
    </row>
    <row r="1203" spans="1:3">
      <c r="A1203" s="652">
        <v>38923</v>
      </c>
      <c r="B1203" s="4">
        <v>0.621</v>
      </c>
      <c r="C1203" s="4">
        <v>93.372410000000002</v>
      </c>
    </row>
    <row r="1204" spans="1:3">
      <c r="A1204" s="652">
        <v>38924</v>
      </c>
      <c r="B1204" s="4">
        <v>0.624</v>
      </c>
      <c r="C1204" s="4">
        <v>91.979429999999994</v>
      </c>
    </row>
    <row r="1205" spans="1:3">
      <c r="A1205" s="652">
        <v>38925</v>
      </c>
      <c r="B1205" s="4">
        <v>0.622</v>
      </c>
      <c r="C1205" s="4">
        <v>92.341430000000003</v>
      </c>
    </row>
    <row r="1206" spans="1:3">
      <c r="A1206" s="652">
        <v>38926</v>
      </c>
      <c r="B1206" s="4">
        <v>0.61799999999999999</v>
      </c>
      <c r="C1206" s="4">
        <v>93.58896</v>
      </c>
    </row>
    <row r="1207" spans="1:3">
      <c r="A1207" s="652">
        <v>38929</v>
      </c>
      <c r="B1207" s="4">
        <v>0.623</v>
      </c>
      <c r="C1207" s="4">
        <v>93.504900000000006</v>
      </c>
    </row>
    <row r="1208" spans="1:3">
      <c r="A1208" s="652">
        <v>38930</v>
      </c>
      <c r="B1208" s="4">
        <v>0.624</v>
      </c>
      <c r="C1208" s="4">
        <v>93.171779999999998</v>
      </c>
    </row>
    <row r="1209" spans="1:3">
      <c r="A1209" s="652">
        <v>38931</v>
      </c>
      <c r="B1209" s="4">
        <v>0.61899999999999999</v>
      </c>
      <c r="C1209" s="4">
        <v>92.174800000000005</v>
      </c>
    </row>
    <row r="1210" spans="1:3">
      <c r="A1210" s="652">
        <v>38932</v>
      </c>
      <c r="B1210" s="4">
        <v>0.61599999999999999</v>
      </c>
      <c r="C1210" s="4">
        <v>91.413460000000001</v>
      </c>
    </row>
    <row r="1211" spans="1:3">
      <c r="A1211" s="652">
        <v>38933</v>
      </c>
      <c r="B1211" s="4">
        <v>0.61799999999999999</v>
      </c>
      <c r="C1211" s="4">
        <v>91.533370000000005</v>
      </c>
    </row>
    <row r="1212" spans="1:3">
      <c r="A1212" s="652">
        <v>38936</v>
      </c>
      <c r="B1212" s="4">
        <v>0.621</v>
      </c>
      <c r="C1212" s="4">
        <v>91.533370000000005</v>
      </c>
    </row>
    <row r="1213" spans="1:3">
      <c r="A1213" s="652">
        <v>38937</v>
      </c>
      <c r="B1213" s="4">
        <v>0.63100000000000001</v>
      </c>
      <c r="C1213" s="4">
        <v>91.707480000000004</v>
      </c>
    </row>
    <row r="1214" spans="1:3">
      <c r="A1214" s="652">
        <v>38938</v>
      </c>
      <c r="B1214" s="4">
        <v>0.64200000000000002</v>
      </c>
      <c r="C1214" s="4">
        <v>92.208640000000003</v>
      </c>
    </row>
    <row r="1215" spans="1:3">
      <c r="A1215" s="652" t="s">
        <v>671</v>
      </c>
      <c r="B1215" s="4">
        <v>0.64900000000000002</v>
      </c>
      <c r="C1215" s="4">
        <v>91.434870000000004</v>
      </c>
    </row>
    <row r="1216" spans="1:3">
      <c r="A1216" s="652" t="s">
        <v>671</v>
      </c>
      <c r="B1216" s="4">
        <v>0.65100000000000002</v>
      </c>
      <c r="C1216" s="4">
        <v>91.349620000000002</v>
      </c>
    </row>
    <row r="1217" spans="1:3">
      <c r="A1217" s="652" t="s">
        <v>671</v>
      </c>
      <c r="B1217" s="4">
        <v>0.65900000000000003</v>
      </c>
      <c r="C1217" s="4">
        <v>91.608980000000003</v>
      </c>
    </row>
    <row r="1218" spans="1:3">
      <c r="A1218" s="652" t="s">
        <v>671</v>
      </c>
      <c r="B1218" s="4">
        <v>0.65100000000000002</v>
      </c>
      <c r="C1218" s="4">
        <v>91.412869999999998</v>
      </c>
    </row>
    <row r="1219" spans="1:3">
      <c r="A1219" s="652" t="s">
        <v>671</v>
      </c>
      <c r="B1219" s="4">
        <v>0.65100000000000002</v>
      </c>
      <c r="C1219" s="4">
        <v>90.260279999999995</v>
      </c>
    </row>
    <row r="1220" spans="1:3">
      <c r="A1220" s="652" t="s">
        <v>671</v>
      </c>
      <c r="B1220" s="4">
        <v>0.65300000000000002</v>
      </c>
      <c r="C1220" s="4">
        <v>89.557900000000004</v>
      </c>
    </row>
    <row r="1221" spans="1:3">
      <c r="A1221" s="652" t="s">
        <v>671</v>
      </c>
      <c r="B1221" s="4">
        <v>0.64400000000000002</v>
      </c>
      <c r="C1221" s="4">
        <v>89.83999</v>
      </c>
    </row>
    <row r="1222" spans="1:3">
      <c r="A1222" s="652" t="s">
        <v>671</v>
      </c>
      <c r="B1222" s="4">
        <v>0.65300000000000002</v>
      </c>
      <c r="C1222" s="4">
        <v>90.219769999999997</v>
      </c>
    </row>
    <row r="1223" spans="1:3">
      <c r="A1223" s="652" t="s">
        <v>671</v>
      </c>
      <c r="B1223" s="4">
        <v>0.66600000000000004</v>
      </c>
      <c r="C1223" s="4">
        <v>90.707449999999994</v>
      </c>
    </row>
    <row r="1224" spans="1:3">
      <c r="A1224" s="652" t="s">
        <v>671</v>
      </c>
      <c r="B1224" s="4">
        <v>0.67</v>
      </c>
      <c r="C1224" s="4">
        <v>90.568809999999999</v>
      </c>
    </row>
    <row r="1225" spans="1:3">
      <c r="A1225" s="652" t="s">
        <v>671</v>
      </c>
      <c r="B1225" s="4">
        <v>0.67300000000000004</v>
      </c>
      <c r="C1225" s="4">
        <v>90.698639999999997</v>
      </c>
    </row>
    <row r="1226" spans="1:3">
      <c r="A1226" s="652" t="s">
        <v>671</v>
      </c>
      <c r="B1226" s="4">
        <v>0.67800000000000005</v>
      </c>
      <c r="C1226" s="4">
        <v>90.102829999999997</v>
      </c>
    </row>
    <row r="1227" spans="1:3">
      <c r="A1227" s="652" t="s">
        <v>671</v>
      </c>
      <c r="B1227" s="4">
        <v>0.68300000000000005</v>
      </c>
      <c r="C1227" s="4">
        <v>90.111050000000006</v>
      </c>
    </row>
    <row r="1228" spans="1:3">
      <c r="A1228" s="652" t="s">
        <v>671</v>
      </c>
      <c r="B1228" s="4">
        <v>0.68899999999999995</v>
      </c>
      <c r="C1228" s="4">
        <v>90.111270000000005</v>
      </c>
    </row>
    <row r="1229" spans="1:3">
      <c r="A1229" s="652" t="s">
        <v>671</v>
      </c>
      <c r="B1229" s="4">
        <v>0.69099999999999995</v>
      </c>
      <c r="C1229" s="4">
        <v>89.726460000000003</v>
      </c>
    </row>
    <row r="1230" spans="1:3">
      <c r="A1230" s="652" t="s">
        <v>671</v>
      </c>
      <c r="B1230" s="4">
        <v>0.7</v>
      </c>
      <c r="C1230" s="4">
        <v>89.100440000000006</v>
      </c>
    </row>
    <row r="1231" spans="1:3">
      <c r="A1231" s="652">
        <v>38961</v>
      </c>
      <c r="B1231" s="4">
        <v>0.69499999999999995</v>
      </c>
      <c r="C1231" s="4">
        <v>88.65334</v>
      </c>
    </row>
    <row r="1232" spans="1:3">
      <c r="A1232" s="652">
        <v>38964</v>
      </c>
      <c r="B1232" s="4">
        <v>0.69</v>
      </c>
      <c r="C1232" s="4">
        <v>89.168639999999996</v>
      </c>
    </row>
    <row r="1233" spans="1:3">
      <c r="A1233" s="652">
        <v>38965</v>
      </c>
      <c r="B1233" s="4">
        <v>0.68899999999999995</v>
      </c>
      <c r="C1233" s="4">
        <v>89.003050000000002</v>
      </c>
    </row>
    <row r="1234" spans="1:3">
      <c r="A1234" s="652">
        <v>38966</v>
      </c>
      <c r="B1234" s="4">
        <v>0.67900000000000005</v>
      </c>
      <c r="C1234" s="4">
        <v>89.121759999999995</v>
      </c>
    </row>
    <row r="1235" spans="1:3">
      <c r="A1235" s="652">
        <v>38967</v>
      </c>
      <c r="B1235" s="4">
        <v>0.68500000000000005</v>
      </c>
      <c r="C1235" s="4">
        <v>89.570790000000002</v>
      </c>
    </row>
    <row r="1236" spans="1:3">
      <c r="A1236" s="652">
        <v>38968</v>
      </c>
      <c r="B1236" s="4">
        <v>0.69</v>
      </c>
      <c r="C1236" s="4">
        <v>91.31</v>
      </c>
    </row>
    <row r="1237" spans="1:3">
      <c r="A1237" s="652" t="s">
        <v>671</v>
      </c>
      <c r="B1237" s="4">
        <v>0.69</v>
      </c>
      <c r="C1237" s="4">
        <v>91.411169999999998</v>
      </c>
    </row>
    <row r="1238" spans="1:3">
      <c r="A1238" s="652" t="s">
        <v>671</v>
      </c>
      <c r="B1238" s="4">
        <v>0.70799999999999996</v>
      </c>
      <c r="C1238" s="4">
        <v>90.942890000000006</v>
      </c>
    </row>
    <row r="1239" spans="1:3">
      <c r="A1239" s="652" t="s">
        <v>671</v>
      </c>
      <c r="B1239" s="4">
        <v>0.69899999999999995</v>
      </c>
      <c r="C1239" s="4">
        <v>90.237769999999998</v>
      </c>
    </row>
    <row r="1240" spans="1:3">
      <c r="A1240" s="652" t="s">
        <v>671</v>
      </c>
      <c r="B1240" s="4">
        <v>0.70099999999999996</v>
      </c>
      <c r="C1240" s="4">
        <v>89.24033</v>
      </c>
    </row>
    <row r="1241" spans="1:3">
      <c r="A1241" s="652" t="s">
        <v>671</v>
      </c>
      <c r="B1241" s="4">
        <v>0.71199999999999997</v>
      </c>
      <c r="C1241" s="4">
        <v>89.715059999999994</v>
      </c>
    </row>
    <row r="1242" spans="1:3">
      <c r="A1242" s="652" t="s">
        <v>671</v>
      </c>
      <c r="B1242" s="4">
        <v>0.70299999999999996</v>
      </c>
      <c r="C1242" s="4">
        <v>89.891540000000006</v>
      </c>
    </row>
    <row r="1243" spans="1:3">
      <c r="A1243" s="652" t="s">
        <v>671</v>
      </c>
      <c r="B1243" s="4">
        <v>0.70799999999999996</v>
      </c>
      <c r="C1243" s="4">
        <v>89.727720000000005</v>
      </c>
    </row>
    <row r="1244" spans="1:3">
      <c r="A1244" s="652" t="s">
        <v>671</v>
      </c>
      <c r="B1244" s="4">
        <v>0.70299999999999996</v>
      </c>
      <c r="C1244" s="4">
        <v>89.666030000000006</v>
      </c>
    </row>
    <row r="1245" spans="1:3">
      <c r="A1245" s="652" t="s">
        <v>671</v>
      </c>
      <c r="B1245" s="4">
        <v>0.70199999999999996</v>
      </c>
      <c r="C1245" s="4">
        <v>89.954120000000003</v>
      </c>
    </row>
    <row r="1246" spans="1:3">
      <c r="A1246" s="652" t="s">
        <v>671</v>
      </c>
      <c r="B1246" s="4">
        <v>0.68799999999999994</v>
      </c>
      <c r="C1246" s="4">
        <v>91.320670000000007</v>
      </c>
    </row>
    <row r="1247" spans="1:3">
      <c r="A1247" s="652" t="s">
        <v>671</v>
      </c>
      <c r="B1247" s="4">
        <v>0.68799999999999994</v>
      </c>
      <c r="C1247" s="4">
        <v>89.963380000000001</v>
      </c>
    </row>
    <row r="1248" spans="1:3">
      <c r="A1248" s="652" t="s">
        <v>671</v>
      </c>
      <c r="B1248" s="4">
        <v>0.68899999999999995</v>
      </c>
      <c r="C1248" s="4">
        <v>89.833629999999999</v>
      </c>
    </row>
    <row r="1249" spans="1:3">
      <c r="A1249" s="652" t="s">
        <v>671</v>
      </c>
      <c r="B1249" s="4">
        <v>0.68799999999999994</v>
      </c>
      <c r="C1249" s="4">
        <v>89.373570000000001</v>
      </c>
    </row>
    <row r="1250" spans="1:3">
      <c r="A1250" s="652" t="s">
        <v>671</v>
      </c>
      <c r="B1250" s="4">
        <v>0.68799999999999994</v>
      </c>
      <c r="C1250" s="4">
        <v>89.506500000000003</v>
      </c>
    </row>
    <row r="1251" spans="1:3">
      <c r="A1251" s="652" t="s">
        <v>671</v>
      </c>
      <c r="B1251" s="4">
        <v>0.69299999999999995</v>
      </c>
      <c r="C1251" s="4">
        <v>89.349789999999999</v>
      </c>
    </row>
    <row r="1252" spans="1:3">
      <c r="A1252" s="652">
        <v>38992</v>
      </c>
      <c r="B1252" s="4">
        <v>0.68899999999999995</v>
      </c>
      <c r="C1252" s="4">
        <v>89.673659999999998</v>
      </c>
    </row>
    <row r="1253" spans="1:3">
      <c r="A1253" s="652">
        <v>38993</v>
      </c>
      <c r="B1253" s="4">
        <v>0.69599999999999995</v>
      </c>
      <c r="C1253" s="4">
        <v>88.818420000000003</v>
      </c>
    </row>
    <row r="1254" spans="1:3">
      <c r="A1254" s="652">
        <v>38994</v>
      </c>
      <c r="B1254" s="4">
        <v>0.70099999999999996</v>
      </c>
      <c r="C1254" s="4">
        <v>87.94614</v>
      </c>
    </row>
    <row r="1255" spans="1:3">
      <c r="A1255" s="652">
        <v>38995</v>
      </c>
      <c r="B1255" s="4">
        <v>0.69799999999999995</v>
      </c>
      <c r="C1255" s="4">
        <v>87.035060000000001</v>
      </c>
    </row>
    <row r="1256" spans="1:3">
      <c r="A1256" s="652">
        <v>38996</v>
      </c>
      <c r="B1256" s="4">
        <v>0.68899999999999995</v>
      </c>
      <c r="C1256" s="4">
        <v>86.556709999999995</v>
      </c>
    </row>
    <row r="1257" spans="1:3">
      <c r="A1257" s="652">
        <v>38999</v>
      </c>
      <c r="B1257" s="4">
        <v>0.69099999999999995</v>
      </c>
      <c r="C1257" s="4">
        <v>87.126599999999996</v>
      </c>
    </row>
    <row r="1258" spans="1:3">
      <c r="A1258" s="652" t="s">
        <v>671</v>
      </c>
      <c r="B1258" s="4">
        <v>0.68600000000000005</v>
      </c>
      <c r="C1258" s="4">
        <v>87.085279999999997</v>
      </c>
    </row>
    <row r="1259" spans="1:3">
      <c r="A1259" s="652" t="s">
        <v>671</v>
      </c>
      <c r="B1259" s="4">
        <v>0.69499999999999995</v>
      </c>
      <c r="C1259" s="4">
        <v>86.647069999999999</v>
      </c>
    </row>
    <row r="1260" spans="1:3">
      <c r="A1260" s="652" t="s">
        <v>671</v>
      </c>
      <c r="B1260" s="4">
        <v>0.68899999999999995</v>
      </c>
      <c r="C1260" s="4">
        <v>86.965969999999999</v>
      </c>
    </row>
    <row r="1261" spans="1:3">
      <c r="A1261" s="652" t="s">
        <v>671</v>
      </c>
      <c r="B1261" s="4">
        <v>0.70399999999999996</v>
      </c>
      <c r="C1261" s="4">
        <v>86.176119999999997</v>
      </c>
    </row>
    <row r="1262" spans="1:3">
      <c r="A1262" s="652" t="s">
        <v>671</v>
      </c>
      <c r="B1262" s="4">
        <v>0.70599999999999996</v>
      </c>
      <c r="C1262" s="4">
        <v>85.742350000000002</v>
      </c>
    </row>
    <row r="1263" spans="1:3">
      <c r="A1263" s="652" t="s">
        <v>671</v>
      </c>
      <c r="B1263" s="4">
        <v>0.70299999999999996</v>
      </c>
      <c r="C1263" s="4">
        <v>86.508430000000004</v>
      </c>
    </row>
    <row r="1264" spans="1:3">
      <c r="A1264" s="652" t="s">
        <v>671</v>
      </c>
      <c r="B1264" s="4">
        <v>0.71399999999999997</v>
      </c>
      <c r="C1264" s="4">
        <v>86.395560000000003</v>
      </c>
    </row>
    <row r="1265" spans="1:3">
      <c r="A1265" s="652" t="s">
        <v>671</v>
      </c>
      <c r="B1265" s="4">
        <v>0.72</v>
      </c>
      <c r="C1265" s="4">
        <v>86.362970000000004</v>
      </c>
    </row>
    <row r="1266" spans="1:3">
      <c r="A1266" s="652" t="s">
        <v>671</v>
      </c>
      <c r="B1266" s="4">
        <v>0.71299999999999997</v>
      </c>
      <c r="C1266" s="4">
        <v>86.763779999999997</v>
      </c>
    </row>
    <row r="1267" spans="1:3">
      <c r="A1267" s="652" t="s">
        <v>671</v>
      </c>
      <c r="B1267" s="4">
        <v>0.70499999999999996</v>
      </c>
      <c r="C1267" s="4">
        <v>87.177409999999995</v>
      </c>
    </row>
    <row r="1268" spans="1:3">
      <c r="A1268" s="652" t="s">
        <v>671</v>
      </c>
      <c r="B1268" s="4">
        <v>0.72399999999999998</v>
      </c>
      <c r="C1268" s="4">
        <v>86.835319999999996</v>
      </c>
    </row>
    <row r="1269" spans="1:3">
      <c r="A1269" s="652" t="s">
        <v>671</v>
      </c>
      <c r="B1269" s="4">
        <v>0.74299999999999999</v>
      </c>
      <c r="C1269" s="4">
        <v>86.468289999999996</v>
      </c>
    </row>
    <row r="1270" spans="1:3">
      <c r="A1270" s="652" t="s">
        <v>671</v>
      </c>
      <c r="B1270" s="4">
        <v>0.74399999999999999</v>
      </c>
      <c r="C1270" s="4">
        <v>86.773929999999993</v>
      </c>
    </row>
    <row r="1271" spans="1:3">
      <c r="A1271" s="652" t="s">
        <v>671</v>
      </c>
      <c r="B1271" s="4">
        <v>0.75800000000000001</v>
      </c>
      <c r="C1271" s="4">
        <v>86.938490000000002</v>
      </c>
    </row>
    <row r="1272" spans="1:3">
      <c r="A1272" s="652" t="s">
        <v>671</v>
      </c>
      <c r="B1272" s="4">
        <v>0.755</v>
      </c>
      <c r="C1272" s="4">
        <v>87.646129999999999</v>
      </c>
    </row>
    <row r="1273" spans="1:3">
      <c r="A1273" s="652" t="s">
        <v>671</v>
      </c>
      <c r="B1273" s="4">
        <v>0.77300000000000002</v>
      </c>
      <c r="C1273" s="4">
        <v>87.465789999999998</v>
      </c>
    </row>
    <row r="1274" spans="1:3">
      <c r="A1274" s="652">
        <v>39022</v>
      </c>
      <c r="B1274" s="4">
        <v>0.76800000000000002</v>
      </c>
      <c r="C1274" s="4">
        <v>87.017809999999997</v>
      </c>
    </row>
    <row r="1275" spans="1:3">
      <c r="A1275" s="652">
        <v>39023</v>
      </c>
      <c r="B1275" s="4">
        <v>0.76800000000000002</v>
      </c>
      <c r="C1275" s="4">
        <v>87.12697</v>
      </c>
    </row>
    <row r="1276" spans="1:3">
      <c r="A1276" s="652">
        <v>39024</v>
      </c>
      <c r="B1276" s="4">
        <v>0.77500000000000002</v>
      </c>
      <c r="C1276" s="4">
        <v>86.957080000000005</v>
      </c>
    </row>
    <row r="1277" spans="1:3">
      <c r="A1277" s="652">
        <v>39027</v>
      </c>
      <c r="B1277" s="4">
        <v>0.76500000000000001</v>
      </c>
      <c r="C1277" s="4">
        <v>87.411360000000002</v>
      </c>
    </row>
    <row r="1278" spans="1:3">
      <c r="A1278" s="652">
        <v>39028</v>
      </c>
      <c r="B1278" s="4">
        <v>0.754</v>
      </c>
      <c r="C1278" s="4">
        <v>87.800020000000004</v>
      </c>
    </row>
    <row r="1279" spans="1:3">
      <c r="A1279" s="652">
        <v>39029</v>
      </c>
      <c r="B1279" s="4">
        <v>0.755</v>
      </c>
      <c r="C1279" s="4">
        <v>87.618729999999999</v>
      </c>
    </row>
    <row r="1280" spans="1:3">
      <c r="A1280" s="652">
        <v>39030</v>
      </c>
      <c r="B1280" s="4">
        <v>0.752</v>
      </c>
      <c r="C1280" s="4">
        <v>87.7881</v>
      </c>
    </row>
    <row r="1281" spans="1:3">
      <c r="A1281" s="652" t="s">
        <v>671</v>
      </c>
      <c r="B1281" s="4">
        <v>0.76200000000000001</v>
      </c>
      <c r="C1281" s="4">
        <v>87.402699999999996</v>
      </c>
    </row>
    <row r="1282" spans="1:3">
      <c r="A1282" s="652" t="s">
        <v>671</v>
      </c>
      <c r="B1282" s="4">
        <v>0.75800000000000001</v>
      </c>
      <c r="C1282" s="4">
        <v>87.982060000000004</v>
      </c>
    </row>
    <row r="1283" spans="1:3">
      <c r="A1283" s="652" t="s">
        <v>671</v>
      </c>
      <c r="B1283" s="4">
        <v>0.75900000000000001</v>
      </c>
      <c r="C1283" s="4">
        <v>89.186719999999994</v>
      </c>
    </row>
    <row r="1284" spans="1:3">
      <c r="A1284" s="652" t="s">
        <v>671</v>
      </c>
      <c r="B1284" s="4">
        <v>0.76100000000000001</v>
      </c>
      <c r="C1284" s="4">
        <v>91.002660000000006</v>
      </c>
    </row>
    <row r="1285" spans="1:3">
      <c r="A1285" s="652" t="s">
        <v>671</v>
      </c>
      <c r="B1285" s="4">
        <v>0.77900000000000003</v>
      </c>
      <c r="C1285" s="4">
        <v>90.076840000000004</v>
      </c>
    </row>
    <row r="1286" spans="1:3">
      <c r="A1286" s="652" t="s">
        <v>671</v>
      </c>
      <c r="B1286" s="4">
        <v>0.77400000000000002</v>
      </c>
      <c r="C1286" s="4">
        <v>90.071650000000005</v>
      </c>
    </row>
    <row r="1287" spans="1:3">
      <c r="A1287" s="652" t="s">
        <v>671</v>
      </c>
      <c r="B1287" s="4">
        <v>0.77100000000000002</v>
      </c>
      <c r="C1287" s="4">
        <v>90.987920000000003</v>
      </c>
    </row>
    <row r="1288" spans="1:3">
      <c r="A1288" s="652" t="s">
        <v>671</v>
      </c>
      <c r="B1288" s="4">
        <v>0.76800000000000002</v>
      </c>
      <c r="C1288" s="4">
        <v>90.943190000000001</v>
      </c>
    </row>
    <row r="1289" spans="1:3">
      <c r="A1289" s="652" t="s">
        <v>671</v>
      </c>
      <c r="B1289" s="4">
        <v>0.76800000000000002</v>
      </c>
      <c r="C1289" s="4">
        <v>93.370410000000007</v>
      </c>
    </row>
    <row r="1290" spans="1:3">
      <c r="A1290" s="652" t="s">
        <v>671</v>
      </c>
      <c r="B1290" s="4">
        <v>0.76500000000000001</v>
      </c>
      <c r="C1290" s="4">
        <v>92.332539999999995</v>
      </c>
    </row>
    <row r="1291" spans="1:3">
      <c r="A1291" s="652" t="s">
        <v>671</v>
      </c>
      <c r="B1291" s="4">
        <v>0.745</v>
      </c>
      <c r="C1291" s="4">
        <v>92.328770000000006</v>
      </c>
    </row>
    <row r="1292" spans="1:3">
      <c r="A1292" s="652" t="s">
        <v>671</v>
      </c>
      <c r="B1292" s="4">
        <v>0.73899999999999999</v>
      </c>
      <c r="C1292" s="4">
        <v>92.195310000000006</v>
      </c>
    </row>
    <row r="1293" spans="1:3">
      <c r="A1293" s="652" t="s">
        <v>671</v>
      </c>
      <c r="B1293" s="4">
        <v>0.745</v>
      </c>
      <c r="C1293" s="4">
        <v>92.017340000000004</v>
      </c>
    </row>
    <row r="1294" spans="1:3">
      <c r="A1294" s="652" t="s">
        <v>671</v>
      </c>
      <c r="B1294" s="4">
        <v>0.74199999999999999</v>
      </c>
      <c r="C1294" s="4">
        <v>91.078639999999993</v>
      </c>
    </row>
    <row r="1295" spans="1:3">
      <c r="A1295" s="652" t="s">
        <v>671</v>
      </c>
      <c r="B1295" s="4">
        <v>0.74199999999999999</v>
      </c>
      <c r="C1295" s="4">
        <v>90.120459999999994</v>
      </c>
    </row>
    <row r="1296" spans="1:3">
      <c r="A1296" s="652">
        <v>39052</v>
      </c>
      <c r="B1296" s="4">
        <v>0.73299999999999998</v>
      </c>
      <c r="C1296" s="4">
        <v>90.058250000000001</v>
      </c>
    </row>
    <row r="1297" spans="1:3">
      <c r="A1297" s="652">
        <v>39055</v>
      </c>
      <c r="B1297" s="4">
        <v>0.73499999999999999</v>
      </c>
      <c r="C1297" s="4">
        <v>90.489130000000003</v>
      </c>
    </row>
    <row r="1298" spans="1:3">
      <c r="A1298" s="652">
        <v>39056</v>
      </c>
      <c r="B1298" s="4">
        <v>0.73499999999999999</v>
      </c>
      <c r="C1298" s="4">
        <v>90.897049999999993</v>
      </c>
    </row>
    <row r="1299" spans="1:3">
      <c r="A1299" s="652">
        <v>39057</v>
      </c>
      <c r="B1299" s="4">
        <v>0.73899999999999999</v>
      </c>
      <c r="C1299" s="4">
        <v>91.807609999999997</v>
      </c>
    </row>
    <row r="1300" spans="1:3">
      <c r="A1300" s="652">
        <v>39058</v>
      </c>
      <c r="B1300" s="4">
        <v>0.754</v>
      </c>
      <c r="C1300" s="4">
        <v>91.790499999999994</v>
      </c>
    </row>
    <row r="1301" spans="1:3">
      <c r="A1301" s="652">
        <v>39059</v>
      </c>
      <c r="B1301" s="4">
        <v>0.755</v>
      </c>
      <c r="C1301" s="4">
        <v>91.694220000000001</v>
      </c>
    </row>
    <row r="1302" spans="1:3">
      <c r="A1302" s="652" t="s">
        <v>671</v>
      </c>
      <c r="B1302" s="4">
        <v>0.753</v>
      </c>
      <c r="C1302" s="4">
        <v>92.023340000000005</v>
      </c>
    </row>
    <row r="1303" spans="1:3">
      <c r="A1303" s="652" t="s">
        <v>671</v>
      </c>
      <c r="B1303" s="4">
        <v>0.754</v>
      </c>
      <c r="C1303" s="4">
        <v>92.013350000000003</v>
      </c>
    </row>
    <row r="1304" spans="1:3">
      <c r="A1304" s="652" t="s">
        <v>671</v>
      </c>
      <c r="B1304" s="4">
        <v>0.753</v>
      </c>
      <c r="C1304" s="4">
        <v>92.141019999999997</v>
      </c>
    </row>
    <row r="1305" spans="1:3">
      <c r="A1305" s="652" t="s">
        <v>671</v>
      </c>
      <c r="B1305" s="4">
        <v>0.745</v>
      </c>
      <c r="C1305" s="4">
        <v>91.897069999999999</v>
      </c>
    </row>
    <row r="1306" spans="1:3">
      <c r="A1306" s="652" t="s">
        <v>671</v>
      </c>
      <c r="B1306" s="4">
        <v>0.74399999999999999</v>
      </c>
      <c r="C1306" s="4">
        <v>90.548739999999995</v>
      </c>
    </row>
    <row r="1307" spans="1:3">
      <c r="A1307" s="652" t="s">
        <v>671</v>
      </c>
      <c r="B1307" s="4">
        <v>0.74199999999999999</v>
      </c>
      <c r="C1307" s="4">
        <v>90.071060000000003</v>
      </c>
    </row>
    <row r="1308" spans="1:3">
      <c r="A1308" s="652" t="s">
        <v>671</v>
      </c>
      <c r="B1308" s="4">
        <v>0.75600000000000001</v>
      </c>
      <c r="C1308" s="4">
        <v>90.987030000000004</v>
      </c>
    </row>
    <row r="1309" spans="1:3">
      <c r="A1309" s="652" t="s">
        <v>671</v>
      </c>
      <c r="B1309" s="4">
        <v>0.74</v>
      </c>
      <c r="C1309" s="4">
        <v>91.642679999999999</v>
      </c>
    </row>
    <row r="1310" spans="1:3">
      <c r="A1310" s="652" t="s">
        <v>671</v>
      </c>
      <c r="B1310" s="4">
        <v>0.74299999999999999</v>
      </c>
      <c r="C1310" s="4">
        <v>92.1648</v>
      </c>
    </row>
    <row r="1311" spans="1:3">
      <c r="A1311" s="652" t="s">
        <v>671</v>
      </c>
      <c r="B1311" s="4">
        <v>0.73099999999999998</v>
      </c>
      <c r="C1311" s="4">
        <v>92.270179999999996</v>
      </c>
    </row>
    <row r="1312" spans="1:3">
      <c r="A1312" s="652" t="s">
        <v>671</v>
      </c>
      <c r="B1312" s="4">
        <v>0.72099999999999997</v>
      </c>
      <c r="C1312" s="4">
        <v>92.270179999999996</v>
      </c>
    </row>
    <row r="1313" spans="1:3">
      <c r="A1313" s="652" t="s">
        <v>671</v>
      </c>
      <c r="B1313" s="4">
        <v>0.72</v>
      </c>
      <c r="C1313" s="4">
        <v>92.270179999999996</v>
      </c>
    </row>
    <row r="1314" spans="1:3">
      <c r="A1314" s="652" t="s">
        <v>671</v>
      </c>
      <c r="B1314" s="4">
        <v>0.71499999999999997</v>
      </c>
      <c r="C1314" s="4">
        <v>94.380809999999997</v>
      </c>
    </row>
    <row r="1315" spans="1:3">
      <c r="A1315" s="652" t="s">
        <v>671</v>
      </c>
      <c r="B1315" s="4">
        <v>0.72899999999999998</v>
      </c>
      <c r="C1315" s="4">
        <v>93.89179</v>
      </c>
    </row>
    <row r="1316" spans="1:3">
      <c r="A1316" s="652" t="s">
        <v>671</v>
      </c>
      <c r="B1316" s="4">
        <v>0.71699999999999997</v>
      </c>
      <c r="C1316" s="4">
        <v>94.760289999999998</v>
      </c>
    </row>
    <row r="1317" spans="1:3">
      <c r="A1317" s="652">
        <v>39083</v>
      </c>
      <c r="B1317" s="4">
        <v>0.68600000000000005</v>
      </c>
      <c r="C1317" s="4">
        <v>94.760289999999998</v>
      </c>
    </row>
    <row r="1318" spans="1:3">
      <c r="A1318" s="652">
        <v>39084</v>
      </c>
      <c r="B1318" s="4">
        <v>0.67600000000000005</v>
      </c>
      <c r="C1318" s="4">
        <v>94.760289999999998</v>
      </c>
    </row>
    <row r="1319" spans="1:3">
      <c r="A1319" s="652">
        <v>39085</v>
      </c>
      <c r="B1319" s="4">
        <v>0.67600000000000005</v>
      </c>
      <c r="C1319" s="4">
        <v>92.421930000000003</v>
      </c>
    </row>
    <row r="1320" spans="1:3">
      <c r="A1320" s="652">
        <v>39086</v>
      </c>
      <c r="B1320" s="4">
        <v>0.70299999999999996</v>
      </c>
      <c r="C1320" s="4">
        <v>91.967429999999993</v>
      </c>
    </row>
    <row r="1321" spans="1:3">
      <c r="A1321" s="652">
        <v>39087</v>
      </c>
      <c r="B1321" s="4">
        <v>0.72599999999999998</v>
      </c>
      <c r="C1321" s="4">
        <v>92.443190000000001</v>
      </c>
    </row>
    <row r="1322" spans="1:3">
      <c r="A1322" s="652">
        <v>39090</v>
      </c>
      <c r="B1322" s="4">
        <v>0.72799999999999998</v>
      </c>
      <c r="C1322" s="4">
        <v>92.345579999999998</v>
      </c>
    </row>
    <row r="1323" spans="1:3">
      <c r="A1323" s="652">
        <v>39091</v>
      </c>
      <c r="B1323" s="4">
        <v>0.751</v>
      </c>
      <c r="C1323" s="4">
        <v>92.618930000000006</v>
      </c>
    </row>
    <row r="1324" spans="1:3">
      <c r="A1324" s="652">
        <v>39092</v>
      </c>
      <c r="B1324" s="4">
        <v>0.77600000000000002</v>
      </c>
      <c r="C1324" s="4">
        <v>94.092339999999993</v>
      </c>
    </row>
    <row r="1325" spans="1:3">
      <c r="A1325" s="652">
        <v>39093</v>
      </c>
      <c r="B1325" s="4">
        <v>0.78600000000000003</v>
      </c>
      <c r="C1325" s="4">
        <v>94.219729999999998</v>
      </c>
    </row>
    <row r="1326" spans="1:3">
      <c r="A1326" s="652">
        <v>39094</v>
      </c>
      <c r="B1326" s="4">
        <v>0.78700000000000003</v>
      </c>
      <c r="C1326" s="4">
        <v>92.52525</v>
      </c>
    </row>
    <row r="1327" spans="1:3">
      <c r="A1327" s="652">
        <v>39097</v>
      </c>
      <c r="B1327" s="4">
        <v>0.78700000000000003</v>
      </c>
      <c r="C1327" s="4">
        <v>92.425489999999996</v>
      </c>
    </row>
    <row r="1328" spans="1:3">
      <c r="A1328" s="652">
        <v>39098</v>
      </c>
      <c r="B1328" s="4">
        <v>0.79200000000000004</v>
      </c>
      <c r="C1328" s="4">
        <v>91.981350000000006</v>
      </c>
    </row>
    <row r="1329" spans="1:3">
      <c r="A1329" s="652">
        <v>39099</v>
      </c>
      <c r="B1329" s="4">
        <v>0.81100000000000005</v>
      </c>
      <c r="C1329" s="4">
        <v>91.790940000000006</v>
      </c>
    </row>
    <row r="1330" spans="1:3">
      <c r="A1330" s="652">
        <v>39100</v>
      </c>
      <c r="B1330" s="4">
        <v>0.81599999999999995</v>
      </c>
      <c r="C1330" s="4">
        <v>91.15737</v>
      </c>
    </row>
    <row r="1331" spans="1:3">
      <c r="A1331" s="652">
        <v>39101</v>
      </c>
      <c r="B1331" s="4">
        <v>0.83299999999999996</v>
      </c>
      <c r="C1331" s="4">
        <v>90.747299999999996</v>
      </c>
    </row>
    <row r="1332" spans="1:3">
      <c r="A1332" s="652">
        <v>39104</v>
      </c>
      <c r="B1332" s="4">
        <v>0.82699999999999996</v>
      </c>
      <c r="C1332" s="4">
        <v>90.860979999999998</v>
      </c>
    </row>
    <row r="1333" spans="1:3">
      <c r="A1333" s="652">
        <v>39105</v>
      </c>
      <c r="B1333" s="4">
        <v>0.82599999999999996</v>
      </c>
      <c r="C1333" s="4">
        <v>90.191479999999999</v>
      </c>
    </row>
    <row r="1334" spans="1:3">
      <c r="A1334" s="652">
        <v>39106</v>
      </c>
      <c r="B1334" s="4">
        <v>0.82799999999999996</v>
      </c>
      <c r="C1334" s="4">
        <v>90.175629999999998</v>
      </c>
    </row>
    <row r="1335" spans="1:3">
      <c r="A1335" s="652">
        <v>39107</v>
      </c>
      <c r="B1335" s="4">
        <v>0.83699999999999997</v>
      </c>
      <c r="C1335" s="4">
        <v>89.87021</v>
      </c>
    </row>
    <row r="1336" spans="1:3">
      <c r="A1336" s="652">
        <v>39108</v>
      </c>
      <c r="B1336" s="4">
        <v>0.84299999999999997</v>
      </c>
      <c r="C1336" s="4">
        <v>90.730040000000002</v>
      </c>
    </row>
    <row r="1337" spans="1:3">
      <c r="A1337" s="652">
        <v>39111</v>
      </c>
      <c r="B1337" s="4">
        <v>0.84399999999999997</v>
      </c>
      <c r="C1337" s="4">
        <v>89.795109999999994</v>
      </c>
    </row>
    <row r="1338" spans="1:3">
      <c r="A1338" s="652">
        <v>39112</v>
      </c>
      <c r="B1338" s="4">
        <v>0.85699999999999998</v>
      </c>
      <c r="C1338" s="4">
        <v>89.46266</v>
      </c>
    </row>
    <row r="1339" spans="1:3">
      <c r="A1339" s="652">
        <v>39113</v>
      </c>
      <c r="B1339" s="4">
        <v>0.86099999999999999</v>
      </c>
      <c r="C1339" s="4">
        <v>89.068960000000004</v>
      </c>
    </row>
    <row r="1340" spans="1:3">
      <c r="A1340" s="652">
        <v>39114</v>
      </c>
      <c r="B1340" s="4">
        <v>0.871</v>
      </c>
      <c r="C1340" s="4">
        <v>89.498580000000004</v>
      </c>
    </row>
    <row r="1341" spans="1:3">
      <c r="A1341" s="652">
        <v>39115</v>
      </c>
      <c r="B1341" s="4">
        <v>0.88600000000000001</v>
      </c>
      <c r="C1341" s="4">
        <v>89.627070000000003</v>
      </c>
    </row>
    <row r="1342" spans="1:3">
      <c r="A1342" s="652">
        <v>39118</v>
      </c>
      <c r="B1342" s="4">
        <v>0.88500000000000001</v>
      </c>
      <c r="C1342" s="4">
        <v>89.293949999999995</v>
      </c>
    </row>
    <row r="1343" spans="1:3">
      <c r="A1343" s="652">
        <v>39119</v>
      </c>
      <c r="B1343" s="4">
        <v>0.90400000000000003</v>
      </c>
      <c r="C1343" s="4">
        <v>89.268630000000002</v>
      </c>
    </row>
    <row r="1344" spans="1:3">
      <c r="A1344" s="652">
        <v>39120</v>
      </c>
      <c r="B1344" s="4">
        <v>0.91800000000000004</v>
      </c>
      <c r="C1344" s="4">
        <v>89.018079999999998</v>
      </c>
    </row>
    <row r="1345" spans="1:3">
      <c r="A1345" s="652">
        <v>39121</v>
      </c>
      <c r="B1345" s="4">
        <v>0.91400000000000003</v>
      </c>
      <c r="C1345" s="4">
        <v>88.826340000000002</v>
      </c>
    </row>
    <row r="1346" spans="1:3">
      <c r="A1346" s="652">
        <v>39122</v>
      </c>
      <c r="B1346" s="4">
        <v>0.92100000000000004</v>
      </c>
      <c r="C1346" s="4">
        <v>88.465890000000002</v>
      </c>
    </row>
    <row r="1347" spans="1:3">
      <c r="A1347" s="652">
        <v>39125</v>
      </c>
      <c r="B1347" s="4">
        <v>0.91700000000000004</v>
      </c>
      <c r="C1347" s="4">
        <v>88.772940000000006</v>
      </c>
    </row>
    <row r="1348" spans="1:3">
      <c r="A1348" s="652">
        <v>39126</v>
      </c>
      <c r="B1348" s="4">
        <v>0.90800000000000003</v>
      </c>
      <c r="C1348" s="4">
        <v>89.010159999999999</v>
      </c>
    </row>
    <row r="1349" spans="1:3">
      <c r="A1349" s="652">
        <v>39127</v>
      </c>
      <c r="B1349" s="4">
        <v>0.90500000000000003</v>
      </c>
      <c r="C1349" s="4">
        <v>88.693259999999995</v>
      </c>
    </row>
    <row r="1350" spans="1:3">
      <c r="A1350" s="652">
        <v>39128</v>
      </c>
      <c r="B1350" s="4">
        <v>0.90100000000000002</v>
      </c>
      <c r="C1350" s="4">
        <v>88.636160000000004</v>
      </c>
    </row>
    <row r="1351" spans="1:3">
      <c r="A1351" s="652">
        <v>39129</v>
      </c>
      <c r="B1351" s="4">
        <v>0.91200000000000003</v>
      </c>
      <c r="C1351" s="4">
        <v>88.531729999999996</v>
      </c>
    </row>
    <row r="1352" spans="1:3">
      <c r="A1352" s="652">
        <v>39132</v>
      </c>
      <c r="B1352" s="4">
        <v>0.90500000000000003</v>
      </c>
      <c r="C1352" s="4">
        <v>87.537260000000003</v>
      </c>
    </row>
    <row r="1353" spans="1:3">
      <c r="A1353" s="652">
        <v>39133</v>
      </c>
      <c r="B1353" s="4">
        <v>0.90100000000000002</v>
      </c>
      <c r="C1353" s="4">
        <v>87.240359999999995</v>
      </c>
    </row>
    <row r="1354" spans="1:3">
      <c r="A1354" s="652">
        <v>39134</v>
      </c>
      <c r="B1354" s="4">
        <v>0.89500000000000002</v>
      </c>
      <c r="C1354" s="4">
        <v>87.229399999999998</v>
      </c>
    </row>
    <row r="1355" spans="1:3">
      <c r="A1355" s="652">
        <v>39135</v>
      </c>
      <c r="B1355" s="4">
        <v>0.89200000000000002</v>
      </c>
      <c r="C1355" s="4">
        <v>87.366479999999996</v>
      </c>
    </row>
    <row r="1356" spans="1:3">
      <c r="A1356" s="652">
        <v>39136</v>
      </c>
      <c r="B1356" s="4">
        <v>0.90400000000000003</v>
      </c>
      <c r="C1356" s="4">
        <v>87.490679999999998</v>
      </c>
    </row>
    <row r="1357" spans="1:3">
      <c r="A1357" s="652">
        <v>39139</v>
      </c>
      <c r="B1357" s="4">
        <v>0.89700000000000002</v>
      </c>
      <c r="C1357" s="4">
        <v>86.401629999999997</v>
      </c>
    </row>
    <row r="1358" spans="1:3">
      <c r="A1358" s="652">
        <v>39140</v>
      </c>
      <c r="B1358" s="4">
        <v>0.86899999999999999</v>
      </c>
      <c r="C1358" s="4">
        <v>87.213700000000003</v>
      </c>
    </row>
    <row r="1359" spans="1:3">
      <c r="A1359" s="652">
        <v>39141</v>
      </c>
      <c r="B1359" s="4">
        <v>0.86</v>
      </c>
      <c r="C1359" s="4">
        <v>88.827969999999993</v>
      </c>
    </row>
    <row r="1360" spans="1:3">
      <c r="A1360" s="652">
        <v>39142</v>
      </c>
      <c r="B1360" s="4">
        <v>0.85899999999999999</v>
      </c>
      <c r="C1360" s="4">
        <v>87.679680000000005</v>
      </c>
    </row>
    <row r="1361" spans="1:3">
      <c r="A1361" s="652">
        <v>39143</v>
      </c>
      <c r="B1361" s="4">
        <v>0.85099999999999998</v>
      </c>
      <c r="C1361" s="4">
        <v>88.192909999999998</v>
      </c>
    </row>
    <row r="1362" spans="1:3">
      <c r="A1362" s="652">
        <v>39146</v>
      </c>
      <c r="B1362" s="4">
        <v>0.84399999999999997</v>
      </c>
      <c r="C1362" s="4">
        <v>90.11009</v>
      </c>
    </row>
    <row r="1363" spans="1:3">
      <c r="A1363" s="652">
        <v>39147</v>
      </c>
      <c r="B1363" s="4">
        <v>0.83199999999999996</v>
      </c>
      <c r="C1363" s="4">
        <v>89.239670000000004</v>
      </c>
    </row>
    <row r="1364" spans="1:3">
      <c r="A1364" s="652">
        <v>39148</v>
      </c>
      <c r="B1364" s="4">
        <v>0.84699999999999998</v>
      </c>
      <c r="C1364" s="4">
        <v>88.898110000000003</v>
      </c>
    </row>
    <row r="1365" spans="1:3">
      <c r="A1365" s="652">
        <v>39149</v>
      </c>
      <c r="B1365" s="4">
        <v>0.85799999999999998</v>
      </c>
      <c r="C1365" s="4">
        <v>88.231499999999997</v>
      </c>
    </row>
    <row r="1366" spans="1:3">
      <c r="A1366" s="652">
        <v>39150</v>
      </c>
      <c r="B1366" s="4">
        <v>0.871</v>
      </c>
      <c r="C1366" s="4">
        <v>88.447230000000005</v>
      </c>
    </row>
    <row r="1367" spans="1:3">
      <c r="A1367" s="652" t="s">
        <v>671</v>
      </c>
      <c r="B1367" s="4">
        <v>0.86199999999999999</v>
      </c>
      <c r="C1367" s="4">
        <v>88.749989999999997</v>
      </c>
    </row>
    <row r="1368" spans="1:3">
      <c r="A1368" s="652" t="s">
        <v>671</v>
      </c>
      <c r="B1368" s="4">
        <v>0.85799999999999998</v>
      </c>
      <c r="C1368" s="4">
        <v>88.613720000000001</v>
      </c>
    </row>
    <row r="1369" spans="1:3">
      <c r="A1369" s="652" t="s">
        <v>671</v>
      </c>
      <c r="B1369" s="4">
        <v>0.871</v>
      </c>
      <c r="C1369" s="4">
        <v>89.385570000000001</v>
      </c>
    </row>
    <row r="1370" spans="1:3">
      <c r="A1370" s="652" t="s">
        <v>671</v>
      </c>
      <c r="B1370" s="4">
        <v>0.879</v>
      </c>
      <c r="C1370" s="4">
        <v>88.847890000000007</v>
      </c>
    </row>
    <row r="1371" spans="1:3">
      <c r="A1371" s="652" t="s">
        <v>671</v>
      </c>
      <c r="B1371" s="4">
        <v>0.873</v>
      </c>
      <c r="C1371" s="4">
        <v>89.221080000000001</v>
      </c>
    </row>
    <row r="1372" spans="1:3">
      <c r="A1372" s="652" t="s">
        <v>671</v>
      </c>
      <c r="B1372" s="4">
        <v>0.86099999999999999</v>
      </c>
      <c r="C1372" s="4">
        <v>88.951279999999997</v>
      </c>
    </row>
    <row r="1373" spans="1:3">
      <c r="A1373" s="652" t="s">
        <v>671</v>
      </c>
      <c r="B1373" s="4">
        <v>0.872</v>
      </c>
      <c r="C1373" s="4">
        <v>88.714359999999999</v>
      </c>
    </row>
    <row r="1374" spans="1:3">
      <c r="A1374" s="652" t="s">
        <v>671</v>
      </c>
      <c r="B1374" s="4">
        <v>0.88</v>
      </c>
      <c r="C1374" s="4">
        <v>88.954239999999999</v>
      </c>
    </row>
    <row r="1375" spans="1:3">
      <c r="A1375" s="652" t="s">
        <v>671</v>
      </c>
      <c r="B1375" s="4">
        <v>0.871</v>
      </c>
      <c r="C1375" s="4">
        <v>88.471890000000002</v>
      </c>
    </row>
    <row r="1376" spans="1:3">
      <c r="A1376" s="652" t="s">
        <v>671</v>
      </c>
      <c r="B1376" s="4">
        <v>0.878</v>
      </c>
      <c r="C1376" s="4">
        <v>88.378799999999998</v>
      </c>
    </row>
    <row r="1377" spans="1:3">
      <c r="A1377" s="652" t="s">
        <v>671</v>
      </c>
      <c r="B1377" s="4">
        <v>0.89</v>
      </c>
      <c r="C1377" s="4">
        <v>88.210679999999996</v>
      </c>
    </row>
    <row r="1378" spans="1:3">
      <c r="A1378" s="652" t="s">
        <v>671</v>
      </c>
      <c r="B1378" s="4">
        <v>0.88400000000000001</v>
      </c>
      <c r="C1378" s="4">
        <v>88.13485</v>
      </c>
    </row>
    <row r="1379" spans="1:3">
      <c r="A1379" s="652" t="s">
        <v>671</v>
      </c>
      <c r="B1379" s="4">
        <v>0.89100000000000001</v>
      </c>
      <c r="C1379" s="4">
        <v>88.059309999999996</v>
      </c>
    </row>
    <row r="1380" spans="1:3">
      <c r="A1380" s="652" t="s">
        <v>671</v>
      </c>
      <c r="B1380" s="4">
        <v>0.89900000000000002</v>
      </c>
      <c r="C1380" s="4">
        <v>88.127809999999997</v>
      </c>
    </row>
    <row r="1381" spans="1:3">
      <c r="A1381" s="652" t="s">
        <v>671</v>
      </c>
      <c r="B1381" s="4">
        <v>0.88800000000000001</v>
      </c>
      <c r="C1381" s="4">
        <v>87.4435</v>
      </c>
    </row>
    <row r="1382" spans="1:3">
      <c r="A1382" s="652">
        <v>39174</v>
      </c>
      <c r="B1382" s="4">
        <v>0.873</v>
      </c>
      <c r="C1382" s="4">
        <v>87.964879999999994</v>
      </c>
    </row>
    <row r="1383" spans="1:3">
      <c r="A1383" s="652">
        <v>39175</v>
      </c>
      <c r="B1383" s="4">
        <v>0.85899999999999999</v>
      </c>
      <c r="C1383" s="4">
        <v>88.328069999999997</v>
      </c>
    </row>
    <row r="1384" spans="1:3">
      <c r="A1384" s="652">
        <v>39176</v>
      </c>
      <c r="B1384" s="4">
        <v>0.86</v>
      </c>
      <c r="C1384" s="4">
        <v>88.725549999999998</v>
      </c>
    </row>
    <row r="1385" spans="1:3">
      <c r="A1385" s="652">
        <v>39177</v>
      </c>
      <c r="B1385" s="4">
        <v>0.85199999999999998</v>
      </c>
      <c r="C1385" s="4">
        <v>88.725549999999998</v>
      </c>
    </row>
    <row r="1386" spans="1:3">
      <c r="A1386" s="652">
        <v>39178</v>
      </c>
      <c r="B1386" s="4">
        <v>0.84299999999999997</v>
      </c>
      <c r="C1386" s="4">
        <v>88.725549999999998</v>
      </c>
    </row>
    <row r="1387" spans="1:3">
      <c r="A1387" s="652">
        <v>39181</v>
      </c>
      <c r="B1387" s="4">
        <v>0.84099999999999997</v>
      </c>
      <c r="C1387" s="4">
        <v>88.725549999999998</v>
      </c>
    </row>
    <row r="1388" spans="1:3">
      <c r="A1388" s="652" t="s">
        <v>671</v>
      </c>
      <c r="B1388" s="4">
        <v>0.83199999999999996</v>
      </c>
      <c r="C1388" s="4">
        <v>89.447630000000004</v>
      </c>
    </row>
    <row r="1389" spans="1:3">
      <c r="A1389" s="652" t="s">
        <v>671</v>
      </c>
      <c r="B1389" s="4">
        <v>0.83099999999999996</v>
      </c>
      <c r="C1389" s="4">
        <v>88.894769999999994</v>
      </c>
    </row>
    <row r="1390" spans="1:3">
      <c r="A1390" s="652" t="s">
        <v>671</v>
      </c>
      <c r="B1390" s="4">
        <v>0.84499999999999997</v>
      </c>
      <c r="C1390" s="4">
        <v>88.344139999999996</v>
      </c>
    </row>
    <row r="1391" spans="1:3">
      <c r="A1391" s="652" t="s">
        <v>671</v>
      </c>
      <c r="B1391" s="4">
        <v>0.84199999999999997</v>
      </c>
      <c r="C1391" s="4">
        <v>88.514619999999994</v>
      </c>
    </row>
    <row r="1392" spans="1:3">
      <c r="A1392" s="652" t="s">
        <v>671</v>
      </c>
      <c r="B1392" s="4">
        <v>0.83299999999999996</v>
      </c>
      <c r="C1392" s="4">
        <v>87.947109999999995</v>
      </c>
    </row>
    <row r="1393" spans="1:3">
      <c r="A1393" s="652" t="s">
        <v>671</v>
      </c>
      <c r="B1393" s="4">
        <v>0.83799999999999997</v>
      </c>
      <c r="C1393" s="4">
        <v>87.968360000000004</v>
      </c>
    </row>
    <row r="1394" spans="1:3">
      <c r="A1394" s="652" t="s">
        <v>671</v>
      </c>
      <c r="B1394" s="4">
        <v>0.82</v>
      </c>
      <c r="C1394" s="4">
        <v>87.930520000000001</v>
      </c>
    </row>
    <row r="1395" spans="1:3">
      <c r="A1395" s="652" t="s">
        <v>671</v>
      </c>
      <c r="B1395" s="4">
        <v>0.83499999999999996</v>
      </c>
      <c r="C1395" s="4">
        <v>87.930520000000001</v>
      </c>
    </row>
    <row r="1396" spans="1:3">
      <c r="A1396" s="652" t="s">
        <v>671</v>
      </c>
      <c r="B1396" s="4">
        <v>0.82899999999999996</v>
      </c>
      <c r="C1396" s="4">
        <v>87.38485</v>
      </c>
    </row>
    <row r="1397" spans="1:3">
      <c r="A1397" s="652" t="s">
        <v>671</v>
      </c>
      <c r="B1397" s="4">
        <v>0.81599999999999995</v>
      </c>
      <c r="C1397" s="4">
        <v>87.074610000000007</v>
      </c>
    </row>
    <row r="1398" spans="1:3">
      <c r="A1398" s="652" t="s">
        <v>671</v>
      </c>
      <c r="B1398" s="4">
        <v>0.81599999999999995</v>
      </c>
      <c r="C1398" s="4">
        <v>87.177999999999997</v>
      </c>
    </row>
    <row r="1399" spans="1:3">
      <c r="A1399" s="652" t="s">
        <v>671</v>
      </c>
      <c r="B1399" s="4">
        <v>0.84199999999999997</v>
      </c>
      <c r="C1399" s="4">
        <v>86.944270000000003</v>
      </c>
    </row>
    <row r="1400" spans="1:3">
      <c r="A1400" s="652" t="s">
        <v>671</v>
      </c>
      <c r="B1400" s="4">
        <v>0.83499999999999996</v>
      </c>
      <c r="C1400" s="4">
        <v>86.966189999999997</v>
      </c>
    </row>
    <row r="1401" spans="1:3">
      <c r="A1401" s="652" t="s">
        <v>671</v>
      </c>
      <c r="B1401" s="4">
        <v>0.84299999999999997</v>
      </c>
      <c r="C1401" s="4">
        <v>87.170959999999994</v>
      </c>
    </row>
    <row r="1402" spans="1:3">
      <c r="A1402" s="652" t="s">
        <v>671</v>
      </c>
      <c r="B1402" s="4">
        <v>0.82199999999999995</v>
      </c>
      <c r="C1402" s="4">
        <v>86.764150000000001</v>
      </c>
    </row>
    <row r="1403" spans="1:3">
      <c r="A1403" s="652">
        <v>39203</v>
      </c>
      <c r="B1403" s="4">
        <v>0.81</v>
      </c>
      <c r="C1403" s="4">
        <v>86.764150000000001</v>
      </c>
    </row>
    <row r="1404" spans="1:3">
      <c r="A1404" s="652">
        <v>39204</v>
      </c>
      <c r="B1404" s="4">
        <v>0.79800000000000004</v>
      </c>
      <c r="C1404" s="4">
        <v>86.446359999999999</v>
      </c>
    </row>
    <row r="1405" spans="1:3">
      <c r="A1405" s="652">
        <v>39205</v>
      </c>
      <c r="B1405" s="4">
        <v>0.79400000000000004</v>
      </c>
      <c r="C1405" s="4">
        <v>86.070440000000005</v>
      </c>
    </row>
    <row r="1406" spans="1:3">
      <c r="A1406" s="652">
        <v>39206</v>
      </c>
      <c r="B1406" s="4">
        <v>0.78800000000000003</v>
      </c>
      <c r="C1406" s="4">
        <v>85.97157</v>
      </c>
    </row>
    <row r="1407" spans="1:3">
      <c r="A1407" s="652">
        <v>39209</v>
      </c>
      <c r="B1407" s="4">
        <v>0.78400000000000003</v>
      </c>
      <c r="C1407" s="4">
        <v>85.847440000000006</v>
      </c>
    </row>
    <row r="1408" spans="1:3">
      <c r="A1408" s="652">
        <v>39210</v>
      </c>
      <c r="B1408" s="4">
        <v>0.80700000000000005</v>
      </c>
      <c r="C1408" s="4">
        <v>86.341419999999999</v>
      </c>
    </row>
    <row r="1409" spans="1:3">
      <c r="A1409" s="652">
        <v>39211</v>
      </c>
      <c r="B1409" s="4">
        <v>0.80900000000000005</v>
      </c>
      <c r="C1409" s="4">
        <v>86.555449999999993</v>
      </c>
    </row>
    <row r="1410" spans="1:3">
      <c r="A1410" s="652" t="s">
        <v>671</v>
      </c>
      <c r="B1410" s="4">
        <v>0.80800000000000005</v>
      </c>
      <c r="C1410" s="4">
        <v>85.721620000000001</v>
      </c>
    </row>
    <row r="1411" spans="1:3">
      <c r="A1411" s="652" t="s">
        <v>671</v>
      </c>
      <c r="B1411" s="4">
        <v>0.81100000000000005</v>
      </c>
      <c r="C1411" s="4">
        <v>85.797529999999995</v>
      </c>
    </row>
    <row r="1412" spans="1:3">
      <c r="A1412" s="652" t="s">
        <v>671</v>
      </c>
      <c r="B1412" s="4">
        <v>0.79600000000000004</v>
      </c>
      <c r="C1412" s="4">
        <v>85.748279999999994</v>
      </c>
    </row>
    <row r="1413" spans="1:3">
      <c r="A1413" s="652" t="s">
        <v>671</v>
      </c>
      <c r="B1413" s="4">
        <v>0.79700000000000004</v>
      </c>
      <c r="C1413" s="4">
        <v>85.389979999999994</v>
      </c>
    </row>
    <row r="1414" spans="1:3">
      <c r="A1414" s="652" t="s">
        <v>671</v>
      </c>
      <c r="B1414" s="4">
        <v>0.8</v>
      </c>
      <c r="C1414" s="4">
        <v>85.019459999999995</v>
      </c>
    </row>
    <row r="1415" spans="1:3">
      <c r="A1415" s="652" t="s">
        <v>671</v>
      </c>
      <c r="B1415" s="4">
        <v>0.79600000000000004</v>
      </c>
      <c r="C1415" s="4">
        <v>85.019459999999995</v>
      </c>
    </row>
    <row r="1416" spans="1:3">
      <c r="A1416" s="652" t="s">
        <v>671</v>
      </c>
      <c r="B1416" s="4">
        <v>0.79200000000000004</v>
      </c>
      <c r="C1416" s="4">
        <v>84.591250000000002</v>
      </c>
    </row>
    <row r="1417" spans="1:3">
      <c r="A1417" s="652" t="s">
        <v>671</v>
      </c>
      <c r="B1417" s="4">
        <v>0.79200000000000004</v>
      </c>
      <c r="C1417" s="4">
        <v>84.91592</v>
      </c>
    </row>
    <row r="1418" spans="1:3">
      <c r="A1418" s="652" t="s">
        <v>671</v>
      </c>
      <c r="B1418" s="4">
        <v>0.79400000000000004</v>
      </c>
      <c r="C1418" s="4">
        <v>83.916560000000004</v>
      </c>
    </row>
    <row r="1419" spans="1:3">
      <c r="A1419" s="652" t="s">
        <v>671</v>
      </c>
      <c r="B1419" s="4">
        <v>0.79100000000000004</v>
      </c>
      <c r="C1419" s="4">
        <v>83.206630000000004</v>
      </c>
    </row>
    <row r="1420" spans="1:3">
      <c r="A1420" s="652" t="s">
        <v>671</v>
      </c>
      <c r="B1420" s="4">
        <v>0.78800000000000003</v>
      </c>
      <c r="C1420" s="4">
        <v>83.456580000000002</v>
      </c>
    </row>
    <row r="1421" spans="1:3">
      <c r="A1421" s="652" t="s">
        <v>671</v>
      </c>
      <c r="B1421" s="4">
        <v>0.77800000000000002</v>
      </c>
      <c r="C1421" s="4">
        <v>83.369410000000002</v>
      </c>
    </row>
    <row r="1422" spans="1:3">
      <c r="A1422" s="652" t="s">
        <v>671</v>
      </c>
      <c r="B1422" s="4">
        <v>0.77600000000000002</v>
      </c>
      <c r="C1422" s="4">
        <v>83.369410000000002</v>
      </c>
    </row>
    <row r="1423" spans="1:3">
      <c r="A1423" s="652" t="s">
        <v>671</v>
      </c>
      <c r="B1423" s="4">
        <v>0.78800000000000003</v>
      </c>
      <c r="C1423" s="4">
        <v>82.918019999999999</v>
      </c>
    </row>
    <row r="1424" spans="1:3">
      <c r="A1424" s="652" t="s">
        <v>671</v>
      </c>
      <c r="B1424" s="4">
        <v>0.79300000000000004</v>
      </c>
      <c r="C1424" s="4">
        <v>83.156199999999998</v>
      </c>
    </row>
    <row r="1425" spans="1:3">
      <c r="A1425" s="652" t="s">
        <v>671</v>
      </c>
      <c r="B1425" s="4">
        <v>0.80300000000000005</v>
      </c>
      <c r="C1425" s="4">
        <v>82.578829999999996</v>
      </c>
    </row>
    <row r="1426" spans="1:3">
      <c r="A1426" s="652">
        <v>39234</v>
      </c>
      <c r="B1426" s="4">
        <v>0.80200000000000005</v>
      </c>
      <c r="C1426" s="4">
        <v>82.579419999999999</v>
      </c>
    </row>
    <row r="1427" spans="1:3">
      <c r="A1427" s="652">
        <v>39237</v>
      </c>
      <c r="B1427" s="4">
        <v>0.81100000000000005</v>
      </c>
      <c r="C1427" s="4">
        <v>83.289060000000006</v>
      </c>
    </row>
    <row r="1428" spans="1:3">
      <c r="A1428" s="652">
        <v>39238</v>
      </c>
      <c r="B1428" s="4">
        <v>0.82</v>
      </c>
      <c r="C1428" s="4">
        <v>84.532070000000004</v>
      </c>
    </row>
    <row r="1429" spans="1:3">
      <c r="A1429" s="652">
        <v>39239</v>
      </c>
      <c r="B1429" s="4">
        <v>0.81699999999999995</v>
      </c>
      <c r="C1429" s="4">
        <v>84.220950000000002</v>
      </c>
    </row>
    <row r="1430" spans="1:3">
      <c r="A1430" s="652">
        <v>39240</v>
      </c>
      <c r="B1430" s="4">
        <v>0.81200000000000006</v>
      </c>
      <c r="C1430" s="4">
        <v>84.206140000000005</v>
      </c>
    </row>
    <row r="1431" spans="1:3">
      <c r="A1431" s="652">
        <v>39241</v>
      </c>
      <c r="B1431" s="4">
        <v>0.80100000000000005</v>
      </c>
      <c r="C1431" s="4">
        <v>86.031930000000003</v>
      </c>
    </row>
    <row r="1432" spans="1:3">
      <c r="A1432" s="652">
        <v>39244</v>
      </c>
      <c r="B1432" s="4">
        <v>0.80600000000000005</v>
      </c>
      <c r="C1432" s="4">
        <v>85.179950000000005</v>
      </c>
    </row>
    <row r="1433" spans="1:3">
      <c r="A1433" s="652">
        <v>39245</v>
      </c>
      <c r="B1433" s="4">
        <v>0.78700000000000003</v>
      </c>
      <c r="C1433" s="4">
        <v>84.440910000000002</v>
      </c>
    </row>
    <row r="1434" spans="1:3">
      <c r="A1434" s="652">
        <v>39246</v>
      </c>
      <c r="B1434" s="4">
        <v>0.76800000000000002</v>
      </c>
      <c r="C1434" s="4">
        <v>84.483559999999997</v>
      </c>
    </row>
    <row r="1435" spans="1:3">
      <c r="A1435" s="652">
        <v>39247</v>
      </c>
      <c r="B1435" s="4">
        <v>0.76300000000000001</v>
      </c>
      <c r="C1435" s="4">
        <v>84.008989999999997</v>
      </c>
    </row>
    <row r="1436" spans="1:3">
      <c r="A1436" s="652">
        <v>39248</v>
      </c>
      <c r="B1436" s="4">
        <v>0.75900000000000001</v>
      </c>
      <c r="C1436" s="4">
        <v>83.527680000000004</v>
      </c>
    </row>
    <row r="1437" spans="1:3">
      <c r="A1437" s="652">
        <v>39251</v>
      </c>
      <c r="B1437" s="4">
        <v>0.75600000000000001</v>
      </c>
      <c r="C1437" s="4">
        <v>83.068359999999998</v>
      </c>
    </row>
    <row r="1438" spans="1:3">
      <c r="A1438" s="652">
        <v>39252</v>
      </c>
      <c r="B1438" s="4">
        <v>0.752</v>
      </c>
      <c r="C1438" s="4">
        <v>83.035330000000002</v>
      </c>
    </row>
    <row r="1439" spans="1:3">
      <c r="A1439" s="652">
        <v>39253</v>
      </c>
      <c r="B1439" s="4">
        <v>0.751</v>
      </c>
      <c r="C1439" s="4">
        <v>83.106800000000007</v>
      </c>
    </row>
    <row r="1440" spans="1:3">
      <c r="A1440" s="652">
        <v>39254</v>
      </c>
      <c r="B1440" s="4">
        <v>0.748</v>
      </c>
      <c r="C1440" s="4">
        <v>83.304760000000002</v>
      </c>
    </row>
    <row r="1441" spans="1:3">
      <c r="A1441" s="652">
        <v>39255</v>
      </c>
      <c r="B1441" s="4">
        <v>0.74199999999999999</v>
      </c>
      <c r="C1441" s="4">
        <v>83.598920000000007</v>
      </c>
    </row>
    <row r="1442" spans="1:3">
      <c r="A1442" s="652">
        <v>39258</v>
      </c>
      <c r="B1442" s="4">
        <v>0.73899999999999999</v>
      </c>
      <c r="C1442" s="4">
        <v>84.164739999999995</v>
      </c>
    </row>
    <row r="1443" spans="1:3">
      <c r="A1443" s="652">
        <v>39259</v>
      </c>
      <c r="B1443" s="4">
        <v>0.73099999999999998</v>
      </c>
      <c r="C1443" s="4">
        <v>84.546440000000004</v>
      </c>
    </row>
    <row r="1444" spans="1:3">
      <c r="A1444" s="652">
        <v>39260</v>
      </c>
      <c r="B1444" s="4">
        <v>0.73</v>
      </c>
      <c r="C1444" s="4">
        <v>84.438609999999997</v>
      </c>
    </row>
    <row r="1445" spans="1:3">
      <c r="A1445" s="652">
        <v>39261</v>
      </c>
      <c r="B1445" s="4">
        <v>0.73099999999999998</v>
      </c>
      <c r="C1445" s="4">
        <v>83.976479999999995</v>
      </c>
    </row>
    <row r="1446" spans="1:3">
      <c r="A1446" s="652">
        <v>39262</v>
      </c>
      <c r="B1446" s="4">
        <v>0.72399999999999998</v>
      </c>
      <c r="C1446" s="4">
        <v>83.80762</v>
      </c>
    </row>
    <row r="1447" spans="1:3">
      <c r="A1447" s="652">
        <v>39265</v>
      </c>
      <c r="B1447" s="4">
        <v>0.73</v>
      </c>
      <c r="C1447" s="4">
        <v>83.458579999999998</v>
      </c>
    </row>
    <row r="1448" spans="1:3">
      <c r="A1448" s="652">
        <v>39266</v>
      </c>
      <c r="B1448" s="4">
        <v>0.73899999999999999</v>
      </c>
      <c r="C1448" s="4">
        <v>84.267830000000004</v>
      </c>
    </row>
    <row r="1449" spans="1:3">
      <c r="A1449" s="652">
        <v>39267</v>
      </c>
      <c r="B1449" s="4">
        <v>0.751</v>
      </c>
      <c r="C1449" s="4">
        <v>84.040840000000003</v>
      </c>
    </row>
    <row r="1450" spans="1:3">
      <c r="A1450" s="652">
        <v>39268</v>
      </c>
      <c r="B1450" s="4">
        <v>0.77400000000000002</v>
      </c>
      <c r="C1450" s="4">
        <v>84.245090000000005</v>
      </c>
    </row>
    <row r="1451" spans="1:3">
      <c r="A1451" s="652">
        <v>39269</v>
      </c>
      <c r="B1451" s="4">
        <v>0.78400000000000003</v>
      </c>
      <c r="C1451" s="4">
        <v>83.249510000000001</v>
      </c>
    </row>
    <row r="1452" spans="1:3">
      <c r="A1452" s="652">
        <v>39272</v>
      </c>
      <c r="B1452" s="4">
        <v>0.78600000000000003</v>
      </c>
      <c r="C1452" s="4">
        <v>82.656739999999999</v>
      </c>
    </row>
    <row r="1453" spans="1:3">
      <c r="A1453" s="652">
        <v>39273</v>
      </c>
      <c r="B1453" s="4">
        <v>0.76100000000000001</v>
      </c>
      <c r="C1453" s="4">
        <v>82.228750000000005</v>
      </c>
    </row>
    <row r="1454" spans="1:3">
      <c r="A1454" s="652">
        <v>39274</v>
      </c>
      <c r="B1454" s="4">
        <v>0.76</v>
      </c>
      <c r="C1454" s="4">
        <v>82.928979999999996</v>
      </c>
    </row>
    <row r="1455" spans="1:3">
      <c r="A1455" s="652">
        <v>39275</v>
      </c>
      <c r="B1455" s="4">
        <v>0.755</v>
      </c>
      <c r="C1455" s="4">
        <v>82.698359999999994</v>
      </c>
    </row>
    <row r="1456" spans="1:3">
      <c r="A1456" s="652">
        <v>39276</v>
      </c>
      <c r="B1456" s="4">
        <v>0.76100000000000001</v>
      </c>
      <c r="C1456" s="4">
        <v>82.304209999999998</v>
      </c>
    </row>
    <row r="1457" spans="1:3">
      <c r="A1457" s="652">
        <v>39279</v>
      </c>
      <c r="B1457" s="4">
        <v>0.753</v>
      </c>
      <c r="C1457" s="4">
        <v>82.267700000000005</v>
      </c>
    </row>
    <row r="1458" spans="1:3">
      <c r="A1458" s="652">
        <v>39280</v>
      </c>
      <c r="B1458" s="4">
        <v>0.752</v>
      </c>
      <c r="C1458" s="4">
        <v>82.427149999999997</v>
      </c>
    </row>
    <row r="1459" spans="1:3">
      <c r="A1459" s="652">
        <v>39281</v>
      </c>
      <c r="B1459" s="4">
        <v>0.745</v>
      </c>
      <c r="C1459" s="4">
        <v>81.90437</v>
      </c>
    </row>
    <row r="1460" spans="1:3">
      <c r="A1460" s="652">
        <v>39282</v>
      </c>
      <c r="B1460" s="4">
        <v>0.76</v>
      </c>
      <c r="C1460" s="4">
        <v>81.518439999999998</v>
      </c>
    </row>
    <row r="1461" spans="1:3">
      <c r="A1461" s="652">
        <v>39283</v>
      </c>
      <c r="B1461" s="4">
        <v>0.749</v>
      </c>
      <c r="C1461" s="4">
        <v>81.544139999999999</v>
      </c>
    </row>
    <row r="1462" spans="1:3">
      <c r="A1462" s="652">
        <v>39286</v>
      </c>
      <c r="B1462" s="4">
        <v>0.752</v>
      </c>
      <c r="C1462" s="4">
        <v>81.878370000000004</v>
      </c>
    </row>
    <row r="1463" spans="1:3">
      <c r="A1463" s="652">
        <v>39287</v>
      </c>
      <c r="B1463" s="4">
        <v>0.746</v>
      </c>
      <c r="C1463" s="4">
        <v>81.350549999999998</v>
      </c>
    </row>
    <row r="1464" spans="1:3">
      <c r="A1464" s="652">
        <v>39288</v>
      </c>
      <c r="B1464" s="4">
        <v>0.753</v>
      </c>
      <c r="C1464" s="4">
        <v>81.67886</v>
      </c>
    </row>
    <row r="1465" spans="1:3">
      <c r="A1465" s="652">
        <v>39289</v>
      </c>
      <c r="B1465" s="4">
        <v>0.73799999999999999</v>
      </c>
      <c r="C1465" s="4">
        <v>82.062190000000001</v>
      </c>
    </row>
    <row r="1466" spans="1:3">
      <c r="A1466" s="652">
        <v>39290</v>
      </c>
      <c r="B1466" s="4">
        <v>0.73699999999999999</v>
      </c>
      <c r="C1466" s="4">
        <v>83.688910000000007</v>
      </c>
    </row>
    <row r="1467" spans="1:3">
      <c r="A1467" s="652">
        <v>39293</v>
      </c>
      <c r="B1467" s="4">
        <v>0.72499999999999998</v>
      </c>
      <c r="C1467" s="4">
        <v>84.476159999999993</v>
      </c>
    </row>
    <row r="1468" spans="1:3">
      <c r="A1468" s="652">
        <v>39294</v>
      </c>
      <c r="B1468" s="4">
        <v>0.70099999999999996</v>
      </c>
      <c r="C1468" s="4">
        <v>83.264539999999997</v>
      </c>
    </row>
    <row r="1469" spans="1:3">
      <c r="A1469" s="652">
        <v>39295</v>
      </c>
      <c r="B1469" s="4">
        <v>0.70699999999999996</v>
      </c>
      <c r="C1469" s="4">
        <v>85.495590000000007</v>
      </c>
    </row>
    <row r="1470" spans="1:3">
      <c r="A1470" s="652">
        <v>39296</v>
      </c>
      <c r="B1470" s="4">
        <v>0.70699999999999996</v>
      </c>
      <c r="C1470" s="4">
        <v>85.534540000000007</v>
      </c>
    </row>
    <row r="1471" spans="1:3">
      <c r="A1471" s="652">
        <v>39297</v>
      </c>
      <c r="B1471" s="4">
        <v>0.69</v>
      </c>
      <c r="C1471" s="4">
        <v>85.176240000000007</v>
      </c>
    </row>
    <row r="1472" spans="1:3">
      <c r="A1472" s="652">
        <v>39300</v>
      </c>
      <c r="B1472" s="4">
        <v>0.68600000000000005</v>
      </c>
      <c r="C1472" s="4">
        <v>85.176240000000007</v>
      </c>
    </row>
    <row r="1473" spans="1:3">
      <c r="A1473" s="652">
        <v>39301</v>
      </c>
      <c r="B1473" s="4">
        <v>0.69199999999999995</v>
      </c>
      <c r="C1473" s="4">
        <v>86.594260000000006</v>
      </c>
    </row>
    <row r="1474" spans="1:3">
      <c r="A1474" s="652">
        <v>39302</v>
      </c>
      <c r="B1474" s="4">
        <v>0.69299999999999995</v>
      </c>
      <c r="C1474" s="4">
        <v>86.600260000000006</v>
      </c>
    </row>
    <row r="1475" spans="1:3">
      <c r="A1475" s="652">
        <v>39303</v>
      </c>
      <c r="B1475" s="4">
        <v>0.64</v>
      </c>
      <c r="C1475" s="4">
        <v>87.598060000000004</v>
      </c>
    </row>
    <row r="1476" spans="1:3">
      <c r="A1476" s="652" t="s">
        <v>671</v>
      </c>
      <c r="B1476" s="4">
        <v>0.58299999999999996</v>
      </c>
      <c r="C1476" s="4">
        <v>89.682029999999997</v>
      </c>
    </row>
    <row r="1477" spans="1:3">
      <c r="A1477" s="652" t="s">
        <v>671</v>
      </c>
      <c r="B1477" s="4">
        <v>0.54300000000000004</v>
      </c>
      <c r="C1477" s="4">
        <v>89.425340000000006</v>
      </c>
    </row>
    <row r="1478" spans="1:3">
      <c r="A1478" s="652" t="s">
        <v>671</v>
      </c>
      <c r="B1478" s="4">
        <v>0.48899999999999999</v>
      </c>
      <c r="C1478" s="4">
        <v>88.860110000000006</v>
      </c>
    </row>
    <row r="1479" spans="1:3">
      <c r="A1479" s="652" t="s">
        <v>671</v>
      </c>
      <c r="B1479" s="4">
        <v>0.42499999999999999</v>
      </c>
      <c r="C1479" s="4">
        <v>90.647319999999993</v>
      </c>
    </row>
    <row r="1480" spans="1:3">
      <c r="A1480" s="652" t="s">
        <v>671</v>
      </c>
      <c r="B1480" s="4">
        <v>0.372</v>
      </c>
      <c r="C1480" s="4">
        <v>93.132679999999993</v>
      </c>
    </row>
    <row r="1481" spans="1:3">
      <c r="A1481" s="652" t="s">
        <v>671</v>
      </c>
      <c r="B1481" s="4">
        <v>0.309</v>
      </c>
      <c r="C1481" s="4">
        <v>93.024330000000006</v>
      </c>
    </row>
    <row r="1482" spans="1:3">
      <c r="A1482" s="652" t="s">
        <v>671</v>
      </c>
      <c r="B1482" s="4">
        <v>0.23</v>
      </c>
      <c r="C1482" s="4">
        <v>91.047979999999995</v>
      </c>
    </row>
    <row r="1483" spans="1:3">
      <c r="A1483" s="652" t="s">
        <v>671</v>
      </c>
      <c r="B1483" s="4">
        <v>0.20499999999999999</v>
      </c>
      <c r="C1483" s="4">
        <v>90.709230000000005</v>
      </c>
    </row>
    <row r="1484" spans="1:3">
      <c r="A1484" s="652" t="s">
        <v>671</v>
      </c>
      <c r="B1484" s="4">
        <v>0.154</v>
      </c>
      <c r="C1484" s="4">
        <v>88.382580000000004</v>
      </c>
    </row>
    <row r="1485" spans="1:3">
      <c r="A1485" s="652" t="s">
        <v>671</v>
      </c>
      <c r="B1485" s="4">
        <v>0.13200000000000001</v>
      </c>
      <c r="C1485" s="4">
        <v>86.910499999999999</v>
      </c>
    </row>
    <row r="1486" spans="1:3">
      <c r="A1486" s="652" t="s">
        <v>671</v>
      </c>
      <c r="B1486" s="4">
        <v>0.111</v>
      </c>
      <c r="C1486" s="4">
        <v>88.147509999999997</v>
      </c>
    </row>
    <row r="1487" spans="1:3">
      <c r="A1487" s="652" t="s">
        <v>671</v>
      </c>
      <c r="B1487" s="4">
        <v>9.9000000000000005E-2</v>
      </c>
      <c r="C1487" s="4">
        <v>87.004999999999995</v>
      </c>
    </row>
    <row r="1488" spans="1:3">
      <c r="A1488" s="652" t="s">
        <v>671</v>
      </c>
      <c r="B1488" s="4">
        <v>0.06</v>
      </c>
      <c r="C1488" s="4">
        <v>87.283010000000004</v>
      </c>
    </row>
    <row r="1489" spans="1:3">
      <c r="A1489" s="652" t="s">
        <v>671</v>
      </c>
      <c r="B1489" s="4">
        <v>2.8000000000000001E-2</v>
      </c>
      <c r="C1489" s="4">
        <v>87.482089999999999</v>
      </c>
    </row>
    <row r="1490" spans="1:3">
      <c r="A1490" s="652" t="s">
        <v>671</v>
      </c>
      <c r="B1490" s="4">
        <v>3.0000000000000001E-3</v>
      </c>
      <c r="C1490" s="4">
        <v>86.550939999999997</v>
      </c>
    </row>
    <row r="1491" spans="1:3">
      <c r="A1491" s="652" t="s">
        <v>671</v>
      </c>
      <c r="B1491" s="4">
        <v>-2.7E-2</v>
      </c>
      <c r="C1491" s="4">
        <v>86.06474</v>
      </c>
    </row>
    <row r="1492" spans="1:3">
      <c r="A1492" s="652">
        <v>39328</v>
      </c>
      <c r="B1492" s="4">
        <v>-8.5999999999999993E-2</v>
      </c>
      <c r="C1492" s="4">
        <v>86.889020000000002</v>
      </c>
    </row>
    <row r="1493" spans="1:3">
      <c r="A1493" s="652">
        <v>39329</v>
      </c>
      <c r="B1493" s="4">
        <v>-9.5000000000000001E-2</v>
      </c>
      <c r="C1493" s="4">
        <v>87.915930000000003</v>
      </c>
    </row>
    <row r="1494" spans="1:3">
      <c r="A1494" s="652">
        <v>39330</v>
      </c>
      <c r="B1494" s="4">
        <v>-0.12</v>
      </c>
      <c r="C1494" s="4">
        <v>87.793139999999994</v>
      </c>
    </row>
    <row r="1495" spans="1:3">
      <c r="A1495" s="652">
        <v>39331</v>
      </c>
      <c r="B1495" s="4">
        <v>-0.13500000000000001</v>
      </c>
      <c r="C1495" s="4">
        <v>87.774100000000004</v>
      </c>
    </row>
    <row r="1496" spans="1:3">
      <c r="A1496" s="652">
        <v>39332</v>
      </c>
      <c r="B1496" s="4">
        <v>-0.183</v>
      </c>
      <c r="C1496" s="4">
        <v>87.753</v>
      </c>
    </row>
    <row r="1497" spans="1:3">
      <c r="A1497" s="652" t="s">
        <v>671</v>
      </c>
      <c r="B1497" s="4">
        <v>-0.20799999999999999</v>
      </c>
      <c r="C1497" s="4">
        <v>89.61833</v>
      </c>
    </row>
    <row r="1498" spans="1:3">
      <c r="A1498" s="652" t="s">
        <v>671</v>
      </c>
      <c r="B1498" s="4">
        <v>-0.23899999999999999</v>
      </c>
      <c r="C1498" s="4">
        <v>89.643370000000004</v>
      </c>
    </row>
    <row r="1499" spans="1:3">
      <c r="A1499" s="652" t="s">
        <v>671</v>
      </c>
      <c r="B1499" s="4">
        <v>-0.251</v>
      </c>
      <c r="C1499" s="4">
        <v>88.789829999999995</v>
      </c>
    </row>
    <row r="1500" spans="1:3">
      <c r="A1500" s="652" t="s">
        <v>671</v>
      </c>
      <c r="B1500" s="4">
        <v>-0.23899999999999999</v>
      </c>
      <c r="C1500" s="4">
        <v>88.073300000000003</v>
      </c>
    </row>
    <row r="1501" spans="1:3">
      <c r="A1501" s="652" t="s">
        <v>671</v>
      </c>
      <c r="B1501" s="4">
        <v>-0.25600000000000001</v>
      </c>
      <c r="C1501" s="4">
        <v>88.670079999999999</v>
      </c>
    </row>
    <row r="1502" spans="1:3">
      <c r="A1502" s="652" t="s">
        <v>671</v>
      </c>
      <c r="B1502" s="4">
        <v>-0.27100000000000002</v>
      </c>
      <c r="C1502" s="4">
        <v>89.75394</v>
      </c>
    </row>
    <row r="1503" spans="1:3">
      <c r="A1503" s="652" t="s">
        <v>671</v>
      </c>
      <c r="B1503" s="4">
        <v>-0.30499999999999999</v>
      </c>
      <c r="C1503" s="4">
        <v>89.528350000000003</v>
      </c>
    </row>
    <row r="1504" spans="1:3">
      <c r="A1504" s="652" t="s">
        <v>671</v>
      </c>
      <c r="B1504" s="4">
        <v>-0.28899999999999998</v>
      </c>
      <c r="C1504" s="4">
        <v>87.787580000000005</v>
      </c>
    </row>
    <row r="1505" spans="1:3">
      <c r="A1505" s="652" t="s">
        <v>671</v>
      </c>
      <c r="B1505" s="4">
        <v>-0.28299999999999997</v>
      </c>
      <c r="C1505" s="4">
        <v>87.574590000000001</v>
      </c>
    </row>
    <row r="1506" spans="1:3">
      <c r="A1506" s="652" t="s">
        <v>671</v>
      </c>
      <c r="B1506" s="4">
        <v>-0.28499999999999998</v>
      </c>
      <c r="C1506" s="4">
        <v>87.133709999999994</v>
      </c>
    </row>
    <row r="1507" spans="1:3">
      <c r="A1507" s="652" t="s">
        <v>671</v>
      </c>
      <c r="B1507" s="4">
        <v>-0.27300000000000002</v>
      </c>
      <c r="C1507" s="4">
        <v>87.027810000000002</v>
      </c>
    </row>
    <row r="1508" spans="1:3">
      <c r="A1508" s="652" t="s">
        <v>671</v>
      </c>
      <c r="B1508" s="4">
        <v>-0.26600000000000001</v>
      </c>
      <c r="C1508" s="4">
        <v>87.077719999999999</v>
      </c>
    </row>
    <row r="1509" spans="1:3">
      <c r="A1509" s="652" t="s">
        <v>671</v>
      </c>
      <c r="B1509" s="4">
        <v>-0.246</v>
      </c>
      <c r="C1509" s="4">
        <v>86.685429999999997</v>
      </c>
    </row>
    <row r="1510" spans="1:3">
      <c r="A1510" s="652" t="s">
        <v>671</v>
      </c>
      <c r="B1510" s="4">
        <v>-0.23300000000000001</v>
      </c>
      <c r="C1510" s="4">
        <v>86.305949999999996</v>
      </c>
    </row>
    <row r="1511" spans="1:3">
      <c r="A1511" s="652" t="s">
        <v>671</v>
      </c>
      <c r="B1511" s="4">
        <v>-0.248</v>
      </c>
      <c r="C1511" s="4">
        <v>86.787189999999995</v>
      </c>
    </row>
    <row r="1512" spans="1:3">
      <c r="A1512" s="652">
        <v>39356</v>
      </c>
      <c r="B1512" s="4">
        <v>-0.23599999999999999</v>
      </c>
      <c r="C1512" s="4">
        <v>86.704459999999997</v>
      </c>
    </row>
    <row r="1513" spans="1:3">
      <c r="A1513" s="652">
        <v>39357</v>
      </c>
      <c r="B1513" s="4">
        <v>-0.22800000000000001</v>
      </c>
      <c r="C1513" s="4">
        <v>86.576710000000006</v>
      </c>
    </row>
    <row r="1514" spans="1:3">
      <c r="A1514" s="652">
        <v>39358</v>
      </c>
      <c r="B1514" s="4">
        <v>-0.222</v>
      </c>
      <c r="C1514" s="4">
        <v>86.325800000000001</v>
      </c>
    </row>
    <row r="1515" spans="1:3">
      <c r="A1515" s="652">
        <v>39359</v>
      </c>
      <c r="B1515" s="4">
        <v>-0.221</v>
      </c>
      <c r="C1515" s="4">
        <v>85.913579999999996</v>
      </c>
    </row>
    <row r="1516" spans="1:3">
      <c r="A1516" s="652">
        <v>39360</v>
      </c>
      <c r="B1516" s="4">
        <v>-0.23599999999999999</v>
      </c>
      <c r="C1516" s="4">
        <v>85.533140000000003</v>
      </c>
    </row>
    <row r="1517" spans="1:3">
      <c r="A1517" s="652">
        <v>39363</v>
      </c>
      <c r="B1517" s="4">
        <v>-0.20399999999999999</v>
      </c>
      <c r="C1517" s="4">
        <v>85.090999999999994</v>
      </c>
    </row>
    <row r="1518" spans="1:3">
      <c r="A1518" s="652">
        <v>39364</v>
      </c>
      <c r="B1518" s="4">
        <v>-0.183</v>
      </c>
      <c r="C1518" s="4">
        <v>84.637460000000004</v>
      </c>
    </row>
    <row r="1519" spans="1:3">
      <c r="A1519" s="652" t="s">
        <v>671</v>
      </c>
      <c r="B1519" s="4">
        <v>-0.16400000000000001</v>
      </c>
      <c r="C1519" s="4">
        <v>84.628870000000006</v>
      </c>
    </row>
    <row r="1520" spans="1:3">
      <c r="A1520" s="652" t="s">
        <v>671</v>
      </c>
      <c r="B1520" s="4">
        <v>-0.14699999999999999</v>
      </c>
      <c r="C1520" s="4">
        <v>84.280050000000003</v>
      </c>
    </row>
    <row r="1521" spans="1:3">
      <c r="A1521" s="652" t="s">
        <v>671</v>
      </c>
      <c r="B1521" s="4">
        <v>-0.122</v>
      </c>
      <c r="C1521" s="4">
        <v>84.422839999999994</v>
      </c>
    </row>
    <row r="1522" spans="1:3">
      <c r="A1522" s="652" t="s">
        <v>671</v>
      </c>
      <c r="B1522" s="4">
        <v>-0.106</v>
      </c>
      <c r="C1522" s="4">
        <v>84.412390000000002</v>
      </c>
    </row>
    <row r="1523" spans="1:3">
      <c r="A1523" s="652" t="s">
        <v>671</v>
      </c>
      <c r="B1523" s="4">
        <v>-9.7000000000000003E-2</v>
      </c>
      <c r="C1523" s="4">
        <v>85.356129999999993</v>
      </c>
    </row>
    <row r="1524" spans="1:3">
      <c r="A1524" s="652" t="s">
        <v>671</v>
      </c>
      <c r="B1524" s="4">
        <v>-9.7000000000000003E-2</v>
      </c>
      <c r="C1524" s="4">
        <v>84.937399999999997</v>
      </c>
    </row>
    <row r="1525" spans="1:3">
      <c r="A1525" s="652" t="s">
        <v>671</v>
      </c>
      <c r="B1525" s="4">
        <v>-9.4E-2</v>
      </c>
      <c r="C1525" s="4">
        <v>84.495639999999995</v>
      </c>
    </row>
    <row r="1526" spans="1:3">
      <c r="A1526" s="652" t="s">
        <v>671</v>
      </c>
      <c r="B1526" s="4">
        <v>-0.108</v>
      </c>
      <c r="C1526" s="4">
        <v>84.484229999999997</v>
      </c>
    </row>
    <row r="1527" spans="1:3">
      <c r="A1527" s="652" t="s">
        <v>671</v>
      </c>
      <c r="B1527" s="4">
        <v>-9.1999999999999998E-2</v>
      </c>
      <c r="C1527" s="4">
        <v>86.47851</v>
      </c>
    </row>
    <row r="1528" spans="1:3">
      <c r="A1528" s="652" t="s">
        <v>671</v>
      </c>
      <c r="B1528" s="4">
        <v>-6.5000000000000002E-2</v>
      </c>
      <c r="C1528" s="4">
        <v>85.287040000000005</v>
      </c>
    </row>
    <row r="1529" spans="1:3">
      <c r="A1529" s="652" t="s">
        <v>671</v>
      </c>
      <c r="B1529" s="4">
        <v>-6.6000000000000003E-2</v>
      </c>
      <c r="C1529" s="4">
        <v>85.645409999999998</v>
      </c>
    </row>
    <row r="1530" spans="1:3">
      <c r="A1530" s="652" t="s">
        <v>671</v>
      </c>
      <c r="B1530" s="4">
        <v>-4.5999999999999999E-2</v>
      </c>
      <c r="C1530" s="4">
        <v>85.906909999999996</v>
      </c>
    </row>
    <row r="1531" spans="1:3">
      <c r="A1531" s="652" t="s">
        <v>671</v>
      </c>
      <c r="B1531" s="4">
        <v>-4.2000000000000003E-2</v>
      </c>
      <c r="C1531" s="4">
        <v>85.848190000000002</v>
      </c>
    </row>
    <row r="1532" spans="1:3">
      <c r="A1532" s="652" t="s">
        <v>671</v>
      </c>
      <c r="B1532" s="4">
        <v>-0.02</v>
      </c>
      <c r="C1532" s="4">
        <v>85.770939999999996</v>
      </c>
    </row>
    <row r="1533" spans="1:3">
      <c r="A1533" s="652" t="s">
        <v>671</v>
      </c>
      <c r="B1533" s="4">
        <v>3.0000000000000001E-3</v>
      </c>
      <c r="C1533" s="4">
        <v>85.907430000000005</v>
      </c>
    </row>
    <row r="1534" spans="1:3">
      <c r="A1534" s="652" t="s">
        <v>671</v>
      </c>
      <c r="B1534" s="4">
        <v>-6.0000000000000001E-3</v>
      </c>
      <c r="C1534" s="4">
        <v>85.39479</v>
      </c>
    </row>
    <row r="1535" spans="1:3">
      <c r="A1535" s="652">
        <v>39387</v>
      </c>
      <c r="B1535" s="4">
        <v>-0.03</v>
      </c>
      <c r="C1535" s="4">
        <v>83.749859999999998</v>
      </c>
    </row>
    <row r="1536" spans="1:3">
      <c r="A1536" s="652">
        <v>39388</v>
      </c>
      <c r="B1536" s="4">
        <v>-2.5000000000000001E-2</v>
      </c>
      <c r="C1536" s="4">
        <v>84.167330000000007</v>
      </c>
    </row>
    <row r="1537" spans="1:3">
      <c r="A1537" s="652">
        <v>39391</v>
      </c>
      <c r="B1537" s="4">
        <v>-2.4E-2</v>
      </c>
      <c r="C1537" s="4">
        <v>84.478750000000005</v>
      </c>
    </row>
    <row r="1538" spans="1:3">
      <c r="A1538" s="652">
        <v>39392</v>
      </c>
      <c r="B1538" s="4">
        <v>-2.9000000000000001E-2</v>
      </c>
      <c r="C1538" s="4">
        <v>84.169849999999997</v>
      </c>
    </row>
    <row r="1539" spans="1:3">
      <c r="A1539" s="652">
        <v>39393</v>
      </c>
      <c r="B1539" s="4">
        <v>-9.8000000000000004E-2</v>
      </c>
      <c r="C1539" s="4">
        <v>84.505560000000003</v>
      </c>
    </row>
    <row r="1540" spans="1:3">
      <c r="A1540" s="652">
        <v>39394</v>
      </c>
      <c r="B1540" s="4">
        <v>-0.1</v>
      </c>
      <c r="C1540" s="4">
        <v>86.784959999999998</v>
      </c>
    </row>
    <row r="1541" spans="1:3">
      <c r="A1541" s="652">
        <v>39395</v>
      </c>
      <c r="B1541" s="4">
        <v>-9.7000000000000003E-2</v>
      </c>
      <c r="C1541" s="4">
        <v>86.774450000000002</v>
      </c>
    </row>
    <row r="1542" spans="1:3">
      <c r="A1542" s="652" t="s">
        <v>671</v>
      </c>
      <c r="B1542" s="4">
        <v>-7.6999999999999999E-2</v>
      </c>
      <c r="C1542" s="4">
        <v>87.050910000000002</v>
      </c>
    </row>
    <row r="1543" spans="1:3">
      <c r="A1543" s="652" t="s">
        <v>671</v>
      </c>
      <c r="B1543" s="4">
        <v>-0.08</v>
      </c>
      <c r="C1543" s="4">
        <v>86.995069999999998</v>
      </c>
    </row>
    <row r="1544" spans="1:3">
      <c r="A1544" s="652" t="s">
        <v>671</v>
      </c>
      <c r="B1544" s="4">
        <v>-7.5999999999999998E-2</v>
      </c>
      <c r="C1544" s="4">
        <v>85.972309999999993</v>
      </c>
    </row>
    <row r="1545" spans="1:3">
      <c r="A1545" s="652" t="s">
        <v>671</v>
      </c>
      <c r="B1545" s="4">
        <v>-8.4000000000000005E-2</v>
      </c>
      <c r="C1545" s="4">
        <v>86.890569999999997</v>
      </c>
    </row>
    <row r="1546" spans="1:3">
      <c r="A1546" s="652" t="s">
        <v>671</v>
      </c>
      <c r="B1546" s="4">
        <v>-8.6999999999999994E-2</v>
      </c>
      <c r="C1546" s="4">
        <v>87.488460000000003</v>
      </c>
    </row>
    <row r="1547" spans="1:3">
      <c r="A1547" s="652" t="s">
        <v>671</v>
      </c>
      <c r="B1547" s="4">
        <v>-9.2999999999999999E-2</v>
      </c>
      <c r="C1547" s="4">
        <v>87.344340000000003</v>
      </c>
    </row>
    <row r="1548" spans="1:3">
      <c r="A1548" s="652" t="s">
        <v>671</v>
      </c>
      <c r="B1548" s="4">
        <v>-7.2999999999999995E-2</v>
      </c>
      <c r="C1548" s="4">
        <v>89.045630000000003</v>
      </c>
    </row>
    <row r="1549" spans="1:3">
      <c r="A1549" s="652" t="s">
        <v>671</v>
      </c>
      <c r="B1549" s="4">
        <v>-8.5000000000000006E-2</v>
      </c>
      <c r="C1549" s="4">
        <v>90.269239999999996</v>
      </c>
    </row>
    <row r="1550" spans="1:3">
      <c r="A1550" s="652" t="s">
        <v>671</v>
      </c>
      <c r="B1550" s="4">
        <v>-0.111</v>
      </c>
      <c r="C1550" s="4">
        <v>90.637839999999997</v>
      </c>
    </row>
    <row r="1551" spans="1:3">
      <c r="A1551" s="652" t="s">
        <v>671</v>
      </c>
      <c r="B1551" s="4">
        <v>-0.13100000000000001</v>
      </c>
      <c r="C1551" s="4">
        <v>90.776700000000005</v>
      </c>
    </row>
    <row r="1552" spans="1:3">
      <c r="A1552" s="652" t="s">
        <v>671</v>
      </c>
      <c r="B1552" s="4">
        <v>-0.153</v>
      </c>
      <c r="C1552" s="4">
        <v>90.564300000000003</v>
      </c>
    </row>
    <row r="1553" spans="1:3">
      <c r="A1553" s="652" t="s">
        <v>671</v>
      </c>
      <c r="B1553" s="4">
        <v>-0.17399999999999999</v>
      </c>
      <c r="C1553" s="4">
        <v>91.224239999999995</v>
      </c>
    </row>
    <row r="1554" spans="1:3">
      <c r="A1554" s="652" t="s">
        <v>671</v>
      </c>
      <c r="B1554" s="4">
        <v>-0.20799999999999999</v>
      </c>
      <c r="C1554" s="4">
        <v>90.550079999999994</v>
      </c>
    </row>
    <row r="1555" spans="1:3">
      <c r="A1555" s="652" t="s">
        <v>671</v>
      </c>
      <c r="B1555" s="4">
        <v>-0.23899999999999999</v>
      </c>
      <c r="C1555" s="4">
        <v>88.426720000000003</v>
      </c>
    </row>
    <row r="1556" spans="1:3">
      <c r="A1556" s="652" t="s">
        <v>671</v>
      </c>
      <c r="B1556" s="4">
        <v>-0.25600000000000001</v>
      </c>
      <c r="C1556" s="4">
        <v>87.966880000000003</v>
      </c>
    </row>
    <row r="1557" spans="1:3">
      <c r="A1557" s="652">
        <v>39419</v>
      </c>
      <c r="B1557" s="4">
        <v>-0.26600000000000001</v>
      </c>
      <c r="C1557" s="4">
        <v>88.437380000000005</v>
      </c>
    </row>
    <row r="1558" spans="1:3">
      <c r="A1558" s="652">
        <v>39420</v>
      </c>
      <c r="B1558" s="4">
        <v>-0.28499999999999998</v>
      </c>
      <c r="C1558" s="4">
        <v>88.723470000000006</v>
      </c>
    </row>
    <row r="1559" spans="1:3">
      <c r="A1559" s="652">
        <v>39421</v>
      </c>
      <c r="B1559" s="4">
        <v>-0.313</v>
      </c>
      <c r="C1559" s="4">
        <v>89.491770000000002</v>
      </c>
    </row>
    <row r="1560" spans="1:3">
      <c r="A1560" s="652">
        <v>39422</v>
      </c>
      <c r="B1560" s="4">
        <v>-0.32800000000000001</v>
      </c>
      <c r="C1560" s="4">
        <v>87.998869999999997</v>
      </c>
    </row>
    <row r="1561" spans="1:3">
      <c r="A1561" s="652">
        <v>39423</v>
      </c>
      <c r="B1561" s="4">
        <v>-0.35199999999999998</v>
      </c>
      <c r="C1561" s="4">
        <v>88.260599999999997</v>
      </c>
    </row>
    <row r="1562" spans="1:3">
      <c r="A1562" s="652" t="s">
        <v>671</v>
      </c>
      <c r="B1562" s="4">
        <v>-0.36599999999999999</v>
      </c>
      <c r="C1562" s="4">
        <v>88.357910000000004</v>
      </c>
    </row>
    <row r="1563" spans="1:3">
      <c r="A1563" s="652" t="s">
        <v>671</v>
      </c>
      <c r="B1563" s="4">
        <v>-0.38300000000000001</v>
      </c>
      <c r="C1563" s="4">
        <v>87.972210000000004</v>
      </c>
    </row>
    <row r="1564" spans="1:3">
      <c r="A1564" s="652" t="s">
        <v>671</v>
      </c>
      <c r="B1564" s="4">
        <v>-0.40799999999999997</v>
      </c>
      <c r="C1564" s="4">
        <v>87.932069999999996</v>
      </c>
    </row>
    <row r="1565" spans="1:3">
      <c r="A1565" s="652" t="s">
        <v>671</v>
      </c>
      <c r="B1565" s="4">
        <v>-0.434</v>
      </c>
      <c r="C1565" s="4">
        <v>87.384919999999994</v>
      </c>
    </row>
    <row r="1566" spans="1:3">
      <c r="A1566" s="652" t="s">
        <v>671</v>
      </c>
      <c r="B1566" s="4">
        <v>-0.44900000000000001</v>
      </c>
      <c r="C1566" s="4">
        <v>88.575869999999995</v>
      </c>
    </row>
    <row r="1567" spans="1:3">
      <c r="A1567" s="652" t="s">
        <v>671</v>
      </c>
      <c r="B1567" s="4">
        <v>-0.45700000000000002</v>
      </c>
      <c r="C1567" s="4">
        <v>89.802149999999997</v>
      </c>
    </row>
    <row r="1568" spans="1:3">
      <c r="A1568" s="652" t="s">
        <v>671</v>
      </c>
      <c r="B1568" s="4">
        <v>-0.45500000000000002</v>
      </c>
      <c r="C1568" s="4">
        <v>89.073769999999996</v>
      </c>
    </row>
    <row r="1569" spans="1:3">
      <c r="A1569" s="652" t="s">
        <v>671</v>
      </c>
      <c r="B1569" s="4">
        <v>-0.46300000000000002</v>
      </c>
      <c r="C1569" s="4">
        <v>89.391050000000007</v>
      </c>
    </row>
    <row r="1570" spans="1:3">
      <c r="A1570" s="652" t="s">
        <v>671</v>
      </c>
      <c r="B1570" s="4">
        <v>-0.47899999999999998</v>
      </c>
      <c r="C1570" s="4">
        <v>89.584119999999999</v>
      </c>
    </row>
    <row r="1571" spans="1:3">
      <c r="A1571" s="652" t="s">
        <v>671</v>
      </c>
      <c r="B1571" s="4">
        <v>-0.48899999999999999</v>
      </c>
      <c r="C1571" s="4">
        <v>89.900279999999995</v>
      </c>
    </row>
    <row r="1572" spans="1:3">
      <c r="A1572" s="652" t="s">
        <v>671</v>
      </c>
      <c r="B1572" s="4">
        <v>-0.51800000000000002</v>
      </c>
      <c r="C1572" s="4">
        <v>89.900279999999995</v>
      </c>
    </row>
    <row r="1573" spans="1:3">
      <c r="A1573" s="652" t="s">
        <v>671</v>
      </c>
      <c r="B1573" s="4">
        <v>-0.52700000000000002</v>
      </c>
      <c r="C1573" s="4">
        <v>89.900279999999995</v>
      </c>
    </row>
    <row r="1574" spans="1:3">
      <c r="A1574" s="652" t="s">
        <v>671</v>
      </c>
      <c r="B1574" s="4">
        <v>-0.51300000000000001</v>
      </c>
      <c r="C1574" s="4">
        <v>89.900279999999995</v>
      </c>
    </row>
    <row r="1575" spans="1:3">
      <c r="A1575" s="652" t="s">
        <v>671</v>
      </c>
      <c r="B1575" s="4">
        <v>-0.53300000000000003</v>
      </c>
      <c r="C1575" s="4">
        <v>89.654700000000005</v>
      </c>
    </row>
    <row r="1576" spans="1:3">
      <c r="A1576" s="652" t="s">
        <v>671</v>
      </c>
      <c r="B1576" s="4">
        <v>-0.53600000000000003</v>
      </c>
      <c r="C1576" s="4">
        <v>88.908469999999994</v>
      </c>
    </row>
    <row r="1577" spans="1:3">
      <c r="A1577" s="652" t="s">
        <v>671</v>
      </c>
      <c r="B1577" s="4">
        <v>-0.60899999999999999</v>
      </c>
      <c r="C1577" s="4">
        <v>89.018159999999995</v>
      </c>
    </row>
    <row r="1578" spans="1:3">
      <c r="A1578" s="652">
        <v>39448</v>
      </c>
      <c r="B1578" s="4">
        <v>-0.61499999999999999</v>
      </c>
      <c r="C1578" s="4">
        <v>89.018159999999995</v>
      </c>
    </row>
    <row r="1579" spans="1:3">
      <c r="A1579" s="652">
        <v>39449</v>
      </c>
      <c r="B1579" s="4">
        <v>-0.65500000000000003</v>
      </c>
      <c r="C1579" s="4">
        <v>89.018159999999995</v>
      </c>
    </row>
    <row r="1580" spans="1:3">
      <c r="A1580" s="652">
        <v>39450</v>
      </c>
      <c r="B1580" s="4">
        <v>-0.63400000000000001</v>
      </c>
      <c r="C1580" s="4">
        <v>90.039959999999994</v>
      </c>
    </row>
    <row r="1581" spans="1:3">
      <c r="A1581" s="652">
        <v>39451</v>
      </c>
      <c r="B1581" s="4">
        <v>-0.65500000000000003</v>
      </c>
      <c r="C1581" s="4">
        <v>88.277860000000004</v>
      </c>
    </row>
    <row r="1582" spans="1:3">
      <c r="A1582" s="652">
        <v>39454</v>
      </c>
      <c r="B1582" s="4">
        <v>-0.61699999999999999</v>
      </c>
      <c r="C1582" s="4">
        <v>88.786050000000003</v>
      </c>
    </row>
    <row r="1583" spans="1:3">
      <c r="A1583" s="652">
        <v>39455</v>
      </c>
      <c r="B1583" s="4">
        <v>-0.59599999999999997</v>
      </c>
      <c r="C1583" s="4">
        <v>88.871300000000005</v>
      </c>
    </row>
    <row r="1584" spans="1:3">
      <c r="A1584" s="652">
        <v>39456</v>
      </c>
      <c r="B1584" s="4">
        <v>-0.57799999999999996</v>
      </c>
      <c r="C1584" s="4">
        <v>90.254580000000004</v>
      </c>
    </row>
    <row r="1585" spans="1:3">
      <c r="A1585" s="652">
        <v>39457</v>
      </c>
      <c r="B1585" s="4">
        <v>-0.54</v>
      </c>
      <c r="C1585" s="4">
        <v>89.76097</v>
      </c>
    </row>
    <row r="1586" spans="1:3">
      <c r="A1586" s="652">
        <v>39458</v>
      </c>
      <c r="B1586" s="4">
        <v>-0.50800000000000001</v>
      </c>
      <c r="C1586" s="4">
        <v>90.472539999999995</v>
      </c>
    </row>
    <row r="1587" spans="1:3">
      <c r="A1587" s="652">
        <v>39461</v>
      </c>
      <c r="B1587" s="4">
        <v>-0.48</v>
      </c>
      <c r="C1587" s="4">
        <v>92.20805</v>
      </c>
    </row>
    <row r="1588" spans="1:3">
      <c r="A1588" s="652">
        <v>39462</v>
      </c>
      <c r="B1588" s="4">
        <v>-0.44600000000000001</v>
      </c>
      <c r="C1588" s="4">
        <v>92.493470000000002</v>
      </c>
    </row>
    <row r="1589" spans="1:3">
      <c r="A1589" s="652">
        <v>39463</v>
      </c>
      <c r="B1589" s="4">
        <v>-0.40899999999999997</v>
      </c>
      <c r="C1589" s="4">
        <v>93.741230000000002</v>
      </c>
    </row>
    <row r="1590" spans="1:3">
      <c r="A1590" s="652">
        <v>39464</v>
      </c>
      <c r="B1590" s="4">
        <v>-0.38700000000000001</v>
      </c>
      <c r="C1590" s="4">
        <v>93.523489999999995</v>
      </c>
    </row>
    <row r="1591" spans="1:3">
      <c r="A1591" s="652">
        <v>39465</v>
      </c>
      <c r="B1591" s="4">
        <v>-0.36399999999999999</v>
      </c>
      <c r="C1591" s="4">
        <v>93.139719999999997</v>
      </c>
    </row>
    <row r="1592" spans="1:3">
      <c r="A1592" s="652">
        <v>39468</v>
      </c>
      <c r="B1592" s="4">
        <v>-0.34399999999999997</v>
      </c>
      <c r="C1592" s="4">
        <v>93.613619999999997</v>
      </c>
    </row>
    <row r="1593" spans="1:3">
      <c r="A1593" s="652">
        <v>39469</v>
      </c>
      <c r="B1593" s="4">
        <v>-0.32600000000000001</v>
      </c>
      <c r="C1593" s="4">
        <v>95.148060000000001</v>
      </c>
    </row>
    <row r="1594" spans="1:3">
      <c r="A1594" s="652">
        <v>39470</v>
      </c>
      <c r="B1594" s="4">
        <v>-0.3</v>
      </c>
      <c r="C1594" s="4">
        <v>94.612909999999999</v>
      </c>
    </row>
    <row r="1595" spans="1:3">
      <c r="A1595" s="652">
        <v>39471</v>
      </c>
      <c r="B1595" s="4">
        <v>-0.27600000000000002</v>
      </c>
      <c r="C1595" s="4">
        <v>94.931510000000003</v>
      </c>
    </row>
    <row r="1596" spans="1:3">
      <c r="A1596" s="652">
        <v>39472</v>
      </c>
      <c r="B1596" s="4">
        <v>-0.24299999999999999</v>
      </c>
      <c r="C1596" s="4">
        <v>93.383600000000001</v>
      </c>
    </row>
    <row r="1597" spans="1:3">
      <c r="A1597" s="652">
        <v>39475</v>
      </c>
      <c r="B1597" s="4">
        <v>-0.22600000000000001</v>
      </c>
      <c r="C1597" s="4">
        <v>93.447580000000002</v>
      </c>
    </row>
    <row r="1598" spans="1:3">
      <c r="A1598" s="652">
        <v>39476</v>
      </c>
      <c r="B1598" s="4">
        <v>-0.21199999999999999</v>
      </c>
      <c r="C1598" s="4">
        <v>93.048699999999997</v>
      </c>
    </row>
    <row r="1599" spans="1:3">
      <c r="A1599" s="652">
        <v>39477</v>
      </c>
      <c r="B1599" s="4">
        <v>-0.192</v>
      </c>
      <c r="C1599" s="4">
        <v>92.844070000000002</v>
      </c>
    </row>
    <row r="1600" spans="1:3">
      <c r="A1600" s="652">
        <v>39478</v>
      </c>
      <c r="B1600" s="4">
        <v>-0.188</v>
      </c>
      <c r="C1600" s="4">
        <v>94.099010000000007</v>
      </c>
    </row>
    <row r="1601" spans="1:3">
      <c r="A1601" s="652">
        <v>39479</v>
      </c>
      <c r="B1601" s="4">
        <v>-0.185</v>
      </c>
      <c r="C1601" s="4">
        <v>93.656649999999999</v>
      </c>
    </row>
    <row r="1602" spans="1:3">
      <c r="A1602" s="652">
        <v>39482</v>
      </c>
      <c r="B1602" s="4">
        <v>-0.193</v>
      </c>
      <c r="C1602" s="4">
        <v>93.313090000000003</v>
      </c>
    </row>
    <row r="1603" spans="1:3">
      <c r="A1603" s="652">
        <v>39483</v>
      </c>
      <c r="B1603" s="4">
        <v>-0.193</v>
      </c>
      <c r="C1603" s="4">
        <v>93.503870000000006</v>
      </c>
    </row>
    <row r="1604" spans="1:3">
      <c r="A1604" s="652">
        <v>39484</v>
      </c>
      <c r="B1604" s="4">
        <v>-0.17499999999999999</v>
      </c>
      <c r="C1604" s="4">
        <v>94.173289999999994</v>
      </c>
    </row>
    <row r="1605" spans="1:3">
      <c r="A1605" s="652">
        <v>39485</v>
      </c>
      <c r="B1605" s="4">
        <v>-0.17</v>
      </c>
      <c r="C1605" s="4">
        <v>95.376540000000006</v>
      </c>
    </row>
    <row r="1606" spans="1:3">
      <c r="A1606" s="652">
        <v>39486</v>
      </c>
      <c r="B1606" s="4">
        <v>-0.159</v>
      </c>
      <c r="C1606" s="4">
        <v>95.800229999999999</v>
      </c>
    </row>
    <row r="1607" spans="1:3">
      <c r="A1607" s="652">
        <v>39489</v>
      </c>
      <c r="B1607" s="4">
        <v>-0.14199999999999999</v>
      </c>
      <c r="C1607" s="4">
        <v>97.299790000000002</v>
      </c>
    </row>
    <row r="1608" spans="1:3">
      <c r="A1608" s="652">
        <v>39490</v>
      </c>
      <c r="B1608" s="4">
        <v>-0.13600000000000001</v>
      </c>
      <c r="C1608" s="4">
        <v>97.380960000000002</v>
      </c>
    </row>
    <row r="1609" spans="1:3">
      <c r="A1609" s="652">
        <v>39491</v>
      </c>
      <c r="B1609" s="4">
        <v>-0.13400000000000001</v>
      </c>
      <c r="C1609" s="4">
        <v>95.777500000000003</v>
      </c>
    </row>
    <row r="1610" spans="1:3">
      <c r="A1610" s="652">
        <v>39492</v>
      </c>
      <c r="B1610" s="4">
        <v>-0.11899999999999999</v>
      </c>
      <c r="C1610" s="4">
        <v>95.573610000000002</v>
      </c>
    </row>
    <row r="1611" spans="1:3">
      <c r="A1611" s="652">
        <v>39493</v>
      </c>
      <c r="B1611" s="4">
        <v>-0.11899999999999999</v>
      </c>
      <c r="C1611" s="4">
        <v>95.723209999999995</v>
      </c>
    </row>
    <row r="1612" spans="1:3">
      <c r="A1612" s="652">
        <v>39496</v>
      </c>
      <c r="B1612" s="4">
        <v>-0.123</v>
      </c>
      <c r="C1612" s="4">
        <v>95.641819999999996</v>
      </c>
    </row>
    <row r="1613" spans="1:3">
      <c r="A1613" s="652">
        <v>39497</v>
      </c>
      <c r="B1613" s="4">
        <v>-0.121</v>
      </c>
      <c r="C1613" s="4">
        <v>95.913539999999998</v>
      </c>
    </row>
    <row r="1614" spans="1:3">
      <c r="A1614" s="652">
        <v>39498</v>
      </c>
      <c r="B1614" s="4">
        <v>-0.125</v>
      </c>
      <c r="C1614" s="4">
        <v>96.198009999999996</v>
      </c>
    </row>
    <row r="1615" spans="1:3">
      <c r="A1615" s="652">
        <v>39499</v>
      </c>
      <c r="B1615" s="4">
        <v>-0.127</v>
      </c>
      <c r="C1615" s="4">
        <v>96.435069999999996</v>
      </c>
    </row>
    <row r="1616" spans="1:3">
      <c r="A1616" s="652">
        <v>39500</v>
      </c>
      <c r="B1616" s="4">
        <v>-0.13700000000000001</v>
      </c>
      <c r="C1616" s="4">
        <v>96.695610000000002</v>
      </c>
    </row>
    <row r="1617" spans="1:3">
      <c r="A1617" s="652">
        <v>39503</v>
      </c>
      <c r="B1617" s="4">
        <v>-0.14599999999999999</v>
      </c>
      <c r="C1617" s="4">
        <v>96.176450000000003</v>
      </c>
    </row>
    <row r="1618" spans="1:3">
      <c r="A1618" s="652">
        <v>39504</v>
      </c>
      <c r="B1618" s="4">
        <v>-0.156</v>
      </c>
      <c r="C1618" s="4">
        <v>95.547389999999993</v>
      </c>
    </row>
    <row r="1619" spans="1:3">
      <c r="A1619" s="652">
        <v>39505</v>
      </c>
      <c r="B1619" s="4">
        <v>-0.17899999999999999</v>
      </c>
      <c r="C1619" s="4">
        <v>95.602490000000003</v>
      </c>
    </row>
    <row r="1620" spans="1:3">
      <c r="A1620" s="652">
        <v>39506</v>
      </c>
      <c r="B1620" s="4">
        <v>-0.20799999999999999</v>
      </c>
      <c r="C1620" s="4">
        <v>95.832300000000004</v>
      </c>
    </row>
    <row r="1621" spans="1:3">
      <c r="A1621" s="652">
        <v>39507</v>
      </c>
      <c r="B1621" s="4">
        <v>-0.253</v>
      </c>
      <c r="C1621" s="4">
        <v>96.662279999999996</v>
      </c>
    </row>
    <row r="1622" spans="1:3">
      <c r="A1622" s="652">
        <v>39510</v>
      </c>
      <c r="B1622" s="4">
        <v>-0.26300000000000001</v>
      </c>
      <c r="C1622" s="4">
        <v>97.740219999999994</v>
      </c>
    </row>
    <row r="1623" spans="1:3">
      <c r="A1623" s="652">
        <v>39511</v>
      </c>
      <c r="B1623" s="4">
        <v>-0.28100000000000003</v>
      </c>
      <c r="C1623" s="4">
        <v>97.483900000000006</v>
      </c>
    </row>
    <row r="1624" spans="1:3">
      <c r="A1624" s="652">
        <v>39512</v>
      </c>
      <c r="B1624" s="4">
        <v>-0.309</v>
      </c>
      <c r="C1624" s="4">
        <v>97.471980000000002</v>
      </c>
    </row>
    <row r="1625" spans="1:3">
      <c r="A1625" s="652">
        <v>39513</v>
      </c>
      <c r="B1625" s="4">
        <v>-0.34699999999999998</v>
      </c>
      <c r="C1625" s="4">
        <v>98.274929999999998</v>
      </c>
    </row>
    <row r="1626" spans="1:3">
      <c r="A1626" s="652">
        <v>39514</v>
      </c>
      <c r="B1626" s="4">
        <v>-0.372</v>
      </c>
      <c r="C1626" s="4">
        <v>101.26090000000001</v>
      </c>
    </row>
    <row r="1627" spans="1:3">
      <c r="A1627" s="652" t="s">
        <v>671</v>
      </c>
      <c r="B1627" s="4">
        <v>-0.39900000000000002</v>
      </c>
      <c r="C1627" s="4">
        <v>101.7804</v>
      </c>
    </row>
    <row r="1628" spans="1:3">
      <c r="A1628" s="652" t="s">
        <v>671</v>
      </c>
      <c r="B1628" s="4">
        <v>-0.432</v>
      </c>
      <c r="C1628" s="4">
        <v>101.64319999999999</v>
      </c>
    </row>
    <row r="1629" spans="1:3">
      <c r="A1629" s="652" t="s">
        <v>671</v>
      </c>
      <c r="B1629" s="4">
        <v>-0.45600000000000002</v>
      </c>
      <c r="C1629" s="4">
        <v>101.7979</v>
      </c>
    </row>
    <row r="1630" spans="1:3">
      <c r="A1630" s="652" t="s">
        <v>671</v>
      </c>
      <c r="B1630" s="4">
        <v>-0.47299999999999998</v>
      </c>
      <c r="C1630" s="4">
        <v>105.60039999999999</v>
      </c>
    </row>
    <row r="1631" spans="1:3">
      <c r="A1631" s="652" t="s">
        <v>671</v>
      </c>
      <c r="B1631" s="4">
        <v>-0.54200000000000004</v>
      </c>
      <c r="C1631" s="4">
        <v>104.94840000000001</v>
      </c>
    </row>
    <row r="1632" spans="1:3">
      <c r="A1632" s="652" t="s">
        <v>671</v>
      </c>
      <c r="B1632" s="4">
        <v>-0.56499999999999995</v>
      </c>
      <c r="C1632" s="4">
        <v>113.5552</v>
      </c>
    </row>
    <row r="1633" spans="1:3">
      <c r="A1633" s="652" t="s">
        <v>671</v>
      </c>
      <c r="B1633" s="4">
        <v>-0.61699999999999999</v>
      </c>
      <c r="C1633" s="4">
        <v>117.5851</v>
      </c>
    </row>
    <row r="1634" spans="1:3">
      <c r="A1634" s="652" t="s">
        <v>671</v>
      </c>
      <c r="B1634" s="4">
        <v>-0.66</v>
      </c>
      <c r="C1634" s="4">
        <v>117.4761</v>
      </c>
    </row>
    <row r="1635" spans="1:3">
      <c r="A1635" s="652" t="s">
        <v>671</v>
      </c>
      <c r="B1635" s="4">
        <v>-0.70299999999999996</v>
      </c>
      <c r="C1635" s="4">
        <v>117.4761</v>
      </c>
    </row>
    <row r="1636" spans="1:3">
      <c r="A1636" s="652" t="s">
        <v>671</v>
      </c>
      <c r="B1636" s="4">
        <v>-0.75</v>
      </c>
      <c r="C1636" s="4">
        <v>117.4761</v>
      </c>
    </row>
    <row r="1637" spans="1:3">
      <c r="A1637" s="652" t="s">
        <v>671</v>
      </c>
      <c r="B1637" s="4">
        <v>-0.76200000000000001</v>
      </c>
      <c r="C1637" s="4">
        <v>117.4761</v>
      </c>
    </row>
    <row r="1638" spans="1:3">
      <c r="A1638" s="652" t="s">
        <v>671</v>
      </c>
      <c r="B1638" s="4">
        <v>-0.79500000000000004</v>
      </c>
      <c r="C1638" s="4">
        <v>111.9666</v>
      </c>
    </row>
    <row r="1639" spans="1:3">
      <c r="A1639" s="652" t="s">
        <v>671</v>
      </c>
      <c r="B1639" s="4">
        <v>-0.80500000000000005</v>
      </c>
      <c r="C1639" s="4">
        <v>115.3582</v>
      </c>
    </row>
    <row r="1640" spans="1:3">
      <c r="A1640" s="652" t="s">
        <v>671</v>
      </c>
      <c r="B1640" s="4">
        <v>-0.83199999999999996</v>
      </c>
      <c r="C1640" s="4">
        <v>112.83499999999999</v>
      </c>
    </row>
    <row r="1641" spans="1:3">
      <c r="A1641" s="652" t="s">
        <v>671</v>
      </c>
      <c r="B1641" s="4">
        <v>-0.85299999999999998</v>
      </c>
      <c r="C1641" s="4">
        <v>117.6704</v>
      </c>
    </row>
    <row r="1642" spans="1:3">
      <c r="A1642" s="652" t="s">
        <v>671</v>
      </c>
      <c r="B1642" s="4">
        <v>-0.88600000000000001</v>
      </c>
      <c r="C1642" s="4">
        <v>115.9718</v>
      </c>
    </row>
    <row r="1643" spans="1:3">
      <c r="A1643" s="652">
        <v>39539</v>
      </c>
      <c r="B1643" s="4">
        <v>-0.93200000000000005</v>
      </c>
      <c r="C1643" s="4">
        <v>115.6874</v>
      </c>
    </row>
    <row r="1644" spans="1:3">
      <c r="A1644" s="652">
        <v>39540</v>
      </c>
      <c r="B1644" s="4">
        <v>-0.94399999999999995</v>
      </c>
      <c r="C1644" s="4">
        <v>112.6691</v>
      </c>
    </row>
    <row r="1645" spans="1:3">
      <c r="A1645" s="652">
        <v>39541</v>
      </c>
      <c r="B1645" s="4">
        <v>-0.95</v>
      </c>
      <c r="C1645" s="4">
        <v>112.00660000000001</v>
      </c>
    </row>
    <row r="1646" spans="1:3">
      <c r="A1646" s="652">
        <v>39542</v>
      </c>
      <c r="B1646" s="4">
        <v>-0.95599999999999996</v>
      </c>
      <c r="C1646" s="4">
        <v>112.1493</v>
      </c>
    </row>
    <row r="1647" spans="1:3">
      <c r="A1647" s="652">
        <v>39545</v>
      </c>
      <c r="B1647" s="4">
        <v>-0.95599999999999996</v>
      </c>
      <c r="C1647" s="4">
        <v>108.8109</v>
      </c>
    </row>
    <row r="1648" spans="1:3">
      <c r="A1648" s="652">
        <v>39546</v>
      </c>
      <c r="B1648" s="4">
        <v>-0.95699999999999996</v>
      </c>
      <c r="C1648" s="4">
        <v>109.4235</v>
      </c>
    </row>
    <row r="1649" spans="1:3">
      <c r="A1649" s="652">
        <v>39547</v>
      </c>
      <c r="B1649" s="4">
        <v>-0.96499999999999997</v>
      </c>
      <c r="C1649" s="4">
        <v>108.2757</v>
      </c>
    </row>
    <row r="1650" spans="1:3">
      <c r="A1650" s="652" t="s">
        <v>671</v>
      </c>
      <c r="B1650" s="4">
        <v>-0.98699999999999999</v>
      </c>
      <c r="C1650" s="4">
        <v>109.678</v>
      </c>
    </row>
    <row r="1651" spans="1:3">
      <c r="A1651" s="652" t="s">
        <v>671</v>
      </c>
      <c r="B1651" s="4">
        <v>-1.0029999999999999</v>
      </c>
      <c r="C1651" s="4">
        <v>110.4736</v>
      </c>
    </row>
    <row r="1652" spans="1:3">
      <c r="A1652" s="652" t="s">
        <v>671</v>
      </c>
      <c r="B1652" s="4">
        <v>-1.0049999999999999</v>
      </c>
      <c r="C1652" s="4">
        <v>112.2732</v>
      </c>
    </row>
    <row r="1653" spans="1:3">
      <c r="A1653" s="652" t="s">
        <v>671</v>
      </c>
      <c r="B1653" s="4">
        <v>-1.0149999999999999</v>
      </c>
      <c r="C1653" s="4">
        <v>112.8387</v>
      </c>
    </row>
    <row r="1654" spans="1:3">
      <c r="A1654" s="652" t="s">
        <v>671</v>
      </c>
      <c r="B1654" s="4">
        <v>-1.03</v>
      </c>
      <c r="C1654" s="4">
        <v>112.696</v>
      </c>
    </row>
    <row r="1655" spans="1:3">
      <c r="A1655" s="652" t="s">
        <v>671</v>
      </c>
      <c r="B1655" s="4">
        <v>-1.0609999999999999</v>
      </c>
      <c r="C1655" s="4">
        <v>112.4008</v>
      </c>
    </row>
    <row r="1656" spans="1:3">
      <c r="A1656" s="652" t="s">
        <v>671</v>
      </c>
      <c r="B1656" s="4">
        <v>-1.0760000000000001</v>
      </c>
      <c r="C1656" s="4">
        <v>114.6382</v>
      </c>
    </row>
    <row r="1657" spans="1:3">
      <c r="A1657" s="652" t="s">
        <v>671</v>
      </c>
      <c r="B1657" s="4">
        <v>-1.077</v>
      </c>
      <c r="C1657" s="4">
        <v>114.6382</v>
      </c>
    </row>
    <row r="1658" spans="1:3">
      <c r="A1658" s="652" t="s">
        <v>671</v>
      </c>
      <c r="B1658" s="4">
        <v>-1.0780000000000001</v>
      </c>
      <c r="C1658" s="4">
        <v>114.6382</v>
      </c>
    </row>
    <row r="1659" spans="1:3">
      <c r="A1659" s="652" t="s">
        <v>671</v>
      </c>
      <c r="B1659" s="4">
        <v>-1.0880000000000001</v>
      </c>
      <c r="C1659" s="4">
        <v>113.7812</v>
      </c>
    </row>
    <row r="1660" spans="1:3">
      <c r="A1660" s="652" t="s">
        <v>671</v>
      </c>
      <c r="B1660" s="4">
        <v>-1.091</v>
      </c>
      <c r="C1660" s="4">
        <v>112.822</v>
      </c>
    </row>
    <row r="1661" spans="1:3">
      <c r="A1661" s="652" t="s">
        <v>671</v>
      </c>
      <c r="B1661" s="4">
        <v>-1.08</v>
      </c>
      <c r="C1661" s="4">
        <v>112.0269</v>
      </c>
    </row>
    <row r="1662" spans="1:3">
      <c r="A1662" s="652" t="s">
        <v>671</v>
      </c>
      <c r="B1662" s="4">
        <v>-1.091</v>
      </c>
      <c r="C1662" s="4">
        <v>112.0269</v>
      </c>
    </row>
    <row r="1663" spans="1:3">
      <c r="A1663" s="652" t="s">
        <v>671</v>
      </c>
      <c r="B1663" s="4">
        <v>-1.0920000000000001</v>
      </c>
      <c r="C1663" s="4">
        <v>110.3488</v>
      </c>
    </row>
    <row r="1664" spans="1:3">
      <c r="A1664" s="652" t="s">
        <v>671</v>
      </c>
      <c r="B1664" s="4">
        <v>-1.0900000000000001</v>
      </c>
      <c r="C1664" s="4">
        <v>110.3488</v>
      </c>
    </row>
    <row r="1665" spans="1:3">
      <c r="A1665" s="652" t="s">
        <v>671</v>
      </c>
      <c r="B1665" s="4">
        <v>-1.087</v>
      </c>
      <c r="C1665" s="4">
        <v>110.3488</v>
      </c>
    </row>
    <row r="1666" spans="1:3">
      <c r="A1666" s="652" t="s">
        <v>671</v>
      </c>
      <c r="B1666" s="4">
        <v>-1.0840000000000001</v>
      </c>
      <c r="C1666" s="4">
        <v>109.7963</v>
      </c>
    </row>
    <row r="1667" spans="1:3">
      <c r="A1667" s="652" t="s">
        <v>671</v>
      </c>
      <c r="B1667" s="4">
        <v>-1.099</v>
      </c>
      <c r="C1667" s="4">
        <v>110.5856</v>
      </c>
    </row>
    <row r="1668" spans="1:3">
      <c r="A1668" s="652" t="s">
        <v>671</v>
      </c>
      <c r="B1668" s="4">
        <v>-1.101</v>
      </c>
      <c r="C1668" s="4">
        <v>111.178</v>
      </c>
    </row>
    <row r="1669" spans="1:3">
      <c r="A1669" s="652">
        <v>39569</v>
      </c>
      <c r="B1669" s="4">
        <v>-1.1020000000000001</v>
      </c>
      <c r="C1669" s="4">
        <v>111.178</v>
      </c>
    </row>
    <row r="1670" spans="1:3">
      <c r="A1670" s="652">
        <v>39570</v>
      </c>
      <c r="B1670" s="4">
        <v>-1.111</v>
      </c>
      <c r="C1670" s="4">
        <v>111.6254</v>
      </c>
    </row>
    <row r="1671" spans="1:3">
      <c r="A1671" s="652">
        <v>39571</v>
      </c>
      <c r="B1671" s="4">
        <v>-1.1020000000000001</v>
      </c>
      <c r="C1671" s="4">
        <v>111.6254</v>
      </c>
    </row>
    <row r="1672" spans="1:3">
      <c r="A1672" s="652">
        <v>39572</v>
      </c>
      <c r="B1672" s="4">
        <v>-1.0940000000000001</v>
      </c>
      <c r="C1672" s="4">
        <v>111.6254</v>
      </c>
    </row>
    <row r="1673" spans="1:3">
      <c r="A1673" s="652">
        <v>39573</v>
      </c>
      <c r="B1673" s="4">
        <v>-1.081</v>
      </c>
      <c r="C1673" s="4">
        <v>113.77509999999999</v>
      </c>
    </row>
    <row r="1674" spans="1:3">
      <c r="A1674" s="652">
        <v>39574</v>
      </c>
      <c r="B1674" s="4">
        <v>-1.079</v>
      </c>
      <c r="C1674" s="4">
        <v>114.7698</v>
      </c>
    </row>
    <row r="1675" spans="1:3">
      <c r="A1675" s="652">
        <v>39575</v>
      </c>
      <c r="B1675" s="4">
        <v>-1.075</v>
      </c>
      <c r="C1675" s="4">
        <v>114.2244</v>
      </c>
    </row>
    <row r="1676" spans="1:3">
      <c r="A1676" s="652">
        <v>39576</v>
      </c>
      <c r="B1676" s="4">
        <v>-1.073</v>
      </c>
      <c r="C1676" s="4">
        <v>114.2041</v>
      </c>
    </row>
    <row r="1677" spans="1:3">
      <c r="A1677" s="652">
        <v>39577</v>
      </c>
      <c r="B1677" s="4">
        <v>-1.08</v>
      </c>
      <c r="C1677" s="4">
        <v>117.7616</v>
      </c>
    </row>
    <row r="1678" spans="1:3">
      <c r="A1678" s="652" t="s">
        <v>671</v>
      </c>
      <c r="B1678" s="4">
        <v>-1.079</v>
      </c>
      <c r="C1678" s="4">
        <v>117.7616</v>
      </c>
    </row>
    <row r="1679" spans="1:3">
      <c r="A1679" s="652" t="s">
        <v>671</v>
      </c>
      <c r="B1679" s="4">
        <v>-1.077</v>
      </c>
      <c r="C1679" s="4">
        <v>117.7616</v>
      </c>
    </row>
    <row r="1680" spans="1:3">
      <c r="A1680" s="652" t="s">
        <v>671</v>
      </c>
      <c r="B1680" s="4">
        <v>-1.0740000000000001</v>
      </c>
      <c r="C1680" s="4">
        <v>117.7616</v>
      </c>
    </row>
    <row r="1681" spans="1:3">
      <c r="A1681" s="652" t="s">
        <v>671</v>
      </c>
      <c r="B1681" s="4">
        <v>-1.0629999999999999</v>
      </c>
      <c r="C1681" s="4">
        <v>117.3573</v>
      </c>
    </row>
    <row r="1682" spans="1:3">
      <c r="A1682" s="652" t="s">
        <v>671</v>
      </c>
      <c r="B1682" s="4">
        <v>-1.0609999999999999</v>
      </c>
      <c r="C1682" s="4">
        <v>118.2542</v>
      </c>
    </row>
    <row r="1683" spans="1:3">
      <c r="A1683" s="652" t="s">
        <v>671</v>
      </c>
      <c r="B1683" s="4">
        <v>-1.0409999999999999</v>
      </c>
      <c r="C1683" s="4">
        <v>115.34520000000001</v>
      </c>
    </row>
    <row r="1684" spans="1:3">
      <c r="A1684" s="652" t="s">
        <v>671</v>
      </c>
      <c r="B1684" s="4">
        <v>-1.0389999999999999</v>
      </c>
      <c r="C1684" s="4">
        <v>110.0835</v>
      </c>
    </row>
    <row r="1685" spans="1:3">
      <c r="A1685" s="652" t="s">
        <v>671</v>
      </c>
      <c r="B1685" s="4">
        <v>-1.0229999999999999</v>
      </c>
      <c r="C1685" s="4">
        <v>110.0835</v>
      </c>
    </row>
    <row r="1686" spans="1:3">
      <c r="A1686" s="652" t="s">
        <v>671</v>
      </c>
      <c r="B1686" s="4">
        <v>-1.008</v>
      </c>
      <c r="C1686" s="4">
        <v>110.0835</v>
      </c>
    </row>
    <row r="1687" spans="1:3">
      <c r="A1687" s="652" t="s">
        <v>671</v>
      </c>
      <c r="B1687" s="4">
        <v>-0.99299999999999999</v>
      </c>
      <c r="C1687" s="4">
        <v>109.12779999999999</v>
      </c>
    </row>
    <row r="1688" spans="1:3">
      <c r="A1688" s="652" t="s">
        <v>671</v>
      </c>
      <c r="B1688" s="4">
        <v>-0.98499999999999999</v>
      </c>
      <c r="C1688" s="4">
        <v>110.8784</v>
      </c>
    </row>
    <row r="1689" spans="1:3">
      <c r="A1689" s="652" t="s">
        <v>671</v>
      </c>
      <c r="B1689" s="4">
        <v>-0.97499999999999998</v>
      </c>
      <c r="C1689" s="4">
        <v>110.768</v>
      </c>
    </row>
    <row r="1690" spans="1:3">
      <c r="A1690" s="652" t="s">
        <v>671</v>
      </c>
      <c r="B1690" s="4">
        <v>-0.96499999999999997</v>
      </c>
      <c r="C1690" s="4">
        <v>109.9406</v>
      </c>
    </row>
    <row r="1691" spans="1:3">
      <c r="A1691" s="652" t="s">
        <v>671</v>
      </c>
      <c r="B1691" s="4">
        <v>-0.96599999999999997</v>
      </c>
      <c r="C1691" s="4">
        <v>108.8305</v>
      </c>
    </row>
    <row r="1692" spans="1:3">
      <c r="A1692" s="652" t="s">
        <v>671</v>
      </c>
      <c r="B1692" s="4">
        <v>-0.95899999999999996</v>
      </c>
      <c r="C1692" s="4">
        <v>108.8305</v>
      </c>
    </row>
    <row r="1693" spans="1:3">
      <c r="A1693" s="652" t="s">
        <v>671</v>
      </c>
      <c r="B1693" s="4">
        <v>-0.95199999999999996</v>
      </c>
      <c r="C1693" s="4">
        <v>108.8305</v>
      </c>
    </row>
    <row r="1694" spans="1:3">
      <c r="A1694" s="652" t="s">
        <v>671</v>
      </c>
      <c r="B1694" s="4">
        <v>-0.96299999999999997</v>
      </c>
      <c r="C1694" s="4">
        <v>108.8995</v>
      </c>
    </row>
    <row r="1695" spans="1:3">
      <c r="A1695" s="652" t="s">
        <v>671</v>
      </c>
      <c r="B1695" s="4">
        <v>-0.94099999999999995</v>
      </c>
      <c r="C1695" s="4">
        <v>109.0428</v>
      </c>
    </row>
    <row r="1696" spans="1:3">
      <c r="A1696" s="652" t="s">
        <v>671</v>
      </c>
      <c r="B1696" s="4">
        <v>-0.92500000000000004</v>
      </c>
      <c r="C1696" s="4">
        <v>110.3008</v>
      </c>
    </row>
    <row r="1697" spans="1:3">
      <c r="A1697" s="652" t="s">
        <v>671</v>
      </c>
      <c r="B1697" s="4">
        <v>-0.91700000000000004</v>
      </c>
      <c r="C1697" s="4">
        <v>110.5853</v>
      </c>
    </row>
    <row r="1698" spans="1:3">
      <c r="A1698" s="652" t="s">
        <v>671</v>
      </c>
      <c r="B1698" s="4">
        <v>-0.91</v>
      </c>
      <c r="C1698" s="4">
        <v>111.2743</v>
      </c>
    </row>
    <row r="1699" spans="1:3">
      <c r="A1699" s="652" t="s">
        <v>671</v>
      </c>
      <c r="B1699" s="4">
        <v>-0.89600000000000002</v>
      </c>
      <c r="C1699" s="4">
        <v>111.2743</v>
      </c>
    </row>
    <row r="1700" spans="1:3">
      <c r="A1700" s="652">
        <v>39600</v>
      </c>
      <c r="B1700" s="4">
        <v>-0.877</v>
      </c>
      <c r="C1700" s="4">
        <v>111.2743</v>
      </c>
    </row>
    <row r="1701" spans="1:3">
      <c r="A1701" s="652">
        <v>39601</v>
      </c>
      <c r="B1701" s="4">
        <v>-0.873</v>
      </c>
      <c r="C1701" s="4">
        <v>112.22750000000001</v>
      </c>
    </row>
    <row r="1702" spans="1:3">
      <c r="A1702" s="652">
        <v>39602</v>
      </c>
      <c r="B1702" s="4">
        <v>-0.87</v>
      </c>
      <c r="C1702" s="4">
        <v>114.315</v>
      </c>
    </row>
    <row r="1703" spans="1:3">
      <c r="A1703" s="652">
        <v>39603</v>
      </c>
      <c r="B1703" s="4">
        <v>-0.86699999999999999</v>
      </c>
      <c r="C1703" s="4">
        <v>114.9714</v>
      </c>
    </row>
    <row r="1704" spans="1:3">
      <c r="A1704" s="652">
        <v>39604</v>
      </c>
      <c r="B1704" s="4">
        <v>-0.86699999999999999</v>
      </c>
      <c r="C1704" s="4">
        <v>114.39239999999999</v>
      </c>
    </row>
    <row r="1705" spans="1:3">
      <c r="A1705" s="652">
        <v>39605</v>
      </c>
      <c r="B1705" s="4">
        <v>-0.879</v>
      </c>
      <c r="C1705" s="4">
        <v>113.401</v>
      </c>
    </row>
    <row r="1706" spans="1:3">
      <c r="A1706" s="652">
        <v>39606</v>
      </c>
      <c r="B1706" s="4">
        <v>-0.877</v>
      </c>
      <c r="C1706" s="4">
        <v>113.401</v>
      </c>
    </row>
    <row r="1707" spans="1:3">
      <c r="A1707" s="652">
        <v>39607</v>
      </c>
      <c r="B1707" s="4">
        <v>-0.875</v>
      </c>
      <c r="C1707" s="4">
        <v>113.401</v>
      </c>
    </row>
    <row r="1708" spans="1:3">
      <c r="A1708" s="652">
        <v>39608</v>
      </c>
      <c r="B1708" s="4">
        <v>-0.871</v>
      </c>
      <c r="C1708" s="4">
        <v>113.7976</v>
      </c>
    </row>
    <row r="1709" spans="1:3">
      <c r="A1709" s="652">
        <v>39609</v>
      </c>
      <c r="B1709" s="4">
        <v>-0.84499999999999997</v>
      </c>
      <c r="C1709" s="4">
        <v>113.9757</v>
      </c>
    </row>
    <row r="1710" spans="1:3">
      <c r="A1710" s="652">
        <v>39610</v>
      </c>
      <c r="B1710" s="4">
        <v>-0.82899999999999996</v>
      </c>
      <c r="C1710" s="4">
        <v>115.6099</v>
      </c>
    </row>
    <row r="1711" spans="1:3">
      <c r="A1711" s="652">
        <v>39611</v>
      </c>
      <c r="B1711" s="4">
        <v>-0.80800000000000005</v>
      </c>
      <c r="C1711" s="4">
        <v>116.20529999999999</v>
      </c>
    </row>
    <row r="1712" spans="1:3">
      <c r="A1712" s="652">
        <v>39612</v>
      </c>
      <c r="B1712" s="4">
        <v>-0.80600000000000005</v>
      </c>
      <c r="C1712" s="4">
        <v>117.11920000000001</v>
      </c>
    </row>
    <row r="1713" spans="1:3">
      <c r="A1713" s="652">
        <v>39613</v>
      </c>
      <c r="B1713" s="4">
        <v>-0.79200000000000004</v>
      </c>
      <c r="C1713" s="4">
        <v>117.11920000000001</v>
      </c>
    </row>
    <row r="1714" spans="1:3">
      <c r="A1714" s="652">
        <v>39614</v>
      </c>
      <c r="B1714" s="4">
        <v>-0.77900000000000003</v>
      </c>
      <c r="C1714" s="4">
        <v>117.11920000000001</v>
      </c>
    </row>
    <row r="1715" spans="1:3">
      <c r="A1715" s="652">
        <v>39615</v>
      </c>
      <c r="B1715" s="4">
        <v>-0.76</v>
      </c>
      <c r="C1715" s="4">
        <v>117.2534</v>
      </c>
    </row>
    <row r="1716" spans="1:3">
      <c r="A1716" s="652">
        <v>39616</v>
      </c>
      <c r="B1716" s="4">
        <v>-0.745</v>
      </c>
      <c r="C1716" s="4">
        <v>117.2534</v>
      </c>
    </row>
    <row r="1717" spans="1:3">
      <c r="A1717" s="652">
        <v>39617</v>
      </c>
      <c r="B1717" s="4">
        <v>-0.73099999999999998</v>
      </c>
      <c r="C1717" s="4">
        <v>119.10299999999999</v>
      </c>
    </row>
    <row r="1718" spans="1:3">
      <c r="A1718" s="652">
        <v>39618</v>
      </c>
      <c r="B1718" s="4">
        <v>-0.72399999999999998</v>
      </c>
      <c r="C1718" s="4">
        <v>122.1331</v>
      </c>
    </row>
    <row r="1719" spans="1:3">
      <c r="A1719" s="652">
        <v>39619</v>
      </c>
      <c r="B1719" s="4">
        <v>-0.72399999999999998</v>
      </c>
      <c r="C1719" s="4">
        <v>120.23699999999999</v>
      </c>
    </row>
    <row r="1720" spans="1:3">
      <c r="A1720" s="652">
        <v>39620</v>
      </c>
      <c r="B1720" s="4">
        <v>-0.71099999999999997</v>
      </c>
      <c r="C1720" s="4">
        <v>120.23699999999999</v>
      </c>
    </row>
    <row r="1721" spans="1:3">
      <c r="A1721" s="652">
        <v>39621</v>
      </c>
      <c r="B1721" s="4">
        <v>-0.69899999999999995</v>
      </c>
      <c r="C1721" s="4">
        <v>120.23699999999999</v>
      </c>
    </row>
    <row r="1722" spans="1:3">
      <c r="A1722" s="652">
        <v>39622</v>
      </c>
      <c r="B1722" s="4">
        <v>-0.69599999999999995</v>
      </c>
      <c r="C1722" s="4">
        <v>122.5262</v>
      </c>
    </row>
    <row r="1723" spans="1:3">
      <c r="A1723" s="652">
        <v>39623</v>
      </c>
      <c r="B1723" s="4">
        <v>-0.68500000000000005</v>
      </c>
      <c r="C1723" s="4">
        <v>125.9842</v>
      </c>
    </row>
    <row r="1724" spans="1:3">
      <c r="A1724" s="652">
        <v>39624</v>
      </c>
      <c r="B1724" s="4">
        <v>-0.68400000000000005</v>
      </c>
      <c r="C1724" s="4">
        <v>123.7783</v>
      </c>
    </row>
    <row r="1725" spans="1:3">
      <c r="A1725" s="652">
        <v>39625</v>
      </c>
      <c r="B1725" s="4">
        <v>-0.70499999999999996</v>
      </c>
      <c r="C1725" s="4">
        <v>121.1747</v>
      </c>
    </row>
    <row r="1726" spans="1:3">
      <c r="A1726" s="652">
        <v>39626</v>
      </c>
      <c r="B1726" s="4">
        <v>-0.68</v>
      </c>
      <c r="C1726" s="4">
        <v>122.87139999999999</v>
      </c>
    </row>
    <row r="1727" spans="1:3">
      <c r="A1727" s="652">
        <v>39629</v>
      </c>
      <c r="B1727" s="4">
        <v>-0.67</v>
      </c>
      <c r="C1727" s="4">
        <v>119.7938</v>
      </c>
    </row>
    <row r="1728" spans="1:3">
      <c r="A1728" s="652">
        <v>39630</v>
      </c>
      <c r="B1728" s="4">
        <v>-0.65300000000000002</v>
      </c>
      <c r="C1728" s="4">
        <v>120.1666</v>
      </c>
    </row>
    <row r="1729" spans="1:3">
      <c r="A1729" s="652">
        <v>39631</v>
      </c>
      <c r="B1729" s="4">
        <v>-0.64400000000000002</v>
      </c>
      <c r="C1729" s="4">
        <v>118.50369999999999</v>
      </c>
    </row>
    <row r="1730" spans="1:3">
      <c r="A1730" s="652">
        <v>39632</v>
      </c>
      <c r="B1730" s="4">
        <v>-0.63</v>
      </c>
      <c r="C1730" s="4">
        <v>118.9264</v>
      </c>
    </row>
    <row r="1731" spans="1:3">
      <c r="A1731" s="652">
        <v>39633</v>
      </c>
      <c r="B1731" s="4">
        <v>-0.64900000000000002</v>
      </c>
      <c r="C1731" s="4">
        <v>116.1039</v>
      </c>
    </row>
    <row r="1732" spans="1:3">
      <c r="A1732" s="652">
        <v>39636</v>
      </c>
      <c r="B1732" s="4">
        <v>-0.64100000000000001</v>
      </c>
      <c r="C1732" s="4">
        <v>115.20829999999999</v>
      </c>
    </row>
    <row r="1733" spans="1:3">
      <c r="A1733" s="652">
        <v>39637</v>
      </c>
      <c r="B1733" s="4">
        <v>-0.63800000000000001</v>
      </c>
      <c r="C1733" s="4">
        <v>115.7664</v>
      </c>
    </row>
    <row r="1734" spans="1:3">
      <c r="A1734" s="652">
        <v>39638</v>
      </c>
      <c r="B1734" s="4">
        <v>-0.623</v>
      </c>
      <c r="C1734" s="4">
        <v>113.7159</v>
      </c>
    </row>
    <row r="1735" spans="1:3">
      <c r="A1735" s="652">
        <v>39639</v>
      </c>
      <c r="B1735" s="4">
        <v>-0.60899999999999999</v>
      </c>
      <c r="C1735" s="4">
        <v>113.4329</v>
      </c>
    </row>
    <row r="1736" spans="1:3">
      <c r="A1736" s="652">
        <v>39640</v>
      </c>
      <c r="B1736" s="4">
        <v>-0.62</v>
      </c>
      <c r="C1736" s="4">
        <v>114.4482</v>
      </c>
    </row>
    <row r="1737" spans="1:3">
      <c r="A1737" s="652">
        <v>39643</v>
      </c>
      <c r="B1737" s="4">
        <v>-0.60499999999999998</v>
      </c>
      <c r="C1737" s="4">
        <v>116.0363</v>
      </c>
    </row>
    <row r="1738" spans="1:3">
      <c r="A1738" s="652">
        <v>39644</v>
      </c>
      <c r="B1738" s="4">
        <v>-0.57399999999999995</v>
      </c>
      <c r="C1738" s="4">
        <v>118.6392</v>
      </c>
    </row>
    <row r="1739" spans="1:3">
      <c r="A1739" s="652">
        <v>39645</v>
      </c>
      <c r="B1739" s="4">
        <v>-0.56599999999999995</v>
      </c>
      <c r="C1739" s="4">
        <v>118.5119</v>
      </c>
    </row>
    <row r="1740" spans="1:3">
      <c r="A1740" s="652">
        <v>39646</v>
      </c>
      <c r="B1740" s="4">
        <v>-0.53800000000000003</v>
      </c>
      <c r="C1740" s="4">
        <v>116.3646</v>
      </c>
    </row>
    <row r="1741" spans="1:3">
      <c r="A1741" s="652">
        <v>39647</v>
      </c>
      <c r="B1741" s="4">
        <v>-0.54800000000000004</v>
      </c>
      <c r="C1741" s="4">
        <v>119.89749999999999</v>
      </c>
    </row>
    <row r="1742" spans="1:3">
      <c r="A1742" s="652">
        <v>39650</v>
      </c>
      <c r="B1742" s="4">
        <v>-0.55500000000000005</v>
      </c>
      <c r="C1742" s="4">
        <v>118.70140000000001</v>
      </c>
    </row>
    <row r="1743" spans="1:3">
      <c r="A1743" s="652">
        <v>39651</v>
      </c>
      <c r="B1743" s="4">
        <v>-0.56599999999999995</v>
      </c>
      <c r="C1743" s="4">
        <v>120.0102</v>
      </c>
    </row>
    <row r="1744" spans="1:3">
      <c r="A1744" s="652">
        <v>39652</v>
      </c>
      <c r="B1744" s="4">
        <v>-0.57599999999999996</v>
      </c>
      <c r="C1744" s="4">
        <v>119.5959</v>
      </c>
    </row>
    <row r="1745" spans="1:3">
      <c r="A1745" s="652">
        <v>39653</v>
      </c>
      <c r="B1745" s="4">
        <v>-0.58899999999999997</v>
      </c>
      <c r="C1745" s="4">
        <v>120.6292</v>
      </c>
    </row>
    <row r="1746" spans="1:3">
      <c r="A1746" s="652">
        <v>39654</v>
      </c>
      <c r="B1746" s="4">
        <v>-0.58899999999999997</v>
      </c>
      <c r="C1746" s="4">
        <v>122.2405</v>
      </c>
    </row>
    <row r="1747" spans="1:3">
      <c r="A1747" s="652">
        <v>39657</v>
      </c>
      <c r="B1747" s="4">
        <v>-0.58299999999999996</v>
      </c>
      <c r="C1747" s="4">
        <v>123.82559999999999</v>
      </c>
    </row>
    <row r="1748" spans="1:3">
      <c r="A1748" s="652">
        <v>39658</v>
      </c>
      <c r="B1748" s="4">
        <v>-0.58899999999999997</v>
      </c>
      <c r="C1748" s="4">
        <v>120.95050000000001</v>
      </c>
    </row>
    <row r="1749" spans="1:3">
      <c r="A1749" s="652">
        <v>39659</v>
      </c>
      <c r="B1749" s="4">
        <v>-0.59</v>
      </c>
      <c r="C1749" s="4">
        <v>119.5314</v>
      </c>
    </row>
    <row r="1750" spans="1:3">
      <c r="A1750" s="652">
        <v>39660</v>
      </c>
      <c r="B1750" s="4">
        <v>-0.59799999999999998</v>
      </c>
      <c r="C1750" s="4">
        <v>118.66459999999999</v>
      </c>
    </row>
    <row r="1751" spans="1:3">
      <c r="A1751" s="652">
        <v>39661</v>
      </c>
      <c r="B1751" s="4">
        <v>-0.6</v>
      </c>
      <c r="C1751" s="4">
        <v>118.5078</v>
      </c>
    </row>
    <row r="1752" spans="1:3">
      <c r="A1752" s="652">
        <v>39664</v>
      </c>
      <c r="B1752" s="4">
        <v>-0.60399999999999998</v>
      </c>
      <c r="C1752" s="4">
        <v>118.5078</v>
      </c>
    </row>
    <row r="1753" spans="1:3">
      <c r="A1753" s="652">
        <v>39665</v>
      </c>
      <c r="B1753" s="4">
        <v>-0.621</v>
      </c>
      <c r="C1753" s="4">
        <v>117.63120000000001</v>
      </c>
    </row>
    <row r="1754" spans="1:3">
      <c r="A1754" s="652">
        <v>39666</v>
      </c>
      <c r="B1754" s="4">
        <v>-0.622</v>
      </c>
      <c r="C1754" s="4">
        <v>116.9375</v>
      </c>
    </row>
    <row r="1755" spans="1:3">
      <c r="A1755" s="652">
        <v>39667</v>
      </c>
      <c r="B1755" s="4">
        <v>-0.626</v>
      </c>
      <c r="C1755" s="4">
        <v>118.05200000000001</v>
      </c>
    </row>
    <row r="1756" spans="1:3">
      <c r="A1756" s="652">
        <v>39668</v>
      </c>
      <c r="B1756" s="4">
        <v>-0.60799999999999998</v>
      </c>
      <c r="C1756" s="4">
        <v>120.6597</v>
      </c>
    </row>
    <row r="1757" spans="1:3">
      <c r="A1757" s="652" t="s">
        <v>671</v>
      </c>
      <c r="B1757" s="4">
        <v>-0.60399999999999998</v>
      </c>
      <c r="C1757" s="4">
        <v>118.20659999999999</v>
      </c>
    </row>
    <row r="1758" spans="1:3">
      <c r="A1758" s="652" t="s">
        <v>671</v>
      </c>
      <c r="B1758" s="4">
        <v>-0.60899999999999999</v>
      </c>
      <c r="C1758" s="4">
        <v>118.16840000000001</v>
      </c>
    </row>
    <row r="1759" spans="1:3">
      <c r="A1759" s="652" t="s">
        <v>671</v>
      </c>
      <c r="B1759" s="4">
        <v>-0.60399999999999998</v>
      </c>
      <c r="C1759" s="4">
        <v>118.3018</v>
      </c>
    </row>
    <row r="1760" spans="1:3">
      <c r="A1760" s="652" t="s">
        <v>671</v>
      </c>
      <c r="B1760" s="4">
        <v>-0.61299999999999999</v>
      </c>
      <c r="C1760" s="4">
        <v>116.6313</v>
      </c>
    </row>
    <row r="1761" spans="1:3">
      <c r="A1761" s="652" t="s">
        <v>671</v>
      </c>
      <c r="B1761" s="4">
        <v>-0.64</v>
      </c>
      <c r="C1761" s="4">
        <v>117.2654</v>
      </c>
    </row>
    <row r="1762" spans="1:3">
      <c r="A1762" s="652" t="s">
        <v>671</v>
      </c>
      <c r="B1762" s="4">
        <v>-0.64200000000000002</v>
      </c>
      <c r="C1762" s="4">
        <v>116.87050000000001</v>
      </c>
    </row>
    <row r="1763" spans="1:3">
      <c r="A1763" s="652" t="s">
        <v>671</v>
      </c>
      <c r="B1763" s="4">
        <v>-0.63900000000000001</v>
      </c>
      <c r="C1763" s="4">
        <v>117.62479999999999</v>
      </c>
    </row>
    <row r="1764" spans="1:3">
      <c r="A1764" s="652" t="s">
        <v>671</v>
      </c>
      <c r="B1764" s="4">
        <v>-0.64900000000000002</v>
      </c>
      <c r="C1764" s="4">
        <v>117.9721</v>
      </c>
    </row>
    <row r="1765" spans="1:3">
      <c r="A1765" s="652" t="s">
        <v>671</v>
      </c>
      <c r="B1765" s="4">
        <v>-0.63500000000000001</v>
      </c>
      <c r="C1765" s="4">
        <v>118.17310000000001</v>
      </c>
    </row>
    <row r="1766" spans="1:3">
      <c r="A1766" s="652" t="s">
        <v>671</v>
      </c>
      <c r="B1766" s="4">
        <v>-0.65900000000000003</v>
      </c>
      <c r="C1766" s="4">
        <v>116.9937</v>
      </c>
    </row>
    <row r="1767" spans="1:3">
      <c r="A1767" s="652" t="s">
        <v>671</v>
      </c>
      <c r="B1767" s="4">
        <v>-0.67200000000000004</v>
      </c>
      <c r="C1767" s="4">
        <v>116.8151</v>
      </c>
    </row>
    <row r="1768" spans="1:3">
      <c r="A1768" s="652" t="s">
        <v>671</v>
      </c>
      <c r="B1768" s="4">
        <v>-0.68899999999999995</v>
      </c>
      <c r="C1768" s="4">
        <v>118.25579999999999</v>
      </c>
    </row>
    <row r="1769" spans="1:3">
      <c r="A1769" s="652" t="s">
        <v>671</v>
      </c>
      <c r="B1769" s="4">
        <v>-0.70099999999999996</v>
      </c>
      <c r="C1769" s="4">
        <v>117.8386</v>
      </c>
    </row>
    <row r="1770" spans="1:3">
      <c r="A1770" s="652" t="s">
        <v>671</v>
      </c>
      <c r="B1770" s="4">
        <v>-0.71899999999999997</v>
      </c>
      <c r="C1770" s="4">
        <v>117.81059999999999</v>
      </c>
    </row>
    <row r="1771" spans="1:3">
      <c r="A1771" s="652" t="s">
        <v>671</v>
      </c>
      <c r="B1771" s="4">
        <v>-0.748</v>
      </c>
      <c r="C1771" s="4">
        <v>118.1379</v>
      </c>
    </row>
    <row r="1772" spans="1:3">
      <c r="A1772" s="652">
        <v>39692</v>
      </c>
      <c r="B1772" s="4">
        <v>-0.78600000000000003</v>
      </c>
      <c r="C1772" s="4">
        <v>118.85120000000001</v>
      </c>
    </row>
    <row r="1773" spans="1:3">
      <c r="A1773" s="652">
        <v>39693</v>
      </c>
      <c r="B1773" s="4">
        <v>-0.77500000000000002</v>
      </c>
      <c r="C1773" s="4">
        <v>118.2187</v>
      </c>
    </row>
    <row r="1774" spans="1:3">
      <c r="A1774" s="652">
        <v>39694</v>
      </c>
      <c r="B1774" s="4">
        <v>-0.67800000000000005</v>
      </c>
      <c r="C1774" s="4">
        <v>119.05840000000001</v>
      </c>
    </row>
    <row r="1775" spans="1:3">
      <c r="A1775" s="652">
        <v>39695</v>
      </c>
      <c r="B1775" s="4">
        <v>-0.70699999999999996</v>
      </c>
      <c r="C1775" s="4">
        <v>119.55549999999999</v>
      </c>
    </row>
    <row r="1776" spans="1:3">
      <c r="A1776" s="652">
        <v>39696</v>
      </c>
      <c r="B1776" s="4">
        <v>-0.68100000000000005</v>
      </c>
      <c r="C1776" s="4">
        <v>122.2407</v>
      </c>
    </row>
    <row r="1777" spans="1:3">
      <c r="A1777" s="652">
        <v>39699</v>
      </c>
      <c r="B1777" s="4">
        <v>-0.68799999999999994</v>
      </c>
      <c r="C1777" s="4">
        <v>120.6824</v>
      </c>
    </row>
    <row r="1778" spans="1:3">
      <c r="A1778" s="652">
        <v>39700</v>
      </c>
      <c r="B1778" s="4">
        <v>-0.66100000000000003</v>
      </c>
      <c r="C1778" s="4">
        <v>123.3573</v>
      </c>
    </row>
    <row r="1779" spans="1:3">
      <c r="A1779" s="652" t="s">
        <v>671</v>
      </c>
      <c r="B1779" s="4">
        <v>-0.65400000000000003</v>
      </c>
      <c r="C1779" s="4">
        <v>125.3943</v>
      </c>
    </row>
    <row r="1780" spans="1:3">
      <c r="A1780" s="652" t="s">
        <v>671</v>
      </c>
      <c r="B1780" s="4">
        <v>-0.66200000000000003</v>
      </c>
      <c r="C1780" s="4">
        <v>124.221</v>
      </c>
    </row>
    <row r="1781" spans="1:3">
      <c r="A1781" s="652" t="s">
        <v>671</v>
      </c>
      <c r="B1781" s="4">
        <v>-0.59899999999999998</v>
      </c>
      <c r="C1781" s="4">
        <v>124.8776</v>
      </c>
    </row>
    <row r="1782" spans="1:3">
      <c r="A1782" s="652" t="s">
        <v>671</v>
      </c>
      <c r="B1782" s="4">
        <v>-0.64100000000000001</v>
      </c>
      <c r="C1782" s="4">
        <v>126.8329</v>
      </c>
    </row>
    <row r="1783" spans="1:3">
      <c r="A1783" s="652" t="s">
        <v>671</v>
      </c>
      <c r="B1783" s="4">
        <v>-0.68100000000000005</v>
      </c>
      <c r="C1783" s="4">
        <v>127.239</v>
      </c>
    </row>
    <row r="1784" spans="1:3">
      <c r="A1784" s="652" t="s">
        <v>671</v>
      </c>
      <c r="B1784" s="4">
        <v>-0.76500000000000001</v>
      </c>
      <c r="C1784" s="4">
        <v>128.14490000000001</v>
      </c>
    </row>
    <row r="1785" spans="1:3">
      <c r="A1785" s="652" t="s">
        <v>671</v>
      </c>
      <c r="B1785" s="4">
        <v>-0.75900000000000001</v>
      </c>
      <c r="C1785" s="4">
        <v>131.69829999999999</v>
      </c>
    </row>
    <row r="1786" spans="1:3">
      <c r="A1786" s="652" t="s">
        <v>671</v>
      </c>
      <c r="B1786" s="4">
        <v>-0.86499999999999999</v>
      </c>
      <c r="C1786" s="4">
        <v>128.37639999999999</v>
      </c>
    </row>
    <row r="1787" spans="1:3">
      <c r="A1787" s="652" t="s">
        <v>671</v>
      </c>
      <c r="B1787" s="4">
        <v>-0.94099999999999995</v>
      </c>
      <c r="C1787" s="4">
        <v>126.6186</v>
      </c>
    </row>
    <row r="1788" spans="1:3">
      <c r="A1788" s="652" t="s">
        <v>671</v>
      </c>
      <c r="B1788" s="4">
        <v>-0.86</v>
      </c>
      <c r="C1788" s="4">
        <v>133.94300000000001</v>
      </c>
    </row>
    <row r="1789" spans="1:3">
      <c r="A1789" s="652" t="s">
        <v>671</v>
      </c>
      <c r="B1789" s="4">
        <v>-0.82399999999999995</v>
      </c>
      <c r="C1789" s="4">
        <v>135.44640000000001</v>
      </c>
    </row>
    <row r="1790" spans="1:3">
      <c r="A1790" s="652" t="s">
        <v>671</v>
      </c>
      <c r="B1790" s="4">
        <v>-0.92500000000000004</v>
      </c>
      <c r="C1790" s="4">
        <v>131.91909999999999</v>
      </c>
    </row>
    <row r="1791" spans="1:3">
      <c r="A1791" s="652" t="s">
        <v>671</v>
      </c>
      <c r="B1791" s="4">
        <v>-1.02</v>
      </c>
      <c r="C1791" s="4">
        <v>136.8323</v>
      </c>
    </row>
    <row r="1792" spans="1:3">
      <c r="A1792" s="652" t="s">
        <v>671</v>
      </c>
      <c r="B1792" s="4">
        <v>-1.1819999999999999</v>
      </c>
      <c r="C1792" s="4">
        <v>138.86070000000001</v>
      </c>
    </row>
    <row r="1793" spans="1:3">
      <c r="A1793" s="652" t="s">
        <v>671</v>
      </c>
      <c r="B1793" s="4">
        <v>-1.2949999999999999</v>
      </c>
      <c r="C1793" s="4">
        <v>141.4228</v>
      </c>
    </row>
    <row r="1794" spans="1:3">
      <c r="A1794" s="652">
        <v>39722</v>
      </c>
      <c r="B1794" s="4">
        <v>-1.375</v>
      </c>
      <c r="C1794" s="4">
        <v>149.2714</v>
      </c>
    </row>
    <row r="1795" spans="1:3">
      <c r="A1795" s="652">
        <v>39723</v>
      </c>
      <c r="B1795" s="4">
        <v>-1.49</v>
      </c>
      <c r="C1795" s="4">
        <v>151.65790000000001</v>
      </c>
    </row>
    <row r="1796" spans="1:3">
      <c r="A1796" s="652">
        <v>39724</v>
      </c>
      <c r="B1796" s="4">
        <v>-1.581</v>
      </c>
      <c r="C1796" s="4">
        <v>153.12129999999999</v>
      </c>
    </row>
    <row r="1797" spans="1:3">
      <c r="A1797" s="652">
        <v>39727</v>
      </c>
      <c r="B1797" s="4">
        <v>-1.6879999999999999</v>
      </c>
      <c r="C1797" s="4">
        <v>153.24350000000001</v>
      </c>
    </row>
    <row r="1798" spans="1:3">
      <c r="A1798" s="652">
        <v>39728</v>
      </c>
      <c r="B1798" s="4">
        <v>-1.7130000000000001</v>
      </c>
      <c r="C1798" s="4">
        <v>134.3913</v>
      </c>
    </row>
    <row r="1799" spans="1:3">
      <c r="A1799" s="652">
        <v>39729</v>
      </c>
      <c r="B1799" s="4">
        <v>-1.8140000000000001</v>
      </c>
      <c r="C1799" s="4">
        <v>170.15770000000001</v>
      </c>
    </row>
    <row r="1800" spans="1:3">
      <c r="A1800" s="652">
        <v>39730</v>
      </c>
      <c r="B1800" s="4">
        <v>-1.895</v>
      </c>
      <c r="C1800" s="4">
        <v>141.8443</v>
      </c>
    </row>
    <row r="1801" spans="1:3">
      <c r="A1801" s="652" t="s">
        <v>671</v>
      </c>
      <c r="B1801" s="4">
        <v>-2.0019999999999998</v>
      </c>
      <c r="C1801" s="4">
        <v>147.8492</v>
      </c>
    </row>
    <row r="1802" spans="1:3">
      <c r="A1802" s="652" t="s">
        <v>671</v>
      </c>
      <c r="B1802" s="4">
        <v>-2.1440000000000001</v>
      </c>
      <c r="C1802" s="4">
        <v>147.85900000000001</v>
      </c>
    </row>
    <row r="1803" spans="1:3">
      <c r="A1803" s="652" t="s">
        <v>671</v>
      </c>
      <c r="B1803" s="4">
        <v>-2.214</v>
      </c>
      <c r="C1803" s="4">
        <v>147.7878</v>
      </c>
    </row>
    <row r="1804" spans="1:3">
      <c r="A1804" s="652" t="s">
        <v>671</v>
      </c>
      <c r="B1804" s="4">
        <v>-2.2759999999999998</v>
      </c>
      <c r="C1804" s="4">
        <v>147.37690000000001</v>
      </c>
    </row>
    <row r="1805" spans="1:3">
      <c r="A1805" s="652" t="s">
        <v>671</v>
      </c>
      <c r="B1805" s="4">
        <v>-2.306</v>
      </c>
      <c r="C1805" s="4">
        <v>148.07749999999999</v>
      </c>
    </row>
    <row r="1806" spans="1:3">
      <c r="A1806" s="652" t="s">
        <v>671</v>
      </c>
      <c r="B1806" s="4">
        <v>-2.335</v>
      </c>
      <c r="C1806" s="4">
        <v>148.54910000000001</v>
      </c>
    </row>
    <row r="1807" spans="1:3">
      <c r="A1807" s="652" t="s">
        <v>671</v>
      </c>
      <c r="B1807" s="4">
        <v>-2.4329999999999998</v>
      </c>
      <c r="C1807" s="4">
        <v>148.2251</v>
      </c>
    </row>
    <row r="1808" spans="1:3">
      <c r="A1808" s="652" t="s">
        <v>671</v>
      </c>
      <c r="B1808" s="4">
        <v>-2.4359999999999999</v>
      </c>
      <c r="C1808" s="4">
        <v>148.54310000000001</v>
      </c>
    </row>
    <row r="1809" spans="1:3">
      <c r="A1809" s="652" t="s">
        <v>671</v>
      </c>
      <c r="B1809" s="4">
        <v>-2.57</v>
      </c>
      <c r="C1809" s="4">
        <v>149.03630000000001</v>
      </c>
    </row>
    <row r="1810" spans="1:3">
      <c r="A1810" s="652" t="s">
        <v>671</v>
      </c>
      <c r="B1810" s="4">
        <v>-2.5569999999999999</v>
      </c>
      <c r="C1810" s="4">
        <v>149.2663</v>
      </c>
    </row>
    <row r="1811" spans="1:3">
      <c r="A1811" s="652" t="s">
        <v>671</v>
      </c>
      <c r="B1811" s="4">
        <v>-2.637</v>
      </c>
      <c r="C1811" s="4">
        <v>151.19210000000001</v>
      </c>
    </row>
    <row r="1812" spans="1:3">
      <c r="A1812" s="652" t="s">
        <v>671</v>
      </c>
      <c r="B1812" s="4">
        <v>-2.7389999999999999</v>
      </c>
      <c r="C1812" s="4">
        <v>151.2328</v>
      </c>
    </row>
    <row r="1813" spans="1:3">
      <c r="A1813" s="652" t="s">
        <v>671</v>
      </c>
      <c r="B1813" s="4">
        <v>-2.8050000000000002</v>
      </c>
      <c r="C1813" s="4">
        <v>152.43</v>
      </c>
    </row>
    <row r="1814" spans="1:3">
      <c r="A1814" s="652" t="s">
        <v>671</v>
      </c>
      <c r="B1814" s="4">
        <v>-2.851</v>
      </c>
      <c r="C1814" s="4">
        <v>151.46209999999999</v>
      </c>
    </row>
    <row r="1815" spans="1:3">
      <c r="A1815" s="652" t="s">
        <v>671</v>
      </c>
      <c r="B1815" s="4">
        <v>-2.899</v>
      </c>
      <c r="C1815" s="4">
        <v>151.44049999999999</v>
      </c>
    </row>
    <row r="1816" spans="1:3">
      <c r="A1816" s="652" t="s">
        <v>671</v>
      </c>
      <c r="B1816" s="4">
        <v>-2.9620000000000002</v>
      </c>
      <c r="C1816" s="4">
        <v>152.9657</v>
      </c>
    </row>
  </sheetData>
  <pageMargins left="0.7" right="0.7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>
  <dimension ref="A1:I2316"/>
  <sheetViews>
    <sheetView workbookViewId="0"/>
  </sheetViews>
  <sheetFormatPr defaultRowHeight="15"/>
  <cols>
    <col min="1" max="1" width="14.7109375" style="446" customWidth="1"/>
    <col min="2" max="2" width="26.7109375" style="446" customWidth="1"/>
    <col min="3" max="3" width="26.7109375" style="461" customWidth="1"/>
    <col min="4" max="4" width="26.7109375" style="446" customWidth="1"/>
    <col min="5" max="6" width="26.7109375" style="469" customWidth="1"/>
    <col min="7" max="8" width="26.7109375" style="446" customWidth="1"/>
    <col min="9" max="9" width="7.28515625" style="446" customWidth="1"/>
    <col min="10" max="16384" width="9.140625" style="446"/>
  </cols>
  <sheetData>
    <row r="1" spans="1:9" ht="15.75">
      <c r="A1" s="445"/>
      <c r="B1" s="348" t="s">
        <v>0</v>
      </c>
      <c r="C1" s="446"/>
    </row>
    <row r="2" spans="1:9" ht="15.75">
      <c r="A2" s="445"/>
      <c r="B2" s="348" t="s">
        <v>391</v>
      </c>
      <c r="C2" s="446"/>
    </row>
    <row r="3" spans="1:9">
      <c r="A3" s="445"/>
      <c r="B3" s="447" t="s">
        <v>672</v>
      </c>
      <c r="C3" s="446"/>
    </row>
    <row r="4" spans="1:9" ht="15.75" customHeight="1">
      <c r="A4" s="377" t="s">
        <v>2</v>
      </c>
      <c r="B4" s="653" t="s">
        <v>673</v>
      </c>
      <c r="C4" s="446"/>
    </row>
    <row r="5" spans="1:9" ht="15.75">
      <c r="A5" s="377" t="s">
        <v>3</v>
      </c>
      <c r="C5" s="446"/>
    </row>
    <row r="6" spans="1:9" ht="15.75">
      <c r="A6" s="377" t="s">
        <v>5</v>
      </c>
      <c r="B6" s="448"/>
      <c r="C6" s="446"/>
    </row>
    <row r="7" spans="1:9" ht="15.75">
      <c r="A7" s="377" t="s">
        <v>6</v>
      </c>
      <c r="B7" s="448"/>
      <c r="C7" s="446"/>
    </row>
    <row r="8" spans="1:9" ht="15.75">
      <c r="A8" s="377" t="s">
        <v>7</v>
      </c>
      <c r="B8" s="448" t="s">
        <v>674</v>
      </c>
      <c r="C8" s="446"/>
    </row>
    <row r="9" spans="1:9" ht="15.75">
      <c r="A9" s="377" t="s">
        <v>8</v>
      </c>
      <c r="B9" s="448" t="s">
        <v>9</v>
      </c>
      <c r="C9" s="446"/>
    </row>
    <row r="10" spans="1:9" ht="15.75">
      <c r="A10" s="377" t="s">
        <v>10</v>
      </c>
    </row>
    <row r="11" spans="1:9" s="451" customFormat="1" ht="16.5" thickBot="1">
      <c r="A11" s="378" t="s">
        <v>11</v>
      </c>
      <c r="B11" s="450"/>
      <c r="E11" s="470"/>
      <c r="F11" s="470"/>
      <c r="G11" s="450"/>
      <c r="H11" s="450"/>
      <c r="I11" s="450"/>
    </row>
    <row r="12" spans="1:9" s="585" customFormat="1" ht="30">
      <c r="A12" s="654" t="s">
        <v>18</v>
      </c>
      <c r="B12" s="654" t="s">
        <v>675</v>
      </c>
      <c r="C12" s="655" t="s">
        <v>676</v>
      </c>
      <c r="D12" s="655" t="s">
        <v>677</v>
      </c>
      <c r="E12" s="656"/>
      <c r="F12" s="656"/>
      <c r="G12" s="657"/>
      <c r="H12" s="219"/>
      <c r="I12" s="219"/>
    </row>
    <row r="13" spans="1:9" s="478" customFormat="1">
      <c r="A13" s="658">
        <v>2000</v>
      </c>
      <c r="B13" s="659">
        <v>9.8999999999999986</v>
      </c>
      <c r="C13" s="659">
        <v>1.8</v>
      </c>
      <c r="D13" s="659">
        <v>5.0999999999999996</v>
      </c>
      <c r="E13" s="22"/>
      <c r="F13" s="22"/>
      <c r="G13" s="42"/>
    </row>
    <row r="14" spans="1:9" s="478" customFormat="1">
      <c r="A14" s="658">
        <v>2001</v>
      </c>
      <c r="B14" s="659">
        <v>12.4</v>
      </c>
      <c r="C14" s="659">
        <v>1.9</v>
      </c>
      <c r="D14" s="659">
        <v>5.8</v>
      </c>
      <c r="E14" s="22"/>
      <c r="F14" s="22"/>
      <c r="G14" s="42"/>
    </row>
    <row r="15" spans="1:9" s="478" customFormat="1">
      <c r="A15" s="658">
        <v>2002</v>
      </c>
      <c r="B15" s="659">
        <v>11</v>
      </c>
      <c r="C15" s="659">
        <v>1.7</v>
      </c>
      <c r="D15" s="659">
        <v>6</v>
      </c>
      <c r="E15" s="22"/>
      <c r="F15" s="22"/>
      <c r="G15" s="42"/>
    </row>
    <row r="16" spans="1:9" s="478" customFormat="1">
      <c r="A16" s="658">
        <v>2003</v>
      </c>
      <c r="B16" s="659">
        <v>9</v>
      </c>
      <c r="C16" s="659">
        <v>1.4</v>
      </c>
      <c r="D16" s="659">
        <v>7.3</v>
      </c>
      <c r="E16" s="22"/>
      <c r="F16" s="22"/>
      <c r="G16" s="42"/>
    </row>
    <row r="17" spans="1:7" s="478" customFormat="1">
      <c r="A17" s="658">
        <v>2004</v>
      </c>
      <c r="B17" s="659">
        <v>7.5</v>
      </c>
      <c r="C17" s="659">
        <v>1.5</v>
      </c>
      <c r="D17" s="659">
        <v>8.1999999999999993</v>
      </c>
      <c r="E17" s="22"/>
      <c r="F17" s="22"/>
      <c r="G17" s="42"/>
    </row>
    <row r="18" spans="1:7" s="478" customFormat="1">
      <c r="A18" s="658">
        <v>2005</v>
      </c>
      <c r="B18" s="659">
        <v>6.9</v>
      </c>
      <c r="C18" s="659">
        <v>1.1000000000000001</v>
      </c>
      <c r="D18" s="659">
        <v>8.8000000000000007</v>
      </c>
      <c r="E18" s="22"/>
      <c r="F18" s="22"/>
      <c r="G18" s="42"/>
    </row>
    <row r="19" spans="1:7" s="478" customFormat="1">
      <c r="A19" s="658">
        <v>2006</v>
      </c>
      <c r="B19" s="659">
        <v>7.1</v>
      </c>
      <c r="C19" s="659">
        <v>1.8</v>
      </c>
      <c r="D19" s="659">
        <v>9.1</v>
      </c>
      <c r="E19" s="22"/>
      <c r="F19" s="22"/>
      <c r="G19" s="42"/>
    </row>
    <row r="20" spans="1:7" s="478" customFormat="1">
      <c r="A20" s="658">
        <v>2007</v>
      </c>
      <c r="B20" s="659">
        <v>6</v>
      </c>
      <c r="C20" s="659">
        <v>1.6</v>
      </c>
      <c r="D20" s="659">
        <v>9</v>
      </c>
      <c r="E20" s="22"/>
      <c r="F20" s="22"/>
      <c r="G20" s="42"/>
    </row>
    <row r="21" spans="1:7" s="478" customFormat="1">
      <c r="A21" s="660"/>
      <c r="B21" s="661"/>
      <c r="C21" s="662"/>
      <c r="D21" s="662"/>
      <c r="E21" s="22"/>
      <c r="F21" s="22"/>
      <c r="G21" s="42"/>
    </row>
    <row r="22" spans="1:7">
      <c r="A22" s="663"/>
      <c r="B22" s="661"/>
      <c r="C22" s="662"/>
      <c r="D22" s="662"/>
      <c r="E22" s="22"/>
      <c r="F22" s="22"/>
      <c r="G22" s="42"/>
    </row>
    <row r="23" spans="1:7">
      <c r="A23" s="663"/>
      <c r="B23" s="661"/>
      <c r="C23" s="662"/>
      <c r="D23" s="662"/>
      <c r="E23" s="22"/>
      <c r="F23" s="22"/>
      <c r="G23" s="42"/>
    </row>
    <row r="24" spans="1:7">
      <c r="A24" s="663"/>
      <c r="B24" s="661"/>
      <c r="C24" s="664"/>
      <c r="D24" s="664"/>
      <c r="E24" s="665"/>
      <c r="F24" s="665"/>
      <c r="G24" s="493"/>
    </row>
    <row r="25" spans="1:7">
      <c r="A25" s="663"/>
      <c r="B25" s="661"/>
      <c r="C25" s="664"/>
      <c r="D25" s="664"/>
      <c r="E25" s="665"/>
      <c r="F25" s="665"/>
      <c r="G25" s="493"/>
    </row>
    <row r="26" spans="1:7">
      <c r="A26" s="663"/>
      <c r="B26" s="661"/>
      <c r="C26" s="664"/>
      <c r="D26" s="664"/>
      <c r="E26" s="665"/>
      <c r="F26" s="665"/>
      <c r="G26" s="493"/>
    </row>
    <row r="27" spans="1:7">
      <c r="A27" s="663"/>
      <c r="B27" s="661"/>
      <c r="C27" s="664"/>
      <c r="D27" s="664"/>
      <c r="E27" s="665"/>
      <c r="F27" s="665"/>
      <c r="G27" s="493"/>
    </row>
    <row r="28" spans="1:7">
      <c r="A28" s="663"/>
      <c r="B28" s="661"/>
      <c r="C28" s="664"/>
      <c r="D28" s="664"/>
      <c r="E28" s="665"/>
      <c r="F28" s="665"/>
      <c r="G28" s="493"/>
    </row>
    <row r="29" spans="1:7">
      <c r="A29" s="663"/>
      <c r="B29" s="661"/>
      <c r="C29" s="664"/>
      <c r="D29" s="664"/>
      <c r="E29" s="665"/>
      <c r="F29" s="665"/>
      <c r="G29" s="493"/>
    </row>
    <row r="30" spans="1:7">
      <c r="A30" s="663"/>
      <c r="B30" s="661"/>
      <c r="C30" s="664"/>
      <c r="D30" s="664"/>
      <c r="E30" s="665"/>
      <c r="F30" s="665"/>
      <c r="G30" s="493"/>
    </row>
    <row r="31" spans="1:7">
      <c r="A31" s="666"/>
      <c r="B31" s="667"/>
      <c r="C31" s="668"/>
      <c r="D31" s="668"/>
      <c r="E31" s="665"/>
      <c r="F31" s="665"/>
      <c r="G31" s="493"/>
    </row>
    <row r="32" spans="1:7">
      <c r="A32" s="666"/>
      <c r="B32" s="667"/>
      <c r="C32" s="668"/>
      <c r="D32" s="668"/>
      <c r="E32" s="665"/>
      <c r="F32" s="665"/>
      <c r="G32" s="493"/>
    </row>
    <row r="33" spans="1:7">
      <c r="A33" s="666"/>
      <c r="B33" s="667"/>
      <c r="C33" s="668"/>
      <c r="D33" s="668"/>
      <c r="E33" s="665"/>
      <c r="F33" s="665"/>
      <c r="G33" s="493"/>
    </row>
    <row r="34" spans="1:7">
      <c r="A34" s="666"/>
      <c r="B34" s="667"/>
      <c r="C34" s="668"/>
      <c r="D34" s="668"/>
      <c r="E34" s="665"/>
      <c r="F34" s="665"/>
      <c r="G34" s="493"/>
    </row>
    <row r="35" spans="1:7">
      <c r="A35" s="666"/>
      <c r="B35" s="667"/>
      <c r="C35" s="668"/>
      <c r="D35" s="668"/>
      <c r="E35" s="665"/>
      <c r="F35" s="665"/>
      <c r="G35" s="493"/>
    </row>
    <row r="36" spans="1:7">
      <c r="A36" s="666"/>
      <c r="B36" s="667"/>
      <c r="C36" s="668"/>
      <c r="D36" s="668"/>
      <c r="E36" s="665"/>
      <c r="F36" s="665"/>
      <c r="G36" s="493"/>
    </row>
    <row r="37" spans="1:7">
      <c r="A37" s="666"/>
      <c r="B37" s="667"/>
      <c r="C37" s="668"/>
      <c r="D37" s="668"/>
      <c r="E37" s="665"/>
      <c r="F37" s="665"/>
      <c r="G37" s="493"/>
    </row>
    <row r="38" spans="1:7">
      <c r="A38" s="666"/>
      <c r="B38" s="667"/>
      <c r="C38" s="668"/>
      <c r="D38" s="668"/>
      <c r="E38" s="665"/>
      <c r="F38" s="665"/>
      <c r="G38" s="493"/>
    </row>
    <row r="39" spans="1:7">
      <c r="A39" s="666"/>
      <c r="B39" s="667"/>
      <c r="C39" s="668"/>
      <c r="D39" s="668"/>
      <c r="E39" s="665"/>
      <c r="F39" s="665"/>
      <c r="G39" s="493"/>
    </row>
    <row r="40" spans="1:7">
      <c r="A40" s="666"/>
      <c r="B40" s="667"/>
      <c r="C40" s="668"/>
      <c r="D40" s="668"/>
      <c r="E40" s="665"/>
      <c r="F40" s="665"/>
      <c r="G40" s="493"/>
    </row>
    <row r="41" spans="1:7">
      <c r="A41" s="666"/>
      <c r="B41" s="667"/>
      <c r="C41" s="668"/>
      <c r="D41" s="668"/>
      <c r="E41" s="665"/>
      <c r="F41" s="665"/>
      <c r="G41" s="493"/>
    </row>
    <row r="42" spans="1:7">
      <c r="A42" s="144"/>
      <c r="B42" s="124"/>
      <c r="C42" s="668"/>
      <c r="D42" s="668"/>
      <c r="E42" s="665"/>
      <c r="F42" s="665"/>
      <c r="G42" s="493"/>
    </row>
    <row r="43" spans="1:7">
      <c r="A43" s="144"/>
      <c r="B43" s="124"/>
      <c r="C43" s="668"/>
      <c r="D43" s="668"/>
      <c r="E43" s="665"/>
      <c r="F43" s="665"/>
      <c r="G43" s="493"/>
    </row>
    <row r="44" spans="1:7">
      <c r="A44" s="144"/>
      <c r="B44" s="124"/>
      <c r="C44" s="668"/>
      <c r="D44" s="668"/>
      <c r="E44" s="665"/>
      <c r="F44" s="665"/>
      <c r="G44" s="493"/>
    </row>
    <row r="45" spans="1:7">
      <c r="A45" s="144"/>
      <c r="B45" s="124"/>
      <c r="C45" s="668"/>
      <c r="D45" s="668"/>
      <c r="E45" s="665"/>
      <c r="F45" s="665"/>
      <c r="G45" s="493"/>
    </row>
    <row r="46" spans="1:7">
      <c r="A46" s="144"/>
      <c r="B46" s="124"/>
      <c r="C46" s="668"/>
      <c r="D46" s="668"/>
      <c r="E46" s="665"/>
      <c r="F46" s="665"/>
      <c r="G46" s="493"/>
    </row>
    <row r="47" spans="1:7">
      <c r="A47" s="144"/>
      <c r="B47" s="124"/>
      <c r="C47" s="668"/>
      <c r="D47" s="668"/>
      <c r="E47" s="665"/>
      <c r="F47" s="665"/>
      <c r="G47" s="493"/>
    </row>
    <row r="48" spans="1:7">
      <c r="A48" s="144"/>
      <c r="B48" s="124"/>
      <c r="C48" s="668"/>
      <c r="D48" s="668"/>
      <c r="E48" s="665"/>
      <c r="F48" s="665"/>
      <c r="G48" s="493"/>
    </row>
    <row r="49" spans="1:7">
      <c r="A49" s="144"/>
      <c r="B49" s="124"/>
      <c r="C49" s="668"/>
      <c r="D49" s="668"/>
      <c r="E49" s="665"/>
      <c r="F49" s="665"/>
      <c r="G49" s="493"/>
    </row>
    <row r="50" spans="1:7">
      <c r="A50" s="144"/>
      <c r="B50" s="124"/>
      <c r="C50" s="668"/>
      <c r="D50" s="668"/>
      <c r="E50" s="665"/>
      <c r="F50" s="665"/>
      <c r="G50" s="493"/>
    </row>
    <row r="51" spans="1:7">
      <c r="A51" s="144"/>
      <c r="B51" s="124"/>
      <c r="C51" s="73"/>
      <c r="D51" s="669"/>
      <c r="E51" s="491"/>
      <c r="F51" s="492"/>
      <c r="G51" s="493"/>
    </row>
    <row r="52" spans="1:7">
      <c r="A52" s="144"/>
      <c r="B52" s="124"/>
      <c r="C52" s="73"/>
      <c r="D52" s="669"/>
      <c r="E52" s="491"/>
      <c r="F52" s="492"/>
      <c r="G52" s="493"/>
    </row>
    <row r="53" spans="1:7">
      <c r="A53" s="144"/>
      <c r="B53" s="124"/>
      <c r="C53" s="73"/>
      <c r="D53" s="669"/>
      <c r="E53" s="491"/>
      <c r="F53" s="492"/>
      <c r="G53" s="493"/>
    </row>
    <row r="54" spans="1:7">
      <c r="A54" s="144"/>
      <c r="B54" s="124"/>
      <c r="C54" s="73"/>
      <c r="D54" s="669"/>
      <c r="E54" s="491"/>
      <c r="F54" s="492"/>
      <c r="G54" s="493"/>
    </row>
    <row r="55" spans="1:7">
      <c r="A55" s="144"/>
      <c r="B55" s="124"/>
      <c r="C55" s="73"/>
      <c r="D55" s="669"/>
      <c r="E55" s="491"/>
      <c r="F55" s="492"/>
      <c r="G55" s="493"/>
    </row>
    <row r="56" spans="1:7">
      <c r="A56" s="144"/>
      <c r="B56" s="124"/>
      <c r="C56" s="73"/>
      <c r="D56" s="669"/>
      <c r="E56" s="491"/>
      <c r="F56" s="492"/>
      <c r="G56" s="493"/>
    </row>
    <row r="57" spans="1:7">
      <c r="A57" s="144"/>
      <c r="B57" s="124"/>
      <c r="C57" s="73"/>
      <c r="D57" s="669"/>
      <c r="E57" s="491"/>
      <c r="F57" s="492"/>
      <c r="G57" s="493"/>
    </row>
    <row r="58" spans="1:7">
      <c r="A58" s="144"/>
      <c r="B58" s="124"/>
      <c r="C58" s="73"/>
      <c r="D58" s="669"/>
      <c r="E58" s="491"/>
      <c r="F58" s="492"/>
      <c r="G58" s="493"/>
    </row>
    <row r="59" spans="1:7">
      <c r="A59" s="144"/>
      <c r="B59" s="124"/>
      <c r="C59" s="73"/>
      <c r="D59" s="669"/>
      <c r="E59" s="491"/>
      <c r="F59" s="492"/>
      <c r="G59" s="493"/>
    </row>
    <row r="60" spans="1:7">
      <c r="A60" s="144"/>
      <c r="B60" s="124"/>
      <c r="C60" s="73"/>
      <c r="D60" s="669"/>
      <c r="E60" s="491"/>
      <c r="F60" s="492"/>
      <c r="G60" s="493"/>
    </row>
    <row r="61" spans="1:7">
      <c r="A61" s="144"/>
      <c r="B61" s="124"/>
      <c r="C61" s="73"/>
      <c r="D61" s="669"/>
      <c r="E61" s="491"/>
      <c r="F61" s="492"/>
      <c r="G61" s="493"/>
    </row>
    <row r="62" spans="1:7">
      <c r="A62" s="144"/>
      <c r="B62" s="124"/>
      <c r="C62" s="670"/>
      <c r="D62" s="669"/>
      <c r="E62" s="491"/>
      <c r="F62" s="492"/>
      <c r="G62" s="493"/>
    </row>
    <row r="63" spans="1:7">
      <c r="A63" s="144"/>
      <c r="B63" s="124"/>
      <c r="C63" s="670"/>
      <c r="D63" s="669"/>
      <c r="E63" s="491"/>
      <c r="F63" s="492"/>
      <c r="G63" s="493"/>
    </row>
    <row r="64" spans="1:7">
      <c r="A64" s="144"/>
      <c r="B64" s="124"/>
      <c r="C64" s="670"/>
      <c r="D64" s="669"/>
      <c r="E64" s="491"/>
      <c r="F64" s="492"/>
      <c r="G64" s="493"/>
    </row>
    <row r="65" spans="1:7">
      <c r="A65" s="144"/>
      <c r="B65" s="124"/>
      <c r="C65" s="670"/>
      <c r="D65" s="669"/>
      <c r="E65" s="491"/>
      <c r="F65" s="492"/>
      <c r="G65" s="493"/>
    </row>
    <row r="66" spans="1:7">
      <c r="A66" s="144"/>
      <c r="B66" s="124"/>
      <c r="C66" s="670"/>
      <c r="D66" s="669"/>
      <c r="E66" s="491"/>
      <c r="F66" s="492"/>
      <c r="G66" s="493"/>
    </row>
    <row r="67" spans="1:7">
      <c r="A67" s="144"/>
      <c r="B67" s="124"/>
      <c r="C67" s="670"/>
      <c r="D67" s="669"/>
      <c r="E67" s="491"/>
      <c r="F67" s="492"/>
      <c r="G67" s="493"/>
    </row>
    <row r="68" spans="1:7">
      <c r="A68" s="144"/>
      <c r="B68" s="124"/>
      <c r="C68" s="670"/>
      <c r="D68" s="669"/>
      <c r="E68" s="491"/>
      <c r="F68" s="492"/>
      <c r="G68" s="493"/>
    </row>
    <row r="69" spans="1:7">
      <c r="A69" s="144"/>
      <c r="B69" s="124"/>
      <c r="C69" s="670"/>
      <c r="D69" s="669"/>
      <c r="E69" s="491"/>
      <c r="F69" s="492"/>
      <c r="G69" s="493"/>
    </row>
    <row r="70" spans="1:7">
      <c r="A70" s="144"/>
      <c r="B70" s="124"/>
      <c r="C70" s="670"/>
      <c r="D70" s="669"/>
      <c r="E70" s="491"/>
      <c r="F70" s="492"/>
      <c r="G70" s="493"/>
    </row>
    <row r="71" spans="1:7">
      <c r="A71" s="144"/>
      <c r="B71" s="124"/>
      <c r="C71" s="670"/>
      <c r="D71" s="669"/>
      <c r="E71" s="491"/>
      <c r="F71" s="492"/>
      <c r="G71" s="493"/>
    </row>
    <row r="72" spans="1:7">
      <c r="A72" s="144"/>
      <c r="B72" s="124"/>
      <c r="C72" s="670"/>
      <c r="D72" s="669"/>
      <c r="E72" s="491"/>
      <c r="F72" s="492"/>
      <c r="G72" s="493"/>
    </row>
    <row r="73" spans="1:7">
      <c r="A73" s="144"/>
      <c r="B73" s="124"/>
      <c r="C73" s="670"/>
      <c r="D73" s="669"/>
      <c r="E73" s="491"/>
      <c r="F73" s="492"/>
      <c r="G73" s="493"/>
    </row>
    <row r="74" spans="1:7">
      <c r="A74" s="144"/>
      <c r="B74" s="124"/>
      <c r="C74" s="670"/>
      <c r="D74" s="669"/>
      <c r="E74" s="491"/>
      <c r="F74" s="492"/>
      <c r="G74" s="493"/>
    </row>
    <row r="75" spans="1:7">
      <c r="A75" s="144"/>
      <c r="B75" s="124"/>
      <c r="C75" s="670"/>
      <c r="D75" s="669"/>
      <c r="E75" s="491"/>
      <c r="F75" s="492"/>
      <c r="G75" s="493"/>
    </row>
    <row r="76" spans="1:7">
      <c r="A76" s="144"/>
      <c r="B76" s="124"/>
      <c r="C76" s="670"/>
      <c r="D76" s="669"/>
      <c r="E76" s="491"/>
      <c r="F76" s="492"/>
      <c r="G76" s="493"/>
    </row>
    <row r="77" spans="1:7">
      <c r="A77" s="144"/>
      <c r="B77" s="124"/>
      <c r="C77" s="670"/>
      <c r="D77" s="669"/>
      <c r="E77" s="491"/>
      <c r="F77" s="492"/>
      <c r="G77" s="493"/>
    </row>
    <row r="78" spans="1:7">
      <c r="A78" s="144"/>
      <c r="B78" s="124"/>
      <c r="C78" s="670"/>
      <c r="D78" s="669"/>
      <c r="E78" s="491"/>
      <c r="F78" s="492"/>
      <c r="G78" s="493"/>
    </row>
    <row r="79" spans="1:7">
      <c r="A79" s="144"/>
      <c r="B79" s="124"/>
      <c r="C79" s="670"/>
      <c r="D79" s="669"/>
      <c r="E79" s="491"/>
      <c r="F79" s="492"/>
      <c r="G79" s="493"/>
    </row>
    <row r="80" spans="1:7">
      <c r="A80" s="144"/>
      <c r="B80" s="124"/>
      <c r="C80" s="670"/>
      <c r="D80" s="669"/>
      <c r="E80" s="491"/>
      <c r="F80" s="492"/>
      <c r="G80" s="493"/>
    </row>
    <row r="81" spans="1:7">
      <c r="A81" s="144"/>
      <c r="B81" s="124"/>
      <c r="C81" s="670"/>
      <c r="D81" s="669"/>
      <c r="E81" s="491"/>
      <c r="F81" s="492"/>
      <c r="G81" s="493"/>
    </row>
    <row r="82" spans="1:7">
      <c r="A82" s="144"/>
      <c r="B82" s="124"/>
      <c r="C82" s="670"/>
      <c r="D82" s="669"/>
      <c r="E82" s="491"/>
      <c r="F82" s="492"/>
      <c r="G82" s="493"/>
    </row>
    <row r="83" spans="1:7">
      <c r="A83" s="144"/>
      <c r="B83" s="124"/>
      <c r="C83" s="670"/>
      <c r="D83" s="669"/>
      <c r="E83" s="491"/>
      <c r="F83" s="492"/>
      <c r="G83" s="493"/>
    </row>
    <row r="84" spans="1:7">
      <c r="A84" s="144"/>
      <c r="B84" s="124"/>
      <c r="C84" s="670"/>
      <c r="D84" s="669"/>
      <c r="E84" s="491"/>
      <c r="F84" s="492"/>
      <c r="G84" s="493"/>
    </row>
    <row r="85" spans="1:7">
      <c r="A85" s="144"/>
      <c r="B85" s="124"/>
      <c r="C85" s="670"/>
      <c r="D85" s="669"/>
      <c r="E85" s="491"/>
      <c r="F85" s="492"/>
      <c r="G85" s="493"/>
    </row>
    <row r="86" spans="1:7">
      <c r="A86" s="144"/>
      <c r="B86" s="124"/>
      <c r="C86" s="671"/>
      <c r="D86" s="672"/>
      <c r="E86" s="498"/>
      <c r="F86" s="499"/>
      <c r="G86" s="500"/>
    </row>
    <row r="87" spans="1:7">
      <c r="A87" s="144"/>
      <c r="B87" s="124"/>
      <c r="C87" s="671"/>
      <c r="D87" s="672"/>
      <c r="E87" s="498"/>
      <c r="F87" s="499"/>
      <c r="G87" s="500"/>
    </row>
    <row r="88" spans="1:7">
      <c r="A88" s="144"/>
      <c r="B88" s="124"/>
      <c r="C88" s="671"/>
      <c r="D88" s="672"/>
      <c r="E88" s="498"/>
      <c r="F88" s="499"/>
      <c r="G88" s="500"/>
    </row>
    <row r="89" spans="1:7">
      <c r="A89" s="144"/>
      <c r="B89" s="124"/>
      <c r="C89" s="671"/>
      <c r="D89" s="672"/>
      <c r="E89" s="498"/>
      <c r="F89" s="499"/>
      <c r="G89" s="500"/>
    </row>
    <row r="90" spans="1:7">
      <c r="A90" s="144"/>
      <c r="B90" s="124"/>
      <c r="C90" s="671"/>
      <c r="D90" s="672"/>
      <c r="E90" s="498"/>
      <c r="F90" s="499"/>
      <c r="G90" s="500"/>
    </row>
    <row r="91" spans="1:7">
      <c r="A91" s="144"/>
      <c r="B91" s="124"/>
      <c r="C91" s="671"/>
      <c r="D91" s="672"/>
      <c r="E91" s="498"/>
      <c r="F91" s="499"/>
      <c r="G91" s="500"/>
    </row>
    <row r="92" spans="1:7">
      <c r="A92" s="144"/>
      <c r="B92" s="124"/>
      <c r="C92" s="671"/>
      <c r="D92" s="672"/>
      <c r="E92" s="498"/>
      <c r="F92" s="499"/>
      <c r="G92" s="500"/>
    </row>
    <row r="93" spans="1:7">
      <c r="A93" s="144"/>
      <c r="B93" s="124"/>
      <c r="C93" s="671"/>
      <c r="D93" s="672"/>
      <c r="E93" s="498"/>
      <c r="F93" s="499"/>
      <c r="G93" s="500"/>
    </row>
    <row r="94" spans="1:7">
      <c r="A94" s="144"/>
      <c r="B94" s="124"/>
      <c r="C94" s="671"/>
      <c r="D94" s="672"/>
      <c r="E94" s="498"/>
      <c r="F94" s="499"/>
      <c r="G94" s="500"/>
    </row>
    <row r="95" spans="1:7">
      <c r="A95" s="144"/>
      <c r="B95" s="124"/>
      <c r="C95" s="671"/>
      <c r="D95" s="672"/>
      <c r="E95" s="498"/>
      <c r="F95" s="499"/>
      <c r="G95" s="500"/>
    </row>
    <row r="96" spans="1:7">
      <c r="A96" s="144"/>
      <c r="B96" s="124"/>
      <c r="C96" s="671"/>
      <c r="D96" s="672"/>
      <c r="E96" s="498"/>
      <c r="F96" s="499"/>
      <c r="G96" s="500"/>
    </row>
    <row r="97" spans="1:7">
      <c r="A97" s="144"/>
      <c r="B97" s="124"/>
      <c r="C97" s="671"/>
      <c r="D97" s="672"/>
      <c r="E97" s="498"/>
      <c r="F97" s="499"/>
      <c r="G97" s="500"/>
    </row>
    <row r="98" spans="1:7">
      <c r="A98" s="144"/>
      <c r="B98" s="124"/>
      <c r="C98" s="671"/>
      <c r="D98" s="672"/>
      <c r="E98" s="498"/>
      <c r="F98" s="499"/>
      <c r="G98" s="500"/>
    </row>
    <row r="99" spans="1:7">
      <c r="A99" s="144"/>
      <c r="B99" s="124"/>
      <c r="C99" s="671"/>
      <c r="D99" s="672"/>
      <c r="E99" s="498"/>
      <c r="F99" s="499"/>
      <c r="G99" s="500"/>
    </row>
    <row r="100" spans="1:7">
      <c r="A100" s="144"/>
      <c r="B100" s="124"/>
      <c r="C100" s="671"/>
      <c r="D100" s="672"/>
      <c r="E100" s="498"/>
      <c r="F100" s="499"/>
      <c r="G100" s="500"/>
    </row>
    <row r="101" spans="1:7">
      <c r="A101" s="144"/>
      <c r="B101" s="124"/>
      <c r="C101" s="671"/>
      <c r="D101" s="672"/>
      <c r="E101" s="498"/>
      <c r="F101" s="499"/>
      <c r="G101" s="500"/>
    </row>
    <row r="102" spans="1:7">
      <c r="A102" s="144"/>
      <c r="B102" s="124"/>
      <c r="C102" s="671"/>
      <c r="D102" s="672"/>
      <c r="E102" s="498"/>
      <c r="F102" s="499"/>
      <c r="G102" s="500"/>
    </row>
    <row r="103" spans="1:7">
      <c r="A103" s="144"/>
      <c r="B103" s="124"/>
      <c r="C103" s="671"/>
      <c r="D103" s="672"/>
      <c r="E103" s="498"/>
      <c r="F103" s="499"/>
      <c r="G103" s="500"/>
    </row>
    <row r="104" spans="1:7">
      <c r="A104" s="144"/>
      <c r="B104" s="124"/>
      <c r="C104" s="671"/>
      <c r="D104" s="672"/>
      <c r="E104" s="498"/>
      <c r="F104" s="499"/>
      <c r="G104" s="500"/>
    </row>
    <row r="105" spans="1:7">
      <c r="A105" s="144"/>
      <c r="B105" s="124"/>
      <c r="C105" s="671"/>
      <c r="D105" s="672"/>
      <c r="E105" s="498"/>
      <c r="F105" s="499"/>
      <c r="G105" s="500"/>
    </row>
    <row r="106" spans="1:7">
      <c r="A106" s="144"/>
      <c r="B106" s="124"/>
      <c r="C106" s="671"/>
      <c r="D106" s="672"/>
      <c r="E106" s="498"/>
      <c r="F106" s="499"/>
      <c r="G106" s="500"/>
    </row>
    <row r="107" spans="1:7">
      <c r="A107" s="144"/>
      <c r="B107" s="124"/>
      <c r="C107" s="671"/>
      <c r="D107" s="672"/>
      <c r="E107" s="498"/>
      <c r="F107" s="499"/>
      <c r="G107" s="500"/>
    </row>
    <row r="108" spans="1:7">
      <c r="A108" s="144"/>
      <c r="B108" s="124"/>
      <c r="C108" s="671"/>
      <c r="D108" s="672"/>
      <c r="E108" s="498"/>
      <c r="F108" s="499"/>
      <c r="G108" s="500"/>
    </row>
    <row r="109" spans="1:7">
      <c r="A109" s="144"/>
      <c r="B109" s="124"/>
      <c r="C109" s="671"/>
      <c r="D109" s="672"/>
      <c r="E109" s="498"/>
      <c r="F109" s="499"/>
      <c r="G109" s="500"/>
    </row>
    <row r="110" spans="1:7">
      <c r="A110" s="144"/>
      <c r="B110" s="124"/>
      <c r="C110" s="671"/>
      <c r="D110" s="672"/>
      <c r="E110" s="498"/>
      <c r="F110" s="499"/>
      <c r="G110" s="500"/>
    </row>
    <row r="111" spans="1:7">
      <c r="A111" s="144"/>
      <c r="B111" s="124"/>
      <c r="C111" s="671"/>
      <c r="D111" s="672"/>
      <c r="E111" s="498"/>
      <c r="F111" s="499"/>
      <c r="G111" s="500"/>
    </row>
    <row r="112" spans="1:7">
      <c r="A112" s="144"/>
      <c r="B112" s="124"/>
      <c r="C112" s="671"/>
      <c r="D112" s="672"/>
      <c r="E112" s="498"/>
      <c r="F112" s="499"/>
      <c r="G112" s="500"/>
    </row>
    <row r="113" spans="1:7">
      <c r="A113" s="144"/>
      <c r="B113" s="124"/>
      <c r="C113" s="671"/>
      <c r="D113" s="672"/>
      <c r="E113" s="498"/>
      <c r="F113" s="499"/>
      <c r="G113" s="500"/>
    </row>
    <row r="114" spans="1:7">
      <c r="A114" s="144"/>
      <c r="B114" s="124"/>
      <c r="C114" s="671"/>
      <c r="D114" s="672"/>
      <c r="E114" s="498"/>
      <c r="F114" s="499"/>
      <c r="G114" s="500"/>
    </row>
    <row r="115" spans="1:7">
      <c r="A115" s="144"/>
      <c r="B115" s="124"/>
      <c r="C115" s="671"/>
      <c r="D115" s="672"/>
      <c r="E115" s="498"/>
      <c r="F115" s="499"/>
      <c r="G115" s="500"/>
    </row>
    <row r="116" spans="1:7">
      <c r="A116" s="144"/>
      <c r="B116" s="124"/>
      <c r="C116" s="671"/>
      <c r="D116" s="672"/>
      <c r="E116" s="498"/>
      <c r="F116" s="499"/>
      <c r="G116" s="500"/>
    </row>
    <row r="117" spans="1:7">
      <c r="A117" s="144"/>
      <c r="B117" s="124"/>
      <c r="C117" s="671"/>
      <c r="D117" s="672"/>
      <c r="E117" s="498"/>
      <c r="F117" s="499"/>
      <c r="G117" s="500"/>
    </row>
    <row r="118" spans="1:7">
      <c r="A118" s="144"/>
      <c r="B118" s="124"/>
      <c r="C118" s="671"/>
      <c r="D118" s="672"/>
      <c r="E118" s="498"/>
      <c r="F118" s="499"/>
      <c r="G118" s="500"/>
    </row>
    <row r="119" spans="1:7">
      <c r="A119" s="144"/>
      <c r="B119" s="124"/>
      <c r="C119" s="671"/>
      <c r="D119" s="672"/>
      <c r="E119" s="498"/>
      <c r="F119" s="499"/>
      <c r="G119" s="500"/>
    </row>
    <row r="120" spans="1:7">
      <c r="A120" s="144"/>
      <c r="B120" s="124"/>
      <c r="C120" s="671"/>
      <c r="D120" s="672"/>
      <c r="E120" s="498"/>
      <c r="F120" s="499"/>
      <c r="G120" s="500"/>
    </row>
    <row r="121" spans="1:7">
      <c r="A121" s="144"/>
      <c r="B121" s="124"/>
      <c r="C121" s="671"/>
      <c r="D121" s="672"/>
      <c r="E121" s="498"/>
      <c r="F121" s="499"/>
      <c r="G121" s="500"/>
    </row>
    <row r="122" spans="1:7">
      <c r="A122" s="144"/>
      <c r="B122" s="124"/>
      <c r="C122" s="671"/>
      <c r="D122" s="672"/>
      <c r="E122" s="498"/>
      <c r="F122" s="499"/>
      <c r="G122" s="500"/>
    </row>
    <row r="123" spans="1:7">
      <c r="A123" s="144"/>
      <c r="B123" s="124"/>
      <c r="C123" s="671"/>
      <c r="D123" s="672"/>
      <c r="E123" s="498"/>
      <c r="F123" s="499"/>
      <c r="G123" s="500"/>
    </row>
    <row r="124" spans="1:7">
      <c r="A124" s="144"/>
      <c r="B124" s="124"/>
      <c r="C124" s="671"/>
      <c r="D124" s="672"/>
      <c r="E124" s="498"/>
      <c r="F124" s="499"/>
      <c r="G124" s="500"/>
    </row>
    <row r="125" spans="1:7">
      <c r="A125" s="144"/>
      <c r="B125" s="124"/>
      <c r="C125" s="671"/>
      <c r="D125" s="672"/>
      <c r="E125" s="498"/>
      <c r="F125" s="499"/>
      <c r="G125" s="500"/>
    </row>
    <row r="126" spans="1:7">
      <c r="A126" s="144"/>
      <c r="B126" s="124"/>
      <c r="C126" s="671"/>
      <c r="D126" s="672"/>
      <c r="E126" s="498"/>
      <c r="F126" s="499"/>
      <c r="G126" s="500"/>
    </row>
    <row r="127" spans="1:7">
      <c r="A127" s="144"/>
      <c r="B127" s="124"/>
      <c r="C127" s="671"/>
      <c r="D127" s="672"/>
      <c r="E127" s="498"/>
      <c r="F127" s="499"/>
      <c r="G127" s="500"/>
    </row>
    <row r="128" spans="1:7">
      <c r="A128" s="144"/>
      <c r="B128" s="124"/>
      <c r="C128" s="671"/>
      <c r="D128" s="672"/>
      <c r="E128" s="498"/>
      <c r="F128" s="499"/>
      <c r="G128" s="500"/>
    </row>
    <row r="129" spans="1:4">
      <c r="A129" s="144"/>
      <c r="B129" s="124"/>
      <c r="C129" s="88"/>
      <c r="D129" s="24"/>
    </row>
    <row r="130" spans="1:4">
      <c r="A130" s="144"/>
      <c r="B130" s="124"/>
      <c r="C130" s="88"/>
      <c r="D130" s="24"/>
    </row>
    <row r="131" spans="1:4">
      <c r="A131" s="673"/>
      <c r="B131" s="503"/>
      <c r="C131" s="88"/>
      <c r="D131" s="24"/>
    </row>
    <row r="132" spans="1:4">
      <c r="A132" s="673"/>
      <c r="B132" s="503"/>
      <c r="C132" s="88"/>
      <c r="D132" s="24"/>
    </row>
    <row r="133" spans="1:4">
      <c r="A133" s="673"/>
      <c r="B133" s="503"/>
      <c r="C133" s="88"/>
      <c r="D133" s="24"/>
    </row>
    <row r="134" spans="1:4">
      <c r="A134" s="673"/>
      <c r="B134" s="503"/>
      <c r="C134" s="88"/>
      <c r="D134" s="24"/>
    </row>
    <row r="135" spans="1:4">
      <c r="A135" s="673"/>
      <c r="B135" s="503"/>
      <c r="C135" s="88"/>
      <c r="D135" s="24"/>
    </row>
    <row r="136" spans="1:4">
      <c r="A136" s="673"/>
      <c r="B136" s="503"/>
      <c r="C136" s="88"/>
      <c r="D136" s="24"/>
    </row>
    <row r="137" spans="1:4">
      <c r="A137" s="673"/>
      <c r="B137" s="503"/>
      <c r="C137" s="88"/>
      <c r="D137" s="24"/>
    </row>
    <row r="138" spans="1:4">
      <c r="A138" s="673"/>
      <c r="B138" s="503"/>
      <c r="C138" s="88"/>
      <c r="D138" s="24"/>
    </row>
    <row r="139" spans="1:4">
      <c r="A139" s="673"/>
      <c r="B139" s="503"/>
      <c r="C139" s="88"/>
      <c r="D139" s="24"/>
    </row>
    <row r="140" spans="1:4">
      <c r="A140" s="673"/>
      <c r="B140" s="503"/>
      <c r="C140" s="88"/>
      <c r="D140" s="24"/>
    </row>
    <row r="141" spans="1:4">
      <c r="A141" s="673"/>
      <c r="B141" s="503"/>
      <c r="C141" s="88"/>
      <c r="D141" s="24"/>
    </row>
    <row r="142" spans="1:4">
      <c r="A142" s="673"/>
      <c r="B142" s="503"/>
      <c r="C142" s="88"/>
      <c r="D142" s="24"/>
    </row>
    <row r="143" spans="1:4">
      <c r="A143" s="673"/>
      <c r="B143" s="503"/>
      <c r="C143" s="88"/>
      <c r="D143" s="24"/>
    </row>
    <row r="144" spans="1:4">
      <c r="A144" s="673"/>
      <c r="B144" s="503"/>
      <c r="C144" s="88"/>
      <c r="D144" s="24"/>
    </row>
    <row r="145" spans="1:4">
      <c r="A145" s="673"/>
      <c r="B145" s="503"/>
      <c r="C145" s="88"/>
      <c r="D145" s="24"/>
    </row>
    <row r="146" spans="1:4">
      <c r="A146" s="673"/>
      <c r="B146" s="503"/>
      <c r="C146" s="88"/>
      <c r="D146" s="24"/>
    </row>
    <row r="147" spans="1:4">
      <c r="A147" s="673"/>
      <c r="B147" s="503"/>
      <c r="C147" s="88"/>
      <c r="D147" s="24"/>
    </row>
    <row r="148" spans="1:4">
      <c r="A148" s="673"/>
      <c r="B148" s="503"/>
      <c r="C148" s="88"/>
      <c r="D148" s="24"/>
    </row>
    <row r="149" spans="1:4">
      <c r="A149" s="673"/>
      <c r="B149" s="503"/>
      <c r="C149" s="88"/>
      <c r="D149" s="24"/>
    </row>
    <row r="150" spans="1:4">
      <c r="A150" s="673"/>
      <c r="B150" s="503"/>
      <c r="C150" s="88"/>
      <c r="D150" s="24"/>
    </row>
    <row r="151" spans="1:4">
      <c r="A151" s="673"/>
      <c r="B151" s="503"/>
      <c r="C151" s="88"/>
      <c r="D151" s="24"/>
    </row>
    <row r="152" spans="1:4">
      <c r="A152" s="673"/>
      <c r="B152" s="503"/>
      <c r="C152" s="88"/>
      <c r="D152" s="24"/>
    </row>
    <row r="153" spans="1:4">
      <c r="A153" s="673"/>
      <c r="B153" s="503"/>
      <c r="C153" s="88"/>
      <c r="D153" s="24"/>
    </row>
    <row r="154" spans="1:4">
      <c r="A154" s="673"/>
      <c r="B154" s="503"/>
      <c r="C154" s="88"/>
      <c r="D154" s="24"/>
    </row>
    <row r="155" spans="1:4">
      <c r="A155" s="673"/>
      <c r="B155" s="503"/>
      <c r="C155" s="88"/>
      <c r="D155" s="24"/>
    </row>
    <row r="156" spans="1:4">
      <c r="A156" s="673"/>
      <c r="B156" s="503"/>
      <c r="C156" s="88"/>
      <c r="D156" s="24"/>
    </row>
    <row r="157" spans="1:4">
      <c r="A157" s="673"/>
      <c r="B157" s="503"/>
      <c r="C157" s="88"/>
      <c r="D157" s="24"/>
    </row>
    <row r="158" spans="1:4">
      <c r="A158" s="673"/>
      <c r="B158" s="503"/>
      <c r="C158" s="88"/>
      <c r="D158" s="24"/>
    </row>
    <row r="159" spans="1:4">
      <c r="A159" s="673"/>
      <c r="B159" s="503"/>
      <c r="C159" s="88"/>
      <c r="D159" s="24"/>
    </row>
    <row r="160" spans="1:4">
      <c r="A160" s="673"/>
      <c r="B160" s="503"/>
      <c r="C160" s="88"/>
      <c r="D160" s="24"/>
    </row>
    <row r="161" spans="1:4">
      <c r="A161" s="673"/>
      <c r="B161" s="503"/>
      <c r="C161" s="88"/>
      <c r="D161" s="24"/>
    </row>
    <row r="162" spans="1:4">
      <c r="A162" s="673"/>
      <c r="B162" s="503"/>
      <c r="C162" s="88"/>
      <c r="D162" s="24"/>
    </row>
    <row r="163" spans="1:4">
      <c r="A163" s="673"/>
      <c r="B163" s="503"/>
      <c r="C163" s="88"/>
      <c r="D163" s="24"/>
    </row>
    <row r="164" spans="1:4">
      <c r="A164" s="673"/>
      <c r="B164" s="503"/>
      <c r="C164" s="88"/>
      <c r="D164" s="24"/>
    </row>
    <row r="165" spans="1:4">
      <c r="A165" s="673"/>
      <c r="B165" s="503"/>
      <c r="C165" s="88"/>
      <c r="D165" s="24"/>
    </row>
    <row r="166" spans="1:4">
      <c r="A166" s="673"/>
      <c r="B166" s="503"/>
      <c r="C166" s="88"/>
      <c r="D166" s="24"/>
    </row>
    <row r="167" spans="1:4">
      <c r="A167" s="673"/>
      <c r="B167" s="503"/>
      <c r="C167" s="88"/>
      <c r="D167" s="24"/>
    </row>
    <row r="168" spans="1:4">
      <c r="A168" s="673"/>
      <c r="B168" s="503"/>
      <c r="C168" s="88"/>
      <c r="D168" s="24"/>
    </row>
    <row r="169" spans="1:4">
      <c r="A169" s="673"/>
      <c r="B169" s="503"/>
      <c r="C169" s="88"/>
      <c r="D169" s="24"/>
    </row>
    <row r="170" spans="1:4">
      <c r="A170" s="673"/>
      <c r="B170" s="503"/>
      <c r="C170" s="88"/>
      <c r="D170" s="24"/>
    </row>
    <row r="171" spans="1:4">
      <c r="A171" s="673"/>
      <c r="B171" s="503"/>
      <c r="C171" s="88"/>
      <c r="D171" s="24"/>
    </row>
    <row r="172" spans="1:4">
      <c r="A172" s="673"/>
      <c r="B172" s="503"/>
      <c r="C172" s="88"/>
      <c r="D172" s="24"/>
    </row>
    <row r="173" spans="1:4">
      <c r="A173" s="673"/>
      <c r="B173" s="503"/>
      <c r="C173" s="88"/>
      <c r="D173" s="24"/>
    </row>
    <row r="174" spans="1:4">
      <c r="A174" s="673"/>
      <c r="B174" s="503"/>
      <c r="C174" s="88"/>
      <c r="D174" s="24"/>
    </row>
    <row r="175" spans="1:4">
      <c r="A175" s="673"/>
      <c r="B175" s="503"/>
      <c r="C175" s="88"/>
      <c r="D175" s="24"/>
    </row>
    <row r="176" spans="1:4">
      <c r="A176" s="673"/>
      <c r="B176" s="503"/>
      <c r="C176" s="88"/>
      <c r="D176" s="24"/>
    </row>
    <row r="177" spans="1:4">
      <c r="A177" s="673"/>
      <c r="B177" s="503"/>
      <c r="C177" s="88"/>
      <c r="D177" s="24"/>
    </row>
    <row r="178" spans="1:4">
      <c r="A178" s="673"/>
      <c r="B178" s="503"/>
      <c r="C178" s="88"/>
      <c r="D178" s="24"/>
    </row>
    <row r="179" spans="1:4">
      <c r="A179" s="673"/>
      <c r="B179" s="503"/>
      <c r="C179" s="88"/>
      <c r="D179" s="24"/>
    </row>
    <row r="180" spans="1:4">
      <c r="A180" s="673"/>
      <c r="B180" s="503"/>
      <c r="C180" s="88"/>
      <c r="D180" s="24"/>
    </row>
    <row r="181" spans="1:4">
      <c r="A181" s="673"/>
      <c r="B181" s="503"/>
      <c r="C181" s="88"/>
      <c r="D181" s="24"/>
    </row>
    <row r="182" spans="1:4">
      <c r="A182" s="673"/>
      <c r="B182" s="503"/>
      <c r="C182" s="88"/>
      <c r="D182" s="24"/>
    </row>
    <row r="183" spans="1:4">
      <c r="A183" s="673"/>
      <c r="B183" s="503"/>
      <c r="C183" s="88"/>
      <c r="D183" s="24"/>
    </row>
    <row r="184" spans="1:4">
      <c r="A184" s="673"/>
      <c r="B184" s="503"/>
      <c r="C184" s="88"/>
      <c r="D184" s="24"/>
    </row>
    <row r="185" spans="1:4">
      <c r="A185" s="673"/>
      <c r="B185" s="503"/>
      <c r="C185" s="88"/>
      <c r="D185" s="24"/>
    </row>
    <row r="186" spans="1:4">
      <c r="A186" s="673"/>
      <c r="B186" s="503"/>
      <c r="C186" s="88"/>
      <c r="D186" s="24"/>
    </row>
    <row r="187" spans="1:4">
      <c r="A187" s="673"/>
      <c r="B187" s="503"/>
      <c r="C187" s="88"/>
      <c r="D187" s="24"/>
    </row>
    <row r="188" spans="1:4">
      <c r="A188" s="673"/>
      <c r="B188" s="503"/>
      <c r="C188" s="88"/>
      <c r="D188" s="24"/>
    </row>
    <row r="189" spans="1:4">
      <c r="A189" s="673"/>
      <c r="B189" s="503"/>
      <c r="C189" s="88"/>
      <c r="D189" s="24"/>
    </row>
    <row r="190" spans="1:4">
      <c r="A190" s="673"/>
      <c r="B190" s="503"/>
      <c r="C190" s="88"/>
      <c r="D190" s="24"/>
    </row>
    <row r="191" spans="1:4">
      <c r="A191" s="673"/>
      <c r="B191" s="503"/>
      <c r="C191" s="88"/>
      <c r="D191" s="24"/>
    </row>
    <row r="192" spans="1:4">
      <c r="A192" s="673"/>
      <c r="B192" s="503"/>
      <c r="C192" s="88"/>
      <c r="D192" s="24"/>
    </row>
    <row r="193" spans="1:4">
      <c r="A193" s="673"/>
      <c r="B193" s="503"/>
      <c r="C193" s="88"/>
      <c r="D193" s="24"/>
    </row>
    <row r="194" spans="1:4">
      <c r="A194" s="673"/>
      <c r="B194" s="503"/>
      <c r="C194" s="88"/>
      <c r="D194" s="24"/>
    </row>
    <row r="195" spans="1:4">
      <c r="A195" s="673"/>
      <c r="B195" s="503"/>
      <c r="C195" s="88"/>
      <c r="D195" s="24"/>
    </row>
    <row r="196" spans="1:4">
      <c r="A196" s="673"/>
      <c r="B196" s="503"/>
      <c r="C196" s="88"/>
      <c r="D196" s="24"/>
    </row>
    <row r="197" spans="1:4">
      <c r="A197" s="673"/>
      <c r="B197" s="503"/>
      <c r="C197" s="88"/>
      <c r="D197" s="24"/>
    </row>
    <row r="198" spans="1:4">
      <c r="A198" s="673"/>
      <c r="B198" s="503"/>
      <c r="C198" s="88"/>
      <c r="D198" s="24"/>
    </row>
    <row r="199" spans="1:4">
      <c r="A199" s="673"/>
      <c r="B199" s="503"/>
      <c r="C199" s="88"/>
      <c r="D199" s="24"/>
    </row>
    <row r="200" spans="1:4">
      <c r="A200" s="673"/>
      <c r="B200" s="503"/>
      <c r="C200" s="88"/>
      <c r="D200" s="24"/>
    </row>
    <row r="201" spans="1:4">
      <c r="A201" s="673"/>
      <c r="B201" s="503"/>
      <c r="C201" s="88"/>
      <c r="D201" s="24"/>
    </row>
    <row r="202" spans="1:4">
      <c r="A202" s="673"/>
      <c r="B202" s="503"/>
      <c r="C202" s="88"/>
      <c r="D202" s="24"/>
    </row>
    <row r="203" spans="1:4">
      <c r="A203" s="673"/>
      <c r="B203" s="503"/>
      <c r="C203" s="88"/>
      <c r="D203" s="24"/>
    </row>
    <row r="204" spans="1:4">
      <c r="A204" s="673"/>
      <c r="B204" s="503"/>
      <c r="C204" s="88"/>
      <c r="D204" s="24"/>
    </row>
    <row r="205" spans="1:4">
      <c r="A205" s="673"/>
      <c r="B205" s="503"/>
      <c r="C205" s="88"/>
      <c r="D205" s="24"/>
    </row>
    <row r="206" spans="1:4">
      <c r="A206" s="673"/>
      <c r="B206" s="503"/>
      <c r="C206" s="88"/>
      <c r="D206" s="24"/>
    </row>
    <row r="207" spans="1:4">
      <c r="A207" s="673"/>
      <c r="B207" s="503"/>
      <c r="C207" s="88"/>
      <c r="D207" s="24"/>
    </row>
    <row r="208" spans="1:4">
      <c r="A208" s="673"/>
      <c r="B208" s="503"/>
      <c r="C208" s="88"/>
      <c r="D208" s="24"/>
    </row>
    <row r="209" spans="1:4">
      <c r="A209" s="673"/>
      <c r="B209" s="503"/>
      <c r="C209" s="88"/>
      <c r="D209" s="24"/>
    </row>
    <row r="210" spans="1:4">
      <c r="A210" s="673"/>
      <c r="B210" s="503"/>
      <c r="C210" s="88"/>
      <c r="D210" s="24"/>
    </row>
    <row r="211" spans="1:4">
      <c r="A211" s="673"/>
      <c r="B211" s="503"/>
      <c r="C211" s="88"/>
      <c r="D211" s="24"/>
    </row>
    <row r="212" spans="1:4">
      <c r="A212" s="673"/>
      <c r="B212" s="503"/>
      <c r="C212" s="88"/>
      <c r="D212" s="24"/>
    </row>
    <row r="213" spans="1:4">
      <c r="A213" s="673"/>
      <c r="B213" s="503"/>
      <c r="C213" s="88"/>
      <c r="D213" s="24"/>
    </row>
    <row r="214" spans="1:4">
      <c r="A214" s="673"/>
      <c r="B214" s="503"/>
      <c r="C214" s="88"/>
      <c r="D214" s="24"/>
    </row>
    <row r="215" spans="1:4">
      <c r="A215" s="673"/>
      <c r="B215" s="503"/>
      <c r="C215" s="88"/>
      <c r="D215" s="24"/>
    </row>
    <row r="216" spans="1:4">
      <c r="A216" s="673"/>
      <c r="B216" s="503"/>
      <c r="C216" s="88"/>
      <c r="D216" s="24"/>
    </row>
    <row r="217" spans="1:4">
      <c r="A217" s="673"/>
      <c r="B217" s="503"/>
      <c r="C217" s="88"/>
      <c r="D217" s="24"/>
    </row>
    <row r="218" spans="1:4">
      <c r="A218" s="673"/>
      <c r="B218" s="503"/>
      <c r="C218" s="88"/>
      <c r="D218" s="24"/>
    </row>
    <row r="219" spans="1:4">
      <c r="A219" s="673"/>
      <c r="B219" s="503"/>
      <c r="C219" s="88"/>
      <c r="D219" s="24"/>
    </row>
    <row r="220" spans="1:4">
      <c r="A220" s="673"/>
      <c r="B220" s="503"/>
      <c r="C220" s="88"/>
      <c r="D220" s="24"/>
    </row>
    <row r="221" spans="1:4">
      <c r="A221" s="673"/>
      <c r="B221" s="503"/>
      <c r="C221" s="88"/>
      <c r="D221" s="24"/>
    </row>
    <row r="222" spans="1:4">
      <c r="A222" s="673"/>
      <c r="B222" s="503"/>
      <c r="C222" s="88"/>
      <c r="D222" s="24"/>
    </row>
    <row r="223" spans="1:4">
      <c r="A223" s="673"/>
      <c r="B223" s="503"/>
      <c r="C223" s="88"/>
      <c r="D223" s="24"/>
    </row>
    <row r="224" spans="1:4">
      <c r="A224" s="673"/>
      <c r="B224" s="503"/>
      <c r="C224" s="88"/>
      <c r="D224" s="24"/>
    </row>
    <row r="225" spans="1:4">
      <c r="A225" s="673"/>
      <c r="B225" s="503"/>
      <c r="C225" s="88"/>
      <c r="D225" s="24"/>
    </row>
    <row r="226" spans="1:4">
      <c r="A226" s="673"/>
      <c r="B226" s="503"/>
      <c r="C226" s="88"/>
      <c r="D226" s="24"/>
    </row>
    <row r="227" spans="1:4">
      <c r="A227" s="673"/>
      <c r="B227" s="503"/>
      <c r="C227" s="88"/>
      <c r="D227" s="24"/>
    </row>
    <row r="228" spans="1:4">
      <c r="A228" s="673"/>
      <c r="B228" s="503"/>
      <c r="C228" s="88"/>
      <c r="D228" s="24"/>
    </row>
    <row r="229" spans="1:4">
      <c r="A229" s="673"/>
      <c r="B229" s="503"/>
      <c r="C229" s="88"/>
      <c r="D229" s="24"/>
    </row>
    <row r="230" spans="1:4">
      <c r="A230" s="673"/>
      <c r="B230" s="503"/>
      <c r="C230" s="88"/>
      <c r="D230" s="24"/>
    </row>
    <row r="231" spans="1:4">
      <c r="A231" s="673"/>
      <c r="B231" s="503"/>
      <c r="C231" s="88"/>
      <c r="D231" s="24"/>
    </row>
    <row r="232" spans="1:4">
      <c r="A232" s="673"/>
      <c r="B232" s="503"/>
      <c r="C232" s="88"/>
      <c r="D232" s="24"/>
    </row>
    <row r="233" spans="1:4">
      <c r="A233" s="673"/>
      <c r="B233" s="503"/>
      <c r="C233" s="88"/>
      <c r="D233" s="24"/>
    </row>
    <row r="234" spans="1:4">
      <c r="A234" s="673"/>
      <c r="B234" s="503"/>
      <c r="C234" s="88"/>
      <c r="D234" s="24"/>
    </row>
    <row r="235" spans="1:4">
      <c r="A235" s="673"/>
      <c r="B235" s="503"/>
      <c r="C235" s="88"/>
      <c r="D235" s="24"/>
    </row>
    <row r="236" spans="1:4">
      <c r="A236" s="673"/>
      <c r="B236" s="503"/>
      <c r="C236" s="88"/>
      <c r="D236" s="24"/>
    </row>
    <row r="237" spans="1:4">
      <c r="A237" s="673"/>
      <c r="B237" s="503"/>
      <c r="C237" s="88"/>
      <c r="D237" s="24"/>
    </row>
    <row r="238" spans="1:4">
      <c r="A238" s="673"/>
      <c r="B238" s="503"/>
      <c r="C238" s="88"/>
      <c r="D238" s="24"/>
    </row>
    <row r="239" spans="1:4">
      <c r="A239" s="673"/>
      <c r="B239" s="503"/>
      <c r="C239" s="88"/>
      <c r="D239" s="24"/>
    </row>
    <row r="240" spans="1:4">
      <c r="A240" s="673"/>
      <c r="B240" s="503"/>
      <c r="C240" s="88"/>
      <c r="D240" s="24"/>
    </row>
    <row r="241" spans="1:4">
      <c r="A241" s="673"/>
      <c r="B241" s="503"/>
      <c r="C241" s="88"/>
      <c r="D241" s="24"/>
    </row>
    <row r="242" spans="1:4">
      <c r="A242" s="673"/>
      <c r="B242" s="503"/>
      <c r="C242" s="88"/>
      <c r="D242" s="24"/>
    </row>
    <row r="243" spans="1:4">
      <c r="A243" s="673"/>
      <c r="B243" s="503"/>
      <c r="C243" s="88"/>
      <c r="D243" s="24"/>
    </row>
    <row r="244" spans="1:4">
      <c r="A244" s="673"/>
      <c r="B244" s="503"/>
      <c r="C244" s="88"/>
      <c r="D244" s="24"/>
    </row>
    <row r="245" spans="1:4">
      <c r="A245" s="673"/>
      <c r="B245" s="503"/>
      <c r="C245" s="88"/>
      <c r="D245" s="24"/>
    </row>
    <row r="246" spans="1:4">
      <c r="A246" s="673"/>
      <c r="B246" s="503"/>
      <c r="C246" s="88"/>
      <c r="D246" s="24"/>
    </row>
    <row r="247" spans="1:4">
      <c r="A247" s="673"/>
      <c r="B247" s="503"/>
      <c r="C247" s="88"/>
      <c r="D247" s="24"/>
    </row>
    <row r="248" spans="1:4">
      <c r="A248" s="673"/>
      <c r="B248" s="503"/>
      <c r="C248" s="88"/>
      <c r="D248" s="24"/>
    </row>
    <row r="249" spans="1:4">
      <c r="A249" s="673"/>
      <c r="B249" s="503"/>
      <c r="C249" s="88"/>
      <c r="D249" s="24"/>
    </row>
    <row r="250" spans="1:4">
      <c r="A250" s="673"/>
      <c r="B250" s="503"/>
      <c r="C250" s="88"/>
      <c r="D250" s="24"/>
    </row>
    <row r="251" spans="1:4">
      <c r="A251" s="673"/>
      <c r="B251" s="503"/>
      <c r="C251" s="88"/>
      <c r="D251" s="24"/>
    </row>
    <row r="252" spans="1:4">
      <c r="A252" s="673"/>
      <c r="B252" s="503"/>
      <c r="C252" s="88"/>
      <c r="D252" s="24"/>
    </row>
    <row r="253" spans="1:4">
      <c r="A253" s="673"/>
      <c r="B253" s="503"/>
      <c r="C253" s="88"/>
      <c r="D253" s="24"/>
    </row>
    <row r="254" spans="1:4">
      <c r="A254" s="673"/>
      <c r="B254" s="503"/>
      <c r="C254" s="88"/>
      <c r="D254" s="24"/>
    </row>
    <row r="255" spans="1:4">
      <c r="A255" s="673"/>
      <c r="B255" s="503"/>
      <c r="C255" s="88"/>
      <c r="D255" s="24"/>
    </row>
    <row r="256" spans="1:4">
      <c r="A256" s="673"/>
      <c r="B256" s="503"/>
      <c r="C256" s="88"/>
      <c r="D256" s="24"/>
    </row>
    <row r="257" spans="1:4">
      <c r="A257" s="673"/>
      <c r="B257" s="503"/>
      <c r="C257" s="88"/>
      <c r="D257" s="24"/>
    </row>
    <row r="258" spans="1:4">
      <c r="A258" s="673"/>
      <c r="B258" s="503"/>
      <c r="C258" s="88"/>
      <c r="D258" s="24"/>
    </row>
    <row r="259" spans="1:4">
      <c r="A259" s="673"/>
      <c r="B259" s="503"/>
      <c r="C259" s="88"/>
      <c r="D259" s="24"/>
    </row>
    <row r="260" spans="1:4">
      <c r="A260" s="673"/>
      <c r="B260" s="503"/>
      <c r="C260" s="88"/>
      <c r="D260" s="24"/>
    </row>
    <row r="261" spans="1:4">
      <c r="A261" s="673"/>
      <c r="B261" s="503"/>
      <c r="C261" s="88"/>
      <c r="D261" s="24"/>
    </row>
    <row r="262" spans="1:4">
      <c r="A262" s="673"/>
      <c r="B262" s="503"/>
      <c r="C262" s="88"/>
      <c r="D262" s="24"/>
    </row>
    <row r="263" spans="1:4">
      <c r="A263" s="673"/>
      <c r="B263" s="503"/>
      <c r="C263" s="88"/>
      <c r="D263" s="24"/>
    </row>
    <row r="264" spans="1:4">
      <c r="A264" s="673"/>
      <c r="B264" s="503"/>
      <c r="C264" s="88"/>
      <c r="D264" s="24"/>
    </row>
    <row r="265" spans="1:4">
      <c r="A265" s="673"/>
      <c r="B265" s="503"/>
      <c r="C265" s="88"/>
      <c r="D265" s="24"/>
    </row>
    <row r="266" spans="1:4">
      <c r="A266" s="673"/>
      <c r="B266" s="503"/>
      <c r="C266" s="88"/>
      <c r="D266" s="24"/>
    </row>
    <row r="267" spans="1:4">
      <c r="A267" s="673"/>
      <c r="B267" s="503"/>
      <c r="C267" s="88"/>
      <c r="D267" s="24"/>
    </row>
    <row r="268" spans="1:4">
      <c r="A268" s="673"/>
      <c r="B268" s="503"/>
      <c r="C268" s="88"/>
      <c r="D268" s="24"/>
    </row>
    <row r="269" spans="1:4">
      <c r="A269" s="673"/>
      <c r="B269" s="503"/>
      <c r="C269" s="88"/>
      <c r="D269" s="24"/>
    </row>
    <row r="270" spans="1:4">
      <c r="A270" s="673"/>
      <c r="B270" s="503"/>
      <c r="C270" s="88"/>
      <c r="D270" s="24"/>
    </row>
    <row r="271" spans="1:4">
      <c r="A271" s="673"/>
      <c r="B271" s="503"/>
      <c r="C271" s="88"/>
      <c r="D271" s="24"/>
    </row>
    <row r="272" spans="1:4">
      <c r="A272" s="673"/>
      <c r="B272" s="503"/>
      <c r="C272" s="88"/>
      <c r="D272" s="24"/>
    </row>
    <row r="273" spans="1:4">
      <c r="A273" s="673"/>
      <c r="B273" s="503"/>
      <c r="C273" s="88"/>
      <c r="D273" s="24"/>
    </row>
    <row r="274" spans="1:4">
      <c r="A274" s="673"/>
      <c r="B274" s="503"/>
      <c r="C274" s="88"/>
      <c r="D274" s="24"/>
    </row>
    <row r="275" spans="1:4">
      <c r="A275" s="673"/>
      <c r="B275" s="503"/>
      <c r="C275" s="88"/>
      <c r="D275" s="24"/>
    </row>
    <row r="276" spans="1:4">
      <c r="A276" s="673"/>
      <c r="B276" s="503"/>
      <c r="C276" s="88"/>
      <c r="D276" s="24"/>
    </row>
    <row r="277" spans="1:4">
      <c r="A277" s="673"/>
      <c r="B277" s="503"/>
      <c r="C277" s="88"/>
      <c r="D277" s="24"/>
    </row>
    <row r="278" spans="1:4">
      <c r="A278" s="673"/>
      <c r="B278" s="503"/>
      <c r="C278" s="88"/>
      <c r="D278" s="24"/>
    </row>
    <row r="279" spans="1:4">
      <c r="A279" s="673"/>
      <c r="B279" s="503"/>
      <c r="C279" s="88"/>
      <c r="D279" s="24"/>
    </row>
    <row r="280" spans="1:4">
      <c r="A280" s="570"/>
      <c r="B280" s="503"/>
      <c r="C280" s="27"/>
      <c r="D280" s="24"/>
    </row>
    <row r="281" spans="1:4">
      <c r="A281" s="570"/>
      <c r="B281" s="503"/>
      <c r="C281" s="27"/>
      <c r="D281" s="24"/>
    </row>
    <row r="282" spans="1:4">
      <c r="A282" s="570"/>
      <c r="B282" s="503"/>
      <c r="C282" s="27"/>
      <c r="D282" s="24"/>
    </row>
    <row r="283" spans="1:4">
      <c r="A283" s="570"/>
      <c r="B283" s="503"/>
      <c r="C283" s="27"/>
      <c r="D283" s="24"/>
    </row>
    <row r="284" spans="1:4">
      <c r="A284" s="570"/>
      <c r="B284" s="503"/>
      <c r="C284" s="27"/>
      <c r="D284" s="24"/>
    </row>
    <row r="285" spans="1:4">
      <c r="A285" s="570"/>
      <c r="B285" s="503"/>
      <c r="C285" s="27"/>
      <c r="D285" s="24"/>
    </row>
    <row r="286" spans="1:4">
      <c r="A286" s="570"/>
      <c r="B286" s="503"/>
      <c r="C286" s="27"/>
      <c r="D286" s="24"/>
    </row>
    <row r="287" spans="1:4">
      <c r="A287" s="570"/>
      <c r="B287" s="503"/>
      <c r="C287" s="27"/>
      <c r="D287" s="24"/>
    </row>
    <row r="288" spans="1:4">
      <c r="A288" s="570"/>
      <c r="B288" s="503"/>
      <c r="C288" s="27"/>
      <c r="D288" s="24"/>
    </row>
    <row r="289" spans="1:4">
      <c r="A289" s="570"/>
      <c r="B289" s="503"/>
      <c r="C289" s="27"/>
      <c r="D289" s="24"/>
    </row>
    <row r="290" spans="1:4">
      <c r="A290" s="570"/>
      <c r="B290" s="503"/>
      <c r="C290" s="27"/>
      <c r="D290" s="24"/>
    </row>
    <row r="291" spans="1:4">
      <c r="A291" s="570"/>
      <c r="B291" s="503"/>
      <c r="C291" s="27"/>
      <c r="D291" s="24"/>
    </row>
    <row r="292" spans="1:4">
      <c r="A292" s="570"/>
      <c r="B292" s="503"/>
      <c r="C292" s="27"/>
      <c r="D292" s="24"/>
    </row>
    <row r="293" spans="1:4">
      <c r="A293" s="570"/>
      <c r="B293" s="503"/>
      <c r="C293" s="27"/>
      <c r="D293" s="24"/>
    </row>
    <row r="294" spans="1:4">
      <c r="A294" s="570"/>
      <c r="B294" s="503"/>
      <c r="C294" s="27"/>
      <c r="D294" s="24"/>
    </row>
    <row r="295" spans="1:4">
      <c r="A295" s="570"/>
      <c r="B295" s="503"/>
      <c r="C295" s="27"/>
      <c r="D295" s="24"/>
    </row>
    <row r="296" spans="1:4">
      <c r="A296" s="570"/>
      <c r="B296" s="503"/>
      <c r="C296" s="27"/>
      <c r="D296" s="24"/>
    </row>
    <row r="297" spans="1:4">
      <c r="A297" s="570"/>
      <c r="B297" s="503"/>
      <c r="C297" s="27"/>
      <c r="D297" s="24"/>
    </row>
    <row r="298" spans="1:4">
      <c r="A298" s="570"/>
      <c r="B298" s="503"/>
      <c r="C298" s="27"/>
      <c r="D298" s="24"/>
    </row>
    <row r="299" spans="1:4">
      <c r="A299" s="570"/>
      <c r="B299" s="503"/>
      <c r="C299" s="27"/>
      <c r="D299" s="24"/>
    </row>
    <row r="300" spans="1:4">
      <c r="A300" s="570"/>
      <c r="B300" s="503"/>
      <c r="C300" s="27"/>
      <c r="D300" s="24"/>
    </row>
    <row r="301" spans="1:4">
      <c r="A301" s="570"/>
      <c r="B301" s="503"/>
      <c r="C301" s="27"/>
      <c r="D301" s="24"/>
    </row>
    <row r="302" spans="1:4">
      <c r="A302" s="570"/>
      <c r="B302" s="503"/>
      <c r="C302" s="27"/>
      <c r="D302" s="24"/>
    </row>
    <row r="303" spans="1:4">
      <c r="A303" s="570"/>
      <c r="B303" s="503"/>
      <c r="C303" s="27"/>
      <c r="D303" s="24"/>
    </row>
    <row r="304" spans="1:4">
      <c r="A304" s="570"/>
      <c r="B304" s="503"/>
      <c r="C304" s="27"/>
      <c r="D304" s="24"/>
    </row>
    <row r="305" spans="1:4">
      <c r="A305" s="570"/>
      <c r="B305" s="503"/>
      <c r="C305" s="27"/>
      <c r="D305" s="24"/>
    </row>
    <row r="306" spans="1:4">
      <c r="A306" s="570"/>
      <c r="B306" s="503"/>
      <c r="C306" s="27"/>
      <c r="D306" s="24"/>
    </row>
    <row r="307" spans="1:4">
      <c r="A307" s="570"/>
      <c r="B307" s="503"/>
      <c r="C307" s="27"/>
      <c r="D307" s="24"/>
    </row>
    <row r="308" spans="1:4">
      <c r="A308" s="570"/>
      <c r="B308" s="503"/>
      <c r="C308" s="27"/>
      <c r="D308" s="24"/>
    </row>
    <row r="309" spans="1:4">
      <c r="A309" s="570"/>
      <c r="B309" s="503"/>
      <c r="C309" s="27"/>
      <c r="D309" s="24"/>
    </row>
    <row r="310" spans="1:4">
      <c r="A310" s="570"/>
      <c r="B310" s="503"/>
      <c r="C310" s="27"/>
      <c r="D310" s="24"/>
    </row>
    <row r="311" spans="1:4">
      <c r="A311" s="570"/>
      <c r="B311" s="503"/>
      <c r="C311" s="27"/>
      <c r="D311" s="24"/>
    </row>
    <row r="312" spans="1:4">
      <c r="A312" s="570"/>
      <c r="B312" s="503"/>
      <c r="C312" s="27"/>
      <c r="D312" s="24"/>
    </row>
    <row r="313" spans="1:4">
      <c r="A313" s="570"/>
      <c r="B313" s="503"/>
      <c r="C313" s="27"/>
      <c r="D313" s="24"/>
    </row>
    <row r="314" spans="1:4">
      <c r="A314" s="570"/>
      <c r="B314" s="503"/>
      <c r="C314" s="27"/>
      <c r="D314" s="24"/>
    </row>
    <row r="315" spans="1:4">
      <c r="A315" s="570"/>
      <c r="B315" s="503"/>
      <c r="C315" s="27"/>
      <c r="D315" s="24"/>
    </row>
    <row r="316" spans="1:4">
      <c r="A316" s="570"/>
      <c r="B316" s="503"/>
      <c r="C316" s="27"/>
      <c r="D316" s="24"/>
    </row>
    <row r="317" spans="1:4">
      <c r="A317" s="570"/>
      <c r="B317" s="503"/>
      <c r="C317" s="27"/>
      <c r="D317" s="24"/>
    </row>
    <row r="318" spans="1:4">
      <c r="A318" s="570"/>
      <c r="B318" s="503"/>
      <c r="C318" s="27"/>
      <c r="D318" s="24"/>
    </row>
    <row r="319" spans="1:4">
      <c r="A319" s="570"/>
      <c r="B319" s="503"/>
      <c r="C319" s="27"/>
      <c r="D319" s="24"/>
    </row>
    <row r="320" spans="1:4">
      <c r="A320" s="570"/>
      <c r="B320" s="503"/>
      <c r="C320" s="27"/>
      <c r="D320" s="24"/>
    </row>
    <row r="321" spans="1:4">
      <c r="A321" s="570"/>
      <c r="B321" s="503"/>
      <c r="C321" s="27"/>
      <c r="D321" s="24"/>
    </row>
    <row r="322" spans="1:4">
      <c r="A322" s="570"/>
      <c r="B322" s="503"/>
      <c r="C322" s="27"/>
      <c r="D322" s="24"/>
    </row>
    <row r="323" spans="1:4">
      <c r="A323" s="570"/>
      <c r="B323" s="503"/>
      <c r="C323" s="27"/>
      <c r="D323" s="24"/>
    </row>
    <row r="324" spans="1:4">
      <c r="A324" s="570"/>
      <c r="B324" s="503"/>
      <c r="C324" s="27"/>
      <c r="D324" s="24"/>
    </row>
    <row r="325" spans="1:4">
      <c r="A325" s="570"/>
      <c r="B325" s="503"/>
      <c r="C325" s="27"/>
      <c r="D325" s="24"/>
    </row>
    <row r="326" spans="1:4">
      <c r="A326" s="570"/>
      <c r="B326" s="503"/>
      <c r="C326" s="27"/>
      <c r="D326" s="24"/>
    </row>
    <row r="327" spans="1:4">
      <c r="A327" s="570"/>
      <c r="B327" s="503"/>
      <c r="C327" s="27"/>
      <c r="D327" s="24"/>
    </row>
    <row r="328" spans="1:4">
      <c r="A328" s="570"/>
      <c r="B328" s="503"/>
      <c r="C328" s="27"/>
      <c r="D328" s="24"/>
    </row>
    <row r="329" spans="1:4">
      <c r="A329" s="570"/>
      <c r="B329" s="503"/>
      <c r="C329" s="27"/>
      <c r="D329" s="24"/>
    </row>
    <row r="330" spans="1:4">
      <c r="A330" s="570"/>
      <c r="B330" s="503"/>
      <c r="C330" s="27"/>
      <c r="D330" s="24"/>
    </row>
    <row r="331" spans="1:4">
      <c r="A331" s="570"/>
      <c r="B331" s="503"/>
      <c r="C331" s="27"/>
      <c r="D331" s="24"/>
    </row>
    <row r="332" spans="1:4">
      <c r="A332" s="570"/>
      <c r="B332" s="503"/>
      <c r="C332" s="27"/>
      <c r="D332" s="24"/>
    </row>
    <row r="333" spans="1:4">
      <c r="A333" s="570"/>
      <c r="B333" s="503"/>
      <c r="C333" s="27"/>
      <c r="D333" s="24"/>
    </row>
    <row r="334" spans="1:4">
      <c r="A334" s="570"/>
      <c r="B334" s="503"/>
      <c r="C334" s="27"/>
      <c r="D334" s="24"/>
    </row>
    <row r="335" spans="1:4">
      <c r="A335" s="570"/>
      <c r="B335" s="503"/>
      <c r="C335" s="27"/>
      <c r="D335" s="24"/>
    </row>
    <row r="336" spans="1:4">
      <c r="A336" s="570"/>
      <c r="B336" s="503"/>
      <c r="C336" s="27"/>
      <c r="D336" s="24"/>
    </row>
    <row r="337" spans="1:4">
      <c r="A337" s="570"/>
      <c r="B337" s="503"/>
      <c r="C337" s="27"/>
      <c r="D337" s="24"/>
    </row>
    <row r="338" spans="1:4">
      <c r="A338" s="570"/>
      <c r="B338" s="503"/>
      <c r="C338" s="27"/>
      <c r="D338" s="24"/>
    </row>
    <row r="339" spans="1:4">
      <c r="A339" s="570"/>
      <c r="B339" s="503"/>
      <c r="C339" s="27"/>
      <c r="D339" s="24"/>
    </row>
    <row r="340" spans="1:4">
      <c r="A340" s="570"/>
      <c r="B340" s="503"/>
      <c r="C340" s="27"/>
      <c r="D340" s="24"/>
    </row>
    <row r="341" spans="1:4">
      <c r="A341" s="570"/>
      <c r="B341" s="503"/>
      <c r="C341" s="27"/>
      <c r="D341" s="24"/>
    </row>
    <row r="342" spans="1:4">
      <c r="A342" s="570"/>
      <c r="B342" s="503"/>
      <c r="C342" s="27"/>
      <c r="D342" s="24"/>
    </row>
    <row r="343" spans="1:4">
      <c r="A343" s="570"/>
      <c r="B343" s="503"/>
      <c r="C343" s="27"/>
      <c r="D343" s="24"/>
    </row>
    <row r="344" spans="1:4">
      <c r="A344" s="570"/>
      <c r="B344" s="503"/>
      <c r="C344" s="27"/>
      <c r="D344" s="24"/>
    </row>
    <row r="345" spans="1:4">
      <c r="A345" s="570"/>
      <c r="B345" s="503"/>
      <c r="C345" s="27"/>
      <c r="D345" s="24"/>
    </row>
    <row r="346" spans="1:4">
      <c r="A346" s="570"/>
      <c r="B346" s="503"/>
      <c r="C346" s="27"/>
      <c r="D346" s="24"/>
    </row>
    <row r="347" spans="1:4">
      <c r="A347" s="570"/>
      <c r="B347" s="503"/>
      <c r="C347" s="27"/>
      <c r="D347" s="24"/>
    </row>
    <row r="348" spans="1:4">
      <c r="A348" s="570"/>
      <c r="B348" s="503"/>
      <c r="C348" s="27"/>
      <c r="D348" s="24"/>
    </row>
    <row r="349" spans="1:4">
      <c r="A349" s="570"/>
      <c r="B349" s="503"/>
      <c r="C349" s="27"/>
      <c r="D349" s="24"/>
    </row>
    <row r="350" spans="1:4">
      <c r="A350" s="570"/>
      <c r="B350" s="503"/>
      <c r="C350" s="27"/>
      <c r="D350" s="24"/>
    </row>
    <row r="351" spans="1:4">
      <c r="A351" s="570"/>
      <c r="B351" s="503"/>
      <c r="C351" s="27"/>
      <c r="D351" s="24"/>
    </row>
    <row r="352" spans="1:4">
      <c r="A352" s="570"/>
      <c r="B352" s="503"/>
      <c r="C352" s="27"/>
      <c r="D352" s="24"/>
    </row>
    <row r="353" spans="1:4">
      <c r="A353" s="570"/>
      <c r="B353" s="503"/>
      <c r="C353" s="27"/>
      <c r="D353" s="24"/>
    </row>
    <row r="354" spans="1:4">
      <c r="A354" s="570"/>
      <c r="B354" s="503"/>
      <c r="C354" s="27"/>
      <c r="D354" s="24"/>
    </row>
    <row r="355" spans="1:4">
      <c r="A355" s="570"/>
      <c r="B355" s="503"/>
      <c r="C355" s="27"/>
      <c r="D355" s="24"/>
    </row>
    <row r="356" spans="1:4">
      <c r="A356" s="570"/>
      <c r="B356" s="503"/>
      <c r="C356" s="27"/>
      <c r="D356" s="24"/>
    </row>
    <row r="357" spans="1:4">
      <c r="A357" s="570"/>
      <c r="B357" s="503"/>
      <c r="C357" s="27"/>
      <c r="D357" s="24"/>
    </row>
    <row r="358" spans="1:4">
      <c r="A358" s="570"/>
      <c r="B358" s="503"/>
      <c r="C358" s="27"/>
      <c r="D358" s="24"/>
    </row>
    <row r="359" spans="1:4">
      <c r="A359" s="570"/>
      <c r="B359" s="503"/>
      <c r="C359" s="27"/>
      <c r="D359" s="24"/>
    </row>
    <row r="360" spans="1:4">
      <c r="A360" s="570"/>
      <c r="B360" s="503"/>
      <c r="C360" s="27"/>
      <c r="D360" s="24"/>
    </row>
    <row r="361" spans="1:4">
      <c r="A361" s="570"/>
      <c r="B361" s="503"/>
      <c r="C361" s="27"/>
      <c r="D361" s="24"/>
    </row>
    <row r="362" spans="1:4">
      <c r="A362" s="570"/>
      <c r="B362" s="503"/>
      <c r="C362" s="27"/>
      <c r="D362" s="24"/>
    </row>
    <row r="363" spans="1:4">
      <c r="A363" s="570"/>
      <c r="B363" s="503"/>
      <c r="C363" s="27"/>
      <c r="D363" s="24"/>
    </row>
    <row r="364" spans="1:4">
      <c r="A364" s="570"/>
      <c r="B364" s="503"/>
      <c r="C364" s="27"/>
      <c r="D364" s="24"/>
    </row>
    <row r="365" spans="1:4">
      <c r="A365" s="570"/>
      <c r="B365" s="503"/>
      <c r="C365" s="27"/>
      <c r="D365" s="24"/>
    </row>
    <row r="366" spans="1:4">
      <c r="A366" s="570"/>
      <c r="B366" s="503"/>
      <c r="C366" s="27"/>
      <c r="D366" s="24"/>
    </row>
    <row r="367" spans="1:4">
      <c r="A367" s="570"/>
      <c r="B367" s="503"/>
      <c r="C367" s="27"/>
      <c r="D367" s="24"/>
    </row>
    <row r="368" spans="1:4">
      <c r="A368" s="570"/>
      <c r="B368" s="503"/>
      <c r="C368" s="27"/>
      <c r="D368" s="24"/>
    </row>
    <row r="369" spans="1:4">
      <c r="A369" s="570"/>
      <c r="B369" s="503"/>
      <c r="C369" s="27"/>
      <c r="D369" s="24"/>
    </row>
    <row r="370" spans="1:4">
      <c r="A370" s="570"/>
      <c r="B370" s="503"/>
      <c r="C370" s="27"/>
      <c r="D370" s="24"/>
    </row>
    <row r="371" spans="1:4">
      <c r="A371" s="570"/>
      <c r="B371" s="503"/>
      <c r="C371" s="27"/>
      <c r="D371" s="24"/>
    </row>
    <row r="372" spans="1:4">
      <c r="A372" s="570"/>
      <c r="B372" s="503"/>
      <c r="C372" s="27"/>
      <c r="D372" s="24"/>
    </row>
    <row r="373" spans="1:4">
      <c r="A373" s="570"/>
      <c r="B373" s="503"/>
      <c r="C373" s="27"/>
      <c r="D373" s="24"/>
    </row>
    <row r="374" spans="1:4">
      <c r="A374" s="570"/>
      <c r="B374" s="503"/>
      <c r="C374" s="27"/>
      <c r="D374" s="24"/>
    </row>
    <row r="375" spans="1:4">
      <c r="A375" s="570"/>
      <c r="B375" s="503"/>
      <c r="C375" s="27"/>
      <c r="D375" s="24"/>
    </row>
    <row r="376" spans="1:4">
      <c r="A376" s="570"/>
      <c r="B376" s="503"/>
      <c r="C376" s="27"/>
      <c r="D376" s="24"/>
    </row>
    <row r="377" spans="1:4">
      <c r="A377" s="570"/>
      <c r="B377" s="503"/>
      <c r="C377" s="27"/>
      <c r="D377" s="24"/>
    </row>
    <row r="378" spans="1:4">
      <c r="A378" s="570"/>
      <c r="B378" s="503"/>
      <c r="C378" s="27"/>
      <c r="D378" s="24"/>
    </row>
    <row r="379" spans="1:4">
      <c r="A379" s="570"/>
      <c r="B379" s="503"/>
      <c r="C379" s="27"/>
      <c r="D379" s="24"/>
    </row>
    <row r="380" spans="1:4">
      <c r="A380" s="570"/>
      <c r="B380" s="503"/>
      <c r="C380" s="27"/>
      <c r="D380" s="24"/>
    </row>
    <row r="381" spans="1:4">
      <c r="A381" s="570"/>
      <c r="B381" s="503"/>
      <c r="C381" s="27"/>
      <c r="D381" s="24"/>
    </row>
    <row r="382" spans="1:4">
      <c r="A382" s="570"/>
      <c r="B382" s="503"/>
      <c r="C382" s="27"/>
      <c r="D382" s="24"/>
    </row>
    <row r="383" spans="1:4">
      <c r="A383" s="570"/>
      <c r="B383" s="503"/>
      <c r="C383" s="27"/>
      <c r="D383" s="24"/>
    </row>
    <row r="384" spans="1:4">
      <c r="A384" s="570"/>
      <c r="B384" s="503"/>
      <c r="C384" s="27"/>
      <c r="D384" s="24"/>
    </row>
    <row r="385" spans="1:4">
      <c r="A385" s="570"/>
      <c r="B385" s="503"/>
      <c r="C385" s="27"/>
      <c r="D385" s="24"/>
    </row>
    <row r="386" spans="1:4">
      <c r="A386" s="570"/>
      <c r="B386" s="503"/>
      <c r="C386" s="27"/>
      <c r="D386" s="24"/>
    </row>
    <row r="387" spans="1:4">
      <c r="A387" s="570"/>
      <c r="B387" s="503"/>
      <c r="C387" s="27"/>
      <c r="D387" s="24"/>
    </row>
    <row r="388" spans="1:4">
      <c r="A388" s="570"/>
      <c r="B388" s="503"/>
      <c r="C388" s="27"/>
      <c r="D388" s="24"/>
    </row>
    <row r="389" spans="1:4">
      <c r="A389" s="570"/>
      <c r="B389" s="503"/>
      <c r="C389" s="27"/>
      <c r="D389" s="24"/>
    </row>
    <row r="390" spans="1:4">
      <c r="A390" s="570"/>
      <c r="B390" s="503"/>
      <c r="C390" s="27"/>
      <c r="D390" s="24"/>
    </row>
    <row r="391" spans="1:4">
      <c r="A391" s="570"/>
      <c r="B391" s="503"/>
      <c r="C391" s="27"/>
      <c r="D391" s="24"/>
    </row>
    <row r="392" spans="1:4">
      <c r="A392" s="570"/>
      <c r="B392" s="503"/>
      <c r="C392" s="27"/>
      <c r="D392" s="24"/>
    </row>
    <row r="393" spans="1:4">
      <c r="A393" s="570"/>
      <c r="B393" s="503"/>
      <c r="C393" s="27"/>
      <c r="D393" s="24"/>
    </row>
    <row r="394" spans="1:4">
      <c r="A394" s="570"/>
      <c r="B394" s="503"/>
      <c r="C394" s="27"/>
      <c r="D394" s="24"/>
    </row>
    <row r="395" spans="1:4">
      <c r="A395" s="570"/>
      <c r="B395" s="503"/>
      <c r="C395" s="27"/>
      <c r="D395" s="24"/>
    </row>
    <row r="396" spans="1:4">
      <c r="A396" s="570"/>
      <c r="B396" s="503"/>
      <c r="C396" s="27"/>
      <c r="D396" s="24"/>
    </row>
    <row r="397" spans="1:4">
      <c r="A397" s="570"/>
      <c r="B397" s="503"/>
      <c r="C397" s="27"/>
      <c r="D397" s="24"/>
    </row>
    <row r="398" spans="1:4">
      <c r="A398" s="570"/>
      <c r="B398" s="503"/>
      <c r="C398" s="27"/>
      <c r="D398" s="24"/>
    </row>
    <row r="399" spans="1:4">
      <c r="A399" s="570"/>
      <c r="B399" s="503"/>
      <c r="C399" s="27"/>
      <c r="D399" s="24"/>
    </row>
    <row r="400" spans="1:4">
      <c r="A400" s="570"/>
      <c r="B400" s="503"/>
      <c r="C400" s="27"/>
      <c r="D400" s="24"/>
    </row>
    <row r="401" spans="1:4">
      <c r="A401" s="570"/>
      <c r="B401" s="503"/>
      <c r="C401" s="27"/>
      <c r="D401" s="24"/>
    </row>
    <row r="402" spans="1:4">
      <c r="A402" s="570"/>
      <c r="B402" s="503"/>
      <c r="C402" s="27"/>
      <c r="D402" s="24"/>
    </row>
    <row r="403" spans="1:4">
      <c r="A403" s="570"/>
      <c r="B403" s="503"/>
      <c r="C403" s="27"/>
      <c r="D403" s="24"/>
    </row>
    <row r="404" spans="1:4">
      <c r="A404" s="570"/>
      <c r="B404" s="503"/>
      <c r="C404" s="27"/>
      <c r="D404" s="24"/>
    </row>
    <row r="405" spans="1:4">
      <c r="A405" s="570"/>
      <c r="B405" s="503"/>
      <c r="C405" s="27"/>
      <c r="D405" s="24"/>
    </row>
    <row r="406" spans="1:4">
      <c r="A406" s="570"/>
      <c r="B406" s="503"/>
      <c r="C406" s="27"/>
      <c r="D406" s="24"/>
    </row>
    <row r="407" spans="1:4">
      <c r="A407" s="570"/>
      <c r="B407" s="503"/>
      <c r="C407" s="27"/>
      <c r="D407" s="24"/>
    </row>
    <row r="408" spans="1:4">
      <c r="A408" s="570"/>
      <c r="B408" s="503"/>
      <c r="C408" s="27"/>
      <c r="D408" s="24"/>
    </row>
    <row r="409" spans="1:4">
      <c r="A409" s="570"/>
      <c r="B409" s="503"/>
      <c r="C409" s="27"/>
      <c r="D409" s="24"/>
    </row>
    <row r="410" spans="1:4">
      <c r="A410" s="570"/>
      <c r="B410" s="503"/>
      <c r="C410" s="27"/>
      <c r="D410" s="24"/>
    </row>
    <row r="411" spans="1:4">
      <c r="A411" s="570"/>
      <c r="B411" s="503"/>
      <c r="C411" s="27"/>
      <c r="D411" s="24"/>
    </row>
    <row r="412" spans="1:4">
      <c r="A412" s="570"/>
      <c r="B412" s="503"/>
      <c r="C412" s="27"/>
      <c r="D412" s="24"/>
    </row>
    <row r="413" spans="1:4">
      <c r="A413" s="570"/>
      <c r="B413" s="503"/>
      <c r="C413" s="27"/>
      <c r="D413" s="24"/>
    </row>
    <row r="414" spans="1:4">
      <c r="A414" s="570"/>
      <c r="B414" s="503"/>
      <c r="C414" s="27"/>
      <c r="D414" s="24"/>
    </row>
    <row r="415" spans="1:4">
      <c r="A415" s="570"/>
      <c r="B415" s="503"/>
      <c r="C415" s="27"/>
      <c r="D415" s="24"/>
    </row>
    <row r="416" spans="1:4">
      <c r="A416" s="570"/>
      <c r="B416" s="503"/>
      <c r="C416" s="27"/>
      <c r="D416" s="24"/>
    </row>
    <row r="417" spans="1:4">
      <c r="A417" s="570"/>
      <c r="B417" s="503"/>
      <c r="C417" s="27"/>
      <c r="D417" s="24"/>
    </row>
    <row r="418" spans="1:4">
      <c r="A418" s="570"/>
      <c r="B418" s="503"/>
      <c r="C418" s="27"/>
      <c r="D418" s="24"/>
    </row>
    <row r="419" spans="1:4">
      <c r="A419" s="570"/>
      <c r="B419" s="503"/>
      <c r="C419" s="27"/>
      <c r="D419" s="24"/>
    </row>
    <row r="420" spans="1:4">
      <c r="A420" s="570"/>
      <c r="B420" s="503"/>
      <c r="C420" s="27"/>
      <c r="D420" s="24"/>
    </row>
    <row r="421" spans="1:4">
      <c r="A421" s="570"/>
      <c r="B421" s="503"/>
      <c r="C421" s="27"/>
      <c r="D421" s="24"/>
    </row>
    <row r="422" spans="1:4">
      <c r="A422" s="570"/>
      <c r="B422" s="503"/>
      <c r="C422" s="27"/>
      <c r="D422" s="24"/>
    </row>
    <row r="423" spans="1:4">
      <c r="A423" s="570"/>
      <c r="B423" s="503"/>
      <c r="C423" s="27"/>
      <c r="D423" s="24"/>
    </row>
    <row r="424" spans="1:4">
      <c r="A424" s="570"/>
      <c r="B424" s="503"/>
      <c r="C424" s="27"/>
      <c r="D424" s="24"/>
    </row>
    <row r="425" spans="1:4">
      <c r="A425" s="570"/>
      <c r="B425" s="503"/>
      <c r="C425" s="27"/>
      <c r="D425" s="24"/>
    </row>
    <row r="426" spans="1:4">
      <c r="A426" s="570"/>
      <c r="B426" s="503"/>
      <c r="C426" s="27"/>
      <c r="D426" s="24"/>
    </row>
    <row r="427" spans="1:4">
      <c r="A427" s="570"/>
      <c r="B427" s="503"/>
      <c r="C427" s="27"/>
      <c r="D427" s="24"/>
    </row>
    <row r="428" spans="1:4">
      <c r="A428" s="570"/>
      <c r="B428" s="503"/>
      <c r="C428" s="27"/>
      <c r="D428" s="24"/>
    </row>
    <row r="429" spans="1:4">
      <c r="A429" s="570"/>
      <c r="B429" s="503"/>
      <c r="C429" s="27"/>
      <c r="D429" s="24"/>
    </row>
    <row r="430" spans="1:4">
      <c r="A430" s="570"/>
      <c r="B430" s="503"/>
      <c r="C430" s="27"/>
      <c r="D430" s="24"/>
    </row>
    <row r="431" spans="1:4">
      <c r="A431" s="570"/>
      <c r="B431" s="503"/>
      <c r="C431" s="27"/>
      <c r="D431" s="24"/>
    </row>
    <row r="432" spans="1:4">
      <c r="A432" s="570"/>
      <c r="B432" s="503"/>
      <c r="C432" s="27"/>
      <c r="D432" s="24"/>
    </row>
    <row r="433" spans="1:4">
      <c r="A433" s="570"/>
      <c r="B433" s="503"/>
      <c r="C433" s="27"/>
      <c r="D433" s="24"/>
    </row>
    <row r="434" spans="1:4">
      <c r="A434" s="570"/>
      <c r="B434" s="503"/>
      <c r="C434" s="27"/>
      <c r="D434" s="24"/>
    </row>
    <row r="435" spans="1:4">
      <c r="A435" s="570"/>
      <c r="B435" s="503"/>
      <c r="C435" s="27"/>
      <c r="D435" s="24"/>
    </row>
    <row r="436" spans="1:4">
      <c r="A436" s="570"/>
      <c r="B436" s="503"/>
      <c r="C436" s="27"/>
      <c r="D436" s="24"/>
    </row>
    <row r="437" spans="1:4">
      <c r="A437" s="570"/>
      <c r="B437" s="503"/>
      <c r="C437" s="27"/>
      <c r="D437" s="24"/>
    </row>
    <row r="438" spans="1:4">
      <c r="A438" s="570"/>
      <c r="B438" s="503"/>
      <c r="C438" s="27"/>
      <c r="D438" s="24"/>
    </row>
    <row r="439" spans="1:4">
      <c r="A439" s="570"/>
      <c r="B439" s="503"/>
      <c r="C439" s="27"/>
      <c r="D439" s="24"/>
    </row>
    <row r="440" spans="1:4">
      <c r="A440" s="570"/>
      <c r="B440" s="503"/>
      <c r="C440" s="27"/>
      <c r="D440" s="24"/>
    </row>
    <row r="441" spans="1:4">
      <c r="A441" s="570"/>
      <c r="B441" s="503"/>
      <c r="C441" s="27"/>
      <c r="D441" s="24"/>
    </row>
    <row r="442" spans="1:4">
      <c r="A442" s="570"/>
      <c r="B442" s="503"/>
      <c r="C442" s="27"/>
      <c r="D442" s="24"/>
    </row>
    <row r="443" spans="1:4">
      <c r="A443" s="570"/>
      <c r="B443" s="503"/>
      <c r="C443" s="27"/>
      <c r="D443" s="24"/>
    </row>
    <row r="444" spans="1:4">
      <c r="A444" s="570"/>
      <c r="B444" s="503"/>
      <c r="C444" s="27"/>
      <c r="D444" s="24"/>
    </row>
    <row r="445" spans="1:4">
      <c r="A445" s="570"/>
      <c r="B445" s="503"/>
      <c r="C445" s="27"/>
      <c r="D445" s="24"/>
    </row>
    <row r="446" spans="1:4">
      <c r="A446" s="570"/>
      <c r="B446" s="503"/>
      <c r="C446" s="27"/>
      <c r="D446" s="24"/>
    </row>
    <row r="447" spans="1:4">
      <c r="A447" s="570"/>
      <c r="B447" s="503"/>
      <c r="C447" s="27"/>
      <c r="D447" s="24"/>
    </row>
    <row r="448" spans="1:4">
      <c r="A448" s="570"/>
      <c r="B448" s="503"/>
      <c r="C448" s="27"/>
      <c r="D448" s="24"/>
    </row>
    <row r="449" spans="1:4">
      <c r="A449" s="570"/>
      <c r="B449" s="503"/>
      <c r="C449" s="27"/>
      <c r="D449" s="24"/>
    </row>
    <row r="450" spans="1:4">
      <c r="A450" s="570"/>
      <c r="B450" s="503"/>
      <c r="C450" s="27"/>
      <c r="D450" s="24"/>
    </row>
    <row r="451" spans="1:4">
      <c r="A451" s="570"/>
      <c r="B451" s="503"/>
      <c r="C451" s="27"/>
      <c r="D451" s="24"/>
    </row>
    <row r="452" spans="1:4">
      <c r="A452" s="570"/>
      <c r="B452" s="503"/>
      <c r="C452" s="27"/>
      <c r="D452" s="24"/>
    </row>
    <row r="453" spans="1:4">
      <c r="A453" s="570"/>
      <c r="B453" s="503"/>
      <c r="C453" s="27"/>
      <c r="D453" s="24"/>
    </row>
    <row r="454" spans="1:4">
      <c r="A454" s="570"/>
      <c r="B454" s="503"/>
      <c r="C454" s="27"/>
      <c r="D454" s="24"/>
    </row>
    <row r="455" spans="1:4">
      <c r="A455" s="570"/>
      <c r="B455" s="503"/>
      <c r="C455" s="27"/>
      <c r="D455" s="24"/>
    </row>
    <row r="456" spans="1:4">
      <c r="A456" s="570"/>
      <c r="B456" s="503"/>
      <c r="C456" s="27"/>
      <c r="D456" s="24"/>
    </row>
    <row r="457" spans="1:4">
      <c r="A457" s="570"/>
      <c r="B457" s="503"/>
      <c r="C457" s="27"/>
      <c r="D457" s="24"/>
    </row>
    <row r="458" spans="1:4">
      <c r="A458" s="570"/>
      <c r="B458" s="503"/>
      <c r="C458" s="27"/>
      <c r="D458" s="24"/>
    </row>
    <row r="459" spans="1:4">
      <c r="A459" s="570"/>
      <c r="B459" s="503"/>
      <c r="C459" s="27"/>
      <c r="D459" s="24"/>
    </row>
    <row r="460" spans="1:4">
      <c r="A460" s="570"/>
      <c r="B460" s="503"/>
      <c r="C460" s="27"/>
      <c r="D460" s="24"/>
    </row>
    <row r="461" spans="1:4">
      <c r="A461" s="570"/>
      <c r="B461" s="503"/>
      <c r="C461" s="27"/>
      <c r="D461" s="24"/>
    </row>
    <row r="462" spans="1:4">
      <c r="A462" s="570"/>
      <c r="B462" s="503"/>
      <c r="C462" s="27"/>
      <c r="D462" s="24"/>
    </row>
    <row r="463" spans="1:4">
      <c r="A463" s="570"/>
      <c r="B463" s="503"/>
      <c r="C463" s="27"/>
      <c r="D463" s="24"/>
    </row>
    <row r="464" spans="1:4">
      <c r="A464" s="570"/>
      <c r="B464" s="503"/>
      <c r="C464" s="27"/>
      <c r="D464" s="24"/>
    </row>
    <row r="465" spans="1:4">
      <c r="A465" s="570"/>
      <c r="B465" s="503"/>
      <c r="C465" s="27"/>
      <c r="D465" s="24"/>
    </row>
    <row r="466" spans="1:4">
      <c r="A466" s="570"/>
      <c r="B466" s="503"/>
      <c r="C466" s="27"/>
      <c r="D466" s="24"/>
    </row>
    <row r="467" spans="1:4">
      <c r="A467" s="570"/>
      <c r="B467" s="503"/>
      <c r="C467" s="27"/>
      <c r="D467" s="24"/>
    </row>
    <row r="468" spans="1:4">
      <c r="A468" s="570"/>
      <c r="B468" s="503"/>
      <c r="C468" s="27"/>
      <c r="D468" s="24"/>
    </row>
    <row r="469" spans="1:4">
      <c r="A469" s="570"/>
      <c r="B469" s="503"/>
      <c r="C469" s="27"/>
      <c r="D469" s="24"/>
    </row>
    <row r="470" spans="1:4">
      <c r="A470" s="570"/>
      <c r="B470" s="503"/>
      <c r="C470" s="27"/>
      <c r="D470" s="24"/>
    </row>
    <row r="471" spans="1:4">
      <c r="A471" s="570"/>
      <c r="B471" s="503"/>
      <c r="C471" s="27"/>
      <c r="D471" s="24"/>
    </row>
    <row r="472" spans="1:4">
      <c r="A472" s="570"/>
      <c r="B472" s="503"/>
      <c r="C472" s="27"/>
      <c r="D472" s="24"/>
    </row>
    <row r="473" spans="1:4">
      <c r="A473" s="570"/>
      <c r="B473" s="503"/>
      <c r="C473" s="27"/>
      <c r="D473" s="24"/>
    </row>
    <row r="474" spans="1:4">
      <c r="A474" s="570"/>
      <c r="B474" s="503"/>
      <c r="C474" s="27"/>
      <c r="D474" s="24"/>
    </row>
    <row r="475" spans="1:4">
      <c r="A475" s="570"/>
      <c r="B475" s="503"/>
      <c r="C475" s="27"/>
      <c r="D475" s="24"/>
    </row>
    <row r="476" spans="1:4">
      <c r="A476" s="570"/>
      <c r="B476" s="503"/>
      <c r="C476" s="27"/>
      <c r="D476" s="24"/>
    </row>
    <row r="477" spans="1:4">
      <c r="A477" s="570"/>
      <c r="B477" s="503"/>
      <c r="C477" s="27"/>
      <c r="D477" s="24"/>
    </row>
    <row r="478" spans="1:4">
      <c r="A478" s="570"/>
      <c r="B478" s="503"/>
      <c r="C478" s="27"/>
      <c r="D478" s="24"/>
    </row>
    <row r="479" spans="1:4">
      <c r="A479" s="570"/>
      <c r="B479" s="503"/>
      <c r="C479" s="27"/>
      <c r="D479" s="24"/>
    </row>
    <row r="480" spans="1:4">
      <c r="A480" s="570"/>
      <c r="B480" s="503"/>
      <c r="C480" s="27"/>
      <c r="D480" s="24"/>
    </row>
    <row r="481" spans="1:4">
      <c r="A481" s="570"/>
      <c r="B481" s="503"/>
      <c r="C481" s="27"/>
      <c r="D481" s="24"/>
    </row>
    <row r="482" spans="1:4">
      <c r="A482" s="570"/>
      <c r="B482" s="503"/>
      <c r="C482" s="27"/>
      <c r="D482" s="24"/>
    </row>
    <row r="483" spans="1:4">
      <c r="A483" s="570"/>
      <c r="B483" s="503"/>
      <c r="C483" s="27"/>
      <c r="D483" s="24"/>
    </row>
    <row r="484" spans="1:4">
      <c r="A484" s="570"/>
      <c r="B484" s="503"/>
      <c r="C484" s="27"/>
      <c r="D484" s="24"/>
    </row>
    <row r="485" spans="1:4">
      <c r="A485" s="570"/>
      <c r="B485" s="505"/>
      <c r="C485" s="29"/>
      <c r="D485" s="30"/>
    </row>
    <row r="486" spans="1:4">
      <c r="A486" s="570"/>
      <c r="B486" s="505"/>
      <c r="C486" s="29"/>
      <c r="D486" s="30"/>
    </row>
    <row r="487" spans="1:4">
      <c r="A487" s="570"/>
      <c r="B487" s="505"/>
      <c r="C487" s="29"/>
      <c r="D487" s="30"/>
    </row>
    <row r="488" spans="1:4">
      <c r="A488" s="570"/>
      <c r="B488" s="505"/>
      <c r="C488" s="29"/>
      <c r="D488" s="30"/>
    </row>
    <row r="489" spans="1:4">
      <c r="A489" s="570"/>
      <c r="B489" s="505"/>
      <c r="C489" s="29"/>
      <c r="D489" s="30"/>
    </row>
    <row r="490" spans="1:4">
      <c r="A490" s="570"/>
      <c r="B490" s="505"/>
      <c r="C490" s="29"/>
      <c r="D490" s="30"/>
    </row>
    <row r="491" spans="1:4">
      <c r="A491" s="570"/>
      <c r="B491" s="505"/>
      <c r="C491" s="29"/>
      <c r="D491" s="30"/>
    </row>
    <row r="492" spans="1:4">
      <c r="A492" s="570"/>
      <c r="B492" s="505"/>
      <c r="C492" s="29"/>
      <c r="D492" s="30"/>
    </row>
    <row r="493" spans="1:4">
      <c r="A493" s="570"/>
      <c r="B493" s="505"/>
      <c r="C493" s="29"/>
      <c r="D493" s="30"/>
    </row>
    <row r="494" spans="1:4">
      <c r="A494" s="570"/>
      <c r="B494" s="505"/>
      <c r="C494" s="29"/>
      <c r="D494" s="30"/>
    </row>
    <row r="495" spans="1:4">
      <c r="A495" s="570"/>
      <c r="B495" s="505"/>
      <c r="C495" s="29"/>
      <c r="D495" s="30"/>
    </row>
    <row r="496" spans="1:4">
      <c r="A496" s="570"/>
      <c r="B496" s="505"/>
      <c r="C496" s="29"/>
      <c r="D496" s="30"/>
    </row>
    <row r="497" spans="1:4">
      <c r="A497" s="570"/>
      <c r="B497" s="505"/>
      <c r="C497" s="29"/>
      <c r="D497" s="30"/>
    </row>
    <row r="498" spans="1:4">
      <c r="A498" s="570"/>
      <c r="B498" s="505"/>
      <c r="C498" s="29"/>
      <c r="D498" s="30"/>
    </row>
    <row r="499" spans="1:4">
      <c r="A499" s="570"/>
      <c r="B499" s="505"/>
      <c r="C499" s="29"/>
      <c r="D499" s="30"/>
    </row>
    <row r="500" spans="1:4">
      <c r="A500" s="570"/>
      <c r="B500" s="505"/>
      <c r="C500" s="29"/>
      <c r="D500" s="30"/>
    </row>
    <row r="501" spans="1:4">
      <c r="A501" s="570"/>
      <c r="B501" s="505"/>
      <c r="C501" s="29"/>
      <c r="D501" s="30"/>
    </row>
    <row r="502" spans="1:4">
      <c r="A502" s="570"/>
      <c r="B502" s="505"/>
      <c r="C502" s="29"/>
      <c r="D502" s="30"/>
    </row>
    <row r="503" spans="1:4">
      <c r="A503" s="570"/>
      <c r="B503" s="505"/>
      <c r="C503" s="29"/>
      <c r="D503" s="30"/>
    </row>
    <row r="504" spans="1:4">
      <c r="A504" s="570"/>
      <c r="B504" s="505"/>
      <c r="C504" s="29"/>
      <c r="D504" s="30"/>
    </row>
    <row r="505" spans="1:4">
      <c r="A505" s="570"/>
      <c r="B505" s="505"/>
      <c r="C505" s="29"/>
      <c r="D505" s="30"/>
    </row>
    <row r="506" spans="1:4">
      <c r="A506" s="570"/>
      <c r="B506" s="505"/>
      <c r="C506" s="29"/>
      <c r="D506" s="30"/>
    </row>
    <row r="507" spans="1:4">
      <c r="A507" s="570"/>
      <c r="B507" s="505"/>
      <c r="C507" s="29"/>
      <c r="D507" s="30"/>
    </row>
    <row r="508" spans="1:4">
      <c r="A508" s="570"/>
      <c r="B508" s="505"/>
      <c r="C508" s="29"/>
      <c r="D508" s="30"/>
    </row>
    <row r="509" spans="1:4">
      <c r="A509" s="570"/>
      <c r="B509" s="505"/>
      <c r="C509" s="29"/>
      <c r="D509" s="30"/>
    </row>
    <row r="510" spans="1:4">
      <c r="A510" s="570"/>
      <c r="B510" s="505"/>
      <c r="C510" s="29"/>
      <c r="D510" s="30"/>
    </row>
    <row r="511" spans="1:4">
      <c r="A511" s="570"/>
      <c r="B511" s="505"/>
      <c r="C511" s="29"/>
      <c r="D511" s="30"/>
    </row>
    <row r="512" spans="1:4">
      <c r="A512" s="570"/>
      <c r="B512" s="505"/>
      <c r="C512" s="29"/>
      <c r="D512" s="30"/>
    </row>
    <row r="513" spans="1:4">
      <c r="A513" s="570"/>
      <c r="B513" s="505"/>
      <c r="C513" s="29"/>
      <c r="D513" s="30"/>
    </row>
    <row r="514" spans="1:4">
      <c r="A514" s="570"/>
      <c r="B514" s="505"/>
      <c r="C514" s="29"/>
      <c r="D514" s="30"/>
    </row>
    <row r="515" spans="1:4">
      <c r="A515" s="570"/>
      <c r="B515" s="505"/>
      <c r="C515" s="29"/>
      <c r="D515" s="30"/>
    </row>
    <row r="516" spans="1:4">
      <c r="A516" s="570"/>
      <c r="B516" s="505"/>
      <c r="C516" s="29"/>
      <c r="D516" s="30"/>
    </row>
    <row r="517" spans="1:4">
      <c r="A517" s="570"/>
      <c r="B517" s="505"/>
      <c r="C517" s="29"/>
      <c r="D517" s="30"/>
    </row>
    <row r="518" spans="1:4">
      <c r="A518" s="570"/>
      <c r="B518" s="505"/>
      <c r="C518" s="29"/>
      <c r="D518" s="30"/>
    </row>
    <row r="519" spans="1:4">
      <c r="A519" s="570"/>
      <c r="B519" s="505"/>
      <c r="C519" s="29"/>
      <c r="D519" s="30"/>
    </row>
    <row r="520" spans="1:4">
      <c r="A520" s="570"/>
      <c r="B520" s="505"/>
      <c r="C520" s="29"/>
      <c r="D520" s="30"/>
    </row>
    <row r="521" spans="1:4">
      <c r="A521" s="570"/>
      <c r="B521" s="505"/>
      <c r="C521" s="29"/>
      <c r="D521" s="30"/>
    </row>
    <row r="522" spans="1:4">
      <c r="A522" s="570"/>
      <c r="B522" s="505"/>
      <c r="C522" s="29"/>
      <c r="D522" s="30"/>
    </row>
    <row r="523" spans="1:4">
      <c r="A523" s="570"/>
      <c r="B523" s="505"/>
      <c r="C523" s="29"/>
      <c r="D523" s="30"/>
    </row>
    <row r="524" spans="1:4">
      <c r="A524" s="570"/>
      <c r="B524" s="505"/>
      <c r="C524" s="29"/>
      <c r="D524" s="30"/>
    </row>
    <row r="525" spans="1:4">
      <c r="A525" s="570"/>
      <c r="B525" s="505"/>
      <c r="C525" s="29"/>
      <c r="D525" s="30"/>
    </row>
    <row r="526" spans="1:4">
      <c r="A526" s="570"/>
      <c r="B526" s="505"/>
      <c r="C526" s="29"/>
      <c r="D526" s="30"/>
    </row>
    <row r="527" spans="1:4">
      <c r="A527" s="570"/>
      <c r="B527" s="505"/>
      <c r="C527" s="29"/>
      <c r="D527" s="30"/>
    </row>
    <row r="528" spans="1:4">
      <c r="A528" s="570"/>
      <c r="B528" s="505"/>
      <c r="C528" s="29"/>
      <c r="D528" s="30"/>
    </row>
    <row r="529" spans="1:4">
      <c r="A529" s="570"/>
      <c r="B529" s="505"/>
      <c r="C529" s="29"/>
      <c r="D529" s="30"/>
    </row>
    <row r="530" spans="1:4">
      <c r="A530" s="570"/>
      <c r="B530" s="505"/>
      <c r="C530" s="29"/>
      <c r="D530" s="30"/>
    </row>
    <row r="531" spans="1:4">
      <c r="A531" s="570"/>
      <c r="B531" s="505"/>
      <c r="C531" s="29"/>
      <c r="D531" s="30"/>
    </row>
    <row r="532" spans="1:4">
      <c r="A532" s="570"/>
      <c r="B532" s="505"/>
      <c r="C532" s="29"/>
      <c r="D532" s="30"/>
    </row>
    <row r="533" spans="1:4">
      <c r="A533" s="570"/>
      <c r="B533" s="505"/>
      <c r="C533" s="29"/>
      <c r="D533" s="30"/>
    </row>
    <row r="534" spans="1:4">
      <c r="A534" s="570"/>
      <c r="B534" s="505"/>
      <c r="C534" s="29"/>
      <c r="D534" s="30"/>
    </row>
    <row r="535" spans="1:4">
      <c r="A535" s="570"/>
      <c r="B535" s="505"/>
      <c r="C535" s="29"/>
      <c r="D535" s="30"/>
    </row>
    <row r="536" spans="1:4">
      <c r="A536" s="570"/>
      <c r="B536" s="505"/>
      <c r="C536" s="29"/>
      <c r="D536" s="30"/>
    </row>
    <row r="537" spans="1:4">
      <c r="A537" s="570"/>
      <c r="B537" s="505"/>
      <c r="C537" s="29"/>
      <c r="D537" s="30"/>
    </row>
    <row r="538" spans="1:4">
      <c r="A538" s="673"/>
    </row>
    <row r="539" spans="1:4">
      <c r="A539" s="673"/>
    </row>
    <row r="540" spans="1:4">
      <c r="A540" s="501"/>
    </row>
    <row r="541" spans="1:4">
      <c r="A541" s="501"/>
    </row>
    <row r="542" spans="1:4">
      <c r="A542" s="501"/>
    </row>
    <row r="543" spans="1:4">
      <c r="A543" s="501"/>
    </row>
    <row r="544" spans="1:4">
      <c r="A544" s="501"/>
    </row>
    <row r="545" spans="1:1">
      <c r="A545" s="501"/>
    </row>
    <row r="546" spans="1:1">
      <c r="A546" s="501"/>
    </row>
    <row r="547" spans="1:1">
      <c r="A547" s="501"/>
    </row>
    <row r="548" spans="1:1">
      <c r="A548" s="501"/>
    </row>
    <row r="549" spans="1:1">
      <c r="A549" s="501"/>
    </row>
    <row r="550" spans="1:1">
      <c r="A550" s="501"/>
    </row>
    <row r="551" spans="1:1">
      <c r="A551" s="501"/>
    </row>
    <row r="552" spans="1:1">
      <c r="A552" s="501"/>
    </row>
    <row r="553" spans="1:1">
      <c r="A553" s="501"/>
    </row>
    <row r="554" spans="1:1">
      <c r="A554" s="501"/>
    </row>
    <row r="555" spans="1:1">
      <c r="A555" s="501"/>
    </row>
    <row r="556" spans="1:1">
      <c r="A556" s="501"/>
    </row>
    <row r="557" spans="1:1">
      <c r="A557" s="501"/>
    </row>
    <row r="558" spans="1:1">
      <c r="A558" s="501"/>
    </row>
    <row r="559" spans="1:1">
      <c r="A559" s="501"/>
    </row>
    <row r="560" spans="1:1">
      <c r="A560" s="501"/>
    </row>
    <row r="561" spans="1:1">
      <c r="A561" s="501"/>
    </row>
    <row r="562" spans="1:1">
      <c r="A562" s="501"/>
    </row>
    <row r="563" spans="1:1">
      <c r="A563" s="501"/>
    </row>
    <row r="564" spans="1:1">
      <c r="A564" s="501"/>
    </row>
    <row r="565" spans="1:1">
      <c r="A565" s="501"/>
    </row>
    <row r="566" spans="1:1">
      <c r="A566" s="501"/>
    </row>
    <row r="567" spans="1:1">
      <c r="A567" s="501"/>
    </row>
    <row r="568" spans="1:1">
      <c r="A568" s="501"/>
    </row>
    <row r="569" spans="1:1">
      <c r="A569" s="501"/>
    </row>
    <row r="570" spans="1:1">
      <c r="A570" s="501"/>
    </row>
    <row r="571" spans="1:1">
      <c r="A571" s="501"/>
    </row>
    <row r="572" spans="1:1">
      <c r="A572" s="501"/>
    </row>
    <row r="573" spans="1:1">
      <c r="A573" s="501"/>
    </row>
    <row r="574" spans="1:1">
      <c r="A574" s="501"/>
    </row>
    <row r="575" spans="1:1">
      <c r="A575" s="501"/>
    </row>
    <row r="576" spans="1:1">
      <c r="A576" s="501"/>
    </row>
    <row r="577" spans="1:1">
      <c r="A577" s="501"/>
    </row>
    <row r="578" spans="1:1">
      <c r="A578" s="501"/>
    </row>
    <row r="579" spans="1:1">
      <c r="A579" s="501"/>
    </row>
    <row r="580" spans="1:1">
      <c r="A580" s="501"/>
    </row>
    <row r="581" spans="1:1">
      <c r="A581" s="501"/>
    </row>
    <row r="582" spans="1:1">
      <c r="A582" s="501"/>
    </row>
    <row r="583" spans="1:1">
      <c r="A583" s="501"/>
    </row>
    <row r="584" spans="1:1">
      <c r="A584" s="501"/>
    </row>
    <row r="585" spans="1:1">
      <c r="A585" s="501"/>
    </row>
    <row r="586" spans="1:1">
      <c r="A586" s="501"/>
    </row>
    <row r="587" spans="1:1">
      <c r="A587" s="501"/>
    </row>
    <row r="588" spans="1:1">
      <c r="A588" s="501"/>
    </row>
    <row r="589" spans="1:1">
      <c r="A589" s="501"/>
    </row>
    <row r="590" spans="1:1">
      <c r="A590" s="501"/>
    </row>
    <row r="591" spans="1:1">
      <c r="A591" s="501"/>
    </row>
    <row r="592" spans="1:1">
      <c r="A592" s="501"/>
    </row>
    <row r="593" spans="1:1">
      <c r="A593" s="501"/>
    </row>
    <row r="594" spans="1:1">
      <c r="A594" s="501"/>
    </row>
    <row r="595" spans="1:1">
      <c r="A595" s="501"/>
    </row>
    <row r="596" spans="1:1">
      <c r="A596" s="501"/>
    </row>
    <row r="597" spans="1:1">
      <c r="A597" s="501"/>
    </row>
    <row r="598" spans="1:1">
      <c r="A598" s="501"/>
    </row>
    <row r="599" spans="1:1">
      <c r="A599" s="501"/>
    </row>
    <row r="600" spans="1:1">
      <c r="A600" s="501"/>
    </row>
    <row r="601" spans="1:1">
      <c r="A601" s="501"/>
    </row>
    <row r="602" spans="1:1">
      <c r="A602" s="501"/>
    </row>
    <row r="603" spans="1:1">
      <c r="A603" s="501"/>
    </row>
    <row r="604" spans="1:1">
      <c r="A604" s="501"/>
    </row>
    <row r="605" spans="1:1">
      <c r="A605" s="501"/>
    </row>
    <row r="606" spans="1:1">
      <c r="A606" s="501"/>
    </row>
    <row r="607" spans="1:1">
      <c r="A607" s="501"/>
    </row>
    <row r="608" spans="1:1">
      <c r="A608" s="501"/>
    </row>
    <row r="609" spans="1:1">
      <c r="A609" s="501"/>
    </row>
    <row r="610" spans="1:1">
      <c r="A610" s="501"/>
    </row>
    <row r="611" spans="1:1">
      <c r="A611" s="501"/>
    </row>
    <row r="612" spans="1:1">
      <c r="A612" s="501"/>
    </row>
    <row r="613" spans="1:1">
      <c r="A613" s="501"/>
    </row>
    <row r="614" spans="1:1">
      <c r="A614" s="501"/>
    </row>
    <row r="615" spans="1:1">
      <c r="A615" s="501"/>
    </row>
    <row r="616" spans="1:1">
      <c r="A616" s="501"/>
    </row>
    <row r="617" spans="1:1">
      <c r="A617" s="501"/>
    </row>
    <row r="618" spans="1:1">
      <c r="A618" s="501"/>
    </row>
    <row r="619" spans="1:1">
      <c r="A619" s="501"/>
    </row>
    <row r="620" spans="1:1">
      <c r="A620" s="501"/>
    </row>
    <row r="621" spans="1:1">
      <c r="A621" s="501"/>
    </row>
    <row r="622" spans="1:1">
      <c r="A622" s="501"/>
    </row>
    <row r="623" spans="1:1">
      <c r="A623" s="501"/>
    </row>
    <row r="624" spans="1:1">
      <c r="A624" s="501"/>
    </row>
    <row r="625" spans="1:1">
      <c r="A625" s="501"/>
    </row>
    <row r="626" spans="1:1">
      <c r="A626" s="501"/>
    </row>
    <row r="627" spans="1:1">
      <c r="A627" s="501"/>
    </row>
    <row r="628" spans="1:1">
      <c r="A628" s="501"/>
    </row>
    <row r="629" spans="1:1">
      <c r="A629" s="501"/>
    </row>
    <row r="630" spans="1:1">
      <c r="A630" s="501"/>
    </row>
    <row r="631" spans="1:1">
      <c r="A631" s="501"/>
    </row>
    <row r="632" spans="1:1">
      <c r="A632" s="501"/>
    </row>
    <row r="633" spans="1:1">
      <c r="A633" s="501"/>
    </row>
    <row r="634" spans="1:1">
      <c r="A634" s="501"/>
    </row>
    <row r="635" spans="1:1">
      <c r="A635" s="501"/>
    </row>
    <row r="636" spans="1:1">
      <c r="A636" s="501"/>
    </row>
    <row r="637" spans="1:1">
      <c r="A637" s="501"/>
    </row>
    <row r="638" spans="1:1">
      <c r="A638" s="501"/>
    </row>
    <row r="639" spans="1:1">
      <c r="A639" s="501"/>
    </row>
    <row r="640" spans="1:1">
      <c r="A640" s="501"/>
    </row>
    <row r="641" spans="1:1">
      <c r="A641" s="501"/>
    </row>
    <row r="642" spans="1:1">
      <c r="A642" s="501"/>
    </row>
    <row r="643" spans="1:1">
      <c r="A643" s="501"/>
    </row>
    <row r="644" spans="1:1">
      <c r="A644" s="501"/>
    </row>
    <row r="645" spans="1:1">
      <c r="A645" s="501"/>
    </row>
    <row r="646" spans="1:1">
      <c r="A646" s="501"/>
    </row>
    <row r="647" spans="1:1">
      <c r="A647" s="501"/>
    </row>
    <row r="648" spans="1:1">
      <c r="A648" s="501"/>
    </row>
    <row r="649" spans="1:1">
      <c r="A649" s="501"/>
    </row>
    <row r="650" spans="1:1">
      <c r="A650" s="501"/>
    </row>
    <row r="651" spans="1:1">
      <c r="A651" s="501"/>
    </row>
    <row r="652" spans="1:1">
      <c r="A652" s="501"/>
    </row>
    <row r="653" spans="1:1">
      <c r="A653" s="501"/>
    </row>
    <row r="654" spans="1:1">
      <c r="A654" s="501"/>
    </row>
    <row r="655" spans="1:1">
      <c r="A655" s="501"/>
    </row>
    <row r="656" spans="1:1">
      <c r="A656" s="501"/>
    </row>
    <row r="657" spans="1:1">
      <c r="A657" s="501"/>
    </row>
    <row r="658" spans="1:1">
      <c r="A658" s="501"/>
    </row>
    <row r="659" spans="1:1">
      <c r="A659" s="501"/>
    </row>
    <row r="660" spans="1:1">
      <c r="A660" s="501"/>
    </row>
    <row r="661" spans="1:1">
      <c r="A661" s="501"/>
    </row>
    <row r="662" spans="1:1">
      <c r="A662" s="501"/>
    </row>
    <row r="663" spans="1:1">
      <c r="A663" s="501"/>
    </row>
    <row r="664" spans="1:1">
      <c r="A664" s="501"/>
    </row>
    <row r="665" spans="1:1">
      <c r="A665" s="501"/>
    </row>
    <row r="666" spans="1:1">
      <c r="A666" s="501"/>
    </row>
    <row r="667" spans="1:1">
      <c r="A667" s="501"/>
    </row>
    <row r="668" spans="1:1">
      <c r="A668" s="501"/>
    </row>
    <row r="669" spans="1:1">
      <c r="A669" s="501"/>
    </row>
    <row r="670" spans="1:1">
      <c r="A670" s="501"/>
    </row>
    <row r="671" spans="1:1">
      <c r="A671" s="501"/>
    </row>
    <row r="672" spans="1:1">
      <c r="A672" s="501"/>
    </row>
    <row r="673" spans="1:1">
      <c r="A673" s="501"/>
    </row>
    <row r="674" spans="1:1">
      <c r="A674" s="501"/>
    </row>
    <row r="675" spans="1:1">
      <c r="A675" s="501"/>
    </row>
    <row r="676" spans="1:1">
      <c r="A676" s="501"/>
    </row>
    <row r="677" spans="1:1">
      <c r="A677" s="501"/>
    </row>
    <row r="678" spans="1:1">
      <c r="A678" s="501"/>
    </row>
    <row r="679" spans="1:1">
      <c r="A679" s="501"/>
    </row>
    <row r="680" spans="1:1">
      <c r="A680" s="501"/>
    </row>
    <row r="681" spans="1:1">
      <c r="A681" s="501"/>
    </row>
    <row r="682" spans="1:1">
      <c r="A682" s="501"/>
    </row>
    <row r="683" spans="1:1">
      <c r="A683" s="501"/>
    </row>
    <row r="684" spans="1:1">
      <c r="A684" s="501"/>
    </row>
    <row r="685" spans="1:1">
      <c r="A685" s="501"/>
    </row>
    <row r="686" spans="1:1">
      <c r="A686" s="501"/>
    </row>
    <row r="687" spans="1:1">
      <c r="A687" s="501"/>
    </row>
    <row r="688" spans="1:1">
      <c r="A688" s="501"/>
    </row>
    <row r="689" spans="1:1">
      <c r="A689" s="501"/>
    </row>
    <row r="690" spans="1:1">
      <c r="A690" s="501"/>
    </row>
    <row r="691" spans="1:1">
      <c r="A691" s="501"/>
    </row>
    <row r="692" spans="1:1">
      <c r="A692" s="501"/>
    </row>
    <row r="693" spans="1:1">
      <c r="A693" s="501"/>
    </row>
    <row r="694" spans="1:1">
      <c r="A694" s="501"/>
    </row>
    <row r="695" spans="1:1">
      <c r="A695" s="501"/>
    </row>
    <row r="696" spans="1:1">
      <c r="A696" s="501"/>
    </row>
    <row r="697" spans="1:1">
      <c r="A697" s="501"/>
    </row>
    <row r="698" spans="1:1">
      <c r="A698" s="501"/>
    </row>
    <row r="699" spans="1:1">
      <c r="A699" s="501"/>
    </row>
    <row r="700" spans="1:1">
      <c r="A700" s="501"/>
    </row>
    <row r="701" spans="1:1">
      <c r="A701" s="501"/>
    </row>
    <row r="702" spans="1:1">
      <c r="A702" s="501"/>
    </row>
    <row r="703" spans="1:1">
      <c r="A703" s="501"/>
    </row>
    <row r="704" spans="1:1">
      <c r="A704" s="501"/>
    </row>
    <row r="705" spans="1:1">
      <c r="A705" s="501"/>
    </row>
    <row r="706" spans="1:1">
      <c r="A706" s="501"/>
    </row>
    <row r="707" spans="1:1">
      <c r="A707" s="501"/>
    </row>
    <row r="708" spans="1:1">
      <c r="A708" s="501"/>
    </row>
    <row r="709" spans="1:1">
      <c r="A709" s="501"/>
    </row>
    <row r="710" spans="1:1">
      <c r="A710" s="501"/>
    </row>
    <row r="711" spans="1:1">
      <c r="A711" s="501"/>
    </row>
    <row r="712" spans="1:1">
      <c r="A712" s="501"/>
    </row>
    <row r="713" spans="1:1">
      <c r="A713" s="501"/>
    </row>
    <row r="714" spans="1:1">
      <c r="A714" s="501"/>
    </row>
    <row r="715" spans="1:1">
      <c r="A715" s="501"/>
    </row>
    <row r="716" spans="1:1">
      <c r="A716" s="501"/>
    </row>
    <row r="717" spans="1:1">
      <c r="A717" s="501"/>
    </row>
    <row r="718" spans="1:1">
      <c r="A718" s="501"/>
    </row>
    <row r="719" spans="1:1">
      <c r="A719" s="501"/>
    </row>
    <row r="720" spans="1:1">
      <c r="A720" s="501"/>
    </row>
    <row r="721" spans="1:1">
      <c r="A721" s="501"/>
    </row>
    <row r="722" spans="1:1">
      <c r="A722" s="501"/>
    </row>
    <row r="723" spans="1:1">
      <c r="A723" s="501"/>
    </row>
    <row r="724" spans="1:1">
      <c r="A724" s="501"/>
    </row>
    <row r="725" spans="1:1">
      <c r="A725" s="501"/>
    </row>
    <row r="726" spans="1:1">
      <c r="A726" s="501"/>
    </row>
    <row r="727" spans="1:1">
      <c r="A727" s="501"/>
    </row>
    <row r="728" spans="1:1">
      <c r="A728" s="501"/>
    </row>
    <row r="729" spans="1:1">
      <c r="A729" s="501"/>
    </row>
    <row r="730" spans="1:1">
      <c r="A730" s="501"/>
    </row>
    <row r="731" spans="1:1">
      <c r="A731" s="501"/>
    </row>
    <row r="732" spans="1:1">
      <c r="A732" s="501"/>
    </row>
    <row r="733" spans="1:1">
      <c r="A733" s="501"/>
    </row>
    <row r="734" spans="1:1">
      <c r="A734" s="501"/>
    </row>
    <row r="735" spans="1:1">
      <c r="A735" s="501"/>
    </row>
    <row r="736" spans="1:1">
      <c r="A736" s="501"/>
    </row>
    <row r="737" spans="1:1">
      <c r="A737" s="501"/>
    </row>
    <row r="738" spans="1:1">
      <c r="A738" s="501"/>
    </row>
    <row r="739" spans="1:1">
      <c r="A739" s="501"/>
    </row>
    <row r="740" spans="1:1">
      <c r="A740" s="501"/>
    </row>
    <row r="741" spans="1:1">
      <c r="A741" s="501"/>
    </row>
    <row r="742" spans="1:1">
      <c r="A742" s="501"/>
    </row>
    <row r="743" spans="1:1">
      <c r="A743" s="501"/>
    </row>
    <row r="744" spans="1:1">
      <c r="A744" s="501"/>
    </row>
    <row r="745" spans="1:1">
      <c r="A745" s="501"/>
    </row>
    <row r="746" spans="1:1">
      <c r="A746" s="501"/>
    </row>
    <row r="747" spans="1:1">
      <c r="A747" s="501"/>
    </row>
    <row r="748" spans="1:1">
      <c r="A748" s="501"/>
    </row>
    <row r="749" spans="1:1">
      <c r="A749" s="501"/>
    </row>
    <row r="750" spans="1:1">
      <c r="A750" s="501"/>
    </row>
    <row r="751" spans="1:1">
      <c r="A751" s="501"/>
    </row>
    <row r="752" spans="1:1">
      <c r="A752" s="501"/>
    </row>
    <row r="753" spans="1:1">
      <c r="A753" s="501"/>
    </row>
    <row r="754" spans="1:1">
      <c r="A754" s="501"/>
    </row>
    <row r="755" spans="1:1">
      <c r="A755" s="501"/>
    </row>
    <row r="756" spans="1:1">
      <c r="A756" s="501"/>
    </row>
    <row r="757" spans="1:1">
      <c r="A757" s="501"/>
    </row>
    <row r="758" spans="1:1">
      <c r="A758" s="501"/>
    </row>
    <row r="759" spans="1:1">
      <c r="A759" s="501"/>
    </row>
    <row r="760" spans="1:1">
      <c r="A760" s="501"/>
    </row>
    <row r="761" spans="1:1">
      <c r="A761" s="501"/>
    </row>
    <row r="762" spans="1:1">
      <c r="A762" s="501"/>
    </row>
    <row r="763" spans="1:1">
      <c r="A763" s="501"/>
    </row>
    <row r="764" spans="1:1">
      <c r="A764" s="501"/>
    </row>
    <row r="765" spans="1:1">
      <c r="A765" s="501"/>
    </row>
    <row r="766" spans="1:1">
      <c r="A766" s="501"/>
    </row>
    <row r="767" spans="1:1">
      <c r="A767" s="501"/>
    </row>
    <row r="768" spans="1:1">
      <c r="A768" s="501"/>
    </row>
    <row r="769" spans="1:1">
      <c r="A769" s="501"/>
    </row>
    <row r="770" spans="1:1">
      <c r="A770" s="501"/>
    </row>
    <row r="771" spans="1:1">
      <c r="A771" s="501"/>
    </row>
    <row r="772" spans="1:1">
      <c r="A772" s="501"/>
    </row>
    <row r="773" spans="1:1">
      <c r="A773" s="501"/>
    </row>
    <row r="774" spans="1:1">
      <c r="A774" s="501"/>
    </row>
    <row r="775" spans="1:1">
      <c r="A775" s="501"/>
    </row>
    <row r="776" spans="1:1">
      <c r="A776" s="501"/>
    </row>
    <row r="777" spans="1:1">
      <c r="A777" s="501"/>
    </row>
    <row r="778" spans="1:1">
      <c r="A778" s="501"/>
    </row>
    <row r="779" spans="1:1">
      <c r="A779" s="501"/>
    </row>
    <row r="780" spans="1:1">
      <c r="A780" s="501"/>
    </row>
    <row r="781" spans="1:1">
      <c r="A781" s="501"/>
    </row>
    <row r="782" spans="1:1">
      <c r="A782" s="501"/>
    </row>
    <row r="783" spans="1:1">
      <c r="A783" s="501"/>
    </row>
    <row r="784" spans="1:1">
      <c r="A784" s="501"/>
    </row>
    <row r="785" spans="1:1">
      <c r="A785" s="501"/>
    </row>
    <row r="786" spans="1:1">
      <c r="A786" s="501"/>
    </row>
    <row r="787" spans="1:1">
      <c r="A787" s="501"/>
    </row>
    <row r="788" spans="1:1">
      <c r="A788" s="501"/>
    </row>
    <row r="789" spans="1:1">
      <c r="A789" s="501"/>
    </row>
    <row r="790" spans="1:1">
      <c r="A790" s="501"/>
    </row>
    <row r="791" spans="1:1">
      <c r="A791" s="501"/>
    </row>
    <row r="792" spans="1:1">
      <c r="A792" s="501"/>
    </row>
    <row r="793" spans="1:1">
      <c r="A793" s="501"/>
    </row>
    <row r="794" spans="1:1">
      <c r="A794" s="501"/>
    </row>
    <row r="795" spans="1:1">
      <c r="A795" s="501"/>
    </row>
    <row r="796" spans="1:1">
      <c r="A796" s="501"/>
    </row>
    <row r="797" spans="1:1">
      <c r="A797" s="501"/>
    </row>
    <row r="798" spans="1:1">
      <c r="A798" s="501"/>
    </row>
    <row r="799" spans="1:1">
      <c r="A799" s="501"/>
    </row>
    <row r="800" spans="1:1">
      <c r="A800" s="501"/>
    </row>
    <row r="801" spans="1:1">
      <c r="A801" s="501"/>
    </row>
    <row r="802" spans="1:1">
      <c r="A802" s="501"/>
    </row>
    <row r="803" spans="1:1">
      <c r="A803" s="501"/>
    </row>
    <row r="804" spans="1:1">
      <c r="A804" s="501"/>
    </row>
    <row r="805" spans="1:1">
      <c r="A805" s="501"/>
    </row>
    <row r="806" spans="1:1">
      <c r="A806" s="501"/>
    </row>
    <row r="807" spans="1:1">
      <c r="A807" s="501"/>
    </row>
    <row r="808" spans="1:1">
      <c r="A808" s="501"/>
    </row>
    <row r="809" spans="1:1">
      <c r="A809" s="501"/>
    </row>
    <row r="810" spans="1:1">
      <c r="A810" s="501"/>
    </row>
    <row r="811" spans="1:1">
      <c r="A811" s="501"/>
    </row>
    <row r="812" spans="1:1">
      <c r="A812" s="501"/>
    </row>
    <row r="813" spans="1:1">
      <c r="A813" s="501"/>
    </row>
    <row r="814" spans="1:1">
      <c r="A814" s="501"/>
    </row>
    <row r="815" spans="1:1">
      <c r="A815" s="501"/>
    </row>
    <row r="816" spans="1:1">
      <c r="A816" s="501"/>
    </row>
    <row r="817" spans="1:1">
      <c r="A817" s="501"/>
    </row>
    <row r="818" spans="1:1">
      <c r="A818" s="501"/>
    </row>
    <row r="819" spans="1:1">
      <c r="A819" s="501"/>
    </row>
    <row r="820" spans="1:1">
      <c r="A820" s="501"/>
    </row>
    <row r="821" spans="1:1">
      <c r="A821" s="501"/>
    </row>
    <row r="822" spans="1:1">
      <c r="A822" s="501"/>
    </row>
    <row r="823" spans="1:1">
      <c r="A823" s="501"/>
    </row>
    <row r="824" spans="1:1">
      <c r="A824" s="501"/>
    </row>
    <row r="825" spans="1:1">
      <c r="A825" s="501"/>
    </row>
    <row r="826" spans="1:1">
      <c r="A826" s="501"/>
    </row>
    <row r="827" spans="1:1">
      <c r="A827" s="501"/>
    </row>
    <row r="828" spans="1:1">
      <c r="A828" s="501"/>
    </row>
    <row r="829" spans="1:1">
      <c r="A829" s="501"/>
    </row>
    <row r="830" spans="1:1">
      <c r="A830" s="501"/>
    </row>
    <row r="831" spans="1:1">
      <c r="A831" s="501"/>
    </row>
    <row r="832" spans="1:1">
      <c r="A832" s="501"/>
    </row>
    <row r="833" spans="1:1">
      <c r="A833" s="501"/>
    </row>
    <row r="834" spans="1:1">
      <c r="A834" s="501"/>
    </row>
    <row r="835" spans="1:1">
      <c r="A835" s="501"/>
    </row>
    <row r="836" spans="1:1">
      <c r="A836" s="501"/>
    </row>
    <row r="837" spans="1:1">
      <c r="A837" s="501"/>
    </row>
    <row r="838" spans="1:1">
      <c r="A838" s="501"/>
    </row>
    <row r="839" spans="1:1">
      <c r="A839" s="501"/>
    </row>
    <row r="840" spans="1:1">
      <c r="A840" s="501"/>
    </row>
    <row r="841" spans="1:1">
      <c r="A841" s="501"/>
    </row>
    <row r="842" spans="1:1">
      <c r="A842" s="501"/>
    </row>
    <row r="843" spans="1:1">
      <c r="A843" s="501"/>
    </row>
    <row r="844" spans="1:1">
      <c r="A844" s="501"/>
    </row>
    <row r="845" spans="1:1">
      <c r="A845" s="501"/>
    </row>
    <row r="846" spans="1:1">
      <c r="A846" s="501"/>
    </row>
    <row r="847" spans="1:1">
      <c r="A847" s="501"/>
    </row>
    <row r="848" spans="1:1">
      <c r="A848" s="501"/>
    </row>
    <row r="849" spans="1:1">
      <c r="A849" s="501"/>
    </row>
    <row r="850" spans="1:1">
      <c r="A850" s="501"/>
    </row>
    <row r="851" spans="1:1">
      <c r="A851" s="501"/>
    </row>
    <row r="852" spans="1:1">
      <c r="A852" s="501"/>
    </row>
    <row r="853" spans="1:1">
      <c r="A853" s="501"/>
    </row>
    <row r="854" spans="1:1">
      <c r="A854" s="501"/>
    </row>
    <row r="855" spans="1:1">
      <c r="A855" s="501"/>
    </row>
    <row r="856" spans="1:1">
      <c r="A856" s="501"/>
    </row>
    <row r="857" spans="1:1">
      <c r="A857" s="501"/>
    </row>
    <row r="858" spans="1:1">
      <c r="A858" s="501"/>
    </row>
    <row r="859" spans="1:1">
      <c r="A859" s="501"/>
    </row>
    <row r="860" spans="1:1">
      <c r="A860" s="501"/>
    </row>
    <row r="861" spans="1:1">
      <c r="A861" s="501"/>
    </row>
    <row r="862" spans="1:1">
      <c r="A862" s="501"/>
    </row>
    <row r="863" spans="1:1">
      <c r="A863" s="501"/>
    </row>
    <row r="864" spans="1:1">
      <c r="A864" s="501"/>
    </row>
    <row r="865" spans="1:1">
      <c r="A865" s="501"/>
    </row>
    <row r="866" spans="1:1">
      <c r="A866" s="501"/>
    </row>
    <row r="867" spans="1:1">
      <c r="A867" s="501"/>
    </row>
    <row r="868" spans="1:1">
      <c r="A868" s="501"/>
    </row>
    <row r="869" spans="1:1">
      <c r="A869" s="501"/>
    </row>
    <row r="870" spans="1:1">
      <c r="A870" s="501"/>
    </row>
    <row r="871" spans="1:1">
      <c r="A871" s="501"/>
    </row>
    <row r="872" spans="1:1">
      <c r="A872" s="501"/>
    </row>
    <row r="873" spans="1:1">
      <c r="A873" s="501"/>
    </row>
    <row r="874" spans="1:1">
      <c r="A874" s="501"/>
    </row>
    <row r="875" spans="1:1">
      <c r="A875" s="501"/>
    </row>
    <row r="876" spans="1:1">
      <c r="A876" s="501"/>
    </row>
    <row r="877" spans="1:1">
      <c r="A877" s="501"/>
    </row>
    <row r="878" spans="1:1">
      <c r="A878" s="501"/>
    </row>
    <row r="879" spans="1:1">
      <c r="A879" s="501"/>
    </row>
    <row r="880" spans="1:1">
      <c r="A880" s="501"/>
    </row>
    <row r="881" spans="1:1">
      <c r="A881" s="501"/>
    </row>
    <row r="882" spans="1:1">
      <c r="A882" s="501"/>
    </row>
    <row r="883" spans="1:1">
      <c r="A883" s="501"/>
    </row>
    <row r="884" spans="1:1">
      <c r="A884" s="501"/>
    </row>
    <row r="885" spans="1:1">
      <c r="A885" s="501"/>
    </row>
    <row r="886" spans="1:1">
      <c r="A886" s="501"/>
    </row>
    <row r="887" spans="1:1">
      <c r="A887" s="501"/>
    </row>
    <row r="888" spans="1:1">
      <c r="A888" s="501"/>
    </row>
    <row r="889" spans="1:1">
      <c r="A889" s="501"/>
    </row>
    <row r="890" spans="1:1">
      <c r="A890" s="501"/>
    </row>
    <row r="891" spans="1:1">
      <c r="A891" s="501"/>
    </row>
    <row r="892" spans="1:1">
      <c r="A892" s="501"/>
    </row>
    <row r="893" spans="1:1">
      <c r="A893" s="501"/>
    </row>
    <row r="894" spans="1:1">
      <c r="A894" s="501"/>
    </row>
    <row r="895" spans="1:1">
      <c r="A895" s="501"/>
    </row>
    <row r="896" spans="1:1">
      <c r="A896" s="501"/>
    </row>
    <row r="897" spans="1:1">
      <c r="A897" s="501"/>
    </row>
    <row r="898" spans="1:1">
      <c r="A898" s="501"/>
    </row>
    <row r="899" spans="1:1">
      <c r="A899" s="501"/>
    </row>
    <row r="900" spans="1:1">
      <c r="A900" s="501"/>
    </row>
    <row r="901" spans="1:1">
      <c r="A901" s="501"/>
    </row>
    <row r="902" spans="1:1">
      <c r="A902" s="501"/>
    </row>
    <row r="903" spans="1:1">
      <c r="A903" s="501"/>
    </row>
    <row r="904" spans="1:1">
      <c r="A904" s="501"/>
    </row>
    <row r="905" spans="1:1">
      <c r="A905" s="501"/>
    </row>
    <row r="906" spans="1:1">
      <c r="A906" s="501"/>
    </row>
    <row r="907" spans="1:1">
      <c r="A907" s="501"/>
    </row>
    <row r="908" spans="1:1">
      <c r="A908" s="501"/>
    </row>
    <row r="909" spans="1:1">
      <c r="A909" s="501"/>
    </row>
    <row r="910" spans="1:1">
      <c r="A910" s="501"/>
    </row>
    <row r="911" spans="1:1">
      <c r="A911" s="501"/>
    </row>
    <row r="912" spans="1:1">
      <c r="A912" s="501"/>
    </row>
    <row r="913" spans="1:1">
      <c r="A913" s="501"/>
    </row>
    <row r="914" spans="1:1">
      <c r="A914" s="501"/>
    </row>
    <row r="915" spans="1:1">
      <c r="A915" s="501"/>
    </row>
    <row r="916" spans="1:1">
      <c r="A916" s="501"/>
    </row>
    <row r="917" spans="1:1">
      <c r="A917" s="501"/>
    </row>
    <row r="918" spans="1:1">
      <c r="A918" s="501"/>
    </row>
    <row r="919" spans="1:1">
      <c r="A919" s="501"/>
    </row>
    <row r="920" spans="1:1">
      <c r="A920" s="501"/>
    </row>
    <row r="921" spans="1:1">
      <c r="A921" s="501"/>
    </row>
    <row r="922" spans="1:1">
      <c r="A922" s="501"/>
    </row>
    <row r="923" spans="1:1">
      <c r="A923" s="501"/>
    </row>
    <row r="924" spans="1:1">
      <c r="A924" s="501"/>
    </row>
    <row r="925" spans="1:1">
      <c r="A925" s="501"/>
    </row>
    <row r="926" spans="1:1">
      <c r="A926" s="501"/>
    </row>
    <row r="927" spans="1:1">
      <c r="A927" s="501"/>
    </row>
    <row r="928" spans="1:1">
      <c r="A928" s="501"/>
    </row>
    <row r="929" spans="1:1">
      <c r="A929" s="501"/>
    </row>
    <row r="930" spans="1:1">
      <c r="A930" s="501"/>
    </row>
    <row r="931" spans="1:1">
      <c r="A931" s="501"/>
    </row>
    <row r="932" spans="1:1">
      <c r="A932" s="501"/>
    </row>
    <row r="933" spans="1:1">
      <c r="A933" s="501"/>
    </row>
    <row r="934" spans="1:1">
      <c r="A934" s="501"/>
    </row>
    <row r="935" spans="1:1">
      <c r="A935" s="501"/>
    </row>
    <row r="936" spans="1:1">
      <c r="A936" s="501"/>
    </row>
    <row r="937" spans="1:1">
      <c r="A937" s="501"/>
    </row>
    <row r="938" spans="1:1">
      <c r="A938" s="501"/>
    </row>
    <row r="939" spans="1:1">
      <c r="A939" s="501"/>
    </row>
    <row r="940" spans="1:1">
      <c r="A940" s="501"/>
    </row>
    <row r="941" spans="1:1">
      <c r="A941" s="501"/>
    </row>
    <row r="942" spans="1:1">
      <c r="A942" s="501"/>
    </row>
    <row r="943" spans="1:1">
      <c r="A943" s="501"/>
    </row>
    <row r="944" spans="1:1">
      <c r="A944" s="501"/>
    </row>
    <row r="945" spans="1:1">
      <c r="A945" s="501"/>
    </row>
    <row r="946" spans="1:1">
      <c r="A946" s="501"/>
    </row>
    <row r="947" spans="1:1">
      <c r="A947" s="501"/>
    </row>
    <row r="948" spans="1:1">
      <c r="A948" s="501"/>
    </row>
    <row r="949" spans="1:1">
      <c r="A949" s="501"/>
    </row>
    <row r="950" spans="1:1">
      <c r="A950" s="501"/>
    </row>
    <row r="951" spans="1:1">
      <c r="A951" s="501"/>
    </row>
    <row r="952" spans="1:1">
      <c r="A952" s="501"/>
    </row>
    <row r="953" spans="1:1">
      <c r="A953" s="501"/>
    </row>
    <row r="954" spans="1:1">
      <c r="A954" s="501"/>
    </row>
    <row r="955" spans="1:1">
      <c r="A955" s="501"/>
    </row>
    <row r="956" spans="1:1">
      <c r="A956" s="501"/>
    </row>
    <row r="957" spans="1:1">
      <c r="A957" s="501"/>
    </row>
    <row r="958" spans="1:1">
      <c r="A958" s="501"/>
    </row>
    <row r="959" spans="1:1">
      <c r="A959" s="501"/>
    </row>
    <row r="960" spans="1:1">
      <c r="A960" s="501"/>
    </row>
    <row r="961" spans="1:1">
      <c r="A961" s="501"/>
    </row>
    <row r="962" spans="1:1">
      <c r="A962" s="501"/>
    </row>
    <row r="963" spans="1:1">
      <c r="A963" s="501"/>
    </row>
    <row r="964" spans="1:1">
      <c r="A964" s="501"/>
    </row>
    <row r="965" spans="1:1">
      <c r="A965" s="501"/>
    </row>
    <row r="966" spans="1:1">
      <c r="A966" s="501"/>
    </row>
    <row r="967" spans="1:1">
      <c r="A967" s="501"/>
    </row>
    <row r="968" spans="1:1">
      <c r="A968" s="501"/>
    </row>
    <row r="969" spans="1:1">
      <c r="A969" s="501"/>
    </row>
    <row r="970" spans="1:1">
      <c r="A970" s="501"/>
    </row>
    <row r="971" spans="1:1">
      <c r="A971" s="501"/>
    </row>
    <row r="972" spans="1:1">
      <c r="A972" s="501"/>
    </row>
    <row r="973" spans="1:1">
      <c r="A973" s="501"/>
    </row>
    <row r="974" spans="1:1">
      <c r="A974" s="501"/>
    </row>
    <row r="975" spans="1:1">
      <c r="A975" s="501"/>
    </row>
    <row r="976" spans="1:1">
      <c r="A976" s="501"/>
    </row>
    <row r="977" spans="1:1">
      <c r="A977" s="501"/>
    </row>
    <row r="978" spans="1:1">
      <c r="A978" s="501"/>
    </row>
    <row r="979" spans="1:1">
      <c r="A979" s="501"/>
    </row>
    <row r="980" spans="1:1">
      <c r="A980" s="501"/>
    </row>
    <row r="981" spans="1:1">
      <c r="A981" s="501"/>
    </row>
    <row r="982" spans="1:1">
      <c r="A982" s="501"/>
    </row>
    <row r="983" spans="1:1">
      <c r="A983" s="501"/>
    </row>
    <row r="984" spans="1:1">
      <c r="A984" s="501"/>
    </row>
    <row r="985" spans="1:1">
      <c r="A985" s="501"/>
    </row>
    <row r="986" spans="1:1">
      <c r="A986" s="501"/>
    </row>
    <row r="987" spans="1:1">
      <c r="A987" s="501"/>
    </row>
    <row r="988" spans="1:1">
      <c r="A988" s="501"/>
    </row>
    <row r="989" spans="1:1">
      <c r="A989" s="501"/>
    </row>
    <row r="990" spans="1:1">
      <c r="A990" s="501"/>
    </row>
    <row r="991" spans="1:1">
      <c r="A991" s="501"/>
    </row>
    <row r="992" spans="1:1">
      <c r="A992" s="501"/>
    </row>
    <row r="993" spans="1:1">
      <c r="A993" s="501"/>
    </row>
    <row r="994" spans="1:1">
      <c r="A994" s="501"/>
    </row>
    <row r="995" spans="1:1">
      <c r="A995" s="501"/>
    </row>
    <row r="996" spans="1:1">
      <c r="A996" s="501"/>
    </row>
    <row r="997" spans="1:1">
      <c r="A997" s="501"/>
    </row>
    <row r="998" spans="1:1">
      <c r="A998" s="501"/>
    </row>
    <row r="999" spans="1:1">
      <c r="A999" s="501"/>
    </row>
    <row r="1000" spans="1:1">
      <c r="A1000" s="501"/>
    </row>
    <row r="1001" spans="1:1">
      <c r="A1001" s="501"/>
    </row>
    <row r="1002" spans="1:1">
      <c r="A1002" s="501"/>
    </row>
    <row r="1003" spans="1:1">
      <c r="A1003" s="501"/>
    </row>
    <row r="1004" spans="1:1">
      <c r="A1004" s="501"/>
    </row>
    <row r="1005" spans="1:1">
      <c r="A1005" s="501"/>
    </row>
    <row r="1006" spans="1:1">
      <c r="A1006" s="501"/>
    </row>
    <row r="1007" spans="1:1">
      <c r="A1007" s="501"/>
    </row>
    <row r="1008" spans="1:1">
      <c r="A1008" s="501"/>
    </row>
    <row r="1009" spans="1:1">
      <c r="A1009" s="501"/>
    </row>
    <row r="1010" spans="1:1">
      <c r="A1010" s="501"/>
    </row>
    <row r="1011" spans="1:1">
      <c r="A1011" s="501"/>
    </row>
    <row r="1012" spans="1:1">
      <c r="A1012" s="501"/>
    </row>
    <row r="1013" spans="1:1">
      <c r="A1013" s="501"/>
    </row>
    <row r="1014" spans="1:1">
      <c r="A1014" s="501"/>
    </row>
    <row r="1015" spans="1:1">
      <c r="A1015" s="501"/>
    </row>
    <row r="1016" spans="1:1">
      <c r="A1016" s="501"/>
    </row>
    <row r="1017" spans="1:1">
      <c r="A1017" s="501"/>
    </row>
    <row r="1018" spans="1:1">
      <c r="A1018" s="501"/>
    </row>
    <row r="1019" spans="1:1">
      <c r="A1019" s="501"/>
    </row>
    <row r="1020" spans="1:1">
      <c r="A1020" s="501"/>
    </row>
    <row r="1021" spans="1:1">
      <c r="A1021" s="501"/>
    </row>
    <row r="1022" spans="1:1">
      <c r="A1022" s="501"/>
    </row>
    <row r="1023" spans="1:1">
      <c r="A1023" s="501"/>
    </row>
    <row r="1024" spans="1:1">
      <c r="A1024" s="501"/>
    </row>
    <row r="1025" spans="1:1">
      <c r="A1025" s="501"/>
    </row>
    <row r="1026" spans="1:1">
      <c r="A1026" s="501"/>
    </row>
    <row r="1027" spans="1:1">
      <c r="A1027" s="501"/>
    </row>
    <row r="1028" spans="1:1">
      <c r="A1028" s="501"/>
    </row>
    <row r="1029" spans="1:1">
      <c r="A1029" s="501"/>
    </row>
    <row r="1030" spans="1:1">
      <c r="A1030" s="501"/>
    </row>
    <row r="1031" spans="1:1">
      <c r="A1031" s="501"/>
    </row>
    <row r="1032" spans="1:1">
      <c r="A1032" s="501"/>
    </row>
    <row r="1033" spans="1:1">
      <c r="A1033" s="501"/>
    </row>
    <row r="1034" spans="1:1">
      <c r="A1034" s="501"/>
    </row>
    <row r="1035" spans="1:1">
      <c r="A1035" s="501"/>
    </row>
    <row r="1036" spans="1:1">
      <c r="A1036" s="501"/>
    </row>
    <row r="1037" spans="1:1">
      <c r="A1037" s="501"/>
    </row>
    <row r="1038" spans="1:1">
      <c r="A1038" s="501"/>
    </row>
    <row r="1039" spans="1:1">
      <c r="A1039" s="501"/>
    </row>
    <row r="1040" spans="1:1">
      <c r="A1040" s="501"/>
    </row>
    <row r="1041" spans="1:1">
      <c r="A1041" s="501"/>
    </row>
    <row r="1042" spans="1:1">
      <c r="A1042" s="501"/>
    </row>
    <row r="1043" spans="1:1">
      <c r="A1043" s="501"/>
    </row>
    <row r="1044" spans="1:1">
      <c r="A1044" s="501"/>
    </row>
    <row r="1045" spans="1:1">
      <c r="A1045" s="501"/>
    </row>
    <row r="1046" spans="1:1">
      <c r="A1046" s="501"/>
    </row>
    <row r="1047" spans="1:1">
      <c r="A1047" s="501"/>
    </row>
    <row r="1048" spans="1:1">
      <c r="A1048" s="501"/>
    </row>
    <row r="1049" spans="1:1">
      <c r="A1049" s="501"/>
    </row>
    <row r="1050" spans="1:1">
      <c r="A1050" s="501"/>
    </row>
    <row r="1051" spans="1:1">
      <c r="A1051" s="501"/>
    </row>
    <row r="1052" spans="1:1">
      <c r="A1052" s="501"/>
    </row>
    <row r="1053" spans="1:1">
      <c r="A1053" s="501"/>
    </row>
    <row r="1054" spans="1:1">
      <c r="A1054" s="501"/>
    </row>
    <row r="1055" spans="1:1">
      <c r="A1055" s="501"/>
    </row>
    <row r="1056" spans="1:1">
      <c r="A1056" s="501"/>
    </row>
    <row r="1057" spans="1:1">
      <c r="A1057" s="501"/>
    </row>
    <row r="1058" spans="1:1">
      <c r="A1058" s="501"/>
    </row>
    <row r="1059" spans="1:1">
      <c r="A1059" s="501"/>
    </row>
    <row r="1060" spans="1:1">
      <c r="A1060" s="501"/>
    </row>
    <row r="1061" spans="1:1">
      <c r="A1061" s="501"/>
    </row>
    <row r="1062" spans="1:1">
      <c r="A1062" s="501"/>
    </row>
    <row r="1063" spans="1:1">
      <c r="A1063" s="501"/>
    </row>
    <row r="1064" spans="1:1">
      <c r="A1064" s="501"/>
    </row>
    <row r="1065" spans="1:1">
      <c r="A1065" s="501"/>
    </row>
    <row r="1066" spans="1:1">
      <c r="A1066" s="501"/>
    </row>
    <row r="1067" spans="1:1">
      <c r="A1067" s="501"/>
    </row>
    <row r="1068" spans="1:1">
      <c r="A1068" s="501"/>
    </row>
    <row r="1069" spans="1:1">
      <c r="A1069" s="501"/>
    </row>
    <row r="1070" spans="1:1">
      <c r="A1070" s="501"/>
    </row>
    <row r="1071" spans="1:1">
      <c r="A1071" s="501"/>
    </row>
    <row r="1072" spans="1:1">
      <c r="A1072" s="501"/>
    </row>
    <row r="1073" spans="1:1">
      <c r="A1073" s="501"/>
    </row>
    <row r="1074" spans="1:1">
      <c r="A1074" s="501"/>
    </row>
    <row r="1075" spans="1:1">
      <c r="A1075" s="501"/>
    </row>
    <row r="1076" spans="1:1">
      <c r="A1076" s="501"/>
    </row>
    <row r="1077" spans="1:1">
      <c r="A1077" s="501"/>
    </row>
    <row r="1078" spans="1:1">
      <c r="A1078" s="501"/>
    </row>
    <row r="1079" spans="1:1">
      <c r="A1079" s="501"/>
    </row>
    <row r="1080" spans="1:1">
      <c r="A1080" s="501"/>
    </row>
    <row r="1081" spans="1:1">
      <c r="A1081" s="501"/>
    </row>
    <row r="1082" spans="1:1">
      <c r="A1082" s="501"/>
    </row>
    <row r="1083" spans="1:1">
      <c r="A1083" s="501"/>
    </row>
    <row r="1084" spans="1:1">
      <c r="A1084" s="501"/>
    </row>
    <row r="1085" spans="1:1">
      <c r="A1085" s="501"/>
    </row>
    <row r="1086" spans="1:1">
      <c r="A1086" s="501"/>
    </row>
    <row r="1087" spans="1:1">
      <c r="A1087" s="501"/>
    </row>
    <row r="1088" spans="1:1">
      <c r="A1088" s="501"/>
    </row>
    <row r="1089" spans="1:1">
      <c r="A1089" s="501"/>
    </row>
    <row r="1090" spans="1:1">
      <c r="A1090" s="501"/>
    </row>
    <row r="1091" spans="1:1">
      <c r="A1091" s="501"/>
    </row>
    <row r="1092" spans="1:1">
      <c r="A1092" s="501"/>
    </row>
    <row r="1093" spans="1:1">
      <c r="A1093" s="501"/>
    </row>
    <row r="1094" spans="1:1">
      <c r="A1094" s="501"/>
    </row>
    <row r="1095" spans="1:1">
      <c r="A1095" s="501"/>
    </row>
    <row r="1096" spans="1:1">
      <c r="A1096" s="501"/>
    </row>
    <row r="1097" spans="1:1">
      <c r="A1097" s="501"/>
    </row>
    <row r="1098" spans="1:1">
      <c r="A1098" s="501"/>
    </row>
    <row r="1099" spans="1:1">
      <c r="A1099" s="501"/>
    </row>
    <row r="1100" spans="1:1">
      <c r="A1100" s="501"/>
    </row>
    <row r="1101" spans="1:1">
      <c r="A1101" s="501"/>
    </row>
    <row r="1102" spans="1:1">
      <c r="A1102" s="501"/>
    </row>
    <row r="1103" spans="1:1">
      <c r="A1103" s="501"/>
    </row>
    <row r="1104" spans="1:1">
      <c r="A1104" s="501"/>
    </row>
    <row r="1105" spans="1:1">
      <c r="A1105" s="501"/>
    </row>
    <row r="1106" spans="1:1">
      <c r="A1106" s="501"/>
    </row>
    <row r="1107" spans="1:1">
      <c r="A1107" s="501"/>
    </row>
    <row r="1108" spans="1:1">
      <c r="A1108" s="501"/>
    </row>
    <row r="1109" spans="1:1">
      <c r="A1109" s="501"/>
    </row>
    <row r="1110" spans="1:1">
      <c r="A1110" s="501"/>
    </row>
    <row r="1111" spans="1:1">
      <c r="A1111" s="501"/>
    </row>
    <row r="1112" spans="1:1">
      <c r="A1112" s="501"/>
    </row>
    <row r="1113" spans="1:1">
      <c r="A1113" s="501"/>
    </row>
    <row r="1114" spans="1:1">
      <c r="A1114" s="501"/>
    </row>
    <row r="1115" spans="1:1">
      <c r="A1115" s="501"/>
    </row>
    <row r="1116" spans="1:1">
      <c r="A1116" s="501"/>
    </row>
    <row r="1117" spans="1:1">
      <c r="A1117" s="501"/>
    </row>
    <row r="1118" spans="1:1">
      <c r="A1118" s="501"/>
    </row>
    <row r="1119" spans="1:1">
      <c r="A1119" s="501"/>
    </row>
    <row r="1120" spans="1:1">
      <c r="A1120" s="501"/>
    </row>
    <row r="1121" spans="1:1">
      <c r="A1121" s="501"/>
    </row>
    <row r="1122" spans="1:1">
      <c r="A1122" s="501"/>
    </row>
    <row r="1123" spans="1:1">
      <c r="A1123" s="501"/>
    </row>
    <row r="1124" spans="1:1">
      <c r="A1124" s="501"/>
    </row>
    <row r="1125" spans="1:1">
      <c r="A1125" s="501"/>
    </row>
    <row r="1126" spans="1:1">
      <c r="A1126" s="501"/>
    </row>
    <row r="1127" spans="1:1">
      <c r="A1127" s="501"/>
    </row>
    <row r="1128" spans="1:1">
      <c r="A1128" s="501"/>
    </row>
    <row r="1129" spans="1:1">
      <c r="A1129" s="501"/>
    </row>
    <row r="1130" spans="1:1">
      <c r="A1130" s="501"/>
    </row>
    <row r="1131" spans="1:1">
      <c r="A1131" s="501"/>
    </row>
    <row r="1132" spans="1:1">
      <c r="A1132" s="501"/>
    </row>
    <row r="1133" spans="1:1">
      <c r="A1133" s="501"/>
    </row>
    <row r="1134" spans="1:1">
      <c r="A1134" s="501"/>
    </row>
    <row r="1135" spans="1:1">
      <c r="A1135" s="501"/>
    </row>
    <row r="1136" spans="1:1">
      <c r="A1136" s="501"/>
    </row>
    <row r="1137" spans="1:1">
      <c r="A1137" s="501"/>
    </row>
    <row r="1138" spans="1:1">
      <c r="A1138" s="501"/>
    </row>
    <row r="1139" spans="1:1">
      <c r="A1139" s="501"/>
    </row>
    <row r="1140" spans="1:1">
      <c r="A1140" s="501"/>
    </row>
    <row r="1141" spans="1:1">
      <c r="A1141" s="501"/>
    </row>
    <row r="1142" spans="1:1">
      <c r="A1142" s="501"/>
    </row>
    <row r="1143" spans="1:1">
      <c r="A1143" s="501"/>
    </row>
    <row r="1144" spans="1:1">
      <c r="A1144" s="501"/>
    </row>
    <row r="1145" spans="1:1">
      <c r="A1145" s="501"/>
    </row>
    <row r="1146" spans="1:1">
      <c r="A1146" s="501"/>
    </row>
    <row r="1147" spans="1:1">
      <c r="A1147" s="501"/>
    </row>
    <row r="1148" spans="1:1">
      <c r="A1148" s="501"/>
    </row>
    <row r="1149" spans="1:1">
      <c r="A1149" s="501"/>
    </row>
    <row r="1150" spans="1:1">
      <c r="A1150" s="501"/>
    </row>
    <row r="1151" spans="1:1">
      <c r="A1151" s="501"/>
    </row>
    <row r="1152" spans="1:1">
      <c r="A1152" s="501"/>
    </row>
    <row r="1153" spans="1:1">
      <c r="A1153" s="501"/>
    </row>
    <row r="1154" spans="1:1">
      <c r="A1154" s="501"/>
    </row>
    <row r="1155" spans="1:1">
      <c r="A1155" s="501"/>
    </row>
    <row r="1156" spans="1:1">
      <c r="A1156" s="501"/>
    </row>
    <row r="1157" spans="1:1">
      <c r="A1157" s="501"/>
    </row>
    <row r="1158" spans="1:1">
      <c r="A1158" s="501"/>
    </row>
    <row r="1159" spans="1:1">
      <c r="A1159" s="501"/>
    </row>
    <row r="1160" spans="1:1">
      <c r="A1160" s="501"/>
    </row>
    <row r="1161" spans="1:1">
      <c r="A1161" s="501"/>
    </row>
    <row r="1162" spans="1:1">
      <c r="A1162" s="501"/>
    </row>
    <row r="1163" spans="1:1">
      <c r="A1163" s="501"/>
    </row>
    <row r="1164" spans="1:1">
      <c r="A1164" s="501"/>
    </row>
    <row r="1165" spans="1:1">
      <c r="A1165" s="501"/>
    </row>
    <row r="1166" spans="1:1">
      <c r="A1166" s="501"/>
    </row>
    <row r="1167" spans="1:1">
      <c r="A1167" s="501"/>
    </row>
    <row r="1168" spans="1:1">
      <c r="A1168" s="501"/>
    </row>
    <row r="1169" spans="1:1">
      <c r="A1169" s="501"/>
    </row>
    <row r="1170" spans="1:1">
      <c r="A1170" s="501"/>
    </row>
    <row r="1171" spans="1:1">
      <c r="A1171" s="501"/>
    </row>
    <row r="1172" spans="1:1">
      <c r="A1172" s="501"/>
    </row>
    <row r="1173" spans="1:1">
      <c r="A1173" s="501"/>
    </row>
    <row r="1174" spans="1:1">
      <c r="A1174" s="501"/>
    </row>
    <row r="1175" spans="1:1">
      <c r="A1175" s="501"/>
    </row>
    <row r="1176" spans="1:1">
      <c r="A1176" s="501"/>
    </row>
    <row r="1177" spans="1:1">
      <c r="A1177" s="501"/>
    </row>
    <row r="1178" spans="1:1">
      <c r="A1178" s="501"/>
    </row>
    <row r="1179" spans="1:1">
      <c r="A1179" s="501"/>
    </row>
    <row r="1180" spans="1:1">
      <c r="A1180" s="501"/>
    </row>
    <row r="1181" spans="1:1">
      <c r="A1181" s="501"/>
    </row>
    <row r="1182" spans="1:1">
      <c r="A1182" s="501"/>
    </row>
    <row r="1183" spans="1:1">
      <c r="A1183" s="501"/>
    </row>
    <row r="1184" spans="1:1">
      <c r="A1184" s="501"/>
    </row>
    <row r="1185" spans="1:1">
      <c r="A1185" s="501"/>
    </row>
    <row r="1186" spans="1:1">
      <c r="A1186" s="501"/>
    </row>
    <row r="1187" spans="1:1">
      <c r="A1187" s="501"/>
    </row>
    <row r="1188" spans="1:1">
      <c r="A1188" s="501"/>
    </row>
    <row r="1189" spans="1:1">
      <c r="A1189" s="501"/>
    </row>
    <row r="1190" spans="1:1">
      <c r="A1190" s="501"/>
    </row>
    <row r="1191" spans="1:1">
      <c r="A1191" s="501"/>
    </row>
    <row r="1192" spans="1:1">
      <c r="A1192" s="501"/>
    </row>
    <row r="1193" spans="1:1">
      <c r="A1193" s="501"/>
    </row>
    <row r="1194" spans="1:1">
      <c r="A1194" s="501"/>
    </row>
    <row r="1195" spans="1:1">
      <c r="A1195" s="501"/>
    </row>
    <row r="1196" spans="1:1">
      <c r="A1196" s="501"/>
    </row>
    <row r="1197" spans="1:1">
      <c r="A1197" s="501"/>
    </row>
    <row r="1198" spans="1:1">
      <c r="A1198" s="501"/>
    </row>
    <row r="1199" spans="1:1">
      <c r="A1199" s="501"/>
    </row>
    <row r="1200" spans="1:1">
      <c r="A1200" s="501"/>
    </row>
    <row r="1201" spans="1:1">
      <c r="A1201" s="501"/>
    </row>
    <row r="1202" spans="1:1">
      <c r="A1202" s="501"/>
    </row>
    <row r="1203" spans="1:1">
      <c r="A1203" s="501"/>
    </row>
    <row r="1204" spans="1:1">
      <c r="A1204" s="501"/>
    </row>
    <row r="1205" spans="1:1">
      <c r="A1205" s="501"/>
    </row>
    <row r="1206" spans="1:1">
      <c r="A1206" s="501"/>
    </row>
    <row r="1207" spans="1:1">
      <c r="A1207" s="501"/>
    </row>
    <row r="1208" spans="1:1">
      <c r="A1208" s="501"/>
    </row>
    <row r="1209" spans="1:1">
      <c r="A1209" s="501"/>
    </row>
    <row r="1210" spans="1:1">
      <c r="A1210" s="501"/>
    </row>
    <row r="1211" spans="1:1">
      <c r="A1211" s="501"/>
    </row>
    <row r="1212" spans="1:1">
      <c r="A1212" s="501"/>
    </row>
    <row r="1213" spans="1:1">
      <c r="A1213" s="501"/>
    </row>
    <row r="1214" spans="1:1">
      <c r="A1214" s="501"/>
    </row>
    <row r="1215" spans="1:1">
      <c r="A1215" s="501"/>
    </row>
    <row r="1216" spans="1:1">
      <c r="A1216" s="501"/>
    </row>
    <row r="1217" spans="1:1">
      <c r="A1217" s="501"/>
    </row>
    <row r="1218" spans="1:1">
      <c r="A1218" s="501"/>
    </row>
    <row r="1219" spans="1:1">
      <c r="A1219" s="501"/>
    </row>
    <row r="1220" spans="1:1">
      <c r="A1220" s="501"/>
    </row>
    <row r="1221" spans="1:1">
      <c r="A1221" s="501"/>
    </row>
    <row r="1222" spans="1:1">
      <c r="A1222" s="501"/>
    </row>
    <row r="1223" spans="1:1">
      <c r="A1223" s="501"/>
    </row>
    <row r="1224" spans="1:1">
      <c r="A1224" s="501"/>
    </row>
    <row r="1225" spans="1:1">
      <c r="A1225" s="501"/>
    </row>
    <row r="1226" spans="1:1">
      <c r="A1226" s="501"/>
    </row>
    <row r="1227" spans="1:1">
      <c r="A1227" s="501"/>
    </row>
    <row r="1228" spans="1:1">
      <c r="A1228" s="501"/>
    </row>
    <row r="1229" spans="1:1">
      <c r="A1229" s="501"/>
    </row>
    <row r="1230" spans="1:1">
      <c r="A1230" s="501"/>
    </row>
    <row r="1231" spans="1:1">
      <c r="A1231" s="501"/>
    </row>
    <row r="1232" spans="1:1">
      <c r="A1232" s="501"/>
    </row>
    <row r="1233" spans="1:1">
      <c r="A1233" s="501"/>
    </row>
    <row r="1234" spans="1:1">
      <c r="A1234" s="501"/>
    </row>
    <row r="1235" spans="1:1">
      <c r="A1235" s="501"/>
    </row>
    <row r="1236" spans="1:1">
      <c r="A1236" s="501"/>
    </row>
    <row r="1237" spans="1:1">
      <c r="A1237" s="501"/>
    </row>
    <row r="1238" spans="1:1">
      <c r="A1238" s="501"/>
    </row>
    <row r="1239" spans="1:1">
      <c r="A1239" s="501"/>
    </row>
    <row r="1240" spans="1:1">
      <c r="A1240" s="501"/>
    </row>
    <row r="1241" spans="1:1">
      <c r="A1241" s="501"/>
    </row>
    <row r="1242" spans="1:1">
      <c r="A1242" s="501"/>
    </row>
    <row r="1243" spans="1:1">
      <c r="A1243" s="501"/>
    </row>
    <row r="1244" spans="1:1">
      <c r="A1244" s="501"/>
    </row>
    <row r="1245" spans="1:1">
      <c r="A1245" s="501"/>
    </row>
    <row r="1246" spans="1:1">
      <c r="A1246" s="501"/>
    </row>
    <row r="1247" spans="1:1">
      <c r="A1247" s="501"/>
    </row>
    <row r="1248" spans="1:1">
      <c r="A1248" s="501"/>
    </row>
    <row r="1249" spans="1:1">
      <c r="A1249" s="501"/>
    </row>
    <row r="1250" spans="1:1">
      <c r="A1250" s="501"/>
    </row>
    <row r="1251" spans="1:1">
      <c r="A1251" s="501"/>
    </row>
    <row r="1252" spans="1:1">
      <c r="A1252" s="501"/>
    </row>
    <row r="1253" spans="1:1">
      <c r="A1253" s="501"/>
    </row>
    <row r="1254" spans="1:1">
      <c r="A1254" s="501"/>
    </row>
    <row r="1255" spans="1:1">
      <c r="A1255" s="501"/>
    </row>
    <row r="1256" spans="1:1">
      <c r="A1256" s="501"/>
    </row>
    <row r="1257" spans="1:1">
      <c r="A1257" s="501"/>
    </row>
    <row r="1258" spans="1:1">
      <c r="A1258" s="501"/>
    </row>
    <row r="1259" spans="1:1">
      <c r="A1259" s="501"/>
    </row>
    <row r="1260" spans="1:1">
      <c r="A1260" s="501"/>
    </row>
    <row r="1261" spans="1:1">
      <c r="A1261" s="501"/>
    </row>
    <row r="1262" spans="1:1">
      <c r="A1262" s="501"/>
    </row>
    <row r="1263" spans="1:1">
      <c r="A1263" s="501"/>
    </row>
    <row r="1264" spans="1:1">
      <c r="A1264" s="501"/>
    </row>
    <row r="1265" spans="1:1">
      <c r="A1265" s="501"/>
    </row>
    <row r="1266" spans="1:1">
      <c r="A1266" s="501"/>
    </row>
    <row r="1267" spans="1:1">
      <c r="A1267" s="501"/>
    </row>
    <row r="1268" spans="1:1">
      <c r="A1268" s="501"/>
    </row>
    <row r="1269" spans="1:1">
      <c r="A1269" s="501"/>
    </row>
    <row r="1270" spans="1:1">
      <c r="A1270" s="501"/>
    </row>
    <row r="1271" spans="1:1">
      <c r="A1271" s="501"/>
    </row>
    <row r="1272" spans="1:1">
      <c r="A1272" s="501"/>
    </row>
    <row r="1273" spans="1:1">
      <c r="A1273" s="501"/>
    </row>
    <row r="1274" spans="1:1">
      <c r="A1274" s="501"/>
    </row>
    <row r="1275" spans="1:1">
      <c r="A1275" s="501"/>
    </row>
    <row r="1276" spans="1:1">
      <c r="A1276" s="501"/>
    </row>
    <row r="1277" spans="1:1">
      <c r="A1277" s="501"/>
    </row>
    <row r="1278" spans="1:1">
      <c r="A1278" s="501"/>
    </row>
    <row r="1279" spans="1:1">
      <c r="A1279" s="501"/>
    </row>
    <row r="1280" spans="1:1">
      <c r="A1280" s="501"/>
    </row>
    <row r="1281" spans="1:1">
      <c r="A1281" s="501"/>
    </row>
    <row r="1282" spans="1:1">
      <c r="A1282" s="501"/>
    </row>
    <row r="1283" spans="1:1">
      <c r="A1283" s="501"/>
    </row>
    <row r="1284" spans="1:1">
      <c r="A1284" s="501"/>
    </row>
    <row r="1285" spans="1:1">
      <c r="A1285" s="501"/>
    </row>
    <row r="1286" spans="1:1">
      <c r="A1286" s="501"/>
    </row>
    <row r="1287" spans="1:1">
      <c r="A1287" s="501"/>
    </row>
    <row r="1288" spans="1:1">
      <c r="A1288" s="501"/>
    </row>
    <row r="1289" spans="1:1">
      <c r="A1289" s="501"/>
    </row>
    <row r="1290" spans="1:1">
      <c r="A1290" s="501"/>
    </row>
    <row r="1291" spans="1:1">
      <c r="A1291" s="501"/>
    </row>
    <row r="1292" spans="1:1">
      <c r="A1292" s="501"/>
    </row>
    <row r="1293" spans="1:1">
      <c r="A1293" s="501"/>
    </row>
    <row r="1294" spans="1:1">
      <c r="A1294" s="501"/>
    </row>
    <row r="1295" spans="1:1">
      <c r="A1295" s="501"/>
    </row>
    <row r="1296" spans="1:1">
      <c r="A1296" s="501"/>
    </row>
    <row r="1297" spans="1:1">
      <c r="A1297" s="501"/>
    </row>
    <row r="1298" spans="1:1">
      <c r="A1298" s="501"/>
    </row>
    <row r="1299" spans="1:1">
      <c r="A1299" s="501"/>
    </row>
    <row r="1300" spans="1:1">
      <c r="A1300" s="501"/>
    </row>
    <row r="1301" spans="1:1">
      <c r="A1301" s="501"/>
    </row>
    <row r="1302" spans="1:1">
      <c r="A1302" s="501"/>
    </row>
    <row r="1303" spans="1:1">
      <c r="A1303" s="501"/>
    </row>
    <row r="1304" spans="1:1">
      <c r="A1304" s="501"/>
    </row>
    <row r="1305" spans="1:1">
      <c r="A1305" s="501"/>
    </row>
    <row r="1306" spans="1:1">
      <c r="A1306" s="501"/>
    </row>
    <row r="1307" spans="1:1">
      <c r="A1307" s="501"/>
    </row>
    <row r="1308" spans="1:1">
      <c r="A1308" s="501"/>
    </row>
    <row r="1309" spans="1:1">
      <c r="A1309" s="501"/>
    </row>
    <row r="1310" spans="1:1">
      <c r="A1310" s="501"/>
    </row>
    <row r="1311" spans="1:1">
      <c r="A1311" s="501"/>
    </row>
    <row r="1312" spans="1:1">
      <c r="A1312" s="501"/>
    </row>
    <row r="1313" spans="1:1">
      <c r="A1313" s="501"/>
    </row>
    <row r="1314" spans="1:1">
      <c r="A1314" s="501"/>
    </row>
    <row r="1315" spans="1:1">
      <c r="A1315" s="501"/>
    </row>
    <row r="1316" spans="1:1">
      <c r="A1316" s="501"/>
    </row>
    <row r="1317" spans="1:1">
      <c r="A1317" s="501"/>
    </row>
    <row r="1318" spans="1:1">
      <c r="A1318" s="501"/>
    </row>
    <row r="1319" spans="1:1">
      <c r="A1319" s="501"/>
    </row>
    <row r="1320" spans="1:1">
      <c r="A1320" s="501"/>
    </row>
    <row r="1321" spans="1:1">
      <c r="A1321" s="501"/>
    </row>
    <row r="1322" spans="1:1">
      <c r="A1322" s="501"/>
    </row>
    <row r="1323" spans="1:1">
      <c r="A1323" s="501"/>
    </row>
    <row r="1324" spans="1:1">
      <c r="A1324" s="501"/>
    </row>
    <row r="1325" spans="1:1">
      <c r="A1325" s="501"/>
    </row>
    <row r="1326" spans="1:1">
      <c r="A1326" s="501"/>
    </row>
    <row r="1327" spans="1:1">
      <c r="A1327" s="501"/>
    </row>
    <row r="1328" spans="1:1">
      <c r="A1328" s="501"/>
    </row>
    <row r="1329" spans="1:1">
      <c r="A1329" s="501"/>
    </row>
    <row r="1330" spans="1:1">
      <c r="A1330" s="501"/>
    </row>
    <row r="1331" spans="1:1">
      <c r="A1331" s="501"/>
    </row>
    <row r="1332" spans="1:1">
      <c r="A1332" s="501"/>
    </row>
    <row r="1333" spans="1:1">
      <c r="A1333" s="501"/>
    </row>
    <row r="1334" spans="1:1">
      <c r="A1334" s="501"/>
    </row>
    <row r="1335" spans="1:1">
      <c r="A1335" s="501"/>
    </row>
    <row r="1336" spans="1:1">
      <c r="A1336" s="501"/>
    </row>
    <row r="1337" spans="1:1">
      <c r="A1337" s="501"/>
    </row>
    <row r="1338" spans="1:1">
      <c r="A1338" s="501"/>
    </row>
    <row r="1339" spans="1:1">
      <c r="A1339" s="501"/>
    </row>
    <row r="1340" spans="1:1">
      <c r="A1340" s="501"/>
    </row>
    <row r="1341" spans="1:1">
      <c r="A1341" s="501"/>
    </row>
    <row r="1342" spans="1:1">
      <c r="A1342" s="501"/>
    </row>
    <row r="1343" spans="1:1">
      <c r="A1343" s="501"/>
    </row>
    <row r="1344" spans="1:1">
      <c r="A1344" s="501"/>
    </row>
    <row r="1345" spans="1:1">
      <c r="A1345" s="501"/>
    </row>
    <row r="1346" spans="1:1">
      <c r="A1346" s="501"/>
    </row>
    <row r="1347" spans="1:1">
      <c r="A1347" s="501"/>
    </row>
    <row r="1348" spans="1:1">
      <c r="A1348" s="501"/>
    </row>
    <row r="1349" spans="1:1">
      <c r="A1349" s="501"/>
    </row>
    <row r="1350" spans="1:1">
      <c r="A1350" s="501"/>
    </row>
    <row r="1351" spans="1:1">
      <c r="A1351" s="501"/>
    </row>
    <row r="1352" spans="1:1">
      <c r="A1352" s="501"/>
    </row>
    <row r="1353" spans="1:1">
      <c r="A1353" s="501"/>
    </row>
    <row r="1354" spans="1:1">
      <c r="A1354" s="501"/>
    </row>
    <row r="1355" spans="1:1">
      <c r="A1355" s="501"/>
    </row>
    <row r="1356" spans="1:1">
      <c r="A1356" s="501"/>
    </row>
    <row r="1357" spans="1:1">
      <c r="A1357" s="501"/>
    </row>
    <row r="1358" spans="1:1">
      <c r="A1358" s="501"/>
    </row>
    <row r="1359" spans="1:1">
      <c r="A1359" s="501"/>
    </row>
    <row r="1360" spans="1:1">
      <c r="A1360" s="501"/>
    </row>
    <row r="1361" spans="1:1">
      <c r="A1361" s="501"/>
    </row>
    <row r="1362" spans="1:1">
      <c r="A1362" s="501"/>
    </row>
    <row r="1363" spans="1:1">
      <c r="A1363" s="501"/>
    </row>
    <row r="1364" spans="1:1">
      <c r="A1364" s="501"/>
    </row>
    <row r="1365" spans="1:1">
      <c r="A1365" s="501"/>
    </row>
    <row r="1366" spans="1:1">
      <c r="A1366" s="501"/>
    </row>
    <row r="1367" spans="1:1">
      <c r="A1367" s="501"/>
    </row>
    <row r="1368" spans="1:1">
      <c r="A1368" s="501"/>
    </row>
    <row r="1369" spans="1:1">
      <c r="A1369" s="501"/>
    </row>
    <row r="1370" spans="1:1">
      <c r="A1370" s="501"/>
    </row>
    <row r="1371" spans="1:1">
      <c r="A1371" s="501"/>
    </row>
    <row r="1372" spans="1:1">
      <c r="A1372" s="501"/>
    </row>
    <row r="1373" spans="1:1">
      <c r="A1373" s="501"/>
    </row>
    <row r="1374" spans="1:1">
      <c r="A1374" s="501"/>
    </row>
    <row r="1375" spans="1:1">
      <c r="A1375" s="501"/>
    </row>
    <row r="1376" spans="1:1">
      <c r="A1376" s="501"/>
    </row>
    <row r="1377" spans="1:1">
      <c r="A1377" s="501"/>
    </row>
    <row r="1378" spans="1:1">
      <c r="A1378" s="501"/>
    </row>
    <row r="1379" spans="1:1">
      <c r="A1379" s="501"/>
    </row>
    <row r="1380" spans="1:1">
      <c r="A1380" s="501"/>
    </row>
    <row r="1381" spans="1:1">
      <c r="A1381" s="501"/>
    </row>
    <row r="1382" spans="1:1">
      <c r="A1382" s="501"/>
    </row>
    <row r="1383" spans="1:1">
      <c r="A1383" s="501"/>
    </row>
    <row r="1384" spans="1:1">
      <c r="A1384" s="501"/>
    </row>
    <row r="1385" spans="1:1">
      <c r="A1385" s="501"/>
    </row>
    <row r="1386" spans="1:1">
      <c r="A1386" s="501"/>
    </row>
    <row r="1387" spans="1:1">
      <c r="A1387" s="501"/>
    </row>
    <row r="1388" spans="1:1">
      <c r="A1388" s="501"/>
    </row>
    <row r="1389" spans="1:1">
      <c r="A1389" s="501"/>
    </row>
    <row r="1390" spans="1:1">
      <c r="A1390" s="501"/>
    </row>
    <row r="1391" spans="1:1">
      <c r="A1391" s="501"/>
    </row>
    <row r="1392" spans="1:1">
      <c r="A1392" s="501"/>
    </row>
    <row r="1393" spans="1:1">
      <c r="A1393" s="501"/>
    </row>
    <row r="1394" spans="1:1">
      <c r="A1394" s="501"/>
    </row>
    <row r="1395" spans="1:1">
      <c r="A1395" s="501"/>
    </row>
    <row r="1396" spans="1:1">
      <c r="A1396" s="501"/>
    </row>
    <row r="1397" spans="1:1">
      <c r="A1397" s="501"/>
    </row>
    <row r="1398" spans="1:1">
      <c r="A1398" s="501"/>
    </row>
    <row r="1399" spans="1:1">
      <c r="A1399" s="501"/>
    </row>
    <row r="1400" spans="1:1">
      <c r="A1400" s="501"/>
    </row>
    <row r="1401" spans="1:1">
      <c r="A1401" s="501"/>
    </row>
    <row r="1402" spans="1:1">
      <c r="A1402" s="501"/>
    </row>
    <row r="1403" spans="1:1">
      <c r="A1403" s="501"/>
    </row>
    <row r="1404" spans="1:1">
      <c r="A1404" s="501"/>
    </row>
    <row r="1405" spans="1:1">
      <c r="A1405" s="501"/>
    </row>
    <row r="1406" spans="1:1">
      <c r="A1406" s="501"/>
    </row>
    <row r="1407" spans="1:1">
      <c r="A1407" s="501"/>
    </row>
    <row r="1408" spans="1:1">
      <c r="A1408" s="501"/>
    </row>
    <row r="1409" spans="1:1">
      <c r="A1409" s="501"/>
    </row>
    <row r="1410" spans="1:1">
      <c r="A1410" s="501"/>
    </row>
    <row r="1411" spans="1:1">
      <c r="A1411" s="501"/>
    </row>
    <row r="1412" spans="1:1">
      <c r="A1412" s="501"/>
    </row>
    <row r="1413" spans="1:1">
      <c r="A1413" s="501"/>
    </row>
    <row r="1414" spans="1:1">
      <c r="A1414" s="501"/>
    </row>
    <row r="1415" spans="1:1">
      <c r="A1415" s="501"/>
    </row>
    <row r="1416" spans="1:1">
      <c r="A1416" s="501"/>
    </row>
    <row r="1417" spans="1:1">
      <c r="A1417" s="501"/>
    </row>
    <row r="1418" spans="1:1">
      <c r="A1418" s="501"/>
    </row>
    <row r="1419" spans="1:1">
      <c r="A1419" s="501"/>
    </row>
    <row r="1420" spans="1:1">
      <c r="A1420" s="501"/>
    </row>
    <row r="1421" spans="1:1">
      <c r="A1421" s="501"/>
    </row>
    <row r="1422" spans="1:1">
      <c r="A1422" s="501"/>
    </row>
    <row r="1423" spans="1:1">
      <c r="A1423" s="501"/>
    </row>
    <row r="1424" spans="1:1">
      <c r="A1424" s="501"/>
    </row>
    <row r="1425" spans="1:1">
      <c r="A1425" s="501"/>
    </row>
    <row r="1426" spans="1:1">
      <c r="A1426" s="501"/>
    </row>
    <row r="1427" spans="1:1">
      <c r="A1427" s="501"/>
    </row>
    <row r="1428" spans="1:1">
      <c r="A1428" s="501"/>
    </row>
    <row r="1429" spans="1:1">
      <c r="A1429" s="501"/>
    </row>
    <row r="1430" spans="1:1">
      <c r="A1430" s="501"/>
    </row>
    <row r="1431" spans="1:1">
      <c r="A1431" s="501"/>
    </row>
    <row r="1432" spans="1:1">
      <c r="A1432" s="501"/>
    </row>
    <row r="1433" spans="1:1">
      <c r="A1433" s="501"/>
    </row>
    <row r="1434" spans="1:1">
      <c r="A1434" s="501"/>
    </row>
    <row r="1435" spans="1:1">
      <c r="A1435" s="501"/>
    </row>
    <row r="1436" spans="1:1">
      <c r="A1436" s="501"/>
    </row>
    <row r="1437" spans="1:1">
      <c r="A1437" s="501"/>
    </row>
    <row r="1438" spans="1:1">
      <c r="A1438" s="501"/>
    </row>
    <row r="1439" spans="1:1">
      <c r="A1439" s="501"/>
    </row>
    <row r="1440" spans="1:1">
      <c r="A1440" s="501"/>
    </row>
    <row r="1441" spans="1:1">
      <c r="A1441" s="501"/>
    </row>
    <row r="1442" spans="1:1">
      <c r="A1442" s="501"/>
    </row>
    <row r="1443" spans="1:1">
      <c r="A1443" s="501"/>
    </row>
    <row r="1444" spans="1:1">
      <c r="A1444" s="501"/>
    </row>
    <row r="1445" spans="1:1">
      <c r="A1445" s="501"/>
    </row>
    <row r="1446" spans="1:1">
      <c r="A1446" s="501"/>
    </row>
    <row r="1447" spans="1:1">
      <c r="A1447" s="501"/>
    </row>
    <row r="1448" spans="1:1">
      <c r="A1448" s="501"/>
    </row>
    <row r="1449" spans="1:1">
      <c r="A1449" s="501"/>
    </row>
    <row r="1450" spans="1:1">
      <c r="A1450" s="501"/>
    </row>
    <row r="1451" spans="1:1">
      <c r="A1451" s="501"/>
    </row>
    <row r="1452" spans="1:1">
      <c r="A1452" s="501"/>
    </row>
    <row r="1453" spans="1:1">
      <c r="A1453" s="501"/>
    </row>
    <row r="1454" spans="1:1">
      <c r="A1454" s="501"/>
    </row>
    <row r="1455" spans="1:1">
      <c r="A1455" s="501"/>
    </row>
    <row r="1456" spans="1:1">
      <c r="A1456" s="501"/>
    </row>
    <row r="1457" spans="1:1">
      <c r="A1457" s="501"/>
    </row>
    <row r="1458" spans="1:1">
      <c r="A1458" s="501"/>
    </row>
    <row r="1459" spans="1:1">
      <c r="A1459" s="501"/>
    </row>
    <row r="1460" spans="1:1">
      <c r="A1460" s="501"/>
    </row>
    <row r="1461" spans="1:1">
      <c r="A1461" s="501"/>
    </row>
    <row r="1462" spans="1:1">
      <c r="A1462" s="501"/>
    </row>
    <row r="1463" spans="1:1">
      <c r="A1463" s="501"/>
    </row>
    <row r="1464" spans="1:1">
      <c r="A1464" s="501"/>
    </row>
    <row r="1465" spans="1:1">
      <c r="A1465" s="501"/>
    </row>
    <row r="1466" spans="1:1">
      <c r="A1466" s="501"/>
    </row>
    <row r="1467" spans="1:1">
      <c r="A1467" s="501"/>
    </row>
    <row r="1468" spans="1:1">
      <c r="A1468" s="501"/>
    </row>
    <row r="1469" spans="1:1">
      <c r="A1469" s="501"/>
    </row>
    <row r="1470" spans="1:1">
      <c r="A1470" s="501"/>
    </row>
    <row r="1471" spans="1:1">
      <c r="A1471" s="501"/>
    </row>
    <row r="1472" spans="1:1">
      <c r="A1472" s="501"/>
    </row>
    <row r="1473" spans="1:1">
      <c r="A1473" s="501"/>
    </row>
    <row r="1474" spans="1:1">
      <c r="A1474" s="501"/>
    </row>
    <row r="1475" spans="1:1">
      <c r="A1475" s="501"/>
    </row>
    <row r="1476" spans="1:1">
      <c r="A1476" s="501"/>
    </row>
    <row r="1477" spans="1:1">
      <c r="A1477" s="501"/>
    </row>
    <row r="1478" spans="1:1">
      <c r="A1478" s="501"/>
    </row>
    <row r="1479" spans="1:1">
      <c r="A1479" s="501"/>
    </row>
    <row r="1480" spans="1:1">
      <c r="A1480" s="501"/>
    </row>
    <row r="1481" spans="1:1">
      <c r="A1481" s="501"/>
    </row>
    <row r="1482" spans="1:1">
      <c r="A1482" s="501"/>
    </row>
    <row r="1483" spans="1:1">
      <c r="A1483" s="501"/>
    </row>
    <row r="1484" spans="1:1">
      <c r="A1484" s="501"/>
    </row>
    <row r="1485" spans="1:1">
      <c r="A1485" s="501"/>
    </row>
    <row r="1486" spans="1:1">
      <c r="A1486" s="501"/>
    </row>
    <row r="1487" spans="1:1">
      <c r="A1487" s="501"/>
    </row>
    <row r="1488" spans="1:1">
      <c r="A1488" s="501"/>
    </row>
    <row r="1489" spans="1:1">
      <c r="A1489" s="501"/>
    </row>
    <row r="1490" spans="1:1">
      <c r="A1490" s="501"/>
    </row>
    <row r="1491" spans="1:1">
      <c r="A1491" s="501"/>
    </row>
    <row r="1492" spans="1:1">
      <c r="A1492" s="501"/>
    </row>
    <row r="1493" spans="1:1">
      <c r="A1493" s="501"/>
    </row>
    <row r="1494" spans="1:1">
      <c r="A1494" s="501"/>
    </row>
    <row r="1495" spans="1:1">
      <c r="A1495" s="501"/>
    </row>
    <row r="1496" spans="1:1">
      <c r="A1496" s="501"/>
    </row>
    <row r="1497" spans="1:1">
      <c r="A1497" s="501"/>
    </row>
    <row r="1498" spans="1:1">
      <c r="A1498" s="501"/>
    </row>
    <row r="1499" spans="1:1">
      <c r="A1499" s="501"/>
    </row>
    <row r="1500" spans="1:1">
      <c r="A1500" s="501"/>
    </row>
    <row r="1501" spans="1:1">
      <c r="A1501" s="501"/>
    </row>
    <row r="1502" spans="1:1">
      <c r="A1502" s="501"/>
    </row>
    <row r="1503" spans="1:1">
      <c r="A1503" s="501"/>
    </row>
    <row r="1504" spans="1:1">
      <c r="A1504" s="501"/>
    </row>
    <row r="1505" spans="1:1">
      <c r="A1505" s="501"/>
    </row>
    <row r="1506" spans="1:1">
      <c r="A1506" s="501"/>
    </row>
    <row r="1507" spans="1:1">
      <c r="A1507" s="501"/>
    </row>
    <row r="1508" spans="1:1">
      <c r="A1508" s="501"/>
    </row>
    <row r="1509" spans="1:1">
      <c r="A1509" s="501"/>
    </row>
    <row r="1510" spans="1:1">
      <c r="A1510" s="501"/>
    </row>
    <row r="1511" spans="1:1">
      <c r="A1511" s="501"/>
    </row>
    <row r="1512" spans="1:1">
      <c r="A1512" s="501"/>
    </row>
    <row r="1513" spans="1:1">
      <c r="A1513" s="501"/>
    </row>
    <row r="1514" spans="1:1">
      <c r="A1514" s="501"/>
    </row>
    <row r="1515" spans="1:1">
      <c r="A1515" s="501"/>
    </row>
    <row r="1516" spans="1:1">
      <c r="A1516" s="501"/>
    </row>
    <row r="1517" spans="1:1">
      <c r="A1517" s="501"/>
    </row>
    <row r="1518" spans="1:1">
      <c r="A1518" s="501"/>
    </row>
    <row r="1519" spans="1:1">
      <c r="A1519" s="501"/>
    </row>
    <row r="1520" spans="1:1">
      <c r="A1520" s="501"/>
    </row>
    <row r="1521" spans="1:1">
      <c r="A1521" s="501"/>
    </row>
    <row r="1522" spans="1:1">
      <c r="A1522" s="501"/>
    </row>
    <row r="1523" spans="1:1">
      <c r="A1523" s="501"/>
    </row>
    <row r="1524" spans="1:1">
      <c r="A1524" s="501"/>
    </row>
    <row r="1525" spans="1:1">
      <c r="A1525" s="501"/>
    </row>
    <row r="1526" spans="1:1">
      <c r="A1526" s="501"/>
    </row>
    <row r="1527" spans="1:1">
      <c r="A1527" s="501"/>
    </row>
    <row r="1528" spans="1:1">
      <c r="A1528" s="501"/>
    </row>
    <row r="1529" spans="1:1">
      <c r="A1529" s="501"/>
    </row>
    <row r="1530" spans="1:1">
      <c r="A1530" s="501"/>
    </row>
    <row r="1531" spans="1:1">
      <c r="A1531" s="501"/>
    </row>
    <row r="1532" spans="1:1">
      <c r="A1532" s="501"/>
    </row>
    <row r="1533" spans="1:1">
      <c r="A1533" s="501"/>
    </row>
    <row r="1534" spans="1:1">
      <c r="A1534" s="501"/>
    </row>
    <row r="1535" spans="1:1">
      <c r="A1535" s="501"/>
    </row>
    <row r="1536" spans="1:1">
      <c r="A1536" s="501"/>
    </row>
    <row r="1537" spans="1:1">
      <c r="A1537" s="501"/>
    </row>
    <row r="1538" spans="1:1">
      <c r="A1538" s="501"/>
    </row>
    <row r="1539" spans="1:1">
      <c r="A1539" s="501"/>
    </row>
    <row r="1540" spans="1:1">
      <c r="A1540" s="501"/>
    </row>
    <row r="1541" spans="1:1">
      <c r="A1541" s="501"/>
    </row>
    <row r="1542" spans="1:1">
      <c r="A1542" s="501"/>
    </row>
    <row r="1543" spans="1:1">
      <c r="A1543" s="501"/>
    </row>
    <row r="1544" spans="1:1">
      <c r="A1544" s="501"/>
    </row>
    <row r="1545" spans="1:1">
      <c r="A1545" s="501"/>
    </row>
    <row r="1546" spans="1:1">
      <c r="A1546" s="501"/>
    </row>
    <row r="1547" spans="1:1">
      <c r="A1547" s="501"/>
    </row>
    <row r="1548" spans="1:1">
      <c r="A1548" s="501"/>
    </row>
    <row r="1549" spans="1:1">
      <c r="A1549" s="501"/>
    </row>
    <row r="1550" spans="1:1">
      <c r="A1550" s="501"/>
    </row>
    <row r="1551" spans="1:1">
      <c r="A1551" s="501"/>
    </row>
    <row r="1552" spans="1:1">
      <c r="A1552" s="501"/>
    </row>
    <row r="1553" spans="1:1">
      <c r="A1553" s="501"/>
    </row>
    <row r="1554" spans="1:1">
      <c r="A1554" s="501"/>
    </row>
    <row r="1555" spans="1:1">
      <c r="A1555" s="501"/>
    </row>
    <row r="1556" spans="1:1">
      <c r="A1556" s="501"/>
    </row>
    <row r="1557" spans="1:1">
      <c r="A1557" s="501"/>
    </row>
    <row r="1558" spans="1:1">
      <c r="A1558" s="501"/>
    </row>
    <row r="1559" spans="1:1">
      <c r="A1559" s="501"/>
    </row>
    <row r="1560" spans="1:1">
      <c r="A1560" s="501"/>
    </row>
    <row r="1561" spans="1:1">
      <c r="A1561" s="501"/>
    </row>
    <row r="1562" spans="1:1">
      <c r="A1562" s="501"/>
    </row>
    <row r="1563" spans="1:1">
      <c r="A1563" s="501"/>
    </row>
    <row r="1564" spans="1:1">
      <c r="A1564" s="501"/>
    </row>
    <row r="1565" spans="1:1">
      <c r="A1565" s="501"/>
    </row>
    <row r="1566" spans="1:1">
      <c r="A1566" s="501"/>
    </row>
    <row r="1567" spans="1:1">
      <c r="A1567" s="501"/>
    </row>
    <row r="1568" spans="1:1">
      <c r="A1568" s="501"/>
    </row>
    <row r="1569" spans="1:1">
      <c r="A1569" s="501"/>
    </row>
    <row r="1570" spans="1:1">
      <c r="A1570" s="501"/>
    </row>
    <row r="1571" spans="1:1">
      <c r="A1571" s="501"/>
    </row>
    <row r="1572" spans="1:1">
      <c r="A1572" s="501"/>
    </row>
    <row r="1573" spans="1:1">
      <c r="A1573" s="501"/>
    </row>
    <row r="1574" spans="1:1">
      <c r="A1574" s="501"/>
    </row>
    <row r="1575" spans="1:1">
      <c r="A1575" s="501"/>
    </row>
    <row r="1576" spans="1:1">
      <c r="A1576" s="501"/>
    </row>
    <row r="1577" spans="1:1">
      <c r="A1577" s="501"/>
    </row>
    <row r="1578" spans="1:1">
      <c r="A1578" s="501"/>
    </row>
    <row r="1579" spans="1:1">
      <c r="A1579" s="501"/>
    </row>
    <row r="1580" spans="1:1">
      <c r="A1580" s="501"/>
    </row>
    <row r="1581" spans="1:1">
      <c r="A1581" s="501"/>
    </row>
    <row r="1582" spans="1:1">
      <c r="A1582" s="501"/>
    </row>
    <row r="1583" spans="1:1">
      <c r="A1583" s="501"/>
    </row>
    <row r="1584" spans="1:1">
      <c r="A1584" s="501"/>
    </row>
    <row r="1585" spans="1:1">
      <c r="A1585" s="501"/>
    </row>
    <row r="1586" spans="1:1">
      <c r="A1586" s="501"/>
    </row>
    <row r="1587" spans="1:1">
      <c r="A1587" s="501"/>
    </row>
    <row r="1588" spans="1:1">
      <c r="A1588" s="501"/>
    </row>
    <row r="1589" spans="1:1">
      <c r="A1589" s="501"/>
    </row>
    <row r="1590" spans="1:1">
      <c r="A1590" s="501"/>
    </row>
    <row r="1591" spans="1:1">
      <c r="A1591" s="501"/>
    </row>
    <row r="1592" spans="1:1">
      <c r="A1592" s="501"/>
    </row>
    <row r="1593" spans="1:1">
      <c r="A1593" s="501"/>
    </row>
    <row r="1594" spans="1:1">
      <c r="A1594" s="501"/>
    </row>
    <row r="1595" spans="1:1">
      <c r="A1595" s="501"/>
    </row>
    <row r="1596" spans="1:1">
      <c r="A1596" s="501"/>
    </row>
    <row r="1597" spans="1:1">
      <c r="A1597" s="501"/>
    </row>
    <row r="1598" spans="1:1">
      <c r="A1598" s="501"/>
    </row>
    <row r="1599" spans="1:1">
      <c r="A1599" s="501"/>
    </row>
    <row r="1600" spans="1:1">
      <c r="A1600" s="501"/>
    </row>
    <row r="1601" spans="1:1">
      <c r="A1601" s="501"/>
    </row>
    <row r="1602" spans="1:1">
      <c r="A1602" s="501"/>
    </row>
    <row r="1603" spans="1:1">
      <c r="A1603" s="501"/>
    </row>
    <row r="1604" spans="1:1">
      <c r="A1604" s="501"/>
    </row>
    <row r="1605" spans="1:1">
      <c r="A1605" s="501"/>
    </row>
    <row r="1606" spans="1:1">
      <c r="A1606" s="501"/>
    </row>
    <row r="1607" spans="1:1">
      <c r="A1607" s="501"/>
    </row>
    <row r="1608" spans="1:1">
      <c r="A1608" s="501"/>
    </row>
    <row r="1609" spans="1:1">
      <c r="A1609" s="501"/>
    </row>
    <row r="1610" spans="1:1">
      <c r="A1610" s="501"/>
    </row>
    <row r="1611" spans="1:1">
      <c r="A1611" s="501"/>
    </row>
    <row r="1612" spans="1:1">
      <c r="A1612" s="501"/>
    </row>
    <row r="1613" spans="1:1">
      <c r="A1613" s="501"/>
    </row>
    <row r="1614" spans="1:1">
      <c r="A1614" s="501"/>
    </row>
    <row r="1615" spans="1:1">
      <c r="A1615" s="501"/>
    </row>
    <row r="1616" spans="1:1">
      <c r="A1616" s="501"/>
    </row>
    <row r="1617" spans="1:1">
      <c r="A1617" s="501"/>
    </row>
    <row r="1618" spans="1:1">
      <c r="A1618" s="501"/>
    </row>
    <row r="1619" spans="1:1">
      <c r="A1619" s="501"/>
    </row>
    <row r="1620" spans="1:1">
      <c r="A1620" s="501"/>
    </row>
    <row r="1621" spans="1:1">
      <c r="A1621" s="501"/>
    </row>
    <row r="1622" spans="1:1">
      <c r="A1622" s="501"/>
    </row>
    <row r="1623" spans="1:1">
      <c r="A1623" s="501"/>
    </row>
    <row r="1624" spans="1:1">
      <c r="A1624" s="501"/>
    </row>
    <row r="1625" spans="1:1">
      <c r="A1625" s="501"/>
    </row>
    <row r="1626" spans="1:1">
      <c r="A1626" s="501"/>
    </row>
    <row r="1627" spans="1:1">
      <c r="A1627" s="501"/>
    </row>
    <row r="1628" spans="1:1">
      <c r="A1628" s="501"/>
    </row>
    <row r="1629" spans="1:1">
      <c r="A1629" s="501"/>
    </row>
    <row r="1630" spans="1:1">
      <c r="A1630" s="501"/>
    </row>
    <row r="1631" spans="1:1">
      <c r="A1631" s="501"/>
    </row>
    <row r="1632" spans="1:1">
      <c r="A1632" s="501"/>
    </row>
    <row r="1633" spans="1:1">
      <c r="A1633" s="501"/>
    </row>
    <row r="1634" spans="1:1">
      <c r="A1634" s="501"/>
    </row>
    <row r="1635" spans="1:1">
      <c r="A1635" s="501"/>
    </row>
    <row r="1636" spans="1:1">
      <c r="A1636" s="501"/>
    </row>
    <row r="1637" spans="1:1">
      <c r="A1637" s="501"/>
    </row>
    <row r="1638" spans="1:1">
      <c r="A1638" s="501"/>
    </row>
    <row r="1639" spans="1:1">
      <c r="A1639" s="501"/>
    </row>
    <row r="1640" spans="1:1">
      <c r="A1640" s="501"/>
    </row>
    <row r="1641" spans="1:1">
      <c r="A1641" s="501"/>
    </row>
    <row r="1642" spans="1:1">
      <c r="A1642" s="501"/>
    </row>
    <row r="1643" spans="1:1">
      <c r="A1643" s="501"/>
    </row>
    <row r="1644" spans="1:1">
      <c r="A1644" s="501"/>
    </row>
    <row r="1645" spans="1:1">
      <c r="A1645" s="501"/>
    </row>
    <row r="1646" spans="1:1">
      <c r="A1646" s="501"/>
    </row>
    <row r="1647" spans="1:1">
      <c r="A1647" s="501"/>
    </row>
    <row r="1648" spans="1:1">
      <c r="A1648" s="501"/>
    </row>
    <row r="1649" spans="1:1">
      <c r="A1649" s="501"/>
    </row>
    <row r="1650" spans="1:1">
      <c r="A1650" s="501"/>
    </row>
    <row r="1651" spans="1:1">
      <c r="A1651" s="501"/>
    </row>
    <row r="1652" spans="1:1">
      <c r="A1652" s="501"/>
    </row>
    <row r="1653" spans="1:1">
      <c r="A1653" s="501"/>
    </row>
    <row r="1654" spans="1:1">
      <c r="A1654" s="501"/>
    </row>
    <row r="1655" spans="1:1">
      <c r="A1655" s="501"/>
    </row>
    <row r="1656" spans="1:1">
      <c r="A1656" s="501"/>
    </row>
    <row r="1657" spans="1:1">
      <c r="A1657" s="501"/>
    </row>
    <row r="1658" spans="1:1">
      <c r="A1658" s="501"/>
    </row>
    <row r="1659" spans="1:1">
      <c r="A1659" s="501"/>
    </row>
    <row r="1660" spans="1:1">
      <c r="A1660" s="501"/>
    </row>
    <row r="1661" spans="1:1">
      <c r="A1661" s="501"/>
    </row>
    <row r="1662" spans="1:1">
      <c r="A1662" s="501"/>
    </row>
    <row r="1663" spans="1:1">
      <c r="A1663" s="501"/>
    </row>
    <row r="1664" spans="1:1">
      <c r="A1664" s="501"/>
    </row>
    <row r="1665" spans="1:1">
      <c r="A1665" s="501"/>
    </row>
    <row r="1666" spans="1:1">
      <c r="A1666" s="501"/>
    </row>
    <row r="1667" spans="1:1">
      <c r="A1667" s="501"/>
    </row>
    <row r="1668" spans="1:1">
      <c r="A1668" s="501"/>
    </row>
    <row r="1669" spans="1:1">
      <c r="A1669" s="501"/>
    </row>
    <row r="1670" spans="1:1">
      <c r="A1670" s="501"/>
    </row>
    <row r="1671" spans="1:1">
      <c r="A1671" s="501"/>
    </row>
    <row r="1672" spans="1:1">
      <c r="A1672" s="501"/>
    </row>
    <row r="1673" spans="1:1">
      <c r="A1673" s="501"/>
    </row>
    <row r="1674" spans="1:1">
      <c r="A1674" s="501"/>
    </row>
    <row r="1675" spans="1:1">
      <c r="A1675" s="501"/>
    </row>
    <row r="1676" spans="1:1">
      <c r="A1676" s="501"/>
    </row>
    <row r="1677" spans="1:1">
      <c r="A1677" s="501"/>
    </row>
    <row r="1678" spans="1:1">
      <c r="A1678" s="501"/>
    </row>
    <row r="1679" spans="1:1">
      <c r="A1679" s="501"/>
    </row>
    <row r="1680" spans="1:1">
      <c r="A1680" s="501"/>
    </row>
    <row r="1681" spans="1:1">
      <c r="A1681" s="501"/>
    </row>
    <row r="1682" spans="1:1">
      <c r="A1682" s="501"/>
    </row>
    <row r="1683" spans="1:1">
      <c r="A1683" s="501"/>
    </row>
    <row r="1684" spans="1:1">
      <c r="A1684" s="501"/>
    </row>
    <row r="1685" spans="1:1">
      <c r="A1685" s="501"/>
    </row>
    <row r="1686" spans="1:1">
      <c r="A1686" s="501"/>
    </row>
    <row r="1687" spans="1:1">
      <c r="A1687" s="501"/>
    </row>
    <row r="1688" spans="1:1">
      <c r="A1688" s="501"/>
    </row>
    <row r="1689" spans="1:1">
      <c r="A1689" s="501"/>
    </row>
    <row r="1690" spans="1:1">
      <c r="A1690" s="501"/>
    </row>
    <row r="1691" spans="1:1">
      <c r="A1691" s="501"/>
    </row>
    <row r="1692" spans="1:1">
      <c r="A1692" s="501"/>
    </row>
    <row r="1693" spans="1:1">
      <c r="A1693" s="501"/>
    </row>
    <row r="1694" spans="1:1">
      <c r="A1694" s="501"/>
    </row>
    <row r="1695" spans="1:1">
      <c r="A1695" s="501"/>
    </row>
    <row r="1696" spans="1:1">
      <c r="A1696" s="501"/>
    </row>
    <row r="1697" spans="1:1">
      <c r="A1697" s="501"/>
    </row>
    <row r="1698" spans="1:1">
      <c r="A1698" s="501"/>
    </row>
    <row r="1699" spans="1:1">
      <c r="A1699" s="501"/>
    </row>
    <row r="1700" spans="1:1">
      <c r="A1700" s="501"/>
    </row>
    <row r="1701" spans="1:1">
      <c r="A1701" s="501"/>
    </row>
    <row r="1702" spans="1:1">
      <c r="A1702" s="501"/>
    </row>
    <row r="1703" spans="1:1">
      <c r="A1703" s="501"/>
    </row>
    <row r="1704" spans="1:1">
      <c r="A1704" s="501"/>
    </row>
    <row r="1705" spans="1:1">
      <c r="A1705" s="501"/>
    </row>
    <row r="1706" spans="1:1">
      <c r="A1706" s="501"/>
    </row>
    <row r="1707" spans="1:1">
      <c r="A1707" s="501"/>
    </row>
    <row r="1708" spans="1:1">
      <c r="A1708" s="501"/>
    </row>
    <row r="1709" spans="1:1">
      <c r="A1709" s="501"/>
    </row>
    <row r="1710" spans="1:1">
      <c r="A1710" s="501"/>
    </row>
    <row r="1711" spans="1:1">
      <c r="A1711" s="501"/>
    </row>
    <row r="1712" spans="1:1">
      <c r="A1712" s="501"/>
    </row>
    <row r="1713" spans="1:1">
      <c r="A1713" s="501"/>
    </row>
    <row r="1714" spans="1:1">
      <c r="A1714" s="501"/>
    </row>
    <row r="1715" spans="1:1">
      <c r="A1715" s="501"/>
    </row>
    <row r="1716" spans="1:1">
      <c r="A1716" s="501"/>
    </row>
    <row r="1717" spans="1:1">
      <c r="A1717" s="501"/>
    </row>
    <row r="1718" spans="1:1">
      <c r="A1718" s="501"/>
    </row>
    <row r="1719" spans="1:1">
      <c r="A1719" s="501"/>
    </row>
    <row r="1720" spans="1:1">
      <c r="A1720" s="501"/>
    </row>
    <row r="1721" spans="1:1">
      <c r="A1721" s="501"/>
    </row>
    <row r="1722" spans="1:1">
      <c r="A1722" s="501"/>
    </row>
    <row r="1723" spans="1:1">
      <c r="A1723" s="501"/>
    </row>
    <row r="1724" spans="1:1">
      <c r="A1724" s="501"/>
    </row>
    <row r="1725" spans="1:1">
      <c r="A1725" s="501"/>
    </row>
    <row r="1726" spans="1:1">
      <c r="A1726" s="501"/>
    </row>
    <row r="1727" spans="1:1">
      <c r="A1727" s="501"/>
    </row>
    <row r="1728" spans="1:1">
      <c r="A1728" s="501"/>
    </row>
    <row r="1729" spans="1:1">
      <c r="A1729" s="501"/>
    </row>
    <row r="1730" spans="1:1">
      <c r="A1730" s="501"/>
    </row>
    <row r="1731" spans="1:1">
      <c r="A1731" s="501"/>
    </row>
    <row r="1732" spans="1:1">
      <c r="A1732" s="501"/>
    </row>
    <row r="1733" spans="1:1">
      <c r="A1733" s="501"/>
    </row>
    <row r="1734" spans="1:1">
      <c r="A1734" s="501"/>
    </row>
    <row r="1735" spans="1:1">
      <c r="A1735" s="501"/>
    </row>
    <row r="1736" spans="1:1">
      <c r="A1736" s="501"/>
    </row>
    <row r="1737" spans="1:1">
      <c r="A1737" s="501"/>
    </row>
    <row r="1738" spans="1:1">
      <c r="A1738" s="501"/>
    </row>
    <row r="1739" spans="1:1">
      <c r="A1739" s="501"/>
    </row>
    <row r="1740" spans="1:1">
      <c r="A1740" s="501"/>
    </row>
    <row r="1741" spans="1:1">
      <c r="A1741" s="501"/>
    </row>
    <row r="1742" spans="1:1">
      <c r="A1742" s="501"/>
    </row>
    <row r="1743" spans="1:1">
      <c r="A1743" s="501"/>
    </row>
    <row r="1744" spans="1:1">
      <c r="A1744" s="501"/>
    </row>
    <row r="1745" spans="1:1">
      <c r="A1745" s="501"/>
    </row>
    <row r="1746" spans="1:1">
      <c r="A1746" s="501"/>
    </row>
    <row r="1747" spans="1:1">
      <c r="A1747" s="501"/>
    </row>
    <row r="1748" spans="1:1">
      <c r="A1748" s="501"/>
    </row>
    <row r="1749" spans="1:1">
      <c r="A1749" s="501"/>
    </row>
    <row r="1750" spans="1:1">
      <c r="A1750" s="501"/>
    </row>
    <row r="1751" spans="1:1">
      <c r="A1751" s="501"/>
    </row>
    <row r="1752" spans="1:1">
      <c r="A1752" s="501"/>
    </row>
    <row r="1753" spans="1:1">
      <c r="A1753" s="501"/>
    </row>
    <row r="1754" spans="1:1">
      <c r="A1754" s="501"/>
    </row>
    <row r="1755" spans="1:1">
      <c r="A1755" s="501"/>
    </row>
    <row r="1756" spans="1:1">
      <c r="A1756" s="501"/>
    </row>
    <row r="1757" spans="1:1">
      <c r="A1757" s="501"/>
    </row>
    <row r="1758" spans="1:1">
      <c r="A1758" s="501"/>
    </row>
    <row r="1759" spans="1:1">
      <c r="A1759" s="501"/>
    </row>
    <row r="1760" spans="1:1">
      <c r="A1760" s="501"/>
    </row>
    <row r="1761" spans="1:1">
      <c r="A1761" s="501"/>
    </row>
    <row r="1762" spans="1:1">
      <c r="A1762" s="501"/>
    </row>
    <row r="1763" spans="1:1">
      <c r="A1763" s="501"/>
    </row>
    <row r="1764" spans="1:1">
      <c r="A1764" s="501"/>
    </row>
    <row r="1765" spans="1:1">
      <c r="A1765" s="501"/>
    </row>
    <row r="1766" spans="1:1">
      <c r="A1766" s="501"/>
    </row>
    <row r="1767" spans="1:1">
      <c r="A1767" s="501"/>
    </row>
    <row r="1768" spans="1:1">
      <c r="A1768" s="501"/>
    </row>
    <row r="1769" spans="1:1">
      <c r="A1769" s="501"/>
    </row>
    <row r="1770" spans="1:1">
      <c r="A1770" s="501"/>
    </row>
    <row r="1771" spans="1:1">
      <c r="A1771" s="501"/>
    </row>
    <row r="1772" spans="1:1">
      <c r="A1772" s="501"/>
    </row>
    <row r="1773" spans="1:1">
      <c r="A1773" s="501"/>
    </row>
    <row r="1774" spans="1:1">
      <c r="A1774" s="501"/>
    </row>
    <row r="1775" spans="1:1">
      <c r="A1775" s="501"/>
    </row>
    <row r="1776" spans="1:1">
      <c r="A1776" s="501"/>
    </row>
    <row r="1777" spans="1:1">
      <c r="A1777" s="501"/>
    </row>
    <row r="1778" spans="1:1">
      <c r="A1778" s="501"/>
    </row>
    <row r="1779" spans="1:1">
      <c r="A1779" s="501"/>
    </row>
    <row r="1780" spans="1:1">
      <c r="A1780" s="501"/>
    </row>
    <row r="1781" spans="1:1">
      <c r="A1781" s="501"/>
    </row>
    <row r="1782" spans="1:1">
      <c r="A1782" s="501"/>
    </row>
    <row r="1783" spans="1:1">
      <c r="A1783" s="501"/>
    </row>
    <row r="1784" spans="1:1">
      <c r="A1784" s="501"/>
    </row>
    <row r="1785" spans="1:1">
      <c r="A1785" s="501"/>
    </row>
    <row r="1786" spans="1:1">
      <c r="A1786" s="501"/>
    </row>
    <row r="1787" spans="1:1">
      <c r="A1787" s="501"/>
    </row>
    <row r="1788" spans="1:1">
      <c r="A1788" s="501"/>
    </row>
    <row r="1789" spans="1:1">
      <c r="A1789" s="501"/>
    </row>
    <row r="1790" spans="1:1">
      <c r="A1790" s="501"/>
    </row>
    <row r="1791" spans="1:1">
      <c r="A1791" s="501"/>
    </row>
    <row r="1792" spans="1:1">
      <c r="A1792" s="501"/>
    </row>
    <row r="1793" spans="1:1">
      <c r="A1793" s="501"/>
    </row>
    <row r="1794" spans="1:1">
      <c r="A1794" s="501"/>
    </row>
    <row r="1795" spans="1:1">
      <c r="A1795" s="501"/>
    </row>
    <row r="1796" spans="1:1">
      <c r="A1796" s="501"/>
    </row>
    <row r="1797" spans="1:1">
      <c r="A1797" s="501"/>
    </row>
    <row r="1798" spans="1:1">
      <c r="A1798" s="501"/>
    </row>
    <row r="1799" spans="1:1">
      <c r="A1799" s="501"/>
    </row>
    <row r="1800" spans="1:1">
      <c r="A1800" s="501"/>
    </row>
    <row r="1801" spans="1:1">
      <c r="A1801" s="501"/>
    </row>
    <row r="1802" spans="1:1">
      <c r="A1802" s="501"/>
    </row>
    <row r="1803" spans="1:1">
      <c r="A1803" s="501"/>
    </row>
    <row r="1804" spans="1:1">
      <c r="A1804" s="501"/>
    </row>
    <row r="1805" spans="1:1">
      <c r="A1805" s="501"/>
    </row>
    <row r="1806" spans="1:1">
      <c r="A1806" s="501"/>
    </row>
    <row r="1807" spans="1:1">
      <c r="A1807" s="501"/>
    </row>
    <row r="1808" spans="1:1">
      <c r="A1808" s="501"/>
    </row>
    <row r="1809" spans="1:1">
      <c r="A1809" s="501"/>
    </row>
    <row r="1810" spans="1:1">
      <c r="A1810" s="501"/>
    </row>
    <row r="1811" spans="1:1">
      <c r="A1811" s="501"/>
    </row>
    <row r="1812" spans="1:1">
      <c r="A1812" s="501"/>
    </row>
    <row r="1813" spans="1:1">
      <c r="A1813" s="501"/>
    </row>
    <row r="1814" spans="1:1">
      <c r="A1814" s="501"/>
    </row>
    <row r="1815" spans="1:1">
      <c r="A1815" s="501"/>
    </row>
    <row r="1816" spans="1:1">
      <c r="A1816" s="501"/>
    </row>
    <row r="1817" spans="1:1">
      <c r="A1817" s="501"/>
    </row>
    <row r="1818" spans="1:1">
      <c r="A1818" s="501"/>
    </row>
    <row r="1819" spans="1:1">
      <c r="A1819" s="501"/>
    </row>
    <row r="1820" spans="1:1">
      <c r="A1820" s="501"/>
    </row>
    <row r="1821" spans="1:1">
      <c r="A1821" s="501"/>
    </row>
    <row r="1822" spans="1:1">
      <c r="A1822" s="501"/>
    </row>
    <row r="1823" spans="1:1">
      <c r="A1823" s="501"/>
    </row>
    <row r="1824" spans="1:1">
      <c r="A1824" s="501"/>
    </row>
    <row r="1825" spans="1:1">
      <c r="A1825" s="501"/>
    </row>
    <row r="1826" spans="1:1">
      <c r="A1826" s="501"/>
    </row>
    <row r="1827" spans="1:1">
      <c r="A1827" s="501"/>
    </row>
    <row r="1828" spans="1:1">
      <c r="A1828" s="501"/>
    </row>
    <row r="1829" spans="1:1">
      <c r="A1829" s="501"/>
    </row>
    <row r="1830" spans="1:1">
      <c r="A1830" s="501"/>
    </row>
    <row r="1831" spans="1:1">
      <c r="A1831" s="501"/>
    </row>
    <row r="1832" spans="1:1">
      <c r="A1832" s="501"/>
    </row>
    <row r="1833" spans="1:1">
      <c r="A1833" s="501"/>
    </row>
    <row r="1834" spans="1:1">
      <c r="A1834" s="501"/>
    </row>
    <row r="1835" spans="1:1">
      <c r="A1835" s="501"/>
    </row>
    <row r="1836" spans="1:1">
      <c r="A1836" s="501"/>
    </row>
    <row r="1837" spans="1:1">
      <c r="A1837" s="501"/>
    </row>
    <row r="1838" spans="1:1">
      <c r="A1838" s="501"/>
    </row>
    <row r="1839" spans="1:1">
      <c r="A1839" s="501"/>
    </row>
    <row r="1840" spans="1:1">
      <c r="A1840" s="501"/>
    </row>
    <row r="1841" spans="1:1">
      <c r="A1841" s="501"/>
    </row>
    <row r="1842" spans="1:1">
      <c r="A1842" s="501"/>
    </row>
    <row r="1843" spans="1:1">
      <c r="A1843" s="501"/>
    </row>
    <row r="1844" spans="1:1">
      <c r="A1844" s="501"/>
    </row>
    <row r="1845" spans="1:1">
      <c r="A1845" s="501"/>
    </row>
    <row r="1846" spans="1:1">
      <c r="A1846" s="501"/>
    </row>
    <row r="1847" spans="1:1">
      <c r="A1847" s="501"/>
    </row>
    <row r="1848" spans="1:1">
      <c r="A1848" s="501"/>
    </row>
    <row r="1849" spans="1:1">
      <c r="A1849" s="501"/>
    </row>
    <row r="1850" spans="1:1">
      <c r="A1850" s="501"/>
    </row>
    <row r="1851" spans="1:1">
      <c r="A1851" s="501"/>
    </row>
    <row r="1852" spans="1:1">
      <c r="A1852" s="501"/>
    </row>
    <row r="1853" spans="1:1">
      <c r="A1853" s="501"/>
    </row>
    <row r="1854" spans="1:1">
      <c r="A1854" s="501"/>
    </row>
    <row r="1855" spans="1:1">
      <c r="A1855" s="501"/>
    </row>
    <row r="1856" spans="1:1">
      <c r="A1856" s="501"/>
    </row>
    <row r="1857" spans="1:1">
      <c r="A1857" s="501"/>
    </row>
    <row r="1858" spans="1:1">
      <c r="A1858" s="501"/>
    </row>
    <row r="1859" spans="1:1">
      <c r="A1859" s="501"/>
    </row>
    <row r="1860" spans="1:1">
      <c r="A1860" s="501"/>
    </row>
    <row r="1861" spans="1:1">
      <c r="A1861" s="501"/>
    </row>
    <row r="1862" spans="1:1">
      <c r="A1862" s="501"/>
    </row>
    <row r="1863" spans="1:1">
      <c r="A1863" s="501"/>
    </row>
    <row r="1864" spans="1:1">
      <c r="A1864" s="501"/>
    </row>
    <row r="1865" spans="1:1">
      <c r="A1865" s="501"/>
    </row>
    <row r="1866" spans="1:1">
      <c r="A1866" s="501"/>
    </row>
    <row r="1867" spans="1:1">
      <c r="A1867" s="501"/>
    </row>
    <row r="1868" spans="1:1">
      <c r="A1868" s="501"/>
    </row>
    <row r="1869" spans="1:1">
      <c r="A1869" s="501"/>
    </row>
    <row r="1870" spans="1:1">
      <c r="A1870" s="501"/>
    </row>
    <row r="1871" spans="1:1">
      <c r="A1871" s="501"/>
    </row>
    <row r="1872" spans="1:1">
      <c r="A1872" s="501"/>
    </row>
    <row r="1873" spans="1:1">
      <c r="A1873" s="501"/>
    </row>
    <row r="1874" spans="1:1">
      <c r="A1874" s="501"/>
    </row>
    <row r="1875" spans="1:1">
      <c r="A1875" s="501"/>
    </row>
    <row r="1876" spans="1:1">
      <c r="A1876" s="501"/>
    </row>
    <row r="1877" spans="1:1">
      <c r="A1877" s="501"/>
    </row>
    <row r="1878" spans="1:1">
      <c r="A1878" s="501"/>
    </row>
    <row r="1879" spans="1:1">
      <c r="A1879" s="501"/>
    </row>
    <row r="1880" spans="1:1">
      <c r="A1880" s="501"/>
    </row>
    <row r="1881" spans="1:1">
      <c r="A1881" s="501"/>
    </row>
    <row r="1882" spans="1:1">
      <c r="A1882" s="501"/>
    </row>
    <row r="1883" spans="1:1">
      <c r="A1883" s="501"/>
    </row>
    <row r="1884" spans="1:1">
      <c r="A1884" s="501"/>
    </row>
    <row r="1885" spans="1:1">
      <c r="A1885" s="501"/>
    </row>
    <row r="1886" spans="1:1">
      <c r="A1886" s="501"/>
    </row>
    <row r="1887" spans="1:1">
      <c r="A1887" s="501"/>
    </row>
    <row r="1888" spans="1:1">
      <c r="A1888" s="501"/>
    </row>
    <row r="1889" spans="1:1">
      <c r="A1889" s="501"/>
    </row>
    <row r="1890" spans="1:1">
      <c r="A1890" s="501"/>
    </row>
    <row r="1891" spans="1:1">
      <c r="A1891" s="501"/>
    </row>
    <row r="1892" spans="1:1">
      <c r="A1892" s="501"/>
    </row>
    <row r="1893" spans="1:1">
      <c r="A1893" s="501"/>
    </row>
    <row r="1894" spans="1:1">
      <c r="A1894" s="501"/>
    </row>
    <row r="1895" spans="1:1">
      <c r="A1895" s="501"/>
    </row>
    <row r="1896" spans="1:1">
      <c r="A1896" s="501"/>
    </row>
    <row r="1897" spans="1:1">
      <c r="A1897" s="501"/>
    </row>
    <row r="1898" spans="1:1">
      <c r="A1898" s="501"/>
    </row>
    <row r="1899" spans="1:1">
      <c r="A1899" s="501"/>
    </row>
    <row r="1900" spans="1:1">
      <c r="A1900" s="501"/>
    </row>
    <row r="1901" spans="1:1">
      <c r="A1901" s="501"/>
    </row>
    <row r="1902" spans="1:1">
      <c r="A1902" s="501"/>
    </row>
    <row r="1903" spans="1:1">
      <c r="A1903" s="501"/>
    </row>
    <row r="1904" spans="1:1">
      <c r="A1904" s="501"/>
    </row>
    <row r="1905" spans="1:1">
      <c r="A1905" s="501"/>
    </row>
    <row r="1906" spans="1:1">
      <c r="A1906" s="501"/>
    </row>
    <row r="1907" spans="1:1">
      <c r="A1907" s="501"/>
    </row>
    <row r="1908" spans="1:1">
      <c r="A1908" s="501"/>
    </row>
    <row r="1909" spans="1:1">
      <c r="A1909" s="501"/>
    </row>
    <row r="1910" spans="1:1">
      <c r="A1910" s="501"/>
    </row>
    <row r="1911" spans="1:1">
      <c r="A1911" s="501"/>
    </row>
    <row r="1912" spans="1:1">
      <c r="A1912" s="501"/>
    </row>
    <row r="1913" spans="1:1">
      <c r="A1913" s="501"/>
    </row>
    <row r="1914" spans="1:1">
      <c r="A1914" s="501"/>
    </row>
    <row r="1915" spans="1:1">
      <c r="A1915" s="501"/>
    </row>
    <row r="1916" spans="1:1">
      <c r="A1916" s="501"/>
    </row>
    <row r="1917" spans="1:1">
      <c r="A1917" s="501"/>
    </row>
    <row r="1918" spans="1:1">
      <c r="A1918" s="501"/>
    </row>
    <row r="1919" spans="1:1">
      <c r="A1919" s="501"/>
    </row>
    <row r="1920" spans="1:1">
      <c r="A1920" s="501"/>
    </row>
    <row r="1921" spans="1:1">
      <c r="A1921" s="501"/>
    </row>
    <row r="1922" spans="1:1">
      <c r="A1922" s="501"/>
    </row>
    <row r="1923" spans="1:1">
      <c r="A1923" s="501"/>
    </row>
    <row r="1924" spans="1:1">
      <c r="A1924" s="501"/>
    </row>
    <row r="1925" spans="1:1">
      <c r="A1925" s="501"/>
    </row>
    <row r="1926" spans="1:1">
      <c r="A1926" s="501"/>
    </row>
    <row r="1927" spans="1:1">
      <c r="A1927" s="501"/>
    </row>
    <row r="1928" spans="1:1">
      <c r="A1928" s="501"/>
    </row>
    <row r="1929" spans="1:1">
      <c r="A1929" s="501"/>
    </row>
    <row r="1930" spans="1:1">
      <c r="A1930" s="501"/>
    </row>
    <row r="1931" spans="1:1">
      <c r="A1931" s="501"/>
    </row>
    <row r="1932" spans="1:1">
      <c r="A1932" s="501"/>
    </row>
    <row r="1933" spans="1:1">
      <c r="A1933" s="501"/>
    </row>
    <row r="1934" spans="1:1">
      <c r="A1934" s="501"/>
    </row>
    <row r="1935" spans="1:1">
      <c r="A1935" s="501"/>
    </row>
    <row r="1936" spans="1:1">
      <c r="A1936" s="501"/>
    </row>
    <row r="1937" spans="1:1">
      <c r="A1937" s="501"/>
    </row>
    <row r="1938" spans="1:1">
      <c r="A1938" s="501"/>
    </row>
    <row r="1939" spans="1:1">
      <c r="A1939" s="501"/>
    </row>
    <row r="1940" spans="1:1">
      <c r="A1940" s="501"/>
    </row>
    <row r="1941" spans="1:1">
      <c r="A1941" s="501"/>
    </row>
    <row r="1942" spans="1:1">
      <c r="A1942" s="501"/>
    </row>
    <row r="1943" spans="1:1">
      <c r="A1943" s="501"/>
    </row>
    <row r="1944" spans="1:1">
      <c r="A1944" s="501"/>
    </row>
    <row r="1945" spans="1:1">
      <c r="A1945" s="501"/>
    </row>
    <row r="1946" spans="1:1">
      <c r="A1946" s="501"/>
    </row>
    <row r="1947" spans="1:1">
      <c r="A1947" s="501"/>
    </row>
    <row r="1948" spans="1:1">
      <c r="A1948" s="501"/>
    </row>
    <row r="1949" spans="1:1">
      <c r="A1949" s="501"/>
    </row>
    <row r="1950" spans="1:1">
      <c r="A1950" s="501"/>
    </row>
    <row r="1951" spans="1:1">
      <c r="A1951" s="501"/>
    </row>
    <row r="1952" spans="1:1">
      <c r="A1952" s="501"/>
    </row>
    <row r="1953" spans="1:1">
      <c r="A1953" s="501"/>
    </row>
    <row r="1954" spans="1:1">
      <c r="A1954" s="501"/>
    </row>
    <row r="1955" spans="1:1">
      <c r="A1955" s="501"/>
    </row>
    <row r="1956" spans="1:1">
      <c r="A1956" s="501"/>
    </row>
    <row r="1957" spans="1:1">
      <c r="A1957" s="501"/>
    </row>
    <row r="1958" spans="1:1">
      <c r="A1958" s="501"/>
    </row>
    <row r="1959" spans="1:1">
      <c r="A1959" s="501"/>
    </row>
    <row r="1960" spans="1:1">
      <c r="A1960" s="501"/>
    </row>
    <row r="1961" spans="1:1">
      <c r="A1961" s="501"/>
    </row>
    <row r="1962" spans="1:1">
      <c r="A1962" s="501"/>
    </row>
    <row r="1963" spans="1:1">
      <c r="A1963" s="501"/>
    </row>
    <row r="1964" spans="1:1">
      <c r="A1964" s="501"/>
    </row>
    <row r="1965" spans="1:1">
      <c r="A1965" s="501"/>
    </row>
    <row r="1966" spans="1:1">
      <c r="A1966" s="501"/>
    </row>
    <row r="1967" spans="1:1">
      <c r="A1967" s="501"/>
    </row>
    <row r="1968" spans="1:1">
      <c r="A1968" s="501"/>
    </row>
    <row r="1969" spans="1:1">
      <c r="A1969" s="501"/>
    </row>
    <row r="1970" spans="1:1">
      <c r="A1970" s="501"/>
    </row>
    <row r="1971" spans="1:1">
      <c r="A1971" s="501"/>
    </row>
    <row r="1972" spans="1:1">
      <c r="A1972" s="501"/>
    </row>
    <row r="1973" spans="1:1">
      <c r="A1973" s="501"/>
    </row>
    <row r="1974" spans="1:1">
      <c r="A1974" s="501"/>
    </row>
    <row r="1975" spans="1:1">
      <c r="A1975" s="501"/>
    </row>
    <row r="1976" spans="1:1">
      <c r="A1976" s="501"/>
    </row>
    <row r="1977" spans="1:1">
      <c r="A1977" s="501"/>
    </row>
    <row r="1978" spans="1:1">
      <c r="A1978" s="501"/>
    </row>
    <row r="1979" spans="1:1">
      <c r="A1979" s="501"/>
    </row>
    <row r="1980" spans="1:1">
      <c r="A1980" s="501"/>
    </row>
    <row r="1981" spans="1:1">
      <c r="A1981" s="501"/>
    </row>
    <row r="1982" spans="1:1">
      <c r="A1982" s="501"/>
    </row>
    <row r="1983" spans="1:1">
      <c r="A1983" s="501"/>
    </row>
    <row r="1984" spans="1:1">
      <c r="A1984" s="501"/>
    </row>
    <row r="1985" spans="1:1">
      <c r="A1985" s="501"/>
    </row>
    <row r="1986" spans="1:1">
      <c r="A1986" s="501"/>
    </row>
    <row r="1987" spans="1:1">
      <c r="A1987" s="501"/>
    </row>
    <row r="1988" spans="1:1">
      <c r="A1988" s="501"/>
    </row>
    <row r="1989" spans="1:1">
      <c r="A1989" s="501"/>
    </row>
    <row r="1990" spans="1:1">
      <c r="A1990" s="501"/>
    </row>
    <row r="1991" spans="1:1">
      <c r="A1991" s="501"/>
    </row>
    <row r="1992" spans="1:1">
      <c r="A1992" s="501"/>
    </row>
    <row r="1993" spans="1:1">
      <c r="A1993" s="501"/>
    </row>
    <row r="1994" spans="1:1">
      <c r="A1994" s="501"/>
    </row>
    <row r="1995" spans="1:1">
      <c r="A1995" s="501"/>
    </row>
    <row r="1996" spans="1:1">
      <c r="A1996" s="501"/>
    </row>
    <row r="1997" spans="1:1">
      <c r="A1997" s="501"/>
    </row>
    <row r="1998" spans="1:1">
      <c r="A1998" s="501"/>
    </row>
    <row r="1999" spans="1:1">
      <c r="A1999" s="501"/>
    </row>
    <row r="2000" spans="1:1">
      <c r="A2000" s="501"/>
    </row>
    <row r="2001" spans="1:1">
      <c r="A2001" s="501"/>
    </row>
    <row r="2002" spans="1:1">
      <c r="A2002" s="501"/>
    </row>
    <row r="2003" spans="1:1">
      <c r="A2003" s="501"/>
    </row>
    <row r="2004" spans="1:1">
      <c r="A2004" s="501"/>
    </row>
    <row r="2005" spans="1:1">
      <c r="A2005" s="501"/>
    </row>
    <row r="2006" spans="1:1">
      <c r="A2006" s="501"/>
    </row>
    <row r="2007" spans="1:1">
      <c r="A2007" s="501"/>
    </row>
    <row r="2008" spans="1:1">
      <c r="A2008" s="501"/>
    </row>
    <row r="2009" spans="1:1">
      <c r="A2009" s="501"/>
    </row>
    <row r="2010" spans="1:1">
      <c r="A2010" s="501"/>
    </row>
    <row r="2011" spans="1:1">
      <c r="A2011" s="501"/>
    </row>
    <row r="2012" spans="1:1">
      <c r="A2012" s="501"/>
    </row>
    <row r="2013" spans="1:1">
      <c r="A2013" s="501"/>
    </row>
    <row r="2014" spans="1:1">
      <c r="A2014" s="501"/>
    </row>
    <row r="2015" spans="1:1">
      <c r="A2015" s="501"/>
    </row>
    <row r="2016" spans="1:1">
      <c r="A2016" s="501"/>
    </row>
    <row r="2017" spans="1:1">
      <c r="A2017" s="501"/>
    </row>
    <row r="2018" spans="1:1">
      <c r="A2018" s="501"/>
    </row>
    <row r="2019" spans="1:1">
      <c r="A2019" s="501"/>
    </row>
    <row r="2020" spans="1:1">
      <c r="A2020" s="501"/>
    </row>
    <row r="2021" spans="1:1">
      <c r="A2021" s="501"/>
    </row>
    <row r="2022" spans="1:1">
      <c r="A2022" s="501"/>
    </row>
    <row r="2023" spans="1:1">
      <c r="A2023" s="501"/>
    </row>
    <row r="2024" spans="1:1">
      <c r="A2024" s="501"/>
    </row>
    <row r="2025" spans="1:1">
      <c r="A2025" s="501"/>
    </row>
    <row r="2026" spans="1:1">
      <c r="A2026" s="501"/>
    </row>
    <row r="2027" spans="1:1">
      <c r="A2027" s="501"/>
    </row>
    <row r="2028" spans="1:1">
      <c r="A2028" s="501"/>
    </row>
    <row r="2029" spans="1:1">
      <c r="A2029" s="501"/>
    </row>
    <row r="2030" spans="1:1">
      <c r="A2030" s="501"/>
    </row>
    <row r="2031" spans="1:1">
      <c r="A2031" s="501"/>
    </row>
    <row r="2032" spans="1:1">
      <c r="A2032" s="501"/>
    </row>
    <row r="2033" spans="1:1">
      <c r="A2033" s="501"/>
    </row>
    <row r="2034" spans="1:1">
      <c r="A2034" s="501"/>
    </row>
    <row r="2035" spans="1:1">
      <c r="A2035" s="501"/>
    </row>
    <row r="2036" spans="1:1">
      <c r="A2036" s="501"/>
    </row>
    <row r="2037" spans="1:1">
      <c r="A2037" s="501"/>
    </row>
    <row r="2038" spans="1:1">
      <c r="A2038" s="501"/>
    </row>
    <row r="2039" spans="1:1">
      <c r="A2039" s="501"/>
    </row>
    <row r="2040" spans="1:1">
      <c r="A2040" s="501"/>
    </row>
    <row r="2041" spans="1:1">
      <c r="A2041" s="501"/>
    </row>
    <row r="2042" spans="1:1">
      <c r="A2042" s="501"/>
    </row>
    <row r="2043" spans="1:1">
      <c r="A2043" s="501"/>
    </row>
    <row r="2044" spans="1:1">
      <c r="A2044" s="501"/>
    </row>
    <row r="2045" spans="1:1">
      <c r="A2045" s="501"/>
    </row>
    <row r="2046" spans="1:1">
      <c r="A2046" s="501"/>
    </row>
    <row r="2047" spans="1:1">
      <c r="A2047" s="501"/>
    </row>
    <row r="2048" spans="1:1">
      <c r="A2048" s="501"/>
    </row>
    <row r="2049" spans="1:1">
      <c r="A2049" s="501"/>
    </row>
    <row r="2050" spans="1:1">
      <c r="A2050" s="501"/>
    </row>
    <row r="2051" spans="1:1">
      <c r="A2051" s="501"/>
    </row>
    <row r="2052" spans="1:1">
      <c r="A2052" s="501"/>
    </row>
    <row r="2053" spans="1:1">
      <c r="A2053" s="501"/>
    </row>
    <row r="2054" spans="1:1">
      <c r="A2054" s="501"/>
    </row>
    <row r="2055" spans="1:1">
      <c r="A2055" s="501"/>
    </row>
    <row r="2056" spans="1:1">
      <c r="A2056" s="501"/>
    </row>
    <row r="2057" spans="1:1">
      <c r="A2057" s="501"/>
    </row>
    <row r="2058" spans="1:1">
      <c r="A2058" s="501"/>
    </row>
    <row r="2059" spans="1:1">
      <c r="A2059" s="501"/>
    </row>
    <row r="2060" spans="1:1">
      <c r="A2060" s="501"/>
    </row>
    <row r="2061" spans="1:1">
      <c r="A2061" s="501"/>
    </row>
    <row r="2062" spans="1:1">
      <c r="A2062" s="501"/>
    </row>
    <row r="2063" spans="1:1">
      <c r="A2063" s="501"/>
    </row>
    <row r="2064" spans="1:1">
      <c r="A2064" s="501"/>
    </row>
    <row r="2065" spans="1:1">
      <c r="A2065" s="501"/>
    </row>
    <row r="2066" spans="1:1">
      <c r="A2066" s="501"/>
    </row>
    <row r="2067" spans="1:1">
      <c r="A2067" s="501"/>
    </row>
    <row r="2068" spans="1:1">
      <c r="A2068" s="501"/>
    </row>
    <row r="2069" spans="1:1">
      <c r="A2069" s="501"/>
    </row>
    <row r="2070" spans="1:1">
      <c r="A2070" s="501"/>
    </row>
    <row r="2071" spans="1:1">
      <c r="A2071" s="501"/>
    </row>
    <row r="2072" spans="1:1">
      <c r="A2072" s="501"/>
    </row>
    <row r="2073" spans="1:1">
      <c r="A2073" s="501"/>
    </row>
    <row r="2074" spans="1:1">
      <c r="A2074" s="501"/>
    </row>
    <row r="2075" spans="1:1">
      <c r="A2075" s="501"/>
    </row>
    <row r="2076" spans="1:1">
      <c r="A2076" s="501"/>
    </row>
    <row r="2077" spans="1:1">
      <c r="A2077" s="501"/>
    </row>
    <row r="2078" spans="1:1">
      <c r="A2078" s="501"/>
    </row>
    <row r="2079" spans="1:1">
      <c r="A2079" s="501"/>
    </row>
    <row r="2080" spans="1:1">
      <c r="A2080" s="501"/>
    </row>
    <row r="2081" spans="1:1">
      <c r="A2081" s="501"/>
    </row>
    <row r="2082" spans="1:1">
      <c r="A2082" s="501"/>
    </row>
    <row r="2083" spans="1:1">
      <c r="A2083" s="501"/>
    </row>
    <row r="2084" spans="1:1">
      <c r="A2084" s="501"/>
    </row>
    <row r="2085" spans="1:1">
      <c r="A2085" s="501"/>
    </row>
    <row r="2086" spans="1:1">
      <c r="A2086" s="501"/>
    </row>
    <row r="2087" spans="1:1">
      <c r="A2087" s="501"/>
    </row>
    <row r="2088" spans="1:1">
      <c r="A2088" s="501"/>
    </row>
    <row r="2089" spans="1:1">
      <c r="A2089" s="501"/>
    </row>
    <row r="2090" spans="1:1">
      <c r="A2090" s="501"/>
    </row>
    <row r="2091" spans="1:1">
      <c r="A2091" s="501"/>
    </row>
    <row r="2092" spans="1:1">
      <c r="A2092" s="501"/>
    </row>
    <row r="2093" spans="1:1">
      <c r="A2093" s="501"/>
    </row>
    <row r="2094" spans="1:1">
      <c r="A2094" s="501"/>
    </row>
    <row r="2095" spans="1:1">
      <c r="A2095" s="501"/>
    </row>
    <row r="2096" spans="1:1">
      <c r="A2096" s="501"/>
    </row>
    <row r="2097" spans="1:1">
      <c r="A2097" s="501"/>
    </row>
    <row r="2098" spans="1:1">
      <c r="A2098" s="501"/>
    </row>
    <row r="2099" spans="1:1">
      <c r="A2099" s="501"/>
    </row>
    <row r="2100" spans="1:1">
      <c r="A2100" s="501"/>
    </row>
    <row r="2101" spans="1:1">
      <c r="A2101" s="501"/>
    </row>
    <row r="2102" spans="1:1">
      <c r="A2102" s="501"/>
    </row>
    <row r="2103" spans="1:1">
      <c r="A2103" s="501"/>
    </row>
    <row r="2104" spans="1:1">
      <c r="A2104" s="501"/>
    </row>
    <row r="2105" spans="1:1">
      <c r="A2105" s="501"/>
    </row>
    <row r="2106" spans="1:1">
      <c r="A2106" s="501"/>
    </row>
    <row r="2107" spans="1:1">
      <c r="A2107" s="501"/>
    </row>
    <row r="2108" spans="1:1">
      <c r="A2108" s="501"/>
    </row>
    <row r="2109" spans="1:1">
      <c r="A2109" s="501"/>
    </row>
    <row r="2110" spans="1:1">
      <c r="A2110" s="501"/>
    </row>
    <row r="2111" spans="1:1">
      <c r="A2111" s="501"/>
    </row>
    <row r="2112" spans="1:1">
      <c r="A2112" s="501"/>
    </row>
    <row r="2113" spans="1:1">
      <c r="A2113" s="501"/>
    </row>
    <row r="2114" spans="1:1">
      <c r="A2114" s="501"/>
    </row>
    <row r="2115" spans="1:1">
      <c r="A2115" s="501"/>
    </row>
    <row r="2116" spans="1:1">
      <c r="A2116" s="501"/>
    </row>
    <row r="2117" spans="1:1">
      <c r="A2117" s="501"/>
    </row>
    <row r="2118" spans="1:1">
      <c r="A2118" s="501"/>
    </row>
    <row r="2119" spans="1:1">
      <c r="A2119" s="501"/>
    </row>
    <row r="2120" spans="1:1">
      <c r="A2120" s="501"/>
    </row>
    <row r="2121" spans="1:1">
      <c r="A2121" s="501"/>
    </row>
    <row r="2122" spans="1:1">
      <c r="A2122" s="501"/>
    </row>
    <row r="2123" spans="1:1">
      <c r="A2123" s="501"/>
    </row>
    <row r="2124" spans="1:1">
      <c r="A2124" s="501"/>
    </row>
    <row r="2125" spans="1:1">
      <c r="A2125" s="501"/>
    </row>
    <row r="2126" spans="1:1">
      <c r="A2126" s="501"/>
    </row>
    <row r="2127" spans="1:1">
      <c r="A2127" s="501"/>
    </row>
    <row r="2128" spans="1:1">
      <c r="A2128" s="501"/>
    </row>
    <row r="2129" spans="1:1">
      <c r="A2129" s="501"/>
    </row>
    <row r="2130" spans="1:1">
      <c r="A2130" s="501"/>
    </row>
    <row r="2131" spans="1:1">
      <c r="A2131" s="501"/>
    </row>
    <row r="2132" spans="1:1">
      <c r="A2132" s="501"/>
    </row>
    <row r="2133" spans="1:1">
      <c r="A2133" s="501"/>
    </row>
    <row r="2134" spans="1:1">
      <c r="A2134" s="501"/>
    </row>
    <row r="2135" spans="1:1">
      <c r="A2135" s="501"/>
    </row>
    <row r="2136" spans="1:1">
      <c r="A2136" s="501"/>
    </row>
    <row r="2137" spans="1:1">
      <c r="A2137" s="501"/>
    </row>
    <row r="2138" spans="1:1">
      <c r="A2138" s="501"/>
    </row>
    <row r="2139" spans="1:1">
      <c r="A2139" s="501"/>
    </row>
    <row r="2140" spans="1:1">
      <c r="A2140" s="501"/>
    </row>
    <row r="2141" spans="1:1">
      <c r="A2141" s="501"/>
    </row>
    <row r="2142" spans="1:1">
      <c r="A2142" s="501"/>
    </row>
    <row r="2143" spans="1:1">
      <c r="A2143" s="501"/>
    </row>
    <row r="2144" spans="1:1">
      <c r="A2144" s="501"/>
    </row>
    <row r="2145" spans="1:1">
      <c r="A2145" s="501"/>
    </row>
    <row r="2146" spans="1:1">
      <c r="A2146" s="501"/>
    </row>
    <row r="2147" spans="1:1">
      <c r="A2147" s="501"/>
    </row>
    <row r="2148" spans="1:1">
      <c r="A2148" s="501"/>
    </row>
    <row r="2149" spans="1:1">
      <c r="A2149" s="501"/>
    </row>
    <row r="2150" spans="1:1">
      <c r="A2150" s="501"/>
    </row>
    <row r="2151" spans="1:1">
      <c r="A2151" s="501"/>
    </row>
    <row r="2152" spans="1:1">
      <c r="A2152" s="501"/>
    </row>
    <row r="2153" spans="1:1">
      <c r="A2153" s="501"/>
    </row>
    <row r="2154" spans="1:1">
      <c r="A2154" s="501"/>
    </row>
    <row r="2155" spans="1:1">
      <c r="A2155" s="501"/>
    </row>
    <row r="2156" spans="1:1">
      <c r="A2156" s="501"/>
    </row>
    <row r="2157" spans="1:1">
      <c r="A2157" s="501"/>
    </row>
    <row r="2158" spans="1:1">
      <c r="A2158" s="501"/>
    </row>
    <row r="2159" spans="1:1">
      <c r="A2159" s="501"/>
    </row>
    <row r="2160" spans="1:1">
      <c r="A2160" s="501"/>
    </row>
    <row r="2161" spans="1:1">
      <c r="A2161" s="501"/>
    </row>
    <row r="2162" spans="1:1">
      <c r="A2162" s="501"/>
    </row>
    <row r="2163" spans="1:1">
      <c r="A2163" s="501"/>
    </row>
    <row r="2164" spans="1:1">
      <c r="A2164" s="501"/>
    </row>
    <row r="2165" spans="1:1">
      <c r="A2165" s="501"/>
    </row>
    <row r="2166" spans="1:1">
      <c r="A2166" s="501"/>
    </row>
    <row r="2167" spans="1:1">
      <c r="A2167" s="501"/>
    </row>
    <row r="2168" spans="1:1">
      <c r="A2168" s="501"/>
    </row>
    <row r="2169" spans="1:1">
      <c r="A2169" s="501"/>
    </row>
    <row r="2170" spans="1:1">
      <c r="A2170" s="501"/>
    </row>
    <row r="2171" spans="1:1">
      <c r="A2171" s="501"/>
    </row>
    <row r="2172" spans="1:1">
      <c r="A2172" s="501"/>
    </row>
    <row r="2173" spans="1:1">
      <c r="A2173" s="501"/>
    </row>
    <row r="2174" spans="1:1">
      <c r="A2174" s="501"/>
    </row>
    <row r="2175" spans="1:1">
      <c r="A2175" s="501"/>
    </row>
    <row r="2176" spans="1:1">
      <c r="A2176" s="501"/>
    </row>
    <row r="2177" spans="1:1">
      <c r="A2177" s="501"/>
    </row>
    <row r="2178" spans="1:1">
      <c r="A2178" s="501"/>
    </row>
    <row r="2179" spans="1:1">
      <c r="A2179" s="501"/>
    </row>
    <row r="2180" spans="1:1">
      <c r="A2180" s="501"/>
    </row>
    <row r="2181" spans="1:1">
      <c r="A2181" s="501"/>
    </row>
    <row r="2182" spans="1:1">
      <c r="A2182" s="501"/>
    </row>
    <row r="2183" spans="1:1">
      <c r="A2183" s="501"/>
    </row>
    <row r="2184" spans="1:1">
      <c r="A2184" s="501"/>
    </row>
    <row r="2185" spans="1:1">
      <c r="A2185" s="501"/>
    </row>
    <row r="2186" spans="1:1">
      <c r="A2186" s="501"/>
    </row>
    <row r="2187" spans="1:1">
      <c r="A2187" s="501"/>
    </row>
    <row r="2188" spans="1:1">
      <c r="A2188" s="501"/>
    </row>
    <row r="2189" spans="1:1">
      <c r="A2189" s="501"/>
    </row>
    <row r="2190" spans="1:1">
      <c r="A2190" s="501"/>
    </row>
    <row r="2191" spans="1:1">
      <c r="A2191" s="501"/>
    </row>
    <row r="2192" spans="1:1">
      <c r="A2192" s="501"/>
    </row>
    <row r="2193" spans="1:1">
      <c r="A2193" s="501"/>
    </row>
    <row r="2194" spans="1:1">
      <c r="A2194" s="501"/>
    </row>
    <row r="2195" spans="1:1">
      <c r="A2195" s="501"/>
    </row>
    <row r="2196" spans="1:1">
      <c r="A2196" s="501"/>
    </row>
    <row r="2197" spans="1:1">
      <c r="A2197" s="501"/>
    </row>
    <row r="2198" spans="1:1">
      <c r="A2198" s="501"/>
    </row>
    <row r="2199" spans="1:1">
      <c r="A2199" s="501"/>
    </row>
    <row r="2200" spans="1:1">
      <c r="A2200" s="501"/>
    </row>
    <row r="2201" spans="1:1">
      <c r="A2201" s="501"/>
    </row>
    <row r="2202" spans="1:1">
      <c r="A2202" s="501"/>
    </row>
    <row r="2203" spans="1:1">
      <c r="A2203" s="501"/>
    </row>
    <row r="2204" spans="1:1">
      <c r="A2204" s="501"/>
    </row>
    <row r="2205" spans="1:1">
      <c r="A2205" s="501"/>
    </row>
    <row r="2206" spans="1:1">
      <c r="A2206" s="501"/>
    </row>
    <row r="2207" spans="1:1">
      <c r="A2207" s="501"/>
    </row>
    <row r="2208" spans="1:1">
      <c r="A2208" s="501"/>
    </row>
    <row r="2209" spans="1:1">
      <c r="A2209" s="501"/>
    </row>
    <row r="2210" spans="1:1">
      <c r="A2210" s="501"/>
    </row>
    <row r="2211" spans="1:1">
      <c r="A2211" s="501"/>
    </row>
    <row r="2212" spans="1:1">
      <c r="A2212" s="501"/>
    </row>
    <row r="2213" spans="1:1">
      <c r="A2213" s="501"/>
    </row>
    <row r="2214" spans="1:1">
      <c r="A2214" s="501"/>
    </row>
    <row r="2215" spans="1:1">
      <c r="A2215" s="501"/>
    </row>
    <row r="2216" spans="1:1">
      <c r="A2216" s="501"/>
    </row>
    <row r="2217" spans="1:1">
      <c r="A2217" s="501"/>
    </row>
    <row r="2218" spans="1:1">
      <c r="A2218" s="501"/>
    </row>
    <row r="2219" spans="1:1">
      <c r="A2219" s="501"/>
    </row>
    <row r="2220" spans="1:1">
      <c r="A2220" s="501"/>
    </row>
    <row r="2221" spans="1:1">
      <c r="A2221" s="501"/>
    </row>
    <row r="2222" spans="1:1">
      <c r="A2222" s="501"/>
    </row>
    <row r="2223" spans="1:1">
      <c r="A2223" s="501"/>
    </row>
    <row r="2224" spans="1:1">
      <c r="A2224" s="501"/>
    </row>
    <row r="2225" spans="1:1">
      <c r="A2225" s="501"/>
    </row>
    <row r="2226" spans="1:1">
      <c r="A2226" s="501"/>
    </row>
    <row r="2227" spans="1:1">
      <c r="A2227" s="501"/>
    </row>
    <row r="2228" spans="1:1">
      <c r="A2228" s="501"/>
    </row>
    <row r="2229" spans="1:1">
      <c r="A2229" s="501"/>
    </row>
    <row r="2230" spans="1:1">
      <c r="A2230" s="501"/>
    </row>
    <row r="2231" spans="1:1">
      <c r="A2231" s="501"/>
    </row>
    <row r="2232" spans="1:1">
      <c r="A2232" s="501"/>
    </row>
    <row r="2233" spans="1:1">
      <c r="A2233" s="501"/>
    </row>
    <row r="2234" spans="1:1">
      <c r="A2234" s="501"/>
    </row>
    <row r="2235" spans="1:1">
      <c r="A2235" s="501"/>
    </row>
    <row r="2236" spans="1:1">
      <c r="A2236" s="501"/>
    </row>
    <row r="2237" spans="1:1">
      <c r="A2237" s="501"/>
    </row>
    <row r="2238" spans="1:1">
      <c r="A2238" s="501"/>
    </row>
    <row r="2239" spans="1:1">
      <c r="A2239" s="501"/>
    </row>
    <row r="2240" spans="1:1">
      <c r="A2240" s="501"/>
    </row>
    <row r="2241" spans="1:1">
      <c r="A2241" s="501"/>
    </row>
    <row r="2242" spans="1:1">
      <c r="A2242" s="501"/>
    </row>
    <row r="2243" spans="1:1">
      <c r="A2243" s="501"/>
    </row>
    <row r="2244" spans="1:1">
      <c r="A2244" s="501"/>
    </row>
    <row r="2245" spans="1:1">
      <c r="A2245" s="501"/>
    </row>
    <row r="2246" spans="1:1">
      <c r="A2246" s="501"/>
    </row>
    <row r="2247" spans="1:1">
      <c r="A2247" s="501"/>
    </row>
    <row r="2248" spans="1:1">
      <c r="A2248" s="501"/>
    </row>
    <row r="2249" spans="1:1">
      <c r="A2249" s="501"/>
    </row>
    <row r="2250" spans="1:1">
      <c r="A2250" s="501"/>
    </row>
    <row r="2251" spans="1:1">
      <c r="A2251" s="501"/>
    </row>
    <row r="2252" spans="1:1">
      <c r="A2252" s="501"/>
    </row>
    <row r="2253" spans="1:1">
      <c r="A2253" s="501"/>
    </row>
    <row r="2254" spans="1:1">
      <c r="A2254" s="501"/>
    </row>
    <row r="2255" spans="1:1">
      <c r="A2255" s="501"/>
    </row>
    <row r="2256" spans="1:1">
      <c r="A2256" s="501"/>
    </row>
    <row r="2257" spans="1:1">
      <c r="A2257" s="501"/>
    </row>
    <row r="2258" spans="1:1">
      <c r="A2258" s="501"/>
    </row>
    <row r="2259" spans="1:1">
      <c r="A2259" s="501"/>
    </row>
    <row r="2260" spans="1:1">
      <c r="A2260" s="501"/>
    </row>
    <row r="2261" spans="1:1">
      <c r="A2261" s="501"/>
    </row>
    <row r="2262" spans="1:1">
      <c r="A2262" s="501"/>
    </row>
    <row r="2263" spans="1:1">
      <c r="A2263" s="501"/>
    </row>
    <row r="2264" spans="1:1">
      <c r="A2264" s="501"/>
    </row>
    <row r="2265" spans="1:1">
      <c r="A2265" s="501"/>
    </row>
    <row r="2266" spans="1:1">
      <c r="A2266" s="501"/>
    </row>
    <row r="2267" spans="1:1">
      <c r="A2267" s="501"/>
    </row>
    <row r="2268" spans="1:1">
      <c r="A2268" s="501"/>
    </row>
    <row r="2269" spans="1:1">
      <c r="A2269" s="501"/>
    </row>
    <row r="2270" spans="1:1">
      <c r="A2270" s="501"/>
    </row>
    <row r="2271" spans="1:1">
      <c r="A2271" s="501"/>
    </row>
    <row r="2272" spans="1:1">
      <c r="A2272" s="501"/>
    </row>
    <row r="2273" spans="1:1">
      <c r="A2273" s="501"/>
    </row>
    <row r="2274" spans="1:1">
      <c r="A2274" s="501"/>
    </row>
    <row r="2275" spans="1:1">
      <c r="A2275" s="501"/>
    </row>
    <row r="2276" spans="1:1">
      <c r="A2276" s="501"/>
    </row>
    <row r="2277" spans="1:1">
      <c r="A2277" s="501"/>
    </row>
    <row r="2278" spans="1:1">
      <c r="A2278" s="501"/>
    </row>
    <row r="2279" spans="1:1">
      <c r="A2279" s="501"/>
    </row>
    <row r="2280" spans="1:1">
      <c r="A2280" s="501"/>
    </row>
    <row r="2281" spans="1:1">
      <c r="A2281" s="501"/>
    </row>
    <row r="2282" spans="1:1">
      <c r="A2282" s="501"/>
    </row>
    <row r="2283" spans="1:1">
      <c r="A2283" s="501"/>
    </row>
    <row r="2284" spans="1:1">
      <c r="A2284" s="501"/>
    </row>
    <row r="2285" spans="1:1">
      <c r="A2285" s="501"/>
    </row>
    <row r="2286" spans="1:1">
      <c r="A2286" s="501"/>
    </row>
    <row r="2287" spans="1:1">
      <c r="A2287" s="501"/>
    </row>
    <row r="2288" spans="1:1">
      <c r="A2288" s="501"/>
    </row>
    <row r="2289" spans="1:1">
      <c r="A2289" s="501"/>
    </row>
    <row r="2290" spans="1:1">
      <c r="A2290" s="501"/>
    </row>
    <row r="2291" spans="1:1">
      <c r="A2291" s="501"/>
    </row>
    <row r="2292" spans="1:1">
      <c r="A2292" s="501"/>
    </row>
    <row r="2293" spans="1:1">
      <c r="A2293" s="501"/>
    </row>
    <row r="2294" spans="1:1">
      <c r="A2294" s="501"/>
    </row>
    <row r="2295" spans="1:1">
      <c r="A2295" s="501"/>
    </row>
    <row r="2296" spans="1:1">
      <c r="A2296" s="501"/>
    </row>
    <row r="2297" spans="1:1">
      <c r="A2297" s="501"/>
    </row>
    <row r="2298" spans="1:1">
      <c r="A2298" s="501"/>
    </row>
    <row r="2299" spans="1:1">
      <c r="A2299" s="501"/>
    </row>
    <row r="2300" spans="1:1">
      <c r="A2300" s="501"/>
    </row>
    <row r="2301" spans="1:1">
      <c r="A2301" s="501"/>
    </row>
    <row r="2302" spans="1:1">
      <c r="A2302" s="501"/>
    </row>
    <row r="2303" spans="1:1">
      <c r="A2303" s="501"/>
    </row>
    <row r="2304" spans="1:1">
      <c r="A2304" s="501"/>
    </row>
    <row r="2305" spans="1:1">
      <c r="A2305" s="501"/>
    </row>
    <row r="2306" spans="1:1">
      <c r="A2306" s="501"/>
    </row>
    <row r="2307" spans="1:1">
      <c r="A2307" s="501"/>
    </row>
    <row r="2308" spans="1:1">
      <c r="A2308" s="501"/>
    </row>
    <row r="2309" spans="1:1">
      <c r="A2309" s="501"/>
    </row>
    <row r="2310" spans="1:1">
      <c r="A2310" s="501"/>
    </row>
    <row r="2311" spans="1:1">
      <c r="A2311" s="501"/>
    </row>
    <row r="2312" spans="1:1">
      <c r="A2312" s="501"/>
    </row>
    <row r="2313" spans="1:1">
      <c r="A2313" s="501"/>
    </row>
    <row r="2314" spans="1:1">
      <c r="A2314" s="501"/>
    </row>
    <row r="2315" spans="1:1">
      <c r="A2315" s="501"/>
    </row>
    <row r="2316" spans="1:1">
      <c r="A2316" s="501"/>
    </row>
  </sheetData>
  <pageMargins left="0.7" right="0.7" top="0.75" bottom="0.75" header="0.3" footer="0.3"/>
  <pageSetup paperSize="0" orientation="portrait" horizontalDpi="0" verticalDpi="0" copies="0"/>
</worksheet>
</file>

<file path=xl/worksheets/sheet91.xml><?xml version="1.0" encoding="utf-8"?>
<worksheet xmlns="http://schemas.openxmlformats.org/spreadsheetml/2006/main" xmlns:r="http://schemas.openxmlformats.org/officeDocument/2006/relationships">
  <dimension ref="A1:I7431"/>
  <sheetViews>
    <sheetView workbookViewId="0"/>
  </sheetViews>
  <sheetFormatPr defaultRowHeight="15"/>
  <cols>
    <col min="1" max="1" width="14.7109375" style="446" customWidth="1"/>
    <col min="2" max="2" width="22.7109375" style="446" customWidth="1"/>
    <col min="3" max="3" width="22.7109375" style="461" customWidth="1"/>
    <col min="4" max="4" width="22.7109375" style="446" customWidth="1"/>
    <col min="5" max="6" width="22.7109375" style="469" customWidth="1"/>
    <col min="7" max="7" width="22.7109375" style="446" customWidth="1"/>
    <col min="8" max="8" width="14.7109375" style="446" customWidth="1"/>
    <col min="9" max="9" width="27.42578125" style="446" customWidth="1"/>
    <col min="10" max="16384" width="9.140625" style="446"/>
  </cols>
  <sheetData>
    <row r="1" spans="1:9" ht="15.75">
      <c r="A1" s="445"/>
      <c r="B1" s="348" t="s">
        <v>0</v>
      </c>
      <c r="C1" s="446"/>
    </row>
    <row r="2" spans="1:9" ht="15.75">
      <c r="A2" s="445"/>
      <c r="B2" s="348" t="s">
        <v>391</v>
      </c>
      <c r="C2" s="446"/>
    </row>
    <row r="3" spans="1:9">
      <c r="A3" s="445"/>
      <c r="B3" s="447" t="s">
        <v>678</v>
      </c>
      <c r="C3" s="446"/>
    </row>
    <row r="4" spans="1:9" ht="15.75" customHeight="1">
      <c r="A4" s="377" t="s">
        <v>2</v>
      </c>
      <c r="B4" s="653" t="s">
        <v>679</v>
      </c>
      <c r="C4" s="446"/>
    </row>
    <row r="5" spans="1:9" ht="15.75">
      <c r="A5" s="377" t="s">
        <v>3</v>
      </c>
      <c r="B5" s="469"/>
      <c r="C5" s="446"/>
    </row>
    <row r="6" spans="1:9" ht="15.75">
      <c r="A6" s="377" t="s">
        <v>5</v>
      </c>
      <c r="B6" s="448"/>
      <c r="C6" s="446"/>
    </row>
    <row r="7" spans="1:9" ht="15.75">
      <c r="A7" s="377" t="s">
        <v>6</v>
      </c>
      <c r="B7" s="448"/>
      <c r="C7" s="446"/>
    </row>
    <row r="8" spans="1:9" ht="15.75">
      <c r="A8" s="377" t="s">
        <v>7</v>
      </c>
      <c r="B8" s="706" t="s">
        <v>706</v>
      </c>
      <c r="C8" s="446"/>
    </row>
    <row r="9" spans="1:9" ht="15.75">
      <c r="A9" s="377" t="s">
        <v>8</v>
      </c>
      <c r="B9" s="645" t="s">
        <v>303</v>
      </c>
      <c r="C9" s="446"/>
    </row>
    <row r="10" spans="1:9" ht="15.75">
      <c r="A10" s="377" t="s">
        <v>10</v>
      </c>
    </row>
    <row r="11" spans="1:9" s="451" customFormat="1" ht="16.5" thickBot="1">
      <c r="A11" s="378" t="s">
        <v>11</v>
      </c>
      <c r="B11" s="450"/>
      <c r="E11" s="470"/>
      <c r="F11" s="470"/>
      <c r="G11" s="450"/>
      <c r="H11" s="450"/>
      <c r="I11" s="450"/>
    </row>
    <row r="12" spans="1:9" s="455" customFormat="1" ht="45">
      <c r="A12" s="674" t="s">
        <v>18</v>
      </c>
      <c r="B12" s="293" t="s">
        <v>677</v>
      </c>
      <c r="C12" s="293" t="s">
        <v>257</v>
      </c>
      <c r="D12" s="293" t="s">
        <v>680</v>
      </c>
      <c r="E12" s="293" t="s">
        <v>681</v>
      </c>
      <c r="F12" s="293" t="s">
        <v>682</v>
      </c>
      <c r="G12" s="202"/>
      <c r="H12" s="203"/>
      <c r="I12" s="203"/>
    </row>
    <row r="13" spans="1:9">
      <c r="A13" s="675">
        <v>2000</v>
      </c>
      <c r="B13" s="676">
        <v>1.1061921699999999</v>
      </c>
      <c r="C13" s="676">
        <v>0.41808041099999999</v>
      </c>
      <c r="D13" s="676">
        <v>0.76776363299999995</v>
      </c>
      <c r="E13" s="676">
        <v>3.3457819400000002</v>
      </c>
      <c r="F13" s="676">
        <v>1.5680225240000001</v>
      </c>
      <c r="G13" s="42"/>
    </row>
    <row r="14" spans="1:9">
      <c r="A14" s="675">
        <v>2001</v>
      </c>
      <c r="B14" s="676">
        <v>0.75296190100000004</v>
      </c>
      <c r="C14" s="676">
        <v>0.331622366</v>
      </c>
      <c r="D14" s="676">
        <v>0.98580267499999996</v>
      </c>
      <c r="E14" s="676">
        <v>2.6772791210000002</v>
      </c>
      <c r="F14" s="676">
        <v>1.5737681720000001</v>
      </c>
      <c r="G14" s="42"/>
    </row>
    <row r="15" spans="1:9">
      <c r="A15" s="675">
        <v>2002</v>
      </c>
      <c r="B15" s="676">
        <v>1.519888285</v>
      </c>
      <c r="C15" s="676">
        <v>0.69595252200000002</v>
      </c>
      <c r="D15" s="676">
        <v>1.0663200749999999</v>
      </c>
      <c r="E15" s="676">
        <v>2.0574090850000002</v>
      </c>
      <c r="F15" s="676">
        <v>1.8332422559999999</v>
      </c>
      <c r="G15" s="42"/>
    </row>
    <row r="16" spans="1:9">
      <c r="A16" s="675">
        <v>2003</v>
      </c>
      <c r="B16" s="676">
        <v>2.3687201099999999</v>
      </c>
      <c r="C16" s="676">
        <v>1.155718896</v>
      </c>
      <c r="D16" s="676">
        <v>1.1407113470000001</v>
      </c>
      <c r="E16" s="676">
        <v>2.66782823</v>
      </c>
      <c r="F16" s="676">
        <v>2.1895447460000002</v>
      </c>
      <c r="G16" s="42"/>
    </row>
    <row r="17" spans="1:7">
      <c r="A17" s="675">
        <v>2004</v>
      </c>
      <c r="B17" s="676">
        <v>2.0785882689999999</v>
      </c>
      <c r="C17" s="676">
        <v>0.88247366800000004</v>
      </c>
      <c r="D17" s="676">
        <v>1.1851467490000001</v>
      </c>
      <c r="E17" s="676">
        <v>2.5592846169999999</v>
      </c>
      <c r="F17" s="676">
        <v>2.8204396969999999</v>
      </c>
      <c r="G17" s="42"/>
    </row>
    <row r="18" spans="1:7">
      <c r="A18" s="675">
        <v>2005</v>
      </c>
      <c r="B18" s="676">
        <v>5.5705868609999998</v>
      </c>
      <c r="C18" s="676">
        <v>1.16734381</v>
      </c>
      <c r="D18" s="676">
        <v>2.1506327999999999</v>
      </c>
      <c r="E18" s="676">
        <v>3.9845385719999999</v>
      </c>
      <c r="F18" s="676">
        <v>5.2525890950000003</v>
      </c>
      <c r="G18" s="42"/>
    </row>
    <row r="19" spans="1:7">
      <c r="A19" s="675">
        <v>2006</v>
      </c>
      <c r="B19" s="676">
        <v>13.045447307</v>
      </c>
      <c r="C19" s="676">
        <v>1.1758341940000001</v>
      </c>
      <c r="D19" s="676">
        <v>3.4960014670000001</v>
      </c>
      <c r="E19" s="676">
        <v>4.6125300859999996</v>
      </c>
      <c r="F19" s="676">
        <v>6.0860459210000002</v>
      </c>
      <c r="G19" s="42"/>
    </row>
    <row r="20" spans="1:7">
      <c r="A20" s="675">
        <v>2007</v>
      </c>
      <c r="B20" s="676">
        <v>18.260256746</v>
      </c>
      <c r="C20" s="676">
        <v>1.064195022</v>
      </c>
      <c r="D20" s="676">
        <v>3.8774882829999999</v>
      </c>
      <c r="E20" s="676">
        <v>4.8304793799999999</v>
      </c>
      <c r="F20" s="676">
        <v>8.4594328900000004</v>
      </c>
      <c r="G20" s="42"/>
    </row>
    <row r="21" spans="1:7">
      <c r="A21" s="675">
        <v>2008</v>
      </c>
      <c r="B21" s="676">
        <v>18.207507194000002</v>
      </c>
      <c r="C21" s="676">
        <v>1.330673462</v>
      </c>
      <c r="D21" s="676">
        <v>5.2923535199999998</v>
      </c>
      <c r="E21" s="676">
        <v>4.3756793060000003</v>
      </c>
      <c r="F21" s="676">
        <v>10.147715510999999</v>
      </c>
      <c r="G21" s="42"/>
    </row>
    <row r="22" spans="1:7">
      <c r="A22" s="25"/>
      <c r="B22" s="28"/>
      <c r="C22" s="565"/>
      <c r="D22" s="565"/>
      <c r="F22" s="22"/>
      <c r="G22" s="42"/>
    </row>
    <row r="23" spans="1:7">
      <c r="A23" s="25"/>
      <c r="B23" s="28"/>
      <c r="C23" s="565"/>
      <c r="D23" s="565"/>
      <c r="F23" s="22"/>
      <c r="G23" s="42"/>
    </row>
    <row r="24" spans="1:7">
      <c r="A24" s="25"/>
      <c r="B24" s="28"/>
      <c r="C24" s="565"/>
      <c r="D24" s="565"/>
      <c r="F24" s="22"/>
      <c r="G24" s="493"/>
    </row>
    <row r="25" spans="1:7">
      <c r="A25" s="25"/>
      <c r="B25" s="28"/>
      <c r="C25" s="565"/>
      <c r="D25" s="565"/>
      <c r="F25" s="22"/>
      <c r="G25" s="493"/>
    </row>
    <row r="26" spans="1:7">
      <c r="A26" s="25"/>
      <c r="B26" s="28"/>
      <c r="C26" s="565"/>
      <c r="D26" s="565"/>
      <c r="F26" s="22"/>
      <c r="G26" s="493"/>
    </row>
    <row r="27" spans="1:7">
      <c r="A27" s="25"/>
      <c r="B27" s="28"/>
      <c r="C27" s="565"/>
      <c r="D27" s="565"/>
      <c r="F27" s="22"/>
      <c r="G27" s="493"/>
    </row>
    <row r="28" spans="1:7">
      <c r="A28" s="25"/>
      <c r="B28" s="28"/>
      <c r="C28" s="565"/>
      <c r="D28" s="565"/>
      <c r="F28" s="22"/>
      <c r="G28" s="493"/>
    </row>
    <row r="29" spans="1:7">
      <c r="A29" s="25"/>
      <c r="B29" s="28"/>
      <c r="C29" s="565"/>
      <c r="D29" s="565"/>
      <c r="F29" s="22"/>
      <c r="G29" s="493"/>
    </row>
    <row r="30" spans="1:7">
      <c r="A30" s="25"/>
      <c r="B30" s="28"/>
      <c r="C30" s="565"/>
      <c r="D30" s="565"/>
      <c r="F30" s="22"/>
      <c r="G30" s="493"/>
    </row>
    <row r="31" spans="1:7">
      <c r="A31" s="25"/>
      <c r="B31" s="28"/>
      <c r="C31" s="565"/>
      <c r="D31" s="565"/>
      <c r="F31" s="22"/>
      <c r="G31" s="493"/>
    </row>
    <row r="32" spans="1:7">
      <c r="A32" s="25"/>
      <c r="B32" s="28"/>
      <c r="C32" s="565"/>
      <c r="D32" s="565"/>
      <c r="F32" s="22"/>
      <c r="G32" s="493"/>
    </row>
    <row r="33" spans="1:7">
      <c r="A33" s="25"/>
      <c r="B33" s="28"/>
      <c r="C33" s="565"/>
      <c r="D33" s="565"/>
      <c r="F33" s="22"/>
      <c r="G33" s="493"/>
    </row>
    <row r="34" spans="1:7">
      <c r="A34" s="25"/>
      <c r="B34" s="28"/>
      <c r="C34" s="565"/>
      <c r="D34" s="565"/>
      <c r="F34" s="22"/>
      <c r="G34" s="493"/>
    </row>
    <row r="35" spans="1:7">
      <c r="A35" s="25"/>
      <c r="B35" s="28"/>
      <c r="C35" s="565"/>
      <c r="D35" s="565"/>
      <c r="F35" s="22"/>
      <c r="G35" s="493"/>
    </row>
    <row r="36" spans="1:7">
      <c r="A36" s="25"/>
      <c r="B36" s="28"/>
      <c r="C36" s="565"/>
      <c r="D36" s="565"/>
      <c r="F36" s="22"/>
      <c r="G36" s="493"/>
    </row>
    <row r="37" spans="1:7">
      <c r="A37" s="25"/>
      <c r="B37" s="28"/>
      <c r="C37" s="565"/>
      <c r="D37" s="565"/>
      <c r="F37" s="22"/>
      <c r="G37" s="493"/>
    </row>
    <row r="38" spans="1:7">
      <c r="A38" s="25"/>
      <c r="B38" s="28"/>
      <c r="C38" s="565"/>
      <c r="D38" s="565"/>
      <c r="F38" s="22"/>
      <c r="G38" s="493"/>
    </row>
    <row r="39" spans="1:7">
      <c r="A39" s="25"/>
      <c r="B39" s="28"/>
      <c r="C39" s="565"/>
      <c r="D39" s="565"/>
      <c r="F39" s="22"/>
      <c r="G39" s="493"/>
    </row>
    <row r="40" spans="1:7">
      <c r="A40" s="25"/>
      <c r="B40" s="28"/>
      <c r="C40" s="565"/>
      <c r="D40" s="565"/>
      <c r="F40" s="22"/>
      <c r="G40" s="493"/>
    </row>
    <row r="41" spans="1:7">
      <c r="A41" s="25"/>
      <c r="B41" s="28"/>
      <c r="C41" s="565"/>
      <c r="D41" s="565"/>
      <c r="F41" s="22"/>
      <c r="G41" s="493"/>
    </row>
    <row r="42" spans="1:7">
      <c r="A42" s="25"/>
      <c r="B42" s="28"/>
      <c r="C42" s="565"/>
      <c r="D42" s="565"/>
      <c r="F42" s="22"/>
      <c r="G42" s="493"/>
    </row>
    <row r="43" spans="1:7">
      <c r="A43" s="25"/>
      <c r="B43" s="28"/>
      <c r="C43" s="565"/>
      <c r="D43" s="565"/>
      <c r="F43" s="22"/>
      <c r="G43" s="493"/>
    </row>
    <row r="44" spans="1:7">
      <c r="A44" s="25"/>
      <c r="B44" s="28"/>
      <c r="C44" s="565"/>
      <c r="D44" s="565"/>
      <c r="F44" s="22"/>
      <c r="G44" s="493"/>
    </row>
    <row r="45" spans="1:7">
      <c r="A45" s="25"/>
      <c r="B45" s="28"/>
      <c r="C45" s="565"/>
      <c r="D45" s="565"/>
      <c r="F45" s="22"/>
      <c r="G45" s="493"/>
    </row>
    <row r="46" spans="1:7">
      <c r="A46" s="25"/>
      <c r="B46" s="28"/>
      <c r="C46" s="565"/>
      <c r="D46" s="23"/>
      <c r="F46" s="22"/>
      <c r="G46" s="493"/>
    </row>
    <row r="47" spans="1:7">
      <c r="A47" s="25"/>
      <c r="B47" s="28"/>
      <c r="C47" s="565"/>
      <c r="D47" s="23"/>
      <c r="F47" s="22"/>
      <c r="G47" s="493"/>
    </row>
    <row r="48" spans="1:7">
      <c r="A48" s="25"/>
      <c r="B48" s="28"/>
      <c r="C48" s="565"/>
      <c r="D48" s="23"/>
      <c r="F48" s="22"/>
      <c r="G48" s="493"/>
    </row>
    <row r="49" spans="1:7">
      <c r="A49" s="25"/>
      <c r="B49" s="28"/>
      <c r="C49" s="565"/>
      <c r="D49" s="23"/>
      <c r="F49" s="22"/>
      <c r="G49" s="493"/>
    </row>
    <row r="50" spans="1:7">
      <c r="A50" s="25"/>
      <c r="B50" s="28"/>
      <c r="C50" s="565"/>
      <c r="D50" s="23"/>
      <c r="F50" s="22"/>
      <c r="G50" s="493"/>
    </row>
    <row r="51" spans="1:7">
      <c r="A51" s="25"/>
      <c r="B51" s="28"/>
      <c r="C51" s="565"/>
      <c r="D51" s="23"/>
      <c r="F51" s="22"/>
      <c r="G51" s="493"/>
    </row>
    <row r="52" spans="1:7">
      <c r="A52" s="25"/>
      <c r="B52" s="28"/>
      <c r="C52" s="565"/>
      <c r="D52" s="23"/>
      <c r="F52" s="22"/>
      <c r="G52" s="493"/>
    </row>
    <row r="53" spans="1:7">
      <c r="A53" s="25"/>
      <c r="B53" s="28"/>
      <c r="C53" s="565"/>
      <c r="D53" s="23"/>
      <c r="F53" s="22"/>
      <c r="G53" s="493"/>
    </row>
    <row r="54" spans="1:7">
      <c r="A54" s="25"/>
      <c r="B54" s="28"/>
      <c r="C54" s="565"/>
      <c r="D54" s="23"/>
      <c r="F54" s="22"/>
      <c r="G54" s="493"/>
    </row>
    <row r="55" spans="1:7">
      <c r="A55" s="25"/>
      <c r="B55" s="28"/>
      <c r="C55" s="565"/>
      <c r="D55" s="23"/>
      <c r="F55" s="22"/>
      <c r="G55" s="493"/>
    </row>
    <row r="56" spans="1:7">
      <c r="A56" s="25"/>
      <c r="B56" s="28"/>
      <c r="C56" s="565"/>
      <c r="D56" s="23"/>
      <c r="F56" s="22"/>
      <c r="G56" s="493"/>
    </row>
    <row r="57" spans="1:7">
      <c r="A57" s="25"/>
      <c r="B57" s="28"/>
      <c r="C57" s="565"/>
      <c r="D57" s="23"/>
      <c r="F57" s="22"/>
      <c r="G57" s="493"/>
    </row>
    <row r="58" spans="1:7">
      <c r="A58" s="25"/>
      <c r="B58" s="28"/>
      <c r="C58" s="565"/>
      <c r="D58" s="23"/>
      <c r="F58" s="22"/>
      <c r="G58" s="493"/>
    </row>
    <row r="59" spans="1:7">
      <c r="A59" s="25"/>
      <c r="B59" s="28"/>
      <c r="C59" s="565"/>
      <c r="D59" s="23"/>
      <c r="F59" s="22"/>
      <c r="G59" s="493"/>
    </row>
    <row r="60" spans="1:7">
      <c r="A60" s="25"/>
      <c r="B60" s="28"/>
      <c r="C60" s="565"/>
      <c r="D60" s="23"/>
      <c r="F60" s="22"/>
      <c r="G60" s="493"/>
    </row>
    <row r="61" spans="1:7">
      <c r="A61" s="25"/>
      <c r="B61" s="28"/>
      <c r="C61" s="565"/>
      <c r="D61" s="23"/>
      <c r="F61" s="22"/>
      <c r="G61" s="493"/>
    </row>
    <row r="62" spans="1:7">
      <c r="A62" s="25"/>
      <c r="B62" s="28"/>
      <c r="C62" s="565"/>
      <c r="D62" s="23"/>
      <c r="F62" s="22"/>
      <c r="G62" s="493"/>
    </row>
    <row r="63" spans="1:7">
      <c r="A63" s="25"/>
      <c r="B63" s="28"/>
      <c r="C63" s="565"/>
      <c r="D63" s="23"/>
      <c r="F63" s="22"/>
      <c r="G63" s="493"/>
    </row>
    <row r="64" spans="1:7">
      <c r="A64" s="25"/>
      <c r="B64" s="28"/>
      <c r="C64" s="565"/>
      <c r="D64" s="23"/>
      <c r="F64" s="22"/>
      <c r="G64" s="493"/>
    </row>
    <row r="65" spans="1:7">
      <c r="A65" s="25"/>
      <c r="B65" s="28"/>
      <c r="C65" s="565"/>
      <c r="D65" s="23"/>
      <c r="F65" s="22"/>
      <c r="G65" s="493"/>
    </row>
    <row r="66" spans="1:7">
      <c r="A66" s="25"/>
      <c r="B66" s="28"/>
      <c r="C66" s="565"/>
      <c r="D66" s="23"/>
      <c r="F66" s="22"/>
      <c r="G66" s="493"/>
    </row>
    <row r="67" spans="1:7">
      <c r="A67" s="25"/>
      <c r="B67" s="28"/>
      <c r="C67" s="565"/>
      <c r="D67" s="23"/>
      <c r="F67" s="22"/>
      <c r="G67" s="493"/>
    </row>
    <row r="68" spans="1:7">
      <c r="A68" s="25"/>
      <c r="B68" s="28"/>
      <c r="C68" s="565"/>
      <c r="D68" s="23"/>
      <c r="F68" s="22"/>
      <c r="G68" s="493"/>
    </row>
    <row r="69" spans="1:7">
      <c r="A69" s="25"/>
      <c r="B69" s="28"/>
      <c r="C69" s="565"/>
      <c r="D69" s="23"/>
      <c r="F69" s="22"/>
      <c r="G69" s="493"/>
    </row>
    <row r="70" spans="1:7">
      <c r="A70" s="25"/>
      <c r="B70" s="28"/>
      <c r="C70" s="565"/>
      <c r="D70" s="23"/>
      <c r="F70" s="22"/>
      <c r="G70" s="493"/>
    </row>
    <row r="71" spans="1:7">
      <c r="A71" s="25"/>
      <c r="B71" s="28"/>
      <c r="C71" s="565"/>
      <c r="D71" s="23"/>
      <c r="F71" s="22"/>
      <c r="G71" s="493"/>
    </row>
    <row r="72" spans="1:7">
      <c r="A72" s="25"/>
      <c r="B72" s="28"/>
      <c r="C72" s="565"/>
      <c r="D72" s="23"/>
      <c r="F72" s="22"/>
      <c r="G72" s="493"/>
    </row>
    <row r="73" spans="1:7">
      <c r="A73" s="25"/>
      <c r="B73" s="28"/>
      <c r="C73" s="565"/>
      <c r="D73" s="23"/>
      <c r="F73" s="22"/>
      <c r="G73" s="493"/>
    </row>
    <row r="74" spans="1:7">
      <c r="A74" s="25"/>
      <c r="B74" s="28"/>
      <c r="C74" s="565"/>
      <c r="D74" s="23"/>
      <c r="F74" s="22"/>
      <c r="G74" s="493"/>
    </row>
    <row r="75" spans="1:7">
      <c r="A75" s="25"/>
      <c r="B75" s="28"/>
      <c r="C75" s="565"/>
      <c r="D75" s="23"/>
      <c r="F75" s="22"/>
      <c r="G75" s="493"/>
    </row>
    <row r="76" spans="1:7">
      <c r="A76" s="25"/>
      <c r="B76" s="28"/>
      <c r="C76" s="565"/>
      <c r="D76" s="23"/>
      <c r="F76" s="22"/>
      <c r="G76" s="493"/>
    </row>
    <row r="77" spans="1:7">
      <c r="A77" s="25"/>
      <c r="B77" s="28"/>
      <c r="C77" s="565"/>
      <c r="D77" s="23"/>
      <c r="F77" s="22"/>
      <c r="G77" s="493"/>
    </row>
    <row r="78" spans="1:7">
      <c r="A78" s="25"/>
      <c r="B78" s="28"/>
      <c r="C78" s="565"/>
      <c r="D78" s="23"/>
      <c r="F78" s="22"/>
      <c r="G78" s="493"/>
    </row>
    <row r="79" spans="1:7">
      <c r="A79" s="25"/>
      <c r="B79" s="28"/>
      <c r="C79" s="565"/>
      <c r="D79" s="23"/>
      <c r="F79" s="22"/>
      <c r="G79" s="493"/>
    </row>
    <row r="80" spans="1:7">
      <c r="A80" s="25"/>
      <c r="B80" s="28"/>
      <c r="C80" s="565"/>
      <c r="D80" s="23"/>
      <c r="F80" s="22"/>
      <c r="G80" s="493"/>
    </row>
    <row r="81" spans="1:7">
      <c r="A81" s="25"/>
      <c r="B81" s="28"/>
      <c r="C81" s="565"/>
      <c r="D81" s="23"/>
      <c r="F81" s="22"/>
      <c r="G81" s="493"/>
    </row>
    <row r="82" spans="1:7">
      <c r="A82" s="25"/>
      <c r="B82" s="28"/>
      <c r="C82" s="565"/>
      <c r="D82" s="23"/>
      <c r="F82" s="22"/>
      <c r="G82" s="493"/>
    </row>
    <row r="83" spans="1:7">
      <c r="A83" s="25"/>
      <c r="B83" s="28"/>
      <c r="C83" s="565"/>
      <c r="D83" s="23"/>
      <c r="F83" s="22"/>
      <c r="G83" s="493"/>
    </row>
    <row r="84" spans="1:7">
      <c r="A84" s="25"/>
      <c r="B84" s="28"/>
      <c r="C84" s="565"/>
      <c r="D84" s="23"/>
      <c r="F84" s="22"/>
      <c r="G84" s="493"/>
    </row>
    <row r="85" spans="1:7">
      <c r="A85" s="25"/>
      <c r="B85" s="28"/>
      <c r="C85" s="565"/>
      <c r="D85" s="23"/>
      <c r="F85" s="22"/>
      <c r="G85" s="493"/>
    </row>
    <row r="86" spans="1:7">
      <c r="A86" s="25"/>
      <c r="B86" s="28"/>
      <c r="C86" s="565"/>
      <c r="D86" s="23"/>
      <c r="F86" s="22"/>
      <c r="G86" s="500"/>
    </row>
    <row r="87" spans="1:7">
      <c r="A87" s="25"/>
      <c r="B87" s="28"/>
      <c r="C87" s="565"/>
      <c r="D87" s="23"/>
      <c r="F87" s="22"/>
      <c r="G87" s="500"/>
    </row>
    <row r="88" spans="1:7">
      <c r="A88" s="25"/>
      <c r="B88" s="28"/>
      <c r="C88" s="565"/>
      <c r="D88" s="23"/>
      <c r="F88" s="22"/>
      <c r="G88" s="500"/>
    </row>
    <row r="89" spans="1:7">
      <c r="A89" s="25"/>
      <c r="B89" s="28"/>
      <c r="C89" s="565"/>
      <c r="D89" s="23"/>
      <c r="F89" s="22"/>
      <c r="G89" s="500"/>
    </row>
    <row r="90" spans="1:7">
      <c r="A90" s="25"/>
      <c r="B90" s="28"/>
      <c r="C90" s="565"/>
      <c r="D90" s="23"/>
      <c r="F90" s="22"/>
      <c r="G90" s="500"/>
    </row>
    <row r="91" spans="1:7">
      <c r="A91" s="25"/>
      <c r="B91" s="28"/>
      <c r="C91" s="565"/>
      <c r="D91" s="23"/>
      <c r="F91" s="22"/>
      <c r="G91" s="500"/>
    </row>
    <row r="92" spans="1:7">
      <c r="A92" s="25"/>
      <c r="B92" s="28"/>
      <c r="C92" s="565"/>
      <c r="D92" s="23"/>
      <c r="F92" s="22"/>
      <c r="G92" s="500"/>
    </row>
    <row r="93" spans="1:7">
      <c r="A93" s="25"/>
      <c r="B93" s="28"/>
      <c r="C93" s="565"/>
      <c r="D93" s="23"/>
      <c r="F93" s="22"/>
      <c r="G93" s="500"/>
    </row>
    <row r="94" spans="1:7">
      <c r="A94" s="25"/>
      <c r="B94" s="28"/>
      <c r="C94" s="565"/>
      <c r="D94" s="23"/>
      <c r="F94" s="22"/>
      <c r="G94" s="500"/>
    </row>
    <row r="95" spans="1:7">
      <c r="A95" s="25"/>
      <c r="B95" s="28"/>
      <c r="C95" s="565"/>
      <c r="D95" s="23"/>
      <c r="F95" s="22"/>
      <c r="G95" s="500"/>
    </row>
    <row r="96" spans="1:7">
      <c r="A96" s="25"/>
      <c r="B96" s="28"/>
      <c r="C96" s="565"/>
      <c r="D96" s="23"/>
      <c r="F96" s="22"/>
      <c r="G96" s="500"/>
    </row>
    <row r="97" spans="1:7">
      <c r="A97" s="25"/>
      <c r="B97" s="28"/>
      <c r="C97" s="565"/>
      <c r="D97" s="23"/>
      <c r="F97" s="22"/>
      <c r="G97" s="500"/>
    </row>
    <row r="98" spans="1:7">
      <c r="A98" s="25"/>
      <c r="B98" s="28"/>
      <c r="C98" s="565"/>
      <c r="D98" s="23"/>
      <c r="F98" s="22"/>
      <c r="G98" s="500"/>
    </row>
    <row r="99" spans="1:7">
      <c r="A99" s="25"/>
      <c r="B99" s="28"/>
      <c r="C99" s="565"/>
      <c r="D99" s="23"/>
      <c r="F99" s="22"/>
      <c r="G99" s="500"/>
    </row>
    <row r="100" spans="1:7">
      <c r="A100" s="25"/>
      <c r="B100" s="28"/>
      <c r="C100" s="565"/>
      <c r="D100" s="23"/>
      <c r="F100" s="22"/>
      <c r="G100" s="500"/>
    </row>
    <row r="101" spans="1:7">
      <c r="A101" s="25"/>
      <c r="B101" s="28"/>
      <c r="C101" s="565"/>
      <c r="D101" s="23"/>
      <c r="F101" s="22"/>
      <c r="G101" s="500"/>
    </row>
    <row r="102" spans="1:7">
      <c r="A102" s="25"/>
      <c r="B102" s="28"/>
      <c r="C102" s="565"/>
      <c r="D102" s="23"/>
      <c r="F102" s="22"/>
      <c r="G102" s="500"/>
    </row>
    <row r="103" spans="1:7">
      <c r="A103" s="25"/>
      <c r="B103" s="28"/>
      <c r="C103" s="565"/>
      <c r="D103" s="23"/>
      <c r="F103" s="22"/>
      <c r="G103" s="500"/>
    </row>
    <row r="104" spans="1:7">
      <c r="A104" s="25"/>
      <c r="B104" s="28"/>
      <c r="C104" s="565"/>
      <c r="D104" s="23"/>
      <c r="F104" s="22"/>
      <c r="G104" s="500"/>
    </row>
    <row r="105" spans="1:7">
      <c r="A105" s="25"/>
      <c r="B105" s="28"/>
      <c r="C105" s="565"/>
      <c r="D105" s="23"/>
      <c r="F105" s="22"/>
      <c r="G105" s="500"/>
    </row>
    <row r="106" spans="1:7">
      <c r="A106" s="25"/>
      <c r="B106" s="28"/>
      <c r="C106" s="565"/>
      <c r="D106" s="23"/>
      <c r="F106" s="22"/>
      <c r="G106" s="500"/>
    </row>
    <row r="107" spans="1:7">
      <c r="A107" s="25"/>
      <c r="B107" s="28"/>
      <c r="C107" s="565"/>
      <c r="D107" s="23"/>
      <c r="F107" s="22"/>
      <c r="G107" s="500"/>
    </row>
    <row r="108" spans="1:7">
      <c r="A108" s="25"/>
      <c r="B108" s="28"/>
      <c r="C108" s="565"/>
      <c r="D108" s="23"/>
      <c r="F108" s="22"/>
      <c r="G108" s="500"/>
    </row>
    <row r="109" spans="1:7">
      <c r="A109" s="25"/>
      <c r="B109" s="28"/>
      <c r="C109" s="565"/>
      <c r="D109" s="23"/>
      <c r="F109" s="22"/>
      <c r="G109" s="500"/>
    </row>
    <row r="110" spans="1:7">
      <c r="A110" s="25"/>
      <c r="B110" s="28"/>
      <c r="C110" s="565"/>
      <c r="D110" s="23"/>
      <c r="F110" s="22"/>
      <c r="G110" s="500"/>
    </row>
    <row r="111" spans="1:7">
      <c r="A111" s="25"/>
      <c r="B111" s="28"/>
      <c r="C111" s="565"/>
      <c r="D111" s="23"/>
      <c r="F111" s="22"/>
      <c r="G111" s="500"/>
    </row>
    <row r="112" spans="1:7">
      <c r="A112" s="25"/>
      <c r="B112" s="28"/>
      <c r="C112" s="565"/>
      <c r="D112" s="23"/>
      <c r="F112" s="22"/>
      <c r="G112" s="500"/>
    </row>
    <row r="113" spans="1:7">
      <c r="A113" s="25"/>
      <c r="B113" s="28"/>
      <c r="C113" s="565"/>
      <c r="D113" s="23"/>
      <c r="F113" s="22"/>
      <c r="G113" s="500"/>
    </row>
    <row r="114" spans="1:7">
      <c r="A114" s="25"/>
      <c r="B114" s="28"/>
      <c r="C114" s="565"/>
      <c r="D114" s="23"/>
      <c r="F114" s="22"/>
      <c r="G114" s="500"/>
    </row>
    <row r="115" spans="1:7">
      <c r="A115" s="25"/>
      <c r="B115" s="28"/>
      <c r="C115" s="565"/>
      <c r="D115" s="23"/>
      <c r="F115" s="22"/>
      <c r="G115" s="500"/>
    </row>
    <row r="116" spans="1:7">
      <c r="A116" s="25"/>
      <c r="B116" s="28"/>
      <c r="C116" s="565"/>
      <c r="D116" s="23"/>
      <c r="F116" s="22"/>
      <c r="G116" s="500"/>
    </row>
    <row r="117" spans="1:7">
      <c r="A117" s="25"/>
      <c r="B117" s="28"/>
      <c r="C117" s="565"/>
      <c r="D117" s="23"/>
      <c r="F117" s="22"/>
      <c r="G117" s="500"/>
    </row>
    <row r="118" spans="1:7">
      <c r="A118" s="25"/>
      <c r="B118" s="28"/>
      <c r="C118" s="565"/>
      <c r="D118" s="23"/>
      <c r="F118" s="22"/>
      <c r="G118" s="500"/>
    </row>
    <row r="119" spans="1:7">
      <c r="A119" s="25"/>
      <c r="B119" s="28"/>
      <c r="C119" s="565"/>
      <c r="D119" s="23"/>
      <c r="F119" s="22"/>
      <c r="G119" s="500"/>
    </row>
    <row r="120" spans="1:7">
      <c r="A120" s="25"/>
      <c r="B120" s="28"/>
      <c r="C120" s="565"/>
      <c r="D120" s="23"/>
      <c r="F120" s="22"/>
      <c r="G120" s="500"/>
    </row>
    <row r="121" spans="1:7">
      <c r="A121" s="25"/>
      <c r="B121" s="28"/>
      <c r="C121" s="565"/>
      <c r="D121" s="23"/>
      <c r="F121" s="22"/>
      <c r="G121" s="500"/>
    </row>
    <row r="122" spans="1:7">
      <c r="A122" s="25"/>
      <c r="B122" s="28"/>
      <c r="C122" s="565"/>
      <c r="D122" s="23"/>
      <c r="F122" s="22"/>
      <c r="G122" s="500"/>
    </row>
    <row r="123" spans="1:7">
      <c r="A123" s="25"/>
      <c r="B123" s="28"/>
      <c r="C123" s="565"/>
      <c r="D123" s="23"/>
      <c r="F123" s="22"/>
      <c r="G123" s="500"/>
    </row>
    <row r="124" spans="1:7">
      <c r="A124" s="25"/>
      <c r="B124" s="28"/>
      <c r="C124" s="565"/>
      <c r="D124" s="23"/>
      <c r="F124" s="22"/>
      <c r="G124" s="500"/>
    </row>
    <row r="125" spans="1:7">
      <c r="A125" s="25"/>
      <c r="B125" s="28"/>
      <c r="C125" s="565"/>
      <c r="D125" s="23"/>
      <c r="F125" s="22"/>
      <c r="G125" s="500"/>
    </row>
    <row r="126" spans="1:7">
      <c r="A126" s="25"/>
      <c r="B126" s="28"/>
      <c r="C126" s="565"/>
      <c r="D126" s="23"/>
      <c r="F126" s="22"/>
      <c r="G126" s="500"/>
    </row>
    <row r="127" spans="1:7">
      <c r="A127" s="25"/>
      <c r="B127" s="28"/>
      <c r="C127" s="565"/>
      <c r="D127" s="23"/>
      <c r="F127" s="22"/>
      <c r="G127" s="500"/>
    </row>
    <row r="128" spans="1:7">
      <c r="A128" s="25"/>
      <c r="B128" s="28"/>
      <c r="C128" s="565"/>
      <c r="D128" s="23"/>
      <c r="F128" s="22"/>
      <c r="G128" s="500"/>
    </row>
    <row r="129" spans="1:6">
      <c r="A129" s="25"/>
      <c r="B129" s="28"/>
      <c r="C129" s="565"/>
      <c r="D129" s="23"/>
      <c r="F129" s="22"/>
    </row>
    <row r="130" spans="1:6">
      <c r="A130" s="25"/>
      <c r="B130" s="28"/>
      <c r="C130" s="565"/>
      <c r="D130" s="23"/>
      <c r="F130" s="22"/>
    </row>
    <row r="131" spans="1:6">
      <c r="A131" s="25"/>
      <c r="B131" s="28"/>
      <c r="C131" s="565"/>
      <c r="D131" s="23"/>
      <c r="F131" s="22"/>
    </row>
    <row r="132" spans="1:6">
      <c r="A132" s="25"/>
      <c r="B132" s="28"/>
      <c r="C132" s="565"/>
      <c r="D132" s="23"/>
      <c r="F132" s="22"/>
    </row>
    <row r="133" spans="1:6">
      <c r="A133" s="25"/>
      <c r="B133" s="28"/>
      <c r="C133" s="565"/>
      <c r="D133" s="23"/>
      <c r="F133" s="22"/>
    </row>
    <row r="134" spans="1:6">
      <c r="A134" s="25"/>
      <c r="B134" s="28"/>
      <c r="C134" s="565"/>
      <c r="D134" s="23"/>
      <c r="F134" s="22"/>
    </row>
    <row r="135" spans="1:6">
      <c r="A135" s="25"/>
      <c r="B135" s="28"/>
      <c r="C135" s="565"/>
      <c r="D135" s="23"/>
      <c r="F135" s="22"/>
    </row>
    <row r="136" spans="1:6">
      <c r="A136" s="25"/>
      <c r="B136" s="28"/>
      <c r="C136" s="565"/>
      <c r="D136" s="23"/>
      <c r="F136" s="22"/>
    </row>
    <row r="137" spans="1:6">
      <c r="A137" s="25"/>
      <c r="B137" s="28"/>
      <c r="C137" s="565"/>
      <c r="D137" s="23"/>
      <c r="F137" s="22"/>
    </row>
    <row r="138" spans="1:6">
      <c r="A138" s="25"/>
      <c r="B138" s="28"/>
      <c r="C138" s="565"/>
      <c r="D138" s="23"/>
      <c r="F138" s="22"/>
    </row>
    <row r="139" spans="1:6">
      <c r="A139" s="25"/>
      <c r="B139" s="28"/>
      <c r="C139" s="565"/>
      <c r="D139" s="23"/>
      <c r="F139" s="22"/>
    </row>
    <row r="140" spans="1:6">
      <c r="A140" s="25"/>
      <c r="B140" s="28"/>
      <c r="C140" s="565"/>
      <c r="D140" s="23"/>
      <c r="F140" s="22"/>
    </row>
    <row r="141" spans="1:6">
      <c r="A141" s="25"/>
      <c r="B141" s="28"/>
      <c r="C141" s="565"/>
      <c r="D141" s="23"/>
      <c r="F141" s="22"/>
    </row>
    <row r="142" spans="1:6">
      <c r="A142" s="25"/>
      <c r="B142" s="28"/>
      <c r="C142" s="565"/>
      <c r="D142" s="23"/>
      <c r="F142" s="22"/>
    </row>
    <row r="143" spans="1:6">
      <c r="A143" s="25"/>
      <c r="B143" s="28"/>
      <c r="C143" s="565"/>
      <c r="D143" s="23"/>
      <c r="F143" s="22"/>
    </row>
    <row r="144" spans="1:6">
      <c r="A144" s="25"/>
      <c r="B144" s="28"/>
      <c r="C144" s="565"/>
      <c r="D144" s="23"/>
      <c r="F144" s="22"/>
    </row>
    <row r="145" spans="1:6">
      <c r="A145" s="25"/>
      <c r="B145" s="28"/>
      <c r="C145" s="565"/>
      <c r="D145" s="23"/>
      <c r="F145" s="22"/>
    </row>
    <row r="146" spans="1:6">
      <c r="A146" s="25"/>
      <c r="B146" s="28"/>
      <c r="C146" s="565"/>
      <c r="D146" s="23"/>
      <c r="F146" s="22"/>
    </row>
    <row r="147" spans="1:6">
      <c r="A147" s="25"/>
      <c r="B147" s="28"/>
      <c r="C147" s="565"/>
      <c r="D147" s="23"/>
      <c r="F147" s="22"/>
    </row>
    <row r="148" spans="1:6">
      <c r="A148" s="25"/>
      <c r="B148" s="28"/>
      <c r="C148" s="565"/>
      <c r="D148" s="23"/>
      <c r="F148" s="22"/>
    </row>
    <row r="149" spans="1:6">
      <c r="A149" s="25"/>
      <c r="B149" s="28"/>
      <c r="C149" s="565"/>
      <c r="D149" s="23"/>
      <c r="F149" s="22"/>
    </row>
    <row r="150" spans="1:6">
      <c r="A150" s="25"/>
      <c r="B150" s="28"/>
      <c r="C150" s="565"/>
      <c r="D150" s="23"/>
      <c r="F150" s="22"/>
    </row>
    <row r="151" spans="1:6">
      <c r="A151" s="25"/>
      <c r="B151" s="28"/>
      <c r="C151" s="565"/>
      <c r="D151" s="23"/>
      <c r="F151" s="22"/>
    </row>
    <row r="152" spans="1:6">
      <c r="A152" s="25"/>
      <c r="B152" s="28"/>
      <c r="C152" s="565"/>
      <c r="D152" s="23"/>
      <c r="F152" s="22"/>
    </row>
    <row r="153" spans="1:6">
      <c r="A153" s="25"/>
      <c r="B153" s="28"/>
      <c r="C153" s="565"/>
      <c r="D153" s="23"/>
      <c r="F153" s="22"/>
    </row>
    <row r="154" spans="1:6">
      <c r="A154" s="25"/>
      <c r="B154" s="28"/>
      <c r="C154" s="565"/>
      <c r="D154" s="23"/>
      <c r="F154" s="22"/>
    </row>
    <row r="155" spans="1:6">
      <c r="A155" s="25"/>
      <c r="B155" s="28"/>
      <c r="C155" s="565"/>
      <c r="D155" s="23"/>
      <c r="F155" s="22"/>
    </row>
    <row r="156" spans="1:6">
      <c r="A156" s="25"/>
      <c r="B156" s="28"/>
      <c r="C156" s="565"/>
      <c r="D156" s="23"/>
      <c r="F156" s="22"/>
    </row>
    <row r="157" spans="1:6">
      <c r="A157" s="25"/>
      <c r="B157" s="28"/>
      <c r="C157" s="565"/>
      <c r="D157" s="23"/>
      <c r="F157" s="22"/>
    </row>
    <row r="158" spans="1:6">
      <c r="A158" s="25"/>
      <c r="B158" s="28"/>
      <c r="C158" s="565"/>
      <c r="D158" s="23"/>
      <c r="F158" s="22"/>
    </row>
    <row r="159" spans="1:6">
      <c r="A159" s="25"/>
      <c r="B159" s="28"/>
      <c r="C159" s="565"/>
      <c r="D159" s="23"/>
      <c r="F159" s="22"/>
    </row>
    <row r="160" spans="1:6">
      <c r="A160" s="25"/>
      <c r="B160" s="28"/>
      <c r="C160" s="565"/>
      <c r="D160" s="23"/>
      <c r="F160" s="22"/>
    </row>
    <row r="161" spans="1:6">
      <c r="A161" s="25"/>
      <c r="B161" s="28"/>
      <c r="C161" s="565"/>
      <c r="D161" s="23"/>
      <c r="F161" s="22"/>
    </row>
    <row r="162" spans="1:6">
      <c r="A162" s="25"/>
      <c r="B162" s="28"/>
      <c r="C162" s="565"/>
      <c r="D162" s="23"/>
      <c r="F162" s="22"/>
    </row>
    <row r="163" spans="1:6">
      <c r="A163" s="25"/>
      <c r="B163" s="28"/>
      <c r="C163" s="565"/>
      <c r="D163" s="23"/>
      <c r="F163" s="22"/>
    </row>
    <row r="164" spans="1:6">
      <c r="A164" s="25"/>
      <c r="B164" s="28"/>
      <c r="C164" s="565"/>
      <c r="D164" s="23"/>
      <c r="F164" s="22"/>
    </row>
    <row r="165" spans="1:6">
      <c r="A165" s="25"/>
      <c r="B165" s="28"/>
      <c r="C165" s="565"/>
      <c r="D165" s="23"/>
      <c r="F165" s="22"/>
    </row>
    <row r="166" spans="1:6">
      <c r="A166" s="25"/>
      <c r="B166" s="28"/>
      <c r="C166" s="565"/>
      <c r="D166" s="23"/>
      <c r="F166" s="22"/>
    </row>
    <row r="167" spans="1:6">
      <c r="A167" s="25"/>
      <c r="B167" s="28"/>
      <c r="C167" s="565"/>
      <c r="D167" s="23"/>
      <c r="F167" s="22"/>
    </row>
    <row r="168" spans="1:6">
      <c r="A168" s="25"/>
      <c r="B168" s="28"/>
      <c r="C168" s="565"/>
      <c r="D168" s="23"/>
      <c r="F168" s="22"/>
    </row>
    <row r="169" spans="1:6">
      <c r="A169" s="25"/>
      <c r="B169" s="28"/>
      <c r="C169" s="565"/>
      <c r="D169" s="23"/>
      <c r="F169" s="22"/>
    </row>
    <row r="170" spans="1:6">
      <c r="A170" s="25"/>
      <c r="B170" s="28"/>
      <c r="C170" s="565"/>
      <c r="D170" s="23"/>
      <c r="F170" s="22"/>
    </row>
    <row r="171" spans="1:6">
      <c r="A171" s="25"/>
      <c r="B171" s="28"/>
      <c r="C171" s="565"/>
      <c r="D171" s="23"/>
      <c r="F171" s="22"/>
    </row>
    <row r="172" spans="1:6">
      <c r="A172" s="25"/>
      <c r="B172" s="28"/>
      <c r="C172" s="565"/>
      <c r="D172" s="23"/>
      <c r="F172" s="22"/>
    </row>
    <row r="173" spans="1:6">
      <c r="A173" s="25"/>
      <c r="B173" s="28"/>
      <c r="C173" s="565"/>
      <c r="D173" s="23"/>
      <c r="F173" s="22"/>
    </row>
    <row r="174" spans="1:6">
      <c r="A174" s="25"/>
      <c r="B174" s="28"/>
      <c r="C174" s="565"/>
      <c r="D174" s="23"/>
      <c r="F174" s="22"/>
    </row>
    <row r="175" spans="1:6">
      <c r="A175" s="25"/>
      <c r="B175" s="28"/>
      <c r="C175" s="565"/>
      <c r="D175" s="23"/>
      <c r="F175" s="22"/>
    </row>
    <row r="176" spans="1:6">
      <c r="A176" s="25"/>
      <c r="B176" s="28"/>
      <c r="C176" s="565"/>
      <c r="D176" s="23"/>
      <c r="F176" s="22"/>
    </row>
    <row r="177" spans="1:6">
      <c r="A177" s="25"/>
      <c r="B177" s="28"/>
      <c r="C177" s="565"/>
      <c r="D177" s="23"/>
      <c r="F177" s="22"/>
    </row>
    <row r="178" spans="1:6">
      <c r="A178" s="25"/>
      <c r="B178" s="28"/>
      <c r="C178" s="565"/>
      <c r="D178" s="23"/>
      <c r="F178" s="22"/>
    </row>
    <row r="179" spans="1:6">
      <c r="A179" s="25"/>
      <c r="B179" s="28"/>
      <c r="C179" s="565"/>
      <c r="D179" s="23"/>
      <c r="F179" s="22"/>
    </row>
    <row r="180" spans="1:6">
      <c r="A180" s="25"/>
      <c r="B180" s="28"/>
      <c r="C180" s="565"/>
      <c r="D180" s="23"/>
      <c r="F180" s="22"/>
    </row>
    <row r="181" spans="1:6">
      <c r="A181" s="25"/>
      <c r="B181" s="28"/>
      <c r="C181" s="565"/>
      <c r="D181" s="23"/>
      <c r="F181" s="22"/>
    </row>
    <row r="182" spans="1:6">
      <c r="A182" s="25"/>
      <c r="B182" s="28"/>
      <c r="C182" s="565"/>
      <c r="D182" s="23"/>
      <c r="F182" s="22"/>
    </row>
    <row r="183" spans="1:6">
      <c r="A183" s="25"/>
      <c r="B183" s="28"/>
      <c r="C183" s="565"/>
      <c r="D183" s="23"/>
      <c r="F183" s="22"/>
    </row>
    <row r="184" spans="1:6">
      <c r="A184" s="25"/>
      <c r="B184" s="28"/>
      <c r="C184" s="565"/>
      <c r="D184" s="23"/>
      <c r="F184" s="22"/>
    </row>
    <row r="185" spans="1:6">
      <c r="A185" s="25"/>
      <c r="B185" s="28"/>
      <c r="C185" s="565"/>
      <c r="D185" s="23"/>
      <c r="F185" s="22"/>
    </row>
    <row r="186" spans="1:6">
      <c r="A186" s="25"/>
      <c r="B186" s="28"/>
      <c r="C186" s="565"/>
      <c r="D186" s="23"/>
      <c r="F186" s="22"/>
    </row>
    <row r="187" spans="1:6">
      <c r="A187" s="25"/>
      <c r="B187" s="28"/>
      <c r="C187" s="565"/>
      <c r="D187" s="23"/>
      <c r="F187" s="22"/>
    </row>
    <row r="188" spans="1:6">
      <c r="A188" s="25"/>
      <c r="B188" s="28"/>
      <c r="C188" s="565"/>
      <c r="D188" s="23"/>
      <c r="F188" s="22"/>
    </row>
    <row r="189" spans="1:6">
      <c r="A189" s="25"/>
      <c r="B189" s="28"/>
      <c r="C189" s="565"/>
      <c r="D189" s="23"/>
      <c r="F189" s="22"/>
    </row>
    <row r="190" spans="1:6">
      <c r="A190" s="25"/>
      <c r="B190" s="28"/>
      <c r="C190" s="565"/>
      <c r="D190" s="23"/>
      <c r="F190" s="22"/>
    </row>
    <row r="191" spans="1:6">
      <c r="A191" s="25"/>
      <c r="B191" s="28"/>
      <c r="C191" s="565"/>
      <c r="D191" s="23"/>
      <c r="F191" s="22"/>
    </row>
    <row r="192" spans="1:6">
      <c r="A192" s="25"/>
      <c r="B192" s="28"/>
      <c r="C192" s="565"/>
      <c r="D192" s="23"/>
      <c r="F192" s="22"/>
    </row>
    <row r="193" spans="1:6">
      <c r="A193" s="25"/>
      <c r="B193" s="28"/>
      <c r="C193" s="565"/>
      <c r="D193" s="23"/>
      <c r="F193" s="22"/>
    </row>
    <row r="194" spans="1:6">
      <c r="A194" s="25"/>
      <c r="B194" s="28"/>
      <c r="C194" s="565"/>
      <c r="D194" s="23"/>
      <c r="F194" s="22"/>
    </row>
    <row r="195" spans="1:6">
      <c r="A195" s="25"/>
      <c r="B195" s="28"/>
      <c r="C195" s="565"/>
      <c r="D195" s="23"/>
      <c r="F195" s="22"/>
    </row>
    <row r="196" spans="1:6">
      <c r="A196" s="25"/>
      <c r="B196" s="28"/>
      <c r="C196" s="565"/>
      <c r="D196" s="23"/>
      <c r="F196" s="22"/>
    </row>
    <row r="197" spans="1:6">
      <c r="A197" s="25"/>
      <c r="B197" s="28"/>
      <c r="C197" s="565"/>
      <c r="D197" s="23"/>
      <c r="F197" s="22"/>
    </row>
    <row r="198" spans="1:6">
      <c r="A198" s="25"/>
      <c r="B198" s="28"/>
      <c r="C198" s="565"/>
      <c r="D198" s="23"/>
      <c r="F198" s="22"/>
    </row>
    <row r="199" spans="1:6">
      <c r="A199" s="25"/>
      <c r="B199" s="28"/>
      <c r="C199" s="565"/>
      <c r="D199" s="23"/>
      <c r="F199" s="22"/>
    </row>
    <row r="200" spans="1:6">
      <c r="A200" s="25"/>
      <c r="B200" s="28"/>
      <c r="C200" s="565"/>
      <c r="D200" s="23"/>
      <c r="F200" s="22"/>
    </row>
    <row r="201" spans="1:6">
      <c r="A201" s="25"/>
      <c r="B201" s="28"/>
      <c r="C201" s="565"/>
      <c r="D201" s="23"/>
      <c r="F201" s="22"/>
    </row>
    <row r="202" spans="1:6">
      <c r="A202" s="25"/>
      <c r="B202" s="28"/>
      <c r="C202" s="565"/>
      <c r="D202" s="23"/>
      <c r="F202" s="22"/>
    </row>
    <row r="203" spans="1:6">
      <c r="A203" s="25"/>
      <c r="B203" s="28"/>
      <c r="C203" s="565"/>
      <c r="D203" s="23"/>
      <c r="F203" s="22"/>
    </row>
    <row r="204" spans="1:6">
      <c r="A204" s="25"/>
      <c r="B204" s="28"/>
      <c r="C204" s="565"/>
      <c r="D204" s="23"/>
      <c r="F204" s="22"/>
    </row>
    <row r="205" spans="1:6">
      <c r="A205" s="25"/>
      <c r="B205" s="28"/>
      <c r="C205" s="565"/>
      <c r="D205" s="23"/>
      <c r="F205" s="22"/>
    </row>
    <row r="206" spans="1:6">
      <c r="A206" s="25"/>
      <c r="B206" s="28"/>
      <c r="C206" s="565"/>
      <c r="D206" s="23"/>
      <c r="F206" s="22"/>
    </row>
    <row r="207" spans="1:6">
      <c r="A207" s="25"/>
      <c r="B207" s="28"/>
      <c r="C207" s="565"/>
      <c r="D207" s="23"/>
      <c r="F207" s="22"/>
    </row>
    <row r="208" spans="1:6">
      <c r="A208" s="25"/>
      <c r="B208" s="28"/>
      <c r="C208" s="565"/>
      <c r="D208" s="23"/>
      <c r="F208" s="22"/>
    </row>
    <row r="209" spans="1:6">
      <c r="A209" s="25"/>
      <c r="B209" s="28"/>
      <c r="C209" s="565"/>
      <c r="D209" s="23"/>
      <c r="F209" s="22"/>
    </row>
    <row r="210" spans="1:6">
      <c r="A210" s="25"/>
      <c r="B210" s="28"/>
      <c r="C210" s="565"/>
      <c r="D210" s="23"/>
      <c r="F210" s="22"/>
    </row>
    <row r="211" spans="1:6">
      <c r="A211" s="25"/>
      <c r="B211" s="28"/>
      <c r="C211" s="565"/>
      <c r="D211" s="23"/>
      <c r="F211" s="22"/>
    </row>
    <row r="212" spans="1:6">
      <c r="A212" s="25"/>
      <c r="B212" s="28"/>
      <c r="C212" s="565"/>
      <c r="D212" s="23"/>
      <c r="F212" s="22"/>
    </row>
    <row r="213" spans="1:6">
      <c r="A213" s="25"/>
      <c r="B213" s="28"/>
      <c r="C213" s="565"/>
      <c r="D213" s="23"/>
      <c r="F213" s="22"/>
    </row>
    <row r="214" spans="1:6">
      <c r="A214" s="25"/>
      <c r="B214" s="28"/>
      <c r="C214" s="565"/>
      <c r="D214" s="23"/>
      <c r="F214" s="22"/>
    </row>
    <row r="215" spans="1:6">
      <c r="A215" s="25"/>
      <c r="B215" s="28"/>
      <c r="C215" s="565"/>
      <c r="D215" s="23"/>
      <c r="F215" s="22"/>
    </row>
    <row r="216" spans="1:6">
      <c r="A216" s="25"/>
      <c r="B216" s="28"/>
      <c r="C216" s="565"/>
      <c r="D216" s="23"/>
      <c r="F216" s="22"/>
    </row>
    <row r="217" spans="1:6">
      <c r="A217" s="25"/>
      <c r="B217" s="28"/>
      <c r="C217" s="565"/>
      <c r="D217" s="23"/>
      <c r="F217" s="22"/>
    </row>
    <row r="218" spans="1:6">
      <c r="A218" s="25"/>
      <c r="B218" s="28"/>
      <c r="C218" s="565"/>
      <c r="D218" s="23"/>
      <c r="F218" s="22"/>
    </row>
    <row r="219" spans="1:6">
      <c r="A219" s="25"/>
      <c r="B219" s="28"/>
      <c r="C219" s="565"/>
      <c r="D219" s="23"/>
      <c r="F219" s="22"/>
    </row>
    <row r="220" spans="1:6">
      <c r="A220" s="25"/>
      <c r="B220" s="28"/>
      <c r="C220" s="565"/>
      <c r="D220" s="23"/>
      <c r="F220" s="22"/>
    </row>
    <row r="221" spans="1:6">
      <c r="A221" s="25"/>
      <c r="B221" s="28"/>
      <c r="C221" s="565"/>
      <c r="D221" s="23"/>
      <c r="F221" s="22"/>
    </row>
    <row r="222" spans="1:6">
      <c r="A222" s="25"/>
      <c r="B222" s="28"/>
      <c r="C222" s="565"/>
      <c r="D222" s="23"/>
      <c r="F222" s="22"/>
    </row>
    <row r="223" spans="1:6">
      <c r="A223" s="25"/>
      <c r="B223" s="28"/>
      <c r="C223" s="565"/>
      <c r="D223" s="23"/>
      <c r="F223" s="22"/>
    </row>
    <row r="224" spans="1:6">
      <c r="A224" s="25"/>
      <c r="B224" s="28"/>
      <c r="C224" s="565"/>
      <c r="D224" s="23"/>
      <c r="F224" s="22"/>
    </row>
    <row r="225" spans="1:6">
      <c r="A225" s="25"/>
      <c r="B225" s="28"/>
      <c r="C225" s="565"/>
      <c r="D225" s="23"/>
      <c r="F225" s="22"/>
    </row>
    <row r="226" spans="1:6">
      <c r="A226" s="25"/>
      <c r="B226" s="28"/>
      <c r="C226" s="565"/>
      <c r="D226" s="23"/>
      <c r="F226" s="22"/>
    </row>
    <row r="227" spans="1:6">
      <c r="A227" s="25"/>
      <c r="B227" s="28"/>
      <c r="C227" s="565"/>
      <c r="D227" s="23"/>
      <c r="F227" s="22"/>
    </row>
    <row r="228" spans="1:6">
      <c r="A228" s="25"/>
      <c r="B228" s="28"/>
      <c r="C228" s="565"/>
      <c r="D228" s="23"/>
      <c r="F228" s="22"/>
    </row>
    <row r="229" spans="1:6">
      <c r="A229" s="25"/>
      <c r="B229" s="28"/>
      <c r="C229" s="565"/>
      <c r="D229" s="23"/>
      <c r="F229" s="22"/>
    </row>
    <row r="230" spans="1:6">
      <c r="A230" s="25"/>
      <c r="B230" s="28"/>
      <c r="C230" s="565"/>
      <c r="D230" s="23"/>
      <c r="F230" s="22"/>
    </row>
    <row r="231" spans="1:6">
      <c r="A231" s="25"/>
      <c r="B231" s="28"/>
      <c r="C231" s="565"/>
      <c r="D231" s="23"/>
      <c r="F231" s="22"/>
    </row>
    <row r="232" spans="1:6">
      <c r="A232" s="25"/>
      <c r="B232" s="28"/>
      <c r="C232" s="565"/>
      <c r="D232" s="23"/>
      <c r="F232" s="22"/>
    </row>
    <row r="233" spans="1:6">
      <c r="A233" s="25"/>
      <c r="B233" s="28"/>
      <c r="C233" s="565"/>
      <c r="D233" s="23"/>
      <c r="F233" s="22"/>
    </row>
    <row r="234" spans="1:6">
      <c r="A234" s="25"/>
      <c r="B234" s="28"/>
      <c r="C234" s="565"/>
      <c r="D234" s="23"/>
      <c r="F234" s="22"/>
    </row>
    <row r="235" spans="1:6">
      <c r="A235" s="25"/>
      <c r="B235" s="28"/>
      <c r="C235" s="565"/>
      <c r="D235" s="23"/>
      <c r="F235" s="22"/>
    </row>
    <row r="236" spans="1:6">
      <c r="A236" s="25"/>
      <c r="B236" s="28"/>
      <c r="C236" s="565"/>
      <c r="D236" s="23"/>
      <c r="F236" s="22"/>
    </row>
    <row r="237" spans="1:6">
      <c r="A237" s="25"/>
      <c r="B237" s="28"/>
      <c r="C237" s="565"/>
      <c r="D237" s="23"/>
      <c r="F237" s="22"/>
    </row>
    <row r="238" spans="1:6">
      <c r="A238" s="25"/>
      <c r="B238" s="28"/>
      <c r="C238" s="565"/>
      <c r="D238" s="23"/>
      <c r="F238" s="22"/>
    </row>
    <row r="239" spans="1:6">
      <c r="A239" s="25"/>
      <c r="B239" s="28"/>
      <c r="C239" s="565"/>
      <c r="D239" s="23"/>
      <c r="F239" s="22"/>
    </row>
    <row r="240" spans="1:6">
      <c r="A240" s="25"/>
      <c r="B240" s="28"/>
      <c r="C240" s="565"/>
      <c r="D240" s="23"/>
      <c r="F240" s="22"/>
    </row>
    <row r="241" spans="1:6">
      <c r="A241" s="25"/>
      <c r="B241" s="28"/>
      <c r="C241" s="565"/>
      <c r="D241" s="23"/>
      <c r="F241" s="22"/>
    </row>
    <row r="242" spans="1:6">
      <c r="A242" s="25"/>
      <c r="B242" s="28"/>
      <c r="C242" s="565"/>
      <c r="D242" s="23"/>
      <c r="F242" s="22"/>
    </row>
    <row r="243" spans="1:6">
      <c r="A243" s="25"/>
      <c r="B243" s="28"/>
      <c r="C243" s="565"/>
      <c r="D243" s="23"/>
      <c r="F243" s="22"/>
    </row>
    <row r="244" spans="1:6">
      <c r="A244" s="25"/>
      <c r="B244" s="28"/>
      <c r="C244" s="565"/>
      <c r="D244" s="23"/>
      <c r="F244" s="22"/>
    </row>
    <row r="245" spans="1:6">
      <c r="A245" s="25"/>
      <c r="B245" s="28"/>
      <c r="C245" s="565"/>
      <c r="D245" s="23"/>
      <c r="F245" s="22"/>
    </row>
    <row r="246" spans="1:6">
      <c r="A246" s="25"/>
      <c r="B246" s="28"/>
      <c r="C246" s="565"/>
      <c r="D246" s="23"/>
      <c r="F246" s="22"/>
    </row>
    <row r="247" spans="1:6">
      <c r="A247" s="25"/>
      <c r="B247" s="28"/>
      <c r="C247" s="565"/>
      <c r="D247" s="23"/>
      <c r="F247" s="22"/>
    </row>
    <row r="248" spans="1:6">
      <c r="A248" s="25"/>
      <c r="B248" s="28"/>
      <c r="C248" s="565"/>
      <c r="D248" s="23"/>
      <c r="F248" s="22"/>
    </row>
    <row r="249" spans="1:6">
      <c r="A249" s="25"/>
      <c r="B249" s="28"/>
      <c r="C249" s="565"/>
      <c r="D249" s="23"/>
      <c r="F249" s="22"/>
    </row>
    <row r="250" spans="1:6">
      <c r="A250" s="25"/>
      <c r="B250" s="28"/>
      <c r="C250" s="565"/>
      <c r="D250" s="23"/>
      <c r="F250" s="22"/>
    </row>
    <row r="251" spans="1:6">
      <c r="A251" s="25"/>
      <c r="B251" s="28"/>
      <c r="C251" s="565"/>
      <c r="D251" s="23"/>
      <c r="F251" s="22"/>
    </row>
    <row r="252" spans="1:6">
      <c r="A252" s="25"/>
      <c r="B252" s="28"/>
      <c r="C252" s="565"/>
      <c r="D252" s="23"/>
      <c r="F252" s="22"/>
    </row>
    <row r="253" spans="1:6">
      <c r="A253" s="25"/>
      <c r="B253" s="28"/>
      <c r="C253" s="565"/>
      <c r="D253" s="23"/>
      <c r="F253" s="22"/>
    </row>
    <row r="254" spans="1:6">
      <c r="A254" s="25"/>
      <c r="B254" s="28"/>
      <c r="C254" s="565"/>
      <c r="D254" s="23"/>
      <c r="F254" s="22"/>
    </row>
    <row r="255" spans="1:6">
      <c r="A255" s="25"/>
      <c r="B255" s="28"/>
      <c r="C255" s="565"/>
      <c r="D255" s="23"/>
      <c r="F255" s="22"/>
    </row>
    <row r="256" spans="1:6">
      <c r="A256" s="25"/>
      <c r="B256" s="28"/>
      <c r="C256" s="565"/>
      <c r="D256" s="23"/>
      <c r="F256" s="22"/>
    </row>
    <row r="257" spans="1:6">
      <c r="A257" s="25"/>
      <c r="B257" s="28"/>
      <c r="C257" s="565"/>
      <c r="D257" s="23"/>
      <c r="F257" s="22"/>
    </row>
    <row r="258" spans="1:6">
      <c r="A258" s="25"/>
      <c r="B258" s="28"/>
      <c r="C258" s="565"/>
      <c r="D258" s="23"/>
      <c r="F258" s="22"/>
    </row>
    <row r="259" spans="1:6">
      <c r="A259" s="25"/>
      <c r="B259" s="28"/>
      <c r="C259" s="568"/>
      <c r="D259" s="23"/>
      <c r="F259" s="22"/>
    </row>
    <row r="260" spans="1:6">
      <c r="A260" s="25"/>
      <c r="B260" s="28"/>
      <c r="C260" s="565"/>
      <c r="D260" s="23"/>
      <c r="F260" s="22"/>
    </row>
    <row r="261" spans="1:6">
      <c r="A261" s="25"/>
      <c r="B261" s="28"/>
      <c r="C261" s="565"/>
      <c r="D261" s="23"/>
      <c r="F261" s="22"/>
    </row>
    <row r="262" spans="1:6">
      <c r="A262" s="25"/>
      <c r="B262" s="28"/>
      <c r="C262" s="565"/>
      <c r="D262" s="23"/>
      <c r="F262" s="22"/>
    </row>
    <row r="263" spans="1:6">
      <c r="A263" s="25"/>
      <c r="B263" s="28"/>
      <c r="C263" s="565"/>
      <c r="D263" s="23"/>
      <c r="F263" s="22"/>
    </row>
    <row r="264" spans="1:6">
      <c r="A264" s="25"/>
      <c r="B264" s="28"/>
      <c r="C264" s="565"/>
      <c r="D264" s="23"/>
      <c r="F264" s="22"/>
    </row>
    <row r="265" spans="1:6">
      <c r="A265" s="25"/>
      <c r="B265" s="28"/>
      <c r="C265" s="565"/>
      <c r="D265" s="23"/>
      <c r="F265" s="22"/>
    </row>
    <row r="266" spans="1:6">
      <c r="A266" s="25"/>
      <c r="B266" s="28"/>
      <c r="C266" s="23"/>
      <c r="D266" s="23"/>
      <c r="F266" s="22"/>
    </row>
    <row r="267" spans="1:6">
      <c r="A267" s="25"/>
      <c r="B267" s="28"/>
      <c r="C267" s="23"/>
      <c r="D267" s="23"/>
      <c r="F267" s="22"/>
    </row>
    <row r="268" spans="1:6">
      <c r="A268" s="25"/>
      <c r="B268" s="28"/>
      <c r="C268" s="23"/>
      <c r="D268" s="23"/>
      <c r="F268" s="22"/>
    </row>
    <row r="269" spans="1:6">
      <c r="A269" s="25"/>
      <c r="B269" s="28"/>
      <c r="C269" s="23"/>
      <c r="D269" s="23"/>
      <c r="F269" s="22"/>
    </row>
    <row r="270" spans="1:6">
      <c r="A270" s="25"/>
      <c r="B270" s="28"/>
      <c r="C270" s="23"/>
      <c r="D270" s="23"/>
      <c r="F270" s="22"/>
    </row>
    <row r="271" spans="1:6">
      <c r="A271" s="25"/>
      <c r="B271" s="28"/>
      <c r="C271" s="23"/>
      <c r="D271" s="23"/>
      <c r="F271" s="22"/>
    </row>
    <row r="272" spans="1:6">
      <c r="A272" s="25"/>
      <c r="B272" s="28"/>
      <c r="C272" s="23"/>
      <c r="D272" s="23"/>
      <c r="F272" s="22"/>
    </row>
    <row r="273" spans="1:6">
      <c r="A273" s="25"/>
      <c r="B273" s="28"/>
      <c r="C273" s="23"/>
      <c r="D273" s="23"/>
      <c r="F273" s="22"/>
    </row>
    <row r="274" spans="1:6">
      <c r="A274" s="25"/>
      <c r="B274" s="28"/>
      <c r="C274" s="23"/>
      <c r="D274" s="23"/>
      <c r="F274" s="22"/>
    </row>
    <row r="275" spans="1:6">
      <c r="A275" s="25"/>
      <c r="B275" s="28"/>
      <c r="C275" s="23"/>
      <c r="D275" s="23"/>
      <c r="F275" s="22"/>
    </row>
    <row r="276" spans="1:6">
      <c r="A276" s="25"/>
      <c r="B276" s="28"/>
      <c r="C276" s="23"/>
      <c r="D276" s="23"/>
      <c r="F276" s="22"/>
    </row>
    <row r="277" spans="1:6">
      <c r="A277" s="25"/>
      <c r="B277" s="28"/>
      <c r="C277" s="23"/>
      <c r="D277" s="23"/>
      <c r="F277" s="22"/>
    </row>
    <row r="278" spans="1:6">
      <c r="A278" s="25"/>
      <c r="B278" s="28"/>
      <c r="C278" s="23"/>
      <c r="D278" s="23"/>
      <c r="F278" s="22"/>
    </row>
    <row r="279" spans="1:6">
      <c r="A279" s="25"/>
      <c r="B279" s="28"/>
      <c r="C279" s="23"/>
      <c r="D279" s="23"/>
      <c r="F279" s="22"/>
    </row>
    <row r="280" spans="1:6">
      <c r="A280" s="25"/>
      <c r="B280" s="28"/>
      <c r="C280" s="23"/>
      <c r="D280" s="23"/>
      <c r="F280" s="22"/>
    </row>
    <row r="281" spans="1:6">
      <c r="A281" s="25"/>
      <c r="B281" s="28"/>
      <c r="C281" s="23"/>
      <c r="D281" s="23"/>
      <c r="F281" s="22"/>
    </row>
    <row r="282" spans="1:6">
      <c r="A282" s="25"/>
      <c r="B282" s="28"/>
      <c r="C282" s="23"/>
      <c r="D282" s="23"/>
      <c r="F282" s="22"/>
    </row>
    <row r="283" spans="1:6">
      <c r="A283" s="25"/>
      <c r="B283" s="28"/>
      <c r="C283" s="23"/>
      <c r="D283" s="23"/>
      <c r="F283" s="22"/>
    </row>
    <row r="284" spans="1:6">
      <c r="A284" s="25"/>
      <c r="B284" s="28"/>
      <c r="C284" s="23"/>
      <c r="D284" s="23"/>
      <c r="F284" s="22"/>
    </row>
    <row r="285" spans="1:6">
      <c r="A285" s="25"/>
      <c r="B285" s="28"/>
      <c r="C285" s="23"/>
      <c r="D285" s="23"/>
      <c r="F285" s="22"/>
    </row>
    <row r="286" spans="1:6">
      <c r="A286" s="25"/>
      <c r="B286" s="28"/>
      <c r="C286" s="27"/>
      <c r="D286" s="23"/>
      <c r="E286" s="23"/>
    </row>
    <row r="287" spans="1:6">
      <c r="A287" s="25"/>
      <c r="B287" s="28"/>
      <c r="C287" s="27"/>
      <c r="D287" s="23"/>
      <c r="E287" s="23"/>
    </row>
    <row r="288" spans="1:6">
      <c r="A288" s="25"/>
      <c r="B288" s="28"/>
      <c r="C288" s="27"/>
      <c r="D288" s="24"/>
    </row>
    <row r="289" spans="1:4">
      <c r="A289" s="25"/>
      <c r="B289" s="28"/>
      <c r="C289" s="27"/>
      <c r="D289" s="24"/>
    </row>
    <row r="290" spans="1:4">
      <c r="A290" s="25"/>
      <c r="B290" s="28"/>
      <c r="C290" s="27"/>
      <c r="D290" s="24"/>
    </row>
    <row r="291" spans="1:4">
      <c r="A291" s="25"/>
      <c r="B291" s="28"/>
      <c r="C291" s="27"/>
      <c r="D291" s="24"/>
    </row>
    <row r="292" spans="1:4">
      <c r="A292" s="25"/>
      <c r="B292" s="28"/>
      <c r="C292" s="27"/>
      <c r="D292" s="24"/>
    </row>
    <row r="293" spans="1:4">
      <c r="A293" s="25"/>
      <c r="B293" s="28"/>
      <c r="C293" s="27"/>
      <c r="D293" s="24"/>
    </row>
    <row r="294" spans="1:4">
      <c r="A294" s="25"/>
      <c r="B294" s="28"/>
      <c r="C294" s="27"/>
      <c r="D294" s="24"/>
    </row>
    <row r="295" spans="1:4">
      <c r="A295" s="25"/>
      <c r="B295" s="28"/>
      <c r="C295" s="27"/>
      <c r="D295" s="24"/>
    </row>
    <row r="296" spans="1:4">
      <c r="A296" s="25"/>
      <c r="B296" s="28"/>
      <c r="C296" s="27"/>
      <c r="D296" s="24"/>
    </row>
    <row r="297" spans="1:4">
      <c r="A297" s="25"/>
      <c r="B297" s="28"/>
      <c r="C297" s="27"/>
      <c r="D297" s="24"/>
    </row>
    <row r="298" spans="1:4">
      <c r="A298" s="25"/>
      <c r="B298" s="28"/>
      <c r="C298" s="27"/>
      <c r="D298" s="24"/>
    </row>
    <row r="299" spans="1:4">
      <c r="A299" s="25"/>
      <c r="B299" s="28"/>
      <c r="C299" s="27"/>
      <c r="D299" s="24"/>
    </row>
    <row r="300" spans="1:4">
      <c r="A300" s="25"/>
      <c r="B300" s="28"/>
      <c r="C300" s="27"/>
      <c r="D300" s="24"/>
    </row>
    <row r="301" spans="1:4">
      <c r="A301" s="25"/>
      <c r="B301" s="28"/>
      <c r="C301" s="27"/>
      <c r="D301" s="24"/>
    </row>
    <row r="302" spans="1:4">
      <c r="A302" s="25"/>
      <c r="B302" s="28"/>
      <c r="C302" s="27"/>
      <c r="D302" s="24"/>
    </row>
    <row r="303" spans="1:4">
      <c r="A303" s="25"/>
      <c r="B303" s="28"/>
      <c r="C303" s="27"/>
      <c r="D303" s="24"/>
    </row>
    <row r="304" spans="1:4">
      <c r="A304" s="25"/>
      <c r="B304" s="28"/>
      <c r="C304" s="27"/>
      <c r="D304" s="24"/>
    </row>
    <row r="305" spans="1:4">
      <c r="A305" s="25"/>
      <c r="B305" s="28"/>
      <c r="C305" s="27"/>
      <c r="D305" s="24"/>
    </row>
    <row r="306" spans="1:4">
      <c r="A306" s="25"/>
      <c r="B306" s="28"/>
      <c r="C306" s="27"/>
      <c r="D306" s="24"/>
    </row>
    <row r="307" spans="1:4">
      <c r="A307" s="25"/>
      <c r="B307" s="28"/>
      <c r="C307" s="27"/>
      <c r="D307" s="24"/>
    </row>
    <row r="308" spans="1:4">
      <c r="A308" s="25"/>
      <c r="B308" s="28"/>
      <c r="C308" s="27"/>
      <c r="D308" s="24"/>
    </row>
    <row r="309" spans="1:4">
      <c r="A309" s="25"/>
      <c r="B309" s="28"/>
      <c r="C309" s="27"/>
      <c r="D309" s="24"/>
    </row>
    <row r="310" spans="1:4">
      <c r="A310" s="25"/>
      <c r="B310" s="28"/>
      <c r="C310" s="27"/>
      <c r="D310" s="24"/>
    </row>
    <row r="311" spans="1:4">
      <c r="A311" s="25"/>
      <c r="B311" s="28"/>
      <c r="C311" s="27"/>
      <c r="D311" s="24"/>
    </row>
    <row r="312" spans="1:4">
      <c r="A312" s="25"/>
      <c r="B312" s="28"/>
      <c r="C312" s="27"/>
      <c r="D312" s="24"/>
    </row>
    <row r="313" spans="1:4">
      <c r="A313" s="25"/>
      <c r="B313" s="28"/>
      <c r="C313" s="27"/>
      <c r="D313" s="24"/>
    </row>
    <row r="314" spans="1:4">
      <c r="A314" s="25"/>
      <c r="B314" s="28"/>
      <c r="C314" s="27"/>
      <c r="D314" s="24"/>
    </row>
    <row r="315" spans="1:4">
      <c r="A315" s="25"/>
      <c r="B315" s="28"/>
      <c r="C315" s="27"/>
      <c r="D315" s="24"/>
    </row>
    <row r="316" spans="1:4">
      <c r="A316" s="25"/>
      <c r="B316" s="28"/>
      <c r="C316" s="27"/>
      <c r="D316" s="24"/>
    </row>
    <row r="317" spans="1:4">
      <c r="A317" s="25"/>
      <c r="B317" s="28"/>
      <c r="C317" s="27"/>
      <c r="D317" s="24"/>
    </row>
    <row r="318" spans="1:4">
      <c r="A318" s="25"/>
      <c r="B318" s="28"/>
      <c r="C318" s="27"/>
      <c r="D318" s="24"/>
    </row>
    <row r="319" spans="1:4">
      <c r="A319" s="25"/>
      <c r="B319" s="28"/>
      <c r="C319" s="27"/>
      <c r="D319" s="24"/>
    </row>
    <row r="320" spans="1:4">
      <c r="A320" s="25"/>
      <c r="B320" s="28"/>
      <c r="C320" s="27"/>
      <c r="D320" s="24"/>
    </row>
    <row r="321" spans="1:4">
      <c r="A321" s="25"/>
      <c r="B321" s="28"/>
      <c r="C321" s="27"/>
      <c r="D321" s="24"/>
    </row>
    <row r="322" spans="1:4">
      <c r="A322" s="25"/>
      <c r="B322" s="28"/>
      <c r="C322" s="27"/>
      <c r="D322" s="24"/>
    </row>
    <row r="323" spans="1:4">
      <c r="A323" s="25"/>
      <c r="B323" s="28"/>
      <c r="C323" s="27"/>
      <c r="D323" s="24"/>
    </row>
    <row r="324" spans="1:4">
      <c r="A324" s="25"/>
      <c r="B324" s="28"/>
      <c r="C324" s="27"/>
      <c r="D324" s="24"/>
    </row>
    <row r="325" spans="1:4">
      <c r="A325" s="25"/>
      <c r="B325" s="28"/>
      <c r="C325" s="27"/>
      <c r="D325" s="24"/>
    </row>
    <row r="326" spans="1:4">
      <c r="A326" s="25"/>
      <c r="B326" s="28"/>
      <c r="C326" s="27"/>
      <c r="D326" s="24"/>
    </row>
    <row r="327" spans="1:4">
      <c r="A327" s="25"/>
      <c r="B327" s="28"/>
      <c r="C327" s="27"/>
      <c r="D327" s="24"/>
    </row>
    <row r="328" spans="1:4">
      <c r="A328" s="25"/>
      <c r="B328" s="28"/>
      <c r="C328" s="27"/>
      <c r="D328" s="24"/>
    </row>
    <row r="329" spans="1:4">
      <c r="A329" s="25"/>
      <c r="B329" s="28"/>
      <c r="C329" s="27"/>
      <c r="D329" s="24"/>
    </row>
    <row r="330" spans="1:4">
      <c r="A330" s="25"/>
      <c r="B330" s="28"/>
      <c r="C330" s="27"/>
      <c r="D330" s="24"/>
    </row>
    <row r="331" spans="1:4">
      <c r="A331" s="25"/>
      <c r="B331" s="28"/>
      <c r="C331" s="27"/>
      <c r="D331" s="24"/>
    </row>
    <row r="332" spans="1:4">
      <c r="A332" s="25"/>
      <c r="B332" s="28"/>
      <c r="C332" s="27"/>
      <c r="D332" s="24"/>
    </row>
    <row r="333" spans="1:4">
      <c r="A333" s="25"/>
      <c r="B333" s="28"/>
      <c r="C333" s="27"/>
      <c r="D333" s="24"/>
    </row>
    <row r="334" spans="1:4">
      <c r="A334" s="25"/>
      <c r="B334" s="28"/>
      <c r="C334" s="27"/>
      <c r="D334" s="24"/>
    </row>
    <row r="335" spans="1:4">
      <c r="A335" s="25"/>
      <c r="B335" s="28"/>
      <c r="C335" s="27"/>
      <c r="D335" s="24"/>
    </row>
    <row r="336" spans="1:4">
      <c r="A336" s="25"/>
      <c r="B336" s="28"/>
      <c r="C336" s="27"/>
      <c r="D336" s="24"/>
    </row>
    <row r="337" spans="1:4">
      <c r="A337" s="25"/>
      <c r="B337" s="28"/>
      <c r="C337" s="27"/>
      <c r="D337" s="24"/>
    </row>
    <row r="338" spans="1:4">
      <c r="A338" s="25"/>
      <c r="B338" s="28"/>
      <c r="C338" s="27"/>
      <c r="D338" s="24"/>
    </row>
    <row r="339" spans="1:4">
      <c r="A339" s="25"/>
      <c r="B339" s="28"/>
      <c r="C339" s="27"/>
      <c r="D339" s="24"/>
    </row>
    <row r="340" spans="1:4">
      <c r="A340" s="25"/>
      <c r="B340" s="28"/>
      <c r="C340" s="27"/>
      <c r="D340" s="24"/>
    </row>
    <row r="341" spans="1:4">
      <c r="A341" s="25"/>
      <c r="B341" s="28"/>
      <c r="C341" s="27"/>
      <c r="D341" s="24"/>
    </row>
    <row r="342" spans="1:4">
      <c r="A342" s="25"/>
      <c r="B342" s="28"/>
      <c r="C342" s="27"/>
      <c r="D342" s="24"/>
    </row>
    <row r="343" spans="1:4">
      <c r="A343" s="25"/>
      <c r="B343" s="28"/>
      <c r="C343" s="27"/>
      <c r="D343" s="24"/>
    </row>
    <row r="344" spans="1:4">
      <c r="A344" s="25"/>
      <c r="B344" s="28"/>
      <c r="C344" s="27"/>
      <c r="D344" s="24"/>
    </row>
    <row r="345" spans="1:4">
      <c r="A345" s="25"/>
      <c r="B345" s="28"/>
      <c r="C345" s="27"/>
      <c r="D345" s="24"/>
    </row>
    <row r="346" spans="1:4">
      <c r="A346" s="25"/>
      <c r="B346" s="28"/>
      <c r="C346" s="27"/>
      <c r="D346" s="24"/>
    </row>
    <row r="347" spans="1:4">
      <c r="A347" s="25"/>
      <c r="B347" s="28"/>
      <c r="C347" s="27"/>
      <c r="D347" s="24"/>
    </row>
    <row r="348" spans="1:4">
      <c r="A348" s="25"/>
      <c r="B348" s="28"/>
      <c r="C348" s="27"/>
      <c r="D348" s="24"/>
    </row>
    <row r="349" spans="1:4">
      <c r="A349" s="25"/>
      <c r="B349" s="28"/>
      <c r="C349" s="27"/>
      <c r="D349" s="24"/>
    </row>
    <row r="350" spans="1:4">
      <c r="A350" s="25"/>
      <c r="B350" s="28"/>
      <c r="C350" s="27"/>
      <c r="D350" s="24"/>
    </row>
    <row r="351" spans="1:4">
      <c r="A351" s="25"/>
      <c r="B351" s="28"/>
      <c r="C351" s="27"/>
      <c r="D351" s="24"/>
    </row>
    <row r="352" spans="1:4">
      <c r="A352" s="25"/>
      <c r="B352" s="28"/>
      <c r="C352" s="27"/>
      <c r="D352" s="24"/>
    </row>
    <row r="353" spans="1:4">
      <c r="A353" s="25"/>
      <c r="B353" s="28"/>
      <c r="C353" s="27"/>
      <c r="D353" s="24"/>
    </row>
    <row r="354" spans="1:4">
      <c r="A354" s="25"/>
      <c r="B354" s="28"/>
      <c r="C354" s="27"/>
      <c r="D354" s="24"/>
    </row>
    <row r="355" spans="1:4">
      <c r="A355" s="25"/>
      <c r="B355" s="28"/>
      <c r="C355" s="27"/>
      <c r="D355" s="24"/>
    </row>
    <row r="356" spans="1:4">
      <c r="A356" s="25"/>
      <c r="B356" s="28"/>
      <c r="C356" s="27"/>
      <c r="D356" s="24"/>
    </row>
    <row r="357" spans="1:4">
      <c r="A357" s="25"/>
      <c r="B357" s="28"/>
      <c r="C357" s="27"/>
      <c r="D357" s="24"/>
    </row>
    <row r="358" spans="1:4">
      <c r="A358" s="25"/>
      <c r="B358" s="28"/>
      <c r="C358" s="27"/>
      <c r="D358" s="24"/>
    </row>
    <row r="359" spans="1:4">
      <c r="A359" s="25"/>
      <c r="B359" s="28"/>
      <c r="C359" s="27"/>
      <c r="D359" s="24"/>
    </row>
    <row r="360" spans="1:4">
      <c r="A360" s="25"/>
      <c r="B360" s="28"/>
      <c r="C360" s="27"/>
      <c r="D360" s="24"/>
    </row>
    <row r="361" spans="1:4">
      <c r="A361" s="25"/>
      <c r="B361" s="28"/>
      <c r="C361" s="27"/>
      <c r="D361" s="24"/>
    </row>
    <row r="362" spans="1:4">
      <c r="A362" s="25"/>
      <c r="B362" s="28"/>
      <c r="C362" s="27"/>
      <c r="D362" s="24"/>
    </row>
    <row r="363" spans="1:4">
      <c r="A363" s="25"/>
      <c r="B363" s="28"/>
      <c r="C363" s="27"/>
      <c r="D363" s="24"/>
    </row>
    <row r="364" spans="1:4">
      <c r="A364" s="25"/>
      <c r="B364" s="28"/>
      <c r="C364" s="27"/>
      <c r="D364" s="24"/>
    </row>
    <row r="365" spans="1:4">
      <c r="A365" s="25"/>
      <c r="B365" s="28"/>
      <c r="C365" s="27"/>
      <c r="D365" s="24"/>
    </row>
    <row r="366" spans="1:4">
      <c r="A366" s="25"/>
      <c r="B366" s="28"/>
      <c r="C366" s="27"/>
      <c r="D366" s="24"/>
    </row>
    <row r="367" spans="1:4">
      <c r="A367" s="25"/>
      <c r="B367" s="28"/>
      <c r="C367" s="27"/>
      <c r="D367" s="24"/>
    </row>
    <row r="368" spans="1:4">
      <c r="A368" s="25"/>
      <c r="B368" s="28"/>
      <c r="C368" s="27"/>
      <c r="D368" s="24"/>
    </row>
    <row r="369" spans="1:4">
      <c r="A369" s="25"/>
      <c r="B369" s="28"/>
      <c r="C369" s="27"/>
      <c r="D369" s="24"/>
    </row>
    <row r="370" spans="1:4">
      <c r="A370" s="25"/>
      <c r="B370" s="28"/>
      <c r="C370" s="27"/>
      <c r="D370" s="24"/>
    </row>
    <row r="371" spans="1:4">
      <c r="A371" s="25"/>
      <c r="B371" s="28"/>
      <c r="C371" s="27"/>
      <c r="D371" s="24"/>
    </row>
    <row r="372" spans="1:4">
      <c r="A372" s="25"/>
      <c r="B372" s="28"/>
      <c r="C372" s="27"/>
      <c r="D372" s="24"/>
    </row>
    <row r="373" spans="1:4">
      <c r="A373" s="25"/>
      <c r="B373" s="28"/>
      <c r="C373" s="27"/>
      <c r="D373" s="24"/>
    </row>
    <row r="374" spans="1:4">
      <c r="A374" s="25"/>
      <c r="B374" s="28"/>
      <c r="C374" s="27"/>
      <c r="D374" s="24"/>
    </row>
    <row r="375" spans="1:4">
      <c r="A375" s="25"/>
      <c r="B375" s="28"/>
      <c r="C375" s="27"/>
      <c r="D375" s="24"/>
    </row>
    <row r="376" spans="1:4">
      <c r="A376" s="25"/>
      <c r="B376" s="28"/>
      <c r="C376" s="27"/>
      <c r="D376" s="24"/>
    </row>
    <row r="377" spans="1:4">
      <c r="A377" s="25"/>
      <c r="B377" s="28"/>
      <c r="C377" s="27"/>
      <c r="D377" s="24"/>
    </row>
    <row r="378" spans="1:4">
      <c r="A378" s="25"/>
      <c r="B378" s="28"/>
      <c r="C378" s="27"/>
      <c r="D378" s="24"/>
    </row>
    <row r="379" spans="1:4">
      <c r="A379" s="25"/>
      <c r="B379" s="28"/>
      <c r="C379" s="27"/>
      <c r="D379" s="24"/>
    </row>
    <row r="380" spans="1:4">
      <c r="A380" s="25"/>
      <c r="B380" s="28"/>
      <c r="C380" s="27"/>
      <c r="D380" s="24"/>
    </row>
    <row r="381" spans="1:4">
      <c r="A381" s="25"/>
      <c r="B381" s="28"/>
      <c r="C381" s="27"/>
      <c r="D381" s="24"/>
    </row>
    <row r="382" spans="1:4">
      <c r="A382" s="25"/>
      <c r="B382" s="28"/>
      <c r="C382" s="27"/>
      <c r="D382" s="24"/>
    </row>
    <row r="383" spans="1:4">
      <c r="A383" s="25"/>
      <c r="B383" s="28"/>
      <c r="C383" s="27"/>
      <c r="D383" s="24"/>
    </row>
    <row r="384" spans="1:4">
      <c r="A384" s="25"/>
      <c r="B384" s="28"/>
      <c r="C384" s="27"/>
      <c r="D384" s="24"/>
    </row>
    <row r="385" spans="1:4">
      <c r="A385" s="25"/>
      <c r="B385" s="28"/>
      <c r="C385" s="27"/>
      <c r="D385" s="24"/>
    </row>
    <row r="386" spans="1:4">
      <c r="A386" s="25"/>
      <c r="B386" s="28"/>
      <c r="C386" s="27"/>
      <c r="D386" s="24"/>
    </row>
    <row r="387" spans="1:4">
      <c r="A387" s="25"/>
      <c r="B387" s="28"/>
      <c r="C387" s="27"/>
      <c r="D387" s="24"/>
    </row>
    <row r="388" spans="1:4">
      <c r="A388" s="25"/>
      <c r="B388" s="28"/>
      <c r="C388" s="27"/>
      <c r="D388" s="24"/>
    </row>
    <row r="389" spans="1:4">
      <c r="A389" s="25"/>
      <c r="B389" s="28"/>
      <c r="C389" s="27"/>
      <c r="D389" s="24"/>
    </row>
    <row r="390" spans="1:4">
      <c r="A390" s="25"/>
      <c r="B390" s="28"/>
      <c r="C390" s="27"/>
      <c r="D390" s="24"/>
    </row>
    <row r="391" spans="1:4">
      <c r="A391" s="25"/>
      <c r="B391" s="28"/>
      <c r="C391" s="27"/>
      <c r="D391" s="24"/>
    </row>
    <row r="392" spans="1:4">
      <c r="A392" s="25"/>
      <c r="B392" s="28"/>
      <c r="C392" s="27"/>
      <c r="D392" s="24"/>
    </row>
    <row r="393" spans="1:4">
      <c r="A393" s="25"/>
      <c r="B393" s="28"/>
      <c r="C393" s="27"/>
      <c r="D393" s="24"/>
    </row>
    <row r="394" spans="1:4">
      <c r="A394" s="25"/>
      <c r="B394" s="28"/>
      <c r="C394" s="27"/>
      <c r="D394" s="24"/>
    </row>
    <row r="395" spans="1:4">
      <c r="A395" s="25"/>
      <c r="B395" s="28"/>
      <c r="C395" s="27"/>
      <c r="D395" s="24"/>
    </row>
    <row r="396" spans="1:4">
      <c r="A396" s="25"/>
      <c r="B396" s="28"/>
      <c r="C396" s="27"/>
      <c r="D396" s="24"/>
    </row>
    <row r="397" spans="1:4">
      <c r="A397" s="25"/>
      <c r="B397" s="28"/>
      <c r="C397" s="27"/>
      <c r="D397" s="24"/>
    </row>
    <row r="398" spans="1:4">
      <c r="A398" s="25"/>
      <c r="B398" s="28"/>
      <c r="C398" s="27"/>
      <c r="D398" s="24"/>
    </row>
    <row r="399" spans="1:4">
      <c r="A399" s="25"/>
      <c r="B399" s="28"/>
      <c r="C399" s="27"/>
      <c r="D399" s="24"/>
    </row>
    <row r="400" spans="1:4">
      <c r="A400" s="25"/>
      <c r="B400" s="28"/>
      <c r="C400" s="27"/>
      <c r="D400" s="24"/>
    </row>
    <row r="401" spans="1:4">
      <c r="A401" s="25"/>
      <c r="B401" s="28"/>
      <c r="C401" s="27"/>
      <c r="D401" s="24"/>
    </row>
    <row r="402" spans="1:4">
      <c r="A402" s="25"/>
      <c r="B402" s="28"/>
      <c r="C402" s="27"/>
      <c r="D402" s="24"/>
    </row>
    <row r="403" spans="1:4">
      <c r="A403" s="25"/>
      <c r="B403" s="28"/>
      <c r="C403" s="27"/>
      <c r="D403" s="24"/>
    </row>
    <row r="404" spans="1:4">
      <c r="A404" s="25"/>
      <c r="B404" s="28"/>
      <c r="C404" s="27"/>
      <c r="D404" s="24"/>
    </row>
    <row r="405" spans="1:4">
      <c r="A405" s="25"/>
      <c r="B405" s="28"/>
      <c r="C405" s="27"/>
      <c r="D405" s="24"/>
    </row>
    <row r="406" spans="1:4">
      <c r="A406" s="25"/>
      <c r="B406" s="28"/>
      <c r="C406" s="27"/>
      <c r="D406" s="24"/>
    </row>
    <row r="407" spans="1:4">
      <c r="A407" s="25"/>
      <c r="B407" s="28"/>
      <c r="C407" s="27"/>
      <c r="D407" s="24"/>
    </row>
    <row r="408" spans="1:4">
      <c r="A408" s="25"/>
      <c r="B408" s="28"/>
      <c r="C408" s="27"/>
      <c r="D408" s="24"/>
    </row>
    <row r="409" spans="1:4">
      <c r="A409" s="25"/>
      <c r="B409" s="28"/>
      <c r="C409" s="27"/>
      <c r="D409" s="24"/>
    </row>
    <row r="410" spans="1:4">
      <c r="A410" s="25"/>
      <c r="B410" s="28"/>
      <c r="C410" s="27"/>
      <c r="D410" s="24"/>
    </row>
    <row r="411" spans="1:4">
      <c r="A411" s="25"/>
      <c r="B411" s="28"/>
      <c r="C411" s="27"/>
      <c r="D411" s="24"/>
    </row>
    <row r="412" spans="1:4">
      <c r="A412" s="25"/>
      <c r="B412" s="28"/>
      <c r="C412" s="27"/>
      <c r="D412" s="24"/>
    </row>
    <row r="413" spans="1:4">
      <c r="A413" s="25"/>
      <c r="B413" s="28"/>
      <c r="C413" s="27"/>
      <c r="D413" s="24"/>
    </row>
    <row r="414" spans="1:4">
      <c r="A414" s="25"/>
      <c r="B414" s="28"/>
      <c r="C414" s="27"/>
      <c r="D414" s="24"/>
    </row>
    <row r="415" spans="1:4">
      <c r="A415" s="25"/>
      <c r="B415" s="28"/>
      <c r="C415" s="27"/>
      <c r="D415" s="24"/>
    </row>
    <row r="416" spans="1:4">
      <c r="A416" s="25"/>
      <c r="B416" s="28"/>
      <c r="C416" s="27"/>
      <c r="D416" s="24"/>
    </row>
    <row r="417" spans="1:4">
      <c r="A417" s="25"/>
      <c r="B417" s="28"/>
      <c r="C417" s="27"/>
      <c r="D417" s="24"/>
    </row>
    <row r="418" spans="1:4">
      <c r="A418" s="25"/>
      <c r="B418" s="28"/>
      <c r="C418" s="27"/>
      <c r="D418" s="24"/>
    </row>
    <row r="419" spans="1:4">
      <c r="A419" s="25"/>
      <c r="B419" s="28"/>
      <c r="C419" s="27"/>
      <c r="D419" s="24"/>
    </row>
    <row r="420" spans="1:4">
      <c r="A420" s="25"/>
      <c r="B420" s="28"/>
      <c r="C420" s="27"/>
      <c r="D420" s="24"/>
    </row>
    <row r="421" spans="1:4">
      <c r="A421" s="25"/>
      <c r="B421" s="28"/>
      <c r="C421" s="27"/>
      <c r="D421" s="24"/>
    </row>
    <row r="422" spans="1:4">
      <c r="A422" s="25"/>
      <c r="B422" s="28"/>
      <c r="C422" s="27"/>
      <c r="D422" s="24"/>
    </row>
    <row r="423" spans="1:4">
      <c r="A423" s="25"/>
      <c r="B423" s="28"/>
      <c r="C423" s="27"/>
      <c r="D423" s="24"/>
    </row>
    <row r="424" spans="1:4">
      <c r="A424" s="25"/>
      <c r="B424" s="28"/>
      <c r="C424" s="27"/>
      <c r="D424" s="24"/>
    </row>
    <row r="425" spans="1:4">
      <c r="A425" s="25"/>
      <c r="B425" s="28"/>
      <c r="C425" s="27"/>
      <c r="D425" s="24"/>
    </row>
    <row r="426" spans="1:4">
      <c r="A426" s="25"/>
      <c r="B426" s="28"/>
      <c r="C426" s="27"/>
      <c r="D426" s="24"/>
    </row>
    <row r="427" spans="1:4">
      <c r="A427" s="25"/>
      <c r="B427" s="28"/>
      <c r="C427" s="27"/>
      <c r="D427" s="24"/>
    </row>
    <row r="428" spans="1:4">
      <c r="A428" s="25"/>
      <c r="B428" s="28"/>
      <c r="C428" s="27"/>
      <c r="D428" s="24"/>
    </row>
    <row r="429" spans="1:4">
      <c r="A429" s="25"/>
      <c r="B429" s="28"/>
      <c r="C429" s="27"/>
      <c r="D429" s="24"/>
    </row>
    <row r="430" spans="1:4">
      <c r="A430" s="25"/>
      <c r="B430" s="28"/>
      <c r="C430" s="27"/>
      <c r="D430" s="24"/>
    </row>
    <row r="431" spans="1:4">
      <c r="A431" s="25"/>
      <c r="B431" s="28"/>
      <c r="C431" s="27"/>
      <c r="D431" s="24"/>
    </row>
    <row r="432" spans="1:4">
      <c r="A432" s="25"/>
      <c r="B432" s="28"/>
      <c r="C432" s="27"/>
      <c r="D432" s="24"/>
    </row>
    <row r="433" spans="1:4">
      <c r="A433" s="25"/>
      <c r="B433" s="28"/>
      <c r="C433" s="27"/>
      <c r="D433" s="24"/>
    </row>
    <row r="434" spans="1:4">
      <c r="A434" s="25"/>
      <c r="B434" s="28"/>
      <c r="C434" s="27"/>
      <c r="D434" s="24"/>
    </row>
    <row r="435" spans="1:4">
      <c r="A435" s="25"/>
      <c r="B435" s="28"/>
      <c r="C435" s="27"/>
      <c r="D435" s="24"/>
    </row>
    <row r="436" spans="1:4">
      <c r="A436" s="25"/>
      <c r="B436" s="28"/>
      <c r="C436" s="27"/>
      <c r="D436" s="24"/>
    </row>
    <row r="437" spans="1:4">
      <c r="A437" s="25"/>
      <c r="B437" s="28"/>
      <c r="C437" s="27"/>
      <c r="D437" s="24"/>
    </row>
    <row r="438" spans="1:4">
      <c r="A438" s="25"/>
      <c r="B438" s="28"/>
      <c r="C438" s="27"/>
      <c r="D438" s="24"/>
    </row>
    <row r="439" spans="1:4">
      <c r="A439" s="25"/>
      <c r="B439" s="28"/>
      <c r="C439" s="27"/>
      <c r="D439" s="24"/>
    </row>
    <row r="440" spans="1:4">
      <c r="A440" s="25"/>
      <c r="B440" s="28"/>
      <c r="C440" s="27"/>
      <c r="D440" s="24"/>
    </row>
    <row r="441" spans="1:4">
      <c r="A441" s="25"/>
      <c r="B441" s="28"/>
      <c r="C441" s="27"/>
      <c r="D441" s="24"/>
    </row>
    <row r="442" spans="1:4">
      <c r="A442" s="25"/>
      <c r="B442" s="28"/>
      <c r="C442" s="27"/>
      <c r="D442" s="24"/>
    </row>
    <row r="443" spans="1:4">
      <c r="A443" s="25"/>
      <c r="B443" s="28"/>
      <c r="C443" s="27"/>
      <c r="D443" s="24"/>
    </row>
    <row r="444" spans="1:4">
      <c r="A444" s="25"/>
      <c r="B444" s="28"/>
      <c r="C444" s="27"/>
      <c r="D444" s="24"/>
    </row>
    <row r="445" spans="1:4">
      <c r="A445" s="25"/>
      <c r="B445" s="28"/>
      <c r="C445" s="27"/>
      <c r="D445" s="24"/>
    </row>
    <row r="446" spans="1:4">
      <c r="A446" s="25"/>
      <c r="B446" s="28"/>
      <c r="C446" s="27"/>
      <c r="D446" s="24"/>
    </row>
    <row r="447" spans="1:4">
      <c r="A447" s="25"/>
      <c r="B447" s="28"/>
      <c r="C447" s="27"/>
      <c r="D447" s="24"/>
    </row>
    <row r="448" spans="1:4">
      <c r="A448" s="25"/>
      <c r="B448" s="28"/>
      <c r="C448" s="27"/>
      <c r="D448" s="24"/>
    </row>
    <row r="449" spans="1:4">
      <c r="A449" s="25"/>
      <c r="B449" s="28"/>
      <c r="C449" s="27"/>
      <c r="D449" s="24"/>
    </row>
    <row r="450" spans="1:4">
      <c r="A450" s="25"/>
      <c r="B450" s="28"/>
      <c r="C450" s="27"/>
      <c r="D450" s="24"/>
    </row>
    <row r="451" spans="1:4">
      <c r="A451" s="25"/>
      <c r="B451" s="28"/>
      <c r="C451" s="27"/>
      <c r="D451" s="24"/>
    </row>
    <row r="452" spans="1:4">
      <c r="A452" s="25"/>
      <c r="B452" s="28"/>
      <c r="C452" s="27"/>
      <c r="D452" s="24"/>
    </row>
    <row r="453" spans="1:4">
      <c r="A453" s="25"/>
      <c r="B453" s="28"/>
      <c r="C453" s="27"/>
      <c r="D453" s="24"/>
    </row>
    <row r="454" spans="1:4">
      <c r="A454" s="25"/>
      <c r="B454" s="28"/>
      <c r="C454" s="27"/>
      <c r="D454" s="24"/>
    </row>
    <row r="455" spans="1:4">
      <c r="A455" s="25"/>
      <c r="B455" s="28"/>
      <c r="C455" s="27"/>
      <c r="D455" s="24"/>
    </row>
    <row r="456" spans="1:4">
      <c r="A456" s="25"/>
      <c r="B456" s="28"/>
      <c r="C456" s="27"/>
      <c r="D456" s="24"/>
    </row>
    <row r="457" spans="1:4">
      <c r="A457" s="25"/>
      <c r="B457" s="28"/>
      <c r="C457" s="27"/>
      <c r="D457" s="24"/>
    </row>
    <row r="458" spans="1:4">
      <c r="A458" s="25"/>
      <c r="B458" s="28"/>
      <c r="C458" s="27"/>
      <c r="D458" s="24"/>
    </row>
    <row r="459" spans="1:4">
      <c r="A459" s="25"/>
      <c r="B459" s="28"/>
      <c r="C459" s="27"/>
      <c r="D459" s="24"/>
    </row>
    <row r="460" spans="1:4">
      <c r="A460" s="25"/>
      <c r="B460" s="28"/>
      <c r="C460" s="27"/>
      <c r="D460" s="24"/>
    </row>
    <row r="461" spans="1:4">
      <c r="A461" s="25"/>
      <c r="B461" s="28"/>
      <c r="C461" s="27"/>
      <c r="D461" s="24"/>
    </row>
    <row r="462" spans="1:4">
      <c r="A462" s="25"/>
      <c r="B462" s="28"/>
      <c r="C462" s="27"/>
      <c r="D462" s="24"/>
    </row>
    <row r="463" spans="1:4">
      <c r="A463" s="25"/>
      <c r="B463" s="28"/>
      <c r="C463" s="27"/>
      <c r="D463" s="24"/>
    </row>
    <row r="464" spans="1:4">
      <c r="A464" s="25"/>
      <c r="B464" s="28"/>
      <c r="C464" s="27"/>
      <c r="D464" s="24"/>
    </row>
    <row r="465" spans="1:4">
      <c r="A465" s="25"/>
      <c r="B465" s="28"/>
      <c r="C465" s="27"/>
      <c r="D465" s="24"/>
    </row>
    <row r="466" spans="1:4">
      <c r="A466" s="25"/>
      <c r="B466" s="28"/>
      <c r="C466" s="27"/>
      <c r="D466" s="24"/>
    </row>
    <row r="467" spans="1:4">
      <c r="A467" s="25"/>
      <c r="B467" s="28"/>
      <c r="C467" s="27"/>
      <c r="D467" s="24"/>
    </row>
    <row r="468" spans="1:4">
      <c r="A468" s="25"/>
      <c r="B468" s="28"/>
      <c r="C468" s="27"/>
      <c r="D468" s="24"/>
    </row>
    <row r="469" spans="1:4">
      <c r="A469" s="25"/>
      <c r="B469" s="28"/>
      <c r="C469" s="27"/>
      <c r="D469" s="24"/>
    </row>
    <row r="470" spans="1:4">
      <c r="A470" s="25"/>
      <c r="B470" s="28"/>
      <c r="C470" s="27"/>
      <c r="D470" s="24"/>
    </row>
    <row r="471" spans="1:4">
      <c r="A471" s="25"/>
      <c r="B471" s="28"/>
      <c r="C471" s="27"/>
      <c r="D471" s="24"/>
    </row>
    <row r="472" spans="1:4">
      <c r="A472" s="25"/>
      <c r="B472" s="28"/>
      <c r="C472" s="27"/>
      <c r="D472" s="24"/>
    </row>
    <row r="473" spans="1:4">
      <c r="A473" s="25"/>
      <c r="B473" s="28"/>
      <c r="C473" s="27"/>
      <c r="D473" s="24"/>
    </row>
    <row r="474" spans="1:4">
      <c r="A474" s="25"/>
      <c r="B474" s="28"/>
      <c r="C474" s="27"/>
      <c r="D474" s="24"/>
    </row>
    <row r="475" spans="1:4">
      <c r="A475" s="25"/>
      <c r="B475" s="28"/>
      <c r="C475" s="27"/>
      <c r="D475" s="24"/>
    </row>
    <row r="476" spans="1:4">
      <c r="A476" s="25"/>
      <c r="B476" s="28"/>
      <c r="C476" s="27"/>
      <c r="D476" s="24"/>
    </row>
    <row r="477" spans="1:4">
      <c r="A477" s="25"/>
      <c r="B477" s="28"/>
      <c r="C477" s="27"/>
      <c r="D477" s="24"/>
    </row>
    <row r="478" spans="1:4">
      <c r="A478" s="25"/>
      <c r="B478" s="28"/>
      <c r="C478" s="27"/>
      <c r="D478" s="24"/>
    </row>
    <row r="479" spans="1:4">
      <c r="A479" s="25"/>
      <c r="B479" s="28"/>
      <c r="C479" s="27"/>
      <c r="D479" s="24"/>
    </row>
    <row r="480" spans="1:4">
      <c r="A480" s="25"/>
      <c r="B480" s="28"/>
      <c r="C480" s="27"/>
      <c r="D480" s="24"/>
    </row>
    <row r="481" spans="1:4">
      <c r="A481" s="25"/>
      <c r="B481" s="28"/>
      <c r="C481" s="27"/>
      <c r="D481" s="24"/>
    </row>
    <row r="482" spans="1:4">
      <c r="A482" s="25"/>
      <c r="B482" s="28"/>
      <c r="C482" s="27"/>
      <c r="D482" s="24"/>
    </row>
    <row r="483" spans="1:4">
      <c r="A483" s="25"/>
      <c r="B483" s="28"/>
      <c r="C483" s="27"/>
      <c r="D483" s="24"/>
    </row>
    <row r="484" spans="1:4">
      <c r="A484" s="25"/>
      <c r="B484" s="28"/>
      <c r="C484" s="27"/>
      <c r="D484" s="24"/>
    </row>
    <row r="485" spans="1:4">
      <c r="A485" s="25"/>
      <c r="B485" s="28"/>
      <c r="C485" s="29"/>
      <c r="D485" s="30"/>
    </row>
    <row r="486" spans="1:4">
      <c r="A486" s="25"/>
      <c r="B486" s="28"/>
      <c r="C486" s="29"/>
      <c r="D486" s="30"/>
    </row>
    <row r="487" spans="1:4">
      <c r="A487" s="25"/>
      <c r="B487" s="28"/>
      <c r="C487" s="29"/>
      <c r="D487" s="30"/>
    </row>
    <row r="488" spans="1:4">
      <c r="A488" s="25"/>
      <c r="B488" s="28"/>
      <c r="C488" s="29"/>
      <c r="D488" s="30"/>
    </row>
    <row r="489" spans="1:4">
      <c r="A489" s="25"/>
      <c r="B489" s="28"/>
      <c r="C489" s="29"/>
      <c r="D489" s="30"/>
    </row>
    <row r="490" spans="1:4">
      <c r="A490" s="25"/>
      <c r="B490" s="28"/>
      <c r="C490" s="29"/>
      <c r="D490" s="30"/>
    </row>
    <row r="491" spans="1:4">
      <c r="A491" s="25"/>
      <c r="B491" s="28"/>
      <c r="C491" s="29"/>
      <c r="D491" s="30"/>
    </row>
    <row r="492" spans="1:4">
      <c r="A492" s="25"/>
      <c r="B492" s="28"/>
      <c r="C492" s="29"/>
      <c r="D492" s="30"/>
    </row>
    <row r="493" spans="1:4">
      <c r="A493" s="25"/>
      <c r="B493" s="28"/>
      <c r="C493" s="29"/>
      <c r="D493" s="30"/>
    </row>
    <row r="494" spans="1:4">
      <c r="A494" s="25"/>
      <c r="B494" s="28"/>
      <c r="C494" s="29"/>
      <c r="D494" s="30"/>
    </row>
    <row r="495" spans="1:4">
      <c r="A495" s="25"/>
      <c r="B495" s="28"/>
      <c r="C495" s="29"/>
      <c r="D495" s="30"/>
    </row>
    <row r="496" spans="1:4">
      <c r="A496" s="25"/>
      <c r="B496" s="28"/>
      <c r="C496" s="29"/>
      <c r="D496" s="30"/>
    </row>
    <row r="497" spans="1:4">
      <c r="A497" s="25"/>
      <c r="B497" s="28"/>
      <c r="C497" s="29"/>
      <c r="D497" s="30"/>
    </row>
    <row r="498" spans="1:4">
      <c r="A498" s="25"/>
      <c r="B498" s="28"/>
      <c r="C498" s="29"/>
      <c r="D498" s="30"/>
    </row>
    <row r="499" spans="1:4">
      <c r="A499" s="25"/>
      <c r="B499" s="28"/>
      <c r="C499" s="29"/>
      <c r="D499" s="30"/>
    </row>
    <row r="500" spans="1:4">
      <c r="A500" s="25"/>
      <c r="B500" s="28"/>
      <c r="C500" s="29"/>
      <c r="D500" s="30"/>
    </row>
    <row r="501" spans="1:4">
      <c r="A501" s="25"/>
      <c r="B501" s="28"/>
      <c r="C501" s="29"/>
      <c r="D501" s="30"/>
    </row>
    <row r="502" spans="1:4">
      <c r="A502" s="25"/>
      <c r="B502" s="28"/>
      <c r="C502" s="29"/>
      <c r="D502" s="30"/>
    </row>
    <row r="503" spans="1:4">
      <c r="A503" s="25"/>
      <c r="B503" s="28"/>
      <c r="C503" s="29"/>
      <c r="D503" s="30"/>
    </row>
    <row r="504" spans="1:4">
      <c r="A504" s="25"/>
      <c r="B504" s="28"/>
      <c r="C504" s="29"/>
      <c r="D504" s="30"/>
    </row>
    <row r="505" spans="1:4">
      <c r="A505" s="25"/>
      <c r="B505" s="28"/>
      <c r="C505" s="29"/>
      <c r="D505" s="30"/>
    </row>
    <row r="506" spans="1:4">
      <c r="A506" s="25"/>
      <c r="B506" s="28"/>
      <c r="C506" s="29"/>
      <c r="D506" s="30"/>
    </row>
    <row r="507" spans="1:4">
      <c r="A507" s="25"/>
      <c r="B507" s="28"/>
      <c r="C507" s="29"/>
      <c r="D507" s="30"/>
    </row>
    <row r="508" spans="1:4">
      <c r="A508" s="25"/>
      <c r="B508" s="28"/>
      <c r="C508" s="29"/>
      <c r="D508" s="30"/>
    </row>
    <row r="509" spans="1:4">
      <c r="A509" s="25"/>
      <c r="B509" s="28"/>
      <c r="C509" s="29"/>
      <c r="D509" s="30"/>
    </row>
    <row r="510" spans="1:4">
      <c r="A510" s="25"/>
      <c r="B510" s="28"/>
      <c r="C510" s="29"/>
      <c r="D510" s="30"/>
    </row>
    <row r="511" spans="1:4">
      <c r="A511" s="25"/>
      <c r="B511" s="28"/>
      <c r="C511" s="29"/>
      <c r="D511" s="30"/>
    </row>
    <row r="512" spans="1:4">
      <c r="A512" s="25"/>
      <c r="B512" s="28"/>
      <c r="C512" s="29"/>
      <c r="D512" s="30"/>
    </row>
    <row r="513" spans="1:4">
      <c r="A513" s="25"/>
      <c r="B513" s="28"/>
      <c r="C513" s="29"/>
      <c r="D513" s="30"/>
    </row>
    <row r="514" spans="1:4">
      <c r="A514" s="25"/>
      <c r="B514" s="28"/>
      <c r="C514" s="29"/>
      <c r="D514" s="30"/>
    </row>
    <row r="515" spans="1:4">
      <c r="A515" s="25"/>
      <c r="B515" s="28"/>
      <c r="C515" s="29"/>
      <c r="D515" s="30"/>
    </row>
    <row r="516" spans="1:4">
      <c r="A516" s="25"/>
      <c r="B516" s="28"/>
      <c r="C516" s="29"/>
      <c r="D516" s="30"/>
    </row>
    <row r="517" spans="1:4">
      <c r="A517" s="25"/>
      <c r="B517" s="28"/>
      <c r="C517" s="29"/>
      <c r="D517" s="30"/>
    </row>
    <row r="518" spans="1:4">
      <c r="A518" s="25"/>
      <c r="B518" s="28"/>
      <c r="C518" s="29"/>
      <c r="D518" s="30"/>
    </row>
    <row r="519" spans="1:4">
      <c r="A519" s="25"/>
      <c r="B519" s="28"/>
      <c r="C519" s="29"/>
      <c r="D519" s="30"/>
    </row>
    <row r="520" spans="1:4">
      <c r="A520" s="25"/>
      <c r="B520" s="28"/>
      <c r="C520" s="29"/>
      <c r="D520" s="30"/>
    </row>
    <row r="521" spans="1:4">
      <c r="A521" s="25"/>
      <c r="B521" s="28"/>
      <c r="C521" s="29"/>
      <c r="D521" s="30"/>
    </row>
    <row r="522" spans="1:4">
      <c r="A522" s="25"/>
      <c r="B522" s="28"/>
      <c r="C522" s="29"/>
      <c r="D522" s="30"/>
    </row>
    <row r="523" spans="1:4">
      <c r="A523" s="25"/>
      <c r="B523" s="28"/>
      <c r="C523" s="29"/>
      <c r="D523" s="30"/>
    </row>
    <row r="524" spans="1:4">
      <c r="A524" s="25"/>
      <c r="B524" s="28"/>
      <c r="C524" s="29"/>
      <c r="D524" s="30"/>
    </row>
    <row r="525" spans="1:4">
      <c r="A525" s="25"/>
      <c r="B525" s="28"/>
      <c r="C525" s="29"/>
      <c r="D525" s="30"/>
    </row>
    <row r="526" spans="1:4">
      <c r="A526" s="25"/>
      <c r="B526" s="28"/>
      <c r="C526" s="29"/>
      <c r="D526" s="30"/>
    </row>
    <row r="527" spans="1:4">
      <c r="A527" s="25"/>
      <c r="B527" s="28"/>
      <c r="C527" s="29"/>
      <c r="D527" s="30"/>
    </row>
    <row r="528" spans="1:4">
      <c r="A528" s="25"/>
      <c r="B528" s="28"/>
      <c r="C528" s="29"/>
      <c r="D528" s="30"/>
    </row>
    <row r="529" spans="1:4">
      <c r="A529" s="25"/>
      <c r="B529" s="28"/>
      <c r="C529" s="29"/>
      <c r="D529" s="30"/>
    </row>
    <row r="530" spans="1:4">
      <c r="A530" s="25"/>
      <c r="B530" s="28"/>
      <c r="C530" s="29"/>
      <c r="D530" s="30"/>
    </row>
    <row r="531" spans="1:4">
      <c r="A531" s="25"/>
      <c r="B531" s="28"/>
      <c r="C531" s="29"/>
      <c r="D531" s="30"/>
    </row>
    <row r="532" spans="1:4">
      <c r="A532" s="25"/>
      <c r="B532" s="28"/>
      <c r="C532" s="29"/>
      <c r="D532" s="30"/>
    </row>
    <row r="533" spans="1:4">
      <c r="A533" s="25"/>
      <c r="B533" s="28"/>
      <c r="C533" s="29"/>
      <c r="D533" s="30"/>
    </row>
    <row r="534" spans="1:4">
      <c r="A534" s="25"/>
      <c r="B534" s="28"/>
      <c r="C534" s="29"/>
      <c r="D534" s="30"/>
    </row>
    <row r="535" spans="1:4">
      <c r="A535" s="25"/>
      <c r="B535" s="28"/>
      <c r="C535" s="29"/>
      <c r="D535" s="30"/>
    </row>
    <row r="536" spans="1:4">
      <c r="A536" s="25"/>
      <c r="B536" s="28"/>
      <c r="C536" s="29"/>
      <c r="D536" s="30"/>
    </row>
    <row r="537" spans="1:4">
      <c r="A537" s="25"/>
      <c r="B537" s="28"/>
      <c r="C537" s="29"/>
      <c r="D537" s="30"/>
    </row>
    <row r="538" spans="1:4">
      <c r="A538" s="25"/>
      <c r="B538" s="28"/>
    </row>
    <row r="539" spans="1:4">
      <c r="A539" s="25"/>
      <c r="B539" s="28"/>
    </row>
    <row r="540" spans="1:4">
      <c r="A540" s="25"/>
      <c r="B540" s="28"/>
    </row>
    <row r="541" spans="1:4">
      <c r="A541" s="25"/>
      <c r="B541" s="28"/>
    </row>
    <row r="542" spans="1:4">
      <c r="A542" s="25"/>
      <c r="B542" s="28"/>
    </row>
    <row r="543" spans="1:4">
      <c r="A543" s="25"/>
      <c r="B543" s="28"/>
    </row>
    <row r="544" spans="1:4">
      <c r="A544" s="25"/>
      <c r="B544" s="28"/>
    </row>
    <row r="545" spans="1:2">
      <c r="A545" s="25"/>
      <c r="B545" s="28"/>
    </row>
    <row r="546" spans="1:2">
      <c r="A546" s="25"/>
      <c r="B546" s="28"/>
    </row>
    <row r="547" spans="1:2">
      <c r="A547" s="25"/>
      <c r="B547" s="28"/>
    </row>
    <row r="548" spans="1:2">
      <c r="A548" s="25"/>
      <c r="B548" s="28"/>
    </row>
    <row r="549" spans="1:2">
      <c r="A549" s="25"/>
      <c r="B549" s="28"/>
    </row>
    <row r="550" spans="1:2">
      <c r="A550" s="25"/>
      <c r="B550" s="28"/>
    </row>
    <row r="551" spans="1:2">
      <c r="A551" s="25"/>
      <c r="B551" s="28"/>
    </row>
    <row r="552" spans="1:2">
      <c r="A552" s="25"/>
      <c r="B552" s="28"/>
    </row>
    <row r="553" spans="1:2">
      <c r="A553" s="25"/>
      <c r="B553" s="28"/>
    </row>
    <row r="554" spans="1:2">
      <c r="A554" s="25"/>
      <c r="B554" s="28"/>
    </row>
    <row r="555" spans="1:2">
      <c r="A555" s="25"/>
      <c r="B555" s="28"/>
    </row>
    <row r="556" spans="1:2">
      <c r="A556" s="25"/>
      <c r="B556" s="28"/>
    </row>
    <row r="557" spans="1:2">
      <c r="A557" s="25"/>
      <c r="B557" s="28"/>
    </row>
    <row r="558" spans="1:2">
      <c r="A558" s="25"/>
      <c r="B558" s="28"/>
    </row>
    <row r="559" spans="1:2">
      <c r="A559" s="25"/>
      <c r="B559" s="28"/>
    </row>
    <row r="560" spans="1:2">
      <c r="A560" s="25"/>
      <c r="B560" s="28"/>
    </row>
    <row r="561" spans="1:2">
      <c r="A561" s="25"/>
      <c r="B561" s="28"/>
    </row>
    <row r="562" spans="1:2">
      <c r="A562" s="25"/>
      <c r="B562" s="28"/>
    </row>
    <row r="563" spans="1:2">
      <c r="A563" s="25"/>
      <c r="B563" s="28"/>
    </row>
    <row r="564" spans="1:2">
      <c r="A564" s="25"/>
      <c r="B564" s="28"/>
    </row>
    <row r="565" spans="1:2">
      <c r="A565" s="25"/>
      <c r="B565" s="28"/>
    </row>
    <row r="566" spans="1:2">
      <c r="A566" s="25"/>
      <c r="B566" s="28"/>
    </row>
    <row r="567" spans="1:2">
      <c r="A567" s="25"/>
      <c r="B567" s="28"/>
    </row>
    <row r="568" spans="1:2">
      <c r="A568" s="25"/>
      <c r="B568" s="28"/>
    </row>
    <row r="569" spans="1:2">
      <c r="A569" s="25"/>
      <c r="B569" s="28"/>
    </row>
    <row r="570" spans="1:2">
      <c r="A570" s="25"/>
      <c r="B570" s="28"/>
    </row>
    <row r="571" spans="1:2">
      <c r="A571" s="25"/>
      <c r="B571" s="28"/>
    </row>
    <row r="572" spans="1:2">
      <c r="A572" s="25"/>
      <c r="B572" s="28"/>
    </row>
    <row r="573" spans="1:2">
      <c r="A573" s="25"/>
      <c r="B573" s="28"/>
    </row>
    <row r="574" spans="1:2">
      <c r="A574" s="25"/>
      <c r="B574" s="28"/>
    </row>
    <row r="575" spans="1:2">
      <c r="A575" s="25"/>
      <c r="B575" s="28"/>
    </row>
    <row r="576" spans="1:2">
      <c r="A576" s="25"/>
      <c r="B576" s="28"/>
    </row>
    <row r="577" spans="1:2">
      <c r="A577" s="25"/>
      <c r="B577" s="28"/>
    </row>
    <row r="578" spans="1:2">
      <c r="A578" s="25"/>
      <c r="B578" s="28"/>
    </row>
    <row r="579" spans="1:2">
      <c r="A579" s="25"/>
      <c r="B579" s="28"/>
    </row>
    <row r="580" spans="1:2">
      <c r="A580" s="25"/>
      <c r="B580" s="28"/>
    </row>
    <row r="581" spans="1:2">
      <c r="A581" s="25"/>
      <c r="B581" s="28"/>
    </row>
    <row r="582" spans="1:2">
      <c r="A582" s="25"/>
      <c r="B582" s="28"/>
    </row>
    <row r="583" spans="1:2">
      <c r="A583" s="25"/>
      <c r="B583" s="28"/>
    </row>
    <row r="584" spans="1:2">
      <c r="A584" s="25"/>
      <c r="B584" s="28"/>
    </row>
    <row r="585" spans="1:2">
      <c r="A585" s="25"/>
      <c r="B585" s="28"/>
    </row>
    <row r="586" spans="1:2">
      <c r="A586" s="25"/>
      <c r="B586" s="28"/>
    </row>
    <row r="587" spans="1:2">
      <c r="A587" s="25"/>
      <c r="B587" s="28"/>
    </row>
    <row r="588" spans="1:2">
      <c r="A588" s="25"/>
      <c r="B588" s="28"/>
    </row>
    <row r="589" spans="1:2">
      <c r="A589" s="25"/>
      <c r="B589" s="28"/>
    </row>
    <row r="590" spans="1:2">
      <c r="A590" s="25"/>
      <c r="B590" s="28"/>
    </row>
    <row r="591" spans="1:2">
      <c r="A591" s="25"/>
      <c r="B591" s="28"/>
    </row>
    <row r="592" spans="1:2">
      <c r="A592" s="25"/>
      <c r="B592" s="28"/>
    </row>
    <row r="593" spans="1:2">
      <c r="A593" s="25"/>
      <c r="B593" s="28"/>
    </row>
    <row r="594" spans="1:2">
      <c r="A594" s="25"/>
      <c r="B594" s="28"/>
    </row>
    <row r="595" spans="1:2">
      <c r="A595" s="25"/>
      <c r="B595" s="28"/>
    </row>
    <row r="596" spans="1:2">
      <c r="A596" s="25"/>
      <c r="B596" s="28"/>
    </row>
    <row r="597" spans="1:2">
      <c r="A597" s="25"/>
      <c r="B597" s="28"/>
    </row>
    <row r="598" spans="1:2">
      <c r="A598" s="25"/>
      <c r="B598" s="28"/>
    </row>
    <row r="599" spans="1:2">
      <c r="A599" s="25"/>
      <c r="B599" s="28"/>
    </row>
    <row r="600" spans="1:2">
      <c r="A600" s="25"/>
      <c r="B600" s="28"/>
    </row>
    <row r="601" spans="1:2">
      <c r="A601" s="25"/>
      <c r="B601" s="28"/>
    </row>
    <row r="602" spans="1:2">
      <c r="A602" s="25"/>
      <c r="B602" s="28"/>
    </row>
    <row r="603" spans="1:2">
      <c r="A603" s="25"/>
      <c r="B603" s="28"/>
    </row>
    <row r="604" spans="1:2">
      <c r="A604" s="25"/>
      <c r="B604" s="28"/>
    </row>
    <row r="605" spans="1:2">
      <c r="A605" s="25"/>
      <c r="B605" s="28"/>
    </row>
    <row r="606" spans="1:2">
      <c r="A606" s="25"/>
      <c r="B606" s="28"/>
    </row>
    <row r="607" spans="1:2">
      <c r="A607" s="25"/>
      <c r="B607" s="28"/>
    </row>
    <row r="608" spans="1:2">
      <c r="A608" s="25"/>
      <c r="B608" s="28"/>
    </row>
    <row r="609" spans="1:2">
      <c r="A609" s="25"/>
      <c r="B609" s="28"/>
    </row>
    <row r="610" spans="1:2">
      <c r="A610" s="25"/>
      <c r="B610" s="28"/>
    </row>
    <row r="611" spans="1:2">
      <c r="A611" s="25"/>
      <c r="B611" s="28"/>
    </row>
    <row r="612" spans="1:2">
      <c r="A612" s="25"/>
      <c r="B612" s="28"/>
    </row>
    <row r="613" spans="1:2">
      <c r="A613" s="25"/>
      <c r="B613" s="28"/>
    </row>
    <row r="614" spans="1:2">
      <c r="A614" s="25"/>
      <c r="B614" s="28"/>
    </row>
    <row r="615" spans="1:2">
      <c r="A615" s="25"/>
      <c r="B615" s="28"/>
    </row>
    <row r="616" spans="1:2">
      <c r="A616" s="25"/>
      <c r="B616" s="28"/>
    </row>
    <row r="617" spans="1:2">
      <c r="A617" s="25"/>
      <c r="B617" s="28"/>
    </row>
    <row r="618" spans="1:2">
      <c r="A618" s="25"/>
      <c r="B618" s="28"/>
    </row>
    <row r="619" spans="1:2">
      <c r="A619" s="25"/>
      <c r="B619" s="28"/>
    </row>
    <row r="620" spans="1:2">
      <c r="A620" s="25"/>
      <c r="B620" s="28"/>
    </row>
    <row r="621" spans="1:2">
      <c r="A621" s="25"/>
      <c r="B621" s="28"/>
    </row>
    <row r="622" spans="1:2">
      <c r="A622" s="25"/>
      <c r="B622" s="28"/>
    </row>
    <row r="623" spans="1:2">
      <c r="A623" s="25"/>
      <c r="B623" s="28"/>
    </row>
    <row r="624" spans="1:2">
      <c r="A624" s="25"/>
      <c r="B624" s="28"/>
    </row>
    <row r="625" spans="1:2">
      <c r="A625" s="25"/>
      <c r="B625" s="28"/>
    </row>
    <row r="626" spans="1:2">
      <c r="A626" s="25"/>
      <c r="B626" s="28"/>
    </row>
    <row r="627" spans="1:2">
      <c r="A627" s="25"/>
      <c r="B627" s="28"/>
    </row>
    <row r="628" spans="1:2">
      <c r="A628" s="25"/>
      <c r="B628" s="28"/>
    </row>
    <row r="629" spans="1:2">
      <c r="A629" s="25"/>
      <c r="B629" s="28"/>
    </row>
    <row r="630" spans="1:2">
      <c r="A630" s="25"/>
      <c r="B630" s="28"/>
    </row>
    <row r="631" spans="1:2">
      <c r="A631" s="25"/>
      <c r="B631" s="28"/>
    </row>
    <row r="632" spans="1:2">
      <c r="A632" s="25"/>
      <c r="B632" s="28"/>
    </row>
    <row r="633" spans="1:2">
      <c r="A633" s="25"/>
      <c r="B633" s="28"/>
    </row>
    <row r="634" spans="1:2">
      <c r="A634" s="25"/>
      <c r="B634" s="28"/>
    </row>
    <row r="635" spans="1:2">
      <c r="A635" s="25"/>
      <c r="B635" s="28"/>
    </row>
    <row r="636" spans="1:2">
      <c r="A636" s="25"/>
      <c r="B636" s="28"/>
    </row>
    <row r="637" spans="1:2">
      <c r="A637" s="25"/>
      <c r="B637" s="28"/>
    </row>
    <row r="638" spans="1:2">
      <c r="A638" s="25"/>
      <c r="B638" s="28"/>
    </row>
    <row r="639" spans="1:2">
      <c r="A639" s="25"/>
      <c r="B639" s="28"/>
    </row>
    <row r="640" spans="1:2">
      <c r="A640" s="25"/>
      <c r="B640" s="28"/>
    </row>
    <row r="641" spans="1:2">
      <c r="A641" s="25"/>
      <c r="B641" s="28"/>
    </row>
    <row r="642" spans="1:2">
      <c r="A642" s="25"/>
      <c r="B642" s="28"/>
    </row>
    <row r="643" spans="1:2">
      <c r="A643" s="25"/>
      <c r="B643" s="28"/>
    </row>
    <row r="644" spans="1:2">
      <c r="A644" s="25"/>
      <c r="B644" s="28"/>
    </row>
    <row r="645" spans="1:2">
      <c r="A645" s="25"/>
      <c r="B645" s="28"/>
    </row>
    <row r="646" spans="1:2">
      <c r="A646" s="25"/>
      <c r="B646" s="28"/>
    </row>
    <row r="647" spans="1:2">
      <c r="A647" s="25"/>
      <c r="B647" s="28"/>
    </row>
    <row r="648" spans="1:2">
      <c r="A648" s="25"/>
      <c r="B648" s="28"/>
    </row>
    <row r="649" spans="1:2">
      <c r="A649" s="25"/>
      <c r="B649" s="28"/>
    </row>
    <row r="650" spans="1:2">
      <c r="A650" s="25"/>
      <c r="B650" s="28"/>
    </row>
    <row r="651" spans="1:2">
      <c r="A651" s="25"/>
      <c r="B651" s="28"/>
    </row>
    <row r="652" spans="1:2">
      <c r="A652" s="25"/>
      <c r="B652" s="28"/>
    </row>
    <row r="653" spans="1:2">
      <c r="A653" s="25"/>
      <c r="B653" s="28"/>
    </row>
    <row r="654" spans="1:2">
      <c r="A654" s="25"/>
      <c r="B654" s="28"/>
    </row>
    <row r="655" spans="1:2">
      <c r="A655" s="25"/>
      <c r="B655" s="28"/>
    </row>
    <row r="656" spans="1:2">
      <c r="A656" s="25"/>
      <c r="B656" s="28"/>
    </row>
    <row r="657" spans="1:2">
      <c r="A657" s="25"/>
      <c r="B657" s="28"/>
    </row>
    <row r="658" spans="1:2">
      <c r="A658" s="25"/>
      <c r="B658" s="28"/>
    </row>
    <row r="659" spans="1:2">
      <c r="A659" s="25"/>
      <c r="B659" s="28"/>
    </row>
    <row r="660" spans="1:2">
      <c r="A660" s="25"/>
      <c r="B660" s="28"/>
    </row>
    <row r="661" spans="1:2">
      <c r="A661" s="25"/>
      <c r="B661" s="28"/>
    </row>
    <row r="662" spans="1:2">
      <c r="A662" s="25"/>
      <c r="B662" s="28"/>
    </row>
    <row r="663" spans="1:2">
      <c r="A663" s="25"/>
      <c r="B663" s="28"/>
    </row>
    <row r="664" spans="1:2">
      <c r="A664" s="25"/>
      <c r="B664" s="28"/>
    </row>
    <row r="665" spans="1:2">
      <c r="A665" s="25"/>
      <c r="B665" s="28"/>
    </row>
    <row r="666" spans="1:2">
      <c r="A666" s="25"/>
      <c r="B666" s="28"/>
    </row>
    <row r="667" spans="1:2">
      <c r="A667" s="25"/>
      <c r="B667" s="28"/>
    </row>
    <row r="668" spans="1:2">
      <c r="A668" s="25"/>
      <c r="B668" s="28"/>
    </row>
    <row r="669" spans="1:2">
      <c r="A669" s="25"/>
      <c r="B669" s="28"/>
    </row>
    <row r="670" spans="1:2">
      <c r="A670" s="25"/>
      <c r="B670" s="28"/>
    </row>
    <row r="671" spans="1:2">
      <c r="A671" s="25"/>
      <c r="B671" s="28"/>
    </row>
    <row r="672" spans="1:2">
      <c r="A672" s="25"/>
      <c r="B672" s="28"/>
    </row>
    <row r="673" spans="1:2">
      <c r="A673" s="25"/>
      <c r="B673" s="28"/>
    </row>
    <row r="674" spans="1:2">
      <c r="A674" s="25"/>
      <c r="B674" s="28"/>
    </row>
    <row r="675" spans="1:2">
      <c r="A675" s="25"/>
      <c r="B675" s="28"/>
    </row>
    <row r="676" spans="1:2">
      <c r="A676" s="25"/>
      <c r="B676" s="28"/>
    </row>
    <row r="677" spans="1:2">
      <c r="A677" s="25"/>
      <c r="B677" s="28"/>
    </row>
    <row r="678" spans="1:2">
      <c r="A678" s="25"/>
      <c r="B678" s="28"/>
    </row>
    <row r="679" spans="1:2">
      <c r="A679" s="25"/>
      <c r="B679" s="28"/>
    </row>
    <row r="680" spans="1:2">
      <c r="A680" s="25"/>
      <c r="B680" s="28"/>
    </row>
    <row r="681" spans="1:2">
      <c r="A681" s="25"/>
      <c r="B681" s="28"/>
    </row>
    <row r="682" spans="1:2">
      <c r="A682" s="25"/>
      <c r="B682" s="28"/>
    </row>
    <row r="683" spans="1:2">
      <c r="A683" s="25"/>
      <c r="B683" s="28"/>
    </row>
    <row r="684" spans="1:2">
      <c r="A684" s="25"/>
      <c r="B684" s="28"/>
    </row>
    <row r="685" spans="1:2">
      <c r="A685" s="25"/>
      <c r="B685" s="28"/>
    </row>
    <row r="686" spans="1:2">
      <c r="A686" s="25"/>
      <c r="B686" s="28"/>
    </row>
    <row r="687" spans="1:2">
      <c r="A687" s="25"/>
      <c r="B687" s="28"/>
    </row>
    <row r="688" spans="1:2">
      <c r="A688" s="25"/>
      <c r="B688" s="28"/>
    </row>
    <row r="689" spans="1:2">
      <c r="A689" s="25"/>
      <c r="B689" s="28"/>
    </row>
    <row r="690" spans="1:2">
      <c r="A690" s="25"/>
      <c r="B690" s="28"/>
    </row>
    <row r="691" spans="1:2">
      <c r="A691" s="25"/>
      <c r="B691" s="28"/>
    </row>
    <row r="692" spans="1:2">
      <c r="A692" s="25"/>
      <c r="B692" s="28"/>
    </row>
    <row r="693" spans="1:2">
      <c r="A693" s="25"/>
      <c r="B693" s="28"/>
    </row>
    <row r="694" spans="1:2">
      <c r="A694" s="25"/>
      <c r="B694" s="28"/>
    </row>
    <row r="695" spans="1:2">
      <c r="A695" s="25"/>
      <c r="B695" s="28"/>
    </row>
    <row r="696" spans="1:2">
      <c r="A696" s="25"/>
      <c r="B696" s="28"/>
    </row>
    <row r="697" spans="1:2">
      <c r="A697" s="25"/>
      <c r="B697" s="28"/>
    </row>
    <row r="698" spans="1:2">
      <c r="A698" s="25"/>
      <c r="B698" s="28"/>
    </row>
    <row r="699" spans="1:2">
      <c r="A699" s="25"/>
      <c r="B699" s="28"/>
    </row>
    <row r="700" spans="1:2">
      <c r="A700" s="25"/>
      <c r="B700" s="28"/>
    </row>
    <row r="701" spans="1:2">
      <c r="A701" s="25"/>
      <c r="B701" s="28"/>
    </row>
    <row r="702" spans="1:2">
      <c r="A702" s="25"/>
      <c r="B702" s="28"/>
    </row>
    <row r="703" spans="1:2">
      <c r="A703" s="25"/>
      <c r="B703" s="28"/>
    </row>
    <row r="704" spans="1:2">
      <c r="A704" s="25"/>
      <c r="B704" s="28"/>
    </row>
    <row r="705" spans="1:2">
      <c r="A705" s="25"/>
      <c r="B705" s="28"/>
    </row>
    <row r="706" spans="1:2">
      <c r="A706" s="25"/>
      <c r="B706" s="28"/>
    </row>
    <row r="707" spans="1:2">
      <c r="A707" s="25"/>
      <c r="B707" s="28"/>
    </row>
    <row r="708" spans="1:2">
      <c r="A708" s="25"/>
      <c r="B708" s="28"/>
    </row>
    <row r="709" spans="1:2">
      <c r="A709" s="25"/>
      <c r="B709" s="28"/>
    </row>
    <row r="710" spans="1:2">
      <c r="A710" s="25"/>
      <c r="B710" s="28"/>
    </row>
    <row r="711" spans="1:2">
      <c r="A711" s="25"/>
      <c r="B711" s="28"/>
    </row>
    <row r="712" spans="1:2">
      <c r="A712" s="25"/>
      <c r="B712" s="28"/>
    </row>
    <row r="713" spans="1:2">
      <c r="A713" s="25"/>
      <c r="B713" s="28"/>
    </row>
    <row r="714" spans="1:2">
      <c r="A714" s="25"/>
      <c r="B714" s="28"/>
    </row>
    <row r="715" spans="1:2">
      <c r="A715" s="25"/>
      <c r="B715" s="28"/>
    </row>
    <row r="716" spans="1:2">
      <c r="A716" s="25"/>
      <c r="B716" s="28"/>
    </row>
    <row r="717" spans="1:2">
      <c r="A717" s="25"/>
      <c r="B717" s="28"/>
    </row>
    <row r="718" spans="1:2">
      <c r="A718" s="25"/>
      <c r="B718" s="28"/>
    </row>
    <row r="719" spans="1:2">
      <c r="A719" s="25"/>
      <c r="B719" s="28"/>
    </row>
    <row r="720" spans="1:2">
      <c r="A720" s="25"/>
      <c r="B720" s="28"/>
    </row>
    <row r="721" spans="1:2">
      <c r="A721" s="25"/>
      <c r="B721" s="28"/>
    </row>
    <row r="722" spans="1:2">
      <c r="A722" s="25"/>
      <c r="B722" s="28"/>
    </row>
    <row r="723" spans="1:2">
      <c r="A723" s="25"/>
      <c r="B723" s="28"/>
    </row>
    <row r="724" spans="1:2">
      <c r="A724" s="25"/>
      <c r="B724" s="28"/>
    </row>
    <row r="725" spans="1:2">
      <c r="A725" s="25"/>
      <c r="B725" s="28"/>
    </row>
    <row r="726" spans="1:2">
      <c r="A726" s="25"/>
      <c r="B726" s="28"/>
    </row>
    <row r="727" spans="1:2">
      <c r="A727" s="25"/>
      <c r="B727" s="28"/>
    </row>
    <row r="728" spans="1:2">
      <c r="A728" s="25"/>
      <c r="B728" s="28"/>
    </row>
    <row r="729" spans="1:2">
      <c r="A729" s="25"/>
      <c r="B729" s="28"/>
    </row>
    <row r="730" spans="1:2">
      <c r="A730" s="25"/>
      <c r="B730" s="28"/>
    </row>
    <row r="731" spans="1:2">
      <c r="A731" s="25"/>
      <c r="B731" s="28"/>
    </row>
    <row r="732" spans="1:2">
      <c r="A732" s="25"/>
      <c r="B732" s="28"/>
    </row>
    <row r="733" spans="1:2">
      <c r="A733" s="25"/>
      <c r="B733" s="28"/>
    </row>
    <row r="734" spans="1:2">
      <c r="A734" s="25"/>
      <c r="B734" s="28"/>
    </row>
    <row r="735" spans="1:2">
      <c r="A735" s="25"/>
      <c r="B735" s="28"/>
    </row>
    <row r="736" spans="1:2">
      <c r="A736" s="25"/>
      <c r="B736" s="28"/>
    </row>
    <row r="737" spans="1:2">
      <c r="A737" s="25"/>
      <c r="B737" s="28"/>
    </row>
    <row r="738" spans="1:2">
      <c r="A738" s="25"/>
      <c r="B738" s="28"/>
    </row>
    <row r="739" spans="1:2">
      <c r="A739" s="25"/>
      <c r="B739" s="28"/>
    </row>
    <row r="740" spans="1:2">
      <c r="A740" s="25"/>
      <c r="B740" s="28"/>
    </row>
    <row r="741" spans="1:2">
      <c r="A741" s="25"/>
      <c r="B741" s="28"/>
    </row>
    <row r="742" spans="1:2">
      <c r="A742" s="25"/>
      <c r="B742" s="28"/>
    </row>
    <row r="743" spans="1:2">
      <c r="A743" s="25"/>
      <c r="B743" s="28"/>
    </row>
    <row r="744" spans="1:2">
      <c r="A744" s="25"/>
      <c r="B744" s="28"/>
    </row>
    <row r="745" spans="1:2">
      <c r="A745" s="25"/>
      <c r="B745" s="28"/>
    </row>
    <row r="746" spans="1:2">
      <c r="A746" s="25"/>
      <c r="B746" s="28"/>
    </row>
    <row r="747" spans="1:2">
      <c r="A747" s="25"/>
      <c r="B747" s="28"/>
    </row>
    <row r="748" spans="1:2">
      <c r="A748" s="25"/>
      <c r="B748" s="28"/>
    </row>
    <row r="749" spans="1:2">
      <c r="A749" s="25"/>
      <c r="B749" s="28"/>
    </row>
    <row r="750" spans="1:2">
      <c r="A750" s="25"/>
      <c r="B750" s="28"/>
    </row>
    <row r="751" spans="1:2">
      <c r="A751" s="25"/>
      <c r="B751" s="28"/>
    </row>
    <row r="752" spans="1:2">
      <c r="A752" s="25"/>
      <c r="B752" s="28"/>
    </row>
    <row r="753" spans="1:2">
      <c r="A753" s="25"/>
      <c r="B753" s="28"/>
    </row>
    <row r="754" spans="1:2">
      <c r="A754" s="25"/>
      <c r="B754" s="28"/>
    </row>
    <row r="755" spans="1:2">
      <c r="A755" s="25"/>
      <c r="B755" s="28"/>
    </row>
    <row r="756" spans="1:2">
      <c r="A756" s="25"/>
      <c r="B756" s="28"/>
    </row>
    <row r="757" spans="1:2">
      <c r="A757" s="25"/>
      <c r="B757" s="28"/>
    </row>
    <row r="758" spans="1:2">
      <c r="A758" s="25"/>
      <c r="B758" s="28"/>
    </row>
    <row r="759" spans="1:2">
      <c r="A759" s="25"/>
      <c r="B759" s="28"/>
    </row>
    <row r="760" spans="1:2">
      <c r="A760" s="25"/>
      <c r="B760" s="28"/>
    </row>
    <row r="761" spans="1:2">
      <c r="A761" s="25"/>
      <c r="B761" s="28"/>
    </row>
    <row r="762" spans="1:2">
      <c r="A762" s="25"/>
      <c r="B762" s="28"/>
    </row>
    <row r="763" spans="1:2">
      <c r="A763" s="25"/>
      <c r="B763" s="28"/>
    </row>
    <row r="764" spans="1:2">
      <c r="A764" s="25"/>
      <c r="B764" s="28"/>
    </row>
    <row r="765" spans="1:2">
      <c r="A765" s="25"/>
      <c r="B765" s="28"/>
    </row>
    <row r="766" spans="1:2">
      <c r="A766" s="25"/>
      <c r="B766" s="28"/>
    </row>
    <row r="767" spans="1:2">
      <c r="A767" s="25"/>
      <c r="B767" s="28"/>
    </row>
    <row r="768" spans="1:2">
      <c r="A768" s="25"/>
      <c r="B768" s="28"/>
    </row>
    <row r="769" spans="1:2">
      <c r="A769" s="25"/>
      <c r="B769" s="28"/>
    </row>
    <row r="770" spans="1:2">
      <c r="A770" s="25"/>
      <c r="B770" s="28"/>
    </row>
    <row r="771" spans="1:2">
      <c r="A771" s="25"/>
      <c r="B771" s="28"/>
    </row>
    <row r="772" spans="1:2">
      <c r="A772" s="25"/>
      <c r="B772" s="28"/>
    </row>
    <row r="773" spans="1:2">
      <c r="A773" s="25"/>
      <c r="B773" s="28"/>
    </row>
    <row r="774" spans="1:2">
      <c r="A774" s="25"/>
      <c r="B774" s="28"/>
    </row>
    <row r="775" spans="1:2">
      <c r="A775" s="25"/>
      <c r="B775" s="28"/>
    </row>
    <row r="776" spans="1:2">
      <c r="A776" s="25"/>
      <c r="B776" s="28"/>
    </row>
    <row r="777" spans="1:2">
      <c r="A777" s="25"/>
      <c r="B777" s="28"/>
    </row>
    <row r="778" spans="1:2">
      <c r="A778" s="25"/>
      <c r="B778" s="28"/>
    </row>
    <row r="779" spans="1:2">
      <c r="A779" s="25"/>
      <c r="B779" s="28"/>
    </row>
    <row r="780" spans="1:2">
      <c r="A780" s="25"/>
      <c r="B780" s="28"/>
    </row>
    <row r="781" spans="1:2">
      <c r="A781" s="25"/>
      <c r="B781" s="28"/>
    </row>
    <row r="782" spans="1:2">
      <c r="A782" s="25"/>
      <c r="B782" s="28"/>
    </row>
    <row r="783" spans="1:2">
      <c r="A783" s="25"/>
      <c r="B783" s="28"/>
    </row>
    <row r="784" spans="1:2">
      <c r="A784" s="25"/>
      <c r="B784" s="28"/>
    </row>
    <row r="785" spans="1:2">
      <c r="A785" s="25"/>
      <c r="B785" s="28"/>
    </row>
    <row r="786" spans="1:2">
      <c r="A786" s="25"/>
      <c r="B786" s="28"/>
    </row>
    <row r="787" spans="1:2">
      <c r="A787" s="25"/>
      <c r="B787" s="28"/>
    </row>
    <row r="788" spans="1:2">
      <c r="A788" s="25"/>
      <c r="B788" s="28"/>
    </row>
    <row r="789" spans="1:2">
      <c r="A789" s="25"/>
      <c r="B789" s="28"/>
    </row>
    <row r="790" spans="1:2">
      <c r="A790" s="25"/>
      <c r="B790" s="28"/>
    </row>
    <row r="791" spans="1:2">
      <c r="A791" s="25"/>
      <c r="B791" s="28"/>
    </row>
    <row r="792" spans="1:2">
      <c r="A792" s="25"/>
      <c r="B792" s="28"/>
    </row>
    <row r="793" spans="1:2">
      <c r="A793" s="25"/>
      <c r="B793" s="28"/>
    </row>
    <row r="794" spans="1:2">
      <c r="A794" s="25"/>
      <c r="B794" s="28"/>
    </row>
    <row r="795" spans="1:2">
      <c r="A795" s="25"/>
      <c r="B795" s="28"/>
    </row>
    <row r="796" spans="1:2">
      <c r="A796" s="25"/>
      <c r="B796" s="28"/>
    </row>
    <row r="797" spans="1:2">
      <c r="A797" s="25"/>
      <c r="B797" s="28"/>
    </row>
    <row r="798" spans="1:2">
      <c r="A798" s="25"/>
      <c r="B798" s="28"/>
    </row>
    <row r="799" spans="1:2">
      <c r="A799" s="25"/>
      <c r="B799" s="28"/>
    </row>
    <row r="800" spans="1:2">
      <c r="A800" s="25"/>
      <c r="B800" s="28"/>
    </row>
    <row r="801" spans="1:2">
      <c r="A801" s="25"/>
      <c r="B801" s="28"/>
    </row>
    <row r="802" spans="1:2">
      <c r="A802" s="25"/>
      <c r="B802" s="28"/>
    </row>
    <row r="803" spans="1:2">
      <c r="A803" s="25"/>
      <c r="B803" s="28"/>
    </row>
    <row r="804" spans="1:2">
      <c r="A804" s="25"/>
      <c r="B804" s="28"/>
    </row>
    <row r="805" spans="1:2">
      <c r="A805" s="25"/>
      <c r="B805" s="28"/>
    </row>
    <row r="806" spans="1:2">
      <c r="A806" s="25"/>
      <c r="B806" s="28"/>
    </row>
    <row r="807" spans="1:2">
      <c r="A807" s="25"/>
      <c r="B807" s="28"/>
    </row>
    <row r="808" spans="1:2">
      <c r="A808" s="25"/>
      <c r="B808" s="28"/>
    </row>
    <row r="809" spans="1:2">
      <c r="A809" s="25"/>
      <c r="B809" s="28"/>
    </row>
    <row r="810" spans="1:2">
      <c r="A810" s="25"/>
      <c r="B810" s="28"/>
    </row>
    <row r="811" spans="1:2">
      <c r="A811" s="25"/>
      <c r="B811" s="28"/>
    </row>
    <row r="812" spans="1:2">
      <c r="A812" s="25"/>
      <c r="B812" s="28"/>
    </row>
    <row r="813" spans="1:2">
      <c r="A813" s="25"/>
      <c r="B813" s="28"/>
    </row>
    <row r="814" spans="1:2">
      <c r="A814" s="25"/>
      <c r="B814" s="28"/>
    </row>
    <row r="815" spans="1:2">
      <c r="A815" s="25"/>
      <c r="B815" s="28"/>
    </row>
    <row r="816" spans="1:2">
      <c r="A816" s="25"/>
      <c r="B816" s="28"/>
    </row>
    <row r="817" spans="1:2">
      <c r="A817" s="25"/>
      <c r="B817" s="28"/>
    </row>
    <row r="818" spans="1:2">
      <c r="A818" s="25"/>
      <c r="B818" s="28"/>
    </row>
    <row r="819" spans="1:2">
      <c r="A819" s="25"/>
      <c r="B819" s="28"/>
    </row>
    <row r="820" spans="1:2">
      <c r="A820" s="25"/>
      <c r="B820" s="28"/>
    </row>
    <row r="821" spans="1:2">
      <c r="A821" s="25"/>
      <c r="B821" s="28"/>
    </row>
    <row r="822" spans="1:2">
      <c r="A822" s="25"/>
      <c r="B822" s="28"/>
    </row>
    <row r="823" spans="1:2">
      <c r="A823" s="25"/>
      <c r="B823" s="28"/>
    </row>
    <row r="824" spans="1:2">
      <c r="A824" s="25"/>
      <c r="B824" s="28"/>
    </row>
    <row r="825" spans="1:2">
      <c r="A825" s="25"/>
      <c r="B825" s="28"/>
    </row>
    <row r="826" spans="1:2">
      <c r="A826" s="25"/>
      <c r="B826" s="28"/>
    </row>
    <row r="827" spans="1:2">
      <c r="A827" s="25"/>
      <c r="B827" s="28"/>
    </row>
    <row r="828" spans="1:2">
      <c r="A828" s="25"/>
      <c r="B828" s="28"/>
    </row>
    <row r="829" spans="1:2">
      <c r="A829" s="25"/>
      <c r="B829" s="28"/>
    </row>
    <row r="830" spans="1:2">
      <c r="A830" s="25"/>
      <c r="B830" s="28"/>
    </row>
    <row r="831" spans="1:2">
      <c r="A831" s="25"/>
      <c r="B831" s="28"/>
    </row>
    <row r="832" spans="1:2">
      <c r="A832" s="25"/>
      <c r="B832" s="28"/>
    </row>
    <row r="833" spans="1:2">
      <c r="A833" s="25"/>
      <c r="B833" s="28"/>
    </row>
    <row r="834" spans="1:2">
      <c r="A834" s="25"/>
      <c r="B834" s="28"/>
    </row>
    <row r="835" spans="1:2">
      <c r="A835" s="25"/>
      <c r="B835" s="28"/>
    </row>
    <row r="836" spans="1:2">
      <c r="A836" s="25"/>
      <c r="B836" s="28"/>
    </row>
    <row r="837" spans="1:2">
      <c r="A837" s="25"/>
      <c r="B837" s="28"/>
    </row>
    <row r="838" spans="1:2">
      <c r="A838" s="25"/>
      <c r="B838" s="28"/>
    </row>
    <row r="839" spans="1:2">
      <c r="A839" s="25"/>
      <c r="B839" s="28"/>
    </row>
    <row r="840" spans="1:2">
      <c r="A840" s="25"/>
      <c r="B840" s="28"/>
    </row>
    <row r="841" spans="1:2">
      <c r="A841" s="25"/>
      <c r="B841" s="28"/>
    </row>
    <row r="842" spans="1:2">
      <c r="A842" s="25"/>
      <c r="B842" s="28"/>
    </row>
    <row r="843" spans="1:2">
      <c r="A843" s="25"/>
      <c r="B843" s="28"/>
    </row>
    <row r="844" spans="1:2">
      <c r="A844" s="25"/>
      <c r="B844" s="28"/>
    </row>
    <row r="845" spans="1:2">
      <c r="A845" s="25"/>
      <c r="B845" s="28"/>
    </row>
    <row r="846" spans="1:2">
      <c r="A846" s="25"/>
      <c r="B846" s="28"/>
    </row>
    <row r="847" spans="1:2">
      <c r="A847" s="25"/>
      <c r="B847" s="28"/>
    </row>
    <row r="848" spans="1:2">
      <c r="A848" s="25"/>
      <c r="B848" s="28"/>
    </row>
    <row r="849" spans="1:2">
      <c r="A849" s="25"/>
      <c r="B849" s="28"/>
    </row>
    <row r="850" spans="1:2">
      <c r="A850" s="25"/>
      <c r="B850" s="28"/>
    </row>
    <row r="851" spans="1:2">
      <c r="A851" s="25"/>
      <c r="B851" s="28"/>
    </row>
    <row r="852" spans="1:2">
      <c r="A852" s="25"/>
      <c r="B852" s="28"/>
    </row>
    <row r="853" spans="1:2">
      <c r="A853" s="25"/>
      <c r="B853" s="28"/>
    </row>
    <row r="854" spans="1:2">
      <c r="A854" s="25"/>
      <c r="B854" s="28"/>
    </row>
    <row r="855" spans="1:2">
      <c r="A855" s="25"/>
      <c r="B855" s="28"/>
    </row>
    <row r="856" spans="1:2">
      <c r="A856" s="25"/>
      <c r="B856" s="28"/>
    </row>
    <row r="857" spans="1:2">
      <c r="A857" s="25"/>
      <c r="B857" s="28"/>
    </row>
    <row r="858" spans="1:2">
      <c r="A858" s="25"/>
      <c r="B858" s="28"/>
    </row>
    <row r="859" spans="1:2">
      <c r="A859" s="25"/>
      <c r="B859" s="28"/>
    </row>
    <row r="860" spans="1:2">
      <c r="A860" s="25"/>
      <c r="B860" s="28"/>
    </row>
    <row r="861" spans="1:2">
      <c r="A861" s="25"/>
      <c r="B861" s="28"/>
    </row>
    <row r="862" spans="1:2">
      <c r="A862" s="25"/>
      <c r="B862" s="28"/>
    </row>
    <row r="863" spans="1:2">
      <c r="A863" s="25"/>
      <c r="B863" s="28"/>
    </row>
    <row r="864" spans="1:2">
      <c r="A864" s="25"/>
      <c r="B864" s="28"/>
    </row>
    <row r="865" spans="1:2">
      <c r="A865" s="25"/>
      <c r="B865" s="28"/>
    </row>
    <row r="866" spans="1:2">
      <c r="A866" s="25"/>
      <c r="B866" s="28"/>
    </row>
    <row r="867" spans="1:2">
      <c r="A867" s="25"/>
      <c r="B867" s="28"/>
    </row>
    <row r="868" spans="1:2">
      <c r="A868" s="25"/>
      <c r="B868" s="28"/>
    </row>
    <row r="869" spans="1:2">
      <c r="A869" s="25"/>
      <c r="B869" s="28"/>
    </row>
    <row r="870" spans="1:2">
      <c r="A870" s="25"/>
      <c r="B870" s="28"/>
    </row>
    <row r="871" spans="1:2">
      <c r="A871" s="25"/>
      <c r="B871" s="28"/>
    </row>
    <row r="872" spans="1:2">
      <c r="A872" s="25"/>
      <c r="B872" s="28"/>
    </row>
    <row r="873" spans="1:2">
      <c r="A873" s="25"/>
      <c r="B873" s="28"/>
    </row>
    <row r="874" spans="1:2">
      <c r="A874" s="25"/>
      <c r="B874" s="28"/>
    </row>
    <row r="875" spans="1:2">
      <c r="A875" s="25"/>
      <c r="B875" s="28"/>
    </row>
    <row r="876" spans="1:2">
      <c r="A876" s="25"/>
      <c r="B876" s="28"/>
    </row>
    <row r="877" spans="1:2">
      <c r="A877" s="25"/>
      <c r="B877" s="28"/>
    </row>
    <row r="878" spans="1:2">
      <c r="A878" s="25"/>
      <c r="B878" s="28"/>
    </row>
    <row r="879" spans="1:2">
      <c r="A879" s="25"/>
      <c r="B879" s="28"/>
    </row>
    <row r="880" spans="1:2">
      <c r="A880" s="25"/>
      <c r="B880" s="28"/>
    </row>
    <row r="881" spans="1:2">
      <c r="A881" s="25"/>
      <c r="B881" s="28"/>
    </row>
    <row r="882" spans="1:2">
      <c r="A882" s="25"/>
      <c r="B882" s="28"/>
    </row>
    <row r="883" spans="1:2">
      <c r="A883" s="25"/>
      <c r="B883" s="28"/>
    </row>
    <row r="884" spans="1:2">
      <c r="A884" s="25"/>
      <c r="B884" s="28"/>
    </row>
    <row r="885" spans="1:2">
      <c r="A885" s="25"/>
      <c r="B885" s="28"/>
    </row>
    <row r="886" spans="1:2">
      <c r="A886" s="25"/>
      <c r="B886" s="28"/>
    </row>
    <row r="887" spans="1:2">
      <c r="A887" s="25"/>
      <c r="B887" s="28"/>
    </row>
    <row r="888" spans="1:2">
      <c r="A888" s="25"/>
      <c r="B888" s="28"/>
    </row>
    <row r="889" spans="1:2">
      <c r="A889" s="25"/>
      <c r="B889" s="28"/>
    </row>
    <row r="890" spans="1:2">
      <c r="A890" s="25"/>
      <c r="B890" s="28"/>
    </row>
    <row r="891" spans="1:2">
      <c r="A891" s="25"/>
      <c r="B891" s="28"/>
    </row>
    <row r="892" spans="1:2">
      <c r="A892" s="25"/>
      <c r="B892" s="28"/>
    </row>
    <row r="893" spans="1:2">
      <c r="A893" s="25"/>
      <c r="B893" s="28"/>
    </row>
    <row r="894" spans="1:2">
      <c r="A894" s="25"/>
      <c r="B894" s="28"/>
    </row>
    <row r="895" spans="1:2">
      <c r="A895" s="25"/>
      <c r="B895" s="28"/>
    </row>
    <row r="896" spans="1:2">
      <c r="A896" s="25"/>
      <c r="B896" s="28"/>
    </row>
    <row r="897" spans="1:2">
      <c r="A897" s="25"/>
      <c r="B897" s="28"/>
    </row>
    <row r="898" spans="1:2">
      <c r="A898" s="25"/>
      <c r="B898" s="28"/>
    </row>
    <row r="899" spans="1:2">
      <c r="A899" s="25"/>
      <c r="B899" s="28"/>
    </row>
    <row r="900" spans="1:2">
      <c r="A900" s="25"/>
      <c r="B900" s="28"/>
    </row>
    <row r="901" spans="1:2">
      <c r="A901" s="25"/>
      <c r="B901" s="28"/>
    </row>
    <row r="902" spans="1:2">
      <c r="A902" s="25"/>
      <c r="B902" s="28"/>
    </row>
    <row r="903" spans="1:2">
      <c r="A903" s="25"/>
      <c r="B903" s="28"/>
    </row>
    <row r="904" spans="1:2">
      <c r="A904" s="25"/>
      <c r="B904" s="28"/>
    </row>
    <row r="905" spans="1:2">
      <c r="A905" s="25"/>
      <c r="B905" s="28"/>
    </row>
    <row r="906" spans="1:2">
      <c r="A906" s="25"/>
      <c r="B906" s="28"/>
    </row>
    <row r="907" spans="1:2">
      <c r="A907" s="25"/>
      <c r="B907" s="28"/>
    </row>
    <row r="908" spans="1:2">
      <c r="A908" s="25"/>
      <c r="B908" s="28"/>
    </row>
    <row r="909" spans="1:2">
      <c r="A909" s="25"/>
      <c r="B909" s="28"/>
    </row>
    <row r="910" spans="1:2">
      <c r="A910" s="25"/>
      <c r="B910" s="28"/>
    </row>
    <row r="911" spans="1:2">
      <c r="A911" s="25"/>
      <c r="B911" s="28"/>
    </row>
    <row r="912" spans="1:2">
      <c r="A912" s="25"/>
      <c r="B912" s="28"/>
    </row>
    <row r="913" spans="1:2">
      <c r="A913" s="25"/>
      <c r="B913" s="28"/>
    </row>
    <row r="914" spans="1:2">
      <c r="A914" s="25"/>
      <c r="B914" s="28"/>
    </row>
    <row r="915" spans="1:2">
      <c r="A915" s="25"/>
      <c r="B915" s="28"/>
    </row>
    <row r="916" spans="1:2">
      <c r="A916" s="25"/>
      <c r="B916" s="28"/>
    </row>
    <row r="917" spans="1:2">
      <c r="A917" s="25"/>
      <c r="B917" s="28"/>
    </row>
    <row r="918" spans="1:2">
      <c r="A918" s="25"/>
      <c r="B918" s="28"/>
    </row>
    <row r="919" spans="1:2">
      <c r="A919" s="25"/>
      <c r="B919" s="28"/>
    </row>
    <row r="920" spans="1:2">
      <c r="A920" s="25"/>
      <c r="B920" s="28"/>
    </row>
    <row r="921" spans="1:2">
      <c r="A921" s="25"/>
      <c r="B921" s="28"/>
    </row>
    <row r="922" spans="1:2">
      <c r="A922" s="25"/>
      <c r="B922" s="28"/>
    </row>
    <row r="923" spans="1:2">
      <c r="A923" s="25"/>
      <c r="B923" s="28"/>
    </row>
    <row r="924" spans="1:2">
      <c r="A924" s="25"/>
      <c r="B924" s="28"/>
    </row>
    <row r="925" spans="1:2">
      <c r="A925" s="25"/>
      <c r="B925" s="28"/>
    </row>
    <row r="926" spans="1:2">
      <c r="A926" s="25"/>
      <c r="B926" s="28"/>
    </row>
    <row r="927" spans="1:2">
      <c r="A927" s="25"/>
      <c r="B927" s="28"/>
    </row>
    <row r="928" spans="1:2">
      <c r="A928" s="25"/>
      <c r="B928" s="28"/>
    </row>
    <row r="929" spans="1:2">
      <c r="A929" s="25"/>
      <c r="B929" s="28"/>
    </row>
    <row r="930" spans="1:2">
      <c r="A930" s="25"/>
      <c r="B930" s="28"/>
    </row>
    <row r="931" spans="1:2">
      <c r="A931" s="25"/>
      <c r="B931" s="28"/>
    </row>
    <row r="932" spans="1:2">
      <c r="A932" s="25"/>
      <c r="B932" s="28"/>
    </row>
    <row r="933" spans="1:2">
      <c r="A933" s="25"/>
      <c r="B933" s="28"/>
    </row>
    <row r="934" spans="1:2">
      <c r="A934" s="25"/>
      <c r="B934" s="28"/>
    </row>
    <row r="935" spans="1:2">
      <c r="A935" s="25"/>
      <c r="B935" s="28"/>
    </row>
    <row r="936" spans="1:2">
      <c r="A936" s="25"/>
      <c r="B936" s="28"/>
    </row>
    <row r="937" spans="1:2">
      <c r="A937" s="25"/>
      <c r="B937" s="28"/>
    </row>
    <row r="938" spans="1:2">
      <c r="A938" s="25"/>
      <c r="B938" s="28"/>
    </row>
    <row r="939" spans="1:2">
      <c r="A939" s="25"/>
      <c r="B939" s="28"/>
    </row>
    <row r="940" spans="1:2">
      <c r="A940" s="25"/>
      <c r="B940" s="28"/>
    </row>
    <row r="941" spans="1:2">
      <c r="A941" s="25"/>
      <c r="B941" s="28"/>
    </row>
    <row r="942" spans="1:2">
      <c r="A942" s="25"/>
      <c r="B942" s="28"/>
    </row>
    <row r="943" spans="1:2">
      <c r="A943" s="25"/>
      <c r="B943" s="28"/>
    </row>
    <row r="944" spans="1:2">
      <c r="A944" s="25"/>
      <c r="B944" s="28"/>
    </row>
    <row r="945" spans="1:2">
      <c r="A945" s="25"/>
      <c r="B945" s="28"/>
    </row>
    <row r="946" spans="1:2">
      <c r="A946" s="25"/>
      <c r="B946" s="28"/>
    </row>
    <row r="947" spans="1:2">
      <c r="A947" s="25"/>
      <c r="B947" s="28"/>
    </row>
    <row r="948" spans="1:2">
      <c r="A948" s="25"/>
      <c r="B948" s="28"/>
    </row>
    <row r="949" spans="1:2">
      <c r="A949" s="25"/>
      <c r="B949" s="28"/>
    </row>
    <row r="950" spans="1:2">
      <c r="A950" s="25"/>
      <c r="B950" s="28"/>
    </row>
    <row r="951" spans="1:2">
      <c r="A951" s="25"/>
      <c r="B951" s="28"/>
    </row>
    <row r="952" spans="1:2">
      <c r="A952" s="25"/>
      <c r="B952" s="28"/>
    </row>
    <row r="953" spans="1:2">
      <c r="A953" s="25"/>
      <c r="B953" s="28"/>
    </row>
    <row r="954" spans="1:2">
      <c r="A954" s="25"/>
      <c r="B954" s="28"/>
    </row>
    <row r="955" spans="1:2">
      <c r="A955" s="25"/>
      <c r="B955" s="28"/>
    </row>
    <row r="956" spans="1:2">
      <c r="A956" s="25"/>
      <c r="B956" s="28"/>
    </row>
    <row r="957" spans="1:2">
      <c r="A957" s="25"/>
      <c r="B957" s="28"/>
    </row>
    <row r="958" spans="1:2">
      <c r="A958" s="25"/>
      <c r="B958" s="28"/>
    </row>
    <row r="959" spans="1:2">
      <c r="A959" s="25"/>
      <c r="B959" s="28"/>
    </row>
    <row r="960" spans="1:2">
      <c r="A960" s="25"/>
      <c r="B960" s="28"/>
    </row>
    <row r="961" spans="1:2">
      <c r="A961" s="25"/>
      <c r="B961" s="28"/>
    </row>
    <row r="962" spans="1:2">
      <c r="A962" s="25"/>
      <c r="B962" s="28"/>
    </row>
    <row r="963" spans="1:2">
      <c r="A963" s="25"/>
      <c r="B963" s="28"/>
    </row>
    <row r="964" spans="1:2">
      <c r="A964" s="25"/>
      <c r="B964" s="28"/>
    </row>
    <row r="965" spans="1:2">
      <c r="A965" s="25"/>
      <c r="B965" s="28"/>
    </row>
    <row r="966" spans="1:2">
      <c r="A966" s="25"/>
      <c r="B966" s="28"/>
    </row>
    <row r="967" spans="1:2">
      <c r="A967" s="25"/>
      <c r="B967" s="28"/>
    </row>
    <row r="968" spans="1:2">
      <c r="A968" s="25"/>
      <c r="B968" s="28"/>
    </row>
    <row r="969" spans="1:2">
      <c r="A969" s="25"/>
      <c r="B969" s="28"/>
    </row>
    <row r="970" spans="1:2">
      <c r="A970" s="25"/>
      <c r="B970" s="28"/>
    </row>
    <row r="971" spans="1:2">
      <c r="A971" s="25"/>
      <c r="B971" s="28"/>
    </row>
    <row r="972" spans="1:2">
      <c r="A972" s="25"/>
      <c r="B972" s="28"/>
    </row>
    <row r="973" spans="1:2">
      <c r="A973" s="25"/>
      <c r="B973" s="28"/>
    </row>
    <row r="974" spans="1:2">
      <c r="A974" s="25"/>
      <c r="B974" s="28"/>
    </row>
    <row r="975" spans="1:2">
      <c r="A975" s="25"/>
      <c r="B975" s="28"/>
    </row>
    <row r="976" spans="1:2">
      <c r="A976" s="25"/>
      <c r="B976" s="28"/>
    </row>
    <row r="977" spans="1:2">
      <c r="A977" s="25"/>
      <c r="B977" s="28"/>
    </row>
    <row r="978" spans="1:2">
      <c r="A978" s="25"/>
      <c r="B978" s="28"/>
    </row>
    <row r="979" spans="1:2">
      <c r="A979" s="25"/>
      <c r="B979" s="28"/>
    </row>
    <row r="980" spans="1:2">
      <c r="A980" s="25"/>
      <c r="B980" s="28"/>
    </row>
    <row r="981" spans="1:2">
      <c r="A981" s="25"/>
      <c r="B981" s="28"/>
    </row>
    <row r="982" spans="1:2">
      <c r="A982" s="25"/>
      <c r="B982" s="28"/>
    </row>
    <row r="983" spans="1:2">
      <c r="A983" s="25"/>
      <c r="B983" s="28"/>
    </row>
    <row r="984" spans="1:2">
      <c r="A984" s="25"/>
      <c r="B984" s="28"/>
    </row>
    <row r="985" spans="1:2">
      <c r="A985" s="25"/>
      <c r="B985" s="28"/>
    </row>
    <row r="986" spans="1:2">
      <c r="A986" s="25"/>
      <c r="B986" s="28"/>
    </row>
    <row r="987" spans="1:2">
      <c r="A987" s="25"/>
      <c r="B987" s="28"/>
    </row>
    <row r="988" spans="1:2">
      <c r="A988" s="25"/>
      <c r="B988" s="28"/>
    </row>
    <row r="989" spans="1:2">
      <c r="A989" s="25"/>
      <c r="B989" s="28"/>
    </row>
    <row r="990" spans="1:2">
      <c r="A990" s="25"/>
      <c r="B990" s="28"/>
    </row>
    <row r="991" spans="1:2">
      <c r="A991" s="25"/>
      <c r="B991" s="28"/>
    </row>
    <row r="992" spans="1:2">
      <c r="A992" s="25"/>
      <c r="B992" s="28"/>
    </row>
    <row r="993" spans="1:2">
      <c r="A993" s="25"/>
      <c r="B993" s="28"/>
    </row>
    <row r="994" spans="1:2">
      <c r="A994" s="25"/>
      <c r="B994" s="28"/>
    </row>
    <row r="995" spans="1:2">
      <c r="A995" s="25"/>
      <c r="B995" s="28"/>
    </row>
    <row r="996" spans="1:2">
      <c r="A996" s="25"/>
      <c r="B996" s="28"/>
    </row>
    <row r="997" spans="1:2">
      <c r="A997" s="25"/>
      <c r="B997" s="28"/>
    </row>
    <row r="998" spans="1:2">
      <c r="A998" s="25"/>
      <c r="B998" s="28"/>
    </row>
    <row r="999" spans="1:2">
      <c r="A999" s="25"/>
      <c r="B999" s="28"/>
    </row>
    <row r="1000" spans="1:2">
      <c r="A1000" s="25"/>
      <c r="B1000" s="28"/>
    </row>
    <row r="1001" spans="1:2">
      <c r="A1001" s="25"/>
      <c r="B1001" s="28"/>
    </row>
    <row r="1002" spans="1:2">
      <c r="A1002" s="25"/>
      <c r="B1002" s="28"/>
    </row>
    <row r="1003" spans="1:2">
      <c r="A1003" s="25"/>
      <c r="B1003" s="28"/>
    </row>
    <row r="1004" spans="1:2">
      <c r="A1004" s="25"/>
      <c r="B1004" s="28"/>
    </row>
    <row r="1005" spans="1:2">
      <c r="A1005" s="25"/>
      <c r="B1005" s="28"/>
    </row>
    <row r="1006" spans="1:2">
      <c r="A1006" s="25"/>
      <c r="B1006" s="28"/>
    </row>
    <row r="1007" spans="1:2">
      <c r="A1007" s="25"/>
      <c r="B1007" s="28"/>
    </row>
    <row r="1008" spans="1:2">
      <c r="A1008" s="25"/>
      <c r="B1008" s="28"/>
    </row>
    <row r="1009" spans="1:2">
      <c r="A1009" s="25"/>
      <c r="B1009" s="28"/>
    </row>
    <row r="1010" spans="1:2">
      <c r="A1010" s="25"/>
      <c r="B1010" s="28"/>
    </row>
    <row r="1011" spans="1:2">
      <c r="A1011" s="25"/>
      <c r="B1011" s="28"/>
    </row>
    <row r="1012" spans="1:2">
      <c r="A1012" s="25"/>
      <c r="B1012" s="28"/>
    </row>
    <row r="1013" spans="1:2">
      <c r="A1013" s="25"/>
      <c r="B1013" s="28"/>
    </row>
    <row r="1014" spans="1:2">
      <c r="A1014" s="25"/>
      <c r="B1014" s="28"/>
    </row>
    <row r="1015" spans="1:2">
      <c r="A1015" s="25"/>
      <c r="B1015" s="28"/>
    </row>
    <row r="1016" spans="1:2">
      <c r="A1016" s="25"/>
      <c r="B1016" s="28"/>
    </row>
    <row r="1017" spans="1:2">
      <c r="A1017" s="25"/>
      <c r="B1017" s="28"/>
    </row>
    <row r="1018" spans="1:2">
      <c r="A1018" s="25"/>
      <c r="B1018" s="28"/>
    </row>
    <row r="1019" spans="1:2">
      <c r="A1019" s="25"/>
      <c r="B1019" s="28"/>
    </row>
    <row r="1020" spans="1:2">
      <c r="A1020" s="25"/>
      <c r="B1020" s="28"/>
    </row>
    <row r="1021" spans="1:2">
      <c r="A1021" s="25"/>
      <c r="B1021" s="28"/>
    </row>
    <row r="1022" spans="1:2">
      <c r="A1022" s="25"/>
      <c r="B1022" s="28"/>
    </row>
    <row r="1023" spans="1:2">
      <c r="A1023" s="25"/>
      <c r="B1023" s="28"/>
    </row>
    <row r="1024" spans="1:2">
      <c r="A1024" s="25"/>
      <c r="B1024" s="28"/>
    </row>
    <row r="1025" spans="1:2">
      <c r="A1025" s="25"/>
      <c r="B1025" s="28"/>
    </row>
    <row r="1026" spans="1:2">
      <c r="A1026" s="25"/>
      <c r="B1026" s="28"/>
    </row>
    <row r="1027" spans="1:2">
      <c r="A1027" s="25"/>
      <c r="B1027" s="28"/>
    </row>
    <row r="1028" spans="1:2">
      <c r="A1028" s="25"/>
      <c r="B1028" s="28"/>
    </row>
    <row r="1029" spans="1:2">
      <c r="A1029" s="25"/>
      <c r="B1029" s="28"/>
    </row>
    <row r="1030" spans="1:2">
      <c r="A1030" s="25"/>
      <c r="B1030" s="28"/>
    </row>
    <row r="1031" spans="1:2">
      <c r="A1031" s="25"/>
      <c r="B1031" s="28"/>
    </row>
    <row r="1032" spans="1:2">
      <c r="A1032" s="25"/>
      <c r="B1032" s="28"/>
    </row>
    <row r="1033" spans="1:2">
      <c r="A1033" s="25"/>
      <c r="B1033" s="28"/>
    </row>
    <row r="1034" spans="1:2">
      <c r="A1034" s="25"/>
      <c r="B1034" s="28"/>
    </row>
    <row r="1035" spans="1:2">
      <c r="A1035" s="25"/>
      <c r="B1035" s="28"/>
    </row>
    <row r="1036" spans="1:2">
      <c r="A1036" s="25"/>
      <c r="B1036" s="28"/>
    </row>
    <row r="1037" spans="1:2">
      <c r="A1037" s="25"/>
      <c r="B1037" s="28"/>
    </row>
    <row r="1038" spans="1:2">
      <c r="A1038" s="25"/>
      <c r="B1038" s="28"/>
    </row>
    <row r="1039" spans="1:2">
      <c r="A1039" s="25"/>
      <c r="B1039" s="28"/>
    </row>
    <row r="1040" spans="1:2">
      <c r="A1040" s="25"/>
      <c r="B1040" s="28"/>
    </row>
    <row r="1041" spans="1:2">
      <c r="A1041" s="25"/>
      <c r="B1041" s="28"/>
    </row>
    <row r="1042" spans="1:2">
      <c r="A1042" s="25"/>
      <c r="B1042" s="28"/>
    </row>
    <row r="1043" spans="1:2">
      <c r="A1043" s="25"/>
      <c r="B1043" s="28"/>
    </row>
    <row r="1044" spans="1:2">
      <c r="A1044" s="25"/>
      <c r="B1044" s="28"/>
    </row>
    <row r="1045" spans="1:2">
      <c r="A1045" s="25"/>
      <c r="B1045" s="28"/>
    </row>
    <row r="1046" spans="1:2">
      <c r="A1046" s="25"/>
      <c r="B1046" s="28"/>
    </row>
    <row r="1047" spans="1:2">
      <c r="A1047" s="25"/>
      <c r="B1047" s="28"/>
    </row>
    <row r="1048" spans="1:2">
      <c r="A1048" s="25"/>
      <c r="B1048" s="28"/>
    </row>
    <row r="1049" spans="1:2">
      <c r="A1049" s="25"/>
      <c r="B1049" s="28"/>
    </row>
    <row r="1050" spans="1:2">
      <c r="A1050" s="25"/>
      <c r="B1050" s="28"/>
    </row>
    <row r="1051" spans="1:2">
      <c r="A1051" s="25"/>
      <c r="B1051" s="28"/>
    </row>
    <row r="1052" spans="1:2">
      <c r="A1052" s="25"/>
      <c r="B1052" s="28"/>
    </row>
    <row r="1053" spans="1:2">
      <c r="A1053" s="25"/>
      <c r="B1053" s="28"/>
    </row>
    <row r="1054" spans="1:2">
      <c r="A1054" s="25"/>
      <c r="B1054" s="28"/>
    </row>
    <row r="1055" spans="1:2">
      <c r="A1055" s="25"/>
      <c r="B1055" s="28"/>
    </row>
    <row r="1056" spans="1:2">
      <c r="A1056" s="25"/>
      <c r="B1056" s="28"/>
    </row>
    <row r="1057" spans="1:2">
      <c r="A1057" s="25"/>
      <c r="B1057" s="28"/>
    </row>
    <row r="1058" spans="1:2">
      <c r="A1058" s="25"/>
      <c r="B1058" s="28"/>
    </row>
    <row r="1059" spans="1:2">
      <c r="A1059" s="25"/>
      <c r="B1059" s="28"/>
    </row>
    <row r="1060" spans="1:2">
      <c r="A1060" s="25"/>
      <c r="B1060" s="28"/>
    </row>
    <row r="1061" spans="1:2">
      <c r="A1061" s="25"/>
      <c r="B1061" s="28"/>
    </row>
    <row r="1062" spans="1:2">
      <c r="A1062" s="25"/>
      <c r="B1062" s="28"/>
    </row>
    <row r="1063" spans="1:2">
      <c r="A1063" s="25"/>
      <c r="B1063" s="28"/>
    </row>
    <row r="1064" spans="1:2">
      <c r="A1064" s="25"/>
      <c r="B1064" s="28"/>
    </row>
    <row r="1065" spans="1:2">
      <c r="A1065" s="25"/>
      <c r="B1065" s="28"/>
    </row>
    <row r="1066" spans="1:2">
      <c r="A1066" s="25"/>
      <c r="B1066" s="28"/>
    </row>
    <row r="1067" spans="1:2">
      <c r="A1067" s="25"/>
      <c r="B1067" s="28"/>
    </row>
    <row r="1068" spans="1:2">
      <c r="A1068" s="25"/>
      <c r="B1068" s="28"/>
    </row>
    <row r="1069" spans="1:2">
      <c r="A1069" s="25"/>
      <c r="B1069" s="28"/>
    </row>
    <row r="1070" spans="1:2">
      <c r="A1070" s="25"/>
      <c r="B1070" s="28"/>
    </row>
    <row r="1071" spans="1:2">
      <c r="A1071" s="25"/>
      <c r="B1071" s="28"/>
    </row>
    <row r="1072" spans="1:2">
      <c r="A1072" s="25"/>
      <c r="B1072" s="28"/>
    </row>
    <row r="1073" spans="1:2">
      <c r="A1073" s="25"/>
      <c r="B1073" s="28"/>
    </row>
    <row r="1074" spans="1:2">
      <c r="A1074" s="25"/>
      <c r="B1074" s="28"/>
    </row>
    <row r="1075" spans="1:2">
      <c r="A1075" s="25"/>
      <c r="B1075" s="28"/>
    </row>
    <row r="1076" spans="1:2">
      <c r="A1076" s="25"/>
      <c r="B1076" s="28"/>
    </row>
    <row r="1077" spans="1:2">
      <c r="A1077" s="25"/>
      <c r="B1077" s="28"/>
    </row>
    <row r="1078" spans="1:2">
      <c r="A1078" s="25"/>
      <c r="B1078" s="28"/>
    </row>
    <row r="1079" spans="1:2">
      <c r="A1079" s="25"/>
      <c r="B1079" s="28"/>
    </row>
    <row r="1080" spans="1:2">
      <c r="A1080" s="25"/>
      <c r="B1080" s="28"/>
    </row>
    <row r="1081" spans="1:2">
      <c r="A1081" s="25"/>
      <c r="B1081" s="28"/>
    </row>
    <row r="1082" spans="1:2">
      <c r="A1082" s="25"/>
      <c r="B1082" s="28"/>
    </row>
    <row r="1083" spans="1:2">
      <c r="A1083" s="25"/>
      <c r="B1083" s="28"/>
    </row>
    <row r="1084" spans="1:2">
      <c r="A1084" s="25"/>
      <c r="B1084" s="28"/>
    </row>
    <row r="1085" spans="1:2">
      <c r="A1085" s="25"/>
      <c r="B1085" s="28"/>
    </row>
    <row r="1086" spans="1:2">
      <c r="A1086" s="25"/>
      <c r="B1086" s="28"/>
    </row>
    <row r="1087" spans="1:2">
      <c r="A1087" s="25"/>
      <c r="B1087" s="28"/>
    </row>
    <row r="1088" spans="1:2">
      <c r="A1088" s="25"/>
      <c r="B1088" s="28"/>
    </row>
    <row r="1089" spans="1:2">
      <c r="A1089" s="25"/>
      <c r="B1089" s="28"/>
    </row>
    <row r="1090" spans="1:2">
      <c r="A1090" s="25"/>
      <c r="B1090" s="28"/>
    </row>
    <row r="1091" spans="1:2">
      <c r="A1091" s="25"/>
      <c r="B1091" s="28"/>
    </row>
    <row r="1092" spans="1:2">
      <c r="A1092" s="25"/>
      <c r="B1092" s="28"/>
    </row>
    <row r="1093" spans="1:2">
      <c r="A1093" s="25"/>
      <c r="B1093" s="28"/>
    </row>
    <row r="1094" spans="1:2">
      <c r="A1094" s="25"/>
      <c r="B1094" s="28"/>
    </row>
    <row r="1095" spans="1:2">
      <c r="A1095" s="25"/>
      <c r="B1095" s="28"/>
    </row>
    <row r="1096" spans="1:2">
      <c r="A1096" s="25"/>
      <c r="B1096" s="28"/>
    </row>
    <row r="1097" spans="1:2">
      <c r="A1097" s="25"/>
      <c r="B1097" s="28"/>
    </row>
    <row r="1098" spans="1:2">
      <c r="A1098" s="25"/>
      <c r="B1098" s="28"/>
    </row>
    <row r="1099" spans="1:2">
      <c r="A1099" s="25"/>
      <c r="B1099" s="28"/>
    </row>
    <row r="1100" spans="1:2">
      <c r="A1100" s="25"/>
      <c r="B1100" s="28"/>
    </row>
    <row r="1101" spans="1:2">
      <c r="A1101" s="25"/>
      <c r="B1101" s="28"/>
    </row>
    <row r="1102" spans="1:2">
      <c r="A1102" s="25"/>
      <c r="B1102" s="28"/>
    </row>
    <row r="1103" spans="1:2">
      <c r="A1103" s="25"/>
      <c r="B1103" s="28"/>
    </row>
    <row r="1104" spans="1:2">
      <c r="A1104" s="25"/>
      <c r="B1104" s="28"/>
    </row>
    <row r="1105" spans="1:2">
      <c r="A1105" s="25"/>
      <c r="B1105" s="28"/>
    </row>
    <row r="1106" spans="1:2">
      <c r="A1106" s="25"/>
      <c r="B1106" s="28"/>
    </row>
    <row r="1107" spans="1:2">
      <c r="A1107" s="25"/>
      <c r="B1107" s="28"/>
    </row>
    <row r="1108" spans="1:2">
      <c r="A1108" s="25"/>
      <c r="B1108" s="28"/>
    </row>
    <row r="1109" spans="1:2">
      <c r="A1109" s="25"/>
      <c r="B1109" s="28"/>
    </row>
    <row r="1110" spans="1:2">
      <c r="A1110" s="25"/>
      <c r="B1110" s="28"/>
    </row>
    <row r="1111" spans="1:2">
      <c r="A1111" s="25"/>
      <c r="B1111" s="28"/>
    </row>
    <row r="1112" spans="1:2">
      <c r="A1112" s="25"/>
      <c r="B1112" s="28"/>
    </row>
    <row r="1113" spans="1:2">
      <c r="A1113" s="25"/>
      <c r="B1113" s="28"/>
    </row>
    <row r="1114" spans="1:2">
      <c r="A1114" s="25"/>
      <c r="B1114" s="28"/>
    </row>
    <row r="1115" spans="1:2">
      <c r="A1115" s="25"/>
      <c r="B1115" s="28"/>
    </row>
    <row r="1116" spans="1:2">
      <c r="A1116" s="25"/>
      <c r="B1116" s="28"/>
    </row>
    <row r="1117" spans="1:2">
      <c r="A1117" s="25"/>
      <c r="B1117" s="28"/>
    </row>
    <row r="1118" spans="1:2">
      <c r="A1118" s="25"/>
      <c r="B1118" s="28"/>
    </row>
    <row r="1119" spans="1:2">
      <c r="A1119" s="25"/>
      <c r="B1119" s="28"/>
    </row>
    <row r="1120" spans="1:2">
      <c r="A1120" s="25"/>
      <c r="B1120" s="28"/>
    </row>
    <row r="1121" spans="1:2">
      <c r="A1121" s="25"/>
      <c r="B1121" s="28"/>
    </row>
    <row r="1122" spans="1:2">
      <c r="A1122" s="25"/>
      <c r="B1122" s="28"/>
    </row>
    <row r="1123" spans="1:2">
      <c r="A1123" s="25"/>
      <c r="B1123" s="28"/>
    </row>
    <row r="1124" spans="1:2">
      <c r="A1124" s="25"/>
      <c r="B1124" s="28"/>
    </row>
    <row r="1125" spans="1:2">
      <c r="A1125" s="25"/>
      <c r="B1125" s="28"/>
    </row>
    <row r="1126" spans="1:2">
      <c r="A1126" s="25"/>
      <c r="B1126" s="28"/>
    </row>
    <row r="1127" spans="1:2">
      <c r="A1127" s="25"/>
      <c r="B1127" s="28"/>
    </row>
    <row r="1128" spans="1:2">
      <c r="A1128" s="25"/>
      <c r="B1128" s="28"/>
    </row>
    <row r="1129" spans="1:2">
      <c r="A1129" s="25"/>
      <c r="B1129" s="28"/>
    </row>
    <row r="1130" spans="1:2">
      <c r="A1130" s="25"/>
      <c r="B1130" s="28"/>
    </row>
    <row r="1131" spans="1:2">
      <c r="A1131" s="25"/>
      <c r="B1131" s="28"/>
    </row>
    <row r="1132" spans="1:2">
      <c r="A1132" s="25"/>
      <c r="B1132" s="28"/>
    </row>
    <row r="1133" spans="1:2">
      <c r="A1133" s="25"/>
      <c r="B1133" s="28"/>
    </row>
    <row r="1134" spans="1:2">
      <c r="A1134" s="25"/>
      <c r="B1134" s="28"/>
    </row>
    <row r="1135" spans="1:2">
      <c r="A1135" s="25"/>
      <c r="B1135" s="28"/>
    </row>
    <row r="1136" spans="1:2">
      <c r="A1136" s="25"/>
      <c r="B1136" s="28"/>
    </row>
    <row r="1137" spans="1:2">
      <c r="A1137" s="25"/>
      <c r="B1137" s="28"/>
    </row>
    <row r="1138" spans="1:2">
      <c r="A1138" s="25"/>
      <c r="B1138" s="28"/>
    </row>
    <row r="1139" spans="1:2">
      <c r="A1139" s="25"/>
      <c r="B1139" s="28"/>
    </row>
    <row r="1140" spans="1:2">
      <c r="A1140" s="25"/>
      <c r="B1140" s="28"/>
    </row>
    <row r="1141" spans="1:2">
      <c r="A1141" s="25"/>
      <c r="B1141" s="28"/>
    </row>
    <row r="1142" spans="1:2">
      <c r="A1142" s="25"/>
      <c r="B1142" s="28"/>
    </row>
    <row r="1143" spans="1:2">
      <c r="A1143" s="25"/>
      <c r="B1143" s="28"/>
    </row>
    <row r="1144" spans="1:2">
      <c r="A1144" s="25"/>
      <c r="B1144" s="28"/>
    </row>
    <row r="1145" spans="1:2">
      <c r="A1145" s="25"/>
      <c r="B1145" s="28"/>
    </row>
    <row r="1146" spans="1:2">
      <c r="A1146" s="25"/>
      <c r="B1146" s="28"/>
    </row>
    <row r="1147" spans="1:2">
      <c r="A1147" s="25"/>
      <c r="B1147" s="28"/>
    </row>
    <row r="1148" spans="1:2">
      <c r="A1148" s="25"/>
      <c r="B1148" s="28"/>
    </row>
    <row r="1149" spans="1:2">
      <c r="A1149" s="25"/>
      <c r="B1149" s="28"/>
    </row>
    <row r="1150" spans="1:2">
      <c r="A1150" s="25"/>
      <c r="B1150" s="28"/>
    </row>
    <row r="1151" spans="1:2">
      <c r="A1151" s="25"/>
      <c r="B1151" s="28"/>
    </row>
    <row r="1152" spans="1:2">
      <c r="A1152" s="25"/>
      <c r="B1152" s="28"/>
    </row>
    <row r="1153" spans="1:2">
      <c r="A1153" s="25"/>
      <c r="B1153" s="28"/>
    </row>
    <row r="1154" spans="1:2">
      <c r="A1154" s="25"/>
      <c r="B1154" s="28"/>
    </row>
    <row r="1155" spans="1:2">
      <c r="A1155" s="25"/>
      <c r="B1155" s="28"/>
    </row>
    <row r="1156" spans="1:2">
      <c r="A1156" s="25"/>
      <c r="B1156" s="28"/>
    </row>
    <row r="1157" spans="1:2">
      <c r="A1157" s="25"/>
      <c r="B1157" s="28"/>
    </row>
    <row r="1158" spans="1:2">
      <c r="A1158" s="25"/>
      <c r="B1158" s="28"/>
    </row>
    <row r="1159" spans="1:2">
      <c r="A1159" s="25"/>
      <c r="B1159" s="28"/>
    </row>
    <row r="1160" spans="1:2">
      <c r="A1160" s="25"/>
      <c r="B1160" s="28"/>
    </row>
    <row r="1161" spans="1:2">
      <c r="A1161" s="25"/>
      <c r="B1161" s="28"/>
    </row>
    <row r="1162" spans="1:2">
      <c r="A1162" s="25"/>
      <c r="B1162" s="28"/>
    </row>
    <row r="1163" spans="1:2">
      <c r="A1163" s="25"/>
      <c r="B1163" s="28"/>
    </row>
    <row r="1164" spans="1:2">
      <c r="A1164" s="25"/>
      <c r="B1164" s="28"/>
    </row>
    <row r="1165" spans="1:2">
      <c r="A1165" s="25"/>
      <c r="B1165" s="28"/>
    </row>
    <row r="1166" spans="1:2">
      <c r="A1166" s="25"/>
      <c r="B1166" s="28"/>
    </row>
    <row r="1167" spans="1:2">
      <c r="A1167" s="25"/>
      <c r="B1167" s="28"/>
    </row>
    <row r="1168" spans="1:2">
      <c r="A1168" s="25"/>
      <c r="B1168" s="28"/>
    </row>
    <row r="1169" spans="1:2">
      <c r="A1169" s="25"/>
      <c r="B1169" s="28"/>
    </row>
    <row r="1170" spans="1:2">
      <c r="A1170" s="25"/>
      <c r="B1170" s="28"/>
    </row>
    <row r="1171" spans="1:2">
      <c r="A1171" s="25"/>
      <c r="B1171" s="28"/>
    </row>
    <row r="1172" spans="1:2">
      <c r="A1172" s="25"/>
      <c r="B1172" s="28"/>
    </row>
    <row r="1173" spans="1:2">
      <c r="A1173" s="25"/>
      <c r="B1173" s="28"/>
    </row>
    <row r="1174" spans="1:2">
      <c r="A1174" s="25"/>
      <c r="B1174" s="28"/>
    </row>
    <row r="1175" spans="1:2">
      <c r="A1175" s="25"/>
      <c r="B1175" s="28"/>
    </row>
    <row r="1176" spans="1:2">
      <c r="A1176" s="25"/>
      <c r="B1176" s="28"/>
    </row>
    <row r="1177" spans="1:2">
      <c r="A1177" s="25"/>
      <c r="B1177" s="28"/>
    </row>
    <row r="1178" spans="1:2">
      <c r="A1178" s="25"/>
      <c r="B1178" s="28"/>
    </row>
    <row r="1179" spans="1:2">
      <c r="A1179" s="25"/>
      <c r="B1179" s="28"/>
    </row>
    <row r="1180" spans="1:2">
      <c r="A1180" s="25"/>
      <c r="B1180" s="28"/>
    </row>
    <row r="1181" spans="1:2">
      <c r="A1181" s="25"/>
      <c r="B1181" s="28"/>
    </row>
    <row r="1182" spans="1:2">
      <c r="A1182" s="25"/>
      <c r="B1182" s="28"/>
    </row>
    <row r="1183" spans="1:2">
      <c r="A1183" s="25"/>
      <c r="B1183" s="28"/>
    </row>
    <row r="1184" spans="1:2">
      <c r="A1184" s="25"/>
      <c r="B1184" s="28"/>
    </row>
    <row r="1185" spans="1:2">
      <c r="A1185" s="25"/>
      <c r="B1185" s="28"/>
    </row>
    <row r="1186" spans="1:2">
      <c r="A1186" s="25"/>
      <c r="B1186" s="28"/>
    </row>
    <row r="1187" spans="1:2">
      <c r="A1187" s="25"/>
      <c r="B1187" s="28"/>
    </row>
    <row r="1188" spans="1:2">
      <c r="A1188" s="25"/>
      <c r="B1188" s="28"/>
    </row>
    <row r="1189" spans="1:2">
      <c r="A1189" s="25"/>
      <c r="B1189" s="28"/>
    </row>
    <row r="1190" spans="1:2">
      <c r="A1190" s="25"/>
      <c r="B1190" s="28"/>
    </row>
    <row r="1191" spans="1:2">
      <c r="A1191" s="25"/>
      <c r="B1191" s="28"/>
    </row>
    <row r="1192" spans="1:2">
      <c r="A1192" s="25"/>
      <c r="B1192" s="28"/>
    </row>
    <row r="1193" spans="1:2">
      <c r="A1193" s="25"/>
      <c r="B1193" s="28"/>
    </row>
    <row r="1194" spans="1:2">
      <c r="A1194" s="25"/>
      <c r="B1194" s="28"/>
    </row>
    <row r="1195" spans="1:2">
      <c r="A1195" s="25"/>
      <c r="B1195" s="28"/>
    </row>
    <row r="1196" spans="1:2">
      <c r="A1196" s="25"/>
      <c r="B1196" s="28"/>
    </row>
    <row r="1197" spans="1:2">
      <c r="A1197" s="25"/>
      <c r="B1197" s="28"/>
    </row>
    <row r="1198" spans="1:2">
      <c r="A1198" s="25"/>
      <c r="B1198" s="28"/>
    </row>
    <row r="1199" spans="1:2">
      <c r="A1199" s="25"/>
      <c r="B1199" s="28"/>
    </row>
    <row r="1200" spans="1:2">
      <c r="A1200" s="25"/>
      <c r="B1200" s="28"/>
    </row>
    <row r="1201" spans="1:2">
      <c r="A1201" s="25"/>
      <c r="B1201" s="28"/>
    </row>
    <row r="1202" spans="1:2">
      <c r="A1202" s="25"/>
      <c r="B1202" s="28"/>
    </row>
    <row r="1203" spans="1:2">
      <c r="A1203" s="25"/>
      <c r="B1203" s="28"/>
    </row>
    <row r="1204" spans="1:2">
      <c r="A1204" s="25"/>
      <c r="B1204" s="28"/>
    </row>
    <row r="1205" spans="1:2">
      <c r="A1205" s="25"/>
      <c r="B1205" s="28"/>
    </row>
    <row r="1206" spans="1:2">
      <c r="A1206" s="25"/>
      <c r="B1206" s="28"/>
    </row>
    <row r="1207" spans="1:2">
      <c r="A1207" s="25"/>
      <c r="B1207" s="28"/>
    </row>
    <row r="1208" spans="1:2">
      <c r="A1208" s="25"/>
      <c r="B1208" s="28"/>
    </row>
    <row r="1209" spans="1:2">
      <c r="A1209" s="25"/>
      <c r="B1209" s="28"/>
    </row>
    <row r="1210" spans="1:2">
      <c r="A1210" s="25"/>
      <c r="B1210" s="28"/>
    </row>
    <row r="1211" spans="1:2">
      <c r="A1211" s="25"/>
      <c r="B1211" s="28"/>
    </row>
    <row r="1212" spans="1:2">
      <c r="A1212" s="25"/>
      <c r="B1212" s="28"/>
    </row>
    <row r="1213" spans="1:2">
      <c r="A1213" s="25"/>
      <c r="B1213" s="28"/>
    </row>
    <row r="1214" spans="1:2">
      <c r="A1214" s="25"/>
      <c r="B1214" s="28"/>
    </row>
    <row r="1215" spans="1:2">
      <c r="A1215" s="25"/>
      <c r="B1215" s="28"/>
    </row>
    <row r="1216" spans="1:2">
      <c r="A1216" s="25"/>
      <c r="B1216" s="28"/>
    </row>
    <row r="1217" spans="1:2">
      <c r="A1217" s="25"/>
      <c r="B1217" s="28"/>
    </row>
    <row r="1218" spans="1:2">
      <c r="A1218" s="25"/>
      <c r="B1218" s="28"/>
    </row>
    <row r="1219" spans="1:2">
      <c r="A1219" s="25"/>
      <c r="B1219" s="28"/>
    </row>
    <row r="1220" spans="1:2">
      <c r="A1220" s="25"/>
      <c r="B1220" s="28"/>
    </row>
    <row r="1221" spans="1:2">
      <c r="A1221" s="25"/>
      <c r="B1221" s="28"/>
    </row>
    <row r="1222" spans="1:2">
      <c r="A1222" s="25"/>
      <c r="B1222" s="28"/>
    </row>
    <row r="1223" spans="1:2">
      <c r="A1223" s="25"/>
      <c r="B1223" s="28"/>
    </row>
    <row r="1224" spans="1:2">
      <c r="A1224" s="25"/>
      <c r="B1224" s="28"/>
    </row>
    <row r="1225" spans="1:2">
      <c r="A1225" s="25"/>
      <c r="B1225" s="28"/>
    </row>
    <row r="1226" spans="1:2">
      <c r="A1226" s="25"/>
      <c r="B1226" s="28"/>
    </row>
    <row r="1227" spans="1:2">
      <c r="A1227" s="25"/>
      <c r="B1227" s="28"/>
    </row>
    <row r="1228" spans="1:2">
      <c r="A1228" s="25"/>
      <c r="B1228" s="28"/>
    </row>
    <row r="1229" spans="1:2">
      <c r="A1229" s="25"/>
      <c r="B1229" s="28"/>
    </row>
    <row r="1230" spans="1:2">
      <c r="A1230" s="25"/>
      <c r="B1230" s="28"/>
    </row>
    <row r="1231" spans="1:2">
      <c r="A1231" s="25"/>
      <c r="B1231" s="28"/>
    </row>
    <row r="1232" spans="1:2">
      <c r="A1232" s="25"/>
      <c r="B1232" s="28"/>
    </row>
    <row r="1233" spans="1:2">
      <c r="A1233" s="25"/>
      <c r="B1233" s="28"/>
    </row>
    <row r="1234" spans="1:2">
      <c r="A1234" s="25"/>
      <c r="B1234" s="28"/>
    </row>
    <row r="1235" spans="1:2">
      <c r="A1235" s="25"/>
      <c r="B1235" s="28"/>
    </row>
    <row r="1236" spans="1:2">
      <c r="A1236" s="25"/>
      <c r="B1236" s="28"/>
    </row>
    <row r="1237" spans="1:2">
      <c r="A1237" s="25"/>
      <c r="B1237" s="28"/>
    </row>
    <row r="1238" spans="1:2">
      <c r="A1238" s="25"/>
      <c r="B1238" s="28"/>
    </row>
    <row r="1239" spans="1:2">
      <c r="A1239" s="25"/>
      <c r="B1239" s="28"/>
    </row>
    <row r="1240" spans="1:2">
      <c r="A1240" s="25"/>
      <c r="B1240" s="28"/>
    </row>
    <row r="1241" spans="1:2">
      <c r="A1241" s="25"/>
      <c r="B1241" s="28"/>
    </row>
    <row r="1242" spans="1:2">
      <c r="A1242" s="25"/>
      <c r="B1242" s="28"/>
    </row>
    <row r="1243" spans="1:2">
      <c r="A1243" s="25"/>
      <c r="B1243" s="28"/>
    </row>
    <row r="1244" spans="1:2">
      <c r="A1244" s="25"/>
      <c r="B1244" s="28"/>
    </row>
    <row r="1245" spans="1:2">
      <c r="A1245" s="25"/>
      <c r="B1245" s="28"/>
    </row>
    <row r="1246" spans="1:2">
      <c r="A1246" s="25"/>
      <c r="B1246" s="28"/>
    </row>
    <row r="1247" spans="1:2">
      <c r="A1247" s="25"/>
      <c r="B1247" s="28"/>
    </row>
    <row r="1248" spans="1:2">
      <c r="A1248" s="25"/>
      <c r="B1248" s="28"/>
    </row>
    <row r="1249" spans="1:2">
      <c r="A1249" s="25"/>
      <c r="B1249" s="28"/>
    </row>
    <row r="1250" spans="1:2">
      <c r="A1250" s="25"/>
      <c r="B1250" s="28"/>
    </row>
    <row r="1251" spans="1:2">
      <c r="A1251" s="25"/>
      <c r="B1251" s="28"/>
    </row>
    <row r="1252" spans="1:2">
      <c r="A1252" s="25"/>
      <c r="B1252" s="28"/>
    </row>
    <row r="1253" spans="1:2">
      <c r="A1253" s="25"/>
      <c r="B1253" s="28"/>
    </row>
    <row r="1254" spans="1:2">
      <c r="A1254" s="25"/>
      <c r="B1254" s="28"/>
    </row>
    <row r="1255" spans="1:2">
      <c r="A1255" s="25"/>
      <c r="B1255" s="28"/>
    </row>
    <row r="1256" spans="1:2">
      <c r="A1256" s="25"/>
      <c r="B1256" s="28"/>
    </row>
    <row r="1257" spans="1:2">
      <c r="A1257" s="25"/>
      <c r="B1257" s="28"/>
    </row>
    <row r="1258" spans="1:2">
      <c r="A1258" s="25"/>
      <c r="B1258" s="28"/>
    </row>
    <row r="1259" spans="1:2">
      <c r="A1259" s="25"/>
      <c r="B1259" s="28"/>
    </row>
    <row r="1260" spans="1:2">
      <c r="A1260" s="25"/>
      <c r="B1260" s="28"/>
    </row>
    <row r="1261" spans="1:2">
      <c r="A1261" s="25"/>
      <c r="B1261" s="28"/>
    </row>
    <row r="1262" spans="1:2">
      <c r="A1262" s="25"/>
      <c r="B1262" s="28"/>
    </row>
    <row r="1263" spans="1:2">
      <c r="A1263" s="25"/>
      <c r="B1263" s="28"/>
    </row>
    <row r="1264" spans="1:2">
      <c r="A1264" s="25"/>
      <c r="B1264" s="28"/>
    </row>
    <row r="1265" spans="1:2">
      <c r="A1265" s="25"/>
      <c r="B1265" s="28"/>
    </row>
    <row r="1266" spans="1:2">
      <c r="A1266" s="25"/>
      <c r="B1266" s="28"/>
    </row>
    <row r="1267" spans="1:2">
      <c r="A1267" s="25"/>
      <c r="B1267" s="28"/>
    </row>
    <row r="1268" spans="1:2">
      <c r="A1268" s="25"/>
      <c r="B1268" s="28"/>
    </row>
    <row r="1269" spans="1:2">
      <c r="A1269" s="25"/>
      <c r="B1269" s="28"/>
    </row>
    <row r="1270" spans="1:2">
      <c r="A1270" s="25"/>
      <c r="B1270" s="28"/>
    </row>
    <row r="1271" spans="1:2">
      <c r="A1271" s="25"/>
      <c r="B1271" s="28"/>
    </row>
    <row r="1272" spans="1:2">
      <c r="A1272" s="25"/>
      <c r="B1272" s="28"/>
    </row>
    <row r="1273" spans="1:2">
      <c r="A1273" s="25"/>
      <c r="B1273" s="28"/>
    </row>
    <row r="1274" spans="1:2">
      <c r="A1274" s="25"/>
      <c r="B1274" s="28"/>
    </row>
    <row r="1275" spans="1:2">
      <c r="A1275" s="25"/>
      <c r="B1275" s="28"/>
    </row>
    <row r="1276" spans="1:2">
      <c r="A1276" s="25"/>
      <c r="B1276" s="28"/>
    </row>
    <row r="1277" spans="1:2">
      <c r="A1277" s="25"/>
      <c r="B1277" s="28"/>
    </row>
    <row r="1278" spans="1:2">
      <c r="A1278" s="25"/>
      <c r="B1278" s="28"/>
    </row>
    <row r="1279" spans="1:2">
      <c r="A1279" s="25"/>
      <c r="B1279" s="28"/>
    </row>
    <row r="1280" spans="1:2">
      <c r="A1280" s="25"/>
      <c r="B1280" s="28"/>
    </row>
    <row r="1281" spans="1:2">
      <c r="A1281" s="25"/>
      <c r="B1281" s="28"/>
    </row>
    <row r="1282" spans="1:2">
      <c r="A1282" s="25"/>
      <c r="B1282" s="28"/>
    </row>
    <row r="1283" spans="1:2">
      <c r="A1283" s="25"/>
      <c r="B1283" s="28"/>
    </row>
    <row r="1284" spans="1:2">
      <c r="A1284" s="25"/>
      <c r="B1284" s="28"/>
    </row>
    <row r="1285" spans="1:2">
      <c r="A1285" s="25"/>
      <c r="B1285" s="28"/>
    </row>
    <row r="1286" spans="1:2">
      <c r="A1286" s="25"/>
      <c r="B1286" s="28"/>
    </row>
    <row r="1287" spans="1:2">
      <c r="A1287" s="25"/>
      <c r="B1287" s="28"/>
    </row>
    <row r="1288" spans="1:2">
      <c r="A1288" s="25"/>
      <c r="B1288" s="28"/>
    </row>
    <row r="1289" spans="1:2">
      <c r="A1289" s="25"/>
      <c r="B1289" s="28"/>
    </row>
    <row r="1290" spans="1:2">
      <c r="A1290" s="25"/>
      <c r="B1290" s="28"/>
    </row>
    <row r="1291" spans="1:2">
      <c r="A1291" s="25"/>
      <c r="B1291" s="28"/>
    </row>
    <row r="1292" spans="1:2">
      <c r="A1292" s="25"/>
      <c r="B1292" s="28"/>
    </row>
    <row r="1293" spans="1:2">
      <c r="A1293" s="25"/>
      <c r="B1293" s="28"/>
    </row>
    <row r="1294" spans="1:2">
      <c r="A1294" s="25"/>
      <c r="B1294" s="28"/>
    </row>
    <row r="1295" spans="1:2">
      <c r="A1295" s="25"/>
      <c r="B1295" s="28"/>
    </row>
    <row r="1296" spans="1:2">
      <c r="A1296" s="25"/>
      <c r="B1296" s="28"/>
    </row>
    <row r="1297" spans="1:2">
      <c r="A1297" s="25"/>
      <c r="B1297" s="28"/>
    </row>
    <row r="1298" spans="1:2">
      <c r="A1298" s="25"/>
      <c r="B1298" s="28"/>
    </row>
    <row r="1299" spans="1:2">
      <c r="A1299" s="25"/>
      <c r="B1299" s="28"/>
    </row>
    <row r="1300" spans="1:2">
      <c r="A1300" s="25"/>
      <c r="B1300" s="28"/>
    </row>
    <row r="1301" spans="1:2">
      <c r="A1301" s="25"/>
      <c r="B1301" s="28"/>
    </row>
    <row r="1302" spans="1:2">
      <c r="A1302" s="25"/>
      <c r="B1302" s="28"/>
    </row>
    <row r="1303" spans="1:2">
      <c r="A1303" s="25"/>
      <c r="B1303" s="28"/>
    </row>
    <row r="1304" spans="1:2">
      <c r="A1304" s="25"/>
      <c r="B1304" s="28"/>
    </row>
    <row r="1305" spans="1:2">
      <c r="A1305" s="25"/>
      <c r="B1305" s="28"/>
    </row>
    <row r="1306" spans="1:2">
      <c r="A1306" s="25"/>
      <c r="B1306" s="28"/>
    </row>
    <row r="1307" spans="1:2">
      <c r="A1307" s="25"/>
      <c r="B1307" s="28"/>
    </row>
    <row r="1308" spans="1:2">
      <c r="A1308" s="25"/>
      <c r="B1308" s="28"/>
    </row>
    <row r="1309" spans="1:2">
      <c r="A1309" s="25"/>
      <c r="B1309" s="28"/>
    </row>
    <row r="1310" spans="1:2">
      <c r="A1310" s="25"/>
      <c r="B1310" s="28"/>
    </row>
    <row r="1311" spans="1:2">
      <c r="A1311" s="25"/>
      <c r="B1311" s="28"/>
    </row>
    <row r="1312" spans="1:2">
      <c r="A1312" s="25"/>
      <c r="B1312" s="28"/>
    </row>
    <row r="1313" spans="1:2">
      <c r="A1313" s="25"/>
      <c r="B1313" s="28"/>
    </row>
    <row r="1314" spans="1:2">
      <c r="A1314" s="25"/>
      <c r="B1314" s="28"/>
    </row>
    <row r="1315" spans="1:2">
      <c r="A1315" s="25"/>
      <c r="B1315" s="28"/>
    </row>
    <row r="1316" spans="1:2">
      <c r="A1316" s="25"/>
      <c r="B1316" s="28"/>
    </row>
    <row r="1317" spans="1:2">
      <c r="A1317" s="25"/>
      <c r="B1317" s="28"/>
    </row>
    <row r="1318" spans="1:2">
      <c r="A1318" s="25"/>
      <c r="B1318" s="28"/>
    </row>
    <row r="1319" spans="1:2">
      <c r="A1319" s="25"/>
      <c r="B1319" s="28"/>
    </row>
    <row r="1320" spans="1:2">
      <c r="A1320" s="25"/>
      <c r="B1320" s="28"/>
    </row>
    <row r="1321" spans="1:2">
      <c r="A1321" s="25"/>
      <c r="B1321" s="28"/>
    </row>
    <row r="1322" spans="1:2">
      <c r="A1322" s="25"/>
      <c r="B1322" s="28"/>
    </row>
    <row r="1323" spans="1:2">
      <c r="A1323" s="25"/>
      <c r="B1323" s="28"/>
    </row>
    <row r="1324" spans="1:2">
      <c r="A1324" s="25"/>
      <c r="B1324" s="28"/>
    </row>
    <row r="1325" spans="1:2">
      <c r="A1325" s="25"/>
      <c r="B1325" s="28"/>
    </row>
    <row r="1326" spans="1:2">
      <c r="A1326" s="25"/>
      <c r="B1326" s="28"/>
    </row>
    <row r="1327" spans="1:2">
      <c r="A1327" s="25"/>
      <c r="B1327" s="28"/>
    </row>
    <row r="1328" spans="1:2">
      <c r="A1328" s="25"/>
      <c r="B1328" s="28"/>
    </row>
    <row r="1329" spans="1:2">
      <c r="A1329" s="25"/>
      <c r="B1329" s="28"/>
    </row>
    <row r="1330" spans="1:2">
      <c r="A1330" s="25"/>
      <c r="B1330" s="28"/>
    </row>
    <row r="1331" spans="1:2">
      <c r="A1331" s="25"/>
      <c r="B1331" s="28"/>
    </row>
    <row r="1332" spans="1:2">
      <c r="A1332" s="25"/>
      <c r="B1332" s="28"/>
    </row>
    <row r="1333" spans="1:2">
      <c r="A1333" s="25"/>
      <c r="B1333" s="28"/>
    </row>
    <row r="1334" spans="1:2">
      <c r="A1334" s="25"/>
      <c r="B1334" s="28"/>
    </row>
    <row r="1335" spans="1:2">
      <c r="A1335" s="25"/>
      <c r="B1335" s="28"/>
    </row>
    <row r="1336" spans="1:2">
      <c r="A1336" s="25"/>
      <c r="B1336" s="28"/>
    </row>
    <row r="1337" spans="1:2">
      <c r="A1337" s="25"/>
      <c r="B1337" s="28"/>
    </row>
    <row r="1338" spans="1:2">
      <c r="A1338" s="25"/>
      <c r="B1338" s="28"/>
    </row>
    <row r="1339" spans="1:2">
      <c r="A1339" s="25"/>
      <c r="B1339" s="28"/>
    </row>
    <row r="1340" spans="1:2">
      <c r="A1340" s="25"/>
      <c r="B1340" s="28"/>
    </row>
    <row r="1341" spans="1:2">
      <c r="A1341" s="25"/>
      <c r="B1341" s="28"/>
    </row>
    <row r="1342" spans="1:2">
      <c r="A1342" s="25"/>
      <c r="B1342" s="28"/>
    </row>
    <row r="1343" spans="1:2">
      <c r="A1343" s="25"/>
      <c r="B1343" s="28"/>
    </row>
    <row r="1344" spans="1:2">
      <c r="A1344" s="25"/>
      <c r="B1344" s="28"/>
    </row>
    <row r="1345" spans="1:2">
      <c r="A1345" s="25"/>
      <c r="B1345" s="28"/>
    </row>
    <row r="1346" spans="1:2">
      <c r="A1346" s="25"/>
      <c r="B1346" s="28"/>
    </row>
    <row r="1347" spans="1:2">
      <c r="A1347" s="25"/>
      <c r="B1347" s="28"/>
    </row>
    <row r="1348" spans="1:2">
      <c r="A1348" s="25"/>
      <c r="B1348" s="28"/>
    </row>
    <row r="1349" spans="1:2">
      <c r="A1349" s="25"/>
      <c r="B1349" s="28"/>
    </row>
    <row r="1350" spans="1:2">
      <c r="A1350" s="25"/>
      <c r="B1350" s="28"/>
    </row>
    <row r="1351" spans="1:2">
      <c r="A1351" s="25"/>
      <c r="B1351" s="28"/>
    </row>
    <row r="1352" spans="1:2">
      <c r="A1352" s="25"/>
      <c r="B1352" s="28"/>
    </row>
    <row r="1353" spans="1:2">
      <c r="A1353" s="25"/>
      <c r="B1353" s="28"/>
    </row>
    <row r="1354" spans="1:2">
      <c r="A1354" s="25"/>
      <c r="B1354" s="28"/>
    </row>
    <row r="1355" spans="1:2">
      <c r="A1355" s="25"/>
      <c r="B1355" s="28"/>
    </row>
    <row r="1356" spans="1:2">
      <c r="A1356" s="25"/>
      <c r="B1356" s="28"/>
    </row>
    <row r="1357" spans="1:2">
      <c r="A1357" s="25"/>
      <c r="B1357" s="28"/>
    </row>
    <row r="1358" spans="1:2">
      <c r="A1358" s="25"/>
      <c r="B1358" s="28"/>
    </row>
    <row r="1359" spans="1:2">
      <c r="A1359" s="25"/>
      <c r="B1359" s="28"/>
    </row>
    <row r="1360" spans="1:2">
      <c r="A1360" s="25"/>
      <c r="B1360" s="28"/>
    </row>
    <row r="1361" spans="1:2">
      <c r="A1361" s="25"/>
      <c r="B1361" s="28"/>
    </row>
    <row r="1362" spans="1:2">
      <c r="A1362" s="25"/>
      <c r="B1362" s="28"/>
    </row>
    <row r="1363" spans="1:2">
      <c r="A1363" s="25"/>
      <c r="B1363" s="28"/>
    </row>
    <row r="1364" spans="1:2">
      <c r="A1364" s="25"/>
      <c r="B1364" s="28"/>
    </row>
    <row r="1365" spans="1:2">
      <c r="A1365" s="25"/>
      <c r="B1365" s="28"/>
    </row>
    <row r="1366" spans="1:2">
      <c r="A1366" s="25"/>
      <c r="B1366" s="28"/>
    </row>
    <row r="1367" spans="1:2">
      <c r="A1367" s="25"/>
      <c r="B1367" s="28"/>
    </row>
    <row r="1368" spans="1:2">
      <c r="A1368" s="25"/>
      <c r="B1368" s="28"/>
    </row>
    <row r="1369" spans="1:2">
      <c r="A1369" s="25"/>
      <c r="B1369" s="28"/>
    </row>
    <row r="1370" spans="1:2">
      <c r="A1370" s="25"/>
      <c r="B1370" s="28"/>
    </row>
    <row r="1371" spans="1:2">
      <c r="A1371" s="25"/>
      <c r="B1371" s="28"/>
    </row>
    <row r="1372" spans="1:2">
      <c r="A1372" s="25"/>
      <c r="B1372" s="28"/>
    </row>
    <row r="1373" spans="1:2">
      <c r="A1373" s="25"/>
      <c r="B1373" s="28"/>
    </row>
    <row r="1374" spans="1:2">
      <c r="A1374" s="25"/>
      <c r="B1374" s="28"/>
    </row>
    <row r="1375" spans="1:2">
      <c r="A1375" s="25"/>
      <c r="B1375" s="28"/>
    </row>
    <row r="1376" spans="1:2">
      <c r="A1376" s="25"/>
      <c r="B1376" s="28"/>
    </row>
    <row r="1377" spans="1:2">
      <c r="A1377" s="25"/>
      <c r="B1377" s="28"/>
    </row>
    <row r="1378" spans="1:2">
      <c r="A1378" s="25"/>
      <c r="B1378" s="28"/>
    </row>
    <row r="1379" spans="1:2">
      <c r="A1379" s="25"/>
      <c r="B1379" s="28"/>
    </row>
    <row r="1380" spans="1:2">
      <c r="A1380" s="25"/>
      <c r="B1380" s="28"/>
    </row>
    <row r="1381" spans="1:2">
      <c r="A1381" s="25"/>
      <c r="B1381" s="28"/>
    </row>
    <row r="1382" spans="1:2">
      <c r="A1382" s="25"/>
      <c r="B1382" s="28"/>
    </row>
    <row r="1383" spans="1:2">
      <c r="A1383" s="25"/>
      <c r="B1383" s="28"/>
    </row>
    <row r="1384" spans="1:2">
      <c r="A1384" s="25"/>
      <c r="B1384" s="28"/>
    </row>
    <row r="1385" spans="1:2">
      <c r="A1385" s="25"/>
      <c r="B1385" s="28"/>
    </row>
    <row r="1386" spans="1:2">
      <c r="A1386" s="25"/>
      <c r="B1386" s="28"/>
    </row>
    <row r="1387" spans="1:2">
      <c r="A1387" s="25"/>
      <c r="B1387" s="28"/>
    </row>
    <row r="1388" spans="1:2">
      <c r="A1388" s="25"/>
      <c r="B1388" s="28"/>
    </row>
    <row r="1389" spans="1:2">
      <c r="A1389" s="25"/>
      <c r="B1389" s="28"/>
    </row>
    <row r="1390" spans="1:2">
      <c r="A1390" s="25"/>
      <c r="B1390" s="28"/>
    </row>
    <row r="1391" spans="1:2">
      <c r="A1391" s="25"/>
      <c r="B1391" s="28"/>
    </row>
    <row r="1392" spans="1:2">
      <c r="A1392" s="25"/>
      <c r="B1392" s="28"/>
    </row>
    <row r="1393" spans="1:2">
      <c r="A1393" s="25"/>
      <c r="B1393" s="28"/>
    </row>
    <row r="1394" spans="1:2">
      <c r="A1394" s="25"/>
      <c r="B1394" s="28"/>
    </row>
    <row r="1395" spans="1:2">
      <c r="A1395" s="25"/>
      <c r="B1395" s="28"/>
    </row>
    <row r="1396" spans="1:2">
      <c r="A1396" s="25"/>
      <c r="B1396" s="28"/>
    </row>
    <row r="1397" spans="1:2">
      <c r="A1397" s="25"/>
      <c r="B1397" s="28"/>
    </row>
    <row r="1398" spans="1:2">
      <c r="A1398" s="25"/>
      <c r="B1398" s="28"/>
    </row>
    <row r="1399" spans="1:2">
      <c r="A1399" s="25"/>
      <c r="B1399" s="28"/>
    </row>
    <row r="1400" spans="1:2">
      <c r="A1400" s="25"/>
      <c r="B1400" s="28"/>
    </row>
    <row r="1401" spans="1:2">
      <c r="A1401" s="25"/>
      <c r="B1401" s="28"/>
    </row>
    <row r="1402" spans="1:2">
      <c r="A1402" s="25"/>
      <c r="B1402" s="28"/>
    </row>
    <row r="1403" spans="1:2">
      <c r="A1403" s="25"/>
      <c r="B1403" s="28"/>
    </row>
    <row r="1404" spans="1:2">
      <c r="A1404" s="25"/>
      <c r="B1404" s="28"/>
    </row>
    <row r="1405" spans="1:2">
      <c r="A1405" s="25"/>
      <c r="B1405" s="28"/>
    </row>
    <row r="1406" spans="1:2">
      <c r="A1406" s="25"/>
      <c r="B1406" s="28"/>
    </row>
    <row r="1407" spans="1:2">
      <c r="A1407" s="25"/>
      <c r="B1407" s="28"/>
    </row>
    <row r="1408" spans="1:2">
      <c r="A1408" s="25"/>
      <c r="B1408" s="28"/>
    </row>
    <row r="1409" spans="1:2">
      <c r="A1409" s="25"/>
      <c r="B1409" s="28"/>
    </row>
    <row r="1410" spans="1:2">
      <c r="A1410" s="25"/>
      <c r="B1410" s="28"/>
    </row>
    <row r="1411" spans="1:2">
      <c r="A1411" s="25"/>
      <c r="B1411" s="28"/>
    </row>
    <row r="1412" spans="1:2">
      <c r="A1412" s="25"/>
      <c r="B1412" s="28"/>
    </row>
    <row r="1413" spans="1:2">
      <c r="A1413" s="25"/>
      <c r="B1413" s="28"/>
    </row>
    <row r="1414" spans="1:2">
      <c r="A1414" s="25"/>
      <c r="B1414" s="28"/>
    </row>
    <row r="1415" spans="1:2">
      <c r="A1415" s="25"/>
      <c r="B1415" s="28"/>
    </row>
    <row r="1416" spans="1:2">
      <c r="A1416" s="25"/>
      <c r="B1416" s="28"/>
    </row>
    <row r="1417" spans="1:2">
      <c r="A1417" s="25"/>
      <c r="B1417" s="28"/>
    </row>
    <row r="1418" spans="1:2">
      <c r="A1418" s="25"/>
      <c r="B1418" s="28"/>
    </row>
    <row r="1419" spans="1:2">
      <c r="A1419" s="25"/>
      <c r="B1419" s="28"/>
    </row>
    <row r="1420" spans="1:2">
      <c r="A1420" s="25"/>
      <c r="B1420" s="28"/>
    </row>
    <row r="1421" spans="1:2">
      <c r="A1421" s="25"/>
      <c r="B1421" s="28"/>
    </row>
    <row r="1422" spans="1:2">
      <c r="A1422" s="25"/>
      <c r="B1422" s="28"/>
    </row>
    <row r="1423" spans="1:2">
      <c r="A1423" s="25"/>
      <c r="B1423" s="28"/>
    </row>
    <row r="1424" spans="1:2">
      <c r="A1424" s="25"/>
      <c r="B1424" s="28"/>
    </row>
    <row r="1425" spans="1:2">
      <c r="A1425" s="25"/>
      <c r="B1425" s="28"/>
    </row>
    <row r="1426" spans="1:2">
      <c r="A1426" s="25"/>
      <c r="B1426" s="28"/>
    </row>
    <row r="1427" spans="1:2">
      <c r="A1427" s="25"/>
      <c r="B1427" s="28"/>
    </row>
    <row r="1428" spans="1:2">
      <c r="A1428" s="25"/>
      <c r="B1428" s="28"/>
    </row>
    <row r="1429" spans="1:2">
      <c r="A1429" s="25"/>
      <c r="B1429" s="28"/>
    </row>
    <row r="1430" spans="1:2">
      <c r="A1430" s="25"/>
      <c r="B1430" s="28"/>
    </row>
    <row r="1431" spans="1:2">
      <c r="A1431" s="25"/>
      <c r="B1431" s="28"/>
    </row>
    <row r="1432" spans="1:2">
      <c r="A1432" s="25"/>
      <c r="B1432" s="28"/>
    </row>
    <row r="1433" spans="1:2">
      <c r="A1433" s="25"/>
      <c r="B1433" s="28"/>
    </row>
    <row r="1434" spans="1:2">
      <c r="A1434" s="25"/>
      <c r="B1434" s="28"/>
    </row>
    <row r="1435" spans="1:2">
      <c r="A1435" s="25"/>
      <c r="B1435" s="28"/>
    </row>
    <row r="1436" spans="1:2">
      <c r="A1436" s="25"/>
      <c r="B1436" s="28"/>
    </row>
    <row r="1437" spans="1:2">
      <c r="A1437" s="25"/>
      <c r="B1437" s="28"/>
    </row>
    <row r="1438" spans="1:2">
      <c r="A1438" s="25"/>
      <c r="B1438" s="28"/>
    </row>
    <row r="1439" spans="1:2">
      <c r="A1439" s="25"/>
      <c r="B1439" s="28"/>
    </row>
    <row r="1440" spans="1:2">
      <c r="A1440" s="25"/>
      <c r="B1440" s="28"/>
    </row>
    <row r="1441" spans="1:2">
      <c r="A1441" s="25"/>
      <c r="B1441" s="28"/>
    </row>
    <row r="1442" spans="1:2">
      <c r="A1442" s="25"/>
      <c r="B1442" s="28"/>
    </row>
    <row r="1443" spans="1:2">
      <c r="A1443" s="25"/>
      <c r="B1443" s="28"/>
    </row>
    <row r="1444" spans="1:2">
      <c r="A1444" s="25"/>
      <c r="B1444" s="28"/>
    </row>
    <row r="1445" spans="1:2">
      <c r="A1445" s="25"/>
      <c r="B1445" s="28"/>
    </row>
    <row r="1446" spans="1:2">
      <c r="A1446" s="25"/>
      <c r="B1446" s="28"/>
    </row>
    <row r="1447" spans="1:2">
      <c r="A1447" s="25"/>
      <c r="B1447" s="28"/>
    </row>
    <row r="1448" spans="1:2">
      <c r="A1448" s="25"/>
      <c r="B1448" s="28"/>
    </row>
    <row r="1449" spans="1:2">
      <c r="A1449" s="25"/>
      <c r="B1449" s="28"/>
    </row>
    <row r="1450" spans="1:2">
      <c r="A1450" s="25"/>
      <c r="B1450" s="28"/>
    </row>
    <row r="1451" spans="1:2">
      <c r="A1451" s="25"/>
      <c r="B1451" s="28"/>
    </row>
    <row r="1452" spans="1:2">
      <c r="A1452" s="25"/>
      <c r="B1452" s="28"/>
    </row>
    <row r="1453" spans="1:2">
      <c r="A1453" s="25"/>
      <c r="B1453" s="28"/>
    </row>
    <row r="1454" spans="1:2">
      <c r="A1454" s="25"/>
      <c r="B1454" s="28"/>
    </row>
    <row r="1455" spans="1:2">
      <c r="A1455" s="25"/>
      <c r="B1455" s="28"/>
    </row>
    <row r="1456" spans="1:2">
      <c r="A1456" s="25"/>
      <c r="B1456" s="28"/>
    </row>
    <row r="1457" spans="1:2">
      <c r="A1457" s="25"/>
      <c r="B1457" s="28"/>
    </row>
    <row r="1458" spans="1:2">
      <c r="A1458" s="25"/>
      <c r="B1458" s="28"/>
    </row>
    <row r="1459" spans="1:2">
      <c r="A1459" s="25"/>
      <c r="B1459" s="28"/>
    </row>
    <row r="1460" spans="1:2">
      <c r="A1460" s="25"/>
      <c r="B1460" s="28"/>
    </row>
    <row r="1461" spans="1:2">
      <c r="A1461" s="25"/>
      <c r="B1461" s="28"/>
    </row>
    <row r="1462" spans="1:2">
      <c r="A1462" s="25"/>
      <c r="B1462" s="28"/>
    </row>
    <row r="1463" spans="1:2">
      <c r="A1463" s="25"/>
      <c r="B1463" s="28"/>
    </row>
    <row r="1464" spans="1:2">
      <c r="A1464" s="25"/>
      <c r="B1464" s="28"/>
    </row>
    <row r="1465" spans="1:2">
      <c r="A1465" s="25"/>
      <c r="B1465" s="28"/>
    </row>
    <row r="1466" spans="1:2">
      <c r="A1466" s="25"/>
      <c r="B1466" s="28"/>
    </row>
    <row r="1467" spans="1:2">
      <c r="A1467" s="25"/>
      <c r="B1467" s="28"/>
    </row>
    <row r="1468" spans="1:2">
      <c r="A1468" s="25"/>
      <c r="B1468" s="28"/>
    </row>
    <row r="1469" spans="1:2">
      <c r="A1469" s="25"/>
      <c r="B1469" s="28"/>
    </row>
    <row r="1470" spans="1:2">
      <c r="A1470" s="25"/>
      <c r="B1470" s="28"/>
    </row>
    <row r="1471" spans="1:2">
      <c r="A1471" s="25"/>
      <c r="B1471" s="28"/>
    </row>
    <row r="1472" spans="1:2">
      <c r="A1472" s="25"/>
      <c r="B1472" s="28"/>
    </row>
    <row r="1473" spans="1:2">
      <c r="A1473" s="25"/>
      <c r="B1473" s="28"/>
    </row>
    <row r="1474" spans="1:2">
      <c r="A1474" s="25"/>
      <c r="B1474" s="28"/>
    </row>
    <row r="1475" spans="1:2">
      <c r="A1475" s="25"/>
      <c r="B1475" s="28"/>
    </row>
    <row r="1476" spans="1:2">
      <c r="A1476" s="25"/>
      <c r="B1476" s="28"/>
    </row>
    <row r="1477" spans="1:2">
      <c r="A1477" s="25"/>
      <c r="B1477" s="28"/>
    </row>
    <row r="1478" spans="1:2">
      <c r="A1478" s="25"/>
      <c r="B1478" s="28"/>
    </row>
    <row r="1479" spans="1:2">
      <c r="A1479" s="25"/>
      <c r="B1479" s="28"/>
    </row>
    <row r="1480" spans="1:2">
      <c r="A1480" s="25"/>
      <c r="B1480" s="28"/>
    </row>
    <row r="1481" spans="1:2">
      <c r="A1481" s="25"/>
      <c r="B1481" s="28"/>
    </row>
    <row r="1482" spans="1:2">
      <c r="A1482" s="25"/>
      <c r="B1482" s="28"/>
    </row>
    <row r="1483" spans="1:2">
      <c r="A1483" s="25"/>
      <c r="B1483" s="28"/>
    </row>
    <row r="1484" spans="1:2">
      <c r="A1484" s="25"/>
      <c r="B1484" s="28"/>
    </row>
    <row r="1485" spans="1:2">
      <c r="A1485" s="25"/>
      <c r="B1485" s="28"/>
    </row>
    <row r="1486" spans="1:2">
      <c r="A1486" s="25"/>
      <c r="B1486" s="28"/>
    </row>
    <row r="1487" spans="1:2">
      <c r="A1487" s="25"/>
      <c r="B1487" s="28"/>
    </row>
    <row r="1488" spans="1:2">
      <c r="A1488" s="25"/>
      <c r="B1488" s="28"/>
    </row>
    <row r="1489" spans="1:2">
      <c r="A1489" s="25"/>
      <c r="B1489" s="28"/>
    </row>
    <row r="1490" spans="1:2">
      <c r="A1490" s="25"/>
      <c r="B1490" s="28"/>
    </row>
    <row r="1491" spans="1:2">
      <c r="A1491" s="25"/>
      <c r="B1491" s="28"/>
    </row>
    <row r="1492" spans="1:2">
      <c r="A1492" s="25"/>
      <c r="B1492" s="28"/>
    </row>
    <row r="1493" spans="1:2">
      <c r="A1493" s="25"/>
      <c r="B1493" s="28"/>
    </row>
    <row r="1494" spans="1:2">
      <c r="A1494" s="25"/>
      <c r="B1494" s="28"/>
    </row>
    <row r="1495" spans="1:2">
      <c r="A1495" s="25"/>
      <c r="B1495" s="28"/>
    </row>
    <row r="1496" spans="1:2">
      <c r="A1496" s="25"/>
      <c r="B1496" s="28"/>
    </row>
    <row r="1497" spans="1:2">
      <c r="A1497" s="25"/>
      <c r="B1497" s="28"/>
    </row>
    <row r="1498" spans="1:2">
      <c r="A1498" s="25"/>
      <c r="B1498" s="28"/>
    </row>
    <row r="1499" spans="1:2">
      <c r="A1499" s="25"/>
      <c r="B1499" s="28"/>
    </row>
    <row r="1500" spans="1:2">
      <c r="A1500" s="25"/>
      <c r="B1500" s="28"/>
    </row>
    <row r="1501" spans="1:2">
      <c r="A1501" s="25"/>
      <c r="B1501" s="28"/>
    </row>
    <row r="1502" spans="1:2">
      <c r="A1502" s="25"/>
      <c r="B1502" s="28"/>
    </row>
    <row r="1503" spans="1:2">
      <c r="A1503" s="25"/>
      <c r="B1503" s="28"/>
    </row>
    <row r="1504" spans="1:2">
      <c r="A1504" s="25"/>
      <c r="B1504" s="28"/>
    </row>
    <row r="1505" spans="1:2">
      <c r="A1505" s="25"/>
      <c r="B1505" s="28"/>
    </row>
    <row r="1506" spans="1:2">
      <c r="A1506" s="25"/>
      <c r="B1506" s="28"/>
    </row>
    <row r="1507" spans="1:2">
      <c r="A1507" s="25"/>
      <c r="B1507" s="28"/>
    </row>
    <row r="1508" spans="1:2">
      <c r="A1508" s="25"/>
      <c r="B1508" s="28"/>
    </row>
    <row r="1509" spans="1:2">
      <c r="A1509" s="25"/>
      <c r="B1509" s="28"/>
    </row>
    <row r="1510" spans="1:2">
      <c r="A1510" s="25"/>
      <c r="B1510" s="28"/>
    </row>
    <row r="1511" spans="1:2">
      <c r="A1511" s="25"/>
      <c r="B1511" s="28"/>
    </row>
    <row r="1512" spans="1:2">
      <c r="A1512" s="25"/>
      <c r="B1512" s="28"/>
    </row>
    <row r="1513" spans="1:2">
      <c r="A1513" s="25"/>
      <c r="B1513" s="28"/>
    </row>
    <row r="1514" spans="1:2">
      <c r="A1514" s="25"/>
      <c r="B1514" s="28"/>
    </row>
    <row r="1515" spans="1:2">
      <c r="A1515" s="25"/>
      <c r="B1515" s="28"/>
    </row>
    <row r="1516" spans="1:2">
      <c r="A1516" s="25"/>
      <c r="B1516" s="28"/>
    </row>
    <row r="1517" spans="1:2">
      <c r="A1517" s="25"/>
      <c r="B1517" s="28"/>
    </row>
    <row r="1518" spans="1:2">
      <c r="A1518" s="25"/>
      <c r="B1518" s="28"/>
    </row>
    <row r="1519" spans="1:2">
      <c r="A1519" s="25"/>
      <c r="B1519" s="28"/>
    </row>
    <row r="1520" spans="1:2">
      <c r="A1520" s="25"/>
      <c r="B1520" s="28"/>
    </row>
    <row r="1521" spans="1:2">
      <c r="A1521" s="25"/>
      <c r="B1521" s="28"/>
    </row>
    <row r="1522" spans="1:2">
      <c r="A1522" s="25"/>
      <c r="B1522" s="28"/>
    </row>
    <row r="1523" spans="1:2">
      <c r="A1523" s="25"/>
      <c r="B1523" s="28"/>
    </row>
    <row r="1524" spans="1:2">
      <c r="A1524" s="25"/>
      <c r="B1524" s="28"/>
    </row>
    <row r="1525" spans="1:2">
      <c r="A1525" s="25"/>
      <c r="B1525" s="28"/>
    </row>
    <row r="1526" spans="1:2">
      <c r="A1526" s="25"/>
      <c r="B1526" s="28"/>
    </row>
    <row r="1527" spans="1:2">
      <c r="A1527" s="25"/>
      <c r="B1527" s="28"/>
    </row>
    <row r="1528" spans="1:2">
      <c r="A1528" s="25"/>
      <c r="B1528" s="28"/>
    </row>
    <row r="1529" spans="1:2">
      <c r="A1529" s="25"/>
      <c r="B1529" s="28"/>
    </row>
    <row r="1530" spans="1:2">
      <c r="A1530" s="25"/>
      <c r="B1530" s="28"/>
    </row>
    <row r="1531" spans="1:2">
      <c r="A1531" s="25"/>
      <c r="B1531" s="28"/>
    </row>
    <row r="1532" spans="1:2">
      <c r="A1532" s="25"/>
      <c r="B1532" s="28"/>
    </row>
    <row r="1533" spans="1:2">
      <c r="A1533" s="25"/>
      <c r="B1533" s="28"/>
    </row>
    <row r="1534" spans="1:2">
      <c r="A1534" s="25"/>
      <c r="B1534" s="28"/>
    </row>
    <row r="1535" spans="1:2">
      <c r="A1535" s="25"/>
      <c r="B1535" s="28"/>
    </row>
    <row r="1536" spans="1:2">
      <c r="A1536" s="25"/>
      <c r="B1536" s="28"/>
    </row>
    <row r="1537" spans="1:2">
      <c r="A1537" s="25"/>
      <c r="B1537" s="28"/>
    </row>
    <row r="1538" spans="1:2">
      <c r="A1538" s="25"/>
      <c r="B1538" s="28"/>
    </row>
    <row r="1539" spans="1:2">
      <c r="A1539" s="25"/>
      <c r="B1539" s="28"/>
    </row>
    <row r="1540" spans="1:2">
      <c r="A1540" s="25"/>
      <c r="B1540" s="28"/>
    </row>
    <row r="1541" spans="1:2">
      <c r="A1541" s="25"/>
      <c r="B1541" s="28"/>
    </row>
    <row r="1542" spans="1:2">
      <c r="A1542" s="25"/>
      <c r="B1542" s="28"/>
    </row>
    <row r="1543" spans="1:2">
      <c r="A1543" s="25"/>
      <c r="B1543" s="28"/>
    </row>
    <row r="1544" spans="1:2">
      <c r="A1544" s="25"/>
      <c r="B1544" s="28"/>
    </row>
    <row r="1545" spans="1:2">
      <c r="A1545" s="25"/>
      <c r="B1545" s="28"/>
    </row>
    <row r="1546" spans="1:2">
      <c r="A1546" s="25"/>
      <c r="B1546" s="28"/>
    </row>
    <row r="1547" spans="1:2">
      <c r="A1547" s="25"/>
      <c r="B1547" s="28"/>
    </row>
    <row r="1548" spans="1:2">
      <c r="A1548" s="25"/>
      <c r="B1548" s="28"/>
    </row>
    <row r="1549" spans="1:2">
      <c r="A1549" s="25"/>
      <c r="B1549" s="28"/>
    </row>
    <row r="1550" spans="1:2">
      <c r="A1550" s="25"/>
      <c r="B1550" s="28"/>
    </row>
    <row r="1551" spans="1:2">
      <c r="A1551" s="25"/>
      <c r="B1551" s="28"/>
    </row>
    <row r="1552" spans="1:2">
      <c r="A1552" s="25"/>
      <c r="B1552" s="28"/>
    </row>
    <row r="1553" spans="1:2">
      <c r="A1553" s="25"/>
      <c r="B1553" s="28"/>
    </row>
    <row r="1554" spans="1:2">
      <c r="A1554" s="25"/>
      <c r="B1554" s="28"/>
    </row>
    <row r="1555" spans="1:2">
      <c r="A1555" s="25"/>
      <c r="B1555" s="28"/>
    </row>
    <row r="1556" spans="1:2">
      <c r="A1556" s="25"/>
      <c r="B1556" s="28"/>
    </row>
    <row r="1557" spans="1:2">
      <c r="A1557" s="25"/>
      <c r="B1557" s="28"/>
    </row>
    <row r="1558" spans="1:2">
      <c r="A1558" s="25"/>
      <c r="B1558" s="28"/>
    </row>
    <row r="1559" spans="1:2">
      <c r="A1559" s="25"/>
      <c r="B1559" s="28"/>
    </row>
    <row r="1560" spans="1:2">
      <c r="A1560" s="25"/>
      <c r="B1560" s="28"/>
    </row>
    <row r="1561" spans="1:2">
      <c r="A1561" s="25"/>
      <c r="B1561" s="28"/>
    </row>
    <row r="1562" spans="1:2">
      <c r="A1562" s="25"/>
      <c r="B1562" s="28"/>
    </row>
    <row r="1563" spans="1:2">
      <c r="A1563" s="25"/>
      <c r="B1563" s="28"/>
    </row>
    <row r="1564" spans="1:2">
      <c r="A1564" s="25"/>
      <c r="B1564" s="28"/>
    </row>
    <row r="1565" spans="1:2">
      <c r="A1565" s="25"/>
      <c r="B1565" s="28"/>
    </row>
    <row r="1566" spans="1:2">
      <c r="A1566" s="25"/>
      <c r="B1566" s="28"/>
    </row>
    <row r="1567" spans="1:2">
      <c r="A1567" s="25"/>
      <c r="B1567" s="28"/>
    </row>
    <row r="1568" spans="1:2">
      <c r="A1568" s="25"/>
      <c r="B1568" s="28"/>
    </row>
    <row r="1569" spans="1:2">
      <c r="A1569" s="25"/>
      <c r="B1569" s="28"/>
    </row>
    <row r="1570" spans="1:2">
      <c r="A1570" s="25"/>
      <c r="B1570" s="28"/>
    </row>
    <row r="1571" spans="1:2">
      <c r="A1571" s="25"/>
      <c r="B1571" s="28"/>
    </row>
    <row r="1572" spans="1:2">
      <c r="A1572" s="25"/>
      <c r="B1572" s="28"/>
    </row>
    <row r="1573" spans="1:2">
      <c r="A1573" s="25"/>
      <c r="B1573" s="28"/>
    </row>
    <row r="1574" spans="1:2">
      <c r="A1574" s="25"/>
      <c r="B1574" s="28"/>
    </row>
    <row r="1575" spans="1:2">
      <c r="A1575" s="25"/>
      <c r="B1575" s="28"/>
    </row>
    <row r="1576" spans="1:2">
      <c r="A1576" s="25"/>
      <c r="B1576" s="28"/>
    </row>
    <row r="1577" spans="1:2">
      <c r="A1577" s="25"/>
      <c r="B1577" s="28"/>
    </row>
    <row r="1578" spans="1:2">
      <c r="A1578" s="25"/>
      <c r="B1578" s="28"/>
    </row>
    <row r="1579" spans="1:2">
      <c r="A1579" s="25"/>
      <c r="B1579" s="28"/>
    </row>
    <row r="1580" spans="1:2">
      <c r="A1580" s="25"/>
      <c r="B1580" s="28"/>
    </row>
    <row r="1581" spans="1:2">
      <c r="A1581" s="25"/>
      <c r="B1581" s="28"/>
    </row>
    <row r="1582" spans="1:2">
      <c r="A1582" s="25"/>
      <c r="B1582" s="28"/>
    </row>
    <row r="1583" spans="1:2">
      <c r="A1583" s="25"/>
      <c r="B1583" s="28"/>
    </row>
    <row r="1584" spans="1:2">
      <c r="A1584" s="25"/>
      <c r="B1584" s="28"/>
    </row>
    <row r="1585" spans="1:2">
      <c r="A1585" s="25"/>
      <c r="B1585" s="28"/>
    </row>
    <row r="1586" spans="1:2">
      <c r="A1586" s="25"/>
      <c r="B1586" s="28"/>
    </row>
    <row r="1587" spans="1:2">
      <c r="A1587" s="25"/>
      <c r="B1587" s="28"/>
    </row>
    <row r="1588" spans="1:2">
      <c r="A1588" s="25"/>
      <c r="B1588" s="28"/>
    </row>
    <row r="1589" spans="1:2">
      <c r="A1589" s="25"/>
      <c r="B1589" s="28"/>
    </row>
    <row r="1590" spans="1:2">
      <c r="A1590" s="25"/>
      <c r="B1590" s="28"/>
    </row>
    <row r="1591" spans="1:2">
      <c r="A1591" s="25"/>
      <c r="B1591" s="28"/>
    </row>
    <row r="1592" spans="1:2">
      <c r="A1592" s="25"/>
      <c r="B1592" s="28"/>
    </row>
    <row r="1593" spans="1:2">
      <c r="A1593" s="25"/>
      <c r="B1593" s="28"/>
    </row>
    <row r="1594" spans="1:2">
      <c r="A1594" s="25"/>
      <c r="B1594" s="28"/>
    </row>
    <row r="1595" spans="1:2">
      <c r="A1595" s="25"/>
      <c r="B1595" s="28"/>
    </row>
    <row r="1596" spans="1:2">
      <c r="A1596" s="25"/>
      <c r="B1596" s="28"/>
    </row>
    <row r="1597" spans="1:2">
      <c r="A1597" s="25"/>
      <c r="B1597" s="28"/>
    </row>
    <row r="1598" spans="1:2">
      <c r="A1598" s="25"/>
      <c r="B1598" s="28"/>
    </row>
    <row r="1599" spans="1:2">
      <c r="A1599" s="25"/>
      <c r="B1599" s="28"/>
    </row>
    <row r="1600" spans="1:2">
      <c r="A1600" s="25"/>
      <c r="B1600" s="28"/>
    </row>
    <row r="1601" spans="1:2">
      <c r="A1601" s="25"/>
      <c r="B1601" s="28"/>
    </row>
    <row r="1602" spans="1:2">
      <c r="A1602" s="25"/>
      <c r="B1602" s="28"/>
    </row>
    <row r="1603" spans="1:2">
      <c r="A1603" s="25"/>
      <c r="B1603" s="28"/>
    </row>
    <row r="1604" spans="1:2">
      <c r="A1604" s="25"/>
      <c r="B1604" s="28"/>
    </row>
    <row r="1605" spans="1:2">
      <c r="A1605" s="25"/>
      <c r="B1605" s="28"/>
    </row>
    <row r="1606" spans="1:2">
      <c r="A1606" s="25"/>
      <c r="B1606" s="28"/>
    </row>
    <row r="1607" spans="1:2">
      <c r="A1607" s="25"/>
      <c r="B1607" s="28"/>
    </row>
    <row r="1608" spans="1:2">
      <c r="A1608" s="25"/>
      <c r="B1608" s="28"/>
    </row>
    <row r="1609" spans="1:2">
      <c r="A1609" s="25"/>
      <c r="B1609" s="28"/>
    </row>
    <row r="1610" spans="1:2">
      <c r="A1610" s="25"/>
      <c r="B1610" s="28"/>
    </row>
    <row r="1611" spans="1:2">
      <c r="A1611" s="25"/>
      <c r="B1611" s="28"/>
    </row>
    <row r="1612" spans="1:2">
      <c r="A1612" s="25"/>
      <c r="B1612" s="28"/>
    </row>
    <row r="1613" spans="1:2">
      <c r="A1613" s="25"/>
      <c r="B1613" s="28"/>
    </row>
    <row r="1614" spans="1:2">
      <c r="A1614" s="25"/>
      <c r="B1614" s="28"/>
    </row>
    <row r="1615" spans="1:2">
      <c r="A1615" s="25"/>
      <c r="B1615" s="28"/>
    </row>
    <row r="1616" spans="1:2">
      <c r="A1616" s="25"/>
      <c r="B1616" s="28"/>
    </row>
    <row r="1617" spans="1:2">
      <c r="A1617" s="25"/>
      <c r="B1617" s="28"/>
    </row>
    <row r="1618" spans="1:2">
      <c r="A1618" s="25"/>
      <c r="B1618" s="28"/>
    </row>
    <row r="1619" spans="1:2">
      <c r="A1619" s="25"/>
      <c r="B1619" s="28"/>
    </row>
    <row r="1620" spans="1:2">
      <c r="A1620" s="25"/>
      <c r="B1620" s="28"/>
    </row>
    <row r="1621" spans="1:2">
      <c r="A1621" s="25"/>
      <c r="B1621" s="28"/>
    </row>
    <row r="1622" spans="1:2">
      <c r="A1622" s="25"/>
      <c r="B1622" s="28"/>
    </row>
    <row r="1623" spans="1:2">
      <c r="A1623" s="25"/>
      <c r="B1623" s="28"/>
    </row>
    <row r="1624" spans="1:2">
      <c r="A1624" s="25"/>
      <c r="B1624" s="28"/>
    </row>
    <row r="1625" spans="1:2">
      <c r="A1625" s="25"/>
      <c r="B1625" s="28"/>
    </row>
    <row r="1626" spans="1:2">
      <c r="A1626" s="25"/>
      <c r="B1626" s="28"/>
    </row>
    <row r="1627" spans="1:2">
      <c r="A1627" s="25"/>
      <c r="B1627" s="28"/>
    </row>
    <row r="1628" spans="1:2">
      <c r="A1628" s="25"/>
      <c r="B1628" s="28"/>
    </row>
    <row r="1629" spans="1:2">
      <c r="A1629" s="25"/>
      <c r="B1629" s="28"/>
    </row>
    <row r="1630" spans="1:2">
      <c r="A1630" s="25"/>
      <c r="B1630" s="28"/>
    </row>
    <row r="1631" spans="1:2">
      <c r="A1631" s="25"/>
      <c r="B1631" s="28"/>
    </row>
    <row r="1632" spans="1:2">
      <c r="A1632" s="25"/>
      <c r="B1632" s="28"/>
    </row>
    <row r="1633" spans="1:2">
      <c r="A1633" s="25"/>
      <c r="B1633" s="28"/>
    </row>
    <row r="1634" spans="1:2">
      <c r="A1634" s="25"/>
      <c r="B1634" s="28"/>
    </row>
    <row r="1635" spans="1:2">
      <c r="A1635" s="25"/>
      <c r="B1635" s="28"/>
    </row>
    <row r="1636" spans="1:2">
      <c r="A1636" s="25"/>
      <c r="B1636" s="28"/>
    </row>
    <row r="1637" spans="1:2">
      <c r="A1637" s="25"/>
      <c r="B1637" s="28"/>
    </row>
    <row r="1638" spans="1:2">
      <c r="A1638" s="25"/>
      <c r="B1638" s="28"/>
    </row>
    <row r="1639" spans="1:2">
      <c r="A1639" s="25"/>
      <c r="B1639" s="28"/>
    </row>
    <row r="1640" spans="1:2">
      <c r="A1640" s="25"/>
      <c r="B1640" s="28"/>
    </row>
    <row r="1641" spans="1:2">
      <c r="A1641" s="25"/>
      <c r="B1641" s="28"/>
    </row>
    <row r="1642" spans="1:2">
      <c r="A1642" s="25"/>
      <c r="B1642" s="28"/>
    </row>
    <row r="1643" spans="1:2">
      <c r="A1643" s="25"/>
      <c r="B1643" s="28"/>
    </row>
    <row r="1644" spans="1:2">
      <c r="A1644" s="25"/>
      <c r="B1644" s="28"/>
    </row>
    <row r="1645" spans="1:2">
      <c r="A1645" s="25"/>
      <c r="B1645" s="28"/>
    </row>
    <row r="1646" spans="1:2">
      <c r="A1646" s="25"/>
      <c r="B1646" s="28"/>
    </row>
    <row r="1647" spans="1:2">
      <c r="A1647" s="25"/>
      <c r="B1647" s="28"/>
    </row>
    <row r="1648" spans="1:2">
      <c r="A1648" s="25"/>
      <c r="B1648" s="28"/>
    </row>
    <row r="1649" spans="1:2">
      <c r="A1649" s="25"/>
      <c r="B1649" s="28"/>
    </row>
    <row r="1650" spans="1:2">
      <c r="A1650" s="25"/>
      <c r="B1650" s="28"/>
    </row>
    <row r="1651" spans="1:2">
      <c r="A1651" s="25"/>
      <c r="B1651" s="28"/>
    </row>
    <row r="1652" spans="1:2">
      <c r="A1652" s="25"/>
      <c r="B1652" s="28"/>
    </row>
    <row r="1653" spans="1:2">
      <c r="A1653" s="25"/>
      <c r="B1653" s="28"/>
    </row>
    <row r="1654" spans="1:2">
      <c r="A1654" s="25"/>
      <c r="B1654" s="28"/>
    </row>
    <row r="1655" spans="1:2">
      <c r="A1655" s="25"/>
      <c r="B1655" s="28"/>
    </row>
    <row r="1656" spans="1:2">
      <c r="A1656" s="25"/>
      <c r="B1656" s="28"/>
    </row>
    <row r="1657" spans="1:2">
      <c r="A1657" s="25"/>
      <c r="B1657" s="28"/>
    </row>
    <row r="1658" spans="1:2">
      <c r="A1658" s="25"/>
      <c r="B1658" s="28"/>
    </row>
    <row r="1659" spans="1:2">
      <c r="A1659" s="25"/>
      <c r="B1659" s="28"/>
    </row>
    <row r="1660" spans="1:2">
      <c r="A1660" s="25"/>
      <c r="B1660" s="28"/>
    </row>
    <row r="1661" spans="1:2">
      <c r="A1661" s="25"/>
      <c r="B1661" s="28"/>
    </row>
    <row r="1662" spans="1:2">
      <c r="A1662" s="25"/>
      <c r="B1662" s="28"/>
    </row>
    <row r="1663" spans="1:2">
      <c r="A1663" s="25"/>
      <c r="B1663" s="28"/>
    </row>
    <row r="1664" spans="1:2">
      <c r="A1664" s="25"/>
      <c r="B1664" s="28"/>
    </row>
    <row r="1665" spans="1:2">
      <c r="A1665" s="25"/>
      <c r="B1665" s="28"/>
    </row>
    <row r="1666" spans="1:2">
      <c r="A1666" s="25"/>
      <c r="B1666" s="28"/>
    </row>
    <row r="1667" spans="1:2">
      <c r="A1667" s="25"/>
      <c r="B1667" s="28"/>
    </row>
    <row r="1668" spans="1:2">
      <c r="A1668" s="25"/>
      <c r="B1668" s="28"/>
    </row>
    <row r="1669" spans="1:2">
      <c r="A1669" s="25"/>
      <c r="B1669" s="28"/>
    </row>
    <row r="1670" spans="1:2">
      <c r="A1670" s="25"/>
      <c r="B1670" s="28"/>
    </row>
    <row r="1671" spans="1:2">
      <c r="A1671" s="25"/>
      <c r="B1671" s="28"/>
    </row>
    <row r="1672" spans="1:2">
      <c r="A1672" s="25"/>
      <c r="B1672" s="28"/>
    </row>
    <row r="1673" spans="1:2">
      <c r="A1673" s="25"/>
      <c r="B1673" s="28"/>
    </row>
    <row r="1674" spans="1:2">
      <c r="A1674" s="25"/>
      <c r="B1674" s="28"/>
    </row>
    <row r="1675" spans="1:2">
      <c r="A1675" s="25"/>
      <c r="B1675" s="28"/>
    </row>
    <row r="1676" spans="1:2">
      <c r="A1676" s="25"/>
      <c r="B1676" s="28"/>
    </row>
    <row r="1677" spans="1:2">
      <c r="A1677" s="25"/>
      <c r="B1677" s="28"/>
    </row>
    <row r="1678" spans="1:2">
      <c r="A1678" s="25"/>
      <c r="B1678" s="28"/>
    </row>
    <row r="1679" spans="1:2">
      <c r="A1679" s="25"/>
      <c r="B1679" s="28"/>
    </row>
    <row r="1680" spans="1:2">
      <c r="A1680" s="25"/>
      <c r="B1680" s="28"/>
    </row>
    <row r="1681" spans="1:2">
      <c r="A1681" s="25"/>
      <c r="B1681" s="28"/>
    </row>
    <row r="1682" spans="1:2">
      <c r="A1682" s="25"/>
      <c r="B1682" s="28"/>
    </row>
    <row r="1683" spans="1:2">
      <c r="A1683" s="25"/>
      <c r="B1683" s="28"/>
    </row>
    <row r="1684" spans="1:2">
      <c r="A1684" s="25"/>
      <c r="B1684" s="28"/>
    </row>
    <row r="1685" spans="1:2">
      <c r="A1685" s="25"/>
      <c r="B1685" s="28"/>
    </row>
    <row r="1686" spans="1:2">
      <c r="A1686" s="25"/>
      <c r="B1686" s="28"/>
    </row>
    <row r="1687" spans="1:2">
      <c r="A1687" s="25"/>
      <c r="B1687" s="28"/>
    </row>
    <row r="1688" spans="1:2">
      <c r="A1688" s="25"/>
      <c r="B1688" s="28"/>
    </row>
    <row r="1689" spans="1:2">
      <c r="A1689" s="25"/>
      <c r="B1689" s="28"/>
    </row>
    <row r="1690" spans="1:2">
      <c r="A1690" s="25"/>
      <c r="B1690" s="28"/>
    </row>
    <row r="1691" spans="1:2">
      <c r="A1691" s="25"/>
      <c r="B1691" s="28"/>
    </row>
    <row r="1692" spans="1:2">
      <c r="A1692" s="25"/>
      <c r="B1692" s="28"/>
    </row>
    <row r="1693" spans="1:2">
      <c r="A1693" s="25"/>
      <c r="B1693" s="28"/>
    </row>
    <row r="1694" spans="1:2">
      <c r="A1694" s="25"/>
      <c r="B1694" s="28"/>
    </row>
    <row r="1695" spans="1:2">
      <c r="A1695" s="25"/>
      <c r="B1695" s="28"/>
    </row>
    <row r="1696" spans="1:2">
      <c r="A1696" s="25"/>
      <c r="B1696" s="28"/>
    </row>
    <row r="1697" spans="1:2">
      <c r="A1697" s="25"/>
      <c r="B1697" s="28"/>
    </row>
    <row r="1698" spans="1:2">
      <c r="A1698" s="25"/>
      <c r="B1698" s="28"/>
    </row>
    <row r="1699" spans="1:2">
      <c r="A1699" s="25"/>
      <c r="B1699" s="28"/>
    </row>
    <row r="1700" spans="1:2">
      <c r="A1700" s="25"/>
      <c r="B1700" s="28"/>
    </row>
    <row r="1701" spans="1:2">
      <c r="A1701" s="25"/>
      <c r="B1701" s="28"/>
    </row>
    <row r="1702" spans="1:2">
      <c r="A1702" s="25"/>
      <c r="B1702" s="28"/>
    </row>
    <row r="1703" spans="1:2">
      <c r="A1703" s="25"/>
      <c r="B1703" s="28"/>
    </row>
    <row r="1704" spans="1:2">
      <c r="A1704" s="25"/>
      <c r="B1704" s="28"/>
    </row>
    <row r="1705" spans="1:2">
      <c r="A1705" s="25"/>
      <c r="B1705" s="28"/>
    </row>
    <row r="1706" spans="1:2">
      <c r="A1706" s="25"/>
      <c r="B1706" s="28"/>
    </row>
    <row r="1707" spans="1:2">
      <c r="A1707" s="25"/>
      <c r="B1707" s="28"/>
    </row>
    <row r="1708" spans="1:2">
      <c r="A1708" s="25"/>
      <c r="B1708" s="28"/>
    </row>
    <row r="1709" spans="1:2">
      <c r="A1709" s="25"/>
      <c r="B1709" s="28"/>
    </row>
    <row r="1710" spans="1:2">
      <c r="A1710" s="25"/>
      <c r="B1710" s="28"/>
    </row>
    <row r="1711" spans="1:2">
      <c r="A1711" s="25"/>
      <c r="B1711" s="28"/>
    </row>
    <row r="1712" spans="1:2">
      <c r="A1712" s="25"/>
      <c r="B1712" s="28"/>
    </row>
    <row r="1713" spans="1:2">
      <c r="A1713" s="25"/>
      <c r="B1713" s="28"/>
    </row>
    <row r="1714" spans="1:2">
      <c r="A1714" s="25"/>
      <c r="B1714" s="28"/>
    </row>
    <row r="1715" spans="1:2">
      <c r="A1715" s="25"/>
      <c r="B1715" s="28"/>
    </row>
    <row r="1716" spans="1:2">
      <c r="A1716" s="25"/>
      <c r="B1716" s="28"/>
    </row>
    <row r="1717" spans="1:2">
      <c r="A1717" s="25"/>
      <c r="B1717" s="28"/>
    </row>
    <row r="1718" spans="1:2">
      <c r="A1718" s="25"/>
      <c r="B1718" s="28"/>
    </row>
    <row r="1719" spans="1:2">
      <c r="A1719" s="25"/>
      <c r="B1719" s="28"/>
    </row>
    <row r="1720" spans="1:2">
      <c r="A1720" s="25"/>
      <c r="B1720" s="28"/>
    </row>
    <row r="1721" spans="1:2">
      <c r="A1721" s="25"/>
      <c r="B1721" s="28"/>
    </row>
    <row r="1722" spans="1:2">
      <c r="A1722" s="25"/>
      <c r="B1722" s="28"/>
    </row>
    <row r="1723" spans="1:2">
      <c r="A1723" s="25"/>
      <c r="B1723" s="28"/>
    </row>
    <row r="1724" spans="1:2">
      <c r="A1724" s="25"/>
      <c r="B1724" s="28"/>
    </row>
    <row r="1725" spans="1:2">
      <c r="A1725" s="25"/>
      <c r="B1725" s="28"/>
    </row>
    <row r="1726" spans="1:2">
      <c r="A1726" s="25"/>
      <c r="B1726" s="28"/>
    </row>
    <row r="1727" spans="1:2">
      <c r="A1727" s="25"/>
      <c r="B1727" s="28"/>
    </row>
    <row r="1728" spans="1:2">
      <c r="A1728" s="25"/>
      <c r="B1728" s="28"/>
    </row>
    <row r="1729" spans="1:2">
      <c r="A1729" s="25"/>
      <c r="B1729" s="28"/>
    </row>
    <row r="1730" spans="1:2">
      <c r="A1730" s="25"/>
      <c r="B1730" s="28"/>
    </row>
    <row r="1731" spans="1:2">
      <c r="A1731" s="25"/>
      <c r="B1731" s="28"/>
    </row>
    <row r="1732" spans="1:2">
      <c r="A1732" s="25"/>
      <c r="B1732" s="28"/>
    </row>
    <row r="1733" spans="1:2">
      <c r="A1733" s="25"/>
      <c r="B1733" s="28"/>
    </row>
    <row r="1734" spans="1:2">
      <c r="A1734" s="25"/>
      <c r="B1734" s="28"/>
    </row>
    <row r="1735" spans="1:2">
      <c r="A1735" s="25"/>
      <c r="B1735" s="28"/>
    </row>
    <row r="1736" spans="1:2">
      <c r="A1736" s="25"/>
      <c r="B1736" s="28"/>
    </row>
    <row r="1737" spans="1:2">
      <c r="A1737" s="25"/>
      <c r="B1737" s="28"/>
    </row>
    <row r="1738" spans="1:2">
      <c r="A1738" s="25"/>
      <c r="B1738" s="28"/>
    </row>
    <row r="1739" spans="1:2">
      <c r="A1739" s="25"/>
      <c r="B1739" s="28"/>
    </row>
    <row r="1740" spans="1:2">
      <c r="A1740" s="25"/>
      <c r="B1740" s="28"/>
    </row>
    <row r="1741" spans="1:2">
      <c r="A1741" s="25"/>
      <c r="B1741" s="28"/>
    </row>
    <row r="1742" spans="1:2">
      <c r="A1742" s="25"/>
      <c r="B1742" s="28"/>
    </row>
    <row r="1743" spans="1:2">
      <c r="A1743" s="25"/>
      <c r="B1743" s="28"/>
    </row>
    <row r="1744" spans="1:2">
      <c r="A1744" s="25"/>
      <c r="B1744" s="28"/>
    </row>
    <row r="1745" spans="1:2">
      <c r="A1745" s="25"/>
      <c r="B1745" s="28"/>
    </row>
    <row r="1746" spans="1:2">
      <c r="A1746" s="25"/>
      <c r="B1746" s="28"/>
    </row>
    <row r="1747" spans="1:2">
      <c r="A1747" s="25"/>
      <c r="B1747" s="28"/>
    </row>
    <row r="1748" spans="1:2">
      <c r="A1748" s="25"/>
      <c r="B1748" s="28"/>
    </row>
    <row r="1749" spans="1:2">
      <c r="A1749" s="25"/>
      <c r="B1749" s="28"/>
    </row>
    <row r="1750" spans="1:2">
      <c r="A1750" s="25"/>
      <c r="B1750" s="28"/>
    </row>
    <row r="1751" spans="1:2">
      <c r="A1751" s="25"/>
      <c r="B1751" s="28"/>
    </row>
    <row r="1752" spans="1:2">
      <c r="A1752" s="25"/>
      <c r="B1752" s="28"/>
    </row>
    <row r="1753" spans="1:2">
      <c r="A1753" s="25"/>
      <c r="B1753" s="28"/>
    </row>
    <row r="1754" spans="1:2">
      <c r="A1754" s="25"/>
      <c r="B1754" s="28"/>
    </row>
    <row r="1755" spans="1:2">
      <c r="A1755" s="25"/>
      <c r="B1755" s="28"/>
    </row>
    <row r="1756" spans="1:2">
      <c r="A1756" s="25"/>
      <c r="B1756" s="28"/>
    </row>
    <row r="1757" spans="1:2">
      <c r="A1757" s="25"/>
      <c r="B1757" s="28"/>
    </row>
    <row r="1758" spans="1:2">
      <c r="A1758" s="25"/>
      <c r="B1758" s="28"/>
    </row>
    <row r="1759" spans="1:2">
      <c r="A1759" s="25"/>
      <c r="B1759" s="28"/>
    </row>
    <row r="1760" spans="1:2">
      <c r="A1760" s="25"/>
      <c r="B1760" s="28"/>
    </row>
    <row r="1761" spans="1:2">
      <c r="A1761" s="25"/>
      <c r="B1761" s="28"/>
    </row>
    <row r="1762" spans="1:2">
      <c r="A1762" s="25"/>
      <c r="B1762" s="28"/>
    </row>
    <row r="1763" spans="1:2">
      <c r="A1763" s="25"/>
      <c r="B1763" s="28"/>
    </row>
    <row r="1764" spans="1:2">
      <c r="A1764" s="25"/>
      <c r="B1764" s="28"/>
    </row>
    <row r="1765" spans="1:2">
      <c r="A1765" s="25"/>
      <c r="B1765" s="28"/>
    </row>
    <row r="1766" spans="1:2">
      <c r="A1766" s="25"/>
      <c r="B1766" s="28"/>
    </row>
    <row r="1767" spans="1:2">
      <c r="A1767" s="25"/>
      <c r="B1767" s="28"/>
    </row>
    <row r="1768" spans="1:2">
      <c r="A1768" s="25"/>
      <c r="B1768" s="28"/>
    </row>
    <row r="1769" spans="1:2">
      <c r="A1769" s="25"/>
      <c r="B1769" s="28"/>
    </row>
    <row r="1770" spans="1:2">
      <c r="A1770" s="25"/>
      <c r="B1770" s="28"/>
    </row>
    <row r="1771" spans="1:2">
      <c r="A1771" s="25"/>
      <c r="B1771" s="28"/>
    </row>
    <row r="1772" spans="1:2">
      <c r="A1772" s="25"/>
      <c r="B1772" s="28"/>
    </row>
    <row r="1773" spans="1:2">
      <c r="A1773" s="25"/>
      <c r="B1773" s="28"/>
    </row>
    <row r="1774" spans="1:2">
      <c r="A1774" s="25"/>
      <c r="B1774" s="28"/>
    </row>
    <row r="1775" spans="1:2">
      <c r="A1775" s="25"/>
      <c r="B1775" s="28"/>
    </row>
    <row r="1776" spans="1:2">
      <c r="A1776" s="25"/>
      <c r="B1776" s="28"/>
    </row>
    <row r="1777" spans="1:2">
      <c r="A1777" s="25"/>
      <c r="B1777" s="28"/>
    </row>
    <row r="1778" spans="1:2">
      <c r="A1778" s="25"/>
      <c r="B1778" s="28"/>
    </row>
    <row r="1779" spans="1:2">
      <c r="A1779" s="25"/>
      <c r="B1779" s="28"/>
    </row>
    <row r="1780" spans="1:2">
      <c r="A1780" s="25"/>
      <c r="B1780" s="28"/>
    </row>
    <row r="1781" spans="1:2">
      <c r="A1781" s="25"/>
      <c r="B1781" s="28"/>
    </row>
    <row r="1782" spans="1:2">
      <c r="A1782" s="25"/>
      <c r="B1782" s="28"/>
    </row>
    <row r="1783" spans="1:2">
      <c r="A1783" s="25"/>
      <c r="B1783" s="28"/>
    </row>
    <row r="1784" spans="1:2">
      <c r="A1784" s="25"/>
      <c r="B1784" s="28"/>
    </row>
    <row r="1785" spans="1:2">
      <c r="A1785" s="25"/>
      <c r="B1785" s="28"/>
    </row>
    <row r="1786" spans="1:2">
      <c r="A1786" s="25"/>
      <c r="B1786" s="28"/>
    </row>
    <row r="1787" spans="1:2">
      <c r="A1787" s="25"/>
      <c r="B1787" s="28"/>
    </row>
    <row r="1788" spans="1:2">
      <c r="A1788" s="25"/>
      <c r="B1788" s="28"/>
    </row>
    <row r="1789" spans="1:2">
      <c r="A1789" s="25"/>
      <c r="B1789" s="28"/>
    </row>
    <row r="1790" spans="1:2">
      <c r="A1790" s="25"/>
      <c r="B1790" s="28"/>
    </row>
    <row r="1791" spans="1:2">
      <c r="A1791" s="25"/>
      <c r="B1791" s="28"/>
    </row>
    <row r="1792" spans="1:2">
      <c r="A1792" s="25"/>
      <c r="B1792" s="28"/>
    </row>
    <row r="1793" spans="1:2">
      <c r="A1793" s="25"/>
      <c r="B1793" s="28"/>
    </row>
    <row r="1794" spans="1:2">
      <c r="A1794" s="25"/>
      <c r="B1794" s="28"/>
    </row>
    <row r="1795" spans="1:2">
      <c r="A1795" s="25"/>
      <c r="B1795" s="28"/>
    </row>
    <row r="1796" spans="1:2">
      <c r="A1796" s="25"/>
      <c r="B1796" s="28"/>
    </row>
    <row r="1797" spans="1:2">
      <c r="A1797" s="25"/>
      <c r="B1797" s="28"/>
    </row>
    <row r="1798" spans="1:2">
      <c r="A1798" s="25"/>
      <c r="B1798" s="28"/>
    </row>
    <row r="1799" spans="1:2">
      <c r="A1799" s="25"/>
      <c r="B1799" s="28"/>
    </row>
    <row r="1800" spans="1:2">
      <c r="A1800" s="25"/>
      <c r="B1800" s="28"/>
    </row>
    <row r="1801" spans="1:2">
      <c r="A1801" s="25"/>
      <c r="B1801" s="28"/>
    </row>
    <row r="1802" spans="1:2">
      <c r="A1802" s="25"/>
      <c r="B1802" s="28"/>
    </row>
    <row r="1803" spans="1:2">
      <c r="A1803" s="25"/>
      <c r="B1803" s="28"/>
    </row>
    <row r="1804" spans="1:2">
      <c r="A1804" s="25"/>
      <c r="B1804" s="28"/>
    </row>
    <row r="1805" spans="1:2">
      <c r="A1805" s="25"/>
      <c r="B1805" s="28"/>
    </row>
    <row r="1806" spans="1:2">
      <c r="A1806" s="25"/>
      <c r="B1806" s="28"/>
    </row>
    <row r="1807" spans="1:2">
      <c r="A1807" s="25"/>
      <c r="B1807" s="28"/>
    </row>
    <row r="1808" spans="1:2">
      <c r="A1808" s="25"/>
      <c r="B1808" s="28"/>
    </row>
    <row r="1809" spans="1:2">
      <c r="A1809" s="25"/>
      <c r="B1809" s="28"/>
    </row>
    <row r="1810" spans="1:2">
      <c r="A1810" s="25"/>
      <c r="B1810" s="28"/>
    </row>
    <row r="1811" spans="1:2">
      <c r="A1811" s="25"/>
      <c r="B1811" s="28"/>
    </row>
    <row r="1812" spans="1:2">
      <c r="A1812" s="25"/>
      <c r="B1812" s="28"/>
    </row>
    <row r="1813" spans="1:2">
      <c r="A1813" s="25"/>
      <c r="B1813" s="28"/>
    </row>
    <row r="1814" spans="1:2">
      <c r="A1814" s="25"/>
      <c r="B1814" s="28"/>
    </row>
    <row r="1815" spans="1:2">
      <c r="A1815" s="25"/>
      <c r="B1815" s="28"/>
    </row>
    <row r="1816" spans="1:2">
      <c r="A1816" s="25"/>
      <c r="B1816" s="28"/>
    </row>
    <row r="1817" spans="1:2">
      <c r="A1817" s="25"/>
      <c r="B1817" s="28"/>
    </row>
    <row r="1818" spans="1:2">
      <c r="A1818" s="25"/>
      <c r="B1818" s="28"/>
    </row>
    <row r="1819" spans="1:2">
      <c r="A1819" s="25"/>
      <c r="B1819" s="28"/>
    </row>
    <row r="1820" spans="1:2">
      <c r="A1820" s="25"/>
      <c r="B1820" s="28"/>
    </row>
    <row r="1821" spans="1:2">
      <c r="A1821" s="25"/>
      <c r="B1821" s="28"/>
    </row>
    <row r="1822" spans="1:2">
      <c r="A1822" s="25"/>
      <c r="B1822" s="28"/>
    </row>
    <row r="1823" spans="1:2">
      <c r="A1823" s="25"/>
      <c r="B1823" s="28"/>
    </row>
    <row r="1824" spans="1:2">
      <c r="A1824" s="25"/>
      <c r="B1824" s="28"/>
    </row>
    <row r="1825" spans="1:2">
      <c r="A1825" s="25"/>
      <c r="B1825" s="28"/>
    </row>
    <row r="1826" spans="1:2">
      <c r="A1826" s="25"/>
      <c r="B1826" s="28"/>
    </row>
    <row r="1827" spans="1:2">
      <c r="A1827" s="25"/>
      <c r="B1827" s="28"/>
    </row>
    <row r="1828" spans="1:2">
      <c r="A1828" s="25"/>
      <c r="B1828" s="28"/>
    </row>
    <row r="1829" spans="1:2">
      <c r="A1829" s="25"/>
      <c r="B1829" s="28"/>
    </row>
    <row r="1830" spans="1:2">
      <c r="A1830" s="25"/>
      <c r="B1830" s="28"/>
    </row>
    <row r="1831" spans="1:2">
      <c r="A1831" s="25"/>
      <c r="B1831" s="28"/>
    </row>
    <row r="1832" spans="1:2">
      <c r="A1832" s="25"/>
      <c r="B1832" s="28"/>
    </row>
    <row r="1833" spans="1:2">
      <c r="A1833" s="25"/>
      <c r="B1833" s="28"/>
    </row>
    <row r="1834" spans="1:2">
      <c r="A1834" s="25"/>
      <c r="B1834" s="28"/>
    </row>
    <row r="1835" spans="1:2">
      <c r="A1835" s="25"/>
      <c r="B1835" s="28"/>
    </row>
    <row r="1836" spans="1:2">
      <c r="A1836" s="25"/>
      <c r="B1836" s="28"/>
    </row>
    <row r="1837" spans="1:2">
      <c r="A1837" s="25"/>
      <c r="B1837" s="28"/>
    </row>
    <row r="1838" spans="1:2">
      <c r="A1838" s="25"/>
      <c r="B1838" s="28"/>
    </row>
    <row r="1839" spans="1:2">
      <c r="A1839" s="25"/>
      <c r="B1839" s="28"/>
    </row>
    <row r="1840" spans="1:2">
      <c r="A1840" s="25"/>
      <c r="B1840" s="28"/>
    </row>
    <row r="1841" spans="1:2">
      <c r="A1841" s="25"/>
      <c r="B1841" s="28"/>
    </row>
    <row r="1842" spans="1:2">
      <c r="A1842" s="25"/>
      <c r="B1842" s="28"/>
    </row>
    <row r="1843" spans="1:2">
      <c r="A1843" s="25"/>
      <c r="B1843" s="28"/>
    </row>
    <row r="1844" spans="1:2">
      <c r="A1844" s="25"/>
      <c r="B1844" s="28"/>
    </row>
    <row r="1845" spans="1:2">
      <c r="A1845" s="25"/>
      <c r="B1845" s="28"/>
    </row>
    <row r="1846" spans="1:2">
      <c r="A1846" s="25"/>
      <c r="B1846" s="28"/>
    </row>
    <row r="1847" spans="1:2">
      <c r="A1847" s="25"/>
      <c r="B1847" s="28"/>
    </row>
    <row r="1848" spans="1:2">
      <c r="A1848" s="25"/>
      <c r="B1848" s="28"/>
    </row>
    <row r="1849" spans="1:2">
      <c r="A1849" s="25"/>
      <c r="B1849" s="28"/>
    </row>
    <row r="1850" spans="1:2">
      <c r="A1850" s="25"/>
      <c r="B1850" s="28"/>
    </row>
    <row r="1851" spans="1:2">
      <c r="A1851" s="25"/>
      <c r="B1851" s="28"/>
    </row>
    <row r="1852" spans="1:2">
      <c r="A1852" s="25"/>
      <c r="B1852" s="28"/>
    </row>
    <row r="1853" spans="1:2">
      <c r="A1853" s="25"/>
      <c r="B1853" s="28"/>
    </row>
    <row r="1854" spans="1:2">
      <c r="A1854" s="25"/>
      <c r="B1854" s="28"/>
    </row>
    <row r="1855" spans="1:2">
      <c r="A1855" s="25"/>
      <c r="B1855" s="28"/>
    </row>
    <row r="1856" spans="1:2">
      <c r="A1856" s="25"/>
      <c r="B1856" s="28"/>
    </row>
    <row r="1857" spans="1:2">
      <c r="A1857" s="25"/>
      <c r="B1857" s="28"/>
    </row>
    <row r="1858" spans="1:2">
      <c r="A1858" s="25"/>
      <c r="B1858" s="28"/>
    </row>
    <row r="1859" spans="1:2">
      <c r="A1859" s="25"/>
      <c r="B1859" s="28"/>
    </row>
    <row r="1860" spans="1:2">
      <c r="A1860" s="25"/>
      <c r="B1860" s="28"/>
    </row>
    <row r="1861" spans="1:2">
      <c r="A1861" s="25"/>
      <c r="B1861" s="28"/>
    </row>
    <row r="1862" spans="1:2">
      <c r="A1862" s="25"/>
      <c r="B1862" s="28"/>
    </row>
    <row r="1863" spans="1:2">
      <c r="A1863" s="25"/>
      <c r="B1863" s="28"/>
    </row>
    <row r="1864" spans="1:2">
      <c r="A1864" s="25"/>
      <c r="B1864" s="28"/>
    </row>
    <row r="1865" spans="1:2">
      <c r="A1865" s="25"/>
      <c r="B1865" s="28"/>
    </row>
    <row r="1866" spans="1:2">
      <c r="A1866" s="25"/>
      <c r="B1866" s="28"/>
    </row>
    <row r="1867" spans="1:2">
      <c r="A1867" s="25"/>
      <c r="B1867" s="28"/>
    </row>
    <row r="1868" spans="1:2">
      <c r="A1868" s="25"/>
      <c r="B1868" s="28"/>
    </row>
    <row r="1869" spans="1:2">
      <c r="A1869" s="25"/>
      <c r="B1869" s="28"/>
    </row>
    <row r="1870" spans="1:2">
      <c r="A1870" s="25"/>
      <c r="B1870" s="28"/>
    </row>
    <row r="1871" spans="1:2">
      <c r="A1871" s="25"/>
      <c r="B1871" s="28"/>
    </row>
    <row r="1872" spans="1:2">
      <c r="A1872" s="25"/>
      <c r="B1872" s="28"/>
    </row>
    <row r="1873" spans="1:2">
      <c r="A1873" s="25"/>
      <c r="B1873" s="28"/>
    </row>
    <row r="1874" spans="1:2">
      <c r="A1874" s="25"/>
      <c r="B1874" s="28"/>
    </row>
    <row r="1875" spans="1:2">
      <c r="A1875" s="25"/>
      <c r="B1875" s="28"/>
    </row>
    <row r="1876" spans="1:2">
      <c r="A1876" s="25"/>
      <c r="B1876" s="28"/>
    </row>
    <row r="1877" spans="1:2">
      <c r="A1877" s="25"/>
      <c r="B1877" s="28"/>
    </row>
    <row r="1878" spans="1:2">
      <c r="A1878" s="25"/>
      <c r="B1878" s="28"/>
    </row>
    <row r="1879" spans="1:2">
      <c r="A1879" s="25"/>
      <c r="B1879" s="28"/>
    </row>
    <row r="1880" spans="1:2">
      <c r="A1880" s="25"/>
      <c r="B1880" s="28"/>
    </row>
    <row r="1881" spans="1:2">
      <c r="A1881" s="25"/>
      <c r="B1881" s="28"/>
    </row>
    <row r="1882" spans="1:2">
      <c r="A1882" s="25"/>
      <c r="B1882" s="28"/>
    </row>
    <row r="1883" spans="1:2">
      <c r="A1883" s="25"/>
      <c r="B1883" s="28"/>
    </row>
    <row r="1884" spans="1:2">
      <c r="A1884" s="25"/>
      <c r="B1884" s="28"/>
    </row>
    <row r="1885" spans="1:2">
      <c r="A1885" s="25"/>
      <c r="B1885" s="28"/>
    </row>
    <row r="1886" spans="1:2">
      <c r="A1886" s="25"/>
      <c r="B1886" s="28"/>
    </row>
    <row r="1887" spans="1:2">
      <c r="A1887" s="25"/>
      <c r="B1887" s="28"/>
    </row>
    <row r="1888" spans="1:2">
      <c r="A1888" s="25"/>
      <c r="B1888" s="28"/>
    </row>
    <row r="1889" spans="1:2">
      <c r="A1889" s="25"/>
      <c r="B1889" s="28"/>
    </row>
    <row r="1890" spans="1:2">
      <c r="A1890" s="25"/>
      <c r="B1890" s="28"/>
    </row>
    <row r="1891" spans="1:2">
      <c r="A1891" s="25"/>
      <c r="B1891" s="28"/>
    </row>
    <row r="1892" spans="1:2">
      <c r="A1892" s="25"/>
      <c r="B1892" s="28"/>
    </row>
    <row r="1893" spans="1:2">
      <c r="A1893" s="25"/>
      <c r="B1893" s="28"/>
    </row>
    <row r="1894" spans="1:2">
      <c r="A1894" s="25"/>
      <c r="B1894" s="28"/>
    </row>
    <row r="1895" spans="1:2">
      <c r="A1895" s="25"/>
      <c r="B1895" s="28"/>
    </row>
    <row r="1896" spans="1:2">
      <c r="A1896" s="25"/>
      <c r="B1896" s="28"/>
    </row>
    <row r="1897" spans="1:2">
      <c r="A1897" s="25"/>
      <c r="B1897" s="28"/>
    </row>
    <row r="1898" spans="1:2">
      <c r="A1898" s="25"/>
      <c r="B1898" s="28"/>
    </row>
    <row r="1899" spans="1:2">
      <c r="A1899" s="25"/>
      <c r="B1899" s="28"/>
    </row>
    <row r="1900" spans="1:2">
      <c r="A1900" s="25"/>
      <c r="B1900" s="28"/>
    </row>
    <row r="1901" spans="1:2">
      <c r="A1901" s="25"/>
      <c r="B1901" s="28"/>
    </row>
    <row r="1902" spans="1:2">
      <c r="A1902" s="25"/>
      <c r="B1902" s="28"/>
    </row>
    <row r="1903" spans="1:2">
      <c r="A1903" s="25"/>
      <c r="B1903" s="28"/>
    </row>
    <row r="1904" spans="1:2">
      <c r="A1904" s="25"/>
      <c r="B1904" s="28"/>
    </row>
    <row r="1905" spans="1:2">
      <c r="A1905" s="25"/>
      <c r="B1905" s="28"/>
    </row>
    <row r="1906" spans="1:2">
      <c r="A1906" s="25"/>
      <c r="B1906" s="28"/>
    </row>
    <row r="1907" spans="1:2">
      <c r="A1907" s="25"/>
      <c r="B1907" s="28"/>
    </row>
    <row r="1908" spans="1:2">
      <c r="A1908" s="25"/>
      <c r="B1908" s="28"/>
    </row>
    <row r="1909" spans="1:2">
      <c r="A1909" s="25"/>
      <c r="B1909" s="28"/>
    </row>
    <row r="1910" spans="1:2">
      <c r="A1910" s="25"/>
      <c r="B1910" s="28"/>
    </row>
    <row r="1911" spans="1:2">
      <c r="A1911" s="25"/>
      <c r="B1911" s="28"/>
    </row>
    <row r="1912" spans="1:2">
      <c r="A1912" s="25"/>
      <c r="B1912" s="28"/>
    </row>
    <row r="1913" spans="1:2">
      <c r="A1913" s="25"/>
      <c r="B1913" s="28"/>
    </row>
    <row r="1914" spans="1:2">
      <c r="A1914" s="25"/>
      <c r="B1914" s="28"/>
    </row>
    <row r="1915" spans="1:2">
      <c r="A1915" s="25"/>
      <c r="B1915" s="28"/>
    </row>
    <row r="1916" spans="1:2">
      <c r="A1916" s="25"/>
      <c r="B1916" s="28"/>
    </row>
    <row r="1917" spans="1:2">
      <c r="A1917" s="25"/>
      <c r="B1917" s="28"/>
    </row>
    <row r="1918" spans="1:2">
      <c r="A1918" s="25"/>
      <c r="B1918" s="28"/>
    </row>
    <row r="1919" spans="1:2">
      <c r="A1919" s="25"/>
      <c r="B1919" s="28"/>
    </row>
    <row r="1920" spans="1:2">
      <c r="A1920" s="25"/>
      <c r="B1920" s="28"/>
    </row>
    <row r="1921" spans="1:2">
      <c r="A1921" s="25"/>
      <c r="B1921" s="28"/>
    </row>
    <row r="1922" spans="1:2">
      <c r="A1922" s="25"/>
      <c r="B1922" s="28"/>
    </row>
    <row r="1923" spans="1:2">
      <c r="A1923" s="25"/>
      <c r="B1923" s="28"/>
    </row>
    <row r="1924" spans="1:2">
      <c r="A1924" s="25"/>
      <c r="B1924" s="28"/>
    </row>
    <row r="1925" spans="1:2">
      <c r="A1925" s="25"/>
      <c r="B1925" s="28"/>
    </row>
    <row r="1926" spans="1:2">
      <c r="A1926" s="25"/>
      <c r="B1926" s="28"/>
    </row>
    <row r="1927" spans="1:2">
      <c r="A1927" s="25"/>
      <c r="B1927" s="28"/>
    </row>
    <row r="1928" spans="1:2">
      <c r="A1928" s="25"/>
      <c r="B1928" s="28"/>
    </row>
    <row r="1929" spans="1:2">
      <c r="A1929" s="25"/>
      <c r="B1929" s="28"/>
    </row>
    <row r="1930" spans="1:2">
      <c r="A1930" s="25"/>
      <c r="B1930" s="28"/>
    </row>
    <row r="1931" spans="1:2">
      <c r="A1931" s="25"/>
      <c r="B1931" s="28"/>
    </row>
    <row r="1932" spans="1:2">
      <c r="A1932" s="25"/>
      <c r="B1932" s="28"/>
    </row>
    <row r="1933" spans="1:2">
      <c r="A1933" s="25"/>
      <c r="B1933" s="28"/>
    </row>
    <row r="1934" spans="1:2">
      <c r="A1934" s="25"/>
      <c r="B1934" s="28"/>
    </row>
    <row r="1935" spans="1:2">
      <c r="A1935" s="25"/>
      <c r="B1935" s="28"/>
    </row>
    <row r="1936" spans="1:2">
      <c r="A1936" s="25"/>
      <c r="B1936" s="28"/>
    </row>
    <row r="1937" spans="1:2">
      <c r="A1937" s="25"/>
      <c r="B1937" s="28"/>
    </row>
    <row r="1938" spans="1:2">
      <c r="A1938" s="25"/>
      <c r="B1938" s="28"/>
    </row>
    <row r="1939" spans="1:2">
      <c r="A1939" s="25"/>
      <c r="B1939" s="28"/>
    </row>
    <row r="1940" spans="1:2">
      <c r="A1940" s="25"/>
      <c r="B1940" s="28"/>
    </row>
    <row r="1941" spans="1:2">
      <c r="A1941" s="25"/>
      <c r="B1941" s="28"/>
    </row>
    <row r="1942" spans="1:2">
      <c r="A1942" s="25"/>
      <c r="B1942" s="28"/>
    </row>
    <row r="1943" spans="1:2">
      <c r="A1943" s="25"/>
      <c r="B1943" s="28"/>
    </row>
    <row r="1944" spans="1:2">
      <c r="A1944" s="25"/>
      <c r="B1944" s="28"/>
    </row>
    <row r="1945" spans="1:2">
      <c r="A1945" s="25"/>
      <c r="B1945" s="28"/>
    </row>
    <row r="1946" spans="1:2">
      <c r="A1946" s="25"/>
      <c r="B1946" s="28"/>
    </row>
    <row r="1947" spans="1:2">
      <c r="A1947" s="25"/>
      <c r="B1947" s="28"/>
    </row>
    <row r="1948" spans="1:2">
      <c r="A1948" s="25"/>
      <c r="B1948" s="28"/>
    </row>
    <row r="1949" spans="1:2">
      <c r="A1949" s="25"/>
      <c r="B1949" s="28"/>
    </row>
    <row r="1950" spans="1:2">
      <c r="A1950" s="25"/>
      <c r="B1950" s="28"/>
    </row>
    <row r="1951" spans="1:2">
      <c r="A1951" s="25"/>
      <c r="B1951" s="28"/>
    </row>
    <row r="1952" spans="1:2">
      <c r="A1952" s="25"/>
      <c r="B1952" s="28"/>
    </row>
    <row r="1953" spans="1:2">
      <c r="A1953" s="25"/>
      <c r="B1953" s="28"/>
    </row>
    <row r="1954" spans="1:2">
      <c r="A1954" s="25"/>
      <c r="B1954" s="28"/>
    </row>
    <row r="1955" spans="1:2">
      <c r="A1955" s="25"/>
      <c r="B1955" s="28"/>
    </row>
    <row r="1956" spans="1:2">
      <c r="A1956" s="25"/>
      <c r="B1956" s="28"/>
    </row>
    <row r="1957" spans="1:2">
      <c r="A1957" s="25"/>
      <c r="B1957" s="28"/>
    </row>
    <row r="1958" spans="1:2">
      <c r="A1958" s="25"/>
      <c r="B1958" s="28"/>
    </row>
    <row r="1959" spans="1:2">
      <c r="A1959" s="25"/>
      <c r="B1959" s="28"/>
    </row>
    <row r="1960" spans="1:2">
      <c r="A1960" s="25"/>
      <c r="B1960" s="28"/>
    </row>
    <row r="1961" spans="1:2">
      <c r="A1961" s="25"/>
      <c r="B1961" s="28"/>
    </row>
    <row r="1962" spans="1:2">
      <c r="A1962" s="25"/>
      <c r="B1962" s="28"/>
    </row>
    <row r="1963" spans="1:2">
      <c r="A1963" s="25"/>
      <c r="B1963" s="28"/>
    </row>
    <row r="1964" spans="1:2">
      <c r="A1964" s="25"/>
      <c r="B1964" s="28"/>
    </row>
    <row r="1965" spans="1:2">
      <c r="A1965" s="25"/>
      <c r="B1965" s="28"/>
    </row>
    <row r="1966" spans="1:2">
      <c r="A1966" s="25"/>
      <c r="B1966" s="28"/>
    </row>
    <row r="1967" spans="1:2">
      <c r="A1967" s="25"/>
      <c r="B1967" s="28"/>
    </row>
    <row r="1968" spans="1:2">
      <c r="A1968" s="25"/>
      <c r="B1968" s="28"/>
    </row>
    <row r="1969" spans="1:2">
      <c r="A1969" s="25"/>
      <c r="B1969" s="28"/>
    </row>
    <row r="1970" spans="1:2">
      <c r="A1970" s="25"/>
      <c r="B1970" s="28"/>
    </row>
    <row r="1971" spans="1:2">
      <c r="A1971" s="25"/>
      <c r="B1971" s="28"/>
    </row>
    <row r="1972" spans="1:2">
      <c r="A1972" s="25"/>
      <c r="B1972" s="28"/>
    </row>
    <row r="1973" spans="1:2">
      <c r="A1973" s="25"/>
      <c r="B1973" s="28"/>
    </row>
    <row r="1974" spans="1:2">
      <c r="A1974" s="25"/>
      <c r="B1974" s="28"/>
    </row>
    <row r="1975" spans="1:2">
      <c r="A1975" s="25"/>
      <c r="B1975" s="28"/>
    </row>
    <row r="1976" spans="1:2">
      <c r="A1976" s="25"/>
      <c r="B1976" s="28"/>
    </row>
    <row r="1977" spans="1:2">
      <c r="A1977" s="25"/>
      <c r="B1977" s="28"/>
    </row>
    <row r="1978" spans="1:2">
      <c r="A1978" s="25"/>
      <c r="B1978" s="28"/>
    </row>
    <row r="1979" spans="1:2">
      <c r="A1979" s="25"/>
      <c r="B1979" s="28"/>
    </row>
    <row r="1980" spans="1:2">
      <c r="A1980" s="25"/>
      <c r="B1980" s="28"/>
    </row>
    <row r="1981" spans="1:2">
      <c r="A1981" s="25"/>
      <c r="B1981" s="28"/>
    </row>
    <row r="1982" spans="1:2">
      <c r="A1982" s="25"/>
      <c r="B1982" s="28"/>
    </row>
    <row r="1983" spans="1:2">
      <c r="A1983" s="25"/>
      <c r="B1983" s="28"/>
    </row>
    <row r="1984" spans="1:2">
      <c r="A1984" s="25"/>
      <c r="B1984" s="28"/>
    </row>
    <row r="1985" spans="1:2">
      <c r="A1985" s="25"/>
      <c r="B1985" s="28"/>
    </row>
    <row r="1986" spans="1:2">
      <c r="A1986" s="25"/>
      <c r="B1986" s="28"/>
    </row>
    <row r="1987" spans="1:2">
      <c r="A1987" s="25"/>
      <c r="B1987" s="28"/>
    </row>
    <row r="1988" spans="1:2">
      <c r="A1988" s="25"/>
      <c r="B1988" s="28"/>
    </row>
    <row r="1989" spans="1:2">
      <c r="A1989" s="25"/>
      <c r="B1989" s="28"/>
    </row>
    <row r="1990" spans="1:2">
      <c r="A1990" s="25"/>
      <c r="B1990" s="28"/>
    </row>
    <row r="1991" spans="1:2">
      <c r="A1991" s="25"/>
      <c r="B1991" s="28"/>
    </row>
    <row r="1992" spans="1:2">
      <c r="A1992" s="25"/>
      <c r="B1992" s="28"/>
    </row>
    <row r="1993" spans="1:2">
      <c r="A1993" s="25"/>
      <c r="B1993" s="28"/>
    </row>
    <row r="1994" spans="1:2">
      <c r="A1994" s="25"/>
      <c r="B1994" s="28"/>
    </row>
    <row r="1995" spans="1:2">
      <c r="A1995" s="25"/>
      <c r="B1995" s="28"/>
    </row>
    <row r="1996" spans="1:2">
      <c r="A1996" s="25"/>
      <c r="B1996" s="28"/>
    </row>
    <row r="1997" spans="1:2">
      <c r="A1997" s="25"/>
      <c r="B1997" s="28"/>
    </row>
    <row r="1998" spans="1:2">
      <c r="A1998" s="25"/>
      <c r="B1998" s="28"/>
    </row>
    <row r="1999" spans="1:2">
      <c r="A1999" s="25"/>
      <c r="B1999" s="28"/>
    </row>
    <row r="2000" spans="1:2">
      <c r="A2000" s="25"/>
      <c r="B2000" s="28"/>
    </row>
    <row r="2001" spans="1:2">
      <c r="A2001" s="25"/>
      <c r="B2001" s="28"/>
    </row>
    <row r="2002" spans="1:2">
      <c r="A2002" s="25"/>
      <c r="B2002" s="28"/>
    </row>
    <row r="2003" spans="1:2">
      <c r="A2003" s="25"/>
      <c r="B2003" s="28"/>
    </row>
    <row r="2004" spans="1:2">
      <c r="A2004" s="25"/>
      <c r="B2004" s="28"/>
    </row>
    <row r="2005" spans="1:2">
      <c r="A2005" s="25"/>
      <c r="B2005" s="28"/>
    </row>
    <row r="2006" spans="1:2">
      <c r="A2006" s="25"/>
      <c r="B2006" s="28"/>
    </row>
    <row r="2007" spans="1:2">
      <c r="A2007" s="25"/>
      <c r="B2007" s="28"/>
    </row>
    <row r="2008" spans="1:2">
      <c r="A2008" s="25"/>
      <c r="B2008" s="28"/>
    </row>
    <row r="2009" spans="1:2">
      <c r="A2009" s="25"/>
      <c r="B2009" s="28"/>
    </row>
    <row r="2010" spans="1:2">
      <c r="A2010" s="25"/>
      <c r="B2010" s="28"/>
    </row>
    <row r="2011" spans="1:2">
      <c r="A2011" s="25"/>
      <c r="B2011" s="28"/>
    </row>
    <row r="2012" spans="1:2">
      <c r="A2012" s="25"/>
      <c r="B2012" s="28"/>
    </row>
    <row r="2013" spans="1:2">
      <c r="A2013" s="25"/>
      <c r="B2013" s="28"/>
    </row>
    <row r="2014" spans="1:2">
      <c r="A2014" s="25"/>
      <c r="B2014" s="28"/>
    </row>
    <row r="2015" spans="1:2">
      <c r="A2015" s="25"/>
      <c r="B2015" s="28"/>
    </row>
    <row r="2016" spans="1:2">
      <c r="A2016" s="25"/>
      <c r="B2016" s="28"/>
    </row>
    <row r="2017" spans="1:2">
      <c r="A2017" s="25"/>
      <c r="B2017" s="28"/>
    </row>
    <row r="2018" spans="1:2">
      <c r="A2018" s="25"/>
      <c r="B2018" s="28"/>
    </row>
    <row r="2019" spans="1:2">
      <c r="A2019" s="25"/>
      <c r="B2019" s="28"/>
    </row>
    <row r="2020" spans="1:2">
      <c r="A2020" s="25"/>
      <c r="B2020" s="28"/>
    </row>
    <row r="2021" spans="1:2">
      <c r="A2021" s="25"/>
      <c r="B2021" s="28"/>
    </row>
    <row r="2022" spans="1:2">
      <c r="A2022" s="25"/>
      <c r="B2022" s="28"/>
    </row>
    <row r="2023" spans="1:2">
      <c r="A2023" s="25"/>
      <c r="B2023" s="28"/>
    </row>
    <row r="2024" spans="1:2">
      <c r="A2024" s="25"/>
      <c r="B2024" s="28"/>
    </row>
    <row r="2025" spans="1:2">
      <c r="A2025" s="25"/>
      <c r="B2025" s="28"/>
    </row>
    <row r="2026" spans="1:2">
      <c r="A2026" s="25"/>
      <c r="B2026" s="28"/>
    </row>
    <row r="2027" spans="1:2">
      <c r="A2027" s="25"/>
      <c r="B2027" s="28"/>
    </row>
    <row r="2028" spans="1:2">
      <c r="A2028" s="25"/>
      <c r="B2028" s="28"/>
    </row>
    <row r="2029" spans="1:2">
      <c r="A2029" s="25"/>
      <c r="B2029" s="28"/>
    </row>
    <row r="2030" spans="1:2">
      <c r="A2030" s="25"/>
      <c r="B2030" s="28"/>
    </row>
    <row r="2031" spans="1:2">
      <c r="A2031" s="25"/>
      <c r="B2031" s="28"/>
    </row>
    <row r="2032" spans="1:2">
      <c r="A2032" s="25"/>
      <c r="B2032" s="28"/>
    </row>
    <row r="2033" spans="1:2">
      <c r="A2033" s="25"/>
      <c r="B2033" s="28"/>
    </row>
    <row r="2034" spans="1:2">
      <c r="A2034" s="25"/>
      <c r="B2034" s="28"/>
    </row>
    <row r="2035" spans="1:2">
      <c r="A2035" s="25"/>
      <c r="B2035" s="28"/>
    </row>
    <row r="2036" spans="1:2">
      <c r="A2036" s="25"/>
      <c r="B2036" s="28"/>
    </row>
    <row r="2037" spans="1:2">
      <c r="A2037" s="25"/>
      <c r="B2037" s="28"/>
    </row>
    <row r="2038" spans="1:2">
      <c r="A2038" s="25"/>
      <c r="B2038" s="28"/>
    </row>
    <row r="2039" spans="1:2">
      <c r="A2039" s="25"/>
      <c r="B2039" s="28"/>
    </row>
    <row r="2040" spans="1:2">
      <c r="A2040" s="25"/>
      <c r="B2040" s="28"/>
    </row>
    <row r="2041" spans="1:2">
      <c r="A2041" s="25"/>
      <c r="B2041" s="28"/>
    </row>
    <row r="2042" spans="1:2">
      <c r="A2042" s="25"/>
      <c r="B2042" s="28"/>
    </row>
    <row r="2043" spans="1:2">
      <c r="A2043" s="25"/>
      <c r="B2043" s="28"/>
    </row>
    <row r="2044" spans="1:2">
      <c r="A2044" s="25"/>
      <c r="B2044" s="28"/>
    </row>
    <row r="2045" spans="1:2">
      <c r="A2045" s="25"/>
      <c r="B2045" s="28"/>
    </row>
    <row r="2046" spans="1:2">
      <c r="A2046" s="25"/>
      <c r="B2046" s="28"/>
    </row>
    <row r="2047" spans="1:2">
      <c r="A2047" s="25"/>
      <c r="B2047" s="28"/>
    </row>
    <row r="2048" spans="1:2">
      <c r="A2048" s="25"/>
      <c r="B2048" s="28"/>
    </row>
    <row r="2049" spans="1:2">
      <c r="A2049" s="25"/>
      <c r="B2049" s="28"/>
    </row>
    <row r="2050" spans="1:2">
      <c r="A2050" s="25"/>
      <c r="B2050" s="28"/>
    </row>
    <row r="2051" spans="1:2">
      <c r="A2051" s="25"/>
      <c r="B2051" s="28"/>
    </row>
    <row r="2052" spans="1:2">
      <c r="A2052" s="25"/>
      <c r="B2052" s="28"/>
    </row>
    <row r="2053" spans="1:2">
      <c r="A2053" s="25"/>
      <c r="B2053" s="28"/>
    </row>
    <row r="2054" spans="1:2">
      <c r="A2054" s="25"/>
      <c r="B2054" s="28"/>
    </row>
    <row r="2055" spans="1:2">
      <c r="A2055" s="25"/>
      <c r="B2055" s="28"/>
    </row>
    <row r="2056" spans="1:2">
      <c r="A2056" s="25"/>
      <c r="B2056" s="28"/>
    </row>
    <row r="2057" spans="1:2">
      <c r="A2057" s="25"/>
      <c r="B2057" s="28"/>
    </row>
    <row r="2058" spans="1:2">
      <c r="A2058" s="25"/>
      <c r="B2058" s="28"/>
    </row>
    <row r="2059" spans="1:2">
      <c r="A2059" s="25"/>
      <c r="B2059" s="28"/>
    </row>
    <row r="2060" spans="1:2">
      <c r="A2060" s="25"/>
      <c r="B2060" s="28"/>
    </row>
    <row r="2061" spans="1:2">
      <c r="A2061" s="25"/>
      <c r="B2061" s="28"/>
    </row>
    <row r="2062" spans="1:2">
      <c r="A2062" s="25"/>
      <c r="B2062" s="28"/>
    </row>
    <row r="2063" spans="1:2">
      <c r="A2063" s="25"/>
      <c r="B2063" s="28"/>
    </row>
    <row r="2064" spans="1:2">
      <c r="A2064" s="25"/>
      <c r="B2064" s="28"/>
    </row>
    <row r="2065" spans="1:2">
      <c r="A2065" s="25"/>
      <c r="B2065" s="28"/>
    </row>
    <row r="2066" spans="1:2">
      <c r="A2066" s="25"/>
      <c r="B2066" s="28"/>
    </row>
    <row r="2067" spans="1:2">
      <c r="A2067" s="25"/>
      <c r="B2067" s="28"/>
    </row>
    <row r="2068" spans="1:2">
      <c r="A2068" s="25"/>
      <c r="B2068" s="28"/>
    </row>
    <row r="2069" spans="1:2">
      <c r="A2069" s="25"/>
      <c r="B2069" s="28"/>
    </row>
    <row r="2070" spans="1:2">
      <c r="A2070" s="25"/>
      <c r="B2070" s="28"/>
    </row>
    <row r="2071" spans="1:2">
      <c r="A2071" s="25"/>
      <c r="B2071" s="28"/>
    </row>
    <row r="2072" spans="1:2">
      <c r="A2072" s="25"/>
      <c r="B2072" s="28"/>
    </row>
    <row r="2073" spans="1:2">
      <c r="A2073" s="25"/>
      <c r="B2073" s="28"/>
    </row>
    <row r="2074" spans="1:2">
      <c r="A2074" s="25"/>
      <c r="B2074" s="28"/>
    </row>
    <row r="2075" spans="1:2">
      <c r="A2075" s="25"/>
      <c r="B2075" s="28"/>
    </row>
    <row r="2076" spans="1:2">
      <c r="A2076" s="25"/>
      <c r="B2076" s="28"/>
    </row>
    <row r="2077" spans="1:2">
      <c r="A2077" s="25"/>
      <c r="B2077" s="28"/>
    </row>
    <row r="2078" spans="1:2">
      <c r="A2078" s="25"/>
      <c r="B2078" s="28"/>
    </row>
    <row r="2079" spans="1:2">
      <c r="A2079" s="25"/>
      <c r="B2079" s="28"/>
    </row>
    <row r="2080" spans="1:2">
      <c r="A2080" s="25"/>
      <c r="B2080" s="28"/>
    </row>
    <row r="2081" spans="1:2">
      <c r="A2081" s="25"/>
      <c r="B2081" s="28"/>
    </row>
    <row r="2082" spans="1:2">
      <c r="A2082" s="25"/>
      <c r="B2082" s="28"/>
    </row>
    <row r="2083" spans="1:2">
      <c r="A2083" s="25"/>
      <c r="B2083" s="28"/>
    </row>
    <row r="2084" spans="1:2">
      <c r="A2084" s="25"/>
      <c r="B2084" s="28"/>
    </row>
    <row r="2085" spans="1:2">
      <c r="A2085" s="25"/>
      <c r="B2085" s="28"/>
    </row>
    <row r="2086" spans="1:2">
      <c r="A2086" s="25"/>
      <c r="B2086" s="28"/>
    </row>
    <row r="2087" spans="1:2">
      <c r="A2087" s="25"/>
      <c r="B2087" s="28"/>
    </row>
    <row r="2088" spans="1:2">
      <c r="A2088" s="25"/>
      <c r="B2088" s="28"/>
    </row>
    <row r="2089" spans="1:2">
      <c r="A2089" s="25"/>
      <c r="B2089" s="28"/>
    </row>
    <row r="2090" spans="1:2">
      <c r="A2090" s="25"/>
      <c r="B2090" s="28"/>
    </row>
    <row r="2091" spans="1:2">
      <c r="A2091" s="25"/>
      <c r="B2091" s="28"/>
    </row>
    <row r="2092" spans="1:2">
      <c r="A2092" s="25"/>
      <c r="B2092" s="28"/>
    </row>
    <row r="2093" spans="1:2">
      <c r="A2093" s="25"/>
      <c r="B2093" s="28"/>
    </row>
    <row r="2094" spans="1:2">
      <c r="A2094" s="25"/>
      <c r="B2094" s="28"/>
    </row>
    <row r="2095" spans="1:2">
      <c r="A2095" s="25"/>
      <c r="B2095" s="28"/>
    </row>
    <row r="2096" spans="1:2">
      <c r="A2096" s="25"/>
      <c r="B2096" s="28"/>
    </row>
    <row r="2097" spans="1:2">
      <c r="A2097" s="25"/>
      <c r="B2097" s="28"/>
    </row>
    <row r="2098" spans="1:2">
      <c r="A2098" s="25"/>
      <c r="B2098" s="28"/>
    </row>
    <row r="2099" spans="1:2">
      <c r="A2099" s="25"/>
      <c r="B2099" s="28"/>
    </row>
    <row r="2100" spans="1:2">
      <c r="A2100" s="25"/>
      <c r="B2100" s="28"/>
    </row>
    <row r="2101" spans="1:2">
      <c r="A2101" s="25"/>
      <c r="B2101" s="28"/>
    </row>
    <row r="2102" spans="1:2">
      <c r="A2102" s="25"/>
      <c r="B2102" s="28"/>
    </row>
    <row r="2103" spans="1:2">
      <c r="A2103" s="25"/>
      <c r="B2103" s="28"/>
    </row>
    <row r="2104" spans="1:2">
      <c r="A2104" s="25"/>
      <c r="B2104" s="28"/>
    </row>
    <row r="2105" spans="1:2">
      <c r="A2105" s="25"/>
      <c r="B2105" s="28"/>
    </row>
    <row r="2106" spans="1:2">
      <c r="A2106" s="25"/>
      <c r="B2106" s="28"/>
    </row>
    <row r="2107" spans="1:2">
      <c r="A2107" s="25"/>
      <c r="B2107" s="28"/>
    </row>
    <row r="2108" spans="1:2">
      <c r="A2108" s="25"/>
      <c r="B2108" s="28"/>
    </row>
    <row r="2109" spans="1:2">
      <c r="A2109" s="25"/>
      <c r="B2109" s="28"/>
    </row>
    <row r="2110" spans="1:2">
      <c r="A2110" s="25"/>
      <c r="B2110" s="28"/>
    </row>
    <row r="2111" spans="1:2">
      <c r="A2111" s="25"/>
      <c r="B2111" s="28"/>
    </row>
    <row r="2112" spans="1:2">
      <c r="A2112" s="25"/>
      <c r="B2112" s="28"/>
    </row>
    <row r="2113" spans="1:2">
      <c r="A2113" s="25"/>
      <c r="B2113" s="28"/>
    </row>
    <row r="2114" spans="1:2">
      <c r="A2114" s="25"/>
      <c r="B2114" s="28"/>
    </row>
    <row r="2115" spans="1:2">
      <c r="A2115" s="25"/>
      <c r="B2115" s="28"/>
    </row>
    <row r="2116" spans="1:2">
      <c r="A2116" s="25"/>
      <c r="B2116" s="28"/>
    </row>
    <row r="2117" spans="1:2">
      <c r="A2117" s="25"/>
      <c r="B2117" s="28"/>
    </row>
    <row r="2118" spans="1:2">
      <c r="A2118" s="25"/>
      <c r="B2118" s="28"/>
    </row>
    <row r="2119" spans="1:2">
      <c r="A2119" s="25"/>
      <c r="B2119" s="28"/>
    </row>
    <row r="2120" spans="1:2">
      <c r="A2120" s="25"/>
      <c r="B2120" s="28"/>
    </row>
    <row r="2121" spans="1:2">
      <c r="A2121" s="25"/>
      <c r="B2121" s="28"/>
    </row>
    <row r="2122" spans="1:2">
      <c r="A2122" s="25"/>
      <c r="B2122" s="28"/>
    </row>
    <row r="2123" spans="1:2">
      <c r="A2123" s="25"/>
      <c r="B2123" s="28"/>
    </row>
    <row r="2124" spans="1:2">
      <c r="A2124" s="25"/>
      <c r="B2124" s="28"/>
    </row>
    <row r="2125" spans="1:2">
      <c r="A2125" s="25"/>
      <c r="B2125" s="28"/>
    </row>
    <row r="2126" spans="1:2">
      <c r="A2126" s="25"/>
      <c r="B2126" s="28"/>
    </row>
    <row r="2127" spans="1:2">
      <c r="A2127" s="25"/>
      <c r="B2127" s="28"/>
    </row>
    <row r="2128" spans="1:2">
      <c r="A2128" s="25"/>
      <c r="B2128" s="28"/>
    </row>
    <row r="2129" spans="1:2">
      <c r="A2129" s="25"/>
      <c r="B2129" s="28"/>
    </row>
    <row r="2130" spans="1:2">
      <c r="A2130" s="25"/>
      <c r="B2130" s="28"/>
    </row>
    <row r="2131" spans="1:2">
      <c r="A2131" s="25"/>
      <c r="B2131" s="28"/>
    </row>
    <row r="2132" spans="1:2">
      <c r="A2132" s="25"/>
      <c r="B2132" s="28"/>
    </row>
    <row r="2133" spans="1:2">
      <c r="A2133" s="25"/>
      <c r="B2133" s="28"/>
    </row>
    <row r="2134" spans="1:2">
      <c r="A2134" s="25"/>
      <c r="B2134" s="28"/>
    </row>
    <row r="2135" spans="1:2">
      <c r="A2135" s="25"/>
      <c r="B2135" s="28"/>
    </row>
    <row r="2136" spans="1:2">
      <c r="A2136" s="25"/>
      <c r="B2136" s="28"/>
    </row>
    <row r="2137" spans="1:2">
      <c r="A2137" s="25"/>
      <c r="B2137" s="28"/>
    </row>
    <row r="2138" spans="1:2">
      <c r="A2138" s="25"/>
      <c r="B2138" s="28"/>
    </row>
    <row r="2139" spans="1:2">
      <c r="A2139" s="25"/>
      <c r="B2139" s="28"/>
    </row>
    <row r="2140" spans="1:2">
      <c r="A2140" s="25"/>
      <c r="B2140" s="28"/>
    </row>
    <row r="2141" spans="1:2">
      <c r="A2141" s="25"/>
      <c r="B2141" s="28"/>
    </row>
    <row r="2142" spans="1:2">
      <c r="A2142" s="25"/>
      <c r="B2142" s="28"/>
    </row>
    <row r="2143" spans="1:2">
      <c r="A2143" s="25"/>
      <c r="B2143" s="28"/>
    </row>
    <row r="2144" spans="1:2">
      <c r="A2144" s="25"/>
      <c r="B2144" s="28"/>
    </row>
    <row r="2145" spans="1:2">
      <c r="A2145" s="25"/>
      <c r="B2145" s="28"/>
    </row>
    <row r="2146" spans="1:2">
      <c r="A2146" s="25"/>
      <c r="B2146" s="28"/>
    </row>
    <row r="2147" spans="1:2">
      <c r="A2147" s="25"/>
      <c r="B2147" s="28"/>
    </row>
    <row r="2148" spans="1:2">
      <c r="A2148" s="25"/>
      <c r="B2148" s="28"/>
    </row>
    <row r="2149" spans="1:2">
      <c r="A2149" s="25"/>
      <c r="B2149" s="28"/>
    </row>
    <row r="2150" spans="1:2">
      <c r="A2150" s="25"/>
      <c r="B2150" s="28"/>
    </row>
    <row r="2151" spans="1:2">
      <c r="A2151" s="25"/>
      <c r="B2151" s="28"/>
    </row>
    <row r="2152" spans="1:2">
      <c r="A2152" s="25"/>
      <c r="B2152" s="28"/>
    </row>
    <row r="2153" spans="1:2">
      <c r="A2153" s="25"/>
      <c r="B2153" s="28"/>
    </row>
    <row r="2154" spans="1:2">
      <c r="A2154" s="25"/>
      <c r="B2154" s="28"/>
    </row>
    <row r="2155" spans="1:2">
      <c r="A2155" s="25"/>
      <c r="B2155" s="28"/>
    </row>
    <row r="2156" spans="1:2">
      <c r="A2156" s="25"/>
      <c r="B2156" s="28"/>
    </row>
    <row r="2157" spans="1:2">
      <c r="A2157" s="25"/>
      <c r="B2157" s="28"/>
    </row>
    <row r="2158" spans="1:2">
      <c r="A2158" s="25"/>
      <c r="B2158" s="28"/>
    </row>
    <row r="2159" spans="1:2">
      <c r="A2159" s="25"/>
      <c r="B2159" s="28"/>
    </row>
    <row r="2160" spans="1:2">
      <c r="A2160" s="25"/>
      <c r="B2160" s="28"/>
    </row>
    <row r="2161" spans="1:2">
      <c r="A2161" s="25"/>
      <c r="B2161" s="28"/>
    </row>
    <row r="2162" spans="1:2">
      <c r="A2162" s="25"/>
      <c r="B2162" s="28"/>
    </row>
    <row r="2163" spans="1:2">
      <c r="A2163" s="25"/>
      <c r="B2163" s="28"/>
    </row>
    <row r="2164" spans="1:2">
      <c r="A2164" s="25"/>
      <c r="B2164" s="28"/>
    </row>
    <row r="2165" spans="1:2">
      <c r="A2165" s="25"/>
      <c r="B2165" s="28"/>
    </row>
    <row r="2166" spans="1:2">
      <c r="A2166" s="25"/>
      <c r="B2166" s="28"/>
    </row>
    <row r="2167" spans="1:2">
      <c r="A2167" s="25"/>
      <c r="B2167" s="28"/>
    </row>
    <row r="2168" spans="1:2">
      <c r="A2168" s="25"/>
      <c r="B2168" s="28"/>
    </row>
    <row r="2169" spans="1:2">
      <c r="A2169" s="25"/>
      <c r="B2169" s="28"/>
    </row>
    <row r="2170" spans="1:2">
      <c r="A2170" s="25"/>
      <c r="B2170" s="28"/>
    </row>
    <row r="2171" spans="1:2">
      <c r="A2171" s="25"/>
      <c r="B2171" s="28"/>
    </row>
    <row r="2172" spans="1:2">
      <c r="A2172" s="25"/>
      <c r="B2172" s="28"/>
    </row>
    <row r="2173" spans="1:2">
      <c r="A2173" s="25"/>
      <c r="B2173" s="28"/>
    </row>
    <row r="2174" spans="1:2">
      <c r="A2174" s="25"/>
      <c r="B2174" s="28"/>
    </row>
    <row r="2175" spans="1:2">
      <c r="A2175" s="25"/>
      <c r="B2175" s="28"/>
    </row>
    <row r="2176" spans="1:2">
      <c r="A2176" s="25"/>
      <c r="B2176" s="28"/>
    </row>
    <row r="2177" spans="1:2">
      <c r="A2177" s="25"/>
      <c r="B2177" s="28"/>
    </row>
    <row r="2178" spans="1:2">
      <c r="A2178" s="25"/>
      <c r="B2178" s="28"/>
    </row>
    <row r="2179" spans="1:2">
      <c r="A2179" s="25"/>
      <c r="B2179" s="28"/>
    </row>
    <row r="2180" spans="1:2">
      <c r="A2180" s="25"/>
      <c r="B2180" s="28"/>
    </row>
    <row r="2181" spans="1:2">
      <c r="A2181" s="25"/>
      <c r="B2181" s="28"/>
    </row>
    <row r="2182" spans="1:2">
      <c r="A2182" s="25"/>
      <c r="B2182" s="28"/>
    </row>
    <row r="2183" spans="1:2">
      <c r="A2183" s="25"/>
      <c r="B2183" s="28"/>
    </row>
    <row r="2184" spans="1:2">
      <c r="A2184" s="25"/>
      <c r="B2184" s="28"/>
    </row>
    <row r="2185" spans="1:2">
      <c r="A2185" s="25"/>
      <c r="B2185" s="28"/>
    </row>
    <row r="2186" spans="1:2">
      <c r="A2186" s="25"/>
      <c r="B2186" s="28"/>
    </row>
    <row r="2187" spans="1:2">
      <c r="A2187" s="25"/>
      <c r="B2187" s="28"/>
    </row>
    <row r="2188" spans="1:2">
      <c r="A2188" s="25"/>
      <c r="B2188" s="28"/>
    </row>
    <row r="2189" spans="1:2">
      <c r="A2189" s="25"/>
      <c r="B2189" s="28"/>
    </row>
    <row r="2190" spans="1:2">
      <c r="A2190" s="25"/>
      <c r="B2190" s="28"/>
    </row>
    <row r="2191" spans="1:2">
      <c r="A2191" s="25"/>
      <c r="B2191" s="28"/>
    </row>
    <row r="2192" spans="1:2">
      <c r="A2192" s="25"/>
      <c r="B2192" s="28"/>
    </row>
    <row r="2193" spans="1:2">
      <c r="A2193" s="25"/>
      <c r="B2193" s="28"/>
    </row>
    <row r="2194" spans="1:2">
      <c r="A2194" s="25"/>
      <c r="B2194" s="28"/>
    </row>
    <row r="2195" spans="1:2">
      <c r="A2195" s="25"/>
      <c r="B2195" s="28"/>
    </row>
    <row r="2196" spans="1:2">
      <c r="A2196" s="25"/>
      <c r="B2196" s="28"/>
    </row>
    <row r="2197" spans="1:2">
      <c r="A2197" s="25"/>
      <c r="B2197" s="28"/>
    </row>
    <row r="2198" spans="1:2">
      <c r="A2198" s="25"/>
      <c r="B2198" s="28"/>
    </row>
    <row r="2199" spans="1:2">
      <c r="A2199" s="25"/>
      <c r="B2199" s="28"/>
    </row>
    <row r="2200" spans="1:2">
      <c r="A2200" s="25"/>
      <c r="B2200" s="28"/>
    </row>
    <row r="2201" spans="1:2">
      <c r="A2201" s="25"/>
      <c r="B2201" s="28"/>
    </row>
    <row r="2202" spans="1:2">
      <c r="A2202" s="25"/>
      <c r="B2202" s="28"/>
    </row>
    <row r="2203" spans="1:2">
      <c r="A2203" s="25"/>
      <c r="B2203" s="28"/>
    </row>
    <row r="2204" spans="1:2">
      <c r="A2204" s="25"/>
      <c r="B2204" s="28"/>
    </row>
    <row r="2205" spans="1:2">
      <c r="A2205" s="25"/>
      <c r="B2205" s="28"/>
    </row>
    <row r="2206" spans="1:2">
      <c r="A2206" s="25"/>
      <c r="B2206" s="28"/>
    </row>
    <row r="2207" spans="1:2">
      <c r="A2207" s="25"/>
      <c r="B2207" s="28"/>
    </row>
    <row r="2208" spans="1:2">
      <c r="A2208" s="25"/>
      <c r="B2208" s="28"/>
    </row>
    <row r="2209" spans="1:2">
      <c r="A2209" s="25"/>
      <c r="B2209" s="28"/>
    </row>
    <row r="2210" spans="1:2">
      <c r="A2210" s="25"/>
      <c r="B2210" s="28"/>
    </row>
    <row r="2211" spans="1:2">
      <c r="A2211" s="25"/>
      <c r="B2211" s="28"/>
    </row>
    <row r="2212" spans="1:2">
      <c r="A2212" s="25"/>
      <c r="B2212" s="28"/>
    </row>
    <row r="2213" spans="1:2">
      <c r="A2213" s="25"/>
      <c r="B2213" s="28"/>
    </row>
    <row r="2214" spans="1:2">
      <c r="A2214" s="25"/>
      <c r="B2214" s="28"/>
    </row>
    <row r="2215" spans="1:2">
      <c r="A2215" s="25"/>
      <c r="B2215" s="28"/>
    </row>
    <row r="2216" spans="1:2">
      <c r="A2216" s="25"/>
      <c r="B2216" s="28"/>
    </row>
    <row r="2217" spans="1:2">
      <c r="A2217" s="25"/>
      <c r="B2217" s="28"/>
    </row>
    <row r="2218" spans="1:2">
      <c r="A2218" s="25"/>
      <c r="B2218" s="28"/>
    </row>
    <row r="2219" spans="1:2">
      <c r="A2219" s="25"/>
      <c r="B2219" s="28"/>
    </row>
    <row r="2220" spans="1:2">
      <c r="A2220" s="25"/>
      <c r="B2220" s="28"/>
    </row>
    <row r="2221" spans="1:2">
      <c r="A2221" s="25"/>
      <c r="B2221" s="28"/>
    </row>
    <row r="2222" spans="1:2">
      <c r="A2222" s="25"/>
      <c r="B2222" s="28"/>
    </row>
    <row r="2223" spans="1:2">
      <c r="A2223" s="25"/>
      <c r="B2223" s="28"/>
    </row>
    <row r="2224" spans="1:2">
      <c r="A2224" s="25"/>
      <c r="B2224" s="28"/>
    </row>
    <row r="2225" spans="1:2">
      <c r="A2225" s="25"/>
      <c r="B2225" s="28"/>
    </row>
    <row r="2226" spans="1:2">
      <c r="A2226" s="25"/>
      <c r="B2226" s="28"/>
    </row>
    <row r="2227" spans="1:2">
      <c r="A2227" s="25"/>
      <c r="B2227" s="28"/>
    </row>
    <row r="2228" spans="1:2">
      <c r="A2228" s="25"/>
      <c r="B2228" s="28"/>
    </row>
    <row r="2229" spans="1:2">
      <c r="A2229" s="25"/>
      <c r="B2229" s="28"/>
    </row>
    <row r="2230" spans="1:2">
      <c r="A2230" s="25"/>
      <c r="B2230" s="28"/>
    </row>
    <row r="2231" spans="1:2">
      <c r="A2231" s="25"/>
      <c r="B2231" s="28"/>
    </row>
    <row r="2232" spans="1:2">
      <c r="A2232" s="25"/>
      <c r="B2232" s="28"/>
    </row>
    <row r="2233" spans="1:2">
      <c r="A2233" s="25"/>
      <c r="B2233" s="28"/>
    </row>
    <row r="2234" spans="1:2">
      <c r="A2234" s="25"/>
      <c r="B2234" s="28"/>
    </row>
    <row r="2235" spans="1:2">
      <c r="A2235" s="25"/>
      <c r="B2235" s="28"/>
    </row>
    <row r="2236" spans="1:2">
      <c r="A2236" s="25"/>
      <c r="B2236" s="28"/>
    </row>
    <row r="2237" spans="1:2">
      <c r="A2237" s="25"/>
      <c r="B2237" s="28"/>
    </row>
    <row r="2238" spans="1:2">
      <c r="A2238" s="25"/>
      <c r="B2238" s="28"/>
    </row>
    <row r="2239" spans="1:2">
      <c r="A2239" s="25"/>
      <c r="B2239" s="28"/>
    </row>
    <row r="2240" spans="1:2">
      <c r="A2240" s="25"/>
      <c r="B2240" s="28"/>
    </row>
    <row r="2241" spans="1:2">
      <c r="A2241" s="25"/>
      <c r="B2241" s="28"/>
    </row>
    <row r="2242" spans="1:2">
      <c r="A2242" s="25"/>
      <c r="B2242" s="28"/>
    </row>
    <row r="2243" spans="1:2">
      <c r="A2243" s="25"/>
      <c r="B2243" s="28"/>
    </row>
    <row r="2244" spans="1:2">
      <c r="A2244" s="25"/>
      <c r="B2244" s="28"/>
    </row>
    <row r="2245" spans="1:2">
      <c r="A2245" s="25"/>
      <c r="B2245" s="28"/>
    </row>
    <row r="2246" spans="1:2">
      <c r="A2246" s="25"/>
      <c r="B2246" s="28"/>
    </row>
    <row r="2247" spans="1:2">
      <c r="A2247" s="25"/>
      <c r="B2247" s="28"/>
    </row>
    <row r="2248" spans="1:2">
      <c r="A2248" s="25"/>
      <c r="B2248" s="28"/>
    </row>
    <row r="2249" spans="1:2">
      <c r="A2249" s="25"/>
      <c r="B2249" s="28"/>
    </row>
    <row r="2250" spans="1:2">
      <c r="A2250" s="25"/>
      <c r="B2250" s="28"/>
    </row>
    <row r="2251" spans="1:2">
      <c r="A2251" s="25"/>
      <c r="B2251" s="28"/>
    </row>
    <row r="2252" spans="1:2">
      <c r="A2252" s="25"/>
      <c r="B2252" s="28"/>
    </row>
    <row r="2253" spans="1:2">
      <c r="A2253" s="25"/>
      <c r="B2253" s="28"/>
    </row>
    <row r="2254" spans="1:2">
      <c r="A2254" s="25"/>
      <c r="B2254" s="28"/>
    </row>
    <row r="2255" spans="1:2">
      <c r="A2255" s="25"/>
      <c r="B2255" s="28"/>
    </row>
    <row r="2256" spans="1:2">
      <c r="A2256" s="25"/>
      <c r="B2256" s="28"/>
    </row>
    <row r="2257" spans="1:2">
      <c r="A2257" s="25"/>
      <c r="B2257" s="28"/>
    </row>
    <row r="2258" spans="1:2">
      <c r="A2258" s="25"/>
      <c r="B2258" s="28"/>
    </row>
    <row r="2259" spans="1:2">
      <c r="A2259" s="25"/>
      <c r="B2259" s="28"/>
    </row>
    <row r="2260" spans="1:2">
      <c r="A2260" s="25"/>
      <c r="B2260" s="28"/>
    </row>
    <row r="2261" spans="1:2">
      <c r="A2261" s="25"/>
      <c r="B2261" s="28"/>
    </row>
    <row r="2262" spans="1:2">
      <c r="A2262" s="25"/>
      <c r="B2262" s="28"/>
    </row>
    <row r="2263" spans="1:2">
      <c r="A2263" s="25"/>
      <c r="B2263" s="28"/>
    </row>
    <row r="2264" spans="1:2">
      <c r="A2264" s="25"/>
      <c r="B2264" s="28"/>
    </row>
    <row r="2265" spans="1:2">
      <c r="A2265" s="25"/>
      <c r="B2265" s="28"/>
    </row>
    <row r="2266" spans="1:2">
      <c r="A2266" s="25"/>
      <c r="B2266" s="28"/>
    </row>
    <row r="2267" spans="1:2">
      <c r="A2267" s="25"/>
      <c r="B2267" s="28"/>
    </row>
    <row r="2268" spans="1:2">
      <c r="A2268" s="25"/>
      <c r="B2268" s="28"/>
    </row>
    <row r="2269" spans="1:2">
      <c r="A2269" s="25"/>
      <c r="B2269" s="28"/>
    </row>
    <row r="2270" spans="1:2">
      <c r="A2270" s="25"/>
      <c r="B2270" s="28"/>
    </row>
    <row r="2271" spans="1:2">
      <c r="A2271" s="25"/>
      <c r="B2271" s="28"/>
    </row>
    <row r="2272" spans="1:2">
      <c r="A2272" s="25"/>
      <c r="B2272" s="28"/>
    </row>
    <row r="2273" spans="1:2">
      <c r="A2273" s="25"/>
      <c r="B2273" s="28"/>
    </row>
    <row r="2274" spans="1:2">
      <c r="A2274" s="25"/>
      <c r="B2274" s="28"/>
    </row>
    <row r="2275" spans="1:2">
      <c r="A2275" s="25"/>
      <c r="B2275" s="28"/>
    </row>
    <row r="2276" spans="1:2">
      <c r="A2276" s="25"/>
      <c r="B2276" s="28"/>
    </row>
    <row r="2277" spans="1:2">
      <c r="A2277" s="25"/>
      <c r="B2277" s="28"/>
    </row>
    <row r="2278" spans="1:2">
      <c r="A2278" s="25"/>
      <c r="B2278" s="28"/>
    </row>
    <row r="2279" spans="1:2">
      <c r="A2279" s="25"/>
      <c r="B2279" s="28"/>
    </row>
    <row r="2280" spans="1:2">
      <c r="A2280" s="25"/>
      <c r="B2280" s="28"/>
    </row>
    <row r="2281" spans="1:2">
      <c r="A2281" s="25"/>
      <c r="B2281" s="28"/>
    </row>
    <row r="2282" spans="1:2">
      <c r="A2282" s="25"/>
      <c r="B2282" s="28"/>
    </row>
    <row r="2283" spans="1:2">
      <c r="A2283" s="25"/>
      <c r="B2283" s="28"/>
    </row>
    <row r="2284" spans="1:2">
      <c r="A2284" s="25"/>
      <c r="B2284" s="28"/>
    </row>
    <row r="2285" spans="1:2">
      <c r="A2285" s="25"/>
      <c r="B2285" s="28"/>
    </row>
    <row r="2286" spans="1:2">
      <c r="A2286" s="25"/>
      <c r="B2286" s="28"/>
    </row>
    <row r="2287" spans="1:2">
      <c r="A2287" s="25"/>
      <c r="B2287" s="28"/>
    </row>
    <row r="2288" spans="1:2">
      <c r="A2288" s="25"/>
      <c r="B2288" s="28"/>
    </row>
    <row r="2289" spans="1:2">
      <c r="A2289" s="25"/>
      <c r="B2289" s="28"/>
    </row>
    <row r="2290" spans="1:2">
      <c r="A2290" s="25"/>
      <c r="B2290" s="28"/>
    </row>
    <row r="2291" spans="1:2">
      <c r="A2291" s="25"/>
      <c r="B2291" s="28"/>
    </row>
    <row r="2292" spans="1:2">
      <c r="A2292" s="25"/>
      <c r="B2292" s="28"/>
    </row>
    <row r="2293" spans="1:2">
      <c r="A2293" s="25"/>
      <c r="B2293" s="28"/>
    </row>
    <row r="2294" spans="1:2">
      <c r="A2294" s="25"/>
      <c r="B2294" s="28"/>
    </row>
    <row r="2295" spans="1:2">
      <c r="A2295" s="25"/>
      <c r="B2295" s="28"/>
    </row>
    <row r="2296" spans="1:2">
      <c r="A2296" s="25"/>
      <c r="B2296" s="28"/>
    </row>
    <row r="2297" spans="1:2">
      <c r="A2297" s="25"/>
      <c r="B2297" s="28"/>
    </row>
    <row r="2298" spans="1:2">
      <c r="A2298" s="25"/>
      <c r="B2298" s="28"/>
    </row>
    <row r="2299" spans="1:2">
      <c r="A2299" s="25"/>
      <c r="B2299" s="28"/>
    </row>
    <row r="2300" spans="1:2">
      <c r="A2300" s="25"/>
      <c r="B2300" s="28"/>
    </row>
    <row r="2301" spans="1:2">
      <c r="A2301" s="25"/>
      <c r="B2301" s="28"/>
    </row>
    <row r="2302" spans="1:2">
      <c r="A2302" s="25"/>
      <c r="B2302" s="28"/>
    </row>
    <row r="2303" spans="1:2">
      <c r="A2303" s="25"/>
      <c r="B2303" s="28"/>
    </row>
    <row r="2304" spans="1:2">
      <c r="A2304" s="25"/>
      <c r="B2304" s="28"/>
    </row>
    <row r="2305" spans="1:2">
      <c r="A2305" s="25"/>
      <c r="B2305" s="28"/>
    </row>
    <row r="2306" spans="1:2">
      <c r="A2306" s="25"/>
      <c r="B2306" s="28"/>
    </row>
    <row r="2307" spans="1:2">
      <c r="A2307" s="25"/>
      <c r="B2307" s="28"/>
    </row>
    <row r="2308" spans="1:2">
      <c r="A2308" s="25"/>
      <c r="B2308" s="28"/>
    </row>
    <row r="2309" spans="1:2">
      <c r="A2309" s="25"/>
      <c r="B2309" s="28"/>
    </row>
    <row r="2310" spans="1:2">
      <c r="A2310" s="25"/>
      <c r="B2310" s="28"/>
    </row>
    <row r="2311" spans="1:2">
      <c r="A2311" s="25"/>
      <c r="B2311" s="28"/>
    </row>
    <row r="2312" spans="1:2">
      <c r="A2312" s="25"/>
      <c r="B2312" s="28"/>
    </row>
    <row r="2313" spans="1:2">
      <c r="A2313" s="25"/>
      <c r="B2313" s="28"/>
    </row>
    <row r="2314" spans="1:2">
      <c r="A2314" s="25"/>
      <c r="B2314" s="28"/>
    </row>
    <row r="2315" spans="1:2">
      <c r="A2315" s="25"/>
      <c r="B2315" s="28"/>
    </row>
    <row r="2316" spans="1:2">
      <c r="A2316" s="25"/>
      <c r="B2316" s="28"/>
    </row>
    <row r="2317" spans="1:2">
      <c r="A2317" s="25"/>
      <c r="B2317" s="28"/>
    </row>
    <row r="2318" spans="1:2">
      <c r="A2318" s="25"/>
      <c r="B2318" s="28"/>
    </row>
    <row r="2319" spans="1:2">
      <c r="A2319" s="25"/>
      <c r="B2319" s="28"/>
    </row>
    <row r="2320" spans="1:2">
      <c r="A2320" s="25"/>
      <c r="B2320" s="28"/>
    </row>
    <row r="2321" spans="1:2">
      <c r="A2321" s="25"/>
      <c r="B2321" s="28"/>
    </row>
    <row r="2322" spans="1:2">
      <c r="A2322" s="25"/>
      <c r="B2322" s="28"/>
    </row>
    <row r="2323" spans="1:2">
      <c r="A2323" s="25"/>
      <c r="B2323" s="28"/>
    </row>
    <row r="2324" spans="1:2">
      <c r="A2324" s="25"/>
      <c r="B2324" s="28"/>
    </row>
    <row r="2325" spans="1:2">
      <c r="A2325" s="25"/>
      <c r="B2325" s="28"/>
    </row>
    <row r="2326" spans="1:2">
      <c r="A2326" s="25"/>
      <c r="B2326" s="28"/>
    </row>
    <row r="2327" spans="1:2">
      <c r="A2327" s="25"/>
      <c r="B2327" s="28"/>
    </row>
    <row r="2328" spans="1:2">
      <c r="A2328" s="25"/>
      <c r="B2328" s="28"/>
    </row>
    <row r="2329" spans="1:2">
      <c r="A2329" s="25"/>
      <c r="B2329" s="28"/>
    </row>
    <row r="2330" spans="1:2">
      <c r="A2330" s="25"/>
      <c r="B2330" s="28"/>
    </row>
    <row r="2331" spans="1:2">
      <c r="A2331" s="25"/>
      <c r="B2331" s="28"/>
    </row>
    <row r="2332" spans="1:2">
      <c r="A2332" s="25"/>
      <c r="B2332" s="28"/>
    </row>
    <row r="2333" spans="1:2">
      <c r="A2333" s="25"/>
      <c r="B2333" s="28"/>
    </row>
    <row r="2334" spans="1:2">
      <c r="A2334" s="25"/>
      <c r="B2334" s="28"/>
    </row>
    <row r="2335" spans="1:2">
      <c r="A2335" s="25"/>
      <c r="B2335" s="28"/>
    </row>
    <row r="2336" spans="1:2">
      <c r="A2336" s="25"/>
      <c r="B2336" s="28"/>
    </row>
    <row r="2337" spans="1:2">
      <c r="A2337" s="25"/>
      <c r="B2337" s="28"/>
    </row>
    <row r="2338" spans="1:2">
      <c r="A2338" s="25"/>
      <c r="B2338" s="28"/>
    </row>
    <row r="2339" spans="1:2">
      <c r="A2339" s="25"/>
      <c r="B2339" s="28"/>
    </row>
    <row r="2340" spans="1:2">
      <c r="A2340" s="25"/>
      <c r="B2340" s="28"/>
    </row>
    <row r="2341" spans="1:2">
      <c r="A2341" s="25"/>
      <c r="B2341" s="28"/>
    </row>
    <row r="2342" spans="1:2">
      <c r="A2342" s="25"/>
      <c r="B2342" s="28"/>
    </row>
    <row r="2343" spans="1:2">
      <c r="A2343" s="25"/>
      <c r="B2343" s="28"/>
    </row>
    <row r="2344" spans="1:2">
      <c r="A2344" s="25"/>
      <c r="B2344" s="28"/>
    </row>
    <row r="2345" spans="1:2">
      <c r="A2345" s="25"/>
      <c r="B2345" s="28"/>
    </row>
    <row r="2346" spans="1:2">
      <c r="A2346" s="25"/>
      <c r="B2346" s="28"/>
    </row>
    <row r="2347" spans="1:2">
      <c r="A2347" s="25"/>
      <c r="B2347" s="28"/>
    </row>
    <row r="2348" spans="1:2">
      <c r="A2348" s="25"/>
      <c r="B2348" s="28"/>
    </row>
    <row r="2349" spans="1:2">
      <c r="A2349" s="25"/>
      <c r="B2349" s="28"/>
    </row>
    <row r="2350" spans="1:2">
      <c r="A2350" s="25"/>
      <c r="B2350" s="28"/>
    </row>
    <row r="2351" spans="1:2">
      <c r="A2351" s="25"/>
      <c r="B2351" s="28"/>
    </row>
    <row r="2352" spans="1:2">
      <c r="A2352" s="25"/>
      <c r="B2352" s="28"/>
    </row>
    <row r="2353" spans="1:2">
      <c r="A2353" s="25"/>
      <c r="B2353" s="28"/>
    </row>
    <row r="2354" spans="1:2">
      <c r="A2354" s="25"/>
      <c r="B2354" s="28"/>
    </row>
    <row r="2355" spans="1:2">
      <c r="A2355" s="25"/>
      <c r="B2355" s="28"/>
    </row>
    <row r="2356" spans="1:2">
      <c r="A2356" s="25"/>
      <c r="B2356" s="28"/>
    </row>
    <row r="2357" spans="1:2">
      <c r="A2357" s="25"/>
      <c r="B2357" s="28"/>
    </row>
    <row r="2358" spans="1:2">
      <c r="A2358" s="25"/>
      <c r="B2358" s="28"/>
    </row>
    <row r="2359" spans="1:2">
      <c r="A2359" s="25"/>
      <c r="B2359" s="28"/>
    </row>
    <row r="2360" spans="1:2">
      <c r="A2360" s="25"/>
      <c r="B2360" s="28"/>
    </row>
    <row r="2361" spans="1:2">
      <c r="A2361" s="25"/>
      <c r="B2361" s="28"/>
    </row>
    <row r="2362" spans="1:2">
      <c r="A2362" s="25"/>
      <c r="B2362" s="28"/>
    </row>
    <row r="2363" spans="1:2">
      <c r="A2363" s="25"/>
      <c r="B2363" s="28"/>
    </row>
    <row r="2364" spans="1:2">
      <c r="A2364" s="25"/>
      <c r="B2364" s="28"/>
    </row>
    <row r="2365" spans="1:2">
      <c r="A2365" s="25"/>
      <c r="B2365" s="28"/>
    </row>
    <row r="2366" spans="1:2">
      <c r="A2366" s="25"/>
      <c r="B2366" s="28"/>
    </row>
    <row r="2367" spans="1:2">
      <c r="A2367" s="25"/>
      <c r="B2367" s="28"/>
    </row>
    <row r="2368" spans="1:2">
      <c r="A2368" s="25"/>
      <c r="B2368" s="28"/>
    </row>
    <row r="2369" spans="1:2">
      <c r="A2369" s="25"/>
      <c r="B2369" s="28"/>
    </row>
    <row r="2370" spans="1:2">
      <c r="A2370" s="25"/>
      <c r="B2370" s="28"/>
    </row>
    <row r="2371" spans="1:2">
      <c r="A2371" s="25"/>
      <c r="B2371" s="28"/>
    </row>
    <row r="2372" spans="1:2">
      <c r="A2372" s="25"/>
      <c r="B2372" s="28"/>
    </row>
    <row r="2373" spans="1:2">
      <c r="A2373" s="25"/>
      <c r="B2373" s="28"/>
    </row>
    <row r="2374" spans="1:2">
      <c r="A2374" s="25"/>
      <c r="B2374" s="28"/>
    </row>
    <row r="2375" spans="1:2">
      <c r="A2375" s="25"/>
      <c r="B2375" s="28"/>
    </row>
    <row r="2376" spans="1:2">
      <c r="A2376" s="25"/>
      <c r="B2376" s="28"/>
    </row>
    <row r="2377" spans="1:2">
      <c r="A2377" s="25"/>
      <c r="B2377" s="28"/>
    </row>
    <row r="2378" spans="1:2">
      <c r="A2378" s="25"/>
      <c r="B2378" s="28"/>
    </row>
    <row r="2379" spans="1:2">
      <c r="A2379" s="25"/>
      <c r="B2379" s="28"/>
    </row>
    <row r="2380" spans="1:2">
      <c r="A2380" s="25"/>
      <c r="B2380" s="28"/>
    </row>
    <row r="2381" spans="1:2">
      <c r="A2381" s="25"/>
      <c r="B2381" s="28"/>
    </row>
    <row r="2382" spans="1:2">
      <c r="A2382" s="25"/>
      <c r="B2382" s="28"/>
    </row>
    <row r="2383" spans="1:2">
      <c r="A2383" s="25"/>
      <c r="B2383" s="28"/>
    </row>
    <row r="2384" spans="1:2">
      <c r="A2384" s="25"/>
      <c r="B2384" s="28"/>
    </row>
    <row r="2385" spans="1:2">
      <c r="A2385" s="25"/>
      <c r="B2385" s="28"/>
    </row>
    <row r="2386" spans="1:2">
      <c r="A2386" s="25"/>
      <c r="B2386" s="28"/>
    </row>
    <row r="2387" spans="1:2">
      <c r="A2387" s="25"/>
      <c r="B2387" s="28"/>
    </row>
    <row r="2388" spans="1:2">
      <c r="A2388" s="25"/>
      <c r="B2388" s="28"/>
    </row>
    <row r="2389" spans="1:2">
      <c r="A2389" s="25"/>
      <c r="B2389" s="28"/>
    </row>
    <row r="2390" spans="1:2">
      <c r="A2390" s="25"/>
      <c r="B2390" s="28"/>
    </row>
    <row r="2391" spans="1:2">
      <c r="A2391" s="25"/>
      <c r="B2391" s="28"/>
    </row>
    <row r="2392" spans="1:2">
      <c r="A2392" s="25"/>
      <c r="B2392" s="28"/>
    </row>
    <row r="2393" spans="1:2">
      <c r="A2393" s="25"/>
      <c r="B2393" s="28"/>
    </row>
    <row r="2394" spans="1:2">
      <c r="A2394" s="25"/>
      <c r="B2394" s="28"/>
    </row>
    <row r="2395" spans="1:2">
      <c r="A2395" s="25"/>
      <c r="B2395" s="28"/>
    </row>
    <row r="2396" spans="1:2">
      <c r="A2396" s="25"/>
      <c r="B2396" s="28"/>
    </row>
    <row r="2397" spans="1:2">
      <c r="A2397" s="25"/>
      <c r="B2397" s="28"/>
    </row>
    <row r="2398" spans="1:2">
      <c r="A2398" s="25"/>
      <c r="B2398" s="28"/>
    </row>
    <row r="2399" spans="1:2">
      <c r="A2399" s="25"/>
      <c r="B2399" s="28"/>
    </row>
    <row r="2400" spans="1:2">
      <c r="A2400" s="25"/>
      <c r="B2400" s="28"/>
    </row>
    <row r="2401" spans="1:2">
      <c r="A2401" s="25"/>
      <c r="B2401" s="28"/>
    </row>
    <row r="2402" spans="1:2">
      <c r="A2402" s="25"/>
      <c r="B2402" s="28"/>
    </row>
    <row r="2403" spans="1:2">
      <c r="A2403" s="25"/>
      <c r="B2403" s="28"/>
    </row>
    <row r="2404" spans="1:2">
      <c r="A2404" s="25"/>
      <c r="B2404" s="28"/>
    </row>
    <row r="2405" spans="1:2">
      <c r="A2405" s="25"/>
      <c r="B2405" s="28"/>
    </row>
    <row r="2406" spans="1:2">
      <c r="A2406" s="25"/>
      <c r="B2406" s="28"/>
    </row>
    <row r="2407" spans="1:2">
      <c r="A2407" s="25"/>
      <c r="B2407" s="28"/>
    </row>
    <row r="2408" spans="1:2">
      <c r="A2408" s="25"/>
      <c r="B2408" s="28"/>
    </row>
    <row r="2409" spans="1:2">
      <c r="A2409" s="25"/>
      <c r="B2409" s="28"/>
    </row>
    <row r="2410" spans="1:2">
      <c r="A2410" s="25"/>
      <c r="B2410" s="28"/>
    </row>
    <row r="2411" spans="1:2">
      <c r="A2411" s="25"/>
      <c r="B2411" s="28"/>
    </row>
    <row r="2412" spans="1:2">
      <c r="A2412" s="25"/>
      <c r="B2412" s="28"/>
    </row>
    <row r="2413" spans="1:2">
      <c r="A2413" s="25"/>
      <c r="B2413" s="28"/>
    </row>
    <row r="2414" spans="1:2">
      <c r="A2414" s="25"/>
      <c r="B2414" s="28"/>
    </row>
    <row r="2415" spans="1:2">
      <c r="A2415" s="25"/>
      <c r="B2415" s="28"/>
    </row>
    <row r="2416" spans="1:2">
      <c r="A2416" s="25"/>
      <c r="B2416" s="28"/>
    </row>
    <row r="2417" spans="1:2">
      <c r="A2417" s="25"/>
      <c r="B2417" s="28"/>
    </row>
    <row r="2418" spans="1:2">
      <c r="A2418" s="25"/>
      <c r="B2418" s="28"/>
    </row>
    <row r="2419" spans="1:2">
      <c r="A2419" s="25"/>
      <c r="B2419" s="28"/>
    </row>
    <row r="2420" spans="1:2">
      <c r="A2420" s="25"/>
      <c r="B2420" s="28"/>
    </row>
    <row r="2421" spans="1:2">
      <c r="A2421" s="25"/>
      <c r="B2421" s="28"/>
    </row>
    <row r="2422" spans="1:2">
      <c r="A2422" s="25"/>
      <c r="B2422" s="28"/>
    </row>
    <row r="2423" spans="1:2">
      <c r="A2423" s="25"/>
      <c r="B2423" s="28"/>
    </row>
    <row r="2424" spans="1:2">
      <c r="A2424" s="25"/>
      <c r="B2424" s="28"/>
    </row>
    <row r="2425" spans="1:2">
      <c r="A2425" s="25"/>
      <c r="B2425" s="28"/>
    </row>
    <row r="2426" spans="1:2">
      <c r="A2426" s="25"/>
      <c r="B2426" s="28"/>
    </row>
    <row r="2427" spans="1:2">
      <c r="A2427" s="25"/>
      <c r="B2427" s="28"/>
    </row>
    <row r="2428" spans="1:2">
      <c r="A2428" s="25"/>
      <c r="B2428" s="28"/>
    </row>
    <row r="2429" spans="1:2">
      <c r="A2429" s="25"/>
      <c r="B2429" s="28"/>
    </row>
    <row r="2430" spans="1:2">
      <c r="A2430" s="25"/>
      <c r="B2430" s="28"/>
    </row>
    <row r="2431" spans="1:2">
      <c r="A2431" s="25"/>
      <c r="B2431" s="28"/>
    </row>
    <row r="2432" spans="1:2">
      <c r="A2432" s="25"/>
      <c r="B2432" s="28"/>
    </row>
    <row r="2433" spans="1:2">
      <c r="A2433" s="25"/>
      <c r="B2433" s="28"/>
    </row>
    <row r="2434" spans="1:2">
      <c r="A2434" s="25"/>
      <c r="B2434" s="28"/>
    </row>
    <row r="2435" spans="1:2">
      <c r="A2435" s="25"/>
      <c r="B2435" s="28"/>
    </row>
    <row r="2436" spans="1:2">
      <c r="A2436" s="25"/>
      <c r="B2436" s="28"/>
    </row>
    <row r="2437" spans="1:2">
      <c r="A2437" s="25"/>
      <c r="B2437" s="28"/>
    </row>
    <row r="2438" spans="1:2">
      <c r="A2438" s="25"/>
      <c r="B2438" s="28"/>
    </row>
    <row r="2439" spans="1:2">
      <c r="A2439" s="25"/>
      <c r="B2439" s="28"/>
    </row>
    <row r="2440" spans="1:2">
      <c r="A2440" s="25"/>
      <c r="B2440" s="28"/>
    </row>
    <row r="2441" spans="1:2">
      <c r="A2441" s="25"/>
      <c r="B2441" s="28"/>
    </row>
    <row r="2442" spans="1:2">
      <c r="A2442" s="25"/>
      <c r="B2442" s="28"/>
    </row>
    <row r="2443" spans="1:2">
      <c r="A2443" s="25"/>
      <c r="B2443" s="28"/>
    </row>
    <row r="2444" spans="1:2">
      <c r="A2444" s="25"/>
      <c r="B2444" s="28"/>
    </row>
    <row r="2445" spans="1:2">
      <c r="A2445" s="25"/>
      <c r="B2445" s="28"/>
    </row>
    <row r="2446" spans="1:2">
      <c r="A2446" s="25"/>
      <c r="B2446" s="28"/>
    </row>
    <row r="2447" spans="1:2">
      <c r="A2447" s="25"/>
      <c r="B2447" s="28"/>
    </row>
    <row r="2448" spans="1:2">
      <c r="A2448" s="25"/>
      <c r="B2448" s="28"/>
    </row>
    <row r="2449" spans="1:2">
      <c r="A2449" s="25"/>
      <c r="B2449" s="28"/>
    </row>
    <row r="2450" spans="1:2">
      <c r="A2450" s="25"/>
      <c r="B2450" s="28"/>
    </row>
    <row r="2451" spans="1:2">
      <c r="A2451" s="25"/>
      <c r="B2451" s="28"/>
    </row>
    <row r="2452" spans="1:2">
      <c r="A2452" s="25"/>
      <c r="B2452" s="28"/>
    </row>
    <row r="2453" spans="1:2">
      <c r="A2453" s="25"/>
      <c r="B2453" s="28"/>
    </row>
    <row r="2454" spans="1:2">
      <c r="A2454" s="25"/>
      <c r="B2454" s="28"/>
    </row>
    <row r="2455" spans="1:2">
      <c r="A2455" s="25"/>
      <c r="B2455" s="28"/>
    </row>
    <row r="2456" spans="1:2">
      <c r="A2456" s="25"/>
      <c r="B2456" s="28"/>
    </row>
    <row r="2457" spans="1:2">
      <c r="A2457" s="25"/>
      <c r="B2457" s="28"/>
    </row>
    <row r="2458" spans="1:2">
      <c r="A2458" s="25"/>
      <c r="B2458" s="28"/>
    </row>
    <row r="2459" spans="1:2">
      <c r="A2459" s="25"/>
      <c r="B2459" s="28"/>
    </row>
    <row r="2460" spans="1:2">
      <c r="A2460" s="25"/>
      <c r="B2460" s="28"/>
    </row>
    <row r="2461" spans="1:2">
      <c r="A2461" s="25"/>
      <c r="B2461" s="28"/>
    </row>
    <row r="2462" spans="1:2">
      <c r="A2462" s="25"/>
      <c r="B2462" s="28"/>
    </row>
    <row r="2463" spans="1:2">
      <c r="A2463" s="25"/>
      <c r="B2463" s="28"/>
    </row>
    <row r="2464" spans="1:2">
      <c r="A2464" s="25"/>
      <c r="B2464" s="28"/>
    </row>
    <row r="2465" spans="1:2">
      <c r="A2465" s="25"/>
      <c r="B2465" s="28"/>
    </row>
    <row r="2466" spans="1:2">
      <c r="A2466" s="25"/>
      <c r="B2466" s="28"/>
    </row>
    <row r="2467" spans="1:2">
      <c r="A2467" s="25"/>
      <c r="B2467" s="28"/>
    </row>
    <row r="2468" spans="1:2">
      <c r="A2468" s="25"/>
      <c r="B2468" s="28"/>
    </row>
    <row r="2469" spans="1:2">
      <c r="A2469" s="25"/>
      <c r="B2469" s="28"/>
    </row>
    <row r="2470" spans="1:2">
      <c r="A2470" s="25"/>
      <c r="B2470" s="28"/>
    </row>
    <row r="2471" spans="1:2">
      <c r="A2471" s="25"/>
      <c r="B2471" s="28"/>
    </row>
    <row r="2472" spans="1:2">
      <c r="A2472" s="25"/>
      <c r="B2472" s="28"/>
    </row>
    <row r="2473" spans="1:2">
      <c r="A2473" s="25"/>
      <c r="B2473" s="28"/>
    </row>
    <row r="2474" spans="1:2">
      <c r="A2474" s="25"/>
      <c r="B2474" s="28"/>
    </row>
    <row r="2475" spans="1:2">
      <c r="A2475" s="25"/>
      <c r="B2475" s="28"/>
    </row>
    <row r="2476" spans="1:2">
      <c r="A2476" s="25"/>
      <c r="B2476" s="28"/>
    </row>
    <row r="2477" spans="1:2">
      <c r="A2477" s="25"/>
      <c r="B2477" s="28"/>
    </row>
    <row r="2478" spans="1:2">
      <c r="A2478" s="25"/>
      <c r="B2478" s="28"/>
    </row>
    <row r="2479" spans="1:2">
      <c r="A2479" s="25"/>
      <c r="B2479" s="28"/>
    </row>
    <row r="2480" spans="1:2">
      <c r="A2480" s="25"/>
      <c r="B2480" s="28"/>
    </row>
    <row r="2481" spans="1:2">
      <c r="A2481" s="25"/>
      <c r="B2481" s="28"/>
    </row>
    <row r="2482" spans="1:2">
      <c r="A2482" s="25"/>
      <c r="B2482" s="28"/>
    </row>
    <row r="2483" spans="1:2">
      <c r="A2483" s="25"/>
      <c r="B2483" s="28"/>
    </row>
    <row r="2484" spans="1:2">
      <c r="A2484" s="25"/>
      <c r="B2484" s="28"/>
    </row>
    <row r="2485" spans="1:2">
      <c r="A2485" s="25"/>
      <c r="B2485" s="28"/>
    </row>
    <row r="2486" spans="1:2">
      <c r="A2486" s="25"/>
      <c r="B2486" s="28"/>
    </row>
    <row r="2487" spans="1:2">
      <c r="A2487" s="25"/>
      <c r="B2487" s="28"/>
    </row>
    <row r="2488" spans="1:2">
      <c r="A2488" s="25"/>
      <c r="B2488" s="28"/>
    </row>
    <row r="2489" spans="1:2">
      <c r="A2489" s="25"/>
      <c r="B2489" s="28"/>
    </row>
    <row r="2490" spans="1:2">
      <c r="A2490" s="25"/>
      <c r="B2490" s="28"/>
    </row>
    <row r="2491" spans="1:2">
      <c r="A2491" s="25"/>
      <c r="B2491" s="28"/>
    </row>
    <row r="2492" spans="1:2">
      <c r="A2492" s="25"/>
      <c r="B2492" s="28"/>
    </row>
    <row r="2493" spans="1:2">
      <c r="A2493" s="25"/>
      <c r="B2493" s="28"/>
    </row>
    <row r="2494" spans="1:2">
      <c r="A2494" s="25"/>
      <c r="B2494" s="28"/>
    </row>
    <row r="2495" spans="1:2">
      <c r="A2495" s="25"/>
      <c r="B2495" s="28"/>
    </row>
    <row r="2496" spans="1:2">
      <c r="A2496" s="25"/>
      <c r="B2496" s="28"/>
    </row>
    <row r="2497" spans="1:2">
      <c r="A2497" s="25"/>
      <c r="B2497" s="28"/>
    </row>
    <row r="2498" spans="1:2">
      <c r="A2498" s="25"/>
      <c r="B2498" s="28"/>
    </row>
    <row r="2499" spans="1:2">
      <c r="A2499" s="25"/>
      <c r="B2499" s="28"/>
    </row>
    <row r="2500" spans="1:2">
      <c r="A2500" s="25"/>
      <c r="B2500" s="28"/>
    </row>
    <row r="2501" spans="1:2">
      <c r="A2501" s="25"/>
      <c r="B2501" s="28"/>
    </row>
    <row r="2502" spans="1:2">
      <c r="A2502" s="25"/>
      <c r="B2502" s="28"/>
    </row>
    <row r="2503" spans="1:2">
      <c r="A2503" s="25"/>
      <c r="B2503" s="28"/>
    </row>
    <row r="2504" spans="1:2">
      <c r="A2504" s="25"/>
      <c r="B2504" s="28"/>
    </row>
    <row r="2505" spans="1:2">
      <c r="A2505" s="25"/>
      <c r="B2505" s="28"/>
    </row>
    <row r="2506" spans="1:2">
      <c r="A2506" s="25"/>
      <c r="B2506" s="28"/>
    </row>
    <row r="2507" spans="1:2">
      <c r="A2507" s="25"/>
      <c r="B2507" s="28"/>
    </row>
    <row r="2508" spans="1:2">
      <c r="A2508" s="25"/>
      <c r="B2508" s="28"/>
    </row>
    <row r="2509" spans="1:2">
      <c r="A2509" s="25"/>
      <c r="B2509" s="28"/>
    </row>
    <row r="2510" spans="1:2">
      <c r="A2510" s="25"/>
      <c r="B2510" s="28"/>
    </row>
    <row r="2511" spans="1:2">
      <c r="A2511" s="25"/>
      <c r="B2511" s="28"/>
    </row>
    <row r="2512" spans="1:2">
      <c r="A2512" s="25"/>
      <c r="B2512" s="28"/>
    </row>
    <row r="2513" spans="1:2">
      <c r="A2513" s="25"/>
      <c r="B2513" s="28"/>
    </row>
    <row r="2514" spans="1:2">
      <c r="A2514" s="25"/>
      <c r="B2514" s="28"/>
    </row>
    <row r="2515" spans="1:2">
      <c r="A2515" s="25"/>
      <c r="B2515" s="28"/>
    </row>
    <row r="2516" spans="1:2">
      <c r="A2516" s="25"/>
      <c r="B2516" s="28"/>
    </row>
    <row r="2517" spans="1:2">
      <c r="A2517" s="25"/>
      <c r="B2517" s="28"/>
    </row>
    <row r="2518" spans="1:2">
      <c r="A2518" s="25"/>
      <c r="B2518" s="28"/>
    </row>
    <row r="2519" spans="1:2">
      <c r="A2519" s="25"/>
      <c r="B2519" s="28"/>
    </row>
    <row r="2520" spans="1:2">
      <c r="A2520" s="25"/>
      <c r="B2520" s="28"/>
    </row>
    <row r="2521" spans="1:2">
      <c r="A2521" s="25"/>
      <c r="B2521" s="28"/>
    </row>
    <row r="2522" spans="1:2">
      <c r="A2522" s="25"/>
      <c r="B2522" s="28"/>
    </row>
    <row r="2523" spans="1:2">
      <c r="A2523" s="25"/>
      <c r="B2523" s="28"/>
    </row>
    <row r="2524" spans="1:2">
      <c r="A2524" s="25"/>
      <c r="B2524" s="28"/>
    </row>
    <row r="2525" spans="1:2">
      <c r="A2525" s="25"/>
      <c r="B2525" s="28"/>
    </row>
    <row r="2526" spans="1:2">
      <c r="A2526" s="25"/>
      <c r="B2526" s="28"/>
    </row>
    <row r="2527" spans="1:2">
      <c r="A2527" s="25"/>
      <c r="B2527" s="28"/>
    </row>
    <row r="2528" spans="1:2">
      <c r="A2528" s="25"/>
      <c r="B2528" s="28"/>
    </row>
    <row r="2529" spans="1:2">
      <c r="A2529" s="25"/>
      <c r="B2529" s="28"/>
    </row>
    <row r="2530" spans="1:2">
      <c r="A2530" s="25"/>
      <c r="B2530" s="28"/>
    </row>
    <row r="2531" spans="1:2">
      <c r="A2531" s="25"/>
      <c r="B2531" s="28"/>
    </row>
    <row r="2532" spans="1:2">
      <c r="A2532" s="25"/>
      <c r="B2532" s="28"/>
    </row>
    <row r="2533" spans="1:2">
      <c r="A2533" s="25"/>
      <c r="B2533" s="28"/>
    </row>
    <row r="2534" spans="1:2">
      <c r="A2534" s="25"/>
      <c r="B2534" s="28"/>
    </row>
    <row r="2535" spans="1:2">
      <c r="A2535" s="25"/>
      <c r="B2535" s="28"/>
    </row>
    <row r="2536" spans="1:2">
      <c r="A2536" s="25"/>
      <c r="B2536" s="28"/>
    </row>
    <row r="2537" spans="1:2">
      <c r="A2537" s="25"/>
      <c r="B2537" s="28"/>
    </row>
    <row r="2538" spans="1:2">
      <c r="A2538" s="25"/>
      <c r="B2538" s="28"/>
    </row>
    <row r="2539" spans="1:2">
      <c r="A2539" s="25"/>
      <c r="B2539" s="28"/>
    </row>
    <row r="2540" spans="1:2">
      <c r="A2540" s="25"/>
      <c r="B2540" s="28"/>
    </row>
    <row r="2541" spans="1:2">
      <c r="A2541" s="25"/>
      <c r="B2541" s="28"/>
    </row>
    <row r="2542" spans="1:2">
      <c r="A2542" s="25"/>
      <c r="B2542" s="28"/>
    </row>
    <row r="2543" spans="1:2">
      <c r="A2543" s="25"/>
      <c r="B2543" s="28"/>
    </row>
    <row r="2544" spans="1:2">
      <c r="A2544" s="25"/>
      <c r="B2544" s="28"/>
    </row>
    <row r="2545" spans="1:2">
      <c r="A2545" s="25"/>
      <c r="B2545" s="28"/>
    </row>
    <row r="2546" spans="1:2">
      <c r="A2546" s="25"/>
      <c r="B2546" s="28"/>
    </row>
    <row r="2547" spans="1:2">
      <c r="A2547" s="25"/>
      <c r="B2547" s="28"/>
    </row>
    <row r="2548" spans="1:2">
      <c r="A2548" s="25"/>
      <c r="B2548" s="28"/>
    </row>
    <row r="2549" spans="1:2">
      <c r="A2549" s="25"/>
      <c r="B2549" s="28"/>
    </row>
    <row r="2550" spans="1:2">
      <c r="A2550" s="25"/>
      <c r="B2550" s="28"/>
    </row>
    <row r="2551" spans="1:2">
      <c r="A2551" s="25"/>
      <c r="B2551" s="28"/>
    </row>
    <row r="2552" spans="1:2">
      <c r="A2552" s="25"/>
      <c r="B2552" s="28"/>
    </row>
    <row r="2553" spans="1:2">
      <c r="A2553" s="25"/>
      <c r="B2553" s="28"/>
    </row>
    <row r="2554" spans="1:2">
      <c r="A2554" s="25"/>
      <c r="B2554" s="28"/>
    </row>
    <row r="2555" spans="1:2">
      <c r="A2555" s="25"/>
      <c r="B2555" s="28"/>
    </row>
    <row r="2556" spans="1:2">
      <c r="A2556" s="25"/>
      <c r="B2556" s="28"/>
    </row>
    <row r="2557" spans="1:2">
      <c r="A2557" s="25"/>
      <c r="B2557" s="28"/>
    </row>
    <row r="2558" spans="1:2">
      <c r="A2558" s="25"/>
      <c r="B2558" s="28"/>
    </row>
    <row r="2559" spans="1:2">
      <c r="A2559" s="25"/>
      <c r="B2559" s="28"/>
    </row>
    <row r="2560" spans="1:2">
      <c r="A2560" s="25"/>
      <c r="B2560" s="28"/>
    </row>
    <row r="2561" spans="1:2">
      <c r="A2561" s="25"/>
      <c r="B2561" s="28"/>
    </row>
    <row r="2562" spans="1:2">
      <c r="A2562" s="25"/>
      <c r="B2562" s="28"/>
    </row>
    <row r="2563" spans="1:2">
      <c r="A2563" s="25"/>
      <c r="B2563" s="28"/>
    </row>
    <row r="2564" spans="1:2">
      <c r="A2564" s="25"/>
      <c r="B2564" s="28"/>
    </row>
    <row r="2565" spans="1:2">
      <c r="A2565" s="25"/>
      <c r="B2565" s="28"/>
    </row>
    <row r="2566" spans="1:2">
      <c r="A2566" s="25"/>
      <c r="B2566" s="28"/>
    </row>
    <row r="2567" spans="1:2">
      <c r="A2567" s="25"/>
      <c r="B2567" s="28"/>
    </row>
    <row r="2568" spans="1:2">
      <c r="A2568" s="25"/>
      <c r="B2568" s="28"/>
    </row>
    <row r="2569" spans="1:2">
      <c r="A2569" s="25"/>
      <c r="B2569" s="28"/>
    </row>
    <row r="2570" spans="1:2">
      <c r="A2570" s="25"/>
      <c r="B2570" s="28"/>
    </row>
    <row r="2571" spans="1:2">
      <c r="A2571" s="25"/>
      <c r="B2571" s="28"/>
    </row>
    <row r="2572" spans="1:2">
      <c r="A2572" s="25"/>
      <c r="B2572" s="28"/>
    </row>
    <row r="2573" spans="1:2">
      <c r="A2573" s="25"/>
      <c r="B2573" s="28"/>
    </row>
    <row r="2574" spans="1:2">
      <c r="A2574" s="25"/>
      <c r="B2574" s="28"/>
    </row>
    <row r="2575" spans="1:2">
      <c r="A2575" s="25"/>
      <c r="B2575" s="28"/>
    </row>
    <row r="2576" spans="1:2">
      <c r="A2576" s="25"/>
      <c r="B2576" s="28"/>
    </row>
    <row r="2577" spans="1:2">
      <c r="A2577" s="25"/>
      <c r="B2577" s="28"/>
    </row>
    <row r="2578" spans="1:2">
      <c r="A2578" s="25"/>
      <c r="B2578" s="28"/>
    </row>
    <row r="2579" spans="1:2">
      <c r="A2579" s="25"/>
      <c r="B2579" s="28"/>
    </row>
    <row r="2580" spans="1:2">
      <c r="A2580" s="25"/>
      <c r="B2580" s="28"/>
    </row>
    <row r="2581" spans="1:2">
      <c r="A2581" s="25"/>
      <c r="B2581" s="28"/>
    </row>
    <row r="2582" spans="1:2">
      <c r="A2582" s="25"/>
      <c r="B2582" s="28"/>
    </row>
    <row r="2583" spans="1:2">
      <c r="A2583" s="25"/>
      <c r="B2583" s="28"/>
    </row>
    <row r="2584" spans="1:2">
      <c r="A2584" s="25"/>
      <c r="B2584" s="28"/>
    </row>
    <row r="2585" spans="1:2">
      <c r="A2585" s="25"/>
      <c r="B2585" s="28"/>
    </row>
    <row r="2586" spans="1:2">
      <c r="A2586" s="25"/>
      <c r="B2586" s="28"/>
    </row>
    <row r="2587" spans="1:2">
      <c r="A2587" s="25"/>
      <c r="B2587" s="28"/>
    </row>
    <row r="2588" spans="1:2">
      <c r="A2588" s="25"/>
      <c r="B2588" s="28"/>
    </row>
    <row r="2589" spans="1:2">
      <c r="A2589" s="25"/>
      <c r="B2589" s="28"/>
    </row>
    <row r="2590" spans="1:2">
      <c r="A2590" s="25"/>
      <c r="B2590" s="28"/>
    </row>
    <row r="2591" spans="1:2">
      <c r="A2591" s="25"/>
      <c r="B2591" s="28"/>
    </row>
    <row r="2592" spans="1:2">
      <c r="A2592" s="25"/>
      <c r="B2592" s="28"/>
    </row>
    <row r="2593" spans="1:2">
      <c r="A2593" s="25"/>
      <c r="B2593" s="28"/>
    </row>
    <row r="2594" spans="1:2">
      <c r="A2594" s="25"/>
      <c r="B2594" s="28"/>
    </row>
    <row r="2595" spans="1:2">
      <c r="A2595" s="25"/>
      <c r="B2595" s="28"/>
    </row>
    <row r="2596" spans="1:2">
      <c r="A2596" s="25"/>
      <c r="B2596" s="28"/>
    </row>
    <row r="2597" spans="1:2">
      <c r="A2597" s="25"/>
      <c r="B2597" s="28"/>
    </row>
    <row r="2598" spans="1:2">
      <c r="A2598" s="25"/>
      <c r="B2598" s="28"/>
    </row>
    <row r="2599" spans="1:2">
      <c r="A2599" s="25"/>
      <c r="B2599" s="28"/>
    </row>
    <row r="2600" spans="1:2">
      <c r="A2600" s="25"/>
      <c r="B2600" s="28"/>
    </row>
    <row r="2601" spans="1:2">
      <c r="A2601" s="25"/>
      <c r="B2601" s="28"/>
    </row>
    <row r="2602" spans="1:2">
      <c r="A2602" s="25"/>
      <c r="B2602" s="28"/>
    </row>
    <row r="2603" spans="1:2">
      <c r="A2603" s="25"/>
      <c r="B2603" s="28"/>
    </row>
    <row r="2604" spans="1:2">
      <c r="A2604" s="25"/>
      <c r="B2604" s="28"/>
    </row>
    <row r="2605" spans="1:2">
      <c r="A2605" s="25"/>
      <c r="B2605" s="28"/>
    </row>
    <row r="2606" spans="1:2">
      <c r="A2606" s="25"/>
      <c r="B2606" s="28"/>
    </row>
    <row r="2607" spans="1:2">
      <c r="A2607" s="25"/>
      <c r="B2607" s="28"/>
    </row>
    <row r="2608" spans="1:2">
      <c r="A2608" s="25"/>
      <c r="B2608" s="28"/>
    </row>
    <row r="2609" spans="1:2">
      <c r="A2609" s="25"/>
      <c r="B2609" s="28"/>
    </row>
    <row r="2610" spans="1:2">
      <c r="A2610" s="25"/>
      <c r="B2610" s="28"/>
    </row>
    <row r="2611" spans="1:2">
      <c r="A2611" s="25"/>
      <c r="B2611" s="28"/>
    </row>
    <row r="2612" spans="1:2">
      <c r="A2612" s="25"/>
      <c r="B2612" s="28"/>
    </row>
    <row r="2613" spans="1:2">
      <c r="A2613" s="25"/>
      <c r="B2613" s="28"/>
    </row>
    <row r="2614" spans="1:2">
      <c r="A2614" s="25"/>
      <c r="B2614" s="28"/>
    </row>
    <row r="2615" spans="1:2">
      <c r="A2615" s="25"/>
      <c r="B2615" s="28"/>
    </row>
    <row r="2616" spans="1:2">
      <c r="A2616" s="25"/>
      <c r="B2616" s="28"/>
    </row>
    <row r="2617" spans="1:2">
      <c r="A2617" s="25"/>
      <c r="B2617" s="28"/>
    </row>
    <row r="2618" spans="1:2">
      <c r="A2618" s="25"/>
      <c r="B2618" s="28"/>
    </row>
    <row r="2619" spans="1:2">
      <c r="A2619" s="25"/>
      <c r="B2619" s="28"/>
    </row>
    <row r="2620" spans="1:2">
      <c r="A2620" s="25"/>
      <c r="B2620" s="28"/>
    </row>
    <row r="2621" spans="1:2">
      <c r="A2621" s="25"/>
      <c r="B2621" s="28"/>
    </row>
    <row r="2622" spans="1:2">
      <c r="A2622" s="25"/>
      <c r="B2622" s="28"/>
    </row>
    <row r="2623" spans="1:2">
      <c r="A2623" s="25"/>
      <c r="B2623" s="28"/>
    </row>
    <row r="2624" spans="1:2">
      <c r="A2624" s="25"/>
      <c r="B2624" s="28"/>
    </row>
    <row r="2625" spans="1:2">
      <c r="A2625" s="25"/>
      <c r="B2625" s="28"/>
    </row>
    <row r="2626" spans="1:2">
      <c r="A2626" s="25"/>
      <c r="B2626" s="28"/>
    </row>
    <row r="2627" spans="1:2">
      <c r="A2627" s="25"/>
      <c r="B2627" s="28"/>
    </row>
    <row r="2628" spans="1:2">
      <c r="A2628" s="25"/>
      <c r="B2628" s="28"/>
    </row>
    <row r="2629" spans="1:2">
      <c r="A2629" s="25"/>
      <c r="B2629" s="28"/>
    </row>
    <row r="2630" spans="1:2">
      <c r="A2630" s="25"/>
      <c r="B2630" s="28"/>
    </row>
    <row r="2631" spans="1:2">
      <c r="A2631" s="25"/>
      <c r="B2631" s="28"/>
    </row>
    <row r="2632" spans="1:2">
      <c r="A2632" s="25"/>
      <c r="B2632" s="28"/>
    </row>
    <row r="2633" spans="1:2">
      <c r="A2633" s="25"/>
      <c r="B2633" s="28"/>
    </row>
    <row r="2634" spans="1:2">
      <c r="A2634" s="25"/>
      <c r="B2634" s="28"/>
    </row>
    <row r="2635" spans="1:2">
      <c r="A2635" s="25"/>
      <c r="B2635" s="28"/>
    </row>
    <row r="2636" spans="1:2">
      <c r="A2636" s="25"/>
      <c r="B2636" s="28"/>
    </row>
    <row r="2637" spans="1:2">
      <c r="A2637" s="25"/>
      <c r="B2637" s="28"/>
    </row>
    <row r="2638" spans="1:2">
      <c r="A2638" s="25"/>
      <c r="B2638" s="28"/>
    </row>
    <row r="2639" spans="1:2">
      <c r="A2639" s="25"/>
      <c r="B2639" s="28"/>
    </row>
    <row r="2640" spans="1:2">
      <c r="A2640" s="25"/>
      <c r="B2640" s="28"/>
    </row>
    <row r="2641" spans="1:2">
      <c r="A2641" s="25"/>
      <c r="B2641" s="28"/>
    </row>
    <row r="2642" spans="1:2">
      <c r="A2642" s="25"/>
      <c r="B2642" s="28"/>
    </row>
    <row r="2643" spans="1:2">
      <c r="A2643" s="25"/>
      <c r="B2643" s="28"/>
    </row>
    <row r="2644" spans="1:2">
      <c r="A2644" s="25"/>
      <c r="B2644" s="28"/>
    </row>
    <row r="2645" spans="1:2">
      <c r="A2645" s="25"/>
      <c r="B2645" s="28"/>
    </row>
    <row r="2646" spans="1:2">
      <c r="A2646" s="25"/>
      <c r="B2646" s="28"/>
    </row>
    <row r="2647" spans="1:2">
      <c r="A2647" s="25"/>
      <c r="B2647" s="28"/>
    </row>
    <row r="2648" spans="1:2">
      <c r="A2648" s="25"/>
      <c r="B2648" s="28"/>
    </row>
    <row r="2649" spans="1:2">
      <c r="A2649" s="25"/>
      <c r="B2649" s="28"/>
    </row>
    <row r="2650" spans="1:2">
      <c r="A2650" s="25"/>
      <c r="B2650" s="28"/>
    </row>
    <row r="2651" spans="1:2">
      <c r="A2651" s="25"/>
      <c r="B2651" s="28"/>
    </row>
    <row r="2652" spans="1:2">
      <c r="A2652" s="25"/>
      <c r="B2652" s="28"/>
    </row>
    <row r="2653" spans="1:2">
      <c r="A2653" s="25"/>
      <c r="B2653" s="28"/>
    </row>
    <row r="2654" spans="1:2">
      <c r="A2654" s="25"/>
      <c r="B2654" s="28"/>
    </row>
    <row r="2655" spans="1:2">
      <c r="A2655" s="25"/>
      <c r="B2655" s="28"/>
    </row>
    <row r="2656" spans="1:2">
      <c r="A2656" s="25"/>
      <c r="B2656" s="28"/>
    </row>
    <row r="2657" spans="1:2">
      <c r="A2657" s="25"/>
      <c r="B2657" s="28"/>
    </row>
    <row r="2658" spans="1:2">
      <c r="A2658" s="25"/>
      <c r="B2658" s="28"/>
    </row>
    <row r="2659" spans="1:2">
      <c r="A2659" s="25"/>
      <c r="B2659" s="28"/>
    </row>
    <row r="2660" spans="1:2">
      <c r="A2660" s="25"/>
      <c r="B2660" s="28"/>
    </row>
    <row r="2661" spans="1:2">
      <c r="A2661" s="25"/>
      <c r="B2661" s="28"/>
    </row>
    <row r="2662" spans="1:2">
      <c r="A2662" s="25"/>
      <c r="B2662" s="28"/>
    </row>
    <row r="2663" spans="1:2">
      <c r="A2663" s="25"/>
      <c r="B2663" s="28"/>
    </row>
    <row r="2664" spans="1:2">
      <c r="A2664" s="25"/>
      <c r="B2664" s="28"/>
    </row>
    <row r="2665" spans="1:2">
      <c r="A2665" s="25"/>
      <c r="B2665" s="28"/>
    </row>
    <row r="2666" spans="1:2">
      <c r="A2666" s="25"/>
      <c r="B2666" s="28"/>
    </row>
    <row r="2667" spans="1:2">
      <c r="A2667" s="25"/>
      <c r="B2667" s="28"/>
    </row>
    <row r="2668" spans="1:2">
      <c r="A2668" s="25"/>
      <c r="B2668" s="28"/>
    </row>
    <row r="2669" spans="1:2">
      <c r="A2669" s="25"/>
      <c r="B2669" s="28"/>
    </row>
    <row r="2670" spans="1:2">
      <c r="A2670" s="25"/>
      <c r="B2670" s="28"/>
    </row>
    <row r="2671" spans="1:2">
      <c r="A2671" s="25"/>
      <c r="B2671" s="28"/>
    </row>
    <row r="2672" spans="1:2">
      <c r="A2672" s="25"/>
      <c r="B2672" s="28"/>
    </row>
    <row r="2673" spans="1:2">
      <c r="A2673" s="25"/>
      <c r="B2673" s="28"/>
    </row>
    <row r="2674" spans="1:2">
      <c r="A2674" s="25"/>
      <c r="B2674" s="28"/>
    </row>
    <row r="2675" spans="1:2">
      <c r="A2675" s="25"/>
      <c r="B2675" s="28"/>
    </row>
    <row r="2676" spans="1:2">
      <c r="A2676" s="25"/>
      <c r="B2676" s="28"/>
    </row>
    <row r="2677" spans="1:2">
      <c r="A2677" s="25"/>
      <c r="B2677" s="28"/>
    </row>
    <row r="2678" spans="1:2">
      <c r="A2678" s="25"/>
      <c r="B2678" s="28"/>
    </row>
    <row r="2679" spans="1:2">
      <c r="A2679" s="25"/>
      <c r="B2679" s="28"/>
    </row>
    <row r="2680" spans="1:2">
      <c r="A2680" s="25"/>
      <c r="B2680" s="28"/>
    </row>
    <row r="2681" spans="1:2">
      <c r="A2681" s="25"/>
      <c r="B2681" s="28"/>
    </row>
    <row r="2682" spans="1:2">
      <c r="A2682" s="25"/>
      <c r="B2682" s="28"/>
    </row>
    <row r="2683" spans="1:2">
      <c r="A2683" s="25"/>
      <c r="B2683" s="28"/>
    </row>
    <row r="2684" spans="1:2">
      <c r="A2684" s="25"/>
      <c r="B2684" s="28"/>
    </row>
    <row r="2685" spans="1:2">
      <c r="A2685" s="25"/>
      <c r="B2685" s="28"/>
    </row>
    <row r="2686" spans="1:2">
      <c r="A2686" s="25"/>
      <c r="B2686" s="28"/>
    </row>
    <row r="2687" spans="1:2">
      <c r="A2687" s="25"/>
      <c r="B2687" s="28"/>
    </row>
    <row r="2688" spans="1:2">
      <c r="A2688" s="25"/>
      <c r="B2688" s="28"/>
    </row>
    <row r="2689" spans="1:2">
      <c r="A2689" s="25"/>
      <c r="B2689" s="28"/>
    </row>
    <row r="2690" spans="1:2">
      <c r="A2690" s="25"/>
      <c r="B2690" s="28"/>
    </row>
    <row r="2691" spans="1:2">
      <c r="A2691" s="25"/>
      <c r="B2691" s="28"/>
    </row>
    <row r="2692" spans="1:2">
      <c r="A2692" s="25"/>
      <c r="B2692" s="28"/>
    </row>
    <row r="2693" spans="1:2">
      <c r="A2693" s="25"/>
      <c r="B2693" s="28"/>
    </row>
    <row r="2694" spans="1:2">
      <c r="A2694" s="25"/>
      <c r="B2694" s="28"/>
    </row>
    <row r="2695" spans="1:2">
      <c r="A2695" s="25"/>
      <c r="B2695" s="28"/>
    </row>
    <row r="2696" spans="1:2">
      <c r="A2696" s="25"/>
      <c r="B2696" s="28"/>
    </row>
    <row r="2697" spans="1:2">
      <c r="A2697" s="25"/>
      <c r="B2697" s="28"/>
    </row>
    <row r="2698" spans="1:2">
      <c r="A2698" s="25"/>
      <c r="B2698" s="28"/>
    </row>
    <row r="2699" spans="1:2">
      <c r="A2699" s="25"/>
      <c r="B2699" s="28"/>
    </row>
    <row r="2700" spans="1:2">
      <c r="A2700" s="25"/>
      <c r="B2700" s="28"/>
    </row>
    <row r="2701" spans="1:2">
      <c r="A2701" s="25"/>
      <c r="B2701" s="28"/>
    </row>
    <row r="2702" spans="1:2">
      <c r="A2702" s="25"/>
      <c r="B2702" s="28"/>
    </row>
    <row r="2703" spans="1:2">
      <c r="A2703" s="25"/>
      <c r="B2703" s="28"/>
    </row>
    <row r="2704" spans="1:2">
      <c r="A2704" s="25"/>
      <c r="B2704" s="28"/>
    </row>
    <row r="2705" spans="1:2">
      <c r="A2705" s="25"/>
      <c r="B2705" s="28"/>
    </row>
    <row r="2706" spans="1:2">
      <c r="A2706" s="25"/>
      <c r="B2706" s="28"/>
    </row>
    <row r="2707" spans="1:2">
      <c r="A2707" s="25"/>
      <c r="B2707" s="28"/>
    </row>
    <row r="2708" spans="1:2">
      <c r="A2708" s="25"/>
      <c r="B2708" s="28"/>
    </row>
    <row r="2709" spans="1:2">
      <c r="A2709" s="25"/>
      <c r="B2709" s="28"/>
    </row>
    <row r="2710" spans="1:2">
      <c r="A2710" s="25"/>
      <c r="B2710" s="28"/>
    </row>
    <row r="2711" spans="1:2">
      <c r="A2711" s="25"/>
      <c r="B2711" s="28"/>
    </row>
    <row r="2712" spans="1:2">
      <c r="A2712" s="25"/>
      <c r="B2712" s="28"/>
    </row>
    <row r="2713" spans="1:2">
      <c r="A2713" s="25"/>
      <c r="B2713" s="28"/>
    </row>
    <row r="2714" spans="1:2">
      <c r="A2714" s="25"/>
      <c r="B2714" s="28"/>
    </row>
    <row r="2715" spans="1:2">
      <c r="A2715" s="25"/>
      <c r="B2715" s="28"/>
    </row>
    <row r="2716" spans="1:2">
      <c r="A2716" s="25"/>
      <c r="B2716" s="28"/>
    </row>
    <row r="2717" spans="1:2">
      <c r="A2717" s="25"/>
      <c r="B2717" s="28"/>
    </row>
    <row r="2718" spans="1:2">
      <c r="A2718" s="25"/>
      <c r="B2718" s="28"/>
    </row>
    <row r="2719" spans="1:2">
      <c r="A2719" s="25"/>
      <c r="B2719" s="28"/>
    </row>
    <row r="2720" spans="1:2">
      <c r="A2720" s="25"/>
      <c r="B2720" s="28"/>
    </row>
    <row r="2721" spans="1:2">
      <c r="A2721" s="25"/>
      <c r="B2721" s="28"/>
    </row>
    <row r="2722" spans="1:2">
      <c r="A2722" s="25"/>
      <c r="B2722" s="28"/>
    </row>
    <row r="2723" spans="1:2">
      <c r="A2723" s="25"/>
      <c r="B2723" s="28"/>
    </row>
    <row r="2724" spans="1:2">
      <c r="A2724" s="25"/>
      <c r="B2724" s="28"/>
    </row>
    <row r="2725" spans="1:2">
      <c r="A2725" s="25"/>
      <c r="B2725" s="28"/>
    </row>
    <row r="2726" spans="1:2">
      <c r="A2726" s="25"/>
      <c r="B2726" s="28"/>
    </row>
    <row r="2727" spans="1:2">
      <c r="A2727" s="25"/>
      <c r="B2727" s="28"/>
    </row>
    <row r="2728" spans="1:2">
      <c r="A2728" s="25"/>
      <c r="B2728" s="28"/>
    </row>
    <row r="2729" spans="1:2">
      <c r="A2729" s="25"/>
      <c r="B2729" s="28"/>
    </row>
    <row r="2730" spans="1:2">
      <c r="A2730" s="25"/>
      <c r="B2730" s="28"/>
    </row>
    <row r="2731" spans="1:2">
      <c r="A2731" s="25"/>
      <c r="B2731" s="28"/>
    </row>
    <row r="2732" spans="1:2">
      <c r="A2732" s="25"/>
      <c r="B2732" s="28"/>
    </row>
    <row r="2733" spans="1:2">
      <c r="A2733" s="25"/>
      <c r="B2733" s="28"/>
    </row>
    <row r="2734" spans="1:2">
      <c r="A2734" s="25"/>
      <c r="B2734" s="28"/>
    </row>
    <row r="2735" spans="1:2">
      <c r="A2735" s="25"/>
      <c r="B2735" s="28"/>
    </row>
    <row r="2736" spans="1:2">
      <c r="A2736" s="25"/>
      <c r="B2736" s="28"/>
    </row>
    <row r="2737" spans="1:2">
      <c r="A2737" s="25"/>
      <c r="B2737" s="28"/>
    </row>
    <row r="2738" spans="1:2">
      <c r="A2738" s="25"/>
      <c r="B2738" s="28"/>
    </row>
    <row r="2739" spans="1:2">
      <c r="A2739" s="25"/>
      <c r="B2739" s="28"/>
    </row>
    <row r="2740" spans="1:2">
      <c r="A2740" s="25"/>
      <c r="B2740" s="28"/>
    </row>
    <row r="2741" spans="1:2">
      <c r="A2741" s="25"/>
      <c r="B2741" s="28"/>
    </row>
    <row r="2742" spans="1:2">
      <c r="A2742" s="25"/>
      <c r="B2742" s="28"/>
    </row>
    <row r="2743" spans="1:2">
      <c r="A2743" s="25"/>
      <c r="B2743" s="28"/>
    </row>
    <row r="2744" spans="1:2">
      <c r="A2744" s="25"/>
      <c r="B2744" s="28"/>
    </row>
    <row r="2745" spans="1:2">
      <c r="A2745" s="25"/>
      <c r="B2745" s="28"/>
    </row>
    <row r="2746" spans="1:2">
      <c r="A2746" s="25"/>
      <c r="B2746" s="28"/>
    </row>
    <row r="2747" spans="1:2">
      <c r="A2747" s="25"/>
      <c r="B2747" s="28"/>
    </row>
    <row r="2748" spans="1:2">
      <c r="A2748" s="25"/>
      <c r="B2748" s="28"/>
    </row>
    <row r="2749" spans="1:2">
      <c r="A2749" s="25"/>
      <c r="B2749" s="28"/>
    </row>
    <row r="2750" spans="1:2">
      <c r="A2750" s="25"/>
      <c r="B2750" s="28"/>
    </row>
    <row r="2751" spans="1:2">
      <c r="A2751" s="25"/>
      <c r="B2751" s="28"/>
    </row>
    <row r="2752" spans="1:2">
      <c r="A2752" s="25"/>
      <c r="B2752" s="28"/>
    </row>
    <row r="2753" spans="1:2">
      <c r="A2753" s="25"/>
      <c r="B2753" s="28"/>
    </row>
    <row r="2754" spans="1:2">
      <c r="A2754" s="25"/>
      <c r="B2754" s="28"/>
    </row>
    <row r="2755" spans="1:2">
      <c r="A2755" s="25"/>
      <c r="B2755" s="28"/>
    </row>
    <row r="2756" spans="1:2">
      <c r="A2756" s="25"/>
      <c r="B2756" s="28"/>
    </row>
    <row r="2757" spans="1:2">
      <c r="A2757" s="25"/>
      <c r="B2757" s="28"/>
    </row>
    <row r="2758" spans="1:2">
      <c r="A2758" s="25"/>
      <c r="B2758" s="28"/>
    </row>
    <row r="2759" spans="1:2">
      <c r="A2759" s="25"/>
      <c r="B2759" s="28"/>
    </row>
    <row r="2760" spans="1:2">
      <c r="A2760" s="25"/>
      <c r="B2760" s="28"/>
    </row>
    <row r="2761" spans="1:2">
      <c r="A2761" s="25"/>
      <c r="B2761" s="28"/>
    </row>
    <row r="2762" spans="1:2">
      <c r="A2762" s="25"/>
      <c r="B2762" s="28"/>
    </row>
    <row r="2763" spans="1:2">
      <c r="A2763" s="25"/>
      <c r="B2763" s="28"/>
    </row>
    <row r="2764" spans="1:2">
      <c r="A2764" s="25"/>
      <c r="B2764" s="28"/>
    </row>
    <row r="2765" spans="1:2">
      <c r="A2765" s="25"/>
      <c r="B2765" s="28"/>
    </row>
    <row r="2766" spans="1:2">
      <c r="A2766" s="25"/>
      <c r="B2766" s="28"/>
    </row>
    <row r="2767" spans="1:2">
      <c r="A2767" s="25"/>
      <c r="B2767" s="28"/>
    </row>
    <row r="2768" spans="1:2">
      <c r="A2768" s="25"/>
      <c r="B2768" s="28"/>
    </row>
    <row r="2769" spans="1:2">
      <c r="A2769" s="25"/>
      <c r="B2769" s="28"/>
    </row>
    <row r="2770" spans="1:2">
      <c r="A2770" s="25"/>
      <c r="B2770" s="28"/>
    </row>
    <row r="2771" spans="1:2">
      <c r="A2771" s="25"/>
      <c r="B2771" s="28"/>
    </row>
    <row r="2772" spans="1:2">
      <c r="A2772" s="25"/>
      <c r="B2772" s="28"/>
    </row>
    <row r="2773" spans="1:2">
      <c r="A2773" s="25"/>
      <c r="B2773" s="28"/>
    </row>
    <row r="2774" spans="1:2">
      <c r="A2774" s="25"/>
      <c r="B2774" s="28"/>
    </row>
    <row r="2775" spans="1:2">
      <c r="A2775" s="25"/>
      <c r="B2775" s="28"/>
    </row>
    <row r="2776" spans="1:2">
      <c r="A2776" s="25"/>
      <c r="B2776" s="28"/>
    </row>
    <row r="2777" spans="1:2">
      <c r="A2777" s="25"/>
      <c r="B2777" s="28"/>
    </row>
    <row r="2778" spans="1:2">
      <c r="A2778" s="25"/>
      <c r="B2778" s="28"/>
    </row>
    <row r="2779" spans="1:2">
      <c r="A2779" s="25"/>
      <c r="B2779" s="28"/>
    </row>
    <row r="2780" spans="1:2">
      <c r="A2780" s="25"/>
      <c r="B2780" s="28"/>
    </row>
    <row r="2781" spans="1:2">
      <c r="A2781" s="25"/>
      <c r="B2781" s="28"/>
    </row>
    <row r="2782" spans="1:2">
      <c r="A2782" s="25"/>
      <c r="B2782" s="28"/>
    </row>
    <row r="2783" spans="1:2">
      <c r="A2783" s="25"/>
      <c r="B2783" s="28"/>
    </row>
    <row r="2784" spans="1:2">
      <c r="A2784" s="25"/>
      <c r="B2784" s="28"/>
    </row>
    <row r="2785" spans="1:2">
      <c r="A2785" s="25"/>
      <c r="B2785" s="28"/>
    </row>
    <row r="2786" spans="1:2">
      <c r="A2786" s="25"/>
      <c r="B2786" s="28"/>
    </row>
    <row r="2787" spans="1:2">
      <c r="A2787" s="25"/>
      <c r="B2787" s="28"/>
    </row>
    <row r="2788" spans="1:2">
      <c r="A2788" s="25"/>
      <c r="B2788" s="28"/>
    </row>
    <row r="2789" spans="1:2">
      <c r="A2789" s="25"/>
      <c r="B2789" s="28"/>
    </row>
    <row r="2790" spans="1:2">
      <c r="A2790" s="25"/>
      <c r="B2790" s="28"/>
    </row>
    <row r="2791" spans="1:2">
      <c r="A2791" s="25"/>
      <c r="B2791" s="28"/>
    </row>
    <row r="2792" spans="1:2">
      <c r="A2792" s="25"/>
      <c r="B2792" s="28"/>
    </row>
    <row r="2793" spans="1:2">
      <c r="A2793" s="25"/>
      <c r="B2793" s="28"/>
    </row>
    <row r="2794" spans="1:2">
      <c r="A2794" s="25"/>
      <c r="B2794" s="28"/>
    </row>
    <row r="2795" spans="1:2">
      <c r="A2795" s="25"/>
      <c r="B2795" s="28"/>
    </row>
    <row r="2796" spans="1:2">
      <c r="A2796" s="25"/>
      <c r="B2796" s="28"/>
    </row>
    <row r="2797" spans="1:2">
      <c r="A2797" s="25"/>
      <c r="B2797" s="28"/>
    </row>
    <row r="2798" spans="1:2">
      <c r="A2798" s="25"/>
      <c r="B2798" s="28"/>
    </row>
    <row r="2799" spans="1:2">
      <c r="A2799" s="25"/>
      <c r="B2799" s="28"/>
    </row>
    <row r="2800" spans="1:2">
      <c r="A2800" s="25"/>
      <c r="B2800" s="28"/>
    </row>
    <row r="2801" spans="1:2">
      <c r="A2801" s="25"/>
      <c r="B2801" s="28"/>
    </row>
    <row r="2802" spans="1:2">
      <c r="A2802" s="25"/>
      <c r="B2802" s="28"/>
    </row>
    <row r="2803" spans="1:2">
      <c r="A2803" s="25"/>
      <c r="B2803" s="28"/>
    </row>
    <row r="2804" spans="1:2">
      <c r="A2804" s="25"/>
      <c r="B2804" s="28"/>
    </row>
    <row r="2805" spans="1:2">
      <c r="A2805" s="25"/>
      <c r="B2805" s="28"/>
    </row>
    <row r="2806" spans="1:2">
      <c r="A2806" s="25"/>
      <c r="B2806" s="28"/>
    </row>
    <row r="2807" spans="1:2">
      <c r="A2807" s="25"/>
      <c r="B2807" s="28"/>
    </row>
    <row r="2808" spans="1:2">
      <c r="A2808" s="25"/>
      <c r="B2808" s="28"/>
    </row>
    <row r="2809" spans="1:2">
      <c r="A2809" s="25"/>
      <c r="B2809" s="28"/>
    </row>
    <row r="2810" spans="1:2">
      <c r="A2810" s="25"/>
      <c r="B2810" s="28"/>
    </row>
    <row r="2811" spans="1:2">
      <c r="A2811" s="25"/>
      <c r="B2811" s="28"/>
    </row>
    <row r="2812" spans="1:2">
      <c r="A2812" s="25"/>
      <c r="B2812" s="28"/>
    </row>
    <row r="2813" spans="1:2">
      <c r="A2813" s="25"/>
      <c r="B2813" s="28"/>
    </row>
    <row r="2814" spans="1:2">
      <c r="A2814" s="25"/>
      <c r="B2814" s="28"/>
    </row>
    <row r="2815" spans="1:2">
      <c r="A2815" s="25"/>
      <c r="B2815" s="28"/>
    </row>
    <row r="2816" spans="1:2">
      <c r="A2816" s="25"/>
      <c r="B2816" s="28"/>
    </row>
    <row r="2817" spans="1:2">
      <c r="A2817" s="25"/>
      <c r="B2817" s="28"/>
    </row>
    <row r="2818" spans="1:2">
      <c r="A2818" s="25"/>
      <c r="B2818" s="28"/>
    </row>
    <row r="2819" spans="1:2">
      <c r="A2819" s="25"/>
      <c r="B2819" s="28"/>
    </row>
    <row r="2820" spans="1:2">
      <c r="A2820" s="25"/>
      <c r="B2820" s="28"/>
    </row>
    <row r="2821" spans="1:2">
      <c r="A2821" s="25"/>
      <c r="B2821" s="28"/>
    </row>
    <row r="2822" spans="1:2">
      <c r="A2822" s="25"/>
      <c r="B2822" s="28"/>
    </row>
    <row r="2823" spans="1:2">
      <c r="A2823" s="25"/>
      <c r="B2823" s="28"/>
    </row>
    <row r="2824" spans="1:2">
      <c r="A2824" s="25"/>
      <c r="B2824" s="28"/>
    </row>
    <row r="2825" spans="1:2">
      <c r="A2825" s="25"/>
      <c r="B2825" s="28"/>
    </row>
    <row r="2826" spans="1:2">
      <c r="A2826" s="25"/>
      <c r="B2826" s="28"/>
    </row>
    <row r="2827" spans="1:2">
      <c r="A2827" s="25"/>
      <c r="B2827" s="28"/>
    </row>
    <row r="2828" spans="1:2">
      <c r="A2828" s="25"/>
      <c r="B2828" s="28"/>
    </row>
    <row r="2829" spans="1:2">
      <c r="A2829" s="25"/>
      <c r="B2829" s="28"/>
    </row>
    <row r="2830" spans="1:2">
      <c r="A2830" s="25"/>
      <c r="B2830" s="28"/>
    </row>
    <row r="2831" spans="1:2">
      <c r="A2831" s="25"/>
      <c r="B2831" s="28"/>
    </row>
    <row r="2832" spans="1:2">
      <c r="A2832" s="25"/>
      <c r="B2832" s="28"/>
    </row>
    <row r="2833" spans="1:2">
      <c r="A2833" s="25"/>
      <c r="B2833" s="28"/>
    </row>
    <row r="2834" spans="1:2">
      <c r="A2834" s="25"/>
      <c r="B2834" s="28"/>
    </row>
    <row r="2835" spans="1:2">
      <c r="A2835" s="25"/>
      <c r="B2835" s="28"/>
    </row>
    <row r="2836" spans="1:2">
      <c r="A2836" s="25"/>
      <c r="B2836" s="28"/>
    </row>
    <row r="2837" spans="1:2">
      <c r="A2837" s="25"/>
      <c r="B2837" s="28"/>
    </row>
    <row r="2838" spans="1:2">
      <c r="A2838" s="25"/>
      <c r="B2838" s="28"/>
    </row>
    <row r="2839" spans="1:2">
      <c r="A2839" s="25"/>
      <c r="B2839" s="28"/>
    </row>
    <row r="2840" spans="1:2">
      <c r="A2840" s="25"/>
      <c r="B2840" s="28"/>
    </row>
    <row r="2841" spans="1:2">
      <c r="A2841" s="25"/>
      <c r="B2841" s="28"/>
    </row>
    <row r="2842" spans="1:2">
      <c r="A2842" s="25"/>
      <c r="B2842" s="28"/>
    </row>
    <row r="2843" spans="1:2">
      <c r="A2843" s="25"/>
      <c r="B2843" s="28"/>
    </row>
    <row r="2844" spans="1:2">
      <c r="A2844" s="25"/>
      <c r="B2844" s="28"/>
    </row>
    <row r="2845" spans="1:2">
      <c r="A2845" s="25"/>
      <c r="B2845" s="28"/>
    </row>
    <row r="2846" spans="1:2">
      <c r="A2846" s="25"/>
      <c r="B2846" s="28"/>
    </row>
    <row r="2847" spans="1:2">
      <c r="A2847" s="25"/>
      <c r="B2847" s="28"/>
    </row>
    <row r="2848" spans="1:2">
      <c r="A2848" s="25"/>
      <c r="B2848" s="28"/>
    </row>
    <row r="2849" spans="1:2">
      <c r="A2849" s="25"/>
      <c r="B2849" s="28"/>
    </row>
    <row r="2850" spans="1:2">
      <c r="A2850" s="25"/>
      <c r="B2850" s="28"/>
    </row>
    <row r="2851" spans="1:2">
      <c r="A2851" s="25"/>
      <c r="B2851" s="28"/>
    </row>
    <row r="2852" spans="1:2">
      <c r="A2852" s="25"/>
      <c r="B2852" s="28"/>
    </row>
    <row r="2853" spans="1:2">
      <c r="A2853" s="25"/>
      <c r="B2853" s="28"/>
    </row>
    <row r="2854" spans="1:2">
      <c r="A2854" s="25"/>
      <c r="B2854" s="28"/>
    </row>
    <row r="2855" spans="1:2">
      <c r="A2855" s="25"/>
      <c r="B2855" s="28"/>
    </row>
    <row r="2856" spans="1:2">
      <c r="A2856" s="25"/>
      <c r="B2856" s="28"/>
    </row>
    <row r="2857" spans="1:2">
      <c r="A2857" s="25"/>
      <c r="B2857" s="28"/>
    </row>
    <row r="2858" spans="1:2">
      <c r="A2858" s="25"/>
      <c r="B2858" s="28"/>
    </row>
    <row r="2859" spans="1:2">
      <c r="A2859" s="25"/>
      <c r="B2859" s="28"/>
    </row>
    <row r="2860" spans="1:2">
      <c r="A2860" s="25"/>
      <c r="B2860" s="28"/>
    </row>
    <row r="2861" spans="1:2">
      <c r="A2861" s="25"/>
      <c r="B2861" s="28"/>
    </row>
    <row r="2862" spans="1:2">
      <c r="A2862" s="25"/>
      <c r="B2862" s="28"/>
    </row>
    <row r="2863" spans="1:2">
      <c r="A2863" s="25"/>
      <c r="B2863" s="28"/>
    </row>
    <row r="2864" spans="1:2">
      <c r="A2864" s="25"/>
      <c r="B2864" s="28"/>
    </row>
    <row r="2865" spans="1:2">
      <c r="A2865" s="25"/>
      <c r="B2865" s="28"/>
    </row>
    <row r="2866" spans="1:2">
      <c r="A2866" s="25"/>
      <c r="B2866" s="28"/>
    </row>
    <row r="2867" spans="1:2">
      <c r="A2867" s="25"/>
      <c r="B2867" s="28"/>
    </row>
    <row r="2868" spans="1:2">
      <c r="A2868" s="25"/>
      <c r="B2868" s="28"/>
    </row>
    <row r="2869" spans="1:2">
      <c r="A2869" s="25"/>
      <c r="B2869" s="28"/>
    </row>
    <row r="2870" spans="1:2">
      <c r="A2870" s="25"/>
      <c r="B2870" s="28"/>
    </row>
    <row r="2871" spans="1:2">
      <c r="A2871" s="25"/>
      <c r="B2871" s="28"/>
    </row>
    <row r="2872" spans="1:2">
      <c r="A2872" s="25"/>
      <c r="B2872" s="28"/>
    </row>
    <row r="2873" spans="1:2">
      <c r="A2873" s="25"/>
      <c r="B2873" s="28"/>
    </row>
    <row r="2874" spans="1:2">
      <c r="A2874" s="25"/>
      <c r="B2874" s="28"/>
    </row>
    <row r="2875" spans="1:2">
      <c r="A2875" s="25"/>
      <c r="B2875" s="28"/>
    </row>
    <row r="2876" spans="1:2">
      <c r="A2876" s="25"/>
      <c r="B2876" s="28"/>
    </row>
    <row r="2877" spans="1:2">
      <c r="A2877" s="25"/>
      <c r="B2877" s="28"/>
    </row>
    <row r="2878" spans="1:2">
      <c r="A2878" s="25"/>
      <c r="B2878" s="28"/>
    </row>
    <row r="2879" spans="1:2">
      <c r="A2879" s="25"/>
      <c r="B2879" s="28"/>
    </row>
    <row r="2880" spans="1:2">
      <c r="A2880" s="25"/>
      <c r="B2880" s="28"/>
    </row>
    <row r="2881" spans="1:2">
      <c r="A2881" s="25"/>
      <c r="B2881" s="28"/>
    </row>
    <row r="2882" spans="1:2">
      <c r="A2882" s="25"/>
      <c r="B2882" s="28"/>
    </row>
    <row r="2883" spans="1:2">
      <c r="A2883" s="25"/>
      <c r="B2883" s="28"/>
    </row>
    <row r="2884" spans="1:2">
      <c r="A2884" s="25"/>
      <c r="B2884" s="28"/>
    </row>
    <row r="2885" spans="1:2">
      <c r="A2885" s="25"/>
      <c r="B2885" s="28"/>
    </row>
    <row r="2886" spans="1:2">
      <c r="A2886" s="25"/>
      <c r="B2886" s="28"/>
    </row>
    <row r="2887" spans="1:2">
      <c r="A2887" s="25"/>
      <c r="B2887" s="28"/>
    </row>
    <row r="2888" spans="1:2">
      <c r="A2888" s="25"/>
      <c r="B2888" s="28"/>
    </row>
    <row r="2889" spans="1:2">
      <c r="A2889" s="25"/>
      <c r="B2889" s="28"/>
    </row>
    <row r="2890" spans="1:2">
      <c r="A2890" s="25"/>
      <c r="B2890" s="28"/>
    </row>
    <row r="2891" spans="1:2">
      <c r="A2891" s="25"/>
      <c r="B2891" s="28"/>
    </row>
    <row r="2892" spans="1:2">
      <c r="A2892" s="25"/>
      <c r="B2892" s="28"/>
    </row>
    <row r="2893" spans="1:2">
      <c r="A2893" s="25"/>
      <c r="B2893" s="28"/>
    </row>
    <row r="2894" spans="1:2">
      <c r="A2894" s="25"/>
      <c r="B2894" s="28"/>
    </row>
    <row r="2895" spans="1:2">
      <c r="A2895" s="25"/>
      <c r="B2895" s="28"/>
    </row>
    <row r="2896" spans="1:2">
      <c r="A2896" s="25"/>
      <c r="B2896" s="28"/>
    </row>
    <row r="2897" spans="1:2">
      <c r="A2897" s="25"/>
      <c r="B2897" s="28"/>
    </row>
    <row r="2898" spans="1:2">
      <c r="A2898" s="25"/>
      <c r="B2898" s="28"/>
    </row>
    <row r="2899" spans="1:2">
      <c r="A2899" s="25"/>
      <c r="B2899" s="28"/>
    </row>
    <row r="2900" spans="1:2">
      <c r="A2900" s="25"/>
      <c r="B2900" s="28"/>
    </row>
    <row r="2901" spans="1:2">
      <c r="A2901" s="25"/>
      <c r="B2901" s="28"/>
    </row>
    <row r="2902" spans="1:2">
      <c r="A2902" s="25"/>
      <c r="B2902" s="28"/>
    </row>
    <row r="2903" spans="1:2">
      <c r="A2903" s="25"/>
      <c r="B2903" s="28"/>
    </row>
    <row r="2904" spans="1:2">
      <c r="A2904" s="25"/>
      <c r="B2904" s="28"/>
    </row>
    <row r="2905" spans="1:2">
      <c r="A2905" s="25"/>
      <c r="B2905" s="28"/>
    </row>
    <row r="2906" spans="1:2">
      <c r="A2906" s="25"/>
      <c r="B2906" s="28"/>
    </row>
    <row r="2907" spans="1:2">
      <c r="A2907" s="25"/>
      <c r="B2907" s="28"/>
    </row>
    <row r="2908" spans="1:2">
      <c r="A2908" s="25"/>
      <c r="B2908" s="28"/>
    </row>
    <row r="2909" spans="1:2">
      <c r="A2909" s="25"/>
      <c r="B2909" s="28"/>
    </row>
    <row r="2910" spans="1:2">
      <c r="A2910" s="25"/>
      <c r="B2910" s="28"/>
    </row>
    <row r="2911" spans="1:2">
      <c r="A2911" s="25"/>
      <c r="B2911" s="28"/>
    </row>
    <row r="2912" spans="1:2">
      <c r="A2912" s="25"/>
      <c r="B2912" s="28"/>
    </row>
    <row r="2913" spans="1:2">
      <c r="A2913" s="25"/>
      <c r="B2913" s="28"/>
    </row>
    <row r="2914" spans="1:2">
      <c r="A2914" s="25"/>
      <c r="B2914" s="28"/>
    </row>
    <row r="2915" spans="1:2">
      <c r="A2915" s="25"/>
      <c r="B2915" s="28"/>
    </row>
    <row r="2916" spans="1:2">
      <c r="A2916" s="25"/>
      <c r="B2916" s="28"/>
    </row>
    <row r="2917" spans="1:2">
      <c r="A2917" s="25"/>
      <c r="B2917" s="28"/>
    </row>
    <row r="2918" spans="1:2">
      <c r="A2918" s="25"/>
      <c r="B2918" s="28"/>
    </row>
    <row r="2919" spans="1:2">
      <c r="A2919" s="25"/>
      <c r="B2919" s="28"/>
    </row>
    <row r="2920" spans="1:2">
      <c r="A2920" s="25"/>
      <c r="B2920" s="28"/>
    </row>
    <row r="2921" spans="1:2">
      <c r="A2921" s="25"/>
      <c r="B2921" s="28"/>
    </row>
    <row r="2922" spans="1:2">
      <c r="A2922" s="25"/>
      <c r="B2922" s="28"/>
    </row>
    <row r="2923" spans="1:2">
      <c r="A2923" s="25"/>
      <c r="B2923" s="28"/>
    </row>
    <row r="2924" spans="1:2">
      <c r="A2924" s="25"/>
      <c r="B2924" s="28"/>
    </row>
    <row r="2925" spans="1:2">
      <c r="A2925" s="25"/>
      <c r="B2925" s="28"/>
    </row>
    <row r="2926" spans="1:2">
      <c r="A2926" s="25"/>
      <c r="B2926" s="28"/>
    </row>
    <row r="2927" spans="1:2">
      <c r="A2927" s="25"/>
      <c r="B2927" s="28"/>
    </row>
    <row r="2928" spans="1:2">
      <c r="A2928" s="25"/>
      <c r="B2928" s="28"/>
    </row>
    <row r="2929" spans="1:2">
      <c r="A2929" s="25"/>
      <c r="B2929" s="28"/>
    </row>
    <row r="2930" spans="1:2">
      <c r="A2930" s="25"/>
      <c r="B2930" s="28"/>
    </row>
    <row r="2931" spans="1:2">
      <c r="A2931" s="25"/>
      <c r="B2931" s="28"/>
    </row>
    <row r="2932" spans="1:2">
      <c r="A2932" s="25"/>
      <c r="B2932" s="28"/>
    </row>
    <row r="2933" spans="1:2">
      <c r="A2933" s="25"/>
      <c r="B2933" s="28"/>
    </row>
    <row r="2934" spans="1:2">
      <c r="A2934" s="25"/>
      <c r="B2934" s="28"/>
    </row>
    <row r="2935" spans="1:2">
      <c r="A2935" s="25"/>
      <c r="B2935" s="28"/>
    </row>
    <row r="2936" spans="1:2">
      <c r="A2936" s="25"/>
      <c r="B2936" s="28"/>
    </row>
    <row r="2937" spans="1:2">
      <c r="A2937" s="25"/>
      <c r="B2937" s="28"/>
    </row>
    <row r="2938" spans="1:2">
      <c r="A2938" s="25"/>
      <c r="B2938" s="28"/>
    </row>
    <row r="2939" spans="1:2">
      <c r="A2939" s="25"/>
      <c r="B2939" s="28"/>
    </row>
    <row r="2940" spans="1:2">
      <c r="A2940" s="25"/>
      <c r="B2940" s="28"/>
    </row>
    <row r="2941" spans="1:2">
      <c r="A2941" s="25"/>
      <c r="B2941" s="28"/>
    </row>
    <row r="2942" spans="1:2">
      <c r="A2942" s="25"/>
      <c r="B2942" s="28"/>
    </row>
    <row r="2943" spans="1:2">
      <c r="A2943" s="25"/>
      <c r="B2943" s="28"/>
    </row>
    <row r="2944" spans="1:2">
      <c r="A2944" s="25"/>
      <c r="B2944" s="28"/>
    </row>
    <row r="2945" spans="1:2">
      <c r="A2945" s="25"/>
      <c r="B2945" s="28"/>
    </row>
    <row r="2946" spans="1:2">
      <c r="A2946" s="25"/>
      <c r="B2946" s="28"/>
    </row>
    <row r="2947" spans="1:2">
      <c r="A2947" s="25"/>
      <c r="B2947" s="28"/>
    </row>
    <row r="2948" spans="1:2">
      <c r="A2948" s="25"/>
      <c r="B2948" s="28"/>
    </row>
    <row r="2949" spans="1:2">
      <c r="A2949" s="25"/>
      <c r="B2949" s="28"/>
    </row>
    <row r="2950" spans="1:2">
      <c r="A2950" s="25"/>
      <c r="B2950" s="28"/>
    </row>
    <row r="2951" spans="1:2">
      <c r="A2951" s="25"/>
      <c r="B2951" s="28"/>
    </row>
    <row r="2952" spans="1:2">
      <c r="A2952" s="25"/>
      <c r="B2952" s="28"/>
    </row>
    <row r="2953" spans="1:2">
      <c r="A2953" s="25"/>
      <c r="B2953" s="28"/>
    </row>
    <row r="2954" spans="1:2">
      <c r="A2954" s="25"/>
      <c r="B2954" s="28"/>
    </row>
    <row r="2955" spans="1:2">
      <c r="A2955" s="25"/>
      <c r="B2955" s="28"/>
    </row>
    <row r="2956" spans="1:2">
      <c r="A2956" s="25"/>
      <c r="B2956" s="28"/>
    </row>
    <row r="2957" spans="1:2">
      <c r="A2957" s="25"/>
      <c r="B2957" s="28"/>
    </row>
    <row r="2958" spans="1:2">
      <c r="A2958" s="25"/>
      <c r="B2958" s="28"/>
    </row>
    <row r="2959" spans="1:2">
      <c r="A2959" s="25"/>
      <c r="B2959" s="28"/>
    </row>
    <row r="2960" spans="1:2">
      <c r="A2960" s="25"/>
      <c r="B2960" s="28"/>
    </row>
    <row r="2961" spans="1:2">
      <c r="A2961" s="25"/>
      <c r="B2961" s="28"/>
    </row>
    <row r="2962" spans="1:2">
      <c r="A2962" s="25"/>
      <c r="B2962" s="28"/>
    </row>
    <row r="2963" spans="1:2">
      <c r="A2963" s="25"/>
      <c r="B2963" s="28"/>
    </row>
    <row r="2964" spans="1:2">
      <c r="A2964" s="25"/>
      <c r="B2964" s="28"/>
    </row>
    <row r="2965" spans="1:2">
      <c r="A2965" s="25"/>
      <c r="B2965" s="28"/>
    </row>
    <row r="2966" spans="1:2">
      <c r="A2966" s="25"/>
      <c r="B2966" s="28"/>
    </row>
    <row r="2967" spans="1:2">
      <c r="A2967" s="25"/>
      <c r="B2967" s="28"/>
    </row>
    <row r="2968" spans="1:2">
      <c r="A2968" s="25"/>
      <c r="B2968" s="28"/>
    </row>
    <row r="2969" spans="1:2">
      <c r="A2969" s="25"/>
      <c r="B2969" s="28"/>
    </row>
    <row r="2970" spans="1:2">
      <c r="A2970" s="25"/>
      <c r="B2970" s="28"/>
    </row>
    <row r="2971" spans="1:2">
      <c r="A2971" s="25"/>
      <c r="B2971" s="28"/>
    </row>
    <row r="2972" spans="1:2">
      <c r="A2972" s="25"/>
      <c r="B2972" s="28"/>
    </row>
    <row r="2973" spans="1:2">
      <c r="A2973" s="25"/>
      <c r="B2973" s="28"/>
    </row>
    <row r="2974" spans="1:2">
      <c r="A2974" s="25"/>
      <c r="B2974" s="28"/>
    </row>
    <row r="2975" spans="1:2">
      <c r="A2975" s="25"/>
      <c r="B2975" s="28"/>
    </row>
    <row r="2976" spans="1:2">
      <c r="A2976" s="25"/>
      <c r="B2976" s="28"/>
    </row>
    <row r="2977" spans="1:2">
      <c r="A2977" s="25"/>
      <c r="B2977" s="28"/>
    </row>
    <row r="2978" spans="1:2">
      <c r="A2978" s="25"/>
      <c r="B2978" s="28"/>
    </row>
    <row r="2979" spans="1:2">
      <c r="A2979" s="25"/>
      <c r="B2979" s="28"/>
    </row>
    <row r="2980" spans="1:2">
      <c r="A2980" s="25"/>
      <c r="B2980" s="28"/>
    </row>
    <row r="2981" spans="1:2">
      <c r="A2981" s="25"/>
      <c r="B2981" s="28"/>
    </row>
    <row r="2982" spans="1:2">
      <c r="A2982" s="25"/>
      <c r="B2982" s="28"/>
    </row>
    <row r="2983" spans="1:2">
      <c r="A2983" s="25"/>
      <c r="B2983" s="28"/>
    </row>
    <row r="2984" spans="1:2">
      <c r="A2984" s="25"/>
      <c r="B2984" s="28"/>
    </row>
    <row r="2985" spans="1:2">
      <c r="A2985" s="25"/>
      <c r="B2985" s="28"/>
    </row>
    <row r="2986" spans="1:2">
      <c r="A2986" s="25"/>
      <c r="B2986" s="28"/>
    </row>
    <row r="2987" spans="1:2">
      <c r="A2987" s="25"/>
      <c r="B2987" s="28"/>
    </row>
    <row r="2988" spans="1:2">
      <c r="A2988" s="25"/>
      <c r="B2988" s="28"/>
    </row>
    <row r="2989" spans="1:2">
      <c r="A2989" s="25"/>
      <c r="B2989" s="28"/>
    </row>
    <row r="2990" spans="1:2">
      <c r="A2990" s="25"/>
      <c r="B2990" s="28"/>
    </row>
    <row r="2991" spans="1:2">
      <c r="A2991" s="25"/>
      <c r="B2991" s="28"/>
    </row>
    <row r="2992" spans="1:2">
      <c r="A2992" s="25"/>
      <c r="B2992" s="28"/>
    </row>
    <row r="2993" spans="1:2">
      <c r="A2993" s="25"/>
      <c r="B2993" s="28"/>
    </row>
    <row r="2994" spans="1:2">
      <c r="A2994" s="25"/>
      <c r="B2994" s="28"/>
    </row>
    <row r="2995" spans="1:2">
      <c r="A2995" s="25"/>
      <c r="B2995" s="28"/>
    </row>
    <row r="2996" spans="1:2">
      <c r="A2996" s="25"/>
      <c r="B2996" s="28"/>
    </row>
    <row r="2997" spans="1:2">
      <c r="A2997" s="25"/>
      <c r="B2997" s="28"/>
    </row>
    <row r="2998" spans="1:2">
      <c r="A2998" s="25"/>
      <c r="B2998" s="28"/>
    </row>
    <row r="2999" spans="1:2">
      <c r="A2999" s="25"/>
      <c r="B2999" s="28"/>
    </row>
    <row r="3000" spans="1:2">
      <c r="A3000" s="25"/>
      <c r="B3000" s="28"/>
    </row>
    <row r="3001" spans="1:2">
      <c r="A3001" s="25"/>
      <c r="B3001" s="28"/>
    </row>
    <row r="3002" spans="1:2">
      <c r="A3002" s="25"/>
      <c r="B3002" s="28"/>
    </row>
    <row r="3003" spans="1:2">
      <c r="A3003" s="25"/>
      <c r="B3003" s="28"/>
    </row>
    <row r="3004" spans="1:2">
      <c r="A3004" s="25"/>
      <c r="B3004" s="28"/>
    </row>
    <row r="3005" spans="1:2">
      <c r="A3005" s="25"/>
      <c r="B3005" s="28"/>
    </row>
    <row r="3006" spans="1:2">
      <c r="A3006" s="25"/>
      <c r="B3006" s="28"/>
    </row>
    <row r="3007" spans="1:2">
      <c r="A3007" s="25"/>
      <c r="B3007" s="28"/>
    </row>
    <row r="3008" spans="1:2">
      <c r="A3008" s="25"/>
      <c r="B3008" s="28"/>
    </row>
    <row r="3009" spans="1:2">
      <c r="A3009" s="25"/>
      <c r="B3009" s="28"/>
    </row>
    <row r="3010" spans="1:2">
      <c r="A3010" s="25"/>
      <c r="B3010" s="28"/>
    </row>
    <row r="3011" spans="1:2">
      <c r="A3011" s="25"/>
      <c r="B3011" s="28"/>
    </row>
    <row r="3012" spans="1:2">
      <c r="A3012" s="25"/>
      <c r="B3012" s="28"/>
    </row>
    <row r="3013" spans="1:2">
      <c r="A3013" s="25"/>
      <c r="B3013" s="28"/>
    </row>
    <row r="3014" spans="1:2">
      <c r="A3014" s="25"/>
      <c r="B3014" s="28"/>
    </row>
    <row r="3015" spans="1:2">
      <c r="A3015" s="25"/>
      <c r="B3015" s="28"/>
    </row>
    <row r="3016" spans="1:2">
      <c r="A3016" s="25"/>
      <c r="B3016" s="28"/>
    </row>
    <row r="3017" spans="1:2">
      <c r="A3017" s="25"/>
      <c r="B3017" s="28"/>
    </row>
    <row r="3018" spans="1:2">
      <c r="A3018" s="25"/>
      <c r="B3018" s="28"/>
    </row>
    <row r="3019" spans="1:2">
      <c r="A3019" s="25"/>
      <c r="B3019" s="28"/>
    </row>
    <row r="3020" spans="1:2">
      <c r="A3020" s="25"/>
      <c r="B3020" s="28"/>
    </row>
    <row r="3021" spans="1:2">
      <c r="A3021" s="25"/>
      <c r="B3021" s="28"/>
    </row>
    <row r="3022" spans="1:2">
      <c r="A3022" s="25"/>
      <c r="B3022" s="28"/>
    </row>
    <row r="3023" spans="1:2">
      <c r="A3023" s="25"/>
      <c r="B3023" s="28"/>
    </row>
    <row r="3024" spans="1:2">
      <c r="A3024" s="25"/>
      <c r="B3024" s="28"/>
    </row>
    <row r="3025" spans="1:2">
      <c r="A3025" s="25"/>
      <c r="B3025" s="28"/>
    </row>
    <row r="3026" spans="1:2">
      <c r="A3026" s="25"/>
      <c r="B3026" s="28"/>
    </row>
    <row r="3027" spans="1:2">
      <c r="A3027" s="25"/>
      <c r="B3027" s="28"/>
    </row>
    <row r="3028" spans="1:2">
      <c r="A3028" s="25"/>
      <c r="B3028" s="28"/>
    </row>
    <row r="3029" spans="1:2">
      <c r="A3029" s="25"/>
      <c r="B3029" s="28"/>
    </row>
    <row r="3030" spans="1:2">
      <c r="A3030" s="25"/>
      <c r="B3030" s="28"/>
    </row>
    <row r="3031" spans="1:2">
      <c r="A3031" s="25"/>
      <c r="B3031" s="28"/>
    </row>
    <row r="3032" spans="1:2">
      <c r="A3032" s="25"/>
      <c r="B3032" s="28"/>
    </row>
    <row r="3033" spans="1:2">
      <c r="A3033" s="25"/>
      <c r="B3033" s="28"/>
    </row>
    <row r="3034" spans="1:2">
      <c r="A3034" s="25"/>
      <c r="B3034" s="28"/>
    </row>
    <row r="3035" spans="1:2">
      <c r="A3035" s="25"/>
      <c r="B3035" s="28"/>
    </row>
    <row r="3036" spans="1:2">
      <c r="A3036" s="25"/>
      <c r="B3036" s="28"/>
    </row>
    <row r="3037" spans="1:2">
      <c r="A3037" s="25"/>
      <c r="B3037" s="28"/>
    </row>
    <row r="3038" spans="1:2">
      <c r="A3038" s="25"/>
      <c r="B3038" s="28"/>
    </row>
    <row r="3039" spans="1:2">
      <c r="A3039" s="25"/>
      <c r="B3039" s="28"/>
    </row>
    <row r="3040" spans="1:2">
      <c r="A3040" s="25"/>
      <c r="B3040" s="28"/>
    </row>
    <row r="3041" spans="1:2">
      <c r="A3041" s="25"/>
      <c r="B3041" s="28"/>
    </row>
    <row r="3042" spans="1:2">
      <c r="A3042" s="25"/>
      <c r="B3042" s="28"/>
    </row>
    <row r="3043" spans="1:2">
      <c r="A3043" s="25"/>
      <c r="B3043" s="28"/>
    </row>
    <row r="3044" spans="1:2">
      <c r="A3044" s="25"/>
      <c r="B3044" s="28"/>
    </row>
    <row r="3045" spans="1:2">
      <c r="A3045" s="25"/>
      <c r="B3045" s="28"/>
    </row>
    <row r="3046" spans="1:2">
      <c r="A3046" s="25"/>
      <c r="B3046" s="28"/>
    </row>
    <row r="3047" spans="1:2">
      <c r="A3047" s="25"/>
      <c r="B3047" s="28"/>
    </row>
    <row r="3048" spans="1:2">
      <c r="A3048" s="25"/>
      <c r="B3048" s="28"/>
    </row>
    <row r="3049" spans="1:2">
      <c r="A3049" s="25"/>
      <c r="B3049" s="28"/>
    </row>
    <row r="3050" spans="1:2">
      <c r="A3050" s="25"/>
      <c r="B3050" s="28"/>
    </row>
    <row r="3051" spans="1:2">
      <c r="A3051" s="25"/>
      <c r="B3051" s="28"/>
    </row>
    <row r="3052" spans="1:2">
      <c r="A3052" s="25"/>
      <c r="B3052" s="28"/>
    </row>
    <row r="3053" spans="1:2">
      <c r="A3053" s="25"/>
      <c r="B3053" s="28"/>
    </row>
    <row r="3054" spans="1:2">
      <c r="A3054" s="25"/>
      <c r="B3054" s="28"/>
    </row>
    <row r="3055" spans="1:2">
      <c r="A3055" s="25"/>
      <c r="B3055" s="28"/>
    </row>
    <row r="3056" spans="1:2">
      <c r="A3056" s="25"/>
      <c r="B3056" s="28"/>
    </row>
    <row r="3057" spans="1:2">
      <c r="A3057" s="25"/>
      <c r="B3057" s="28"/>
    </row>
    <row r="3058" spans="1:2">
      <c r="A3058" s="25"/>
      <c r="B3058" s="28"/>
    </row>
    <row r="3059" spans="1:2">
      <c r="A3059" s="25"/>
      <c r="B3059" s="28"/>
    </row>
    <row r="3060" spans="1:2">
      <c r="A3060" s="25"/>
      <c r="B3060" s="28"/>
    </row>
    <row r="3061" spans="1:2">
      <c r="A3061" s="25"/>
      <c r="B3061" s="28"/>
    </row>
    <row r="3062" spans="1:2">
      <c r="A3062" s="25"/>
      <c r="B3062" s="28"/>
    </row>
    <row r="3063" spans="1:2">
      <c r="A3063" s="25"/>
      <c r="B3063" s="28"/>
    </row>
    <row r="3064" spans="1:2">
      <c r="A3064" s="25"/>
      <c r="B3064" s="28"/>
    </row>
    <row r="3065" spans="1:2">
      <c r="A3065" s="25"/>
      <c r="B3065" s="28"/>
    </row>
    <row r="3066" spans="1:2">
      <c r="A3066" s="25"/>
      <c r="B3066" s="28"/>
    </row>
    <row r="3067" spans="1:2">
      <c r="A3067" s="25"/>
      <c r="B3067" s="28"/>
    </row>
    <row r="3068" spans="1:2">
      <c r="A3068" s="25"/>
      <c r="B3068" s="28"/>
    </row>
    <row r="3069" spans="1:2">
      <c r="A3069" s="25"/>
      <c r="B3069" s="28"/>
    </row>
    <row r="3070" spans="1:2">
      <c r="A3070" s="25"/>
      <c r="B3070" s="28"/>
    </row>
    <row r="3071" spans="1:2">
      <c r="A3071" s="25"/>
      <c r="B3071" s="28"/>
    </row>
    <row r="3072" spans="1:2">
      <c r="A3072" s="25"/>
      <c r="B3072" s="28"/>
    </row>
    <row r="3073" spans="1:2">
      <c r="A3073" s="25"/>
      <c r="B3073" s="28"/>
    </row>
    <row r="3074" spans="1:2">
      <c r="A3074" s="25"/>
      <c r="B3074" s="28"/>
    </row>
    <row r="3075" spans="1:2">
      <c r="A3075" s="25"/>
      <c r="B3075" s="28"/>
    </row>
    <row r="3076" spans="1:2">
      <c r="A3076" s="25"/>
      <c r="B3076" s="28"/>
    </row>
    <row r="3077" spans="1:2">
      <c r="A3077" s="25"/>
      <c r="B3077" s="28"/>
    </row>
    <row r="3078" spans="1:2">
      <c r="A3078" s="25"/>
      <c r="B3078" s="28"/>
    </row>
    <row r="3079" spans="1:2">
      <c r="A3079" s="25"/>
      <c r="B3079" s="28"/>
    </row>
    <row r="3080" spans="1:2">
      <c r="A3080" s="25"/>
      <c r="B3080" s="28"/>
    </row>
    <row r="3081" spans="1:2">
      <c r="A3081" s="25"/>
      <c r="B3081" s="28"/>
    </row>
    <row r="3082" spans="1:2">
      <c r="A3082" s="25"/>
      <c r="B3082" s="28"/>
    </row>
    <row r="3083" spans="1:2">
      <c r="A3083" s="25"/>
      <c r="B3083" s="28"/>
    </row>
    <row r="3084" spans="1:2">
      <c r="A3084" s="25"/>
      <c r="B3084" s="28"/>
    </row>
    <row r="3085" spans="1:2">
      <c r="A3085" s="25"/>
      <c r="B3085" s="28"/>
    </row>
    <row r="3086" spans="1:2">
      <c r="A3086" s="25"/>
      <c r="B3086" s="28"/>
    </row>
    <row r="3087" spans="1:2">
      <c r="A3087" s="25"/>
      <c r="B3087" s="28"/>
    </row>
    <row r="3088" spans="1:2">
      <c r="A3088" s="25"/>
      <c r="B3088" s="28"/>
    </row>
    <row r="3089" spans="1:2">
      <c r="A3089" s="25"/>
      <c r="B3089" s="28"/>
    </row>
    <row r="3090" spans="1:2">
      <c r="A3090" s="25"/>
      <c r="B3090" s="28"/>
    </row>
    <row r="3091" spans="1:2">
      <c r="A3091" s="25"/>
      <c r="B3091" s="28"/>
    </row>
    <row r="3092" spans="1:2">
      <c r="A3092" s="25"/>
      <c r="B3092" s="28"/>
    </row>
    <row r="3093" spans="1:2">
      <c r="A3093" s="25"/>
      <c r="B3093" s="28"/>
    </row>
    <row r="3094" spans="1:2">
      <c r="A3094" s="25"/>
      <c r="B3094" s="28"/>
    </row>
    <row r="3095" spans="1:2">
      <c r="A3095" s="25"/>
      <c r="B3095" s="28"/>
    </row>
    <row r="3096" spans="1:2">
      <c r="A3096" s="25"/>
      <c r="B3096" s="28"/>
    </row>
    <row r="3097" spans="1:2">
      <c r="A3097" s="25"/>
      <c r="B3097" s="28"/>
    </row>
    <row r="3098" spans="1:2">
      <c r="A3098" s="25"/>
      <c r="B3098" s="28"/>
    </row>
    <row r="3099" spans="1:2">
      <c r="A3099" s="25"/>
      <c r="B3099" s="28"/>
    </row>
    <row r="3100" spans="1:2">
      <c r="A3100" s="25"/>
      <c r="B3100" s="28"/>
    </row>
    <row r="3101" spans="1:2">
      <c r="A3101" s="25"/>
      <c r="B3101" s="28"/>
    </row>
    <row r="3102" spans="1:2">
      <c r="A3102" s="25"/>
      <c r="B3102" s="28"/>
    </row>
    <row r="3103" spans="1:2">
      <c r="A3103" s="25"/>
      <c r="B3103" s="28"/>
    </row>
    <row r="3104" spans="1:2">
      <c r="A3104" s="25"/>
      <c r="B3104" s="28"/>
    </row>
    <row r="3105" spans="1:2">
      <c r="A3105" s="25"/>
      <c r="B3105" s="28"/>
    </row>
    <row r="3106" spans="1:2">
      <c r="A3106" s="25"/>
      <c r="B3106" s="28"/>
    </row>
    <row r="3107" spans="1:2">
      <c r="A3107" s="25"/>
      <c r="B3107" s="28"/>
    </row>
    <row r="3108" spans="1:2">
      <c r="A3108" s="25"/>
      <c r="B3108" s="28"/>
    </row>
    <row r="3109" spans="1:2">
      <c r="A3109" s="25"/>
      <c r="B3109" s="28"/>
    </row>
    <row r="3110" spans="1:2">
      <c r="A3110" s="25"/>
      <c r="B3110" s="28"/>
    </row>
    <row r="3111" spans="1:2">
      <c r="A3111" s="25"/>
      <c r="B3111" s="28"/>
    </row>
    <row r="3112" spans="1:2">
      <c r="A3112" s="25"/>
      <c r="B3112" s="28"/>
    </row>
    <row r="3113" spans="1:2">
      <c r="A3113" s="25"/>
      <c r="B3113" s="28"/>
    </row>
    <row r="3114" spans="1:2">
      <c r="A3114" s="25"/>
      <c r="B3114" s="28"/>
    </row>
    <row r="3115" spans="1:2">
      <c r="A3115" s="25"/>
      <c r="B3115" s="28"/>
    </row>
    <row r="3116" spans="1:2">
      <c r="A3116" s="25"/>
      <c r="B3116" s="28"/>
    </row>
    <row r="3117" spans="1:2">
      <c r="A3117" s="25"/>
      <c r="B3117" s="28"/>
    </row>
    <row r="3118" spans="1:2">
      <c r="A3118" s="25"/>
      <c r="B3118" s="28"/>
    </row>
    <row r="3119" spans="1:2">
      <c r="A3119" s="25"/>
      <c r="B3119" s="28"/>
    </row>
    <row r="3120" spans="1:2">
      <c r="A3120" s="25"/>
      <c r="B3120" s="28"/>
    </row>
    <row r="3121" spans="1:2">
      <c r="A3121" s="25"/>
      <c r="B3121" s="28"/>
    </row>
    <row r="3122" spans="1:2">
      <c r="A3122" s="25"/>
      <c r="B3122" s="28"/>
    </row>
    <row r="3123" spans="1:2">
      <c r="A3123" s="25"/>
      <c r="B3123" s="28"/>
    </row>
    <row r="3124" spans="1:2">
      <c r="A3124" s="25"/>
      <c r="B3124" s="28"/>
    </row>
    <row r="3125" spans="1:2">
      <c r="A3125" s="25"/>
      <c r="B3125" s="28"/>
    </row>
    <row r="3126" spans="1:2">
      <c r="A3126" s="25"/>
      <c r="B3126" s="28"/>
    </row>
    <row r="3127" spans="1:2">
      <c r="A3127" s="25"/>
      <c r="B3127" s="28"/>
    </row>
    <row r="3128" spans="1:2">
      <c r="A3128" s="25"/>
      <c r="B3128" s="28"/>
    </row>
    <row r="3129" spans="1:2">
      <c r="A3129" s="25"/>
      <c r="B3129" s="28"/>
    </row>
    <row r="3130" spans="1:2">
      <c r="A3130" s="25"/>
      <c r="B3130" s="28"/>
    </row>
    <row r="3131" spans="1:2">
      <c r="A3131" s="25"/>
      <c r="B3131" s="28"/>
    </row>
    <row r="3132" spans="1:2">
      <c r="A3132" s="25"/>
      <c r="B3132" s="28"/>
    </row>
    <row r="3133" spans="1:2">
      <c r="A3133" s="25"/>
      <c r="B3133" s="28"/>
    </row>
    <row r="3134" spans="1:2">
      <c r="A3134" s="25"/>
      <c r="B3134" s="28"/>
    </row>
    <row r="3135" spans="1:2">
      <c r="A3135" s="25"/>
      <c r="B3135" s="28"/>
    </row>
    <row r="3136" spans="1:2">
      <c r="A3136" s="25"/>
      <c r="B3136" s="28"/>
    </row>
    <row r="3137" spans="1:2">
      <c r="A3137" s="25"/>
      <c r="B3137" s="28"/>
    </row>
    <row r="3138" spans="1:2">
      <c r="A3138" s="25"/>
      <c r="B3138" s="28"/>
    </row>
    <row r="3139" spans="1:2">
      <c r="A3139" s="25"/>
      <c r="B3139" s="28"/>
    </row>
    <row r="3140" spans="1:2">
      <c r="A3140" s="25"/>
      <c r="B3140" s="28"/>
    </row>
    <row r="3141" spans="1:2">
      <c r="A3141" s="25"/>
      <c r="B3141" s="28"/>
    </row>
    <row r="3142" spans="1:2">
      <c r="A3142" s="25"/>
      <c r="B3142" s="28"/>
    </row>
    <row r="3143" spans="1:2">
      <c r="A3143" s="25"/>
      <c r="B3143" s="28"/>
    </row>
    <row r="3144" spans="1:2">
      <c r="A3144" s="25"/>
      <c r="B3144" s="28"/>
    </row>
    <row r="3145" spans="1:2">
      <c r="A3145" s="25"/>
      <c r="B3145" s="28"/>
    </row>
    <row r="3146" spans="1:2">
      <c r="A3146" s="25"/>
      <c r="B3146" s="28"/>
    </row>
    <row r="3147" spans="1:2">
      <c r="A3147" s="25"/>
      <c r="B3147" s="28"/>
    </row>
    <row r="3148" spans="1:2">
      <c r="A3148" s="25"/>
      <c r="B3148" s="28"/>
    </row>
    <row r="3149" spans="1:2">
      <c r="A3149" s="25"/>
      <c r="B3149" s="28"/>
    </row>
    <row r="3150" spans="1:2">
      <c r="A3150" s="25"/>
      <c r="B3150" s="28"/>
    </row>
    <row r="3151" spans="1:2">
      <c r="A3151" s="25"/>
      <c r="B3151" s="28"/>
    </row>
    <row r="3152" spans="1:2">
      <c r="A3152" s="25"/>
      <c r="B3152" s="28"/>
    </row>
    <row r="3153" spans="1:2">
      <c r="A3153" s="25"/>
      <c r="B3153" s="28"/>
    </row>
    <row r="3154" spans="1:2">
      <c r="A3154" s="25"/>
      <c r="B3154" s="28"/>
    </row>
    <row r="3155" spans="1:2">
      <c r="A3155" s="25"/>
      <c r="B3155" s="28"/>
    </row>
    <row r="3156" spans="1:2">
      <c r="A3156" s="25"/>
      <c r="B3156" s="28"/>
    </row>
    <row r="3157" spans="1:2">
      <c r="A3157" s="25"/>
      <c r="B3157" s="28"/>
    </row>
    <row r="3158" spans="1:2">
      <c r="A3158" s="25"/>
      <c r="B3158" s="28"/>
    </row>
    <row r="3159" spans="1:2">
      <c r="A3159" s="25"/>
      <c r="B3159" s="28"/>
    </row>
    <row r="3160" spans="1:2">
      <c r="A3160" s="25"/>
      <c r="B3160" s="28"/>
    </row>
    <row r="3161" spans="1:2">
      <c r="A3161" s="25"/>
      <c r="B3161" s="28"/>
    </row>
    <row r="3162" spans="1:2">
      <c r="A3162" s="25"/>
      <c r="B3162" s="28"/>
    </row>
    <row r="3163" spans="1:2">
      <c r="A3163" s="25"/>
      <c r="B3163" s="28"/>
    </row>
    <row r="3164" spans="1:2">
      <c r="A3164" s="25"/>
      <c r="B3164" s="28"/>
    </row>
    <row r="3165" spans="1:2">
      <c r="A3165" s="25"/>
      <c r="B3165" s="28"/>
    </row>
    <row r="3166" spans="1:2">
      <c r="A3166" s="25"/>
      <c r="B3166" s="28"/>
    </row>
    <row r="3167" spans="1:2">
      <c r="A3167" s="25"/>
      <c r="B3167" s="28"/>
    </row>
    <row r="3168" spans="1:2">
      <c r="A3168" s="25"/>
      <c r="B3168" s="28"/>
    </row>
    <row r="3169" spans="1:2">
      <c r="A3169" s="25"/>
      <c r="B3169" s="28"/>
    </row>
    <row r="3170" spans="1:2">
      <c r="A3170" s="25"/>
      <c r="B3170" s="28"/>
    </row>
    <row r="3171" spans="1:2">
      <c r="A3171" s="25"/>
      <c r="B3171" s="28"/>
    </row>
    <row r="3172" spans="1:2">
      <c r="A3172" s="25"/>
      <c r="B3172" s="28"/>
    </row>
    <row r="3173" spans="1:2">
      <c r="A3173" s="25"/>
      <c r="B3173" s="28"/>
    </row>
    <row r="3174" spans="1:2">
      <c r="A3174" s="25"/>
      <c r="B3174" s="28"/>
    </row>
    <row r="3175" spans="1:2">
      <c r="A3175" s="25"/>
      <c r="B3175" s="28"/>
    </row>
    <row r="3176" spans="1:2">
      <c r="A3176" s="25"/>
      <c r="B3176" s="28"/>
    </row>
    <row r="3177" spans="1:2">
      <c r="A3177" s="25"/>
      <c r="B3177" s="28"/>
    </row>
    <row r="3178" spans="1:2">
      <c r="A3178" s="25"/>
      <c r="B3178" s="28"/>
    </row>
    <row r="3179" spans="1:2">
      <c r="A3179" s="25"/>
      <c r="B3179" s="28"/>
    </row>
    <row r="3180" spans="1:2">
      <c r="A3180" s="25"/>
      <c r="B3180" s="28"/>
    </row>
    <row r="3181" spans="1:2">
      <c r="A3181" s="25"/>
      <c r="B3181" s="28"/>
    </row>
    <row r="3182" spans="1:2">
      <c r="A3182" s="25"/>
      <c r="B3182" s="28"/>
    </row>
    <row r="3183" spans="1:2">
      <c r="A3183" s="25"/>
      <c r="B3183" s="28"/>
    </row>
    <row r="3184" spans="1:2">
      <c r="A3184" s="25"/>
      <c r="B3184" s="28"/>
    </row>
    <row r="3185" spans="1:2">
      <c r="A3185" s="25"/>
      <c r="B3185" s="28"/>
    </row>
    <row r="3186" spans="1:2">
      <c r="A3186" s="25"/>
      <c r="B3186" s="28"/>
    </row>
    <row r="3187" spans="1:2">
      <c r="A3187" s="25"/>
      <c r="B3187" s="28"/>
    </row>
    <row r="3188" spans="1:2">
      <c r="A3188" s="25"/>
      <c r="B3188" s="28"/>
    </row>
    <row r="3189" spans="1:2">
      <c r="A3189" s="25"/>
      <c r="B3189" s="28"/>
    </row>
    <row r="3190" spans="1:2">
      <c r="A3190" s="25"/>
      <c r="B3190" s="28"/>
    </row>
    <row r="3191" spans="1:2">
      <c r="A3191" s="25"/>
      <c r="B3191" s="28"/>
    </row>
    <row r="3192" spans="1:2">
      <c r="A3192" s="25"/>
      <c r="B3192" s="28"/>
    </row>
    <row r="3193" spans="1:2">
      <c r="A3193" s="25"/>
      <c r="B3193" s="28"/>
    </row>
    <row r="3194" spans="1:2">
      <c r="A3194" s="25"/>
      <c r="B3194" s="28"/>
    </row>
    <row r="3195" spans="1:2">
      <c r="A3195" s="25"/>
      <c r="B3195" s="28"/>
    </row>
    <row r="3196" spans="1:2">
      <c r="A3196" s="25"/>
      <c r="B3196" s="28"/>
    </row>
    <row r="3197" spans="1:2">
      <c r="A3197" s="25"/>
      <c r="B3197" s="28"/>
    </row>
    <row r="3198" spans="1:2">
      <c r="A3198" s="25"/>
      <c r="B3198" s="28"/>
    </row>
    <row r="3199" spans="1:2">
      <c r="A3199" s="25"/>
      <c r="B3199" s="28"/>
    </row>
    <row r="3200" spans="1:2">
      <c r="A3200" s="25"/>
      <c r="B3200" s="28"/>
    </row>
    <row r="3201" spans="1:2">
      <c r="A3201" s="25"/>
      <c r="B3201" s="28"/>
    </row>
    <row r="3202" spans="1:2">
      <c r="A3202" s="25"/>
      <c r="B3202" s="28"/>
    </row>
    <row r="3203" spans="1:2">
      <c r="A3203" s="25"/>
      <c r="B3203" s="28"/>
    </row>
    <row r="3204" spans="1:2">
      <c r="A3204" s="25"/>
      <c r="B3204" s="28"/>
    </row>
    <row r="3205" spans="1:2">
      <c r="A3205" s="25"/>
      <c r="B3205" s="28"/>
    </row>
    <row r="3206" spans="1:2">
      <c r="A3206" s="25"/>
      <c r="B3206" s="28"/>
    </row>
    <row r="3207" spans="1:2">
      <c r="A3207" s="25"/>
      <c r="B3207" s="28"/>
    </row>
    <row r="3208" spans="1:2">
      <c r="A3208" s="25"/>
      <c r="B3208" s="28"/>
    </row>
    <row r="3209" spans="1:2">
      <c r="A3209" s="25"/>
      <c r="B3209" s="28"/>
    </row>
    <row r="3210" spans="1:2">
      <c r="A3210" s="25"/>
      <c r="B3210" s="28"/>
    </row>
    <row r="3211" spans="1:2">
      <c r="A3211" s="25"/>
      <c r="B3211" s="28"/>
    </row>
    <row r="3212" spans="1:2">
      <c r="A3212" s="25"/>
      <c r="B3212" s="28"/>
    </row>
    <row r="3213" spans="1:2">
      <c r="A3213" s="25"/>
      <c r="B3213" s="28"/>
    </row>
    <row r="3214" spans="1:2">
      <c r="A3214" s="25"/>
      <c r="B3214" s="28"/>
    </row>
    <row r="3215" spans="1:2">
      <c r="A3215" s="25"/>
      <c r="B3215" s="28"/>
    </row>
    <row r="3216" spans="1:2">
      <c r="A3216" s="25"/>
      <c r="B3216" s="28"/>
    </row>
    <row r="3217" spans="1:2">
      <c r="A3217" s="25"/>
      <c r="B3217" s="28"/>
    </row>
    <row r="3218" spans="1:2">
      <c r="A3218" s="25"/>
      <c r="B3218" s="28"/>
    </row>
    <row r="3219" spans="1:2">
      <c r="A3219" s="25"/>
      <c r="B3219" s="28"/>
    </row>
    <row r="3220" spans="1:2">
      <c r="A3220" s="25"/>
      <c r="B3220" s="28"/>
    </row>
    <row r="3221" spans="1:2">
      <c r="A3221" s="25"/>
      <c r="B3221" s="28"/>
    </row>
    <row r="3222" spans="1:2">
      <c r="A3222" s="25"/>
      <c r="B3222" s="28"/>
    </row>
    <row r="3223" spans="1:2">
      <c r="A3223" s="25"/>
      <c r="B3223" s="28"/>
    </row>
    <row r="3224" spans="1:2">
      <c r="A3224" s="25"/>
      <c r="B3224" s="28"/>
    </row>
    <row r="3225" spans="1:2">
      <c r="A3225" s="25"/>
      <c r="B3225" s="28"/>
    </row>
    <row r="3226" spans="1:2">
      <c r="A3226" s="25"/>
      <c r="B3226" s="28"/>
    </row>
    <row r="3227" spans="1:2">
      <c r="A3227" s="25"/>
      <c r="B3227" s="28"/>
    </row>
    <row r="3228" spans="1:2">
      <c r="A3228" s="25"/>
      <c r="B3228" s="28"/>
    </row>
    <row r="3229" spans="1:2">
      <c r="A3229" s="25"/>
      <c r="B3229" s="28"/>
    </row>
    <row r="3230" spans="1:2">
      <c r="A3230" s="25"/>
      <c r="B3230" s="28"/>
    </row>
    <row r="3231" spans="1:2">
      <c r="A3231" s="25"/>
      <c r="B3231" s="28"/>
    </row>
    <row r="3232" spans="1:2">
      <c r="A3232" s="25"/>
      <c r="B3232" s="28"/>
    </row>
    <row r="3233" spans="1:2">
      <c r="A3233" s="25"/>
      <c r="B3233" s="28"/>
    </row>
    <row r="3234" spans="1:2">
      <c r="A3234" s="25"/>
      <c r="B3234" s="28"/>
    </row>
    <row r="3235" spans="1:2">
      <c r="A3235" s="25"/>
      <c r="B3235" s="28"/>
    </row>
    <row r="3236" spans="1:2">
      <c r="A3236" s="25"/>
      <c r="B3236" s="28"/>
    </row>
    <row r="3237" spans="1:2">
      <c r="A3237" s="25"/>
      <c r="B3237" s="28"/>
    </row>
    <row r="3238" spans="1:2">
      <c r="A3238" s="25"/>
      <c r="B3238" s="28"/>
    </row>
    <row r="3239" spans="1:2">
      <c r="A3239" s="25"/>
      <c r="B3239" s="28"/>
    </row>
    <row r="3240" spans="1:2">
      <c r="A3240" s="25"/>
      <c r="B3240" s="28"/>
    </row>
    <row r="3241" spans="1:2">
      <c r="A3241" s="25"/>
      <c r="B3241" s="28"/>
    </row>
    <row r="3242" spans="1:2">
      <c r="A3242" s="25"/>
      <c r="B3242" s="28"/>
    </row>
    <row r="3243" spans="1:2">
      <c r="A3243" s="25"/>
      <c r="B3243" s="28"/>
    </row>
    <row r="3244" spans="1:2">
      <c r="A3244" s="25"/>
      <c r="B3244" s="28"/>
    </row>
    <row r="3245" spans="1:2">
      <c r="A3245" s="25"/>
      <c r="B3245" s="28"/>
    </row>
    <row r="3246" spans="1:2">
      <c r="A3246" s="25"/>
      <c r="B3246" s="28"/>
    </row>
    <row r="3247" spans="1:2">
      <c r="A3247" s="25"/>
      <c r="B3247" s="28"/>
    </row>
    <row r="3248" spans="1:2">
      <c r="A3248" s="25"/>
      <c r="B3248" s="28"/>
    </row>
    <row r="3249" spans="1:2">
      <c r="A3249" s="25"/>
      <c r="B3249" s="28"/>
    </row>
    <row r="3250" spans="1:2">
      <c r="A3250" s="25"/>
      <c r="B3250" s="28"/>
    </row>
    <row r="3251" spans="1:2">
      <c r="A3251" s="25"/>
      <c r="B3251" s="28"/>
    </row>
    <row r="3252" spans="1:2">
      <c r="A3252" s="25"/>
      <c r="B3252" s="28"/>
    </row>
    <row r="3253" spans="1:2">
      <c r="A3253" s="25"/>
      <c r="B3253" s="28"/>
    </row>
    <row r="3254" spans="1:2">
      <c r="A3254" s="25"/>
      <c r="B3254" s="28"/>
    </row>
    <row r="3255" spans="1:2">
      <c r="A3255" s="25"/>
      <c r="B3255" s="28"/>
    </row>
    <row r="3256" spans="1:2">
      <c r="A3256" s="25"/>
      <c r="B3256" s="28"/>
    </row>
    <row r="3257" spans="1:2">
      <c r="A3257" s="25"/>
      <c r="B3257" s="28"/>
    </row>
    <row r="3258" spans="1:2">
      <c r="A3258" s="25"/>
      <c r="B3258" s="28"/>
    </row>
    <row r="3259" spans="1:2">
      <c r="A3259" s="25"/>
      <c r="B3259" s="28"/>
    </row>
    <row r="3260" spans="1:2">
      <c r="A3260" s="25"/>
      <c r="B3260" s="28"/>
    </row>
    <row r="3261" spans="1:2">
      <c r="A3261" s="25"/>
      <c r="B3261" s="28"/>
    </row>
    <row r="3262" spans="1:2">
      <c r="A3262" s="25"/>
      <c r="B3262" s="28"/>
    </row>
    <row r="3263" spans="1:2">
      <c r="A3263" s="25"/>
      <c r="B3263" s="28"/>
    </row>
    <row r="3264" spans="1:2">
      <c r="A3264" s="25"/>
      <c r="B3264" s="28"/>
    </row>
    <row r="3265" spans="1:2">
      <c r="A3265" s="25"/>
      <c r="B3265" s="28"/>
    </row>
    <row r="3266" spans="1:2">
      <c r="A3266" s="25"/>
      <c r="B3266" s="28"/>
    </row>
    <row r="3267" spans="1:2">
      <c r="A3267" s="25"/>
      <c r="B3267" s="28"/>
    </row>
    <row r="3268" spans="1:2">
      <c r="A3268" s="25"/>
      <c r="B3268" s="28"/>
    </row>
    <row r="3269" spans="1:2">
      <c r="A3269" s="25"/>
      <c r="B3269" s="28"/>
    </row>
    <row r="3270" spans="1:2">
      <c r="A3270" s="25"/>
      <c r="B3270" s="28"/>
    </row>
    <row r="3271" spans="1:2">
      <c r="A3271" s="25"/>
      <c r="B3271" s="28"/>
    </row>
    <row r="3272" spans="1:2">
      <c r="A3272" s="25"/>
      <c r="B3272" s="28"/>
    </row>
    <row r="3273" spans="1:2">
      <c r="A3273" s="25"/>
      <c r="B3273" s="28"/>
    </row>
    <row r="3274" spans="1:2">
      <c r="A3274" s="25"/>
      <c r="B3274" s="28"/>
    </row>
    <row r="3275" spans="1:2">
      <c r="A3275" s="25"/>
      <c r="B3275" s="28"/>
    </row>
    <row r="3276" spans="1:2">
      <c r="A3276" s="25"/>
      <c r="B3276" s="28"/>
    </row>
    <row r="3277" spans="1:2">
      <c r="A3277" s="25"/>
      <c r="B3277" s="28"/>
    </row>
    <row r="3278" spans="1:2">
      <c r="A3278" s="25"/>
      <c r="B3278" s="28"/>
    </row>
    <row r="3279" spans="1:2">
      <c r="A3279" s="25"/>
      <c r="B3279" s="28"/>
    </row>
    <row r="3280" spans="1:2">
      <c r="A3280" s="25"/>
      <c r="B3280" s="28"/>
    </row>
    <row r="3281" spans="1:2">
      <c r="A3281" s="25"/>
      <c r="B3281" s="28"/>
    </row>
    <row r="3282" spans="1:2">
      <c r="A3282" s="25"/>
      <c r="B3282" s="28"/>
    </row>
    <row r="3283" spans="1:2">
      <c r="A3283" s="25"/>
      <c r="B3283" s="28"/>
    </row>
    <row r="3284" spans="1:2">
      <c r="A3284" s="25"/>
      <c r="B3284" s="28"/>
    </row>
    <row r="3285" spans="1:2">
      <c r="A3285" s="25"/>
      <c r="B3285" s="28"/>
    </row>
    <row r="3286" spans="1:2">
      <c r="A3286" s="25"/>
      <c r="B3286" s="28"/>
    </row>
    <row r="3287" spans="1:2">
      <c r="A3287" s="25"/>
      <c r="B3287" s="28"/>
    </row>
    <row r="3288" spans="1:2">
      <c r="A3288" s="25"/>
      <c r="B3288" s="28"/>
    </row>
    <row r="3289" spans="1:2">
      <c r="A3289" s="25"/>
      <c r="B3289" s="28"/>
    </row>
    <row r="3290" spans="1:2">
      <c r="A3290" s="25"/>
      <c r="B3290" s="28"/>
    </row>
    <row r="3291" spans="1:2">
      <c r="A3291" s="25"/>
      <c r="B3291" s="28"/>
    </row>
    <row r="3292" spans="1:2">
      <c r="A3292" s="25"/>
      <c r="B3292" s="28"/>
    </row>
    <row r="3293" spans="1:2">
      <c r="A3293" s="25"/>
      <c r="B3293" s="28"/>
    </row>
    <row r="3294" spans="1:2">
      <c r="A3294" s="25"/>
      <c r="B3294" s="28"/>
    </row>
    <row r="3295" spans="1:2">
      <c r="A3295" s="25"/>
      <c r="B3295" s="28"/>
    </row>
    <row r="3296" spans="1:2">
      <c r="A3296" s="25"/>
      <c r="B3296" s="28"/>
    </row>
    <row r="3297" spans="1:2">
      <c r="A3297" s="25"/>
      <c r="B3297" s="28"/>
    </row>
    <row r="3298" spans="1:2">
      <c r="A3298" s="25"/>
      <c r="B3298" s="28"/>
    </row>
    <row r="3299" spans="1:2">
      <c r="A3299" s="25"/>
      <c r="B3299" s="28"/>
    </row>
    <row r="3300" spans="1:2">
      <c r="A3300" s="25"/>
      <c r="B3300" s="28"/>
    </row>
    <row r="3301" spans="1:2">
      <c r="A3301" s="25"/>
      <c r="B3301" s="28"/>
    </row>
    <row r="3302" spans="1:2">
      <c r="A3302" s="25"/>
      <c r="B3302" s="28"/>
    </row>
    <row r="3303" spans="1:2">
      <c r="A3303" s="25"/>
      <c r="B3303" s="28"/>
    </row>
    <row r="3304" spans="1:2">
      <c r="A3304" s="25"/>
      <c r="B3304" s="28"/>
    </row>
    <row r="3305" spans="1:2">
      <c r="A3305" s="25"/>
      <c r="B3305" s="28"/>
    </row>
    <row r="3306" spans="1:2">
      <c r="A3306" s="25"/>
      <c r="B3306" s="28"/>
    </row>
    <row r="3307" spans="1:2">
      <c r="A3307" s="25"/>
      <c r="B3307" s="28"/>
    </row>
    <row r="3308" spans="1:2">
      <c r="A3308" s="25"/>
      <c r="B3308" s="28"/>
    </row>
    <row r="3309" spans="1:2">
      <c r="A3309" s="25"/>
      <c r="B3309" s="28"/>
    </row>
    <row r="3310" spans="1:2">
      <c r="A3310" s="25"/>
      <c r="B3310" s="28"/>
    </row>
    <row r="3311" spans="1:2">
      <c r="A3311" s="25"/>
      <c r="B3311" s="28"/>
    </row>
    <row r="3312" spans="1:2">
      <c r="A3312" s="25"/>
      <c r="B3312" s="28"/>
    </row>
    <row r="3313" spans="1:2">
      <c r="A3313" s="25"/>
      <c r="B3313" s="28"/>
    </row>
    <row r="3314" spans="1:2">
      <c r="A3314" s="25"/>
      <c r="B3314" s="28"/>
    </row>
    <row r="3315" spans="1:2">
      <c r="A3315" s="25"/>
      <c r="B3315" s="28"/>
    </row>
    <row r="3316" spans="1:2">
      <c r="A3316" s="25"/>
      <c r="B3316" s="28"/>
    </row>
    <row r="3317" spans="1:2">
      <c r="A3317" s="25"/>
      <c r="B3317" s="28"/>
    </row>
    <row r="3318" spans="1:2">
      <c r="A3318" s="25"/>
      <c r="B3318" s="28"/>
    </row>
    <row r="3319" spans="1:2">
      <c r="A3319" s="25"/>
      <c r="B3319" s="28"/>
    </row>
    <row r="3320" spans="1:2">
      <c r="A3320" s="25"/>
      <c r="B3320" s="28"/>
    </row>
    <row r="3321" spans="1:2">
      <c r="A3321" s="25"/>
      <c r="B3321" s="28"/>
    </row>
    <row r="3322" spans="1:2">
      <c r="A3322" s="25"/>
      <c r="B3322" s="28"/>
    </row>
    <row r="3323" spans="1:2">
      <c r="A3323" s="25"/>
      <c r="B3323" s="28"/>
    </row>
    <row r="3324" spans="1:2">
      <c r="A3324" s="25"/>
      <c r="B3324" s="28"/>
    </row>
    <row r="3325" spans="1:2">
      <c r="A3325" s="25"/>
      <c r="B3325" s="28"/>
    </row>
    <row r="3326" spans="1:2">
      <c r="A3326" s="25"/>
      <c r="B3326" s="28"/>
    </row>
    <row r="3327" spans="1:2">
      <c r="A3327" s="25"/>
      <c r="B3327" s="28"/>
    </row>
    <row r="3328" spans="1:2">
      <c r="A3328" s="25"/>
      <c r="B3328" s="28"/>
    </row>
    <row r="3329" spans="1:2">
      <c r="A3329" s="25"/>
      <c r="B3329" s="28"/>
    </row>
    <row r="3330" spans="1:2">
      <c r="A3330" s="25"/>
      <c r="B3330" s="28"/>
    </row>
    <row r="3331" spans="1:2">
      <c r="A3331" s="25"/>
      <c r="B3331" s="28"/>
    </row>
    <row r="3332" spans="1:2">
      <c r="A3332" s="25"/>
      <c r="B3332" s="28"/>
    </row>
    <row r="3333" spans="1:2">
      <c r="A3333" s="25"/>
      <c r="B3333" s="28"/>
    </row>
    <row r="3334" spans="1:2">
      <c r="A3334" s="25"/>
      <c r="B3334" s="28"/>
    </row>
    <row r="3335" spans="1:2">
      <c r="A3335" s="25"/>
      <c r="B3335" s="28"/>
    </row>
    <row r="3336" spans="1:2">
      <c r="A3336" s="25"/>
      <c r="B3336" s="28"/>
    </row>
    <row r="3337" spans="1:2">
      <c r="A3337" s="25"/>
      <c r="B3337" s="28"/>
    </row>
    <row r="3338" spans="1:2">
      <c r="A3338" s="25"/>
      <c r="B3338" s="28"/>
    </row>
    <row r="3339" spans="1:2">
      <c r="A3339" s="25"/>
      <c r="B3339" s="28"/>
    </row>
    <row r="3340" spans="1:2">
      <c r="A3340" s="25"/>
      <c r="B3340" s="28"/>
    </row>
    <row r="3341" spans="1:2">
      <c r="A3341" s="25"/>
      <c r="B3341" s="28"/>
    </row>
    <row r="3342" spans="1:2">
      <c r="A3342" s="25"/>
      <c r="B3342" s="28"/>
    </row>
    <row r="3343" spans="1:2">
      <c r="A3343" s="25"/>
      <c r="B3343" s="28"/>
    </row>
    <row r="3344" spans="1:2">
      <c r="A3344" s="25"/>
      <c r="B3344" s="28"/>
    </row>
    <row r="3345" spans="1:2">
      <c r="A3345" s="25"/>
      <c r="B3345" s="28"/>
    </row>
    <row r="3346" spans="1:2">
      <c r="A3346" s="25"/>
      <c r="B3346" s="28"/>
    </row>
    <row r="3347" spans="1:2">
      <c r="A3347" s="25"/>
      <c r="B3347" s="28"/>
    </row>
    <row r="3348" spans="1:2">
      <c r="A3348" s="25"/>
      <c r="B3348" s="28"/>
    </row>
    <row r="3349" spans="1:2">
      <c r="A3349" s="25"/>
      <c r="B3349" s="28"/>
    </row>
    <row r="3350" spans="1:2">
      <c r="A3350" s="25"/>
      <c r="B3350" s="28"/>
    </row>
    <row r="3351" spans="1:2">
      <c r="A3351" s="25"/>
      <c r="B3351" s="28"/>
    </row>
    <row r="3352" spans="1:2">
      <c r="A3352" s="25"/>
      <c r="B3352" s="28"/>
    </row>
    <row r="3353" spans="1:2">
      <c r="A3353" s="25"/>
      <c r="B3353" s="28"/>
    </row>
    <row r="3354" spans="1:2">
      <c r="A3354" s="25"/>
      <c r="B3354" s="28"/>
    </row>
    <row r="3355" spans="1:2">
      <c r="A3355" s="25"/>
      <c r="B3355" s="28"/>
    </row>
    <row r="3356" spans="1:2">
      <c r="A3356" s="25"/>
      <c r="B3356" s="28"/>
    </row>
    <row r="3357" spans="1:2">
      <c r="A3357" s="25"/>
      <c r="B3357" s="28"/>
    </row>
    <row r="3358" spans="1:2">
      <c r="A3358" s="25"/>
      <c r="B3358" s="28"/>
    </row>
    <row r="3359" spans="1:2">
      <c r="A3359" s="25"/>
      <c r="B3359" s="28"/>
    </row>
    <row r="3360" spans="1:2">
      <c r="A3360" s="25"/>
      <c r="B3360" s="28"/>
    </row>
    <row r="3361" spans="1:2">
      <c r="A3361" s="25"/>
      <c r="B3361" s="28"/>
    </row>
    <row r="3362" spans="1:2">
      <c r="A3362" s="25"/>
      <c r="B3362" s="28"/>
    </row>
    <row r="3363" spans="1:2">
      <c r="A3363" s="25"/>
      <c r="B3363" s="28"/>
    </row>
    <row r="3364" spans="1:2">
      <c r="A3364" s="25"/>
      <c r="B3364" s="28"/>
    </row>
    <row r="3365" spans="1:2">
      <c r="A3365" s="25"/>
      <c r="B3365" s="28"/>
    </row>
    <row r="3366" spans="1:2">
      <c r="A3366" s="25"/>
      <c r="B3366" s="28"/>
    </row>
    <row r="3367" spans="1:2">
      <c r="A3367" s="25"/>
      <c r="B3367" s="28"/>
    </row>
    <row r="3368" spans="1:2">
      <c r="A3368" s="25"/>
      <c r="B3368" s="28"/>
    </row>
    <row r="3369" spans="1:2">
      <c r="A3369" s="25"/>
      <c r="B3369" s="28"/>
    </row>
    <row r="3370" spans="1:2">
      <c r="A3370" s="25"/>
      <c r="B3370" s="28"/>
    </row>
    <row r="3371" spans="1:2">
      <c r="A3371" s="25"/>
      <c r="B3371" s="28"/>
    </row>
    <row r="3372" spans="1:2">
      <c r="A3372" s="25"/>
      <c r="B3372" s="28"/>
    </row>
    <row r="3373" spans="1:2">
      <c r="A3373" s="25"/>
      <c r="B3373" s="28"/>
    </row>
    <row r="3374" spans="1:2">
      <c r="A3374" s="25"/>
      <c r="B3374" s="28"/>
    </row>
    <row r="3375" spans="1:2">
      <c r="A3375" s="25"/>
      <c r="B3375" s="28"/>
    </row>
    <row r="3376" spans="1:2">
      <c r="A3376" s="25"/>
      <c r="B3376" s="28"/>
    </row>
    <row r="3377" spans="1:2">
      <c r="A3377" s="25"/>
      <c r="B3377" s="28"/>
    </row>
    <row r="3378" spans="1:2">
      <c r="A3378" s="25"/>
      <c r="B3378" s="28"/>
    </row>
    <row r="3379" spans="1:2">
      <c r="A3379" s="25"/>
      <c r="B3379" s="28"/>
    </row>
    <row r="3380" spans="1:2">
      <c r="A3380" s="25"/>
      <c r="B3380" s="28"/>
    </row>
    <row r="3381" spans="1:2">
      <c r="A3381" s="25"/>
      <c r="B3381" s="28"/>
    </row>
    <row r="3382" spans="1:2">
      <c r="A3382" s="25"/>
      <c r="B3382" s="28"/>
    </row>
    <row r="3383" spans="1:2">
      <c r="A3383" s="25"/>
      <c r="B3383" s="28"/>
    </row>
    <row r="3384" spans="1:2">
      <c r="A3384" s="25"/>
      <c r="B3384" s="28"/>
    </row>
    <row r="3385" spans="1:2">
      <c r="A3385" s="25"/>
      <c r="B3385" s="28"/>
    </row>
    <row r="3386" spans="1:2">
      <c r="A3386" s="25"/>
      <c r="B3386" s="28"/>
    </row>
    <row r="3387" spans="1:2">
      <c r="A3387" s="25"/>
      <c r="B3387" s="28"/>
    </row>
    <row r="3388" spans="1:2">
      <c r="A3388" s="25"/>
      <c r="B3388" s="28"/>
    </row>
    <row r="3389" spans="1:2">
      <c r="A3389" s="25"/>
      <c r="B3389" s="28"/>
    </row>
    <row r="3390" spans="1:2">
      <c r="A3390" s="25"/>
      <c r="B3390" s="28"/>
    </row>
    <row r="3391" spans="1:2">
      <c r="A3391" s="25"/>
      <c r="B3391" s="28"/>
    </row>
    <row r="3392" spans="1:2">
      <c r="A3392" s="25"/>
      <c r="B3392" s="28"/>
    </row>
    <row r="3393" spans="1:2">
      <c r="A3393" s="25"/>
      <c r="B3393" s="28"/>
    </row>
    <row r="3394" spans="1:2">
      <c r="A3394" s="25"/>
      <c r="B3394" s="28"/>
    </row>
    <row r="3395" spans="1:2">
      <c r="A3395" s="25"/>
      <c r="B3395" s="28"/>
    </row>
    <row r="3396" spans="1:2">
      <c r="A3396" s="25"/>
      <c r="B3396" s="28"/>
    </row>
    <row r="3397" spans="1:2">
      <c r="A3397" s="25"/>
      <c r="B3397" s="28"/>
    </row>
    <row r="3398" spans="1:2">
      <c r="A3398" s="25"/>
      <c r="B3398" s="28"/>
    </row>
    <row r="3399" spans="1:2">
      <c r="A3399" s="25"/>
      <c r="B3399" s="28"/>
    </row>
    <row r="3400" spans="1:2">
      <c r="A3400" s="25"/>
      <c r="B3400" s="28"/>
    </row>
    <row r="3401" spans="1:2">
      <c r="A3401" s="25"/>
      <c r="B3401" s="28"/>
    </row>
    <row r="3402" spans="1:2">
      <c r="A3402" s="25"/>
      <c r="B3402" s="28"/>
    </row>
    <row r="3403" spans="1:2">
      <c r="A3403" s="25"/>
      <c r="B3403" s="28"/>
    </row>
    <row r="3404" spans="1:2">
      <c r="A3404" s="25"/>
      <c r="B3404" s="28"/>
    </row>
    <row r="3405" spans="1:2">
      <c r="A3405" s="25"/>
      <c r="B3405" s="28"/>
    </row>
    <row r="3406" spans="1:2">
      <c r="A3406" s="25"/>
      <c r="B3406" s="28"/>
    </row>
    <row r="3407" spans="1:2">
      <c r="A3407" s="25"/>
      <c r="B3407" s="28"/>
    </row>
    <row r="3408" spans="1:2">
      <c r="A3408" s="25"/>
      <c r="B3408" s="28"/>
    </row>
    <row r="3409" spans="1:2">
      <c r="A3409" s="25"/>
      <c r="B3409" s="28"/>
    </row>
    <row r="3410" spans="1:2">
      <c r="A3410" s="25"/>
      <c r="B3410" s="28"/>
    </row>
    <row r="3411" spans="1:2">
      <c r="A3411" s="25"/>
      <c r="B3411" s="28"/>
    </row>
    <row r="3412" spans="1:2">
      <c r="A3412" s="25"/>
      <c r="B3412" s="28"/>
    </row>
    <row r="3413" spans="1:2">
      <c r="A3413" s="25"/>
      <c r="B3413" s="28"/>
    </row>
    <row r="3414" spans="1:2">
      <c r="A3414" s="25"/>
      <c r="B3414" s="28"/>
    </row>
    <row r="3415" spans="1:2">
      <c r="A3415" s="25"/>
      <c r="B3415" s="28"/>
    </row>
    <row r="3416" spans="1:2">
      <c r="A3416" s="25"/>
      <c r="B3416" s="28"/>
    </row>
    <row r="3417" spans="1:2">
      <c r="A3417" s="25"/>
      <c r="B3417" s="28"/>
    </row>
    <row r="3418" spans="1:2">
      <c r="A3418" s="25"/>
      <c r="B3418" s="28"/>
    </row>
    <row r="3419" spans="1:2">
      <c r="A3419" s="25"/>
      <c r="B3419" s="28"/>
    </row>
    <row r="3420" spans="1:2">
      <c r="A3420" s="25"/>
      <c r="B3420" s="28"/>
    </row>
    <row r="3421" spans="1:2">
      <c r="A3421" s="25"/>
      <c r="B3421" s="28"/>
    </row>
    <row r="3422" spans="1:2">
      <c r="A3422" s="25"/>
      <c r="B3422" s="28"/>
    </row>
    <row r="3423" spans="1:2">
      <c r="A3423" s="25"/>
      <c r="B3423" s="28"/>
    </row>
    <row r="3424" spans="1:2">
      <c r="A3424" s="25"/>
      <c r="B3424" s="28"/>
    </row>
    <row r="3425" spans="1:2">
      <c r="A3425" s="25"/>
      <c r="B3425" s="28"/>
    </row>
    <row r="3426" spans="1:2">
      <c r="A3426" s="25"/>
      <c r="B3426" s="28"/>
    </row>
    <row r="3427" spans="1:2">
      <c r="A3427" s="25"/>
      <c r="B3427" s="28"/>
    </row>
    <row r="3428" spans="1:2">
      <c r="A3428" s="25"/>
      <c r="B3428" s="28"/>
    </row>
    <row r="3429" spans="1:2">
      <c r="A3429" s="25"/>
      <c r="B3429" s="28"/>
    </row>
    <row r="3430" spans="1:2">
      <c r="A3430" s="25"/>
      <c r="B3430" s="28"/>
    </row>
    <row r="3431" spans="1:2">
      <c r="A3431" s="25"/>
      <c r="B3431" s="28"/>
    </row>
    <row r="3432" spans="1:2">
      <c r="A3432" s="25"/>
      <c r="B3432" s="28"/>
    </row>
    <row r="3433" spans="1:2">
      <c r="A3433" s="25"/>
      <c r="B3433" s="28"/>
    </row>
    <row r="3434" spans="1:2">
      <c r="A3434" s="25"/>
      <c r="B3434" s="28"/>
    </row>
    <row r="3435" spans="1:2">
      <c r="A3435" s="25"/>
      <c r="B3435" s="28"/>
    </row>
    <row r="3436" spans="1:2">
      <c r="A3436" s="25"/>
      <c r="B3436" s="28"/>
    </row>
    <row r="3437" spans="1:2">
      <c r="A3437" s="25"/>
      <c r="B3437" s="28"/>
    </row>
    <row r="3438" spans="1:2">
      <c r="A3438" s="25"/>
      <c r="B3438" s="28"/>
    </row>
    <row r="3439" spans="1:2">
      <c r="A3439" s="25"/>
      <c r="B3439" s="28"/>
    </row>
    <row r="3440" spans="1:2">
      <c r="A3440" s="25"/>
      <c r="B3440" s="28"/>
    </row>
    <row r="3441" spans="1:2">
      <c r="A3441" s="25"/>
      <c r="B3441" s="28"/>
    </row>
    <row r="3442" spans="1:2">
      <c r="A3442" s="25"/>
      <c r="B3442" s="28"/>
    </row>
    <row r="3443" spans="1:2">
      <c r="A3443" s="25"/>
      <c r="B3443" s="28"/>
    </row>
    <row r="3444" spans="1:2">
      <c r="A3444" s="25"/>
      <c r="B3444" s="28"/>
    </row>
    <row r="3445" spans="1:2">
      <c r="A3445" s="25"/>
      <c r="B3445" s="28"/>
    </row>
    <row r="3446" spans="1:2">
      <c r="A3446" s="25"/>
      <c r="B3446" s="28"/>
    </row>
    <row r="3447" spans="1:2">
      <c r="A3447" s="25"/>
      <c r="B3447" s="28"/>
    </row>
    <row r="3448" spans="1:2">
      <c r="A3448" s="25"/>
      <c r="B3448" s="28"/>
    </row>
    <row r="3449" spans="1:2">
      <c r="A3449" s="25"/>
      <c r="B3449" s="28"/>
    </row>
    <row r="3450" spans="1:2">
      <c r="A3450" s="25"/>
      <c r="B3450" s="28"/>
    </row>
    <row r="3451" spans="1:2">
      <c r="A3451" s="25"/>
      <c r="B3451" s="28"/>
    </row>
    <row r="3452" spans="1:2">
      <c r="A3452" s="25"/>
      <c r="B3452" s="28"/>
    </row>
    <row r="3453" spans="1:2">
      <c r="A3453" s="25"/>
      <c r="B3453" s="28"/>
    </row>
    <row r="3454" spans="1:2">
      <c r="A3454" s="25"/>
      <c r="B3454" s="28"/>
    </row>
    <row r="3455" spans="1:2">
      <c r="A3455" s="25"/>
      <c r="B3455" s="28"/>
    </row>
    <row r="3456" spans="1:2">
      <c r="A3456" s="25"/>
      <c r="B3456" s="28"/>
    </row>
    <row r="3457" spans="1:2">
      <c r="A3457" s="25"/>
      <c r="B3457" s="28"/>
    </row>
    <row r="3458" spans="1:2">
      <c r="A3458" s="25"/>
      <c r="B3458" s="28"/>
    </row>
    <row r="3459" spans="1:2">
      <c r="A3459" s="25"/>
      <c r="B3459" s="28"/>
    </row>
    <row r="3460" spans="1:2">
      <c r="A3460" s="25"/>
      <c r="B3460" s="28"/>
    </row>
    <row r="3461" spans="1:2">
      <c r="A3461" s="25"/>
      <c r="B3461" s="28"/>
    </row>
    <row r="3462" spans="1:2">
      <c r="A3462" s="25"/>
      <c r="B3462" s="28"/>
    </row>
    <row r="3463" spans="1:2">
      <c r="A3463" s="25"/>
      <c r="B3463" s="28"/>
    </row>
    <row r="3464" spans="1:2">
      <c r="A3464" s="25"/>
      <c r="B3464" s="28"/>
    </row>
    <row r="3465" spans="1:2">
      <c r="A3465" s="25"/>
      <c r="B3465" s="28"/>
    </row>
    <row r="3466" spans="1:2">
      <c r="A3466" s="25"/>
      <c r="B3466" s="28"/>
    </row>
    <row r="3467" spans="1:2">
      <c r="A3467" s="25"/>
      <c r="B3467" s="28"/>
    </row>
    <row r="3468" spans="1:2">
      <c r="A3468" s="25"/>
      <c r="B3468" s="28"/>
    </row>
    <row r="3469" spans="1:2">
      <c r="A3469" s="25"/>
      <c r="B3469" s="28"/>
    </row>
    <row r="3470" spans="1:2">
      <c r="A3470" s="25"/>
      <c r="B3470" s="28"/>
    </row>
    <row r="3471" spans="1:2">
      <c r="A3471" s="25"/>
      <c r="B3471" s="28"/>
    </row>
    <row r="3472" spans="1:2">
      <c r="A3472" s="25"/>
      <c r="B3472" s="28"/>
    </row>
    <row r="3473" spans="1:2">
      <c r="A3473" s="25"/>
      <c r="B3473" s="28"/>
    </row>
    <row r="3474" spans="1:2">
      <c r="A3474" s="25"/>
      <c r="B3474" s="28"/>
    </row>
    <row r="3475" spans="1:2">
      <c r="A3475" s="25"/>
      <c r="B3475" s="28"/>
    </row>
    <row r="3476" spans="1:2">
      <c r="A3476" s="25"/>
      <c r="B3476" s="28"/>
    </row>
    <row r="3477" spans="1:2">
      <c r="A3477" s="25"/>
      <c r="B3477" s="28"/>
    </row>
    <row r="3478" spans="1:2">
      <c r="A3478" s="25"/>
      <c r="B3478" s="28"/>
    </row>
    <row r="3479" spans="1:2">
      <c r="A3479" s="25"/>
      <c r="B3479" s="28"/>
    </row>
    <row r="3480" spans="1:2">
      <c r="A3480" s="25"/>
      <c r="B3480" s="28"/>
    </row>
    <row r="3481" spans="1:2">
      <c r="A3481" s="25"/>
      <c r="B3481" s="28"/>
    </row>
    <row r="3482" spans="1:2">
      <c r="A3482" s="25"/>
      <c r="B3482" s="28"/>
    </row>
    <row r="3483" spans="1:2">
      <c r="A3483" s="25"/>
      <c r="B3483" s="28"/>
    </row>
    <row r="3484" spans="1:2">
      <c r="A3484" s="25"/>
      <c r="B3484" s="28"/>
    </row>
    <row r="3485" spans="1:2">
      <c r="A3485" s="25"/>
      <c r="B3485" s="28"/>
    </row>
    <row r="3486" spans="1:2">
      <c r="A3486" s="25"/>
      <c r="B3486" s="28"/>
    </row>
    <row r="3487" spans="1:2">
      <c r="A3487" s="25"/>
      <c r="B3487" s="28"/>
    </row>
    <row r="3488" spans="1:2">
      <c r="A3488" s="25"/>
      <c r="B3488" s="28"/>
    </row>
    <row r="3489" spans="1:2">
      <c r="A3489" s="25"/>
      <c r="B3489" s="28"/>
    </row>
    <row r="3490" spans="1:2">
      <c r="A3490" s="25"/>
      <c r="B3490" s="28"/>
    </row>
    <row r="3491" spans="1:2">
      <c r="A3491" s="25"/>
      <c r="B3491" s="28"/>
    </row>
    <row r="3492" spans="1:2">
      <c r="A3492" s="25"/>
      <c r="B3492" s="28"/>
    </row>
    <row r="3493" spans="1:2">
      <c r="A3493" s="25"/>
      <c r="B3493" s="28"/>
    </row>
    <row r="3494" spans="1:2">
      <c r="A3494" s="25"/>
      <c r="B3494" s="28"/>
    </row>
    <row r="3495" spans="1:2">
      <c r="A3495" s="25"/>
      <c r="B3495" s="28"/>
    </row>
    <row r="3496" spans="1:2">
      <c r="A3496" s="25"/>
      <c r="B3496" s="28"/>
    </row>
    <row r="3497" spans="1:2">
      <c r="A3497" s="25"/>
      <c r="B3497" s="28"/>
    </row>
    <row r="3498" spans="1:2">
      <c r="A3498" s="25"/>
      <c r="B3498" s="28"/>
    </row>
    <row r="3499" spans="1:2">
      <c r="A3499" s="25"/>
      <c r="B3499" s="28"/>
    </row>
    <row r="3500" spans="1:2">
      <c r="A3500" s="25"/>
      <c r="B3500" s="28"/>
    </row>
    <row r="3501" spans="1:2">
      <c r="A3501" s="25"/>
      <c r="B3501" s="28"/>
    </row>
    <row r="3502" spans="1:2">
      <c r="A3502" s="25"/>
      <c r="B3502" s="28"/>
    </row>
    <row r="3503" spans="1:2">
      <c r="A3503" s="25"/>
      <c r="B3503" s="28"/>
    </row>
    <row r="3504" spans="1:2">
      <c r="A3504" s="25"/>
      <c r="B3504" s="28"/>
    </row>
    <row r="3505" spans="1:2">
      <c r="A3505" s="25"/>
      <c r="B3505" s="28"/>
    </row>
    <row r="3506" spans="1:2">
      <c r="A3506" s="25"/>
      <c r="B3506" s="28"/>
    </row>
    <row r="3507" spans="1:2">
      <c r="A3507" s="25"/>
      <c r="B3507" s="28"/>
    </row>
    <row r="3508" spans="1:2">
      <c r="A3508" s="25"/>
      <c r="B3508" s="28"/>
    </row>
    <row r="3509" spans="1:2">
      <c r="A3509" s="25"/>
      <c r="B3509" s="28"/>
    </row>
    <row r="3510" spans="1:2">
      <c r="A3510" s="25"/>
      <c r="B3510" s="28"/>
    </row>
    <row r="3511" spans="1:2">
      <c r="A3511" s="25"/>
      <c r="B3511" s="28"/>
    </row>
    <row r="3512" spans="1:2">
      <c r="A3512" s="25"/>
      <c r="B3512" s="28"/>
    </row>
    <row r="3513" spans="1:2">
      <c r="A3513" s="25"/>
      <c r="B3513" s="28"/>
    </row>
    <row r="3514" spans="1:2">
      <c r="A3514" s="25"/>
      <c r="B3514" s="28"/>
    </row>
    <row r="3515" spans="1:2">
      <c r="A3515" s="25"/>
      <c r="B3515" s="28"/>
    </row>
    <row r="3516" spans="1:2">
      <c r="A3516" s="25"/>
      <c r="B3516" s="28"/>
    </row>
    <row r="3517" spans="1:2">
      <c r="A3517" s="25"/>
      <c r="B3517" s="28"/>
    </row>
    <row r="3518" spans="1:2">
      <c r="A3518" s="25"/>
      <c r="B3518" s="28"/>
    </row>
    <row r="3519" spans="1:2">
      <c r="A3519" s="25"/>
      <c r="B3519" s="28"/>
    </row>
    <row r="3520" spans="1:2">
      <c r="A3520" s="25"/>
      <c r="B3520" s="28"/>
    </row>
    <row r="3521" spans="1:2">
      <c r="A3521" s="25"/>
      <c r="B3521" s="28"/>
    </row>
    <row r="3522" spans="1:2">
      <c r="A3522" s="25"/>
      <c r="B3522" s="28"/>
    </row>
    <row r="3523" spans="1:2">
      <c r="A3523" s="25"/>
      <c r="B3523" s="28"/>
    </row>
    <row r="3524" spans="1:2">
      <c r="A3524" s="25"/>
      <c r="B3524" s="28"/>
    </row>
    <row r="3525" spans="1:2">
      <c r="A3525" s="25"/>
      <c r="B3525" s="28"/>
    </row>
    <row r="3526" spans="1:2">
      <c r="A3526" s="25"/>
      <c r="B3526" s="28"/>
    </row>
    <row r="3527" spans="1:2">
      <c r="A3527" s="25"/>
      <c r="B3527" s="28"/>
    </row>
    <row r="3528" spans="1:2">
      <c r="A3528" s="25"/>
      <c r="B3528" s="28"/>
    </row>
    <row r="3529" spans="1:2">
      <c r="A3529" s="25"/>
      <c r="B3529" s="28"/>
    </row>
    <row r="3530" spans="1:2">
      <c r="A3530" s="25"/>
      <c r="B3530" s="28"/>
    </row>
    <row r="3531" spans="1:2">
      <c r="A3531" s="25"/>
      <c r="B3531" s="28"/>
    </row>
    <row r="3532" spans="1:2">
      <c r="A3532" s="25"/>
      <c r="B3532" s="28"/>
    </row>
    <row r="3533" spans="1:2">
      <c r="A3533" s="25"/>
      <c r="B3533" s="28"/>
    </row>
    <row r="3534" spans="1:2">
      <c r="A3534" s="25"/>
      <c r="B3534" s="28"/>
    </row>
    <row r="3535" spans="1:2">
      <c r="A3535" s="25"/>
      <c r="B3535" s="28"/>
    </row>
    <row r="3536" spans="1:2">
      <c r="A3536" s="25"/>
      <c r="B3536" s="28"/>
    </row>
    <row r="3537" spans="1:2">
      <c r="A3537" s="25"/>
      <c r="B3537" s="28"/>
    </row>
    <row r="3538" spans="1:2">
      <c r="A3538" s="25"/>
      <c r="B3538" s="28"/>
    </row>
    <row r="3539" spans="1:2">
      <c r="A3539" s="25"/>
      <c r="B3539" s="28"/>
    </row>
    <row r="3540" spans="1:2">
      <c r="A3540" s="25"/>
      <c r="B3540" s="28"/>
    </row>
    <row r="3541" spans="1:2">
      <c r="A3541" s="25"/>
      <c r="B3541" s="28"/>
    </row>
    <row r="3542" spans="1:2">
      <c r="A3542" s="25"/>
      <c r="B3542" s="28"/>
    </row>
    <row r="3543" spans="1:2">
      <c r="A3543" s="25"/>
      <c r="B3543" s="28"/>
    </row>
    <row r="3544" spans="1:2">
      <c r="A3544" s="25"/>
      <c r="B3544" s="28"/>
    </row>
    <row r="3545" spans="1:2">
      <c r="A3545" s="25"/>
      <c r="B3545" s="28"/>
    </row>
    <row r="3546" spans="1:2">
      <c r="A3546" s="25"/>
      <c r="B3546" s="28"/>
    </row>
    <row r="3547" spans="1:2">
      <c r="A3547" s="25"/>
      <c r="B3547" s="28"/>
    </row>
    <row r="3548" spans="1:2">
      <c r="A3548" s="25"/>
      <c r="B3548" s="28"/>
    </row>
    <row r="3549" spans="1:2">
      <c r="A3549" s="25"/>
      <c r="B3549" s="28"/>
    </row>
    <row r="3550" spans="1:2">
      <c r="A3550" s="25"/>
      <c r="B3550" s="28"/>
    </row>
    <row r="3551" spans="1:2">
      <c r="A3551" s="25"/>
      <c r="B3551" s="28"/>
    </row>
    <row r="3552" spans="1:2">
      <c r="A3552" s="25"/>
      <c r="B3552" s="28"/>
    </row>
    <row r="3553" spans="1:2">
      <c r="A3553" s="25"/>
      <c r="B3553" s="28"/>
    </row>
    <row r="3554" spans="1:2">
      <c r="A3554" s="25"/>
      <c r="B3554" s="28"/>
    </row>
    <row r="3555" spans="1:2">
      <c r="A3555" s="25"/>
      <c r="B3555" s="28"/>
    </row>
    <row r="3556" spans="1:2">
      <c r="A3556" s="25"/>
      <c r="B3556" s="28"/>
    </row>
    <row r="3557" spans="1:2">
      <c r="A3557" s="25"/>
      <c r="B3557" s="28"/>
    </row>
    <row r="3558" spans="1:2">
      <c r="A3558" s="25"/>
      <c r="B3558" s="28"/>
    </row>
    <row r="3559" spans="1:2">
      <c r="A3559" s="25"/>
      <c r="B3559" s="28"/>
    </row>
    <row r="3560" spans="1:2">
      <c r="A3560" s="25"/>
      <c r="B3560" s="28"/>
    </row>
    <row r="3561" spans="1:2">
      <c r="A3561" s="25"/>
      <c r="B3561" s="28"/>
    </row>
    <row r="3562" spans="1:2">
      <c r="A3562" s="25"/>
      <c r="B3562" s="28"/>
    </row>
    <row r="3563" spans="1:2">
      <c r="A3563" s="25"/>
      <c r="B3563" s="28"/>
    </row>
    <row r="3564" spans="1:2">
      <c r="A3564" s="25"/>
      <c r="B3564" s="28"/>
    </row>
    <row r="3565" spans="1:2">
      <c r="A3565" s="25"/>
      <c r="B3565" s="28"/>
    </row>
    <row r="3566" spans="1:2">
      <c r="A3566" s="25"/>
      <c r="B3566" s="28"/>
    </row>
    <row r="3567" spans="1:2">
      <c r="A3567" s="25"/>
      <c r="B3567" s="28"/>
    </row>
    <row r="3568" spans="1:2">
      <c r="A3568" s="25"/>
      <c r="B3568" s="28"/>
    </row>
    <row r="3569" spans="1:2">
      <c r="A3569" s="25"/>
      <c r="B3569" s="28"/>
    </row>
    <row r="3570" spans="1:2">
      <c r="A3570" s="25"/>
      <c r="B3570" s="28"/>
    </row>
    <row r="3571" spans="1:2">
      <c r="A3571" s="25"/>
      <c r="B3571" s="28"/>
    </row>
    <row r="3572" spans="1:2">
      <c r="A3572" s="25"/>
      <c r="B3572" s="28"/>
    </row>
    <row r="3573" spans="1:2">
      <c r="A3573" s="25"/>
      <c r="B3573" s="28"/>
    </row>
    <row r="3574" spans="1:2">
      <c r="A3574" s="25"/>
      <c r="B3574" s="28"/>
    </row>
    <row r="3575" spans="1:2">
      <c r="A3575" s="25"/>
      <c r="B3575" s="28"/>
    </row>
    <row r="3576" spans="1:2">
      <c r="A3576" s="25"/>
      <c r="B3576" s="28"/>
    </row>
    <row r="3577" spans="1:2">
      <c r="A3577" s="25"/>
      <c r="B3577" s="28"/>
    </row>
    <row r="3578" spans="1:2">
      <c r="A3578" s="25"/>
      <c r="B3578" s="28"/>
    </row>
    <row r="3579" spans="1:2">
      <c r="A3579" s="25"/>
      <c r="B3579" s="28"/>
    </row>
    <row r="3580" spans="1:2">
      <c r="A3580" s="25"/>
      <c r="B3580" s="28"/>
    </row>
    <row r="3581" spans="1:2">
      <c r="A3581" s="25"/>
      <c r="B3581" s="28"/>
    </row>
    <row r="3582" spans="1:2">
      <c r="A3582" s="25"/>
      <c r="B3582" s="28"/>
    </row>
    <row r="3583" spans="1:2">
      <c r="A3583" s="25"/>
      <c r="B3583" s="28"/>
    </row>
    <row r="3584" spans="1:2">
      <c r="A3584" s="25"/>
      <c r="B3584" s="28"/>
    </row>
    <row r="3585" spans="1:2">
      <c r="A3585" s="25"/>
      <c r="B3585" s="28"/>
    </row>
    <row r="3586" spans="1:2">
      <c r="A3586" s="25"/>
      <c r="B3586" s="28"/>
    </row>
    <row r="3587" spans="1:2">
      <c r="A3587" s="25"/>
      <c r="B3587" s="28"/>
    </row>
    <row r="3588" spans="1:2">
      <c r="A3588" s="25"/>
      <c r="B3588" s="28"/>
    </row>
    <row r="3589" spans="1:2">
      <c r="A3589" s="25"/>
      <c r="B3589" s="28"/>
    </row>
    <row r="3590" spans="1:2">
      <c r="A3590" s="25"/>
      <c r="B3590" s="28"/>
    </row>
    <row r="3591" spans="1:2">
      <c r="A3591" s="25"/>
      <c r="B3591" s="28"/>
    </row>
    <row r="3592" spans="1:2">
      <c r="A3592" s="25"/>
      <c r="B3592" s="28"/>
    </row>
    <row r="3593" spans="1:2">
      <c r="A3593" s="25"/>
      <c r="B3593" s="28"/>
    </row>
    <row r="3594" spans="1:2">
      <c r="A3594" s="25"/>
      <c r="B3594" s="28"/>
    </row>
    <row r="3595" spans="1:2">
      <c r="A3595" s="25"/>
      <c r="B3595" s="28"/>
    </row>
    <row r="3596" spans="1:2">
      <c r="A3596" s="25"/>
      <c r="B3596" s="28"/>
    </row>
    <row r="3597" spans="1:2">
      <c r="A3597" s="25"/>
      <c r="B3597" s="28"/>
    </row>
    <row r="3598" spans="1:2">
      <c r="A3598" s="25"/>
      <c r="B3598" s="28"/>
    </row>
    <row r="3599" spans="1:2">
      <c r="A3599" s="25"/>
      <c r="B3599" s="28"/>
    </row>
    <row r="3600" spans="1:2">
      <c r="A3600" s="25"/>
      <c r="B3600" s="28"/>
    </row>
    <row r="3601" spans="1:2">
      <c r="A3601" s="25"/>
      <c r="B3601" s="28"/>
    </row>
    <row r="3602" spans="1:2">
      <c r="A3602" s="25"/>
      <c r="B3602" s="28"/>
    </row>
    <row r="3603" spans="1:2">
      <c r="A3603" s="25"/>
      <c r="B3603" s="28"/>
    </row>
    <row r="3604" spans="1:2">
      <c r="A3604" s="25"/>
      <c r="B3604" s="28"/>
    </row>
    <row r="3605" spans="1:2">
      <c r="A3605" s="25"/>
      <c r="B3605" s="28"/>
    </row>
    <row r="3606" spans="1:2">
      <c r="A3606" s="25"/>
      <c r="B3606" s="28"/>
    </row>
    <row r="3607" spans="1:2">
      <c r="A3607" s="25"/>
      <c r="B3607" s="28"/>
    </row>
    <row r="3608" spans="1:2">
      <c r="A3608" s="25"/>
      <c r="B3608" s="28"/>
    </row>
    <row r="3609" spans="1:2">
      <c r="A3609" s="25"/>
      <c r="B3609" s="28"/>
    </row>
    <row r="3610" spans="1:2">
      <c r="A3610" s="25"/>
      <c r="B3610" s="28"/>
    </row>
    <row r="3611" spans="1:2">
      <c r="A3611" s="25"/>
      <c r="B3611" s="28"/>
    </row>
    <row r="3612" spans="1:2">
      <c r="A3612" s="25"/>
      <c r="B3612" s="28"/>
    </row>
    <row r="3613" spans="1:2">
      <c r="A3613" s="25"/>
      <c r="B3613" s="28"/>
    </row>
    <row r="3614" spans="1:2">
      <c r="A3614" s="25"/>
      <c r="B3614" s="28"/>
    </row>
    <row r="3615" spans="1:2">
      <c r="A3615" s="25"/>
      <c r="B3615" s="28"/>
    </row>
    <row r="3616" spans="1:2">
      <c r="A3616" s="25"/>
      <c r="B3616" s="28"/>
    </row>
    <row r="3617" spans="1:2">
      <c r="A3617" s="25"/>
      <c r="B3617" s="28"/>
    </row>
    <row r="3618" spans="1:2">
      <c r="A3618" s="25"/>
      <c r="B3618" s="28"/>
    </row>
    <row r="3619" spans="1:2">
      <c r="A3619" s="25"/>
      <c r="B3619" s="28"/>
    </row>
    <row r="3620" spans="1:2">
      <c r="A3620" s="25"/>
      <c r="B3620" s="28"/>
    </row>
    <row r="3621" spans="1:2">
      <c r="A3621" s="25"/>
      <c r="B3621" s="28"/>
    </row>
    <row r="3622" spans="1:2">
      <c r="A3622" s="25"/>
      <c r="B3622" s="28"/>
    </row>
    <row r="3623" spans="1:2">
      <c r="A3623" s="25"/>
      <c r="B3623" s="28"/>
    </row>
    <row r="3624" spans="1:2">
      <c r="A3624" s="25"/>
      <c r="B3624" s="28"/>
    </row>
    <row r="3625" spans="1:2">
      <c r="A3625" s="25"/>
      <c r="B3625" s="28"/>
    </row>
    <row r="3626" spans="1:2">
      <c r="A3626" s="25"/>
      <c r="B3626" s="28"/>
    </row>
    <row r="3627" spans="1:2">
      <c r="A3627" s="25"/>
      <c r="B3627" s="28"/>
    </row>
    <row r="3628" spans="1:2">
      <c r="A3628" s="25"/>
      <c r="B3628" s="28"/>
    </row>
    <row r="3629" spans="1:2">
      <c r="A3629" s="25"/>
      <c r="B3629" s="28"/>
    </row>
    <row r="3630" spans="1:2">
      <c r="A3630" s="25"/>
      <c r="B3630" s="28"/>
    </row>
    <row r="3631" spans="1:2">
      <c r="A3631" s="25"/>
      <c r="B3631" s="28"/>
    </row>
    <row r="3632" spans="1:2">
      <c r="A3632" s="25"/>
      <c r="B3632" s="28"/>
    </row>
    <row r="3633" spans="1:2">
      <c r="A3633" s="25"/>
      <c r="B3633" s="28"/>
    </row>
    <row r="3634" spans="1:2">
      <c r="A3634" s="25"/>
      <c r="B3634" s="28"/>
    </row>
    <row r="3635" spans="1:2">
      <c r="A3635" s="25"/>
      <c r="B3635" s="28"/>
    </row>
    <row r="3636" spans="1:2">
      <c r="A3636" s="25"/>
      <c r="B3636" s="28"/>
    </row>
    <row r="3637" spans="1:2">
      <c r="A3637" s="25"/>
      <c r="B3637" s="28"/>
    </row>
    <row r="3638" spans="1:2">
      <c r="A3638" s="25"/>
      <c r="B3638" s="28"/>
    </row>
    <row r="3639" spans="1:2">
      <c r="A3639" s="25"/>
      <c r="B3639" s="28"/>
    </row>
    <row r="3640" spans="1:2">
      <c r="A3640" s="25"/>
      <c r="B3640" s="28"/>
    </row>
    <row r="3641" spans="1:2">
      <c r="A3641" s="25"/>
      <c r="B3641" s="28"/>
    </row>
    <row r="3642" spans="1:2">
      <c r="A3642" s="25"/>
      <c r="B3642" s="28"/>
    </row>
    <row r="3643" spans="1:2">
      <c r="A3643" s="25"/>
      <c r="B3643" s="28"/>
    </row>
    <row r="3644" spans="1:2">
      <c r="A3644" s="25"/>
      <c r="B3644" s="28"/>
    </row>
    <row r="3645" spans="1:2">
      <c r="A3645" s="25"/>
      <c r="B3645" s="28"/>
    </row>
    <row r="3646" spans="1:2">
      <c r="A3646" s="25"/>
      <c r="B3646" s="28"/>
    </row>
    <row r="3647" spans="1:2">
      <c r="A3647" s="25"/>
      <c r="B3647" s="28"/>
    </row>
    <row r="3648" spans="1:2">
      <c r="A3648" s="25"/>
      <c r="B3648" s="28"/>
    </row>
    <row r="3649" spans="1:2">
      <c r="A3649" s="25"/>
      <c r="B3649" s="28"/>
    </row>
    <row r="3650" spans="1:2">
      <c r="A3650" s="25"/>
      <c r="B3650" s="28"/>
    </row>
    <row r="3651" spans="1:2">
      <c r="A3651" s="25"/>
      <c r="B3651" s="28"/>
    </row>
    <row r="3652" spans="1:2">
      <c r="A3652" s="25"/>
      <c r="B3652" s="28"/>
    </row>
    <row r="3653" spans="1:2">
      <c r="A3653" s="25"/>
      <c r="B3653" s="28"/>
    </row>
    <row r="3654" spans="1:2">
      <c r="A3654" s="25"/>
      <c r="B3654" s="28"/>
    </row>
    <row r="3655" spans="1:2">
      <c r="A3655" s="25"/>
      <c r="B3655" s="28"/>
    </row>
    <row r="3656" spans="1:2">
      <c r="A3656" s="25"/>
      <c r="B3656" s="28"/>
    </row>
    <row r="3657" spans="1:2">
      <c r="A3657" s="25"/>
      <c r="B3657" s="28"/>
    </row>
    <row r="3658" spans="1:2">
      <c r="A3658" s="25"/>
      <c r="B3658" s="28"/>
    </row>
    <row r="3659" spans="1:2">
      <c r="A3659" s="25"/>
      <c r="B3659" s="28"/>
    </row>
    <row r="3660" spans="1:2">
      <c r="A3660" s="25"/>
      <c r="B3660" s="28"/>
    </row>
    <row r="3661" spans="1:2">
      <c r="A3661" s="25"/>
      <c r="B3661" s="28"/>
    </row>
    <row r="3662" spans="1:2">
      <c r="A3662" s="25"/>
      <c r="B3662" s="28"/>
    </row>
    <row r="3663" spans="1:2">
      <c r="A3663" s="25"/>
      <c r="B3663" s="28"/>
    </row>
    <row r="3664" spans="1:2">
      <c r="A3664" s="25"/>
      <c r="B3664" s="28"/>
    </row>
    <row r="3665" spans="1:2">
      <c r="A3665" s="25"/>
      <c r="B3665" s="28"/>
    </row>
    <row r="3666" spans="1:2">
      <c r="A3666" s="25"/>
      <c r="B3666" s="28"/>
    </row>
    <row r="3667" spans="1:2">
      <c r="A3667" s="25"/>
      <c r="B3667" s="28"/>
    </row>
    <row r="3668" spans="1:2">
      <c r="A3668" s="25"/>
      <c r="B3668" s="28"/>
    </row>
    <row r="3669" spans="1:2">
      <c r="A3669" s="25"/>
      <c r="B3669" s="28"/>
    </row>
    <row r="3670" spans="1:2">
      <c r="A3670" s="25"/>
      <c r="B3670" s="28"/>
    </row>
    <row r="3671" spans="1:2">
      <c r="A3671" s="25"/>
      <c r="B3671" s="28"/>
    </row>
    <row r="3672" spans="1:2">
      <c r="A3672" s="25"/>
      <c r="B3672" s="28"/>
    </row>
    <row r="3673" spans="1:2">
      <c r="A3673" s="25"/>
      <c r="B3673" s="28"/>
    </row>
    <row r="3674" spans="1:2">
      <c r="A3674" s="25"/>
      <c r="B3674" s="28"/>
    </row>
    <row r="3675" spans="1:2">
      <c r="A3675" s="25"/>
      <c r="B3675" s="28"/>
    </row>
    <row r="3676" spans="1:2">
      <c r="A3676" s="25"/>
      <c r="B3676" s="28"/>
    </row>
    <row r="3677" spans="1:2">
      <c r="A3677" s="25"/>
      <c r="B3677" s="28"/>
    </row>
    <row r="3678" spans="1:2">
      <c r="A3678" s="25"/>
      <c r="B3678" s="28"/>
    </row>
    <row r="3679" spans="1:2">
      <c r="A3679" s="25"/>
      <c r="B3679" s="28"/>
    </row>
    <row r="3680" spans="1:2">
      <c r="A3680" s="25"/>
      <c r="B3680" s="28"/>
    </row>
    <row r="3681" spans="1:2">
      <c r="A3681" s="25"/>
      <c r="B3681" s="28"/>
    </row>
    <row r="3682" spans="1:2">
      <c r="A3682" s="25"/>
      <c r="B3682" s="28"/>
    </row>
    <row r="3683" spans="1:2">
      <c r="A3683" s="25"/>
      <c r="B3683" s="28"/>
    </row>
    <row r="3684" spans="1:2">
      <c r="A3684" s="25"/>
      <c r="B3684" s="28"/>
    </row>
    <row r="3685" spans="1:2">
      <c r="A3685" s="25"/>
      <c r="B3685" s="28"/>
    </row>
    <row r="3686" spans="1:2">
      <c r="A3686" s="25"/>
      <c r="B3686" s="28"/>
    </row>
    <row r="3687" spans="1:2">
      <c r="A3687" s="25"/>
      <c r="B3687" s="28"/>
    </row>
    <row r="3688" spans="1:2">
      <c r="A3688" s="25"/>
      <c r="B3688" s="28"/>
    </row>
    <row r="3689" spans="1:2">
      <c r="A3689" s="25"/>
      <c r="B3689" s="28"/>
    </row>
    <row r="3690" spans="1:2">
      <c r="A3690" s="25"/>
      <c r="B3690" s="28"/>
    </row>
    <row r="3691" spans="1:2">
      <c r="A3691" s="25"/>
      <c r="B3691" s="28"/>
    </row>
    <row r="3692" spans="1:2">
      <c r="A3692" s="25"/>
      <c r="B3692" s="28"/>
    </row>
    <row r="3693" spans="1:2">
      <c r="A3693" s="25"/>
      <c r="B3693" s="28"/>
    </row>
    <row r="3694" spans="1:2">
      <c r="A3694" s="25"/>
      <c r="B3694" s="28"/>
    </row>
    <row r="3695" spans="1:2">
      <c r="A3695" s="25"/>
      <c r="B3695" s="28"/>
    </row>
    <row r="3696" spans="1:2">
      <c r="A3696" s="25"/>
      <c r="B3696" s="28"/>
    </row>
    <row r="3697" spans="1:2">
      <c r="A3697" s="25"/>
      <c r="B3697" s="28"/>
    </row>
    <row r="3698" spans="1:2">
      <c r="A3698" s="25"/>
      <c r="B3698" s="28"/>
    </row>
    <row r="3699" spans="1:2">
      <c r="A3699" s="25"/>
      <c r="B3699" s="28"/>
    </row>
    <row r="3700" spans="1:2">
      <c r="A3700" s="25"/>
      <c r="B3700" s="28"/>
    </row>
    <row r="3701" spans="1:2">
      <c r="A3701" s="25"/>
      <c r="B3701" s="28"/>
    </row>
    <row r="3702" spans="1:2">
      <c r="A3702" s="25"/>
      <c r="B3702" s="28"/>
    </row>
    <row r="3703" spans="1:2">
      <c r="A3703" s="25"/>
      <c r="B3703" s="28"/>
    </row>
    <row r="3704" spans="1:2">
      <c r="A3704" s="25"/>
      <c r="B3704" s="28"/>
    </row>
    <row r="3705" spans="1:2">
      <c r="A3705" s="25"/>
      <c r="B3705" s="28"/>
    </row>
    <row r="3706" spans="1:2">
      <c r="A3706" s="25"/>
      <c r="B3706" s="28"/>
    </row>
    <row r="3707" spans="1:2">
      <c r="A3707" s="25"/>
      <c r="B3707" s="28"/>
    </row>
    <row r="3708" spans="1:2">
      <c r="A3708" s="25"/>
      <c r="B3708" s="28"/>
    </row>
    <row r="3709" spans="1:2">
      <c r="A3709" s="25"/>
      <c r="B3709" s="28"/>
    </row>
    <row r="3710" spans="1:2">
      <c r="A3710" s="25"/>
      <c r="B3710" s="28"/>
    </row>
    <row r="3711" spans="1:2">
      <c r="A3711" s="25"/>
      <c r="B3711" s="28"/>
    </row>
    <row r="3712" spans="1:2">
      <c r="A3712" s="25"/>
      <c r="B3712" s="28"/>
    </row>
    <row r="3713" spans="1:2">
      <c r="A3713" s="25"/>
      <c r="B3713" s="28"/>
    </row>
    <row r="3714" spans="1:2">
      <c r="A3714" s="25"/>
      <c r="B3714" s="28"/>
    </row>
    <row r="3715" spans="1:2">
      <c r="A3715" s="25"/>
      <c r="B3715" s="28"/>
    </row>
    <row r="3716" spans="1:2">
      <c r="A3716" s="25"/>
      <c r="B3716" s="28"/>
    </row>
    <row r="3717" spans="1:2">
      <c r="A3717" s="25"/>
      <c r="B3717" s="28"/>
    </row>
    <row r="3718" spans="1:2">
      <c r="A3718" s="25"/>
      <c r="B3718" s="28"/>
    </row>
    <row r="3719" spans="1:2">
      <c r="A3719" s="25"/>
      <c r="B3719" s="28"/>
    </row>
    <row r="3720" spans="1:2">
      <c r="A3720" s="25"/>
      <c r="B3720" s="28"/>
    </row>
    <row r="3721" spans="1:2">
      <c r="A3721" s="25"/>
      <c r="B3721" s="28"/>
    </row>
    <row r="3722" spans="1:2">
      <c r="A3722" s="25"/>
      <c r="B3722" s="28"/>
    </row>
    <row r="3723" spans="1:2">
      <c r="A3723" s="25"/>
      <c r="B3723" s="28"/>
    </row>
    <row r="3724" spans="1:2">
      <c r="A3724" s="25"/>
      <c r="B3724" s="28"/>
    </row>
    <row r="3725" spans="1:2">
      <c r="A3725" s="25"/>
      <c r="B3725" s="28"/>
    </row>
    <row r="3726" spans="1:2">
      <c r="A3726" s="25"/>
      <c r="B3726" s="28"/>
    </row>
    <row r="3727" spans="1:2">
      <c r="A3727" s="25"/>
      <c r="B3727" s="28"/>
    </row>
    <row r="3728" spans="1:2">
      <c r="A3728" s="25"/>
      <c r="B3728" s="28"/>
    </row>
    <row r="3729" spans="1:2">
      <c r="A3729" s="25"/>
      <c r="B3729" s="28"/>
    </row>
    <row r="3730" spans="1:2">
      <c r="A3730" s="25"/>
      <c r="B3730" s="28"/>
    </row>
    <row r="3731" spans="1:2">
      <c r="A3731" s="25"/>
      <c r="B3731" s="28"/>
    </row>
    <row r="3732" spans="1:2">
      <c r="A3732" s="25"/>
      <c r="B3732" s="28"/>
    </row>
    <row r="3733" spans="1:2">
      <c r="A3733" s="25"/>
      <c r="B3733" s="28"/>
    </row>
    <row r="3734" spans="1:2">
      <c r="A3734" s="25"/>
      <c r="B3734" s="28"/>
    </row>
    <row r="3735" spans="1:2">
      <c r="A3735" s="25"/>
      <c r="B3735" s="28"/>
    </row>
    <row r="3736" spans="1:2">
      <c r="A3736" s="25"/>
      <c r="B3736" s="28"/>
    </row>
    <row r="3737" spans="1:2">
      <c r="A3737" s="25"/>
      <c r="B3737" s="28"/>
    </row>
    <row r="3738" spans="1:2">
      <c r="A3738" s="25"/>
      <c r="B3738" s="28"/>
    </row>
    <row r="3739" spans="1:2">
      <c r="A3739" s="25"/>
      <c r="B3739" s="28"/>
    </row>
    <row r="3740" spans="1:2">
      <c r="A3740" s="25"/>
      <c r="B3740" s="28"/>
    </row>
    <row r="3741" spans="1:2">
      <c r="A3741" s="25"/>
      <c r="B3741" s="28"/>
    </row>
    <row r="3742" spans="1:2">
      <c r="A3742" s="25"/>
      <c r="B3742" s="28"/>
    </row>
    <row r="3743" spans="1:2">
      <c r="A3743" s="25"/>
      <c r="B3743" s="28"/>
    </row>
    <row r="3744" spans="1:2">
      <c r="A3744" s="25"/>
      <c r="B3744" s="28"/>
    </row>
    <row r="3745" spans="1:2">
      <c r="A3745" s="25"/>
      <c r="B3745" s="28"/>
    </row>
    <row r="3746" spans="1:2">
      <c r="A3746" s="25"/>
      <c r="B3746" s="28"/>
    </row>
    <row r="3747" spans="1:2">
      <c r="A3747" s="25"/>
      <c r="B3747" s="28"/>
    </row>
    <row r="3748" spans="1:2">
      <c r="A3748" s="25"/>
      <c r="B3748" s="28"/>
    </row>
    <row r="3749" spans="1:2">
      <c r="A3749" s="25"/>
      <c r="B3749" s="28"/>
    </row>
    <row r="3750" spans="1:2">
      <c r="A3750" s="25"/>
      <c r="B3750" s="28"/>
    </row>
    <row r="3751" spans="1:2">
      <c r="A3751" s="25"/>
      <c r="B3751" s="28"/>
    </row>
    <row r="3752" spans="1:2">
      <c r="A3752" s="25"/>
      <c r="B3752" s="28"/>
    </row>
    <row r="3753" spans="1:2">
      <c r="A3753" s="25"/>
      <c r="B3753" s="28"/>
    </row>
    <row r="3754" spans="1:2">
      <c r="A3754" s="25"/>
      <c r="B3754" s="28"/>
    </row>
    <row r="3755" spans="1:2">
      <c r="A3755" s="25"/>
      <c r="B3755" s="28"/>
    </row>
    <row r="3756" spans="1:2">
      <c r="A3756" s="25"/>
      <c r="B3756" s="28"/>
    </row>
    <row r="3757" spans="1:2">
      <c r="A3757" s="25"/>
      <c r="B3757" s="28"/>
    </row>
    <row r="3758" spans="1:2">
      <c r="A3758" s="25"/>
      <c r="B3758" s="28"/>
    </row>
    <row r="3759" spans="1:2">
      <c r="A3759" s="25"/>
      <c r="B3759" s="28"/>
    </row>
    <row r="3760" spans="1:2">
      <c r="A3760" s="25"/>
      <c r="B3760" s="28"/>
    </row>
    <row r="3761" spans="1:2">
      <c r="A3761" s="25"/>
      <c r="B3761" s="28"/>
    </row>
    <row r="3762" spans="1:2">
      <c r="A3762" s="25"/>
      <c r="B3762" s="28"/>
    </row>
    <row r="3763" spans="1:2">
      <c r="A3763" s="25"/>
      <c r="B3763" s="28"/>
    </row>
    <row r="3764" spans="1:2">
      <c r="A3764" s="25"/>
      <c r="B3764" s="28"/>
    </row>
    <row r="3765" spans="1:2">
      <c r="A3765" s="25"/>
      <c r="B3765" s="28"/>
    </row>
    <row r="3766" spans="1:2">
      <c r="A3766" s="25"/>
      <c r="B3766" s="28"/>
    </row>
    <row r="3767" spans="1:2">
      <c r="A3767" s="25"/>
      <c r="B3767" s="28"/>
    </row>
    <row r="3768" spans="1:2">
      <c r="A3768" s="25"/>
      <c r="B3768" s="28"/>
    </row>
    <row r="3769" spans="1:2">
      <c r="A3769" s="25"/>
      <c r="B3769" s="28"/>
    </row>
    <row r="3770" spans="1:2">
      <c r="A3770" s="25"/>
      <c r="B3770" s="28"/>
    </row>
    <row r="3771" spans="1:2">
      <c r="A3771" s="25"/>
      <c r="B3771" s="28"/>
    </row>
    <row r="3772" spans="1:2">
      <c r="A3772" s="25"/>
      <c r="B3772" s="28"/>
    </row>
    <row r="3773" spans="1:2">
      <c r="A3773" s="25"/>
      <c r="B3773" s="28"/>
    </row>
    <row r="3774" spans="1:2">
      <c r="A3774" s="25"/>
      <c r="B3774" s="28"/>
    </row>
    <row r="3775" spans="1:2">
      <c r="A3775" s="25"/>
      <c r="B3775" s="28"/>
    </row>
    <row r="3776" spans="1:2">
      <c r="A3776" s="25"/>
      <c r="B3776" s="28"/>
    </row>
    <row r="3777" spans="1:2">
      <c r="A3777" s="25"/>
      <c r="B3777" s="28"/>
    </row>
    <row r="3778" spans="1:2">
      <c r="A3778" s="25"/>
      <c r="B3778" s="28"/>
    </row>
    <row r="3779" spans="1:2">
      <c r="A3779" s="25"/>
      <c r="B3779" s="28"/>
    </row>
    <row r="3780" spans="1:2">
      <c r="A3780" s="25"/>
      <c r="B3780" s="28"/>
    </row>
    <row r="3781" spans="1:2">
      <c r="A3781" s="25"/>
      <c r="B3781" s="28"/>
    </row>
    <row r="3782" spans="1:2">
      <c r="A3782" s="25"/>
      <c r="B3782" s="28"/>
    </row>
    <row r="3783" spans="1:2">
      <c r="A3783" s="25"/>
      <c r="B3783" s="28"/>
    </row>
    <row r="3784" spans="1:2">
      <c r="A3784" s="25"/>
      <c r="B3784" s="28"/>
    </row>
    <row r="3785" spans="1:2">
      <c r="A3785" s="25"/>
      <c r="B3785" s="28"/>
    </row>
    <row r="3786" spans="1:2">
      <c r="A3786" s="25"/>
      <c r="B3786" s="28"/>
    </row>
    <row r="3787" spans="1:2">
      <c r="A3787" s="25"/>
      <c r="B3787" s="28"/>
    </row>
    <row r="3788" spans="1:2">
      <c r="A3788" s="25"/>
      <c r="B3788" s="28"/>
    </row>
    <row r="3789" spans="1:2">
      <c r="A3789" s="25"/>
      <c r="B3789" s="28"/>
    </row>
    <row r="3790" spans="1:2">
      <c r="A3790" s="25"/>
      <c r="B3790" s="28"/>
    </row>
    <row r="3791" spans="1:2">
      <c r="A3791" s="25"/>
      <c r="B3791" s="28"/>
    </row>
    <row r="3792" spans="1:2">
      <c r="A3792" s="25"/>
      <c r="B3792" s="28"/>
    </row>
    <row r="3793" spans="1:2">
      <c r="A3793" s="25"/>
      <c r="B3793" s="28"/>
    </row>
    <row r="3794" spans="1:2">
      <c r="A3794" s="25"/>
      <c r="B3794" s="28"/>
    </row>
    <row r="3795" spans="1:2">
      <c r="A3795" s="25"/>
      <c r="B3795" s="28"/>
    </row>
    <row r="3796" spans="1:2">
      <c r="A3796" s="25"/>
      <c r="B3796" s="28"/>
    </row>
    <row r="3797" spans="1:2">
      <c r="A3797" s="25"/>
      <c r="B3797" s="28"/>
    </row>
    <row r="3798" spans="1:2">
      <c r="A3798" s="25"/>
      <c r="B3798" s="28"/>
    </row>
    <row r="3799" spans="1:2">
      <c r="A3799" s="25"/>
      <c r="B3799" s="28"/>
    </row>
    <row r="3800" spans="1:2">
      <c r="A3800" s="25"/>
      <c r="B3800" s="28"/>
    </row>
    <row r="3801" spans="1:2">
      <c r="A3801" s="25"/>
      <c r="B3801" s="28"/>
    </row>
    <row r="3802" spans="1:2">
      <c r="A3802" s="25"/>
      <c r="B3802" s="28"/>
    </row>
    <row r="3803" spans="1:2">
      <c r="A3803" s="25"/>
      <c r="B3803" s="28"/>
    </row>
    <row r="3804" spans="1:2">
      <c r="A3804" s="25"/>
      <c r="B3804" s="28"/>
    </row>
    <row r="3805" spans="1:2">
      <c r="A3805" s="25"/>
      <c r="B3805" s="28"/>
    </row>
    <row r="3806" spans="1:2">
      <c r="A3806" s="25"/>
      <c r="B3806" s="28"/>
    </row>
    <row r="3807" spans="1:2">
      <c r="A3807" s="25"/>
      <c r="B3807" s="28"/>
    </row>
    <row r="3808" spans="1:2">
      <c r="A3808" s="25"/>
      <c r="B3808" s="28"/>
    </row>
    <row r="3809" spans="1:2">
      <c r="A3809" s="25"/>
      <c r="B3809" s="28"/>
    </row>
    <row r="3810" spans="1:2">
      <c r="A3810" s="25"/>
      <c r="B3810" s="28"/>
    </row>
    <row r="3811" spans="1:2">
      <c r="A3811" s="25"/>
      <c r="B3811" s="28"/>
    </row>
    <row r="3812" spans="1:2">
      <c r="A3812" s="25"/>
      <c r="B3812" s="28"/>
    </row>
    <row r="3813" spans="1:2">
      <c r="A3813" s="25"/>
      <c r="B3813" s="28"/>
    </row>
    <row r="3814" spans="1:2">
      <c r="A3814" s="25"/>
      <c r="B3814" s="28"/>
    </row>
    <row r="3815" spans="1:2">
      <c r="A3815" s="25"/>
      <c r="B3815" s="28"/>
    </row>
    <row r="3816" spans="1:2">
      <c r="A3816" s="25"/>
      <c r="B3816" s="28"/>
    </row>
    <row r="3817" spans="1:2">
      <c r="A3817" s="25"/>
      <c r="B3817" s="28"/>
    </row>
    <row r="3818" spans="1:2">
      <c r="A3818" s="25"/>
      <c r="B3818" s="28"/>
    </row>
    <row r="3819" spans="1:2">
      <c r="A3819" s="25"/>
      <c r="B3819" s="28"/>
    </row>
    <row r="3820" spans="1:2">
      <c r="A3820" s="25"/>
      <c r="B3820" s="28"/>
    </row>
    <row r="3821" spans="1:2">
      <c r="A3821" s="25"/>
      <c r="B3821" s="28"/>
    </row>
    <row r="3822" spans="1:2">
      <c r="A3822" s="25"/>
      <c r="B3822" s="28"/>
    </row>
    <row r="3823" spans="1:2">
      <c r="A3823" s="25"/>
      <c r="B3823" s="28"/>
    </row>
    <row r="3824" spans="1:2">
      <c r="A3824" s="25"/>
      <c r="B3824" s="28"/>
    </row>
    <row r="3825" spans="1:2">
      <c r="A3825" s="25"/>
      <c r="B3825" s="28"/>
    </row>
    <row r="3826" spans="1:2">
      <c r="A3826" s="25"/>
      <c r="B3826" s="28"/>
    </row>
    <row r="3827" spans="1:2">
      <c r="A3827" s="25"/>
      <c r="B3827" s="28"/>
    </row>
    <row r="3828" spans="1:2">
      <c r="A3828" s="25"/>
      <c r="B3828" s="28"/>
    </row>
    <row r="3829" spans="1:2">
      <c r="A3829" s="25"/>
      <c r="B3829" s="28"/>
    </row>
    <row r="3830" spans="1:2">
      <c r="A3830" s="25"/>
      <c r="B3830" s="28"/>
    </row>
    <row r="3831" spans="1:2">
      <c r="A3831" s="25"/>
      <c r="B3831" s="28"/>
    </row>
    <row r="3832" spans="1:2">
      <c r="A3832" s="25"/>
      <c r="B3832" s="28"/>
    </row>
    <row r="3833" spans="1:2">
      <c r="A3833" s="25"/>
      <c r="B3833" s="28"/>
    </row>
    <row r="3834" spans="1:2">
      <c r="A3834" s="25"/>
      <c r="B3834" s="28"/>
    </row>
    <row r="3835" spans="1:2">
      <c r="A3835" s="25"/>
      <c r="B3835" s="28"/>
    </row>
    <row r="3836" spans="1:2">
      <c r="A3836" s="25"/>
      <c r="B3836" s="28"/>
    </row>
    <row r="3837" spans="1:2">
      <c r="A3837" s="25"/>
      <c r="B3837" s="28"/>
    </row>
    <row r="3838" spans="1:2">
      <c r="A3838" s="25"/>
      <c r="B3838" s="28"/>
    </row>
    <row r="3839" spans="1:2">
      <c r="A3839" s="25"/>
      <c r="B3839" s="28"/>
    </row>
    <row r="3840" spans="1:2">
      <c r="A3840" s="25"/>
      <c r="B3840" s="28"/>
    </row>
    <row r="3841" spans="1:2">
      <c r="A3841" s="25"/>
      <c r="B3841" s="28"/>
    </row>
    <row r="3842" spans="1:2">
      <c r="A3842" s="25"/>
      <c r="B3842" s="28"/>
    </row>
    <row r="3843" spans="1:2">
      <c r="A3843" s="25"/>
      <c r="B3843" s="28"/>
    </row>
    <row r="3844" spans="1:2">
      <c r="A3844" s="25"/>
      <c r="B3844" s="28"/>
    </row>
    <row r="3845" spans="1:2">
      <c r="A3845" s="25"/>
      <c r="B3845" s="28"/>
    </row>
    <row r="3846" spans="1:2">
      <c r="A3846" s="25"/>
      <c r="B3846" s="28"/>
    </row>
    <row r="3847" spans="1:2">
      <c r="A3847" s="25"/>
      <c r="B3847" s="28"/>
    </row>
    <row r="3848" spans="1:2">
      <c r="A3848" s="25"/>
      <c r="B3848" s="28"/>
    </row>
    <row r="3849" spans="1:2">
      <c r="A3849" s="25"/>
      <c r="B3849" s="28"/>
    </row>
    <row r="3850" spans="1:2">
      <c r="A3850" s="25"/>
      <c r="B3850" s="28"/>
    </row>
    <row r="3851" spans="1:2">
      <c r="A3851" s="25"/>
      <c r="B3851" s="28"/>
    </row>
    <row r="3852" spans="1:2">
      <c r="A3852" s="25"/>
      <c r="B3852" s="28"/>
    </row>
    <row r="3853" spans="1:2">
      <c r="A3853" s="25"/>
      <c r="B3853" s="28"/>
    </row>
    <row r="3854" spans="1:2">
      <c r="A3854" s="25"/>
      <c r="B3854" s="28"/>
    </row>
    <row r="3855" spans="1:2">
      <c r="A3855" s="25"/>
      <c r="B3855" s="28"/>
    </row>
    <row r="3856" spans="1:2">
      <c r="A3856" s="25"/>
      <c r="B3856" s="28"/>
    </row>
    <row r="3857" spans="1:2">
      <c r="A3857" s="25"/>
      <c r="B3857" s="28"/>
    </row>
    <row r="3858" spans="1:2">
      <c r="A3858" s="25"/>
      <c r="B3858" s="28"/>
    </row>
    <row r="3859" spans="1:2">
      <c r="A3859" s="25"/>
      <c r="B3859" s="28"/>
    </row>
    <row r="3860" spans="1:2">
      <c r="A3860" s="25"/>
      <c r="B3860" s="28"/>
    </row>
    <row r="3861" spans="1:2">
      <c r="A3861" s="25"/>
      <c r="B3861" s="28"/>
    </row>
    <row r="3862" spans="1:2">
      <c r="A3862" s="25"/>
      <c r="B3862" s="28"/>
    </row>
    <row r="3863" spans="1:2">
      <c r="A3863" s="25"/>
      <c r="B3863" s="28"/>
    </row>
    <row r="3864" spans="1:2">
      <c r="A3864" s="25"/>
      <c r="B3864" s="28"/>
    </row>
    <row r="3865" spans="1:2">
      <c r="A3865" s="25"/>
      <c r="B3865" s="28"/>
    </row>
    <row r="3866" spans="1:2">
      <c r="A3866" s="25"/>
      <c r="B3866" s="28"/>
    </row>
    <row r="3867" spans="1:2">
      <c r="A3867" s="25"/>
      <c r="B3867" s="28"/>
    </row>
    <row r="3868" spans="1:2">
      <c r="A3868" s="25"/>
      <c r="B3868" s="28"/>
    </row>
    <row r="3869" spans="1:2">
      <c r="A3869" s="25"/>
      <c r="B3869" s="28"/>
    </row>
    <row r="3870" spans="1:2">
      <c r="A3870" s="25"/>
      <c r="B3870" s="28"/>
    </row>
    <row r="3871" spans="1:2">
      <c r="A3871" s="25"/>
      <c r="B3871" s="28"/>
    </row>
    <row r="3872" spans="1:2">
      <c r="A3872" s="25"/>
      <c r="B3872" s="28"/>
    </row>
    <row r="3873" spans="1:2">
      <c r="A3873" s="25"/>
      <c r="B3873" s="28"/>
    </row>
    <row r="3874" spans="1:2">
      <c r="A3874" s="25"/>
      <c r="B3874" s="28"/>
    </row>
    <row r="3875" spans="1:2">
      <c r="A3875" s="25"/>
      <c r="B3875" s="28"/>
    </row>
    <row r="3876" spans="1:2">
      <c r="A3876" s="25"/>
      <c r="B3876" s="28"/>
    </row>
    <row r="3877" spans="1:2">
      <c r="A3877" s="25"/>
      <c r="B3877" s="28"/>
    </row>
    <row r="3878" spans="1:2">
      <c r="A3878" s="25"/>
      <c r="B3878" s="28"/>
    </row>
    <row r="3879" spans="1:2">
      <c r="A3879" s="25"/>
      <c r="B3879" s="28"/>
    </row>
    <row r="3880" spans="1:2">
      <c r="A3880" s="25"/>
      <c r="B3880" s="28"/>
    </row>
    <row r="3881" spans="1:2">
      <c r="A3881" s="25"/>
      <c r="B3881" s="28"/>
    </row>
    <row r="3882" spans="1:2">
      <c r="A3882" s="25"/>
      <c r="B3882" s="28"/>
    </row>
    <row r="3883" spans="1:2">
      <c r="A3883" s="25"/>
      <c r="B3883" s="28"/>
    </row>
    <row r="3884" spans="1:2">
      <c r="A3884" s="25"/>
      <c r="B3884" s="28"/>
    </row>
    <row r="3885" spans="1:2">
      <c r="A3885" s="25"/>
      <c r="B3885" s="28"/>
    </row>
    <row r="3886" spans="1:2">
      <c r="A3886" s="25"/>
      <c r="B3886" s="28"/>
    </row>
    <row r="3887" spans="1:2">
      <c r="A3887" s="25"/>
      <c r="B3887" s="28"/>
    </row>
    <row r="3888" spans="1:2">
      <c r="A3888" s="25"/>
      <c r="B3888" s="28"/>
    </row>
    <row r="3889" spans="1:2">
      <c r="A3889" s="25"/>
      <c r="B3889" s="28"/>
    </row>
    <row r="3890" spans="1:2">
      <c r="A3890" s="25"/>
      <c r="B3890" s="28"/>
    </row>
    <row r="3891" spans="1:2">
      <c r="A3891" s="25"/>
      <c r="B3891" s="28"/>
    </row>
    <row r="3892" spans="1:2">
      <c r="A3892" s="25"/>
      <c r="B3892" s="28"/>
    </row>
    <row r="3893" spans="1:2">
      <c r="A3893" s="25"/>
      <c r="B3893" s="28"/>
    </row>
    <row r="3894" spans="1:2">
      <c r="A3894" s="25"/>
      <c r="B3894" s="28"/>
    </row>
    <row r="3895" spans="1:2">
      <c r="A3895" s="25"/>
      <c r="B3895" s="28"/>
    </row>
    <row r="3896" spans="1:2">
      <c r="A3896" s="25"/>
      <c r="B3896" s="28"/>
    </row>
    <row r="3897" spans="1:2">
      <c r="A3897" s="25"/>
      <c r="B3897" s="28"/>
    </row>
    <row r="3898" spans="1:2">
      <c r="A3898" s="25"/>
      <c r="B3898" s="28"/>
    </row>
    <row r="3899" spans="1:2">
      <c r="A3899" s="25"/>
      <c r="B3899" s="28"/>
    </row>
    <row r="3900" spans="1:2">
      <c r="A3900" s="25"/>
      <c r="B3900" s="28"/>
    </row>
    <row r="3901" spans="1:2">
      <c r="A3901" s="25"/>
      <c r="B3901" s="28"/>
    </row>
    <row r="3902" spans="1:2">
      <c r="A3902" s="25"/>
      <c r="B3902" s="28"/>
    </row>
    <row r="3903" spans="1:2">
      <c r="A3903" s="25"/>
      <c r="B3903" s="28"/>
    </row>
    <row r="3904" spans="1:2">
      <c r="A3904" s="25"/>
      <c r="B3904" s="28"/>
    </row>
    <row r="3905" spans="1:2">
      <c r="A3905" s="25"/>
      <c r="B3905" s="28"/>
    </row>
    <row r="3906" spans="1:2">
      <c r="A3906" s="25"/>
      <c r="B3906" s="28"/>
    </row>
    <row r="3907" spans="1:2">
      <c r="A3907" s="25"/>
      <c r="B3907" s="28"/>
    </row>
    <row r="3908" spans="1:2">
      <c r="A3908" s="25"/>
      <c r="B3908" s="28"/>
    </row>
    <row r="3909" spans="1:2">
      <c r="A3909" s="25"/>
      <c r="B3909" s="28"/>
    </row>
    <row r="3910" spans="1:2">
      <c r="A3910" s="25"/>
      <c r="B3910" s="28"/>
    </row>
    <row r="3911" spans="1:2">
      <c r="A3911" s="25"/>
      <c r="B3911" s="28"/>
    </row>
    <row r="3912" spans="1:2">
      <c r="A3912" s="25"/>
      <c r="B3912" s="28"/>
    </row>
    <row r="3913" spans="1:2">
      <c r="A3913" s="25"/>
      <c r="B3913" s="28"/>
    </row>
    <row r="3914" spans="1:2">
      <c r="A3914" s="25"/>
      <c r="B3914" s="28"/>
    </row>
    <row r="3915" spans="1:2">
      <c r="A3915" s="25"/>
      <c r="B3915" s="28"/>
    </row>
    <row r="3916" spans="1:2">
      <c r="A3916" s="25"/>
      <c r="B3916" s="28"/>
    </row>
    <row r="3917" spans="1:2">
      <c r="A3917" s="25"/>
      <c r="B3917" s="28"/>
    </row>
    <row r="3918" spans="1:2">
      <c r="A3918" s="25"/>
      <c r="B3918" s="28"/>
    </row>
    <row r="3919" spans="1:2">
      <c r="A3919" s="25"/>
      <c r="B3919" s="28"/>
    </row>
    <row r="3920" spans="1:2">
      <c r="A3920" s="25"/>
      <c r="B3920" s="28"/>
    </row>
    <row r="3921" spans="1:2">
      <c r="A3921" s="25"/>
      <c r="B3921" s="28"/>
    </row>
    <row r="3922" spans="1:2">
      <c r="A3922" s="25"/>
      <c r="B3922" s="28"/>
    </row>
    <row r="3923" spans="1:2">
      <c r="A3923" s="25"/>
      <c r="B3923" s="28"/>
    </row>
    <row r="3924" spans="1:2">
      <c r="A3924" s="25"/>
      <c r="B3924" s="28"/>
    </row>
    <row r="3925" spans="1:2">
      <c r="A3925" s="25"/>
      <c r="B3925" s="28"/>
    </row>
    <row r="3926" spans="1:2">
      <c r="A3926" s="25"/>
      <c r="B3926" s="28"/>
    </row>
    <row r="3927" spans="1:2">
      <c r="A3927" s="25"/>
      <c r="B3927" s="28"/>
    </row>
    <row r="3928" spans="1:2">
      <c r="A3928" s="25"/>
      <c r="B3928" s="28"/>
    </row>
    <row r="3929" spans="1:2">
      <c r="A3929" s="25"/>
      <c r="B3929" s="28"/>
    </row>
    <row r="3930" spans="1:2">
      <c r="A3930" s="25"/>
      <c r="B3930" s="28"/>
    </row>
    <row r="3931" spans="1:2">
      <c r="A3931" s="25"/>
      <c r="B3931" s="28"/>
    </row>
    <row r="3932" spans="1:2">
      <c r="A3932" s="25"/>
      <c r="B3932" s="28"/>
    </row>
    <row r="3933" spans="1:2">
      <c r="A3933" s="25"/>
      <c r="B3933" s="28"/>
    </row>
    <row r="3934" spans="1:2">
      <c r="A3934" s="25"/>
      <c r="B3934" s="28"/>
    </row>
    <row r="3935" spans="1:2">
      <c r="A3935" s="25"/>
      <c r="B3935" s="28"/>
    </row>
    <row r="3936" spans="1:2">
      <c r="A3936" s="25"/>
      <c r="B3936" s="28"/>
    </row>
    <row r="3937" spans="1:2">
      <c r="A3937" s="25"/>
      <c r="B3937" s="28"/>
    </row>
    <row r="3938" spans="1:2">
      <c r="A3938" s="25"/>
      <c r="B3938" s="28"/>
    </row>
    <row r="3939" spans="1:2">
      <c r="A3939" s="25"/>
      <c r="B3939" s="28"/>
    </row>
    <row r="3940" spans="1:2">
      <c r="A3940" s="25"/>
      <c r="B3940" s="28"/>
    </row>
    <row r="3941" spans="1:2">
      <c r="A3941" s="25"/>
      <c r="B3941" s="28"/>
    </row>
    <row r="3942" spans="1:2">
      <c r="A3942" s="25"/>
      <c r="B3942" s="28"/>
    </row>
    <row r="3943" spans="1:2">
      <c r="A3943" s="25"/>
      <c r="B3943" s="28"/>
    </row>
    <row r="3944" spans="1:2">
      <c r="A3944" s="25"/>
      <c r="B3944" s="28"/>
    </row>
    <row r="3945" spans="1:2">
      <c r="A3945" s="25"/>
      <c r="B3945" s="28"/>
    </row>
    <row r="3946" spans="1:2">
      <c r="A3946" s="25"/>
      <c r="B3946" s="28"/>
    </row>
    <row r="3947" spans="1:2">
      <c r="A3947" s="25"/>
      <c r="B3947" s="28"/>
    </row>
    <row r="3948" spans="1:2">
      <c r="A3948" s="25"/>
      <c r="B3948" s="28"/>
    </row>
    <row r="3949" spans="1:2">
      <c r="A3949" s="25"/>
      <c r="B3949" s="28"/>
    </row>
    <row r="3950" spans="1:2">
      <c r="A3950" s="25"/>
      <c r="B3950" s="28"/>
    </row>
    <row r="3951" spans="1:2">
      <c r="A3951" s="25"/>
      <c r="B3951" s="28"/>
    </row>
    <row r="3952" spans="1:2">
      <c r="A3952" s="25"/>
      <c r="B3952" s="28"/>
    </row>
    <row r="3953" spans="1:2">
      <c r="A3953" s="25"/>
      <c r="B3953" s="28"/>
    </row>
    <row r="3954" spans="1:2">
      <c r="A3954" s="25"/>
      <c r="B3954" s="28"/>
    </row>
    <row r="3955" spans="1:2">
      <c r="A3955" s="25"/>
      <c r="B3955" s="28"/>
    </row>
    <row r="3956" spans="1:2">
      <c r="A3956" s="25"/>
      <c r="B3956" s="28"/>
    </row>
    <row r="3957" spans="1:2">
      <c r="A3957" s="25"/>
      <c r="B3957" s="28"/>
    </row>
    <row r="3958" spans="1:2">
      <c r="A3958" s="25"/>
      <c r="B3958" s="28"/>
    </row>
    <row r="3959" spans="1:2">
      <c r="A3959" s="25"/>
      <c r="B3959" s="28"/>
    </row>
    <row r="3960" spans="1:2">
      <c r="A3960" s="25"/>
      <c r="B3960" s="28"/>
    </row>
    <row r="3961" spans="1:2">
      <c r="A3961" s="25"/>
      <c r="B3961" s="28"/>
    </row>
    <row r="3962" spans="1:2">
      <c r="A3962" s="25"/>
      <c r="B3962" s="28"/>
    </row>
    <row r="3963" spans="1:2">
      <c r="A3963" s="25"/>
      <c r="B3963" s="28"/>
    </row>
    <row r="3964" spans="1:2">
      <c r="A3964" s="25"/>
      <c r="B3964" s="28"/>
    </row>
    <row r="3965" spans="1:2">
      <c r="A3965" s="25"/>
      <c r="B3965" s="28"/>
    </row>
    <row r="3966" spans="1:2">
      <c r="A3966" s="25"/>
      <c r="B3966" s="28"/>
    </row>
    <row r="3967" spans="1:2">
      <c r="A3967" s="25"/>
      <c r="B3967" s="28"/>
    </row>
    <row r="3968" spans="1:2">
      <c r="A3968" s="25"/>
      <c r="B3968" s="28"/>
    </row>
    <row r="3969" spans="1:2">
      <c r="A3969" s="25"/>
      <c r="B3969" s="28"/>
    </row>
    <row r="3970" spans="1:2">
      <c r="A3970" s="25"/>
      <c r="B3970" s="28"/>
    </row>
    <row r="3971" spans="1:2">
      <c r="A3971" s="25"/>
      <c r="B3971" s="28"/>
    </row>
    <row r="3972" spans="1:2">
      <c r="A3972" s="25"/>
      <c r="B3972" s="28"/>
    </row>
    <row r="3973" spans="1:2">
      <c r="A3973" s="25"/>
      <c r="B3973" s="28"/>
    </row>
    <row r="3974" spans="1:2">
      <c r="A3974" s="25"/>
      <c r="B3974" s="28"/>
    </row>
    <row r="3975" spans="1:2">
      <c r="A3975" s="25"/>
      <c r="B3975" s="28"/>
    </row>
    <row r="3976" spans="1:2">
      <c r="A3976" s="25"/>
      <c r="B3976" s="28"/>
    </row>
    <row r="3977" spans="1:2">
      <c r="A3977" s="25"/>
      <c r="B3977" s="28"/>
    </row>
    <row r="3978" spans="1:2">
      <c r="A3978" s="25"/>
      <c r="B3978" s="28"/>
    </row>
    <row r="3979" spans="1:2">
      <c r="A3979" s="25"/>
      <c r="B3979" s="28"/>
    </row>
    <row r="3980" spans="1:2">
      <c r="A3980" s="25"/>
      <c r="B3980" s="28"/>
    </row>
    <row r="3981" spans="1:2">
      <c r="A3981" s="25"/>
      <c r="B3981" s="28"/>
    </row>
    <row r="3982" spans="1:2">
      <c r="A3982" s="25"/>
      <c r="B3982" s="28"/>
    </row>
    <row r="3983" spans="1:2">
      <c r="A3983" s="25"/>
      <c r="B3983" s="28"/>
    </row>
    <row r="3984" spans="1:2">
      <c r="A3984" s="25"/>
      <c r="B3984" s="28"/>
    </row>
    <row r="3985" spans="1:2">
      <c r="A3985" s="25"/>
      <c r="B3985" s="28"/>
    </row>
    <row r="3986" spans="1:2">
      <c r="A3986" s="25"/>
      <c r="B3986" s="28"/>
    </row>
    <row r="3987" spans="1:2">
      <c r="A3987" s="25"/>
      <c r="B3987" s="28"/>
    </row>
    <row r="3988" spans="1:2">
      <c r="A3988" s="25"/>
      <c r="B3988" s="28"/>
    </row>
    <row r="3989" spans="1:2">
      <c r="A3989" s="25"/>
      <c r="B3989" s="28"/>
    </row>
    <row r="3990" spans="1:2">
      <c r="A3990" s="25"/>
      <c r="B3990" s="28"/>
    </row>
    <row r="3991" spans="1:2">
      <c r="A3991" s="25"/>
      <c r="B3991" s="28"/>
    </row>
    <row r="3992" spans="1:2">
      <c r="A3992" s="25"/>
      <c r="B3992" s="28"/>
    </row>
    <row r="3993" spans="1:2">
      <c r="A3993" s="25"/>
      <c r="B3993" s="28"/>
    </row>
    <row r="3994" spans="1:2">
      <c r="A3994" s="25"/>
      <c r="B3994" s="28"/>
    </row>
    <row r="3995" spans="1:2">
      <c r="A3995" s="25"/>
      <c r="B3995" s="28"/>
    </row>
    <row r="3996" spans="1:2">
      <c r="A3996" s="25"/>
      <c r="B3996" s="28"/>
    </row>
    <row r="3997" spans="1:2">
      <c r="A3997" s="25"/>
      <c r="B3997" s="28"/>
    </row>
    <row r="3998" spans="1:2">
      <c r="A3998" s="25"/>
      <c r="B3998" s="28"/>
    </row>
    <row r="3999" spans="1:2">
      <c r="A3999" s="25"/>
      <c r="B3999" s="28"/>
    </row>
    <row r="4000" spans="1:2">
      <c r="A4000" s="25"/>
      <c r="B4000" s="28"/>
    </row>
    <row r="4001" spans="1:2">
      <c r="A4001" s="25"/>
      <c r="B4001" s="28"/>
    </row>
    <row r="4002" spans="1:2">
      <c r="A4002" s="25"/>
      <c r="B4002" s="28"/>
    </row>
    <row r="4003" spans="1:2">
      <c r="A4003" s="25"/>
      <c r="B4003" s="28"/>
    </row>
    <row r="4004" spans="1:2">
      <c r="A4004" s="25"/>
      <c r="B4004" s="28"/>
    </row>
    <row r="4005" spans="1:2">
      <c r="A4005" s="25"/>
      <c r="B4005" s="28"/>
    </row>
    <row r="4006" spans="1:2">
      <c r="A4006" s="25"/>
      <c r="B4006" s="28"/>
    </row>
    <row r="4007" spans="1:2">
      <c r="A4007" s="25"/>
      <c r="B4007" s="28"/>
    </row>
    <row r="4008" spans="1:2">
      <c r="A4008" s="25"/>
      <c r="B4008" s="28"/>
    </row>
    <row r="4009" spans="1:2">
      <c r="A4009" s="25"/>
      <c r="B4009" s="28"/>
    </row>
    <row r="4010" spans="1:2">
      <c r="A4010" s="25"/>
      <c r="B4010" s="28"/>
    </row>
    <row r="4011" spans="1:2">
      <c r="A4011" s="25"/>
      <c r="B4011" s="28"/>
    </row>
    <row r="4012" spans="1:2">
      <c r="A4012" s="25"/>
      <c r="B4012" s="28"/>
    </row>
    <row r="4013" spans="1:2">
      <c r="A4013" s="25"/>
      <c r="B4013" s="28"/>
    </row>
    <row r="4014" spans="1:2">
      <c r="A4014" s="25"/>
      <c r="B4014" s="28"/>
    </row>
    <row r="4015" spans="1:2">
      <c r="A4015" s="25"/>
      <c r="B4015" s="28"/>
    </row>
    <row r="4016" spans="1:2">
      <c r="A4016" s="25"/>
      <c r="B4016" s="28"/>
    </row>
    <row r="4017" spans="1:2">
      <c r="A4017" s="25"/>
      <c r="B4017" s="28"/>
    </row>
    <row r="4018" spans="1:2">
      <c r="A4018" s="25"/>
      <c r="B4018" s="28"/>
    </row>
    <row r="4019" spans="1:2">
      <c r="A4019" s="25"/>
      <c r="B4019" s="28"/>
    </row>
    <row r="4020" spans="1:2">
      <c r="A4020" s="25"/>
      <c r="B4020" s="28"/>
    </row>
    <row r="4021" spans="1:2">
      <c r="A4021" s="25"/>
      <c r="B4021" s="28"/>
    </row>
    <row r="4022" spans="1:2">
      <c r="A4022" s="25"/>
      <c r="B4022" s="28"/>
    </row>
    <row r="4023" spans="1:2">
      <c r="A4023" s="25"/>
      <c r="B4023" s="28"/>
    </row>
    <row r="4024" spans="1:2">
      <c r="A4024" s="25"/>
      <c r="B4024" s="28"/>
    </row>
    <row r="4025" spans="1:2">
      <c r="A4025" s="25"/>
      <c r="B4025" s="28"/>
    </row>
    <row r="4026" spans="1:2">
      <c r="A4026" s="25"/>
      <c r="B4026" s="28"/>
    </row>
    <row r="4027" spans="1:2">
      <c r="A4027" s="25"/>
      <c r="B4027" s="28"/>
    </row>
    <row r="4028" spans="1:2">
      <c r="A4028" s="25"/>
      <c r="B4028" s="28"/>
    </row>
    <row r="4029" spans="1:2">
      <c r="A4029" s="25"/>
      <c r="B4029" s="28"/>
    </row>
    <row r="4030" spans="1:2">
      <c r="A4030" s="25"/>
      <c r="B4030" s="28"/>
    </row>
    <row r="4031" spans="1:2">
      <c r="A4031" s="25"/>
      <c r="B4031" s="28"/>
    </row>
    <row r="4032" spans="1:2">
      <c r="A4032" s="25"/>
      <c r="B4032" s="28"/>
    </row>
    <row r="4033" spans="1:2">
      <c r="A4033" s="25"/>
      <c r="B4033" s="28"/>
    </row>
    <row r="4034" spans="1:2">
      <c r="A4034" s="25"/>
      <c r="B4034" s="28"/>
    </row>
    <row r="4035" spans="1:2">
      <c r="A4035" s="25"/>
      <c r="B4035" s="28"/>
    </row>
    <row r="4036" spans="1:2">
      <c r="A4036" s="25"/>
      <c r="B4036" s="28"/>
    </row>
    <row r="4037" spans="1:2">
      <c r="A4037" s="25"/>
      <c r="B4037" s="28"/>
    </row>
    <row r="4038" spans="1:2">
      <c r="A4038" s="25"/>
      <c r="B4038" s="28"/>
    </row>
    <row r="4039" spans="1:2">
      <c r="A4039" s="25"/>
      <c r="B4039" s="28"/>
    </row>
    <row r="4040" spans="1:2">
      <c r="A4040" s="25"/>
      <c r="B4040" s="28"/>
    </row>
    <row r="4041" spans="1:2">
      <c r="A4041" s="25"/>
      <c r="B4041" s="28"/>
    </row>
    <row r="4042" spans="1:2">
      <c r="A4042" s="25"/>
      <c r="B4042" s="28"/>
    </row>
    <row r="4043" spans="1:2">
      <c r="A4043" s="25"/>
      <c r="B4043" s="28"/>
    </row>
    <row r="4044" spans="1:2">
      <c r="A4044" s="25"/>
      <c r="B4044" s="28"/>
    </row>
    <row r="4045" spans="1:2">
      <c r="A4045" s="25"/>
      <c r="B4045" s="28"/>
    </row>
    <row r="4046" spans="1:2">
      <c r="A4046" s="25"/>
      <c r="B4046" s="28"/>
    </row>
    <row r="4047" spans="1:2">
      <c r="A4047" s="25"/>
      <c r="B4047" s="28"/>
    </row>
    <row r="4048" spans="1:2">
      <c r="A4048" s="25"/>
      <c r="B4048" s="28"/>
    </row>
    <row r="4049" spans="1:2">
      <c r="A4049" s="25"/>
      <c r="B4049" s="28"/>
    </row>
    <row r="4050" spans="1:2">
      <c r="A4050" s="25"/>
      <c r="B4050" s="28"/>
    </row>
    <row r="4051" spans="1:2">
      <c r="A4051" s="25"/>
      <c r="B4051" s="28"/>
    </row>
    <row r="4052" spans="1:2">
      <c r="A4052" s="25"/>
      <c r="B4052" s="28"/>
    </row>
    <row r="4053" spans="1:2">
      <c r="A4053" s="25"/>
      <c r="B4053" s="28"/>
    </row>
    <row r="4054" spans="1:2">
      <c r="A4054" s="25"/>
      <c r="B4054" s="28"/>
    </row>
    <row r="4055" spans="1:2">
      <c r="A4055" s="25"/>
      <c r="B4055" s="28"/>
    </row>
    <row r="4056" spans="1:2">
      <c r="A4056" s="25"/>
      <c r="B4056" s="28"/>
    </row>
    <row r="4057" spans="1:2">
      <c r="A4057" s="25"/>
      <c r="B4057" s="28"/>
    </row>
    <row r="4058" spans="1:2">
      <c r="A4058" s="25"/>
      <c r="B4058" s="28"/>
    </row>
    <row r="4059" spans="1:2">
      <c r="A4059" s="25"/>
      <c r="B4059" s="28"/>
    </row>
    <row r="4060" spans="1:2">
      <c r="A4060" s="25"/>
      <c r="B4060" s="28"/>
    </row>
    <row r="4061" spans="1:2">
      <c r="A4061" s="25"/>
      <c r="B4061" s="28"/>
    </row>
    <row r="4062" spans="1:2">
      <c r="A4062" s="25"/>
      <c r="B4062" s="28"/>
    </row>
    <row r="4063" spans="1:2">
      <c r="A4063" s="25"/>
      <c r="B4063" s="28"/>
    </row>
    <row r="4064" spans="1:2">
      <c r="A4064" s="25"/>
      <c r="B4064" s="28"/>
    </row>
    <row r="4065" spans="1:2">
      <c r="A4065" s="25"/>
      <c r="B4065" s="28"/>
    </row>
    <row r="4066" spans="1:2">
      <c r="A4066" s="25"/>
      <c r="B4066" s="28"/>
    </row>
    <row r="4067" spans="1:2">
      <c r="A4067" s="25"/>
      <c r="B4067" s="28"/>
    </row>
    <row r="4068" spans="1:2">
      <c r="A4068" s="25"/>
      <c r="B4068" s="28"/>
    </row>
    <row r="4069" spans="1:2">
      <c r="A4069" s="25"/>
      <c r="B4069" s="28"/>
    </row>
    <row r="4070" spans="1:2">
      <c r="A4070" s="25"/>
      <c r="B4070" s="28"/>
    </row>
    <row r="4071" spans="1:2">
      <c r="A4071" s="25"/>
      <c r="B4071" s="28"/>
    </row>
    <row r="4072" spans="1:2">
      <c r="A4072" s="25"/>
      <c r="B4072" s="28"/>
    </row>
    <row r="4073" spans="1:2">
      <c r="A4073" s="25"/>
      <c r="B4073" s="28"/>
    </row>
    <row r="4074" spans="1:2">
      <c r="A4074" s="25"/>
      <c r="B4074" s="28"/>
    </row>
    <row r="4075" spans="1:2">
      <c r="A4075" s="25"/>
      <c r="B4075" s="28"/>
    </row>
    <row r="4076" spans="1:2">
      <c r="A4076" s="25"/>
      <c r="B4076" s="28"/>
    </row>
    <row r="4077" spans="1:2">
      <c r="A4077" s="25"/>
      <c r="B4077" s="28"/>
    </row>
    <row r="4078" spans="1:2">
      <c r="A4078" s="25"/>
      <c r="B4078" s="28"/>
    </row>
    <row r="4079" spans="1:2">
      <c r="A4079" s="25"/>
      <c r="B4079" s="28"/>
    </row>
    <row r="4080" spans="1:2">
      <c r="A4080" s="25"/>
      <c r="B4080" s="28"/>
    </row>
    <row r="4081" spans="1:2">
      <c r="A4081" s="25"/>
      <c r="B4081" s="28"/>
    </row>
    <row r="4082" spans="1:2">
      <c r="A4082" s="25"/>
      <c r="B4082" s="28"/>
    </row>
    <row r="4083" spans="1:2">
      <c r="A4083" s="25"/>
      <c r="B4083" s="28"/>
    </row>
    <row r="4084" spans="1:2">
      <c r="A4084" s="25"/>
      <c r="B4084" s="28"/>
    </row>
    <row r="4085" spans="1:2">
      <c r="A4085" s="25"/>
      <c r="B4085" s="28"/>
    </row>
    <row r="4086" spans="1:2">
      <c r="A4086" s="25"/>
      <c r="B4086" s="28"/>
    </row>
    <row r="4087" spans="1:2">
      <c r="A4087" s="25"/>
      <c r="B4087" s="28"/>
    </row>
    <row r="4088" spans="1:2">
      <c r="A4088" s="25"/>
      <c r="B4088" s="28"/>
    </row>
    <row r="4089" spans="1:2">
      <c r="A4089" s="25"/>
      <c r="B4089" s="28"/>
    </row>
    <row r="4090" spans="1:2">
      <c r="A4090" s="25"/>
      <c r="B4090" s="28"/>
    </row>
    <row r="4091" spans="1:2">
      <c r="A4091" s="25"/>
      <c r="B4091" s="28"/>
    </row>
    <row r="4092" spans="1:2">
      <c r="A4092" s="25"/>
      <c r="B4092" s="28"/>
    </row>
    <row r="4093" spans="1:2">
      <c r="A4093" s="25"/>
      <c r="B4093" s="28"/>
    </row>
    <row r="4094" spans="1:2">
      <c r="A4094" s="25"/>
      <c r="B4094" s="28"/>
    </row>
    <row r="4095" spans="1:2">
      <c r="A4095" s="25"/>
      <c r="B4095" s="28"/>
    </row>
    <row r="4096" spans="1:2">
      <c r="A4096" s="25"/>
      <c r="B4096" s="28"/>
    </row>
    <row r="4097" spans="1:2">
      <c r="A4097" s="25"/>
      <c r="B4097" s="28"/>
    </row>
    <row r="4098" spans="1:2">
      <c r="A4098" s="25"/>
      <c r="B4098" s="28"/>
    </row>
    <row r="4099" spans="1:2">
      <c r="A4099" s="25"/>
      <c r="B4099" s="28"/>
    </row>
    <row r="4100" spans="1:2">
      <c r="A4100" s="25"/>
      <c r="B4100" s="28"/>
    </row>
    <row r="4101" spans="1:2">
      <c r="A4101" s="25"/>
      <c r="B4101" s="28"/>
    </row>
    <row r="4102" spans="1:2">
      <c r="A4102" s="25"/>
      <c r="B4102" s="28"/>
    </row>
    <row r="4103" spans="1:2">
      <c r="A4103" s="25"/>
      <c r="B4103" s="28"/>
    </row>
    <row r="4104" spans="1:2">
      <c r="A4104" s="25"/>
      <c r="B4104" s="28"/>
    </row>
    <row r="4105" spans="1:2">
      <c r="A4105" s="25"/>
      <c r="B4105" s="28"/>
    </row>
    <row r="4106" spans="1:2">
      <c r="A4106" s="25"/>
      <c r="B4106" s="28"/>
    </row>
    <row r="4107" spans="1:2">
      <c r="A4107" s="25"/>
      <c r="B4107" s="28"/>
    </row>
    <row r="4108" spans="1:2">
      <c r="A4108" s="25"/>
      <c r="B4108" s="28"/>
    </row>
    <row r="4109" spans="1:2">
      <c r="A4109" s="25"/>
      <c r="B4109" s="28"/>
    </row>
    <row r="4110" spans="1:2">
      <c r="A4110" s="25"/>
      <c r="B4110" s="28"/>
    </row>
    <row r="4111" spans="1:2">
      <c r="A4111" s="25"/>
      <c r="B4111" s="28"/>
    </row>
    <row r="4112" spans="1:2">
      <c r="A4112" s="25"/>
      <c r="B4112" s="28"/>
    </row>
    <row r="4113" spans="1:2">
      <c r="A4113" s="25"/>
      <c r="B4113" s="28"/>
    </row>
    <row r="4114" spans="1:2">
      <c r="A4114" s="25"/>
      <c r="B4114" s="28"/>
    </row>
    <row r="4115" spans="1:2">
      <c r="A4115" s="25"/>
      <c r="B4115" s="28"/>
    </row>
    <row r="4116" spans="1:2">
      <c r="A4116" s="25"/>
      <c r="B4116" s="28"/>
    </row>
    <row r="4117" spans="1:2">
      <c r="A4117" s="25"/>
      <c r="B4117" s="28"/>
    </row>
    <row r="4118" spans="1:2">
      <c r="A4118" s="25"/>
      <c r="B4118" s="28"/>
    </row>
    <row r="4119" spans="1:2">
      <c r="A4119" s="25"/>
      <c r="B4119" s="28"/>
    </row>
    <row r="4120" spans="1:2">
      <c r="A4120" s="25"/>
      <c r="B4120" s="28"/>
    </row>
    <row r="4121" spans="1:2">
      <c r="A4121" s="25"/>
      <c r="B4121" s="28"/>
    </row>
    <row r="4122" spans="1:2">
      <c r="A4122" s="25"/>
      <c r="B4122" s="28"/>
    </row>
    <row r="4123" spans="1:2">
      <c r="A4123" s="25"/>
      <c r="B4123" s="28"/>
    </row>
    <row r="4124" spans="1:2">
      <c r="A4124" s="25"/>
      <c r="B4124" s="28"/>
    </row>
    <row r="4125" spans="1:2">
      <c r="A4125" s="25"/>
      <c r="B4125" s="28"/>
    </row>
    <row r="4126" spans="1:2">
      <c r="A4126" s="25"/>
      <c r="B4126" s="28"/>
    </row>
    <row r="4127" spans="1:2">
      <c r="A4127" s="25"/>
      <c r="B4127" s="28"/>
    </row>
    <row r="4128" spans="1:2">
      <c r="A4128" s="25"/>
      <c r="B4128" s="28"/>
    </row>
    <row r="4129" spans="1:2">
      <c r="A4129" s="25"/>
      <c r="B4129" s="28"/>
    </row>
    <row r="4130" spans="1:2">
      <c r="A4130" s="25"/>
      <c r="B4130" s="28"/>
    </row>
    <row r="4131" spans="1:2">
      <c r="A4131" s="25"/>
      <c r="B4131" s="28"/>
    </row>
    <row r="4132" spans="1:2">
      <c r="A4132" s="25"/>
      <c r="B4132" s="28"/>
    </row>
    <row r="4133" spans="1:2">
      <c r="A4133" s="25"/>
      <c r="B4133" s="28"/>
    </row>
    <row r="4134" spans="1:2">
      <c r="A4134" s="25"/>
      <c r="B4134" s="28"/>
    </row>
    <row r="4135" spans="1:2">
      <c r="A4135" s="25"/>
      <c r="B4135" s="28"/>
    </row>
    <row r="4136" spans="1:2">
      <c r="A4136" s="25"/>
      <c r="B4136" s="28"/>
    </row>
    <row r="4137" spans="1:2">
      <c r="A4137" s="25"/>
      <c r="B4137" s="28"/>
    </row>
    <row r="4138" spans="1:2">
      <c r="A4138" s="25"/>
      <c r="B4138" s="28"/>
    </row>
    <row r="4139" spans="1:2">
      <c r="A4139" s="25"/>
      <c r="B4139" s="28"/>
    </row>
    <row r="4140" spans="1:2">
      <c r="A4140" s="25"/>
      <c r="B4140" s="28"/>
    </row>
    <row r="4141" spans="1:2">
      <c r="A4141" s="25"/>
      <c r="B4141" s="28"/>
    </row>
    <row r="4142" spans="1:2">
      <c r="A4142" s="25"/>
      <c r="B4142" s="28"/>
    </row>
    <row r="4143" spans="1:2">
      <c r="A4143" s="25"/>
      <c r="B4143" s="28"/>
    </row>
    <row r="4144" spans="1:2">
      <c r="A4144" s="25"/>
      <c r="B4144" s="28"/>
    </row>
    <row r="4145" spans="1:2">
      <c r="A4145" s="25"/>
      <c r="B4145" s="28"/>
    </row>
    <row r="4146" spans="1:2">
      <c r="A4146" s="25"/>
      <c r="B4146" s="28"/>
    </row>
    <row r="4147" spans="1:2">
      <c r="A4147" s="25"/>
      <c r="B4147" s="28"/>
    </row>
    <row r="4148" spans="1:2">
      <c r="A4148" s="25"/>
      <c r="B4148" s="28"/>
    </row>
    <row r="4149" spans="1:2">
      <c r="A4149" s="25"/>
      <c r="B4149" s="28"/>
    </row>
    <row r="4150" spans="1:2">
      <c r="A4150" s="25"/>
      <c r="B4150" s="28"/>
    </row>
    <row r="4151" spans="1:2">
      <c r="A4151" s="25"/>
      <c r="B4151" s="28"/>
    </row>
    <row r="4152" spans="1:2">
      <c r="A4152" s="25"/>
      <c r="B4152" s="28"/>
    </row>
    <row r="4153" spans="1:2">
      <c r="A4153" s="25"/>
      <c r="B4153" s="28"/>
    </row>
    <row r="4154" spans="1:2">
      <c r="A4154" s="25"/>
      <c r="B4154" s="28"/>
    </row>
    <row r="4155" spans="1:2">
      <c r="A4155" s="25"/>
      <c r="B4155" s="28"/>
    </row>
    <row r="4156" spans="1:2">
      <c r="A4156" s="25"/>
      <c r="B4156" s="28"/>
    </row>
    <row r="4157" spans="1:2">
      <c r="A4157" s="25"/>
      <c r="B4157" s="28"/>
    </row>
    <row r="4158" spans="1:2">
      <c r="A4158" s="25"/>
      <c r="B4158" s="28"/>
    </row>
    <row r="4159" spans="1:2">
      <c r="A4159" s="25"/>
      <c r="B4159" s="28"/>
    </row>
    <row r="4160" spans="1:2">
      <c r="A4160" s="25"/>
      <c r="B4160" s="28"/>
    </row>
    <row r="4161" spans="1:2">
      <c r="A4161" s="25"/>
      <c r="B4161" s="28"/>
    </row>
    <row r="4162" spans="1:2">
      <c r="A4162" s="25"/>
      <c r="B4162" s="28"/>
    </row>
    <row r="4163" spans="1:2">
      <c r="A4163" s="25"/>
      <c r="B4163" s="28"/>
    </row>
    <row r="4164" spans="1:2">
      <c r="A4164" s="25"/>
      <c r="B4164" s="28"/>
    </row>
    <row r="4165" spans="1:2">
      <c r="A4165" s="25"/>
      <c r="B4165" s="28"/>
    </row>
    <row r="4166" spans="1:2">
      <c r="A4166" s="25"/>
      <c r="B4166" s="28"/>
    </row>
    <row r="4167" spans="1:2">
      <c r="A4167" s="25"/>
      <c r="B4167" s="28"/>
    </row>
    <row r="4168" spans="1:2">
      <c r="A4168" s="25"/>
      <c r="B4168" s="28"/>
    </row>
    <row r="4169" spans="1:2">
      <c r="A4169" s="25"/>
      <c r="B4169" s="28"/>
    </row>
    <row r="4170" spans="1:2">
      <c r="A4170" s="25"/>
      <c r="B4170" s="28"/>
    </row>
    <row r="4171" spans="1:2">
      <c r="A4171" s="25"/>
      <c r="B4171" s="28"/>
    </row>
    <row r="4172" spans="1:2">
      <c r="A4172" s="25"/>
      <c r="B4172" s="28"/>
    </row>
    <row r="4173" spans="1:2">
      <c r="A4173" s="25"/>
      <c r="B4173" s="28"/>
    </row>
    <row r="4174" spans="1:2">
      <c r="A4174" s="25"/>
      <c r="B4174" s="28"/>
    </row>
    <row r="4175" spans="1:2">
      <c r="A4175" s="25"/>
      <c r="B4175" s="28"/>
    </row>
    <row r="4176" spans="1:2">
      <c r="A4176" s="25"/>
      <c r="B4176" s="28"/>
    </row>
    <row r="4177" spans="1:2">
      <c r="A4177" s="25"/>
      <c r="B4177" s="28"/>
    </row>
    <row r="4178" spans="1:2">
      <c r="A4178" s="25"/>
      <c r="B4178" s="28"/>
    </row>
    <row r="4179" spans="1:2">
      <c r="A4179" s="25"/>
      <c r="B4179" s="28"/>
    </row>
    <row r="4180" spans="1:2">
      <c r="A4180" s="25"/>
      <c r="B4180" s="28"/>
    </row>
    <row r="4181" spans="1:2">
      <c r="A4181" s="25"/>
      <c r="B4181" s="28"/>
    </row>
    <row r="4182" spans="1:2">
      <c r="A4182" s="25"/>
      <c r="B4182" s="28"/>
    </row>
    <row r="4183" spans="1:2">
      <c r="A4183" s="25"/>
      <c r="B4183" s="28"/>
    </row>
    <row r="4184" spans="1:2">
      <c r="A4184" s="25"/>
      <c r="B4184" s="28"/>
    </row>
    <row r="4185" spans="1:2">
      <c r="A4185" s="25"/>
      <c r="B4185" s="28"/>
    </row>
    <row r="4186" spans="1:2">
      <c r="A4186" s="25"/>
      <c r="B4186" s="28"/>
    </row>
    <row r="4187" spans="1:2">
      <c r="A4187" s="25"/>
      <c r="B4187" s="28"/>
    </row>
    <row r="4188" spans="1:2">
      <c r="A4188" s="25"/>
      <c r="B4188" s="28"/>
    </row>
    <row r="4189" spans="1:2">
      <c r="A4189" s="25"/>
      <c r="B4189" s="28"/>
    </row>
    <row r="4190" spans="1:2">
      <c r="A4190" s="25"/>
      <c r="B4190" s="28"/>
    </row>
    <row r="4191" spans="1:2">
      <c r="A4191" s="25"/>
      <c r="B4191" s="28"/>
    </row>
    <row r="4192" spans="1:2">
      <c r="A4192" s="25"/>
      <c r="B4192" s="28"/>
    </row>
    <row r="4193" spans="1:2">
      <c r="A4193" s="25"/>
      <c r="B4193" s="28"/>
    </row>
    <row r="4194" spans="1:2">
      <c r="A4194" s="25"/>
      <c r="B4194" s="28"/>
    </row>
    <row r="4195" spans="1:2">
      <c r="A4195" s="25"/>
      <c r="B4195" s="28"/>
    </row>
    <row r="4196" spans="1:2">
      <c r="A4196" s="25"/>
      <c r="B4196" s="28"/>
    </row>
    <row r="4197" spans="1:2">
      <c r="A4197" s="25"/>
      <c r="B4197" s="28"/>
    </row>
    <row r="4198" spans="1:2">
      <c r="A4198" s="25"/>
      <c r="B4198" s="28"/>
    </row>
    <row r="4199" spans="1:2">
      <c r="A4199" s="25"/>
      <c r="B4199" s="28"/>
    </row>
    <row r="4200" spans="1:2">
      <c r="A4200" s="25"/>
      <c r="B4200" s="28"/>
    </row>
    <row r="4201" spans="1:2">
      <c r="A4201" s="25"/>
      <c r="B4201" s="28"/>
    </row>
    <row r="4202" spans="1:2">
      <c r="A4202" s="25"/>
      <c r="B4202" s="28"/>
    </row>
    <row r="4203" spans="1:2">
      <c r="A4203" s="25"/>
      <c r="B4203" s="28"/>
    </row>
    <row r="4204" spans="1:2">
      <c r="A4204" s="25"/>
      <c r="B4204" s="28"/>
    </row>
    <row r="4205" spans="1:2">
      <c r="A4205" s="25"/>
      <c r="B4205" s="28"/>
    </row>
    <row r="4206" spans="1:2">
      <c r="A4206" s="25"/>
      <c r="B4206" s="28"/>
    </row>
    <row r="4207" spans="1:2">
      <c r="A4207" s="25"/>
      <c r="B4207" s="28"/>
    </row>
    <row r="4208" spans="1:2">
      <c r="A4208" s="25"/>
      <c r="B4208" s="28"/>
    </row>
    <row r="4209" spans="1:2">
      <c r="A4209" s="25"/>
      <c r="B4209" s="28"/>
    </row>
    <row r="4210" spans="1:2">
      <c r="A4210" s="25"/>
      <c r="B4210" s="28"/>
    </row>
    <row r="4211" spans="1:2">
      <c r="A4211" s="25"/>
      <c r="B4211" s="28"/>
    </row>
    <row r="4212" spans="1:2">
      <c r="A4212" s="25"/>
      <c r="B4212" s="28"/>
    </row>
    <row r="4213" spans="1:2">
      <c r="A4213" s="25"/>
      <c r="B4213" s="28"/>
    </row>
    <row r="4214" spans="1:2">
      <c r="A4214" s="25"/>
      <c r="B4214" s="28"/>
    </row>
    <row r="4215" spans="1:2">
      <c r="A4215" s="25"/>
      <c r="B4215" s="28"/>
    </row>
    <row r="4216" spans="1:2">
      <c r="A4216" s="25"/>
      <c r="B4216" s="28"/>
    </row>
    <row r="4217" spans="1:2">
      <c r="A4217" s="25"/>
      <c r="B4217" s="28"/>
    </row>
    <row r="4218" spans="1:2">
      <c r="A4218" s="25"/>
      <c r="B4218" s="28"/>
    </row>
    <row r="4219" spans="1:2">
      <c r="A4219" s="25"/>
      <c r="B4219" s="28"/>
    </row>
    <row r="4220" spans="1:2">
      <c r="A4220" s="25"/>
      <c r="B4220" s="28"/>
    </row>
    <row r="4221" spans="1:2">
      <c r="A4221" s="25"/>
      <c r="B4221" s="28"/>
    </row>
    <row r="4222" spans="1:2">
      <c r="A4222" s="25"/>
      <c r="B4222" s="28"/>
    </row>
    <row r="4223" spans="1:2">
      <c r="A4223" s="25"/>
      <c r="B4223" s="28"/>
    </row>
    <row r="4224" spans="1:2">
      <c r="A4224" s="25"/>
      <c r="B4224" s="28"/>
    </row>
    <row r="4225" spans="1:2">
      <c r="A4225" s="25"/>
      <c r="B4225" s="28"/>
    </row>
    <row r="4226" spans="1:2">
      <c r="A4226" s="25"/>
      <c r="B4226" s="28"/>
    </row>
    <row r="4227" spans="1:2">
      <c r="A4227" s="25"/>
      <c r="B4227" s="28"/>
    </row>
    <row r="4228" spans="1:2">
      <c r="A4228" s="25"/>
      <c r="B4228" s="28"/>
    </row>
    <row r="4229" spans="1:2">
      <c r="A4229" s="25"/>
      <c r="B4229" s="28"/>
    </row>
    <row r="4230" spans="1:2">
      <c r="A4230" s="25"/>
      <c r="B4230" s="28"/>
    </row>
    <row r="4231" spans="1:2">
      <c r="A4231" s="25"/>
      <c r="B4231" s="28"/>
    </row>
    <row r="4232" spans="1:2">
      <c r="A4232" s="25"/>
      <c r="B4232" s="28"/>
    </row>
    <row r="4233" spans="1:2">
      <c r="A4233" s="25"/>
      <c r="B4233" s="28"/>
    </row>
    <row r="4234" spans="1:2">
      <c r="A4234" s="25"/>
      <c r="B4234" s="28"/>
    </row>
    <row r="4235" spans="1:2">
      <c r="A4235" s="25"/>
      <c r="B4235" s="28"/>
    </row>
    <row r="4236" spans="1:2">
      <c r="A4236" s="25"/>
      <c r="B4236" s="28"/>
    </row>
    <row r="4237" spans="1:2">
      <c r="A4237" s="25"/>
      <c r="B4237" s="28"/>
    </row>
    <row r="4238" spans="1:2">
      <c r="A4238" s="25"/>
      <c r="B4238" s="28"/>
    </row>
    <row r="4239" spans="1:2">
      <c r="A4239" s="25"/>
      <c r="B4239" s="28"/>
    </row>
    <row r="4240" spans="1:2">
      <c r="A4240" s="25"/>
      <c r="B4240" s="28"/>
    </row>
    <row r="4241" spans="1:2">
      <c r="A4241" s="25"/>
      <c r="B4241" s="28"/>
    </row>
    <row r="4242" spans="1:2">
      <c r="A4242" s="25"/>
      <c r="B4242" s="28"/>
    </row>
    <row r="4243" spans="1:2">
      <c r="A4243" s="25"/>
      <c r="B4243" s="28"/>
    </row>
    <row r="4244" spans="1:2">
      <c r="A4244" s="25"/>
      <c r="B4244" s="28"/>
    </row>
    <row r="4245" spans="1:2">
      <c r="A4245" s="25"/>
      <c r="B4245" s="28"/>
    </row>
    <row r="4246" spans="1:2">
      <c r="A4246" s="25"/>
      <c r="B4246" s="28"/>
    </row>
    <row r="4247" spans="1:2">
      <c r="A4247" s="25"/>
      <c r="B4247" s="28"/>
    </row>
    <row r="4248" spans="1:2">
      <c r="A4248" s="25"/>
      <c r="B4248" s="28"/>
    </row>
    <row r="4249" spans="1:2">
      <c r="A4249" s="25"/>
      <c r="B4249" s="28"/>
    </row>
    <row r="4250" spans="1:2">
      <c r="A4250" s="25"/>
      <c r="B4250" s="28"/>
    </row>
    <row r="4251" spans="1:2">
      <c r="A4251" s="25"/>
      <c r="B4251" s="28"/>
    </row>
    <row r="4252" spans="1:2">
      <c r="A4252" s="25"/>
      <c r="B4252" s="28"/>
    </row>
    <row r="4253" spans="1:2">
      <c r="A4253" s="25"/>
      <c r="B4253" s="28"/>
    </row>
    <row r="4254" spans="1:2">
      <c r="A4254" s="25"/>
      <c r="B4254" s="28"/>
    </row>
    <row r="4255" spans="1:2">
      <c r="A4255" s="25"/>
      <c r="B4255" s="28"/>
    </row>
    <row r="4256" spans="1:2">
      <c r="A4256" s="25"/>
      <c r="B4256" s="28"/>
    </row>
    <row r="4257" spans="1:2">
      <c r="A4257" s="25"/>
      <c r="B4257" s="28"/>
    </row>
    <row r="4258" spans="1:2">
      <c r="A4258" s="25"/>
      <c r="B4258" s="28"/>
    </row>
    <row r="4259" spans="1:2">
      <c r="A4259" s="25"/>
      <c r="B4259" s="28"/>
    </row>
    <row r="4260" spans="1:2">
      <c r="A4260" s="25"/>
      <c r="B4260" s="28"/>
    </row>
    <row r="4261" spans="1:2">
      <c r="A4261" s="25"/>
      <c r="B4261" s="28"/>
    </row>
    <row r="4262" spans="1:2">
      <c r="A4262" s="25"/>
      <c r="B4262" s="28"/>
    </row>
    <row r="4263" spans="1:2">
      <c r="A4263" s="25"/>
      <c r="B4263" s="28"/>
    </row>
    <row r="4264" spans="1:2">
      <c r="A4264" s="25"/>
      <c r="B4264" s="28"/>
    </row>
    <row r="4265" spans="1:2">
      <c r="A4265" s="25"/>
      <c r="B4265" s="28"/>
    </row>
    <row r="4266" spans="1:2">
      <c r="A4266" s="25"/>
      <c r="B4266" s="28"/>
    </row>
    <row r="4267" spans="1:2">
      <c r="A4267" s="25"/>
      <c r="B4267" s="28"/>
    </row>
    <row r="4268" spans="1:2">
      <c r="A4268" s="25"/>
      <c r="B4268" s="28"/>
    </row>
    <row r="4269" spans="1:2">
      <c r="A4269" s="25"/>
      <c r="B4269" s="28"/>
    </row>
    <row r="4270" spans="1:2">
      <c r="A4270" s="25"/>
      <c r="B4270" s="28"/>
    </row>
    <row r="4271" spans="1:2">
      <c r="A4271" s="25"/>
      <c r="B4271" s="28"/>
    </row>
    <row r="4272" spans="1:2">
      <c r="A4272" s="25"/>
      <c r="B4272" s="28"/>
    </row>
    <row r="4273" spans="1:2">
      <c r="A4273" s="25"/>
      <c r="B4273" s="28"/>
    </row>
    <row r="4274" spans="1:2">
      <c r="A4274" s="25"/>
      <c r="B4274" s="28"/>
    </row>
    <row r="4275" spans="1:2">
      <c r="A4275" s="25"/>
      <c r="B4275" s="28"/>
    </row>
    <row r="4276" spans="1:2">
      <c r="A4276" s="25"/>
      <c r="B4276" s="28"/>
    </row>
    <row r="4277" spans="1:2">
      <c r="A4277" s="25"/>
      <c r="B4277" s="28"/>
    </row>
    <row r="4278" spans="1:2">
      <c r="A4278" s="25"/>
      <c r="B4278" s="28"/>
    </row>
    <row r="4279" spans="1:2">
      <c r="A4279" s="25"/>
      <c r="B4279" s="28"/>
    </row>
    <row r="4280" spans="1:2">
      <c r="A4280" s="25"/>
      <c r="B4280" s="28"/>
    </row>
    <row r="4281" spans="1:2">
      <c r="A4281" s="25"/>
      <c r="B4281" s="28"/>
    </row>
    <row r="4282" spans="1:2">
      <c r="A4282" s="25"/>
      <c r="B4282" s="28"/>
    </row>
    <row r="4283" spans="1:2">
      <c r="A4283" s="25"/>
      <c r="B4283" s="28"/>
    </row>
    <row r="4284" spans="1:2">
      <c r="A4284" s="25"/>
      <c r="B4284" s="28"/>
    </row>
    <row r="4285" spans="1:2">
      <c r="A4285" s="25"/>
      <c r="B4285" s="28"/>
    </row>
    <row r="4286" spans="1:2">
      <c r="A4286" s="25"/>
      <c r="B4286" s="28"/>
    </row>
    <row r="4287" spans="1:2">
      <c r="A4287" s="25"/>
      <c r="B4287" s="28"/>
    </row>
    <row r="4288" spans="1:2">
      <c r="A4288" s="25"/>
      <c r="B4288" s="28"/>
    </row>
    <row r="4289" spans="1:2">
      <c r="A4289" s="25"/>
      <c r="B4289" s="28"/>
    </row>
    <row r="4290" spans="1:2">
      <c r="A4290" s="25"/>
      <c r="B4290" s="28"/>
    </row>
    <row r="4291" spans="1:2">
      <c r="A4291" s="25"/>
      <c r="B4291" s="28"/>
    </row>
    <row r="4292" spans="1:2">
      <c r="A4292" s="25"/>
      <c r="B4292" s="28"/>
    </row>
    <row r="4293" spans="1:2">
      <c r="A4293" s="25"/>
      <c r="B4293" s="28"/>
    </row>
    <row r="4294" spans="1:2">
      <c r="A4294" s="25"/>
      <c r="B4294" s="28"/>
    </row>
    <row r="4295" spans="1:2">
      <c r="A4295" s="25"/>
      <c r="B4295" s="28"/>
    </row>
    <row r="4296" spans="1:2">
      <c r="A4296" s="25"/>
      <c r="B4296" s="28"/>
    </row>
    <row r="4297" spans="1:2">
      <c r="A4297" s="25"/>
      <c r="B4297" s="28"/>
    </row>
    <row r="4298" spans="1:2">
      <c r="A4298" s="25"/>
      <c r="B4298" s="28"/>
    </row>
    <row r="4299" spans="1:2">
      <c r="A4299" s="25"/>
      <c r="B4299" s="28"/>
    </row>
    <row r="4300" spans="1:2">
      <c r="A4300" s="25"/>
      <c r="B4300" s="28"/>
    </row>
    <row r="4301" spans="1:2">
      <c r="A4301" s="25"/>
      <c r="B4301" s="28"/>
    </row>
    <row r="4302" spans="1:2">
      <c r="A4302" s="25"/>
      <c r="B4302" s="28"/>
    </row>
    <row r="4303" spans="1:2">
      <c r="A4303" s="25"/>
      <c r="B4303" s="28"/>
    </row>
    <row r="4304" spans="1:2">
      <c r="A4304" s="25"/>
      <c r="B4304" s="28"/>
    </row>
    <row r="4305" spans="1:2">
      <c r="A4305" s="25"/>
      <c r="B4305" s="28"/>
    </row>
    <row r="4306" spans="1:2">
      <c r="A4306" s="25"/>
      <c r="B4306" s="28"/>
    </row>
    <row r="4307" spans="1:2">
      <c r="A4307" s="25"/>
      <c r="B4307" s="28"/>
    </row>
    <row r="4308" spans="1:2">
      <c r="A4308" s="25"/>
      <c r="B4308" s="28"/>
    </row>
    <row r="4309" spans="1:2">
      <c r="A4309" s="25"/>
      <c r="B4309" s="28"/>
    </row>
    <row r="4310" spans="1:2">
      <c r="A4310" s="25"/>
      <c r="B4310" s="28"/>
    </row>
    <row r="4311" spans="1:2">
      <c r="A4311" s="25"/>
      <c r="B4311" s="28"/>
    </row>
    <row r="4312" spans="1:2">
      <c r="A4312" s="25"/>
      <c r="B4312" s="28"/>
    </row>
    <row r="4313" spans="1:2">
      <c r="A4313" s="25"/>
      <c r="B4313" s="28"/>
    </row>
    <row r="4314" spans="1:2">
      <c r="A4314" s="25"/>
      <c r="B4314" s="28"/>
    </row>
    <row r="4315" spans="1:2">
      <c r="A4315" s="25"/>
      <c r="B4315" s="28"/>
    </row>
    <row r="4316" spans="1:2">
      <c r="A4316" s="25"/>
      <c r="B4316" s="28"/>
    </row>
    <row r="4317" spans="1:2">
      <c r="A4317" s="25"/>
      <c r="B4317" s="28"/>
    </row>
    <row r="4318" spans="1:2">
      <c r="A4318" s="25"/>
      <c r="B4318" s="28"/>
    </row>
    <row r="4319" spans="1:2">
      <c r="A4319" s="25"/>
      <c r="B4319" s="28"/>
    </row>
    <row r="4320" spans="1:2">
      <c r="A4320" s="25"/>
      <c r="B4320" s="28"/>
    </row>
    <row r="4321" spans="1:2">
      <c r="A4321" s="25"/>
      <c r="B4321" s="28"/>
    </row>
    <row r="4322" spans="1:2">
      <c r="A4322" s="25"/>
      <c r="B4322" s="28"/>
    </row>
    <row r="4323" spans="1:2">
      <c r="A4323" s="25"/>
      <c r="B4323" s="28"/>
    </row>
    <row r="4324" spans="1:2">
      <c r="A4324" s="25"/>
      <c r="B4324" s="28"/>
    </row>
    <row r="4325" spans="1:2">
      <c r="A4325" s="25"/>
      <c r="B4325" s="28"/>
    </row>
    <row r="4326" spans="1:2">
      <c r="A4326" s="25"/>
      <c r="B4326" s="28"/>
    </row>
    <row r="4327" spans="1:2">
      <c r="A4327" s="25"/>
      <c r="B4327" s="28"/>
    </row>
    <row r="4328" spans="1:2">
      <c r="A4328" s="25"/>
      <c r="B4328" s="28"/>
    </row>
    <row r="4329" spans="1:2">
      <c r="A4329" s="25"/>
      <c r="B4329" s="28"/>
    </row>
    <row r="4330" spans="1:2">
      <c r="A4330" s="25"/>
      <c r="B4330" s="28"/>
    </row>
    <row r="4331" spans="1:2">
      <c r="A4331" s="25"/>
      <c r="B4331" s="28"/>
    </row>
    <row r="4332" spans="1:2">
      <c r="A4332" s="25"/>
      <c r="B4332" s="28"/>
    </row>
    <row r="4333" spans="1:2">
      <c r="A4333" s="25"/>
      <c r="B4333" s="28"/>
    </row>
    <row r="4334" spans="1:2">
      <c r="A4334" s="25"/>
      <c r="B4334" s="28"/>
    </row>
    <row r="4335" spans="1:2">
      <c r="A4335" s="25"/>
      <c r="B4335" s="28"/>
    </row>
    <row r="4336" spans="1:2">
      <c r="A4336" s="25"/>
      <c r="B4336" s="28"/>
    </row>
    <row r="4337" spans="1:2">
      <c r="A4337" s="25"/>
      <c r="B4337" s="28"/>
    </row>
    <row r="4338" spans="1:2">
      <c r="A4338" s="25"/>
      <c r="B4338" s="28"/>
    </row>
    <row r="4339" spans="1:2">
      <c r="A4339" s="25"/>
      <c r="B4339" s="28"/>
    </row>
    <row r="4340" spans="1:2">
      <c r="A4340" s="25"/>
      <c r="B4340" s="28"/>
    </row>
    <row r="4341" spans="1:2">
      <c r="A4341" s="25"/>
      <c r="B4341" s="28"/>
    </row>
    <row r="4342" spans="1:2">
      <c r="A4342" s="25"/>
      <c r="B4342" s="28"/>
    </row>
    <row r="4343" spans="1:2">
      <c r="A4343" s="25"/>
      <c r="B4343" s="28"/>
    </row>
    <row r="4344" spans="1:2">
      <c r="A4344" s="25"/>
      <c r="B4344" s="28"/>
    </row>
    <row r="4345" spans="1:2">
      <c r="A4345" s="25"/>
      <c r="B4345" s="28"/>
    </row>
    <row r="4346" spans="1:2">
      <c r="A4346" s="25"/>
      <c r="B4346" s="28"/>
    </row>
    <row r="4347" spans="1:2">
      <c r="A4347" s="25"/>
      <c r="B4347" s="28"/>
    </row>
    <row r="4348" spans="1:2">
      <c r="A4348" s="25"/>
      <c r="B4348" s="28"/>
    </row>
    <row r="4349" spans="1:2">
      <c r="A4349" s="25"/>
      <c r="B4349" s="28"/>
    </row>
    <row r="4350" spans="1:2">
      <c r="A4350" s="25"/>
      <c r="B4350" s="28"/>
    </row>
    <row r="4351" spans="1:2">
      <c r="A4351" s="25"/>
      <c r="B4351" s="28"/>
    </row>
    <row r="4352" spans="1:2">
      <c r="A4352" s="25"/>
      <c r="B4352" s="28"/>
    </row>
    <row r="4353" spans="1:2">
      <c r="A4353" s="25"/>
      <c r="B4353" s="28"/>
    </row>
    <row r="4354" spans="1:2">
      <c r="A4354" s="25"/>
      <c r="B4354" s="28"/>
    </row>
    <row r="4355" spans="1:2">
      <c r="A4355" s="25"/>
      <c r="B4355" s="28"/>
    </row>
    <row r="4356" spans="1:2">
      <c r="A4356" s="25"/>
      <c r="B4356" s="28"/>
    </row>
    <row r="4357" spans="1:2">
      <c r="A4357" s="25"/>
      <c r="B4357" s="28"/>
    </row>
    <row r="4358" spans="1:2">
      <c r="A4358" s="25"/>
      <c r="B4358" s="28"/>
    </row>
    <row r="4359" spans="1:2">
      <c r="A4359" s="25"/>
      <c r="B4359" s="28"/>
    </row>
    <row r="4360" spans="1:2">
      <c r="A4360" s="25"/>
      <c r="B4360" s="28"/>
    </row>
    <row r="4361" spans="1:2">
      <c r="A4361" s="25"/>
      <c r="B4361" s="28"/>
    </row>
    <row r="4362" spans="1:2">
      <c r="A4362" s="25"/>
      <c r="B4362" s="28"/>
    </row>
    <row r="4363" spans="1:2">
      <c r="A4363" s="25"/>
      <c r="B4363" s="28"/>
    </row>
    <row r="4364" spans="1:2">
      <c r="A4364" s="25"/>
      <c r="B4364" s="28"/>
    </row>
    <row r="4365" spans="1:2">
      <c r="A4365" s="25"/>
      <c r="B4365" s="28"/>
    </row>
    <row r="4366" spans="1:2">
      <c r="A4366" s="25"/>
      <c r="B4366" s="28"/>
    </row>
    <row r="4367" spans="1:2">
      <c r="A4367" s="25"/>
      <c r="B4367" s="28"/>
    </row>
    <row r="4368" spans="1:2">
      <c r="A4368" s="25"/>
      <c r="B4368" s="28"/>
    </row>
    <row r="4369" spans="1:2">
      <c r="A4369" s="25"/>
      <c r="B4369" s="28"/>
    </row>
    <row r="4370" spans="1:2">
      <c r="A4370" s="25"/>
      <c r="B4370" s="28"/>
    </row>
    <row r="4371" spans="1:2">
      <c r="A4371" s="25"/>
      <c r="B4371" s="28"/>
    </row>
    <row r="4372" spans="1:2">
      <c r="A4372" s="25"/>
      <c r="B4372" s="28"/>
    </row>
    <row r="4373" spans="1:2">
      <c r="A4373" s="25"/>
      <c r="B4373" s="28"/>
    </row>
    <row r="4374" spans="1:2">
      <c r="A4374" s="25"/>
      <c r="B4374" s="28"/>
    </row>
    <row r="4375" spans="1:2">
      <c r="A4375" s="25"/>
      <c r="B4375" s="28"/>
    </row>
    <row r="4376" spans="1:2">
      <c r="A4376" s="25"/>
      <c r="B4376" s="28"/>
    </row>
    <row r="4377" spans="1:2">
      <c r="A4377" s="25"/>
      <c r="B4377" s="28"/>
    </row>
    <row r="4378" spans="1:2">
      <c r="A4378" s="25"/>
      <c r="B4378" s="28"/>
    </row>
    <row r="4379" spans="1:2">
      <c r="A4379" s="25"/>
      <c r="B4379" s="28"/>
    </row>
    <row r="4380" spans="1:2">
      <c r="A4380" s="25"/>
      <c r="B4380" s="28"/>
    </row>
    <row r="4381" spans="1:2">
      <c r="A4381" s="25"/>
      <c r="B4381" s="28"/>
    </row>
    <row r="4382" spans="1:2">
      <c r="A4382" s="25"/>
      <c r="B4382" s="28"/>
    </row>
    <row r="4383" spans="1:2">
      <c r="A4383" s="25"/>
      <c r="B4383" s="28"/>
    </row>
    <row r="4384" spans="1:2">
      <c r="A4384" s="25"/>
      <c r="B4384" s="28"/>
    </row>
    <row r="4385" spans="1:2">
      <c r="A4385" s="25"/>
      <c r="B4385" s="28"/>
    </row>
    <row r="4386" spans="1:2">
      <c r="A4386" s="25"/>
      <c r="B4386" s="28"/>
    </row>
    <row r="4387" spans="1:2">
      <c r="A4387" s="25"/>
      <c r="B4387" s="28"/>
    </row>
    <row r="4388" spans="1:2">
      <c r="A4388" s="25"/>
      <c r="B4388" s="28"/>
    </row>
    <row r="4389" spans="1:2">
      <c r="A4389" s="25"/>
      <c r="B4389" s="28"/>
    </row>
    <row r="4390" spans="1:2">
      <c r="A4390" s="25"/>
      <c r="B4390" s="28"/>
    </row>
    <row r="4391" spans="1:2">
      <c r="A4391" s="25"/>
      <c r="B4391" s="28"/>
    </row>
    <row r="4392" spans="1:2">
      <c r="A4392" s="25"/>
      <c r="B4392" s="28"/>
    </row>
    <row r="4393" spans="1:2">
      <c r="A4393" s="25"/>
      <c r="B4393" s="28"/>
    </row>
    <row r="4394" spans="1:2">
      <c r="A4394" s="25"/>
      <c r="B4394" s="28"/>
    </row>
    <row r="4395" spans="1:2">
      <c r="A4395" s="25"/>
      <c r="B4395" s="28"/>
    </row>
    <row r="4396" spans="1:2">
      <c r="A4396" s="25"/>
      <c r="B4396" s="28"/>
    </row>
    <row r="4397" spans="1:2">
      <c r="A4397" s="25"/>
      <c r="B4397" s="28"/>
    </row>
    <row r="4398" spans="1:2">
      <c r="A4398" s="25"/>
      <c r="B4398" s="28"/>
    </row>
    <row r="4399" spans="1:2">
      <c r="A4399" s="25"/>
      <c r="B4399" s="28"/>
    </row>
    <row r="4400" spans="1:2">
      <c r="A4400" s="25"/>
      <c r="B4400" s="28"/>
    </row>
    <row r="4401" spans="1:2">
      <c r="A4401" s="25"/>
      <c r="B4401" s="28"/>
    </row>
    <row r="4402" spans="1:2">
      <c r="A4402" s="25"/>
      <c r="B4402" s="28"/>
    </row>
    <row r="4403" spans="1:2">
      <c r="A4403" s="25"/>
      <c r="B4403" s="28"/>
    </row>
    <row r="4404" spans="1:2">
      <c r="A4404" s="25"/>
      <c r="B4404" s="28"/>
    </row>
    <row r="4405" spans="1:2">
      <c r="A4405" s="25"/>
      <c r="B4405" s="28"/>
    </row>
    <row r="4406" spans="1:2">
      <c r="A4406" s="25"/>
      <c r="B4406" s="28"/>
    </row>
    <row r="4407" spans="1:2">
      <c r="A4407" s="25"/>
      <c r="B4407" s="28"/>
    </row>
    <row r="4408" spans="1:2">
      <c r="A4408" s="25"/>
      <c r="B4408" s="28"/>
    </row>
    <row r="4409" spans="1:2">
      <c r="A4409" s="25"/>
      <c r="B4409" s="28"/>
    </row>
    <row r="4410" spans="1:2">
      <c r="A4410" s="25"/>
      <c r="B4410" s="28"/>
    </row>
    <row r="4411" spans="1:2">
      <c r="A4411" s="25"/>
      <c r="B4411" s="28"/>
    </row>
    <row r="4412" spans="1:2">
      <c r="A4412" s="25"/>
      <c r="B4412" s="28"/>
    </row>
    <row r="4413" spans="1:2">
      <c r="A4413" s="25"/>
      <c r="B4413" s="28"/>
    </row>
    <row r="4414" spans="1:2">
      <c r="A4414" s="25"/>
      <c r="B4414" s="28"/>
    </row>
    <row r="4415" spans="1:2">
      <c r="A4415" s="25"/>
      <c r="B4415" s="28"/>
    </row>
    <row r="4416" spans="1:2">
      <c r="A4416" s="25"/>
      <c r="B4416" s="28"/>
    </row>
    <row r="4417" spans="1:2">
      <c r="A4417" s="25"/>
      <c r="B4417" s="28"/>
    </row>
    <row r="4418" spans="1:2">
      <c r="A4418" s="25"/>
      <c r="B4418" s="28"/>
    </row>
    <row r="4419" spans="1:2">
      <c r="A4419" s="25"/>
      <c r="B4419" s="28"/>
    </row>
    <row r="4420" spans="1:2">
      <c r="A4420" s="25"/>
      <c r="B4420" s="28"/>
    </row>
    <row r="4421" spans="1:2">
      <c r="A4421" s="25"/>
      <c r="B4421" s="28"/>
    </row>
    <row r="4422" spans="1:2">
      <c r="A4422" s="25"/>
      <c r="B4422" s="28"/>
    </row>
    <row r="4423" spans="1:2">
      <c r="A4423" s="25"/>
      <c r="B4423" s="28"/>
    </row>
    <row r="4424" spans="1:2">
      <c r="A4424" s="25"/>
      <c r="B4424" s="28"/>
    </row>
    <row r="4425" spans="1:2">
      <c r="A4425" s="25"/>
      <c r="B4425" s="28"/>
    </row>
    <row r="4426" spans="1:2">
      <c r="A4426" s="25"/>
      <c r="B4426" s="28"/>
    </row>
    <row r="4427" spans="1:2">
      <c r="A4427" s="25"/>
      <c r="B4427" s="28"/>
    </row>
    <row r="4428" spans="1:2">
      <c r="A4428" s="25"/>
      <c r="B4428" s="28"/>
    </row>
    <row r="4429" spans="1:2">
      <c r="A4429" s="25"/>
      <c r="B4429" s="28"/>
    </row>
    <row r="4430" spans="1:2">
      <c r="A4430" s="25"/>
      <c r="B4430" s="28"/>
    </row>
    <row r="4431" spans="1:2">
      <c r="A4431" s="25"/>
      <c r="B4431" s="28"/>
    </row>
    <row r="4432" spans="1:2">
      <c r="A4432" s="25"/>
      <c r="B4432" s="28"/>
    </row>
    <row r="4433" spans="1:2">
      <c r="A4433" s="25"/>
      <c r="B4433" s="28"/>
    </row>
    <row r="4434" spans="1:2">
      <c r="A4434" s="25"/>
      <c r="B4434" s="28"/>
    </row>
    <row r="4435" spans="1:2">
      <c r="A4435" s="25"/>
      <c r="B4435" s="28"/>
    </row>
    <row r="4436" spans="1:2">
      <c r="A4436" s="25"/>
      <c r="B4436" s="28"/>
    </row>
    <row r="4437" spans="1:2">
      <c r="A4437" s="25"/>
      <c r="B4437" s="28"/>
    </row>
    <row r="4438" spans="1:2">
      <c r="A4438" s="25"/>
      <c r="B4438" s="28"/>
    </row>
    <row r="4439" spans="1:2">
      <c r="A4439" s="25"/>
      <c r="B4439" s="28"/>
    </row>
    <row r="4440" spans="1:2">
      <c r="A4440" s="25"/>
      <c r="B4440" s="28"/>
    </row>
    <row r="4441" spans="1:2">
      <c r="A4441" s="25"/>
      <c r="B4441" s="28"/>
    </row>
    <row r="4442" spans="1:2">
      <c r="A4442" s="25"/>
      <c r="B4442" s="28"/>
    </row>
    <row r="4443" spans="1:2">
      <c r="A4443" s="25"/>
      <c r="B4443" s="28"/>
    </row>
    <row r="4444" spans="1:2">
      <c r="A4444" s="25"/>
      <c r="B4444" s="28"/>
    </row>
    <row r="4445" spans="1:2">
      <c r="A4445" s="25"/>
      <c r="B4445" s="28"/>
    </row>
    <row r="4446" spans="1:2">
      <c r="A4446" s="25"/>
      <c r="B4446" s="28"/>
    </row>
    <row r="4447" spans="1:2">
      <c r="A4447" s="25"/>
      <c r="B4447" s="28"/>
    </row>
    <row r="4448" spans="1:2">
      <c r="A4448" s="25"/>
      <c r="B4448" s="28"/>
    </row>
    <row r="4449" spans="1:2">
      <c r="A4449" s="25"/>
      <c r="B4449" s="28"/>
    </row>
    <row r="4450" spans="1:2">
      <c r="A4450" s="25"/>
      <c r="B4450" s="28"/>
    </row>
    <row r="4451" spans="1:2">
      <c r="A4451" s="25"/>
      <c r="B4451" s="28"/>
    </row>
    <row r="4452" spans="1:2">
      <c r="A4452" s="25"/>
      <c r="B4452" s="28"/>
    </row>
    <row r="4453" spans="1:2">
      <c r="A4453" s="25"/>
      <c r="B4453" s="28"/>
    </row>
    <row r="4454" spans="1:2">
      <c r="A4454" s="25"/>
      <c r="B4454" s="28"/>
    </row>
    <row r="4455" spans="1:2">
      <c r="A4455" s="25"/>
      <c r="B4455" s="28"/>
    </row>
    <row r="4456" spans="1:2">
      <c r="A4456" s="25"/>
      <c r="B4456" s="28"/>
    </row>
    <row r="4457" spans="1:2">
      <c r="A4457" s="25"/>
      <c r="B4457" s="28"/>
    </row>
    <row r="4458" spans="1:2">
      <c r="A4458" s="25"/>
      <c r="B4458" s="28"/>
    </row>
    <row r="4459" spans="1:2">
      <c r="A4459" s="25"/>
      <c r="B4459" s="28"/>
    </row>
    <row r="4460" spans="1:2">
      <c r="A4460" s="25"/>
      <c r="B4460" s="28"/>
    </row>
    <row r="4461" spans="1:2">
      <c r="A4461" s="25"/>
      <c r="B4461" s="28"/>
    </row>
    <row r="4462" spans="1:2">
      <c r="A4462" s="25"/>
      <c r="B4462" s="28"/>
    </row>
    <row r="4463" spans="1:2">
      <c r="A4463" s="25"/>
      <c r="B4463" s="28"/>
    </row>
    <row r="4464" spans="1:2">
      <c r="A4464" s="25"/>
      <c r="B4464" s="28"/>
    </row>
    <row r="4465" spans="1:2">
      <c r="A4465" s="25"/>
      <c r="B4465" s="28"/>
    </row>
    <row r="4466" spans="1:2">
      <c r="A4466" s="25"/>
      <c r="B4466" s="28"/>
    </row>
    <row r="4467" spans="1:2">
      <c r="A4467" s="25"/>
      <c r="B4467" s="28"/>
    </row>
    <row r="4468" spans="1:2">
      <c r="A4468" s="25"/>
      <c r="B4468" s="28"/>
    </row>
    <row r="4469" spans="1:2">
      <c r="A4469" s="25"/>
      <c r="B4469" s="28"/>
    </row>
    <row r="4470" spans="1:2">
      <c r="A4470" s="25"/>
      <c r="B4470" s="28"/>
    </row>
    <row r="4471" spans="1:2">
      <c r="A4471" s="25"/>
      <c r="B4471" s="28"/>
    </row>
    <row r="4472" spans="1:2">
      <c r="A4472" s="25"/>
      <c r="B4472" s="28"/>
    </row>
    <row r="4473" spans="1:2">
      <c r="A4473" s="25"/>
      <c r="B4473" s="28"/>
    </row>
    <row r="4474" spans="1:2">
      <c r="A4474" s="25"/>
      <c r="B4474" s="28"/>
    </row>
    <row r="4475" spans="1:2">
      <c r="A4475" s="25"/>
      <c r="B4475" s="28"/>
    </row>
    <row r="4476" spans="1:2">
      <c r="A4476" s="25"/>
      <c r="B4476" s="28"/>
    </row>
    <row r="4477" spans="1:2">
      <c r="A4477" s="25"/>
      <c r="B4477" s="28"/>
    </row>
    <row r="4478" spans="1:2">
      <c r="A4478" s="25"/>
      <c r="B4478" s="28"/>
    </row>
    <row r="4479" spans="1:2">
      <c r="A4479" s="25"/>
      <c r="B4479" s="28"/>
    </row>
    <row r="4480" spans="1:2">
      <c r="A4480" s="25"/>
      <c r="B4480" s="28"/>
    </row>
    <row r="4481" spans="1:2">
      <c r="A4481" s="25"/>
      <c r="B4481" s="28"/>
    </row>
    <row r="4482" spans="1:2">
      <c r="A4482" s="25"/>
      <c r="B4482" s="28"/>
    </row>
    <row r="4483" spans="1:2">
      <c r="A4483" s="25"/>
      <c r="B4483" s="28"/>
    </row>
    <row r="4484" spans="1:2">
      <c r="A4484" s="25"/>
      <c r="B4484" s="28"/>
    </row>
    <row r="4485" spans="1:2">
      <c r="A4485" s="25"/>
      <c r="B4485" s="28"/>
    </row>
    <row r="4486" spans="1:2">
      <c r="A4486" s="25"/>
      <c r="B4486" s="28"/>
    </row>
    <row r="4487" spans="1:2">
      <c r="A4487" s="25"/>
      <c r="B4487" s="28"/>
    </row>
    <row r="4488" spans="1:2">
      <c r="A4488" s="25"/>
      <c r="B4488" s="28"/>
    </row>
    <row r="4489" spans="1:2">
      <c r="A4489" s="25"/>
      <c r="B4489" s="28"/>
    </row>
    <row r="4490" spans="1:2">
      <c r="A4490" s="25"/>
      <c r="B4490" s="28"/>
    </row>
    <row r="4491" spans="1:2">
      <c r="A4491" s="25"/>
      <c r="B4491" s="28"/>
    </row>
    <row r="4492" spans="1:2">
      <c r="A4492" s="25"/>
      <c r="B4492" s="28"/>
    </row>
    <row r="4493" spans="1:2">
      <c r="A4493" s="25"/>
      <c r="B4493" s="28"/>
    </row>
    <row r="4494" spans="1:2">
      <c r="A4494" s="25"/>
      <c r="B4494" s="28"/>
    </row>
    <row r="4495" spans="1:2">
      <c r="A4495" s="25"/>
      <c r="B4495" s="28"/>
    </row>
    <row r="4496" spans="1:2">
      <c r="A4496" s="25"/>
      <c r="B4496" s="28"/>
    </row>
    <row r="4497" spans="1:2">
      <c r="A4497" s="25"/>
      <c r="B4497" s="28"/>
    </row>
    <row r="4498" spans="1:2">
      <c r="A4498" s="25"/>
      <c r="B4498" s="28"/>
    </row>
    <row r="4499" spans="1:2">
      <c r="A4499" s="25"/>
      <c r="B4499" s="28"/>
    </row>
    <row r="4500" spans="1:2">
      <c r="A4500" s="25"/>
      <c r="B4500" s="28"/>
    </row>
    <row r="4501" spans="1:2">
      <c r="A4501" s="25"/>
      <c r="B4501" s="28"/>
    </row>
    <row r="4502" spans="1:2">
      <c r="A4502" s="25"/>
      <c r="B4502" s="28"/>
    </row>
    <row r="4503" spans="1:2">
      <c r="A4503" s="25"/>
      <c r="B4503" s="28"/>
    </row>
    <row r="4504" spans="1:2">
      <c r="A4504" s="25"/>
      <c r="B4504" s="28"/>
    </row>
    <row r="4505" spans="1:2">
      <c r="A4505" s="25"/>
      <c r="B4505" s="28"/>
    </row>
    <row r="4506" spans="1:2">
      <c r="A4506" s="25"/>
      <c r="B4506" s="28"/>
    </row>
    <row r="4507" spans="1:2">
      <c r="A4507" s="25"/>
      <c r="B4507" s="28"/>
    </row>
    <row r="4508" spans="1:2">
      <c r="A4508" s="25"/>
      <c r="B4508" s="28"/>
    </row>
    <row r="4509" spans="1:2">
      <c r="A4509" s="25"/>
      <c r="B4509" s="28"/>
    </row>
    <row r="4510" spans="1:2">
      <c r="A4510" s="25"/>
      <c r="B4510" s="28"/>
    </row>
    <row r="4511" spans="1:2">
      <c r="A4511" s="25"/>
      <c r="B4511" s="28"/>
    </row>
    <row r="4512" spans="1:2">
      <c r="A4512" s="25"/>
      <c r="B4512" s="28"/>
    </row>
    <row r="4513" spans="1:2">
      <c r="A4513" s="25"/>
      <c r="B4513" s="28"/>
    </row>
    <row r="4514" spans="1:2">
      <c r="A4514" s="25"/>
      <c r="B4514" s="28"/>
    </row>
    <row r="4515" spans="1:2">
      <c r="A4515" s="25"/>
      <c r="B4515" s="28"/>
    </row>
    <row r="4516" spans="1:2">
      <c r="A4516" s="25"/>
      <c r="B4516" s="28"/>
    </row>
    <row r="4517" spans="1:2">
      <c r="A4517" s="25"/>
      <c r="B4517" s="28"/>
    </row>
    <row r="4518" spans="1:2">
      <c r="A4518" s="25"/>
      <c r="B4518" s="28"/>
    </row>
    <row r="4519" spans="1:2">
      <c r="A4519" s="25"/>
      <c r="B4519" s="28"/>
    </row>
    <row r="4520" spans="1:2">
      <c r="A4520" s="25"/>
      <c r="B4520" s="28"/>
    </row>
    <row r="4521" spans="1:2">
      <c r="A4521" s="25"/>
      <c r="B4521" s="28"/>
    </row>
    <row r="4522" spans="1:2">
      <c r="A4522" s="25"/>
      <c r="B4522" s="28"/>
    </row>
    <row r="4523" spans="1:2">
      <c r="A4523" s="25"/>
      <c r="B4523" s="28"/>
    </row>
    <row r="4524" spans="1:2">
      <c r="A4524" s="25"/>
      <c r="B4524" s="28"/>
    </row>
    <row r="4525" spans="1:2">
      <c r="A4525" s="25"/>
      <c r="B4525" s="28"/>
    </row>
    <row r="4526" spans="1:2">
      <c r="A4526" s="25"/>
      <c r="B4526" s="28"/>
    </row>
    <row r="4527" spans="1:2">
      <c r="A4527" s="25"/>
      <c r="B4527" s="28"/>
    </row>
    <row r="4528" spans="1:2">
      <c r="A4528" s="25"/>
      <c r="B4528" s="28"/>
    </row>
    <row r="4529" spans="1:2">
      <c r="A4529" s="25"/>
      <c r="B4529" s="28"/>
    </row>
    <row r="4530" spans="1:2">
      <c r="A4530" s="25"/>
      <c r="B4530" s="28"/>
    </row>
    <row r="4531" spans="1:2">
      <c r="A4531" s="25"/>
      <c r="B4531" s="28"/>
    </row>
    <row r="4532" spans="1:2">
      <c r="A4532" s="25"/>
      <c r="B4532" s="28"/>
    </row>
    <row r="4533" spans="1:2">
      <c r="A4533" s="25"/>
      <c r="B4533" s="28"/>
    </row>
    <row r="4534" spans="1:2">
      <c r="A4534" s="25"/>
      <c r="B4534" s="28"/>
    </row>
    <row r="4535" spans="1:2">
      <c r="A4535" s="25"/>
      <c r="B4535" s="28"/>
    </row>
    <row r="4536" spans="1:2">
      <c r="A4536" s="25"/>
      <c r="B4536" s="28"/>
    </row>
    <row r="4537" spans="1:2">
      <c r="A4537" s="25"/>
      <c r="B4537" s="28"/>
    </row>
    <row r="4538" spans="1:2">
      <c r="A4538" s="25"/>
      <c r="B4538" s="28"/>
    </row>
    <row r="4539" spans="1:2">
      <c r="A4539" s="25"/>
      <c r="B4539" s="28"/>
    </row>
    <row r="4540" spans="1:2">
      <c r="A4540" s="25"/>
      <c r="B4540" s="28"/>
    </row>
    <row r="4541" spans="1:2">
      <c r="A4541" s="25"/>
      <c r="B4541" s="28"/>
    </row>
    <row r="4542" spans="1:2">
      <c r="A4542" s="25"/>
      <c r="B4542" s="28"/>
    </row>
    <row r="4543" spans="1:2">
      <c r="A4543" s="25"/>
      <c r="B4543" s="28"/>
    </row>
    <row r="4544" spans="1:2">
      <c r="A4544" s="25"/>
      <c r="B4544" s="28"/>
    </row>
    <row r="4545" spans="1:2">
      <c r="A4545" s="25"/>
      <c r="B4545" s="28"/>
    </row>
    <row r="4546" spans="1:2">
      <c r="A4546" s="25"/>
      <c r="B4546" s="28"/>
    </row>
    <row r="4547" spans="1:2">
      <c r="A4547" s="25"/>
      <c r="B4547" s="28"/>
    </row>
    <row r="4548" spans="1:2">
      <c r="A4548" s="25"/>
      <c r="B4548" s="28"/>
    </row>
    <row r="4549" spans="1:2">
      <c r="A4549" s="25"/>
      <c r="B4549" s="28"/>
    </row>
    <row r="4550" spans="1:2">
      <c r="A4550" s="25"/>
      <c r="B4550" s="28"/>
    </row>
    <row r="4551" spans="1:2">
      <c r="A4551" s="25"/>
      <c r="B4551" s="28"/>
    </row>
    <row r="4552" spans="1:2">
      <c r="A4552" s="25"/>
      <c r="B4552" s="28"/>
    </row>
    <row r="4553" spans="1:2">
      <c r="A4553" s="25"/>
      <c r="B4553" s="28"/>
    </row>
    <row r="4554" spans="1:2">
      <c r="A4554" s="25"/>
      <c r="B4554" s="28"/>
    </row>
    <row r="4555" spans="1:2">
      <c r="A4555" s="25"/>
      <c r="B4555" s="28"/>
    </row>
    <row r="4556" spans="1:2">
      <c r="A4556" s="25"/>
      <c r="B4556" s="28"/>
    </row>
    <row r="4557" spans="1:2">
      <c r="A4557" s="25"/>
      <c r="B4557" s="28"/>
    </row>
    <row r="4558" spans="1:2">
      <c r="A4558" s="25"/>
      <c r="B4558" s="28"/>
    </row>
    <row r="4559" spans="1:2">
      <c r="A4559" s="25"/>
      <c r="B4559" s="28"/>
    </row>
    <row r="4560" spans="1:2">
      <c r="A4560" s="25"/>
      <c r="B4560" s="28"/>
    </row>
    <row r="4561" spans="1:2">
      <c r="A4561" s="25"/>
      <c r="B4561" s="28"/>
    </row>
    <row r="4562" spans="1:2">
      <c r="A4562" s="25"/>
      <c r="B4562" s="28"/>
    </row>
    <row r="4563" spans="1:2">
      <c r="A4563" s="25"/>
      <c r="B4563" s="28"/>
    </row>
    <row r="4564" spans="1:2">
      <c r="A4564" s="25"/>
      <c r="B4564" s="28"/>
    </row>
    <row r="4565" spans="1:2">
      <c r="A4565" s="25"/>
      <c r="B4565" s="28"/>
    </row>
    <row r="4566" spans="1:2">
      <c r="A4566" s="25"/>
      <c r="B4566" s="28"/>
    </row>
    <row r="4567" spans="1:2">
      <c r="A4567" s="25"/>
      <c r="B4567" s="28"/>
    </row>
    <row r="4568" spans="1:2">
      <c r="A4568" s="25"/>
      <c r="B4568" s="28"/>
    </row>
    <row r="4569" spans="1:2">
      <c r="A4569" s="25"/>
      <c r="B4569" s="28"/>
    </row>
    <row r="4570" spans="1:2">
      <c r="A4570" s="25"/>
      <c r="B4570" s="28"/>
    </row>
    <row r="4571" spans="1:2">
      <c r="A4571" s="25"/>
      <c r="B4571" s="28"/>
    </row>
    <row r="4572" spans="1:2">
      <c r="A4572" s="25"/>
      <c r="B4572" s="28"/>
    </row>
    <row r="4573" spans="1:2">
      <c r="A4573" s="25"/>
      <c r="B4573" s="28"/>
    </row>
    <row r="4574" spans="1:2">
      <c r="A4574" s="25"/>
      <c r="B4574" s="28"/>
    </row>
    <row r="4575" spans="1:2">
      <c r="A4575" s="25"/>
      <c r="B4575" s="28"/>
    </row>
    <row r="4576" spans="1:2">
      <c r="A4576" s="25"/>
      <c r="B4576" s="28"/>
    </row>
    <row r="4577" spans="1:2">
      <c r="A4577" s="25"/>
      <c r="B4577" s="28"/>
    </row>
    <row r="4578" spans="1:2">
      <c r="A4578" s="25"/>
      <c r="B4578" s="28"/>
    </row>
    <row r="4579" spans="1:2">
      <c r="A4579" s="25"/>
      <c r="B4579" s="28"/>
    </row>
    <row r="4580" spans="1:2">
      <c r="A4580" s="25"/>
      <c r="B4580" s="28"/>
    </row>
    <row r="4581" spans="1:2">
      <c r="A4581" s="25"/>
      <c r="B4581" s="28"/>
    </row>
    <row r="4582" spans="1:2">
      <c r="A4582" s="25"/>
      <c r="B4582" s="28"/>
    </row>
    <row r="4583" spans="1:2">
      <c r="A4583" s="25"/>
      <c r="B4583" s="28"/>
    </row>
    <row r="4584" spans="1:2">
      <c r="A4584" s="25"/>
      <c r="B4584" s="28"/>
    </row>
    <row r="4585" spans="1:2">
      <c r="A4585" s="25"/>
      <c r="B4585" s="28"/>
    </row>
    <row r="4586" spans="1:2">
      <c r="A4586" s="25"/>
      <c r="B4586" s="28"/>
    </row>
    <row r="4587" spans="1:2">
      <c r="A4587" s="25"/>
      <c r="B4587" s="28"/>
    </row>
    <row r="4588" spans="1:2">
      <c r="A4588" s="25"/>
      <c r="B4588" s="28"/>
    </row>
    <row r="4589" spans="1:2">
      <c r="A4589" s="25"/>
      <c r="B4589" s="28"/>
    </row>
    <row r="4590" spans="1:2">
      <c r="A4590" s="25"/>
      <c r="B4590" s="28"/>
    </row>
    <row r="4591" spans="1:2">
      <c r="A4591" s="25"/>
      <c r="B4591" s="28"/>
    </row>
    <row r="4592" spans="1:2">
      <c r="A4592" s="25"/>
      <c r="B4592" s="28"/>
    </row>
    <row r="4593" spans="1:2">
      <c r="A4593" s="25"/>
      <c r="B4593" s="28"/>
    </row>
    <row r="4594" spans="1:2">
      <c r="A4594" s="25"/>
      <c r="B4594" s="28"/>
    </row>
    <row r="4595" spans="1:2">
      <c r="A4595" s="25"/>
      <c r="B4595" s="28"/>
    </row>
    <row r="4596" spans="1:2">
      <c r="A4596" s="25"/>
      <c r="B4596" s="28"/>
    </row>
    <row r="4597" spans="1:2">
      <c r="A4597" s="25"/>
      <c r="B4597" s="28"/>
    </row>
    <row r="4598" spans="1:2">
      <c r="A4598" s="25"/>
      <c r="B4598" s="28"/>
    </row>
    <row r="4599" spans="1:2">
      <c r="A4599" s="25"/>
      <c r="B4599" s="28"/>
    </row>
    <row r="4600" spans="1:2">
      <c r="A4600" s="25"/>
      <c r="B4600" s="28"/>
    </row>
    <row r="4601" spans="1:2">
      <c r="A4601" s="25"/>
      <c r="B4601" s="28"/>
    </row>
    <row r="4602" spans="1:2">
      <c r="A4602" s="25"/>
      <c r="B4602" s="28"/>
    </row>
    <row r="4603" spans="1:2">
      <c r="A4603" s="25"/>
      <c r="B4603" s="28"/>
    </row>
    <row r="4604" spans="1:2">
      <c r="A4604" s="25"/>
      <c r="B4604" s="28"/>
    </row>
    <row r="4605" spans="1:2">
      <c r="A4605" s="25"/>
      <c r="B4605" s="28"/>
    </row>
    <row r="4606" spans="1:2">
      <c r="A4606" s="25"/>
      <c r="B4606" s="28"/>
    </row>
    <row r="4607" spans="1:2">
      <c r="A4607" s="25"/>
      <c r="B4607" s="28"/>
    </row>
    <row r="4608" spans="1:2">
      <c r="A4608" s="25"/>
      <c r="B4608" s="28"/>
    </row>
    <row r="4609" spans="1:2">
      <c r="A4609" s="25"/>
      <c r="B4609" s="28"/>
    </row>
    <row r="4610" spans="1:2">
      <c r="A4610" s="25"/>
      <c r="B4610" s="28"/>
    </row>
    <row r="4611" spans="1:2">
      <c r="A4611" s="25"/>
      <c r="B4611" s="28"/>
    </row>
    <row r="4612" spans="1:2">
      <c r="A4612" s="25"/>
      <c r="B4612" s="28"/>
    </row>
    <row r="4613" spans="1:2">
      <c r="A4613" s="25"/>
      <c r="B4613" s="28"/>
    </row>
    <row r="4614" spans="1:2">
      <c r="A4614" s="25"/>
      <c r="B4614" s="28"/>
    </row>
    <row r="4615" spans="1:2">
      <c r="A4615" s="25"/>
      <c r="B4615" s="28"/>
    </row>
    <row r="4616" spans="1:2">
      <c r="A4616" s="25"/>
      <c r="B4616" s="28"/>
    </row>
    <row r="4617" spans="1:2">
      <c r="A4617" s="25"/>
      <c r="B4617" s="28"/>
    </row>
    <row r="4618" spans="1:2">
      <c r="A4618" s="25"/>
      <c r="B4618" s="28"/>
    </row>
    <row r="4619" spans="1:2">
      <c r="A4619" s="25"/>
      <c r="B4619" s="28"/>
    </row>
    <row r="4620" spans="1:2">
      <c r="A4620" s="25"/>
      <c r="B4620" s="28"/>
    </row>
    <row r="4621" spans="1:2">
      <c r="A4621" s="25"/>
      <c r="B4621" s="28"/>
    </row>
    <row r="4622" spans="1:2">
      <c r="A4622" s="25"/>
      <c r="B4622" s="28"/>
    </row>
    <row r="4623" spans="1:2">
      <c r="A4623" s="25"/>
      <c r="B4623" s="28"/>
    </row>
    <row r="4624" spans="1:2">
      <c r="A4624" s="25"/>
      <c r="B4624" s="28"/>
    </row>
    <row r="4625" spans="1:2">
      <c r="A4625" s="25"/>
      <c r="B4625" s="28"/>
    </row>
    <row r="4626" spans="1:2">
      <c r="A4626" s="25"/>
      <c r="B4626" s="28"/>
    </row>
    <row r="4627" spans="1:2">
      <c r="A4627" s="25"/>
      <c r="B4627" s="28"/>
    </row>
    <row r="4628" spans="1:2">
      <c r="A4628" s="25"/>
      <c r="B4628" s="28"/>
    </row>
    <row r="4629" spans="1:2">
      <c r="A4629" s="25"/>
      <c r="B4629" s="28"/>
    </row>
    <row r="4630" spans="1:2">
      <c r="A4630" s="25"/>
      <c r="B4630" s="28"/>
    </row>
    <row r="4631" spans="1:2">
      <c r="A4631" s="25"/>
      <c r="B4631" s="28"/>
    </row>
    <row r="4632" spans="1:2">
      <c r="A4632" s="25"/>
      <c r="B4632" s="28"/>
    </row>
    <row r="4633" spans="1:2">
      <c r="A4633" s="25"/>
      <c r="B4633" s="28"/>
    </row>
    <row r="4634" spans="1:2">
      <c r="A4634" s="25"/>
      <c r="B4634" s="28"/>
    </row>
    <row r="4635" spans="1:2">
      <c r="A4635" s="25"/>
      <c r="B4635" s="28"/>
    </row>
    <row r="4636" spans="1:2">
      <c r="A4636" s="25"/>
      <c r="B4636" s="28"/>
    </row>
    <row r="4637" spans="1:2">
      <c r="A4637" s="25"/>
      <c r="B4637" s="28"/>
    </row>
    <row r="4638" spans="1:2">
      <c r="A4638" s="25"/>
      <c r="B4638" s="28"/>
    </row>
    <row r="4639" spans="1:2">
      <c r="A4639" s="25"/>
      <c r="B4639" s="28"/>
    </row>
    <row r="4640" spans="1:2">
      <c r="A4640" s="25"/>
      <c r="B4640" s="28"/>
    </row>
    <row r="4641" spans="1:2">
      <c r="A4641" s="25"/>
      <c r="B4641" s="28"/>
    </row>
    <row r="4642" spans="1:2">
      <c r="A4642" s="25"/>
      <c r="B4642" s="28"/>
    </row>
    <row r="4643" spans="1:2">
      <c r="A4643" s="25"/>
      <c r="B4643" s="28"/>
    </row>
    <row r="4644" spans="1:2">
      <c r="A4644" s="25"/>
      <c r="B4644" s="28"/>
    </row>
    <row r="4645" spans="1:2">
      <c r="A4645" s="25"/>
      <c r="B4645" s="28"/>
    </row>
    <row r="4646" spans="1:2">
      <c r="A4646" s="25"/>
      <c r="B4646" s="28"/>
    </row>
    <row r="4647" spans="1:2">
      <c r="A4647" s="25"/>
      <c r="B4647" s="28"/>
    </row>
    <row r="4648" spans="1:2">
      <c r="A4648" s="25"/>
      <c r="B4648" s="28"/>
    </row>
    <row r="4649" spans="1:2">
      <c r="A4649" s="25"/>
      <c r="B4649" s="28"/>
    </row>
    <row r="4650" spans="1:2">
      <c r="A4650" s="25"/>
      <c r="B4650" s="28"/>
    </row>
    <row r="4651" spans="1:2">
      <c r="A4651" s="25"/>
      <c r="B4651" s="28"/>
    </row>
    <row r="4652" spans="1:2">
      <c r="A4652" s="25"/>
      <c r="B4652" s="28"/>
    </row>
    <row r="4653" spans="1:2">
      <c r="A4653" s="25"/>
      <c r="B4653" s="28"/>
    </row>
    <row r="4654" spans="1:2">
      <c r="A4654" s="25"/>
      <c r="B4654" s="28"/>
    </row>
    <row r="4655" spans="1:2">
      <c r="A4655" s="25"/>
      <c r="B4655" s="28"/>
    </row>
    <row r="4656" spans="1:2">
      <c r="A4656" s="25"/>
      <c r="B4656" s="28"/>
    </row>
    <row r="4657" spans="1:2">
      <c r="A4657" s="25"/>
      <c r="B4657" s="28"/>
    </row>
    <row r="4658" spans="1:2">
      <c r="A4658" s="25"/>
      <c r="B4658" s="28"/>
    </row>
    <row r="4659" spans="1:2">
      <c r="A4659" s="25"/>
      <c r="B4659" s="28"/>
    </row>
    <row r="4660" spans="1:2">
      <c r="A4660" s="25"/>
      <c r="B4660" s="28"/>
    </row>
    <row r="4661" spans="1:2">
      <c r="A4661" s="25"/>
      <c r="B4661" s="28"/>
    </row>
    <row r="4662" spans="1:2">
      <c r="A4662" s="25"/>
      <c r="B4662" s="28"/>
    </row>
    <row r="4663" spans="1:2">
      <c r="A4663" s="25"/>
      <c r="B4663" s="28"/>
    </row>
    <row r="4664" spans="1:2">
      <c r="A4664" s="25"/>
      <c r="B4664" s="28"/>
    </row>
    <row r="4665" spans="1:2">
      <c r="A4665" s="25"/>
      <c r="B4665" s="28"/>
    </row>
    <row r="4666" spans="1:2">
      <c r="A4666" s="25"/>
      <c r="B4666" s="28"/>
    </row>
    <row r="4667" spans="1:2">
      <c r="A4667" s="25"/>
      <c r="B4667" s="28"/>
    </row>
    <row r="4668" spans="1:2">
      <c r="A4668" s="25"/>
      <c r="B4668" s="28"/>
    </row>
    <row r="4669" spans="1:2">
      <c r="A4669" s="25"/>
      <c r="B4669" s="28"/>
    </row>
    <row r="4670" spans="1:2">
      <c r="A4670" s="25"/>
      <c r="B4670" s="28"/>
    </row>
    <row r="4671" spans="1:2">
      <c r="A4671" s="25"/>
      <c r="B4671" s="28"/>
    </row>
    <row r="4672" spans="1:2">
      <c r="A4672" s="25"/>
      <c r="B4672" s="28"/>
    </row>
    <row r="4673" spans="1:2">
      <c r="A4673" s="25"/>
      <c r="B4673" s="28"/>
    </row>
    <row r="4674" spans="1:2">
      <c r="A4674" s="25"/>
      <c r="B4674" s="28"/>
    </row>
    <row r="4675" spans="1:2">
      <c r="A4675" s="25"/>
      <c r="B4675" s="28"/>
    </row>
    <row r="4676" spans="1:2">
      <c r="A4676" s="25"/>
      <c r="B4676" s="28"/>
    </row>
    <row r="4677" spans="1:2">
      <c r="A4677" s="25"/>
      <c r="B4677" s="28"/>
    </row>
    <row r="4678" spans="1:2">
      <c r="A4678" s="25"/>
      <c r="B4678" s="28"/>
    </row>
    <row r="4679" spans="1:2">
      <c r="A4679" s="25"/>
      <c r="B4679" s="28"/>
    </row>
    <row r="4680" spans="1:2">
      <c r="A4680" s="25"/>
      <c r="B4680" s="28"/>
    </row>
    <row r="4681" spans="1:2">
      <c r="A4681" s="25"/>
      <c r="B4681" s="28"/>
    </row>
    <row r="4682" spans="1:2">
      <c r="A4682" s="25"/>
      <c r="B4682" s="28"/>
    </row>
    <row r="4683" spans="1:2">
      <c r="A4683" s="25"/>
      <c r="B4683" s="28"/>
    </row>
    <row r="4684" spans="1:2">
      <c r="A4684" s="25"/>
      <c r="B4684" s="28"/>
    </row>
    <row r="4685" spans="1:2">
      <c r="A4685" s="25"/>
      <c r="B4685" s="28"/>
    </row>
    <row r="4686" spans="1:2">
      <c r="A4686" s="25"/>
      <c r="B4686" s="28"/>
    </row>
    <row r="4687" spans="1:2">
      <c r="A4687" s="25"/>
      <c r="B4687" s="28"/>
    </row>
    <row r="4688" spans="1:2">
      <c r="A4688" s="25"/>
      <c r="B4688" s="28"/>
    </row>
    <row r="4689" spans="1:2">
      <c r="A4689" s="25"/>
      <c r="B4689" s="28"/>
    </row>
    <row r="4690" spans="1:2">
      <c r="A4690" s="25"/>
      <c r="B4690" s="28"/>
    </row>
    <row r="4691" spans="1:2">
      <c r="A4691" s="25"/>
      <c r="B4691" s="28"/>
    </row>
    <row r="4692" spans="1:2">
      <c r="A4692" s="25"/>
      <c r="B4692" s="28"/>
    </row>
    <row r="4693" spans="1:2">
      <c r="A4693" s="25"/>
      <c r="B4693" s="28"/>
    </row>
    <row r="4694" spans="1:2">
      <c r="A4694" s="25"/>
      <c r="B4694" s="28"/>
    </row>
    <row r="4695" spans="1:2">
      <c r="A4695" s="25"/>
      <c r="B4695" s="28"/>
    </row>
    <row r="4696" spans="1:2">
      <c r="A4696" s="25"/>
      <c r="B4696" s="28"/>
    </row>
    <row r="4697" spans="1:2">
      <c r="A4697" s="25"/>
      <c r="B4697" s="28"/>
    </row>
    <row r="4698" spans="1:2">
      <c r="A4698" s="25"/>
      <c r="B4698" s="28"/>
    </row>
    <row r="4699" spans="1:2">
      <c r="A4699" s="25"/>
      <c r="B4699" s="28"/>
    </row>
    <row r="4700" spans="1:2">
      <c r="A4700" s="25"/>
      <c r="B4700" s="28"/>
    </row>
    <row r="4701" spans="1:2">
      <c r="A4701" s="25"/>
      <c r="B4701" s="28"/>
    </row>
    <row r="4702" spans="1:2">
      <c r="A4702" s="25"/>
      <c r="B4702" s="28"/>
    </row>
    <row r="4703" spans="1:2">
      <c r="A4703" s="25"/>
      <c r="B4703" s="28"/>
    </row>
    <row r="4704" spans="1:2">
      <c r="A4704" s="25"/>
      <c r="B4704" s="28"/>
    </row>
    <row r="4705" spans="1:2">
      <c r="A4705" s="25"/>
      <c r="B4705" s="28"/>
    </row>
    <row r="4706" spans="1:2">
      <c r="A4706" s="25"/>
      <c r="B4706" s="28"/>
    </row>
    <row r="4707" spans="1:2">
      <c r="A4707" s="25"/>
      <c r="B4707" s="28"/>
    </row>
    <row r="4708" spans="1:2">
      <c r="A4708" s="25"/>
      <c r="B4708" s="28"/>
    </row>
    <row r="4709" spans="1:2">
      <c r="A4709" s="25"/>
      <c r="B4709" s="28"/>
    </row>
    <row r="4710" spans="1:2">
      <c r="A4710" s="25"/>
      <c r="B4710" s="28"/>
    </row>
    <row r="4711" spans="1:2">
      <c r="A4711" s="25"/>
      <c r="B4711" s="28"/>
    </row>
    <row r="4712" spans="1:2">
      <c r="A4712" s="25"/>
      <c r="B4712" s="28"/>
    </row>
    <row r="4713" spans="1:2">
      <c r="A4713" s="25"/>
      <c r="B4713" s="28"/>
    </row>
    <row r="4714" spans="1:2">
      <c r="A4714" s="25"/>
      <c r="B4714" s="28"/>
    </row>
    <row r="4715" spans="1:2">
      <c r="A4715" s="25"/>
      <c r="B4715" s="28"/>
    </row>
    <row r="4716" spans="1:2">
      <c r="A4716" s="25"/>
      <c r="B4716" s="28"/>
    </row>
    <row r="4717" spans="1:2">
      <c r="A4717" s="25"/>
      <c r="B4717" s="28"/>
    </row>
    <row r="4718" spans="1:2">
      <c r="A4718" s="25"/>
      <c r="B4718" s="28"/>
    </row>
    <row r="4719" spans="1:2">
      <c r="A4719" s="25"/>
      <c r="B4719" s="28"/>
    </row>
    <row r="4720" spans="1:2">
      <c r="A4720" s="25"/>
      <c r="B4720" s="28"/>
    </row>
    <row r="4721" spans="1:2">
      <c r="A4721" s="25"/>
      <c r="B4721" s="28"/>
    </row>
    <row r="4722" spans="1:2">
      <c r="A4722" s="25"/>
      <c r="B4722" s="28"/>
    </row>
    <row r="4723" spans="1:2">
      <c r="A4723" s="25"/>
      <c r="B4723" s="28"/>
    </row>
    <row r="4724" spans="1:2">
      <c r="A4724" s="25"/>
      <c r="B4724" s="28"/>
    </row>
    <row r="4725" spans="1:2">
      <c r="A4725" s="25"/>
      <c r="B4725" s="28"/>
    </row>
    <row r="4726" spans="1:2">
      <c r="A4726" s="25"/>
      <c r="B4726" s="28"/>
    </row>
    <row r="4727" spans="1:2">
      <c r="A4727" s="25"/>
      <c r="B4727" s="28"/>
    </row>
    <row r="4728" spans="1:2">
      <c r="A4728" s="25"/>
      <c r="B4728" s="28"/>
    </row>
    <row r="4729" spans="1:2">
      <c r="A4729" s="25"/>
      <c r="B4729" s="28"/>
    </row>
    <row r="4730" spans="1:2">
      <c r="A4730" s="25"/>
      <c r="B4730" s="28"/>
    </row>
    <row r="4731" spans="1:2">
      <c r="A4731" s="25"/>
      <c r="B4731" s="28"/>
    </row>
    <row r="4732" spans="1:2">
      <c r="A4732" s="25"/>
      <c r="B4732" s="28"/>
    </row>
    <row r="4733" spans="1:2">
      <c r="A4733" s="25"/>
      <c r="B4733" s="28"/>
    </row>
    <row r="4734" spans="1:2">
      <c r="A4734" s="25"/>
      <c r="B4734" s="28"/>
    </row>
    <row r="4735" spans="1:2">
      <c r="A4735" s="25"/>
      <c r="B4735" s="28"/>
    </row>
    <row r="4736" spans="1:2">
      <c r="A4736" s="25"/>
      <c r="B4736" s="28"/>
    </row>
    <row r="4737" spans="1:2">
      <c r="A4737" s="25"/>
      <c r="B4737" s="28"/>
    </row>
    <row r="4738" spans="1:2">
      <c r="A4738" s="25"/>
      <c r="B4738" s="28"/>
    </row>
    <row r="4739" spans="1:2">
      <c r="A4739" s="25"/>
      <c r="B4739" s="28"/>
    </row>
    <row r="4740" spans="1:2">
      <c r="A4740" s="25"/>
      <c r="B4740" s="28"/>
    </row>
    <row r="4741" spans="1:2">
      <c r="A4741" s="25"/>
      <c r="B4741" s="28"/>
    </row>
    <row r="4742" spans="1:2">
      <c r="A4742" s="25"/>
      <c r="B4742" s="28"/>
    </row>
    <row r="4743" spans="1:2">
      <c r="A4743" s="25"/>
      <c r="B4743" s="28"/>
    </row>
    <row r="4744" spans="1:2">
      <c r="A4744" s="25"/>
      <c r="B4744" s="28"/>
    </row>
    <row r="4745" spans="1:2">
      <c r="A4745" s="25"/>
      <c r="B4745" s="28"/>
    </row>
    <row r="4746" spans="1:2">
      <c r="A4746" s="25"/>
      <c r="B4746" s="28"/>
    </row>
    <row r="4747" spans="1:2">
      <c r="A4747" s="25"/>
      <c r="B4747" s="28"/>
    </row>
    <row r="4748" spans="1:2">
      <c r="A4748" s="25"/>
      <c r="B4748" s="28"/>
    </row>
    <row r="4749" spans="1:2">
      <c r="A4749" s="25"/>
      <c r="B4749" s="28"/>
    </row>
    <row r="4750" spans="1:2">
      <c r="A4750" s="25"/>
      <c r="B4750" s="28"/>
    </row>
    <row r="4751" spans="1:2">
      <c r="A4751" s="25"/>
      <c r="B4751" s="28"/>
    </row>
    <row r="4752" spans="1:2">
      <c r="A4752" s="25"/>
      <c r="B4752" s="28"/>
    </row>
    <row r="4753" spans="1:2">
      <c r="A4753" s="25"/>
      <c r="B4753" s="28"/>
    </row>
    <row r="4754" spans="1:2">
      <c r="A4754" s="25"/>
      <c r="B4754" s="28"/>
    </row>
    <row r="4755" spans="1:2">
      <c r="A4755" s="25"/>
      <c r="B4755" s="28"/>
    </row>
    <row r="4756" spans="1:2">
      <c r="A4756" s="25"/>
      <c r="B4756" s="28"/>
    </row>
    <row r="4757" spans="1:2">
      <c r="A4757" s="25"/>
      <c r="B4757" s="28"/>
    </row>
    <row r="4758" spans="1:2">
      <c r="A4758" s="25"/>
      <c r="B4758" s="28"/>
    </row>
    <row r="4759" spans="1:2">
      <c r="A4759" s="25"/>
      <c r="B4759" s="28"/>
    </row>
    <row r="4760" spans="1:2">
      <c r="A4760" s="25"/>
      <c r="B4760" s="28"/>
    </row>
    <row r="4761" spans="1:2">
      <c r="A4761" s="25"/>
      <c r="B4761" s="28"/>
    </row>
    <row r="4762" spans="1:2">
      <c r="A4762" s="25"/>
      <c r="B4762" s="28"/>
    </row>
    <row r="4763" spans="1:2">
      <c r="A4763" s="25"/>
      <c r="B4763" s="28"/>
    </row>
    <row r="4764" spans="1:2">
      <c r="A4764" s="25"/>
      <c r="B4764" s="28"/>
    </row>
    <row r="4765" spans="1:2">
      <c r="A4765" s="25"/>
      <c r="B4765" s="28"/>
    </row>
    <row r="4766" spans="1:2">
      <c r="A4766" s="25"/>
      <c r="B4766" s="28"/>
    </row>
    <row r="4767" spans="1:2">
      <c r="A4767" s="25"/>
      <c r="B4767" s="28"/>
    </row>
    <row r="4768" spans="1:2">
      <c r="A4768" s="25"/>
      <c r="B4768" s="28"/>
    </row>
    <row r="4769" spans="1:2">
      <c r="A4769" s="25"/>
      <c r="B4769" s="28"/>
    </row>
    <row r="4770" spans="1:2">
      <c r="A4770" s="25"/>
      <c r="B4770" s="28"/>
    </row>
    <row r="4771" spans="1:2">
      <c r="A4771" s="25"/>
      <c r="B4771" s="28"/>
    </row>
    <row r="4772" spans="1:2">
      <c r="A4772" s="25"/>
      <c r="B4772" s="28"/>
    </row>
    <row r="4773" spans="1:2">
      <c r="A4773" s="25"/>
      <c r="B4773" s="28"/>
    </row>
    <row r="4774" spans="1:2">
      <c r="A4774" s="25"/>
      <c r="B4774" s="28"/>
    </row>
    <row r="4775" spans="1:2">
      <c r="A4775" s="25"/>
      <c r="B4775" s="28"/>
    </row>
    <row r="4776" spans="1:2">
      <c r="A4776" s="25"/>
      <c r="B4776" s="28"/>
    </row>
    <row r="4777" spans="1:2">
      <c r="A4777" s="25"/>
      <c r="B4777" s="28"/>
    </row>
    <row r="4778" spans="1:2">
      <c r="A4778" s="25"/>
      <c r="B4778" s="28"/>
    </row>
    <row r="4779" spans="1:2">
      <c r="A4779" s="25"/>
      <c r="B4779" s="28"/>
    </row>
    <row r="4780" spans="1:2">
      <c r="A4780" s="25"/>
      <c r="B4780" s="28"/>
    </row>
    <row r="4781" spans="1:2">
      <c r="A4781" s="25"/>
      <c r="B4781" s="28"/>
    </row>
    <row r="4782" spans="1:2">
      <c r="A4782" s="25"/>
      <c r="B4782" s="28"/>
    </row>
    <row r="4783" spans="1:2">
      <c r="A4783" s="25"/>
      <c r="B4783" s="28"/>
    </row>
    <row r="4784" spans="1:2">
      <c r="A4784" s="25"/>
      <c r="B4784" s="28"/>
    </row>
    <row r="4785" spans="1:2">
      <c r="A4785" s="25"/>
      <c r="B4785" s="28"/>
    </row>
    <row r="4786" spans="1:2">
      <c r="A4786" s="25"/>
      <c r="B4786" s="28"/>
    </row>
    <row r="4787" spans="1:2">
      <c r="A4787" s="25"/>
      <c r="B4787" s="28"/>
    </row>
    <row r="4788" spans="1:2">
      <c r="A4788" s="25"/>
      <c r="B4788" s="28"/>
    </row>
    <row r="4789" spans="1:2">
      <c r="A4789" s="25"/>
      <c r="B4789" s="28"/>
    </row>
    <row r="4790" spans="1:2">
      <c r="A4790" s="25"/>
      <c r="B4790" s="28"/>
    </row>
    <row r="4791" spans="1:2">
      <c r="A4791" s="25"/>
      <c r="B4791" s="28"/>
    </row>
    <row r="4792" spans="1:2">
      <c r="A4792" s="25"/>
      <c r="B4792" s="28"/>
    </row>
    <row r="4793" spans="1:2">
      <c r="A4793" s="25"/>
      <c r="B4793" s="28"/>
    </row>
    <row r="4794" spans="1:2">
      <c r="A4794" s="25"/>
      <c r="B4794" s="28"/>
    </row>
    <row r="4795" spans="1:2">
      <c r="A4795" s="25"/>
      <c r="B4795" s="28"/>
    </row>
    <row r="4796" spans="1:2">
      <c r="A4796" s="25"/>
      <c r="B4796" s="28"/>
    </row>
    <row r="4797" spans="1:2">
      <c r="A4797" s="25"/>
      <c r="B4797" s="28"/>
    </row>
    <row r="4798" spans="1:2">
      <c r="A4798" s="25"/>
      <c r="B4798" s="28"/>
    </row>
    <row r="4799" spans="1:2">
      <c r="A4799" s="25"/>
      <c r="B4799" s="28"/>
    </row>
    <row r="4800" spans="1:2">
      <c r="A4800" s="25"/>
      <c r="B4800" s="28"/>
    </row>
    <row r="4801" spans="1:2">
      <c r="A4801" s="25"/>
      <c r="B4801" s="28"/>
    </row>
    <row r="4802" spans="1:2">
      <c r="A4802" s="25"/>
      <c r="B4802" s="28"/>
    </row>
    <row r="4803" spans="1:2">
      <c r="A4803" s="25"/>
      <c r="B4803" s="28"/>
    </row>
    <row r="4804" spans="1:2">
      <c r="A4804" s="25"/>
      <c r="B4804" s="28"/>
    </row>
    <row r="4805" spans="1:2">
      <c r="A4805" s="25"/>
      <c r="B4805" s="28"/>
    </row>
    <row r="4806" spans="1:2">
      <c r="A4806" s="25"/>
      <c r="B4806" s="28"/>
    </row>
    <row r="4807" spans="1:2">
      <c r="A4807" s="25"/>
      <c r="B4807" s="28"/>
    </row>
    <row r="4808" spans="1:2">
      <c r="A4808" s="25"/>
      <c r="B4808" s="28"/>
    </row>
    <row r="4809" spans="1:2">
      <c r="A4809" s="25"/>
      <c r="B4809" s="28"/>
    </row>
    <row r="4810" spans="1:2">
      <c r="A4810" s="25"/>
      <c r="B4810" s="28"/>
    </row>
    <row r="4811" spans="1:2">
      <c r="A4811" s="25"/>
      <c r="B4811" s="28"/>
    </row>
    <row r="4812" spans="1:2">
      <c r="A4812" s="25"/>
      <c r="B4812" s="28"/>
    </row>
    <row r="4813" spans="1:2">
      <c r="A4813" s="25"/>
      <c r="B4813" s="28"/>
    </row>
    <row r="4814" spans="1:2">
      <c r="A4814" s="25"/>
      <c r="B4814" s="28"/>
    </row>
    <row r="4815" spans="1:2">
      <c r="A4815" s="25"/>
      <c r="B4815" s="28"/>
    </row>
    <row r="4816" spans="1:2">
      <c r="A4816" s="25"/>
      <c r="B4816" s="28"/>
    </row>
    <row r="4817" spans="1:2">
      <c r="A4817" s="25"/>
      <c r="B4817" s="28"/>
    </row>
    <row r="4818" spans="1:2">
      <c r="A4818" s="25"/>
      <c r="B4818" s="28"/>
    </row>
    <row r="4819" spans="1:2">
      <c r="A4819" s="25"/>
      <c r="B4819" s="28"/>
    </row>
    <row r="4820" spans="1:2">
      <c r="A4820" s="25"/>
      <c r="B4820" s="28"/>
    </row>
    <row r="4821" spans="1:2">
      <c r="A4821" s="25"/>
      <c r="B4821" s="28"/>
    </row>
    <row r="4822" spans="1:2">
      <c r="A4822" s="25"/>
      <c r="B4822" s="28"/>
    </row>
    <row r="4823" spans="1:2">
      <c r="A4823" s="25"/>
      <c r="B4823" s="28"/>
    </row>
    <row r="4824" spans="1:2">
      <c r="A4824" s="25"/>
      <c r="B4824" s="28"/>
    </row>
    <row r="4825" spans="1:2">
      <c r="A4825" s="25"/>
      <c r="B4825" s="28"/>
    </row>
    <row r="4826" spans="1:2">
      <c r="A4826" s="25"/>
      <c r="B4826" s="28"/>
    </row>
    <row r="4827" spans="1:2">
      <c r="A4827" s="25"/>
      <c r="B4827" s="28"/>
    </row>
    <row r="4828" spans="1:2">
      <c r="A4828" s="25"/>
      <c r="B4828" s="28"/>
    </row>
    <row r="4829" spans="1:2">
      <c r="A4829" s="25"/>
      <c r="B4829" s="28"/>
    </row>
    <row r="4830" spans="1:2">
      <c r="A4830" s="25"/>
      <c r="B4830" s="28"/>
    </row>
    <row r="4831" spans="1:2">
      <c r="A4831" s="25"/>
      <c r="B4831" s="28"/>
    </row>
    <row r="4832" spans="1:2">
      <c r="A4832" s="25"/>
      <c r="B4832" s="28"/>
    </row>
    <row r="4833" spans="1:2">
      <c r="A4833" s="25"/>
      <c r="B4833" s="28"/>
    </row>
    <row r="4834" spans="1:2">
      <c r="A4834" s="25"/>
      <c r="B4834" s="28"/>
    </row>
    <row r="4835" spans="1:2">
      <c r="A4835" s="25"/>
      <c r="B4835" s="28"/>
    </row>
    <row r="4836" spans="1:2">
      <c r="A4836" s="25"/>
      <c r="B4836" s="28"/>
    </row>
    <row r="4837" spans="1:2">
      <c r="A4837" s="25"/>
      <c r="B4837" s="28"/>
    </row>
    <row r="4838" spans="1:2">
      <c r="A4838" s="25"/>
      <c r="B4838" s="28"/>
    </row>
    <row r="4839" spans="1:2">
      <c r="A4839" s="25"/>
      <c r="B4839" s="28"/>
    </row>
    <row r="4840" spans="1:2">
      <c r="A4840" s="25"/>
      <c r="B4840" s="28"/>
    </row>
    <row r="4841" spans="1:2">
      <c r="A4841" s="25"/>
      <c r="B4841" s="28"/>
    </row>
    <row r="4842" spans="1:2">
      <c r="A4842" s="25"/>
      <c r="B4842" s="28"/>
    </row>
    <row r="4843" spans="1:2">
      <c r="A4843" s="25"/>
      <c r="B4843" s="28"/>
    </row>
    <row r="4844" spans="1:2">
      <c r="A4844" s="25"/>
      <c r="B4844" s="28"/>
    </row>
    <row r="4845" spans="1:2">
      <c r="A4845" s="25"/>
      <c r="B4845" s="28"/>
    </row>
    <row r="4846" spans="1:2">
      <c r="A4846" s="25"/>
      <c r="B4846" s="28"/>
    </row>
    <row r="4847" spans="1:2">
      <c r="A4847" s="25"/>
      <c r="B4847" s="28"/>
    </row>
    <row r="4848" spans="1:2">
      <c r="A4848" s="25"/>
      <c r="B4848" s="28"/>
    </row>
    <row r="4849" spans="1:2">
      <c r="A4849" s="25"/>
      <c r="B4849" s="28"/>
    </row>
    <row r="4850" spans="1:2">
      <c r="A4850" s="25"/>
      <c r="B4850" s="28"/>
    </row>
    <row r="4851" spans="1:2">
      <c r="A4851" s="25"/>
      <c r="B4851" s="28"/>
    </row>
    <row r="4852" spans="1:2">
      <c r="A4852" s="25"/>
      <c r="B4852" s="28"/>
    </row>
    <row r="4853" spans="1:2">
      <c r="A4853" s="25"/>
      <c r="B4853" s="28"/>
    </row>
    <row r="4854" spans="1:2">
      <c r="A4854" s="25"/>
      <c r="B4854" s="28"/>
    </row>
    <row r="4855" spans="1:2">
      <c r="A4855" s="25"/>
      <c r="B4855" s="28"/>
    </row>
    <row r="4856" spans="1:2">
      <c r="A4856" s="25"/>
      <c r="B4856" s="28"/>
    </row>
    <row r="4857" spans="1:2">
      <c r="A4857" s="25"/>
      <c r="B4857" s="28"/>
    </row>
    <row r="4858" spans="1:2">
      <c r="A4858" s="25"/>
      <c r="B4858" s="28"/>
    </row>
    <row r="4859" spans="1:2">
      <c r="A4859" s="25"/>
      <c r="B4859" s="28"/>
    </row>
    <row r="4860" spans="1:2">
      <c r="A4860" s="25"/>
      <c r="B4860" s="28"/>
    </row>
    <row r="4861" spans="1:2">
      <c r="A4861" s="25"/>
      <c r="B4861" s="28"/>
    </row>
    <row r="4862" spans="1:2">
      <c r="A4862" s="25"/>
      <c r="B4862" s="28"/>
    </row>
    <row r="4863" spans="1:2">
      <c r="A4863" s="25"/>
      <c r="B4863" s="28"/>
    </row>
    <row r="4864" spans="1:2">
      <c r="A4864" s="25"/>
      <c r="B4864" s="28"/>
    </row>
    <row r="4865" spans="1:2">
      <c r="A4865" s="25"/>
      <c r="B4865" s="28"/>
    </row>
    <row r="4866" spans="1:2">
      <c r="A4866" s="25"/>
      <c r="B4866" s="28"/>
    </row>
    <row r="4867" spans="1:2">
      <c r="A4867" s="25"/>
      <c r="B4867" s="28"/>
    </row>
    <row r="4868" spans="1:2">
      <c r="A4868" s="25"/>
      <c r="B4868" s="28"/>
    </row>
    <row r="4869" spans="1:2">
      <c r="A4869" s="25"/>
      <c r="B4869" s="28"/>
    </row>
    <row r="4870" spans="1:2">
      <c r="A4870" s="25"/>
      <c r="B4870" s="28"/>
    </row>
    <row r="4871" spans="1:2">
      <c r="A4871" s="25"/>
      <c r="B4871" s="28"/>
    </row>
    <row r="4872" spans="1:2">
      <c r="A4872" s="25"/>
      <c r="B4872" s="28"/>
    </row>
    <row r="4873" spans="1:2">
      <c r="A4873" s="25"/>
      <c r="B4873" s="28"/>
    </row>
    <row r="4874" spans="1:2">
      <c r="A4874" s="25"/>
      <c r="B4874" s="28"/>
    </row>
    <row r="4875" spans="1:2">
      <c r="A4875" s="25"/>
      <c r="B4875" s="28"/>
    </row>
    <row r="4876" spans="1:2">
      <c r="A4876" s="25"/>
      <c r="B4876" s="28"/>
    </row>
    <row r="4877" spans="1:2">
      <c r="A4877" s="25"/>
      <c r="B4877" s="28"/>
    </row>
    <row r="4878" spans="1:2">
      <c r="A4878" s="25"/>
      <c r="B4878" s="28"/>
    </row>
    <row r="4879" spans="1:2">
      <c r="A4879" s="25"/>
      <c r="B4879" s="28"/>
    </row>
    <row r="4880" spans="1:2">
      <c r="A4880" s="25"/>
      <c r="B4880" s="28"/>
    </row>
    <row r="4881" spans="1:2">
      <c r="A4881" s="25"/>
      <c r="B4881" s="28"/>
    </row>
    <row r="4882" spans="1:2">
      <c r="A4882" s="25"/>
      <c r="B4882" s="28"/>
    </row>
    <row r="4883" spans="1:2">
      <c r="A4883" s="25"/>
      <c r="B4883" s="28"/>
    </row>
    <row r="4884" spans="1:2">
      <c r="A4884" s="25"/>
      <c r="B4884" s="28"/>
    </row>
    <row r="4885" spans="1:2">
      <c r="A4885" s="25"/>
      <c r="B4885" s="28"/>
    </row>
    <row r="4886" spans="1:2">
      <c r="A4886" s="25"/>
      <c r="B4886" s="28"/>
    </row>
    <row r="4887" spans="1:2">
      <c r="A4887" s="25"/>
      <c r="B4887" s="28"/>
    </row>
    <row r="4888" spans="1:2">
      <c r="A4888" s="25"/>
      <c r="B4888" s="28"/>
    </row>
    <row r="4889" spans="1:2">
      <c r="A4889" s="25"/>
      <c r="B4889" s="28"/>
    </row>
    <row r="4890" spans="1:2">
      <c r="A4890" s="25"/>
      <c r="B4890" s="28"/>
    </row>
    <row r="4891" spans="1:2">
      <c r="A4891" s="25"/>
      <c r="B4891" s="28"/>
    </row>
    <row r="4892" spans="1:2">
      <c r="A4892" s="25"/>
      <c r="B4892" s="28"/>
    </row>
    <row r="4893" spans="1:2">
      <c r="A4893" s="25"/>
      <c r="B4893" s="28"/>
    </row>
    <row r="4894" spans="1:2">
      <c r="A4894" s="25"/>
      <c r="B4894" s="28"/>
    </row>
    <row r="4895" spans="1:2">
      <c r="A4895" s="25"/>
      <c r="B4895" s="28"/>
    </row>
    <row r="4896" spans="1:2">
      <c r="A4896" s="25"/>
      <c r="B4896" s="28"/>
    </row>
    <row r="4897" spans="1:2">
      <c r="A4897" s="25"/>
      <c r="B4897" s="28"/>
    </row>
    <row r="4898" spans="1:2">
      <c r="A4898" s="25"/>
      <c r="B4898" s="28"/>
    </row>
    <row r="4899" spans="1:2">
      <c r="A4899" s="25"/>
      <c r="B4899" s="28"/>
    </row>
    <row r="4900" spans="1:2">
      <c r="A4900" s="25"/>
      <c r="B4900" s="28"/>
    </row>
    <row r="4901" spans="1:2">
      <c r="A4901" s="25"/>
      <c r="B4901" s="28"/>
    </row>
    <row r="4902" spans="1:2">
      <c r="A4902" s="25"/>
      <c r="B4902" s="28"/>
    </row>
    <row r="4903" spans="1:2">
      <c r="A4903" s="25"/>
      <c r="B4903" s="28"/>
    </row>
    <row r="4904" spans="1:2">
      <c r="A4904" s="25"/>
      <c r="B4904" s="28"/>
    </row>
    <row r="4905" spans="1:2">
      <c r="A4905" s="25"/>
      <c r="B4905" s="28"/>
    </row>
    <row r="4906" spans="1:2">
      <c r="A4906" s="25"/>
      <c r="B4906" s="28"/>
    </row>
    <row r="4907" spans="1:2">
      <c r="A4907" s="25"/>
      <c r="B4907" s="28"/>
    </row>
    <row r="4908" spans="1:2">
      <c r="A4908" s="25"/>
      <c r="B4908" s="28"/>
    </row>
    <row r="4909" spans="1:2">
      <c r="A4909" s="25"/>
      <c r="B4909" s="28"/>
    </row>
    <row r="4910" spans="1:2">
      <c r="A4910" s="25"/>
      <c r="B4910" s="28"/>
    </row>
    <row r="4911" spans="1:2">
      <c r="A4911" s="25"/>
      <c r="B4911" s="28"/>
    </row>
    <row r="4912" spans="1:2">
      <c r="A4912" s="25"/>
      <c r="B4912" s="28"/>
    </row>
    <row r="4913" spans="1:2">
      <c r="A4913" s="25"/>
      <c r="B4913" s="28"/>
    </row>
    <row r="4914" spans="1:2">
      <c r="A4914" s="25"/>
      <c r="B4914" s="28"/>
    </row>
    <row r="4915" spans="1:2">
      <c r="A4915" s="25"/>
      <c r="B4915" s="28"/>
    </row>
    <row r="4916" spans="1:2">
      <c r="A4916" s="25"/>
      <c r="B4916" s="28"/>
    </row>
    <row r="4917" spans="1:2">
      <c r="A4917" s="25"/>
      <c r="B4917" s="28"/>
    </row>
    <row r="4918" spans="1:2">
      <c r="A4918" s="25"/>
      <c r="B4918" s="28"/>
    </row>
    <row r="4919" spans="1:2">
      <c r="A4919" s="25"/>
      <c r="B4919" s="28"/>
    </row>
    <row r="4920" spans="1:2">
      <c r="A4920" s="25"/>
      <c r="B4920" s="28"/>
    </row>
    <row r="4921" spans="1:2">
      <c r="A4921" s="25"/>
      <c r="B4921" s="28"/>
    </row>
    <row r="4922" spans="1:2">
      <c r="A4922" s="25"/>
      <c r="B4922" s="28"/>
    </row>
    <row r="4923" spans="1:2">
      <c r="A4923" s="25"/>
      <c r="B4923" s="28"/>
    </row>
    <row r="4924" spans="1:2">
      <c r="A4924" s="25"/>
      <c r="B4924" s="28"/>
    </row>
    <row r="4925" spans="1:2">
      <c r="A4925" s="25"/>
      <c r="B4925" s="28"/>
    </row>
    <row r="4926" spans="1:2">
      <c r="A4926" s="25"/>
      <c r="B4926" s="28"/>
    </row>
    <row r="4927" spans="1:2">
      <c r="A4927" s="25"/>
      <c r="B4927" s="28"/>
    </row>
    <row r="4928" spans="1:2">
      <c r="A4928" s="25"/>
      <c r="B4928" s="28"/>
    </row>
    <row r="4929" spans="1:2">
      <c r="A4929" s="25"/>
      <c r="B4929" s="28"/>
    </row>
    <row r="4930" spans="1:2">
      <c r="A4930" s="25"/>
      <c r="B4930" s="28"/>
    </row>
    <row r="4931" spans="1:2">
      <c r="A4931" s="25"/>
      <c r="B4931" s="28"/>
    </row>
    <row r="4932" spans="1:2">
      <c r="A4932" s="25"/>
      <c r="B4932" s="28"/>
    </row>
    <row r="4933" spans="1:2">
      <c r="A4933" s="25"/>
      <c r="B4933" s="28"/>
    </row>
    <row r="4934" spans="1:2">
      <c r="A4934" s="25"/>
      <c r="B4934" s="28"/>
    </row>
    <row r="4935" spans="1:2">
      <c r="A4935" s="25"/>
      <c r="B4935" s="28"/>
    </row>
    <row r="4936" spans="1:2">
      <c r="A4936" s="25"/>
      <c r="B4936" s="28"/>
    </row>
    <row r="4937" spans="1:2">
      <c r="A4937" s="25"/>
      <c r="B4937" s="28"/>
    </row>
    <row r="4938" spans="1:2">
      <c r="A4938" s="25"/>
      <c r="B4938" s="28"/>
    </row>
    <row r="4939" spans="1:2">
      <c r="A4939" s="25"/>
      <c r="B4939" s="28"/>
    </row>
    <row r="4940" spans="1:2">
      <c r="A4940" s="25"/>
      <c r="B4940" s="28"/>
    </row>
    <row r="4941" spans="1:2">
      <c r="A4941" s="25"/>
      <c r="B4941" s="28"/>
    </row>
    <row r="4942" spans="1:2">
      <c r="A4942" s="25"/>
      <c r="B4942" s="28"/>
    </row>
    <row r="4943" spans="1:2">
      <c r="A4943" s="25"/>
      <c r="B4943" s="28"/>
    </row>
    <row r="4944" spans="1:2">
      <c r="A4944" s="25"/>
      <c r="B4944" s="28"/>
    </row>
    <row r="4945" spans="1:2">
      <c r="A4945" s="25"/>
      <c r="B4945" s="28"/>
    </row>
    <row r="4946" spans="1:2">
      <c r="A4946" s="25"/>
      <c r="B4946" s="28"/>
    </row>
    <row r="4947" spans="1:2">
      <c r="A4947" s="25"/>
      <c r="B4947" s="28"/>
    </row>
    <row r="4948" spans="1:2">
      <c r="A4948" s="25"/>
      <c r="B4948" s="28"/>
    </row>
    <row r="4949" spans="1:2">
      <c r="A4949" s="25"/>
      <c r="B4949" s="28"/>
    </row>
    <row r="4950" spans="1:2">
      <c r="A4950" s="25"/>
      <c r="B4950" s="28"/>
    </row>
    <row r="4951" spans="1:2">
      <c r="A4951" s="25"/>
      <c r="B4951" s="28"/>
    </row>
    <row r="4952" spans="1:2">
      <c r="A4952" s="25"/>
      <c r="B4952" s="28"/>
    </row>
    <row r="4953" spans="1:2">
      <c r="A4953" s="25"/>
      <c r="B4953" s="28"/>
    </row>
    <row r="4954" spans="1:2">
      <c r="A4954" s="25"/>
      <c r="B4954" s="28"/>
    </row>
    <row r="4955" spans="1:2">
      <c r="A4955" s="25"/>
      <c r="B4955" s="28"/>
    </row>
    <row r="4956" spans="1:2">
      <c r="A4956" s="25"/>
      <c r="B4956" s="28"/>
    </row>
    <row r="4957" spans="1:2">
      <c r="A4957" s="25"/>
      <c r="B4957" s="28"/>
    </row>
    <row r="4958" spans="1:2">
      <c r="A4958" s="25"/>
      <c r="B4958" s="28"/>
    </row>
    <row r="4959" spans="1:2">
      <c r="A4959" s="25"/>
      <c r="B4959" s="28"/>
    </row>
    <row r="4960" spans="1:2">
      <c r="A4960" s="25"/>
      <c r="B4960" s="28"/>
    </row>
    <row r="4961" spans="1:2">
      <c r="A4961" s="25"/>
      <c r="B4961" s="28"/>
    </row>
    <row r="4962" spans="1:2">
      <c r="A4962" s="25"/>
      <c r="B4962" s="28"/>
    </row>
    <row r="4963" spans="1:2">
      <c r="A4963" s="25"/>
      <c r="B4963" s="28"/>
    </row>
    <row r="4964" spans="1:2">
      <c r="A4964" s="25"/>
      <c r="B4964" s="28"/>
    </row>
    <row r="4965" spans="1:2">
      <c r="A4965" s="25"/>
      <c r="B4965" s="28"/>
    </row>
    <row r="4966" spans="1:2">
      <c r="A4966" s="25"/>
      <c r="B4966" s="28"/>
    </row>
    <row r="4967" spans="1:2">
      <c r="A4967" s="25"/>
      <c r="B4967" s="28"/>
    </row>
    <row r="4968" spans="1:2">
      <c r="A4968" s="25"/>
      <c r="B4968" s="28"/>
    </row>
    <row r="4969" spans="1:2">
      <c r="A4969" s="25"/>
      <c r="B4969" s="28"/>
    </row>
    <row r="4970" spans="1:2">
      <c r="A4970" s="25"/>
      <c r="B4970" s="28"/>
    </row>
    <row r="4971" spans="1:2">
      <c r="A4971" s="25"/>
      <c r="B4971" s="28"/>
    </row>
    <row r="4972" spans="1:2">
      <c r="A4972" s="25"/>
      <c r="B4972" s="28"/>
    </row>
    <row r="4973" spans="1:2">
      <c r="A4973" s="25"/>
      <c r="B4973" s="28"/>
    </row>
    <row r="4974" spans="1:2">
      <c r="A4974" s="25"/>
      <c r="B4974" s="28"/>
    </row>
    <row r="4975" spans="1:2">
      <c r="A4975" s="25"/>
      <c r="B4975" s="28"/>
    </row>
    <row r="4976" spans="1:2">
      <c r="A4976" s="25"/>
      <c r="B4976" s="28"/>
    </row>
    <row r="4977" spans="1:2">
      <c r="A4977" s="25"/>
      <c r="B4977" s="28"/>
    </row>
    <row r="4978" spans="1:2">
      <c r="A4978" s="25"/>
      <c r="B4978" s="28"/>
    </row>
    <row r="4979" spans="1:2">
      <c r="A4979" s="25"/>
      <c r="B4979" s="28"/>
    </row>
    <row r="4980" spans="1:2">
      <c r="A4980" s="25"/>
      <c r="B4980" s="28"/>
    </row>
    <row r="4981" spans="1:2">
      <c r="A4981" s="25"/>
      <c r="B4981" s="28"/>
    </row>
    <row r="4982" spans="1:2">
      <c r="A4982" s="25"/>
      <c r="B4982" s="28"/>
    </row>
    <row r="4983" spans="1:2">
      <c r="A4983" s="25"/>
      <c r="B4983" s="28"/>
    </row>
    <row r="4984" spans="1:2">
      <c r="A4984" s="25"/>
      <c r="B4984" s="28"/>
    </row>
    <row r="4985" spans="1:2">
      <c r="A4985" s="25"/>
      <c r="B4985" s="28"/>
    </row>
    <row r="4986" spans="1:2">
      <c r="A4986" s="25"/>
      <c r="B4986" s="28"/>
    </row>
    <row r="4987" spans="1:2">
      <c r="A4987" s="25"/>
      <c r="B4987" s="28"/>
    </row>
    <row r="4988" spans="1:2">
      <c r="A4988" s="25"/>
      <c r="B4988" s="28"/>
    </row>
    <row r="4989" spans="1:2">
      <c r="A4989" s="25"/>
      <c r="B4989" s="28"/>
    </row>
    <row r="4990" spans="1:2">
      <c r="A4990" s="25"/>
      <c r="B4990" s="28"/>
    </row>
    <row r="4991" spans="1:2">
      <c r="A4991" s="25"/>
      <c r="B4991" s="28"/>
    </row>
    <row r="4992" spans="1:2">
      <c r="A4992" s="25"/>
      <c r="B4992" s="28"/>
    </row>
    <row r="4993" spans="1:2">
      <c r="A4993" s="25"/>
      <c r="B4993" s="28"/>
    </row>
    <row r="4994" spans="1:2">
      <c r="A4994" s="25"/>
      <c r="B4994" s="28"/>
    </row>
    <row r="4995" spans="1:2">
      <c r="A4995" s="25"/>
      <c r="B4995" s="28"/>
    </row>
    <row r="4996" spans="1:2">
      <c r="A4996" s="25"/>
      <c r="B4996" s="28"/>
    </row>
    <row r="4997" spans="1:2">
      <c r="A4997" s="25"/>
      <c r="B4997" s="28"/>
    </row>
    <row r="4998" spans="1:2">
      <c r="A4998" s="25"/>
      <c r="B4998" s="28"/>
    </row>
    <row r="4999" spans="1:2">
      <c r="A4999" s="25"/>
      <c r="B4999" s="28"/>
    </row>
    <row r="5000" spans="1:2">
      <c r="A5000" s="25"/>
      <c r="B5000" s="28"/>
    </row>
    <row r="5001" spans="1:2">
      <c r="A5001" s="25"/>
      <c r="B5001" s="28"/>
    </row>
    <row r="5002" spans="1:2">
      <c r="A5002" s="25"/>
      <c r="B5002" s="28"/>
    </row>
    <row r="5003" spans="1:2">
      <c r="A5003" s="25"/>
      <c r="B5003" s="28"/>
    </row>
    <row r="5004" spans="1:2">
      <c r="A5004" s="25"/>
      <c r="B5004" s="28"/>
    </row>
    <row r="5005" spans="1:2">
      <c r="A5005" s="25"/>
      <c r="B5005" s="28"/>
    </row>
    <row r="5006" spans="1:2">
      <c r="A5006" s="25"/>
      <c r="B5006" s="28"/>
    </row>
    <row r="5007" spans="1:2">
      <c r="A5007" s="25"/>
      <c r="B5007" s="28"/>
    </row>
    <row r="5008" spans="1:2">
      <c r="A5008" s="25"/>
      <c r="B5008" s="28"/>
    </row>
    <row r="5009" spans="1:2">
      <c r="A5009" s="25"/>
      <c r="B5009" s="28"/>
    </row>
    <row r="5010" spans="1:2">
      <c r="A5010" s="25"/>
      <c r="B5010" s="28"/>
    </row>
    <row r="5011" spans="1:2">
      <c r="A5011" s="25"/>
      <c r="B5011" s="28"/>
    </row>
    <row r="5012" spans="1:2">
      <c r="A5012" s="25"/>
      <c r="B5012" s="28"/>
    </row>
    <row r="5013" spans="1:2">
      <c r="A5013" s="25"/>
      <c r="B5013" s="28"/>
    </row>
    <row r="5014" spans="1:2">
      <c r="A5014" s="25"/>
      <c r="B5014" s="28"/>
    </row>
    <row r="5015" spans="1:2">
      <c r="A5015" s="25"/>
      <c r="B5015" s="28"/>
    </row>
    <row r="5016" spans="1:2">
      <c r="A5016" s="25"/>
      <c r="B5016" s="28"/>
    </row>
    <row r="5017" spans="1:2">
      <c r="A5017" s="25"/>
      <c r="B5017" s="28"/>
    </row>
    <row r="5018" spans="1:2">
      <c r="A5018" s="25"/>
      <c r="B5018" s="28"/>
    </row>
    <row r="5019" spans="1:2">
      <c r="A5019" s="25"/>
      <c r="B5019" s="28"/>
    </row>
    <row r="5020" spans="1:2">
      <c r="A5020" s="25"/>
      <c r="B5020" s="28"/>
    </row>
    <row r="5021" spans="1:2">
      <c r="A5021" s="25"/>
      <c r="B5021" s="28"/>
    </row>
    <row r="5022" spans="1:2">
      <c r="A5022" s="25"/>
      <c r="B5022" s="28"/>
    </row>
    <row r="5023" spans="1:2">
      <c r="A5023" s="25"/>
      <c r="B5023" s="28"/>
    </row>
    <row r="5024" spans="1:2">
      <c r="A5024" s="25"/>
      <c r="B5024" s="28"/>
    </row>
    <row r="5025" spans="1:2">
      <c r="A5025" s="25"/>
      <c r="B5025" s="28"/>
    </row>
    <row r="5026" spans="1:2">
      <c r="A5026" s="25"/>
      <c r="B5026" s="28"/>
    </row>
    <row r="5027" spans="1:2">
      <c r="A5027" s="25"/>
      <c r="B5027" s="28"/>
    </row>
    <row r="5028" spans="1:2">
      <c r="A5028" s="25"/>
      <c r="B5028" s="28"/>
    </row>
    <row r="5029" spans="1:2">
      <c r="A5029" s="25"/>
      <c r="B5029" s="28"/>
    </row>
    <row r="5030" spans="1:2">
      <c r="A5030" s="25"/>
      <c r="B5030" s="28"/>
    </row>
    <row r="5031" spans="1:2">
      <c r="A5031" s="25"/>
      <c r="B5031" s="28"/>
    </row>
    <row r="5032" spans="1:2">
      <c r="A5032" s="25"/>
      <c r="B5032" s="28"/>
    </row>
    <row r="5033" spans="1:2">
      <c r="A5033" s="25"/>
      <c r="B5033" s="28"/>
    </row>
    <row r="5034" spans="1:2">
      <c r="A5034" s="25"/>
      <c r="B5034" s="28"/>
    </row>
    <row r="5035" spans="1:2">
      <c r="A5035" s="25"/>
      <c r="B5035" s="28"/>
    </row>
    <row r="5036" spans="1:2">
      <c r="A5036" s="25"/>
      <c r="B5036" s="28"/>
    </row>
    <row r="5037" spans="1:2">
      <c r="A5037" s="25"/>
      <c r="B5037" s="28"/>
    </row>
    <row r="5038" spans="1:2">
      <c r="A5038" s="25"/>
      <c r="B5038" s="28"/>
    </row>
    <row r="5039" spans="1:2">
      <c r="A5039" s="25"/>
      <c r="B5039" s="28"/>
    </row>
    <row r="5040" spans="1:2">
      <c r="A5040" s="25"/>
      <c r="B5040" s="28"/>
    </row>
    <row r="5041" spans="1:2">
      <c r="A5041" s="25"/>
      <c r="B5041" s="28"/>
    </row>
    <row r="5042" spans="1:2">
      <c r="A5042" s="25"/>
      <c r="B5042" s="28"/>
    </row>
    <row r="5043" spans="1:2">
      <c r="A5043" s="25"/>
      <c r="B5043" s="28"/>
    </row>
    <row r="5044" spans="1:2">
      <c r="A5044" s="25"/>
      <c r="B5044" s="28"/>
    </row>
    <row r="5045" spans="1:2">
      <c r="A5045" s="25"/>
      <c r="B5045" s="28"/>
    </row>
    <row r="5046" spans="1:2">
      <c r="A5046" s="25"/>
      <c r="B5046" s="28"/>
    </row>
    <row r="5047" spans="1:2">
      <c r="A5047" s="25"/>
      <c r="B5047" s="28"/>
    </row>
    <row r="5048" spans="1:2">
      <c r="A5048" s="25"/>
      <c r="B5048" s="28"/>
    </row>
    <row r="5049" spans="1:2">
      <c r="A5049" s="25"/>
      <c r="B5049" s="28"/>
    </row>
    <row r="5050" spans="1:2">
      <c r="A5050" s="25"/>
      <c r="B5050" s="28"/>
    </row>
    <row r="5051" spans="1:2">
      <c r="A5051" s="25"/>
      <c r="B5051" s="28"/>
    </row>
    <row r="5052" spans="1:2">
      <c r="A5052" s="25"/>
      <c r="B5052" s="28"/>
    </row>
    <row r="5053" spans="1:2">
      <c r="A5053" s="25"/>
      <c r="B5053" s="28"/>
    </row>
    <row r="5054" spans="1:2">
      <c r="A5054" s="25"/>
      <c r="B5054" s="28"/>
    </row>
    <row r="5055" spans="1:2">
      <c r="A5055" s="25"/>
      <c r="B5055" s="28"/>
    </row>
    <row r="5056" spans="1:2">
      <c r="A5056" s="25"/>
      <c r="B5056" s="28"/>
    </row>
    <row r="5057" spans="1:2">
      <c r="A5057" s="25"/>
      <c r="B5057" s="28"/>
    </row>
    <row r="5058" spans="1:2">
      <c r="A5058" s="25"/>
      <c r="B5058" s="28"/>
    </row>
    <row r="5059" spans="1:2">
      <c r="A5059" s="25"/>
      <c r="B5059" s="28"/>
    </row>
    <row r="5060" spans="1:2">
      <c r="A5060" s="25"/>
      <c r="B5060" s="28"/>
    </row>
    <row r="5061" spans="1:2">
      <c r="A5061" s="25"/>
      <c r="B5061" s="28"/>
    </row>
    <row r="5062" spans="1:2">
      <c r="A5062" s="25"/>
      <c r="B5062" s="28"/>
    </row>
    <row r="5063" spans="1:2">
      <c r="A5063" s="25"/>
      <c r="B5063" s="28"/>
    </row>
    <row r="5064" spans="1:2">
      <c r="A5064" s="25"/>
      <c r="B5064" s="28"/>
    </row>
    <row r="5065" spans="1:2">
      <c r="A5065" s="25"/>
      <c r="B5065" s="28"/>
    </row>
    <row r="5066" spans="1:2">
      <c r="A5066" s="25"/>
      <c r="B5066" s="28"/>
    </row>
    <row r="5067" spans="1:2">
      <c r="A5067" s="25"/>
      <c r="B5067" s="28"/>
    </row>
    <row r="5068" spans="1:2">
      <c r="A5068" s="25"/>
      <c r="B5068" s="28"/>
    </row>
    <row r="5069" spans="1:2">
      <c r="A5069" s="25"/>
      <c r="B5069" s="28"/>
    </row>
    <row r="5070" spans="1:2">
      <c r="A5070" s="25"/>
      <c r="B5070" s="28"/>
    </row>
    <row r="5071" spans="1:2">
      <c r="A5071" s="25"/>
      <c r="B5071" s="28"/>
    </row>
    <row r="5072" spans="1:2">
      <c r="A5072" s="25"/>
      <c r="B5072" s="28"/>
    </row>
    <row r="5073" spans="1:2">
      <c r="A5073" s="25"/>
      <c r="B5073" s="28"/>
    </row>
    <row r="5074" spans="1:2">
      <c r="A5074" s="25"/>
      <c r="B5074" s="28"/>
    </row>
    <row r="5075" spans="1:2">
      <c r="A5075" s="25"/>
      <c r="B5075" s="28"/>
    </row>
    <row r="5076" spans="1:2">
      <c r="A5076" s="25"/>
      <c r="B5076" s="28"/>
    </row>
    <row r="5077" spans="1:2">
      <c r="A5077" s="25"/>
      <c r="B5077" s="28"/>
    </row>
    <row r="5078" spans="1:2">
      <c r="A5078" s="25"/>
      <c r="B5078" s="28"/>
    </row>
    <row r="5079" spans="1:2">
      <c r="A5079" s="25"/>
      <c r="B5079" s="28"/>
    </row>
    <row r="5080" spans="1:2">
      <c r="A5080" s="25"/>
      <c r="B5080" s="28"/>
    </row>
    <row r="5081" spans="1:2">
      <c r="A5081" s="25"/>
      <c r="B5081" s="28"/>
    </row>
    <row r="5082" spans="1:2">
      <c r="A5082" s="25"/>
      <c r="B5082" s="28"/>
    </row>
    <row r="5083" spans="1:2">
      <c r="A5083" s="25"/>
      <c r="B5083" s="28"/>
    </row>
    <row r="5084" spans="1:2">
      <c r="A5084" s="25"/>
      <c r="B5084" s="28"/>
    </row>
    <row r="5085" spans="1:2">
      <c r="A5085" s="25"/>
      <c r="B5085" s="28"/>
    </row>
    <row r="5086" spans="1:2">
      <c r="A5086" s="25"/>
      <c r="B5086" s="28"/>
    </row>
    <row r="5087" spans="1:2">
      <c r="A5087" s="25"/>
      <c r="B5087" s="28"/>
    </row>
    <row r="5088" spans="1:2">
      <c r="A5088" s="25"/>
      <c r="B5088" s="28"/>
    </row>
    <row r="5089" spans="1:2">
      <c r="A5089" s="25"/>
      <c r="B5089" s="28"/>
    </row>
    <row r="5090" spans="1:2">
      <c r="A5090" s="25"/>
      <c r="B5090" s="28"/>
    </row>
    <row r="5091" spans="1:2">
      <c r="A5091" s="25"/>
      <c r="B5091" s="28"/>
    </row>
    <row r="5092" spans="1:2">
      <c r="A5092" s="25"/>
      <c r="B5092" s="28"/>
    </row>
    <row r="5093" spans="1:2">
      <c r="A5093" s="25"/>
      <c r="B5093" s="28"/>
    </row>
    <row r="5094" spans="1:2">
      <c r="A5094" s="25"/>
      <c r="B5094" s="28"/>
    </row>
    <row r="5095" spans="1:2">
      <c r="A5095" s="25"/>
      <c r="B5095" s="28"/>
    </row>
    <row r="5096" spans="1:2">
      <c r="A5096" s="25"/>
      <c r="B5096" s="28"/>
    </row>
    <row r="5097" spans="1:2">
      <c r="A5097" s="25"/>
      <c r="B5097" s="28"/>
    </row>
    <row r="5098" spans="1:2">
      <c r="A5098" s="25"/>
      <c r="B5098" s="28"/>
    </row>
    <row r="5099" spans="1:2">
      <c r="A5099" s="25"/>
      <c r="B5099" s="28"/>
    </row>
    <row r="5100" spans="1:2">
      <c r="A5100" s="25"/>
      <c r="B5100" s="28"/>
    </row>
    <row r="5101" spans="1:2">
      <c r="A5101" s="25"/>
      <c r="B5101" s="28"/>
    </row>
    <row r="5102" spans="1:2">
      <c r="A5102" s="25"/>
      <c r="B5102" s="28"/>
    </row>
    <row r="5103" spans="1:2">
      <c r="A5103" s="25"/>
      <c r="B5103" s="28"/>
    </row>
    <row r="5104" spans="1:2">
      <c r="A5104" s="25"/>
      <c r="B5104" s="28"/>
    </row>
    <row r="5105" spans="1:2">
      <c r="A5105" s="25"/>
      <c r="B5105" s="28"/>
    </row>
    <row r="5106" spans="1:2">
      <c r="A5106" s="25"/>
      <c r="B5106" s="28"/>
    </row>
    <row r="5107" spans="1:2">
      <c r="A5107" s="25"/>
      <c r="B5107" s="28"/>
    </row>
    <row r="5108" spans="1:2">
      <c r="A5108" s="25"/>
      <c r="B5108" s="28"/>
    </row>
    <row r="5109" spans="1:2">
      <c r="A5109" s="25"/>
      <c r="B5109" s="28"/>
    </row>
    <row r="5110" spans="1:2">
      <c r="A5110" s="25"/>
      <c r="B5110" s="28"/>
    </row>
    <row r="5111" spans="1:2">
      <c r="A5111" s="25"/>
      <c r="B5111" s="28"/>
    </row>
    <row r="5112" spans="1:2">
      <c r="A5112" s="25"/>
      <c r="B5112" s="28"/>
    </row>
    <row r="5113" spans="1:2">
      <c r="A5113" s="25"/>
      <c r="B5113" s="28"/>
    </row>
    <row r="5114" spans="1:2">
      <c r="A5114" s="25"/>
      <c r="B5114" s="28"/>
    </row>
    <row r="5115" spans="1:2">
      <c r="A5115" s="25"/>
      <c r="B5115" s="28"/>
    </row>
    <row r="5116" spans="1:2">
      <c r="A5116" s="25"/>
      <c r="B5116" s="28"/>
    </row>
    <row r="5117" spans="1:2">
      <c r="A5117" s="25"/>
      <c r="B5117" s="28"/>
    </row>
    <row r="5118" spans="1:2">
      <c r="A5118" s="25"/>
      <c r="B5118" s="28"/>
    </row>
    <row r="5119" spans="1:2">
      <c r="A5119" s="25"/>
      <c r="B5119" s="28"/>
    </row>
    <row r="5120" spans="1:2">
      <c r="A5120" s="25"/>
      <c r="B5120" s="28"/>
    </row>
    <row r="5121" spans="1:2">
      <c r="A5121" s="25"/>
      <c r="B5121" s="28"/>
    </row>
    <row r="5122" spans="1:2">
      <c r="A5122" s="25"/>
      <c r="B5122" s="28"/>
    </row>
    <row r="5123" spans="1:2">
      <c r="A5123" s="25"/>
      <c r="B5123" s="28"/>
    </row>
    <row r="5124" spans="1:2">
      <c r="A5124" s="25"/>
      <c r="B5124" s="28"/>
    </row>
    <row r="5125" spans="1:2">
      <c r="A5125" s="25"/>
      <c r="B5125" s="28"/>
    </row>
    <row r="5126" spans="1:2">
      <c r="A5126" s="25"/>
      <c r="B5126" s="28"/>
    </row>
    <row r="5127" spans="1:2">
      <c r="A5127" s="25"/>
      <c r="B5127" s="28"/>
    </row>
    <row r="5128" spans="1:2">
      <c r="A5128" s="25"/>
      <c r="B5128" s="28"/>
    </row>
    <row r="5129" spans="1:2">
      <c r="A5129" s="25"/>
      <c r="B5129" s="28"/>
    </row>
    <row r="5130" spans="1:2">
      <c r="A5130" s="25"/>
      <c r="B5130" s="28"/>
    </row>
    <row r="5131" spans="1:2">
      <c r="A5131" s="25"/>
      <c r="B5131" s="28"/>
    </row>
    <row r="5132" spans="1:2">
      <c r="A5132" s="25"/>
      <c r="B5132" s="28"/>
    </row>
    <row r="5133" spans="1:2">
      <c r="A5133" s="25"/>
      <c r="B5133" s="28"/>
    </row>
    <row r="5134" spans="1:2">
      <c r="A5134" s="25"/>
      <c r="B5134" s="28"/>
    </row>
    <row r="5135" spans="1:2">
      <c r="A5135" s="25"/>
      <c r="B5135" s="28"/>
    </row>
    <row r="5136" spans="1:2">
      <c r="A5136" s="25"/>
      <c r="B5136" s="28"/>
    </row>
    <row r="5137" spans="1:2">
      <c r="A5137" s="25"/>
      <c r="B5137" s="28"/>
    </row>
    <row r="5138" spans="1:2">
      <c r="A5138" s="25"/>
      <c r="B5138" s="28"/>
    </row>
    <row r="5139" spans="1:2">
      <c r="A5139" s="25"/>
      <c r="B5139" s="28"/>
    </row>
    <row r="5140" spans="1:2">
      <c r="A5140" s="25"/>
      <c r="B5140" s="28"/>
    </row>
    <row r="5141" spans="1:2">
      <c r="A5141" s="25"/>
      <c r="B5141" s="28"/>
    </row>
    <row r="5142" spans="1:2">
      <c r="A5142" s="25"/>
      <c r="B5142" s="28"/>
    </row>
    <row r="5143" spans="1:2">
      <c r="A5143" s="25"/>
      <c r="B5143" s="28"/>
    </row>
    <row r="5144" spans="1:2">
      <c r="A5144" s="25"/>
      <c r="B5144" s="28"/>
    </row>
    <row r="5145" spans="1:2">
      <c r="A5145" s="25"/>
      <c r="B5145" s="28"/>
    </row>
    <row r="5146" spans="1:2">
      <c r="A5146" s="25"/>
      <c r="B5146" s="28"/>
    </row>
    <row r="5147" spans="1:2">
      <c r="A5147" s="25"/>
      <c r="B5147" s="28"/>
    </row>
    <row r="5148" spans="1:2">
      <c r="A5148" s="25"/>
      <c r="B5148" s="28"/>
    </row>
    <row r="5149" spans="1:2">
      <c r="A5149" s="25"/>
      <c r="B5149" s="28"/>
    </row>
    <row r="5150" spans="1:2">
      <c r="A5150" s="25"/>
      <c r="B5150" s="28"/>
    </row>
    <row r="5151" spans="1:2">
      <c r="A5151" s="25"/>
      <c r="B5151" s="28"/>
    </row>
    <row r="5152" spans="1:2">
      <c r="A5152" s="25"/>
      <c r="B5152" s="28"/>
    </row>
    <row r="5153" spans="1:2">
      <c r="A5153" s="25"/>
      <c r="B5153" s="28"/>
    </row>
    <row r="5154" spans="1:2">
      <c r="A5154" s="25"/>
      <c r="B5154" s="28"/>
    </row>
    <row r="5155" spans="1:2">
      <c r="A5155" s="25"/>
      <c r="B5155" s="28"/>
    </row>
    <row r="5156" spans="1:2">
      <c r="A5156" s="25"/>
      <c r="B5156" s="28"/>
    </row>
    <row r="5157" spans="1:2">
      <c r="A5157" s="25"/>
      <c r="B5157" s="28"/>
    </row>
    <row r="5158" spans="1:2">
      <c r="A5158" s="25"/>
      <c r="B5158" s="28"/>
    </row>
    <row r="5159" spans="1:2">
      <c r="A5159" s="25"/>
      <c r="B5159" s="28"/>
    </row>
    <row r="5160" spans="1:2">
      <c r="A5160" s="25"/>
      <c r="B5160" s="28"/>
    </row>
    <row r="5161" spans="1:2">
      <c r="A5161" s="25"/>
      <c r="B5161" s="28"/>
    </row>
    <row r="5162" spans="1:2">
      <c r="A5162" s="25"/>
      <c r="B5162" s="28"/>
    </row>
    <row r="5163" spans="1:2">
      <c r="A5163" s="25"/>
      <c r="B5163" s="28"/>
    </row>
    <row r="5164" spans="1:2">
      <c r="A5164" s="25"/>
      <c r="B5164" s="28"/>
    </row>
    <row r="5165" spans="1:2">
      <c r="A5165" s="25"/>
      <c r="B5165" s="28"/>
    </row>
    <row r="5166" spans="1:2">
      <c r="A5166" s="25"/>
      <c r="B5166" s="28"/>
    </row>
    <row r="5167" spans="1:2">
      <c r="A5167" s="25"/>
      <c r="B5167" s="28"/>
    </row>
    <row r="5168" spans="1:2">
      <c r="A5168" s="25"/>
      <c r="B5168" s="28"/>
    </row>
    <row r="5169" spans="1:2">
      <c r="A5169" s="25"/>
      <c r="B5169" s="28"/>
    </row>
    <row r="5170" spans="1:2">
      <c r="A5170" s="25"/>
      <c r="B5170" s="28"/>
    </row>
    <row r="5171" spans="1:2">
      <c r="A5171" s="25"/>
      <c r="B5171" s="28"/>
    </row>
    <row r="5172" spans="1:2">
      <c r="A5172" s="25"/>
      <c r="B5172" s="28"/>
    </row>
    <row r="5173" spans="1:2">
      <c r="A5173" s="25"/>
      <c r="B5173" s="28"/>
    </row>
    <row r="5174" spans="1:2">
      <c r="A5174" s="25"/>
      <c r="B5174" s="28"/>
    </row>
    <row r="5175" spans="1:2">
      <c r="A5175" s="25"/>
      <c r="B5175" s="28"/>
    </row>
    <row r="5176" spans="1:2">
      <c r="A5176" s="25"/>
      <c r="B5176" s="28"/>
    </row>
    <row r="5177" spans="1:2">
      <c r="A5177" s="25"/>
      <c r="B5177" s="28"/>
    </row>
    <row r="5178" spans="1:2">
      <c r="A5178" s="25"/>
      <c r="B5178" s="28"/>
    </row>
    <row r="5179" spans="1:2">
      <c r="A5179" s="25"/>
      <c r="B5179" s="28"/>
    </row>
    <row r="5180" spans="1:2">
      <c r="A5180" s="25"/>
      <c r="B5180" s="28"/>
    </row>
    <row r="5181" spans="1:2">
      <c r="A5181" s="25"/>
      <c r="B5181" s="28"/>
    </row>
    <row r="5182" spans="1:2">
      <c r="A5182" s="25"/>
      <c r="B5182" s="28"/>
    </row>
    <row r="5183" spans="1:2">
      <c r="A5183" s="25"/>
      <c r="B5183" s="28"/>
    </row>
    <row r="5184" spans="1:2">
      <c r="A5184" s="25"/>
      <c r="B5184" s="28"/>
    </row>
    <row r="5185" spans="1:2">
      <c r="A5185" s="25"/>
      <c r="B5185" s="28"/>
    </row>
    <row r="5186" spans="1:2">
      <c r="A5186" s="25"/>
      <c r="B5186" s="28"/>
    </row>
    <row r="5187" spans="1:2">
      <c r="A5187" s="25"/>
      <c r="B5187" s="28"/>
    </row>
    <row r="5188" spans="1:2">
      <c r="A5188" s="25"/>
      <c r="B5188" s="28"/>
    </row>
    <row r="5189" spans="1:2">
      <c r="A5189" s="25"/>
      <c r="B5189" s="28"/>
    </row>
    <row r="5190" spans="1:2">
      <c r="A5190" s="25"/>
      <c r="B5190" s="28"/>
    </row>
    <row r="5191" spans="1:2">
      <c r="A5191" s="25"/>
      <c r="B5191" s="28"/>
    </row>
    <row r="5192" spans="1:2">
      <c r="A5192" s="25"/>
      <c r="B5192" s="28"/>
    </row>
    <row r="5193" spans="1:2">
      <c r="A5193" s="25"/>
      <c r="B5193" s="28"/>
    </row>
    <row r="5194" spans="1:2">
      <c r="A5194" s="25"/>
      <c r="B5194" s="28"/>
    </row>
    <row r="5195" spans="1:2">
      <c r="A5195" s="25"/>
      <c r="B5195" s="28"/>
    </row>
    <row r="5196" spans="1:2">
      <c r="A5196" s="25"/>
      <c r="B5196" s="28"/>
    </row>
    <row r="5197" spans="1:2">
      <c r="A5197" s="25"/>
      <c r="B5197" s="28"/>
    </row>
    <row r="5198" spans="1:2">
      <c r="A5198" s="25"/>
      <c r="B5198" s="28"/>
    </row>
    <row r="5199" spans="1:2">
      <c r="A5199" s="25"/>
      <c r="B5199" s="28"/>
    </row>
    <row r="5200" spans="1:2">
      <c r="A5200" s="25"/>
      <c r="B5200" s="28"/>
    </row>
    <row r="5201" spans="1:2">
      <c r="A5201" s="25"/>
      <c r="B5201" s="28"/>
    </row>
    <row r="5202" spans="1:2">
      <c r="A5202" s="25"/>
      <c r="B5202" s="28"/>
    </row>
    <row r="5203" spans="1:2">
      <c r="A5203" s="25"/>
      <c r="B5203" s="28"/>
    </row>
    <row r="5204" spans="1:2">
      <c r="A5204" s="25"/>
      <c r="B5204" s="28"/>
    </row>
    <row r="5205" spans="1:2">
      <c r="A5205" s="25"/>
      <c r="B5205" s="28"/>
    </row>
    <row r="5206" spans="1:2">
      <c r="A5206" s="25"/>
      <c r="B5206" s="28"/>
    </row>
    <row r="5207" spans="1:2">
      <c r="A5207" s="25"/>
      <c r="B5207" s="28"/>
    </row>
    <row r="5208" spans="1:2">
      <c r="A5208" s="25"/>
      <c r="B5208" s="28"/>
    </row>
    <row r="5209" spans="1:2">
      <c r="A5209" s="25"/>
      <c r="B5209" s="28"/>
    </row>
    <row r="5210" spans="1:2">
      <c r="A5210" s="25"/>
      <c r="B5210" s="28"/>
    </row>
    <row r="5211" spans="1:2">
      <c r="A5211" s="25"/>
      <c r="B5211" s="28"/>
    </row>
    <row r="5212" spans="1:2">
      <c r="A5212" s="25"/>
      <c r="B5212" s="28"/>
    </row>
    <row r="5213" spans="1:2">
      <c r="A5213" s="25"/>
      <c r="B5213" s="28"/>
    </row>
    <row r="5214" spans="1:2">
      <c r="A5214" s="25"/>
      <c r="B5214" s="28"/>
    </row>
    <row r="5215" spans="1:2">
      <c r="A5215" s="25"/>
      <c r="B5215" s="28"/>
    </row>
    <row r="5216" spans="1:2">
      <c r="A5216" s="25"/>
      <c r="B5216" s="28"/>
    </row>
    <row r="5217" spans="1:2">
      <c r="A5217" s="25"/>
      <c r="B5217" s="28"/>
    </row>
    <row r="5218" spans="1:2">
      <c r="A5218" s="25"/>
      <c r="B5218" s="28"/>
    </row>
    <row r="5219" spans="1:2">
      <c r="A5219" s="25"/>
      <c r="B5219" s="28"/>
    </row>
    <row r="5220" spans="1:2">
      <c r="A5220" s="25"/>
      <c r="B5220" s="28"/>
    </row>
    <row r="5221" spans="1:2">
      <c r="A5221" s="25"/>
      <c r="B5221" s="28"/>
    </row>
    <row r="5222" spans="1:2">
      <c r="A5222" s="25"/>
      <c r="B5222" s="28"/>
    </row>
    <row r="5223" spans="1:2">
      <c r="A5223" s="25"/>
      <c r="B5223" s="28"/>
    </row>
    <row r="5224" spans="1:2">
      <c r="A5224" s="25"/>
      <c r="B5224" s="28"/>
    </row>
    <row r="5225" spans="1:2">
      <c r="A5225" s="25"/>
      <c r="B5225" s="28"/>
    </row>
    <row r="5226" spans="1:2">
      <c r="A5226" s="25"/>
      <c r="B5226" s="28"/>
    </row>
    <row r="5227" spans="1:2">
      <c r="A5227" s="25"/>
      <c r="B5227" s="28"/>
    </row>
    <row r="5228" spans="1:2">
      <c r="A5228" s="25"/>
      <c r="B5228" s="28"/>
    </row>
    <row r="5229" spans="1:2">
      <c r="A5229" s="25"/>
      <c r="B5229" s="28"/>
    </row>
    <row r="5230" spans="1:2">
      <c r="A5230" s="25"/>
      <c r="B5230" s="28"/>
    </row>
    <row r="5231" spans="1:2">
      <c r="A5231" s="25"/>
      <c r="B5231" s="28"/>
    </row>
    <row r="5232" spans="1:2">
      <c r="A5232" s="25"/>
      <c r="B5232" s="28"/>
    </row>
    <row r="5233" spans="1:2">
      <c r="A5233" s="25"/>
      <c r="B5233" s="28"/>
    </row>
    <row r="5234" spans="1:2">
      <c r="A5234" s="25"/>
      <c r="B5234" s="28"/>
    </row>
    <row r="5235" spans="1:2">
      <c r="A5235" s="25"/>
      <c r="B5235" s="28"/>
    </row>
    <row r="5236" spans="1:2">
      <c r="A5236" s="25"/>
      <c r="B5236" s="28"/>
    </row>
    <row r="5237" spans="1:2">
      <c r="A5237" s="25"/>
      <c r="B5237" s="28"/>
    </row>
    <row r="5238" spans="1:2">
      <c r="A5238" s="25"/>
      <c r="B5238" s="28"/>
    </row>
    <row r="5239" spans="1:2">
      <c r="A5239" s="25"/>
      <c r="B5239" s="28"/>
    </row>
    <row r="5240" spans="1:2">
      <c r="A5240" s="25"/>
      <c r="B5240" s="28"/>
    </row>
    <row r="5241" spans="1:2">
      <c r="A5241" s="25"/>
      <c r="B5241" s="28"/>
    </row>
    <row r="5242" spans="1:2">
      <c r="A5242" s="25"/>
      <c r="B5242" s="28"/>
    </row>
    <row r="5243" spans="1:2">
      <c r="A5243" s="25"/>
      <c r="B5243" s="28"/>
    </row>
    <row r="5244" spans="1:2">
      <c r="A5244" s="25"/>
      <c r="B5244" s="28"/>
    </row>
    <row r="5245" spans="1:2">
      <c r="A5245" s="25"/>
      <c r="B5245" s="28"/>
    </row>
    <row r="5246" spans="1:2">
      <c r="A5246" s="25"/>
      <c r="B5246" s="28"/>
    </row>
    <row r="5247" spans="1:2">
      <c r="A5247" s="25"/>
      <c r="B5247" s="28"/>
    </row>
    <row r="5248" spans="1:2">
      <c r="A5248" s="25"/>
      <c r="B5248" s="28"/>
    </row>
    <row r="5249" spans="1:2">
      <c r="A5249" s="25"/>
      <c r="B5249" s="28"/>
    </row>
    <row r="5250" spans="1:2">
      <c r="A5250" s="25"/>
      <c r="B5250" s="28"/>
    </row>
    <row r="5251" spans="1:2">
      <c r="A5251" s="25"/>
      <c r="B5251" s="28"/>
    </row>
    <row r="5252" spans="1:2">
      <c r="A5252" s="25"/>
      <c r="B5252" s="28"/>
    </row>
    <row r="5253" spans="1:2">
      <c r="A5253" s="25"/>
      <c r="B5253" s="28"/>
    </row>
    <row r="5254" spans="1:2">
      <c r="A5254" s="25"/>
      <c r="B5254" s="28"/>
    </row>
    <row r="5255" spans="1:2">
      <c r="A5255" s="25"/>
      <c r="B5255" s="28"/>
    </row>
    <row r="5256" spans="1:2">
      <c r="A5256" s="25"/>
      <c r="B5256" s="28"/>
    </row>
    <row r="5257" spans="1:2">
      <c r="A5257" s="25"/>
      <c r="B5257" s="28"/>
    </row>
    <row r="5258" spans="1:2">
      <c r="A5258" s="25"/>
      <c r="B5258" s="28"/>
    </row>
    <row r="5259" spans="1:2">
      <c r="A5259" s="25"/>
      <c r="B5259" s="28"/>
    </row>
    <row r="5260" spans="1:2">
      <c r="A5260" s="25"/>
      <c r="B5260" s="28"/>
    </row>
    <row r="5261" spans="1:2">
      <c r="A5261" s="25"/>
      <c r="B5261" s="28"/>
    </row>
    <row r="5262" spans="1:2">
      <c r="A5262" s="25"/>
      <c r="B5262" s="28"/>
    </row>
    <row r="5263" spans="1:2">
      <c r="A5263" s="25"/>
      <c r="B5263" s="28"/>
    </row>
    <row r="5264" spans="1:2">
      <c r="A5264" s="25"/>
      <c r="B5264" s="28"/>
    </row>
    <row r="5265" spans="1:2">
      <c r="A5265" s="25"/>
      <c r="B5265" s="28"/>
    </row>
    <row r="5266" spans="1:2">
      <c r="A5266" s="25"/>
      <c r="B5266" s="28"/>
    </row>
    <row r="5267" spans="1:2">
      <c r="A5267" s="25"/>
      <c r="B5267" s="28"/>
    </row>
    <row r="5268" spans="1:2">
      <c r="A5268" s="25"/>
      <c r="B5268" s="28"/>
    </row>
    <row r="5269" spans="1:2">
      <c r="A5269" s="25"/>
      <c r="B5269" s="28"/>
    </row>
    <row r="5270" spans="1:2">
      <c r="A5270" s="25"/>
      <c r="B5270" s="28"/>
    </row>
    <row r="5271" spans="1:2">
      <c r="A5271" s="25"/>
      <c r="B5271" s="28"/>
    </row>
    <row r="5272" spans="1:2">
      <c r="A5272" s="25"/>
      <c r="B5272" s="28"/>
    </row>
    <row r="5273" spans="1:2">
      <c r="A5273" s="25"/>
      <c r="B5273" s="28"/>
    </row>
    <row r="5274" spans="1:2">
      <c r="A5274" s="25"/>
      <c r="B5274" s="28"/>
    </row>
    <row r="5275" spans="1:2">
      <c r="A5275" s="25"/>
      <c r="B5275" s="28"/>
    </row>
    <row r="5276" spans="1:2">
      <c r="A5276" s="25"/>
      <c r="B5276" s="28"/>
    </row>
    <row r="5277" spans="1:2">
      <c r="A5277" s="25"/>
      <c r="B5277" s="28"/>
    </row>
    <row r="5278" spans="1:2">
      <c r="A5278" s="25"/>
      <c r="B5278" s="28"/>
    </row>
    <row r="5279" spans="1:2">
      <c r="A5279" s="25"/>
      <c r="B5279" s="28"/>
    </row>
    <row r="5280" spans="1:2">
      <c r="A5280" s="25"/>
      <c r="B5280" s="28"/>
    </row>
    <row r="5281" spans="1:2">
      <c r="A5281" s="25"/>
      <c r="B5281" s="28"/>
    </row>
    <row r="5282" spans="1:2">
      <c r="A5282" s="25"/>
      <c r="B5282" s="28"/>
    </row>
    <row r="5283" spans="1:2">
      <c r="A5283" s="25"/>
      <c r="B5283" s="28"/>
    </row>
    <row r="5284" spans="1:2">
      <c r="A5284" s="25"/>
      <c r="B5284" s="28"/>
    </row>
    <row r="5285" spans="1:2">
      <c r="A5285" s="25"/>
      <c r="B5285" s="28"/>
    </row>
    <row r="5286" spans="1:2">
      <c r="A5286" s="25"/>
      <c r="B5286" s="28"/>
    </row>
    <row r="5287" spans="1:2">
      <c r="A5287" s="25"/>
      <c r="B5287" s="28"/>
    </row>
    <row r="5288" spans="1:2">
      <c r="A5288" s="25"/>
      <c r="B5288" s="28"/>
    </row>
    <row r="5289" spans="1:2">
      <c r="A5289" s="25"/>
      <c r="B5289" s="28"/>
    </row>
    <row r="5290" spans="1:2">
      <c r="A5290" s="25"/>
      <c r="B5290" s="28"/>
    </row>
    <row r="5291" spans="1:2">
      <c r="A5291" s="25"/>
      <c r="B5291" s="28"/>
    </row>
    <row r="5292" spans="1:2">
      <c r="A5292" s="25"/>
      <c r="B5292" s="28"/>
    </row>
    <row r="5293" spans="1:2">
      <c r="A5293" s="25"/>
      <c r="B5293" s="28"/>
    </row>
    <row r="5294" spans="1:2">
      <c r="A5294" s="25"/>
      <c r="B5294" s="28"/>
    </row>
    <row r="5295" spans="1:2">
      <c r="A5295" s="25"/>
      <c r="B5295" s="28"/>
    </row>
    <row r="5296" spans="1:2">
      <c r="A5296" s="25"/>
      <c r="B5296" s="28"/>
    </row>
    <row r="5297" spans="1:2">
      <c r="A5297" s="25"/>
      <c r="B5297" s="28"/>
    </row>
    <row r="5298" spans="1:2">
      <c r="A5298" s="25"/>
      <c r="B5298" s="28"/>
    </row>
    <row r="5299" spans="1:2">
      <c r="A5299" s="25"/>
      <c r="B5299" s="28"/>
    </row>
    <row r="5300" spans="1:2">
      <c r="A5300" s="25"/>
      <c r="B5300" s="28"/>
    </row>
    <row r="5301" spans="1:2">
      <c r="A5301" s="25"/>
      <c r="B5301" s="28"/>
    </row>
    <row r="5302" spans="1:2">
      <c r="A5302" s="25"/>
      <c r="B5302" s="28"/>
    </row>
    <row r="5303" spans="1:2">
      <c r="A5303" s="25"/>
      <c r="B5303" s="28"/>
    </row>
    <row r="5304" spans="1:2">
      <c r="A5304" s="25"/>
      <c r="B5304" s="28"/>
    </row>
    <row r="5305" spans="1:2">
      <c r="A5305" s="25"/>
      <c r="B5305" s="28"/>
    </row>
    <row r="5306" spans="1:2">
      <c r="A5306" s="25"/>
      <c r="B5306" s="28"/>
    </row>
    <row r="5307" spans="1:2">
      <c r="A5307" s="25"/>
      <c r="B5307" s="28"/>
    </row>
    <row r="5308" spans="1:2">
      <c r="A5308" s="25"/>
      <c r="B5308" s="28"/>
    </row>
    <row r="5309" spans="1:2">
      <c r="A5309" s="25"/>
      <c r="B5309" s="28"/>
    </row>
    <row r="5310" spans="1:2">
      <c r="A5310" s="25"/>
      <c r="B5310" s="28"/>
    </row>
    <row r="5311" spans="1:2">
      <c r="A5311" s="25"/>
      <c r="B5311" s="28"/>
    </row>
    <row r="5312" spans="1:2">
      <c r="A5312" s="25"/>
      <c r="B5312" s="28"/>
    </row>
    <row r="5313" spans="1:2">
      <c r="A5313" s="25"/>
      <c r="B5313" s="28"/>
    </row>
    <row r="5314" spans="1:2">
      <c r="A5314" s="25"/>
      <c r="B5314" s="28"/>
    </row>
    <row r="5315" spans="1:2">
      <c r="A5315" s="25"/>
      <c r="B5315" s="28"/>
    </row>
    <row r="5316" spans="1:2">
      <c r="A5316" s="25"/>
      <c r="B5316" s="28"/>
    </row>
    <row r="5317" spans="1:2">
      <c r="A5317" s="25"/>
      <c r="B5317" s="28"/>
    </row>
    <row r="5318" spans="1:2">
      <c r="A5318" s="25"/>
      <c r="B5318" s="28"/>
    </row>
    <row r="5319" spans="1:2">
      <c r="A5319" s="25"/>
      <c r="B5319" s="28"/>
    </row>
    <row r="5320" spans="1:2">
      <c r="A5320" s="25"/>
      <c r="B5320" s="28"/>
    </row>
    <row r="5321" spans="1:2">
      <c r="A5321" s="25"/>
      <c r="B5321" s="28"/>
    </row>
    <row r="5322" spans="1:2">
      <c r="A5322" s="25"/>
      <c r="B5322" s="28"/>
    </row>
    <row r="5323" spans="1:2">
      <c r="A5323" s="25"/>
      <c r="B5323" s="28"/>
    </row>
    <row r="5324" spans="1:2">
      <c r="A5324" s="25"/>
      <c r="B5324" s="28"/>
    </row>
    <row r="5325" spans="1:2">
      <c r="A5325" s="25"/>
      <c r="B5325" s="28"/>
    </row>
    <row r="5326" spans="1:2">
      <c r="A5326" s="25"/>
      <c r="B5326" s="28"/>
    </row>
    <row r="5327" spans="1:2">
      <c r="A5327" s="25"/>
      <c r="B5327" s="28"/>
    </row>
    <row r="5328" spans="1:2">
      <c r="A5328" s="25"/>
      <c r="B5328" s="28"/>
    </row>
    <row r="5329" spans="1:2">
      <c r="A5329" s="25"/>
      <c r="B5329" s="28"/>
    </row>
    <row r="5330" spans="1:2">
      <c r="A5330" s="25"/>
      <c r="B5330" s="28"/>
    </row>
    <row r="5331" spans="1:2">
      <c r="A5331" s="25"/>
      <c r="B5331" s="28"/>
    </row>
    <row r="5332" spans="1:2">
      <c r="A5332" s="25"/>
      <c r="B5332" s="28"/>
    </row>
    <row r="5333" spans="1:2">
      <c r="A5333" s="25"/>
      <c r="B5333" s="28"/>
    </row>
    <row r="5334" spans="1:2">
      <c r="A5334" s="25"/>
      <c r="B5334" s="28"/>
    </row>
    <row r="5335" spans="1:2">
      <c r="A5335" s="25"/>
      <c r="B5335" s="28"/>
    </row>
    <row r="5336" spans="1:2">
      <c r="A5336" s="25"/>
      <c r="B5336" s="28"/>
    </row>
    <row r="5337" spans="1:2">
      <c r="A5337" s="25"/>
      <c r="B5337" s="28"/>
    </row>
    <row r="5338" spans="1:2">
      <c r="A5338" s="25"/>
      <c r="B5338" s="28"/>
    </row>
    <row r="5339" spans="1:2">
      <c r="A5339" s="25"/>
      <c r="B5339" s="28"/>
    </row>
    <row r="5340" spans="1:2">
      <c r="A5340" s="25"/>
      <c r="B5340" s="28"/>
    </row>
    <row r="5341" spans="1:2">
      <c r="A5341" s="25"/>
      <c r="B5341" s="28"/>
    </row>
    <row r="5342" spans="1:2">
      <c r="A5342" s="25"/>
      <c r="B5342" s="28"/>
    </row>
    <row r="5343" spans="1:2">
      <c r="A5343" s="25"/>
      <c r="B5343" s="28"/>
    </row>
    <row r="5344" spans="1:2">
      <c r="A5344" s="25"/>
      <c r="B5344" s="28"/>
    </row>
    <row r="5345" spans="1:2">
      <c r="A5345" s="25"/>
      <c r="B5345" s="28"/>
    </row>
    <row r="5346" spans="1:2">
      <c r="A5346" s="25"/>
      <c r="B5346" s="28"/>
    </row>
    <row r="5347" spans="1:2">
      <c r="A5347" s="25"/>
      <c r="B5347" s="28"/>
    </row>
    <row r="5348" spans="1:2">
      <c r="A5348" s="25"/>
      <c r="B5348" s="28"/>
    </row>
    <row r="5349" spans="1:2">
      <c r="A5349" s="25"/>
      <c r="B5349" s="28"/>
    </row>
    <row r="5350" spans="1:2">
      <c r="A5350" s="25"/>
      <c r="B5350" s="28"/>
    </row>
    <row r="5351" spans="1:2">
      <c r="A5351" s="25"/>
      <c r="B5351" s="28"/>
    </row>
    <row r="5352" spans="1:2">
      <c r="A5352" s="25"/>
      <c r="B5352" s="28"/>
    </row>
    <row r="5353" spans="1:2">
      <c r="A5353" s="25"/>
      <c r="B5353" s="28"/>
    </row>
    <row r="5354" spans="1:2">
      <c r="A5354" s="25"/>
      <c r="B5354" s="28"/>
    </row>
    <row r="5355" spans="1:2">
      <c r="A5355" s="25"/>
      <c r="B5355" s="28"/>
    </row>
    <row r="5356" spans="1:2">
      <c r="A5356" s="25"/>
      <c r="B5356" s="28"/>
    </row>
    <row r="5357" spans="1:2">
      <c r="A5357" s="25"/>
      <c r="B5357" s="28"/>
    </row>
    <row r="5358" spans="1:2">
      <c r="A5358" s="25"/>
      <c r="B5358" s="28"/>
    </row>
    <row r="5359" spans="1:2">
      <c r="A5359" s="25"/>
      <c r="B5359" s="28"/>
    </row>
    <row r="5360" spans="1:2">
      <c r="A5360" s="25"/>
      <c r="B5360" s="28"/>
    </row>
    <row r="5361" spans="1:2">
      <c r="A5361" s="25"/>
      <c r="B5361" s="28"/>
    </row>
    <row r="5362" spans="1:2">
      <c r="A5362" s="25"/>
      <c r="B5362" s="28"/>
    </row>
    <row r="5363" spans="1:2">
      <c r="A5363" s="25"/>
      <c r="B5363" s="28"/>
    </row>
    <row r="5364" spans="1:2">
      <c r="A5364" s="25"/>
      <c r="B5364" s="28"/>
    </row>
    <row r="5365" spans="1:2">
      <c r="A5365" s="25"/>
      <c r="B5365" s="28"/>
    </row>
    <row r="5366" spans="1:2">
      <c r="A5366" s="25"/>
      <c r="B5366" s="28"/>
    </row>
    <row r="5367" spans="1:2">
      <c r="A5367" s="25"/>
      <c r="B5367" s="28"/>
    </row>
    <row r="5368" spans="1:2">
      <c r="A5368" s="25"/>
      <c r="B5368" s="28"/>
    </row>
    <row r="5369" spans="1:2">
      <c r="A5369" s="25"/>
      <c r="B5369" s="28"/>
    </row>
    <row r="5370" spans="1:2">
      <c r="A5370" s="25"/>
      <c r="B5370" s="28"/>
    </row>
    <row r="5371" spans="1:2">
      <c r="A5371" s="25"/>
      <c r="B5371" s="28"/>
    </row>
    <row r="5372" spans="1:2">
      <c r="A5372" s="25"/>
      <c r="B5372" s="28"/>
    </row>
    <row r="5373" spans="1:2">
      <c r="A5373" s="25"/>
      <c r="B5373" s="28"/>
    </row>
    <row r="5374" spans="1:2">
      <c r="A5374" s="25"/>
      <c r="B5374" s="28"/>
    </row>
    <row r="5375" spans="1:2">
      <c r="A5375" s="25"/>
      <c r="B5375" s="28"/>
    </row>
    <row r="5376" spans="1:2">
      <c r="A5376" s="25"/>
      <c r="B5376" s="28"/>
    </row>
    <row r="5377" spans="1:2">
      <c r="A5377" s="25"/>
      <c r="B5377" s="28"/>
    </row>
    <row r="5378" spans="1:2">
      <c r="A5378" s="25"/>
      <c r="B5378" s="28"/>
    </row>
    <row r="5379" spans="1:2">
      <c r="A5379" s="25"/>
      <c r="B5379" s="28"/>
    </row>
    <row r="5380" spans="1:2">
      <c r="A5380" s="25"/>
      <c r="B5380" s="28"/>
    </row>
    <row r="5381" spans="1:2">
      <c r="A5381" s="25"/>
      <c r="B5381" s="28"/>
    </row>
    <row r="5382" spans="1:2">
      <c r="A5382" s="25"/>
      <c r="B5382" s="28"/>
    </row>
    <row r="5383" spans="1:2">
      <c r="A5383" s="25"/>
      <c r="B5383" s="28"/>
    </row>
    <row r="5384" spans="1:2">
      <c r="A5384" s="25"/>
      <c r="B5384" s="28"/>
    </row>
    <row r="5385" spans="1:2">
      <c r="A5385" s="25"/>
      <c r="B5385" s="28"/>
    </row>
    <row r="5386" spans="1:2">
      <c r="A5386" s="25"/>
      <c r="B5386" s="28"/>
    </row>
    <row r="5387" spans="1:2">
      <c r="A5387" s="25"/>
      <c r="B5387" s="28"/>
    </row>
    <row r="5388" spans="1:2">
      <c r="A5388" s="25"/>
      <c r="B5388" s="28"/>
    </row>
    <row r="5389" spans="1:2">
      <c r="A5389" s="25"/>
      <c r="B5389" s="28"/>
    </row>
    <row r="5390" spans="1:2">
      <c r="A5390" s="25"/>
      <c r="B5390" s="28"/>
    </row>
    <row r="5391" spans="1:2">
      <c r="A5391" s="25"/>
      <c r="B5391" s="28"/>
    </row>
    <row r="5392" spans="1:2">
      <c r="A5392" s="25"/>
      <c r="B5392" s="28"/>
    </row>
    <row r="5393" spans="1:2">
      <c r="A5393" s="25"/>
      <c r="B5393" s="28"/>
    </row>
    <row r="5394" spans="1:2">
      <c r="A5394" s="25"/>
      <c r="B5394" s="28"/>
    </row>
    <row r="5395" spans="1:2">
      <c r="A5395" s="25"/>
      <c r="B5395" s="28"/>
    </row>
    <row r="5396" spans="1:2">
      <c r="A5396" s="25"/>
      <c r="B5396" s="28"/>
    </row>
    <row r="5397" spans="1:2">
      <c r="A5397" s="25"/>
      <c r="B5397" s="28"/>
    </row>
    <row r="5398" spans="1:2">
      <c r="A5398" s="25"/>
      <c r="B5398" s="28"/>
    </row>
    <row r="5399" spans="1:2">
      <c r="A5399" s="25"/>
      <c r="B5399" s="28"/>
    </row>
    <row r="5400" spans="1:2">
      <c r="A5400" s="25"/>
      <c r="B5400" s="28"/>
    </row>
    <row r="5401" spans="1:2">
      <c r="A5401" s="25"/>
      <c r="B5401" s="28"/>
    </row>
    <row r="5402" spans="1:2">
      <c r="A5402" s="25"/>
      <c r="B5402" s="28"/>
    </row>
    <row r="5403" spans="1:2">
      <c r="A5403" s="25"/>
      <c r="B5403" s="28"/>
    </row>
    <row r="5404" spans="1:2">
      <c r="A5404" s="25"/>
      <c r="B5404" s="28"/>
    </row>
    <row r="5405" spans="1:2">
      <c r="A5405" s="25"/>
      <c r="B5405" s="28"/>
    </row>
    <row r="5406" spans="1:2">
      <c r="A5406" s="25"/>
      <c r="B5406" s="28"/>
    </row>
    <row r="5407" spans="1:2">
      <c r="A5407" s="25"/>
      <c r="B5407" s="28"/>
    </row>
    <row r="5408" spans="1:2">
      <c r="A5408" s="25"/>
      <c r="B5408" s="28"/>
    </row>
    <row r="5409" spans="1:2">
      <c r="A5409" s="25"/>
      <c r="B5409" s="28"/>
    </row>
    <row r="5410" spans="1:2">
      <c r="A5410" s="25"/>
      <c r="B5410" s="28"/>
    </row>
    <row r="5411" spans="1:2">
      <c r="A5411" s="25"/>
      <c r="B5411" s="28"/>
    </row>
    <row r="5412" spans="1:2">
      <c r="A5412" s="25"/>
      <c r="B5412" s="28"/>
    </row>
    <row r="5413" spans="1:2">
      <c r="A5413" s="25"/>
      <c r="B5413" s="28"/>
    </row>
    <row r="5414" spans="1:2">
      <c r="A5414" s="25"/>
      <c r="B5414" s="28"/>
    </row>
    <row r="5415" spans="1:2">
      <c r="A5415" s="25"/>
      <c r="B5415" s="28"/>
    </row>
    <row r="5416" spans="1:2">
      <c r="A5416" s="25"/>
      <c r="B5416" s="28"/>
    </row>
    <row r="5417" spans="1:2">
      <c r="A5417" s="25"/>
      <c r="B5417" s="28"/>
    </row>
    <row r="5418" spans="1:2">
      <c r="A5418" s="25"/>
      <c r="B5418" s="28"/>
    </row>
    <row r="5419" spans="1:2">
      <c r="A5419" s="25"/>
      <c r="B5419" s="28"/>
    </row>
    <row r="5420" spans="1:2">
      <c r="A5420" s="25"/>
      <c r="B5420" s="28"/>
    </row>
    <row r="5421" spans="1:2">
      <c r="A5421" s="25"/>
      <c r="B5421" s="28"/>
    </row>
    <row r="5422" spans="1:2">
      <c r="A5422" s="25"/>
      <c r="B5422" s="28"/>
    </row>
    <row r="5423" spans="1:2">
      <c r="A5423" s="25"/>
      <c r="B5423" s="28"/>
    </row>
    <row r="5424" spans="1:2">
      <c r="A5424" s="25"/>
      <c r="B5424" s="28"/>
    </row>
    <row r="5425" spans="1:2">
      <c r="A5425" s="25"/>
      <c r="B5425" s="28"/>
    </row>
    <row r="5426" spans="1:2">
      <c r="A5426" s="25"/>
      <c r="B5426" s="28"/>
    </row>
    <row r="5427" spans="1:2">
      <c r="A5427" s="25"/>
      <c r="B5427" s="28"/>
    </row>
    <row r="5428" spans="1:2">
      <c r="A5428" s="25"/>
      <c r="B5428" s="28"/>
    </row>
    <row r="5429" spans="1:2">
      <c r="A5429" s="25"/>
      <c r="B5429" s="28"/>
    </row>
    <row r="5430" spans="1:2">
      <c r="A5430" s="25"/>
      <c r="B5430" s="28"/>
    </row>
    <row r="5431" spans="1:2">
      <c r="A5431" s="25"/>
      <c r="B5431" s="28"/>
    </row>
    <row r="5432" spans="1:2">
      <c r="A5432" s="25"/>
      <c r="B5432" s="28"/>
    </row>
    <row r="5433" spans="1:2">
      <c r="A5433" s="25"/>
      <c r="B5433" s="28"/>
    </row>
    <row r="5434" spans="1:2">
      <c r="A5434" s="25"/>
      <c r="B5434" s="28"/>
    </row>
    <row r="5435" spans="1:2">
      <c r="A5435" s="25"/>
      <c r="B5435" s="28"/>
    </row>
    <row r="5436" spans="1:2">
      <c r="A5436" s="25"/>
      <c r="B5436" s="28"/>
    </row>
    <row r="5437" spans="1:2">
      <c r="A5437" s="25"/>
      <c r="B5437" s="28"/>
    </row>
    <row r="5438" spans="1:2">
      <c r="A5438" s="25"/>
      <c r="B5438" s="28"/>
    </row>
    <row r="5439" spans="1:2">
      <c r="A5439" s="25"/>
      <c r="B5439" s="28"/>
    </row>
    <row r="5440" spans="1:2">
      <c r="A5440" s="25"/>
      <c r="B5440" s="28"/>
    </row>
    <row r="5441" spans="1:2">
      <c r="A5441" s="25"/>
      <c r="B5441" s="28"/>
    </row>
    <row r="5442" spans="1:2">
      <c r="A5442" s="25"/>
      <c r="B5442" s="28"/>
    </row>
    <row r="5443" spans="1:2">
      <c r="A5443" s="25"/>
      <c r="B5443" s="28"/>
    </row>
    <row r="5444" spans="1:2">
      <c r="A5444" s="25"/>
      <c r="B5444" s="28"/>
    </row>
    <row r="5445" spans="1:2">
      <c r="A5445" s="25"/>
      <c r="B5445" s="28"/>
    </row>
    <row r="5446" spans="1:2">
      <c r="A5446" s="25"/>
      <c r="B5446" s="28"/>
    </row>
    <row r="5447" spans="1:2">
      <c r="A5447" s="25"/>
      <c r="B5447" s="28"/>
    </row>
    <row r="5448" spans="1:2">
      <c r="A5448" s="25"/>
      <c r="B5448" s="28"/>
    </row>
    <row r="5449" spans="1:2">
      <c r="A5449" s="25"/>
      <c r="B5449" s="28"/>
    </row>
    <row r="5450" spans="1:2">
      <c r="A5450" s="25"/>
      <c r="B5450" s="28"/>
    </row>
    <row r="5451" spans="1:2">
      <c r="A5451" s="25"/>
      <c r="B5451" s="28"/>
    </row>
    <row r="5452" spans="1:2">
      <c r="A5452" s="25"/>
      <c r="B5452" s="28"/>
    </row>
    <row r="5453" spans="1:2">
      <c r="A5453" s="25"/>
      <c r="B5453" s="28"/>
    </row>
    <row r="5454" spans="1:2">
      <c r="A5454" s="25"/>
      <c r="B5454" s="28"/>
    </row>
    <row r="5455" spans="1:2">
      <c r="A5455" s="25"/>
      <c r="B5455" s="28"/>
    </row>
    <row r="5456" spans="1:2">
      <c r="A5456" s="25"/>
      <c r="B5456" s="28"/>
    </row>
    <row r="5457" spans="1:2">
      <c r="A5457" s="25"/>
      <c r="B5457" s="28"/>
    </row>
    <row r="5458" spans="1:2">
      <c r="A5458" s="25"/>
      <c r="B5458" s="28"/>
    </row>
    <row r="5459" spans="1:2">
      <c r="A5459" s="25"/>
      <c r="B5459" s="28"/>
    </row>
    <row r="5460" spans="1:2">
      <c r="A5460" s="25"/>
      <c r="B5460" s="28"/>
    </row>
    <row r="5461" spans="1:2">
      <c r="A5461" s="25"/>
      <c r="B5461" s="28"/>
    </row>
    <row r="5462" spans="1:2">
      <c r="A5462" s="25"/>
      <c r="B5462" s="28"/>
    </row>
    <row r="5463" spans="1:2">
      <c r="A5463" s="25"/>
      <c r="B5463" s="28"/>
    </row>
    <row r="5464" spans="1:2">
      <c r="A5464" s="25"/>
      <c r="B5464" s="28"/>
    </row>
    <row r="5465" spans="1:2">
      <c r="A5465" s="25"/>
      <c r="B5465" s="28"/>
    </row>
    <row r="5466" spans="1:2">
      <c r="A5466" s="25"/>
      <c r="B5466" s="28"/>
    </row>
    <row r="5467" spans="1:2">
      <c r="A5467" s="25"/>
      <c r="B5467" s="28"/>
    </row>
    <row r="5468" spans="1:2">
      <c r="A5468" s="25"/>
      <c r="B5468" s="28"/>
    </row>
    <row r="5469" spans="1:2">
      <c r="A5469" s="25"/>
      <c r="B5469" s="28"/>
    </row>
    <row r="5470" spans="1:2">
      <c r="A5470" s="25"/>
      <c r="B5470" s="28"/>
    </row>
    <row r="5471" spans="1:2">
      <c r="A5471" s="25"/>
      <c r="B5471" s="28"/>
    </row>
    <row r="5472" spans="1:2">
      <c r="A5472" s="25"/>
      <c r="B5472" s="28"/>
    </row>
    <row r="5473" spans="1:2">
      <c r="A5473" s="25"/>
      <c r="B5473" s="28"/>
    </row>
    <row r="5474" spans="1:2">
      <c r="A5474" s="25"/>
      <c r="B5474" s="28"/>
    </row>
    <row r="5475" spans="1:2">
      <c r="A5475" s="25"/>
      <c r="B5475" s="28"/>
    </row>
    <row r="5476" spans="1:2">
      <c r="A5476" s="25"/>
      <c r="B5476" s="28"/>
    </row>
    <row r="5477" spans="1:2">
      <c r="A5477" s="25"/>
      <c r="B5477" s="28"/>
    </row>
    <row r="5478" spans="1:2">
      <c r="A5478" s="25"/>
      <c r="B5478" s="28"/>
    </row>
    <row r="5479" spans="1:2">
      <c r="A5479" s="25"/>
      <c r="B5479" s="28"/>
    </row>
    <row r="5480" spans="1:2">
      <c r="A5480" s="25"/>
      <c r="B5480" s="28"/>
    </row>
    <row r="5481" spans="1:2">
      <c r="A5481" s="25"/>
      <c r="B5481" s="28"/>
    </row>
    <row r="5482" spans="1:2">
      <c r="A5482" s="25"/>
      <c r="B5482" s="28"/>
    </row>
    <row r="5483" spans="1:2">
      <c r="A5483" s="25"/>
      <c r="B5483" s="28"/>
    </row>
    <row r="5484" spans="1:2">
      <c r="A5484" s="25"/>
      <c r="B5484" s="28"/>
    </row>
    <row r="5485" spans="1:2">
      <c r="A5485" s="25"/>
      <c r="B5485" s="28"/>
    </row>
    <row r="5486" spans="1:2">
      <c r="A5486" s="25"/>
      <c r="B5486" s="28"/>
    </row>
    <row r="5487" spans="1:2">
      <c r="A5487" s="25"/>
      <c r="B5487" s="28"/>
    </row>
    <row r="5488" spans="1:2">
      <c r="A5488" s="25"/>
      <c r="B5488" s="28"/>
    </row>
    <row r="5489" spans="1:2">
      <c r="A5489" s="25"/>
      <c r="B5489" s="28"/>
    </row>
    <row r="5490" spans="1:2">
      <c r="A5490" s="25"/>
      <c r="B5490" s="28"/>
    </row>
    <row r="5491" spans="1:2">
      <c r="A5491" s="25"/>
      <c r="B5491" s="28"/>
    </row>
    <row r="5492" spans="1:2">
      <c r="A5492" s="25"/>
      <c r="B5492" s="28"/>
    </row>
    <row r="5493" spans="1:2">
      <c r="A5493" s="25"/>
      <c r="B5493" s="28"/>
    </row>
    <row r="5494" spans="1:2">
      <c r="A5494" s="25"/>
      <c r="B5494" s="28"/>
    </row>
    <row r="5495" spans="1:2">
      <c r="A5495" s="25"/>
      <c r="B5495" s="28"/>
    </row>
    <row r="5496" spans="1:2">
      <c r="A5496" s="25"/>
      <c r="B5496" s="28"/>
    </row>
    <row r="5497" spans="1:2">
      <c r="A5497" s="25"/>
      <c r="B5497" s="28"/>
    </row>
    <row r="5498" spans="1:2">
      <c r="A5498" s="25"/>
      <c r="B5498" s="28"/>
    </row>
    <row r="5499" spans="1:2">
      <c r="A5499" s="25"/>
      <c r="B5499" s="28"/>
    </row>
    <row r="5500" spans="1:2">
      <c r="A5500" s="25"/>
      <c r="B5500" s="28"/>
    </row>
    <row r="5501" spans="1:2">
      <c r="A5501" s="25"/>
      <c r="B5501" s="28"/>
    </row>
    <row r="5502" spans="1:2">
      <c r="A5502" s="25"/>
      <c r="B5502" s="28"/>
    </row>
    <row r="5503" spans="1:2">
      <c r="A5503" s="25"/>
      <c r="B5503" s="28"/>
    </row>
    <row r="5504" spans="1:2">
      <c r="A5504" s="25"/>
      <c r="B5504" s="28"/>
    </row>
    <row r="5505" spans="1:2">
      <c r="A5505" s="25"/>
      <c r="B5505" s="28"/>
    </row>
    <row r="5506" spans="1:2">
      <c r="A5506" s="25"/>
      <c r="B5506" s="28"/>
    </row>
    <row r="5507" spans="1:2">
      <c r="A5507" s="25"/>
      <c r="B5507" s="28"/>
    </row>
    <row r="5508" spans="1:2">
      <c r="A5508" s="25"/>
      <c r="B5508" s="28"/>
    </row>
    <row r="5509" spans="1:2">
      <c r="A5509" s="25"/>
      <c r="B5509" s="28"/>
    </row>
    <row r="5510" spans="1:2">
      <c r="A5510" s="25"/>
      <c r="B5510" s="28"/>
    </row>
    <row r="5511" spans="1:2">
      <c r="A5511" s="25"/>
      <c r="B5511" s="28"/>
    </row>
    <row r="5512" spans="1:2">
      <c r="A5512" s="25"/>
      <c r="B5512" s="28"/>
    </row>
    <row r="5513" spans="1:2">
      <c r="A5513" s="25"/>
      <c r="B5513" s="28"/>
    </row>
    <row r="5514" spans="1:2">
      <c r="A5514" s="25"/>
      <c r="B5514" s="28"/>
    </row>
    <row r="5515" spans="1:2">
      <c r="A5515" s="25"/>
      <c r="B5515" s="28"/>
    </row>
    <row r="5516" spans="1:2">
      <c r="A5516" s="25"/>
      <c r="B5516" s="28"/>
    </row>
    <row r="5517" spans="1:2">
      <c r="A5517" s="25"/>
      <c r="B5517" s="28"/>
    </row>
    <row r="5518" spans="1:2">
      <c r="A5518" s="25"/>
      <c r="B5518" s="28"/>
    </row>
    <row r="5519" spans="1:2">
      <c r="A5519" s="25"/>
      <c r="B5519" s="28"/>
    </row>
    <row r="5520" spans="1:2">
      <c r="A5520" s="25"/>
      <c r="B5520" s="28"/>
    </row>
    <row r="5521" spans="1:2">
      <c r="A5521" s="25"/>
      <c r="B5521" s="28"/>
    </row>
    <row r="5522" spans="1:2">
      <c r="A5522" s="25"/>
      <c r="B5522" s="28"/>
    </row>
    <row r="5523" spans="1:2">
      <c r="A5523" s="25"/>
      <c r="B5523" s="28"/>
    </row>
    <row r="5524" spans="1:2">
      <c r="A5524" s="25"/>
      <c r="B5524" s="28"/>
    </row>
    <row r="5525" spans="1:2">
      <c r="A5525" s="25"/>
      <c r="B5525" s="28"/>
    </row>
    <row r="5526" spans="1:2">
      <c r="A5526" s="25"/>
      <c r="B5526" s="28"/>
    </row>
    <row r="5527" spans="1:2">
      <c r="A5527" s="25"/>
      <c r="B5527" s="28"/>
    </row>
    <row r="5528" spans="1:2">
      <c r="A5528" s="25"/>
      <c r="B5528" s="28"/>
    </row>
    <row r="5529" spans="1:2">
      <c r="A5529" s="25"/>
      <c r="B5529" s="28"/>
    </row>
    <row r="5530" spans="1:2">
      <c r="A5530" s="25"/>
      <c r="B5530" s="28"/>
    </row>
    <row r="5531" spans="1:2">
      <c r="A5531" s="25"/>
      <c r="B5531" s="28"/>
    </row>
    <row r="5532" spans="1:2">
      <c r="A5532" s="25"/>
      <c r="B5532" s="28"/>
    </row>
    <row r="5533" spans="1:2">
      <c r="A5533" s="25"/>
      <c r="B5533" s="28"/>
    </row>
    <row r="5534" spans="1:2">
      <c r="A5534" s="25"/>
      <c r="B5534" s="28"/>
    </row>
    <row r="5535" spans="1:2">
      <c r="A5535" s="25"/>
      <c r="B5535" s="28"/>
    </row>
    <row r="5536" spans="1:2">
      <c r="A5536" s="25"/>
      <c r="B5536" s="28"/>
    </row>
    <row r="5537" spans="1:2">
      <c r="A5537" s="25"/>
      <c r="B5537" s="28"/>
    </row>
    <row r="5538" spans="1:2">
      <c r="A5538" s="25"/>
      <c r="B5538" s="28"/>
    </row>
    <row r="5539" spans="1:2">
      <c r="A5539" s="25"/>
      <c r="B5539" s="28"/>
    </row>
    <row r="5540" spans="1:2">
      <c r="A5540" s="25"/>
      <c r="B5540" s="28"/>
    </row>
    <row r="5541" spans="1:2">
      <c r="A5541" s="25"/>
      <c r="B5541" s="28"/>
    </row>
    <row r="5542" spans="1:2">
      <c r="A5542" s="25"/>
      <c r="B5542" s="28"/>
    </row>
    <row r="5543" spans="1:2">
      <c r="A5543" s="25"/>
      <c r="B5543" s="28"/>
    </row>
    <row r="5544" spans="1:2">
      <c r="A5544" s="25"/>
      <c r="B5544" s="28"/>
    </row>
    <row r="5545" spans="1:2">
      <c r="A5545" s="25"/>
      <c r="B5545" s="28"/>
    </row>
    <row r="5546" spans="1:2">
      <c r="A5546" s="25"/>
      <c r="B5546" s="28"/>
    </row>
    <row r="5547" spans="1:2">
      <c r="A5547" s="25"/>
      <c r="B5547" s="28"/>
    </row>
    <row r="5548" spans="1:2">
      <c r="A5548" s="25"/>
      <c r="B5548" s="28"/>
    </row>
    <row r="5549" spans="1:2">
      <c r="A5549" s="25"/>
      <c r="B5549" s="28"/>
    </row>
    <row r="5550" spans="1:2">
      <c r="A5550" s="25"/>
      <c r="B5550" s="28"/>
    </row>
    <row r="5551" spans="1:2">
      <c r="A5551" s="25"/>
      <c r="B5551" s="28"/>
    </row>
    <row r="5552" spans="1:2">
      <c r="A5552" s="25"/>
      <c r="B5552" s="28"/>
    </row>
    <row r="5553" spans="1:2">
      <c r="A5553" s="25"/>
      <c r="B5553" s="28"/>
    </row>
    <row r="5554" spans="1:2">
      <c r="A5554" s="25"/>
      <c r="B5554" s="28"/>
    </row>
    <row r="5555" spans="1:2">
      <c r="A5555" s="25"/>
      <c r="B5555" s="28"/>
    </row>
    <row r="5556" spans="1:2">
      <c r="A5556" s="25"/>
      <c r="B5556" s="28"/>
    </row>
    <row r="5557" spans="1:2">
      <c r="A5557" s="25"/>
      <c r="B5557" s="28"/>
    </row>
    <row r="5558" spans="1:2">
      <c r="A5558" s="25"/>
      <c r="B5558" s="28"/>
    </row>
    <row r="5559" spans="1:2">
      <c r="A5559" s="25"/>
      <c r="B5559" s="28"/>
    </row>
    <row r="5560" spans="1:2">
      <c r="A5560" s="25"/>
      <c r="B5560" s="28"/>
    </row>
    <row r="5561" spans="1:2">
      <c r="A5561" s="25"/>
      <c r="B5561" s="28"/>
    </row>
    <row r="5562" spans="1:2">
      <c r="A5562" s="25"/>
      <c r="B5562" s="28"/>
    </row>
    <row r="5563" spans="1:2">
      <c r="A5563" s="25"/>
      <c r="B5563" s="28"/>
    </row>
    <row r="5564" spans="1:2">
      <c r="A5564" s="25"/>
      <c r="B5564" s="28"/>
    </row>
    <row r="5565" spans="1:2">
      <c r="A5565" s="25"/>
      <c r="B5565" s="28"/>
    </row>
    <row r="5566" spans="1:2">
      <c r="A5566" s="25"/>
      <c r="B5566" s="28"/>
    </row>
    <row r="5567" spans="1:2">
      <c r="A5567" s="25"/>
      <c r="B5567" s="28"/>
    </row>
    <row r="5568" spans="1:2">
      <c r="A5568" s="25"/>
      <c r="B5568" s="28"/>
    </row>
    <row r="5569" spans="1:2">
      <c r="A5569" s="25"/>
      <c r="B5569" s="28"/>
    </row>
    <row r="5570" spans="1:2">
      <c r="A5570" s="25"/>
      <c r="B5570" s="28"/>
    </row>
    <row r="5571" spans="1:2">
      <c r="A5571" s="25"/>
      <c r="B5571" s="28"/>
    </row>
    <row r="5572" spans="1:2">
      <c r="A5572" s="25"/>
      <c r="B5572" s="28"/>
    </row>
    <row r="5573" spans="1:2">
      <c r="A5573" s="25"/>
      <c r="B5573" s="28"/>
    </row>
    <row r="5574" spans="1:2">
      <c r="A5574" s="25"/>
      <c r="B5574" s="28"/>
    </row>
    <row r="5575" spans="1:2">
      <c r="A5575" s="25"/>
      <c r="B5575" s="28"/>
    </row>
    <row r="5576" spans="1:2">
      <c r="A5576" s="25"/>
      <c r="B5576" s="28"/>
    </row>
    <row r="5577" spans="1:2">
      <c r="A5577" s="25"/>
      <c r="B5577" s="28"/>
    </row>
    <row r="5578" spans="1:2">
      <c r="A5578" s="25"/>
      <c r="B5578" s="28"/>
    </row>
    <row r="5579" spans="1:2">
      <c r="A5579" s="25"/>
      <c r="B5579" s="28"/>
    </row>
    <row r="5580" spans="1:2">
      <c r="A5580" s="25"/>
      <c r="B5580" s="28"/>
    </row>
    <row r="5581" spans="1:2">
      <c r="A5581" s="25"/>
      <c r="B5581" s="28"/>
    </row>
    <row r="5582" spans="1:2">
      <c r="A5582" s="25"/>
      <c r="B5582" s="28"/>
    </row>
    <row r="5583" spans="1:2">
      <c r="A5583" s="25"/>
      <c r="B5583" s="28"/>
    </row>
    <row r="5584" spans="1:2">
      <c r="A5584" s="25"/>
      <c r="B5584" s="28"/>
    </row>
    <row r="5585" spans="1:2">
      <c r="A5585" s="25"/>
      <c r="B5585" s="28"/>
    </row>
    <row r="5586" spans="1:2">
      <c r="A5586" s="25"/>
      <c r="B5586" s="28"/>
    </row>
    <row r="5587" spans="1:2">
      <c r="A5587" s="25"/>
      <c r="B5587" s="28"/>
    </row>
    <row r="5588" spans="1:2">
      <c r="A5588" s="25"/>
      <c r="B5588" s="28"/>
    </row>
    <row r="5589" spans="1:2">
      <c r="A5589" s="25"/>
      <c r="B5589" s="28"/>
    </row>
    <row r="5590" spans="1:2">
      <c r="A5590" s="25"/>
      <c r="B5590" s="28"/>
    </row>
    <row r="5591" spans="1:2">
      <c r="A5591" s="25"/>
      <c r="B5591" s="28"/>
    </row>
    <row r="5592" spans="1:2">
      <c r="A5592" s="25"/>
      <c r="B5592" s="28"/>
    </row>
    <row r="5593" spans="1:2">
      <c r="A5593" s="25"/>
      <c r="B5593" s="28"/>
    </row>
    <row r="5594" spans="1:2">
      <c r="A5594" s="25"/>
      <c r="B5594" s="28"/>
    </row>
    <row r="5595" spans="1:2">
      <c r="A5595" s="25"/>
      <c r="B5595" s="28"/>
    </row>
    <row r="5596" spans="1:2">
      <c r="A5596" s="25"/>
      <c r="B5596" s="28"/>
    </row>
    <row r="5597" spans="1:2">
      <c r="A5597" s="25"/>
      <c r="B5597" s="28"/>
    </row>
    <row r="5598" spans="1:2">
      <c r="A5598" s="25"/>
      <c r="B5598" s="28"/>
    </row>
    <row r="5599" spans="1:2">
      <c r="A5599" s="25"/>
      <c r="B5599" s="28"/>
    </row>
    <row r="5600" spans="1:2">
      <c r="A5600" s="25"/>
      <c r="B5600" s="28"/>
    </row>
    <row r="5601" spans="1:2">
      <c r="A5601" s="25"/>
      <c r="B5601" s="28"/>
    </row>
    <row r="5602" spans="1:2">
      <c r="A5602" s="25"/>
      <c r="B5602" s="28"/>
    </row>
    <row r="5603" spans="1:2">
      <c r="A5603" s="25"/>
      <c r="B5603" s="28"/>
    </row>
    <row r="5604" spans="1:2">
      <c r="A5604" s="25"/>
      <c r="B5604" s="28"/>
    </row>
    <row r="5605" spans="1:2">
      <c r="A5605" s="25"/>
      <c r="B5605" s="28"/>
    </row>
    <row r="5606" spans="1:2">
      <c r="A5606" s="25"/>
      <c r="B5606" s="28"/>
    </row>
    <row r="5607" spans="1:2">
      <c r="A5607" s="25"/>
      <c r="B5607" s="28"/>
    </row>
    <row r="5608" spans="1:2">
      <c r="A5608" s="25"/>
      <c r="B5608" s="28"/>
    </row>
    <row r="5609" spans="1:2">
      <c r="A5609" s="25"/>
      <c r="B5609" s="28"/>
    </row>
    <row r="5610" spans="1:2">
      <c r="A5610" s="25"/>
      <c r="B5610" s="28"/>
    </row>
    <row r="5611" spans="1:2">
      <c r="A5611" s="25"/>
      <c r="B5611" s="28"/>
    </row>
    <row r="5612" spans="1:2">
      <c r="A5612" s="25"/>
      <c r="B5612" s="28"/>
    </row>
    <row r="5613" spans="1:2">
      <c r="A5613" s="25"/>
      <c r="B5613" s="28"/>
    </row>
    <row r="5614" spans="1:2">
      <c r="A5614" s="25"/>
      <c r="B5614" s="28"/>
    </row>
    <row r="5615" spans="1:2">
      <c r="A5615" s="25"/>
      <c r="B5615" s="28"/>
    </row>
    <row r="5616" spans="1:2">
      <c r="A5616" s="25"/>
      <c r="B5616" s="28"/>
    </row>
    <row r="5617" spans="1:2">
      <c r="A5617" s="25"/>
      <c r="B5617" s="28"/>
    </row>
    <row r="5618" spans="1:2">
      <c r="A5618" s="25"/>
      <c r="B5618" s="28"/>
    </row>
    <row r="5619" spans="1:2">
      <c r="A5619" s="25"/>
      <c r="B5619" s="28"/>
    </row>
    <row r="5620" spans="1:2">
      <c r="A5620" s="25"/>
      <c r="B5620" s="28"/>
    </row>
    <row r="5621" spans="1:2">
      <c r="A5621" s="25"/>
      <c r="B5621" s="28"/>
    </row>
    <row r="5622" spans="1:2">
      <c r="A5622" s="25"/>
      <c r="B5622" s="28"/>
    </row>
    <row r="5623" spans="1:2">
      <c r="A5623" s="25"/>
      <c r="B5623" s="28"/>
    </row>
    <row r="5624" spans="1:2">
      <c r="A5624" s="25"/>
      <c r="B5624" s="28"/>
    </row>
    <row r="5625" spans="1:2">
      <c r="A5625" s="25"/>
      <c r="B5625" s="28"/>
    </row>
    <row r="5626" spans="1:2">
      <c r="A5626" s="25"/>
      <c r="B5626" s="28"/>
    </row>
    <row r="5627" spans="1:2">
      <c r="A5627" s="25"/>
      <c r="B5627" s="28"/>
    </row>
    <row r="5628" spans="1:2">
      <c r="A5628" s="25"/>
      <c r="B5628" s="28"/>
    </row>
    <row r="5629" spans="1:2">
      <c r="A5629" s="25"/>
      <c r="B5629" s="28"/>
    </row>
    <row r="5630" spans="1:2">
      <c r="A5630" s="25"/>
      <c r="B5630" s="28"/>
    </row>
    <row r="5631" spans="1:2">
      <c r="A5631" s="25"/>
      <c r="B5631" s="28"/>
    </row>
    <row r="5632" spans="1:2">
      <c r="A5632" s="25"/>
      <c r="B5632" s="28"/>
    </row>
    <row r="5633" spans="1:2">
      <c r="A5633" s="25"/>
      <c r="B5633" s="28"/>
    </row>
    <row r="5634" spans="1:2">
      <c r="A5634" s="25"/>
      <c r="B5634" s="28"/>
    </row>
    <row r="5635" spans="1:2">
      <c r="A5635" s="25"/>
      <c r="B5635" s="28"/>
    </row>
    <row r="5636" spans="1:2">
      <c r="A5636" s="25"/>
      <c r="B5636" s="28"/>
    </row>
    <row r="5637" spans="1:2">
      <c r="A5637" s="25"/>
      <c r="B5637" s="28"/>
    </row>
    <row r="5638" spans="1:2">
      <c r="A5638" s="25"/>
      <c r="B5638" s="28"/>
    </row>
    <row r="5639" spans="1:2">
      <c r="A5639" s="25"/>
      <c r="B5639" s="28"/>
    </row>
    <row r="5640" spans="1:2">
      <c r="A5640" s="25"/>
      <c r="B5640" s="28"/>
    </row>
    <row r="5641" spans="1:2">
      <c r="A5641" s="25"/>
      <c r="B5641" s="28"/>
    </row>
    <row r="5642" spans="1:2">
      <c r="A5642" s="25"/>
      <c r="B5642" s="28"/>
    </row>
    <row r="5643" spans="1:2">
      <c r="A5643" s="25"/>
      <c r="B5643" s="28"/>
    </row>
    <row r="5644" spans="1:2">
      <c r="A5644" s="25"/>
      <c r="B5644" s="28"/>
    </row>
    <row r="5645" spans="1:2">
      <c r="A5645" s="25"/>
      <c r="B5645" s="28"/>
    </row>
    <row r="5646" spans="1:2">
      <c r="A5646" s="25"/>
      <c r="B5646" s="28"/>
    </row>
    <row r="5647" spans="1:2">
      <c r="A5647" s="25"/>
      <c r="B5647" s="28"/>
    </row>
    <row r="5648" spans="1:2">
      <c r="A5648" s="25"/>
      <c r="B5648" s="28"/>
    </row>
    <row r="5649" spans="1:2">
      <c r="A5649" s="25"/>
      <c r="B5649" s="28"/>
    </row>
    <row r="5650" spans="1:2">
      <c r="A5650" s="25"/>
      <c r="B5650" s="28"/>
    </row>
    <row r="5651" spans="1:2">
      <c r="A5651" s="25"/>
      <c r="B5651" s="28"/>
    </row>
    <row r="5652" spans="1:2">
      <c r="A5652" s="25"/>
      <c r="B5652" s="28"/>
    </row>
    <row r="5653" spans="1:2">
      <c r="A5653" s="25"/>
      <c r="B5653" s="28"/>
    </row>
    <row r="5654" spans="1:2">
      <c r="A5654" s="25"/>
      <c r="B5654" s="28"/>
    </row>
    <row r="5655" spans="1:2">
      <c r="A5655" s="25"/>
      <c r="B5655" s="28"/>
    </row>
    <row r="5656" spans="1:2">
      <c r="A5656" s="25"/>
      <c r="B5656" s="28"/>
    </row>
    <row r="5657" spans="1:2">
      <c r="A5657" s="25"/>
      <c r="B5657" s="28"/>
    </row>
    <row r="5658" spans="1:2">
      <c r="A5658" s="25"/>
      <c r="B5658" s="28"/>
    </row>
    <row r="5659" spans="1:2">
      <c r="A5659" s="25"/>
      <c r="B5659" s="28"/>
    </row>
    <row r="5660" spans="1:2">
      <c r="A5660" s="25"/>
      <c r="B5660" s="28"/>
    </row>
    <row r="5661" spans="1:2">
      <c r="A5661" s="25"/>
      <c r="B5661" s="28"/>
    </row>
    <row r="5662" spans="1:2">
      <c r="A5662" s="25"/>
      <c r="B5662" s="28"/>
    </row>
    <row r="5663" spans="1:2">
      <c r="A5663" s="25"/>
      <c r="B5663" s="28"/>
    </row>
    <row r="5664" spans="1:2">
      <c r="A5664" s="25"/>
      <c r="B5664" s="28"/>
    </row>
    <row r="5665" spans="1:2">
      <c r="A5665" s="25"/>
      <c r="B5665" s="28"/>
    </row>
    <row r="5666" spans="1:2">
      <c r="A5666" s="25"/>
      <c r="B5666" s="28"/>
    </row>
    <row r="5667" spans="1:2">
      <c r="A5667" s="25"/>
      <c r="B5667" s="28"/>
    </row>
    <row r="5668" spans="1:2">
      <c r="A5668" s="25"/>
      <c r="B5668" s="28"/>
    </row>
    <row r="5669" spans="1:2">
      <c r="A5669" s="25"/>
      <c r="B5669" s="28"/>
    </row>
    <row r="5670" spans="1:2">
      <c r="A5670" s="25"/>
      <c r="B5670" s="28"/>
    </row>
    <row r="5671" spans="1:2">
      <c r="A5671" s="25"/>
      <c r="B5671" s="28"/>
    </row>
    <row r="5672" spans="1:2">
      <c r="A5672" s="25"/>
      <c r="B5672" s="28"/>
    </row>
    <row r="5673" spans="1:2">
      <c r="A5673" s="25"/>
      <c r="B5673" s="28"/>
    </row>
    <row r="5674" spans="1:2">
      <c r="A5674" s="25"/>
      <c r="B5674" s="28"/>
    </row>
    <row r="5675" spans="1:2">
      <c r="A5675" s="25"/>
      <c r="B5675" s="28"/>
    </row>
    <row r="5676" spans="1:2">
      <c r="A5676" s="25"/>
      <c r="B5676" s="28"/>
    </row>
    <row r="5677" spans="1:2">
      <c r="A5677" s="25"/>
      <c r="B5677" s="28"/>
    </row>
    <row r="5678" spans="1:2">
      <c r="A5678" s="25"/>
      <c r="B5678" s="28"/>
    </row>
    <row r="5679" spans="1:2">
      <c r="A5679" s="25"/>
      <c r="B5679" s="28"/>
    </row>
    <row r="5680" spans="1:2">
      <c r="A5680" s="25"/>
      <c r="B5680" s="28"/>
    </row>
    <row r="5681" spans="1:2">
      <c r="A5681" s="25"/>
      <c r="B5681" s="28"/>
    </row>
    <row r="5682" spans="1:2">
      <c r="A5682" s="25"/>
      <c r="B5682" s="28"/>
    </row>
    <row r="5683" spans="1:2">
      <c r="A5683" s="25"/>
      <c r="B5683" s="28"/>
    </row>
    <row r="5684" spans="1:2">
      <c r="A5684" s="25"/>
      <c r="B5684" s="28"/>
    </row>
    <row r="5685" spans="1:2">
      <c r="A5685" s="25"/>
      <c r="B5685" s="28"/>
    </row>
    <row r="5686" spans="1:2">
      <c r="A5686" s="25"/>
      <c r="B5686" s="28"/>
    </row>
    <row r="5687" spans="1:2">
      <c r="A5687" s="25"/>
      <c r="B5687" s="28"/>
    </row>
    <row r="5688" spans="1:2">
      <c r="A5688" s="25"/>
      <c r="B5688" s="28"/>
    </row>
    <row r="5689" spans="1:2">
      <c r="A5689" s="25"/>
      <c r="B5689" s="28"/>
    </row>
    <row r="5690" spans="1:2">
      <c r="A5690" s="25"/>
      <c r="B5690" s="28"/>
    </row>
    <row r="5691" spans="1:2">
      <c r="A5691" s="25"/>
      <c r="B5691" s="28"/>
    </row>
    <row r="5692" spans="1:2">
      <c r="A5692" s="25"/>
      <c r="B5692" s="28"/>
    </row>
    <row r="5693" spans="1:2">
      <c r="A5693" s="25"/>
      <c r="B5693" s="28"/>
    </row>
    <row r="5694" spans="1:2">
      <c r="A5694" s="25"/>
      <c r="B5694" s="28"/>
    </row>
    <row r="5695" spans="1:2">
      <c r="A5695" s="25"/>
      <c r="B5695" s="28"/>
    </row>
    <row r="5696" spans="1:2">
      <c r="A5696" s="25"/>
      <c r="B5696" s="28"/>
    </row>
    <row r="5697" spans="1:2">
      <c r="A5697" s="25"/>
      <c r="B5697" s="28"/>
    </row>
    <row r="5698" spans="1:2">
      <c r="A5698" s="25"/>
      <c r="B5698" s="28"/>
    </row>
    <row r="5699" spans="1:2">
      <c r="A5699" s="25"/>
      <c r="B5699" s="28"/>
    </row>
    <row r="5700" spans="1:2">
      <c r="A5700" s="25"/>
      <c r="B5700" s="28"/>
    </row>
    <row r="5701" spans="1:2">
      <c r="A5701" s="25"/>
      <c r="B5701" s="28"/>
    </row>
    <row r="5702" spans="1:2">
      <c r="A5702" s="25"/>
      <c r="B5702" s="28"/>
    </row>
    <row r="5703" spans="1:2">
      <c r="A5703" s="25"/>
      <c r="B5703" s="28"/>
    </row>
    <row r="5704" spans="1:2">
      <c r="A5704" s="25"/>
      <c r="B5704" s="28"/>
    </row>
    <row r="5705" spans="1:2">
      <c r="A5705" s="25"/>
      <c r="B5705" s="28"/>
    </row>
    <row r="5706" spans="1:2">
      <c r="A5706" s="25"/>
      <c r="B5706" s="28"/>
    </row>
    <row r="5707" spans="1:2">
      <c r="A5707" s="25"/>
      <c r="B5707" s="28"/>
    </row>
    <row r="5708" spans="1:2">
      <c r="A5708" s="25"/>
      <c r="B5708" s="28"/>
    </row>
    <row r="5709" spans="1:2">
      <c r="A5709" s="25"/>
      <c r="B5709" s="28"/>
    </row>
    <row r="5710" spans="1:2">
      <c r="A5710" s="25"/>
      <c r="B5710" s="28"/>
    </row>
    <row r="5711" spans="1:2">
      <c r="A5711" s="25"/>
      <c r="B5711" s="28"/>
    </row>
    <row r="5712" spans="1:2">
      <c r="A5712" s="25"/>
      <c r="B5712" s="28"/>
    </row>
    <row r="5713" spans="1:2">
      <c r="A5713" s="25"/>
      <c r="B5713" s="28"/>
    </row>
    <row r="5714" spans="1:2">
      <c r="A5714" s="25"/>
      <c r="B5714" s="28"/>
    </row>
    <row r="5715" spans="1:2">
      <c r="A5715" s="25"/>
      <c r="B5715" s="28"/>
    </row>
    <row r="5716" spans="1:2">
      <c r="A5716" s="25"/>
      <c r="B5716" s="28"/>
    </row>
    <row r="5717" spans="1:2">
      <c r="A5717" s="25"/>
      <c r="B5717" s="28"/>
    </row>
    <row r="5718" spans="1:2">
      <c r="A5718" s="25"/>
      <c r="B5718" s="28"/>
    </row>
    <row r="5719" spans="1:2">
      <c r="A5719" s="25"/>
      <c r="B5719" s="28"/>
    </row>
    <row r="5720" spans="1:2">
      <c r="A5720" s="25"/>
      <c r="B5720" s="28"/>
    </row>
    <row r="5721" spans="1:2">
      <c r="A5721" s="25"/>
      <c r="B5721" s="28"/>
    </row>
    <row r="5722" spans="1:2">
      <c r="A5722" s="25"/>
      <c r="B5722" s="28"/>
    </row>
    <row r="5723" spans="1:2">
      <c r="A5723" s="25"/>
      <c r="B5723" s="28"/>
    </row>
    <row r="5724" spans="1:2">
      <c r="A5724" s="25"/>
      <c r="B5724" s="28"/>
    </row>
    <row r="5725" spans="1:2">
      <c r="A5725" s="25"/>
      <c r="B5725" s="28"/>
    </row>
    <row r="5726" spans="1:2">
      <c r="A5726" s="25"/>
      <c r="B5726" s="28"/>
    </row>
    <row r="5727" spans="1:2">
      <c r="A5727" s="25"/>
      <c r="B5727" s="28"/>
    </row>
    <row r="5728" spans="1:2">
      <c r="A5728" s="25"/>
      <c r="B5728" s="28"/>
    </row>
    <row r="5729" spans="1:2">
      <c r="A5729" s="25"/>
      <c r="B5729" s="28"/>
    </row>
    <row r="5730" spans="1:2">
      <c r="A5730" s="25"/>
      <c r="B5730" s="28"/>
    </row>
    <row r="5731" spans="1:2">
      <c r="A5731" s="25"/>
      <c r="B5731" s="28"/>
    </row>
    <row r="5732" spans="1:2">
      <c r="A5732" s="25"/>
      <c r="B5732" s="28"/>
    </row>
    <row r="5733" spans="1:2">
      <c r="A5733" s="25"/>
      <c r="B5733" s="28"/>
    </row>
    <row r="5734" spans="1:2">
      <c r="A5734" s="25"/>
      <c r="B5734" s="28"/>
    </row>
    <row r="5735" spans="1:2">
      <c r="A5735" s="25"/>
      <c r="B5735" s="28"/>
    </row>
    <row r="5736" spans="1:2">
      <c r="A5736" s="25"/>
      <c r="B5736" s="28"/>
    </row>
    <row r="5737" spans="1:2">
      <c r="A5737" s="25"/>
      <c r="B5737" s="28"/>
    </row>
    <row r="5738" spans="1:2">
      <c r="A5738" s="25"/>
      <c r="B5738" s="28"/>
    </row>
    <row r="5739" spans="1:2">
      <c r="A5739" s="25"/>
      <c r="B5739" s="28"/>
    </row>
    <row r="5740" spans="1:2">
      <c r="A5740" s="25"/>
      <c r="B5740" s="28"/>
    </row>
    <row r="5741" spans="1:2">
      <c r="A5741" s="25"/>
      <c r="B5741" s="28"/>
    </row>
    <row r="5742" spans="1:2">
      <c r="A5742" s="25"/>
      <c r="B5742" s="28"/>
    </row>
    <row r="5743" spans="1:2">
      <c r="A5743" s="25"/>
      <c r="B5743" s="28"/>
    </row>
    <row r="5744" spans="1:2">
      <c r="A5744" s="25"/>
      <c r="B5744" s="28"/>
    </row>
    <row r="5745" spans="1:2">
      <c r="A5745" s="25"/>
      <c r="B5745" s="28"/>
    </row>
    <row r="5746" spans="1:2">
      <c r="A5746" s="25"/>
      <c r="B5746" s="28"/>
    </row>
    <row r="5747" spans="1:2">
      <c r="A5747" s="25"/>
      <c r="B5747" s="28"/>
    </row>
    <row r="5748" spans="1:2">
      <c r="A5748" s="25"/>
      <c r="B5748" s="28"/>
    </row>
    <row r="5749" spans="1:2">
      <c r="A5749" s="25"/>
      <c r="B5749" s="28"/>
    </row>
    <row r="5750" spans="1:2">
      <c r="A5750" s="25"/>
      <c r="B5750" s="28"/>
    </row>
    <row r="5751" spans="1:2">
      <c r="A5751" s="25"/>
      <c r="B5751" s="28"/>
    </row>
    <row r="5752" spans="1:2">
      <c r="A5752" s="25"/>
      <c r="B5752" s="28"/>
    </row>
    <row r="5753" spans="1:2">
      <c r="A5753" s="25"/>
      <c r="B5753" s="28"/>
    </row>
    <row r="5754" spans="1:2">
      <c r="A5754" s="25"/>
      <c r="B5754" s="28"/>
    </row>
    <row r="5755" spans="1:2">
      <c r="A5755" s="25"/>
      <c r="B5755" s="28"/>
    </row>
    <row r="5756" spans="1:2">
      <c r="A5756" s="25"/>
      <c r="B5756" s="28"/>
    </row>
    <row r="5757" spans="1:2">
      <c r="A5757" s="25"/>
      <c r="B5757" s="28"/>
    </row>
    <row r="5758" spans="1:2">
      <c r="A5758" s="25"/>
      <c r="B5758" s="28"/>
    </row>
    <row r="5759" spans="1:2">
      <c r="A5759" s="25"/>
      <c r="B5759" s="28"/>
    </row>
    <row r="5760" spans="1:2">
      <c r="A5760" s="25"/>
      <c r="B5760" s="28"/>
    </row>
    <row r="5761" spans="1:2">
      <c r="A5761" s="25"/>
      <c r="B5761" s="28"/>
    </row>
    <row r="5762" spans="1:2">
      <c r="A5762" s="25"/>
      <c r="B5762" s="28"/>
    </row>
    <row r="5763" spans="1:2">
      <c r="A5763" s="25"/>
      <c r="B5763" s="28"/>
    </row>
    <row r="5764" spans="1:2">
      <c r="A5764" s="25"/>
      <c r="B5764" s="28"/>
    </row>
    <row r="5765" spans="1:2">
      <c r="A5765" s="25"/>
      <c r="B5765" s="28"/>
    </row>
    <row r="5766" spans="1:2">
      <c r="A5766" s="25"/>
      <c r="B5766" s="28"/>
    </row>
    <row r="5767" spans="1:2">
      <c r="A5767" s="25"/>
      <c r="B5767" s="28"/>
    </row>
    <row r="5768" spans="1:2">
      <c r="A5768" s="25"/>
      <c r="B5768" s="28"/>
    </row>
    <row r="5769" spans="1:2">
      <c r="A5769" s="25"/>
      <c r="B5769" s="28"/>
    </row>
    <row r="5770" spans="1:2">
      <c r="A5770" s="25"/>
      <c r="B5770" s="28"/>
    </row>
    <row r="5771" spans="1:2">
      <c r="A5771" s="25"/>
      <c r="B5771" s="28"/>
    </row>
    <row r="5772" spans="1:2">
      <c r="A5772" s="25"/>
      <c r="B5772" s="28"/>
    </row>
    <row r="5773" spans="1:2">
      <c r="A5773" s="25"/>
      <c r="B5773" s="28"/>
    </row>
    <row r="5774" spans="1:2">
      <c r="A5774" s="25"/>
      <c r="B5774" s="28"/>
    </row>
    <row r="5775" spans="1:2">
      <c r="A5775" s="25"/>
      <c r="B5775" s="28"/>
    </row>
    <row r="5776" spans="1:2">
      <c r="A5776" s="25"/>
      <c r="B5776" s="28"/>
    </row>
    <row r="5777" spans="1:2">
      <c r="A5777" s="25"/>
      <c r="B5777" s="28"/>
    </row>
    <row r="5778" spans="1:2">
      <c r="A5778" s="25"/>
      <c r="B5778" s="28"/>
    </row>
    <row r="5779" spans="1:2">
      <c r="A5779" s="25"/>
      <c r="B5779" s="28"/>
    </row>
    <row r="5780" spans="1:2">
      <c r="A5780" s="25"/>
      <c r="B5780" s="28"/>
    </row>
    <row r="5781" spans="1:2">
      <c r="A5781" s="25"/>
      <c r="B5781" s="28"/>
    </row>
    <row r="5782" spans="1:2">
      <c r="A5782" s="25"/>
      <c r="B5782" s="28"/>
    </row>
    <row r="5783" spans="1:2">
      <c r="A5783" s="25"/>
      <c r="B5783" s="28"/>
    </row>
    <row r="5784" spans="1:2">
      <c r="A5784" s="25"/>
      <c r="B5784" s="28"/>
    </row>
    <row r="5785" spans="1:2">
      <c r="A5785" s="25"/>
      <c r="B5785" s="28"/>
    </row>
    <row r="5786" spans="1:2">
      <c r="A5786" s="25"/>
      <c r="B5786" s="28"/>
    </row>
    <row r="5787" spans="1:2">
      <c r="A5787" s="25"/>
      <c r="B5787" s="28"/>
    </row>
    <row r="5788" spans="1:2">
      <c r="A5788" s="25"/>
      <c r="B5788" s="28"/>
    </row>
    <row r="5789" spans="1:2">
      <c r="A5789" s="25"/>
      <c r="B5789" s="28"/>
    </row>
    <row r="5790" spans="1:2">
      <c r="A5790" s="25"/>
      <c r="B5790" s="28"/>
    </row>
    <row r="5791" spans="1:2">
      <c r="A5791" s="25"/>
      <c r="B5791" s="28"/>
    </row>
    <row r="5792" spans="1:2">
      <c r="A5792" s="25"/>
      <c r="B5792" s="28"/>
    </row>
    <row r="5793" spans="1:2">
      <c r="A5793" s="25"/>
      <c r="B5793" s="28"/>
    </row>
    <row r="5794" spans="1:2">
      <c r="A5794" s="25"/>
      <c r="B5794" s="28"/>
    </row>
    <row r="5795" spans="1:2">
      <c r="A5795" s="25"/>
      <c r="B5795" s="28"/>
    </row>
    <row r="5796" spans="1:2">
      <c r="A5796" s="25"/>
      <c r="B5796" s="28"/>
    </row>
    <row r="5797" spans="1:2">
      <c r="A5797" s="25"/>
      <c r="B5797" s="28"/>
    </row>
    <row r="5798" spans="1:2">
      <c r="A5798" s="25"/>
      <c r="B5798" s="28"/>
    </row>
    <row r="5799" spans="1:2">
      <c r="A5799" s="25"/>
      <c r="B5799" s="28"/>
    </row>
    <row r="5800" spans="1:2">
      <c r="A5800" s="25"/>
      <c r="B5800" s="28"/>
    </row>
    <row r="5801" spans="1:2">
      <c r="A5801" s="25"/>
      <c r="B5801" s="28"/>
    </row>
    <row r="5802" spans="1:2">
      <c r="A5802" s="25"/>
      <c r="B5802" s="28"/>
    </row>
    <row r="5803" spans="1:2">
      <c r="A5803" s="25"/>
      <c r="B5803" s="28"/>
    </row>
    <row r="5804" spans="1:2">
      <c r="A5804" s="25"/>
      <c r="B5804" s="28"/>
    </row>
    <row r="5805" spans="1:2">
      <c r="A5805" s="25"/>
      <c r="B5805" s="28"/>
    </row>
    <row r="5806" spans="1:2">
      <c r="A5806" s="25"/>
      <c r="B5806" s="28"/>
    </row>
    <row r="5807" spans="1:2">
      <c r="A5807" s="25"/>
      <c r="B5807" s="28"/>
    </row>
    <row r="5808" spans="1:2">
      <c r="A5808" s="25"/>
      <c r="B5808" s="28"/>
    </row>
    <row r="5809" spans="1:2">
      <c r="A5809" s="25"/>
      <c r="B5809" s="28"/>
    </row>
    <row r="5810" spans="1:2">
      <c r="A5810" s="25"/>
      <c r="B5810" s="28"/>
    </row>
    <row r="5811" spans="1:2">
      <c r="A5811" s="25"/>
      <c r="B5811" s="28"/>
    </row>
    <row r="5812" spans="1:2">
      <c r="A5812" s="25"/>
      <c r="B5812" s="28"/>
    </row>
    <row r="5813" spans="1:2">
      <c r="A5813" s="25"/>
      <c r="B5813" s="28"/>
    </row>
    <row r="5814" spans="1:2">
      <c r="A5814" s="25"/>
      <c r="B5814" s="28"/>
    </row>
    <row r="5815" spans="1:2">
      <c r="A5815" s="25"/>
      <c r="B5815" s="28"/>
    </row>
    <row r="5816" spans="1:2">
      <c r="A5816" s="25"/>
      <c r="B5816" s="28"/>
    </row>
    <row r="5817" spans="1:2">
      <c r="A5817" s="25"/>
      <c r="B5817" s="28"/>
    </row>
    <row r="5818" spans="1:2">
      <c r="A5818" s="25"/>
      <c r="B5818" s="28"/>
    </row>
    <row r="5819" spans="1:2">
      <c r="A5819" s="25"/>
      <c r="B5819" s="28"/>
    </row>
    <row r="5820" spans="1:2">
      <c r="A5820" s="25"/>
      <c r="B5820" s="28"/>
    </row>
    <row r="5821" spans="1:2">
      <c r="A5821" s="25"/>
      <c r="B5821" s="28"/>
    </row>
    <row r="5822" spans="1:2">
      <c r="A5822" s="25"/>
      <c r="B5822" s="28"/>
    </row>
    <row r="5823" spans="1:2">
      <c r="A5823" s="25"/>
      <c r="B5823" s="28"/>
    </row>
    <row r="5824" spans="1:2">
      <c r="A5824" s="25"/>
      <c r="B5824" s="28"/>
    </row>
    <row r="5825" spans="1:2">
      <c r="A5825" s="25"/>
      <c r="B5825" s="28"/>
    </row>
    <row r="5826" spans="1:2">
      <c r="A5826" s="25"/>
      <c r="B5826" s="28"/>
    </row>
    <row r="5827" spans="1:2">
      <c r="A5827" s="25"/>
      <c r="B5827" s="28"/>
    </row>
    <row r="5828" spans="1:2">
      <c r="A5828" s="25"/>
      <c r="B5828" s="28"/>
    </row>
    <row r="5829" spans="1:2">
      <c r="A5829" s="25"/>
      <c r="B5829" s="28"/>
    </row>
    <row r="5830" spans="1:2">
      <c r="A5830" s="25"/>
      <c r="B5830" s="28"/>
    </row>
    <row r="5831" spans="1:2">
      <c r="A5831" s="25"/>
      <c r="B5831" s="28"/>
    </row>
    <row r="5832" spans="1:2">
      <c r="A5832" s="25"/>
      <c r="B5832" s="28"/>
    </row>
    <row r="5833" spans="1:2">
      <c r="A5833" s="25"/>
      <c r="B5833" s="28"/>
    </row>
    <row r="5834" spans="1:2">
      <c r="A5834" s="25"/>
      <c r="B5834" s="28"/>
    </row>
    <row r="5835" spans="1:2">
      <c r="A5835" s="25"/>
      <c r="B5835" s="28"/>
    </row>
    <row r="5836" spans="1:2">
      <c r="A5836" s="25"/>
      <c r="B5836" s="28"/>
    </row>
    <row r="5837" spans="1:2">
      <c r="A5837" s="25"/>
      <c r="B5837" s="28"/>
    </row>
    <row r="5838" spans="1:2">
      <c r="A5838" s="25"/>
      <c r="B5838" s="28"/>
    </row>
    <row r="5839" spans="1:2">
      <c r="A5839" s="25"/>
      <c r="B5839" s="28"/>
    </row>
    <row r="5840" spans="1:2">
      <c r="A5840" s="25"/>
      <c r="B5840" s="28"/>
    </row>
    <row r="5841" spans="1:2">
      <c r="A5841" s="25"/>
      <c r="B5841" s="28"/>
    </row>
    <row r="5842" spans="1:2">
      <c r="A5842" s="25"/>
      <c r="B5842" s="28"/>
    </row>
    <row r="5843" spans="1:2">
      <c r="A5843" s="25"/>
      <c r="B5843" s="28"/>
    </row>
    <row r="5844" spans="1:2">
      <c r="A5844" s="25"/>
      <c r="B5844" s="28"/>
    </row>
    <row r="5845" spans="1:2">
      <c r="A5845" s="25"/>
      <c r="B5845" s="28"/>
    </row>
    <row r="5846" spans="1:2">
      <c r="A5846" s="25"/>
      <c r="B5846" s="28"/>
    </row>
    <row r="5847" spans="1:2">
      <c r="A5847" s="25"/>
      <c r="B5847" s="28"/>
    </row>
    <row r="5848" spans="1:2">
      <c r="A5848" s="25"/>
      <c r="B5848" s="28"/>
    </row>
    <row r="5849" spans="1:2">
      <c r="A5849" s="25"/>
      <c r="B5849" s="28"/>
    </row>
    <row r="5850" spans="1:2">
      <c r="A5850" s="25"/>
      <c r="B5850" s="28"/>
    </row>
    <row r="5851" spans="1:2">
      <c r="A5851" s="25"/>
      <c r="B5851" s="28"/>
    </row>
    <row r="5852" spans="1:2">
      <c r="A5852" s="25"/>
      <c r="B5852" s="28"/>
    </row>
    <row r="5853" spans="1:2">
      <c r="A5853" s="25"/>
      <c r="B5853" s="28"/>
    </row>
    <row r="5854" spans="1:2">
      <c r="A5854" s="25"/>
      <c r="B5854" s="28"/>
    </row>
    <row r="5855" spans="1:2">
      <c r="A5855" s="25"/>
      <c r="B5855" s="28"/>
    </row>
    <row r="5856" spans="1:2">
      <c r="A5856" s="25"/>
      <c r="B5856" s="28"/>
    </row>
    <row r="5857" spans="1:2">
      <c r="A5857" s="25"/>
      <c r="B5857" s="28"/>
    </row>
    <row r="5858" spans="1:2">
      <c r="A5858" s="25"/>
      <c r="B5858" s="28"/>
    </row>
    <row r="5859" spans="1:2">
      <c r="A5859" s="25"/>
      <c r="B5859" s="28"/>
    </row>
    <row r="5860" spans="1:2">
      <c r="A5860" s="25"/>
      <c r="B5860" s="28"/>
    </row>
    <row r="5861" spans="1:2">
      <c r="A5861" s="25"/>
      <c r="B5861" s="28"/>
    </row>
    <row r="5862" spans="1:2">
      <c r="A5862" s="25"/>
      <c r="B5862" s="28"/>
    </row>
    <row r="5863" spans="1:2">
      <c r="A5863" s="25"/>
      <c r="B5863" s="28"/>
    </row>
    <row r="5864" spans="1:2">
      <c r="A5864" s="25"/>
      <c r="B5864" s="28"/>
    </row>
    <row r="5865" spans="1:2">
      <c r="A5865" s="25"/>
      <c r="B5865" s="28"/>
    </row>
    <row r="5866" spans="1:2">
      <c r="A5866" s="25"/>
      <c r="B5866" s="28"/>
    </row>
    <row r="5867" spans="1:2">
      <c r="A5867" s="25"/>
      <c r="B5867" s="28"/>
    </row>
    <row r="5868" spans="1:2">
      <c r="A5868" s="25"/>
      <c r="B5868" s="28"/>
    </row>
    <row r="5869" spans="1:2">
      <c r="A5869" s="25"/>
      <c r="B5869" s="28"/>
    </row>
    <row r="5870" spans="1:2">
      <c r="A5870" s="25"/>
      <c r="B5870" s="28"/>
    </row>
    <row r="5871" spans="1:2">
      <c r="A5871" s="25"/>
      <c r="B5871" s="28"/>
    </row>
    <row r="5872" spans="1:2">
      <c r="A5872" s="25"/>
      <c r="B5872" s="28"/>
    </row>
    <row r="5873" spans="1:2">
      <c r="A5873" s="25"/>
      <c r="B5873" s="28"/>
    </row>
    <row r="5874" spans="1:2">
      <c r="A5874" s="25"/>
      <c r="B5874" s="28"/>
    </row>
    <row r="5875" spans="1:2">
      <c r="A5875" s="25"/>
      <c r="B5875" s="28"/>
    </row>
    <row r="5876" spans="1:2">
      <c r="A5876" s="25"/>
      <c r="B5876" s="28"/>
    </row>
    <row r="5877" spans="1:2">
      <c r="A5877" s="25"/>
      <c r="B5877" s="28"/>
    </row>
    <row r="5878" spans="1:2">
      <c r="A5878" s="25"/>
      <c r="B5878" s="28"/>
    </row>
    <row r="5879" spans="1:2">
      <c r="A5879" s="25"/>
      <c r="B5879" s="28"/>
    </row>
    <row r="5880" spans="1:2">
      <c r="A5880" s="25"/>
      <c r="B5880" s="28"/>
    </row>
    <row r="5881" spans="1:2">
      <c r="A5881" s="25"/>
      <c r="B5881" s="28"/>
    </row>
    <row r="5882" spans="1:2">
      <c r="A5882" s="25"/>
      <c r="B5882" s="28"/>
    </row>
    <row r="5883" spans="1:2">
      <c r="A5883" s="25"/>
      <c r="B5883" s="28"/>
    </row>
    <row r="5884" spans="1:2">
      <c r="A5884" s="25"/>
      <c r="B5884" s="28"/>
    </row>
    <row r="5885" spans="1:2">
      <c r="A5885" s="25"/>
      <c r="B5885" s="28"/>
    </row>
    <row r="5886" spans="1:2">
      <c r="A5886" s="25"/>
      <c r="B5886" s="28"/>
    </row>
    <row r="5887" spans="1:2">
      <c r="A5887" s="25"/>
      <c r="B5887" s="28"/>
    </row>
    <row r="5888" spans="1:2">
      <c r="A5888" s="25"/>
      <c r="B5888" s="28"/>
    </row>
    <row r="5889" spans="1:2">
      <c r="A5889" s="25"/>
      <c r="B5889" s="28"/>
    </row>
    <row r="5890" spans="1:2">
      <c r="A5890" s="25"/>
      <c r="B5890" s="28"/>
    </row>
    <row r="5891" spans="1:2">
      <c r="A5891" s="25"/>
      <c r="B5891" s="28"/>
    </row>
    <row r="5892" spans="1:2">
      <c r="A5892" s="25"/>
      <c r="B5892" s="28"/>
    </row>
    <row r="5893" spans="1:2">
      <c r="A5893" s="25"/>
      <c r="B5893" s="28"/>
    </row>
    <row r="5894" spans="1:2">
      <c r="A5894" s="25"/>
      <c r="B5894" s="28"/>
    </row>
    <row r="5895" spans="1:2">
      <c r="A5895" s="25"/>
      <c r="B5895" s="28"/>
    </row>
    <row r="5896" spans="1:2">
      <c r="A5896" s="25"/>
      <c r="B5896" s="28"/>
    </row>
    <row r="5897" spans="1:2">
      <c r="A5897" s="25"/>
      <c r="B5897" s="28"/>
    </row>
    <row r="5898" spans="1:2">
      <c r="A5898" s="25"/>
      <c r="B5898" s="28"/>
    </row>
    <row r="5899" spans="1:2">
      <c r="A5899" s="25"/>
      <c r="B5899" s="28"/>
    </row>
    <row r="5900" spans="1:2">
      <c r="A5900" s="25"/>
      <c r="B5900" s="28"/>
    </row>
    <row r="5901" spans="1:2">
      <c r="A5901" s="25"/>
      <c r="B5901" s="28"/>
    </row>
    <row r="5902" spans="1:2">
      <c r="A5902" s="25"/>
      <c r="B5902" s="28"/>
    </row>
    <row r="5903" spans="1:2">
      <c r="A5903" s="25"/>
      <c r="B5903" s="28"/>
    </row>
    <row r="5904" spans="1:2">
      <c r="A5904" s="25"/>
      <c r="B5904" s="28"/>
    </row>
    <row r="5905" spans="1:2">
      <c r="A5905" s="25"/>
      <c r="B5905" s="28"/>
    </row>
    <row r="5906" spans="1:2">
      <c r="A5906" s="25"/>
      <c r="B5906" s="28"/>
    </row>
    <row r="5907" spans="1:2">
      <c r="A5907" s="25"/>
      <c r="B5907" s="28"/>
    </row>
    <row r="5908" spans="1:2">
      <c r="A5908" s="25"/>
      <c r="B5908" s="28"/>
    </row>
    <row r="5909" spans="1:2">
      <c r="A5909" s="25"/>
      <c r="B5909" s="28"/>
    </row>
    <row r="5910" spans="1:2">
      <c r="A5910" s="25"/>
      <c r="B5910" s="28"/>
    </row>
    <row r="5911" spans="1:2">
      <c r="A5911" s="25"/>
      <c r="B5911" s="28"/>
    </row>
    <row r="5912" spans="1:2">
      <c r="A5912" s="25"/>
      <c r="B5912" s="28"/>
    </row>
    <row r="5913" spans="1:2">
      <c r="A5913" s="25"/>
      <c r="B5913" s="28"/>
    </row>
    <row r="5914" spans="1:2">
      <c r="A5914" s="25"/>
      <c r="B5914" s="28"/>
    </row>
    <row r="5915" spans="1:2">
      <c r="A5915" s="25"/>
      <c r="B5915" s="28"/>
    </row>
    <row r="5916" spans="1:2">
      <c r="A5916" s="25"/>
      <c r="B5916" s="28"/>
    </row>
    <row r="5917" spans="1:2">
      <c r="A5917" s="25"/>
      <c r="B5917" s="28"/>
    </row>
    <row r="5918" spans="1:2">
      <c r="A5918" s="25"/>
      <c r="B5918" s="28"/>
    </row>
    <row r="5919" spans="1:2">
      <c r="A5919" s="25"/>
      <c r="B5919" s="28"/>
    </row>
    <row r="5920" spans="1:2">
      <c r="A5920" s="25"/>
      <c r="B5920" s="28"/>
    </row>
    <row r="5921" spans="1:2">
      <c r="A5921" s="25"/>
      <c r="B5921" s="28"/>
    </row>
    <row r="5922" spans="1:2">
      <c r="A5922" s="25"/>
      <c r="B5922" s="28"/>
    </row>
    <row r="5923" spans="1:2">
      <c r="A5923" s="25"/>
      <c r="B5923" s="28"/>
    </row>
    <row r="5924" spans="1:2">
      <c r="A5924" s="25"/>
      <c r="B5924" s="28"/>
    </row>
    <row r="5925" spans="1:2">
      <c r="A5925" s="25"/>
      <c r="B5925" s="28"/>
    </row>
    <row r="5926" spans="1:2">
      <c r="A5926" s="25"/>
      <c r="B5926" s="28"/>
    </row>
    <row r="5927" spans="1:2">
      <c r="A5927" s="25"/>
      <c r="B5927" s="28"/>
    </row>
    <row r="5928" spans="1:2">
      <c r="A5928" s="25"/>
      <c r="B5928" s="28"/>
    </row>
    <row r="5929" spans="1:2">
      <c r="A5929" s="25"/>
      <c r="B5929" s="28"/>
    </row>
    <row r="5930" spans="1:2">
      <c r="A5930" s="25"/>
      <c r="B5930" s="28"/>
    </row>
    <row r="5931" spans="1:2">
      <c r="A5931" s="25"/>
      <c r="B5931" s="28"/>
    </row>
    <row r="5932" spans="1:2">
      <c r="A5932" s="25"/>
      <c r="B5932" s="28"/>
    </row>
    <row r="5933" spans="1:2">
      <c r="A5933" s="25"/>
      <c r="B5933" s="28"/>
    </row>
    <row r="5934" spans="1:2">
      <c r="A5934" s="25"/>
      <c r="B5934" s="28"/>
    </row>
    <row r="5935" spans="1:2">
      <c r="A5935" s="25"/>
      <c r="B5935" s="28"/>
    </row>
    <row r="5936" spans="1:2">
      <c r="A5936" s="25"/>
      <c r="B5936" s="28"/>
    </row>
    <row r="5937" spans="1:2">
      <c r="A5937" s="25"/>
      <c r="B5937" s="28"/>
    </row>
    <row r="5938" spans="1:2">
      <c r="A5938" s="25"/>
      <c r="B5938" s="28"/>
    </row>
    <row r="5939" spans="1:2">
      <c r="A5939" s="25"/>
      <c r="B5939" s="28"/>
    </row>
    <row r="5940" spans="1:2">
      <c r="A5940" s="25"/>
      <c r="B5940" s="28"/>
    </row>
    <row r="5941" spans="1:2">
      <c r="A5941" s="25"/>
      <c r="B5941" s="28"/>
    </row>
    <row r="5942" spans="1:2">
      <c r="A5942" s="25"/>
      <c r="B5942" s="28"/>
    </row>
    <row r="5943" spans="1:2">
      <c r="A5943" s="25"/>
      <c r="B5943" s="28"/>
    </row>
    <row r="5944" spans="1:2">
      <c r="A5944" s="25"/>
      <c r="B5944" s="28"/>
    </row>
    <row r="5945" spans="1:2">
      <c r="A5945" s="25"/>
      <c r="B5945" s="28"/>
    </row>
    <row r="5946" spans="1:2">
      <c r="A5946" s="25"/>
      <c r="B5946" s="28"/>
    </row>
    <row r="5947" spans="1:2">
      <c r="A5947" s="25"/>
      <c r="B5947" s="28"/>
    </row>
    <row r="5948" spans="1:2">
      <c r="A5948" s="25"/>
      <c r="B5948" s="28"/>
    </row>
    <row r="5949" spans="1:2">
      <c r="A5949" s="25"/>
      <c r="B5949" s="28"/>
    </row>
    <row r="5950" spans="1:2">
      <c r="A5950" s="25"/>
      <c r="B5950" s="28"/>
    </row>
    <row r="5951" spans="1:2">
      <c r="A5951" s="25"/>
      <c r="B5951" s="28"/>
    </row>
    <row r="5952" spans="1:2">
      <c r="A5952" s="25"/>
      <c r="B5952" s="28"/>
    </row>
    <row r="5953" spans="1:2">
      <c r="A5953" s="25"/>
      <c r="B5953" s="28"/>
    </row>
    <row r="5954" spans="1:2">
      <c r="A5954" s="25"/>
      <c r="B5954" s="28"/>
    </row>
    <row r="5955" spans="1:2">
      <c r="A5955" s="25"/>
      <c r="B5955" s="28"/>
    </row>
    <row r="5956" spans="1:2">
      <c r="A5956" s="25"/>
      <c r="B5956" s="28"/>
    </row>
    <row r="5957" spans="1:2">
      <c r="A5957" s="25"/>
      <c r="B5957" s="28"/>
    </row>
    <row r="5958" spans="1:2">
      <c r="A5958" s="25"/>
      <c r="B5958" s="28"/>
    </row>
    <row r="5959" spans="1:2">
      <c r="A5959" s="25"/>
      <c r="B5959" s="28"/>
    </row>
    <row r="5960" spans="1:2">
      <c r="A5960" s="25"/>
      <c r="B5960" s="28"/>
    </row>
    <row r="5961" spans="1:2">
      <c r="A5961" s="25"/>
      <c r="B5961" s="28"/>
    </row>
    <row r="5962" spans="1:2">
      <c r="A5962" s="25"/>
      <c r="B5962" s="28"/>
    </row>
    <row r="5963" spans="1:2">
      <c r="A5963" s="25"/>
      <c r="B5963" s="28"/>
    </row>
    <row r="5964" spans="1:2">
      <c r="A5964" s="25"/>
      <c r="B5964" s="28"/>
    </row>
    <row r="5965" spans="1:2">
      <c r="A5965" s="25"/>
      <c r="B5965" s="28"/>
    </row>
    <row r="5966" spans="1:2">
      <c r="A5966" s="25"/>
      <c r="B5966" s="28"/>
    </row>
    <row r="5967" spans="1:2">
      <c r="A5967" s="25"/>
      <c r="B5967" s="28"/>
    </row>
    <row r="5968" spans="1:2">
      <c r="A5968" s="25"/>
      <c r="B5968" s="28"/>
    </row>
    <row r="5969" spans="1:2">
      <c r="A5969" s="25"/>
      <c r="B5969" s="28"/>
    </row>
    <row r="5970" spans="1:2">
      <c r="A5970" s="25"/>
      <c r="B5970" s="28"/>
    </row>
    <row r="5971" spans="1:2">
      <c r="A5971" s="25"/>
      <c r="B5971" s="28"/>
    </row>
    <row r="5972" spans="1:2">
      <c r="A5972" s="25"/>
      <c r="B5972" s="28"/>
    </row>
    <row r="5973" spans="1:2">
      <c r="A5973" s="25"/>
      <c r="B5973" s="28"/>
    </row>
    <row r="5974" spans="1:2">
      <c r="A5974" s="25"/>
      <c r="B5974" s="28"/>
    </row>
    <row r="5975" spans="1:2">
      <c r="A5975" s="25"/>
      <c r="B5975" s="28"/>
    </row>
    <row r="5976" spans="1:2">
      <c r="A5976" s="25"/>
      <c r="B5976" s="28"/>
    </row>
    <row r="5977" spans="1:2">
      <c r="A5977" s="25"/>
      <c r="B5977" s="28"/>
    </row>
    <row r="5978" spans="1:2">
      <c r="A5978" s="25"/>
      <c r="B5978" s="28"/>
    </row>
    <row r="5979" spans="1:2">
      <c r="A5979" s="25"/>
      <c r="B5979" s="28"/>
    </row>
    <row r="5980" spans="1:2">
      <c r="A5980" s="25"/>
      <c r="B5980" s="28"/>
    </row>
    <row r="5981" spans="1:2">
      <c r="A5981" s="25"/>
      <c r="B5981" s="28"/>
    </row>
    <row r="5982" spans="1:2">
      <c r="A5982" s="25"/>
      <c r="B5982" s="28"/>
    </row>
    <row r="5983" spans="1:2">
      <c r="A5983" s="25"/>
      <c r="B5983" s="28"/>
    </row>
    <row r="5984" spans="1:2">
      <c r="A5984" s="25"/>
      <c r="B5984" s="28"/>
    </row>
    <row r="5985" spans="1:2">
      <c r="A5985" s="25"/>
      <c r="B5985" s="28"/>
    </row>
    <row r="5986" spans="1:2">
      <c r="A5986" s="25"/>
      <c r="B5986" s="28"/>
    </row>
    <row r="5987" spans="1:2">
      <c r="A5987" s="25"/>
      <c r="B5987" s="28"/>
    </row>
    <row r="5988" spans="1:2">
      <c r="A5988" s="25"/>
      <c r="B5988" s="28"/>
    </row>
    <row r="5989" spans="1:2">
      <c r="A5989" s="25"/>
      <c r="B5989" s="28"/>
    </row>
    <row r="5990" spans="1:2">
      <c r="A5990" s="25"/>
      <c r="B5990" s="28"/>
    </row>
    <row r="5991" spans="1:2">
      <c r="A5991" s="25"/>
      <c r="B5991" s="28"/>
    </row>
    <row r="5992" spans="1:2">
      <c r="A5992" s="25"/>
      <c r="B5992" s="28"/>
    </row>
    <row r="5993" spans="1:2">
      <c r="A5993" s="25"/>
      <c r="B5993" s="28"/>
    </row>
    <row r="5994" spans="1:2">
      <c r="A5994" s="25"/>
      <c r="B5994" s="28"/>
    </row>
    <row r="5995" spans="1:2">
      <c r="A5995" s="25"/>
      <c r="B5995" s="28"/>
    </row>
    <row r="5996" spans="1:2">
      <c r="A5996" s="25"/>
      <c r="B5996" s="28"/>
    </row>
    <row r="5997" spans="1:2">
      <c r="A5997" s="25"/>
      <c r="B5997" s="28"/>
    </row>
    <row r="5998" spans="1:2">
      <c r="A5998" s="25"/>
      <c r="B5998" s="28"/>
    </row>
    <row r="5999" spans="1:2">
      <c r="A5999" s="25"/>
      <c r="B5999" s="28"/>
    </row>
    <row r="6000" spans="1:2">
      <c r="A6000" s="25"/>
      <c r="B6000" s="28"/>
    </row>
    <row r="6001" spans="1:2">
      <c r="A6001" s="25"/>
      <c r="B6001" s="28"/>
    </row>
    <row r="6002" spans="1:2">
      <c r="A6002" s="25"/>
      <c r="B6002" s="28"/>
    </row>
    <row r="6003" spans="1:2">
      <c r="A6003" s="25"/>
      <c r="B6003" s="28"/>
    </row>
    <row r="6004" spans="1:2">
      <c r="A6004" s="25"/>
      <c r="B6004" s="28"/>
    </row>
    <row r="6005" spans="1:2">
      <c r="A6005" s="25"/>
      <c r="B6005" s="28"/>
    </row>
    <row r="6006" spans="1:2">
      <c r="A6006" s="25"/>
      <c r="B6006" s="28"/>
    </row>
    <row r="6007" spans="1:2">
      <c r="A6007" s="25"/>
      <c r="B6007" s="28"/>
    </row>
    <row r="6008" spans="1:2">
      <c r="A6008" s="25"/>
      <c r="B6008" s="28"/>
    </row>
    <row r="6009" spans="1:2">
      <c r="A6009" s="25"/>
      <c r="B6009" s="28"/>
    </row>
    <row r="6010" spans="1:2">
      <c r="A6010" s="25"/>
      <c r="B6010" s="28"/>
    </row>
    <row r="6011" spans="1:2">
      <c r="A6011" s="25"/>
      <c r="B6011" s="28"/>
    </row>
    <row r="6012" spans="1:2">
      <c r="A6012" s="25"/>
      <c r="B6012" s="28"/>
    </row>
    <row r="6013" spans="1:2">
      <c r="A6013" s="25"/>
      <c r="B6013" s="28"/>
    </row>
    <row r="6014" spans="1:2">
      <c r="A6014" s="25"/>
      <c r="B6014" s="28"/>
    </row>
    <row r="6015" spans="1:2">
      <c r="A6015" s="25"/>
      <c r="B6015" s="28"/>
    </row>
    <row r="6016" spans="1:2">
      <c r="A6016" s="25"/>
      <c r="B6016" s="28"/>
    </row>
    <row r="6017" spans="1:2">
      <c r="A6017" s="25"/>
      <c r="B6017" s="28"/>
    </row>
    <row r="6018" spans="1:2">
      <c r="A6018" s="25"/>
      <c r="B6018" s="28"/>
    </row>
    <row r="6019" spans="1:2">
      <c r="A6019" s="25"/>
      <c r="B6019" s="28"/>
    </row>
    <row r="6020" spans="1:2">
      <c r="A6020" s="25"/>
      <c r="B6020" s="28"/>
    </row>
    <row r="6021" spans="1:2">
      <c r="A6021" s="25"/>
      <c r="B6021" s="28"/>
    </row>
    <row r="6022" spans="1:2">
      <c r="A6022" s="25"/>
      <c r="B6022" s="28"/>
    </row>
    <row r="6023" spans="1:2">
      <c r="A6023" s="25"/>
      <c r="B6023" s="28"/>
    </row>
    <row r="6024" spans="1:2">
      <c r="A6024" s="25"/>
      <c r="B6024" s="28"/>
    </row>
    <row r="6025" spans="1:2">
      <c r="A6025" s="25"/>
      <c r="B6025" s="28"/>
    </row>
    <row r="6026" spans="1:2">
      <c r="A6026" s="25"/>
      <c r="B6026" s="28"/>
    </row>
    <row r="6027" spans="1:2">
      <c r="A6027" s="25"/>
      <c r="B6027" s="28"/>
    </row>
    <row r="6028" spans="1:2">
      <c r="A6028" s="25"/>
      <c r="B6028" s="28"/>
    </row>
    <row r="6029" spans="1:2">
      <c r="A6029" s="25"/>
      <c r="B6029" s="28"/>
    </row>
    <row r="6030" spans="1:2">
      <c r="A6030" s="25"/>
      <c r="B6030" s="28"/>
    </row>
    <row r="6031" spans="1:2">
      <c r="A6031" s="25"/>
      <c r="B6031" s="28"/>
    </row>
    <row r="6032" spans="1:2">
      <c r="A6032" s="25"/>
      <c r="B6032" s="28"/>
    </row>
    <row r="6033" spans="1:2">
      <c r="A6033" s="25"/>
      <c r="B6033" s="28"/>
    </row>
    <row r="6034" spans="1:2">
      <c r="A6034" s="25"/>
      <c r="B6034" s="28"/>
    </row>
    <row r="6035" spans="1:2">
      <c r="A6035" s="25"/>
      <c r="B6035" s="28"/>
    </row>
    <row r="6036" spans="1:2">
      <c r="A6036" s="25"/>
      <c r="B6036" s="28"/>
    </row>
    <row r="6037" spans="1:2">
      <c r="A6037" s="25"/>
      <c r="B6037" s="28"/>
    </row>
    <row r="6038" spans="1:2">
      <c r="A6038" s="25"/>
      <c r="B6038" s="28"/>
    </row>
    <row r="6039" spans="1:2">
      <c r="A6039" s="25"/>
      <c r="B6039" s="28"/>
    </row>
    <row r="6040" spans="1:2">
      <c r="A6040" s="25"/>
      <c r="B6040" s="28"/>
    </row>
    <row r="6041" spans="1:2">
      <c r="A6041" s="25"/>
      <c r="B6041" s="28"/>
    </row>
    <row r="6042" spans="1:2">
      <c r="A6042" s="25"/>
      <c r="B6042" s="28"/>
    </row>
    <row r="6043" spans="1:2">
      <c r="A6043" s="25"/>
      <c r="B6043" s="28"/>
    </row>
    <row r="6044" spans="1:2">
      <c r="A6044" s="25"/>
      <c r="B6044" s="28"/>
    </row>
    <row r="6045" spans="1:2">
      <c r="A6045" s="25"/>
      <c r="B6045" s="28"/>
    </row>
    <row r="6046" spans="1:2">
      <c r="A6046" s="25"/>
      <c r="B6046" s="28"/>
    </row>
    <row r="6047" spans="1:2">
      <c r="A6047" s="25"/>
      <c r="B6047" s="28"/>
    </row>
    <row r="6048" spans="1:2">
      <c r="A6048" s="25"/>
      <c r="B6048" s="28"/>
    </row>
    <row r="6049" spans="1:2">
      <c r="A6049" s="25"/>
      <c r="B6049" s="28"/>
    </row>
    <row r="6050" spans="1:2">
      <c r="A6050" s="25"/>
      <c r="B6050" s="28"/>
    </row>
    <row r="6051" spans="1:2">
      <c r="A6051" s="25"/>
      <c r="B6051" s="28"/>
    </row>
    <row r="6052" spans="1:2">
      <c r="A6052" s="25"/>
      <c r="B6052" s="28"/>
    </row>
    <row r="6053" spans="1:2">
      <c r="A6053" s="25"/>
      <c r="B6053" s="28"/>
    </row>
    <row r="6054" spans="1:2">
      <c r="A6054" s="25"/>
      <c r="B6054" s="28"/>
    </row>
    <row r="6055" spans="1:2">
      <c r="A6055" s="25"/>
      <c r="B6055" s="28"/>
    </row>
    <row r="6056" spans="1:2">
      <c r="A6056" s="25"/>
      <c r="B6056" s="28"/>
    </row>
    <row r="6057" spans="1:2">
      <c r="A6057" s="25"/>
      <c r="B6057" s="28"/>
    </row>
    <row r="6058" spans="1:2">
      <c r="A6058" s="25"/>
      <c r="B6058" s="28"/>
    </row>
    <row r="6059" spans="1:2">
      <c r="A6059" s="25"/>
      <c r="B6059" s="28"/>
    </row>
    <row r="6060" spans="1:2">
      <c r="A6060" s="25"/>
      <c r="B6060" s="28"/>
    </row>
    <row r="6061" spans="1:2">
      <c r="A6061" s="25"/>
      <c r="B6061" s="28"/>
    </row>
    <row r="6062" spans="1:2">
      <c r="A6062" s="25"/>
      <c r="B6062" s="28"/>
    </row>
    <row r="6063" spans="1:2">
      <c r="A6063" s="25"/>
      <c r="B6063" s="28"/>
    </row>
    <row r="6064" spans="1:2">
      <c r="A6064" s="25"/>
      <c r="B6064" s="28"/>
    </row>
    <row r="6065" spans="1:2">
      <c r="A6065" s="25"/>
      <c r="B6065" s="28"/>
    </row>
    <row r="6066" spans="1:2">
      <c r="A6066" s="25"/>
      <c r="B6066" s="28"/>
    </row>
    <row r="6067" spans="1:2">
      <c r="A6067" s="25"/>
      <c r="B6067" s="28"/>
    </row>
    <row r="6068" spans="1:2">
      <c r="A6068" s="25"/>
      <c r="B6068" s="28"/>
    </row>
    <row r="6069" spans="1:2">
      <c r="A6069" s="25"/>
      <c r="B6069" s="28"/>
    </row>
    <row r="6070" spans="1:2">
      <c r="A6070" s="25"/>
      <c r="B6070" s="28"/>
    </row>
    <row r="6071" spans="1:2">
      <c r="A6071" s="25"/>
      <c r="B6071" s="28"/>
    </row>
    <row r="6072" spans="1:2">
      <c r="A6072" s="25"/>
      <c r="B6072" s="28"/>
    </row>
    <row r="6073" spans="1:2">
      <c r="A6073" s="25"/>
      <c r="B6073" s="28"/>
    </row>
    <row r="6074" spans="1:2">
      <c r="A6074" s="25"/>
      <c r="B6074" s="28"/>
    </row>
    <row r="6075" spans="1:2">
      <c r="A6075" s="25"/>
      <c r="B6075" s="28"/>
    </row>
    <row r="6076" spans="1:2">
      <c r="A6076" s="25"/>
      <c r="B6076" s="28"/>
    </row>
    <row r="6077" spans="1:2">
      <c r="A6077" s="25"/>
      <c r="B6077" s="28"/>
    </row>
    <row r="6078" spans="1:2">
      <c r="A6078" s="25"/>
      <c r="B6078" s="28"/>
    </row>
    <row r="6079" spans="1:2">
      <c r="A6079" s="25"/>
      <c r="B6079" s="28"/>
    </row>
    <row r="6080" spans="1:2">
      <c r="A6080" s="25"/>
      <c r="B6080" s="28"/>
    </row>
    <row r="6081" spans="1:2">
      <c r="A6081" s="25"/>
      <c r="B6081" s="28"/>
    </row>
    <row r="6082" spans="1:2">
      <c r="A6082" s="25"/>
      <c r="B6082" s="28"/>
    </row>
    <row r="6083" spans="1:2">
      <c r="A6083" s="25"/>
      <c r="B6083" s="28"/>
    </row>
    <row r="6084" spans="1:2">
      <c r="A6084" s="25"/>
      <c r="B6084" s="28"/>
    </row>
    <row r="6085" spans="1:2">
      <c r="A6085" s="25"/>
      <c r="B6085" s="28"/>
    </row>
    <row r="6086" spans="1:2">
      <c r="A6086" s="25"/>
      <c r="B6086" s="28"/>
    </row>
    <row r="6087" spans="1:2">
      <c r="A6087" s="25"/>
      <c r="B6087" s="28"/>
    </row>
    <row r="6088" spans="1:2">
      <c r="A6088" s="25"/>
      <c r="B6088" s="28"/>
    </row>
    <row r="6089" spans="1:2">
      <c r="A6089" s="25"/>
      <c r="B6089" s="28"/>
    </row>
    <row r="6090" spans="1:2">
      <c r="A6090" s="25"/>
      <c r="B6090" s="28"/>
    </row>
    <row r="6091" spans="1:2">
      <c r="A6091" s="25"/>
      <c r="B6091" s="28"/>
    </row>
    <row r="6092" spans="1:2">
      <c r="A6092" s="25"/>
      <c r="B6092" s="28"/>
    </row>
    <row r="6093" spans="1:2">
      <c r="A6093" s="25"/>
      <c r="B6093" s="28"/>
    </row>
    <row r="6094" spans="1:2">
      <c r="A6094" s="25"/>
      <c r="B6094" s="28"/>
    </row>
    <row r="6095" spans="1:2">
      <c r="A6095" s="25"/>
      <c r="B6095" s="28"/>
    </row>
    <row r="6096" spans="1:2">
      <c r="A6096" s="25"/>
      <c r="B6096" s="28"/>
    </row>
    <row r="6097" spans="1:2">
      <c r="A6097" s="25"/>
      <c r="B6097" s="28"/>
    </row>
    <row r="6098" spans="1:2">
      <c r="A6098" s="25"/>
      <c r="B6098" s="28"/>
    </row>
    <row r="6099" spans="1:2">
      <c r="A6099" s="25"/>
      <c r="B6099" s="28"/>
    </row>
    <row r="6100" spans="1:2">
      <c r="A6100" s="25"/>
      <c r="B6100" s="28"/>
    </row>
    <row r="6101" spans="1:2">
      <c r="A6101" s="25"/>
      <c r="B6101" s="28"/>
    </row>
    <row r="6102" spans="1:2">
      <c r="A6102" s="25"/>
      <c r="B6102" s="28"/>
    </row>
    <row r="6103" spans="1:2">
      <c r="A6103" s="25"/>
      <c r="B6103" s="28"/>
    </row>
    <row r="6104" spans="1:2">
      <c r="A6104" s="25"/>
      <c r="B6104" s="28"/>
    </row>
    <row r="6105" spans="1:2">
      <c r="A6105" s="25"/>
      <c r="B6105" s="28"/>
    </row>
    <row r="6106" spans="1:2">
      <c r="A6106" s="25"/>
      <c r="B6106" s="28"/>
    </row>
    <row r="6107" spans="1:2">
      <c r="A6107" s="25"/>
      <c r="B6107" s="28"/>
    </row>
    <row r="6108" spans="1:2">
      <c r="A6108" s="25"/>
      <c r="B6108" s="28"/>
    </row>
    <row r="6109" spans="1:2">
      <c r="A6109" s="25"/>
      <c r="B6109" s="28"/>
    </row>
    <row r="6110" spans="1:2">
      <c r="A6110" s="25"/>
      <c r="B6110" s="28"/>
    </row>
    <row r="6111" spans="1:2">
      <c r="A6111" s="25"/>
      <c r="B6111" s="28"/>
    </row>
    <row r="6112" spans="1:2">
      <c r="A6112" s="25"/>
      <c r="B6112" s="28"/>
    </row>
    <row r="6113" spans="1:2">
      <c r="A6113" s="25"/>
      <c r="B6113" s="28"/>
    </row>
    <row r="6114" spans="1:2">
      <c r="A6114" s="25"/>
      <c r="B6114" s="28"/>
    </row>
    <row r="6115" spans="1:2">
      <c r="A6115" s="25"/>
      <c r="B6115" s="28"/>
    </row>
    <row r="6116" spans="1:2">
      <c r="A6116" s="25"/>
      <c r="B6116" s="28"/>
    </row>
    <row r="6117" spans="1:2">
      <c r="A6117" s="25"/>
      <c r="B6117" s="28"/>
    </row>
    <row r="6118" spans="1:2">
      <c r="A6118" s="25"/>
      <c r="B6118" s="28"/>
    </row>
    <row r="6119" spans="1:2">
      <c r="A6119" s="25"/>
      <c r="B6119" s="28"/>
    </row>
    <row r="6120" spans="1:2">
      <c r="A6120" s="25"/>
      <c r="B6120" s="28"/>
    </row>
    <row r="6121" spans="1:2">
      <c r="A6121" s="25"/>
      <c r="B6121" s="28"/>
    </row>
    <row r="6122" spans="1:2">
      <c r="A6122" s="25"/>
      <c r="B6122" s="28"/>
    </row>
    <row r="6123" spans="1:2">
      <c r="A6123" s="25"/>
      <c r="B6123" s="28"/>
    </row>
    <row r="6124" spans="1:2">
      <c r="A6124" s="25"/>
      <c r="B6124" s="28"/>
    </row>
    <row r="6125" spans="1:2">
      <c r="A6125" s="25"/>
      <c r="B6125" s="28"/>
    </row>
    <row r="6126" spans="1:2">
      <c r="A6126" s="25"/>
      <c r="B6126" s="28"/>
    </row>
    <row r="6127" spans="1:2">
      <c r="A6127" s="25"/>
      <c r="B6127" s="28"/>
    </row>
    <row r="6128" spans="1:2">
      <c r="A6128" s="25"/>
      <c r="B6128" s="28"/>
    </row>
    <row r="6129" spans="1:2">
      <c r="A6129" s="25"/>
      <c r="B6129" s="28"/>
    </row>
    <row r="6130" spans="1:2">
      <c r="A6130" s="25"/>
      <c r="B6130" s="28"/>
    </row>
    <row r="6131" spans="1:2">
      <c r="A6131" s="25"/>
      <c r="B6131" s="28"/>
    </row>
    <row r="6132" spans="1:2">
      <c r="A6132" s="25"/>
      <c r="B6132" s="28"/>
    </row>
    <row r="6133" spans="1:2">
      <c r="A6133" s="25"/>
      <c r="B6133" s="28"/>
    </row>
    <row r="6134" spans="1:2">
      <c r="A6134" s="25"/>
      <c r="B6134" s="28"/>
    </row>
    <row r="6135" spans="1:2">
      <c r="A6135" s="25"/>
      <c r="B6135" s="28"/>
    </row>
    <row r="6136" spans="1:2">
      <c r="A6136" s="25"/>
      <c r="B6136" s="28"/>
    </row>
    <row r="6137" spans="1:2">
      <c r="A6137" s="25"/>
      <c r="B6137" s="28"/>
    </row>
    <row r="6138" spans="1:2">
      <c r="A6138" s="25"/>
      <c r="B6138" s="28"/>
    </row>
    <row r="6139" spans="1:2">
      <c r="A6139" s="25"/>
      <c r="B6139" s="28"/>
    </row>
    <row r="6140" spans="1:2">
      <c r="A6140" s="25"/>
      <c r="B6140" s="28"/>
    </row>
    <row r="6141" spans="1:2">
      <c r="A6141" s="25"/>
      <c r="B6141" s="28"/>
    </row>
    <row r="6142" spans="1:2">
      <c r="A6142" s="25"/>
      <c r="B6142" s="28"/>
    </row>
    <row r="6143" spans="1:2">
      <c r="A6143" s="25"/>
      <c r="B6143" s="28"/>
    </row>
    <row r="6144" spans="1:2">
      <c r="A6144" s="25"/>
      <c r="B6144" s="28"/>
    </row>
    <row r="6145" spans="1:2">
      <c r="A6145" s="25"/>
      <c r="B6145" s="28"/>
    </row>
    <row r="6146" spans="1:2">
      <c r="A6146" s="25"/>
      <c r="B6146" s="28"/>
    </row>
    <row r="6147" spans="1:2">
      <c r="A6147" s="25"/>
      <c r="B6147" s="28"/>
    </row>
    <row r="6148" spans="1:2">
      <c r="A6148" s="25"/>
      <c r="B6148" s="28"/>
    </row>
    <row r="6149" spans="1:2">
      <c r="A6149" s="25"/>
      <c r="B6149" s="28"/>
    </row>
    <row r="6150" spans="1:2">
      <c r="A6150" s="25"/>
      <c r="B6150" s="28"/>
    </row>
    <row r="6151" spans="1:2">
      <c r="A6151" s="25"/>
      <c r="B6151" s="28"/>
    </row>
    <row r="6152" spans="1:2">
      <c r="A6152" s="25"/>
      <c r="B6152" s="28"/>
    </row>
    <row r="6153" spans="1:2">
      <c r="A6153" s="25"/>
      <c r="B6153" s="28"/>
    </row>
    <row r="6154" spans="1:2">
      <c r="A6154" s="25"/>
      <c r="B6154" s="28"/>
    </row>
    <row r="6155" spans="1:2">
      <c r="A6155" s="25"/>
      <c r="B6155" s="28"/>
    </row>
    <row r="6156" spans="1:2">
      <c r="A6156" s="25"/>
      <c r="B6156" s="28"/>
    </row>
    <row r="6157" spans="1:2">
      <c r="A6157" s="25"/>
      <c r="B6157" s="28"/>
    </row>
    <row r="6158" spans="1:2">
      <c r="A6158" s="25"/>
      <c r="B6158" s="28"/>
    </row>
    <row r="6159" spans="1:2">
      <c r="A6159" s="25"/>
      <c r="B6159" s="28"/>
    </row>
    <row r="6160" spans="1:2">
      <c r="A6160" s="25"/>
      <c r="B6160" s="28"/>
    </row>
    <row r="6161" spans="1:2">
      <c r="A6161" s="25"/>
      <c r="B6161" s="28"/>
    </row>
    <row r="6162" spans="1:2">
      <c r="A6162" s="25"/>
      <c r="B6162" s="28"/>
    </row>
    <row r="6163" spans="1:2">
      <c r="A6163" s="25"/>
      <c r="B6163" s="28"/>
    </row>
    <row r="6164" spans="1:2">
      <c r="A6164" s="25"/>
      <c r="B6164" s="28"/>
    </row>
    <row r="6165" spans="1:2">
      <c r="A6165" s="25"/>
      <c r="B6165" s="28"/>
    </row>
    <row r="6166" spans="1:2">
      <c r="A6166" s="25"/>
      <c r="B6166" s="28"/>
    </row>
    <row r="6167" spans="1:2">
      <c r="A6167" s="25"/>
      <c r="B6167" s="28"/>
    </row>
    <row r="6168" spans="1:2">
      <c r="A6168" s="25"/>
      <c r="B6168" s="28"/>
    </row>
    <row r="6169" spans="1:2">
      <c r="A6169" s="25"/>
      <c r="B6169" s="28"/>
    </row>
    <row r="6170" spans="1:2">
      <c r="A6170" s="25"/>
      <c r="B6170" s="28"/>
    </row>
    <row r="6171" spans="1:2">
      <c r="A6171" s="25"/>
      <c r="B6171" s="28"/>
    </row>
    <row r="6172" spans="1:2">
      <c r="A6172" s="25"/>
      <c r="B6172" s="28"/>
    </row>
    <row r="6173" spans="1:2">
      <c r="A6173" s="25"/>
      <c r="B6173" s="28"/>
    </row>
    <row r="6174" spans="1:2">
      <c r="A6174" s="25"/>
      <c r="B6174" s="28"/>
    </row>
    <row r="6175" spans="1:2">
      <c r="A6175" s="25"/>
      <c r="B6175" s="28"/>
    </row>
    <row r="6176" spans="1:2">
      <c r="A6176" s="25"/>
      <c r="B6176" s="28"/>
    </row>
    <row r="6177" spans="1:2">
      <c r="A6177" s="25"/>
      <c r="B6177" s="28"/>
    </row>
    <row r="6178" spans="1:2">
      <c r="A6178" s="25"/>
      <c r="B6178" s="28"/>
    </row>
    <row r="6179" spans="1:2">
      <c r="A6179" s="25"/>
      <c r="B6179" s="28"/>
    </row>
    <row r="6180" spans="1:2">
      <c r="A6180" s="25"/>
      <c r="B6180" s="28"/>
    </row>
    <row r="6181" spans="1:2">
      <c r="A6181" s="25"/>
      <c r="B6181" s="28"/>
    </row>
    <row r="6182" spans="1:2">
      <c r="A6182" s="25"/>
      <c r="B6182" s="28"/>
    </row>
    <row r="6183" spans="1:2">
      <c r="A6183" s="25"/>
      <c r="B6183" s="28"/>
    </row>
    <row r="6184" spans="1:2">
      <c r="A6184" s="25"/>
      <c r="B6184" s="28"/>
    </row>
    <row r="6185" spans="1:2">
      <c r="A6185" s="25"/>
      <c r="B6185" s="28"/>
    </row>
    <row r="6186" spans="1:2">
      <c r="A6186" s="25"/>
      <c r="B6186" s="28"/>
    </row>
    <row r="6187" spans="1:2">
      <c r="A6187" s="25"/>
      <c r="B6187" s="28"/>
    </row>
    <row r="6188" spans="1:2">
      <c r="A6188" s="25"/>
      <c r="B6188" s="28"/>
    </row>
    <row r="6189" spans="1:2">
      <c r="A6189" s="25"/>
      <c r="B6189" s="28"/>
    </row>
    <row r="6190" spans="1:2">
      <c r="A6190" s="25"/>
      <c r="B6190" s="28"/>
    </row>
    <row r="6191" spans="1:2">
      <c r="A6191" s="25"/>
      <c r="B6191" s="28"/>
    </row>
    <row r="6192" spans="1:2">
      <c r="A6192" s="25"/>
      <c r="B6192" s="28"/>
    </row>
    <row r="6193" spans="1:2">
      <c r="A6193" s="25"/>
      <c r="B6193" s="28"/>
    </row>
    <row r="6194" spans="1:2">
      <c r="A6194" s="25"/>
      <c r="B6194" s="28"/>
    </row>
    <row r="6195" spans="1:2">
      <c r="A6195" s="25"/>
      <c r="B6195" s="28"/>
    </row>
    <row r="6196" spans="1:2">
      <c r="A6196" s="25"/>
      <c r="B6196" s="28"/>
    </row>
    <row r="6197" spans="1:2">
      <c r="A6197" s="25"/>
      <c r="B6197" s="28"/>
    </row>
    <row r="6198" spans="1:2">
      <c r="A6198" s="25"/>
      <c r="B6198" s="28"/>
    </row>
    <row r="6199" spans="1:2">
      <c r="A6199" s="25"/>
      <c r="B6199" s="28"/>
    </row>
    <row r="6200" spans="1:2">
      <c r="A6200" s="25"/>
      <c r="B6200" s="28"/>
    </row>
    <row r="6201" spans="1:2">
      <c r="A6201" s="25"/>
      <c r="B6201" s="28"/>
    </row>
    <row r="6202" spans="1:2">
      <c r="A6202" s="25"/>
      <c r="B6202" s="28"/>
    </row>
    <row r="6203" spans="1:2">
      <c r="A6203" s="25"/>
      <c r="B6203" s="28"/>
    </row>
    <row r="6204" spans="1:2">
      <c r="A6204" s="25"/>
      <c r="B6204" s="28"/>
    </row>
    <row r="6205" spans="1:2">
      <c r="A6205" s="25"/>
      <c r="B6205" s="28"/>
    </row>
    <row r="6206" spans="1:2">
      <c r="A6206" s="25"/>
      <c r="B6206" s="28"/>
    </row>
    <row r="6207" spans="1:2">
      <c r="A6207" s="25"/>
      <c r="B6207" s="28"/>
    </row>
    <row r="6208" spans="1:2">
      <c r="A6208" s="25"/>
      <c r="B6208" s="28"/>
    </row>
    <row r="6209" spans="1:2">
      <c r="A6209" s="25"/>
      <c r="B6209" s="28"/>
    </row>
    <row r="6210" spans="1:2">
      <c r="A6210" s="25"/>
      <c r="B6210" s="28"/>
    </row>
    <row r="6211" spans="1:2">
      <c r="A6211" s="25"/>
      <c r="B6211" s="28"/>
    </row>
    <row r="6212" spans="1:2">
      <c r="A6212" s="25"/>
      <c r="B6212" s="28"/>
    </row>
    <row r="6213" spans="1:2">
      <c r="A6213" s="25"/>
      <c r="B6213" s="28"/>
    </row>
    <row r="6214" spans="1:2">
      <c r="A6214" s="25"/>
      <c r="B6214" s="28"/>
    </row>
    <row r="6215" spans="1:2">
      <c r="A6215" s="25"/>
      <c r="B6215" s="28"/>
    </row>
    <row r="6216" spans="1:2">
      <c r="A6216" s="25"/>
      <c r="B6216" s="28"/>
    </row>
    <row r="6217" spans="1:2">
      <c r="A6217" s="25"/>
      <c r="B6217" s="28"/>
    </row>
    <row r="6218" spans="1:2">
      <c r="A6218" s="25"/>
      <c r="B6218" s="28"/>
    </row>
    <row r="6219" spans="1:2">
      <c r="A6219" s="25"/>
      <c r="B6219" s="28"/>
    </row>
    <row r="6220" spans="1:2">
      <c r="A6220" s="25"/>
      <c r="B6220" s="28"/>
    </row>
    <row r="6221" spans="1:2">
      <c r="A6221" s="25"/>
      <c r="B6221" s="28"/>
    </row>
    <row r="6222" spans="1:2">
      <c r="A6222" s="25"/>
      <c r="B6222" s="28"/>
    </row>
    <row r="6223" spans="1:2">
      <c r="A6223" s="25"/>
      <c r="B6223" s="28"/>
    </row>
    <row r="6224" spans="1:2">
      <c r="A6224" s="25"/>
      <c r="B6224" s="28"/>
    </row>
    <row r="6225" spans="1:2">
      <c r="A6225" s="25"/>
      <c r="B6225" s="28"/>
    </row>
    <row r="6226" spans="1:2">
      <c r="A6226" s="25"/>
      <c r="B6226" s="28"/>
    </row>
    <row r="6227" spans="1:2">
      <c r="A6227" s="25"/>
      <c r="B6227" s="28"/>
    </row>
    <row r="6228" spans="1:2">
      <c r="A6228" s="25"/>
      <c r="B6228" s="28"/>
    </row>
    <row r="6229" spans="1:2">
      <c r="A6229" s="25"/>
      <c r="B6229" s="28"/>
    </row>
    <row r="6230" spans="1:2">
      <c r="A6230" s="25"/>
      <c r="B6230" s="28"/>
    </row>
    <row r="6231" spans="1:2">
      <c r="A6231" s="25"/>
      <c r="B6231" s="28"/>
    </row>
    <row r="6232" spans="1:2">
      <c r="A6232" s="25"/>
      <c r="B6232" s="28"/>
    </row>
    <row r="6233" spans="1:2">
      <c r="A6233" s="25"/>
      <c r="B6233" s="28"/>
    </row>
    <row r="6234" spans="1:2">
      <c r="A6234" s="25"/>
      <c r="B6234" s="28"/>
    </row>
    <row r="6235" spans="1:2">
      <c r="A6235" s="25"/>
      <c r="B6235" s="28"/>
    </row>
    <row r="6236" spans="1:2">
      <c r="A6236" s="25"/>
      <c r="B6236" s="28"/>
    </row>
    <row r="6237" spans="1:2">
      <c r="A6237" s="25"/>
      <c r="B6237" s="28"/>
    </row>
    <row r="6238" spans="1:2">
      <c r="A6238" s="25"/>
      <c r="B6238" s="28"/>
    </row>
    <row r="6239" spans="1:2">
      <c r="A6239" s="25"/>
      <c r="B6239" s="28"/>
    </row>
    <row r="6240" spans="1:2">
      <c r="A6240" s="25"/>
      <c r="B6240" s="28"/>
    </row>
    <row r="6241" spans="1:2">
      <c r="A6241" s="25"/>
      <c r="B6241" s="28"/>
    </row>
    <row r="6242" spans="1:2">
      <c r="A6242" s="25"/>
      <c r="B6242" s="28"/>
    </row>
    <row r="6243" spans="1:2">
      <c r="A6243" s="25"/>
      <c r="B6243" s="28"/>
    </row>
    <row r="6244" spans="1:2">
      <c r="A6244" s="25"/>
      <c r="B6244" s="28"/>
    </row>
    <row r="6245" spans="1:2">
      <c r="A6245" s="25"/>
      <c r="B6245" s="28"/>
    </row>
    <row r="6246" spans="1:2">
      <c r="A6246" s="25"/>
      <c r="B6246" s="28"/>
    </row>
    <row r="6247" spans="1:2">
      <c r="A6247" s="25"/>
      <c r="B6247" s="28"/>
    </row>
    <row r="6248" spans="1:2">
      <c r="A6248" s="25"/>
      <c r="B6248" s="28"/>
    </row>
    <row r="6249" spans="1:2">
      <c r="A6249" s="25"/>
      <c r="B6249" s="28"/>
    </row>
    <row r="6250" spans="1:2">
      <c r="A6250" s="25"/>
      <c r="B6250" s="28"/>
    </row>
    <row r="6251" spans="1:2">
      <c r="A6251" s="25"/>
      <c r="B6251" s="28"/>
    </row>
    <row r="6252" spans="1:2">
      <c r="A6252" s="25"/>
      <c r="B6252" s="28"/>
    </row>
    <row r="6253" spans="1:2">
      <c r="A6253" s="25"/>
      <c r="B6253" s="28"/>
    </row>
    <row r="6254" spans="1:2">
      <c r="A6254" s="25"/>
      <c r="B6254" s="28"/>
    </row>
    <row r="6255" spans="1:2">
      <c r="A6255" s="25"/>
      <c r="B6255" s="28"/>
    </row>
    <row r="6256" spans="1:2">
      <c r="A6256" s="25"/>
      <c r="B6256" s="28"/>
    </row>
    <row r="6257" spans="1:2">
      <c r="A6257" s="25"/>
      <c r="B6257" s="28"/>
    </row>
    <row r="6258" spans="1:2">
      <c r="A6258" s="25"/>
      <c r="B6258" s="28"/>
    </row>
    <row r="6259" spans="1:2">
      <c r="A6259" s="25"/>
      <c r="B6259" s="28"/>
    </row>
    <row r="6260" spans="1:2">
      <c r="A6260" s="25"/>
      <c r="B6260" s="28"/>
    </row>
    <row r="6261" spans="1:2">
      <c r="A6261" s="25"/>
      <c r="B6261" s="28"/>
    </row>
    <row r="6262" spans="1:2">
      <c r="A6262" s="25"/>
      <c r="B6262" s="28"/>
    </row>
    <row r="6263" spans="1:2">
      <c r="A6263" s="25"/>
      <c r="B6263" s="28"/>
    </row>
    <row r="6264" spans="1:2">
      <c r="A6264" s="25"/>
      <c r="B6264" s="28"/>
    </row>
    <row r="6265" spans="1:2">
      <c r="A6265" s="25"/>
      <c r="B6265" s="28"/>
    </row>
    <row r="6266" spans="1:2">
      <c r="A6266" s="25"/>
      <c r="B6266" s="28"/>
    </row>
    <row r="6267" spans="1:2">
      <c r="A6267" s="25"/>
      <c r="B6267" s="28"/>
    </row>
    <row r="6268" spans="1:2">
      <c r="A6268" s="25"/>
      <c r="B6268" s="28"/>
    </row>
    <row r="6269" spans="1:2">
      <c r="A6269" s="25"/>
      <c r="B6269" s="28"/>
    </row>
    <row r="6270" spans="1:2">
      <c r="A6270" s="25"/>
      <c r="B6270" s="28"/>
    </row>
    <row r="6271" spans="1:2">
      <c r="A6271" s="25"/>
      <c r="B6271" s="28"/>
    </row>
    <row r="6272" spans="1:2">
      <c r="A6272" s="25"/>
      <c r="B6272" s="28"/>
    </row>
    <row r="6273" spans="1:2">
      <c r="A6273" s="25"/>
      <c r="B6273" s="28"/>
    </row>
    <row r="6274" spans="1:2">
      <c r="A6274" s="25"/>
      <c r="B6274" s="28"/>
    </row>
    <row r="6275" spans="1:2">
      <c r="A6275" s="25"/>
      <c r="B6275" s="28"/>
    </row>
    <row r="6276" spans="1:2">
      <c r="A6276" s="25"/>
      <c r="B6276" s="28"/>
    </row>
    <row r="6277" spans="1:2">
      <c r="A6277" s="25"/>
      <c r="B6277" s="28"/>
    </row>
    <row r="6278" spans="1:2">
      <c r="A6278" s="25"/>
      <c r="B6278" s="28"/>
    </row>
    <row r="6279" spans="1:2">
      <c r="A6279" s="25"/>
      <c r="B6279" s="28"/>
    </row>
    <row r="6280" spans="1:2">
      <c r="A6280" s="25"/>
      <c r="B6280" s="28"/>
    </row>
    <row r="6281" spans="1:2">
      <c r="A6281" s="25"/>
      <c r="B6281" s="28"/>
    </row>
    <row r="6282" spans="1:2">
      <c r="A6282" s="25"/>
      <c r="B6282" s="28"/>
    </row>
    <row r="6283" spans="1:2">
      <c r="A6283" s="25"/>
      <c r="B6283" s="28"/>
    </row>
    <row r="6284" spans="1:2">
      <c r="A6284" s="25"/>
      <c r="B6284" s="28"/>
    </row>
    <row r="6285" spans="1:2">
      <c r="A6285" s="25"/>
      <c r="B6285" s="28"/>
    </row>
    <row r="6286" spans="1:2">
      <c r="A6286" s="25"/>
      <c r="B6286" s="28"/>
    </row>
    <row r="6287" spans="1:2">
      <c r="A6287" s="25"/>
      <c r="B6287" s="28"/>
    </row>
    <row r="6288" spans="1:2">
      <c r="A6288" s="25"/>
      <c r="B6288" s="28"/>
    </row>
    <row r="6289" spans="1:2">
      <c r="A6289" s="25"/>
      <c r="B6289" s="28"/>
    </row>
    <row r="6290" spans="1:2">
      <c r="A6290" s="25"/>
      <c r="B6290" s="28"/>
    </row>
    <row r="6291" spans="1:2">
      <c r="A6291" s="25"/>
      <c r="B6291" s="28"/>
    </row>
    <row r="6292" spans="1:2">
      <c r="A6292" s="25"/>
      <c r="B6292" s="28"/>
    </row>
    <row r="6293" spans="1:2">
      <c r="A6293" s="25"/>
      <c r="B6293" s="28"/>
    </row>
    <row r="6294" spans="1:2">
      <c r="A6294" s="25"/>
      <c r="B6294" s="28"/>
    </row>
    <row r="6295" spans="1:2">
      <c r="A6295" s="25"/>
      <c r="B6295" s="28"/>
    </row>
    <row r="6296" spans="1:2">
      <c r="A6296" s="25"/>
      <c r="B6296" s="28"/>
    </row>
    <row r="6297" spans="1:2">
      <c r="A6297" s="25"/>
      <c r="B6297" s="28"/>
    </row>
    <row r="6298" spans="1:2">
      <c r="A6298" s="25"/>
      <c r="B6298" s="28"/>
    </row>
    <row r="6299" spans="1:2">
      <c r="A6299" s="25"/>
      <c r="B6299" s="28"/>
    </row>
    <row r="6300" spans="1:2">
      <c r="A6300" s="25"/>
      <c r="B6300" s="28"/>
    </row>
    <row r="6301" spans="1:2">
      <c r="A6301" s="25"/>
      <c r="B6301" s="28"/>
    </row>
    <row r="6302" spans="1:2">
      <c r="A6302" s="25"/>
      <c r="B6302" s="28"/>
    </row>
    <row r="6303" spans="1:2">
      <c r="A6303" s="25"/>
      <c r="B6303" s="28"/>
    </row>
    <row r="6304" spans="1:2">
      <c r="A6304" s="25"/>
      <c r="B6304" s="28"/>
    </row>
    <row r="6305" spans="1:2">
      <c r="A6305" s="25"/>
      <c r="B6305" s="28"/>
    </row>
    <row r="6306" spans="1:2">
      <c r="A6306" s="25"/>
      <c r="B6306" s="28"/>
    </row>
    <row r="6307" spans="1:2">
      <c r="A6307" s="25"/>
      <c r="B6307" s="28"/>
    </row>
    <row r="6308" spans="1:2">
      <c r="A6308" s="25"/>
      <c r="B6308" s="28"/>
    </row>
    <row r="6309" spans="1:2">
      <c r="A6309" s="25"/>
      <c r="B6309" s="28"/>
    </row>
    <row r="6310" spans="1:2">
      <c r="A6310" s="25"/>
      <c r="B6310" s="28"/>
    </row>
    <row r="6311" spans="1:2">
      <c r="A6311" s="25"/>
      <c r="B6311" s="28"/>
    </row>
    <row r="6312" spans="1:2">
      <c r="A6312" s="25"/>
      <c r="B6312" s="28"/>
    </row>
    <row r="6313" spans="1:2">
      <c r="A6313" s="25"/>
      <c r="B6313" s="28"/>
    </row>
    <row r="6314" spans="1:2">
      <c r="A6314" s="25"/>
      <c r="B6314" s="28"/>
    </row>
    <row r="6315" spans="1:2">
      <c r="A6315" s="25"/>
      <c r="B6315" s="28"/>
    </row>
    <row r="6316" spans="1:2">
      <c r="A6316" s="25"/>
      <c r="B6316" s="28"/>
    </row>
    <row r="6317" spans="1:2">
      <c r="A6317" s="25"/>
      <c r="B6317" s="28"/>
    </row>
    <row r="6318" spans="1:2">
      <c r="A6318" s="25"/>
      <c r="B6318" s="28"/>
    </row>
    <row r="6319" spans="1:2">
      <c r="A6319" s="25"/>
      <c r="B6319" s="28"/>
    </row>
    <row r="6320" spans="1:2">
      <c r="A6320" s="25"/>
      <c r="B6320" s="28"/>
    </row>
    <row r="6321" spans="1:2">
      <c r="A6321" s="25"/>
      <c r="B6321" s="28"/>
    </row>
    <row r="6322" spans="1:2">
      <c r="A6322" s="25"/>
      <c r="B6322" s="28"/>
    </row>
    <row r="6323" spans="1:2">
      <c r="A6323" s="25"/>
      <c r="B6323" s="28"/>
    </row>
    <row r="6324" spans="1:2">
      <c r="A6324" s="25"/>
      <c r="B6324" s="28"/>
    </row>
    <row r="6325" spans="1:2">
      <c r="A6325" s="25"/>
      <c r="B6325" s="28"/>
    </row>
    <row r="6326" spans="1:2">
      <c r="A6326" s="25"/>
      <c r="B6326" s="28"/>
    </row>
    <row r="6327" spans="1:2">
      <c r="A6327" s="25"/>
      <c r="B6327" s="28"/>
    </row>
    <row r="6328" spans="1:2">
      <c r="A6328" s="25"/>
      <c r="B6328" s="28"/>
    </row>
    <row r="6329" spans="1:2">
      <c r="A6329" s="25"/>
      <c r="B6329" s="28"/>
    </row>
    <row r="6330" spans="1:2">
      <c r="A6330" s="25"/>
      <c r="B6330" s="28"/>
    </row>
    <row r="6331" spans="1:2">
      <c r="A6331" s="25"/>
      <c r="B6331" s="28"/>
    </row>
    <row r="6332" spans="1:2">
      <c r="A6332" s="25"/>
      <c r="B6332" s="28"/>
    </row>
    <row r="6333" spans="1:2">
      <c r="A6333" s="25"/>
      <c r="B6333" s="28"/>
    </row>
    <row r="6334" spans="1:2">
      <c r="A6334" s="25"/>
      <c r="B6334" s="28"/>
    </row>
    <row r="6335" spans="1:2">
      <c r="A6335" s="25"/>
      <c r="B6335" s="28"/>
    </row>
    <row r="6336" spans="1:2">
      <c r="A6336" s="25"/>
      <c r="B6336" s="28"/>
    </row>
    <row r="6337" spans="1:2">
      <c r="A6337" s="25"/>
      <c r="B6337" s="28"/>
    </row>
    <row r="6338" spans="1:2">
      <c r="A6338" s="25"/>
      <c r="B6338" s="28"/>
    </row>
    <row r="6339" spans="1:2">
      <c r="A6339" s="25"/>
      <c r="B6339" s="28"/>
    </row>
    <row r="6340" spans="1:2">
      <c r="A6340" s="25"/>
      <c r="B6340" s="28"/>
    </row>
    <row r="6341" spans="1:2">
      <c r="A6341" s="25"/>
      <c r="B6341" s="28"/>
    </row>
    <row r="6342" spans="1:2">
      <c r="A6342" s="25"/>
      <c r="B6342" s="28"/>
    </row>
    <row r="6343" spans="1:2">
      <c r="A6343" s="25"/>
      <c r="B6343" s="28"/>
    </row>
    <row r="6344" spans="1:2">
      <c r="A6344" s="25"/>
      <c r="B6344" s="28"/>
    </row>
    <row r="6345" spans="1:2">
      <c r="A6345" s="25"/>
      <c r="B6345" s="28"/>
    </row>
    <row r="6346" spans="1:2">
      <c r="A6346" s="25"/>
      <c r="B6346" s="28"/>
    </row>
    <row r="6347" spans="1:2">
      <c r="A6347" s="25"/>
      <c r="B6347" s="28"/>
    </row>
    <row r="6348" spans="1:2">
      <c r="A6348" s="25"/>
      <c r="B6348" s="28"/>
    </row>
    <row r="6349" spans="1:2">
      <c r="A6349" s="25"/>
      <c r="B6349" s="28"/>
    </row>
    <row r="6350" spans="1:2">
      <c r="A6350" s="25"/>
      <c r="B6350" s="28"/>
    </row>
    <row r="6351" spans="1:2">
      <c r="A6351" s="25"/>
      <c r="B6351" s="28"/>
    </row>
    <row r="6352" spans="1:2">
      <c r="A6352" s="25"/>
      <c r="B6352" s="28"/>
    </row>
    <row r="6353" spans="1:2">
      <c r="A6353" s="25"/>
      <c r="B6353" s="28"/>
    </row>
    <row r="6354" spans="1:2">
      <c r="A6354" s="25"/>
      <c r="B6354" s="28"/>
    </row>
    <row r="6355" spans="1:2">
      <c r="A6355" s="25"/>
      <c r="B6355" s="28"/>
    </row>
    <row r="6356" spans="1:2">
      <c r="A6356" s="25"/>
      <c r="B6356" s="28"/>
    </row>
    <row r="6357" spans="1:2">
      <c r="A6357" s="25"/>
      <c r="B6357" s="28"/>
    </row>
    <row r="6358" spans="1:2">
      <c r="A6358" s="25"/>
      <c r="B6358" s="28"/>
    </row>
    <row r="6359" spans="1:2">
      <c r="A6359" s="25"/>
      <c r="B6359" s="28"/>
    </row>
    <row r="6360" spans="1:2">
      <c r="A6360" s="25"/>
      <c r="B6360" s="28"/>
    </row>
    <row r="6361" spans="1:2">
      <c r="A6361" s="25"/>
      <c r="B6361" s="28"/>
    </row>
    <row r="6362" spans="1:2">
      <c r="A6362" s="25"/>
      <c r="B6362" s="28"/>
    </row>
    <row r="6363" spans="1:2">
      <c r="A6363" s="25"/>
      <c r="B6363" s="28"/>
    </row>
    <row r="6364" spans="1:2">
      <c r="A6364" s="25"/>
      <c r="B6364" s="28"/>
    </row>
    <row r="6365" spans="1:2">
      <c r="A6365" s="25"/>
      <c r="B6365" s="28"/>
    </row>
    <row r="6366" spans="1:2">
      <c r="A6366" s="25"/>
      <c r="B6366" s="28"/>
    </row>
    <row r="6367" spans="1:2">
      <c r="A6367" s="25"/>
      <c r="B6367" s="28"/>
    </row>
    <row r="6368" spans="1:2">
      <c r="A6368" s="25"/>
      <c r="B6368" s="28"/>
    </row>
    <row r="6369" spans="1:2">
      <c r="A6369" s="25"/>
      <c r="B6369" s="28"/>
    </row>
    <row r="6370" spans="1:2">
      <c r="A6370" s="25"/>
      <c r="B6370" s="28"/>
    </row>
    <row r="6371" spans="1:2">
      <c r="A6371" s="25"/>
      <c r="B6371" s="28"/>
    </row>
    <row r="6372" spans="1:2">
      <c r="A6372" s="25"/>
      <c r="B6372" s="28"/>
    </row>
    <row r="6373" spans="1:2">
      <c r="A6373" s="25"/>
      <c r="B6373" s="28"/>
    </row>
    <row r="6374" spans="1:2">
      <c r="A6374" s="25"/>
      <c r="B6374" s="28"/>
    </row>
    <row r="6375" spans="1:2">
      <c r="A6375" s="25"/>
      <c r="B6375" s="28"/>
    </row>
    <row r="6376" spans="1:2">
      <c r="A6376" s="25"/>
      <c r="B6376" s="28"/>
    </row>
    <row r="6377" spans="1:2">
      <c r="A6377" s="25"/>
      <c r="B6377" s="28"/>
    </row>
    <row r="6378" spans="1:2">
      <c r="A6378" s="25"/>
      <c r="B6378" s="28"/>
    </row>
    <row r="6379" spans="1:2">
      <c r="A6379" s="25"/>
      <c r="B6379" s="28"/>
    </row>
    <row r="6380" spans="1:2">
      <c r="A6380" s="25"/>
      <c r="B6380" s="28"/>
    </row>
    <row r="6381" spans="1:2">
      <c r="A6381" s="25"/>
      <c r="B6381" s="28"/>
    </row>
    <row r="6382" spans="1:2">
      <c r="A6382" s="25"/>
      <c r="B6382" s="28"/>
    </row>
    <row r="6383" spans="1:2">
      <c r="A6383" s="25"/>
      <c r="B6383" s="28"/>
    </row>
    <row r="6384" spans="1:2">
      <c r="A6384" s="25"/>
      <c r="B6384" s="28"/>
    </row>
    <row r="6385" spans="1:2">
      <c r="A6385" s="25"/>
      <c r="B6385" s="28"/>
    </row>
    <row r="6386" spans="1:2">
      <c r="A6386" s="25"/>
      <c r="B6386" s="28"/>
    </row>
    <row r="6387" spans="1:2">
      <c r="A6387" s="25"/>
      <c r="B6387" s="28"/>
    </row>
    <row r="6388" spans="1:2">
      <c r="A6388" s="25"/>
      <c r="B6388" s="28"/>
    </row>
    <row r="6389" spans="1:2">
      <c r="A6389" s="25"/>
      <c r="B6389" s="28"/>
    </row>
    <row r="6390" spans="1:2">
      <c r="A6390" s="25"/>
      <c r="B6390" s="28"/>
    </row>
    <row r="6391" spans="1:2">
      <c r="A6391" s="25"/>
      <c r="B6391" s="28"/>
    </row>
    <row r="6392" spans="1:2">
      <c r="A6392" s="25"/>
      <c r="B6392" s="28"/>
    </row>
    <row r="6393" spans="1:2">
      <c r="A6393" s="25"/>
      <c r="B6393" s="28"/>
    </row>
    <row r="6394" spans="1:2">
      <c r="A6394" s="25"/>
      <c r="B6394" s="28"/>
    </row>
    <row r="6395" spans="1:2">
      <c r="A6395" s="25"/>
      <c r="B6395" s="28"/>
    </row>
    <row r="6396" spans="1:2">
      <c r="A6396" s="25"/>
      <c r="B6396" s="28"/>
    </row>
    <row r="6397" spans="1:2">
      <c r="A6397" s="25"/>
      <c r="B6397" s="28"/>
    </row>
    <row r="6398" spans="1:2">
      <c r="A6398" s="25"/>
      <c r="B6398" s="28"/>
    </row>
    <row r="6399" spans="1:2">
      <c r="A6399" s="25"/>
      <c r="B6399" s="28"/>
    </row>
    <row r="6400" spans="1:2">
      <c r="A6400" s="25"/>
      <c r="B6400" s="28"/>
    </row>
    <row r="6401" spans="1:2">
      <c r="A6401" s="25"/>
      <c r="B6401" s="28"/>
    </row>
    <row r="6402" spans="1:2">
      <c r="A6402" s="25"/>
      <c r="B6402" s="28"/>
    </row>
    <row r="6403" spans="1:2">
      <c r="A6403" s="25"/>
      <c r="B6403" s="28"/>
    </row>
    <row r="6404" spans="1:2">
      <c r="A6404" s="25"/>
      <c r="B6404" s="28"/>
    </row>
    <row r="6405" spans="1:2">
      <c r="A6405" s="25"/>
      <c r="B6405" s="28"/>
    </row>
    <row r="6406" spans="1:2">
      <c r="A6406" s="25"/>
      <c r="B6406" s="28"/>
    </row>
    <row r="6407" spans="1:2">
      <c r="A6407" s="25"/>
      <c r="B6407" s="28"/>
    </row>
    <row r="6408" spans="1:2">
      <c r="A6408" s="25"/>
      <c r="B6408" s="28"/>
    </row>
    <row r="6409" spans="1:2">
      <c r="A6409" s="25"/>
      <c r="B6409" s="28"/>
    </row>
    <row r="6410" spans="1:2">
      <c r="A6410" s="25"/>
      <c r="B6410" s="28"/>
    </row>
    <row r="6411" spans="1:2">
      <c r="A6411" s="25"/>
      <c r="B6411" s="28"/>
    </row>
    <row r="6412" spans="1:2">
      <c r="A6412" s="25"/>
      <c r="B6412" s="28"/>
    </row>
    <row r="6413" spans="1:2">
      <c r="A6413" s="25"/>
      <c r="B6413" s="28"/>
    </row>
    <row r="6414" spans="1:2">
      <c r="A6414" s="25"/>
      <c r="B6414" s="28"/>
    </row>
    <row r="6415" spans="1:2">
      <c r="A6415" s="25"/>
      <c r="B6415" s="28"/>
    </row>
    <row r="6416" spans="1:2">
      <c r="A6416" s="25"/>
      <c r="B6416" s="28"/>
    </row>
    <row r="6417" spans="1:2">
      <c r="A6417" s="25"/>
      <c r="B6417" s="28"/>
    </row>
    <row r="6418" spans="1:2">
      <c r="A6418" s="25"/>
      <c r="B6418" s="28"/>
    </row>
    <row r="6419" spans="1:2">
      <c r="A6419" s="25"/>
      <c r="B6419" s="28"/>
    </row>
    <row r="6420" spans="1:2">
      <c r="A6420" s="25"/>
      <c r="B6420" s="28"/>
    </row>
    <row r="6421" spans="1:2">
      <c r="A6421" s="25"/>
      <c r="B6421" s="28"/>
    </row>
    <row r="6422" spans="1:2">
      <c r="A6422" s="25"/>
      <c r="B6422" s="28"/>
    </row>
    <row r="6423" spans="1:2">
      <c r="A6423" s="25"/>
      <c r="B6423" s="28"/>
    </row>
    <row r="6424" spans="1:2">
      <c r="A6424" s="25"/>
      <c r="B6424" s="28"/>
    </row>
    <row r="6425" spans="1:2">
      <c r="A6425" s="25"/>
      <c r="B6425" s="28"/>
    </row>
    <row r="6426" spans="1:2">
      <c r="A6426" s="25"/>
      <c r="B6426" s="28"/>
    </row>
    <row r="6427" spans="1:2">
      <c r="A6427" s="25"/>
      <c r="B6427" s="28"/>
    </row>
    <row r="6428" spans="1:2">
      <c r="A6428" s="25"/>
      <c r="B6428" s="28"/>
    </row>
    <row r="6429" spans="1:2">
      <c r="A6429" s="25"/>
      <c r="B6429" s="28"/>
    </row>
    <row r="6430" spans="1:2">
      <c r="A6430" s="25"/>
      <c r="B6430" s="28"/>
    </row>
    <row r="6431" spans="1:2">
      <c r="A6431" s="25"/>
      <c r="B6431" s="28"/>
    </row>
    <row r="6432" spans="1:2">
      <c r="A6432" s="25"/>
      <c r="B6432" s="28"/>
    </row>
    <row r="6433" spans="1:2">
      <c r="A6433" s="25"/>
      <c r="B6433" s="28"/>
    </row>
    <row r="6434" spans="1:2">
      <c r="A6434" s="25"/>
      <c r="B6434" s="28"/>
    </row>
    <row r="6435" spans="1:2">
      <c r="A6435" s="25"/>
      <c r="B6435" s="28"/>
    </row>
    <row r="6436" spans="1:2">
      <c r="A6436" s="25"/>
      <c r="B6436" s="28"/>
    </row>
    <row r="6437" spans="1:2">
      <c r="A6437" s="25"/>
      <c r="B6437" s="28"/>
    </row>
    <row r="6438" spans="1:2">
      <c r="A6438" s="25"/>
      <c r="B6438" s="28"/>
    </row>
    <row r="6439" spans="1:2">
      <c r="A6439" s="25"/>
      <c r="B6439" s="28"/>
    </row>
    <row r="6440" spans="1:2">
      <c r="A6440" s="25"/>
      <c r="B6440" s="28"/>
    </row>
    <row r="6441" spans="1:2">
      <c r="A6441" s="25"/>
      <c r="B6441" s="28"/>
    </row>
    <row r="6442" spans="1:2">
      <c r="A6442" s="25"/>
      <c r="B6442" s="28"/>
    </row>
    <row r="6443" spans="1:2">
      <c r="A6443" s="25"/>
      <c r="B6443" s="28"/>
    </row>
    <row r="6444" spans="1:2">
      <c r="A6444" s="25"/>
      <c r="B6444" s="28"/>
    </row>
    <row r="6445" spans="1:2">
      <c r="A6445" s="25"/>
      <c r="B6445" s="28"/>
    </row>
    <row r="6446" spans="1:2">
      <c r="A6446" s="25"/>
      <c r="B6446" s="28"/>
    </row>
    <row r="6447" spans="1:2">
      <c r="A6447" s="25"/>
      <c r="B6447" s="28"/>
    </row>
    <row r="6448" spans="1:2">
      <c r="A6448" s="25"/>
      <c r="B6448" s="28"/>
    </row>
    <row r="6449" spans="1:2">
      <c r="A6449" s="25"/>
      <c r="B6449" s="28"/>
    </row>
    <row r="6450" spans="1:2">
      <c r="A6450" s="25"/>
      <c r="B6450" s="28"/>
    </row>
    <row r="6451" spans="1:2">
      <c r="A6451" s="25"/>
      <c r="B6451" s="28"/>
    </row>
    <row r="6452" spans="1:2">
      <c r="A6452" s="25"/>
      <c r="B6452" s="28"/>
    </row>
    <row r="6453" spans="1:2">
      <c r="A6453" s="25"/>
      <c r="B6453" s="28"/>
    </row>
    <row r="6454" spans="1:2">
      <c r="A6454" s="25"/>
      <c r="B6454" s="28"/>
    </row>
    <row r="6455" spans="1:2">
      <c r="A6455" s="25"/>
      <c r="B6455" s="28"/>
    </row>
    <row r="6456" spans="1:2">
      <c r="A6456" s="25"/>
      <c r="B6456" s="28"/>
    </row>
    <row r="6457" spans="1:2">
      <c r="A6457" s="25"/>
      <c r="B6457" s="28"/>
    </row>
    <row r="6458" spans="1:2">
      <c r="A6458" s="25"/>
      <c r="B6458" s="28"/>
    </row>
    <row r="6459" spans="1:2">
      <c r="A6459" s="25"/>
      <c r="B6459" s="28"/>
    </row>
    <row r="6460" spans="1:2">
      <c r="A6460" s="25"/>
      <c r="B6460" s="28"/>
    </row>
    <row r="6461" spans="1:2">
      <c r="A6461" s="25"/>
      <c r="B6461" s="28"/>
    </row>
    <row r="6462" spans="1:2">
      <c r="A6462" s="25"/>
      <c r="B6462" s="28"/>
    </row>
    <row r="6463" spans="1:2">
      <c r="A6463" s="25"/>
      <c r="B6463" s="28"/>
    </row>
    <row r="6464" spans="1:2">
      <c r="A6464" s="25"/>
      <c r="B6464" s="28"/>
    </row>
    <row r="6465" spans="1:2">
      <c r="A6465" s="25"/>
      <c r="B6465" s="28"/>
    </row>
    <row r="6466" spans="1:2">
      <c r="A6466" s="25"/>
      <c r="B6466" s="28"/>
    </row>
    <row r="6467" spans="1:2">
      <c r="A6467" s="25"/>
      <c r="B6467" s="28"/>
    </row>
    <row r="6468" spans="1:2">
      <c r="A6468" s="25"/>
      <c r="B6468" s="28"/>
    </row>
    <row r="6469" spans="1:2">
      <c r="A6469" s="25"/>
      <c r="B6469" s="28"/>
    </row>
    <row r="6470" spans="1:2">
      <c r="A6470" s="25"/>
      <c r="B6470" s="28"/>
    </row>
    <row r="6471" spans="1:2">
      <c r="A6471" s="25"/>
      <c r="B6471" s="28"/>
    </row>
    <row r="6472" spans="1:2">
      <c r="A6472" s="25"/>
      <c r="B6472" s="28"/>
    </row>
    <row r="6473" spans="1:2">
      <c r="A6473" s="25"/>
      <c r="B6473" s="28"/>
    </row>
    <row r="6474" spans="1:2">
      <c r="A6474" s="25"/>
      <c r="B6474" s="28"/>
    </row>
    <row r="6475" spans="1:2">
      <c r="A6475" s="25"/>
      <c r="B6475" s="28"/>
    </row>
    <row r="6476" spans="1:2">
      <c r="A6476" s="25"/>
      <c r="B6476" s="28"/>
    </row>
    <row r="6477" spans="1:2">
      <c r="A6477" s="25"/>
      <c r="B6477" s="28"/>
    </row>
    <row r="6478" spans="1:2">
      <c r="A6478" s="25"/>
      <c r="B6478" s="28"/>
    </row>
    <row r="6479" spans="1:2">
      <c r="A6479" s="25"/>
      <c r="B6479" s="28"/>
    </row>
    <row r="6480" spans="1:2">
      <c r="A6480" s="25"/>
      <c r="B6480" s="28"/>
    </row>
    <row r="6481" spans="1:2">
      <c r="A6481" s="25"/>
      <c r="B6481" s="28"/>
    </row>
    <row r="6482" spans="1:2">
      <c r="A6482" s="25"/>
      <c r="B6482" s="28"/>
    </row>
    <row r="6483" spans="1:2">
      <c r="A6483" s="25"/>
      <c r="B6483" s="28"/>
    </row>
    <row r="6484" spans="1:2">
      <c r="A6484" s="25"/>
      <c r="B6484" s="28"/>
    </row>
    <row r="6485" spans="1:2">
      <c r="A6485" s="25"/>
      <c r="B6485" s="28"/>
    </row>
    <row r="6486" spans="1:2">
      <c r="A6486" s="25"/>
      <c r="B6486" s="28"/>
    </row>
    <row r="6487" spans="1:2">
      <c r="A6487" s="25"/>
      <c r="B6487" s="28"/>
    </row>
    <row r="6488" spans="1:2">
      <c r="A6488" s="25"/>
      <c r="B6488" s="28"/>
    </row>
    <row r="6489" spans="1:2">
      <c r="A6489" s="25"/>
      <c r="B6489" s="28"/>
    </row>
    <row r="6490" spans="1:2">
      <c r="A6490" s="25"/>
      <c r="B6490" s="28"/>
    </row>
    <row r="6491" spans="1:2">
      <c r="A6491" s="25"/>
      <c r="B6491" s="28"/>
    </row>
    <row r="6492" spans="1:2">
      <c r="A6492" s="25"/>
      <c r="B6492" s="28"/>
    </row>
    <row r="6493" spans="1:2">
      <c r="A6493" s="25"/>
      <c r="B6493" s="28"/>
    </row>
    <row r="6494" spans="1:2">
      <c r="A6494" s="25"/>
      <c r="B6494" s="28"/>
    </row>
    <row r="6495" spans="1:2">
      <c r="A6495" s="25"/>
      <c r="B6495" s="28"/>
    </row>
    <row r="6496" spans="1:2">
      <c r="A6496" s="25"/>
      <c r="B6496" s="28"/>
    </row>
    <row r="6497" spans="1:2">
      <c r="A6497" s="25"/>
      <c r="B6497" s="28"/>
    </row>
    <row r="6498" spans="1:2">
      <c r="A6498" s="25"/>
      <c r="B6498" s="28"/>
    </row>
    <row r="6499" spans="1:2">
      <c r="A6499" s="25"/>
      <c r="B6499" s="28"/>
    </row>
    <row r="6500" spans="1:2">
      <c r="A6500" s="25"/>
      <c r="B6500" s="28"/>
    </row>
    <row r="6501" spans="1:2">
      <c r="A6501" s="25"/>
      <c r="B6501" s="28"/>
    </row>
    <row r="6502" spans="1:2">
      <c r="A6502" s="25"/>
      <c r="B6502" s="28"/>
    </row>
    <row r="6503" spans="1:2">
      <c r="A6503" s="25"/>
      <c r="B6503" s="28"/>
    </row>
    <row r="6504" spans="1:2">
      <c r="A6504" s="25"/>
      <c r="B6504" s="28"/>
    </row>
    <row r="6505" spans="1:2">
      <c r="A6505" s="25"/>
      <c r="B6505" s="28"/>
    </row>
    <row r="6506" spans="1:2">
      <c r="A6506" s="25"/>
      <c r="B6506" s="28"/>
    </row>
    <row r="6507" spans="1:2">
      <c r="A6507" s="25"/>
      <c r="B6507" s="28"/>
    </row>
    <row r="6508" spans="1:2">
      <c r="A6508" s="25"/>
      <c r="B6508" s="28"/>
    </row>
    <row r="6509" spans="1:2">
      <c r="A6509" s="25"/>
      <c r="B6509" s="28"/>
    </row>
    <row r="6510" spans="1:2">
      <c r="A6510" s="25"/>
      <c r="B6510" s="28"/>
    </row>
    <row r="6511" spans="1:2">
      <c r="A6511" s="25"/>
      <c r="B6511" s="28"/>
    </row>
    <row r="6512" spans="1:2">
      <c r="A6512" s="25"/>
      <c r="B6512" s="28"/>
    </row>
    <row r="6513" spans="1:2">
      <c r="A6513" s="25"/>
      <c r="B6513" s="28"/>
    </row>
    <row r="6514" spans="1:2">
      <c r="A6514" s="25"/>
      <c r="B6514" s="28"/>
    </row>
    <row r="6515" spans="1:2">
      <c r="A6515" s="25"/>
      <c r="B6515" s="28"/>
    </row>
    <row r="6516" spans="1:2">
      <c r="A6516" s="25"/>
      <c r="B6516" s="28"/>
    </row>
    <row r="6517" spans="1:2">
      <c r="A6517" s="25"/>
      <c r="B6517" s="28"/>
    </row>
    <row r="6518" spans="1:2">
      <c r="A6518" s="25"/>
      <c r="B6518" s="28"/>
    </row>
    <row r="6519" spans="1:2">
      <c r="A6519" s="25"/>
      <c r="B6519" s="28"/>
    </row>
    <row r="6520" spans="1:2">
      <c r="A6520" s="25"/>
      <c r="B6520" s="28"/>
    </row>
    <row r="6521" spans="1:2">
      <c r="A6521" s="25"/>
      <c r="B6521" s="28"/>
    </row>
    <row r="6522" spans="1:2">
      <c r="A6522" s="25"/>
      <c r="B6522" s="28"/>
    </row>
    <row r="6523" spans="1:2">
      <c r="A6523" s="25"/>
      <c r="B6523" s="28"/>
    </row>
    <row r="6524" spans="1:2">
      <c r="A6524" s="25"/>
      <c r="B6524" s="28"/>
    </row>
    <row r="6525" spans="1:2">
      <c r="A6525" s="25"/>
      <c r="B6525" s="28"/>
    </row>
    <row r="6526" spans="1:2">
      <c r="A6526" s="25"/>
      <c r="B6526" s="28"/>
    </row>
    <row r="6527" spans="1:2">
      <c r="A6527" s="25"/>
      <c r="B6527" s="28"/>
    </row>
    <row r="6528" spans="1:2">
      <c r="A6528" s="25"/>
      <c r="B6528" s="28"/>
    </row>
    <row r="6529" spans="1:2">
      <c r="A6529" s="25"/>
      <c r="B6529" s="28"/>
    </row>
    <row r="6530" spans="1:2">
      <c r="A6530" s="25"/>
      <c r="B6530" s="28"/>
    </row>
    <row r="6531" spans="1:2">
      <c r="A6531" s="25"/>
      <c r="B6531" s="28"/>
    </row>
    <row r="6532" spans="1:2">
      <c r="A6532" s="25"/>
      <c r="B6532" s="28"/>
    </row>
    <row r="6533" spans="1:2">
      <c r="A6533" s="25"/>
      <c r="B6533" s="28"/>
    </row>
    <row r="6534" spans="1:2">
      <c r="A6534" s="25"/>
      <c r="B6534" s="28"/>
    </row>
    <row r="6535" spans="1:2">
      <c r="A6535" s="25"/>
      <c r="B6535" s="28"/>
    </row>
    <row r="6536" spans="1:2">
      <c r="A6536" s="25"/>
      <c r="B6536" s="28"/>
    </row>
    <row r="6537" spans="1:2">
      <c r="A6537" s="25"/>
      <c r="B6537" s="28"/>
    </row>
    <row r="6538" spans="1:2">
      <c r="A6538" s="25"/>
      <c r="B6538" s="28"/>
    </row>
    <row r="6539" spans="1:2">
      <c r="A6539" s="25"/>
      <c r="B6539" s="28"/>
    </row>
    <row r="6540" spans="1:2">
      <c r="A6540" s="25"/>
      <c r="B6540" s="28"/>
    </row>
    <row r="6541" spans="1:2">
      <c r="A6541" s="25"/>
      <c r="B6541" s="28"/>
    </row>
    <row r="6542" spans="1:2">
      <c r="A6542" s="25"/>
      <c r="B6542" s="28"/>
    </row>
    <row r="6543" spans="1:2">
      <c r="A6543" s="25"/>
      <c r="B6543" s="28"/>
    </row>
    <row r="6544" spans="1:2">
      <c r="A6544" s="25"/>
      <c r="B6544" s="28"/>
    </row>
    <row r="6545" spans="1:2">
      <c r="A6545" s="25"/>
      <c r="B6545" s="28"/>
    </row>
    <row r="6546" spans="1:2">
      <c r="A6546" s="25"/>
      <c r="B6546" s="28"/>
    </row>
    <row r="6547" spans="1:2">
      <c r="A6547" s="25"/>
      <c r="B6547" s="28"/>
    </row>
    <row r="6548" spans="1:2">
      <c r="A6548" s="25"/>
      <c r="B6548" s="28"/>
    </row>
    <row r="6549" spans="1:2">
      <c r="A6549" s="25"/>
      <c r="B6549" s="28"/>
    </row>
    <row r="6550" spans="1:2">
      <c r="A6550" s="25"/>
      <c r="B6550" s="28"/>
    </row>
    <row r="6551" spans="1:2">
      <c r="A6551" s="25"/>
      <c r="B6551" s="28"/>
    </row>
    <row r="6552" spans="1:2">
      <c r="A6552" s="25"/>
      <c r="B6552" s="28"/>
    </row>
    <row r="6553" spans="1:2">
      <c r="A6553" s="25"/>
      <c r="B6553" s="28"/>
    </row>
    <row r="6554" spans="1:2">
      <c r="A6554" s="25"/>
      <c r="B6554" s="28"/>
    </row>
    <row r="6555" spans="1:2">
      <c r="A6555" s="25"/>
      <c r="B6555" s="28"/>
    </row>
    <row r="6556" spans="1:2">
      <c r="A6556" s="25"/>
      <c r="B6556" s="28"/>
    </row>
    <row r="6557" spans="1:2">
      <c r="A6557" s="25"/>
      <c r="B6557" s="28"/>
    </row>
    <row r="6558" spans="1:2">
      <c r="A6558" s="25"/>
      <c r="B6558" s="28"/>
    </row>
    <row r="6559" spans="1:2">
      <c r="A6559" s="25"/>
      <c r="B6559" s="28"/>
    </row>
    <row r="6560" spans="1:2">
      <c r="A6560" s="25"/>
      <c r="B6560" s="28"/>
    </row>
    <row r="6561" spans="1:2">
      <c r="A6561" s="25"/>
      <c r="B6561" s="28"/>
    </row>
    <row r="6562" spans="1:2">
      <c r="A6562" s="25"/>
      <c r="B6562" s="28"/>
    </row>
    <row r="6563" spans="1:2">
      <c r="A6563" s="25"/>
      <c r="B6563" s="28"/>
    </row>
    <row r="6564" spans="1:2">
      <c r="A6564" s="25"/>
      <c r="B6564" s="28"/>
    </row>
    <row r="6565" spans="1:2">
      <c r="A6565" s="25"/>
      <c r="B6565" s="28"/>
    </row>
    <row r="6566" spans="1:2">
      <c r="A6566" s="25"/>
      <c r="B6566" s="28"/>
    </row>
    <row r="6567" spans="1:2">
      <c r="A6567" s="25"/>
      <c r="B6567" s="28"/>
    </row>
    <row r="6568" spans="1:2">
      <c r="A6568" s="25"/>
      <c r="B6568" s="28"/>
    </row>
    <row r="6569" spans="1:2">
      <c r="A6569" s="25"/>
      <c r="B6569" s="28"/>
    </row>
    <row r="6570" spans="1:2">
      <c r="A6570" s="25"/>
      <c r="B6570" s="28"/>
    </row>
    <row r="6571" spans="1:2">
      <c r="A6571" s="25"/>
      <c r="B6571" s="28"/>
    </row>
    <row r="6572" spans="1:2">
      <c r="A6572" s="25"/>
      <c r="B6572" s="28"/>
    </row>
    <row r="6573" spans="1:2">
      <c r="A6573" s="25"/>
      <c r="B6573" s="28"/>
    </row>
    <row r="6574" spans="1:2">
      <c r="A6574" s="25"/>
      <c r="B6574" s="28"/>
    </row>
    <row r="6575" spans="1:2">
      <c r="A6575" s="25"/>
      <c r="B6575" s="28"/>
    </row>
    <row r="6576" spans="1:2">
      <c r="A6576" s="25"/>
      <c r="B6576" s="28"/>
    </row>
    <row r="6577" spans="1:2">
      <c r="A6577" s="25"/>
      <c r="B6577" s="28"/>
    </row>
    <row r="6578" spans="1:2">
      <c r="A6578" s="25"/>
      <c r="B6578" s="28"/>
    </row>
    <row r="6579" spans="1:2">
      <c r="A6579" s="25"/>
      <c r="B6579" s="28"/>
    </row>
    <row r="6580" spans="1:2">
      <c r="A6580" s="25"/>
      <c r="B6580" s="28"/>
    </row>
    <row r="6581" spans="1:2">
      <c r="A6581" s="25"/>
      <c r="B6581" s="28"/>
    </row>
    <row r="6582" spans="1:2">
      <c r="A6582" s="25"/>
      <c r="B6582" s="28"/>
    </row>
    <row r="6583" spans="1:2">
      <c r="A6583" s="25"/>
      <c r="B6583" s="28"/>
    </row>
    <row r="6584" spans="1:2">
      <c r="A6584" s="25"/>
      <c r="B6584" s="28"/>
    </row>
    <row r="6585" spans="1:2">
      <c r="A6585" s="25"/>
      <c r="B6585" s="28"/>
    </row>
    <row r="6586" spans="1:2">
      <c r="A6586" s="25"/>
      <c r="B6586" s="28"/>
    </row>
    <row r="6587" spans="1:2">
      <c r="A6587" s="25"/>
      <c r="B6587" s="28"/>
    </row>
    <row r="6588" spans="1:2">
      <c r="A6588" s="25"/>
      <c r="B6588" s="28"/>
    </row>
    <row r="6589" spans="1:2">
      <c r="A6589" s="25"/>
      <c r="B6589" s="28"/>
    </row>
    <row r="6590" spans="1:2">
      <c r="A6590" s="25"/>
      <c r="B6590" s="28"/>
    </row>
    <row r="6591" spans="1:2">
      <c r="A6591" s="25"/>
      <c r="B6591" s="28"/>
    </row>
    <row r="6592" spans="1:2">
      <c r="A6592" s="25"/>
      <c r="B6592" s="28"/>
    </row>
    <row r="6593" spans="1:2">
      <c r="A6593" s="25"/>
      <c r="B6593" s="28"/>
    </row>
    <row r="6594" spans="1:2">
      <c r="A6594" s="25"/>
      <c r="B6594" s="28"/>
    </row>
    <row r="6595" spans="1:2">
      <c r="A6595" s="25"/>
      <c r="B6595" s="28"/>
    </row>
    <row r="6596" spans="1:2">
      <c r="A6596" s="25"/>
      <c r="B6596" s="28"/>
    </row>
    <row r="6597" spans="1:2">
      <c r="A6597" s="25"/>
      <c r="B6597" s="28"/>
    </row>
    <row r="6598" spans="1:2">
      <c r="A6598" s="25"/>
      <c r="B6598" s="28"/>
    </row>
    <row r="6599" spans="1:2">
      <c r="A6599" s="25"/>
      <c r="B6599" s="28"/>
    </row>
    <row r="6600" spans="1:2">
      <c r="A6600" s="25"/>
      <c r="B6600" s="28"/>
    </row>
    <row r="6601" spans="1:2">
      <c r="A6601" s="25"/>
      <c r="B6601" s="28"/>
    </row>
    <row r="6602" spans="1:2">
      <c r="A6602" s="25"/>
      <c r="B6602" s="28"/>
    </row>
    <row r="6603" spans="1:2">
      <c r="A6603" s="25"/>
      <c r="B6603" s="28"/>
    </row>
    <row r="6604" spans="1:2">
      <c r="A6604" s="25"/>
      <c r="B6604" s="28"/>
    </row>
    <row r="6605" spans="1:2">
      <c r="A6605" s="25"/>
      <c r="B6605" s="28"/>
    </row>
    <row r="6606" spans="1:2">
      <c r="A6606" s="25"/>
      <c r="B6606" s="28"/>
    </row>
    <row r="6607" spans="1:2">
      <c r="A6607" s="25"/>
      <c r="B6607" s="28"/>
    </row>
    <row r="6608" spans="1:2">
      <c r="A6608" s="25"/>
      <c r="B6608" s="28"/>
    </row>
    <row r="6609" spans="1:2">
      <c r="A6609" s="25"/>
      <c r="B6609" s="28"/>
    </row>
    <row r="6610" spans="1:2">
      <c r="A6610" s="25"/>
      <c r="B6610" s="28"/>
    </row>
    <row r="6611" spans="1:2">
      <c r="A6611" s="25"/>
      <c r="B6611" s="28"/>
    </row>
    <row r="6612" spans="1:2">
      <c r="A6612" s="25"/>
      <c r="B6612" s="28"/>
    </row>
    <row r="6613" spans="1:2">
      <c r="A6613" s="25"/>
      <c r="B6613" s="28"/>
    </row>
    <row r="6614" spans="1:2">
      <c r="A6614" s="25"/>
      <c r="B6614" s="28"/>
    </row>
    <row r="6615" spans="1:2">
      <c r="A6615" s="25"/>
      <c r="B6615" s="28"/>
    </row>
    <row r="6616" spans="1:2">
      <c r="A6616" s="25"/>
      <c r="B6616" s="28"/>
    </row>
    <row r="6617" spans="1:2">
      <c r="A6617" s="25"/>
      <c r="B6617" s="28"/>
    </row>
    <row r="6618" spans="1:2">
      <c r="A6618" s="25"/>
      <c r="B6618" s="28"/>
    </row>
    <row r="6619" spans="1:2">
      <c r="A6619" s="25"/>
      <c r="B6619" s="28"/>
    </row>
    <row r="6620" spans="1:2">
      <c r="A6620" s="25"/>
      <c r="B6620" s="28"/>
    </row>
    <row r="6621" spans="1:2">
      <c r="A6621" s="25"/>
      <c r="B6621" s="28"/>
    </row>
    <row r="6622" spans="1:2">
      <c r="A6622" s="25"/>
      <c r="B6622" s="28"/>
    </row>
    <row r="6623" spans="1:2">
      <c r="A6623" s="25"/>
      <c r="B6623" s="28"/>
    </row>
    <row r="6624" spans="1:2">
      <c r="A6624" s="25"/>
      <c r="B6624" s="28"/>
    </row>
    <row r="6625" spans="1:2">
      <c r="A6625" s="25"/>
      <c r="B6625" s="28"/>
    </row>
    <row r="6626" spans="1:2">
      <c r="A6626" s="25"/>
      <c r="B6626" s="28"/>
    </row>
    <row r="6627" spans="1:2">
      <c r="A6627" s="25"/>
      <c r="B6627" s="28"/>
    </row>
    <row r="6628" spans="1:2">
      <c r="A6628" s="25"/>
      <c r="B6628" s="28"/>
    </row>
    <row r="6629" spans="1:2">
      <c r="A6629" s="25"/>
      <c r="B6629" s="28"/>
    </row>
    <row r="6630" spans="1:2">
      <c r="A6630" s="25"/>
      <c r="B6630" s="28"/>
    </row>
    <row r="6631" spans="1:2">
      <c r="A6631" s="25"/>
      <c r="B6631" s="28"/>
    </row>
    <row r="6632" spans="1:2">
      <c r="A6632" s="25"/>
      <c r="B6632" s="28"/>
    </row>
    <row r="6633" spans="1:2">
      <c r="A6633" s="25"/>
      <c r="B6633" s="28"/>
    </row>
    <row r="6634" spans="1:2">
      <c r="A6634" s="25"/>
      <c r="B6634" s="28"/>
    </row>
    <row r="6635" spans="1:2">
      <c r="A6635" s="25"/>
      <c r="B6635" s="28"/>
    </row>
    <row r="6636" spans="1:2">
      <c r="A6636" s="25"/>
      <c r="B6636" s="28"/>
    </row>
    <row r="6637" spans="1:2">
      <c r="A6637" s="25"/>
      <c r="B6637" s="28"/>
    </row>
    <row r="6638" spans="1:2">
      <c r="A6638" s="25"/>
      <c r="B6638" s="28"/>
    </row>
    <row r="6639" spans="1:2">
      <c r="A6639" s="25"/>
      <c r="B6639" s="28"/>
    </row>
    <row r="6640" spans="1:2">
      <c r="A6640" s="25"/>
      <c r="B6640" s="28"/>
    </row>
    <row r="6641" spans="1:2">
      <c r="A6641" s="25"/>
      <c r="B6641" s="28"/>
    </row>
    <row r="6642" spans="1:2">
      <c r="A6642" s="25"/>
      <c r="B6642" s="28"/>
    </row>
    <row r="6643" spans="1:2">
      <c r="A6643" s="25"/>
      <c r="B6643" s="28"/>
    </row>
    <row r="6644" spans="1:2">
      <c r="A6644" s="25"/>
      <c r="B6644" s="28"/>
    </row>
    <row r="6645" spans="1:2">
      <c r="A6645" s="25"/>
      <c r="B6645" s="28"/>
    </row>
    <row r="6646" spans="1:2">
      <c r="A6646" s="25"/>
      <c r="B6646" s="28"/>
    </row>
    <row r="6647" spans="1:2">
      <c r="A6647" s="25"/>
      <c r="B6647" s="28"/>
    </row>
    <row r="6648" spans="1:2">
      <c r="A6648" s="25"/>
      <c r="B6648" s="28"/>
    </row>
    <row r="6649" spans="1:2">
      <c r="A6649" s="25"/>
      <c r="B6649" s="28"/>
    </row>
    <row r="6650" spans="1:2">
      <c r="A6650" s="25"/>
      <c r="B6650" s="28"/>
    </row>
    <row r="6651" spans="1:2">
      <c r="A6651" s="25"/>
      <c r="B6651" s="28"/>
    </row>
    <row r="6652" spans="1:2">
      <c r="A6652" s="25"/>
      <c r="B6652" s="28"/>
    </row>
    <row r="6653" spans="1:2">
      <c r="A6653" s="25"/>
      <c r="B6653" s="28"/>
    </row>
    <row r="6654" spans="1:2">
      <c r="A6654" s="25"/>
      <c r="B6654" s="28"/>
    </row>
    <row r="6655" spans="1:2">
      <c r="A6655" s="25"/>
      <c r="B6655" s="28"/>
    </row>
    <row r="6656" spans="1:2">
      <c r="A6656" s="25"/>
      <c r="B6656" s="28"/>
    </row>
    <row r="6657" spans="1:2">
      <c r="A6657" s="25"/>
      <c r="B6657" s="28"/>
    </row>
    <row r="6658" spans="1:2">
      <c r="A6658" s="25"/>
      <c r="B6658" s="28"/>
    </row>
    <row r="6659" spans="1:2">
      <c r="A6659" s="25"/>
      <c r="B6659" s="28"/>
    </row>
    <row r="6660" spans="1:2">
      <c r="A6660" s="25"/>
      <c r="B6660" s="28"/>
    </row>
    <row r="6661" spans="1:2">
      <c r="A6661" s="25"/>
      <c r="B6661" s="28"/>
    </row>
    <row r="6662" spans="1:2">
      <c r="A6662" s="25"/>
      <c r="B6662" s="28"/>
    </row>
    <row r="6663" spans="1:2">
      <c r="A6663" s="25"/>
      <c r="B6663" s="28"/>
    </row>
    <row r="6664" spans="1:2">
      <c r="A6664" s="25"/>
      <c r="B6664" s="28"/>
    </row>
    <row r="6665" spans="1:2">
      <c r="A6665" s="25"/>
      <c r="B6665" s="28"/>
    </row>
    <row r="6666" spans="1:2">
      <c r="A6666" s="25"/>
      <c r="B6666" s="28"/>
    </row>
    <row r="6667" spans="1:2">
      <c r="A6667" s="25"/>
      <c r="B6667" s="28"/>
    </row>
    <row r="6668" spans="1:2">
      <c r="A6668" s="25"/>
      <c r="B6668" s="28"/>
    </row>
    <row r="6669" spans="1:2">
      <c r="A6669" s="25"/>
      <c r="B6669" s="28"/>
    </row>
    <row r="6670" spans="1:2">
      <c r="A6670" s="25"/>
      <c r="B6670" s="28"/>
    </row>
    <row r="6671" spans="1:2">
      <c r="A6671" s="25"/>
      <c r="B6671" s="28"/>
    </row>
    <row r="6672" spans="1:2">
      <c r="A6672" s="25"/>
      <c r="B6672" s="28"/>
    </row>
    <row r="6673" spans="1:2">
      <c r="A6673" s="25"/>
      <c r="B6673" s="28"/>
    </row>
    <row r="6674" spans="1:2">
      <c r="A6674" s="25"/>
      <c r="B6674" s="28"/>
    </row>
    <row r="6675" spans="1:2">
      <c r="A6675" s="25"/>
      <c r="B6675" s="28"/>
    </row>
    <row r="6676" spans="1:2">
      <c r="A6676" s="25"/>
      <c r="B6676" s="28"/>
    </row>
    <row r="6677" spans="1:2">
      <c r="A6677" s="25"/>
      <c r="B6677" s="28"/>
    </row>
    <row r="6678" spans="1:2">
      <c r="A6678" s="25"/>
      <c r="B6678" s="28"/>
    </row>
    <row r="6679" spans="1:2">
      <c r="A6679" s="25"/>
      <c r="B6679" s="28"/>
    </row>
    <row r="6680" spans="1:2">
      <c r="A6680" s="25"/>
      <c r="B6680" s="28"/>
    </row>
    <row r="6681" spans="1:2">
      <c r="A6681" s="25"/>
      <c r="B6681" s="28"/>
    </row>
    <row r="6682" spans="1:2">
      <c r="A6682" s="25"/>
      <c r="B6682" s="28"/>
    </row>
    <row r="6683" spans="1:2">
      <c r="A6683" s="25"/>
      <c r="B6683" s="28"/>
    </row>
    <row r="6684" spans="1:2">
      <c r="A6684" s="25"/>
      <c r="B6684" s="28"/>
    </row>
    <row r="6685" spans="1:2">
      <c r="A6685" s="25"/>
      <c r="B6685" s="28"/>
    </row>
    <row r="6686" spans="1:2">
      <c r="A6686" s="25"/>
      <c r="B6686" s="28"/>
    </row>
    <row r="6687" spans="1:2">
      <c r="A6687" s="25"/>
      <c r="B6687" s="28"/>
    </row>
    <row r="6688" spans="1:2">
      <c r="A6688" s="25"/>
      <c r="B6688" s="28"/>
    </row>
    <row r="6689" spans="1:2">
      <c r="A6689" s="25"/>
      <c r="B6689" s="28"/>
    </row>
    <row r="6690" spans="1:2">
      <c r="A6690" s="25"/>
      <c r="B6690" s="28"/>
    </row>
    <row r="6691" spans="1:2">
      <c r="A6691" s="25"/>
      <c r="B6691" s="28"/>
    </row>
    <row r="6692" spans="1:2">
      <c r="A6692" s="25"/>
      <c r="B6692" s="28"/>
    </row>
    <row r="6693" spans="1:2">
      <c r="A6693" s="25"/>
      <c r="B6693" s="28"/>
    </row>
    <row r="6694" spans="1:2">
      <c r="A6694" s="25"/>
      <c r="B6694" s="28"/>
    </row>
    <row r="6695" spans="1:2">
      <c r="A6695" s="25"/>
      <c r="B6695" s="28"/>
    </row>
    <row r="6696" spans="1:2">
      <c r="A6696" s="25"/>
      <c r="B6696" s="28"/>
    </row>
    <row r="6697" spans="1:2">
      <c r="A6697" s="25"/>
      <c r="B6697" s="28"/>
    </row>
    <row r="6698" spans="1:2">
      <c r="A6698" s="25"/>
      <c r="B6698" s="28"/>
    </row>
    <row r="6699" spans="1:2">
      <c r="A6699" s="25"/>
      <c r="B6699" s="28"/>
    </row>
    <row r="6700" spans="1:2">
      <c r="A6700" s="25"/>
      <c r="B6700" s="28"/>
    </row>
    <row r="6701" spans="1:2">
      <c r="A6701" s="25"/>
      <c r="B6701" s="28"/>
    </row>
    <row r="6702" spans="1:2">
      <c r="A6702" s="25"/>
      <c r="B6702" s="28"/>
    </row>
    <row r="6703" spans="1:2">
      <c r="A6703" s="25"/>
      <c r="B6703" s="28"/>
    </row>
    <row r="6704" spans="1:2">
      <c r="A6704" s="25"/>
      <c r="B6704" s="28"/>
    </row>
    <row r="6705" spans="1:2">
      <c r="A6705" s="25"/>
      <c r="B6705" s="28"/>
    </row>
    <row r="6706" spans="1:2">
      <c r="A6706" s="25"/>
      <c r="B6706" s="28"/>
    </row>
    <row r="6707" spans="1:2">
      <c r="A6707" s="25"/>
      <c r="B6707" s="28"/>
    </row>
    <row r="6708" spans="1:2">
      <c r="A6708" s="25"/>
      <c r="B6708" s="28"/>
    </row>
    <row r="6709" spans="1:2">
      <c r="A6709" s="25"/>
      <c r="B6709" s="28"/>
    </row>
    <row r="6710" spans="1:2">
      <c r="A6710" s="25"/>
      <c r="B6710" s="28"/>
    </row>
    <row r="6711" spans="1:2">
      <c r="A6711" s="25"/>
      <c r="B6711" s="28"/>
    </row>
    <row r="6712" spans="1:2">
      <c r="A6712" s="25"/>
      <c r="B6712" s="28"/>
    </row>
    <row r="6713" spans="1:2">
      <c r="A6713" s="25"/>
      <c r="B6713" s="28"/>
    </row>
    <row r="6714" spans="1:2">
      <c r="A6714" s="25"/>
      <c r="B6714" s="28"/>
    </row>
    <row r="6715" spans="1:2">
      <c r="A6715" s="25"/>
      <c r="B6715" s="28"/>
    </row>
    <row r="6716" spans="1:2">
      <c r="A6716" s="25"/>
      <c r="B6716" s="28"/>
    </row>
    <row r="6717" spans="1:2">
      <c r="A6717" s="25"/>
      <c r="B6717" s="28"/>
    </row>
    <row r="6718" spans="1:2">
      <c r="A6718" s="25"/>
      <c r="B6718" s="28"/>
    </row>
    <row r="6719" spans="1:2">
      <c r="A6719" s="25"/>
      <c r="B6719" s="28"/>
    </row>
    <row r="6720" spans="1:2">
      <c r="A6720" s="25"/>
      <c r="B6720" s="28"/>
    </row>
    <row r="6721" spans="1:2">
      <c r="A6721" s="25"/>
      <c r="B6721" s="28"/>
    </row>
    <row r="6722" spans="1:2">
      <c r="A6722" s="25"/>
      <c r="B6722" s="28"/>
    </row>
    <row r="6723" spans="1:2">
      <c r="A6723" s="25"/>
      <c r="B6723" s="28"/>
    </row>
    <row r="6724" spans="1:2">
      <c r="A6724" s="25"/>
      <c r="B6724" s="28"/>
    </row>
    <row r="6725" spans="1:2">
      <c r="A6725" s="25"/>
      <c r="B6725" s="28"/>
    </row>
    <row r="6726" spans="1:2">
      <c r="A6726" s="25"/>
      <c r="B6726" s="28"/>
    </row>
    <row r="6727" spans="1:2">
      <c r="A6727" s="25"/>
      <c r="B6727" s="28"/>
    </row>
    <row r="6728" spans="1:2">
      <c r="A6728" s="25"/>
      <c r="B6728" s="28"/>
    </row>
    <row r="6729" spans="1:2">
      <c r="A6729" s="25"/>
      <c r="B6729" s="28"/>
    </row>
    <row r="6730" spans="1:2">
      <c r="A6730" s="25"/>
      <c r="B6730" s="28"/>
    </row>
    <row r="6731" spans="1:2">
      <c r="A6731" s="25"/>
      <c r="B6731" s="28"/>
    </row>
    <row r="6732" spans="1:2">
      <c r="A6732" s="25"/>
      <c r="B6732" s="28"/>
    </row>
    <row r="6733" spans="1:2">
      <c r="A6733" s="25"/>
      <c r="B6733" s="28"/>
    </row>
    <row r="6734" spans="1:2">
      <c r="A6734" s="25"/>
      <c r="B6734" s="28"/>
    </row>
    <row r="6735" spans="1:2">
      <c r="A6735" s="25"/>
      <c r="B6735" s="28"/>
    </row>
    <row r="6736" spans="1:2">
      <c r="A6736" s="25"/>
      <c r="B6736" s="28"/>
    </row>
    <row r="6737" spans="1:2">
      <c r="A6737" s="25"/>
      <c r="B6737" s="28"/>
    </row>
    <row r="6738" spans="1:2">
      <c r="A6738" s="25"/>
      <c r="B6738" s="28"/>
    </row>
    <row r="6739" spans="1:2">
      <c r="A6739" s="25"/>
      <c r="B6739" s="28"/>
    </row>
    <row r="6740" spans="1:2">
      <c r="A6740" s="25"/>
      <c r="B6740" s="28"/>
    </row>
    <row r="6741" spans="1:2">
      <c r="A6741" s="25"/>
      <c r="B6741" s="28"/>
    </row>
    <row r="6742" spans="1:2">
      <c r="A6742" s="25"/>
      <c r="B6742" s="28"/>
    </row>
    <row r="6743" spans="1:2">
      <c r="A6743" s="25"/>
      <c r="B6743" s="28"/>
    </row>
    <row r="6744" spans="1:2">
      <c r="A6744" s="25"/>
      <c r="B6744" s="28"/>
    </row>
    <row r="6745" spans="1:2">
      <c r="A6745" s="25"/>
      <c r="B6745" s="28"/>
    </row>
    <row r="6746" spans="1:2">
      <c r="A6746" s="25"/>
      <c r="B6746" s="28"/>
    </row>
    <row r="6747" spans="1:2">
      <c r="A6747" s="25"/>
      <c r="B6747" s="28"/>
    </row>
    <row r="6748" spans="1:2">
      <c r="A6748" s="25"/>
      <c r="B6748" s="28"/>
    </row>
    <row r="6749" spans="1:2">
      <c r="A6749" s="25"/>
      <c r="B6749" s="28"/>
    </row>
    <row r="6750" spans="1:2">
      <c r="A6750" s="25"/>
      <c r="B6750" s="28"/>
    </row>
    <row r="6751" spans="1:2">
      <c r="A6751" s="25"/>
      <c r="B6751" s="28"/>
    </row>
    <row r="6752" spans="1:2">
      <c r="A6752" s="25"/>
      <c r="B6752" s="28"/>
    </row>
    <row r="6753" spans="1:2">
      <c r="A6753" s="25"/>
      <c r="B6753" s="28"/>
    </row>
    <row r="6754" spans="1:2">
      <c r="A6754" s="25"/>
      <c r="B6754" s="28"/>
    </row>
    <row r="6755" spans="1:2">
      <c r="A6755" s="25"/>
      <c r="B6755" s="28"/>
    </row>
    <row r="6756" spans="1:2">
      <c r="A6756" s="25"/>
      <c r="B6756" s="28"/>
    </row>
    <row r="6757" spans="1:2">
      <c r="A6757" s="25"/>
      <c r="B6757" s="28"/>
    </row>
    <row r="6758" spans="1:2">
      <c r="A6758" s="25"/>
      <c r="B6758" s="28"/>
    </row>
    <row r="6759" spans="1:2">
      <c r="A6759" s="25"/>
      <c r="B6759" s="28"/>
    </row>
    <row r="6760" spans="1:2">
      <c r="A6760" s="25"/>
      <c r="B6760" s="28"/>
    </row>
    <row r="6761" spans="1:2">
      <c r="A6761" s="25"/>
      <c r="B6761" s="28"/>
    </row>
    <row r="6762" spans="1:2">
      <c r="A6762" s="25"/>
      <c r="B6762" s="28"/>
    </row>
    <row r="6763" spans="1:2">
      <c r="A6763" s="25"/>
      <c r="B6763" s="28"/>
    </row>
    <row r="6764" spans="1:2">
      <c r="A6764" s="25"/>
      <c r="B6764" s="28"/>
    </row>
    <row r="6765" spans="1:2">
      <c r="A6765" s="25"/>
      <c r="B6765" s="28"/>
    </row>
    <row r="6766" spans="1:2">
      <c r="A6766" s="25"/>
      <c r="B6766" s="28"/>
    </row>
    <row r="6767" spans="1:2">
      <c r="A6767" s="25"/>
      <c r="B6767" s="28"/>
    </row>
    <row r="6768" spans="1:2">
      <c r="A6768" s="25"/>
      <c r="B6768" s="28"/>
    </row>
    <row r="6769" spans="1:2">
      <c r="A6769" s="25"/>
      <c r="B6769" s="28"/>
    </row>
    <row r="6770" spans="1:2">
      <c r="A6770" s="25"/>
      <c r="B6770" s="28"/>
    </row>
    <row r="6771" spans="1:2">
      <c r="A6771" s="25"/>
      <c r="B6771" s="28"/>
    </row>
    <row r="6772" spans="1:2">
      <c r="A6772" s="25"/>
      <c r="B6772" s="28"/>
    </row>
    <row r="6773" spans="1:2">
      <c r="A6773" s="25"/>
      <c r="B6773" s="28"/>
    </row>
    <row r="6774" spans="1:2">
      <c r="A6774" s="25"/>
      <c r="B6774" s="28"/>
    </row>
    <row r="6775" spans="1:2">
      <c r="A6775" s="25"/>
      <c r="B6775" s="28"/>
    </row>
    <row r="6776" spans="1:2">
      <c r="A6776" s="25"/>
      <c r="B6776" s="28"/>
    </row>
    <row r="6777" spans="1:2">
      <c r="A6777" s="25"/>
      <c r="B6777" s="28"/>
    </row>
    <row r="6778" spans="1:2">
      <c r="A6778" s="25"/>
      <c r="B6778" s="28"/>
    </row>
    <row r="6779" spans="1:2">
      <c r="A6779" s="25"/>
      <c r="B6779" s="28"/>
    </row>
    <row r="6780" spans="1:2">
      <c r="A6780" s="25"/>
      <c r="B6780" s="28"/>
    </row>
    <row r="6781" spans="1:2">
      <c r="A6781" s="25"/>
      <c r="B6781" s="28"/>
    </row>
    <row r="6782" spans="1:2">
      <c r="A6782" s="25"/>
      <c r="B6782" s="28"/>
    </row>
    <row r="6783" spans="1:2">
      <c r="A6783" s="25"/>
      <c r="B6783" s="28"/>
    </row>
    <row r="6784" spans="1:2">
      <c r="A6784" s="25"/>
      <c r="B6784" s="28"/>
    </row>
    <row r="6785" spans="1:2">
      <c r="A6785" s="25"/>
      <c r="B6785" s="28"/>
    </row>
    <row r="6786" spans="1:2">
      <c r="A6786" s="25"/>
      <c r="B6786" s="28"/>
    </row>
    <row r="6787" spans="1:2">
      <c r="A6787" s="25"/>
      <c r="B6787" s="28"/>
    </row>
    <row r="6788" spans="1:2">
      <c r="A6788" s="25"/>
      <c r="B6788" s="28"/>
    </row>
    <row r="6789" spans="1:2">
      <c r="A6789" s="25"/>
      <c r="B6789" s="28"/>
    </row>
    <row r="6790" spans="1:2">
      <c r="A6790" s="25"/>
      <c r="B6790" s="28"/>
    </row>
    <row r="6791" spans="1:2">
      <c r="A6791" s="25"/>
      <c r="B6791" s="28"/>
    </row>
    <row r="6792" spans="1:2">
      <c r="A6792" s="25"/>
      <c r="B6792" s="28"/>
    </row>
    <row r="6793" spans="1:2">
      <c r="A6793" s="25"/>
      <c r="B6793" s="28"/>
    </row>
    <row r="6794" spans="1:2">
      <c r="A6794" s="25"/>
      <c r="B6794" s="28"/>
    </row>
    <row r="6795" spans="1:2">
      <c r="A6795" s="25"/>
      <c r="B6795" s="28"/>
    </row>
    <row r="6796" spans="1:2">
      <c r="A6796" s="25"/>
      <c r="B6796" s="28"/>
    </row>
    <row r="6797" spans="1:2">
      <c r="A6797" s="25"/>
      <c r="B6797" s="28"/>
    </row>
    <row r="6798" spans="1:2">
      <c r="A6798" s="25"/>
      <c r="B6798" s="28"/>
    </row>
    <row r="6799" spans="1:2">
      <c r="A6799" s="25"/>
      <c r="B6799" s="28"/>
    </row>
    <row r="6800" spans="1:2">
      <c r="A6800" s="25"/>
      <c r="B6800" s="28"/>
    </row>
    <row r="6801" spans="1:2">
      <c r="A6801" s="25"/>
      <c r="B6801" s="28"/>
    </row>
    <row r="6802" spans="1:2">
      <c r="A6802" s="25"/>
      <c r="B6802" s="28"/>
    </row>
    <row r="6803" spans="1:2">
      <c r="A6803" s="25"/>
      <c r="B6803" s="28"/>
    </row>
    <row r="6804" spans="1:2">
      <c r="A6804" s="25"/>
      <c r="B6804" s="28"/>
    </row>
    <row r="6805" spans="1:2">
      <c r="A6805" s="25"/>
      <c r="B6805" s="28"/>
    </row>
    <row r="6806" spans="1:2">
      <c r="A6806" s="25"/>
      <c r="B6806" s="28"/>
    </row>
    <row r="6807" spans="1:2">
      <c r="A6807" s="25"/>
      <c r="B6807" s="28"/>
    </row>
    <row r="6808" spans="1:2">
      <c r="A6808" s="25"/>
      <c r="B6808" s="28"/>
    </row>
    <row r="6809" spans="1:2">
      <c r="A6809" s="25"/>
      <c r="B6809" s="28"/>
    </row>
    <row r="6810" spans="1:2">
      <c r="A6810" s="25"/>
      <c r="B6810" s="28"/>
    </row>
    <row r="6811" spans="1:2">
      <c r="A6811" s="25"/>
      <c r="B6811" s="28"/>
    </row>
    <row r="6812" spans="1:2">
      <c r="A6812" s="25"/>
      <c r="B6812" s="28"/>
    </row>
    <row r="6813" spans="1:2">
      <c r="A6813" s="25"/>
      <c r="B6813" s="28"/>
    </row>
    <row r="6814" spans="1:2">
      <c r="A6814" s="25"/>
      <c r="B6814" s="28"/>
    </row>
    <row r="6815" spans="1:2">
      <c r="A6815" s="25"/>
      <c r="B6815" s="28"/>
    </row>
    <row r="6816" spans="1:2">
      <c r="A6816" s="25"/>
      <c r="B6816" s="28"/>
    </row>
    <row r="6817" spans="1:2">
      <c r="A6817" s="25"/>
      <c r="B6817" s="28"/>
    </row>
    <row r="6818" spans="1:2">
      <c r="A6818" s="25"/>
      <c r="B6818" s="28"/>
    </row>
    <row r="6819" spans="1:2">
      <c r="A6819" s="25"/>
      <c r="B6819" s="28"/>
    </row>
    <row r="6820" spans="1:2">
      <c r="A6820" s="25"/>
      <c r="B6820" s="28"/>
    </row>
    <row r="6821" spans="1:2">
      <c r="A6821" s="25"/>
      <c r="B6821" s="28"/>
    </row>
    <row r="6822" spans="1:2">
      <c r="A6822" s="25"/>
      <c r="B6822" s="28"/>
    </row>
    <row r="6823" spans="1:2">
      <c r="A6823" s="25"/>
      <c r="B6823" s="28"/>
    </row>
    <row r="6824" spans="1:2">
      <c r="A6824" s="25"/>
      <c r="B6824" s="28"/>
    </row>
    <row r="6825" spans="1:2">
      <c r="A6825" s="25"/>
      <c r="B6825" s="28"/>
    </row>
    <row r="6826" spans="1:2">
      <c r="A6826" s="25"/>
      <c r="B6826" s="28"/>
    </row>
    <row r="6827" spans="1:2">
      <c r="A6827" s="25"/>
      <c r="B6827" s="28"/>
    </row>
    <row r="6828" spans="1:2">
      <c r="A6828" s="25"/>
      <c r="B6828" s="28"/>
    </row>
    <row r="6829" spans="1:2">
      <c r="A6829" s="25"/>
      <c r="B6829" s="28"/>
    </row>
    <row r="6830" spans="1:2">
      <c r="A6830" s="25"/>
      <c r="B6830" s="28"/>
    </row>
    <row r="6831" spans="1:2">
      <c r="A6831" s="25"/>
      <c r="B6831" s="28"/>
    </row>
    <row r="6832" spans="1:2">
      <c r="A6832" s="25"/>
      <c r="B6832" s="28"/>
    </row>
    <row r="6833" spans="1:2">
      <c r="A6833" s="25"/>
      <c r="B6833" s="28"/>
    </row>
    <row r="6834" spans="1:2">
      <c r="A6834" s="25"/>
      <c r="B6834" s="28"/>
    </row>
    <row r="6835" spans="1:2">
      <c r="A6835" s="25"/>
      <c r="B6835" s="28"/>
    </row>
    <row r="6836" spans="1:2">
      <c r="A6836" s="25"/>
      <c r="B6836" s="28"/>
    </row>
    <row r="6837" spans="1:2">
      <c r="A6837" s="25"/>
      <c r="B6837" s="28"/>
    </row>
    <row r="6838" spans="1:2">
      <c r="A6838" s="25"/>
      <c r="B6838" s="28"/>
    </row>
    <row r="6839" spans="1:2">
      <c r="A6839" s="25"/>
      <c r="B6839" s="28"/>
    </row>
    <row r="6840" spans="1:2">
      <c r="A6840" s="25"/>
      <c r="B6840" s="28"/>
    </row>
    <row r="6841" spans="1:2">
      <c r="A6841" s="25"/>
      <c r="B6841" s="28"/>
    </row>
    <row r="6842" spans="1:2">
      <c r="A6842" s="25"/>
      <c r="B6842" s="28"/>
    </row>
    <row r="6843" spans="1:2">
      <c r="A6843" s="25"/>
      <c r="B6843" s="28"/>
    </row>
    <row r="6844" spans="1:2">
      <c r="A6844" s="25"/>
      <c r="B6844" s="28"/>
    </row>
    <row r="6845" spans="1:2">
      <c r="A6845" s="25"/>
      <c r="B6845" s="28"/>
    </row>
    <row r="6846" spans="1:2">
      <c r="A6846" s="25"/>
      <c r="B6846" s="28"/>
    </row>
    <row r="6847" spans="1:2">
      <c r="A6847" s="25"/>
      <c r="B6847" s="28"/>
    </row>
    <row r="6848" spans="1:2">
      <c r="A6848" s="25"/>
      <c r="B6848" s="28"/>
    </row>
    <row r="6849" spans="1:2">
      <c r="A6849" s="25"/>
      <c r="B6849" s="28"/>
    </row>
    <row r="6850" spans="1:2">
      <c r="A6850" s="25"/>
      <c r="B6850" s="28"/>
    </row>
    <row r="6851" spans="1:2">
      <c r="A6851" s="25"/>
      <c r="B6851" s="28"/>
    </row>
    <row r="6852" spans="1:2">
      <c r="A6852" s="25"/>
      <c r="B6852" s="28"/>
    </row>
    <row r="6853" spans="1:2">
      <c r="A6853" s="25"/>
      <c r="B6853" s="28"/>
    </row>
    <row r="6854" spans="1:2">
      <c r="A6854" s="25"/>
      <c r="B6854" s="28"/>
    </row>
    <row r="6855" spans="1:2">
      <c r="A6855" s="25"/>
      <c r="B6855" s="28"/>
    </row>
    <row r="6856" spans="1:2">
      <c r="A6856" s="25"/>
      <c r="B6856" s="28"/>
    </row>
    <row r="6857" spans="1:2">
      <c r="A6857" s="25"/>
      <c r="B6857" s="28"/>
    </row>
    <row r="6858" spans="1:2">
      <c r="A6858" s="25"/>
      <c r="B6858" s="28"/>
    </row>
    <row r="6859" spans="1:2">
      <c r="A6859" s="25"/>
      <c r="B6859" s="28"/>
    </row>
    <row r="6860" spans="1:2">
      <c r="A6860" s="25"/>
      <c r="B6860" s="28"/>
    </row>
    <row r="6861" spans="1:2">
      <c r="A6861" s="25"/>
      <c r="B6861" s="28"/>
    </row>
    <row r="6862" spans="1:2">
      <c r="A6862" s="25"/>
      <c r="B6862" s="28"/>
    </row>
    <row r="6863" spans="1:2">
      <c r="A6863" s="25"/>
      <c r="B6863" s="28"/>
    </row>
    <row r="6864" spans="1:2">
      <c r="A6864" s="25"/>
      <c r="B6864" s="28"/>
    </row>
    <row r="6865" spans="1:2">
      <c r="A6865" s="25"/>
      <c r="B6865" s="28"/>
    </row>
    <row r="6866" spans="1:2">
      <c r="A6866" s="25"/>
      <c r="B6866" s="28"/>
    </row>
    <row r="6867" spans="1:2">
      <c r="A6867" s="25"/>
      <c r="B6867" s="28"/>
    </row>
    <row r="6868" spans="1:2">
      <c r="A6868" s="25"/>
      <c r="B6868" s="28"/>
    </row>
    <row r="6869" spans="1:2">
      <c r="A6869" s="25"/>
      <c r="B6869" s="28"/>
    </row>
    <row r="6870" spans="1:2">
      <c r="A6870" s="25"/>
      <c r="B6870" s="28"/>
    </row>
    <row r="6871" spans="1:2">
      <c r="A6871" s="25"/>
      <c r="B6871" s="28"/>
    </row>
    <row r="6872" spans="1:2">
      <c r="A6872" s="25"/>
      <c r="B6872" s="28"/>
    </row>
    <row r="6873" spans="1:2">
      <c r="A6873" s="25"/>
      <c r="B6873" s="28"/>
    </row>
    <row r="6874" spans="1:2">
      <c r="A6874" s="25"/>
      <c r="B6874" s="28"/>
    </row>
    <row r="6875" spans="1:2">
      <c r="A6875" s="25"/>
      <c r="B6875" s="28"/>
    </row>
    <row r="6876" spans="1:2">
      <c r="A6876" s="25"/>
      <c r="B6876" s="28"/>
    </row>
    <row r="6877" spans="1:2">
      <c r="A6877" s="25"/>
      <c r="B6877" s="28"/>
    </row>
    <row r="6878" spans="1:2">
      <c r="A6878" s="25"/>
      <c r="B6878" s="28"/>
    </row>
    <row r="6879" spans="1:2">
      <c r="A6879" s="25"/>
      <c r="B6879" s="28"/>
    </row>
    <row r="6880" spans="1:2">
      <c r="A6880" s="25"/>
      <c r="B6880" s="28"/>
    </row>
    <row r="6881" spans="1:2">
      <c r="A6881" s="25"/>
      <c r="B6881" s="28"/>
    </row>
    <row r="6882" spans="1:2">
      <c r="A6882" s="25"/>
      <c r="B6882" s="28"/>
    </row>
    <row r="6883" spans="1:2">
      <c r="A6883" s="25"/>
      <c r="B6883" s="28"/>
    </row>
    <row r="6884" spans="1:2">
      <c r="A6884" s="25"/>
      <c r="B6884" s="28"/>
    </row>
    <row r="6885" spans="1:2">
      <c r="A6885" s="25"/>
      <c r="B6885" s="28"/>
    </row>
    <row r="6886" spans="1:2">
      <c r="A6886" s="25"/>
      <c r="B6886" s="28"/>
    </row>
    <row r="6887" spans="1:2">
      <c r="A6887" s="25"/>
      <c r="B6887" s="28"/>
    </row>
    <row r="6888" spans="1:2">
      <c r="A6888" s="25"/>
      <c r="B6888" s="28"/>
    </row>
    <row r="6889" spans="1:2">
      <c r="A6889" s="25"/>
      <c r="B6889" s="28"/>
    </row>
    <row r="6890" spans="1:2">
      <c r="A6890" s="25"/>
      <c r="B6890" s="28"/>
    </row>
    <row r="6891" spans="1:2">
      <c r="A6891" s="25"/>
      <c r="B6891" s="28"/>
    </row>
    <row r="6892" spans="1:2">
      <c r="A6892" s="25"/>
      <c r="B6892" s="28"/>
    </row>
    <row r="6893" spans="1:2">
      <c r="A6893" s="25"/>
      <c r="B6893" s="28"/>
    </row>
    <row r="6894" spans="1:2">
      <c r="A6894" s="25"/>
      <c r="B6894" s="28"/>
    </row>
    <row r="6895" spans="1:2">
      <c r="A6895" s="25"/>
      <c r="B6895" s="28"/>
    </row>
    <row r="6896" spans="1:2">
      <c r="A6896" s="25"/>
      <c r="B6896" s="28"/>
    </row>
    <row r="6897" spans="1:2">
      <c r="A6897" s="25"/>
      <c r="B6897" s="28"/>
    </row>
    <row r="6898" spans="1:2">
      <c r="A6898" s="25"/>
      <c r="B6898" s="28"/>
    </row>
    <row r="6899" spans="1:2">
      <c r="A6899" s="25"/>
      <c r="B6899" s="28"/>
    </row>
    <row r="6900" spans="1:2">
      <c r="A6900" s="25"/>
      <c r="B6900" s="28"/>
    </row>
    <row r="6901" spans="1:2">
      <c r="A6901" s="25"/>
      <c r="B6901" s="28"/>
    </row>
    <row r="6902" spans="1:2">
      <c r="A6902" s="25"/>
      <c r="B6902" s="28"/>
    </row>
    <row r="6903" spans="1:2">
      <c r="A6903" s="25"/>
      <c r="B6903" s="28"/>
    </row>
    <row r="6904" spans="1:2">
      <c r="A6904" s="25"/>
      <c r="B6904" s="28"/>
    </row>
    <row r="6905" spans="1:2">
      <c r="A6905" s="25"/>
      <c r="B6905" s="28"/>
    </row>
    <row r="6906" spans="1:2">
      <c r="A6906" s="25"/>
      <c r="B6906" s="28"/>
    </row>
    <row r="6907" spans="1:2">
      <c r="A6907" s="25"/>
      <c r="B6907" s="28"/>
    </row>
    <row r="6908" spans="1:2">
      <c r="A6908" s="25"/>
      <c r="B6908" s="28"/>
    </row>
    <row r="6909" spans="1:2">
      <c r="A6909" s="25"/>
      <c r="B6909" s="28"/>
    </row>
    <row r="6910" spans="1:2">
      <c r="A6910" s="25"/>
      <c r="B6910" s="28"/>
    </row>
    <row r="6911" spans="1:2">
      <c r="A6911" s="25"/>
      <c r="B6911" s="28"/>
    </row>
    <row r="6912" spans="1:2">
      <c r="A6912" s="25"/>
      <c r="B6912" s="28"/>
    </row>
    <row r="6913" spans="1:2">
      <c r="A6913" s="25"/>
      <c r="B6913" s="28"/>
    </row>
    <row r="6914" spans="1:2">
      <c r="A6914" s="25"/>
      <c r="B6914" s="28"/>
    </row>
    <row r="6915" spans="1:2">
      <c r="A6915" s="25"/>
      <c r="B6915" s="28"/>
    </row>
    <row r="6916" spans="1:2">
      <c r="A6916" s="25"/>
      <c r="B6916" s="28"/>
    </row>
    <row r="6917" spans="1:2">
      <c r="A6917" s="25"/>
      <c r="B6917" s="28"/>
    </row>
    <row r="6918" spans="1:2">
      <c r="A6918" s="25"/>
      <c r="B6918" s="28"/>
    </row>
    <row r="6919" spans="1:2">
      <c r="A6919" s="25"/>
      <c r="B6919" s="28"/>
    </row>
    <row r="6920" spans="1:2">
      <c r="A6920" s="25"/>
      <c r="B6920" s="28"/>
    </row>
    <row r="6921" spans="1:2">
      <c r="A6921" s="25"/>
      <c r="B6921" s="28"/>
    </row>
    <row r="6922" spans="1:2">
      <c r="A6922" s="25"/>
      <c r="B6922" s="28"/>
    </row>
    <row r="6923" spans="1:2">
      <c r="A6923" s="25"/>
      <c r="B6923" s="28"/>
    </row>
    <row r="6924" spans="1:2">
      <c r="A6924" s="25"/>
      <c r="B6924" s="28"/>
    </row>
    <row r="6925" spans="1:2">
      <c r="A6925" s="25"/>
      <c r="B6925" s="28"/>
    </row>
    <row r="6926" spans="1:2">
      <c r="A6926" s="25"/>
      <c r="B6926" s="28"/>
    </row>
    <row r="6927" spans="1:2">
      <c r="A6927" s="25"/>
      <c r="B6927" s="28"/>
    </row>
    <row r="6928" spans="1:2">
      <c r="A6928" s="25"/>
      <c r="B6928" s="28"/>
    </row>
    <row r="6929" spans="1:2">
      <c r="A6929" s="25"/>
      <c r="B6929" s="28"/>
    </row>
    <row r="6930" spans="1:2">
      <c r="A6930" s="25"/>
      <c r="B6930" s="28"/>
    </row>
    <row r="6931" spans="1:2">
      <c r="A6931" s="25"/>
      <c r="B6931" s="28"/>
    </row>
    <row r="6932" spans="1:2">
      <c r="A6932" s="25"/>
      <c r="B6932" s="28"/>
    </row>
    <row r="6933" spans="1:2">
      <c r="A6933" s="25"/>
      <c r="B6933" s="28"/>
    </row>
    <row r="6934" spans="1:2">
      <c r="A6934" s="25"/>
      <c r="B6934" s="28"/>
    </row>
    <row r="6935" spans="1:2">
      <c r="A6935" s="25"/>
      <c r="B6935" s="28"/>
    </row>
    <row r="6936" spans="1:2">
      <c r="A6936" s="25"/>
      <c r="B6936" s="28"/>
    </row>
    <row r="6937" spans="1:2">
      <c r="A6937" s="25"/>
      <c r="B6937" s="28"/>
    </row>
    <row r="6938" spans="1:2">
      <c r="A6938" s="25"/>
      <c r="B6938" s="28"/>
    </row>
    <row r="6939" spans="1:2">
      <c r="A6939" s="25"/>
      <c r="B6939" s="28"/>
    </row>
    <row r="6940" spans="1:2">
      <c r="A6940" s="25"/>
      <c r="B6940" s="28"/>
    </row>
    <row r="6941" spans="1:2">
      <c r="A6941" s="25"/>
      <c r="B6941" s="28"/>
    </row>
    <row r="6942" spans="1:2">
      <c r="A6942" s="25"/>
      <c r="B6942" s="28"/>
    </row>
    <row r="6943" spans="1:2">
      <c r="A6943" s="25"/>
      <c r="B6943" s="28"/>
    </row>
    <row r="6944" spans="1:2">
      <c r="A6944" s="25"/>
      <c r="B6944" s="28"/>
    </row>
    <row r="6945" spans="1:2">
      <c r="A6945" s="25"/>
      <c r="B6945" s="28"/>
    </row>
    <row r="6946" spans="1:2">
      <c r="A6946" s="25"/>
      <c r="B6946" s="28"/>
    </row>
    <row r="6947" spans="1:2">
      <c r="A6947" s="25"/>
      <c r="B6947" s="28"/>
    </row>
    <row r="6948" spans="1:2">
      <c r="A6948" s="25"/>
      <c r="B6948" s="28"/>
    </row>
    <row r="6949" spans="1:2">
      <c r="A6949" s="25"/>
      <c r="B6949" s="28"/>
    </row>
    <row r="6950" spans="1:2">
      <c r="A6950" s="25"/>
      <c r="B6950" s="28"/>
    </row>
    <row r="6951" spans="1:2">
      <c r="A6951" s="25"/>
      <c r="B6951" s="28"/>
    </row>
    <row r="6952" spans="1:2">
      <c r="A6952" s="25"/>
      <c r="B6952" s="28"/>
    </row>
    <row r="6953" spans="1:2">
      <c r="A6953" s="25"/>
      <c r="B6953" s="28"/>
    </row>
    <row r="6954" spans="1:2">
      <c r="A6954" s="25"/>
      <c r="B6954" s="28"/>
    </row>
    <row r="6955" spans="1:2">
      <c r="A6955" s="25"/>
      <c r="B6955" s="28"/>
    </row>
    <row r="6956" spans="1:2">
      <c r="A6956" s="25"/>
      <c r="B6956" s="28"/>
    </row>
    <row r="6957" spans="1:2">
      <c r="A6957" s="25"/>
      <c r="B6957" s="28"/>
    </row>
    <row r="6958" spans="1:2">
      <c r="A6958" s="25"/>
      <c r="B6958" s="28"/>
    </row>
    <row r="6959" spans="1:2">
      <c r="A6959" s="25"/>
      <c r="B6959" s="28"/>
    </row>
    <row r="6960" spans="1:2">
      <c r="A6960" s="25"/>
      <c r="B6960" s="28"/>
    </row>
    <row r="6961" spans="1:2">
      <c r="A6961" s="25"/>
      <c r="B6961" s="28"/>
    </row>
    <row r="6962" spans="1:2">
      <c r="A6962" s="25"/>
      <c r="B6962" s="28"/>
    </row>
    <row r="6963" spans="1:2">
      <c r="A6963" s="25"/>
      <c r="B6963" s="28"/>
    </row>
    <row r="6964" spans="1:2">
      <c r="A6964" s="25"/>
      <c r="B6964" s="28"/>
    </row>
    <row r="6965" spans="1:2">
      <c r="A6965" s="25"/>
      <c r="B6965" s="28"/>
    </row>
    <row r="6966" spans="1:2">
      <c r="A6966" s="25"/>
      <c r="B6966" s="28"/>
    </row>
    <row r="6967" spans="1:2">
      <c r="A6967" s="25"/>
      <c r="B6967" s="28"/>
    </row>
    <row r="6968" spans="1:2">
      <c r="A6968" s="25"/>
      <c r="B6968" s="28"/>
    </row>
    <row r="6969" spans="1:2">
      <c r="A6969" s="25"/>
      <c r="B6969" s="28"/>
    </row>
    <row r="6970" spans="1:2">
      <c r="A6970" s="25"/>
      <c r="B6970" s="28"/>
    </row>
    <row r="6971" spans="1:2">
      <c r="A6971" s="25"/>
      <c r="B6971" s="28"/>
    </row>
    <row r="6972" spans="1:2">
      <c r="A6972" s="25"/>
      <c r="B6972" s="28"/>
    </row>
    <row r="6973" spans="1:2">
      <c r="A6973" s="25"/>
      <c r="B6973" s="28"/>
    </row>
    <row r="6974" spans="1:2">
      <c r="A6974" s="25"/>
      <c r="B6974" s="28"/>
    </row>
    <row r="6975" spans="1:2">
      <c r="A6975" s="25"/>
      <c r="B6975" s="28"/>
    </row>
    <row r="6976" spans="1:2">
      <c r="A6976" s="25"/>
      <c r="B6976" s="28"/>
    </row>
    <row r="6977" spans="1:2">
      <c r="A6977" s="25"/>
      <c r="B6977" s="28"/>
    </row>
    <row r="6978" spans="1:2">
      <c r="A6978" s="25"/>
      <c r="B6978" s="28"/>
    </row>
    <row r="6979" spans="1:2">
      <c r="A6979" s="25"/>
      <c r="B6979" s="28"/>
    </row>
    <row r="6980" spans="1:2">
      <c r="A6980" s="25"/>
      <c r="B6980" s="28"/>
    </row>
    <row r="6981" spans="1:2">
      <c r="A6981" s="25"/>
      <c r="B6981" s="28"/>
    </row>
    <row r="6982" spans="1:2">
      <c r="A6982" s="25"/>
      <c r="B6982" s="28"/>
    </row>
    <row r="6983" spans="1:2">
      <c r="A6983" s="25"/>
      <c r="B6983" s="28"/>
    </row>
    <row r="6984" spans="1:2">
      <c r="A6984" s="25"/>
      <c r="B6984" s="28"/>
    </row>
    <row r="6985" spans="1:2">
      <c r="A6985" s="25"/>
      <c r="B6985" s="28"/>
    </row>
    <row r="6986" spans="1:2">
      <c r="A6986" s="25"/>
      <c r="B6986" s="28"/>
    </row>
    <row r="6987" spans="1:2">
      <c r="A6987" s="25"/>
      <c r="B6987" s="28"/>
    </row>
    <row r="6988" spans="1:2">
      <c r="A6988" s="25"/>
      <c r="B6988" s="28"/>
    </row>
    <row r="6989" spans="1:2">
      <c r="A6989" s="25"/>
      <c r="B6989" s="28"/>
    </row>
    <row r="6990" spans="1:2">
      <c r="A6990" s="25"/>
      <c r="B6990" s="28"/>
    </row>
    <row r="6991" spans="1:2">
      <c r="A6991" s="25"/>
      <c r="B6991" s="28"/>
    </row>
    <row r="6992" spans="1:2">
      <c r="A6992" s="25"/>
      <c r="B6992" s="28"/>
    </row>
    <row r="6993" spans="1:2">
      <c r="A6993" s="25"/>
      <c r="B6993" s="28"/>
    </row>
    <row r="6994" spans="1:2">
      <c r="A6994" s="25"/>
      <c r="B6994" s="28"/>
    </row>
    <row r="6995" spans="1:2">
      <c r="A6995" s="25"/>
      <c r="B6995" s="28"/>
    </row>
    <row r="6996" spans="1:2">
      <c r="A6996" s="25"/>
      <c r="B6996" s="28"/>
    </row>
    <row r="6997" spans="1:2">
      <c r="A6997" s="25"/>
      <c r="B6997" s="28"/>
    </row>
    <row r="6998" spans="1:2">
      <c r="A6998" s="25"/>
      <c r="B6998" s="28"/>
    </row>
    <row r="6999" spans="1:2">
      <c r="A6999" s="25"/>
      <c r="B6999" s="28"/>
    </row>
    <row r="7000" spans="1:2">
      <c r="A7000" s="25"/>
      <c r="B7000" s="28"/>
    </row>
    <row r="7001" spans="1:2">
      <c r="A7001" s="25"/>
      <c r="B7001" s="28"/>
    </row>
    <row r="7002" spans="1:2">
      <c r="A7002" s="25"/>
      <c r="B7002" s="28"/>
    </row>
    <row r="7003" spans="1:2">
      <c r="A7003" s="25"/>
      <c r="B7003" s="28"/>
    </row>
    <row r="7004" spans="1:2">
      <c r="A7004" s="25"/>
      <c r="B7004" s="28"/>
    </row>
    <row r="7005" spans="1:2">
      <c r="A7005" s="25"/>
      <c r="B7005" s="28"/>
    </row>
    <row r="7006" spans="1:2">
      <c r="A7006" s="25"/>
      <c r="B7006" s="28"/>
    </row>
    <row r="7007" spans="1:2">
      <c r="A7007" s="25"/>
      <c r="B7007" s="28"/>
    </row>
    <row r="7008" spans="1:2">
      <c r="A7008" s="25"/>
      <c r="B7008" s="28"/>
    </row>
    <row r="7009" spans="1:2">
      <c r="A7009" s="25"/>
      <c r="B7009" s="28"/>
    </row>
    <row r="7010" spans="1:2">
      <c r="A7010" s="25"/>
      <c r="B7010" s="28"/>
    </row>
    <row r="7011" spans="1:2">
      <c r="A7011" s="25"/>
      <c r="B7011" s="28"/>
    </row>
    <row r="7012" spans="1:2">
      <c r="A7012" s="25"/>
      <c r="B7012" s="28"/>
    </row>
    <row r="7013" spans="1:2">
      <c r="A7013" s="25"/>
      <c r="B7013" s="28"/>
    </row>
    <row r="7014" spans="1:2">
      <c r="A7014" s="25"/>
      <c r="B7014" s="28"/>
    </row>
    <row r="7015" spans="1:2">
      <c r="A7015" s="25"/>
      <c r="B7015" s="28"/>
    </row>
    <row r="7016" spans="1:2">
      <c r="A7016" s="25"/>
      <c r="B7016" s="28"/>
    </row>
    <row r="7017" spans="1:2">
      <c r="A7017" s="25"/>
      <c r="B7017" s="28"/>
    </row>
    <row r="7018" spans="1:2">
      <c r="A7018" s="25"/>
      <c r="B7018" s="28"/>
    </row>
    <row r="7019" spans="1:2">
      <c r="A7019" s="25"/>
      <c r="B7019" s="28"/>
    </row>
    <row r="7020" spans="1:2">
      <c r="A7020" s="25"/>
      <c r="B7020" s="28"/>
    </row>
    <row r="7021" spans="1:2">
      <c r="A7021" s="25"/>
      <c r="B7021" s="28"/>
    </row>
    <row r="7022" spans="1:2">
      <c r="A7022" s="25"/>
      <c r="B7022" s="28"/>
    </row>
    <row r="7023" spans="1:2">
      <c r="A7023" s="25"/>
      <c r="B7023" s="28"/>
    </row>
    <row r="7024" spans="1:2">
      <c r="A7024" s="25"/>
      <c r="B7024" s="28"/>
    </row>
    <row r="7025" spans="1:2">
      <c r="A7025" s="25"/>
      <c r="B7025" s="28"/>
    </row>
    <row r="7026" spans="1:2">
      <c r="A7026" s="25"/>
      <c r="B7026" s="28"/>
    </row>
    <row r="7027" spans="1:2">
      <c r="A7027" s="25"/>
      <c r="B7027" s="28"/>
    </row>
    <row r="7028" spans="1:2">
      <c r="A7028" s="25"/>
      <c r="B7028" s="28"/>
    </row>
    <row r="7029" spans="1:2">
      <c r="A7029" s="25"/>
      <c r="B7029" s="28"/>
    </row>
    <row r="7030" spans="1:2">
      <c r="A7030" s="25"/>
      <c r="B7030" s="28"/>
    </row>
    <row r="7031" spans="1:2">
      <c r="A7031" s="25"/>
      <c r="B7031" s="28"/>
    </row>
    <row r="7032" spans="1:2">
      <c r="A7032" s="25"/>
      <c r="B7032" s="28"/>
    </row>
    <row r="7033" spans="1:2">
      <c r="A7033" s="25"/>
      <c r="B7033" s="28"/>
    </row>
    <row r="7034" spans="1:2">
      <c r="A7034" s="25"/>
      <c r="B7034" s="28"/>
    </row>
    <row r="7035" spans="1:2">
      <c r="A7035" s="25"/>
      <c r="B7035" s="28"/>
    </row>
    <row r="7036" spans="1:2">
      <c r="A7036" s="25"/>
      <c r="B7036" s="28"/>
    </row>
    <row r="7037" spans="1:2">
      <c r="A7037" s="25"/>
      <c r="B7037" s="28"/>
    </row>
    <row r="7038" spans="1:2">
      <c r="A7038" s="25"/>
      <c r="B7038" s="28"/>
    </row>
    <row r="7039" spans="1:2">
      <c r="A7039" s="25"/>
      <c r="B7039" s="28"/>
    </row>
    <row r="7040" spans="1:2">
      <c r="A7040" s="25"/>
      <c r="B7040" s="28"/>
    </row>
    <row r="7041" spans="1:2">
      <c r="A7041" s="25"/>
      <c r="B7041" s="28"/>
    </row>
    <row r="7042" spans="1:2">
      <c r="A7042" s="25"/>
      <c r="B7042" s="28"/>
    </row>
    <row r="7043" spans="1:2">
      <c r="A7043" s="25"/>
      <c r="B7043" s="28"/>
    </row>
    <row r="7044" spans="1:2">
      <c r="A7044" s="25"/>
      <c r="B7044" s="28"/>
    </row>
    <row r="7045" spans="1:2">
      <c r="A7045" s="25"/>
      <c r="B7045" s="28"/>
    </row>
    <row r="7046" spans="1:2">
      <c r="A7046" s="25"/>
      <c r="B7046" s="28"/>
    </row>
    <row r="7047" spans="1:2">
      <c r="A7047" s="25"/>
      <c r="B7047" s="28"/>
    </row>
    <row r="7048" spans="1:2">
      <c r="A7048" s="25"/>
      <c r="B7048" s="28"/>
    </row>
    <row r="7049" spans="1:2">
      <c r="A7049" s="25"/>
      <c r="B7049" s="28"/>
    </row>
    <row r="7050" spans="1:2">
      <c r="A7050" s="25"/>
      <c r="B7050" s="28"/>
    </row>
    <row r="7051" spans="1:2">
      <c r="A7051" s="25"/>
      <c r="B7051" s="28"/>
    </row>
    <row r="7052" spans="1:2">
      <c r="A7052" s="25"/>
      <c r="B7052" s="28"/>
    </row>
    <row r="7053" spans="1:2">
      <c r="A7053" s="25"/>
      <c r="B7053" s="28"/>
    </row>
    <row r="7054" spans="1:2">
      <c r="A7054" s="25"/>
      <c r="B7054" s="28"/>
    </row>
    <row r="7055" spans="1:2">
      <c r="A7055" s="25"/>
      <c r="B7055" s="28"/>
    </row>
    <row r="7056" spans="1:2">
      <c r="A7056" s="25"/>
      <c r="B7056" s="28"/>
    </row>
    <row r="7057" spans="1:2">
      <c r="A7057" s="25"/>
      <c r="B7057" s="28"/>
    </row>
    <row r="7058" spans="1:2">
      <c r="A7058" s="25"/>
      <c r="B7058" s="28"/>
    </row>
    <row r="7059" spans="1:2">
      <c r="A7059" s="25"/>
      <c r="B7059" s="28"/>
    </row>
    <row r="7060" spans="1:2">
      <c r="A7060" s="25"/>
      <c r="B7060" s="28"/>
    </row>
    <row r="7061" spans="1:2">
      <c r="A7061" s="25"/>
      <c r="B7061" s="28"/>
    </row>
    <row r="7062" spans="1:2">
      <c r="A7062" s="25"/>
      <c r="B7062" s="28"/>
    </row>
    <row r="7063" spans="1:2">
      <c r="A7063" s="25"/>
      <c r="B7063" s="28"/>
    </row>
    <row r="7064" spans="1:2">
      <c r="A7064" s="25"/>
      <c r="B7064" s="28"/>
    </row>
    <row r="7065" spans="1:2">
      <c r="A7065" s="25"/>
      <c r="B7065" s="28"/>
    </row>
    <row r="7066" spans="1:2">
      <c r="A7066" s="25"/>
      <c r="B7066" s="28"/>
    </row>
    <row r="7067" spans="1:2">
      <c r="A7067" s="25"/>
      <c r="B7067" s="28"/>
    </row>
    <row r="7068" spans="1:2">
      <c r="A7068" s="25"/>
      <c r="B7068" s="28"/>
    </row>
    <row r="7069" spans="1:2">
      <c r="A7069" s="25"/>
      <c r="B7069" s="28"/>
    </row>
    <row r="7070" spans="1:2">
      <c r="A7070" s="25"/>
      <c r="B7070" s="28"/>
    </row>
    <row r="7071" spans="1:2">
      <c r="A7071" s="25"/>
      <c r="B7071" s="28"/>
    </row>
    <row r="7072" spans="1:2">
      <c r="A7072" s="25"/>
      <c r="B7072" s="28"/>
    </row>
    <row r="7073" spans="1:2">
      <c r="A7073" s="25"/>
      <c r="B7073" s="28"/>
    </row>
    <row r="7074" spans="1:2">
      <c r="A7074" s="25"/>
      <c r="B7074" s="28"/>
    </row>
    <row r="7075" spans="1:2">
      <c r="A7075" s="25"/>
      <c r="B7075" s="28"/>
    </row>
    <row r="7076" spans="1:2">
      <c r="A7076" s="25"/>
      <c r="B7076" s="28"/>
    </row>
    <row r="7077" spans="1:2">
      <c r="A7077" s="25"/>
      <c r="B7077" s="28"/>
    </row>
    <row r="7078" spans="1:2">
      <c r="A7078" s="25"/>
      <c r="B7078" s="28"/>
    </row>
    <row r="7079" spans="1:2">
      <c r="A7079" s="25"/>
      <c r="B7079" s="28"/>
    </row>
    <row r="7080" spans="1:2">
      <c r="A7080" s="25"/>
      <c r="B7080" s="28"/>
    </row>
    <row r="7081" spans="1:2">
      <c r="A7081" s="25"/>
      <c r="B7081" s="28"/>
    </row>
    <row r="7082" spans="1:2">
      <c r="A7082" s="25"/>
      <c r="B7082" s="28"/>
    </row>
    <row r="7083" spans="1:2">
      <c r="A7083" s="25"/>
      <c r="B7083" s="28"/>
    </row>
    <row r="7084" spans="1:2">
      <c r="A7084" s="25"/>
      <c r="B7084" s="28"/>
    </row>
    <row r="7085" spans="1:2">
      <c r="A7085" s="25"/>
      <c r="B7085" s="28"/>
    </row>
    <row r="7086" spans="1:2">
      <c r="A7086" s="25"/>
      <c r="B7086" s="28"/>
    </row>
    <row r="7087" spans="1:2">
      <c r="A7087" s="25"/>
      <c r="B7087" s="28"/>
    </row>
    <row r="7088" spans="1:2">
      <c r="A7088" s="25"/>
      <c r="B7088" s="28"/>
    </row>
    <row r="7089" spans="1:2">
      <c r="A7089" s="25"/>
      <c r="B7089" s="28"/>
    </row>
    <row r="7090" spans="1:2">
      <c r="A7090" s="25"/>
      <c r="B7090" s="28"/>
    </row>
    <row r="7091" spans="1:2">
      <c r="A7091" s="25"/>
      <c r="B7091" s="28"/>
    </row>
    <row r="7092" spans="1:2">
      <c r="A7092" s="25"/>
      <c r="B7092" s="28"/>
    </row>
    <row r="7093" spans="1:2">
      <c r="A7093" s="25"/>
      <c r="B7093" s="28"/>
    </row>
    <row r="7094" spans="1:2">
      <c r="A7094" s="25"/>
      <c r="B7094" s="28"/>
    </row>
    <row r="7095" spans="1:2">
      <c r="A7095" s="25"/>
      <c r="B7095" s="28"/>
    </row>
    <row r="7096" spans="1:2">
      <c r="A7096" s="25"/>
      <c r="B7096" s="28"/>
    </row>
    <row r="7097" spans="1:2">
      <c r="A7097" s="25"/>
      <c r="B7097" s="28"/>
    </row>
    <row r="7098" spans="1:2">
      <c r="A7098" s="25"/>
      <c r="B7098" s="28"/>
    </row>
    <row r="7099" spans="1:2">
      <c r="A7099" s="25"/>
      <c r="B7099" s="28"/>
    </row>
    <row r="7100" spans="1:2">
      <c r="A7100" s="25"/>
      <c r="B7100" s="28"/>
    </row>
    <row r="7101" spans="1:2">
      <c r="A7101" s="25"/>
      <c r="B7101" s="28"/>
    </row>
    <row r="7102" spans="1:2">
      <c r="A7102" s="25"/>
      <c r="B7102" s="28"/>
    </row>
    <row r="7103" spans="1:2">
      <c r="A7103" s="25"/>
      <c r="B7103" s="28"/>
    </row>
    <row r="7104" spans="1:2">
      <c r="A7104" s="25"/>
      <c r="B7104" s="28"/>
    </row>
    <row r="7105" spans="1:2">
      <c r="A7105" s="25"/>
      <c r="B7105" s="28"/>
    </row>
    <row r="7106" spans="1:2">
      <c r="A7106" s="25"/>
      <c r="B7106" s="28"/>
    </row>
    <row r="7107" spans="1:2">
      <c r="A7107" s="25"/>
      <c r="B7107" s="28"/>
    </row>
    <row r="7108" spans="1:2">
      <c r="A7108" s="25"/>
      <c r="B7108" s="28"/>
    </row>
    <row r="7109" spans="1:2">
      <c r="A7109" s="25"/>
      <c r="B7109" s="28"/>
    </row>
    <row r="7110" spans="1:2">
      <c r="A7110" s="25"/>
      <c r="B7110" s="28"/>
    </row>
    <row r="7111" spans="1:2">
      <c r="A7111" s="25"/>
      <c r="B7111" s="28"/>
    </row>
    <row r="7112" spans="1:2">
      <c r="A7112" s="25"/>
      <c r="B7112" s="28"/>
    </row>
    <row r="7113" spans="1:2">
      <c r="A7113" s="25"/>
      <c r="B7113" s="28"/>
    </row>
    <row r="7114" spans="1:2">
      <c r="A7114" s="25"/>
      <c r="B7114" s="28"/>
    </row>
    <row r="7115" spans="1:2">
      <c r="A7115" s="25"/>
      <c r="B7115" s="28"/>
    </row>
    <row r="7116" spans="1:2">
      <c r="A7116" s="25"/>
      <c r="B7116" s="28"/>
    </row>
    <row r="7117" spans="1:2">
      <c r="A7117" s="25"/>
      <c r="B7117" s="28"/>
    </row>
    <row r="7118" spans="1:2">
      <c r="A7118" s="25"/>
      <c r="B7118" s="28"/>
    </row>
    <row r="7119" spans="1:2">
      <c r="A7119" s="25"/>
      <c r="B7119" s="28"/>
    </row>
    <row r="7120" spans="1:2">
      <c r="A7120" s="25"/>
      <c r="B7120" s="28"/>
    </row>
    <row r="7121" spans="1:2">
      <c r="A7121" s="25"/>
      <c r="B7121" s="28"/>
    </row>
    <row r="7122" spans="1:2">
      <c r="A7122" s="25"/>
      <c r="B7122" s="28"/>
    </row>
    <row r="7123" spans="1:2">
      <c r="A7123" s="25"/>
      <c r="B7123" s="28"/>
    </row>
    <row r="7124" spans="1:2">
      <c r="A7124" s="25"/>
      <c r="B7124" s="28"/>
    </row>
    <row r="7125" spans="1:2">
      <c r="A7125" s="25"/>
      <c r="B7125" s="28"/>
    </row>
    <row r="7126" spans="1:2">
      <c r="A7126" s="25"/>
      <c r="B7126" s="28"/>
    </row>
    <row r="7127" spans="1:2">
      <c r="A7127" s="25"/>
      <c r="B7127" s="28"/>
    </row>
    <row r="7128" spans="1:2">
      <c r="A7128" s="25"/>
      <c r="B7128" s="28"/>
    </row>
    <row r="7129" spans="1:2">
      <c r="A7129" s="25"/>
      <c r="B7129" s="28"/>
    </row>
    <row r="7130" spans="1:2">
      <c r="A7130" s="25"/>
      <c r="B7130" s="28"/>
    </row>
    <row r="7131" spans="1:2">
      <c r="A7131" s="25"/>
      <c r="B7131" s="28"/>
    </row>
    <row r="7132" spans="1:2">
      <c r="A7132" s="25"/>
      <c r="B7132" s="28"/>
    </row>
    <row r="7133" spans="1:2">
      <c r="A7133" s="25"/>
      <c r="B7133" s="28"/>
    </row>
    <row r="7134" spans="1:2">
      <c r="A7134" s="25"/>
      <c r="B7134" s="28"/>
    </row>
    <row r="7135" spans="1:2">
      <c r="A7135" s="25"/>
      <c r="B7135" s="28"/>
    </row>
    <row r="7136" spans="1:2">
      <c r="A7136" s="25"/>
      <c r="B7136" s="28"/>
    </row>
    <row r="7137" spans="1:2">
      <c r="A7137" s="25"/>
      <c r="B7137" s="28"/>
    </row>
    <row r="7138" spans="1:2">
      <c r="A7138" s="25"/>
      <c r="B7138" s="28"/>
    </row>
    <row r="7139" spans="1:2">
      <c r="A7139" s="25"/>
      <c r="B7139" s="28"/>
    </row>
    <row r="7140" spans="1:2">
      <c r="A7140" s="25"/>
      <c r="B7140" s="28"/>
    </row>
    <row r="7141" spans="1:2">
      <c r="A7141" s="25"/>
      <c r="B7141" s="28"/>
    </row>
    <row r="7142" spans="1:2">
      <c r="A7142" s="25"/>
      <c r="B7142" s="28"/>
    </row>
    <row r="7143" spans="1:2">
      <c r="A7143" s="25"/>
      <c r="B7143" s="28"/>
    </row>
    <row r="7144" spans="1:2">
      <c r="A7144" s="25"/>
      <c r="B7144" s="28"/>
    </row>
    <row r="7145" spans="1:2">
      <c r="A7145" s="25"/>
      <c r="B7145" s="28"/>
    </row>
    <row r="7146" spans="1:2">
      <c r="A7146" s="25"/>
      <c r="B7146" s="28"/>
    </row>
    <row r="7147" spans="1:2">
      <c r="A7147" s="25"/>
      <c r="B7147" s="28"/>
    </row>
    <row r="7148" spans="1:2">
      <c r="A7148" s="25"/>
      <c r="B7148" s="28"/>
    </row>
    <row r="7149" spans="1:2">
      <c r="A7149" s="25"/>
      <c r="B7149" s="28"/>
    </row>
    <row r="7150" spans="1:2">
      <c r="A7150" s="25"/>
      <c r="B7150" s="28"/>
    </row>
    <row r="7151" spans="1:2">
      <c r="A7151" s="25"/>
      <c r="B7151" s="28"/>
    </row>
    <row r="7152" spans="1:2">
      <c r="A7152" s="25"/>
      <c r="B7152" s="28"/>
    </row>
    <row r="7153" spans="1:2">
      <c r="A7153" s="25"/>
      <c r="B7153" s="28"/>
    </row>
    <row r="7154" spans="1:2">
      <c r="A7154" s="25"/>
      <c r="B7154" s="28"/>
    </row>
    <row r="7155" spans="1:2">
      <c r="A7155" s="25"/>
      <c r="B7155" s="28"/>
    </row>
    <row r="7156" spans="1:2">
      <c r="A7156" s="25"/>
      <c r="B7156" s="28"/>
    </row>
    <row r="7157" spans="1:2">
      <c r="A7157" s="25"/>
      <c r="B7157" s="28"/>
    </row>
    <row r="7158" spans="1:2">
      <c r="A7158" s="25"/>
      <c r="B7158" s="28"/>
    </row>
    <row r="7159" spans="1:2">
      <c r="A7159" s="25"/>
      <c r="B7159" s="28"/>
    </row>
    <row r="7160" spans="1:2">
      <c r="A7160" s="25"/>
      <c r="B7160" s="28"/>
    </row>
    <row r="7161" spans="1:2">
      <c r="A7161" s="25"/>
      <c r="B7161" s="28"/>
    </row>
    <row r="7162" spans="1:2">
      <c r="A7162" s="25"/>
      <c r="B7162" s="28"/>
    </row>
    <row r="7163" spans="1:2">
      <c r="A7163" s="25"/>
      <c r="B7163" s="28"/>
    </row>
    <row r="7164" spans="1:2">
      <c r="A7164" s="25"/>
      <c r="B7164" s="28"/>
    </row>
    <row r="7165" spans="1:2">
      <c r="A7165" s="25"/>
      <c r="B7165" s="28"/>
    </row>
    <row r="7166" spans="1:2">
      <c r="A7166" s="25"/>
      <c r="B7166" s="28"/>
    </row>
    <row r="7167" spans="1:2">
      <c r="A7167" s="25"/>
      <c r="B7167" s="28"/>
    </row>
    <row r="7168" spans="1:2">
      <c r="A7168" s="25"/>
      <c r="B7168" s="28"/>
    </row>
    <row r="7169" spans="1:2">
      <c r="A7169" s="25"/>
      <c r="B7169" s="28"/>
    </row>
    <row r="7170" spans="1:2">
      <c r="A7170" s="25"/>
      <c r="B7170" s="28"/>
    </row>
    <row r="7171" spans="1:2">
      <c r="A7171" s="25"/>
      <c r="B7171" s="28"/>
    </row>
    <row r="7172" spans="1:2">
      <c r="A7172" s="25"/>
      <c r="B7172" s="28"/>
    </row>
    <row r="7173" spans="1:2">
      <c r="A7173" s="25"/>
      <c r="B7173" s="28"/>
    </row>
    <row r="7174" spans="1:2">
      <c r="A7174" s="25"/>
      <c r="B7174" s="28"/>
    </row>
    <row r="7175" spans="1:2">
      <c r="A7175" s="25"/>
      <c r="B7175" s="28"/>
    </row>
    <row r="7176" spans="1:2">
      <c r="A7176" s="25"/>
      <c r="B7176" s="28"/>
    </row>
    <row r="7177" spans="1:2">
      <c r="A7177" s="25"/>
      <c r="B7177" s="28"/>
    </row>
    <row r="7178" spans="1:2">
      <c r="A7178" s="25"/>
      <c r="B7178" s="28"/>
    </row>
    <row r="7179" spans="1:2">
      <c r="A7179" s="25"/>
      <c r="B7179" s="28"/>
    </row>
    <row r="7180" spans="1:2">
      <c r="A7180" s="25"/>
      <c r="B7180" s="28"/>
    </row>
    <row r="7181" spans="1:2">
      <c r="A7181" s="25"/>
      <c r="B7181" s="28"/>
    </row>
    <row r="7182" spans="1:2">
      <c r="A7182" s="25"/>
      <c r="B7182" s="28"/>
    </row>
    <row r="7183" spans="1:2">
      <c r="A7183" s="25"/>
      <c r="B7183" s="28"/>
    </row>
    <row r="7184" spans="1:2">
      <c r="A7184" s="25"/>
      <c r="B7184" s="28"/>
    </row>
    <row r="7185" spans="1:2">
      <c r="A7185" s="25"/>
      <c r="B7185" s="28"/>
    </row>
    <row r="7186" spans="1:2">
      <c r="A7186" s="25"/>
      <c r="B7186" s="28"/>
    </row>
    <row r="7187" spans="1:2">
      <c r="A7187" s="25"/>
      <c r="B7187" s="28"/>
    </row>
    <row r="7188" spans="1:2">
      <c r="A7188" s="25"/>
      <c r="B7188" s="28"/>
    </row>
    <row r="7189" spans="1:2">
      <c r="A7189" s="25"/>
      <c r="B7189" s="28"/>
    </row>
    <row r="7190" spans="1:2">
      <c r="A7190" s="25"/>
      <c r="B7190" s="28"/>
    </row>
    <row r="7191" spans="1:2">
      <c r="A7191" s="25"/>
      <c r="B7191" s="28"/>
    </row>
    <row r="7192" spans="1:2">
      <c r="A7192" s="25"/>
      <c r="B7192" s="28"/>
    </row>
    <row r="7193" spans="1:2">
      <c r="A7193" s="25"/>
      <c r="B7193" s="28"/>
    </row>
    <row r="7194" spans="1:2">
      <c r="A7194" s="25"/>
      <c r="B7194" s="28"/>
    </row>
    <row r="7195" spans="1:2">
      <c r="A7195" s="25"/>
      <c r="B7195" s="28"/>
    </row>
    <row r="7196" spans="1:2">
      <c r="A7196" s="25"/>
      <c r="B7196" s="28"/>
    </row>
    <row r="7197" spans="1:2">
      <c r="A7197" s="25"/>
      <c r="B7197" s="28"/>
    </row>
    <row r="7198" spans="1:2">
      <c r="A7198" s="25"/>
      <c r="B7198" s="28"/>
    </row>
    <row r="7199" spans="1:2">
      <c r="A7199" s="25"/>
      <c r="B7199" s="28"/>
    </row>
    <row r="7200" spans="1:2">
      <c r="A7200" s="25"/>
      <c r="B7200" s="28"/>
    </row>
    <row r="7201" spans="1:2">
      <c r="A7201" s="25"/>
      <c r="B7201" s="28"/>
    </row>
    <row r="7202" spans="1:2">
      <c r="A7202" s="25"/>
      <c r="B7202" s="28"/>
    </row>
    <row r="7203" spans="1:2">
      <c r="A7203" s="25"/>
      <c r="B7203" s="28"/>
    </row>
    <row r="7204" spans="1:2">
      <c r="A7204" s="25"/>
      <c r="B7204" s="28"/>
    </row>
    <row r="7205" spans="1:2">
      <c r="A7205" s="25"/>
      <c r="B7205" s="28"/>
    </row>
    <row r="7206" spans="1:2">
      <c r="A7206" s="25"/>
      <c r="B7206" s="28"/>
    </row>
    <row r="7207" spans="1:2">
      <c r="A7207" s="25"/>
      <c r="B7207" s="28"/>
    </row>
    <row r="7208" spans="1:2">
      <c r="A7208" s="25"/>
      <c r="B7208" s="28"/>
    </row>
    <row r="7209" spans="1:2">
      <c r="A7209" s="25"/>
      <c r="B7209" s="28"/>
    </row>
    <row r="7210" spans="1:2">
      <c r="A7210" s="25"/>
      <c r="B7210" s="28"/>
    </row>
    <row r="7211" spans="1:2">
      <c r="A7211" s="25"/>
      <c r="B7211" s="28"/>
    </row>
    <row r="7212" spans="1:2">
      <c r="A7212" s="25"/>
      <c r="B7212" s="28"/>
    </row>
    <row r="7213" spans="1:2">
      <c r="A7213" s="25"/>
      <c r="B7213" s="28"/>
    </row>
    <row r="7214" spans="1:2">
      <c r="A7214" s="25"/>
      <c r="B7214" s="28"/>
    </row>
    <row r="7215" spans="1:2">
      <c r="A7215" s="25"/>
      <c r="B7215" s="28"/>
    </row>
    <row r="7216" spans="1:2">
      <c r="A7216" s="25"/>
      <c r="B7216" s="28"/>
    </row>
    <row r="7217" spans="1:2">
      <c r="A7217" s="25"/>
      <c r="B7217" s="28"/>
    </row>
    <row r="7218" spans="1:2">
      <c r="A7218" s="25"/>
      <c r="B7218" s="28"/>
    </row>
    <row r="7219" spans="1:2">
      <c r="A7219" s="25"/>
      <c r="B7219" s="28"/>
    </row>
    <row r="7220" spans="1:2">
      <c r="A7220" s="25"/>
      <c r="B7220" s="28"/>
    </row>
    <row r="7221" spans="1:2">
      <c r="A7221" s="25"/>
      <c r="B7221" s="28"/>
    </row>
    <row r="7222" spans="1:2">
      <c r="A7222" s="25"/>
      <c r="B7222" s="28"/>
    </row>
    <row r="7223" spans="1:2">
      <c r="A7223" s="25"/>
      <c r="B7223" s="28"/>
    </row>
    <row r="7224" spans="1:2">
      <c r="A7224" s="25"/>
      <c r="B7224" s="28"/>
    </row>
    <row r="7225" spans="1:2">
      <c r="A7225" s="25"/>
      <c r="B7225" s="28"/>
    </row>
    <row r="7226" spans="1:2">
      <c r="A7226" s="25"/>
      <c r="B7226" s="28"/>
    </row>
    <row r="7227" spans="1:2">
      <c r="A7227" s="25"/>
      <c r="B7227" s="28"/>
    </row>
    <row r="7228" spans="1:2">
      <c r="A7228" s="25"/>
      <c r="B7228" s="28"/>
    </row>
    <row r="7229" spans="1:2">
      <c r="A7229" s="25"/>
      <c r="B7229" s="28"/>
    </row>
    <row r="7230" spans="1:2">
      <c r="A7230" s="25"/>
      <c r="B7230" s="28"/>
    </row>
    <row r="7231" spans="1:2">
      <c r="A7231" s="25"/>
      <c r="B7231" s="28"/>
    </row>
    <row r="7232" spans="1:2">
      <c r="A7232" s="25"/>
      <c r="B7232" s="28"/>
    </row>
    <row r="7233" spans="1:2">
      <c r="A7233" s="25"/>
      <c r="B7233" s="28"/>
    </row>
    <row r="7234" spans="1:2">
      <c r="A7234" s="25"/>
      <c r="B7234" s="28"/>
    </row>
    <row r="7235" spans="1:2">
      <c r="A7235" s="25"/>
      <c r="B7235" s="28"/>
    </row>
    <row r="7236" spans="1:2">
      <c r="A7236" s="25"/>
      <c r="B7236" s="28"/>
    </row>
    <row r="7237" spans="1:2">
      <c r="A7237" s="25"/>
      <c r="B7237" s="28"/>
    </row>
    <row r="7238" spans="1:2">
      <c r="A7238" s="25"/>
      <c r="B7238" s="28"/>
    </row>
    <row r="7239" spans="1:2">
      <c r="A7239" s="25"/>
      <c r="B7239" s="28"/>
    </row>
    <row r="7240" spans="1:2">
      <c r="A7240" s="25"/>
      <c r="B7240" s="28"/>
    </row>
    <row r="7241" spans="1:2">
      <c r="A7241" s="25"/>
      <c r="B7241" s="28"/>
    </row>
    <row r="7242" spans="1:2">
      <c r="A7242" s="25"/>
      <c r="B7242" s="28"/>
    </row>
    <row r="7243" spans="1:2">
      <c r="A7243" s="25"/>
      <c r="B7243" s="28"/>
    </row>
    <row r="7244" spans="1:2">
      <c r="A7244" s="25"/>
      <c r="B7244" s="28"/>
    </row>
    <row r="7245" spans="1:2">
      <c r="A7245" s="25"/>
      <c r="B7245" s="28"/>
    </row>
    <row r="7246" spans="1:2">
      <c r="A7246" s="25"/>
      <c r="B7246" s="28"/>
    </row>
    <row r="7247" spans="1:2">
      <c r="A7247" s="25"/>
      <c r="B7247" s="28"/>
    </row>
    <row r="7248" spans="1:2">
      <c r="A7248" s="25"/>
      <c r="B7248" s="28"/>
    </row>
    <row r="7249" spans="1:2">
      <c r="A7249" s="25"/>
      <c r="B7249" s="28"/>
    </row>
    <row r="7250" spans="1:2">
      <c r="A7250" s="25"/>
      <c r="B7250" s="28"/>
    </row>
    <row r="7251" spans="1:2">
      <c r="A7251" s="25"/>
      <c r="B7251" s="28"/>
    </row>
    <row r="7252" spans="1:2">
      <c r="A7252" s="25"/>
      <c r="B7252" s="28"/>
    </row>
    <row r="7253" spans="1:2">
      <c r="A7253" s="25"/>
      <c r="B7253" s="28"/>
    </row>
    <row r="7254" spans="1:2">
      <c r="A7254" s="25"/>
      <c r="B7254" s="28"/>
    </row>
    <row r="7255" spans="1:2">
      <c r="A7255" s="25"/>
      <c r="B7255" s="28"/>
    </row>
    <row r="7256" spans="1:2">
      <c r="A7256" s="25"/>
      <c r="B7256" s="28"/>
    </row>
    <row r="7257" spans="1:2">
      <c r="A7257" s="25"/>
      <c r="B7257" s="28"/>
    </row>
    <row r="7258" spans="1:2">
      <c r="A7258" s="25"/>
      <c r="B7258" s="28"/>
    </row>
    <row r="7259" spans="1:2">
      <c r="A7259" s="25"/>
      <c r="B7259" s="28"/>
    </row>
    <row r="7260" spans="1:2">
      <c r="A7260" s="25"/>
      <c r="B7260" s="28"/>
    </row>
    <row r="7261" spans="1:2">
      <c r="A7261" s="25"/>
      <c r="B7261" s="28"/>
    </row>
    <row r="7262" spans="1:2">
      <c r="A7262" s="25"/>
      <c r="B7262" s="28"/>
    </row>
    <row r="7263" spans="1:2">
      <c r="A7263" s="25"/>
      <c r="B7263" s="28"/>
    </row>
    <row r="7264" spans="1:2">
      <c r="A7264" s="25"/>
      <c r="B7264" s="28"/>
    </row>
    <row r="7265" spans="1:2">
      <c r="A7265" s="25"/>
      <c r="B7265" s="28"/>
    </row>
    <row r="7266" spans="1:2">
      <c r="A7266" s="25"/>
      <c r="B7266" s="28"/>
    </row>
    <row r="7267" spans="1:2">
      <c r="A7267" s="25"/>
      <c r="B7267" s="28"/>
    </row>
    <row r="7268" spans="1:2">
      <c r="A7268" s="25"/>
      <c r="B7268" s="28"/>
    </row>
    <row r="7269" spans="1:2">
      <c r="A7269" s="25"/>
      <c r="B7269" s="28"/>
    </row>
    <row r="7270" spans="1:2">
      <c r="A7270" s="25"/>
      <c r="B7270" s="28"/>
    </row>
    <row r="7271" spans="1:2">
      <c r="A7271" s="25"/>
      <c r="B7271" s="28"/>
    </row>
    <row r="7272" spans="1:2">
      <c r="A7272" s="25"/>
      <c r="B7272" s="28"/>
    </row>
    <row r="7273" spans="1:2">
      <c r="A7273" s="25"/>
      <c r="B7273" s="28"/>
    </row>
    <row r="7274" spans="1:2">
      <c r="A7274" s="25"/>
      <c r="B7274" s="28"/>
    </row>
    <row r="7275" spans="1:2">
      <c r="A7275" s="25"/>
      <c r="B7275" s="28"/>
    </row>
    <row r="7276" spans="1:2">
      <c r="A7276" s="25"/>
      <c r="B7276" s="28"/>
    </row>
    <row r="7277" spans="1:2">
      <c r="A7277" s="25"/>
      <c r="B7277" s="28"/>
    </row>
    <row r="7278" spans="1:2">
      <c r="A7278" s="25"/>
      <c r="B7278" s="28"/>
    </row>
    <row r="7279" spans="1:2">
      <c r="A7279" s="25"/>
      <c r="B7279" s="28"/>
    </row>
    <row r="7280" spans="1:2">
      <c r="A7280" s="25"/>
      <c r="B7280" s="28"/>
    </row>
    <row r="7281" spans="1:2">
      <c r="A7281" s="25"/>
      <c r="B7281" s="28"/>
    </row>
    <row r="7282" spans="1:2">
      <c r="A7282" s="25"/>
      <c r="B7282" s="28"/>
    </row>
    <row r="7283" spans="1:2">
      <c r="A7283" s="25"/>
      <c r="B7283" s="28"/>
    </row>
    <row r="7284" spans="1:2">
      <c r="A7284" s="25"/>
      <c r="B7284" s="28"/>
    </row>
    <row r="7285" spans="1:2">
      <c r="A7285" s="25"/>
      <c r="B7285" s="28"/>
    </row>
    <row r="7286" spans="1:2">
      <c r="A7286" s="25"/>
      <c r="B7286" s="28"/>
    </row>
    <row r="7287" spans="1:2">
      <c r="A7287" s="25"/>
      <c r="B7287" s="28"/>
    </row>
    <row r="7288" spans="1:2">
      <c r="A7288" s="25"/>
      <c r="B7288" s="28"/>
    </row>
    <row r="7289" spans="1:2">
      <c r="A7289" s="25"/>
      <c r="B7289" s="28"/>
    </row>
    <row r="7290" spans="1:2">
      <c r="A7290" s="25"/>
      <c r="B7290" s="28"/>
    </row>
    <row r="7291" spans="1:2">
      <c r="A7291" s="25"/>
      <c r="B7291" s="28"/>
    </row>
    <row r="7292" spans="1:2">
      <c r="A7292" s="25"/>
      <c r="B7292" s="28"/>
    </row>
    <row r="7293" spans="1:2">
      <c r="A7293" s="25"/>
      <c r="B7293" s="28"/>
    </row>
    <row r="7294" spans="1:2">
      <c r="A7294" s="25"/>
      <c r="B7294" s="28"/>
    </row>
    <row r="7295" spans="1:2">
      <c r="A7295" s="25"/>
      <c r="B7295" s="28"/>
    </row>
    <row r="7296" spans="1:2">
      <c r="A7296" s="25"/>
      <c r="B7296" s="28"/>
    </row>
    <row r="7297" spans="1:2">
      <c r="A7297" s="25"/>
      <c r="B7297" s="28"/>
    </row>
    <row r="7298" spans="1:2">
      <c r="A7298" s="25"/>
      <c r="B7298" s="28"/>
    </row>
    <row r="7299" spans="1:2">
      <c r="A7299" s="25"/>
      <c r="B7299" s="28"/>
    </row>
    <row r="7300" spans="1:2">
      <c r="A7300" s="25"/>
      <c r="B7300" s="28"/>
    </row>
    <row r="7301" spans="1:2">
      <c r="A7301" s="25"/>
      <c r="B7301" s="28"/>
    </row>
    <row r="7302" spans="1:2">
      <c r="A7302" s="25"/>
      <c r="B7302" s="28"/>
    </row>
    <row r="7303" spans="1:2">
      <c r="A7303" s="25"/>
      <c r="B7303" s="28"/>
    </row>
    <row r="7304" spans="1:2">
      <c r="A7304" s="25"/>
      <c r="B7304" s="28"/>
    </row>
    <row r="7305" spans="1:2">
      <c r="A7305" s="25"/>
      <c r="B7305" s="28"/>
    </row>
    <row r="7306" spans="1:2">
      <c r="A7306" s="25"/>
      <c r="B7306" s="28"/>
    </row>
    <row r="7307" spans="1:2">
      <c r="A7307" s="25"/>
      <c r="B7307" s="28"/>
    </row>
    <row r="7308" spans="1:2">
      <c r="A7308" s="25"/>
      <c r="B7308" s="28"/>
    </row>
    <row r="7309" spans="1:2">
      <c r="A7309" s="25"/>
      <c r="B7309" s="28"/>
    </row>
    <row r="7310" spans="1:2">
      <c r="A7310" s="25"/>
      <c r="B7310" s="28"/>
    </row>
    <row r="7311" spans="1:2">
      <c r="A7311" s="25"/>
      <c r="B7311" s="28"/>
    </row>
    <row r="7312" spans="1:2">
      <c r="A7312" s="25"/>
      <c r="B7312" s="28"/>
    </row>
    <row r="7313" spans="1:2">
      <c r="A7313" s="25"/>
      <c r="B7313" s="28"/>
    </row>
    <row r="7314" spans="1:2">
      <c r="A7314" s="25"/>
      <c r="B7314" s="28"/>
    </row>
    <row r="7315" spans="1:2">
      <c r="A7315" s="25"/>
      <c r="B7315" s="28"/>
    </row>
    <row r="7316" spans="1:2">
      <c r="A7316" s="25"/>
      <c r="B7316" s="28"/>
    </row>
    <row r="7317" spans="1:2">
      <c r="A7317" s="25"/>
      <c r="B7317" s="28"/>
    </row>
    <row r="7318" spans="1:2">
      <c r="A7318" s="25"/>
      <c r="B7318" s="28"/>
    </row>
    <row r="7319" spans="1:2">
      <c r="A7319" s="25"/>
      <c r="B7319" s="28"/>
    </row>
    <row r="7320" spans="1:2">
      <c r="A7320" s="25"/>
      <c r="B7320" s="28"/>
    </row>
    <row r="7321" spans="1:2">
      <c r="A7321" s="25"/>
      <c r="B7321" s="28"/>
    </row>
    <row r="7322" spans="1:2">
      <c r="A7322" s="25"/>
      <c r="B7322" s="28"/>
    </row>
    <row r="7323" spans="1:2">
      <c r="A7323" s="25"/>
      <c r="B7323" s="28"/>
    </row>
    <row r="7324" spans="1:2">
      <c r="A7324" s="25"/>
      <c r="B7324" s="28"/>
    </row>
    <row r="7325" spans="1:2">
      <c r="A7325" s="25"/>
      <c r="B7325" s="28"/>
    </row>
    <row r="7326" spans="1:2">
      <c r="A7326" s="25"/>
      <c r="B7326" s="28"/>
    </row>
    <row r="7327" spans="1:2">
      <c r="A7327" s="25"/>
      <c r="B7327" s="28"/>
    </row>
    <row r="7328" spans="1:2">
      <c r="A7328" s="25"/>
      <c r="B7328" s="28"/>
    </row>
    <row r="7329" spans="1:2">
      <c r="A7329" s="25"/>
      <c r="B7329" s="28"/>
    </row>
    <row r="7330" spans="1:2">
      <c r="A7330" s="25"/>
      <c r="B7330" s="28"/>
    </row>
    <row r="7331" spans="1:2">
      <c r="A7331" s="25"/>
      <c r="B7331" s="28"/>
    </row>
    <row r="7332" spans="1:2">
      <c r="A7332" s="25"/>
      <c r="B7332" s="28"/>
    </row>
    <row r="7333" spans="1:2">
      <c r="A7333" s="25"/>
      <c r="B7333" s="28"/>
    </row>
    <row r="7334" spans="1:2">
      <c r="A7334" s="25"/>
      <c r="B7334" s="28"/>
    </row>
    <row r="7335" spans="1:2">
      <c r="A7335" s="25"/>
      <c r="B7335" s="28"/>
    </row>
    <row r="7336" spans="1:2">
      <c r="A7336" s="25"/>
      <c r="B7336" s="28"/>
    </row>
    <row r="7337" spans="1:2">
      <c r="A7337" s="25"/>
      <c r="B7337" s="28"/>
    </row>
    <row r="7338" spans="1:2">
      <c r="A7338" s="25"/>
      <c r="B7338" s="28"/>
    </row>
    <row r="7339" spans="1:2">
      <c r="A7339" s="25"/>
      <c r="B7339" s="28"/>
    </row>
    <row r="7340" spans="1:2">
      <c r="A7340" s="25"/>
      <c r="B7340" s="28"/>
    </row>
    <row r="7341" spans="1:2">
      <c r="A7341" s="25"/>
      <c r="B7341" s="28"/>
    </row>
    <row r="7342" spans="1:2">
      <c r="A7342" s="25"/>
      <c r="B7342" s="28"/>
    </row>
    <row r="7343" spans="1:2">
      <c r="A7343" s="25"/>
      <c r="B7343" s="28"/>
    </row>
    <row r="7344" spans="1:2">
      <c r="A7344" s="25"/>
      <c r="B7344" s="28"/>
    </row>
    <row r="7345" spans="1:2">
      <c r="A7345" s="25"/>
      <c r="B7345" s="28"/>
    </row>
    <row r="7346" spans="1:2">
      <c r="A7346" s="25"/>
      <c r="B7346" s="28"/>
    </row>
    <row r="7347" spans="1:2">
      <c r="A7347" s="25"/>
      <c r="B7347" s="28"/>
    </row>
    <row r="7348" spans="1:2">
      <c r="A7348" s="25"/>
      <c r="B7348" s="28"/>
    </row>
    <row r="7349" spans="1:2">
      <c r="A7349" s="25"/>
      <c r="B7349" s="28"/>
    </row>
    <row r="7350" spans="1:2">
      <c r="A7350" s="25"/>
      <c r="B7350" s="28"/>
    </row>
    <row r="7351" spans="1:2">
      <c r="A7351" s="25"/>
      <c r="B7351" s="28"/>
    </row>
    <row r="7352" spans="1:2">
      <c r="A7352" s="25"/>
      <c r="B7352" s="28"/>
    </row>
    <row r="7353" spans="1:2">
      <c r="A7353" s="25"/>
      <c r="B7353" s="28"/>
    </row>
    <row r="7354" spans="1:2">
      <c r="A7354" s="25"/>
      <c r="B7354" s="28"/>
    </row>
    <row r="7355" spans="1:2">
      <c r="A7355" s="25"/>
      <c r="B7355" s="28"/>
    </row>
    <row r="7356" spans="1:2">
      <c r="A7356" s="25"/>
      <c r="B7356" s="28"/>
    </row>
    <row r="7357" spans="1:2">
      <c r="A7357" s="25"/>
      <c r="B7357" s="28"/>
    </row>
    <row r="7358" spans="1:2">
      <c r="A7358" s="25"/>
      <c r="B7358" s="28"/>
    </row>
    <row r="7359" spans="1:2">
      <c r="A7359" s="25"/>
      <c r="B7359" s="28"/>
    </row>
    <row r="7360" spans="1:2">
      <c r="A7360" s="25"/>
      <c r="B7360" s="28"/>
    </row>
    <row r="7361" spans="1:2">
      <c r="A7361" s="25"/>
      <c r="B7361" s="28"/>
    </row>
    <row r="7362" spans="1:2">
      <c r="A7362" s="25"/>
      <c r="B7362" s="28"/>
    </row>
    <row r="7363" spans="1:2">
      <c r="A7363" s="25"/>
      <c r="B7363" s="28"/>
    </row>
    <row r="7364" spans="1:2">
      <c r="A7364" s="25"/>
      <c r="B7364" s="28"/>
    </row>
    <row r="7365" spans="1:2">
      <c r="A7365" s="25"/>
      <c r="B7365" s="28"/>
    </row>
    <row r="7366" spans="1:2">
      <c r="A7366" s="25"/>
      <c r="B7366" s="28"/>
    </row>
    <row r="7367" spans="1:2">
      <c r="A7367" s="25"/>
      <c r="B7367" s="28"/>
    </row>
    <row r="7368" spans="1:2">
      <c r="A7368" s="25"/>
      <c r="B7368" s="28"/>
    </row>
    <row r="7369" spans="1:2">
      <c r="A7369" s="25"/>
      <c r="B7369" s="28"/>
    </row>
    <row r="7370" spans="1:2">
      <c r="A7370" s="25"/>
      <c r="B7370" s="28"/>
    </row>
    <row r="7371" spans="1:2">
      <c r="A7371" s="25"/>
      <c r="B7371" s="28"/>
    </row>
    <row r="7372" spans="1:2">
      <c r="A7372" s="25"/>
      <c r="B7372" s="28"/>
    </row>
    <row r="7373" spans="1:2">
      <c r="A7373" s="25"/>
      <c r="B7373" s="28"/>
    </row>
    <row r="7374" spans="1:2">
      <c r="A7374" s="25"/>
      <c r="B7374" s="28"/>
    </row>
    <row r="7375" spans="1:2">
      <c r="A7375" s="25"/>
      <c r="B7375" s="28"/>
    </row>
    <row r="7376" spans="1:2">
      <c r="A7376" s="25"/>
      <c r="B7376" s="28"/>
    </row>
    <row r="7377" spans="1:2">
      <c r="A7377" s="25"/>
      <c r="B7377" s="28"/>
    </row>
    <row r="7378" spans="1:2">
      <c r="A7378" s="25"/>
      <c r="B7378" s="28"/>
    </row>
    <row r="7379" spans="1:2">
      <c r="A7379" s="25"/>
      <c r="B7379" s="28"/>
    </row>
    <row r="7380" spans="1:2">
      <c r="A7380" s="25"/>
      <c r="B7380" s="28"/>
    </row>
    <row r="7381" spans="1:2">
      <c r="A7381" s="25"/>
      <c r="B7381" s="28"/>
    </row>
    <row r="7382" spans="1:2">
      <c r="A7382" s="25"/>
      <c r="B7382" s="28"/>
    </row>
    <row r="7383" spans="1:2">
      <c r="A7383" s="25"/>
      <c r="B7383" s="28"/>
    </row>
    <row r="7384" spans="1:2">
      <c r="A7384" s="25"/>
      <c r="B7384" s="28"/>
    </row>
    <row r="7385" spans="1:2">
      <c r="A7385" s="25"/>
      <c r="B7385" s="28"/>
    </row>
    <row r="7386" spans="1:2">
      <c r="A7386" s="25"/>
      <c r="B7386" s="28"/>
    </row>
    <row r="7387" spans="1:2">
      <c r="A7387" s="25"/>
      <c r="B7387" s="28"/>
    </row>
    <row r="7388" spans="1:2">
      <c r="A7388" s="25"/>
      <c r="B7388" s="28"/>
    </row>
    <row r="7389" spans="1:2">
      <c r="A7389" s="25"/>
      <c r="B7389" s="28"/>
    </row>
    <row r="7390" spans="1:2">
      <c r="A7390" s="25"/>
      <c r="B7390" s="28"/>
    </row>
    <row r="7391" spans="1:2">
      <c r="A7391" s="25"/>
      <c r="B7391" s="28"/>
    </row>
    <row r="7392" spans="1:2">
      <c r="A7392" s="25"/>
      <c r="B7392" s="28"/>
    </row>
    <row r="7393" spans="1:2">
      <c r="A7393" s="25"/>
      <c r="B7393" s="28"/>
    </row>
    <row r="7394" spans="1:2">
      <c r="A7394" s="25"/>
      <c r="B7394" s="28"/>
    </row>
    <row r="7395" spans="1:2">
      <c r="A7395" s="25"/>
      <c r="B7395" s="28"/>
    </row>
    <row r="7396" spans="1:2">
      <c r="A7396" s="25"/>
      <c r="B7396" s="28"/>
    </row>
    <row r="7397" spans="1:2">
      <c r="A7397" s="25"/>
      <c r="B7397" s="28"/>
    </row>
    <row r="7398" spans="1:2">
      <c r="A7398" s="25"/>
      <c r="B7398" s="28"/>
    </row>
    <row r="7399" spans="1:2">
      <c r="A7399" s="25"/>
      <c r="B7399" s="28"/>
    </row>
    <row r="7400" spans="1:2">
      <c r="A7400" s="25"/>
      <c r="B7400" s="28"/>
    </row>
    <row r="7401" spans="1:2">
      <c r="A7401" s="25"/>
      <c r="B7401" s="28"/>
    </row>
    <row r="7402" spans="1:2">
      <c r="A7402" s="25"/>
      <c r="B7402" s="28"/>
    </row>
    <row r="7403" spans="1:2">
      <c r="A7403" s="25"/>
      <c r="B7403" s="28"/>
    </row>
    <row r="7404" spans="1:2">
      <c r="A7404" s="25"/>
      <c r="B7404" s="28"/>
    </row>
    <row r="7405" spans="1:2">
      <c r="A7405" s="25"/>
      <c r="B7405" s="28"/>
    </row>
    <row r="7406" spans="1:2">
      <c r="A7406" s="25"/>
      <c r="B7406" s="28"/>
    </row>
    <row r="7407" spans="1:2">
      <c r="A7407" s="25"/>
      <c r="B7407" s="28"/>
    </row>
    <row r="7408" spans="1:2">
      <c r="A7408" s="25"/>
      <c r="B7408" s="28"/>
    </row>
    <row r="7409" spans="1:2">
      <c r="A7409" s="25"/>
      <c r="B7409" s="28"/>
    </row>
    <row r="7410" spans="1:2">
      <c r="A7410" s="25"/>
      <c r="B7410" s="28"/>
    </row>
    <row r="7411" spans="1:2">
      <c r="A7411" s="25"/>
      <c r="B7411" s="28"/>
    </row>
    <row r="7412" spans="1:2">
      <c r="A7412" s="25"/>
      <c r="B7412" s="28"/>
    </row>
    <row r="7413" spans="1:2">
      <c r="A7413" s="25"/>
      <c r="B7413" s="28"/>
    </row>
    <row r="7414" spans="1:2">
      <c r="A7414" s="25"/>
      <c r="B7414" s="28"/>
    </row>
    <row r="7415" spans="1:2">
      <c r="A7415" s="25"/>
      <c r="B7415" s="28"/>
    </row>
    <row r="7416" spans="1:2">
      <c r="A7416" s="25"/>
      <c r="B7416" s="28"/>
    </row>
    <row r="7417" spans="1:2">
      <c r="A7417" s="25"/>
      <c r="B7417" s="28"/>
    </row>
    <row r="7418" spans="1:2">
      <c r="A7418" s="25"/>
      <c r="B7418" s="28"/>
    </row>
    <row r="7419" spans="1:2">
      <c r="A7419" s="25"/>
      <c r="B7419" s="28"/>
    </row>
    <row r="7420" spans="1:2">
      <c r="A7420" s="25"/>
      <c r="B7420" s="28"/>
    </row>
    <row r="7421" spans="1:2">
      <c r="A7421" s="25"/>
      <c r="B7421" s="28"/>
    </row>
    <row r="7422" spans="1:2">
      <c r="A7422" s="25"/>
      <c r="B7422" s="28"/>
    </row>
    <row r="7423" spans="1:2">
      <c r="A7423" s="25"/>
      <c r="B7423" s="28"/>
    </row>
    <row r="7424" spans="1:2">
      <c r="A7424" s="25"/>
      <c r="B7424" s="28"/>
    </row>
    <row r="7425" spans="1:2">
      <c r="A7425" s="25"/>
      <c r="B7425" s="28"/>
    </row>
    <row r="7426" spans="1:2">
      <c r="A7426" s="25"/>
      <c r="B7426" s="28"/>
    </row>
    <row r="7427" spans="1:2">
      <c r="A7427" s="25"/>
      <c r="B7427" s="28"/>
    </row>
    <row r="7428" spans="1:2">
      <c r="A7428" s="25"/>
      <c r="B7428" s="28"/>
    </row>
    <row r="7429" spans="1:2">
      <c r="A7429" s="25"/>
      <c r="B7429" s="28"/>
    </row>
    <row r="7430" spans="1:2">
      <c r="A7430" s="25"/>
      <c r="B7430" s="28"/>
    </row>
    <row r="7431" spans="1:2">
      <c r="A7431" s="25"/>
      <c r="B7431" s="28"/>
    </row>
  </sheetData>
  <pageMargins left="0.7" right="0.7" top="0.75" bottom="0.75" header="0.3" footer="0.3"/>
</worksheet>
</file>

<file path=xl/worksheets/sheet92.xml><?xml version="1.0" encoding="utf-8"?>
<worksheet xmlns="http://schemas.openxmlformats.org/spreadsheetml/2006/main" xmlns:r="http://schemas.openxmlformats.org/officeDocument/2006/relationships">
  <dimension ref="A1:I2316"/>
  <sheetViews>
    <sheetView zoomScaleNormal="100" workbookViewId="0"/>
  </sheetViews>
  <sheetFormatPr defaultRowHeight="15"/>
  <cols>
    <col min="1" max="1" width="14.7109375" style="446" customWidth="1"/>
    <col min="2" max="2" width="18.7109375" style="446" customWidth="1"/>
    <col min="3" max="3" width="18.7109375" style="461" customWidth="1"/>
    <col min="4" max="4" width="18.7109375" style="446" customWidth="1"/>
    <col min="5" max="6" width="18.7109375" style="469" customWidth="1"/>
    <col min="7" max="7" width="18.7109375" style="446" customWidth="1"/>
    <col min="8" max="8" width="9.140625" style="446"/>
    <col min="9" max="9" width="7.28515625" style="446" customWidth="1"/>
    <col min="10" max="16384" width="9.140625" style="446"/>
  </cols>
  <sheetData>
    <row r="1" spans="1:9" ht="15.75">
      <c r="A1" s="445"/>
      <c r="B1" s="348" t="s">
        <v>0</v>
      </c>
      <c r="C1" s="446"/>
    </row>
    <row r="2" spans="1:9" ht="15.75">
      <c r="A2" s="445"/>
      <c r="B2" s="348" t="s">
        <v>391</v>
      </c>
      <c r="C2" s="446"/>
    </row>
    <row r="3" spans="1:9">
      <c r="A3" s="445"/>
      <c r="B3" s="447" t="s">
        <v>683</v>
      </c>
      <c r="C3" s="446"/>
    </row>
    <row r="4" spans="1:9" ht="15.75" customHeight="1">
      <c r="A4" s="377" t="s">
        <v>2</v>
      </c>
      <c r="B4" s="653" t="s">
        <v>684</v>
      </c>
      <c r="C4" s="446"/>
    </row>
    <row r="5" spans="1:9" ht="15.75">
      <c r="A5" s="377" t="s">
        <v>3</v>
      </c>
      <c r="C5" s="446"/>
    </row>
    <row r="6" spans="1:9" ht="15.75">
      <c r="A6" s="377" t="s">
        <v>5</v>
      </c>
      <c r="B6" s="448"/>
      <c r="C6" s="446"/>
    </row>
    <row r="7" spans="1:9" ht="15.75">
      <c r="A7" s="377" t="s">
        <v>6</v>
      </c>
      <c r="B7" s="448"/>
      <c r="C7" s="446"/>
    </row>
    <row r="8" spans="1:9" ht="15.75">
      <c r="A8" s="377" t="s">
        <v>7</v>
      </c>
      <c r="B8" s="448" t="s">
        <v>685</v>
      </c>
      <c r="C8" s="446"/>
    </row>
    <row r="9" spans="1:9" ht="15.75">
      <c r="A9" s="377" t="s">
        <v>8</v>
      </c>
      <c r="B9" s="448" t="s">
        <v>9</v>
      </c>
      <c r="C9" s="446"/>
    </row>
    <row r="10" spans="1:9" ht="15.75">
      <c r="A10" s="377" t="s">
        <v>10</v>
      </c>
      <c r="B10" s="445"/>
    </row>
    <row r="11" spans="1:9" s="451" customFormat="1" ht="16.5" thickBot="1">
      <c r="A11" s="378" t="s">
        <v>11</v>
      </c>
      <c r="B11" s="450"/>
      <c r="E11" s="470"/>
      <c r="F11" s="470"/>
      <c r="G11" s="450"/>
      <c r="H11" s="450"/>
      <c r="I11" s="450"/>
    </row>
    <row r="12" spans="1:9" s="455" customFormat="1">
      <c r="A12" s="677" t="s">
        <v>15</v>
      </c>
      <c r="B12" s="678" t="s">
        <v>521</v>
      </c>
      <c r="C12" s="323" t="s">
        <v>531</v>
      </c>
      <c r="D12" s="323" t="s">
        <v>686</v>
      </c>
      <c r="E12" s="323"/>
      <c r="F12" s="323"/>
      <c r="G12" s="202"/>
      <c r="H12" s="203"/>
      <c r="I12" s="203"/>
    </row>
    <row r="13" spans="1:9">
      <c r="A13" s="663">
        <v>38077</v>
      </c>
      <c r="B13" s="661">
        <v>0.49251848175616247</v>
      </c>
      <c r="C13" s="662">
        <v>0.59635543105796274</v>
      </c>
      <c r="D13" s="662">
        <v>0.51749347876872265</v>
      </c>
      <c r="E13" s="22"/>
      <c r="F13" s="22"/>
      <c r="G13" s="42"/>
    </row>
    <row r="14" spans="1:9">
      <c r="A14" s="663">
        <v>38168</v>
      </c>
      <c r="B14" s="661">
        <v>0.52601979353830219</v>
      </c>
      <c r="C14" s="662">
        <v>0.64499525777568689</v>
      </c>
      <c r="D14" s="662">
        <v>0.56652301835849062</v>
      </c>
      <c r="E14" s="22"/>
      <c r="F14" s="22"/>
      <c r="G14" s="42"/>
    </row>
    <row r="15" spans="1:9">
      <c r="A15" s="663">
        <v>38260</v>
      </c>
      <c r="B15" s="661">
        <v>0.56661883174415884</v>
      </c>
      <c r="C15" s="662">
        <v>1.5347915628239757</v>
      </c>
      <c r="D15" s="662">
        <v>0.64646906142714577</v>
      </c>
      <c r="E15" s="22"/>
      <c r="F15" s="22"/>
      <c r="G15" s="42"/>
    </row>
    <row r="16" spans="1:9">
      <c r="A16" s="663">
        <v>38352</v>
      </c>
      <c r="B16" s="661">
        <v>0.67286834056598799</v>
      </c>
      <c r="C16" s="662">
        <v>1.5023797245957267</v>
      </c>
      <c r="D16" s="662">
        <v>0.74536677687000275</v>
      </c>
      <c r="E16" s="22"/>
      <c r="F16" s="22"/>
      <c r="G16" s="42"/>
    </row>
    <row r="17" spans="1:7">
      <c r="A17" s="663">
        <v>38442</v>
      </c>
      <c r="B17" s="661">
        <v>0.6808451785202948</v>
      </c>
      <c r="C17" s="662">
        <v>1.4689106453768221</v>
      </c>
      <c r="D17" s="662">
        <v>0.77487489261900544</v>
      </c>
      <c r="E17" s="22"/>
      <c r="F17" s="22"/>
      <c r="G17" s="42"/>
    </row>
    <row r="18" spans="1:7">
      <c r="A18" s="663">
        <v>38533</v>
      </c>
      <c r="B18" s="661">
        <v>1.2250744605626862</v>
      </c>
      <c r="C18" s="662">
        <v>1.6740877241852192</v>
      </c>
      <c r="D18" s="662">
        <v>0.93604280824919794</v>
      </c>
      <c r="E18" s="22"/>
      <c r="F18" s="22"/>
      <c r="G18" s="42"/>
    </row>
    <row r="19" spans="1:7">
      <c r="A19" s="663">
        <v>38625</v>
      </c>
      <c r="B19" s="661">
        <v>1.2103985709805418</v>
      </c>
      <c r="C19" s="662">
        <v>2.0706415977902402</v>
      </c>
      <c r="D19" s="662">
        <v>1.0143311016267369</v>
      </c>
      <c r="E19" s="22"/>
      <c r="F19" s="22"/>
      <c r="G19" s="42"/>
    </row>
    <row r="20" spans="1:7">
      <c r="A20" s="663">
        <v>38717</v>
      </c>
      <c r="B20" s="661">
        <v>1.3513934692875746</v>
      </c>
      <c r="C20" s="662">
        <v>2.2774500885345343</v>
      </c>
      <c r="D20" s="662">
        <v>1.2582266990546576</v>
      </c>
      <c r="E20" s="22"/>
      <c r="F20" s="22"/>
      <c r="G20" s="42"/>
    </row>
    <row r="21" spans="1:7">
      <c r="A21" s="663">
        <v>38807</v>
      </c>
      <c r="B21" s="661">
        <v>1.476334615381323</v>
      </c>
      <c r="C21" s="662">
        <v>2.4374229037744941</v>
      </c>
      <c r="D21" s="662">
        <v>1.4113336694678831</v>
      </c>
      <c r="E21" s="22"/>
      <c r="F21" s="22"/>
      <c r="G21" s="42"/>
    </row>
    <row r="22" spans="1:7">
      <c r="A22" s="663">
        <v>38898</v>
      </c>
      <c r="B22" s="661">
        <v>1.6242506525090674</v>
      </c>
      <c r="C22" s="662">
        <v>2.8264732494823157</v>
      </c>
      <c r="D22" s="662">
        <v>1.4415446894878627</v>
      </c>
      <c r="E22" s="22"/>
      <c r="F22" s="22"/>
      <c r="G22" s="42"/>
    </row>
    <row r="23" spans="1:7">
      <c r="A23" s="663">
        <v>38990</v>
      </c>
      <c r="B23" s="661">
        <v>1.5628090804266113</v>
      </c>
      <c r="C23" s="662">
        <v>2.8968774584119097</v>
      </c>
      <c r="D23" s="662">
        <v>1.5644261215922506</v>
      </c>
      <c r="E23" s="22"/>
      <c r="F23" s="22"/>
      <c r="G23" s="42"/>
    </row>
    <row r="24" spans="1:7">
      <c r="A24" s="663">
        <v>39082</v>
      </c>
      <c r="B24" s="661">
        <v>1.7978518776595791</v>
      </c>
      <c r="C24" s="664">
        <v>3.1848640153126695</v>
      </c>
      <c r="D24" s="664">
        <v>1.7321481309007236</v>
      </c>
      <c r="E24" s="665"/>
      <c r="F24" s="665"/>
      <c r="G24" s="493"/>
    </row>
    <row r="25" spans="1:7">
      <c r="A25" s="663">
        <v>39172</v>
      </c>
      <c r="B25" s="661">
        <v>1.6155451514473929</v>
      </c>
      <c r="C25" s="664">
        <v>2.9769618928407593</v>
      </c>
      <c r="D25" s="664">
        <v>1.6624765926776286</v>
      </c>
      <c r="E25" s="665"/>
      <c r="F25" s="665"/>
      <c r="G25" s="493"/>
    </row>
    <row r="26" spans="1:7">
      <c r="A26" s="663">
        <v>39263</v>
      </c>
      <c r="B26" s="661">
        <v>1.6779805579952189</v>
      </c>
      <c r="C26" s="664">
        <v>3.2546409314827236</v>
      </c>
      <c r="D26" s="664">
        <v>1.8692194383164709</v>
      </c>
      <c r="E26" s="665"/>
      <c r="F26" s="665"/>
      <c r="G26" s="493"/>
    </row>
    <row r="27" spans="1:7">
      <c r="A27" s="663">
        <v>39355</v>
      </c>
      <c r="B27" s="661">
        <v>1.9959705211812735</v>
      </c>
      <c r="C27" s="664">
        <v>3.4918399980329013</v>
      </c>
      <c r="D27" s="664">
        <v>2.0490952498407493</v>
      </c>
      <c r="E27" s="665"/>
      <c r="F27" s="665"/>
      <c r="G27" s="493"/>
    </row>
    <row r="28" spans="1:7">
      <c r="A28" s="663">
        <v>39447</v>
      </c>
      <c r="B28" s="661">
        <v>2.1353325511042263</v>
      </c>
      <c r="C28" s="664">
        <v>3.8350080566524438</v>
      </c>
      <c r="D28" s="664">
        <v>2.2080237650116143</v>
      </c>
      <c r="E28" s="665"/>
      <c r="F28" s="665"/>
      <c r="G28" s="493"/>
    </row>
    <row r="29" spans="1:7">
      <c r="A29" s="663">
        <v>39538</v>
      </c>
      <c r="B29" s="661">
        <v>2.4898598881245246</v>
      </c>
      <c r="C29" s="664">
        <v>4.0308717522890856</v>
      </c>
      <c r="D29" s="664">
        <v>2.4637881206640464</v>
      </c>
      <c r="E29" s="665"/>
      <c r="F29" s="665"/>
      <c r="G29" s="493"/>
    </row>
    <row r="30" spans="1:7">
      <c r="A30" s="663">
        <v>39629</v>
      </c>
      <c r="B30" s="661">
        <v>2.480496971478459</v>
      </c>
      <c r="C30" s="664">
        <v>4.1762096307188195</v>
      </c>
      <c r="D30" s="664">
        <v>2.5524208869440006</v>
      </c>
      <c r="E30" s="665"/>
      <c r="F30" s="665"/>
      <c r="G30" s="493"/>
    </row>
    <row r="31" spans="1:7">
      <c r="A31" s="666"/>
      <c r="B31" s="667"/>
      <c r="C31" s="668"/>
      <c r="D31" s="668"/>
      <c r="E31" s="665"/>
      <c r="F31" s="665"/>
      <c r="G31" s="493"/>
    </row>
    <row r="32" spans="1:7">
      <c r="A32" s="666"/>
      <c r="B32" s="667"/>
      <c r="C32" s="668"/>
      <c r="D32" s="668"/>
      <c r="E32" s="665"/>
      <c r="F32" s="665"/>
      <c r="G32" s="493"/>
    </row>
    <row r="33" spans="1:7">
      <c r="A33" s="666"/>
      <c r="B33" s="667"/>
      <c r="C33" s="668"/>
      <c r="D33" s="668"/>
      <c r="E33" s="665"/>
      <c r="F33" s="665"/>
      <c r="G33" s="493"/>
    </row>
    <row r="34" spans="1:7">
      <c r="A34" s="666"/>
      <c r="B34" s="667"/>
      <c r="C34" s="668"/>
      <c r="D34" s="668"/>
      <c r="E34" s="665"/>
      <c r="F34" s="665"/>
      <c r="G34" s="493"/>
    </row>
    <row r="35" spans="1:7">
      <c r="A35" s="666"/>
      <c r="B35" s="667"/>
      <c r="C35" s="668"/>
      <c r="D35" s="668"/>
      <c r="E35" s="665"/>
      <c r="F35" s="665"/>
      <c r="G35" s="493"/>
    </row>
    <row r="36" spans="1:7">
      <c r="A36" s="666"/>
      <c r="B36" s="667"/>
      <c r="C36" s="668"/>
      <c r="D36" s="668"/>
      <c r="E36" s="665"/>
      <c r="F36" s="665"/>
      <c r="G36" s="493"/>
    </row>
    <row r="37" spans="1:7">
      <c r="A37" s="666"/>
      <c r="B37" s="667"/>
      <c r="C37" s="668"/>
      <c r="D37" s="668"/>
      <c r="E37" s="665"/>
      <c r="F37" s="665"/>
      <c r="G37" s="493"/>
    </row>
    <row r="38" spans="1:7">
      <c r="A38" s="666"/>
      <c r="B38" s="667"/>
      <c r="C38" s="668"/>
      <c r="D38" s="668"/>
      <c r="E38" s="665"/>
      <c r="F38" s="665"/>
      <c r="G38" s="493"/>
    </row>
    <row r="39" spans="1:7">
      <c r="A39" s="666"/>
      <c r="B39" s="667"/>
      <c r="C39" s="668"/>
      <c r="D39" s="668"/>
      <c r="E39" s="665"/>
      <c r="F39" s="665"/>
      <c r="G39" s="493"/>
    </row>
    <row r="40" spans="1:7">
      <c r="A40" s="666"/>
      <c r="B40" s="667"/>
      <c r="C40" s="668"/>
      <c r="D40" s="668"/>
      <c r="E40" s="665"/>
      <c r="F40" s="665"/>
      <c r="G40" s="493"/>
    </row>
    <row r="41" spans="1:7">
      <c r="A41" s="666"/>
      <c r="B41" s="667"/>
      <c r="C41" s="668"/>
      <c r="D41" s="668"/>
      <c r="E41" s="665"/>
      <c r="F41" s="665"/>
      <c r="G41" s="493"/>
    </row>
    <row r="42" spans="1:7">
      <c r="A42" s="144"/>
      <c r="B42" s="124"/>
      <c r="C42" s="668"/>
      <c r="D42" s="668"/>
      <c r="E42" s="665"/>
      <c r="F42" s="665"/>
      <c r="G42" s="493"/>
    </row>
    <row r="43" spans="1:7">
      <c r="A43" s="144"/>
      <c r="B43" s="124"/>
      <c r="C43" s="668"/>
      <c r="D43" s="668"/>
      <c r="E43" s="665"/>
      <c r="F43" s="665"/>
      <c r="G43" s="493"/>
    </row>
    <row r="44" spans="1:7">
      <c r="A44" s="144"/>
      <c r="B44" s="124"/>
      <c r="C44" s="668"/>
      <c r="D44" s="668"/>
      <c r="E44" s="665"/>
      <c r="F44" s="665"/>
      <c r="G44" s="493"/>
    </row>
    <row r="45" spans="1:7">
      <c r="A45" s="144"/>
      <c r="B45" s="124"/>
      <c r="C45" s="668"/>
      <c r="D45" s="668"/>
      <c r="E45" s="665"/>
      <c r="F45" s="665"/>
      <c r="G45" s="493"/>
    </row>
    <row r="46" spans="1:7">
      <c r="A46" s="144"/>
      <c r="B46" s="124"/>
      <c r="C46" s="668"/>
      <c r="D46" s="668"/>
      <c r="E46" s="665"/>
      <c r="F46" s="665"/>
      <c r="G46" s="493"/>
    </row>
    <row r="47" spans="1:7">
      <c r="A47" s="144"/>
      <c r="B47" s="124"/>
      <c r="C47" s="668"/>
      <c r="D47" s="668"/>
      <c r="E47" s="665"/>
      <c r="F47" s="665"/>
      <c r="G47" s="493"/>
    </row>
    <row r="48" spans="1:7">
      <c r="A48" s="144"/>
      <c r="B48" s="124"/>
      <c r="C48" s="668"/>
      <c r="D48" s="668"/>
      <c r="E48" s="665"/>
      <c r="F48" s="665"/>
      <c r="G48" s="493"/>
    </row>
    <row r="49" spans="1:7">
      <c r="A49" s="144"/>
      <c r="B49" s="124"/>
      <c r="C49" s="668"/>
      <c r="D49" s="668"/>
      <c r="E49" s="665"/>
      <c r="F49" s="665"/>
      <c r="G49" s="493"/>
    </row>
    <row r="50" spans="1:7">
      <c r="A50" s="144"/>
      <c r="B50" s="124"/>
      <c r="C50" s="668"/>
      <c r="D50" s="668"/>
      <c r="E50" s="665"/>
      <c r="F50" s="665"/>
      <c r="G50" s="493"/>
    </row>
    <row r="51" spans="1:7">
      <c r="A51" s="144"/>
      <c r="B51" s="124"/>
      <c r="C51" s="73"/>
      <c r="D51" s="669"/>
      <c r="E51" s="491"/>
      <c r="F51" s="492"/>
      <c r="G51" s="493"/>
    </row>
    <row r="52" spans="1:7">
      <c r="A52" s="144"/>
      <c r="B52" s="124"/>
      <c r="C52" s="73"/>
      <c r="D52" s="669"/>
      <c r="E52" s="491"/>
      <c r="F52" s="492"/>
      <c r="G52" s="493"/>
    </row>
    <row r="53" spans="1:7">
      <c r="A53" s="144"/>
      <c r="B53" s="124"/>
      <c r="C53" s="73"/>
      <c r="D53" s="669"/>
      <c r="E53" s="491"/>
      <c r="F53" s="492"/>
      <c r="G53" s="493"/>
    </row>
    <row r="54" spans="1:7">
      <c r="A54" s="144"/>
      <c r="B54" s="124"/>
      <c r="C54" s="73"/>
      <c r="D54" s="669"/>
      <c r="E54" s="491"/>
      <c r="F54" s="492"/>
      <c r="G54" s="493"/>
    </row>
    <row r="55" spans="1:7">
      <c r="A55" s="144"/>
      <c r="B55" s="124"/>
      <c r="C55" s="73"/>
      <c r="D55" s="669"/>
      <c r="E55" s="491"/>
      <c r="F55" s="492"/>
      <c r="G55" s="493"/>
    </row>
    <row r="56" spans="1:7">
      <c r="A56" s="144"/>
      <c r="B56" s="124"/>
      <c r="C56" s="73"/>
      <c r="D56" s="669"/>
      <c r="E56" s="491"/>
      <c r="F56" s="492"/>
      <c r="G56" s="493"/>
    </row>
    <row r="57" spans="1:7">
      <c r="A57" s="144"/>
      <c r="B57" s="124"/>
      <c r="C57" s="73"/>
      <c r="D57" s="669"/>
      <c r="E57" s="491"/>
      <c r="F57" s="492"/>
      <c r="G57" s="493"/>
    </row>
    <row r="58" spans="1:7">
      <c r="A58" s="144"/>
      <c r="B58" s="124"/>
      <c r="C58" s="73"/>
      <c r="D58" s="669"/>
      <c r="E58" s="491"/>
      <c r="F58" s="492"/>
      <c r="G58" s="493"/>
    </row>
    <row r="59" spans="1:7">
      <c r="A59" s="144"/>
      <c r="B59" s="124"/>
      <c r="C59" s="73"/>
      <c r="D59" s="669"/>
      <c r="E59" s="491"/>
      <c r="F59" s="492"/>
      <c r="G59" s="493"/>
    </row>
    <row r="60" spans="1:7">
      <c r="A60" s="144"/>
      <c r="B60" s="124"/>
      <c r="C60" s="73"/>
      <c r="D60" s="669"/>
      <c r="E60" s="491"/>
      <c r="F60" s="492"/>
      <c r="G60" s="493"/>
    </row>
    <row r="61" spans="1:7">
      <c r="A61" s="144"/>
      <c r="B61" s="124"/>
      <c r="C61" s="73"/>
      <c r="D61" s="669"/>
      <c r="E61" s="491"/>
      <c r="F61" s="492"/>
      <c r="G61" s="493"/>
    </row>
    <row r="62" spans="1:7">
      <c r="A62" s="144"/>
      <c r="B62" s="124"/>
      <c r="C62" s="670"/>
      <c r="D62" s="669"/>
      <c r="E62" s="491"/>
      <c r="F62" s="492"/>
      <c r="G62" s="493"/>
    </row>
    <row r="63" spans="1:7">
      <c r="A63" s="144"/>
      <c r="B63" s="124"/>
      <c r="C63" s="670"/>
      <c r="D63" s="669"/>
      <c r="E63" s="491"/>
      <c r="F63" s="492"/>
      <c r="G63" s="493"/>
    </row>
    <row r="64" spans="1:7">
      <c r="A64" s="144"/>
      <c r="B64" s="124"/>
      <c r="C64" s="670"/>
      <c r="D64" s="669"/>
      <c r="E64" s="491"/>
      <c r="F64" s="492"/>
      <c r="G64" s="493"/>
    </row>
    <row r="65" spans="1:7">
      <c r="A65" s="144"/>
      <c r="B65" s="124"/>
      <c r="C65" s="670"/>
      <c r="D65" s="669"/>
      <c r="E65" s="491"/>
      <c r="F65" s="492"/>
      <c r="G65" s="493"/>
    </row>
    <row r="66" spans="1:7">
      <c r="A66" s="144"/>
      <c r="B66" s="124"/>
      <c r="C66" s="670"/>
      <c r="D66" s="669"/>
      <c r="E66" s="491"/>
      <c r="F66" s="492"/>
      <c r="G66" s="493"/>
    </row>
    <row r="67" spans="1:7">
      <c r="A67" s="144"/>
      <c r="B67" s="124"/>
      <c r="C67" s="670"/>
      <c r="D67" s="669"/>
      <c r="E67" s="491"/>
      <c r="F67" s="492"/>
      <c r="G67" s="493"/>
    </row>
    <row r="68" spans="1:7">
      <c r="A68" s="144"/>
      <c r="B68" s="124"/>
      <c r="C68" s="670"/>
      <c r="D68" s="669"/>
      <c r="E68" s="491"/>
      <c r="F68" s="492"/>
      <c r="G68" s="493"/>
    </row>
    <row r="69" spans="1:7">
      <c r="A69" s="144"/>
      <c r="B69" s="124"/>
      <c r="C69" s="670"/>
      <c r="D69" s="669"/>
      <c r="E69" s="491"/>
      <c r="F69" s="492"/>
      <c r="G69" s="493"/>
    </row>
    <row r="70" spans="1:7">
      <c r="A70" s="144"/>
      <c r="B70" s="124"/>
      <c r="C70" s="670"/>
      <c r="D70" s="669"/>
      <c r="E70" s="491"/>
      <c r="F70" s="492"/>
      <c r="G70" s="493"/>
    </row>
    <row r="71" spans="1:7">
      <c r="A71" s="144"/>
      <c r="B71" s="124"/>
      <c r="C71" s="670"/>
      <c r="D71" s="669"/>
      <c r="E71" s="491"/>
      <c r="F71" s="492"/>
      <c r="G71" s="493"/>
    </row>
    <row r="72" spans="1:7">
      <c r="A72" s="144"/>
      <c r="B72" s="124"/>
      <c r="C72" s="670"/>
      <c r="D72" s="669"/>
      <c r="E72" s="491"/>
      <c r="F72" s="492"/>
      <c r="G72" s="493"/>
    </row>
    <row r="73" spans="1:7">
      <c r="A73" s="144"/>
      <c r="B73" s="124"/>
      <c r="C73" s="670"/>
      <c r="D73" s="669"/>
      <c r="E73" s="491"/>
      <c r="F73" s="492"/>
      <c r="G73" s="493"/>
    </row>
    <row r="74" spans="1:7">
      <c r="A74" s="144"/>
      <c r="B74" s="124"/>
      <c r="C74" s="670"/>
      <c r="D74" s="669"/>
      <c r="E74" s="491"/>
      <c r="F74" s="492"/>
      <c r="G74" s="493"/>
    </row>
    <row r="75" spans="1:7">
      <c r="A75" s="144"/>
      <c r="B75" s="124"/>
      <c r="C75" s="670"/>
      <c r="D75" s="669"/>
      <c r="E75" s="491"/>
      <c r="F75" s="492"/>
      <c r="G75" s="493"/>
    </row>
    <row r="76" spans="1:7">
      <c r="A76" s="144"/>
      <c r="B76" s="124"/>
      <c r="C76" s="670"/>
      <c r="D76" s="669"/>
      <c r="E76" s="491"/>
      <c r="F76" s="492"/>
      <c r="G76" s="493"/>
    </row>
    <row r="77" spans="1:7">
      <c r="A77" s="144"/>
      <c r="B77" s="124"/>
      <c r="C77" s="670"/>
      <c r="D77" s="669"/>
      <c r="E77" s="491"/>
      <c r="F77" s="492"/>
      <c r="G77" s="493"/>
    </row>
    <row r="78" spans="1:7">
      <c r="A78" s="144"/>
      <c r="B78" s="124"/>
      <c r="C78" s="670"/>
      <c r="D78" s="669"/>
      <c r="E78" s="491"/>
      <c r="F78" s="492"/>
      <c r="G78" s="493"/>
    </row>
    <row r="79" spans="1:7">
      <c r="A79" s="144"/>
      <c r="B79" s="124"/>
      <c r="C79" s="670"/>
      <c r="D79" s="669"/>
      <c r="E79" s="491"/>
      <c r="F79" s="492"/>
      <c r="G79" s="493"/>
    </row>
    <row r="80" spans="1:7">
      <c r="A80" s="144"/>
      <c r="B80" s="124"/>
      <c r="C80" s="670"/>
      <c r="D80" s="669"/>
      <c r="E80" s="491"/>
      <c r="F80" s="492"/>
      <c r="G80" s="493"/>
    </row>
    <row r="81" spans="1:7">
      <c r="A81" s="144"/>
      <c r="B81" s="124"/>
      <c r="C81" s="670"/>
      <c r="D81" s="669"/>
      <c r="E81" s="491"/>
      <c r="F81" s="492"/>
      <c r="G81" s="493"/>
    </row>
    <row r="82" spans="1:7">
      <c r="A82" s="144"/>
      <c r="B82" s="124"/>
      <c r="C82" s="670"/>
      <c r="D82" s="669"/>
      <c r="E82" s="491"/>
      <c r="F82" s="492"/>
      <c r="G82" s="493"/>
    </row>
    <row r="83" spans="1:7">
      <c r="A83" s="144"/>
      <c r="B83" s="124"/>
      <c r="C83" s="670"/>
      <c r="D83" s="669"/>
      <c r="E83" s="491"/>
      <c r="F83" s="492"/>
      <c r="G83" s="493"/>
    </row>
    <row r="84" spans="1:7">
      <c r="A84" s="144"/>
      <c r="B84" s="124"/>
      <c r="C84" s="670"/>
      <c r="D84" s="669"/>
      <c r="E84" s="491"/>
      <c r="F84" s="492"/>
      <c r="G84" s="493"/>
    </row>
    <row r="85" spans="1:7">
      <c r="A85" s="144"/>
      <c r="B85" s="124"/>
      <c r="C85" s="670"/>
      <c r="D85" s="669"/>
      <c r="E85" s="491"/>
      <c r="F85" s="492"/>
      <c r="G85" s="493"/>
    </row>
    <row r="86" spans="1:7">
      <c r="A86" s="144"/>
      <c r="B86" s="124"/>
      <c r="C86" s="671"/>
      <c r="D86" s="672"/>
      <c r="E86" s="498"/>
      <c r="F86" s="499"/>
      <c r="G86" s="500"/>
    </row>
    <row r="87" spans="1:7">
      <c r="A87" s="144"/>
      <c r="B87" s="124"/>
      <c r="C87" s="671"/>
      <c r="D87" s="672"/>
      <c r="E87" s="498"/>
      <c r="F87" s="499"/>
      <c r="G87" s="500"/>
    </row>
    <row r="88" spans="1:7">
      <c r="A88" s="144"/>
      <c r="B88" s="124"/>
      <c r="C88" s="671"/>
      <c r="D88" s="672"/>
      <c r="E88" s="498"/>
      <c r="F88" s="499"/>
      <c r="G88" s="500"/>
    </row>
    <row r="89" spans="1:7">
      <c r="A89" s="144"/>
      <c r="B89" s="124"/>
      <c r="C89" s="671"/>
      <c r="D89" s="672"/>
      <c r="E89" s="498"/>
      <c r="F89" s="499"/>
      <c r="G89" s="500"/>
    </row>
    <row r="90" spans="1:7">
      <c r="A90" s="144"/>
      <c r="B90" s="124"/>
      <c r="C90" s="671"/>
      <c r="D90" s="672"/>
      <c r="E90" s="498"/>
      <c r="F90" s="499"/>
      <c r="G90" s="500"/>
    </row>
    <row r="91" spans="1:7">
      <c r="A91" s="144"/>
      <c r="B91" s="124"/>
      <c r="C91" s="671"/>
      <c r="D91" s="672"/>
      <c r="E91" s="498"/>
      <c r="F91" s="499"/>
      <c r="G91" s="500"/>
    </row>
    <row r="92" spans="1:7">
      <c r="A92" s="144"/>
      <c r="B92" s="124"/>
      <c r="C92" s="671"/>
      <c r="D92" s="672"/>
      <c r="E92" s="498"/>
      <c r="F92" s="499"/>
      <c r="G92" s="500"/>
    </row>
    <row r="93" spans="1:7">
      <c r="A93" s="144"/>
      <c r="B93" s="124"/>
      <c r="C93" s="671"/>
      <c r="D93" s="672"/>
      <c r="E93" s="498"/>
      <c r="F93" s="499"/>
      <c r="G93" s="500"/>
    </row>
    <row r="94" spans="1:7">
      <c r="A94" s="144"/>
      <c r="B94" s="124"/>
      <c r="C94" s="671"/>
      <c r="D94" s="672"/>
      <c r="E94" s="498"/>
      <c r="F94" s="499"/>
      <c r="G94" s="500"/>
    </row>
    <row r="95" spans="1:7">
      <c r="A95" s="144"/>
      <c r="B95" s="124"/>
      <c r="C95" s="671"/>
      <c r="D95" s="672"/>
      <c r="E95" s="498"/>
      <c r="F95" s="499"/>
      <c r="G95" s="500"/>
    </row>
    <row r="96" spans="1:7">
      <c r="A96" s="144"/>
      <c r="B96" s="124"/>
      <c r="C96" s="671"/>
      <c r="D96" s="672"/>
      <c r="E96" s="498"/>
      <c r="F96" s="499"/>
      <c r="G96" s="500"/>
    </row>
    <row r="97" spans="1:7">
      <c r="A97" s="144"/>
      <c r="B97" s="124"/>
      <c r="C97" s="671"/>
      <c r="D97" s="672"/>
      <c r="E97" s="498"/>
      <c r="F97" s="499"/>
      <c r="G97" s="500"/>
    </row>
    <row r="98" spans="1:7">
      <c r="A98" s="144"/>
      <c r="B98" s="124"/>
      <c r="C98" s="671"/>
      <c r="D98" s="672"/>
      <c r="E98" s="498"/>
      <c r="F98" s="499"/>
      <c r="G98" s="500"/>
    </row>
    <row r="99" spans="1:7">
      <c r="A99" s="144"/>
      <c r="B99" s="124"/>
      <c r="C99" s="671"/>
      <c r="D99" s="672"/>
      <c r="E99" s="498"/>
      <c r="F99" s="499"/>
      <c r="G99" s="500"/>
    </row>
    <row r="100" spans="1:7">
      <c r="A100" s="144"/>
      <c r="B100" s="124"/>
      <c r="C100" s="671"/>
      <c r="D100" s="672"/>
      <c r="E100" s="498"/>
      <c r="F100" s="499"/>
      <c r="G100" s="500"/>
    </row>
    <row r="101" spans="1:7">
      <c r="A101" s="144"/>
      <c r="B101" s="124"/>
      <c r="C101" s="671"/>
      <c r="D101" s="672"/>
      <c r="E101" s="498"/>
      <c r="F101" s="499"/>
      <c r="G101" s="500"/>
    </row>
    <row r="102" spans="1:7">
      <c r="A102" s="144"/>
      <c r="B102" s="124"/>
      <c r="C102" s="671"/>
      <c r="D102" s="672"/>
      <c r="E102" s="498"/>
      <c r="F102" s="499"/>
      <c r="G102" s="500"/>
    </row>
    <row r="103" spans="1:7">
      <c r="A103" s="144"/>
      <c r="B103" s="124"/>
      <c r="C103" s="671"/>
      <c r="D103" s="672"/>
      <c r="E103" s="498"/>
      <c r="F103" s="499"/>
      <c r="G103" s="500"/>
    </row>
    <row r="104" spans="1:7">
      <c r="A104" s="144"/>
      <c r="B104" s="124"/>
      <c r="C104" s="671"/>
      <c r="D104" s="672"/>
      <c r="E104" s="498"/>
      <c r="F104" s="499"/>
      <c r="G104" s="500"/>
    </row>
    <row r="105" spans="1:7">
      <c r="A105" s="144"/>
      <c r="B105" s="124"/>
      <c r="C105" s="671"/>
      <c r="D105" s="672"/>
      <c r="E105" s="498"/>
      <c r="F105" s="499"/>
      <c r="G105" s="500"/>
    </row>
    <row r="106" spans="1:7">
      <c r="A106" s="144"/>
      <c r="B106" s="124"/>
      <c r="C106" s="671"/>
      <c r="D106" s="672"/>
      <c r="E106" s="498"/>
      <c r="F106" s="499"/>
      <c r="G106" s="500"/>
    </row>
    <row r="107" spans="1:7">
      <c r="A107" s="144"/>
      <c r="B107" s="124"/>
      <c r="C107" s="671"/>
      <c r="D107" s="672"/>
      <c r="E107" s="498"/>
      <c r="F107" s="499"/>
      <c r="G107" s="500"/>
    </row>
    <row r="108" spans="1:7">
      <c r="A108" s="144"/>
      <c r="B108" s="124"/>
      <c r="C108" s="671"/>
      <c r="D108" s="672"/>
      <c r="E108" s="498"/>
      <c r="F108" s="499"/>
      <c r="G108" s="500"/>
    </row>
    <row r="109" spans="1:7">
      <c r="A109" s="144"/>
      <c r="B109" s="124"/>
      <c r="C109" s="671"/>
      <c r="D109" s="672"/>
      <c r="E109" s="498"/>
      <c r="F109" s="499"/>
      <c r="G109" s="500"/>
    </row>
    <row r="110" spans="1:7">
      <c r="A110" s="144"/>
      <c r="B110" s="124"/>
      <c r="C110" s="671"/>
      <c r="D110" s="672"/>
      <c r="E110" s="498"/>
      <c r="F110" s="499"/>
      <c r="G110" s="500"/>
    </row>
    <row r="111" spans="1:7">
      <c r="A111" s="144"/>
      <c r="B111" s="124"/>
      <c r="C111" s="671"/>
      <c r="D111" s="672"/>
      <c r="E111" s="498"/>
      <c r="F111" s="499"/>
      <c r="G111" s="500"/>
    </row>
    <row r="112" spans="1:7">
      <c r="A112" s="144"/>
      <c r="B112" s="124"/>
      <c r="C112" s="671"/>
      <c r="D112" s="672"/>
      <c r="E112" s="498"/>
      <c r="F112" s="499"/>
      <c r="G112" s="500"/>
    </row>
    <row r="113" spans="1:7">
      <c r="A113" s="144"/>
      <c r="B113" s="124"/>
      <c r="C113" s="671"/>
      <c r="D113" s="672"/>
      <c r="E113" s="498"/>
      <c r="F113" s="499"/>
      <c r="G113" s="500"/>
    </row>
    <row r="114" spans="1:7">
      <c r="A114" s="144"/>
      <c r="B114" s="124"/>
      <c r="C114" s="671"/>
      <c r="D114" s="672"/>
      <c r="E114" s="498"/>
      <c r="F114" s="499"/>
      <c r="G114" s="500"/>
    </row>
    <row r="115" spans="1:7">
      <c r="A115" s="144"/>
      <c r="B115" s="124"/>
      <c r="C115" s="671"/>
      <c r="D115" s="672"/>
      <c r="E115" s="498"/>
      <c r="F115" s="499"/>
      <c r="G115" s="500"/>
    </row>
    <row r="116" spans="1:7">
      <c r="A116" s="144"/>
      <c r="B116" s="124"/>
      <c r="C116" s="671"/>
      <c r="D116" s="672"/>
      <c r="E116" s="498"/>
      <c r="F116" s="499"/>
      <c r="G116" s="500"/>
    </row>
    <row r="117" spans="1:7">
      <c r="A117" s="144"/>
      <c r="B117" s="124"/>
      <c r="C117" s="671"/>
      <c r="D117" s="672"/>
      <c r="E117" s="498"/>
      <c r="F117" s="499"/>
      <c r="G117" s="500"/>
    </row>
    <row r="118" spans="1:7">
      <c r="A118" s="144"/>
      <c r="B118" s="124"/>
      <c r="C118" s="671"/>
      <c r="D118" s="672"/>
      <c r="E118" s="498"/>
      <c r="F118" s="499"/>
      <c r="G118" s="500"/>
    </row>
    <row r="119" spans="1:7">
      <c r="A119" s="144"/>
      <c r="B119" s="124"/>
      <c r="C119" s="671"/>
      <c r="D119" s="672"/>
      <c r="E119" s="498"/>
      <c r="F119" s="499"/>
      <c r="G119" s="500"/>
    </row>
    <row r="120" spans="1:7">
      <c r="A120" s="144"/>
      <c r="B120" s="124"/>
      <c r="C120" s="671"/>
      <c r="D120" s="672"/>
      <c r="E120" s="498"/>
      <c r="F120" s="499"/>
      <c r="G120" s="500"/>
    </row>
    <row r="121" spans="1:7">
      <c r="A121" s="144"/>
      <c r="B121" s="124"/>
      <c r="C121" s="671"/>
      <c r="D121" s="672"/>
      <c r="E121" s="498"/>
      <c r="F121" s="499"/>
      <c r="G121" s="500"/>
    </row>
    <row r="122" spans="1:7">
      <c r="A122" s="144"/>
      <c r="B122" s="124"/>
      <c r="C122" s="671"/>
      <c r="D122" s="672"/>
      <c r="E122" s="498"/>
      <c r="F122" s="499"/>
      <c r="G122" s="500"/>
    </row>
    <row r="123" spans="1:7">
      <c r="A123" s="144"/>
      <c r="B123" s="124"/>
      <c r="C123" s="671"/>
      <c r="D123" s="672"/>
      <c r="E123" s="498"/>
      <c r="F123" s="499"/>
      <c r="G123" s="500"/>
    </row>
    <row r="124" spans="1:7">
      <c r="A124" s="144"/>
      <c r="B124" s="124"/>
      <c r="C124" s="671"/>
      <c r="D124" s="672"/>
      <c r="E124" s="498"/>
      <c r="F124" s="499"/>
      <c r="G124" s="500"/>
    </row>
    <row r="125" spans="1:7">
      <c r="A125" s="144"/>
      <c r="B125" s="124"/>
      <c r="C125" s="671"/>
      <c r="D125" s="672"/>
      <c r="E125" s="498"/>
      <c r="F125" s="499"/>
      <c r="G125" s="500"/>
    </row>
    <row r="126" spans="1:7">
      <c r="A126" s="144"/>
      <c r="B126" s="124"/>
      <c r="C126" s="671"/>
      <c r="D126" s="672"/>
      <c r="E126" s="498"/>
      <c r="F126" s="499"/>
      <c r="G126" s="500"/>
    </row>
    <row r="127" spans="1:7">
      <c r="A127" s="144"/>
      <c r="B127" s="124"/>
      <c r="C127" s="671"/>
      <c r="D127" s="672"/>
      <c r="E127" s="498"/>
      <c r="F127" s="499"/>
      <c r="G127" s="500"/>
    </row>
    <row r="128" spans="1:7">
      <c r="A128" s="144"/>
      <c r="B128" s="124"/>
      <c r="C128" s="671"/>
      <c r="D128" s="672"/>
      <c r="E128" s="498"/>
      <c r="F128" s="499"/>
      <c r="G128" s="500"/>
    </row>
    <row r="129" spans="1:4">
      <c r="A129" s="144"/>
      <c r="B129" s="124"/>
      <c r="C129" s="88"/>
      <c r="D129" s="24"/>
    </row>
    <row r="130" spans="1:4">
      <c r="A130" s="144"/>
      <c r="B130" s="124"/>
      <c r="C130" s="88"/>
      <c r="D130" s="24"/>
    </row>
    <row r="131" spans="1:4">
      <c r="A131" s="673"/>
      <c r="B131" s="503"/>
      <c r="C131" s="88"/>
      <c r="D131" s="24"/>
    </row>
    <row r="132" spans="1:4">
      <c r="A132" s="673"/>
      <c r="B132" s="503"/>
      <c r="C132" s="88"/>
      <c r="D132" s="24"/>
    </row>
    <row r="133" spans="1:4">
      <c r="A133" s="673"/>
      <c r="B133" s="503"/>
      <c r="C133" s="88"/>
      <c r="D133" s="24"/>
    </row>
    <row r="134" spans="1:4">
      <c r="A134" s="673"/>
      <c r="B134" s="503"/>
      <c r="C134" s="88"/>
      <c r="D134" s="24"/>
    </row>
    <row r="135" spans="1:4">
      <c r="A135" s="673"/>
      <c r="B135" s="503"/>
      <c r="C135" s="88"/>
      <c r="D135" s="24"/>
    </row>
    <row r="136" spans="1:4">
      <c r="A136" s="673"/>
      <c r="B136" s="503"/>
      <c r="C136" s="88"/>
      <c r="D136" s="24"/>
    </row>
    <row r="137" spans="1:4">
      <c r="A137" s="673"/>
      <c r="B137" s="503"/>
      <c r="C137" s="88"/>
      <c r="D137" s="24"/>
    </row>
    <row r="138" spans="1:4">
      <c r="A138" s="673"/>
      <c r="B138" s="503"/>
      <c r="C138" s="88"/>
      <c r="D138" s="24"/>
    </row>
    <row r="139" spans="1:4">
      <c r="A139" s="673"/>
      <c r="B139" s="503"/>
      <c r="C139" s="88"/>
      <c r="D139" s="24"/>
    </row>
    <row r="140" spans="1:4">
      <c r="A140" s="673"/>
      <c r="B140" s="503"/>
      <c r="C140" s="88"/>
      <c r="D140" s="24"/>
    </row>
    <row r="141" spans="1:4">
      <c r="A141" s="673"/>
      <c r="B141" s="503"/>
      <c r="C141" s="88"/>
      <c r="D141" s="24"/>
    </row>
    <row r="142" spans="1:4">
      <c r="A142" s="673"/>
      <c r="B142" s="503"/>
      <c r="C142" s="88"/>
      <c r="D142" s="24"/>
    </row>
    <row r="143" spans="1:4">
      <c r="A143" s="673"/>
      <c r="B143" s="503"/>
      <c r="C143" s="88"/>
      <c r="D143" s="24"/>
    </row>
    <row r="144" spans="1:4">
      <c r="A144" s="673"/>
      <c r="B144" s="503"/>
      <c r="C144" s="88"/>
      <c r="D144" s="24"/>
    </row>
    <row r="145" spans="1:4">
      <c r="A145" s="673"/>
      <c r="B145" s="503"/>
      <c r="C145" s="88"/>
      <c r="D145" s="24"/>
    </row>
    <row r="146" spans="1:4">
      <c r="A146" s="673"/>
      <c r="B146" s="503"/>
      <c r="C146" s="88"/>
      <c r="D146" s="24"/>
    </row>
    <row r="147" spans="1:4">
      <c r="A147" s="673"/>
      <c r="B147" s="503"/>
      <c r="C147" s="88"/>
      <c r="D147" s="24"/>
    </row>
    <row r="148" spans="1:4">
      <c r="A148" s="673"/>
      <c r="B148" s="503"/>
      <c r="C148" s="88"/>
      <c r="D148" s="24"/>
    </row>
    <row r="149" spans="1:4">
      <c r="A149" s="673"/>
      <c r="B149" s="503"/>
      <c r="C149" s="88"/>
      <c r="D149" s="24"/>
    </row>
    <row r="150" spans="1:4">
      <c r="A150" s="673"/>
      <c r="B150" s="503"/>
      <c r="C150" s="88"/>
      <c r="D150" s="24"/>
    </row>
    <row r="151" spans="1:4">
      <c r="A151" s="673"/>
      <c r="B151" s="503"/>
      <c r="C151" s="88"/>
      <c r="D151" s="24"/>
    </row>
    <row r="152" spans="1:4">
      <c r="A152" s="673"/>
      <c r="B152" s="503"/>
      <c r="C152" s="88"/>
      <c r="D152" s="24"/>
    </row>
    <row r="153" spans="1:4">
      <c r="A153" s="673"/>
      <c r="B153" s="503"/>
      <c r="C153" s="88"/>
      <c r="D153" s="24"/>
    </row>
    <row r="154" spans="1:4">
      <c r="A154" s="673"/>
      <c r="B154" s="503"/>
      <c r="C154" s="88"/>
      <c r="D154" s="24"/>
    </row>
    <row r="155" spans="1:4">
      <c r="A155" s="673"/>
      <c r="B155" s="503"/>
      <c r="C155" s="88"/>
      <c r="D155" s="24"/>
    </row>
    <row r="156" spans="1:4">
      <c r="A156" s="673"/>
      <c r="B156" s="503"/>
      <c r="C156" s="88"/>
      <c r="D156" s="24"/>
    </row>
    <row r="157" spans="1:4">
      <c r="A157" s="673"/>
      <c r="B157" s="503"/>
      <c r="C157" s="88"/>
      <c r="D157" s="24"/>
    </row>
    <row r="158" spans="1:4">
      <c r="A158" s="673"/>
      <c r="B158" s="503"/>
      <c r="C158" s="88"/>
      <c r="D158" s="24"/>
    </row>
    <row r="159" spans="1:4">
      <c r="A159" s="673"/>
      <c r="B159" s="503"/>
      <c r="C159" s="88"/>
      <c r="D159" s="24"/>
    </row>
    <row r="160" spans="1:4">
      <c r="A160" s="673"/>
      <c r="B160" s="503"/>
      <c r="C160" s="88"/>
      <c r="D160" s="24"/>
    </row>
    <row r="161" spans="1:4">
      <c r="A161" s="673"/>
      <c r="B161" s="503"/>
      <c r="C161" s="88"/>
      <c r="D161" s="24"/>
    </row>
    <row r="162" spans="1:4">
      <c r="A162" s="673"/>
      <c r="B162" s="503"/>
      <c r="C162" s="88"/>
      <c r="D162" s="24"/>
    </row>
    <row r="163" spans="1:4">
      <c r="A163" s="673"/>
      <c r="B163" s="503"/>
      <c r="C163" s="88"/>
      <c r="D163" s="24"/>
    </row>
    <row r="164" spans="1:4">
      <c r="A164" s="673"/>
      <c r="B164" s="503"/>
      <c r="C164" s="88"/>
      <c r="D164" s="24"/>
    </row>
    <row r="165" spans="1:4">
      <c r="A165" s="673"/>
      <c r="B165" s="503"/>
      <c r="C165" s="88"/>
      <c r="D165" s="24"/>
    </row>
    <row r="166" spans="1:4">
      <c r="A166" s="673"/>
      <c r="B166" s="503"/>
      <c r="C166" s="88"/>
      <c r="D166" s="24"/>
    </row>
    <row r="167" spans="1:4">
      <c r="A167" s="673"/>
      <c r="B167" s="503"/>
      <c r="C167" s="88"/>
      <c r="D167" s="24"/>
    </row>
    <row r="168" spans="1:4">
      <c r="A168" s="673"/>
      <c r="B168" s="503"/>
      <c r="C168" s="88"/>
      <c r="D168" s="24"/>
    </row>
    <row r="169" spans="1:4">
      <c r="A169" s="673"/>
      <c r="B169" s="503"/>
      <c r="C169" s="88"/>
      <c r="D169" s="24"/>
    </row>
    <row r="170" spans="1:4">
      <c r="A170" s="673"/>
      <c r="B170" s="503"/>
      <c r="C170" s="88"/>
      <c r="D170" s="24"/>
    </row>
    <row r="171" spans="1:4">
      <c r="A171" s="673"/>
      <c r="B171" s="503"/>
      <c r="C171" s="88"/>
      <c r="D171" s="24"/>
    </row>
    <row r="172" spans="1:4">
      <c r="A172" s="673"/>
      <c r="B172" s="503"/>
      <c r="C172" s="88"/>
      <c r="D172" s="24"/>
    </row>
    <row r="173" spans="1:4">
      <c r="A173" s="673"/>
      <c r="B173" s="503"/>
      <c r="C173" s="88"/>
      <c r="D173" s="24"/>
    </row>
    <row r="174" spans="1:4">
      <c r="A174" s="673"/>
      <c r="B174" s="503"/>
      <c r="C174" s="88"/>
      <c r="D174" s="24"/>
    </row>
    <row r="175" spans="1:4">
      <c r="A175" s="673"/>
      <c r="B175" s="503"/>
      <c r="C175" s="88"/>
      <c r="D175" s="24"/>
    </row>
    <row r="176" spans="1:4">
      <c r="A176" s="673"/>
      <c r="B176" s="503"/>
      <c r="C176" s="88"/>
      <c r="D176" s="24"/>
    </row>
    <row r="177" spans="1:4">
      <c r="A177" s="673"/>
      <c r="B177" s="503"/>
      <c r="C177" s="88"/>
      <c r="D177" s="24"/>
    </row>
    <row r="178" spans="1:4">
      <c r="A178" s="673"/>
      <c r="B178" s="503"/>
      <c r="C178" s="88"/>
      <c r="D178" s="24"/>
    </row>
    <row r="179" spans="1:4">
      <c r="A179" s="673"/>
      <c r="B179" s="503"/>
      <c r="C179" s="88"/>
      <c r="D179" s="24"/>
    </row>
    <row r="180" spans="1:4">
      <c r="A180" s="673"/>
      <c r="B180" s="503"/>
      <c r="C180" s="88"/>
      <c r="D180" s="24"/>
    </row>
    <row r="181" spans="1:4">
      <c r="A181" s="673"/>
      <c r="B181" s="503"/>
      <c r="C181" s="88"/>
      <c r="D181" s="24"/>
    </row>
    <row r="182" spans="1:4">
      <c r="A182" s="673"/>
      <c r="B182" s="503"/>
      <c r="C182" s="88"/>
      <c r="D182" s="24"/>
    </row>
    <row r="183" spans="1:4">
      <c r="A183" s="673"/>
      <c r="B183" s="503"/>
      <c r="C183" s="88"/>
      <c r="D183" s="24"/>
    </row>
    <row r="184" spans="1:4">
      <c r="A184" s="673"/>
      <c r="B184" s="503"/>
      <c r="C184" s="88"/>
      <c r="D184" s="24"/>
    </row>
    <row r="185" spans="1:4">
      <c r="A185" s="673"/>
      <c r="B185" s="503"/>
      <c r="C185" s="88"/>
      <c r="D185" s="24"/>
    </row>
    <row r="186" spans="1:4">
      <c r="A186" s="673"/>
      <c r="B186" s="503"/>
      <c r="C186" s="88"/>
      <c r="D186" s="24"/>
    </row>
    <row r="187" spans="1:4">
      <c r="A187" s="673"/>
      <c r="B187" s="503"/>
      <c r="C187" s="88"/>
      <c r="D187" s="24"/>
    </row>
    <row r="188" spans="1:4">
      <c r="A188" s="673"/>
      <c r="B188" s="503"/>
      <c r="C188" s="88"/>
      <c r="D188" s="24"/>
    </row>
    <row r="189" spans="1:4">
      <c r="A189" s="673"/>
      <c r="B189" s="503"/>
      <c r="C189" s="88"/>
      <c r="D189" s="24"/>
    </row>
    <row r="190" spans="1:4">
      <c r="A190" s="673"/>
      <c r="B190" s="503"/>
      <c r="C190" s="88"/>
      <c r="D190" s="24"/>
    </row>
    <row r="191" spans="1:4">
      <c r="A191" s="673"/>
      <c r="B191" s="503"/>
      <c r="C191" s="88"/>
      <c r="D191" s="24"/>
    </row>
    <row r="192" spans="1:4">
      <c r="A192" s="673"/>
      <c r="B192" s="503"/>
      <c r="C192" s="88"/>
      <c r="D192" s="24"/>
    </row>
    <row r="193" spans="1:4">
      <c r="A193" s="673"/>
      <c r="B193" s="503"/>
      <c r="C193" s="88"/>
      <c r="D193" s="24"/>
    </row>
    <row r="194" spans="1:4">
      <c r="A194" s="673"/>
      <c r="B194" s="503"/>
      <c r="C194" s="88"/>
      <c r="D194" s="24"/>
    </row>
    <row r="195" spans="1:4">
      <c r="A195" s="673"/>
      <c r="B195" s="503"/>
      <c r="C195" s="88"/>
      <c r="D195" s="24"/>
    </row>
    <row r="196" spans="1:4">
      <c r="A196" s="673"/>
      <c r="B196" s="503"/>
      <c r="C196" s="88"/>
      <c r="D196" s="24"/>
    </row>
    <row r="197" spans="1:4">
      <c r="A197" s="673"/>
      <c r="B197" s="503"/>
      <c r="C197" s="88"/>
      <c r="D197" s="24"/>
    </row>
    <row r="198" spans="1:4">
      <c r="A198" s="673"/>
      <c r="B198" s="503"/>
      <c r="C198" s="88"/>
      <c r="D198" s="24"/>
    </row>
    <row r="199" spans="1:4">
      <c r="A199" s="673"/>
      <c r="B199" s="503"/>
      <c r="C199" s="88"/>
      <c r="D199" s="24"/>
    </row>
    <row r="200" spans="1:4">
      <c r="A200" s="673"/>
      <c r="B200" s="503"/>
      <c r="C200" s="88"/>
      <c r="D200" s="24"/>
    </row>
    <row r="201" spans="1:4">
      <c r="A201" s="673"/>
      <c r="B201" s="503"/>
      <c r="C201" s="88"/>
      <c r="D201" s="24"/>
    </row>
    <row r="202" spans="1:4">
      <c r="A202" s="673"/>
      <c r="B202" s="503"/>
      <c r="C202" s="88"/>
      <c r="D202" s="24"/>
    </row>
    <row r="203" spans="1:4">
      <c r="A203" s="673"/>
      <c r="B203" s="503"/>
      <c r="C203" s="88"/>
      <c r="D203" s="24"/>
    </row>
    <row r="204" spans="1:4">
      <c r="A204" s="673"/>
      <c r="B204" s="503"/>
      <c r="C204" s="88"/>
      <c r="D204" s="24"/>
    </row>
    <row r="205" spans="1:4">
      <c r="A205" s="673"/>
      <c r="B205" s="503"/>
      <c r="C205" s="88"/>
      <c r="D205" s="24"/>
    </row>
    <row r="206" spans="1:4">
      <c r="A206" s="673"/>
      <c r="B206" s="503"/>
      <c r="C206" s="88"/>
      <c r="D206" s="24"/>
    </row>
    <row r="207" spans="1:4">
      <c r="A207" s="673"/>
      <c r="B207" s="503"/>
      <c r="C207" s="88"/>
      <c r="D207" s="24"/>
    </row>
    <row r="208" spans="1:4">
      <c r="A208" s="673"/>
      <c r="B208" s="503"/>
      <c r="C208" s="88"/>
      <c r="D208" s="24"/>
    </row>
    <row r="209" spans="1:4">
      <c r="A209" s="673"/>
      <c r="B209" s="503"/>
      <c r="C209" s="88"/>
      <c r="D209" s="24"/>
    </row>
    <row r="210" spans="1:4">
      <c r="A210" s="673"/>
      <c r="B210" s="503"/>
      <c r="C210" s="88"/>
      <c r="D210" s="24"/>
    </row>
    <row r="211" spans="1:4">
      <c r="A211" s="673"/>
      <c r="B211" s="503"/>
      <c r="C211" s="88"/>
      <c r="D211" s="24"/>
    </row>
    <row r="212" spans="1:4">
      <c r="A212" s="673"/>
      <c r="B212" s="503"/>
      <c r="C212" s="88"/>
      <c r="D212" s="24"/>
    </row>
    <row r="213" spans="1:4">
      <c r="A213" s="673"/>
      <c r="B213" s="503"/>
      <c r="C213" s="88"/>
      <c r="D213" s="24"/>
    </row>
    <row r="214" spans="1:4">
      <c r="A214" s="673"/>
      <c r="B214" s="503"/>
      <c r="C214" s="88"/>
      <c r="D214" s="24"/>
    </row>
    <row r="215" spans="1:4">
      <c r="A215" s="673"/>
      <c r="B215" s="503"/>
      <c r="C215" s="88"/>
      <c r="D215" s="24"/>
    </row>
    <row r="216" spans="1:4">
      <c r="A216" s="673"/>
      <c r="B216" s="503"/>
      <c r="C216" s="88"/>
      <c r="D216" s="24"/>
    </row>
    <row r="217" spans="1:4">
      <c r="A217" s="673"/>
      <c r="B217" s="503"/>
      <c r="C217" s="88"/>
      <c r="D217" s="24"/>
    </row>
    <row r="218" spans="1:4">
      <c r="A218" s="673"/>
      <c r="B218" s="503"/>
      <c r="C218" s="88"/>
      <c r="D218" s="24"/>
    </row>
    <row r="219" spans="1:4">
      <c r="A219" s="673"/>
      <c r="B219" s="503"/>
      <c r="C219" s="88"/>
      <c r="D219" s="24"/>
    </row>
    <row r="220" spans="1:4">
      <c r="A220" s="673"/>
      <c r="B220" s="503"/>
      <c r="C220" s="88"/>
      <c r="D220" s="24"/>
    </row>
    <row r="221" spans="1:4">
      <c r="A221" s="673"/>
      <c r="B221" s="503"/>
      <c r="C221" s="88"/>
      <c r="D221" s="24"/>
    </row>
    <row r="222" spans="1:4">
      <c r="A222" s="673"/>
      <c r="B222" s="503"/>
      <c r="C222" s="88"/>
      <c r="D222" s="24"/>
    </row>
    <row r="223" spans="1:4">
      <c r="A223" s="673"/>
      <c r="B223" s="503"/>
      <c r="C223" s="88"/>
      <c r="D223" s="24"/>
    </row>
    <row r="224" spans="1:4">
      <c r="A224" s="673"/>
      <c r="B224" s="503"/>
      <c r="C224" s="88"/>
      <c r="D224" s="24"/>
    </row>
    <row r="225" spans="1:4">
      <c r="A225" s="673"/>
      <c r="B225" s="503"/>
      <c r="C225" s="88"/>
      <c r="D225" s="24"/>
    </row>
    <row r="226" spans="1:4">
      <c r="A226" s="673"/>
      <c r="B226" s="503"/>
      <c r="C226" s="88"/>
      <c r="D226" s="24"/>
    </row>
    <row r="227" spans="1:4">
      <c r="A227" s="673"/>
      <c r="B227" s="503"/>
      <c r="C227" s="88"/>
      <c r="D227" s="24"/>
    </row>
    <row r="228" spans="1:4">
      <c r="A228" s="673"/>
      <c r="B228" s="503"/>
      <c r="C228" s="88"/>
      <c r="D228" s="24"/>
    </row>
    <row r="229" spans="1:4">
      <c r="A229" s="673"/>
      <c r="B229" s="503"/>
      <c r="C229" s="88"/>
      <c r="D229" s="24"/>
    </row>
    <row r="230" spans="1:4">
      <c r="A230" s="673"/>
      <c r="B230" s="503"/>
      <c r="C230" s="88"/>
      <c r="D230" s="24"/>
    </row>
    <row r="231" spans="1:4">
      <c r="A231" s="673"/>
      <c r="B231" s="503"/>
      <c r="C231" s="88"/>
      <c r="D231" s="24"/>
    </row>
    <row r="232" spans="1:4">
      <c r="A232" s="673"/>
      <c r="B232" s="503"/>
      <c r="C232" s="88"/>
      <c r="D232" s="24"/>
    </row>
    <row r="233" spans="1:4">
      <c r="A233" s="673"/>
      <c r="B233" s="503"/>
      <c r="C233" s="88"/>
      <c r="D233" s="24"/>
    </row>
    <row r="234" spans="1:4">
      <c r="A234" s="673"/>
      <c r="B234" s="503"/>
      <c r="C234" s="88"/>
      <c r="D234" s="24"/>
    </row>
    <row r="235" spans="1:4">
      <c r="A235" s="673"/>
      <c r="B235" s="503"/>
      <c r="C235" s="88"/>
      <c r="D235" s="24"/>
    </row>
    <row r="236" spans="1:4">
      <c r="A236" s="673"/>
      <c r="B236" s="503"/>
      <c r="C236" s="88"/>
      <c r="D236" s="24"/>
    </row>
    <row r="237" spans="1:4">
      <c r="A237" s="673"/>
      <c r="B237" s="503"/>
      <c r="C237" s="88"/>
      <c r="D237" s="24"/>
    </row>
    <row r="238" spans="1:4">
      <c r="A238" s="673"/>
      <c r="B238" s="503"/>
      <c r="C238" s="88"/>
      <c r="D238" s="24"/>
    </row>
    <row r="239" spans="1:4">
      <c r="A239" s="673"/>
      <c r="B239" s="503"/>
      <c r="C239" s="88"/>
      <c r="D239" s="24"/>
    </row>
    <row r="240" spans="1:4">
      <c r="A240" s="673"/>
      <c r="B240" s="503"/>
      <c r="C240" s="88"/>
      <c r="D240" s="24"/>
    </row>
    <row r="241" spans="1:4">
      <c r="A241" s="673"/>
      <c r="B241" s="503"/>
      <c r="C241" s="88"/>
      <c r="D241" s="24"/>
    </row>
    <row r="242" spans="1:4">
      <c r="A242" s="673"/>
      <c r="B242" s="503"/>
      <c r="C242" s="88"/>
      <c r="D242" s="24"/>
    </row>
    <row r="243" spans="1:4">
      <c r="A243" s="673"/>
      <c r="B243" s="503"/>
      <c r="C243" s="88"/>
      <c r="D243" s="24"/>
    </row>
    <row r="244" spans="1:4">
      <c r="A244" s="673"/>
      <c r="B244" s="503"/>
      <c r="C244" s="88"/>
      <c r="D244" s="24"/>
    </row>
    <row r="245" spans="1:4">
      <c r="A245" s="673"/>
      <c r="B245" s="503"/>
      <c r="C245" s="88"/>
      <c r="D245" s="24"/>
    </row>
    <row r="246" spans="1:4">
      <c r="A246" s="673"/>
      <c r="B246" s="503"/>
      <c r="C246" s="88"/>
      <c r="D246" s="24"/>
    </row>
    <row r="247" spans="1:4">
      <c r="A247" s="673"/>
      <c r="B247" s="503"/>
      <c r="C247" s="88"/>
      <c r="D247" s="24"/>
    </row>
    <row r="248" spans="1:4">
      <c r="A248" s="673"/>
      <c r="B248" s="503"/>
      <c r="C248" s="88"/>
      <c r="D248" s="24"/>
    </row>
    <row r="249" spans="1:4">
      <c r="A249" s="673"/>
      <c r="B249" s="503"/>
      <c r="C249" s="88"/>
      <c r="D249" s="24"/>
    </row>
    <row r="250" spans="1:4">
      <c r="A250" s="673"/>
      <c r="B250" s="503"/>
      <c r="C250" s="88"/>
      <c r="D250" s="24"/>
    </row>
    <row r="251" spans="1:4">
      <c r="A251" s="673"/>
      <c r="B251" s="503"/>
      <c r="C251" s="88"/>
      <c r="D251" s="24"/>
    </row>
    <row r="252" spans="1:4">
      <c r="A252" s="673"/>
      <c r="B252" s="503"/>
      <c r="C252" s="88"/>
      <c r="D252" s="24"/>
    </row>
    <row r="253" spans="1:4">
      <c r="A253" s="673"/>
      <c r="B253" s="503"/>
      <c r="C253" s="88"/>
      <c r="D253" s="24"/>
    </row>
    <row r="254" spans="1:4">
      <c r="A254" s="673"/>
      <c r="B254" s="503"/>
      <c r="C254" s="88"/>
      <c r="D254" s="24"/>
    </row>
    <row r="255" spans="1:4">
      <c r="A255" s="673"/>
      <c r="B255" s="503"/>
      <c r="C255" s="88"/>
      <c r="D255" s="24"/>
    </row>
    <row r="256" spans="1:4">
      <c r="A256" s="673"/>
      <c r="B256" s="503"/>
      <c r="C256" s="88"/>
      <c r="D256" s="24"/>
    </row>
    <row r="257" spans="1:4">
      <c r="A257" s="673"/>
      <c r="B257" s="503"/>
      <c r="C257" s="88"/>
      <c r="D257" s="24"/>
    </row>
    <row r="258" spans="1:4">
      <c r="A258" s="673"/>
      <c r="B258" s="503"/>
      <c r="C258" s="88"/>
      <c r="D258" s="24"/>
    </row>
    <row r="259" spans="1:4">
      <c r="A259" s="673"/>
      <c r="B259" s="503"/>
      <c r="C259" s="88"/>
      <c r="D259" s="24"/>
    </row>
    <row r="260" spans="1:4">
      <c r="A260" s="673"/>
      <c r="B260" s="503"/>
      <c r="C260" s="88"/>
      <c r="D260" s="24"/>
    </row>
    <row r="261" spans="1:4">
      <c r="A261" s="673"/>
      <c r="B261" s="503"/>
      <c r="C261" s="88"/>
      <c r="D261" s="24"/>
    </row>
    <row r="262" spans="1:4">
      <c r="A262" s="673"/>
      <c r="B262" s="503"/>
      <c r="C262" s="88"/>
      <c r="D262" s="24"/>
    </row>
    <row r="263" spans="1:4">
      <c r="A263" s="673"/>
      <c r="B263" s="503"/>
      <c r="C263" s="88"/>
      <c r="D263" s="24"/>
    </row>
    <row r="264" spans="1:4">
      <c r="A264" s="673"/>
      <c r="B264" s="503"/>
      <c r="C264" s="88"/>
      <c r="D264" s="24"/>
    </row>
    <row r="265" spans="1:4">
      <c r="A265" s="673"/>
      <c r="B265" s="503"/>
      <c r="C265" s="88"/>
      <c r="D265" s="24"/>
    </row>
    <row r="266" spans="1:4">
      <c r="A266" s="673"/>
      <c r="B266" s="503"/>
      <c r="C266" s="88"/>
      <c r="D266" s="24"/>
    </row>
    <row r="267" spans="1:4">
      <c r="A267" s="673"/>
      <c r="B267" s="503"/>
      <c r="C267" s="88"/>
      <c r="D267" s="24"/>
    </row>
    <row r="268" spans="1:4">
      <c r="A268" s="673"/>
      <c r="B268" s="503"/>
      <c r="C268" s="88"/>
      <c r="D268" s="24"/>
    </row>
    <row r="269" spans="1:4">
      <c r="A269" s="673"/>
      <c r="B269" s="503"/>
      <c r="C269" s="88"/>
      <c r="D269" s="24"/>
    </row>
    <row r="270" spans="1:4">
      <c r="A270" s="673"/>
      <c r="B270" s="503"/>
      <c r="C270" s="88"/>
      <c r="D270" s="24"/>
    </row>
    <row r="271" spans="1:4">
      <c r="A271" s="673"/>
      <c r="B271" s="503"/>
      <c r="C271" s="88"/>
      <c r="D271" s="24"/>
    </row>
    <row r="272" spans="1:4">
      <c r="A272" s="673"/>
      <c r="B272" s="503"/>
      <c r="C272" s="88"/>
      <c r="D272" s="24"/>
    </row>
    <row r="273" spans="1:4">
      <c r="A273" s="673"/>
      <c r="B273" s="503"/>
      <c r="C273" s="88"/>
      <c r="D273" s="24"/>
    </row>
    <row r="274" spans="1:4">
      <c r="A274" s="673"/>
      <c r="B274" s="503"/>
      <c r="C274" s="88"/>
      <c r="D274" s="24"/>
    </row>
    <row r="275" spans="1:4">
      <c r="A275" s="673"/>
      <c r="B275" s="503"/>
      <c r="C275" s="88"/>
      <c r="D275" s="24"/>
    </row>
    <row r="276" spans="1:4">
      <c r="A276" s="673"/>
      <c r="B276" s="503"/>
      <c r="C276" s="88"/>
      <c r="D276" s="24"/>
    </row>
    <row r="277" spans="1:4">
      <c r="A277" s="673"/>
      <c r="B277" s="503"/>
      <c r="C277" s="88"/>
      <c r="D277" s="24"/>
    </row>
    <row r="278" spans="1:4">
      <c r="A278" s="673"/>
      <c r="B278" s="503"/>
      <c r="C278" s="88"/>
      <c r="D278" s="24"/>
    </row>
    <row r="279" spans="1:4">
      <c r="A279" s="673"/>
      <c r="B279" s="503"/>
      <c r="C279" s="88"/>
      <c r="D279" s="24"/>
    </row>
    <row r="280" spans="1:4">
      <c r="A280" s="570"/>
      <c r="B280" s="503"/>
      <c r="C280" s="27"/>
      <c r="D280" s="24"/>
    </row>
    <row r="281" spans="1:4">
      <c r="A281" s="570"/>
      <c r="B281" s="503"/>
      <c r="C281" s="27"/>
      <c r="D281" s="24"/>
    </row>
    <row r="282" spans="1:4">
      <c r="A282" s="570"/>
      <c r="B282" s="503"/>
      <c r="C282" s="27"/>
      <c r="D282" s="24"/>
    </row>
    <row r="283" spans="1:4">
      <c r="A283" s="570"/>
      <c r="B283" s="503"/>
      <c r="C283" s="27"/>
      <c r="D283" s="24"/>
    </row>
    <row r="284" spans="1:4">
      <c r="A284" s="570"/>
      <c r="B284" s="503"/>
      <c r="C284" s="27"/>
      <c r="D284" s="24"/>
    </row>
    <row r="285" spans="1:4">
      <c r="A285" s="570"/>
      <c r="B285" s="503"/>
      <c r="C285" s="27"/>
      <c r="D285" s="24"/>
    </row>
    <row r="286" spans="1:4">
      <c r="A286" s="570"/>
      <c r="B286" s="503"/>
      <c r="C286" s="27"/>
      <c r="D286" s="24"/>
    </row>
    <row r="287" spans="1:4">
      <c r="A287" s="570"/>
      <c r="B287" s="503"/>
      <c r="C287" s="27"/>
      <c r="D287" s="24"/>
    </row>
    <row r="288" spans="1:4">
      <c r="A288" s="570"/>
      <c r="B288" s="503"/>
      <c r="C288" s="27"/>
      <c r="D288" s="24"/>
    </row>
    <row r="289" spans="1:4">
      <c r="A289" s="570"/>
      <c r="B289" s="503"/>
      <c r="C289" s="27"/>
      <c r="D289" s="24"/>
    </row>
    <row r="290" spans="1:4">
      <c r="A290" s="570"/>
      <c r="B290" s="503"/>
      <c r="C290" s="27"/>
      <c r="D290" s="24"/>
    </row>
    <row r="291" spans="1:4">
      <c r="A291" s="570"/>
      <c r="B291" s="503"/>
      <c r="C291" s="27"/>
      <c r="D291" s="24"/>
    </row>
    <row r="292" spans="1:4">
      <c r="A292" s="570"/>
      <c r="B292" s="503"/>
      <c r="C292" s="27"/>
      <c r="D292" s="24"/>
    </row>
    <row r="293" spans="1:4">
      <c r="A293" s="570"/>
      <c r="B293" s="503"/>
      <c r="C293" s="27"/>
      <c r="D293" s="24"/>
    </row>
    <row r="294" spans="1:4">
      <c r="A294" s="570"/>
      <c r="B294" s="503"/>
      <c r="C294" s="27"/>
      <c r="D294" s="24"/>
    </row>
    <row r="295" spans="1:4">
      <c r="A295" s="570"/>
      <c r="B295" s="503"/>
      <c r="C295" s="27"/>
      <c r="D295" s="24"/>
    </row>
    <row r="296" spans="1:4">
      <c r="A296" s="570"/>
      <c r="B296" s="503"/>
      <c r="C296" s="27"/>
      <c r="D296" s="24"/>
    </row>
    <row r="297" spans="1:4">
      <c r="A297" s="570"/>
      <c r="B297" s="503"/>
      <c r="C297" s="27"/>
      <c r="D297" s="24"/>
    </row>
    <row r="298" spans="1:4">
      <c r="A298" s="570"/>
      <c r="B298" s="503"/>
      <c r="C298" s="27"/>
      <c r="D298" s="24"/>
    </row>
    <row r="299" spans="1:4">
      <c r="A299" s="570"/>
      <c r="B299" s="503"/>
      <c r="C299" s="27"/>
      <c r="D299" s="24"/>
    </row>
    <row r="300" spans="1:4">
      <c r="A300" s="570"/>
      <c r="B300" s="503"/>
      <c r="C300" s="27"/>
      <c r="D300" s="24"/>
    </row>
    <row r="301" spans="1:4">
      <c r="A301" s="570"/>
      <c r="B301" s="503"/>
      <c r="C301" s="27"/>
      <c r="D301" s="24"/>
    </row>
    <row r="302" spans="1:4">
      <c r="A302" s="570"/>
      <c r="B302" s="503"/>
      <c r="C302" s="27"/>
      <c r="D302" s="24"/>
    </row>
    <row r="303" spans="1:4">
      <c r="A303" s="570"/>
      <c r="B303" s="503"/>
      <c r="C303" s="27"/>
      <c r="D303" s="24"/>
    </row>
    <row r="304" spans="1:4">
      <c r="A304" s="570"/>
      <c r="B304" s="503"/>
      <c r="C304" s="27"/>
      <c r="D304" s="24"/>
    </row>
    <row r="305" spans="1:4">
      <c r="A305" s="570"/>
      <c r="B305" s="503"/>
      <c r="C305" s="27"/>
      <c r="D305" s="24"/>
    </row>
    <row r="306" spans="1:4">
      <c r="A306" s="570"/>
      <c r="B306" s="503"/>
      <c r="C306" s="27"/>
      <c r="D306" s="24"/>
    </row>
    <row r="307" spans="1:4">
      <c r="A307" s="570"/>
      <c r="B307" s="503"/>
      <c r="C307" s="27"/>
      <c r="D307" s="24"/>
    </row>
    <row r="308" spans="1:4">
      <c r="A308" s="570"/>
      <c r="B308" s="503"/>
      <c r="C308" s="27"/>
      <c r="D308" s="24"/>
    </row>
    <row r="309" spans="1:4">
      <c r="A309" s="570"/>
      <c r="B309" s="503"/>
      <c r="C309" s="27"/>
      <c r="D309" s="24"/>
    </row>
    <row r="310" spans="1:4">
      <c r="A310" s="570"/>
      <c r="B310" s="503"/>
      <c r="C310" s="27"/>
      <c r="D310" s="24"/>
    </row>
    <row r="311" spans="1:4">
      <c r="A311" s="570"/>
      <c r="B311" s="503"/>
      <c r="C311" s="27"/>
      <c r="D311" s="24"/>
    </row>
    <row r="312" spans="1:4">
      <c r="A312" s="570"/>
      <c r="B312" s="503"/>
      <c r="C312" s="27"/>
      <c r="D312" s="24"/>
    </row>
    <row r="313" spans="1:4">
      <c r="A313" s="570"/>
      <c r="B313" s="503"/>
      <c r="C313" s="27"/>
      <c r="D313" s="24"/>
    </row>
    <row r="314" spans="1:4">
      <c r="A314" s="570"/>
      <c r="B314" s="503"/>
      <c r="C314" s="27"/>
      <c r="D314" s="24"/>
    </row>
    <row r="315" spans="1:4">
      <c r="A315" s="570"/>
      <c r="B315" s="503"/>
      <c r="C315" s="27"/>
      <c r="D315" s="24"/>
    </row>
    <row r="316" spans="1:4">
      <c r="A316" s="570"/>
      <c r="B316" s="503"/>
      <c r="C316" s="27"/>
      <c r="D316" s="24"/>
    </row>
    <row r="317" spans="1:4">
      <c r="A317" s="570"/>
      <c r="B317" s="503"/>
      <c r="C317" s="27"/>
      <c r="D317" s="24"/>
    </row>
    <row r="318" spans="1:4">
      <c r="A318" s="570"/>
      <c r="B318" s="503"/>
      <c r="C318" s="27"/>
      <c r="D318" s="24"/>
    </row>
    <row r="319" spans="1:4">
      <c r="A319" s="570"/>
      <c r="B319" s="503"/>
      <c r="C319" s="27"/>
      <c r="D319" s="24"/>
    </row>
    <row r="320" spans="1:4">
      <c r="A320" s="570"/>
      <c r="B320" s="503"/>
      <c r="C320" s="27"/>
      <c r="D320" s="24"/>
    </row>
    <row r="321" spans="1:4">
      <c r="A321" s="570"/>
      <c r="B321" s="503"/>
      <c r="C321" s="27"/>
      <c r="D321" s="24"/>
    </row>
    <row r="322" spans="1:4">
      <c r="A322" s="570"/>
      <c r="B322" s="503"/>
      <c r="C322" s="27"/>
      <c r="D322" s="24"/>
    </row>
    <row r="323" spans="1:4">
      <c r="A323" s="570"/>
      <c r="B323" s="503"/>
      <c r="C323" s="27"/>
      <c r="D323" s="24"/>
    </row>
    <row r="324" spans="1:4">
      <c r="A324" s="570"/>
      <c r="B324" s="503"/>
      <c r="C324" s="27"/>
      <c r="D324" s="24"/>
    </row>
    <row r="325" spans="1:4">
      <c r="A325" s="570"/>
      <c r="B325" s="503"/>
      <c r="C325" s="27"/>
      <c r="D325" s="24"/>
    </row>
    <row r="326" spans="1:4">
      <c r="A326" s="570"/>
      <c r="B326" s="503"/>
      <c r="C326" s="27"/>
      <c r="D326" s="24"/>
    </row>
    <row r="327" spans="1:4">
      <c r="A327" s="570"/>
      <c r="B327" s="503"/>
      <c r="C327" s="27"/>
      <c r="D327" s="24"/>
    </row>
    <row r="328" spans="1:4">
      <c r="A328" s="570"/>
      <c r="B328" s="503"/>
      <c r="C328" s="27"/>
      <c r="D328" s="24"/>
    </row>
    <row r="329" spans="1:4">
      <c r="A329" s="570"/>
      <c r="B329" s="503"/>
      <c r="C329" s="27"/>
      <c r="D329" s="24"/>
    </row>
    <row r="330" spans="1:4">
      <c r="A330" s="570"/>
      <c r="B330" s="503"/>
      <c r="C330" s="27"/>
      <c r="D330" s="24"/>
    </row>
    <row r="331" spans="1:4">
      <c r="A331" s="570"/>
      <c r="B331" s="503"/>
      <c r="C331" s="27"/>
      <c r="D331" s="24"/>
    </row>
    <row r="332" spans="1:4">
      <c r="A332" s="570"/>
      <c r="B332" s="503"/>
      <c r="C332" s="27"/>
      <c r="D332" s="24"/>
    </row>
    <row r="333" spans="1:4">
      <c r="A333" s="570"/>
      <c r="B333" s="503"/>
      <c r="C333" s="27"/>
      <c r="D333" s="24"/>
    </row>
    <row r="334" spans="1:4">
      <c r="A334" s="570"/>
      <c r="B334" s="503"/>
      <c r="C334" s="27"/>
      <c r="D334" s="24"/>
    </row>
    <row r="335" spans="1:4">
      <c r="A335" s="570"/>
      <c r="B335" s="503"/>
      <c r="C335" s="27"/>
      <c r="D335" s="24"/>
    </row>
    <row r="336" spans="1:4">
      <c r="A336" s="570"/>
      <c r="B336" s="503"/>
      <c r="C336" s="27"/>
      <c r="D336" s="24"/>
    </row>
    <row r="337" spans="1:4">
      <c r="A337" s="570"/>
      <c r="B337" s="503"/>
      <c r="C337" s="27"/>
      <c r="D337" s="24"/>
    </row>
    <row r="338" spans="1:4">
      <c r="A338" s="570"/>
      <c r="B338" s="503"/>
      <c r="C338" s="27"/>
      <c r="D338" s="24"/>
    </row>
    <row r="339" spans="1:4">
      <c r="A339" s="570"/>
      <c r="B339" s="503"/>
      <c r="C339" s="27"/>
      <c r="D339" s="24"/>
    </row>
    <row r="340" spans="1:4">
      <c r="A340" s="570"/>
      <c r="B340" s="503"/>
      <c r="C340" s="27"/>
      <c r="D340" s="24"/>
    </row>
    <row r="341" spans="1:4">
      <c r="A341" s="570"/>
      <c r="B341" s="503"/>
      <c r="C341" s="27"/>
      <c r="D341" s="24"/>
    </row>
    <row r="342" spans="1:4">
      <c r="A342" s="570"/>
      <c r="B342" s="503"/>
      <c r="C342" s="27"/>
      <c r="D342" s="24"/>
    </row>
    <row r="343" spans="1:4">
      <c r="A343" s="570"/>
      <c r="B343" s="503"/>
      <c r="C343" s="27"/>
      <c r="D343" s="24"/>
    </row>
    <row r="344" spans="1:4">
      <c r="A344" s="570"/>
      <c r="B344" s="503"/>
      <c r="C344" s="27"/>
      <c r="D344" s="24"/>
    </row>
    <row r="345" spans="1:4">
      <c r="A345" s="570"/>
      <c r="B345" s="503"/>
      <c r="C345" s="27"/>
      <c r="D345" s="24"/>
    </row>
    <row r="346" spans="1:4">
      <c r="A346" s="570"/>
      <c r="B346" s="503"/>
      <c r="C346" s="27"/>
      <c r="D346" s="24"/>
    </row>
    <row r="347" spans="1:4">
      <c r="A347" s="570"/>
      <c r="B347" s="503"/>
      <c r="C347" s="27"/>
      <c r="D347" s="24"/>
    </row>
    <row r="348" spans="1:4">
      <c r="A348" s="570"/>
      <c r="B348" s="503"/>
      <c r="C348" s="27"/>
      <c r="D348" s="24"/>
    </row>
    <row r="349" spans="1:4">
      <c r="A349" s="570"/>
      <c r="B349" s="503"/>
      <c r="C349" s="27"/>
      <c r="D349" s="24"/>
    </row>
    <row r="350" spans="1:4">
      <c r="A350" s="570"/>
      <c r="B350" s="503"/>
      <c r="C350" s="27"/>
      <c r="D350" s="24"/>
    </row>
    <row r="351" spans="1:4">
      <c r="A351" s="570"/>
      <c r="B351" s="503"/>
      <c r="C351" s="27"/>
      <c r="D351" s="24"/>
    </row>
    <row r="352" spans="1:4">
      <c r="A352" s="570"/>
      <c r="B352" s="503"/>
      <c r="C352" s="27"/>
      <c r="D352" s="24"/>
    </row>
    <row r="353" spans="1:4">
      <c r="A353" s="570"/>
      <c r="B353" s="503"/>
      <c r="C353" s="27"/>
      <c r="D353" s="24"/>
    </row>
    <row r="354" spans="1:4">
      <c r="A354" s="570"/>
      <c r="B354" s="503"/>
      <c r="C354" s="27"/>
      <c r="D354" s="24"/>
    </row>
    <row r="355" spans="1:4">
      <c r="A355" s="570"/>
      <c r="B355" s="503"/>
      <c r="C355" s="27"/>
      <c r="D355" s="24"/>
    </row>
    <row r="356" spans="1:4">
      <c r="A356" s="570"/>
      <c r="B356" s="503"/>
      <c r="C356" s="27"/>
      <c r="D356" s="24"/>
    </row>
    <row r="357" spans="1:4">
      <c r="A357" s="570"/>
      <c r="B357" s="503"/>
      <c r="C357" s="27"/>
      <c r="D357" s="24"/>
    </row>
    <row r="358" spans="1:4">
      <c r="A358" s="570"/>
      <c r="B358" s="503"/>
      <c r="C358" s="27"/>
      <c r="D358" s="24"/>
    </row>
    <row r="359" spans="1:4">
      <c r="A359" s="570"/>
      <c r="B359" s="503"/>
      <c r="C359" s="27"/>
      <c r="D359" s="24"/>
    </row>
    <row r="360" spans="1:4">
      <c r="A360" s="570"/>
      <c r="B360" s="503"/>
      <c r="C360" s="27"/>
      <c r="D360" s="24"/>
    </row>
    <row r="361" spans="1:4">
      <c r="A361" s="570"/>
      <c r="B361" s="503"/>
      <c r="C361" s="27"/>
      <c r="D361" s="24"/>
    </row>
    <row r="362" spans="1:4">
      <c r="A362" s="570"/>
      <c r="B362" s="503"/>
      <c r="C362" s="27"/>
      <c r="D362" s="24"/>
    </row>
    <row r="363" spans="1:4">
      <c r="A363" s="570"/>
      <c r="B363" s="503"/>
      <c r="C363" s="27"/>
      <c r="D363" s="24"/>
    </row>
    <row r="364" spans="1:4">
      <c r="A364" s="570"/>
      <c r="B364" s="503"/>
      <c r="C364" s="27"/>
      <c r="D364" s="24"/>
    </row>
    <row r="365" spans="1:4">
      <c r="A365" s="570"/>
      <c r="B365" s="503"/>
      <c r="C365" s="27"/>
      <c r="D365" s="24"/>
    </row>
    <row r="366" spans="1:4">
      <c r="A366" s="570"/>
      <c r="B366" s="503"/>
      <c r="C366" s="27"/>
      <c r="D366" s="24"/>
    </row>
    <row r="367" spans="1:4">
      <c r="A367" s="570"/>
      <c r="B367" s="503"/>
      <c r="C367" s="27"/>
      <c r="D367" s="24"/>
    </row>
    <row r="368" spans="1:4">
      <c r="A368" s="570"/>
      <c r="B368" s="503"/>
      <c r="C368" s="27"/>
      <c r="D368" s="24"/>
    </row>
    <row r="369" spans="1:4">
      <c r="A369" s="570"/>
      <c r="B369" s="503"/>
      <c r="C369" s="27"/>
      <c r="D369" s="24"/>
    </row>
    <row r="370" spans="1:4">
      <c r="A370" s="570"/>
      <c r="B370" s="503"/>
      <c r="C370" s="27"/>
      <c r="D370" s="24"/>
    </row>
    <row r="371" spans="1:4">
      <c r="A371" s="570"/>
      <c r="B371" s="503"/>
      <c r="C371" s="27"/>
      <c r="D371" s="24"/>
    </row>
    <row r="372" spans="1:4">
      <c r="A372" s="570"/>
      <c r="B372" s="503"/>
      <c r="C372" s="27"/>
      <c r="D372" s="24"/>
    </row>
    <row r="373" spans="1:4">
      <c r="A373" s="570"/>
      <c r="B373" s="503"/>
      <c r="C373" s="27"/>
      <c r="D373" s="24"/>
    </row>
    <row r="374" spans="1:4">
      <c r="A374" s="570"/>
      <c r="B374" s="503"/>
      <c r="C374" s="27"/>
      <c r="D374" s="24"/>
    </row>
    <row r="375" spans="1:4">
      <c r="A375" s="570"/>
      <c r="B375" s="503"/>
      <c r="C375" s="27"/>
      <c r="D375" s="24"/>
    </row>
    <row r="376" spans="1:4">
      <c r="A376" s="570"/>
      <c r="B376" s="503"/>
      <c r="C376" s="27"/>
      <c r="D376" s="24"/>
    </row>
    <row r="377" spans="1:4">
      <c r="A377" s="570"/>
      <c r="B377" s="503"/>
      <c r="C377" s="27"/>
      <c r="D377" s="24"/>
    </row>
    <row r="378" spans="1:4">
      <c r="A378" s="570"/>
      <c r="B378" s="503"/>
      <c r="C378" s="27"/>
      <c r="D378" s="24"/>
    </row>
    <row r="379" spans="1:4">
      <c r="A379" s="570"/>
      <c r="B379" s="503"/>
      <c r="C379" s="27"/>
      <c r="D379" s="24"/>
    </row>
    <row r="380" spans="1:4">
      <c r="A380" s="570"/>
      <c r="B380" s="503"/>
      <c r="C380" s="27"/>
      <c r="D380" s="24"/>
    </row>
    <row r="381" spans="1:4">
      <c r="A381" s="570"/>
      <c r="B381" s="503"/>
      <c r="C381" s="27"/>
      <c r="D381" s="24"/>
    </row>
    <row r="382" spans="1:4">
      <c r="A382" s="570"/>
      <c r="B382" s="503"/>
      <c r="C382" s="27"/>
      <c r="D382" s="24"/>
    </row>
    <row r="383" spans="1:4">
      <c r="A383" s="570"/>
      <c r="B383" s="503"/>
      <c r="C383" s="27"/>
      <c r="D383" s="24"/>
    </row>
    <row r="384" spans="1:4">
      <c r="A384" s="570"/>
      <c r="B384" s="503"/>
      <c r="C384" s="27"/>
      <c r="D384" s="24"/>
    </row>
    <row r="385" spans="1:4">
      <c r="A385" s="570"/>
      <c r="B385" s="503"/>
      <c r="C385" s="27"/>
      <c r="D385" s="24"/>
    </row>
    <row r="386" spans="1:4">
      <c r="A386" s="570"/>
      <c r="B386" s="503"/>
      <c r="C386" s="27"/>
      <c r="D386" s="24"/>
    </row>
    <row r="387" spans="1:4">
      <c r="A387" s="570"/>
      <c r="B387" s="503"/>
      <c r="C387" s="27"/>
      <c r="D387" s="24"/>
    </row>
    <row r="388" spans="1:4">
      <c r="A388" s="570"/>
      <c r="B388" s="503"/>
      <c r="C388" s="27"/>
      <c r="D388" s="24"/>
    </row>
    <row r="389" spans="1:4">
      <c r="A389" s="570"/>
      <c r="B389" s="503"/>
      <c r="C389" s="27"/>
      <c r="D389" s="24"/>
    </row>
    <row r="390" spans="1:4">
      <c r="A390" s="570"/>
      <c r="B390" s="503"/>
      <c r="C390" s="27"/>
      <c r="D390" s="24"/>
    </row>
    <row r="391" spans="1:4">
      <c r="A391" s="570"/>
      <c r="B391" s="503"/>
      <c r="C391" s="27"/>
      <c r="D391" s="24"/>
    </row>
    <row r="392" spans="1:4">
      <c r="A392" s="570"/>
      <c r="B392" s="503"/>
      <c r="C392" s="27"/>
      <c r="D392" s="24"/>
    </row>
    <row r="393" spans="1:4">
      <c r="A393" s="570"/>
      <c r="B393" s="503"/>
      <c r="C393" s="27"/>
      <c r="D393" s="24"/>
    </row>
    <row r="394" spans="1:4">
      <c r="A394" s="570"/>
      <c r="B394" s="503"/>
      <c r="C394" s="27"/>
      <c r="D394" s="24"/>
    </row>
    <row r="395" spans="1:4">
      <c r="A395" s="570"/>
      <c r="B395" s="503"/>
      <c r="C395" s="27"/>
      <c r="D395" s="24"/>
    </row>
    <row r="396" spans="1:4">
      <c r="A396" s="570"/>
      <c r="B396" s="503"/>
      <c r="C396" s="27"/>
      <c r="D396" s="24"/>
    </row>
    <row r="397" spans="1:4">
      <c r="A397" s="570"/>
      <c r="B397" s="503"/>
      <c r="C397" s="27"/>
      <c r="D397" s="24"/>
    </row>
    <row r="398" spans="1:4">
      <c r="A398" s="570"/>
      <c r="B398" s="503"/>
      <c r="C398" s="27"/>
      <c r="D398" s="24"/>
    </row>
    <row r="399" spans="1:4">
      <c r="A399" s="570"/>
      <c r="B399" s="503"/>
      <c r="C399" s="27"/>
      <c r="D399" s="24"/>
    </row>
    <row r="400" spans="1:4">
      <c r="A400" s="570"/>
      <c r="B400" s="503"/>
      <c r="C400" s="27"/>
      <c r="D400" s="24"/>
    </row>
    <row r="401" spans="1:4">
      <c r="A401" s="570"/>
      <c r="B401" s="503"/>
      <c r="C401" s="27"/>
      <c r="D401" s="24"/>
    </row>
    <row r="402" spans="1:4">
      <c r="A402" s="570"/>
      <c r="B402" s="503"/>
      <c r="C402" s="27"/>
      <c r="D402" s="24"/>
    </row>
    <row r="403" spans="1:4">
      <c r="A403" s="570"/>
      <c r="B403" s="503"/>
      <c r="C403" s="27"/>
      <c r="D403" s="24"/>
    </row>
    <row r="404" spans="1:4">
      <c r="A404" s="570"/>
      <c r="B404" s="503"/>
      <c r="C404" s="27"/>
      <c r="D404" s="24"/>
    </row>
    <row r="405" spans="1:4">
      <c r="A405" s="570"/>
      <c r="B405" s="503"/>
      <c r="C405" s="27"/>
      <c r="D405" s="24"/>
    </row>
    <row r="406" spans="1:4">
      <c r="A406" s="570"/>
      <c r="B406" s="503"/>
      <c r="C406" s="27"/>
      <c r="D406" s="24"/>
    </row>
    <row r="407" spans="1:4">
      <c r="A407" s="570"/>
      <c r="B407" s="503"/>
      <c r="C407" s="27"/>
      <c r="D407" s="24"/>
    </row>
    <row r="408" spans="1:4">
      <c r="A408" s="570"/>
      <c r="B408" s="503"/>
      <c r="C408" s="27"/>
      <c r="D408" s="24"/>
    </row>
    <row r="409" spans="1:4">
      <c r="A409" s="570"/>
      <c r="B409" s="503"/>
      <c r="C409" s="27"/>
      <c r="D409" s="24"/>
    </row>
    <row r="410" spans="1:4">
      <c r="A410" s="570"/>
      <c r="B410" s="503"/>
      <c r="C410" s="27"/>
      <c r="D410" s="24"/>
    </row>
    <row r="411" spans="1:4">
      <c r="A411" s="570"/>
      <c r="B411" s="503"/>
      <c r="C411" s="27"/>
      <c r="D411" s="24"/>
    </row>
    <row r="412" spans="1:4">
      <c r="A412" s="570"/>
      <c r="B412" s="503"/>
      <c r="C412" s="27"/>
      <c r="D412" s="24"/>
    </row>
    <row r="413" spans="1:4">
      <c r="A413" s="570"/>
      <c r="B413" s="503"/>
      <c r="C413" s="27"/>
      <c r="D413" s="24"/>
    </row>
    <row r="414" spans="1:4">
      <c r="A414" s="570"/>
      <c r="B414" s="503"/>
      <c r="C414" s="27"/>
      <c r="D414" s="24"/>
    </row>
    <row r="415" spans="1:4">
      <c r="A415" s="570"/>
      <c r="B415" s="503"/>
      <c r="C415" s="27"/>
      <c r="D415" s="24"/>
    </row>
    <row r="416" spans="1:4">
      <c r="A416" s="570"/>
      <c r="B416" s="503"/>
      <c r="C416" s="27"/>
      <c r="D416" s="24"/>
    </row>
    <row r="417" spans="1:4">
      <c r="A417" s="570"/>
      <c r="B417" s="503"/>
      <c r="C417" s="27"/>
      <c r="D417" s="24"/>
    </row>
    <row r="418" spans="1:4">
      <c r="A418" s="570"/>
      <c r="B418" s="503"/>
      <c r="C418" s="27"/>
      <c r="D418" s="24"/>
    </row>
    <row r="419" spans="1:4">
      <c r="A419" s="570"/>
      <c r="B419" s="503"/>
      <c r="C419" s="27"/>
      <c r="D419" s="24"/>
    </row>
    <row r="420" spans="1:4">
      <c r="A420" s="570"/>
      <c r="B420" s="503"/>
      <c r="C420" s="27"/>
      <c r="D420" s="24"/>
    </row>
    <row r="421" spans="1:4">
      <c r="A421" s="570"/>
      <c r="B421" s="503"/>
      <c r="C421" s="27"/>
      <c r="D421" s="24"/>
    </row>
    <row r="422" spans="1:4">
      <c r="A422" s="570"/>
      <c r="B422" s="503"/>
      <c r="C422" s="27"/>
      <c r="D422" s="24"/>
    </row>
    <row r="423" spans="1:4">
      <c r="A423" s="570"/>
      <c r="B423" s="503"/>
      <c r="C423" s="27"/>
      <c r="D423" s="24"/>
    </row>
    <row r="424" spans="1:4">
      <c r="A424" s="570"/>
      <c r="B424" s="503"/>
      <c r="C424" s="27"/>
      <c r="D424" s="24"/>
    </row>
    <row r="425" spans="1:4">
      <c r="A425" s="570"/>
      <c r="B425" s="503"/>
      <c r="C425" s="27"/>
      <c r="D425" s="24"/>
    </row>
    <row r="426" spans="1:4">
      <c r="A426" s="570"/>
      <c r="B426" s="503"/>
      <c r="C426" s="27"/>
      <c r="D426" s="24"/>
    </row>
    <row r="427" spans="1:4">
      <c r="A427" s="570"/>
      <c r="B427" s="503"/>
      <c r="C427" s="27"/>
      <c r="D427" s="24"/>
    </row>
    <row r="428" spans="1:4">
      <c r="A428" s="570"/>
      <c r="B428" s="503"/>
      <c r="C428" s="27"/>
      <c r="D428" s="24"/>
    </row>
    <row r="429" spans="1:4">
      <c r="A429" s="570"/>
      <c r="B429" s="503"/>
      <c r="C429" s="27"/>
      <c r="D429" s="24"/>
    </row>
    <row r="430" spans="1:4">
      <c r="A430" s="570"/>
      <c r="B430" s="503"/>
      <c r="C430" s="27"/>
      <c r="D430" s="24"/>
    </row>
    <row r="431" spans="1:4">
      <c r="A431" s="570"/>
      <c r="B431" s="503"/>
      <c r="C431" s="27"/>
      <c r="D431" s="24"/>
    </row>
    <row r="432" spans="1:4">
      <c r="A432" s="570"/>
      <c r="B432" s="503"/>
      <c r="C432" s="27"/>
      <c r="D432" s="24"/>
    </row>
    <row r="433" spans="1:4">
      <c r="A433" s="570"/>
      <c r="B433" s="503"/>
      <c r="C433" s="27"/>
      <c r="D433" s="24"/>
    </row>
    <row r="434" spans="1:4">
      <c r="A434" s="570"/>
      <c r="B434" s="503"/>
      <c r="C434" s="27"/>
      <c r="D434" s="24"/>
    </row>
    <row r="435" spans="1:4">
      <c r="A435" s="570"/>
      <c r="B435" s="503"/>
      <c r="C435" s="27"/>
      <c r="D435" s="24"/>
    </row>
    <row r="436" spans="1:4">
      <c r="A436" s="570"/>
      <c r="B436" s="503"/>
      <c r="C436" s="27"/>
      <c r="D436" s="24"/>
    </row>
    <row r="437" spans="1:4">
      <c r="A437" s="570"/>
      <c r="B437" s="503"/>
      <c r="C437" s="27"/>
      <c r="D437" s="24"/>
    </row>
    <row r="438" spans="1:4">
      <c r="A438" s="570"/>
      <c r="B438" s="503"/>
      <c r="C438" s="27"/>
      <c r="D438" s="24"/>
    </row>
    <row r="439" spans="1:4">
      <c r="A439" s="570"/>
      <c r="B439" s="503"/>
      <c r="C439" s="27"/>
      <c r="D439" s="24"/>
    </row>
    <row r="440" spans="1:4">
      <c r="A440" s="570"/>
      <c r="B440" s="503"/>
      <c r="C440" s="27"/>
      <c r="D440" s="24"/>
    </row>
    <row r="441" spans="1:4">
      <c r="A441" s="570"/>
      <c r="B441" s="503"/>
      <c r="C441" s="27"/>
      <c r="D441" s="24"/>
    </row>
    <row r="442" spans="1:4">
      <c r="A442" s="570"/>
      <c r="B442" s="503"/>
      <c r="C442" s="27"/>
      <c r="D442" s="24"/>
    </row>
    <row r="443" spans="1:4">
      <c r="A443" s="570"/>
      <c r="B443" s="503"/>
      <c r="C443" s="27"/>
      <c r="D443" s="24"/>
    </row>
    <row r="444" spans="1:4">
      <c r="A444" s="570"/>
      <c r="B444" s="503"/>
      <c r="C444" s="27"/>
      <c r="D444" s="24"/>
    </row>
    <row r="445" spans="1:4">
      <c r="A445" s="570"/>
      <c r="B445" s="503"/>
      <c r="C445" s="27"/>
      <c r="D445" s="24"/>
    </row>
    <row r="446" spans="1:4">
      <c r="A446" s="570"/>
      <c r="B446" s="503"/>
      <c r="C446" s="27"/>
      <c r="D446" s="24"/>
    </row>
    <row r="447" spans="1:4">
      <c r="A447" s="570"/>
      <c r="B447" s="503"/>
      <c r="C447" s="27"/>
      <c r="D447" s="24"/>
    </row>
    <row r="448" spans="1:4">
      <c r="A448" s="570"/>
      <c r="B448" s="503"/>
      <c r="C448" s="27"/>
      <c r="D448" s="24"/>
    </row>
    <row r="449" spans="1:4">
      <c r="A449" s="570"/>
      <c r="B449" s="503"/>
      <c r="C449" s="27"/>
      <c r="D449" s="24"/>
    </row>
    <row r="450" spans="1:4">
      <c r="A450" s="570"/>
      <c r="B450" s="503"/>
      <c r="C450" s="27"/>
      <c r="D450" s="24"/>
    </row>
    <row r="451" spans="1:4">
      <c r="A451" s="570"/>
      <c r="B451" s="503"/>
      <c r="C451" s="27"/>
      <c r="D451" s="24"/>
    </row>
    <row r="452" spans="1:4">
      <c r="A452" s="570"/>
      <c r="B452" s="503"/>
      <c r="C452" s="27"/>
      <c r="D452" s="24"/>
    </row>
    <row r="453" spans="1:4">
      <c r="A453" s="570"/>
      <c r="B453" s="503"/>
      <c r="C453" s="27"/>
      <c r="D453" s="24"/>
    </row>
    <row r="454" spans="1:4">
      <c r="A454" s="570"/>
      <c r="B454" s="503"/>
      <c r="C454" s="27"/>
      <c r="D454" s="24"/>
    </row>
    <row r="455" spans="1:4">
      <c r="A455" s="570"/>
      <c r="B455" s="503"/>
      <c r="C455" s="27"/>
      <c r="D455" s="24"/>
    </row>
    <row r="456" spans="1:4">
      <c r="A456" s="570"/>
      <c r="B456" s="503"/>
      <c r="C456" s="27"/>
      <c r="D456" s="24"/>
    </row>
    <row r="457" spans="1:4">
      <c r="A457" s="570"/>
      <c r="B457" s="503"/>
      <c r="C457" s="27"/>
      <c r="D457" s="24"/>
    </row>
    <row r="458" spans="1:4">
      <c r="A458" s="570"/>
      <c r="B458" s="503"/>
      <c r="C458" s="27"/>
      <c r="D458" s="24"/>
    </row>
    <row r="459" spans="1:4">
      <c r="A459" s="570"/>
      <c r="B459" s="503"/>
      <c r="C459" s="27"/>
      <c r="D459" s="24"/>
    </row>
    <row r="460" spans="1:4">
      <c r="A460" s="570"/>
      <c r="B460" s="503"/>
      <c r="C460" s="27"/>
      <c r="D460" s="24"/>
    </row>
    <row r="461" spans="1:4">
      <c r="A461" s="570"/>
      <c r="B461" s="503"/>
      <c r="C461" s="27"/>
      <c r="D461" s="24"/>
    </row>
    <row r="462" spans="1:4">
      <c r="A462" s="570"/>
      <c r="B462" s="503"/>
      <c r="C462" s="27"/>
      <c r="D462" s="24"/>
    </row>
    <row r="463" spans="1:4">
      <c r="A463" s="570"/>
      <c r="B463" s="503"/>
      <c r="C463" s="27"/>
      <c r="D463" s="24"/>
    </row>
    <row r="464" spans="1:4">
      <c r="A464" s="570"/>
      <c r="B464" s="503"/>
      <c r="C464" s="27"/>
      <c r="D464" s="24"/>
    </row>
    <row r="465" spans="1:4">
      <c r="A465" s="570"/>
      <c r="B465" s="503"/>
      <c r="C465" s="27"/>
      <c r="D465" s="24"/>
    </row>
    <row r="466" spans="1:4">
      <c r="A466" s="570"/>
      <c r="B466" s="503"/>
      <c r="C466" s="27"/>
      <c r="D466" s="24"/>
    </row>
    <row r="467" spans="1:4">
      <c r="A467" s="570"/>
      <c r="B467" s="503"/>
      <c r="C467" s="27"/>
      <c r="D467" s="24"/>
    </row>
    <row r="468" spans="1:4">
      <c r="A468" s="570"/>
      <c r="B468" s="503"/>
      <c r="C468" s="27"/>
      <c r="D468" s="24"/>
    </row>
    <row r="469" spans="1:4">
      <c r="A469" s="570"/>
      <c r="B469" s="503"/>
      <c r="C469" s="27"/>
      <c r="D469" s="24"/>
    </row>
    <row r="470" spans="1:4">
      <c r="A470" s="570"/>
      <c r="B470" s="503"/>
      <c r="C470" s="27"/>
      <c r="D470" s="24"/>
    </row>
    <row r="471" spans="1:4">
      <c r="A471" s="570"/>
      <c r="B471" s="503"/>
      <c r="C471" s="27"/>
      <c r="D471" s="24"/>
    </row>
    <row r="472" spans="1:4">
      <c r="A472" s="570"/>
      <c r="B472" s="503"/>
      <c r="C472" s="27"/>
      <c r="D472" s="24"/>
    </row>
    <row r="473" spans="1:4">
      <c r="A473" s="570"/>
      <c r="B473" s="503"/>
      <c r="C473" s="27"/>
      <c r="D473" s="24"/>
    </row>
    <row r="474" spans="1:4">
      <c r="A474" s="570"/>
      <c r="B474" s="503"/>
      <c r="C474" s="27"/>
      <c r="D474" s="24"/>
    </row>
    <row r="475" spans="1:4">
      <c r="A475" s="570"/>
      <c r="B475" s="503"/>
      <c r="C475" s="27"/>
      <c r="D475" s="24"/>
    </row>
    <row r="476" spans="1:4">
      <c r="A476" s="570"/>
      <c r="B476" s="503"/>
      <c r="C476" s="27"/>
      <c r="D476" s="24"/>
    </row>
    <row r="477" spans="1:4">
      <c r="A477" s="570"/>
      <c r="B477" s="503"/>
      <c r="C477" s="27"/>
      <c r="D477" s="24"/>
    </row>
    <row r="478" spans="1:4">
      <c r="A478" s="570"/>
      <c r="B478" s="503"/>
      <c r="C478" s="27"/>
      <c r="D478" s="24"/>
    </row>
    <row r="479" spans="1:4">
      <c r="A479" s="570"/>
      <c r="B479" s="503"/>
      <c r="C479" s="27"/>
      <c r="D479" s="24"/>
    </row>
    <row r="480" spans="1:4">
      <c r="A480" s="570"/>
      <c r="B480" s="503"/>
      <c r="C480" s="27"/>
      <c r="D480" s="24"/>
    </row>
    <row r="481" spans="1:4">
      <c r="A481" s="570"/>
      <c r="B481" s="503"/>
      <c r="C481" s="27"/>
      <c r="D481" s="24"/>
    </row>
    <row r="482" spans="1:4">
      <c r="A482" s="570"/>
      <c r="B482" s="503"/>
      <c r="C482" s="27"/>
      <c r="D482" s="24"/>
    </row>
    <row r="483" spans="1:4">
      <c r="A483" s="570"/>
      <c r="B483" s="503"/>
      <c r="C483" s="27"/>
      <c r="D483" s="24"/>
    </row>
    <row r="484" spans="1:4">
      <c r="A484" s="570"/>
      <c r="B484" s="503"/>
      <c r="C484" s="27"/>
      <c r="D484" s="24"/>
    </row>
    <row r="485" spans="1:4">
      <c r="A485" s="570"/>
      <c r="B485" s="505"/>
      <c r="C485" s="29"/>
      <c r="D485" s="30"/>
    </row>
    <row r="486" spans="1:4">
      <c r="A486" s="570"/>
      <c r="B486" s="505"/>
      <c r="C486" s="29"/>
      <c r="D486" s="30"/>
    </row>
    <row r="487" spans="1:4">
      <c r="A487" s="570"/>
      <c r="B487" s="505"/>
      <c r="C487" s="29"/>
      <c r="D487" s="30"/>
    </row>
    <row r="488" spans="1:4">
      <c r="A488" s="570"/>
      <c r="B488" s="505"/>
      <c r="C488" s="29"/>
      <c r="D488" s="30"/>
    </row>
    <row r="489" spans="1:4">
      <c r="A489" s="570"/>
      <c r="B489" s="505"/>
      <c r="C489" s="29"/>
      <c r="D489" s="30"/>
    </row>
    <row r="490" spans="1:4">
      <c r="A490" s="570"/>
      <c r="B490" s="505"/>
      <c r="C490" s="29"/>
      <c r="D490" s="30"/>
    </row>
    <row r="491" spans="1:4">
      <c r="A491" s="570"/>
      <c r="B491" s="505"/>
      <c r="C491" s="29"/>
      <c r="D491" s="30"/>
    </row>
    <row r="492" spans="1:4">
      <c r="A492" s="570"/>
      <c r="B492" s="505"/>
      <c r="C492" s="29"/>
      <c r="D492" s="30"/>
    </row>
    <row r="493" spans="1:4">
      <c r="A493" s="570"/>
      <c r="B493" s="505"/>
      <c r="C493" s="29"/>
      <c r="D493" s="30"/>
    </row>
    <row r="494" spans="1:4">
      <c r="A494" s="570"/>
      <c r="B494" s="505"/>
      <c r="C494" s="29"/>
      <c r="D494" s="30"/>
    </row>
    <row r="495" spans="1:4">
      <c r="A495" s="570"/>
      <c r="B495" s="505"/>
      <c r="C495" s="29"/>
      <c r="D495" s="30"/>
    </row>
    <row r="496" spans="1:4">
      <c r="A496" s="570"/>
      <c r="B496" s="505"/>
      <c r="C496" s="29"/>
      <c r="D496" s="30"/>
    </row>
    <row r="497" spans="1:4">
      <c r="A497" s="570"/>
      <c r="B497" s="505"/>
      <c r="C497" s="29"/>
      <c r="D497" s="30"/>
    </row>
    <row r="498" spans="1:4">
      <c r="A498" s="570"/>
      <c r="B498" s="505"/>
      <c r="C498" s="29"/>
      <c r="D498" s="30"/>
    </row>
    <row r="499" spans="1:4">
      <c r="A499" s="570"/>
      <c r="B499" s="505"/>
      <c r="C499" s="29"/>
      <c r="D499" s="30"/>
    </row>
    <row r="500" spans="1:4">
      <c r="A500" s="570"/>
      <c r="B500" s="505"/>
      <c r="C500" s="29"/>
      <c r="D500" s="30"/>
    </row>
    <row r="501" spans="1:4">
      <c r="A501" s="570"/>
      <c r="B501" s="505"/>
      <c r="C501" s="29"/>
      <c r="D501" s="30"/>
    </row>
    <row r="502" spans="1:4">
      <c r="A502" s="570"/>
      <c r="B502" s="505"/>
      <c r="C502" s="29"/>
      <c r="D502" s="30"/>
    </row>
    <row r="503" spans="1:4">
      <c r="A503" s="570"/>
      <c r="B503" s="505"/>
      <c r="C503" s="29"/>
      <c r="D503" s="30"/>
    </row>
    <row r="504" spans="1:4">
      <c r="A504" s="570"/>
      <c r="B504" s="505"/>
      <c r="C504" s="29"/>
      <c r="D504" s="30"/>
    </row>
    <row r="505" spans="1:4">
      <c r="A505" s="570"/>
      <c r="B505" s="505"/>
      <c r="C505" s="29"/>
      <c r="D505" s="30"/>
    </row>
    <row r="506" spans="1:4">
      <c r="A506" s="570"/>
      <c r="B506" s="505"/>
      <c r="C506" s="29"/>
      <c r="D506" s="30"/>
    </row>
    <row r="507" spans="1:4">
      <c r="A507" s="570"/>
      <c r="B507" s="505"/>
      <c r="C507" s="29"/>
      <c r="D507" s="30"/>
    </row>
    <row r="508" spans="1:4">
      <c r="A508" s="570"/>
      <c r="B508" s="505"/>
      <c r="C508" s="29"/>
      <c r="D508" s="30"/>
    </row>
    <row r="509" spans="1:4">
      <c r="A509" s="570"/>
      <c r="B509" s="505"/>
      <c r="C509" s="29"/>
      <c r="D509" s="30"/>
    </row>
    <row r="510" spans="1:4">
      <c r="A510" s="570"/>
      <c r="B510" s="505"/>
      <c r="C510" s="29"/>
      <c r="D510" s="30"/>
    </row>
    <row r="511" spans="1:4">
      <c r="A511" s="570"/>
      <c r="B511" s="505"/>
      <c r="C511" s="29"/>
      <c r="D511" s="30"/>
    </row>
    <row r="512" spans="1:4">
      <c r="A512" s="570"/>
      <c r="B512" s="505"/>
      <c r="C512" s="29"/>
      <c r="D512" s="30"/>
    </row>
    <row r="513" spans="1:4">
      <c r="A513" s="570"/>
      <c r="B513" s="505"/>
      <c r="C513" s="29"/>
      <c r="D513" s="30"/>
    </row>
    <row r="514" spans="1:4">
      <c r="A514" s="570"/>
      <c r="B514" s="505"/>
      <c r="C514" s="29"/>
      <c r="D514" s="30"/>
    </row>
    <row r="515" spans="1:4">
      <c r="A515" s="570"/>
      <c r="B515" s="505"/>
      <c r="C515" s="29"/>
      <c r="D515" s="30"/>
    </row>
    <row r="516" spans="1:4">
      <c r="A516" s="570"/>
      <c r="B516" s="505"/>
      <c r="C516" s="29"/>
      <c r="D516" s="30"/>
    </row>
    <row r="517" spans="1:4">
      <c r="A517" s="570"/>
      <c r="B517" s="505"/>
      <c r="C517" s="29"/>
      <c r="D517" s="30"/>
    </row>
    <row r="518" spans="1:4">
      <c r="A518" s="570"/>
      <c r="B518" s="505"/>
      <c r="C518" s="29"/>
      <c r="D518" s="30"/>
    </row>
    <row r="519" spans="1:4">
      <c r="A519" s="570"/>
      <c r="B519" s="505"/>
      <c r="C519" s="29"/>
      <c r="D519" s="30"/>
    </row>
    <row r="520" spans="1:4">
      <c r="A520" s="570"/>
      <c r="B520" s="505"/>
      <c r="C520" s="29"/>
      <c r="D520" s="30"/>
    </row>
    <row r="521" spans="1:4">
      <c r="A521" s="570"/>
      <c r="B521" s="505"/>
      <c r="C521" s="29"/>
      <c r="D521" s="30"/>
    </row>
    <row r="522" spans="1:4">
      <c r="A522" s="570"/>
      <c r="B522" s="505"/>
      <c r="C522" s="29"/>
      <c r="D522" s="30"/>
    </row>
    <row r="523" spans="1:4">
      <c r="A523" s="570"/>
      <c r="B523" s="505"/>
      <c r="C523" s="29"/>
      <c r="D523" s="30"/>
    </row>
    <row r="524" spans="1:4">
      <c r="A524" s="570"/>
      <c r="B524" s="505"/>
      <c r="C524" s="29"/>
      <c r="D524" s="30"/>
    </row>
    <row r="525" spans="1:4">
      <c r="A525" s="570"/>
      <c r="B525" s="505"/>
      <c r="C525" s="29"/>
      <c r="D525" s="30"/>
    </row>
    <row r="526" spans="1:4">
      <c r="A526" s="570"/>
      <c r="B526" s="505"/>
      <c r="C526" s="29"/>
      <c r="D526" s="30"/>
    </row>
    <row r="527" spans="1:4">
      <c r="A527" s="570"/>
      <c r="B527" s="505"/>
      <c r="C527" s="29"/>
      <c r="D527" s="30"/>
    </row>
    <row r="528" spans="1:4">
      <c r="A528" s="570"/>
      <c r="B528" s="505"/>
      <c r="C528" s="29"/>
      <c r="D528" s="30"/>
    </row>
    <row r="529" spans="1:4">
      <c r="A529" s="570"/>
      <c r="B529" s="505"/>
      <c r="C529" s="29"/>
      <c r="D529" s="30"/>
    </row>
    <row r="530" spans="1:4">
      <c r="A530" s="570"/>
      <c r="B530" s="505"/>
      <c r="C530" s="29"/>
      <c r="D530" s="30"/>
    </row>
    <row r="531" spans="1:4">
      <c r="A531" s="570"/>
      <c r="B531" s="505"/>
      <c r="C531" s="29"/>
      <c r="D531" s="30"/>
    </row>
    <row r="532" spans="1:4">
      <c r="A532" s="570"/>
      <c r="B532" s="505"/>
      <c r="C532" s="29"/>
      <c r="D532" s="30"/>
    </row>
    <row r="533" spans="1:4">
      <c r="A533" s="570"/>
      <c r="B533" s="505"/>
      <c r="C533" s="29"/>
      <c r="D533" s="30"/>
    </row>
    <row r="534" spans="1:4">
      <c r="A534" s="570"/>
      <c r="B534" s="505"/>
      <c r="C534" s="29"/>
      <c r="D534" s="30"/>
    </row>
    <row r="535" spans="1:4">
      <c r="A535" s="570"/>
      <c r="B535" s="505"/>
      <c r="C535" s="29"/>
      <c r="D535" s="30"/>
    </row>
    <row r="536" spans="1:4">
      <c r="A536" s="570"/>
      <c r="B536" s="505"/>
      <c r="C536" s="29"/>
      <c r="D536" s="30"/>
    </row>
    <row r="537" spans="1:4">
      <c r="A537" s="570"/>
      <c r="B537" s="505"/>
      <c r="C537" s="29"/>
      <c r="D537" s="30"/>
    </row>
    <row r="538" spans="1:4">
      <c r="A538" s="673"/>
    </row>
    <row r="539" spans="1:4">
      <c r="A539" s="673"/>
    </row>
    <row r="540" spans="1:4">
      <c r="A540" s="501"/>
    </row>
    <row r="541" spans="1:4">
      <c r="A541" s="501"/>
    </row>
    <row r="542" spans="1:4">
      <c r="A542" s="501"/>
    </row>
    <row r="543" spans="1:4">
      <c r="A543" s="501"/>
    </row>
    <row r="544" spans="1:4">
      <c r="A544" s="501"/>
    </row>
    <row r="545" spans="1:1">
      <c r="A545" s="501"/>
    </row>
    <row r="546" spans="1:1">
      <c r="A546" s="501"/>
    </row>
    <row r="547" spans="1:1">
      <c r="A547" s="501"/>
    </row>
    <row r="548" spans="1:1">
      <c r="A548" s="501"/>
    </row>
    <row r="549" spans="1:1">
      <c r="A549" s="501"/>
    </row>
    <row r="550" spans="1:1">
      <c r="A550" s="501"/>
    </row>
    <row r="551" spans="1:1">
      <c r="A551" s="501"/>
    </row>
    <row r="552" spans="1:1">
      <c r="A552" s="501"/>
    </row>
    <row r="553" spans="1:1">
      <c r="A553" s="501"/>
    </row>
    <row r="554" spans="1:1">
      <c r="A554" s="501"/>
    </row>
    <row r="555" spans="1:1">
      <c r="A555" s="501"/>
    </row>
    <row r="556" spans="1:1">
      <c r="A556" s="501"/>
    </row>
    <row r="557" spans="1:1">
      <c r="A557" s="501"/>
    </row>
    <row r="558" spans="1:1">
      <c r="A558" s="501"/>
    </row>
    <row r="559" spans="1:1">
      <c r="A559" s="501"/>
    </row>
    <row r="560" spans="1:1">
      <c r="A560" s="501"/>
    </row>
    <row r="561" spans="1:1">
      <c r="A561" s="501"/>
    </row>
    <row r="562" spans="1:1">
      <c r="A562" s="501"/>
    </row>
    <row r="563" spans="1:1">
      <c r="A563" s="501"/>
    </row>
    <row r="564" spans="1:1">
      <c r="A564" s="501"/>
    </row>
    <row r="565" spans="1:1">
      <c r="A565" s="501"/>
    </row>
    <row r="566" spans="1:1">
      <c r="A566" s="501"/>
    </row>
    <row r="567" spans="1:1">
      <c r="A567" s="501"/>
    </row>
    <row r="568" spans="1:1">
      <c r="A568" s="501"/>
    </row>
    <row r="569" spans="1:1">
      <c r="A569" s="501"/>
    </row>
    <row r="570" spans="1:1">
      <c r="A570" s="501"/>
    </row>
    <row r="571" spans="1:1">
      <c r="A571" s="501"/>
    </row>
    <row r="572" spans="1:1">
      <c r="A572" s="501"/>
    </row>
    <row r="573" spans="1:1">
      <c r="A573" s="501"/>
    </row>
    <row r="574" spans="1:1">
      <c r="A574" s="501"/>
    </row>
    <row r="575" spans="1:1">
      <c r="A575" s="501"/>
    </row>
    <row r="576" spans="1:1">
      <c r="A576" s="501"/>
    </row>
    <row r="577" spans="1:1">
      <c r="A577" s="501"/>
    </row>
    <row r="578" spans="1:1">
      <c r="A578" s="501"/>
    </row>
    <row r="579" spans="1:1">
      <c r="A579" s="501"/>
    </row>
    <row r="580" spans="1:1">
      <c r="A580" s="501"/>
    </row>
    <row r="581" spans="1:1">
      <c r="A581" s="501"/>
    </row>
    <row r="582" spans="1:1">
      <c r="A582" s="501"/>
    </row>
    <row r="583" spans="1:1">
      <c r="A583" s="501"/>
    </row>
    <row r="584" spans="1:1">
      <c r="A584" s="501"/>
    </row>
    <row r="585" spans="1:1">
      <c r="A585" s="501"/>
    </row>
    <row r="586" spans="1:1">
      <c r="A586" s="501"/>
    </row>
    <row r="587" spans="1:1">
      <c r="A587" s="501"/>
    </row>
    <row r="588" spans="1:1">
      <c r="A588" s="501"/>
    </row>
    <row r="589" spans="1:1">
      <c r="A589" s="501"/>
    </row>
    <row r="590" spans="1:1">
      <c r="A590" s="501"/>
    </row>
    <row r="591" spans="1:1">
      <c r="A591" s="501"/>
    </row>
    <row r="592" spans="1:1">
      <c r="A592" s="501"/>
    </row>
    <row r="593" spans="1:1">
      <c r="A593" s="501"/>
    </row>
    <row r="594" spans="1:1">
      <c r="A594" s="501"/>
    </row>
    <row r="595" spans="1:1">
      <c r="A595" s="501"/>
    </row>
    <row r="596" spans="1:1">
      <c r="A596" s="501"/>
    </row>
    <row r="597" spans="1:1">
      <c r="A597" s="501"/>
    </row>
    <row r="598" spans="1:1">
      <c r="A598" s="501"/>
    </row>
    <row r="599" spans="1:1">
      <c r="A599" s="501"/>
    </row>
    <row r="600" spans="1:1">
      <c r="A600" s="501"/>
    </row>
    <row r="601" spans="1:1">
      <c r="A601" s="501"/>
    </row>
    <row r="602" spans="1:1">
      <c r="A602" s="501"/>
    </row>
    <row r="603" spans="1:1">
      <c r="A603" s="501"/>
    </row>
    <row r="604" spans="1:1">
      <c r="A604" s="501"/>
    </row>
    <row r="605" spans="1:1">
      <c r="A605" s="501"/>
    </row>
    <row r="606" spans="1:1">
      <c r="A606" s="501"/>
    </row>
    <row r="607" spans="1:1">
      <c r="A607" s="501"/>
    </row>
    <row r="608" spans="1:1">
      <c r="A608" s="501"/>
    </row>
    <row r="609" spans="1:1">
      <c r="A609" s="501"/>
    </row>
    <row r="610" spans="1:1">
      <c r="A610" s="501"/>
    </row>
    <row r="611" spans="1:1">
      <c r="A611" s="501"/>
    </row>
    <row r="612" spans="1:1">
      <c r="A612" s="501"/>
    </row>
    <row r="613" spans="1:1">
      <c r="A613" s="501"/>
    </row>
    <row r="614" spans="1:1">
      <c r="A614" s="501"/>
    </row>
    <row r="615" spans="1:1">
      <c r="A615" s="501"/>
    </row>
    <row r="616" spans="1:1">
      <c r="A616" s="501"/>
    </row>
    <row r="617" spans="1:1">
      <c r="A617" s="501"/>
    </row>
    <row r="618" spans="1:1">
      <c r="A618" s="501"/>
    </row>
    <row r="619" spans="1:1">
      <c r="A619" s="501"/>
    </row>
    <row r="620" spans="1:1">
      <c r="A620" s="501"/>
    </row>
    <row r="621" spans="1:1">
      <c r="A621" s="501"/>
    </row>
    <row r="622" spans="1:1">
      <c r="A622" s="501"/>
    </row>
    <row r="623" spans="1:1">
      <c r="A623" s="501"/>
    </row>
    <row r="624" spans="1:1">
      <c r="A624" s="501"/>
    </row>
    <row r="625" spans="1:1">
      <c r="A625" s="501"/>
    </row>
    <row r="626" spans="1:1">
      <c r="A626" s="501"/>
    </row>
    <row r="627" spans="1:1">
      <c r="A627" s="501"/>
    </row>
    <row r="628" spans="1:1">
      <c r="A628" s="501"/>
    </row>
    <row r="629" spans="1:1">
      <c r="A629" s="501"/>
    </row>
    <row r="630" spans="1:1">
      <c r="A630" s="501"/>
    </row>
    <row r="631" spans="1:1">
      <c r="A631" s="501"/>
    </row>
    <row r="632" spans="1:1">
      <c r="A632" s="501"/>
    </row>
    <row r="633" spans="1:1">
      <c r="A633" s="501"/>
    </row>
    <row r="634" spans="1:1">
      <c r="A634" s="501"/>
    </row>
    <row r="635" spans="1:1">
      <c r="A635" s="501"/>
    </row>
    <row r="636" spans="1:1">
      <c r="A636" s="501"/>
    </row>
    <row r="637" spans="1:1">
      <c r="A637" s="501"/>
    </row>
    <row r="638" spans="1:1">
      <c r="A638" s="501"/>
    </row>
    <row r="639" spans="1:1">
      <c r="A639" s="501"/>
    </row>
    <row r="640" spans="1:1">
      <c r="A640" s="501"/>
    </row>
    <row r="641" spans="1:1">
      <c r="A641" s="501"/>
    </row>
    <row r="642" spans="1:1">
      <c r="A642" s="501"/>
    </row>
    <row r="643" spans="1:1">
      <c r="A643" s="501"/>
    </row>
    <row r="644" spans="1:1">
      <c r="A644" s="501"/>
    </row>
    <row r="645" spans="1:1">
      <c r="A645" s="501"/>
    </row>
    <row r="646" spans="1:1">
      <c r="A646" s="501"/>
    </row>
    <row r="647" spans="1:1">
      <c r="A647" s="501"/>
    </row>
    <row r="648" spans="1:1">
      <c r="A648" s="501"/>
    </row>
    <row r="649" spans="1:1">
      <c r="A649" s="501"/>
    </row>
    <row r="650" spans="1:1">
      <c r="A650" s="501"/>
    </row>
    <row r="651" spans="1:1">
      <c r="A651" s="501"/>
    </row>
    <row r="652" spans="1:1">
      <c r="A652" s="501"/>
    </row>
    <row r="653" spans="1:1">
      <c r="A653" s="501"/>
    </row>
    <row r="654" spans="1:1">
      <c r="A654" s="501"/>
    </row>
    <row r="655" spans="1:1">
      <c r="A655" s="501"/>
    </row>
    <row r="656" spans="1:1">
      <c r="A656" s="501"/>
    </row>
    <row r="657" spans="1:1">
      <c r="A657" s="501"/>
    </row>
    <row r="658" spans="1:1">
      <c r="A658" s="501"/>
    </row>
    <row r="659" spans="1:1">
      <c r="A659" s="501"/>
    </row>
    <row r="660" spans="1:1">
      <c r="A660" s="501"/>
    </row>
    <row r="661" spans="1:1">
      <c r="A661" s="501"/>
    </row>
    <row r="662" spans="1:1">
      <c r="A662" s="501"/>
    </row>
    <row r="663" spans="1:1">
      <c r="A663" s="501"/>
    </row>
    <row r="664" spans="1:1">
      <c r="A664" s="501"/>
    </row>
    <row r="665" spans="1:1">
      <c r="A665" s="501"/>
    </row>
    <row r="666" spans="1:1">
      <c r="A666" s="501"/>
    </row>
    <row r="667" spans="1:1">
      <c r="A667" s="501"/>
    </row>
    <row r="668" spans="1:1">
      <c r="A668" s="501"/>
    </row>
    <row r="669" spans="1:1">
      <c r="A669" s="501"/>
    </row>
    <row r="670" spans="1:1">
      <c r="A670" s="501"/>
    </row>
    <row r="671" spans="1:1">
      <c r="A671" s="501"/>
    </row>
    <row r="672" spans="1:1">
      <c r="A672" s="501"/>
    </row>
    <row r="673" spans="1:1">
      <c r="A673" s="501"/>
    </row>
    <row r="674" spans="1:1">
      <c r="A674" s="501"/>
    </row>
    <row r="675" spans="1:1">
      <c r="A675" s="501"/>
    </row>
    <row r="676" spans="1:1">
      <c r="A676" s="501"/>
    </row>
    <row r="677" spans="1:1">
      <c r="A677" s="501"/>
    </row>
    <row r="678" spans="1:1">
      <c r="A678" s="501"/>
    </row>
    <row r="679" spans="1:1">
      <c r="A679" s="501"/>
    </row>
    <row r="680" spans="1:1">
      <c r="A680" s="501"/>
    </row>
    <row r="681" spans="1:1">
      <c r="A681" s="501"/>
    </row>
    <row r="682" spans="1:1">
      <c r="A682" s="501"/>
    </row>
    <row r="683" spans="1:1">
      <c r="A683" s="501"/>
    </row>
    <row r="684" spans="1:1">
      <c r="A684" s="501"/>
    </row>
    <row r="685" spans="1:1">
      <c r="A685" s="501"/>
    </row>
    <row r="686" spans="1:1">
      <c r="A686" s="501"/>
    </row>
    <row r="687" spans="1:1">
      <c r="A687" s="501"/>
    </row>
    <row r="688" spans="1:1">
      <c r="A688" s="501"/>
    </row>
    <row r="689" spans="1:1">
      <c r="A689" s="501"/>
    </row>
    <row r="690" spans="1:1">
      <c r="A690" s="501"/>
    </row>
    <row r="691" spans="1:1">
      <c r="A691" s="501"/>
    </row>
    <row r="692" spans="1:1">
      <c r="A692" s="501"/>
    </row>
    <row r="693" spans="1:1">
      <c r="A693" s="501"/>
    </row>
    <row r="694" spans="1:1">
      <c r="A694" s="501"/>
    </row>
    <row r="695" spans="1:1">
      <c r="A695" s="501"/>
    </row>
    <row r="696" spans="1:1">
      <c r="A696" s="501"/>
    </row>
    <row r="697" spans="1:1">
      <c r="A697" s="501"/>
    </row>
    <row r="698" spans="1:1">
      <c r="A698" s="501"/>
    </row>
    <row r="699" spans="1:1">
      <c r="A699" s="501"/>
    </row>
    <row r="700" spans="1:1">
      <c r="A700" s="501"/>
    </row>
    <row r="701" spans="1:1">
      <c r="A701" s="501"/>
    </row>
    <row r="702" spans="1:1">
      <c r="A702" s="501"/>
    </row>
    <row r="703" spans="1:1">
      <c r="A703" s="501"/>
    </row>
    <row r="704" spans="1:1">
      <c r="A704" s="501"/>
    </row>
    <row r="705" spans="1:1">
      <c r="A705" s="501"/>
    </row>
    <row r="706" spans="1:1">
      <c r="A706" s="501"/>
    </row>
    <row r="707" spans="1:1">
      <c r="A707" s="501"/>
    </row>
    <row r="708" spans="1:1">
      <c r="A708" s="501"/>
    </row>
    <row r="709" spans="1:1">
      <c r="A709" s="501"/>
    </row>
    <row r="710" spans="1:1">
      <c r="A710" s="501"/>
    </row>
    <row r="711" spans="1:1">
      <c r="A711" s="501"/>
    </row>
    <row r="712" spans="1:1">
      <c r="A712" s="501"/>
    </row>
    <row r="713" spans="1:1">
      <c r="A713" s="501"/>
    </row>
    <row r="714" spans="1:1">
      <c r="A714" s="501"/>
    </row>
    <row r="715" spans="1:1">
      <c r="A715" s="501"/>
    </row>
    <row r="716" spans="1:1">
      <c r="A716" s="501"/>
    </row>
    <row r="717" spans="1:1">
      <c r="A717" s="501"/>
    </row>
    <row r="718" spans="1:1">
      <c r="A718" s="501"/>
    </row>
    <row r="719" spans="1:1">
      <c r="A719" s="501"/>
    </row>
    <row r="720" spans="1:1">
      <c r="A720" s="501"/>
    </row>
    <row r="721" spans="1:1">
      <c r="A721" s="501"/>
    </row>
    <row r="722" spans="1:1">
      <c r="A722" s="501"/>
    </row>
    <row r="723" spans="1:1">
      <c r="A723" s="501"/>
    </row>
    <row r="724" spans="1:1">
      <c r="A724" s="501"/>
    </row>
    <row r="725" spans="1:1">
      <c r="A725" s="501"/>
    </row>
    <row r="726" spans="1:1">
      <c r="A726" s="501"/>
    </row>
    <row r="727" spans="1:1">
      <c r="A727" s="501"/>
    </row>
    <row r="728" spans="1:1">
      <c r="A728" s="501"/>
    </row>
    <row r="729" spans="1:1">
      <c r="A729" s="501"/>
    </row>
    <row r="730" spans="1:1">
      <c r="A730" s="501"/>
    </row>
    <row r="731" spans="1:1">
      <c r="A731" s="501"/>
    </row>
    <row r="732" spans="1:1">
      <c r="A732" s="501"/>
    </row>
    <row r="733" spans="1:1">
      <c r="A733" s="501"/>
    </row>
    <row r="734" spans="1:1">
      <c r="A734" s="501"/>
    </row>
    <row r="735" spans="1:1">
      <c r="A735" s="501"/>
    </row>
    <row r="736" spans="1:1">
      <c r="A736" s="501"/>
    </row>
    <row r="737" spans="1:1">
      <c r="A737" s="501"/>
    </row>
    <row r="738" spans="1:1">
      <c r="A738" s="501"/>
    </row>
    <row r="739" spans="1:1">
      <c r="A739" s="501"/>
    </row>
    <row r="740" spans="1:1">
      <c r="A740" s="501"/>
    </row>
    <row r="741" spans="1:1">
      <c r="A741" s="501"/>
    </row>
    <row r="742" spans="1:1">
      <c r="A742" s="501"/>
    </row>
    <row r="743" spans="1:1">
      <c r="A743" s="501"/>
    </row>
    <row r="744" spans="1:1">
      <c r="A744" s="501"/>
    </row>
    <row r="745" spans="1:1">
      <c r="A745" s="501"/>
    </row>
    <row r="746" spans="1:1">
      <c r="A746" s="501"/>
    </row>
    <row r="747" spans="1:1">
      <c r="A747" s="501"/>
    </row>
    <row r="748" spans="1:1">
      <c r="A748" s="501"/>
    </row>
    <row r="749" spans="1:1">
      <c r="A749" s="501"/>
    </row>
    <row r="750" spans="1:1">
      <c r="A750" s="501"/>
    </row>
    <row r="751" spans="1:1">
      <c r="A751" s="501"/>
    </row>
    <row r="752" spans="1:1">
      <c r="A752" s="501"/>
    </row>
    <row r="753" spans="1:1">
      <c r="A753" s="501"/>
    </row>
    <row r="754" spans="1:1">
      <c r="A754" s="501"/>
    </row>
    <row r="755" spans="1:1">
      <c r="A755" s="501"/>
    </row>
    <row r="756" spans="1:1">
      <c r="A756" s="501"/>
    </row>
    <row r="757" spans="1:1">
      <c r="A757" s="501"/>
    </row>
    <row r="758" spans="1:1">
      <c r="A758" s="501"/>
    </row>
    <row r="759" spans="1:1">
      <c r="A759" s="501"/>
    </row>
    <row r="760" spans="1:1">
      <c r="A760" s="501"/>
    </row>
    <row r="761" spans="1:1">
      <c r="A761" s="501"/>
    </row>
    <row r="762" spans="1:1">
      <c r="A762" s="501"/>
    </row>
    <row r="763" spans="1:1">
      <c r="A763" s="501"/>
    </row>
    <row r="764" spans="1:1">
      <c r="A764" s="501"/>
    </row>
    <row r="765" spans="1:1">
      <c r="A765" s="501"/>
    </row>
    <row r="766" spans="1:1">
      <c r="A766" s="501"/>
    </row>
    <row r="767" spans="1:1">
      <c r="A767" s="501"/>
    </row>
    <row r="768" spans="1:1">
      <c r="A768" s="501"/>
    </row>
    <row r="769" spans="1:1">
      <c r="A769" s="501"/>
    </row>
    <row r="770" spans="1:1">
      <c r="A770" s="501"/>
    </row>
    <row r="771" spans="1:1">
      <c r="A771" s="501"/>
    </row>
    <row r="772" spans="1:1">
      <c r="A772" s="501"/>
    </row>
    <row r="773" spans="1:1">
      <c r="A773" s="501"/>
    </row>
    <row r="774" spans="1:1">
      <c r="A774" s="501"/>
    </row>
    <row r="775" spans="1:1">
      <c r="A775" s="501"/>
    </row>
    <row r="776" spans="1:1">
      <c r="A776" s="501"/>
    </row>
    <row r="777" spans="1:1">
      <c r="A777" s="501"/>
    </row>
    <row r="778" spans="1:1">
      <c r="A778" s="501"/>
    </row>
    <row r="779" spans="1:1">
      <c r="A779" s="501"/>
    </row>
    <row r="780" spans="1:1">
      <c r="A780" s="501"/>
    </row>
    <row r="781" spans="1:1">
      <c r="A781" s="501"/>
    </row>
    <row r="782" spans="1:1">
      <c r="A782" s="501"/>
    </row>
    <row r="783" spans="1:1">
      <c r="A783" s="501"/>
    </row>
    <row r="784" spans="1:1">
      <c r="A784" s="501"/>
    </row>
    <row r="785" spans="1:1">
      <c r="A785" s="501"/>
    </row>
    <row r="786" spans="1:1">
      <c r="A786" s="501"/>
    </row>
    <row r="787" spans="1:1">
      <c r="A787" s="501"/>
    </row>
    <row r="788" spans="1:1">
      <c r="A788" s="501"/>
    </row>
    <row r="789" spans="1:1">
      <c r="A789" s="501"/>
    </row>
    <row r="790" spans="1:1">
      <c r="A790" s="501"/>
    </row>
    <row r="791" spans="1:1">
      <c r="A791" s="501"/>
    </row>
    <row r="792" spans="1:1">
      <c r="A792" s="501"/>
    </row>
    <row r="793" spans="1:1">
      <c r="A793" s="501"/>
    </row>
    <row r="794" spans="1:1">
      <c r="A794" s="501"/>
    </row>
    <row r="795" spans="1:1">
      <c r="A795" s="501"/>
    </row>
    <row r="796" spans="1:1">
      <c r="A796" s="501"/>
    </row>
    <row r="797" spans="1:1">
      <c r="A797" s="501"/>
    </row>
    <row r="798" spans="1:1">
      <c r="A798" s="501"/>
    </row>
    <row r="799" spans="1:1">
      <c r="A799" s="501"/>
    </row>
    <row r="800" spans="1:1">
      <c r="A800" s="501"/>
    </row>
    <row r="801" spans="1:1">
      <c r="A801" s="501"/>
    </row>
    <row r="802" spans="1:1">
      <c r="A802" s="501"/>
    </row>
    <row r="803" spans="1:1">
      <c r="A803" s="501"/>
    </row>
    <row r="804" spans="1:1">
      <c r="A804" s="501"/>
    </row>
    <row r="805" spans="1:1">
      <c r="A805" s="501"/>
    </row>
    <row r="806" spans="1:1">
      <c r="A806" s="501"/>
    </row>
    <row r="807" spans="1:1">
      <c r="A807" s="501"/>
    </row>
    <row r="808" spans="1:1">
      <c r="A808" s="501"/>
    </row>
    <row r="809" spans="1:1">
      <c r="A809" s="501"/>
    </row>
    <row r="810" spans="1:1">
      <c r="A810" s="501"/>
    </row>
    <row r="811" spans="1:1">
      <c r="A811" s="501"/>
    </row>
    <row r="812" spans="1:1">
      <c r="A812" s="501"/>
    </row>
    <row r="813" spans="1:1">
      <c r="A813" s="501"/>
    </row>
    <row r="814" spans="1:1">
      <c r="A814" s="501"/>
    </row>
    <row r="815" spans="1:1">
      <c r="A815" s="501"/>
    </row>
    <row r="816" spans="1:1">
      <c r="A816" s="501"/>
    </row>
    <row r="817" spans="1:1">
      <c r="A817" s="501"/>
    </row>
    <row r="818" spans="1:1">
      <c r="A818" s="501"/>
    </row>
    <row r="819" spans="1:1">
      <c r="A819" s="501"/>
    </row>
    <row r="820" spans="1:1">
      <c r="A820" s="501"/>
    </row>
    <row r="821" spans="1:1">
      <c r="A821" s="501"/>
    </row>
    <row r="822" spans="1:1">
      <c r="A822" s="501"/>
    </row>
    <row r="823" spans="1:1">
      <c r="A823" s="501"/>
    </row>
    <row r="824" spans="1:1">
      <c r="A824" s="501"/>
    </row>
    <row r="825" spans="1:1">
      <c r="A825" s="501"/>
    </row>
    <row r="826" spans="1:1">
      <c r="A826" s="501"/>
    </row>
    <row r="827" spans="1:1">
      <c r="A827" s="501"/>
    </row>
    <row r="828" spans="1:1">
      <c r="A828" s="501"/>
    </row>
    <row r="829" spans="1:1">
      <c r="A829" s="501"/>
    </row>
    <row r="830" spans="1:1">
      <c r="A830" s="501"/>
    </row>
    <row r="831" spans="1:1">
      <c r="A831" s="501"/>
    </row>
    <row r="832" spans="1:1">
      <c r="A832" s="501"/>
    </row>
    <row r="833" spans="1:1">
      <c r="A833" s="501"/>
    </row>
    <row r="834" spans="1:1">
      <c r="A834" s="501"/>
    </row>
    <row r="835" spans="1:1">
      <c r="A835" s="501"/>
    </row>
    <row r="836" spans="1:1">
      <c r="A836" s="501"/>
    </row>
    <row r="837" spans="1:1">
      <c r="A837" s="501"/>
    </row>
    <row r="838" spans="1:1">
      <c r="A838" s="501"/>
    </row>
    <row r="839" spans="1:1">
      <c r="A839" s="501"/>
    </row>
    <row r="840" spans="1:1">
      <c r="A840" s="501"/>
    </row>
    <row r="841" spans="1:1">
      <c r="A841" s="501"/>
    </row>
    <row r="842" spans="1:1">
      <c r="A842" s="501"/>
    </row>
    <row r="843" spans="1:1">
      <c r="A843" s="501"/>
    </row>
    <row r="844" spans="1:1">
      <c r="A844" s="501"/>
    </row>
    <row r="845" spans="1:1">
      <c r="A845" s="501"/>
    </row>
    <row r="846" spans="1:1">
      <c r="A846" s="501"/>
    </row>
    <row r="847" spans="1:1">
      <c r="A847" s="501"/>
    </row>
    <row r="848" spans="1:1">
      <c r="A848" s="501"/>
    </row>
    <row r="849" spans="1:1">
      <c r="A849" s="501"/>
    </row>
    <row r="850" spans="1:1">
      <c r="A850" s="501"/>
    </row>
    <row r="851" spans="1:1">
      <c r="A851" s="501"/>
    </row>
    <row r="852" spans="1:1">
      <c r="A852" s="501"/>
    </row>
    <row r="853" spans="1:1">
      <c r="A853" s="501"/>
    </row>
    <row r="854" spans="1:1">
      <c r="A854" s="501"/>
    </row>
    <row r="855" spans="1:1">
      <c r="A855" s="501"/>
    </row>
    <row r="856" spans="1:1">
      <c r="A856" s="501"/>
    </row>
    <row r="857" spans="1:1">
      <c r="A857" s="501"/>
    </row>
    <row r="858" spans="1:1">
      <c r="A858" s="501"/>
    </row>
    <row r="859" spans="1:1">
      <c r="A859" s="501"/>
    </row>
    <row r="860" spans="1:1">
      <c r="A860" s="501"/>
    </row>
    <row r="861" spans="1:1">
      <c r="A861" s="501"/>
    </row>
    <row r="862" spans="1:1">
      <c r="A862" s="501"/>
    </row>
    <row r="863" spans="1:1">
      <c r="A863" s="501"/>
    </row>
    <row r="864" spans="1:1">
      <c r="A864" s="501"/>
    </row>
    <row r="865" spans="1:1">
      <c r="A865" s="501"/>
    </row>
    <row r="866" spans="1:1">
      <c r="A866" s="501"/>
    </row>
    <row r="867" spans="1:1">
      <c r="A867" s="501"/>
    </row>
    <row r="868" spans="1:1">
      <c r="A868" s="501"/>
    </row>
    <row r="869" spans="1:1">
      <c r="A869" s="501"/>
    </row>
    <row r="870" spans="1:1">
      <c r="A870" s="501"/>
    </row>
    <row r="871" spans="1:1">
      <c r="A871" s="501"/>
    </row>
    <row r="872" spans="1:1">
      <c r="A872" s="501"/>
    </row>
    <row r="873" spans="1:1">
      <c r="A873" s="501"/>
    </row>
    <row r="874" spans="1:1">
      <c r="A874" s="501"/>
    </row>
    <row r="875" spans="1:1">
      <c r="A875" s="501"/>
    </row>
    <row r="876" spans="1:1">
      <c r="A876" s="501"/>
    </row>
    <row r="877" spans="1:1">
      <c r="A877" s="501"/>
    </row>
    <row r="878" spans="1:1">
      <c r="A878" s="501"/>
    </row>
    <row r="879" spans="1:1">
      <c r="A879" s="501"/>
    </row>
    <row r="880" spans="1:1">
      <c r="A880" s="501"/>
    </row>
    <row r="881" spans="1:1">
      <c r="A881" s="501"/>
    </row>
    <row r="882" spans="1:1">
      <c r="A882" s="501"/>
    </row>
    <row r="883" spans="1:1">
      <c r="A883" s="501"/>
    </row>
    <row r="884" spans="1:1">
      <c r="A884" s="501"/>
    </row>
    <row r="885" spans="1:1">
      <c r="A885" s="501"/>
    </row>
    <row r="886" spans="1:1">
      <c r="A886" s="501"/>
    </row>
    <row r="887" spans="1:1">
      <c r="A887" s="501"/>
    </row>
    <row r="888" spans="1:1">
      <c r="A888" s="501"/>
    </row>
    <row r="889" spans="1:1">
      <c r="A889" s="501"/>
    </row>
    <row r="890" spans="1:1">
      <c r="A890" s="501"/>
    </row>
    <row r="891" spans="1:1">
      <c r="A891" s="501"/>
    </row>
    <row r="892" spans="1:1">
      <c r="A892" s="501"/>
    </row>
    <row r="893" spans="1:1">
      <c r="A893" s="501"/>
    </row>
    <row r="894" spans="1:1">
      <c r="A894" s="501"/>
    </row>
    <row r="895" spans="1:1">
      <c r="A895" s="501"/>
    </row>
    <row r="896" spans="1:1">
      <c r="A896" s="501"/>
    </row>
    <row r="897" spans="1:1">
      <c r="A897" s="501"/>
    </row>
    <row r="898" spans="1:1">
      <c r="A898" s="501"/>
    </row>
    <row r="899" spans="1:1">
      <c r="A899" s="501"/>
    </row>
    <row r="900" spans="1:1">
      <c r="A900" s="501"/>
    </row>
    <row r="901" spans="1:1">
      <c r="A901" s="501"/>
    </row>
    <row r="902" spans="1:1">
      <c r="A902" s="501"/>
    </row>
    <row r="903" spans="1:1">
      <c r="A903" s="501"/>
    </row>
    <row r="904" spans="1:1">
      <c r="A904" s="501"/>
    </row>
    <row r="905" spans="1:1">
      <c r="A905" s="501"/>
    </row>
    <row r="906" spans="1:1">
      <c r="A906" s="501"/>
    </row>
    <row r="907" spans="1:1">
      <c r="A907" s="501"/>
    </row>
    <row r="908" spans="1:1">
      <c r="A908" s="501"/>
    </row>
    <row r="909" spans="1:1">
      <c r="A909" s="501"/>
    </row>
    <row r="910" spans="1:1">
      <c r="A910" s="501"/>
    </row>
    <row r="911" spans="1:1">
      <c r="A911" s="501"/>
    </row>
    <row r="912" spans="1:1">
      <c r="A912" s="501"/>
    </row>
    <row r="913" spans="1:1">
      <c r="A913" s="501"/>
    </row>
    <row r="914" spans="1:1">
      <c r="A914" s="501"/>
    </row>
    <row r="915" spans="1:1">
      <c r="A915" s="501"/>
    </row>
    <row r="916" spans="1:1">
      <c r="A916" s="501"/>
    </row>
    <row r="917" spans="1:1">
      <c r="A917" s="501"/>
    </row>
    <row r="918" spans="1:1">
      <c r="A918" s="501"/>
    </row>
    <row r="919" spans="1:1">
      <c r="A919" s="501"/>
    </row>
    <row r="920" spans="1:1">
      <c r="A920" s="501"/>
    </row>
    <row r="921" spans="1:1">
      <c r="A921" s="501"/>
    </row>
    <row r="922" spans="1:1">
      <c r="A922" s="501"/>
    </row>
    <row r="923" spans="1:1">
      <c r="A923" s="501"/>
    </row>
    <row r="924" spans="1:1">
      <c r="A924" s="501"/>
    </row>
    <row r="925" spans="1:1">
      <c r="A925" s="501"/>
    </row>
    <row r="926" spans="1:1">
      <c r="A926" s="501"/>
    </row>
    <row r="927" spans="1:1">
      <c r="A927" s="501"/>
    </row>
    <row r="928" spans="1:1">
      <c r="A928" s="501"/>
    </row>
    <row r="929" spans="1:1">
      <c r="A929" s="501"/>
    </row>
    <row r="930" spans="1:1">
      <c r="A930" s="501"/>
    </row>
    <row r="931" spans="1:1">
      <c r="A931" s="501"/>
    </row>
    <row r="932" spans="1:1">
      <c r="A932" s="501"/>
    </row>
    <row r="933" spans="1:1">
      <c r="A933" s="501"/>
    </row>
    <row r="934" spans="1:1">
      <c r="A934" s="501"/>
    </row>
    <row r="935" spans="1:1">
      <c r="A935" s="501"/>
    </row>
    <row r="936" spans="1:1">
      <c r="A936" s="501"/>
    </row>
    <row r="937" spans="1:1">
      <c r="A937" s="501"/>
    </row>
    <row r="938" spans="1:1">
      <c r="A938" s="501"/>
    </row>
    <row r="939" spans="1:1">
      <c r="A939" s="501"/>
    </row>
    <row r="940" spans="1:1">
      <c r="A940" s="501"/>
    </row>
    <row r="941" spans="1:1">
      <c r="A941" s="501"/>
    </row>
    <row r="942" spans="1:1">
      <c r="A942" s="501"/>
    </row>
    <row r="943" spans="1:1">
      <c r="A943" s="501"/>
    </row>
    <row r="944" spans="1:1">
      <c r="A944" s="501"/>
    </row>
    <row r="945" spans="1:1">
      <c r="A945" s="501"/>
    </row>
    <row r="946" spans="1:1">
      <c r="A946" s="501"/>
    </row>
    <row r="947" spans="1:1">
      <c r="A947" s="501"/>
    </row>
    <row r="948" spans="1:1">
      <c r="A948" s="501"/>
    </row>
    <row r="949" spans="1:1">
      <c r="A949" s="501"/>
    </row>
    <row r="950" spans="1:1">
      <c r="A950" s="501"/>
    </row>
    <row r="951" spans="1:1">
      <c r="A951" s="501"/>
    </row>
    <row r="952" spans="1:1">
      <c r="A952" s="501"/>
    </row>
    <row r="953" spans="1:1">
      <c r="A953" s="501"/>
    </row>
    <row r="954" spans="1:1">
      <c r="A954" s="501"/>
    </row>
    <row r="955" spans="1:1">
      <c r="A955" s="501"/>
    </row>
    <row r="956" spans="1:1">
      <c r="A956" s="501"/>
    </row>
    <row r="957" spans="1:1">
      <c r="A957" s="501"/>
    </row>
    <row r="958" spans="1:1">
      <c r="A958" s="501"/>
    </row>
    <row r="959" spans="1:1">
      <c r="A959" s="501"/>
    </row>
    <row r="960" spans="1:1">
      <c r="A960" s="501"/>
    </row>
    <row r="961" spans="1:1">
      <c r="A961" s="501"/>
    </row>
    <row r="962" spans="1:1">
      <c r="A962" s="501"/>
    </row>
    <row r="963" spans="1:1">
      <c r="A963" s="501"/>
    </row>
    <row r="964" spans="1:1">
      <c r="A964" s="501"/>
    </row>
    <row r="965" spans="1:1">
      <c r="A965" s="501"/>
    </row>
    <row r="966" spans="1:1">
      <c r="A966" s="501"/>
    </row>
    <row r="967" spans="1:1">
      <c r="A967" s="501"/>
    </row>
    <row r="968" spans="1:1">
      <c r="A968" s="501"/>
    </row>
    <row r="969" spans="1:1">
      <c r="A969" s="501"/>
    </row>
    <row r="970" spans="1:1">
      <c r="A970" s="501"/>
    </row>
    <row r="971" spans="1:1">
      <c r="A971" s="501"/>
    </row>
    <row r="972" spans="1:1">
      <c r="A972" s="501"/>
    </row>
    <row r="973" spans="1:1">
      <c r="A973" s="501"/>
    </row>
    <row r="974" spans="1:1">
      <c r="A974" s="501"/>
    </row>
    <row r="975" spans="1:1">
      <c r="A975" s="501"/>
    </row>
    <row r="976" spans="1:1">
      <c r="A976" s="501"/>
    </row>
    <row r="977" spans="1:1">
      <c r="A977" s="501"/>
    </row>
    <row r="978" spans="1:1">
      <c r="A978" s="501"/>
    </row>
    <row r="979" spans="1:1">
      <c r="A979" s="501"/>
    </row>
    <row r="980" spans="1:1">
      <c r="A980" s="501"/>
    </row>
    <row r="981" spans="1:1">
      <c r="A981" s="501"/>
    </row>
    <row r="982" spans="1:1">
      <c r="A982" s="501"/>
    </row>
    <row r="983" spans="1:1">
      <c r="A983" s="501"/>
    </row>
    <row r="984" spans="1:1">
      <c r="A984" s="501"/>
    </row>
    <row r="985" spans="1:1">
      <c r="A985" s="501"/>
    </row>
    <row r="986" spans="1:1">
      <c r="A986" s="501"/>
    </row>
    <row r="987" spans="1:1">
      <c r="A987" s="501"/>
    </row>
    <row r="988" spans="1:1">
      <c r="A988" s="501"/>
    </row>
    <row r="989" spans="1:1">
      <c r="A989" s="501"/>
    </row>
    <row r="990" spans="1:1">
      <c r="A990" s="501"/>
    </row>
    <row r="991" spans="1:1">
      <c r="A991" s="501"/>
    </row>
    <row r="992" spans="1:1">
      <c r="A992" s="501"/>
    </row>
    <row r="993" spans="1:1">
      <c r="A993" s="501"/>
    </row>
    <row r="994" spans="1:1">
      <c r="A994" s="501"/>
    </row>
    <row r="995" spans="1:1">
      <c r="A995" s="501"/>
    </row>
    <row r="996" spans="1:1">
      <c r="A996" s="501"/>
    </row>
    <row r="997" spans="1:1">
      <c r="A997" s="501"/>
    </row>
    <row r="998" spans="1:1">
      <c r="A998" s="501"/>
    </row>
    <row r="999" spans="1:1">
      <c r="A999" s="501"/>
    </row>
    <row r="1000" spans="1:1">
      <c r="A1000" s="501"/>
    </row>
    <row r="1001" spans="1:1">
      <c r="A1001" s="501"/>
    </row>
    <row r="1002" spans="1:1">
      <c r="A1002" s="501"/>
    </row>
    <row r="1003" spans="1:1">
      <c r="A1003" s="501"/>
    </row>
    <row r="1004" spans="1:1">
      <c r="A1004" s="501"/>
    </row>
    <row r="1005" spans="1:1">
      <c r="A1005" s="501"/>
    </row>
    <row r="1006" spans="1:1">
      <c r="A1006" s="501"/>
    </row>
    <row r="1007" spans="1:1">
      <c r="A1007" s="501"/>
    </row>
    <row r="1008" spans="1:1">
      <c r="A1008" s="501"/>
    </row>
    <row r="1009" spans="1:1">
      <c r="A1009" s="501"/>
    </row>
    <row r="1010" spans="1:1">
      <c r="A1010" s="501"/>
    </row>
    <row r="1011" spans="1:1">
      <c r="A1011" s="501"/>
    </row>
    <row r="1012" spans="1:1">
      <c r="A1012" s="501"/>
    </row>
    <row r="1013" spans="1:1">
      <c r="A1013" s="501"/>
    </row>
    <row r="1014" spans="1:1">
      <c r="A1014" s="501"/>
    </row>
    <row r="1015" spans="1:1">
      <c r="A1015" s="501"/>
    </row>
    <row r="1016" spans="1:1">
      <c r="A1016" s="501"/>
    </row>
    <row r="1017" spans="1:1">
      <c r="A1017" s="501"/>
    </row>
    <row r="1018" spans="1:1">
      <c r="A1018" s="501"/>
    </row>
    <row r="1019" spans="1:1">
      <c r="A1019" s="501"/>
    </row>
    <row r="1020" spans="1:1">
      <c r="A1020" s="501"/>
    </row>
    <row r="1021" spans="1:1">
      <c r="A1021" s="501"/>
    </row>
    <row r="1022" spans="1:1">
      <c r="A1022" s="501"/>
    </row>
    <row r="1023" spans="1:1">
      <c r="A1023" s="501"/>
    </row>
    <row r="1024" spans="1:1">
      <c r="A1024" s="501"/>
    </row>
    <row r="1025" spans="1:1">
      <c r="A1025" s="501"/>
    </row>
    <row r="1026" spans="1:1">
      <c r="A1026" s="501"/>
    </row>
    <row r="1027" spans="1:1">
      <c r="A1027" s="501"/>
    </row>
    <row r="1028" spans="1:1">
      <c r="A1028" s="501"/>
    </row>
    <row r="1029" spans="1:1">
      <c r="A1029" s="501"/>
    </row>
    <row r="1030" spans="1:1">
      <c r="A1030" s="501"/>
    </row>
    <row r="1031" spans="1:1">
      <c r="A1031" s="501"/>
    </row>
    <row r="1032" spans="1:1">
      <c r="A1032" s="501"/>
    </row>
    <row r="1033" spans="1:1">
      <c r="A1033" s="501"/>
    </row>
    <row r="1034" spans="1:1">
      <c r="A1034" s="501"/>
    </row>
    <row r="1035" spans="1:1">
      <c r="A1035" s="501"/>
    </row>
    <row r="1036" spans="1:1">
      <c r="A1036" s="501"/>
    </row>
    <row r="1037" spans="1:1">
      <c r="A1037" s="501"/>
    </row>
    <row r="1038" spans="1:1">
      <c r="A1038" s="501"/>
    </row>
    <row r="1039" spans="1:1">
      <c r="A1039" s="501"/>
    </row>
    <row r="1040" spans="1:1">
      <c r="A1040" s="501"/>
    </row>
    <row r="1041" spans="1:1">
      <c r="A1041" s="501"/>
    </row>
    <row r="1042" spans="1:1">
      <c r="A1042" s="501"/>
    </row>
    <row r="1043" spans="1:1">
      <c r="A1043" s="501"/>
    </row>
    <row r="1044" spans="1:1">
      <c r="A1044" s="501"/>
    </row>
    <row r="1045" spans="1:1">
      <c r="A1045" s="501"/>
    </row>
    <row r="1046" spans="1:1">
      <c r="A1046" s="501"/>
    </row>
    <row r="1047" spans="1:1">
      <c r="A1047" s="501"/>
    </row>
    <row r="1048" spans="1:1">
      <c r="A1048" s="501"/>
    </row>
    <row r="1049" spans="1:1">
      <c r="A1049" s="501"/>
    </row>
    <row r="1050" spans="1:1">
      <c r="A1050" s="501"/>
    </row>
    <row r="1051" spans="1:1">
      <c r="A1051" s="501"/>
    </row>
    <row r="1052" spans="1:1">
      <c r="A1052" s="501"/>
    </row>
    <row r="1053" spans="1:1">
      <c r="A1053" s="501"/>
    </row>
    <row r="1054" spans="1:1">
      <c r="A1054" s="501"/>
    </row>
    <row r="1055" spans="1:1">
      <c r="A1055" s="501"/>
    </row>
    <row r="1056" spans="1:1">
      <c r="A1056" s="501"/>
    </row>
    <row r="1057" spans="1:1">
      <c r="A1057" s="501"/>
    </row>
    <row r="1058" spans="1:1">
      <c r="A1058" s="501"/>
    </row>
    <row r="1059" spans="1:1">
      <c r="A1059" s="501"/>
    </row>
    <row r="1060" spans="1:1">
      <c r="A1060" s="501"/>
    </row>
    <row r="1061" spans="1:1">
      <c r="A1061" s="501"/>
    </row>
    <row r="1062" spans="1:1">
      <c r="A1062" s="501"/>
    </row>
    <row r="1063" spans="1:1">
      <c r="A1063" s="501"/>
    </row>
    <row r="1064" spans="1:1">
      <c r="A1064" s="501"/>
    </row>
    <row r="1065" spans="1:1">
      <c r="A1065" s="501"/>
    </row>
    <row r="1066" spans="1:1">
      <c r="A1066" s="501"/>
    </row>
    <row r="1067" spans="1:1">
      <c r="A1067" s="501"/>
    </row>
    <row r="1068" spans="1:1">
      <c r="A1068" s="501"/>
    </row>
    <row r="1069" spans="1:1">
      <c r="A1069" s="501"/>
    </row>
    <row r="1070" spans="1:1">
      <c r="A1070" s="501"/>
    </row>
    <row r="1071" spans="1:1">
      <c r="A1071" s="501"/>
    </row>
    <row r="1072" spans="1:1">
      <c r="A1072" s="501"/>
    </row>
    <row r="1073" spans="1:1">
      <c r="A1073" s="501"/>
    </row>
    <row r="1074" spans="1:1">
      <c r="A1074" s="501"/>
    </row>
    <row r="1075" spans="1:1">
      <c r="A1075" s="501"/>
    </row>
    <row r="1076" spans="1:1">
      <c r="A1076" s="501"/>
    </row>
    <row r="1077" spans="1:1">
      <c r="A1077" s="501"/>
    </row>
    <row r="1078" spans="1:1">
      <c r="A1078" s="501"/>
    </row>
    <row r="1079" spans="1:1">
      <c r="A1079" s="501"/>
    </row>
    <row r="1080" spans="1:1">
      <c r="A1080" s="501"/>
    </row>
    <row r="1081" spans="1:1">
      <c r="A1081" s="501"/>
    </row>
    <row r="1082" spans="1:1">
      <c r="A1082" s="501"/>
    </row>
    <row r="1083" spans="1:1">
      <c r="A1083" s="501"/>
    </row>
    <row r="1084" spans="1:1">
      <c r="A1084" s="501"/>
    </row>
    <row r="1085" spans="1:1">
      <c r="A1085" s="501"/>
    </row>
    <row r="1086" spans="1:1">
      <c r="A1086" s="501"/>
    </row>
    <row r="1087" spans="1:1">
      <c r="A1087" s="501"/>
    </row>
    <row r="1088" spans="1:1">
      <c r="A1088" s="501"/>
    </row>
    <row r="1089" spans="1:1">
      <c r="A1089" s="501"/>
    </row>
    <row r="1090" spans="1:1">
      <c r="A1090" s="501"/>
    </row>
    <row r="1091" spans="1:1">
      <c r="A1091" s="501"/>
    </row>
    <row r="1092" spans="1:1">
      <c r="A1092" s="501"/>
    </row>
    <row r="1093" spans="1:1">
      <c r="A1093" s="501"/>
    </row>
    <row r="1094" spans="1:1">
      <c r="A1094" s="501"/>
    </row>
    <row r="1095" spans="1:1">
      <c r="A1095" s="501"/>
    </row>
    <row r="1096" spans="1:1">
      <c r="A1096" s="501"/>
    </row>
    <row r="1097" spans="1:1">
      <c r="A1097" s="501"/>
    </row>
    <row r="1098" spans="1:1">
      <c r="A1098" s="501"/>
    </row>
    <row r="1099" spans="1:1">
      <c r="A1099" s="501"/>
    </row>
    <row r="1100" spans="1:1">
      <c r="A1100" s="501"/>
    </row>
    <row r="1101" spans="1:1">
      <c r="A1101" s="501"/>
    </row>
    <row r="1102" spans="1:1">
      <c r="A1102" s="501"/>
    </row>
    <row r="1103" spans="1:1">
      <c r="A1103" s="501"/>
    </row>
    <row r="1104" spans="1:1">
      <c r="A1104" s="501"/>
    </row>
    <row r="1105" spans="1:1">
      <c r="A1105" s="501"/>
    </row>
    <row r="1106" spans="1:1">
      <c r="A1106" s="501"/>
    </row>
    <row r="1107" spans="1:1">
      <c r="A1107" s="501"/>
    </row>
    <row r="1108" spans="1:1">
      <c r="A1108" s="501"/>
    </row>
    <row r="1109" spans="1:1">
      <c r="A1109" s="501"/>
    </row>
    <row r="1110" spans="1:1">
      <c r="A1110" s="501"/>
    </row>
    <row r="1111" spans="1:1">
      <c r="A1111" s="501"/>
    </row>
    <row r="1112" spans="1:1">
      <c r="A1112" s="501"/>
    </row>
    <row r="1113" spans="1:1">
      <c r="A1113" s="501"/>
    </row>
    <row r="1114" spans="1:1">
      <c r="A1114" s="501"/>
    </row>
    <row r="1115" spans="1:1">
      <c r="A1115" s="501"/>
    </row>
    <row r="1116" spans="1:1">
      <c r="A1116" s="501"/>
    </row>
    <row r="1117" spans="1:1">
      <c r="A1117" s="501"/>
    </row>
    <row r="1118" spans="1:1">
      <c r="A1118" s="501"/>
    </row>
    <row r="1119" spans="1:1">
      <c r="A1119" s="501"/>
    </row>
    <row r="1120" spans="1:1">
      <c r="A1120" s="501"/>
    </row>
    <row r="1121" spans="1:1">
      <c r="A1121" s="501"/>
    </row>
    <row r="1122" spans="1:1">
      <c r="A1122" s="501"/>
    </row>
    <row r="1123" spans="1:1">
      <c r="A1123" s="501"/>
    </row>
    <row r="1124" spans="1:1">
      <c r="A1124" s="501"/>
    </row>
    <row r="1125" spans="1:1">
      <c r="A1125" s="501"/>
    </row>
    <row r="1126" spans="1:1">
      <c r="A1126" s="501"/>
    </row>
    <row r="1127" spans="1:1">
      <c r="A1127" s="501"/>
    </row>
    <row r="1128" spans="1:1">
      <c r="A1128" s="501"/>
    </row>
    <row r="1129" spans="1:1">
      <c r="A1129" s="501"/>
    </row>
    <row r="1130" spans="1:1">
      <c r="A1130" s="501"/>
    </row>
    <row r="1131" spans="1:1">
      <c r="A1131" s="501"/>
    </row>
    <row r="1132" spans="1:1">
      <c r="A1132" s="501"/>
    </row>
    <row r="1133" spans="1:1">
      <c r="A1133" s="501"/>
    </row>
    <row r="1134" spans="1:1">
      <c r="A1134" s="501"/>
    </row>
    <row r="1135" spans="1:1">
      <c r="A1135" s="501"/>
    </row>
    <row r="1136" spans="1:1">
      <c r="A1136" s="501"/>
    </row>
    <row r="1137" spans="1:1">
      <c r="A1137" s="501"/>
    </row>
    <row r="1138" spans="1:1">
      <c r="A1138" s="501"/>
    </row>
    <row r="1139" spans="1:1">
      <c r="A1139" s="501"/>
    </row>
    <row r="1140" spans="1:1">
      <c r="A1140" s="501"/>
    </row>
    <row r="1141" spans="1:1">
      <c r="A1141" s="501"/>
    </row>
    <row r="1142" spans="1:1">
      <c r="A1142" s="501"/>
    </row>
    <row r="1143" spans="1:1">
      <c r="A1143" s="501"/>
    </row>
    <row r="1144" spans="1:1">
      <c r="A1144" s="501"/>
    </row>
    <row r="1145" spans="1:1">
      <c r="A1145" s="501"/>
    </row>
    <row r="1146" spans="1:1">
      <c r="A1146" s="501"/>
    </row>
    <row r="1147" spans="1:1">
      <c r="A1147" s="501"/>
    </row>
    <row r="1148" spans="1:1">
      <c r="A1148" s="501"/>
    </row>
    <row r="1149" spans="1:1">
      <c r="A1149" s="501"/>
    </row>
    <row r="1150" spans="1:1">
      <c r="A1150" s="501"/>
    </row>
    <row r="1151" spans="1:1">
      <c r="A1151" s="501"/>
    </row>
    <row r="1152" spans="1:1">
      <c r="A1152" s="501"/>
    </row>
    <row r="1153" spans="1:1">
      <c r="A1153" s="501"/>
    </row>
    <row r="1154" spans="1:1">
      <c r="A1154" s="501"/>
    </row>
    <row r="1155" spans="1:1">
      <c r="A1155" s="501"/>
    </row>
    <row r="1156" spans="1:1">
      <c r="A1156" s="501"/>
    </row>
    <row r="1157" spans="1:1">
      <c r="A1157" s="501"/>
    </row>
    <row r="1158" spans="1:1">
      <c r="A1158" s="501"/>
    </row>
    <row r="1159" spans="1:1">
      <c r="A1159" s="501"/>
    </row>
    <row r="1160" spans="1:1">
      <c r="A1160" s="501"/>
    </row>
    <row r="1161" spans="1:1">
      <c r="A1161" s="501"/>
    </row>
    <row r="1162" spans="1:1">
      <c r="A1162" s="501"/>
    </row>
    <row r="1163" spans="1:1">
      <c r="A1163" s="501"/>
    </row>
    <row r="1164" spans="1:1">
      <c r="A1164" s="501"/>
    </row>
    <row r="1165" spans="1:1">
      <c r="A1165" s="501"/>
    </row>
    <row r="1166" spans="1:1">
      <c r="A1166" s="501"/>
    </row>
    <row r="1167" spans="1:1">
      <c r="A1167" s="501"/>
    </row>
    <row r="1168" spans="1:1">
      <c r="A1168" s="501"/>
    </row>
    <row r="1169" spans="1:1">
      <c r="A1169" s="501"/>
    </row>
    <row r="1170" spans="1:1">
      <c r="A1170" s="501"/>
    </row>
    <row r="1171" spans="1:1">
      <c r="A1171" s="501"/>
    </row>
    <row r="1172" spans="1:1">
      <c r="A1172" s="501"/>
    </row>
    <row r="1173" spans="1:1">
      <c r="A1173" s="501"/>
    </row>
    <row r="1174" spans="1:1">
      <c r="A1174" s="501"/>
    </row>
    <row r="1175" spans="1:1">
      <c r="A1175" s="501"/>
    </row>
    <row r="1176" spans="1:1">
      <c r="A1176" s="501"/>
    </row>
    <row r="1177" spans="1:1">
      <c r="A1177" s="501"/>
    </row>
    <row r="1178" spans="1:1">
      <c r="A1178" s="501"/>
    </row>
    <row r="1179" spans="1:1">
      <c r="A1179" s="501"/>
    </row>
    <row r="1180" spans="1:1">
      <c r="A1180" s="501"/>
    </row>
    <row r="1181" spans="1:1">
      <c r="A1181" s="501"/>
    </row>
    <row r="1182" spans="1:1">
      <c r="A1182" s="501"/>
    </row>
    <row r="1183" spans="1:1">
      <c r="A1183" s="501"/>
    </row>
    <row r="1184" spans="1:1">
      <c r="A1184" s="501"/>
    </row>
    <row r="1185" spans="1:1">
      <c r="A1185" s="501"/>
    </row>
    <row r="1186" spans="1:1">
      <c r="A1186" s="501"/>
    </row>
    <row r="1187" spans="1:1">
      <c r="A1187" s="501"/>
    </row>
    <row r="1188" spans="1:1">
      <c r="A1188" s="501"/>
    </row>
    <row r="1189" spans="1:1">
      <c r="A1189" s="501"/>
    </row>
    <row r="1190" spans="1:1">
      <c r="A1190" s="501"/>
    </row>
    <row r="1191" spans="1:1">
      <c r="A1191" s="501"/>
    </row>
    <row r="1192" spans="1:1">
      <c r="A1192" s="501"/>
    </row>
    <row r="1193" spans="1:1">
      <c r="A1193" s="501"/>
    </row>
    <row r="1194" spans="1:1">
      <c r="A1194" s="501"/>
    </row>
    <row r="1195" spans="1:1">
      <c r="A1195" s="501"/>
    </row>
    <row r="1196" spans="1:1">
      <c r="A1196" s="501"/>
    </row>
    <row r="1197" spans="1:1">
      <c r="A1197" s="501"/>
    </row>
    <row r="1198" spans="1:1">
      <c r="A1198" s="501"/>
    </row>
    <row r="1199" spans="1:1">
      <c r="A1199" s="501"/>
    </row>
    <row r="1200" spans="1:1">
      <c r="A1200" s="501"/>
    </row>
    <row r="1201" spans="1:1">
      <c r="A1201" s="501"/>
    </row>
    <row r="1202" spans="1:1">
      <c r="A1202" s="501"/>
    </row>
    <row r="1203" spans="1:1">
      <c r="A1203" s="501"/>
    </row>
    <row r="1204" spans="1:1">
      <c r="A1204" s="501"/>
    </row>
    <row r="1205" spans="1:1">
      <c r="A1205" s="501"/>
    </row>
    <row r="1206" spans="1:1">
      <c r="A1206" s="501"/>
    </row>
    <row r="1207" spans="1:1">
      <c r="A1207" s="501"/>
    </row>
    <row r="1208" spans="1:1">
      <c r="A1208" s="501"/>
    </row>
    <row r="1209" spans="1:1">
      <c r="A1209" s="501"/>
    </row>
    <row r="1210" spans="1:1">
      <c r="A1210" s="501"/>
    </row>
    <row r="1211" spans="1:1">
      <c r="A1211" s="501"/>
    </row>
    <row r="1212" spans="1:1">
      <c r="A1212" s="501"/>
    </row>
    <row r="1213" spans="1:1">
      <c r="A1213" s="501"/>
    </row>
    <row r="1214" spans="1:1">
      <c r="A1214" s="501"/>
    </row>
    <row r="1215" spans="1:1">
      <c r="A1215" s="501"/>
    </row>
    <row r="1216" spans="1:1">
      <c r="A1216" s="501"/>
    </row>
    <row r="1217" spans="1:1">
      <c r="A1217" s="501"/>
    </row>
    <row r="1218" spans="1:1">
      <c r="A1218" s="501"/>
    </row>
    <row r="1219" spans="1:1">
      <c r="A1219" s="501"/>
    </row>
    <row r="1220" spans="1:1">
      <c r="A1220" s="501"/>
    </row>
    <row r="1221" spans="1:1">
      <c r="A1221" s="501"/>
    </row>
    <row r="1222" spans="1:1">
      <c r="A1222" s="501"/>
    </row>
    <row r="1223" spans="1:1">
      <c r="A1223" s="501"/>
    </row>
    <row r="1224" spans="1:1">
      <c r="A1224" s="501"/>
    </row>
    <row r="1225" spans="1:1">
      <c r="A1225" s="501"/>
    </row>
    <row r="1226" spans="1:1">
      <c r="A1226" s="501"/>
    </row>
    <row r="1227" spans="1:1">
      <c r="A1227" s="501"/>
    </row>
    <row r="1228" spans="1:1">
      <c r="A1228" s="501"/>
    </row>
    <row r="1229" spans="1:1">
      <c r="A1229" s="501"/>
    </row>
    <row r="1230" spans="1:1">
      <c r="A1230" s="501"/>
    </row>
    <row r="1231" spans="1:1">
      <c r="A1231" s="501"/>
    </row>
    <row r="1232" spans="1:1">
      <c r="A1232" s="501"/>
    </row>
    <row r="1233" spans="1:1">
      <c r="A1233" s="501"/>
    </row>
    <row r="1234" spans="1:1">
      <c r="A1234" s="501"/>
    </row>
    <row r="1235" spans="1:1">
      <c r="A1235" s="501"/>
    </row>
    <row r="1236" spans="1:1">
      <c r="A1236" s="501"/>
    </row>
    <row r="1237" spans="1:1">
      <c r="A1237" s="501"/>
    </row>
    <row r="1238" spans="1:1">
      <c r="A1238" s="501"/>
    </row>
    <row r="1239" spans="1:1">
      <c r="A1239" s="501"/>
    </row>
    <row r="1240" spans="1:1">
      <c r="A1240" s="501"/>
    </row>
    <row r="1241" spans="1:1">
      <c r="A1241" s="501"/>
    </row>
    <row r="1242" spans="1:1">
      <c r="A1242" s="501"/>
    </row>
    <row r="1243" spans="1:1">
      <c r="A1243" s="501"/>
    </row>
    <row r="1244" spans="1:1">
      <c r="A1244" s="501"/>
    </row>
    <row r="1245" spans="1:1">
      <c r="A1245" s="501"/>
    </row>
    <row r="1246" spans="1:1">
      <c r="A1246" s="501"/>
    </row>
    <row r="1247" spans="1:1">
      <c r="A1247" s="501"/>
    </row>
    <row r="1248" spans="1:1">
      <c r="A1248" s="501"/>
    </row>
    <row r="1249" spans="1:1">
      <c r="A1249" s="501"/>
    </row>
    <row r="1250" spans="1:1">
      <c r="A1250" s="501"/>
    </row>
    <row r="1251" spans="1:1">
      <c r="A1251" s="501"/>
    </row>
    <row r="1252" spans="1:1">
      <c r="A1252" s="501"/>
    </row>
    <row r="1253" spans="1:1">
      <c r="A1253" s="501"/>
    </row>
    <row r="1254" spans="1:1">
      <c r="A1254" s="501"/>
    </row>
    <row r="1255" spans="1:1">
      <c r="A1255" s="501"/>
    </row>
    <row r="1256" spans="1:1">
      <c r="A1256" s="501"/>
    </row>
    <row r="1257" spans="1:1">
      <c r="A1257" s="501"/>
    </row>
    <row r="1258" spans="1:1">
      <c r="A1258" s="501"/>
    </row>
    <row r="1259" spans="1:1">
      <c r="A1259" s="501"/>
    </row>
    <row r="1260" spans="1:1">
      <c r="A1260" s="501"/>
    </row>
    <row r="1261" spans="1:1">
      <c r="A1261" s="501"/>
    </row>
    <row r="1262" spans="1:1">
      <c r="A1262" s="501"/>
    </row>
    <row r="1263" spans="1:1">
      <c r="A1263" s="501"/>
    </row>
    <row r="1264" spans="1:1">
      <c r="A1264" s="501"/>
    </row>
    <row r="1265" spans="1:1">
      <c r="A1265" s="501"/>
    </row>
    <row r="1266" spans="1:1">
      <c r="A1266" s="501"/>
    </row>
    <row r="1267" spans="1:1">
      <c r="A1267" s="501"/>
    </row>
    <row r="1268" spans="1:1">
      <c r="A1268" s="501"/>
    </row>
    <row r="1269" spans="1:1">
      <c r="A1269" s="501"/>
    </row>
    <row r="1270" spans="1:1">
      <c r="A1270" s="501"/>
    </row>
    <row r="1271" spans="1:1">
      <c r="A1271" s="501"/>
    </row>
    <row r="1272" spans="1:1">
      <c r="A1272" s="501"/>
    </row>
    <row r="1273" spans="1:1">
      <c r="A1273" s="501"/>
    </row>
    <row r="1274" spans="1:1">
      <c r="A1274" s="501"/>
    </row>
    <row r="1275" spans="1:1">
      <c r="A1275" s="501"/>
    </row>
    <row r="1276" spans="1:1">
      <c r="A1276" s="501"/>
    </row>
    <row r="1277" spans="1:1">
      <c r="A1277" s="501"/>
    </row>
    <row r="1278" spans="1:1">
      <c r="A1278" s="501"/>
    </row>
    <row r="1279" spans="1:1">
      <c r="A1279" s="501"/>
    </row>
    <row r="1280" spans="1:1">
      <c r="A1280" s="501"/>
    </row>
    <row r="1281" spans="1:1">
      <c r="A1281" s="501"/>
    </row>
    <row r="1282" spans="1:1">
      <c r="A1282" s="501"/>
    </row>
    <row r="1283" spans="1:1">
      <c r="A1283" s="501"/>
    </row>
    <row r="1284" spans="1:1">
      <c r="A1284" s="501"/>
    </row>
    <row r="1285" spans="1:1">
      <c r="A1285" s="501"/>
    </row>
    <row r="1286" spans="1:1">
      <c r="A1286" s="501"/>
    </row>
    <row r="1287" spans="1:1">
      <c r="A1287" s="501"/>
    </row>
    <row r="1288" spans="1:1">
      <c r="A1288" s="501"/>
    </row>
    <row r="1289" spans="1:1">
      <c r="A1289" s="501"/>
    </row>
    <row r="1290" spans="1:1">
      <c r="A1290" s="501"/>
    </row>
    <row r="1291" spans="1:1">
      <c r="A1291" s="501"/>
    </row>
    <row r="1292" spans="1:1">
      <c r="A1292" s="501"/>
    </row>
    <row r="1293" spans="1:1">
      <c r="A1293" s="501"/>
    </row>
    <row r="1294" spans="1:1">
      <c r="A1294" s="501"/>
    </row>
    <row r="1295" spans="1:1">
      <c r="A1295" s="501"/>
    </row>
    <row r="1296" spans="1:1">
      <c r="A1296" s="501"/>
    </row>
    <row r="1297" spans="1:1">
      <c r="A1297" s="501"/>
    </row>
    <row r="1298" spans="1:1">
      <c r="A1298" s="501"/>
    </row>
    <row r="1299" spans="1:1">
      <c r="A1299" s="501"/>
    </row>
    <row r="1300" spans="1:1">
      <c r="A1300" s="501"/>
    </row>
    <row r="1301" spans="1:1">
      <c r="A1301" s="501"/>
    </row>
    <row r="1302" spans="1:1">
      <c r="A1302" s="501"/>
    </row>
    <row r="1303" spans="1:1">
      <c r="A1303" s="501"/>
    </row>
    <row r="1304" spans="1:1">
      <c r="A1304" s="501"/>
    </row>
    <row r="1305" spans="1:1">
      <c r="A1305" s="501"/>
    </row>
    <row r="1306" spans="1:1">
      <c r="A1306" s="501"/>
    </row>
    <row r="1307" spans="1:1">
      <c r="A1307" s="501"/>
    </row>
    <row r="1308" spans="1:1">
      <c r="A1308" s="501"/>
    </row>
    <row r="1309" spans="1:1">
      <c r="A1309" s="501"/>
    </row>
    <row r="1310" spans="1:1">
      <c r="A1310" s="501"/>
    </row>
    <row r="1311" spans="1:1">
      <c r="A1311" s="501"/>
    </row>
    <row r="1312" spans="1:1">
      <c r="A1312" s="501"/>
    </row>
    <row r="1313" spans="1:1">
      <c r="A1313" s="501"/>
    </row>
    <row r="1314" spans="1:1">
      <c r="A1314" s="501"/>
    </row>
    <row r="1315" spans="1:1">
      <c r="A1315" s="501"/>
    </row>
    <row r="1316" spans="1:1">
      <c r="A1316" s="501"/>
    </row>
    <row r="1317" spans="1:1">
      <c r="A1317" s="501"/>
    </row>
    <row r="1318" spans="1:1">
      <c r="A1318" s="501"/>
    </row>
    <row r="1319" spans="1:1">
      <c r="A1319" s="501"/>
    </row>
    <row r="1320" spans="1:1">
      <c r="A1320" s="501"/>
    </row>
    <row r="1321" spans="1:1">
      <c r="A1321" s="501"/>
    </row>
    <row r="1322" spans="1:1">
      <c r="A1322" s="501"/>
    </row>
    <row r="1323" spans="1:1">
      <c r="A1323" s="501"/>
    </row>
    <row r="1324" spans="1:1">
      <c r="A1324" s="501"/>
    </row>
    <row r="1325" spans="1:1">
      <c r="A1325" s="501"/>
    </row>
    <row r="1326" spans="1:1">
      <c r="A1326" s="501"/>
    </row>
    <row r="1327" spans="1:1">
      <c r="A1327" s="501"/>
    </row>
    <row r="1328" spans="1:1">
      <c r="A1328" s="501"/>
    </row>
    <row r="1329" spans="1:1">
      <c r="A1329" s="501"/>
    </row>
    <row r="1330" spans="1:1">
      <c r="A1330" s="501"/>
    </row>
    <row r="1331" spans="1:1">
      <c r="A1331" s="501"/>
    </row>
    <row r="1332" spans="1:1">
      <c r="A1332" s="501"/>
    </row>
    <row r="1333" spans="1:1">
      <c r="A1333" s="501"/>
    </row>
    <row r="1334" spans="1:1">
      <c r="A1334" s="501"/>
    </row>
    <row r="1335" spans="1:1">
      <c r="A1335" s="501"/>
    </row>
    <row r="1336" spans="1:1">
      <c r="A1336" s="501"/>
    </row>
    <row r="1337" spans="1:1">
      <c r="A1337" s="501"/>
    </row>
    <row r="1338" spans="1:1">
      <c r="A1338" s="501"/>
    </row>
    <row r="1339" spans="1:1">
      <c r="A1339" s="501"/>
    </row>
    <row r="1340" spans="1:1">
      <c r="A1340" s="501"/>
    </row>
    <row r="1341" spans="1:1">
      <c r="A1341" s="501"/>
    </row>
    <row r="1342" spans="1:1">
      <c r="A1342" s="501"/>
    </row>
    <row r="1343" spans="1:1">
      <c r="A1343" s="501"/>
    </row>
    <row r="1344" spans="1:1">
      <c r="A1344" s="501"/>
    </row>
    <row r="1345" spans="1:1">
      <c r="A1345" s="501"/>
    </row>
    <row r="1346" spans="1:1">
      <c r="A1346" s="501"/>
    </row>
    <row r="1347" spans="1:1">
      <c r="A1347" s="501"/>
    </row>
    <row r="1348" spans="1:1">
      <c r="A1348" s="501"/>
    </row>
    <row r="1349" spans="1:1">
      <c r="A1349" s="501"/>
    </row>
    <row r="1350" spans="1:1">
      <c r="A1350" s="501"/>
    </row>
    <row r="1351" spans="1:1">
      <c r="A1351" s="501"/>
    </row>
    <row r="1352" spans="1:1">
      <c r="A1352" s="501"/>
    </row>
    <row r="1353" spans="1:1">
      <c r="A1353" s="501"/>
    </row>
    <row r="1354" spans="1:1">
      <c r="A1354" s="501"/>
    </row>
    <row r="1355" spans="1:1">
      <c r="A1355" s="501"/>
    </row>
    <row r="1356" spans="1:1">
      <c r="A1356" s="501"/>
    </row>
    <row r="1357" spans="1:1">
      <c r="A1357" s="501"/>
    </row>
    <row r="1358" spans="1:1">
      <c r="A1358" s="501"/>
    </row>
    <row r="1359" spans="1:1">
      <c r="A1359" s="501"/>
    </row>
    <row r="1360" spans="1:1">
      <c r="A1360" s="501"/>
    </row>
    <row r="1361" spans="1:1">
      <c r="A1361" s="501"/>
    </row>
    <row r="1362" spans="1:1">
      <c r="A1362" s="501"/>
    </row>
    <row r="1363" spans="1:1">
      <c r="A1363" s="501"/>
    </row>
    <row r="1364" spans="1:1">
      <c r="A1364" s="501"/>
    </row>
    <row r="1365" spans="1:1">
      <c r="A1365" s="501"/>
    </row>
    <row r="1366" spans="1:1">
      <c r="A1366" s="501"/>
    </row>
    <row r="1367" spans="1:1">
      <c r="A1367" s="501"/>
    </row>
    <row r="1368" spans="1:1">
      <c r="A1368" s="501"/>
    </row>
    <row r="1369" spans="1:1">
      <c r="A1369" s="501"/>
    </row>
    <row r="1370" spans="1:1">
      <c r="A1370" s="501"/>
    </row>
    <row r="1371" spans="1:1">
      <c r="A1371" s="501"/>
    </row>
    <row r="1372" spans="1:1">
      <c r="A1372" s="501"/>
    </row>
    <row r="1373" spans="1:1">
      <c r="A1373" s="501"/>
    </row>
    <row r="1374" spans="1:1">
      <c r="A1374" s="501"/>
    </row>
    <row r="1375" spans="1:1">
      <c r="A1375" s="501"/>
    </row>
    <row r="1376" spans="1:1">
      <c r="A1376" s="501"/>
    </row>
    <row r="1377" spans="1:1">
      <c r="A1377" s="501"/>
    </row>
    <row r="1378" spans="1:1">
      <c r="A1378" s="501"/>
    </row>
    <row r="1379" spans="1:1">
      <c r="A1379" s="501"/>
    </row>
    <row r="1380" spans="1:1">
      <c r="A1380" s="501"/>
    </row>
    <row r="1381" spans="1:1">
      <c r="A1381" s="501"/>
    </row>
    <row r="1382" spans="1:1">
      <c r="A1382" s="501"/>
    </row>
    <row r="1383" spans="1:1">
      <c r="A1383" s="501"/>
    </row>
    <row r="1384" spans="1:1">
      <c r="A1384" s="501"/>
    </row>
    <row r="1385" spans="1:1">
      <c r="A1385" s="501"/>
    </row>
    <row r="1386" spans="1:1">
      <c r="A1386" s="501"/>
    </row>
    <row r="1387" spans="1:1">
      <c r="A1387" s="501"/>
    </row>
    <row r="1388" spans="1:1">
      <c r="A1388" s="501"/>
    </row>
    <row r="1389" spans="1:1">
      <c r="A1389" s="501"/>
    </row>
    <row r="1390" spans="1:1">
      <c r="A1390" s="501"/>
    </row>
    <row r="1391" spans="1:1">
      <c r="A1391" s="501"/>
    </row>
    <row r="1392" spans="1:1">
      <c r="A1392" s="501"/>
    </row>
    <row r="1393" spans="1:1">
      <c r="A1393" s="501"/>
    </row>
    <row r="1394" spans="1:1">
      <c r="A1394" s="501"/>
    </row>
    <row r="1395" spans="1:1">
      <c r="A1395" s="501"/>
    </row>
    <row r="1396" spans="1:1">
      <c r="A1396" s="501"/>
    </row>
    <row r="1397" spans="1:1">
      <c r="A1397" s="501"/>
    </row>
    <row r="1398" spans="1:1">
      <c r="A1398" s="501"/>
    </row>
    <row r="1399" spans="1:1">
      <c r="A1399" s="501"/>
    </row>
    <row r="1400" spans="1:1">
      <c r="A1400" s="501"/>
    </row>
    <row r="1401" spans="1:1">
      <c r="A1401" s="501"/>
    </row>
    <row r="1402" spans="1:1">
      <c r="A1402" s="501"/>
    </row>
    <row r="1403" spans="1:1">
      <c r="A1403" s="501"/>
    </row>
    <row r="1404" spans="1:1">
      <c r="A1404" s="501"/>
    </row>
    <row r="1405" spans="1:1">
      <c r="A1405" s="501"/>
    </row>
    <row r="1406" spans="1:1">
      <c r="A1406" s="501"/>
    </row>
    <row r="1407" spans="1:1">
      <c r="A1407" s="501"/>
    </row>
    <row r="1408" spans="1:1">
      <c r="A1408" s="501"/>
    </row>
    <row r="1409" spans="1:1">
      <c r="A1409" s="501"/>
    </row>
    <row r="1410" spans="1:1">
      <c r="A1410" s="501"/>
    </row>
    <row r="1411" spans="1:1">
      <c r="A1411" s="501"/>
    </row>
    <row r="1412" spans="1:1">
      <c r="A1412" s="501"/>
    </row>
    <row r="1413" spans="1:1">
      <c r="A1413" s="501"/>
    </row>
    <row r="1414" spans="1:1">
      <c r="A1414" s="501"/>
    </row>
    <row r="1415" spans="1:1">
      <c r="A1415" s="501"/>
    </row>
    <row r="1416" spans="1:1">
      <c r="A1416" s="501"/>
    </row>
    <row r="1417" spans="1:1">
      <c r="A1417" s="501"/>
    </row>
    <row r="1418" spans="1:1">
      <c r="A1418" s="501"/>
    </row>
    <row r="1419" spans="1:1">
      <c r="A1419" s="501"/>
    </row>
    <row r="1420" spans="1:1">
      <c r="A1420" s="501"/>
    </row>
    <row r="1421" spans="1:1">
      <c r="A1421" s="501"/>
    </row>
    <row r="1422" spans="1:1">
      <c r="A1422" s="501"/>
    </row>
    <row r="1423" spans="1:1">
      <c r="A1423" s="501"/>
    </row>
    <row r="1424" spans="1:1">
      <c r="A1424" s="501"/>
    </row>
    <row r="1425" spans="1:1">
      <c r="A1425" s="501"/>
    </row>
    <row r="1426" spans="1:1">
      <c r="A1426" s="501"/>
    </row>
    <row r="1427" spans="1:1">
      <c r="A1427" s="501"/>
    </row>
    <row r="1428" spans="1:1">
      <c r="A1428" s="501"/>
    </row>
    <row r="1429" spans="1:1">
      <c r="A1429" s="501"/>
    </row>
    <row r="1430" spans="1:1">
      <c r="A1430" s="501"/>
    </row>
    <row r="1431" spans="1:1">
      <c r="A1431" s="501"/>
    </row>
    <row r="1432" spans="1:1">
      <c r="A1432" s="501"/>
    </row>
    <row r="1433" spans="1:1">
      <c r="A1433" s="501"/>
    </row>
    <row r="1434" spans="1:1">
      <c r="A1434" s="501"/>
    </row>
    <row r="1435" spans="1:1">
      <c r="A1435" s="501"/>
    </row>
    <row r="1436" spans="1:1">
      <c r="A1436" s="501"/>
    </row>
    <row r="1437" spans="1:1">
      <c r="A1437" s="501"/>
    </row>
    <row r="1438" spans="1:1">
      <c r="A1438" s="501"/>
    </row>
    <row r="1439" spans="1:1">
      <c r="A1439" s="501"/>
    </row>
    <row r="1440" spans="1:1">
      <c r="A1440" s="501"/>
    </row>
    <row r="1441" spans="1:1">
      <c r="A1441" s="501"/>
    </row>
    <row r="1442" spans="1:1">
      <c r="A1442" s="501"/>
    </row>
    <row r="1443" spans="1:1">
      <c r="A1443" s="501"/>
    </row>
    <row r="1444" spans="1:1">
      <c r="A1444" s="501"/>
    </row>
    <row r="1445" spans="1:1">
      <c r="A1445" s="501"/>
    </row>
    <row r="1446" spans="1:1">
      <c r="A1446" s="501"/>
    </row>
    <row r="1447" spans="1:1">
      <c r="A1447" s="501"/>
    </row>
    <row r="1448" spans="1:1">
      <c r="A1448" s="501"/>
    </row>
    <row r="1449" spans="1:1">
      <c r="A1449" s="501"/>
    </row>
    <row r="1450" spans="1:1">
      <c r="A1450" s="501"/>
    </row>
    <row r="1451" spans="1:1">
      <c r="A1451" s="501"/>
    </row>
    <row r="1452" spans="1:1">
      <c r="A1452" s="501"/>
    </row>
    <row r="1453" spans="1:1">
      <c r="A1453" s="501"/>
    </row>
    <row r="1454" spans="1:1">
      <c r="A1454" s="501"/>
    </row>
    <row r="1455" spans="1:1">
      <c r="A1455" s="501"/>
    </row>
    <row r="1456" spans="1:1">
      <c r="A1456" s="501"/>
    </row>
    <row r="1457" spans="1:1">
      <c r="A1457" s="501"/>
    </row>
    <row r="1458" spans="1:1">
      <c r="A1458" s="501"/>
    </row>
    <row r="1459" spans="1:1">
      <c r="A1459" s="501"/>
    </row>
    <row r="1460" spans="1:1">
      <c r="A1460" s="501"/>
    </row>
    <row r="1461" spans="1:1">
      <c r="A1461" s="501"/>
    </row>
    <row r="1462" spans="1:1">
      <c r="A1462" s="501"/>
    </row>
    <row r="1463" spans="1:1">
      <c r="A1463" s="501"/>
    </row>
    <row r="1464" spans="1:1">
      <c r="A1464" s="501"/>
    </row>
    <row r="1465" spans="1:1">
      <c r="A1465" s="501"/>
    </row>
    <row r="1466" spans="1:1">
      <c r="A1466" s="501"/>
    </row>
    <row r="1467" spans="1:1">
      <c r="A1467" s="501"/>
    </row>
    <row r="1468" spans="1:1">
      <c r="A1468" s="501"/>
    </row>
    <row r="1469" spans="1:1">
      <c r="A1469" s="501"/>
    </row>
    <row r="1470" spans="1:1">
      <c r="A1470" s="501"/>
    </row>
    <row r="1471" spans="1:1">
      <c r="A1471" s="501"/>
    </row>
    <row r="1472" spans="1:1">
      <c r="A1472" s="501"/>
    </row>
    <row r="1473" spans="1:1">
      <c r="A1473" s="501"/>
    </row>
    <row r="1474" spans="1:1">
      <c r="A1474" s="501"/>
    </row>
    <row r="1475" spans="1:1">
      <c r="A1475" s="501"/>
    </row>
    <row r="1476" spans="1:1">
      <c r="A1476" s="501"/>
    </row>
    <row r="1477" spans="1:1">
      <c r="A1477" s="501"/>
    </row>
    <row r="1478" spans="1:1">
      <c r="A1478" s="501"/>
    </row>
    <row r="1479" spans="1:1">
      <c r="A1479" s="501"/>
    </row>
    <row r="1480" spans="1:1">
      <c r="A1480" s="501"/>
    </row>
    <row r="1481" spans="1:1">
      <c r="A1481" s="501"/>
    </row>
    <row r="1482" spans="1:1">
      <c r="A1482" s="501"/>
    </row>
    <row r="1483" spans="1:1">
      <c r="A1483" s="501"/>
    </row>
    <row r="1484" spans="1:1">
      <c r="A1484" s="501"/>
    </row>
    <row r="1485" spans="1:1">
      <c r="A1485" s="501"/>
    </row>
    <row r="1486" spans="1:1">
      <c r="A1486" s="501"/>
    </row>
    <row r="1487" spans="1:1">
      <c r="A1487" s="501"/>
    </row>
    <row r="1488" spans="1:1">
      <c r="A1488" s="501"/>
    </row>
    <row r="1489" spans="1:1">
      <c r="A1489" s="501"/>
    </row>
    <row r="1490" spans="1:1">
      <c r="A1490" s="501"/>
    </row>
    <row r="1491" spans="1:1">
      <c r="A1491" s="501"/>
    </row>
    <row r="1492" spans="1:1">
      <c r="A1492" s="501"/>
    </row>
    <row r="1493" spans="1:1">
      <c r="A1493" s="501"/>
    </row>
    <row r="1494" spans="1:1">
      <c r="A1494" s="501"/>
    </row>
    <row r="1495" spans="1:1">
      <c r="A1495" s="501"/>
    </row>
    <row r="1496" spans="1:1">
      <c r="A1496" s="501"/>
    </row>
    <row r="1497" spans="1:1">
      <c r="A1497" s="501"/>
    </row>
    <row r="1498" spans="1:1">
      <c r="A1498" s="501"/>
    </row>
    <row r="1499" spans="1:1">
      <c r="A1499" s="501"/>
    </row>
    <row r="1500" spans="1:1">
      <c r="A1500" s="501"/>
    </row>
    <row r="1501" spans="1:1">
      <c r="A1501" s="501"/>
    </row>
    <row r="1502" spans="1:1">
      <c r="A1502" s="501"/>
    </row>
    <row r="1503" spans="1:1">
      <c r="A1503" s="501"/>
    </row>
    <row r="1504" spans="1:1">
      <c r="A1504" s="501"/>
    </row>
    <row r="1505" spans="1:1">
      <c r="A1505" s="501"/>
    </row>
    <row r="1506" spans="1:1">
      <c r="A1506" s="501"/>
    </row>
    <row r="1507" spans="1:1">
      <c r="A1507" s="501"/>
    </row>
    <row r="1508" spans="1:1">
      <c r="A1508" s="501"/>
    </row>
    <row r="1509" spans="1:1">
      <c r="A1509" s="501"/>
    </row>
    <row r="1510" spans="1:1">
      <c r="A1510" s="501"/>
    </row>
    <row r="1511" spans="1:1">
      <c r="A1511" s="501"/>
    </row>
    <row r="1512" spans="1:1">
      <c r="A1512" s="501"/>
    </row>
    <row r="1513" spans="1:1">
      <c r="A1513" s="501"/>
    </row>
    <row r="1514" spans="1:1">
      <c r="A1514" s="501"/>
    </row>
    <row r="1515" spans="1:1">
      <c r="A1515" s="501"/>
    </row>
    <row r="1516" spans="1:1">
      <c r="A1516" s="501"/>
    </row>
    <row r="1517" spans="1:1">
      <c r="A1517" s="501"/>
    </row>
    <row r="1518" spans="1:1">
      <c r="A1518" s="501"/>
    </row>
    <row r="1519" spans="1:1">
      <c r="A1519" s="501"/>
    </row>
    <row r="1520" spans="1:1">
      <c r="A1520" s="501"/>
    </row>
    <row r="1521" spans="1:1">
      <c r="A1521" s="501"/>
    </row>
    <row r="1522" spans="1:1">
      <c r="A1522" s="501"/>
    </row>
    <row r="1523" spans="1:1">
      <c r="A1523" s="501"/>
    </row>
    <row r="1524" spans="1:1">
      <c r="A1524" s="501"/>
    </row>
    <row r="1525" spans="1:1">
      <c r="A1525" s="501"/>
    </row>
    <row r="1526" spans="1:1">
      <c r="A1526" s="501"/>
    </row>
    <row r="1527" spans="1:1">
      <c r="A1527" s="501"/>
    </row>
    <row r="1528" spans="1:1">
      <c r="A1528" s="501"/>
    </row>
    <row r="1529" spans="1:1">
      <c r="A1529" s="501"/>
    </row>
    <row r="1530" spans="1:1">
      <c r="A1530" s="501"/>
    </row>
    <row r="1531" spans="1:1">
      <c r="A1531" s="501"/>
    </row>
    <row r="1532" spans="1:1">
      <c r="A1532" s="501"/>
    </row>
    <row r="1533" spans="1:1">
      <c r="A1533" s="501"/>
    </row>
    <row r="1534" spans="1:1">
      <c r="A1534" s="501"/>
    </row>
    <row r="1535" spans="1:1">
      <c r="A1535" s="501"/>
    </row>
    <row r="1536" spans="1:1">
      <c r="A1536" s="501"/>
    </row>
    <row r="1537" spans="1:1">
      <c r="A1537" s="501"/>
    </row>
    <row r="1538" spans="1:1">
      <c r="A1538" s="501"/>
    </row>
    <row r="1539" spans="1:1">
      <c r="A1539" s="501"/>
    </row>
    <row r="1540" spans="1:1">
      <c r="A1540" s="501"/>
    </row>
    <row r="1541" spans="1:1">
      <c r="A1541" s="501"/>
    </row>
    <row r="1542" spans="1:1">
      <c r="A1542" s="501"/>
    </row>
    <row r="1543" spans="1:1">
      <c r="A1543" s="501"/>
    </row>
    <row r="1544" spans="1:1">
      <c r="A1544" s="501"/>
    </row>
    <row r="1545" spans="1:1">
      <c r="A1545" s="501"/>
    </row>
    <row r="1546" spans="1:1">
      <c r="A1546" s="501"/>
    </row>
    <row r="1547" spans="1:1">
      <c r="A1547" s="501"/>
    </row>
    <row r="1548" spans="1:1">
      <c r="A1548" s="501"/>
    </row>
    <row r="1549" spans="1:1">
      <c r="A1549" s="501"/>
    </row>
    <row r="1550" spans="1:1">
      <c r="A1550" s="501"/>
    </row>
    <row r="1551" spans="1:1">
      <c r="A1551" s="501"/>
    </row>
    <row r="1552" spans="1:1">
      <c r="A1552" s="501"/>
    </row>
    <row r="1553" spans="1:1">
      <c r="A1553" s="501"/>
    </row>
    <row r="1554" spans="1:1">
      <c r="A1554" s="501"/>
    </row>
    <row r="1555" spans="1:1">
      <c r="A1555" s="501"/>
    </row>
    <row r="1556" spans="1:1">
      <c r="A1556" s="501"/>
    </row>
    <row r="1557" spans="1:1">
      <c r="A1557" s="501"/>
    </row>
    <row r="1558" spans="1:1">
      <c r="A1558" s="501"/>
    </row>
    <row r="1559" spans="1:1">
      <c r="A1559" s="501"/>
    </row>
    <row r="1560" spans="1:1">
      <c r="A1560" s="501"/>
    </row>
    <row r="1561" spans="1:1">
      <c r="A1561" s="501"/>
    </row>
    <row r="1562" spans="1:1">
      <c r="A1562" s="501"/>
    </row>
    <row r="1563" spans="1:1">
      <c r="A1563" s="501"/>
    </row>
    <row r="1564" spans="1:1">
      <c r="A1564" s="501"/>
    </row>
    <row r="1565" spans="1:1">
      <c r="A1565" s="501"/>
    </row>
    <row r="1566" spans="1:1">
      <c r="A1566" s="501"/>
    </row>
    <row r="1567" spans="1:1">
      <c r="A1567" s="501"/>
    </row>
    <row r="1568" spans="1:1">
      <c r="A1568" s="501"/>
    </row>
    <row r="1569" spans="1:1">
      <c r="A1569" s="501"/>
    </row>
    <row r="1570" spans="1:1">
      <c r="A1570" s="501"/>
    </row>
    <row r="1571" spans="1:1">
      <c r="A1571" s="501"/>
    </row>
    <row r="1572" spans="1:1">
      <c r="A1572" s="501"/>
    </row>
    <row r="1573" spans="1:1">
      <c r="A1573" s="501"/>
    </row>
    <row r="1574" spans="1:1">
      <c r="A1574" s="501"/>
    </row>
    <row r="1575" spans="1:1">
      <c r="A1575" s="501"/>
    </row>
    <row r="1576" spans="1:1">
      <c r="A1576" s="501"/>
    </row>
    <row r="1577" spans="1:1">
      <c r="A1577" s="501"/>
    </row>
    <row r="1578" spans="1:1">
      <c r="A1578" s="501"/>
    </row>
    <row r="1579" spans="1:1">
      <c r="A1579" s="501"/>
    </row>
    <row r="1580" spans="1:1">
      <c r="A1580" s="501"/>
    </row>
    <row r="1581" spans="1:1">
      <c r="A1581" s="501"/>
    </row>
    <row r="1582" spans="1:1">
      <c r="A1582" s="501"/>
    </row>
    <row r="1583" spans="1:1">
      <c r="A1583" s="501"/>
    </row>
    <row r="1584" spans="1:1">
      <c r="A1584" s="501"/>
    </row>
    <row r="1585" spans="1:1">
      <c r="A1585" s="501"/>
    </row>
    <row r="1586" spans="1:1">
      <c r="A1586" s="501"/>
    </row>
    <row r="1587" spans="1:1">
      <c r="A1587" s="501"/>
    </row>
    <row r="1588" spans="1:1">
      <c r="A1588" s="501"/>
    </row>
    <row r="1589" spans="1:1">
      <c r="A1589" s="501"/>
    </row>
    <row r="1590" spans="1:1">
      <c r="A1590" s="501"/>
    </row>
    <row r="1591" spans="1:1">
      <c r="A1591" s="501"/>
    </row>
    <row r="1592" spans="1:1">
      <c r="A1592" s="501"/>
    </row>
    <row r="1593" spans="1:1">
      <c r="A1593" s="501"/>
    </row>
    <row r="1594" spans="1:1">
      <c r="A1594" s="501"/>
    </row>
    <row r="1595" spans="1:1">
      <c r="A1595" s="501"/>
    </row>
    <row r="1596" spans="1:1">
      <c r="A1596" s="501"/>
    </row>
    <row r="1597" spans="1:1">
      <c r="A1597" s="501"/>
    </row>
    <row r="1598" spans="1:1">
      <c r="A1598" s="501"/>
    </row>
    <row r="1599" spans="1:1">
      <c r="A1599" s="501"/>
    </row>
    <row r="1600" spans="1:1">
      <c r="A1600" s="501"/>
    </row>
    <row r="1601" spans="1:1">
      <c r="A1601" s="501"/>
    </row>
    <row r="1602" spans="1:1">
      <c r="A1602" s="501"/>
    </row>
    <row r="1603" spans="1:1">
      <c r="A1603" s="501"/>
    </row>
    <row r="1604" spans="1:1">
      <c r="A1604" s="501"/>
    </row>
    <row r="1605" spans="1:1">
      <c r="A1605" s="501"/>
    </row>
    <row r="1606" spans="1:1">
      <c r="A1606" s="501"/>
    </row>
    <row r="1607" spans="1:1">
      <c r="A1607" s="501"/>
    </row>
    <row r="1608" spans="1:1">
      <c r="A1608" s="501"/>
    </row>
    <row r="1609" spans="1:1">
      <c r="A1609" s="501"/>
    </row>
    <row r="1610" spans="1:1">
      <c r="A1610" s="501"/>
    </row>
    <row r="1611" spans="1:1">
      <c r="A1611" s="501"/>
    </row>
    <row r="1612" spans="1:1">
      <c r="A1612" s="501"/>
    </row>
    <row r="1613" spans="1:1">
      <c r="A1613" s="501"/>
    </row>
    <row r="1614" spans="1:1">
      <c r="A1614" s="501"/>
    </row>
    <row r="1615" spans="1:1">
      <c r="A1615" s="501"/>
    </row>
    <row r="1616" spans="1:1">
      <c r="A1616" s="501"/>
    </row>
    <row r="1617" spans="1:1">
      <c r="A1617" s="501"/>
    </row>
    <row r="1618" spans="1:1">
      <c r="A1618" s="501"/>
    </row>
    <row r="1619" spans="1:1">
      <c r="A1619" s="501"/>
    </row>
    <row r="1620" spans="1:1">
      <c r="A1620" s="501"/>
    </row>
    <row r="1621" spans="1:1">
      <c r="A1621" s="501"/>
    </row>
    <row r="1622" spans="1:1">
      <c r="A1622" s="501"/>
    </row>
    <row r="1623" spans="1:1">
      <c r="A1623" s="501"/>
    </row>
    <row r="1624" spans="1:1">
      <c r="A1624" s="501"/>
    </row>
    <row r="1625" spans="1:1">
      <c r="A1625" s="501"/>
    </row>
    <row r="1626" spans="1:1">
      <c r="A1626" s="501"/>
    </row>
    <row r="1627" spans="1:1">
      <c r="A1627" s="501"/>
    </row>
    <row r="1628" spans="1:1">
      <c r="A1628" s="501"/>
    </row>
    <row r="1629" spans="1:1">
      <c r="A1629" s="501"/>
    </row>
    <row r="1630" spans="1:1">
      <c r="A1630" s="501"/>
    </row>
    <row r="1631" spans="1:1">
      <c r="A1631" s="501"/>
    </row>
    <row r="1632" spans="1:1">
      <c r="A1632" s="501"/>
    </row>
    <row r="1633" spans="1:1">
      <c r="A1633" s="501"/>
    </row>
    <row r="1634" spans="1:1">
      <c r="A1634" s="501"/>
    </row>
    <row r="1635" spans="1:1">
      <c r="A1635" s="501"/>
    </row>
    <row r="1636" spans="1:1">
      <c r="A1636" s="501"/>
    </row>
    <row r="1637" spans="1:1">
      <c r="A1637" s="501"/>
    </row>
    <row r="1638" spans="1:1">
      <c r="A1638" s="501"/>
    </row>
    <row r="1639" spans="1:1">
      <c r="A1639" s="501"/>
    </row>
    <row r="1640" spans="1:1">
      <c r="A1640" s="501"/>
    </row>
    <row r="1641" spans="1:1">
      <c r="A1641" s="501"/>
    </row>
    <row r="1642" spans="1:1">
      <c r="A1642" s="501"/>
    </row>
    <row r="1643" spans="1:1">
      <c r="A1643" s="501"/>
    </row>
    <row r="1644" spans="1:1">
      <c r="A1644" s="501"/>
    </row>
    <row r="1645" spans="1:1">
      <c r="A1645" s="501"/>
    </row>
    <row r="1646" spans="1:1">
      <c r="A1646" s="501"/>
    </row>
    <row r="1647" spans="1:1">
      <c r="A1647" s="501"/>
    </row>
    <row r="1648" spans="1:1">
      <c r="A1648" s="501"/>
    </row>
    <row r="1649" spans="1:1">
      <c r="A1649" s="501"/>
    </row>
    <row r="1650" spans="1:1">
      <c r="A1650" s="501"/>
    </row>
    <row r="1651" spans="1:1">
      <c r="A1651" s="501"/>
    </row>
    <row r="1652" spans="1:1">
      <c r="A1652" s="501"/>
    </row>
    <row r="1653" spans="1:1">
      <c r="A1653" s="501"/>
    </row>
    <row r="1654" spans="1:1">
      <c r="A1654" s="501"/>
    </row>
    <row r="1655" spans="1:1">
      <c r="A1655" s="501"/>
    </row>
    <row r="1656" spans="1:1">
      <c r="A1656" s="501"/>
    </row>
    <row r="1657" spans="1:1">
      <c r="A1657" s="501"/>
    </row>
    <row r="1658" spans="1:1">
      <c r="A1658" s="501"/>
    </row>
    <row r="1659" spans="1:1">
      <c r="A1659" s="501"/>
    </row>
    <row r="1660" spans="1:1">
      <c r="A1660" s="501"/>
    </row>
    <row r="1661" spans="1:1">
      <c r="A1661" s="501"/>
    </row>
    <row r="1662" spans="1:1">
      <c r="A1662" s="501"/>
    </row>
    <row r="1663" spans="1:1">
      <c r="A1663" s="501"/>
    </row>
    <row r="1664" spans="1:1">
      <c r="A1664" s="501"/>
    </row>
    <row r="1665" spans="1:1">
      <c r="A1665" s="501"/>
    </row>
    <row r="1666" spans="1:1">
      <c r="A1666" s="501"/>
    </row>
    <row r="1667" spans="1:1">
      <c r="A1667" s="501"/>
    </row>
    <row r="1668" spans="1:1">
      <c r="A1668" s="501"/>
    </row>
    <row r="1669" spans="1:1">
      <c r="A1669" s="501"/>
    </row>
    <row r="1670" spans="1:1">
      <c r="A1670" s="501"/>
    </row>
    <row r="1671" spans="1:1">
      <c r="A1671" s="501"/>
    </row>
    <row r="1672" spans="1:1">
      <c r="A1672" s="501"/>
    </row>
    <row r="1673" spans="1:1">
      <c r="A1673" s="501"/>
    </row>
    <row r="1674" spans="1:1">
      <c r="A1674" s="501"/>
    </row>
    <row r="1675" spans="1:1">
      <c r="A1675" s="501"/>
    </row>
    <row r="1676" spans="1:1">
      <c r="A1676" s="501"/>
    </row>
    <row r="1677" spans="1:1">
      <c r="A1677" s="501"/>
    </row>
    <row r="1678" spans="1:1">
      <c r="A1678" s="501"/>
    </row>
    <row r="1679" spans="1:1">
      <c r="A1679" s="501"/>
    </row>
    <row r="1680" spans="1:1">
      <c r="A1680" s="501"/>
    </row>
    <row r="1681" spans="1:1">
      <c r="A1681" s="501"/>
    </row>
    <row r="1682" spans="1:1">
      <c r="A1682" s="501"/>
    </row>
    <row r="1683" spans="1:1">
      <c r="A1683" s="501"/>
    </row>
    <row r="1684" spans="1:1">
      <c r="A1684" s="501"/>
    </row>
    <row r="1685" spans="1:1">
      <c r="A1685" s="501"/>
    </row>
    <row r="1686" spans="1:1">
      <c r="A1686" s="501"/>
    </row>
    <row r="1687" spans="1:1">
      <c r="A1687" s="501"/>
    </row>
    <row r="1688" spans="1:1">
      <c r="A1688" s="501"/>
    </row>
    <row r="1689" spans="1:1">
      <c r="A1689" s="501"/>
    </row>
    <row r="1690" spans="1:1">
      <c r="A1690" s="501"/>
    </row>
    <row r="1691" spans="1:1">
      <c r="A1691" s="501"/>
    </row>
    <row r="1692" spans="1:1">
      <c r="A1692" s="501"/>
    </row>
    <row r="1693" spans="1:1">
      <c r="A1693" s="501"/>
    </row>
    <row r="1694" spans="1:1">
      <c r="A1694" s="501"/>
    </row>
    <row r="1695" spans="1:1">
      <c r="A1695" s="501"/>
    </row>
    <row r="1696" spans="1:1">
      <c r="A1696" s="501"/>
    </row>
    <row r="1697" spans="1:1">
      <c r="A1697" s="501"/>
    </row>
    <row r="1698" spans="1:1">
      <c r="A1698" s="501"/>
    </row>
    <row r="1699" spans="1:1">
      <c r="A1699" s="501"/>
    </row>
    <row r="1700" spans="1:1">
      <c r="A1700" s="501"/>
    </row>
    <row r="1701" spans="1:1">
      <c r="A1701" s="501"/>
    </row>
    <row r="1702" spans="1:1">
      <c r="A1702" s="501"/>
    </row>
    <row r="1703" spans="1:1">
      <c r="A1703" s="501"/>
    </row>
    <row r="1704" spans="1:1">
      <c r="A1704" s="501"/>
    </row>
    <row r="1705" spans="1:1">
      <c r="A1705" s="501"/>
    </row>
    <row r="1706" spans="1:1">
      <c r="A1706" s="501"/>
    </row>
    <row r="1707" spans="1:1">
      <c r="A1707" s="501"/>
    </row>
    <row r="1708" spans="1:1">
      <c r="A1708" s="501"/>
    </row>
    <row r="1709" spans="1:1">
      <c r="A1709" s="501"/>
    </row>
    <row r="1710" spans="1:1">
      <c r="A1710" s="501"/>
    </row>
    <row r="1711" spans="1:1">
      <c r="A1711" s="501"/>
    </row>
    <row r="1712" spans="1:1">
      <c r="A1712" s="501"/>
    </row>
    <row r="1713" spans="1:1">
      <c r="A1713" s="501"/>
    </row>
    <row r="1714" spans="1:1">
      <c r="A1714" s="501"/>
    </row>
    <row r="1715" spans="1:1">
      <c r="A1715" s="501"/>
    </row>
    <row r="1716" spans="1:1">
      <c r="A1716" s="501"/>
    </row>
    <row r="1717" spans="1:1">
      <c r="A1717" s="501"/>
    </row>
    <row r="1718" spans="1:1">
      <c r="A1718" s="501"/>
    </row>
    <row r="1719" spans="1:1">
      <c r="A1719" s="501"/>
    </row>
    <row r="1720" spans="1:1">
      <c r="A1720" s="501"/>
    </row>
    <row r="1721" spans="1:1">
      <c r="A1721" s="501"/>
    </row>
    <row r="1722" spans="1:1">
      <c r="A1722" s="501"/>
    </row>
    <row r="1723" spans="1:1">
      <c r="A1723" s="501"/>
    </row>
    <row r="1724" spans="1:1">
      <c r="A1724" s="501"/>
    </row>
    <row r="1725" spans="1:1">
      <c r="A1725" s="501"/>
    </row>
    <row r="1726" spans="1:1">
      <c r="A1726" s="501"/>
    </row>
    <row r="1727" spans="1:1">
      <c r="A1727" s="501"/>
    </row>
    <row r="1728" spans="1:1">
      <c r="A1728" s="501"/>
    </row>
    <row r="1729" spans="1:1">
      <c r="A1729" s="501"/>
    </row>
    <row r="1730" spans="1:1">
      <c r="A1730" s="501"/>
    </row>
    <row r="1731" spans="1:1">
      <c r="A1731" s="501"/>
    </row>
    <row r="1732" spans="1:1">
      <c r="A1732" s="501"/>
    </row>
    <row r="1733" spans="1:1">
      <c r="A1733" s="501"/>
    </row>
    <row r="1734" spans="1:1">
      <c r="A1734" s="501"/>
    </row>
    <row r="1735" spans="1:1">
      <c r="A1735" s="501"/>
    </row>
    <row r="1736" spans="1:1">
      <c r="A1736" s="501"/>
    </row>
    <row r="1737" spans="1:1">
      <c r="A1737" s="501"/>
    </row>
    <row r="1738" spans="1:1">
      <c r="A1738" s="501"/>
    </row>
    <row r="1739" spans="1:1">
      <c r="A1739" s="501"/>
    </row>
    <row r="1740" spans="1:1">
      <c r="A1740" s="501"/>
    </row>
    <row r="1741" spans="1:1">
      <c r="A1741" s="501"/>
    </row>
    <row r="1742" spans="1:1">
      <c r="A1742" s="501"/>
    </row>
    <row r="1743" spans="1:1">
      <c r="A1743" s="501"/>
    </row>
    <row r="1744" spans="1:1">
      <c r="A1744" s="501"/>
    </row>
    <row r="1745" spans="1:1">
      <c r="A1745" s="501"/>
    </row>
    <row r="1746" spans="1:1">
      <c r="A1746" s="501"/>
    </row>
    <row r="1747" spans="1:1">
      <c r="A1747" s="501"/>
    </row>
    <row r="1748" spans="1:1">
      <c r="A1748" s="501"/>
    </row>
    <row r="1749" spans="1:1">
      <c r="A1749" s="501"/>
    </row>
    <row r="1750" spans="1:1">
      <c r="A1750" s="501"/>
    </row>
    <row r="1751" spans="1:1">
      <c r="A1751" s="501"/>
    </row>
    <row r="1752" spans="1:1">
      <c r="A1752" s="501"/>
    </row>
    <row r="1753" spans="1:1">
      <c r="A1753" s="501"/>
    </row>
    <row r="1754" spans="1:1">
      <c r="A1754" s="501"/>
    </row>
    <row r="1755" spans="1:1">
      <c r="A1755" s="501"/>
    </row>
    <row r="1756" spans="1:1">
      <c r="A1756" s="501"/>
    </row>
    <row r="1757" spans="1:1">
      <c r="A1757" s="501"/>
    </row>
    <row r="1758" spans="1:1">
      <c r="A1758" s="501"/>
    </row>
    <row r="1759" spans="1:1">
      <c r="A1759" s="501"/>
    </row>
    <row r="1760" spans="1:1">
      <c r="A1760" s="501"/>
    </row>
    <row r="1761" spans="1:1">
      <c r="A1761" s="501"/>
    </row>
    <row r="1762" spans="1:1">
      <c r="A1762" s="501"/>
    </row>
    <row r="1763" spans="1:1">
      <c r="A1763" s="501"/>
    </row>
    <row r="1764" spans="1:1">
      <c r="A1764" s="501"/>
    </row>
    <row r="1765" spans="1:1">
      <c r="A1765" s="501"/>
    </row>
    <row r="1766" spans="1:1">
      <c r="A1766" s="501"/>
    </row>
    <row r="1767" spans="1:1">
      <c r="A1767" s="501"/>
    </row>
    <row r="1768" spans="1:1">
      <c r="A1768" s="501"/>
    </row>
    <row r="1769" spans="1:1">
      <c r="A1769" s="501"/>
    </row>
    <row r="1770" spans="1:1">
      <c r="A1770" s="501"/>
    </row>
    <row r="1771" spans="1:1">
      <c r="A1771" s="501"/>
    </row>
    <row r="1772" spans="1:1">
      <c r="A1772" s="501"/>
    </row>
    <row r="1773" spans="1:1">
      <c r="A1773" s="501"/>
    </row>
    <row r="1774" spans="1:1">
      <c r="A1774" s="501"/>
    </row>
    <row r="1775" spans="1:1">
      <c r="A1775" s="501"/>
    </row>
    <row r="1776" spans="1:1">
      <c r="A1776" s="501"/>
    </row>
    <row r="1777" spans="1:1">
      <c r="A1777" s="501"/>
    </row>
    <row r="1778" spans="1:1">
      <c r="A1778" s="501"/>
    </row>
    <row r="1779" spans="1:1">
      <c r="A1779" s="501"/>
    </row>
    <row r="1780" spans="1:1">
      <c r="A1780" s="501"/>
    </row>
    <row r="1781" spans="1:1">
      <c r="A1781" s="501"/>
    </row>
    <row r="1782" spans="1:1">
      <c r="A1782" s="501"/>
    </row>
    <row r="1783" spans="1:1">
      <c r="A1783" s="501"/>
    </row>
    <row r="1784" spans="1:1">
      <c r="A1784" s="501"/>
    </row>
    <row r="1785" spans="1:1">
      <c r="A1785" s="501"/>
    </row>
    <row r="1786" spans="1:1">
      <c r="A1786" s="501"/>
    </row>
    <row r="1787" spans="1:1">
      <c r="A1787" s="501"/>
    </row>
    <row r="1788" spans="1:1">
      <c r="A1788" s="501"/>
    </row>
    <row r="1789" spans="1:1">
      <c r="A1789" s="501"/>
    </row>
    <row r="1790" spans="1:1">
      <c r="A1790" s="501"/>
    </row>
    <row r="1791" spans="1:1">
      <c r="A1791" s="501"/>
    </row>
    <row r="1792" spans="1:1">
      <c r="A1792" s="501"/>
    </row>
    <row r="1793" spans="1:1">
      <c r="A1793" s="501"/>
    </row>
    <row r="1794" spans="1:1">
      <c r="A1794" s="501"/>
    </row>
    <row r="1795" spans="1:1">
      <c r="A1795" s="501"/>
    </row>
    <row r="1796" spans="1:1">
      <c r="A1796" s="501"/>
    </row>
    <row r="1797" spans="1:1">
      <c r="A1797" s="501"/>
    </row>
    <row r="1798" spans="1:1">
      <c r="A1798" s="501"/>
    </row>
    <row r="1799" spans="1:1">
      <c r="A1799" s="501"/>
    </row>
    <row r="1800" spans="1:1">
      <c r="A1800" s="501"/>
    </row>
    <row r="1801" spans="1:1">
      <c r="A1801" s="501"/>
    </row>
    <row r="1802" spans="1:1">
      <c r="A1802" s="501"/>
    </row>
    <row r="1803" spans="1:1">
      <c r="A1803" s="501"/>
    </row>
    <row r="1804" spans="1:1">
      <c r="A1804" s="501"/>
    </row>
    <row r="1805" spans="1:1">
      <c r="A1805" s="501"/>
    </row>
    <row r="1806" spans="1:1">
      <c r="A1806" s="501"/>
    </row>
    <row r="1807" spans="1:1">
      <c r="A1807" s="501"/>
    </row>
    <row r="1808" spans="1:1">
      <c r="A1808" s="501"/>
    </row>
    <row r="1809" spans="1:1">
      <c r="A1809" s="501"/>
    </row>
    <row r="1810" spans="1:1">
      <c r="A1810" s="501"/>
    </row>
    <row r="1811" spans="1:1">
      <c r="A1811" s="501"/>
    </row>
    <row r="1812" spans="1:1">
      <c r="A1812" s="501"/>
    </row>
    <row r="1813" spans="1:1">
      <c r="A1813" s="501"/>
    </row>
    <row r="1814" spans="1:1">
      <c r="A1814" s="501"/>
    </row>
    <row r="1815" spans="1:1">
      <c r="A1815" s="501"/>
    </row>
    <row r="1816" spans="1:1">
      <c r="A1816" s="501"/>
    </row>
    <row r="1817" spans="1:1">
      <c r="A1817" s="501"/>
    </row>
    <row r="1818" spans="1:1">
      <c r="A1818" s="501"/>
    </row>
    <row r="1819" spans="1:1">
      <c r="A1819" s="501"/>
    </row>
    <row r="1820" spans="1:1">
      <c r="A1820" s="501"/>
    </row>
    <row r="1821" spans="1:1">
      <c r="A1821" s="501"/>
    </row>
    <row r="1822" spans="1:1">
      <c r="A1822" s="501"/>
    </row>
    <row r="1823" spans="1:1">
      <c r="A1823" s="501"/>
    </row>
    <row r="1824" spans="1:1">
      <c r="A1824" s="501"/>
    </row>
    <row r="1825" spans="1:1">
      <c r="A1825" s="501"/>
    </row>
    <row r="1826" spans="1:1">
      <c r="A1826" s="501"/>
    </row>
    <row r="1827" spans="1:1">
      <c r="A1827" s="501"/>
    </row>
    <row r="1828" spans="1:1">
      <c r="A1828" s="501"/>
    </row>
    <row r="1829" spans="1:1">
      <c r="A1829" s="501"/>
    </row>
    <row r="1830" spans="1:1">
      <c r="A1830" s="501"/>
    </row>
    <row r="1831" spans="1:1">
      <c r="A1831" s="501"/>
    </row>
    <row r="1832" spans="1:1">
      <c r="A1832" s="501"/>
    </row>
    <row r="1833" spans="1:1">
      <c r="A1833" s="501"/>
    </row>
    <row r="1834" spans="1:1">
      <c r="A1834" s="501"/>
    </row>
    <row r="1835" spans="1:1">
      <c r="A1835" s="501"/>
    </row>
    <row r="1836" spans="1:1">
      <c r="A1836" s="501"/>
    </row>
    <row r="1837" spans="1:1">
      <c r="A1837" s="501"/>
    </row>
    <row r="1838" spans="1:1">
      <c r="A1838" s="501"/>
    </row>
    <row r="1839" spans="1:1">
      <c r="A1839" s="501"/>
    </row>
    <row r="1840" spans="1:1">
      <c r="A1840" s="501"/>
    </row>
    <row r="1841" spans="1:1">
      <c r="A1841" s="501"/>
    </row>
    <row r="1842" spans="1:1">
      <c r="A1842" s="501"/>
    </row>
    <row r="1843" spans="1:1">
      <c r="A1843" s="501"/>
    </row>
    <row r="1844" spans="1:1">
      <c r="A1844" s="501"/>
    </row>
    <row r="1845" spans="1:1">
      <c r="A1845" s="501"/>
    </row>
    <row r="1846" spans="1:1">
      <c r="A1846" s="501"/>
    </row>
    <row r="1847" spans="1:1">
      <c r="A1847" s="501"/>
    </row>
    <row r="1848" spans="1:1">
      <c r="A1848" s="501"/>
    </row>
    <row r="1849" spans="1:1">
      <c r="A1849" s="501"/>
    </row>
    <row r="1850" spans="1:1">
      <c r="A1850" s="501"/>
    </row>
    <row r="1851" spans="1:1">
      <c r="A1851" s="501"/>
    </row>
    <row r="1852" spans="1:1">
      <c r="A1852" s="501"/>
    </row>
    <row r="1853" spans="1:1">
      <c r="A1853" s="501"/>
    </row>
    <row r="1854" spans="1:1">
      <c r="A1854" s="501"/>
    </row>
    <row r="1855" spans="1:1">
      <c r="A1855" s="501"/>
    </row>
    <row r="1856" spans="1:1">
      <c r="A1856" s="501"/>
    </row>
    <row r="1857" spans="1:1">
      <c r="A1857" s="501"/>
    </row>
    <row r="1858" spans="1:1">
      <c r="A1858" s="501"/>
    </row>
    <row r="1859" spans="1:1">
      <c r="A1859" s="501"/>
    </row>
    <row r="1860" spans="1:1">
      <c r="A1860" s="501"/>
    </row>
    <row r="1861" spans="1:1">
      <c r="A1861" s="501"/>
    </row>
    <row r="1862" spans="1:1">
      <c r="A1862" s="501"/>
    </row>
    <row r="1863" spans="1:1">
      <c r="A1863" s="501"/>
    </row>
    <row r="1864" spans="1:1">
      <c r="A1864" s="501"/>
    </row>
    <row r="1865" spans="1:1">
      <c r="A1865" s="501"/>
    </row>
    <row r="1866" spans="1:1">
      <c r="A1866" s="501"/>
    </row>
    <row r="1867" spans="1:1">
      <c r="A1867" s="501"/>
    </row>
    <row r="1868" spans="1:1">
      <c r="A1868" s="501"/>
    </row>
    <row r="1869" spans="1:1">
      <c r="A1869" s="501"/>
    </row>
    <row r="1870" spans="1:1">
      <c r="A1870" s="501"/>
    </row>
    <row r="1871" spans="1:1">
      <c r="A1871" s="501"/>
    </row>
    <row r="1872" spans="1:1">
      <c r="A1872" s="501"/>
    </row>
    <row r="1873" spans="1:1">
      <c r="A1873" s="501"/>
    </row>
    <row r="1874" spans="1:1">
      <c r="A1874" s="501"/>
    </row>
    <row r="1875" spans="1:1">
      <c r="A1875" s="501"/>
    </row>
    <row r="1876" spans="1:1">
      <c r="A1876" s="501"/>
    </row>
    <row r="1877" spans="1:1">
      <c r="A1877" s="501"/>
    </row>
    <row r="1878" spans="1:1">
      <c r="A1878" s="501"/>
    </row>
    <row r="1879" spans="1:1">
      <c r="A1879" s="501"/>
    </row>
    <row r="1880" spans="1:1">
      <c r="A1880" s="501"/>
    </row>
    <row r="1881" spans="1:1">
      <c r="A1881" s="501"/>
    </row>
    <row r="1882" spans="1:1">
      <c r="A1882" s="501"/>
    </row>
    <row r="1883" spans="1:1">
      <c r="A1883" s="501"/>
    </row>
    <row r="1884" spans="1:1">
      <c r="A1884" s="501"/>
    </row>
    <row r="1885" spans="1:1">
      <c r="A1885" s="501"/>
    </row>
    <row r="1886" spans="1:1">
      <c r="A1886" s="501"/>
    </row>
    <row r="1887" spans="1:1">
      <c r="A1887" s="501"/>
    </row>
    <row r="1888" spans="1:1">
      <c r="A1888" s="501"/>
    </row>
    <row r="1889" spans="1:1">
      <c r="A1889" s="501"/>
    </row>
    <row r="1890" spans="1:1">
      <c r="A1890" s="501"/>
    </row>
    <row r="1891" spans="1:1">
      <c r="A1891" s="501"/>
    </row>
    <row r="1892" spans="1:1">
      <c r="A1892" s="501"/>
    </row>
    <row r="1893" spans="1:1">
      <c r="A1893" s="501"/>
    </row>
    <row r="1894" spans="1:1">
      <c r="A1894" s="501"/>
    </row>
    <row r="1895" spans="1:1">
      <c r="A1895" s="501"/>
    </row>
    <row r="1896" spans="1:1">
      <c r="A1896" s="501"/>
    </row>
    <row r="1897" spans="1:1">
      <c r="A1897" s="501"/>
    </row>
    <row r="1898" spans="1:1">
      <c r="A1898" s="501"/>
    </row>
    <row r="1899" spans="1:1">
      <c r="A1899" s="501"/>
    </row>
    <row r="1900" spans="1:1">
      <c r="A1900" s="501"/>
    </row>
    <row r="1901" spans="1:1">
      <c r="A1901" s="501"/>
    </row>
    <row r="1902" spans="1:1">
      <c r="A1902" s="501"/>
    </row>
    <row r="1903" spans="1:1">
      <c r="A1903" s="501"/>
    </row>
    <row r="1904" spans="1:1">
      <c r="A1904" s="501"/>
    </row>
    <row r="1905" spans="1:1">
      <c r="A1905" s="501"/>
    </row>
    <row r="1906" spans="1:1">
      <c r="A1906" s="501"/>
    </row>
    <row r="1907" spans="1:1">
      <c r="A1907" s="501"/>
    </row>
    <row r="1908" spans="1:1">
      <c r="A1908" s="501"/>
    </row>
    <row r="1909" spans="1:1">
      <c r="A1909" s="501"/>
    </row>
    <row r="1910" spans="1:1">
      <c r="A1910" s="501"/>
    </row>
    <row r="1911" spans="1:1">
      <c r="A1911" s="501"/>
    </row>
    <row r="1912" spans="1:1">
      <c r="A1912" s="501"/>
    </row>
    <row r="1913" spans="1:1">
      <c r="A1913" s="501"/>
    </row>
    <row r="1914" spans="1:1">
      <c r="A1914" s="501"/>
    </row>
    <row r="1915" spans="1:1">
      <c r="A1915" s="501"/>
    </row>
    <row r="1916" spans="1:1">
      <c r="A1916" s="501"/>
    </row>
    <row r="1917" spans="1:1">
      <c r="A1917" s="501"/>
    </row>
    <row r="1918" spans="1:1">
      <c r="A1918" s="501"/>
    </row>
    <row r="1919" spans="1:1">
      <c r="A1919" s="501"/>
    </row>
    <row r="1920" spans="1:1">
      <c r="A1920" s="501"/>
    </row>
    <row r="1921" spans="1:1">
      <c r="A1921" s="501"/>
    </row>
    <row r="1922" spans="1:1">
      <c r="A1922" s="501"/>
    </row>
    <row r="1923" spans="1:1">
      <c r="A1923" s="501"/>
    </row>
    <row r="1924" spans="1:1">
      <c r="A1924" s="501"/>
    </row>
    <row r="1925" spans="1:1">
      <c r="A1925" s="501"/>
    </row>
    <row r="1926" spans="1:1">
      <c r="A1926" s="501"/>
    </row>
    <row r="1927" spans="1:1">
      <c r="A1927" s="501"/>
    </row>
    <row r="1928" spans="1:1">
      <c r="A1928" s="501"/>
    </row>
    <row r="1929" spans="1:1">
      <c r="A1929" s="501"/>
    </row>
    <row r="1930" spans="1:1">
      <c r="A1930" s="501"/>
    </row>
    <row r="1931" spans="1:1">
      <c r="A1931" s="501"/>
    </row>
    <row r="1932" spans="1:1">
      <c r="A1932" s="501"/>
    </row>
    <row r="1933" spans="1:1">
      <c r="A1933" s="501"/>
    </row>
    <row r="1934" spans="1:1">
      <c r="A1934" s="501"/>
    </row>
    <row r="1935" spans="1:1">
      <c r="A1935" s="501"/>
    </row>
    <row r="1936" spans="1:1">
      <c r="A1936" s="501"/>
    </row>
    <row r="1937" spans="1:1">
      <c r="A1937" s="501"/>
    </row>
    <row r="1938" spans="1:1">
      <c r="A1938" s="501"/>
    </row>
    <row r="1939" spans="1:1">
      <c r="A1939" s="501"/>
    </row>
    <row r="1940" spans="1:1">
      <c r="A1940" s="501"/>
    </row>
    <row r="1941" spans="1:1">
      <c r="A1941" s="501"/>
    </row>
    <row r="1942" spans="1:1">
      <c r="A1942" s="501"/>
    </row>
    <row r="1943" spans="1:1">
      <c r="A1943" s="501"/>
    </row>
    <row r="1944" spans="1:1">
      <c r="A1944" s="501"/>
    </row>
    <row r="1945" spans="1:1">
      <c r="A1945" s="501"/>
    </row>
    <row r="1946" spans="1:1">
      <c r="A1946" s="501"/>
    </row>
    <row r="1947" spans="1:1">
      <c r="A1947" s="501"/>
    </row>
    <row r="1948" spans="1:1">
      <c r="A1948" s="501"/>
    </row>
    <row r="1949" spans="1:1">
      <c r="A1949" s="501"/>
    </row>
    <row r="1950" spans="1:1">
      <c r="A1950" s="501"/>
    </row>
    <row r="1951" spans="1:1">
      <c r="A1951" s="501"/>
    </row>
    <row r="1952" spans="1:1">
      <c r="A1952" s="501"/>
    </row>
    <row r="1953" spans="1:1">
      <c r="A1953" s="501"/>
    </row>
    <row r="1954" spans="1:1">
      <c r="A1954" s="501"/>
    </row>
    <row r="1955" spans="1:1">
      <c r="A1955" s="501"/>
    </row>
    <row r="1956" spans="1:1">
      <c r="A1956" s="501"/>
    </row>
    <row r="1957" spans="1:1">
      <c r="A1957" s="501"/>
    </row>
    <row r="1958" spans="1:1">
      <c r="A1958" s="501"/>
    </row>
    <row r="1959" spans="1:1">
      <c r="A1959" s="501"/>
    </row>
    <row r="1960" spans="1:1">
      <c r="A1960" s="501"/>
    </row>
    <row r="1961" spans="1:1">
      <c r="A1961" s="501"/>
    </row>
    <row r="1962" spans="1:1">
      <c r="A1962" s="501"/>
    </row>
    <row r="1963" spans="1:1">
      <c r="A1963" s="501"/>
    </row>
    <row r="1964" spans="1:1">
      <c r="A1964" s="501"/>
    </row>
    <row r="1965" spans="1:1">
      <c r="A1965" s="501"/>
    </row>
    <row r="1966" spans="1:1">
      <c r="A1966" s="501"/>
    </row>
    <row r="1967" spans="1:1">
      <c r="A1967" s="501"/>
    </row>
    <row r="1968" spans="1:1">
      <c r="A1968" s="501"/>
    </row>
    <row r="1969" spans="1:1">
      <c r="A1969" s="501"/>
    </row>
    <row r="1970" spans="1:1">
      <c r="A1970" s="501"/>
    </row>
    <row r="1971" spans="1:1">
      <c r="A1971" s="501"/>
    </row>
    <row r="1972" spans="1:1">
      <c r="A1972" s="501"/>
    </row>
    <row r="1973" spans="1:1">
      <c r="A1973" s="501"/>
    </row>
    <row r="1974" spans="1:1">
      <c r="A1974" s="501"/>
    </row>
    <row r="1975" spans="1:1">
      <c r="A1975" s="501"/>
    </row>
    <row r="1976" spans="1:1">
      <c r="A1976" s="501"/>
    </row>
    <row r="1977" spans="1:1">
      <c r="A1977" s="501"/>
    </row>
    <row r="1978" spans="1:1">
      <c r="A1978" s="501"/>
    </row>
    <row r="1979" spans="1:1">
      <c r="A1979" s="501"/>
    </row>
    <row r="1980" spans="1:1">
      <c r="A1980" s="501"/>
    </row>
    <row r="1981" spans="1:1">
      <c r="A1981" s="501"/>
    </row>
    <row r="1982" spans="1:1">
      <c r="A1982" s="501"/>
    </row>
    <row r="1983" spans="1:1">
      <c r="A1983" s="501"/>
    </row>
    <row r="1984" spans="1:1">
      <c r="A1984" s="501"/>
    </row>
    <row r="1985" spans="1:1">
      <c r="A1985" s="501"/>
    </row>
    <row r="1986" spans="1:1">
      <c r="A1986" s="501"/>
    </row>
    <row r="1987" spans="1:1">
      <c r="A1987" s="501"/>
    </row>
    <row r="1988" spans="1:1">
      <c r="A1988" s="501"/>
    </row>
    <row r="1989" spans="1:1">
      <c r="A1989" s="501"/>
    </row>
    <row r="1990" spans="1:1">
      <c r="A1990" s="501"/>
    </row>
    <row r="1991" spans="1:1">
      <c r="A1991" s="501"/>
    </row>
    <row r="1992" spans="1:1">
      <c r="A1992" s="501"/>
    </row>
    <row r="1993" spans="1:1">
      <c r="A1993" s="501"/>
    </row>
    <row r="1994" spans="1:1">
      <c r="A1994" s="501"/>
    </row>
    <row r="1995" spans="1:1">
      <c r="A1995" s="501"/>
    </row>
    <row r="1996" spans="1:1">
      <c r="A1996" s="501"/>
    </row>
    <row r="1997" spans="1:1">
      <c r="A1997" s="501"/>
    </row>
    <row r="1998" spans="1:1">
      <c r="A1998" s="501"/>
    </row>
    <row r="1999" spans="1:1">
      <c r="A1999" s="501"/>
    </row>
    <row r="2000" spans="1:1">
      <c r="A2000" s="501"/>
    </row>
    <row r="2001" spans="1:1">
      <c r="A2001" s="501"/>
    </row>
    <row r="2002" spans="1:1">
      <c r="A2002" s="501"/>
    </row>
    <row r="2003" spans="1:1">
      <c r="A2003" s="501"/>
    </row>
    <row r="2004" spans="1:1">
      <c r="A2004" s="501"/>
    </row>
    <row r="2005" spans="1:1">
      <c r="A2005" s="501"/>
    </row>
    <row r="2006" spans="1:1">
      <c r="A2006" s="501"/>
    </row>
    <row r="2007" spans="1:1">
      <c r="A2007" s="501"/>
    </row>
    <row r="2008" spans="1:1">
      <c r="A2008" s="501"/>
    </row>
    <row r="2009" spans="1:1">
      <c r="A2009" s="501"/>
    </row>
    <row r="2010" spans="1:1">
      <c r="A2010" s="501"/>
    </row>
    <row r="2011" spans="1:1">
      <c r="A2011" s="501"/>
    </row>
    <row r="2012" spans="1:1">
      <c r="A2012" s="501"/>
    </row>
    <row r="2013" spans="1:1">
      <c r="A2013" s="501"/>
    </row>
    <row r="2014" spans="1:1">
      <c r="A2014" s="501"/>
    </row>
    <row r="2015" spans="1:1">
      <c r="A2015" s="501"/>
    </row>
    <row r="2016" spans="1:1">
      <c r="A2016" s="501"/>
    </row>
    <row r="2017" spans="1:1">
      <c r="A2017" s="501"/>
    </row>
    <row r="2018" spans="1:1">
      <c r="A2018" s="501"/>
    </row>
    <row r="2019" spans="1:1">
      <c r="A2019" s="501"/>
    </row>
    <row r="2020" spans="1:1">
      <c r="A2020" s="501"/>
    </row>
    <row r="2021" spans="1:1">
      <c r="A2021" s="501"/>
    </row>
    <row r="2022" spans="1:1">
      <c r="A2022" s="501"/>
    </row>
    <row r="2023" spans="1:1">
      <c r="A2023" s="501"/>
    </row>
    <row r="2024" spans="1:1">
      <c r="A2024" s="501"/>
    </row>
    <row r="2025" spans="1:1">
      <c r="A2025" s="501"/>
    </row>
    <row r="2026" spans="1:1">
      <c r="A2026" s="501"/>
    </row>
    <row r="2027" spans="1:1">
      <c r="A2027" s="501"/>
    </row>
    <row r="2028" spans="1:1">
      <c r="A2028" s="501"/>
    </row>
    <row r="2029" spans="1:1">
      <c r="A2029" s="501"/>
    </row>
    <row r="2030" spans="1:1">
      <c r="A2030" s="501"/>
    </row>
    <row r="2031" spans="1:1">
      <c r="A2031" s="501"/>
    </row>
    <row r="2032" spans="1:1">
      <c r="A2032" s="501"/>
    </row>
    <row r="2033" spans="1:1">
      <c r="A2033" s="501"/>
    </row>
    <row r="2034" spans="1:1">
      <c r="A2034" s="501"/>
    </row>
    <row r="2035" spans="1:1">
      <c r="A2035" s="501"/>
    </row>
    <row r="2036" spans="1:1">
      <c r="A2036" s="501"/>
    </row>
    <row r="2037" spans="1:1">
      <c r="A2037" s="501"/>
    </row>
    <row r="2038" spans="1:1">
      <c r="A2038" s="501"/>
    </row>
    <row r="2039" spans="1:1">
      <c r="A2039" s="501"/>
    </row>
    <row r="2040" spans="1:1">
      <c r="A2040" s="501"/>
    </row>
    <row r="2041" spans="1:1">
      <c r="A2041" s="501"/>
    </row>
    <row r="2042" spans="1:1">
      <c r="A2042" s="501"/>
    </row>
    <row r="2043" spans="1:1">
      <c r="A2043" s="501"/>
    </row>
    <row r="2044" spans="1:1">
      <c r="A2044" s="501"/>
    </row>
    <row r="2045" spans="1:1">
      <c r="A2045" s="501"/>
    </row>
    <row r="2046" spans="1:1">
      <c r="A2046" s="501"/>
    </row>
    <row r="2047" spans="1:1">
      <c r="A2047" s="501"/>
    </row>
    <row r="2048" spans="1:1">
      <c r="A2048" s="501"/>
    </row>
    <row r="2049" spans="1:1">
      <c r="A2049" s="501"/>
    </row>
    <row r="2050" spans="1:1">
      <c r="A2050" s="501"/>
    </row>
    <row r="2051" spans="1:1">
      <c r="A2051" s="501"/>
    </row>
    <row r="2052" spans="1:1">
      <c r="A2052" s="501"/>
    </row>
    <row r="2053" spans="1:1">
      <c r="A2053" s="501"/>
    </row>
    <row r="2054" spans="1:1">
      <c r="A2054" s="501"/>
    </row>
    <row r="2055" spans="1:1">
      <c r="A2055" s="501"/>
    </row>
    <row r="2056" spans="1:1">
      <c r="A2056" s="501"/>
    </row>
    <row r="2057" spans="1:1">
      <c r="A2057" s="501"/>
    </row>
    <row r="2058" spans="1:1">
      <c r="A2058" s="501"/>
    </row>
    <row r="2059" spans="1:1">
      <c r="A2059" s="501"/>
    </row>
    <row r="2060" spans="1:1">
      <c r="A2060" s="501"/>
    </row>
    <row r="2061" spans="1:1">
      <c r="A2061" s="501"/>
    </row>
    <row r="2062" spans="1:1">
      <c r="A2062" s="501"/>
    </row>
    <row r="2063" spans="1:1">
      <c r="A2063" s="501"/>
    </row>
    <row r="2064" spans="1:1">
      <c r="A2064" s="501"/>
    </row>
    <row r="2065" spans="1:1">
      <c r="A2065" s="501"/>
    </row>
    <row r="2066" spans="1:1">
      <c r="A2066" s="501"/>
    </row>
    <row r="2067" spans="1:1">
      <c r="A2067" s="501"/>
    </row>
    <row r="2068" spans="1:1">
      <c r="A2068" s="501"/>
    </row>
    <row r="2069" spans="1:1">
      <c r="A2069" s="501"/>
    </row>
    <row r="2070" spans="1:1">
      <c r="A2070" s="501"/>
    </row>
    <row r="2071" spans="1:1">
      <c r="A2071" s="501"/>
    </row>
    <row r="2072" spans="1:1">
      <c r="A2072" s="501"/>
    </row>
    <row r="2073" spans="1:1">
      <c r="A2073" s="501"/>
    </row>
    <row r="2074" spans="1:1">
      <c r="A2074" s="501"/>
    </row>
    <row r="2075" spans="1:1">
      <c r="A2075" s="501"/>
    </row>
    <row r="2076" spans="1:1">
      <c r="A2076" s="501"/>
    </row>
    <row r="2077" spans="1:1">
      <c r="A2077" s="501"/>
    </row>
    <row r="2078" spans="1:1">
      <c r="A2078" s="501"/>
    </row>
    <row r="2079" spans="1:1">
      <c r="A2079" s="501"/>
    </row>
    <row r="2080" spans="1:1">
      <c r="A2080" s="501"/>
    </row>
    <row r="2081" spans="1:1">
      <c r="A2081" s="501"/>
    </row>
    <row r="2082" spans="1:1">
      <c r="A2082" s="501"/>
    </row>
    <row r="2083" spans="1:1">
      <c r="A2083" s="501"/>
    </row>
    <row r="2084" spans="1:1">
      <c r="A2084" s="501"/>
    </row>
    <row r="2085" spans="1:1">
      <c r="A2085" s="501"/>
    </row>
    <row r="2086" spans="1:1">
      <c r="A2086" s="501"/>
    </row>
    <row r="2087" spans="1:1">
      <c r="A2087" s="501"/>
    </row>
    <row r="2088" spans="1:1">
      <c r="A2088" s="501"/>
    </row>
    <row r="2089" spans="1:1">
      <c r="A2089" s="501"/>
    </row>
    <row r="2090" spans="1:1">
      <c r="A2090" s="501"/>
    </row>
    <row r="2091" spans="1:1">
      <c r="A2091" s="501"/>
    </row>
    <row r="2092" spans="1:1">
      <c r="A2092" s="501"/>
    </row>
    <row r="2093" spans="1:1">
      <c r="A2093" s="501"/>
    </row>
    <row r="2094" spans="1:1">
      <c r="A2094" s="501"/>
    </row>
    <row r="2095" spans="1:1">
      <c r="A2095" s="501"/>
    </row>
    <row r="2096" spans="1:1">
      <c r="A2096" s="501"/>
    </row>
    <row r="2097" spans="1:1">
      <c r="A2097" s="501"/>
    </row>
    <row r="2098" spans="1:1">
      <c r="A2098" s="501"/>
    </row>
    <row r="2099" spans="1:1">
      <c r="A2099" s="501"/>
    </row>
    <row r="2100" spans="1:1">
      <c r="A2100" s="501"/>
    </row>
    <row r="2101" spans="1:1">
      <c r="A2101" s="501"/>
    </row>
    <row r="2102" spans="1:1">
      <c r="A2102" s="501"/>
    </row>
    <row r="2103" spans="1:1">
      <c r="A2103" s="501"/>
    </row>
    <row r="2104" spans="1:1">
      <c r="A2104" s="501"/>
    </row>
    <row r="2105" spans="1:1">
      <c r="A2105" s="501"/>
    </row>
    <row r="2106" spans="1:1">
      <c r="A2106" s="501"/>
    </row>
    <row r="2107" spans="1:1">
      <c r="A2107" s="501"/>
    </row>
    <row r="2108" spans="1:1">
      <c r="A2108" s="501"/>
    </row>
    <row r="2109" spans="1:1">
      <c r="A2109" s="501"/>
    </row>
    <row r="2110" spans="1:1">
      <c r="A2110" s="501"/>
    </row>
    <row r="2111" spans="1:1">
      <c r="A2111" s="501"/>
    </row>
    <row r="2112" spans="1:1">
      <c r="A2112" s="501"/>
    </row>
    <row r="2113" spans="1:1">
      <c r="A2113" s="501"/>
    </row>
    <row r="2114" spans="1:1">
      <c r="A2114" s="501"/>
    </row>
    <row r="2115" spans="1:1">
      <c r="A2115" s="501"/>
    </row>
    <row r="2116" spans="1:1">
      <c r="A2116" s="501"/>
    </row>
    <row r="2117" spans="1:1">
      <c r="A2117" s="501"/>
    </row>
    <row r="2118" spans="1:1">
      <c r="A2118" s="501"/>
    </row>
    <row r="2119" spans="1:1">
      <c r="A2119" s="501"/>
    </row>
    <row r="2120" spans="1:1">
      <c r="A2120" s="501"/>
    </row>
    <row r="2121" spans="1:1">
      <c r="A2121" s="501"/>
    </row>
    <row r="2122" spans="1:1">
      <c r="A2122" s="501"/>
    </row>
    <row r="2123" spans="1:1">
      <c r="A2123" s="501"/>
    </row>
    <row r="2124" spans="1:1">
      <c r="A2124" s="501"/>
    </row>
    <row r="2125" spans="1:1">
      <c r="A2125" s="501"/>
    </row>
    <row r="2126" spans="1:1">
      <c r="A2126" s="501"/>
    </row>
    <row r="2127" spans="1:1">
      <c r="A2127" s="501"/>
    </row>
    <row r="2128" spans="1:1">
      <c r="A2128" s="501"/>
    </row>
    <row r="2129" spans="1:1">
      <c r="A2129" s="501"/>
    </row>
    <row r="2130" spans="1:1">
      <c r="A2130" s="501"/>
    </row>
    <row r="2131" spans="1:1">
      <c r="A2131" s="501"/>
    </row>
    <row r="2132" spans="1:1">
      <c r="A2132" s="501"/>
    </row>
    <row r="2133" spans="1:1">
      <c r="A2133" s="501"/>
    </row>
    <row r="2134" spans="1:1">
      <c r="A2134" s="501"/>
    </row>
    <row r="2135" spans="1:1">
      <c r="A2135" s="501"/>
    </row>
    <row r="2136" spans="1:1">
      <c r="A2136" s="501"/>
    </row>
    <row r="2137" spans="1:1">
      <c r="A2137" s="501"/>
    </row>
    <row r="2138" spans="1:1">
      <c r="A2138" s="501"/>
    </row>
    <row r="2139" spans="1:1">
      <c r="A2139" s="501"/>
    </row>
    <row r="2140" spans="1:1">
      <c r="A2140" s="501"/>
    </row>
    <row r="2141" spans="1:1">
      <c r="A2141" s="501"/>
    </row>
    <row r="2142" spans="1:1">
      <c r="A2142" s="501"/>
    </row>
    <row r="2143" spans="1:1">
      <c r="A2143" s="501"/>
    </row>
    <row r="2144" spans="1:1">
      <c r="A2144" s="501"/>
    </row>
    <row r="2145" spans="1:1">
      <c r="A2145" s="501"/>
    </row>
    <row r="2146" spans="1:1">
      <c r="A2146" s="501"/>
    </row>
    <row r="2147" spans="1:1">
      <c r="A2147" s="501"/>
    </row>
    <row r="2148" spans="1:1">
      <c r="A2148" s="501"/>
    </row>
    <row r="2149" spans="1:1">
      <c r="A2149" s="501"/>
    </row>
    <row r="2150" spans="1:1">
      <c r="A2150" s="501"/>
    </row>
    <row r="2151" spans="1:1">
      <c r="A2151" s="501"/>
    </row>
    <row r="2152" spans="1:1">
      <c r="A2152" s="501"/>
    </row>
    <row r="2153" spans="1:1">
      <c r="A2153" s="501"/>
    </row>
    <row r="2154" spans="1:1">
      <c r="A2154" s="501"/>
    </row>
    <row r="2155" spans="1:1">
      <c r="A2155" s="501"/>
    </row>
    <row r="2156" spans="1:1">
      <c r="A2156" s="501"/>
    </row>
    <row r="2157" spans="1:1">
      <c r="A2157" s="501"/>
    </row>
    <row r="2158" spans="1:1">
      <c r="A2158" s="501"/>
    </row>
    <row r="2159" spans="1:1">
      <c r="A2159" s="501"/>
    </row>
    <row r="2160" spans="1:1">
      <c r="A2160" s="501"/>
    </row>
    <row r="2161" spans="1:1">
      <c r="A2161" s="501"/>
    </row>
    <row r="2162" spans="1:1">
      <c r="A2162" s="501"/>
    </row>
    <row r="2163" spans="1:1">
      <c r="A2163" s="501"/>
    </row>
    <row r="2164" spans="1:1">
      <c r="A2164" s="501"/>
    </row>
    <row r="2165" spans="1:1">
      <c r="A2165" s="501"/>
    </row>
    <row r="2166" spans="1:1">
      <c r="A2166" s="501"/>
    </row>
    <row r="2167" spans="1:1">
      <c r="A2167" s="501"/>
    </row>
    <row r="2168" spans="1:1">
      <c r="A2168" s="501"/>
    </row>
    <row r="2169" spans="1:1">
      <c r="A2169" s="501"/>
    </row>
    <row r="2170" spans="1:1">
      <c r="A2170" s="501"/>
    </row>
    <row r="2171" spans="1:1">
      <c r="A2171" s="501"/>
    </row>
    <row r="2172" spans="1:1">
      <c r="A2172" s="501"/>
    </row>
    <row r="2173" spans="1:1">
      <c r="A2173" s="501"/>
    </row>
    <row r="2174" spans="1:1">
      <c r="A2174" s="501"/>
    </row>
    <row r="2175" spans="1:1">
      <c r="A2175" s="501"/>
    </row>
    <row r="2176" spans="1:1">
      <c r="A2176" s="501"/>
    </row>
    <row r="2177" spans="1:1">
      <c r="A2177" s="501"/>
    </row>
    <row r="2178" spans="1:1">
      <c r="A2178" s="501"/>
    </row>
    <row r="2179" spans="1:1">
      <c r="A2179" s="501"/>
    </row>
    <row r="2180" spans="1:1">
      <c r="A2180" s="501"/>
    </row>
    <row r="2181" spans="1:1">
      <c r="A2181" s="501"/>
    </row>
    <row r="2182" spans="1:1">
      <c r="A2182" s="501"/>
    </row>
    <row r="2183" spans="1:1">
      <c r="A2183" s="501"/>
    </row>
    <row r="2184" spans="1:1">
      <c r="A2184" s="501"/>
    </row>
    <row r="2185" spans="1:1">
      <c r="A2185" s="501"/>
    </row>
    <row r="2186" spans="1:1">
      <c r="A2186" s="501"/>
    </row>
    <row r="2187" spans="1:1">
      <c r="A2187" s="501"/>
    </row>
    <row r="2188" spans="1:1">
      <c r="A2188" s="501"/>
    </row>
    <row r="2189" spans="1:1">
      <c r="A2189" s="501"/>
    </row>
    <row r="2190" spans="1:1">
      <c r="A2190" s="501"/>
    </row>
    <row r="2191" spans="1:1">
      <c r="A2191" s="501"/>
    </row>
    <row r="2192" spans="1:1">
      <c r="A2192" s="501"/>
    </row>
    <row r="2193" spans="1:1">
      <c r="A2193" s="501"/>
    </row>
    <row r="2194" spans="1:1">
      <c r="A2194" s="501"/>
    </row>
    <row r="2195" spans="1:1">
      <c r="A2195" s="501"/>
    </row>
    <row r="2196" spans="1:1">
      <c r="A2196" s="501"/>
    </row>
    <row r="2197" spans="1:1">
      <c r="A2197" s="501"/>
    </row>
    <row r="2198" spans="1:1">
      <c r="A2198" s="501"/>
    </row>
    <row r="2199" spans="1:1">
      <c r="A2199" s="501"/>
    </row>
    <row r="2200" spans="1:1">
      <c r="A2200" s="501"/>
    </row>
    <row r="2201" spans="1:1">
      <c r="A2201" s="501"/>
    </row>
    <row r="2202" spans="1:1">
      <c r="A2202" s="501"/>
    </row>
    <row r="2203" spans="1:1">
      <c r="A2203" s="501"/>
    </row>
    <row r="2204" spans="1:1">
      <c r="A2204" s="501"/>
    </row>
    <row r="2205" spans="1:1">
      <c r="A2205" s="501"/>
    </row>
    <row r="2206" spans="1:1">
      <c r="A2206" s="501"/>
    </row>
    <row r="2207" spans="1:1">
      <c r="A2207" s="501"/>
    </row>
    <row r="2208" spans="1:1">
      <c r="A2208" s="501"/>
    </row>
    <row r="2209" spans="1:1">
      <c r="A2209" s="501"/>
    </row>
    <row r="2210" spans="1:1">
      <c r="A2210" s="501"/>
    </row>
    <row r="2211" spans="1:1">
      <c r="A2211" s="501"/>
    </row>
    <row r="2212" spans="1:1">
      <c r="A2212" s="501"/>
    </row>
    <row r="2213" spans="1:1">
      <c r="A2213" s="501"/>
    </row>
    <row r="2214" spans="1:1">
      <c r="A2214" s="501"/>
    </row>
    <row r="2215" spans="1:1">
      <c r="A2215" s="501"/>
    </row>
    <row r="2216" spans="1:1">
      <c r="A2216" s="501"/>
    </row>
    <row r="2217" spans="1:1">
      <c r="A2217" s="501"/>
    </row>
    <row r="2218" spans="1:1">
      <c r="A2218" s="501"/>
    </row>
    <row r="2219" spans="1:1">
      <c r="A2219" s="501"/>
    </row>
    <row r="2220" spans="1:1">
      <c r="A2220" s="501"/>
    </row>
    <row r="2221" spans="1:1">
      <c r="A2221" s="501"/>
    </row>
    <row r="2222" spans="1:1">
      <c r="A2222" s="501"/>
    </row>
    <row r="2223" spans="1:1">
      <c r="A2223" s="501"/>
    </row>
    <row r="2224" spans="1:1">
      <c r="A2224" s="501"/>
    </row>
    <row r="2225" spans="1:1">
      <c r="A2225" s="501"/>
    </row>
    <row r="2226" spans="1:1">
      <c r="A2226" s="501"/>
    </row>
    <row r="2227" spans="1:1">
      <c r="A2227" s="501"/>
    </row>
    <row r="2228" spans="1:1">
      <c r="A2228" s="501"/>
    </row>
    <row r="2229" spans="1:1">
      <c r="A2229" s="501"/>
    </row>
    <row r="2230" spans="1:1">
      <c r="A2230" s="501"/>
    </row>
    <row r="2231" spans="1:1">
      <c r="A2231" s="501"/>
    </row>
    <row r="2232" spans="1:1">
      <c r="A2232" s="501"/>
    </row>
    <row r="2233" spans="1:1">
      <c r="A2233" s="501"/>
    </row>
    <row r="2234" spans="1:1">
      <c r="A2234" s="501"/>
    </row>
    <row r="2235" spans="1:1">
      <c r="A2235" s="501"/>
    </row>
    <row r="2236" spans="1:1">
      <c r="A2236" s="501"/>
    </row>
    <row r="2237" spans="1:1">
      <c r="A2237" s="501"/>
    </row>
    <row r="2238" spans="1:1">
      <c r="A2238" s="501"/>
    </row>
    <row r="2239" spans="1:1">
      <c r="A2239" s="501"/>
    </row>
    <row r="2240" spans="1:1">
      <c r="A2240" s="501"/>
    </row>
    <row r="2241" spans="1:1">
      <c r="A2241" s="501"/>
    </row>
    <row r="2242" spans="1:1">
      <c r="A2242" s="501"/>
    </row>
    <row r="2243" spans="1:1">
      <c r="A2243" s="501"/>
    </row>
    <row r="2244" spans="1:1">
      <c r="A2244" s="501"/>
    </row>
    <row r="2245" spans="1:1">
      <c r="A2245" s="501"/>
    </row>
    <row r="2246" spans="1:1">
      <c r="A2246" s="501"/>
    </row>
    <row r="2247" spans="1:1">
      <c r="A2247" s="501"/>
    </row>
    <row r="2248" spans="1:1">
      <c r="A2248" s="501"/>
    </row>
    <row r="2249" spans="1:1">
      <c r="A2249" s="501"/>
    </row>
    <row r="2250" spans="1:1">
      <c r="A2250" s="501"/>
    </row>
    <row r="2251" spans="1:1">
      <c r="A2251" s="501"/>
    </row>
    <row r="2252" spans="1:1">
      <c r="A2252" s="501"/>
    </row>
    <row r="2253" spans="1:1">
      <c r="A2253" s="501"/>
    </row>
    <row r="2254" spans="1:1">
      <c r="A2254" s="501"/>
    </row>
    <row r="2255" spans="1:1">
      <c r="A2255" s="501"/>
    </row>
    <row r="2256" spans="1:1">
      <c r="A2256" s="501"/>
    </row>
    <row r="2257" spans="1:1">
      <c r="A2257" s="501"/>
    </row>
    <row r="2258" spans="1:1">
      <c r="A2258" s="501"/>
    </row>
    <row r="2259" spans="1:1">
      <c r="A2259" s="501"/>
    </row>
    <row r="2260" spans="1:1">
      <c r="A2260" s="501"/>
    </row>
    <row r="2261" spans="1:1">
      <c r="A2261" s="501"/>
    </row>
    <row r="2262" spans="1:1">
      <c r="A2262" s="501"/>
    </row>
    <row r="2263" spans="1:1">
      <c r="A2263" s="501"/>
    </row>
    <row r="2264" spans="1:1">
      <c r="A2264" s="501"/>
    </row>
    <row r="2265" spans="1:1">
      <c r="A2265" s="501"/>
    </row>
    <row r="2266" spans="1:1">
      <c r="A2266" s="501"/>
    </row>
    <row r="2267" spans="1:1">
      <c r="A2267" s="501"/>
    </row>
    <row r="2268" spans="1:1">
      <c r="A2268" s="501"/>
    </row>
    <row r="2269" spans="1:1">
      <c r="A2269" s="501"/>
    </row>
    <row r="2270" spans="1:1">
      <c r="A2270" s="501"/>
    </row>
    <row r="2271" spans="1:1">
      <c r="A2271" s="501"/>
    </row>
    <row r="2272" spans="1:1">
      <c r="A2272" s="501"/>
    </row>
    <row r="2273" spans="1:1">
      <c r="A2273" s="501"/>
    </row>
    <row r="2274" spans="1:1">
      <c r="A2274" s="501"/>
    </row>
    <row r="2275" spans="1:1">
      <c r="A2275" s="501"/>
    </row>
    <row r="2276" spans="1:1">
      <c r="A2276" s="501"/>
    </row>
    <row r="2277" spans="1:1">
      <c r="A2277" s="501"/>
    </row>
    <row r="2278" spans="1:1">
      <c r="A2278" s="501"/>
    </row>
    <row r="2279" spans="1:1">
      <c r="A2279" s="501"/>
    </row>
    <row r="2280" spans="1:1">
      <c r="A2280" s="501"/>
    </row>
    <row r="2281" spans="1:1">
      <c r="A2281" s="501"/>
    </row>
    <row r="2282" spans="1:1">
      <c r="A2282" s="501"/>
    </row>
    <row r="2283" spans="1:1">
      <c r="A2283" s="501"/>
    </row>
    <row r="2284" spans="1:1">
      <c r="A2284" s="501"/>
    </row>
    <row r="2285" spans="1:1">
      <c r="A2285" s="501"/>
    </row>
    <row r="2286" spans="1:1">
      <c r="A2286" s="501"/>
    </row>
    <row r="2287" spans="1:1">
      <c r="A2287" s="501"/>
    </row>
    <row r="2288" spans="1:1">
      <c r="A2288" s="501"/>
    </row>
    <row r="2289" spans="1:1">
      <c r="A2289" s="501"/>
    </row>
    <row r="2290" spans="1:1">
      <c r="A2290" s="501"/>
    </row>
    <row r="2291" spans="1:1">
      <c r="A2291" s="501"/>
    </row>
    <row r="2292" spans="1:1">
      <c r="A2292" s="501"/>
    </row>
    <row r="2293" spans="1:1">
      <c r="A2293" s="501"/>
    </row>
    <row r="2294" spans="1:1">
      <c r="A2294" s="501"/>
    </row>
    <row r="2295" spans="1:1">
      <c r="A2295" s="501"/>
    </row>
    <row r="2296" spans="1:1">
      <c r="A2296" s="501"/>
    </row>
    <row r="2297" spans="1:1">
      <c r="A2297" s="501"/>
    </row>
    <row r="2298" spans="1:1">
      <c r="A2298" s="501"/>
    </row>
    <row r="2299" spans="1:1">
      <c r="A2299" s="501"/>
    </row>
    <row r="2300" spans="1:1">
      <c r="A2300" s="501"/>
    </row>
    <row r="2301" spans="1:1">
      <c r="A2301" s="501"/>
    </row>
    <row r="2302" spans="1:1">
      <c r="A2302" s="501"/>
    </row>
    <row r="2303" spans="1:1">
      <c r="A2303" s="501"/>
    </row>
    <row r="2304" spans="1:1">
      <c r="A2304" s="501"/>
    </row>
    <row r="2305" spans="1:1">
      <c r="A2305" s="501"/>
    </row>
    <row r="2306" spans="1:1">
      <c r="A2306" s="501"/>
    </row>
    <row r="2307" spans="1:1">
      <c r="A2307" s="501"/>
    </row>
    <row r="2308" spans="1:1">
      <c r="A2308" s="501"/>
    </row>
    <row r="2309" spans="1:1">
      <c r="A2309" s="501"/>
    </row>
    <row r="2310" spans="1:1">
      <c r="A2310" s="501"/>
    </row>
    <row r="2311" spans="1:1">
      <c r="A2311" s="501"/>
    </row>
    <row r="2312" spans="1:1">
      <c r="A2312" s="501"/>
    </row>
    <row r="2313" spans="1:1">
      <c r="A2313" s="501"/>
    </row>
    <row r="2314" spans="1:1">
      <c r="A2314" s="501"/>
    </row>
    <row r="2315" spans="1:1">
      <c r="A2315" s="501"/>
    </row>
    <row r="2316" spans="1:1">
      <c r="A2316" s="501"/>
    </row>
  </sheetData>
  <pageMargins left="0.7" right="0.7" top="0.75" bottom="0.75" header="0.3" footer="0.3"/>
  <pageSetup paperSize="0" orientation="portrait" horizontalDpi="0" verticalDpi="0" copies="0"/>
</worksheet>
</file>

<file path=xl/worksheets/sheet93.xml><?xml version="1.0" encoding="utf-8"?>
<worksheet xmlns="http://schemas.openxmlformats.org/spreadsheetml/2006/main" xmlns:r="http://schemas.openxmlformats.org/officeDocument/2006/relationships">
  <dimension ref="A1:I2316"/>
  <sheetViews>
    <sheetView workbookViewId="0"/>
  </sheetViews>
  <sheetFormatPr defaultRowHeight="15"/>
  <cols>
    <col min="1" max="1" width="14.7109375" style="446" customWidth="1"/>
    <col min="2" max="2" width="20.7109375" style="446" customWidth="1"/>
    <col min="3" max="3" width="20.7109375" style="461" customWidth="1"/>
    <col min="4" max="4" width="20.7109375" style="446" customWidth="1"/>
    <col min="5" max="6" width="20.7109375" style="469" customWidth="1"/>
    <col min="7" max="7" width="14.7109375" style="446" customWidth="1"/>
    <col min="8" max="8" width="9.140625" style="446"/>
    <col min="9" max="9" width="7.28515625" style="446" customWidth="1"/>
    <col min="10" max="16384" width="9.140625" style="446"/>
  </cols>
  <sheetData>
    <row r="1" spans="1:9" ht="15.75">
      <c r="A1" s="445"/>
      <c r="B1" s="348" t="s">
        <v>0</v>
      </c>
      <c r="C1" s="446"/>
    </row>
    <row r="2" spans="1:9" ht="15.75">
      <c r="A2" s="445"/>
      <c r="B2" s="348" t="s">
        <v>391</v>
      </c>
      <c r="C2" s="446"/>
    </row>
    <row r="3" spans="1:9">
      <c r="A3" s="445"/>
      <c r="B3" s="447" t="s">
        <v>687</v>
      </c>
      <c r="C3" s="446"/>
    </row>
    <row r="4" spans="1:9" ht="15.75" customHeight="1">
      <c r="A4" s="377" t="s">
        <v>2</v>
      </c>
      <c r="B4" s="705" t="s">
        <v>738</v>
      </c>
      <c r="C4" s="446"/>
    </row>
    <row r="5" spans="1:9" ht="15.75">
      <c r="A5" s="377" t="s">
        <v>3</v>
      </c>
      <c r="B5" s="469" t="s">
        <v>688</v>
      </c>
      <c r="C5" s="446"/>
    </row>
    <row r="6" spans="1:9" ht="15.75">
      <c r="A6" s="377" t="s">
        <v>5</v>
      </c>
      <c r="B6" s="448"/>
      <c r="C6" s="446"/>
    </row>
    <row r="7" spans="1:9" ht="15.75">
      <c r="A7" s="377" t="s">
        <v>6</v>
      </c>
      <c r="B7" s="448"/>
      <c r="C7" s="446"/>
    </row>
    <row r="8" spans="1:9" ht="15.75">
      <c r="A8" s="377" t="s">
        <v>7</v>
      </c>
      <c r="B8" s="448" t="s">
        <v>299</v>
      </c>
      <c r="C8" s="446"/>
    </row>
    <row r="9" spans="1:9" ht="15.75">
      <c r="A9" s="377" t="s">
        <v>8</v>
      </c>
      <c r="B9" s="448" t="s">
        <v>9</v>
      </c>
      <c r="C9" s="446"/>
    </row>
    <row r="10" spans="1:9" ht="15.75">
      <c r="A10" s="377" t="s">
        <v>10</v>
      </c>
    </row>
    <row r="11" spans="1:9" s="451" customFormat="1" ht="16.5" thickBot="1">
      <c r="A11" s="378" t="s">
        <v>11</v>
      </c>
      <c r="B11" s="450"/>
      <c r="E11" s="470"/>
      <c r="F11" s="470"/>
      <c r="G11" s="450"/>
      <c r="H11" s="450"/>
      <c r="I11" s="450"/>
    </row>
    <row r="12" spans="1:9" s="455" customFormat="1">
      <c r="A12" s="221" t="s">
        <v>15</v>
      </c>
      <c r="B12" s="679" t="s">
        <v>689</v>
      </c>
      <c r="C12" s="679" t="s">
        <v>626</v>
      </c>
      <c r="E12" s="680"/>
      <c r="F12" s="323"/>
      <c r="G12" s="202"/>
      <c r="H12" s="203"/>
      <c r="I12" s="203"/>
    </row>
    <row r="13" spans="1:9">
      <c r="A13" s="681">
        <v>39721</v>
      </c>
      <c r="B13" s="682">
        <v>4577133.9559464026</v>
      </c>
      <c r="C13" s="682">
        <v>10317328.975385919</v>
      </c>
      <c r="F13" s="22"/>
      <c r="G13" s="42"/>
    </row>
    <row r="14" spans="1:9">
      <c r="A14" s="681">
        <v>39691</v>
      </c>
      <c r="B14" s="682">
        <v>4205384.4648288675</v>
      </c>
      <c r="C14" s="682">
        <v>8445537.2019068729</v>
      </c>
      <c r="F14" s="22"/>
      <c r="G14" s="42"/>
    </row>
    <row r="15" spans="1:9">
      <c r="A15" s="681">
        <v>39660</v>
      </c>
      <c r="B15" s="682">
        <v>4259023.9146987628</v>
      </c>
      <c r="C15" s="682">
        <v>8366551.8061801996</v>
      </c>
      <c r="F15" s="22"/>
      <c r="G15" s="42"/>
    </row>
    <row r="16" spans="1:9">
      <c r="A16" s="681">
        <v>39629</v>
      </c>
      <c r="B16" s="682">
        <v>4120329.7435542932</v>
      </c>
      <c r="C16" s="682">
        <v>8334491.5826799562</v>
      </c>
      <c r="F16" s="22"/>
      <c r="G16" s="42"/>
    </row>
    <row r="17" spans="1:7">
      <c r="A17" s="681">
        <v>39599</v>
      </c>
      <c r="B17" s="682">
        <v>4015474.4768334096</v>
      </c>
      <c r="C17" s="682">
        <v>7875635.4293196769</v>
      </c>
      <c r="F17" s="22"/>
      <c r="G17" s="42"/>
    </row>
    <row r="18" spans="1:7">
      <c r="A18" s="681">
        <v>39568</v>
      </c>
      <c r="B18" s="682">
        <v>3916814.909381846</v>
      </c>
      <c r="C18" s="682">
        <v>7799110.8495368194</v>
      </c>
      <c r="F18" s="22"/>
      <c r="G18" s="42"/>
    </row>
    <row r="19" spans="1:7">
      <c r="A19" s="681">
        <v>39538</v>
      </c>
      <c r="B19" s="682">
        <v>3955487.2178626768</v>
      </c>
      <c r="C19" s="682">
        <v>8009861.8884913214</v>
      </c>
      <c r="F19" s="22"/>
      <c r="G19" s="42"/>
    </row>
    <row r="20" spans="1:7">
      <c r="A20" s="681">
        <v>39507</v>
      </c>
      <c r="B20" s="682">
        <v>3277816.8934413726</v>
      </c>
      <c r="C20" s="682">
        <v>6779096.3185317246</v>
      </c>
      <c r="F20" s="22"/>
      <c r="G20" s="42"/>
    </row>
    <row r="21" spans="1:7">
      <c r="A21" s="681">
        <v>39478</v>
      </c>
      <c r="B21" s="682">
        <v>3186218.1697769361</v>
      </c>
      <c r="C21" s="682">
        <v>6609760.6648730291</v>
      </c>
      <c r="F21" s="22"/>
      <c r="G21" s="42"/>
    </row>
    <row r="22" spans="1:7">
      <c r="A22" s="681">
        <v>39447</v>
      </c>
      <c r="B22" s="682">
        <v>3474563.9456901299</v>
      </c>
      <c r="C22" s="682">
        <v>6224485.3792877058</v>
      </c>
      <c r="F22" s="22"/>
      <c r="G22" s="42"/>
    </row>
    <row r="23" spans="1:7">
      <c r="A23" s="681">
        <v>39416</v>
      </c>
      <c r="B23" s="682">
        <v>3281447.8734833924</v>
      </c>
      <c r="C23" s="682">
        <v>5830008.0706034908</v>
      </c>
      <c r="F23" s="22"/>
      <c r="G23" s="42"/>
    </row>
    <row r="24" spans="1:7">
      <c r="A24" s="681">
        <v>39386</v>
      </c>
      <c r="B24" s="682">
        <v>3206501.7887856532</v>
      </c>
      <c r="C24" s="682">
        <v>5530074.7576896772</v>
      </c>
      <c r="F24" s="665"/>
      <c r="G24" s="493"/>
    </row>
    <row r="25" spans="1:7">
      <c r="A25" s="681">
        <v>39355</v>
      </c>
      <c r="B25" s="682">
        <v>3254182.0467847921</v>
      </c>
      <c r="C25" s="682">
        <v>5383081.560445834</v>
      </c>
      <c r="F25" s="665"/>
      <c r="G25" s="493"/>
    </row>
    <row r="26" spans="1:7">
      <c r="A26" s="681">
        <v>39325</v>
      </c>
      <c r="B26" s="682">
        <v>2725502.4273360688</v>
      </c>
      <c r="C26" s="682">
        <v>5127610.9863286195</v>
      </c>
      <c r="F26" s="665"/>
      <c r="G26" s="493"/>
    </row>
    <row r="27" spans="1:7">
      <c r="A27" s="681">
        <v>39294</v>
      </c>
      <c r="B27" s="682">
        <v>2783939.0593618369</v>
      </c>
      <c r="C27" s="682">
        <v>4739060.5544489035</v>
      </c>
      <c r="F27" s="665"/>
      <c r="G27" s="493"/>
    </row>
    <row r="28" spans="1:7">
      <c r="A28" s="681">
        <v>39263</v>
      </c>
      <c r="B28" s="682">
        <v>2598290</v>
      </c>
      <c r="C28" s="682">
        <v>4312055</v>
      </c>
      <c r="F28" s="665"/>
      <c r="G28" s="493"/>
    </row>
    <row r="29" spans="1:7">
      <c r="A29" s="681">
        <v>39233</v>
      </c>
      <c r="B29" s="682">
        <v>2590284</v>
      </c>
      <c r="C29" s="682">
        <v>4067404</v>
      </c>
      <c r="F29" s="665"/>
      <c r="G29" s="493"/>
    </row>
    <row r="30" spans="1:7">
      <c r="A30" s="681">
        <v>39202</v>
      </c>
      <c r="B30" s="682">
        <v>2544563</v>
      </c>
      <c r="C30" s="682">
        <v>4052764</v>
      </c>
      <c r="F30" s="665"/>
      <c r="G30" s="493"/>
    </row>
    <row r="31" spans="1:7">
      <c r="A31" s="681">
        <v>39172</v>
      </c>
      <c r="B31" s="682">
        <v>2444568</v>
      </c>
      <c r="C31" s="682">
        <v>3996509</v>
      </c>
      <c r="F31" s="665"/>
      <c r="G31" s="493"/>
    </row>
    <row r="32" spans="1:7">
      <c r="A32" s="681">
        <v>39141</v>
      </c>
      <c r="B32" s="682">
        <v>2367054</v>
      </c>
      <c r="C32" s="682">
        <v>4034471</v>
      </c>
      <c r="F32" s="665"/>
      <c r="G32" s="493"/>
    </row>
    <row r="33" spans="1:7">
      <c r="A33" s="681">
        <v>39113</v>
      </c>
      <c r="B33" s="682">
        <v>2366501</v>
      </c>
      <c r="C33" s="682">
        <v>3863966</v>
      </c>
      <c r="F33" s="665"/>
      <c r="G33" s="493"/>
    </row>
    <row r="34" spans="1:7">
      <c r="A34" s="681">
        <v>39082</v>
      </c>
      <c r="B34" s="682">
        <v>2346356</v>
      </c>
      <c r="C34" s="682">
        <v>3885203</v>
      </c>
      <c r="F34" s="665"/>
      <c r="G34" s="493"/>
    </row>
    <row r="35" spans="1:7">
      <c r="A35" s="681">
        <v>39051</v>
      </c>
      <c r="B35" s="682">
        <v>2226831</v>
      </c>
      <c r="C35" s="682">
        <v>3667117</v>
      </c>
      <c r="F35" s="665"/>
      <c r="G35" s="493"/>
    </row>
    <row r="36" spans="1:7">
      <c r="A36" s="681">
        <v>39021</v>
      </c>
      <c r="B36" s="682">
        <v>2214448</v>
      </c>
      <c r="C36" s="682">
        <v>3375439</v>
      </c>
      <c r="F36" s="665"/>
      <c r="G36" s="493"/>
    </row>
    <row r="37" spans="1:7">
      <c r="A37" s="681">
        <v>38990</v>
      </c>
      <c r="B37" s="682">
        <v>2112685</v>
      </c>
      <c r="C37" s="682">
        <v>3250901</v>
      </c>
      <c r="F37" s="665"/>
      <c r="G37" s="493"/>
    </row>
    <row r="38" spans="1:7">
      <c r="A38" s="681">
        <v>38960</v>
      </c>
      <c r="B38" s="682">
        <v>2075300</v>
      </c>
      <c r="C38" s="682">
        <v>3191064</v>
      </c>
      <c r="F38" s="665"/>
      <c r="G38" s="493"/>
    </row>
    <row r="39" spans="1:7">
      <c r="A39" s="681">
        <v>38929</v>
      </c>
      <c r="B39" s="682">
        <v>2064624</v>
      </c>
      <c r="C39" s="682">
        <v>3136759</v>
      </c>
      <c r="F39" s="665"/>
      <c r="G39" s="493"/>
    </row>
    <row r="40" spans="1:7">
      <c r="A40" s="681">
        <v>38898</v>
      </c>
      <c r="B40" s="682">
        <v>2056357</v>
      </c>
      <c r="C40" s="682">
        <v>3240716</v>
      </c>
      <c r="F40" s="665"/>
      <c r="G40" s="493"/>
    </row>
    <row r="41" spans="1:7">
      <c r="A41" s="681">
        <v>38868</v>
      </c>
      <c r="B41" s="682">
        <v>1968242</v>
      </c>
      <c r="C41" s="682">
        <v>3032296</v>
      </c>
      <c r="F41" s="665"/>
      <c r="G41" s="493"/>
    </row>
    <row r="42" spans="1:7">
      <c r="A42" s="681">
        <v>38837</v>
      </c>
      <c r="B42" s="682">
        <v>1852176</v>
      </c>
      <c r="C42" s="682">
        <v>3076459</v>
      </c>
      <c r="F42" s="665"/>
      <c r="G42" s="493"/>
    </row>
    <row r="43" spans="1:7">
      <c r="A43" s="681">
        <v>38807</v>
      </c>
      <c r="B43" s="682">
        <v>1862055</v>
      </c>
      <c r="C43" s="682">
        <v>2852779</v>
      </c>
      <c r="F43" s="665"/>
      <c r="G43" s="493"/>
    </row>
    <row r="44" spans="1:7">
      <c r="A44" s="681">
        <v>38776</v>
      </c>
      <c r="B44" s="682">
        <v>1704331</v>
      </c>
      <c r="C44" s="682">
        <v>2589521</v>
      </c>
      <c r="F44" s="665"/>
      <c r="G44" s="493"/>
    </row>
    <row r="45" spans="1:7">
      <c r="A45" s="681">
        <v>38748</v>
      </c>
      <c r="B45" s="682">
        <v>1633049</v>
      </c>
      <c r="C45" s="682">
        <v>2291334</v>
      </c>
      <c r="F45" s="665"/>
      <c r="G45" s="493"/>
    </row>
    <row r="46" spans="1:7">
      <c r="A46" s="681">
        <v>38717</v>
      </c>
      <c r="B46" s="682">
        <v>1613586</v>
      </c>
      <c r="C46" s="682">
        <v>2239931</v>
      </c>
      <c r="F46" s="665"/>
      <c r="G46" s="493"/>
    </row>
    <row r="47" spans="1:7">
      <c r="A47" s="681">
        <v>38686</v>
      </c>
      <c r="B47" s="682">
        <v>1571380</v>
      </c>
      <c r="C47" s="682">
        <v>2090321</v>
      </c>
      <c r="F47" s="665"/>
      <c r="G47" s="493"/>
    </row>
    <row r="48" spans="1:7">
      <c r="A48" s="681">
        <v>38656</v>
      </c>
      <c r="B48" s="682">
        <v>1496331</v>
      </c>
      <c r="C48" s="682">
        <v>1927968</v>
      </c>
      <c r="F48" s="665"/>
      <c r="G48" s="493"/>
    </row>
    <row r="49" spans="1:7">
      <c r="A49" s="681">
        <v>38625</v>
      </c>
      <c r="B49" s="682">
        <v>1452191</v>
      </c>
      <c r="C49" s="682">
        <v>1793791</v>
      </c>
      <c r="F49" s="665"/>
      <c r="G49" s="493"/>
    </row>
    <row r="50" spans="1:7">
      <c r="A50" s="681">
        <v>38595</v>
      </c>
      <c r="B50" s="682">
        <v>1380750</v>
      </c>
      <c r="C50" s="682">
        <v>1772856</v>
      </c>
      <c r="F50" s="665"/>
      <c r="G50" s="493"/>
    </row>
    <row r="51" spans="1:7">
      <c r="A51" s="681">
        <v>38564</v>
      </c>
      <c r="B51" s="682">
        <v>1370228</v>
      </c>
      <c r="C51" s="682">
        <v>1755801</v>
      </c>
      <c r="F51" s="492"/>
      <c r="G51" s="493"/>
    </row>
    <row r="52" spans="1:7">
      <c r="A52" s="681">
        <v>38533</v>
      </c>
      <c r="B52" s="682">
        <v>1366831</v>
      </c>
      <c r="C52" s="682">
        <v>1649776</v>
      </c>
      <c r="F52" s="492"/>
      <c r="G52" s="493"/>
    </row>
    <row r="53" spans="1:7">
      <c r="A53" s="681">
        <v>38503</v>
      </c>
      <c r="B53" s="682">
        <v>1276844</v>
      </c>
      <c r="C53" s="682">
        <v>1563202</v>
      </c>
      <c r="F53" s="492"/>
      <c r="G53" s="493"/>
    </row>
    <row r="54" spans="1:7">
      <c r="A54" s="681">
        <v>38472</v>
      </c>
      <c r="B54" s="682">
        <v>1233305</v>
      </c>
      <c r="C54" s="682">
        <v>1390457</v>
      </c>
      <c r="F54" s="492"/>
      <c r="G54" s="493"/>
    </row>
    <row r="55" spans="1:7">
      <c r="A55" s="681">
        <v>38442</v>
      </c>
      <c r="B55" s="682">
        <v>1199680</v>
      </c>
      <c r="C55" s="682">
        <v>1261828</v>
      </c>
      <c r="F55" s="492"/>
      <c r="G55" s="493"/>
    </row>
    <row r="56" spans="1:7">
      <c r="A56" s="681">
        <v>38411</v>
      </c>
      <c r="B56" s="682">
        <v>1126351</v>
      </c>
      <c r="C56" s="682">
        <v>1213549</v>
      </c>
      <c r="F56" s="492"/>
      <c r="G56" s="493"/>
    </row>
    <row r="57" spans="1:7">
      <c r="A57" s="681">
        <v>38383</v>
      </c>
      <c r="B57" s="682">
        <v>1112869</v>
      </c>
      <c r="C57" s="682">
        <v>1170567</v>
      </c>
      <c r="F57" s="492"/>
      <c r="G57" s="493"/>
    </row>
    <row r="58" spans="1:7">
      <c r="A58" s="681">
        <v>38352</v>
      </c>
      <c r="B58" s="682">
        <v>1067835</v>
      </c>
      <c r="C58" s="682">
        <v>1140435</v>
      </c>
      <c r="F58" s="492"/>
      <c r="G58" s="493"/>
    </row>
    <row r="59" spans="1:7">
      <c r="A59" s="681">
        <v>38321</v>
      </c>
      <c r="B59" s="682">
        <v>1017867</v>
      </c>
      <c r="C59" s="682">
        <v>1056401</v>
      </c>
      <c r="F59" s="492"/>
      <c r="G59" s="493"/>
    </row>
    <row r="60" spans="1:7">
      <c r="A60" s="681">
        <v>38291</v>
      </c>
      <c r="B60" s="682">
        <v>1001108</v>
      </c>
      <c r="C60" s="682">
        <v>1006311</v>
      </c>
      <c r="F60" s="492"/>
      <c r="G60" s="493"/>
    </row>
    <row r="61" spans="1:7">
      <c r="A61" s="681">
        <v>38260</v>
      </c>
      <c r="B61" s="682">
        <v>972723</v>
      </c>
      <c r="C61" s="682">
        <v>982459</v>
      </c>
      <c r="F61" s="492"/>
      <c r="G61" s="493"/>
    </row>
    <row r="62" spans="1:7">
      <c r="A62" s="681">
        <v>38230</v>
      </c>
      <c r="B62" s="682">
        <v>937482</v>
      </c>
      <c r="C62" s="682">
        <v>883539</v>
      </c>
      <c r="F62" s="492"/>
      <c r="G62" s="493"/>
    </row>
    <row r="63" spans="1:7">
      <c r="A63" s="681">
        <v>38199</v>
      </c>
      <c r="B63" s="682">
        <v>891954</v>
      </c>
      <c r="C63" s="682">
        <v>834653</v>
      </c>
      <c r="F63" s="492"/>
      <c r="G63" s="493"/>
    </row>
    <row r="64" spans="1:7">
      <c r="A64" s="681">
        <v>38168</v>
      </c>
      <c r="B64" s="682">
        <v>873713</v>
      </c>
      <c r="C64" s="682">
        <v>847981</v>
      </c>
      <c r="F64" s="492"/>
      <c r="G64" s="493"/>
    </row>
    <row r="65" spans="1:7">
      <c r="A65" s="681">
        <v>38138</v>
      </c>
      <c r="B65" s="682">
        <v>806070</v>
      </c>
      <c r="C65" s="682">
        <v>847321</v>
      </c>
      <c r="F65" s="492"/>
      <c r="G65" s="493"/>
    </row>
    <row r="66" spans="1:7">
      <c r="A66" s="681">
        <v>38107</v>
      </c>
      <c r="B66" s="682">
        <v>808705</v>
      </c>
      <c r="C66" s="682">
        <v>815787</v>
      </c>
      <c r="F66" s="492"/>
      <c r="G66" s="493"/>
    </row>
    <row r="67" spans="1:7">
      <c r="A67" s="681">
        <v>38077</v>
      </c>
      <c r="B67" s="682">
        <v>799477</v>
      </c>
      <c r="C67" s="682">
        <v>767124</v>
      </c>
      <c r="F67" s="492"/>
      <c r="G67" s="493"/>
    </row>
    <row r="68" spans="1:7">
      <c r="A68" s="681">
        <v>38046</v>
      </c>
      <c r="B68" s="682">
        <v>802702</v>
      </c>
      <c r="C68" s="682">
        <v>709587</v>
      </c>
      <c r="F68" s="492"/>
      <c r="G68" s="493"/>
    </row>
    <row r="69" spans="1:7">
      <c r="A69" s="681">
        <v>38017</v>
      </c>
      <c r="B69" s="682">
        <v>774471</v>
      </c>
      <c r="C69" s="682">
        <v>725913</v>
      </c>
      <c r="F69" s="492"/>
      <c r="G69" s="493"/>
    </row>
    <row r="70" spans="1:7">
      <c r="A70" s="681">
        <v>37986</v>
      </c>
      <c r="B70" s="682">
        <v>745606</v>
      </c>
      <c r="C70" s="682">
        <v>716458</v>
      </c>
      <c r="F70" s="492"/>
      <c r="G70" s="493"/>
    </row>
    <row r="71" spans="1:7">
      <c r="A71" s="681">
        <v>37955</v>
      </c>
      <c r="B71" s="682">
        <v>727175</v>
      </c>
      <c r="C71" s="682">
        <v>688857</v>
      </c>
      <c r="F71" s="492"/>
      <c r="G71" s="493"/>
    </row>
    <row r="72" spans="1:7">
      <c r="A72" s="681">
        <v>37925</v>
      </c>
      <c r="B72" s="682">
        <v>735875</v>
      </c>
      <c r="C72" s="682">
        <v>648117</v>
      </c>
      <c r="F72" s="492"/>
      <c r="G72" s="493"/>
    </row>
    <row r="73" spans="1:7">
      <c r="A73" s="681">
        <v>37894</v>
      </c>
      <c r="B73" s="682">
        <v>715495</v>
      </c>
      <c r="C73" s="682">
        <v>595369</v>
      </c>
      <c r="F73" s="492"/>
      <c r="G73" s="493"/>
    </row>
    <row r="74" spans="1:7">
      <c r="A74" s="681">
        <v>37864</v>
      </c>
      <c r="B74" s="682">
        <v>645511</v>
      </c>
      <c r="C74" s="682">
        <v>557361</v>
      </c>
      <c r="F74" s="492"/>
      <c r="G74" s="493"/>
    </row>
    <row r="75" spans="1:7">
      <c r="A75" s="681">
        <v>37833</v>
      </c>
      <c r="B75" s="682">
        <v>619925</v>
      </c>
      <c r="C75" s="682">
        <v>562042</v>
      </c>
      <c r="F75" s="492"/>
      <c r="G75" s="493"/>
    </row>
    <row r="76" spans="1:7">
      <c r="A76" s="681">
        <v>37802</v>
      </c>
      <c r="B76" s="682">
        <v>636196</v>
      </c>
      <c r="C76" s="682">
        <v>535676</v>
      </c>
      <c r="F76" s="492"/>
      <c r="G76" s="493"/>
    </row>
    <row r="77" spans="1:7">
      <c r="A77" s="681">
        <v>37772</v>
      </c>
      <c r="B77" s="682">
        <v>623114</v>
      </c>
      <c r="C77" s="682">
        <v>477438</v>
      </c>
      <c r="F77" s="492"/>
      <c r="G77" s="493"/>
    </row>
    <row r="78" spans="1:7">
      <c r="A78" s="681">
        <v>37741</v>
      </c>
      <c r="B78" s="682">
        <v>610636</v>
      </c>
      <c r="C78" s="682">
        <v>460881</v>
      </c>
      <c r="F78" s="492"/>
      <c r="G78" s="493"/>
    </row>
    <row r="79" spans="1:7">
      <c r="A79" s="681">
        <v>37711</v>
      </c>
      <c r="B79" s="682">
        <v>601357</v>
      </c>
      <c r="C79" s="682">
        <v>447575</v>
      </c>
      <c r="F79" s="492"/>
      <c r="G79" s="493"/>
    </row>
    <row r="80" spans="1:7">
      <c r="A80" s="681">
        <v>37680</v>
      </c>
      <c r="B80" s="682">
        <v>589044</v>
      </c>
      <c r="C80" s="682">
        <v>454146</v>
      </c>
      <c r="F80" s="492"/>
      <c r="G80" s="493"/>
    </row>
    <row r="81" spans="1:7">
      <c r="A81" s="681">
        <v>37652</v>
      </c>
      <c r="B81" s="682">
        <v>582337</v>
      </c>
      <c r="C81" s="682">
        <v>430774</v>
      </c>
      <c r="F81" s="492"/>
      <c r="G81" s="493"/>
    </row>
    <row r="82" spans="1:7">
      <c r="A82" s="681">
        <v>37621</v>
      </c>
      <c r="B82" s="682">
        <v>579145</v>
      </c>
      <c r="C82" s="682">
        <v>428266</v>
      </c>
      <c r="F82" s="492"/>
      <c r="G82" s="493"/>
    </row>
    <row r="83" spans="1:7">
      <c r="A83" s="681">
        <v>37590</v>
      </c>
      <c r="B83" s="682">
        <v>589940</v>
      </c>
      <c r="C83" s="682">
        <v>439373</v>
      </c>
      <c r="F83" s="492"/>
      <c r="G83" s="493"/>
    </row>
    <row r="84" spans="1:7">
      <c r="A84" s="681">
        <v>37560</v>
      </c>
      <c r="B84" s="682">
        <v>573990</v>
      </c>
      <c r="C84" s="682">
        <v>466771</v>
      </c>
      <c r="F84" s="492"/>
      <c r="G84" s="493"/>
    </row>
    <row r="85" spans="1:7">
      <c r="A85" s="681">
        <v>37529</v>
      </c>
      <c r="B85" s="682">
        <v>583204</v>
      </c>
      <c r="C85" s="682">
        <v>427593</v>
      </c>
      <c r="F85" s="492"/>
      <c r="G85" s="493"/>
    </row>
    <row r="86" spans="1:7">
      <c r="A86" s="681">
        <v>37499</v>
      </c>
      <c r="B86" s="682">
        <v>574836</v>
      </c>
      <c r="C86" s="682">
        <v>417424</v>
      </c>
      <c r="F86" s="499"/>
      <c r="G86" s="500"/>
    </row>
    <row r="87" spans="1:7">
      <c r="A87" s="681">
        <v>37468</v>
      </c>
      <c r="B87" s="682">
        <v>566444</v>
      </c>
      <c r="C87" s="682">
        <v>408242</v>
      </c>
      <c r="F87" s="499"/>
      <c r="G87" s="500"/>
    </row>
    <row r="88" spans="1:7">
      <c r="A88" s="681">
        <v>37437</v>
      </c>
      <c r="B88" s="682">
        <v>562111</v>
      </c>
      <c r="C88" s="682">
        <v>424578</v>
      </c>
      <c r="F88" s="499"/>
      <c r="G88" s="500"/>
    </row>
    <row r="89" spans="1:7">
      <c r="A89" s="681">
        <v>37407</v>
      </c>
      <c r="B89" s="682">
        <v>549749</v>
      </c>
      <c r="C89" s="682">
        <v>423083</v>
      </c>
      <c r="F89" s="499"/>
      <c r="G89" s="500"/>
    </row>
    <row r="90" spans="1:7">
      <c r="A90" s="681">
        <v>37376</v>
      </c>
      <c r="B90" s="682">
        <v>545960</v>
      </c>
      <c r="C90" s="682">
        <v>410585</v>
      </c>
      <c r="F90" s="499"/>
      <c r="G90" s="500"/>
    </row>
    <row r="91" spans="1:7">
      <c r="A91" s="681">
        <v>37346</v>
      </c>
      <c r="B91" s="682">
        <v>539987</v>
      </c>
      <c r="C91" s="682">
        <v>428131</v>
      </c>
      <c r="F91" s="499"/>
      <c r="G91" s="500"/>
    </row>
    <row r="92" spans="1:7">
      <c r="A92" s="681">
        <v>37315</v>
      </c>
      <c r="B92" s="682">
        <v>533875</v>
      </c>
      <c r="C92" s="682">
        <v>427609</v>
      </c>
      <c r="F92" s="499"/>
      <c r="G92" s="500"/>
    </row>
    <row r="93" spans="1:7">
      <c r="A93" s="681">
        <v>37287</v>
      </c>
      <c r="B93" s="682">
        <v>528665</v>
      </c>
      <c r="C93" s="682">
        <v>436809</v>
      </c>
      <c r="F93" s="499"/>
      <c r="G93" s="500"/>
    </row>
    <row r="94" spans="1:7">
      <c r="A94" s="681">
        <v>37256</v>
      </c>
      <c r="B94" s="682">
        <v>494078</v>
      </c>
      <c r="C94" s="682">
        <v>403144</v>
      </c>
      <c r="F94" s="499"/>
      <c r="G94" s="500"/>
    </row>
    <row r="95" spans="1:7">
      <c r="A95" s="681">
        <v>37225</v>
      </c>
      <c r="B95" s="682">
        <v>478701</v>
      </c>
      <c r="C95" s="682">
        <v>414377</v>
      </c>
      <c r="F95" s="499"/>
      <c r="G95" s="500"/>
    </row>
    <row r="96" spans="1:7">
      <c r="A96" s="681">
        <v>37195</v>
      </c>
      <c r="B96" s="682">
        <v>472224</v>
      </c>
      <c r="C96" s="682">
        <v>410173</v>
      </c>
      <c r="F96" s="499"/>
      <c r="G96" s="500"/>
    </row>
    <row r="97" spans="1:7">
      <c r="A97" s="681">
        <v>37164</v>
      </c>
      <c r="B97" s="682">
        <v>469912</v>
      </c>
      <c r="C97" s="682">
        <v>408106</v>
      </c>
      <c r="F97" s="499"/>
      <c r="G97" s="500"/>
    </row>
    <row r="98" spans="1:7">
      <c r="A98" s="681">
        <v>37134</v>
      </c>
      <c r="B98" s="682">
        <v>470066</v>
      </c>
      <c r="C98" s="682">
        <v>399890</v>
      </c>
      <c r="F98" s="499"/>
      <c r="G98" s="500"/>
    </row>
    <row r="99" spans="1:7">
      <c r="A99" s="681">
        <v>37103</v>
      </c>
      <c r="B99" s="682">
        <v>465415</v>
      </c>
      <c r="C99" s="682">
        <v>391056</v>
      </c>
      <c r="F99" s="499"/>
      <c r="G99" s="500"/>
    </row>
    <row r="100" spans="1:7">
      <c r="A100" s="681">
        <v>37072</v>
      </c>
      <c r="B100" s="682">
        <v>451619</v>
      </c>
      <c r="C100" s="682">
        <v>408770</v>
      </c>
      <c r="F100" s="499"/>
      <c r="G100" s="500"/>
    </row>
    <row r="101" spans="1:7">
      <c r="A101" s="681">
        <v>37042</v>
      </c>
      <c r="B101" s="682">
        <v>444882</v>
      </c>
      <c r="C101" s="682">
        <v>414131</v>
      </c>
      <c r="F101" s="499"/>
      <c r="G101" s="500"/>
    </row>
    <row r="102" spans="1:7">
      <c r="A102" s="681">
        <v>37011</v>
      </c>
      <c r="B102" s="682">
        <v>442983</v>
      </c>
      <c r="C102" s="682">
        <v>389138</v>
      </c>
      <c r="F102" s="499"/>
      <c r="G102" s="500"/>
    </row>
    <row r="103" spans="1:7">
      <c r="A103" s="681">
        <v>36981</v>
      </c>
      <c r="B103" s="682">
        <v>438661</v>
      </c>
      <c r="C103" s="682">
        <v>366141</v>
      </c>
      <c r="F103" s="499"/>
      <c r="G103" s="500"/>
    </row>
    <row r="104" spans="1:7">
      <c r="A104" s="681">
        <v>36950</v>
      </c>
      <c r="B104" s="682">
        <v>417676</v>
      </c>
      <c r="C104" s="682">
        <v>357989</v>
      </c>
      <c r="F104" s="499"/>
      <c r="G104" s="500"/>
    </row>
    <row r="105" spans="1:7">
      <c r="A105" s="681">
        <v>36922</v>
      </c>
      <c r="B105" s="682">
        <v>410968</v>
      </c>
      <c r="C105" s="682">
        <v>353185</v>
      </c>
      <c r="F105" s="499"/>
      <c r="G105" s="500"/>
    </row>
    <row r="106" spans="1:7">
      <c r="A106" s="681">
        <v>36891</v>
      </c>
      <c r="B106" s="682">
        <v>440086</v>
      </c>
      <c r="C106" s="682">
        <v>320032</v>
      </c>
      <c r="F106" s="499"/>
      <c r="G106" s="500"/>
    </row>
    <row r="107" spans="1:7">
      <c r="A107" s="681">
        <v>36860</v>
      </c>
      <c r="B107" s="682">
        <v>520793</v>
      </c>
      <c r="C107" s="682">
        <v>224991</v>
      </c>
      <c r="F107" s="499"/>
      <c r="G107" s="500"/>
    </row>
    <row r="108" spans="1:7">
      <c r="A108" s="681">
        <v>36830</v>
      </c>
      <c r="B108" s="682">
        <v>522389</v>
      </c>
      <c r="C108" s="682">
        <v>224477</v>
      </c>
      <c r="F108" s="499"/>
      <c r="G108" s="500"/>
    </row>
    <row r="109" spans="1:7">
      <c r="A109" s="681">
        <v>36799</v>
      </c>
      <c r="B109" s="682">
        <v>509937</v>
      </c>
      <c r="C109" s="682">
        <v>221418</v>
      </c>
      <c r="F109" s="499"/>
      <c r="G109" s="500"/>
    </row>
    <row r="110" spans="1:7">
      <c r="A110" s="681">
        <v>36769</v>
      </c>
      <c r="B110" s="682">
        <v>515743</v>
      </c>
      <c r="C110" s="682">
        <v>204777</v>
      </c>
      <c r="F110" s="499"/>
      <c r="G110" s="500"/>
    </row>
    <row r="111" spans="1:7">
      <c r="A111" s="681">
        <v>36738</v>
      </c>
      <c r="B111" s="682">
        <v>512940</v>
      </c>
      <c r="C111" s="682">
        <v>199140</v>
      </c>
      <c r="F111" s="499"/>
      <c r="G111" s="500"/>
    </row>
    <row r="112" spans="1:7">
      <c r="A112" s="681">
        <v>36707</v>
      </c>
      <c r="B112" s="682">
        <v>503027</v>
      </c>
      <c r="C112" s="682">
        <v>205790</v>
      </c>
      <c r="F112" s="499"/>
      <c r="G112" s="500"/>
    </row>
    <row r="113" spans="1:7">
      <c r="A113" s="681">
        <v>36677</v>
      </c>
      <c r="B113" s="682">
        <v>404980</v>
      </c>
      <c r="C113" s="682">
        <v>184664</v>
      </c>
      <c r="F113" s="499"/>
      <c r="G113" s="500"/>
    </row>
    <row r="114" spans="1:7">
      <c r="A114" s="681">
        <v>36646</v>
      </c>
      <c r="B114" s="682">
        <v>400933</v>
      </c>
      <c r="C114" s="682">
        <v>177581</v>
      </c>
      <c r="F114" s="499"/>
      <c r="G114" s="500"/>
    </row>
    <row r="115" spans="1:7">
      <c r="A115" s="681">
        <v>36616</v>
      </c>
      <c r="B115" s="682">
        <v>397197</v>
      </c>
      <c r="C115" s="682">
        <v>168178</v>
      </c>
      <c r="F115" s="499"/>
      <c r="G115" s="500"/>
    </row>
    <row r="116" spans="1:7">
      <c r="A116" s="681">
        <v>36585</v>
      </c>
      <c r="B116" s="682">
        <v>384258</v>
      </c>
      <c r="C116" s="682">
        <v>156069</v>
      </c>
      <c r="F116" s="499"/>
      <c r="G116" s="500"/>
    </row>
    <row r="117" spans="1:7">
      <c r="A117" s="681">
        <v>36556</v>
      </c>
      <c r="B117" s="682">
        <v>380253</v>
      </c>
      <c r="C117" s="682">
        <v>154619</v>
      </c>
      <c r="F117" s="499"/>
      <c r="G117" s="500"/>
    </row>
    <row r="118" spans="1:7">
      <c r="A118" s="681">
        <v>36525</v>
      </c>
      <c r="B118" s="682">
        <v>388903</v>
      </c>
      <c r="C118" s="682">
        <v>145677</v>
      </c>
      <c r="F118" s="499"/>
      <c r="G118" s="500"/>
    </row>
    <row r="119" spans="1:7">
      <c r="A119" s="681">
        <v>36494</v>
      </c>
      <c r="B119" s="682">
        <v>382379</v>
      </c>
      <c r="C119" s="682">
        <v>142783</v>
      </c>
      <c r="F119" s="499"/>
      <c r="G119" s="500"/>
    </row>
    <row r="120" spans="1:7">
      <c r="A120" s="681">
        <v>36464</v>
      </c>
      <c r="B120" s="682">
        <v>380168</v>
      </c>
      <c r="C120" s="682">
        <v>140177</v>
      </c>
      <c r="F120" s="499"/>
      <c r="G120" s="500"/>
    </row>
    <row r="121" spans="1:7">
      <c r="A121" s="681">
        <v>36433</v>
      </c>
      <c r="B121" s="682">
        <v>371326</v>
      </c>
      <c r="C121" s="682">
        <v>136286</v>
      </c>
      <c r="F121" s="499"/>
      <c r="G121" s="500"/>
    </row>
    <row r="122" spans="1:7">
      <c r="A122" s="681">
        <v>36403</v>
      </c>
      <c r="B122" s="682">
        <v>375191</v>
      </c>
      <c r="C122" s="682">
        <v>130141</v>
      </c>
      <c r="F122" s="499"/>
      <c r="G122" s="500"/>
    </row>
    <row r="123" spans="1:7">
      <c r="A123" s="681">
        <v>36372</v>
      </c>
      <c r="B123" s="682">
        <v>371160</v>
      </c>
      <c r="C123" s="682">
        <v>130173</v>
      </c>
      <c r="F123" s="499"/>
      <c r="G123" s="500"/>
    </row>
    <row r="124" spans="1:7">
      <c r="A124" s="681">
        <v>36341</v>
      </c>
      <c r="B124" s="682">
        <v>369976</v>
      </c>
      <c r="C124" s="682">
        <v>123206</v>
      </c>
      <c r="F124" s="499"/>
      <c r="G124" s="500"/>
    </row>
    <row r="125" spans="1:7">
      <c r="A125" s="681">
        <v>36311</v>
      </c>
      <c r="B125" s="682">
        <v>358721</v>
      </c>
      <c r="C125" s="682">
        <v>117033</v>
      </c>
      <c r="F125" s="499"/>
      <c r="G125" s="500"/>
    </row>
    <row r="126" spans="1:7">
      <c r="A126" s="681">
        <v>36280</v>
      </c>
      <c r="B126" s="682">
        <v>359113</v>
      </c>
      <c r="C126" s="682">
        <v>116995</v>
      </c>
      <c r="F126" s="499"/>
      <c r="G126" s="500"/>
    </row>
    <row r="127" spans="1:7">
      <c r="A127" s="681">
        <v>36250</v>
      </c>
      <c r="B127" s="682">
        <v>350252</v>
      </c>
      <c r="C127" s="682">
        <v>120565</v>
      </c>
      <c r="F127" s="499"/>
      <c r="G127" s="500"/>
    </row>
    <row r="128" spans="1:7">
      <c r="A128" s="681">
        <v>36219</v>
      </c>
      <c r="B128" s="682">
        <v>331636</v>
      </c>
      <c r="C128" s="682">
        <v>111039</v>
      </c>
      <c r="F128" s="499"/>
      <c r="G128" s="500"/>
    </row>
    <row r="129" spans="1:4">
      <c r="A129" s="681">
        <v>36191</v>
      </c>
      <c r="B129" s="682">
        <v>316210</v>
      </c>
      <c r="C129" s="682">
        <v>107129</v>
      </c>
    </row>
    <row r="130" spans="1:4">
      <c r="A130" s="681">
        <v>36160</v>
      </c>
      <c r="B130" s="682">
        <v>325919</v>
      </c>
      <c r="C130" s="682">
        <v>102877</v>
      </c>
    </row>
    <row r="131" spans="1:4">
      <c r="A131" s="681">
        <v>36129</v>
      </c>
      <c r="B131" s="682">
        <v>320869</v>
      </c>
      <c r="C131" s="682">
        <v>94124</v>
      </c>
    </row>
    <row r="132" spans="1:4">
      <c r="A132" s="681">
        <v>36099</v>
      </c>
      <c r="B132" s="682">
        <v>318350</v>
      </c>
      <c r="C132" s="682">
        <v>94176</v>
      </c>
    </row>
    <row r="133" spans="1:4">
      <c r="A133" s="673"/>
      <c r="B133" s="24"/>
      <c r="C133" s="469"/>
    </row>
    <row r="134" spans="1:4">
      <c r="A134" s="673"/>
      <c r="B134" s="24"/>
      <c r="C134" s="469"/>
    </row>
    <row r="135" spans="1:4">
      <c r="A135" s="673"/>
      <c r="B135" s="503"/>
      <c r="C135" s="88"/>
      <c r="D135" s="24"/>
    </row>
    <row r="136" spans="1:4">
      <c r="A136" s="673"/>
      <c r="B136" s="503"/>
      <c r="C136" s="88"/>
      <c r="D136" s="24"/>
    </row>
    <row r="137" spans="1:4">
      <c r="A137" s="673"/>
      <c r="B137" s="503"/>
      <c r="C137" s="88"/>
      <c r="D137" s="24"/>
    </row>
    <row r="138" spans="1:4">
      <c r="A138" s="673"/>
      <c r="B138" s="503"/>
      <c r="C138" s="88"/>
      <c r="D138" s="24"/>
    </row>
    <row r="139" spans="1:4">
      <c r="A139" s="673"/>
      <c r="B139" s="503"/>
      <c r="C139" s="88"/>
      <c r="D139" s="24"/>
    </row>
    <row r="140" spans="1:4">
      <c r="A140" s="673"/>
      <c r="B140" s="503"/>
      <c r="C140" s="88"/>
      <c r="D140" s="24"/>
    </row>
    <row r="141" spans="1:4">
      <c r="A141" s="673"/>
      <c r="B141" s="503"/>
      <c r="C141" s="88"/>
      <c r="D141" s="24"/>
    </row>
    <row r="142" spans="1:4">
      <c r="A142" s="673"/>
      <c r="B142" s="503"/>
      <c r="C142" s="88"/>
      <c r="D142" s="24"/>
    </row>
    <row r="143" spans="1:4">
      <c r="A143" s="673"/>
      <c r="B143" s="503"/>
      <c r="C143" s="88"/>
      <c r="D143" s="24"/>
    </row>
    <row r="144" spans="1:4">
      <c r="A144" s="673"/>
      <c r="B144" s="503"/>
      <c r="C144" s="88"/>
      <c r="D144" s="24"/>
    </row>
    <row r="145" spans="1:4">
      <c r="A145" s="673"/>
      <c r="B145" s="503"/>
      <c r="C145" s="88"/>
      <c r="D145" s="24"/>
    </row>
    <row r="146" spans="1:4">
      <c r="A146" s="673"/>
      <c r="B146" s="503"/>
      <c r="C146" s="88"/>
      <c r="D146" s="24"/>
    </row>
    <row r="147" spans="1:4">
      <c r="A147" s="673"/>
      <c r="B147" s="503"/>
      <c r="C147" s="88"/>
      <c r="D147" s="24"/>
    </row>
    <row r="148" spans="1:4">
      <c r="A148" s="673"/>
      <c r="B148" s="503"/>
      <c r="C148" s="88"/>
      <c r="D148" s="24"/>
    </row>
    <row r="149" spans="1:4">
      <c r="A149" s="673"/>
      <c r="B149" s="503"/>
      <c r="C149" s="88"/>
      <c r="D149" s="24"/>
    </row>
    <row r="150" spans="1:4">
      <c r="A150" s="673"/>
      <c r="B150" s="503"/>
      <c r="C150" s="88"/>
      <c r="D150" s="24"/>
    </row>
    <row r="151" spans="1:4">
      <c r="A151" s="673"/>
      <c r="B151" s="503"/>
      <c r="C151" s="88"/>
      <c r="D151" s="24"/>
    </row>
    <row r="152" spans="1:4">
      <c r="A152" s="673"/>
      <c r="B152" s="503"/>
      <c r="C152" s="88"/>
      <c r="D152" s="24"/>
    </row>
    <row r="153" spans="1:4">
      <c r="A153" s="673"/>
      <c r="B153" s="503"/>
      <c r="C153" s="88"/>
      <c r="D153" s="24"/>
    </row>
    <row r="154" spans="1:4">
      <c r="A154" s="673"/>
      <c r="B154" s="503"/>
      <c r="C154" s="88"/>
      <c r="D154" s="24"/>
    </row>
    <row r="155" spans="1:4">
      <c r="A155" s="673"/>
      <c r="B155" s="503"/>
      <c r="C155" s="88"/>
      <c r="D155" s="24"/>
    </row>
    <row r="156" spans="1:4">
      <c r="A156" s="673"/>
      <c r="B156" s="503"/>
      <c r="C156" s="88"/>
      <c r="D156" s="24"/>
    </row>
    <row r="157" spans="1:4">
      <c r="A157" s="673"/>
      <c r="B157" s="503"/>
      <c r="C157" s="88"/>
      <c r="D157" s="24"/>
    </row>
    <row r="158" spans="1:4">
      <c r="A158" s="673"/>
      <c r="B158" s="503"/>
      <c r="C158" s="88"/>
      <c r="D158" s="24"/>
    </row>
    <row r="159" spans="1:4">
      <c r="A159" s="673"/>
      <c r="B159" s="503"/>
      <c r="C159" s="88"/>
      <c r="D159" s="24"/>
    </row>
    <row r="160" spans="1:4">
      <c r="A160" s="673"/>
      <c r="B160" s="503"/>
      <c r="C160" s="88"/>
      <c r="D160" s="24"/>
    </row>
    <row r="161" spans="1:4">
      <c r="A161" s="673"/>
      <c r="B161" s="503"/>
      <c r="C161" s="88"/>
      <c r="D161" s="24"/>
    </row>
    <row r="162" spans="1:4">
      <c r="A162" s="673"/>
      <c r="B162" s="503"/>
      <c r="C162" s="88"/>
      <c r="D162" s="24"/>
    </row>
    <row r="163" spans="1:4">
      <c r="A163" s="673"/>
      <c r="B163" s="503"/>
      <c r="C163" s="88"/>
      <c r="D163" s="24"/>
    </row>
    <row r="164" spans="1:4">
      <c r="A164" s="673"/>
      <c r="B164" s="503"/>
      <c r="C164" s="88"/>
      <c r="D164" s="24"/>
    </row>
    <row r="165" spans="1:4">
      <c r="A165" s="673"/>
      <c r="B165" s="503"/>
      <c r="C165" s="88"/>
      <c r="D165" s="24"/>
    </row>
    <row r="166" spans="1:4">
      <c r="A166" s="673"/>
      <c r="B166" s="503"/>
      <c r="C166" s="88"/>
      <c r="D166" s="24"/>
    </row>
    <row r="167" spans="1:4">
      <c r="A167" s="673"/>
      <c r="B167" s="503"/>
      <c r="C167" s="88"/>
      <c r="D167" s="24"/>
    </row>
    <row r="168" spans="1:4">
      <c r="A168" s="673"/>
      <c r="B168" s="503"/>
      <c r="C168" s="88"/>
      <c r="D168" s="24"/>
    </row>
    <row r="169" spans="1:4">
      <c r="A169" s="673"/>
      <c r="B169" s="503"/>
      <c r="C169" s="88"/>
      <c r="D169" s="24"/>
    </row>
    <row r="170" spans="1:4">
      <c r="A170" s="673"/>
      <c r="B170" s="503"/>
      <c r="C170" s="88"/>
      <c r="D170" s="24"/>
    </row>
    <row r="171" spans="1:4">
      <c r="A171" s="673"/>
      <c r="B171" s="503"/>
      <c r="C171" s="88"/>
      <c r="D171" s="24"/>
    </row>
    <row r="172" spans="1:4">
      <c r="A172" s="673"/>
      <c r="B172" s="503"/>
      <c r="C172" s="88"/>
      <c r="D172" s="24"/>
    </row>
    <row r="173" spans="1:4">
      <c r="A173" s="673"/>
      <c r="B173" s="503"/>
      <c r="C173" s="88"/>
      <c r="D173" s="24"/>
    </row>
    <row r="174" spans="1:4">
      <c r="A174" s="673"/>
      <c r="B174" s="503"/>
      <c r="C174" s="88"/>
      <c r="D174" s="24"/>
    </row>
    <row r="175" spans="1:4">
      <c r="A175" s="673"/>
      <c r="B175" s="503"/>
      <c r="C175" s="88"/>
      <c r="D175" s="24"/>
    </row>
    <row r="176" spans="1:4">
      <c r="A176" s="673"/>
      <c r="B176" s="503"/>
      <c r="C176" s="88"/>
      <c r="D176" s="24"/>
    </row>
    <row r="177" spans="1:4">
      <c r="A177" s="673"/>
      <c r="B177" s="503"/>
      <c r="C177" s="88"/>
      <c r="D177" s="24"/>
    </row>
    <row r="178" spans="1:4">
      <c r="A178" s="673"/>
      <c r="B178" s="503"/>
      <c r="C178" s="88"/>
      <c r="D178" s="24"/>
    </row>
    <row r="179" spans="1:4">
      <c r="A179" s="673"/>
      <c r="B179" s="503"/>
      <c r="C179" s="88"/>
      <c r="D179" s="24"/>
    </row>
    <row r="180" spans="1:4">
      <c r="A180" s="673"/>
      <c r="B180" s="503"/>
      <c r="C180" s="88"/>
      <c r="D180" s="24"/>
    </row>
    <row r="181" spans="1:4">
      <c r="A181" s="673"/>
      <c r="B181" s="503"/>
      <c r="C181" s="88"/>
      <c r="D181" s="24"/>
    </row>
    <row r="182" spans="1:4">
      <c r="A182" s="673"/>
      <c r="B182" s="503"/>
      <c r="C182" s="88"/>
      <c r="D182" s="24"/>
    </row>
    <row r="183" spans="1:4">
      <c r="A183" s="673"/>
      <c r="B183" s="503"/>
      <c r="C183" s="88"/>
      <c r="D183" s="24"/>
    </row>
    <row r="184" spans="1:4">
      <c r="A184" s="673"/>
      <c r="B184" s="503"/>
      <c r="C184" s="88"/>
      <c r="D184" s="24"/>
    </row>
    <row r="185" spans="1:4">
      <c r="A185" s="673"/>
      <c r="B185" s="503"/>
      <c r="C185" s="88"/>
      <c r="D185" s="24"/>
    </row>
    <row r="186" spans="1:4">
      <c r="A186" s="673"/>
      <c r="B186" s="503"/>
      <c r="C186" s="88"/>
      <c r="D186" s="24"/>
    </row>
    <row r="187" spans="1:4">
      <c r="A187" s="673"/>
      <c r="B187" s="503"/>
      <c r="C187" s="88"/>
      <c r="D187" s="24"/>
    </row>
    <row r="188" spans="1:4">
      <c r="A188" s="673"/>
      <c r="B188" s="503"/>
      <c r="C188" s="88"/>
      <c r="D188" s="24"/>
    </row>
    <row r="189" spans="1:4">
      <c r="A189" s="673"/>
      <c r="B189" s="503"/>
      <c r="C189" s="88"/>
      <c r="D189" s="24"/>
    </row>
    <row r="190" spans="1:4">
      <c r="A190" s="673"/>
      <c r="B190" s="503"/>
      <c r="C190" s="88"/>
      <c r="D190" s="24"/>
    </row>
    <row r="191" spans="1:4">
      <c r="A191" s="673"/>
      <c r="B191" s="503"/>
      <c r="C191" s="88"/>
      <c r="D191" s="24"/>
    </row>
    <row r="192" spans="1:4">
      <c r="A192" s="673"/>
      <c r="B192" s="503"/>
      <c r="C192" s="88"/>
      <c r="D192" s="24"/>
    </row>
    <row r="193" spans="1:4">
      <c r="A193" s="673"/>
      <c r="B193" s="503"/>
      <c r="C193" s="88"/>
      <c r="D193" s="24"/>
    </row>
    <row r="194" spans="1:4">
      <c r="A194" s="673"/>
      <c r="B194" s="503"/>
      <c r="C194" s="88"/>
      <c r="D194" s="24"/>
    </row>
    <row r="195" spans="1:4">
      <c r="A195" s="673"/>
      <c r="B195" s="503"/>
      <c r="C195" s="88"/>
      <c r="D195" s="24"/>
    </row>
    <row r="196" spans="1:4">
      <c r="A196" s="673"/>
      <c r="B196" s="503"/>
      <c r="C196" s="88"/>
      <c r="D196" s="24"/>
    </row>
    <row r="197" spans="1:4">
      <c r="A197" s="673"/>
      <c r="B197" s="503"/>
      <c r="C197" s="88"/>
      <c r="D197" s="24"/>
    </row>
    <row r="198" spans="1:4">
      <c r="A198" s="673"/>
      <c r="B198" s="503"/>
      <c r="C198" s="88"/>
      <c r="D198" s="24"/>
    </row>
    <row r="199" spans="1:4">
      <c r="A199" s="673"/>
      <c r="B199" s="503"/>
      <c r="C199" s="88"/>
      <c r="D199" s="24"/>
    </row>
    <row r="200" spans="1:4">
      <c r="A200" s="673"/>
      <c r="B200" s="503"/>
      <c r="C200" s="88"/>
      <c r="D200" s="24"/>
    </row>
    <row r="201" spans="1:4">
      <c r="A201" s="673"/>
      <c r="B201" s="503"/>
      <c r="C201" s="88"/>
      <c r="D201" s="24"/>
    </row>
    <row r="202" spans="1:4">
      <c r="A202" s="673"/>
      <c r="B202" s="503"/>
      <c r="C202" s="88"/>
      <c r="D202" s="24"/>
    </row>
    <row r="203" spans="1:4">
      <c r="A203" s="673"/>
      <c r="B203" s="503"/>
      <c r="C203" s="88"/>
      <c r="D203" s="24"/>
    </row>
    <row r="204" spans="1:4">
      <c r="A204" s="673"/>
      <c r="B204" s="503"/>
      <c r="C204" s="88"/>
      <c r="D204" s="24"/>
    </row>
    <row r="205" spans="1:4">
      <c r="A205" s="673"/>
      <c r="B205" s="503"/>
      <c r="C205" s="88"/>
      <c r="D205" s="24"/>
    </row>
    <row r="206" spans="1:4">
      <c r="A206" s="673"/>
      <c r="B206" s="503"/>
      <c r="C206" s="88"/>
      <c r="D206" s="24"/>
    </row>
    <row r="207" spans="1:4">
      <c r="A207" s="673"/>
      <c r="B207" s="503"/>
      <c r="C207" s="88"/>
      <c r="D207" s="24"/>
    </row>
    <row r="208" spans="1:4">
      <c r="A208" s="673"/>
      <c r="B208" s="503"/>
      <c r="C208" s="88"/>
      <c r="D208" s="24"/>
    </row>
    <row r="209" spans="1:4">
      <c r="A209" s="673"/>
      <c r="B209" s="503"/>
      <c r="C209" s="88"/>
      <c r="D209" s="24"/>
    </row>
    <row r="210" spans="1:4">
      <c r="A210" s="673"/>
      <c r="B210" s="503"/>
      <c r="C210" s="88"/>
      <c r="D210" s="24"/>
    </row>
    <row r="211" spans="1:4">
      <c r="A211" s="673"/>
      <c r="B211" s="503"/>
      <c r="C211" s="88"/>
      <c r="D211" s="24"/>
    </row>
    <row r="212" spans="1:4">
      <c r="A212" s="673"/>
      <c r="B212" s="503"/>
      <c r="C212" s="88"/>
      <c r="D212" s="24"/>
    </row>
    <row r="213" spans="1:4">
      <c r="A213" s="673"/>
      <c r="B213" s="503"/>
      <c r="C213" s="88"/>
      <c r="D213" s="24"/>
    </row>
    <row r="214" spans="1:4">
      <c r="A214" s="673"/>
      <c r="B214" s="503"/>
      <c r="C214" s="88"/>
      <c r="D214" s="24"/>
    </row>
    <row r="215" spans="1:4">
      <c r="A215" s="673"/>
      <c r="B215" s="503"/>
      <c r="C215" s="88"/>
      <c r="D215" s="24"/>
    </row>
    <row r="216" spans="1:4">
      <c r="A216" s="673"/>
      <c r="B216" s="503"/>
      <c r="C216" s="88"/>
      <c r="D216" s="24"/>
    </row>
    <row r="217" spans="1:4">
      <c r="A217" s="673"/>
      <c r="B217" s="503"/>
      <c r="C217" s="88"/>
      <c r="D217" s="24"/>
    </row>
    <row r="218" spans="1:4">
      <c r="A218" s="673"/>
      <c r="B218" s="503"/>
      <c r="C218" s="88"/>
      <c r="D218" s="24"/>
    </row>
    <row r="219" spans="1:4">
      <c r="A219" s="673"/>
      <c r="B219" s="503"/>
      <c r="C219" s="88"/>
      <c r="D219" s="24"/>
    </row>
    <row r="220" spans="1:4">
      <c r="A220" s="673"/>
      <c r="B220" s="503"/>
      <c r="C220" s="88"/>
      <c r="D220" s="24"/>
    </row>
    <row r="221" spans="1:4">
      <c r="A221" s="673"/>
      <c r="B221" s="503"/>
      <c r="C221" s="88"/>
      <c r="D221" s="24"/>
    </row>
    <row r="222" spans="1:4">
      <c r="A222" s="673"/>
      <c r="B222" s="503"/>
      <c r="C222" s="88"/>
      <c r="D222" s="24"/>
    </row>
    <row r="223" spans="1:4">
      <c r="A223" s="673"/>
      <c r="B223" s="503"/>
      <c r="C223" s="88"/>
      <c r="D223" s="24"/>
    </row>
    <row r="224" spans="1:4">
      <c r="A224" s="673"/>
      <c r="B224" s="503"/>
      <c r="C224" s="88"/>
      <c r="D224" s="24"/>
    </row>
    <row r="225" spans="1:4">
      <c r="A225" s="673"/>
      <c r="B225" s="503"/>
      <c r="C225" s="88"/>
      <c r="D225" s="24"/>
    </row>
    <row r="226" spans="1:4">
      <c r="A226" s="673"/>
      <c r="B226" s="503"/>
      <c r="C226" s="88"/>
      <c r="D226" s="24"/>
    </row>
    <row r="227" spans="1:4">
      <c r="A227" s="673"/>
      <c r="B227" s="503"/>
      <c r="C227" s="88"/>
      <c r="D227" s="24"/>
    </row>
    <row r="228" spans="1:4">
      <c r="A228" s="673"/>
      <c r="B228" s="503"/>
      <c r="C228" s="88"/>
      <c r="D228" s="24"/>
    </row>
    <row r="229" spans="1:4">
      <c r="A229" s="673"/>
      <c r="B229" s="503"/>
      <c r="C229" s="88"/>
      <c r="D229" s="24"/>
    </row>
    <row r="230" spans="1:4">
      <c r="A230" s="673"/>
      <c r="B230" s="503"/>
      <c r="C230" s="88"/>
      <c r="D230" s="24"/>
    </row>
    <row r="231" spans="1:4">
      <c r="A231" s="673"/>
      <c r="B231" s="503"/>
      <c r="C231" s="88"/>
      <c r="D231" s="24"/>
    </row>
    <row r="232" spans="1:4">
      <c r="A232" s="673"/>
      <c r="B232" s="503"/>
      <c r="C232" s="88"/>
      <c r="D232" s="24"/>
    </row>
    <row r="233" spans="1:4">
      <c r="A233" s="673"/>
      <c r="B233" s="503"/>
      <c r="C233" s="88"/>
      <c r="D233" s="24"/>
    </row>
    <row r="234" spans="1:4">
      <c r="A234" s="673"/>
      <c r="B234" s="503"/>
      <c r="C234" s="88"/>
      <c r="D234" s="24"/>
    </row>
    <row r="235" spans="1:4">
      <c r="A235" s="673"/>
      <c r="B235" s="503"/>
      <c r="C235" s="88"/>
      <c r="D235" s="24"/>
    </row>
    <row r="236" spans="1:4">
      <c r="A236" s="673"/>
      <c r="B236" s="503"/>
      <c r="C236" s="88"/>
      <c r="D236" s="24"/>
    </row>
    <row r="237" spans="1:4">
      <c r="A237" s="673"/>
      <c r="B237" s="503"/>
      <c r="C237" s="88"/>
      <c r="D237" s="24"/>
    </row>
    <row r="238" spans="1:4">
      <c r="A238" s="673"/>
      <c r="B238" s="503"/>
      <c r="C238" s="88"/>
      <c r="D238" s="24"/>
    </row>
    <row r="239" spans="1:4">
      <c r="A239" s="673"/>
      <c r="B239" s="503"/>
      <c r="C239" s="88"/>
      <c r="D239" s="24"/>
    </row>
    <row r="240" spans="1:4">
      <c r="A240" s="673"/>
      <c r="B240" s="503"/>
      <c r="C240" s="88"/>
      <c r="D240" s="24"/>
    </row>
    <row r="241" spans="1:4">
      <c r="A241" s="673"/>
      <c r="B241" s="503"/>
      <c r="C241" s="88"/>
      <c r="D241" s="24"/>
    </row>
    <row r="242" spans="1:4">
      <c r="A242" s="673"/>
      <c r="B242" s="503"/>
      <c r="C242" s="88"/>
      <c r="D242" s="24"/>
    </row>
    <row r="243" spans="1:4">
      <c r="A243" s="673"/>
      <c r="B243" s="503"/>
      <c r="C243" s="88"/>
      <c r="D243" s="24"/>
    </row>
    <row r="244" spans="1:4">
      <c r="A244" s="673"/>
      <c r="B244" s="503"/>
      <c r="C244" s="88"/>
      <c r="D244" s="24"/>
    </row>
    <row r="245" spans="1:4">
      <c r="A245" s="673"/>
      <c r="B245" s="503"/>
      <c r="C245" s="88"/>
      <c r="D245" s="24"/>
    </row>
    <row r="246" spans="1:4">
      <c r="A246" s="673"/>
      <c r="B246" s="503"/>
      <c r="C246" s="88"/>
      <c r="D246" s="24"/>
    </row>
    <row r="247" spans="1:4">
      <c r="A247" s="673"/>
      <c r="B247" s="503"/>
      <c r="C247" s="88"/>
      <c r="D247" s="24"/>
    </row>
    <row r="248" spans="1:4">
      <c r="A248" s="673"/>
      <c r="B248" s="503"/>
      <c r="C248" s="88"/>
      <c r="D248" s="24"/>
    </row>
    <row r="249" spans="1:4">
      <c r="A249" s="673"/>
      <c r="B249" s="503"/>
      <c r="C249" s="88"/>
      <c r="D249" s="24"/>
    </row>
    <row r="250" spans="1:4">
      <c r="A250" s="673"/>
      <c r="B250" s="503"/>
      <c r="C250" s="88"/>
      <c r="D250" s="24"/>
    </row>
    <row r="251" spans="1:4">
      <c r="A251" s="673"/>
      <c r="B251" s="503"/>
      <c r="C251" s="88"/>
      <c r="D251" s="24"/>
    </row>
    <row r="252" spans="1:4">
      <c r="A252" s="673"/>
      <c r="B252" s="503"/>
      <c r="C252" s="88"/>
      <c r="D252" s="24"/>
    </row>
    <row r="253" spans="1:4">
      <c r="A253" s="673"/>
      <c r="B253" s="503"/>
      <c r="C253" s="88"/>
      <c r="D253" s="24"/>
    </row>
    <row r="254" spans="1:4">
      <c r="A254" s="673"/>
      <c r="B254" s="503"/>
      <c r="C254" s="88"/>
      <c r="D254" s="24"/>
    </row>
    <row r="255" spans="1:4">
      <c r="A255" s="673"/>
      <c r="B255" s="503"/>
      <c r="C255" s="88"/>
      <c r="D255" s="24"/>
    </row>
    <row r="256" spans="1:4">
      <c r="A256" s="673"/>
      <c r="B256" s="503"/>
      <c r="C256" s="88"/>
      <c r="D256" s="24"/>
    </row>
    <row r="257" spans="1:4">
      <c r="A257" s="673"/>
      <c r="B257" s="503"/>
      <c r="C257" s="88"/>
      <c r="D257" s="24"/>
    </row>
    <row r="258" spans="1:4">
      <c r="A258" s="673"/>
      <c r="B258" s="503"/>
      <c r="C258" s="88"/>
      <c r="D258" s="24"/>
    </row>
    <row r="259" spans="1:4">
      <c r="A259" s="673"/>
      <c r="B259" s="503"/>
      <c r="C259" s="88"/>
      <c r="D259" s="24"/>
    </row>
    <row r="260" spans="1:4">
      <c r="A260" s="673"/>
      <c r="B260" s="503"/>
      <c r="C260" s="88"/>
      <c r="D260" s="24"/>
    </row>
    <row r="261" spans="1:4">
      <c r="A261" s="673"/>
      <c r="B261" s="503"/>
      <c r="C261" s="88"/>
      <c r="D261" s="24"/>
    </row>
    <row r="262" spans="1:4">
      <c r="A262" s="673"/>
      <c r="B262" s="503"/>
      <c r="C262" s="88"/>
      <c r="D262" s="24"/>
    </row>
    <row r="263" spans="1:4">
      <c r="A263" s="673"/>
      <c r="B263" s="503"/>
      <c r="C263" s="88"/>
      <c r="D263" s="24"/>
    </row>
    <row r="264" spans="1:4">
      <c r="A264" s="673"/>
      <c r="B264" s="503"/>
      <c r="C264" s="88"/>
      <c r="D264" s="24"/>
    </row>
    <row r="265" spans="1:4">
      <c r="A265" s="673"/>
      <c r="B265" s="503"/>
      <c r="C265" s="88"/>
      <c r="D265" s="24"/>
    </row>
    <row r="266" spans="1:4">
      <c r="A266" s="673"/>
      <c r="B266" s="503"/>
      <c r="C266" s="88"/>
      <c r="D266" s="24"/>
    </row>
    <row r="267" spans="1:4">
      <c r="A267" s="673"/>
      <c r="B267" s="503"/>
      <c r="C267" s="88"/>
      <c r="D267" s="24"/>
    </row>
    <row r="268" spans="1:4">
      <c r="A268" s="673"/>
      <c r="B268" s="503"/>
      <c r="C268" s="88"/>
      <c r="D268" s="24"/>
    </row>
    <row r="269" spans="1:4">
      <c r="A269" s="673"/>
      <c r="B269" s="503"/>
      <c r="C269" s="88"/>
      <c r="D269" s="24"/>
    </row>
    <row r="270" spans="1:4">
      <c r="A270" s="673"/>
      <c r="B270" s="503"/>
      <c r="C270" s="88"/>
      <c r="D270" s="24"/>
    </row>
    <row r="271" spans="1:4">
      <c r="A271" s="673"/>
      <c r="B271" s="503"/>
      <c r="C271" s="88"/>
      <c r="D271" s="24"/>
    </row>
    <row r="272" spans="1:4">
      <c r="A272" s="673"/>
      <c r="B272" s="503"/>
      <c r="C272" s="88"/>
      <c r="D272" s="24"/>
    </row>
    <row r="273" spans="1:4">
      <c r="A273" s="673"/>
      <c r="B273" s="503"/>
      <c r="C273" s="88"/>
      <c r="D273" s="24"/>
    </row>
    <row r="274" spans="1:4">
      <c r="A274" s="673"/>
      <c r="B274" s="503"/>
      <c r="C274" s="88"/>
      <c r="D274" s="24"/>
    </row>
    <row r="275" spans="1:4">
      <c r="A275" s="673"/>
      <c r="B275" s="503"/>
      <c r="C275" s="88"/>
      <c r="D275" s="24"/>
    </row>
    <row r="276" spans="1:4">
      <c r="A276" s="673"/>
      <c r="B276" s="503"/>
      <c r="C276" s="88"/>
      <c r="D276" s="24"/>
    </row>
    <row r="277" spans="1:4">
      <c r="A277" s="673"/>
      <c r="B277" s="503"/>
      <c r="C277" s="88"/>
      <c r="D277" s="24"/>
    </row>
    <row r="278" spans="1:4">
      <c r="A278" s="673"/>
      <c r="B278" s="503"/>
      <c r="C278" s="88"/>
      <c r="D278" s="24"/>
    </row>
    <row r="279" spans="1:4">
      <c r="A279" s="673"/>
      <c r="B279" s="503"/>
      <c r="C279" s="88"/>
      <c r="D279" s="24"/>
    </row>
    <row r="280" spans="1:4">
      <c r="A280" s="570"/>
      <c r="B280" s="503"/>
      <c r="C280" s="27"/>
      <c r="D280" s="24"/>
    </row>
    <row r="281" spans="1:4">
      <c r="A281" s="570"/>
      <c r="B281" s="503"/>
      <c r="C281" s="27"/>
      <c r="D281" s="24"/>
    </row>
    <row r="282" spans="1:4">
      <c r="A282" s="570"/>
      <c r="B282" s="503"/>
      <c r="C282" s="27"/>
      <c r="D282" s="24"/>
    </row>
    <row r="283" spans="1:4">
      <c r="A283" s="570"/>
      <c r="B283" s="503"/>
      <c r="C283" s="27"/>
      <c r="D283" s="24"/>
    </row>
    <row r="284" spans="1:4">
      <c r="A284" s="570"/>
      <c r="B284" s="503"/>
      <c r="C284" s="27"/>
      <c r="D284" s="24"/>
    </row>
    <row r="285" spans="1:4">
      <c r="A285" s="570"/>
      <c r="B285" s="503"/>
      <c r="C285" s="27"/>
      <c r="D285" s="24"/>
    </row>
    <row r="286" spans="1:4">
      <c r="A286" s="570"/>
      <c r="B286" s="503"/>
      <c r="C286" s="27"/>
      <c r="D286" s="24"/>
    </row>
    <row r="287" spans="1:4">
      <c r="A287" s="570"/>
      <c r="B287" s="503"/>
      <c r="C287" s="27"/>
      <c r="D287" s="24"/>
    </row>
    <row r="288" spans="1:4">
      <c r="A288" s="570"/>
      <c r="B288" s="503"/>
      <c r="C288" s="27"/>
      <c r="D288" s="24"/>
    </row>
    <row r="289" spans="1:4">
      <c r="A289" s="570"/>
      <c r="B289" s="503"/>
      <c r="C289" s="27"/>
      <c r="D289" s="24"/>
    </row>
    <row r="290" spans="1:4">
      <c r="A290" s="570"/>
      <c r="B290" s="503"/>
      <c r="C290" s="27"/>
      <c r="D290" s="24"/>
    </row>
    <row r="291" spans="1:4">
      <c r="A291" s="570"/>
      <c r="B291" s="503"/>
      <c r="C291" s="27"/>
      <c r="D291" s="24"/>
    </row>
    <row r="292" spans="1:4">
      <c r="A292" s="570"/>
      <c r="B292" s="503"/>
      <c r="C292" s="27"/>
      <c r="D292" s="24"/>
    </row>
    <row r="293" spans="1:4">
      <c r="A293" s="570"/>
      <c r="B293" s="503"/>
      <c r="C293" s="27"/>
      <c r="D293" s="24"/>
    </row>
    <row r="294" spans="1:4">
      <c r="A294" s="570"/>
      <c r="B294" s="503"/>
      <c r="C294" s="27"/>
      <c r="D294" s="24"/>
    </row>
    <row r="295" spans="1:4">
      <c r="A295" s="570"/>
      <c r="B295" s="503"/>
      <c r="C295" s="27"/>
      <c r="D295" s="24"/>
    </row>
    <row r="296" spans="1:4">
      <c r="A296" s="570"/>
      <c r="B296" s="503"/>
      <c r="C296" s="27"/>
      <c r="D296" s="24"/>
    </row>
    <row r="297" spans="1:4">
      <c r="A297" s="570"/>
      <c r="B297" s="503"/>
      <c r="C297" s="27"/>
      <c r="D297" s="24"/>
    </row>
    <row r="298" spans="1:4">
      <c r="A298" s="570"/>
      <c r="B298" s="503"/>
      <c r="C298" s="27"/>
      <c r="D298" s="24"/>
    </row>
    <row r="299" spans="1:4">
      <c r="A299" s="570"/>
      <c r="B299" s="503"/>
      <c r="C299" s="27"/>
      <c r="D299" s="24"/>
    </row>
    <row r="300" spans="1:4">
      <c r="A300" s="570"/>
      <c r="B300" s="503"/>
      <c r="C300" s="27"/>
      <c r="D300" s="24"/>
    </row>
    <row r="301" spans="1:4">
      <c r="A301" s="570"/>
      <c r="B301" s="503"/>
      <c r="C301" s="27"/>
      <c r="D301" s="24"/>
    </row>
    <row r="302" spans="1:4">
      <c r="A302" s="570"/>
      <c r="B302" s="503"/>
      <c r="C302" s="27"/>
      <c r="D302" s="24"/>
    </row>
    <row r="303" spans="1:4">
      <c r="A303" s="570"/>
      <c r="B303" s="503"/>
      <c r="C303" s="27"/>
      <c r="D303" s="24"/>
    </row>
    <row r="304" spans="1:4">
      <c r="A304" s="570"/>
      <c r="B304" s="503"/>
      <c r="C304" s="27"/>
      <c r="D304" s="24"/>
    </row>
    <row r="305" spans="1:4">
      <c r="A305" s="570"/>
      <c r="B305" s="503"/>
      <c r="C305" s="27"/>
      <c r="D305" s="24"/>
    </row>
    <row r="306" spans="1:4">
      <c r="A306" s="570"/>
      <c r="B306" s="503"/>
      <c r="C306" s="27"/>
      <c r="D306" s="24"/>
    </row>
    <row r="307" spans="1:4">
      <c r="A307" s="570"/>
      <c r="B307" s="503"/>
      <c r="C307" s="27"/>
      <c r="D307" s="24"/>
    </row>
    <row r="308" spans="1:4">
      <c r="A308" s="570"/>
      <c r="B308" s="503"/>
      <c r="C308" s="27"/>
      <c r="D308" s="24"/>
    </row>
    <row r="309" spans="1:4">
      <c r="A309" s="570"/>
      <c r="B309" s="503"/>
      <c r="C309" s="27"/>
      <c r="D309" s="24"/>
    </row>
    <row r="310" spans="1:4">
      <c r="A310" s="570"/>
      <c r="B310" s="503"/>
      <c r="C310" s="27"/>
      <c r="D310" s="24"/>
    </row>
    <row r="311" spans="1:4">
      <c r="A311" s="570"/>
      <c r="B311" s="503"/>
      <c r="C311" s="27"/>
      <c r="D311" s="24"/>
    </row>
    <row r="312" spans="1:4">
      <c r="A312" s="570"/>
      <c r="B312" s="503"/>
      <c r="C312" s="27"/>
      <c r="D312" s="24"/>
    </row>
    <row r="313" spans="1:4">
      <c r="A313" s="570"/>
      <c r="B313" s="503"/>
      <c r="C313" s="27"/>
      <c r="D313" s="24"/>
    </row>
    <row r="314" spans="1:4">
      <c r="A314" s="570"/>
      <c r="B314" s="503"/>
      <c r="C314" s="27"/>
      <c r="D314" s="24"/>
    </row>
    <row r="315" spans="1:4">
      <c r="A315" s="570"/>
      <c r="B315" s="503"/>
      <c r="C315" s="27"/>
      <c r="D315" s="24"/>
    </row>
    <row r="316" spans="1:4">
      <c r="A316" s="570"/>
      <c r="B316" s="503"/>
      <c r="C316" s="27"/>
      <c r="D316" s="24"/>
    </row>
    <row r="317" spans="1:4">
      <c r="A317" s="570"/>
      <c r="B317" s="503"/>
      <c r="C317" s="27"/>
      <c r="D317" s="24"/>
    </row>
    <row r="318" spans="1:4">
      <c r="A318" s="570"/>
      <c r="B318" s="503"/>
      <c r="C318" s="27"/>
      <c r="D318" s="24"/>
    </row>
    <row r="319" spans="1:4">
      <c r="A319" s="570"/>
      <c r="B319" s="503"/>
      <c r="C319" s="27"/>
      <c r="D319" s="24"/>
    </row>
    <row r="320" spans="1:4">
      <c r="A320" s="570"/>
      <c r="B320" s="503"/>
      <c r="C320" s="27"/>
      <c r="D320" s="24"/>
    </row>
    <row r="321" spans="1:4">
      <c r="A321" s="570"/>
      <c r="B321" s="503"/>
      <c r="C321" s="27"/>
      <c r="D321" s="24"/>
    </row>
    <row r="322" spans="1:4">
      <c r="A322" s="570"/>
      <c r="B322" s="503"/>
      <c r="C322" s="27"/>
      <c r="D322" s="24"/>
    </row>
    <row r="323" spans="1:4">
      <c r="A323" s="570"/>
      <c r="B323" s="503"/>
      <c r="C323" s="27"/>
      <c r="D323" s="24"/>
    </row>
    <row r="324" spans="1:4">
      <c r="A324" s="570"/>
      <c r="B324" s="503"/>
      <c r="C324" s="27"/>
      <c r="D324" s="24"/>
    </row>
    <row r="325" spans="1:4">
      <c r="A325" s="570"/>
      <c r="B325" s="503"/>
      <c r="C325" s="27"/>
      <c r="D325" s="24"/>
    </row>
    <row r="326" spans="1:4">
      <c r="A326" s="570"/>
      <c r="B326" s="503"/>
      <c r="C326" s="27"/>
      <c r="D326" s="24"/>
    </row>
    <row r="327" spans="1:4">
      <c r="A327" s="570"/>
      <c r="B327" s="503"/>
      <c r="C327" s="27"/>
      <c r="D327" s="24"/>
    </row>
    <row r="328" spans="1:4">
      <c r="A328" s="570"/>
      <c r="B328" s="503"/>
      <c r="C328" s="27"/>
      <c r="D328" s="24"/>
    </row>
    <row r="329" spans="1:4">
      <c r="A329" s="570"/>
      <c r="B329" s="503"/>
      <c r="C329" s="27"/>
      <c r="D329" s="24"/>
    </row>
    <row r="330" spans="1:4">
      <c r="A330" s="570"/>
      <c r="B330" s="503"/>
      <c r="C330" s="27"/>
      <c r="D330" s="24"/>
    </row>
    <row r="331" spans="1:4">
      <c r="A331" s="570"/>
      <c r="B331" s="503"/>
      <c r="C331" s="27"/>
      <c r="D331" s="24"/>
    </row>
    <row r="332" spans="1:4">
      <c r="A332" s="570"/>
      <c r="B332" s="503"/>
      <c r="C332" s="27"/>
      <c r="D332" s="24"/>
    </row>
    <row r="333" spans="1:4">
      <c r="A333" s="570"/>
      <c r="B333" s="503"/>
      <c r="C333" s="27"/>
      <c r="D333" s="24"/>
    </row>
    <row r="334" spans="1:4">
      <c r="A334" s="570"/>
      <c r="B334" s="503"/>
      <c r="C334" s="27"/>
      <c r="D334" s="24"/>
    </row>
    <row r="335" spans="1:4">
      <c r="A335" s="570"/>
      <c r="B335" s="503"/>
      <c r="C335" s="27"/>
      <c r="D335" s="24"/>
    </row>
    <row r="336" spans="1:4">
      <c r="A336" s="570"/>
      <c r="B336" s="503"/>
      <c r="C336" s="27"/>
      <c r="D336" s="24"/>
    </row>
    <row r="337" spans="1:4">
      <c r="A337" s="570"/>
      <c r="B337" s="503"/>
      <c r="C337" s="27"/>
      <c r="D337" s="24"/>
    </row>
    <row r="338" spans="1:4">
      <c r="A338" s="570"/>
      <c r="B338" s="503"/>
      <c r="C338" s="27"/>
      <c r="D338" s="24"/>
    </row>
    <row r="339" spans="1:4">
      <c r="A339" s="570"/>
      <c r="B339" s="503"/>
      <c r="C339" s="27"/>
      <c r="D339" s="24"/>
    </row>
    <row r="340" spans="1:4">
      <c r="A340" s="570"/>
      <c r="B340" s="503"/>
      <c r="C340" s="27"/>
      <c r="D340" s="24"/>
    </row>
    <row r="341" spans="1:4">
      <c r="A341" s="570"/>
      <c r="B341" s="503"/>
      <c r="C341" s="27"/>
      <c r="D341" s="24"/>
    </row>
    <row r="342" spans="1:4">
      <c r="A342" s="570"/>
      <c r="B342" s="503"/>
      <c r="C342" s="27"/>
      <c r="D342" s="24"/>
    </row>
    <row r="343" spans="1:4">
      <c r="A343" s="570"/>
      <c r="B343" s="503"/>
      <c r="C343" s="27"/>
      <c r="D343" s="24"/>
    </row>
    <row r="344" spans="1:4">
      <c r="A344" s="570"/>
      <c r="B344" s="503"/>
      <c r="C344" s="27"/>
      <c r="D344" s="24"/>
    </row>
    <row r="345" spans="1:4">
      <c r="A345" s="570"/>
      <c r="B345" s="503"/>
      <c r="C345" s="27"/>
      <c r="D345" s="24"/>
    </row>
    <row r="346" spans="1:4">
      <c r="A346" s="570"/>
      <c r="B346" s="503"/>
      <c r="C346" s="27"/>
      <c r="D346" s="24"/>
    </row>
    <row r="347" spans="1:4">
      <c r="A347" s="570"/>
      <c r="B347" s="503"/>
      <c r="C347" s="27"/>
      <c r="D347" s="24"/>
    </row>
    <row r="348" spans="1:4">
      <c r="A348" s="570"/>
      <c r="B348" s="503"/>
      <c r="C348" s="27"/>
      <c r="D348" s="24"/>
    </row>
    <row r="349" spans="1:4">
      <c r="A349" s="570"/>
      <c r="B349" s="503"/>
      <c r="C349" s="27"/>
      <c r="D349" s="24"/>
    </row>
    <row r="350" spans="1:4">
      <c r="A350" s="570"/>
      <c r="B350" s="503"/>
      <c r="C350" s="27"/>
      <c r="D350" s="24"/>
    </row>
    <row r="351" spans="1:4">
      <c r="A351" s="570"/>
      <c r="B351" s="503"/>
      <c r="C351" s="27"/>
      <c r="D351" s="24"/>
    </row>
    <row r="352" spans="1:4">
      <c r="A352" s="570"/>
      <c r="B352" s="503"/>
      <c r="C352" s="27"/>
      <c r="D352" s="24"/>
    </row>
    <row r="353" spans="1:4">
      <c r="A353" s="570"/>
      <c r="B353" s="503"/>
      <c r="C353" s="27"/>
      <c r="D353" s="24"/>
    </row>
    <row r="354" spans="1:4">
      <c r="A354" s="570"/>
      <c r="B354" s="503"/>
      <c r="C354" s="27"/>
      <c r="D354" s="24"/>
    </row>
    <row r="355" spans="1:4">
      <c r="A355" s="570"/>
      <c r="B355" s="503"/>
      <c r="C355" s="27"/>
      <c r="D355" s="24"/>
    </row>
    <row r="356" spans="1:4">
      <c r="A356" s="570"/>
      <c r="B356" s="503"/>
      <c r="C356" s="27"/>
      <c r="D356" s="24"/>
    </row>
    <row r="357" spans="1:4">
      <c r="A357" s="570"/>
      <c r="B357" s="503"/>
      <c r="C357" s="27"/>
      <c r="D357" s="24"/>
    </row>
    <row r="358" spans="1:4">
      <c r="A358" s="570"/>
      <c r="B358" s="503"/>
      <c r="C358" s="27"/>
      <c r="D358" s="24"/>
    </row>
    <row r="359" spans="1:4">
      <c r="A359" s="570"/>
      <c r="B359" s="503"/>
      <c r="C359" s="27"/>
      <c r="D359" s="24"/>
    </row>
    <row r="360" spans="1:4">
      <c r="A360" s="570"/>
      <c r="B360" s="503"/>
      <c r="C360" s="27"/>
      <c r="D360" s="24"/>
    </row>
    <row r="361" spans="1:4">
      <c r="A361" s="570"/>
      <c r="B361" s="503"/>
      <c r="C361" s="27"/>
      <c r="D361" s="24"/>
    </row>
    <row r="362" spans="1:4">
      <c r="A362" s="570"/>
      <c r="B362" s="503"/>
      <c r="C362" s="27"/>
      <c r="D362" s="24"/>
    </row>
    <row r="363" spans="1:4">
      <c r="A363" s="570"/>
      <c r="B363" s="503"/>
      <c r="C363" s="27"/>
      <c r="D363" s="24"/>
    </row>
    <row r="364" spans="1:4">
      <c r="A364" s="570"/>
      <c r="B364" s="503"/>
      <c r="C364" s="27"/>
      <c r="D364" s="24"/>
    </row>
    <row r="365" spans="1:4">
      <c r="A365" s="570"/>
      <c r="B365" s="503"/>
      <c r="C365" s="27"/>
      <c r="D365" s="24"/>
    </row>
    <row r="366" spans="1:4">
      <c r="A366" s="570"/>
      <c r="B366" s="503"/>
      <c r="C366" s="27"/>
      <c r="D366" s="24"/>
    </row>
    <row r="367" spans="1:4">
      <c r="A367" s="570"/>
      <c r="B367" s="503"/>
      <c r="C367" s="27"/>
      <c r="D367" s="24"/>
    </row>
    <row r="368" spans="1:4">
      <c r="A368" s="570"/>
      <c r="B368" s="503"/>
      <c r="C368" s="27"/>
      <c r="D368" s="24"/>
    </row>
    <row r="369" spans="1:4">
      <c r="A369" s="570"/>
      <c r="B369" s="503"/>
      <c r="C369" s="27"/>
      <c r="D369" s="24"/>
    </row>
    <row r="370" spans="1:4">
      <c r="A370" s="570"/>
      <c r="B370" s="503"/>
      <c r="C370" s="27"/>
      <c r="D370" s="24"/>
    </row>
    <row r="371" spans="1:4">
      <c r="A371" s="570"/>
      <c r="B371" s="503"/>
      <c r="C371" s="27"/>
      <c r="D371" s="24"/>
    </row>
    <row r="372" spans="1:4">
      <c r="A372" s="570"/>
      <c r="B372" s="503"/>
      <c r="C372" s="27"/>
      <c r="D372" s="24"/>
    </row>
    <row r="373" spans="1:4">
      <c r="A373" s="570"/>
      <c r="B373" s="503"/>
      <c r="C373" s="27"/>
      <c r="D373" s="24"/>
    </row>
    <row r="374" spans="1:4">
      <c r="A374" s="570"/>
      <c r="B374" s="503"/>
      <c r="C374" s="27"/>
      <c r="D374" s="24"/>
    </row>
    <row r="375" spans="1:4">
      <c r="A375" s="570"/>
      <c r="B375" s="503"/>
      <c r="C375" s="27"/>
      <c r="D375" s="24"/>
    </row>
    <row r="376" spans="1:4">
      <c r="A376" s="570"/>
      <c r="B376" s="503"/>
      <c r="C376" s="27"/>
      <c r="D376" s="24"/>
    </row>
    <row r="377" spans="1:4">
      <c r="A377" s="570"/>
      <c r="B377" s="503"/>
      <c r="C377" s="27"/>
      <c r="D377" s="24"/>
    </row>
    <row r="378" spans="1:4">
      <c r="A378" s="570"/>
      <c r="B378" s="503"/>
      <c r="C378" s="27"/>
      <c r="D378" s="24"/>
    </row>
    <row r="379" spans="1:4">
      <c r="A379" s="570"/>
      <c r="B379" s="503"/>
      <c r="C379" s="27"/>
      <c r="D379" s="24"/>
    </row>
    <row r="380" spans="1:4">
      <c r="A380" s="570"/>
      <c r="B380" s="503"/>
      <c r="C380" s="27"/>
      <c r="D380" s="24"/>
    </row>
    <row r="381" spans="1:4">
      <c r="A381" s="570"/>
      <c r="B381" s="503"/>
      <c r="C381" s="27"/>
      <c r="D381" s="24"/>
    </row>
    <row r="382" spans="1:4">
      <c r="A382" s="570"/>
      <c r="B382" s="503"/>
      <c r="C382" s="27"/>
      <c r="D382" s="24"/>
    </row>
    <row r="383" spans="1:4">
      <c r="A383" s="570"/>
      <c r="B383" s="503"/>
      <c r="C383" s="27"/>
      <c r="D383" s="24"/>
    </row>
    <row r="384" spans="1:4">
      <c r="A384" s="570"/>
      <c r="B384" s="503"/>
      <c r="C384" s="27"/>
      <c r="D384" s="24"/>
    </row>
    <row r="385" spans="1:4">
      <c r="A385" s="570"/>
      <c r="B385" s="503"/>
      <c r="C385" s="27"/>
      <c r="D385" s="24"/>
    </row>
    <row r="386" spans="1:4">
      <c r="A386" s="570"/>
      <c r="B386" s="503"/>
      <c r="C386" s="27"/>
      <c r="D386" s="24"/>
    </row>
    <row r="387" spans="1:4">
      <c r="A387" s="570"/>
      <c r="B387" s="503"/>
      <c r="C387" s="27"/>
      <c r="D387" s="24"/>
    </row>
    <row r="388" spans="1:4">
      <c r="A388" s="570"/>
      <c r="B388" s="503"/>
      <c r="C388" s="27"/>
      <c r="D388" s="24"/>
    </row>
    <row r="389" spans="1:4">
      <c r="A389" s="570"/>
      <c r="B389" s="503"/>
      <c r="C389" s="27"/>
      <c r="D389" s="24"/>
    </row>
    <row r="390" spans="1:4">
      <c r="A390" s="570"/>
      <c r="B390" s="503"/>
      <c r="C390" s="27"/>
      <c r="D390" s="24"/>
    </row>
    <row r="391" spans="1:4">
      <c r="A391" s="570"/>
      <c r="B391" s="503"/>
      <c r="C391" s="27"/>
      <c r="D391" s="24"/>
    </row>
    <row r="392" spans="1:4">
      <c r="A392" s="570"/>
      <c r="B392" s="503"/>
      <c r="C392" s="27"/>
      <c r="D392" s="24"/>
    </row>
    <row r="393" spans="1:4">
      <c r="A393" s="570"/>
      <c r="B393" s="503"/>
      <c r="C393" s="27"/>
      <c r="D393" s="24"/>
    </row>
    <row r="394" spans="1:4">
      <c r="A394" s="570"/>
      <c r="B394" s="503"/>
      <c r="C394" s="27"/>
      <c r="D394" s="24"/>
    </row>
    <row r="395" spans="1:4">
      <c r="A395" s="570"/>
      <c r="B395" s="503"/>
      <c r="C395" s="27"/>
      <c r="D395" s="24"/>
    </row>
    <row r="396" spans="1:4">
      <c r="A396" s="570"/>
      <c r="B396" s="503"/>
      <c r="C396" s="27"/>
      <c r="D396" s="24"/>
    </row>
    <row r="397" spans="1:4">
      <c r="A397" s="570"/>
      <c r="B397" s="503"/>
      <c r="C397" s="27"/>
      <c r="D397" s="24"/>
    </row>
    <row r="398" spans="1:4">
      <c r="A398" s="570"/>
      <c r="B398" s="503"/>
      <c r="C398" s="27"/>
      <c r="D398" s="24"/>
    </row>
    <row r="399" spans="1:4">
      <c r="A399" s="570"/>
      <c r="B399" s="503"/>
      <c r="C399" s="27"/>
      <c r="D399" s="24"/>
    </row>
    <row r="400" spans="1:4">
      <c r="A400" s="570"/>
      <c r="B400" s="503"/>
      <c r="C400" s="27"/>
      <c r="D400" s="24"/>
    </row>
    <row r="401" spans="1:4">
      <c r="A401" s="570"/>
      <c r="B401" s="503"/>
      <c r="C401" s="27"/>
      <c r="D401" s="24"/>
    </row>
    <row r="402" spans="1:4">
      <c r="A402" s="570"/>
      <c r="B402" s="503"/>
      <c r="C402" s="27"/>
      <c r="D402" s="24"/>
    </row>
    <row r="403" spans="1:4">
      <c r="A403" s="570"/>
      <c r="B403" s="503"/>
      <c r="C403" s="27"/>
      <c r="D403" s="24"/>
    </row>
    <row r="404" spans="1:4">
      <c r="A404" s="570"/>
      <c r="B404" s="503"/>
      <c r="C404" s="27"/>
      <c r="D404" s="24"/>
    </row>
    <row r="405" spans="1:4">
      <c r="A405" s="570"/>
      <c r="B405" s="503"/>
      <c r="C405" s="27"/>
      <c r="D405" s="24"/>
    </row>
    <row r="406" spans="1:4">
      <c r="A406" s="570"/>
      <c r="B406" s="503"/>
      <c r="C406" s="27"/>
      <c r="D406" s="24"/>
    </row>
    <row r="407" spans="1:4">
      <c r="A407" s="570"/>
      <c r="B407" s="503"/>
      <c r="C407" s="27"/>
      <c r="D407" s="24"/>
    </row>
    <row r="408" spans="1:4">
      <c r="A408" s="570"/>
      <c r="B408" s="503"/>
      <c r="C408" s="27"/>
      <c r="D408" s="24"/>
    </row>
    <row r="409" spans="1:4">
      <c r="A409" s="570"/>
      <c r="B409" s="503"/>
      <c r="C409" s="27"/>
      <c r="D409" s="24"/>
    </row>
    <row r="410" spans="1:4">
      <c r="A410" s="570"/>
      <c r="B410" s="503"/>
      <c r="C410" s="27"/>
      <c r="D410" s="24"/>
    </row>
    <row r="411" spans="1:4">
      <c r="A411" s="570"/>
      <c r="B411" s="503"/>
      <c r="C411" s="27"/>
      <c r="D411" s="24"/>
    </row>
    <row r="412" spans="1:4">
      <c r="A412" s="570"/>
      <c r="B412" s="503"/>
      <c r="C412" s="27"/>
      <c r="D412" s="24"/>
    </row>
    <row r="413" spans="1:4">
      <c r="A413" s="570"/>
      <c r="B413" s="503"/>
      <c r="C413" s="27"/>
      <c r="D413" s="24"/>
    </row>
    <row r="414" spans="1:4">
      <c r="A414" s="570"/>
      <c r="B414" s="503"/>
      <c r="C414" s="27"/>
      <c r="D414" s="24"/>
    </row>
    <row r="415" spans="1:4">
      <c r="A415" s="570"/>
      <c r="B415" s="503"/>
      <c r="C415" s="27"/>
      <c r="D415" s="24"/>
    </row>
    <row r="416" spans="1:4">
      <c r="A416" s="570"/>
      <c r="B416" s="503"/>
      <c r="C416" s="27"/>
      <c r="D416" s="24"/>
    </row>
    <row r="417" spans="1:4">
      <c r="A417" s="570"/>
      <c r="B417" s="503"/>
      <c r="C417" s="27"/>
      <c r="D417" s="24"/>
    </row>
    <row r="418" spans="1:4">
      <c r="A418" s="570"/>
      <c r="B418" s="503"/>
      <c r="C418" s="27"/>
      <c r="D418" s="24"/>
    </row>
    <row r="419" spans="1:4">
      <c r="A419" s="570"/>
      <c r="B419" s="503"/>
      <c r="C419" s="27"/>
      <c r="D419" s="24"/>
    </row>
    <row r="420" spans="1:4">
      <c r="A420" s="570"/>
      <c r="B420" s="503"/>
      <c r="C420" s="27"/>
      <c r="D420" s="24"/>
    </row>
    <row r="421" spans="1:4">
      <c r="A421" s="570"/>
      <c r="B421" s="503"/>
      <c r="C421" s="27"/>
      <c r="D421" s="24"/>
    </row>
    <row r="422" spans="1:4">
      <c r="A422" s="570"/>
      <c r="B422" s="503"/>
      <c r="C422" s="27"/>
      <c r="D422" s="24"/>
    </row>
    <row r="423" spans="1:4">
      <c r="A423" s="570"/>
      <c r="B423" s="503"/>
      <c r="C423" s="27"/>
      <c r="D423" s="24"/>
    </row>
    <row r="424" spans="1:4">
      <c r="A424" s="570"/>
      <c r="B424" s="503"/>
      <c r="C424" s="27"/>
      <c r="D424" s="24"/>
    </row>
    <row r="425" spans="1:4">
      <c r="A425" s="570"/>
      <c r="B425" s="503"/>
      <c r="C425" s="27"/>
      <c r="D425" s="24"/>
    </row>
    <row r="426" spans="1:4">
      <c r="A426" s="570"/>
      <c r="B426" s="503"/>
      <c r="C426" s="27"/>
      <c r="D426" s="24"/>
    </row>
    <row r="427" spans="1:4">
      <c r="A427" s="570"/>
      <c r="B427" s="503"/>
      <c r="C427" s="27"/>
      <c r="D427" s="24"/>
    </row>
    <row r="428" spans="1:4">
      <c r="A428" s="570"/>
      <c r="B428" s="503"/>
      <c r="C428" s="27"/>
      <c r="D428" s="24"/>
    </row>
    <row r="429" spans="1:4">
      <c r="A429" s="570"/>
      <c r="B429" s="503"/>
      <c r="C429" s="27"/>
      <c r="D429" s="24"/>
    </row>
    <row r="430" spans="1:4">
      <c r="A430" s="570"/>
      <c r="B430" s="503"/>
      <c r="C430" s="27"/>
      <c r="D430" s="24"/>
    </row>
    <row r="431" spans="1:4">
      <c r="A431" s="570"/>
      <c r="B431" s="503"/>
      <c r="C431" s="27"/>
      <c r="D431" s="24"/>
    </row>
    <row r="432" spans="1:4">
      <c r="A432" s="570"/>
      <c r="B432" s="503"/>
      <c r="C432" s="27"/>
      <c r="D432" s="24"/>
    </row>
    <row r="433" spans="1:4">
      <c r="A433" s="570"/>
      <c r="B433" s="503"/>
      <c r="C433" s="27"/>
      <c r="D433" s="24"/>
    </row>
    <row r="434" spans="1:4">
      <c r="A434" s="570"/>
      <c r="B434" s="503"/>
      <c r="C434" s="27"/>
      <c r="D434" s="24"/>
    </row>
    <row r="435" spans="1:4">
      <c r="A435" s="570"/>
      <c r="B435" s="503"/>
      <c r="C435" s="27"/>
      <c r="D435" s="24"/>
    </row>
    <row r="436" spans="1:4">
      <c r="A436" s="570"/>
      <c r="B436" s="503"/>
      <c r="C436" s="27"/>
      <c r="D436" s="24"/>
    </row>
    <row r="437" spans="1:4">
      <c r="A437" s="570"/>
      <c r="B437" s="503"/>
      <c r="C437" s="27"/>
      <c r="D437" s="24"/>
    </row>
    <row r="438" spans="1:4">
      <c r="A438" s="570"/>
      <c r="B438" s="503"/>
      <c r="C438" s="27"/>
      <c r="D438" s="24"/>
    </row>
    <row r="439" spans="1:4">
      <c r="A439" s="570"/>
      <c r="B439" s="503"/>
      <c r="C439" s="27"/>
      <c r="D439" s="24"/>
    </row>
    <row r="440" spans="1:4">
      <c r="A440" s="570"/>
      <c r="B440" s="503"/>
      <c r="C440" s="27"/>
      <c r="D440" s="24"/>
    </row>
    <row r="441" spans="1:4">
      <c r="A441" s="570"/>
      <c r="B441" s="503"/>
      <c r="C441" s="27"/>
      <c r="D441" s="24"/>
    </row>
    <row r="442" spans="1:4">
      <c r="A442" s="570"/>
      <c r="B442" s="503"/>
      <c r="C442" s="27"/>
      <c r="D442" s="24"/>
    </row>
    <row r="443" spans="1:4">
      <c r="A443" s="570"/>
      <c r="B443" s="503"/>
      <c r="C443" s="27"/>
      <c r="D443" s="24"/>
    </row>
    <row r="444" spans="1:4">
      <c r="A444" s="570"/>
      <c r="B444" s="503"/>
      <c r="C444" s="27"/>
      <c r="D444" s="24"/>
    </row>
    <row r="445" spans="1:4">
      <c r="A445" s="570"/>
      <c r="B445" s="503"/>
      <c r="C445" s="27"/>
      <c r="D445" s="24"/>
    </row>
    <row r="446" spans="1:4">
      <c r="A446" s="570"/>
      <c r="B446" s="503"/>
      <c r="C446" s="27"/>
      <c r="D446" s="24"/>
    </row>
    <row r="447" spans="1:4">
      <c r="A447" s="570"/>
      <c r="B447" s="503"/>
      <c r="C447" s="27"/>
      <c r="D447" s="24"/>
    </row>
    <row r="448" spans="1:4">
      <c r="A448" s="570"/>
      <c r="B448" s="503"/>
      <c r="C448" s="27"/>
      <c r="D448" s="24"/>
    </row>
    <row r="449" spans="1:4">
      <c r="A449" s="570"/>
      <c r="B449" s="503"/>
      <c r="C449" s="27"/>
      <c r="D449" s="24"/>
    </row>
    <row r="450" spans="1:4">
      <c r="A450" s="570"/>
      <c r="B450" s="503"/>
      <c r="C450" s="27"/>
      <c r="D450" s="24"/>
    </row>
    <row r="451" spans="1:4">
      <c r="A451" s="570"/>
      <c r="B451" s="503"/>
      <c r="C451" s="27"/>
      <c r="D451" s="24"/>
    </row>
    <row r="452" spans="1:4">
      <c r="A452" s="570"/>
      <c r="B452" s="503"/>
      <c r="C452" s="27"/>
      <c r="D452" s="24"/>
    </row>
    <row r="453" spans="1:4">
      <c r="A453" s="570"/>
      <c r="B453" s="503"/>
      <c r="C453" s="27"/>
      <c r="D453" s="24"/>
    </row>
    <row r="454" spans="1:4">
      <c r="A454" s="570"/>
      <c r="B454" s="503"/>
      <c r="C454" s="27"/>
      <c r="D454" s="24"/>
    </row>
    <row r="455" spans="1:4">
      <c r="A455" s="570"/>
      <c r="B455" s="503"/>
      <c r="C455" s="27"/>
      <c r="D455" s="24"/>
    </row>
    <row r="456" spans="1:4">
      <c r="A456" s="570"/>
      <c r="B456" s="503"/>
      <c r="C456" s="27"/>
      <c r="D456" s="24"/>
    </row>
    <row r="457" spans="1:4">
      <c r="A457" s="570"/>
      <c r="B457" s="503"/>
      <c r="C457" s="27"/>
      <c r="D457" s="24"/>
    </row>
    <row r="458" spans="1:4">
      <c r="A458" s="570"/>
      <c r="B458" s="503"/>
      <c r="C458" s="27"/>
      <c r="D458" s="24"/>
    </row>
    <row r="459" spans="1:4">
      <c r="A459" s="570"/>
      <c r="B459" s="503"/>
      <c r="C459" s="27"/>
      <c r="D459" s="24"/>
    </row>
    <row r="460" spans="1:4">
      <c r="A460" s="570"/>
      <c r="B460" s="503"/>
      <c r="C460" s="27"/>
      <c r="D460" s="24"/>
    </row>
    <row r="461" spans="1:4">
      <c r="A461" s="570"/>
      <c r="B461" s="503"/>
      <c r="C461" s="27"/>
      <c r="D461" s="24"/>
    </row>
    <row r="462" spans="1:4">
      <c r="A462" s="570"/>
      <c r="B462" s="503"/>
      <c r="C462" s="27"/>
      <c r="D462" s="24"/>
    </row>
    <row r="463" spans="1:4">
      <c r="A463" s="570"/>
      <c r="B463" s="503"/>
      <c r="C463" s="27"/>
      <c r="D463" s="24"/>
    </row>
    <row r="464" spans="1:4">
      <c r="A464" s="570"/>
      <c r="B464" s="503"/>
      <c r="C464" s="27"/>
      <c r="D464" s="24"/>
    </row>
    <row r="465" spans="1:4">
      <c r="A465" s="570"/>
      <c r="B465" s="503"/>
      <c r="C465" s="27"/>
      <c r="D465" s="24"/>
    </row>
    <row r="466" spans="1:4">
      <c r="A466" s="570"/>
      <c r="B466" s="503"/>
      <c r="C466" s="27"/>
      <c r="D466" s="24"/>
    </row>
    <row r="467" spans="1:4">
      <c r="A467" s="570"/>
      <c r="B467" s="503"/>
      <c r="C467" s="27"/>
      <c r="D467" s="24"/>
    </row>
    <row r="468" spans="1:4">
      <c r="A468" s="570"/>
      <c r="B468" s="503"/>
      <c r="C468" s="27"/>
      <c r="D468" s="24"/>
    </row>
    <row r="469" spans="1:4">
      <c r="A469" s="570"/>
      <c r="B469" s="503"/>
      <c r="C469" s="27"/>
      <c r="D469" s="24"/>
    </row>
    <row r="470" spans="1:4">
      <c r="A470" s="570"/>
      <c r="B470" s="503"/>
      <c r="C470" s="27"/>
      <c r="D470" s="24"/>
    </row>
    <row r="471" spans="1:4">
      <c r="A471" s="570"/>
      <c r="B471" s="503"/>
      <c r="C471" s="27"/>
      <c r="D471" s="24"/>
    </row>
    <row r="472" spans="1:4">
      <c r="A472" s="570"/>
      <c r="B472" s="503"/>
      <c r="C472" s="27"/>
      <c r="D472" s="24"/>
    </row>
    <row r="473" spans="1:4">
      <c r="A473" s="570"/>
      <c r="B473" s="503"/>
      <c r="C473" s="27"/>
      <c r="D473" s="24"/>
    </row>
    <row r="474" spans="1:4">
      <c r="A474" s="570"/>
      <c r="B474" s="503"/>
      <c r="C474" s="27"/>
      <c r="D474" s="24"/>
    </row>
    <row r="475" spans="1:4">
      <c r="A475" s="570"/>
      <c r="B475" s="503"/>
      <c r="C475" s="27"/>
      <c r="D475" s="24"/>
    </row>
    <row r="476" spans="1:4">
      <c r="A476" s="570"/>
      <c r="B476" s="503"/>
      <c r="C476" s="27"/>
      <c r="D476" s="24"/>
    </row>
    <row r="477" spans="1:4">
      <c r="A477" s="570"/>
      <c r="B477" s="503"/>
      <c r="C477" s="27"/>
      <c r="D477" s="24"/>
    </row>
    <row r="478" spans="1:4">
      <c r="A478" s="570"/>
      <c r="B478" s="503"/>
      <c r="C478" s="27"/>
      <c r="D478" s="24"/>
    </row>
    <row r="479" spans="1:4">
      <c r="A479" s="570"/>
      <c r="B479" s="503"/>
      <c r="C479" s="27"/>
      <c r="D479" s="24"/>
    </row>
    <row r="480" spans="1:4">
      <c r="A480" s="570"/>
      <c r="B480" s="503"/>
      <c r="C480" s="27"/>
      <c r="D480" s="24"/>
    </row>
    <row r="481" spans="1:4">
      <c r="A481" s="570"/>
      <c r="B481" s="503"/>
      <c r="C481" s="27"/>
      <c r="D481" s="24"/>
    </row>
    <row r="482" spans="1:4">
      <c r="A482" s="570"/>
      <c r="B482" s="503"/>
      <c r="C482" s="27"/>
      <c r="D482" s="24"/>
    </row>
    <row r="483" spans="1:4">
      <c r="A483" s="570"/>
      <c r="B483" s="503"/>
      <c r="C483" s="27"/>
      <c r="D483" s="24"/>
    </row>
    <row r="484" spans="1:4">
      <c r="A484" s="570"/>
      <c r="B484" s="503"/>
      <c r="C484" s="27"/>
      <c r="D484" s="24"/>
    </row>
    <row r="485" spans="1:4">
      <c r="A485" s="570"/>
      <c r="B485" s="505"/>
      <c r="C485" s="29"/>
      <c r="D485" s="30"/>
    </row>
    <row r="486" spans="1:4">
      <c r="A486" s="570"/>
      <c r="B486" s="505"/>
      <c r="C486" s="29"/>
      <c r="D486" s="30"/>
    </row>
    <row r="487" spans="1:4">
      <c r="A487" s="570"/>
      <c r="B487" s="505"/>
      <c r="C487" s="29"/>
      <c r="D487" s="30"/>
    </row>
    <row r="488" spans="1:4">
      <c r="A488" s="570"/>
      <c r="B488" s="505"/>
      <c r="C488" s="29"/>
      <c r="D488" s="30"/>
    </row>
    <row r="489" spans="1:4">
      <c r="A489" s="570"/>
      <c r="B489" s="505"/>
      <c r="C489" s="29"/>
      <c r="D489" s="30"/>
    </row>
    <row r="490" spans="1:4">
      <c r="A490" s="570"/>
      <c r="B490" s="505"/>
      <c r="C490" s="29"/>
      <c r="D490" s="30"/>
    </row>
    <row r="491" spans="1:4">
      <c r="A491" s="570"/>
      <c r="B491" s="505"/>
      <c r="C491" s="29"/>
      <c r="D491" s="30"/>
    </row>
    <row r="492" spans="1:4">
      <c r="A492" s="570"/>
      <c r="B492" s="505"/>
      <c r="C492" s="29"/>
      <c r="D492" s="30"/>
    </row>
    <row r="493" spans="1:4">
      <c r="A493" s="570"/>
      <c r="B493" s="505"/>
      <c r="C493" s="29"/>
      <c r="D493" s="30"/>
    </row>
    <row r="494" spans="1:4">
      <c r="A494" s="570"/>
      <c r="B494" s="505"/>
      <c r="C494" s="29"/>
      <c r="D494" s="30"/>
    </row>
    <row r="495" spans="1:4">
      <c r="A495" s="570"/>
      <c r="B495" s="505"/>
      <c r="C495" s="29"/>
      <c r="D495" s="30"/>
    </row>
    <row r="496" spans="1:4">
      <c r="A496" s="570"/>
      <c r="B496" s="505"/>
      <c r="C496" s="29"/>
      <c r="D496" s="30"/>
    </row>
    <row r="497" spans="1:4">
      <c r="A497" s="570"/>
      <c r="B497" s="505"/>
      <c r="C497" s="29"/>
      <c r="D497" s="30"/>
    </row>
    <row r="498" spans="1:4">
      <c r="A498" s="570"/>
      <c r="B498" s="505"/>
      <c r="C498" s="29"/>
      <c r="D498" s="30"/>
    </row>
    <row r="499" spans="1:4">
      <c r="A499" s="570"/>
      <c r="B499" s="505"/>
      <c r="C499" s="29"/>
      <c r="D499" s="30"/>
    </row>
    <row r="500" spans="1:4">
      <c r="A500" s="570"/>
      <c r="B500" s="505"/>
      <c r="C500" s="29"/>
      <c r="D500" s="30"/>
    </row>
    <row r="501" spans="1:4">
      <c r="A501" s="570"/>
      <c r="B501" s="505"/>
      <c r="C501" s="29"/>
      <c r="D501" s="30"/>
    </row>
    <row r="502" spans="1:4">
      <c r="A502" s="570"/>
      <c r="B502" s="505"/>
      <c r="C502" s="29"/>
      <c r="D502" s="30"/>
    </row>
    <row r="503" spans="1:4">
      <c r="A503" s="570"/>
      <c r="B503" s="505"/>
      <c r="C503" s="29"/>
      <c r="D503" s="30"/>
    </row>
    <row r="504" spans="1:4">
      <c r="A504" s="570"/>
      <c r="B504" s="505"/>
      <c r="C504" s="29"/>
      <c r="D504" s="30"/>
    </row>
    <row r="505" spans="1:4">
      <c r="A505" s="570"/>
      <c r="B505" s="505"/>
      <c r="C505" s="29"/>
      <c r="D505" s="30"/>
    </row>
    <row r="506" spans="1:4">
      <c r="A506" s="570"/>
      <c r="B506" s="505"/>
      <c r="C506" s="29"/>
      <c r="D506" s="30"/>
    </row>
    <row r="507" spans="1:4">
      <c r="A507" s="570"/>
      <c r="B507" s="505"/>
      <c r="C507" s="29"/>
      <c r="D507" s="30"/>
    </row>
    <row r="508" spans="1:4">
      <c r="A508" s="570"/>
      <c r="B508" s="505"/>
      <c r="C508" s="29"/>
      <c r="D508" s="30"/>
    </row>
    <row r="509" spans="1:4">
      <c r="A509" s="570"/>
      <c r="B509" s="505"/>
      <c r="C509" s="29"/>
      <c r="D509" s="30"/>
    </row>
    <row r="510" spans="1:4">
      <c r="A510" s="570"/>
      <c r="B510" s="505"/>
      <c r="C510" s="29"/>
      <c r="D510" s="30"/>
    </row>
    <row r="511" spans="1:4">
      <c r="A511" s="570"/>
      <c r="B511" s="505"/>
      <c r="C511" s="29"/>
      <c r="D511" s="30"/>
    </row>
    <row r="512" spans="1:4">
      <c r="A512" s="570"/>
      <c r="B512" s="505"/>
      <c r="C512" s="29"/>
      <c r="D512" s="30"/>
    </row>
    <row r="513" spans="1:4">
      <c r="A513" s="570"/>
      <c r="B513" s="505"/>
      <c r="C513" s="29"/>
      <c r="D513" s="30"/>
    </row>
    <row r="514" spans="1:4">
      <c r="A514" s="570"/>
      <c r="B514" s="505"/>
      <c r="C514" s="29"/>
      <c r="D514" s="30"/>
    </row>
    <row r="515" spans="1:4">
      <c r="A515" s="570"/>
      <c r="B515" s="505"/>
      <c r="C515" s="29"/>
      <c r="D515" s="30"/>
    </row>
    <row r="516" spans="1:4">
      <c r="A516" s="570"/>
      <c r="B516" s="505"/>
      <c r="C516" s="29"/>
      <c r="D516" s="30"/>
    </row>
    <row r="517" spans="1:4">
      <c r="A517" s="570"/>
      <c r="B517" s="505"/>
      <c r="C517" s="29"/>
      <c r="D517" s="30"/>
    </row>
    <row r="518" spans="1:4">
      <c r="A518" s="570"/>
      <c r="B518" s="505"/>
      <c r="C518" s="29"/>
      <c r="D518" s="30"/>
    </row>
    <row r="519" spans="1:4">
      <c r="A519" s="570"/>
      <c r="B519" s="505"/>
      <c r="C519" s="29"/>
      <c r="D519" s="30"/>
    </row>
    <row r="520" spans="1:4">
      <c r="A520" s="570"/>
      <c r="B520" s="505"/>
      <c r="C520" s="29"/>
      <c r="D520" s="30"/>
    </row>
    <row r="521" spans="1:4">
      <c r="A521" s="570"/>
      <c r="B521" s="505"/>
      <c r="C521" s="29"/>
      <c r="D521" s="30"/>
    </row>
    <row r="522" spans="1:4">
      <c r="A522" s="570"/>
      <c r="B522" s="505"/>
      <c r="C522" s="29"/>
      <c r="D522" s="30"/>
    </row>
    <row r="523" spans="1:4">
      <c r="A523" s="570"/>
      <c r="B523" s="505"/>
      <c r="C523" s="29"/>
      <c r="D523" s="30"/>
    </row>
    <row r="524" spans="1:4">
      <c r="A524" s="570"/>
      <c r="B524" s="505"/>
      <c r="C524" s="29"/>
      <c r="D524" s="30"/>
    </row>
    <row r="525" spans="1:4">
      <c r="A525" s="570"/>
      <c r="B525" s="505"/>
      <c r="C525" s="29"/>
      <c r="D525" s="30"/>
    </row>
    <row r="526" spans="1:4">
      <c r="A526" s="570"/>
      <c r="B526" s="505"/>
      <c r="C526" s="29"/>
      <c r="D526" s="30"/>
    </row>
    <row r="527" spans="1:4">
      <c r="A527" s="570"/>
      <c r="B527" s="505"/>
      <c r="C527" s="29"/>
      <c r="D527" s="30"/>
    </row>
    <row r="528" spans="1:4">
      <c r="A528" s="570"/>
      <c r="B528" s="505"/>
      <c r="C528" s="29"/>
      <c r="D528" s="30"/>
    </row>
    <row r="529" spans="1:4">
      <c r="A529" s="570"/>
      <c r="B529" s="505"/>
      <c r="C529" s="29"/>
      <c r="D529" s="30"/>
    </row>
    <row r="530" spans="1:4">
      <c r="A530" s="570"/>
      <c r="B530" s="505"/>
      <c r="C530" s="29"/>
      <c r="D530" s="30"/>
    </row>
    <row r="531" spans="1:4">
      <c r="A531" s="570"/>
      <c r="B531" s="505"/>
      <c r="C531" s="29"/>
      <c r="D531" s="30"/>
    </row>
    <row r="532" spans="1:4">
      <c r="A532" s="570"/>
      <c r="B532" s="505"/>
      <c r="C532" s="29"/>
      <c r="D532" s="30"/>
    </row>
    <row r="533" spans="1:4">
      <c r="A533" s="570"/>
      <c r="B533" s="505"/>
      <c r="C533" s="29"/>
      <c r="D533" s="30"/>
    </row>
    <row r="534" spans="1:4">
      <c r="A534" s="570"/>
      <c r="B534" s="505"/>
      <c r="C534" s="29"/>
      <c r="D534" s="30"/>
    </row>
    <row r="535" spans="1:4">
      <c r="A535" s="570"/>
      <c r="B535" s="505"/>
      <c r="C535" s="29"/>
      <c r="D535" s="30"/>
    </row>
    <row r="536" spans="1:4">
      <c r="A536" s="570"/>
      <c r="B536" s="505"/>
      <c r="C536" s="29"/>
      <c r="D536" s="30"/>
    </row>
    <row r="537" spans="1:4">
      <c r="A537" s="570"/>
      <c r="B537" s="505"/>
      <c r="C537" s="29"/>
      <c r="D537" s="30"/>
    </row>
    <row r="538" spans="1:4">
      <c r="A538" s="673"/>
    </row>
    <row r="539" spans="1:4">
      <c r="A539" s="673"/>
    </row>
    <row r="540" spans="1:4">
      <c r="A540" s="501"/>
    </row>
    <row r="541" spans="1:4">
      <c r="A541" s="501"/>
    </row>
    <row r="542" spans="1:4">
      <c r="A542" s="501"/>
    </row>
    <row r="543" spans="1:4">
      <c r="A543" s="501"/>
    </row>
    <row r="544" spans="1:4">
      <c r="A544" s="501"/>
    </row>
    <row r="545" spans="1:1">
      <c r="A545" s="501"/>
    </row>
    <row r="546" spans="1:1">
      <c r="A546" s="501"/>
    </row>
    <row r="547" spans="1:1">
      <c r="A547" s="501"/>
    </row>
    <row r="548" spans="1:1">
      <c r="A548" s="501"/>
    </row>
    <row r="549" spans="1:1">
      <c r="A549" s="501"/>
    </row>
    <row r="550" spans="1:1">
      <c r="A550" s="501"/>
    </row>
    <row r="551" spans="1:1">
      <c r="A551" s="501"/>
    </row>
    <row r="552" spans="1:1">
      <c r="A552" s="501"/>
    </row>
    <row r="553" spans="1:1">
      <c r="A553" s="501"/>
    </row>
    <row r="554" spans="1:1">
      <c r="A554" s="501"/>
    </row>
    <row r="555" spans="1:1">
      <c r="A555" s="501"/>
    </row>
    <row r="556" spans="1:1">
      <c r="A556" s="501"/>
    </row>
    <row r="557" spans="1:1">
      <c r="A557" s="501"/>
    </row>
    <row r="558" spans="1:1">
      <c r="A558" s="501"/>
    </row>
    <row r="559" spans="1:1">
      <c r="A559" s="501"/>
    </row>
    <row r="560" spans="1:1">
      <c r="A560" s="501"/>
    </row>
    <row r="561" spans="1:1">
      <c r="A561" s="501"/>
    </row>
    <row r="562" spans="1:1">
      <c r="A562" s="501"/>
    </row>
    <row r="563" spans="1:1">
      <c r="A563" s="501"/>
    </row>
    <row r="564" spans="1:1">
      <c r="A564" s="501"/>
    </row>
    <row r="565" spans="1:1">
      <c r="A565" s="501"/>
    </row>
    <row r="566" spans="1:1">
      <c r="A566" s="501"/>
    </row>
    <row r="567" spans="1:1">
      <c r="A567" s="501"/>
    </row>
    <row r="568" spans="1:1">
      <c r="A568" s="501"/>
    </row>
    <row r="569" spans="1:1">
      <c r="A569" s="501"/>
    </row>
    <row r="570" spans="1:1">
      <c r="A570" s="501"/>
    </row>
    <row r="571" spans="1:1">
      <c r="A571" s="501"/>
    </row>
    <row r="572" spans="1:1">
      <c r="A572" s="501"/>
    </row>
    <row r="573" spans="1:1">
      <c r="A573" s="501"/>
    </row>
    <row r="574" spans="1:1">
      <c r="A574" s="501"/>
    </row>
    <row r="575" spans="1:1">
      <c r="A575" s="501"/>
    </row>
    <row r="576" spans="1:1">
      <c r="A576" s="501"/>
    </row>
    <row r="577" spans="1:1">
      <c r="A577" s="501"/>
    </row>
    <row r="578" spans="1:1">
      <c r="A578" s="501"/>
    </row>
    <row r="579" spans="1:1">
      <c r="A579" s="501"/>
    </row>
    <row r="580" spans="1:1">
      <c r="A580" s="501"/>
    </row>
    <row r="581" spans="1:1">
      <c r="A581" s="501"/>
    </row>
    <row r="582" spans="1:1">
      <c r="A582" s="501"/>
    </row>
    <row r="583" spans="1:1">
      <c r="A583" s="501"/>
    </row>
    <row r="584" spans="1:1">
      <c r="A584" s="501"/>
    </row>
    <row r="585" spans="1:1">
      <c r="A585" s="501"/>
    </row>
    <row r="586" spans="1:1">
      <c r="A586" s="501"/>
    </row>
    <row r="587" spans="1:1">
      <c r="A587" s="501"/>
    </row>
    <row r="588" spans="1:1">
      <c r="A588" s="501"/>
    </row>
    <row r="589" spans="1:1">
      <c r="A589" s="501"/>
    </row>
    <row r="590" spans="1:1">
      <c r="A590" s="501"/>
    </row>
    <row r="591" spans="1:1">
      <c r="A591" s="501"/>
    </row>
    <row r="592" spans="1:1">
      <c r="A592" s="501"/>
    </row>
    <row r="593" spans="1:1">
      <c r="A593" s="501"/>
    </row>
    <row r="594" spans="1:1">
      <c r="A594" s="501"/>
    </row>
    <row r="595" spans="1:1">
      <c r="A595" s="501"/>
    </row>
    <row r="596" spans="1:1">
      <c r="A596" s="501"/>
    </row>
    <row r="597" spans="1:1">
      <c r="A597" s="501"/>
    </row>
    <row r="598" spans="1:1">
      <c r="A598" s="501"/>
    </row>
    <row r="599" spans="1:1">
      <c r="A599" s="501"/>
    </row>
    <row r="600" spans="1:1">
      <c r="A600" s="501"/>
    </row>
    <row r="601" spans="1:1">
      <c r="A601" s="501"/>
    </row>
    <row r="602" spans="1:1">
      <c r="A602" s="501"/>
    </row>
    <row r="603" spans="1:1">
      <c r="A603" s="501"/>
    </row>
    <row r="604" spans="1:1">
      <c r="A604" s="501"/>
    </row>
    <row r="605" spans="1:1">
      <c r="A605" s="501"/>
    </row>
    <row r="606" spans="1:1">
      <c r="A606" s="501"/>
    </row>
    <row r="607" spans="1:1">
      <c r="A607" s="501"/>
    </row>
    <row r="608" spans="1:1">
      <c r="A608" s="501"/>
    </row>
    <row r="609" spans="1:1">
      <c r="A609" s="501"/>
    </row>
    <row r="610" spans="1:1">
      <c r="A610" s="501"/>
    </row>
    <row r="611" spans="1:1">
      <c r="A611" s="501"/>
    </row>
    <row r="612" spans="1:1">
      <c r="A612" s="501"/>
    </row>
    <row r="613" spans="1:1">
      <c r="A613" s="501"/>
    </row>
    <row r="614" spans="1:1">
      <c r="A614" s="501"/>
    </row>
    <row r="615" spans="1:1">
      <c r="A615" s="501"/>
    </row>
    <row r="616" spans="1:1">
      <c r="A616" s="501"/>
    </row>
    <row r="617" spans="1:1">
      <c r="A617" s="501"/>
    </row>
    <row r="618" spans="1:1">
      <c r="A618" s="501"/>
    </row>
    <row r="619" spans="1:1">
      <c r="A619" s="501"/>
    </row>
    <row r="620" spans="1:1">
      <c r="A620" s="501"/>
    </row>
    <row r="621" spans="1:1">
      <c r="A621" s="501"/>
    </row>
    <row r="622" spans="1:1">
      <c r="A622" s="501"/>
    </row>
    <row r="623" spans="1:1">
      <c r="A623" s="501"/>
    </row>
    <row r="624" spans="1:1">
      <c r="A624" s="501"/>
    </row>
    <row r="625" spans="1:1">
      <c r="A625" s="501"/>
    </row>
    <row r="626" spans="1:1">
      <c r="A626" s="501"/>
    </row>
    <row r="627" spans="1:1">
      <c r="A627" s="501"/>
    </row>
    <row r="628" spans="1:1">
      <c r="A628" s="501"/>
    </row>
    <row r="629" spans="1:1">
      <c r="A629" s="501"/>
    </row>
    <row r="630" spans="1:1">
      <c r="A630" s="501"/>
    </row>
    <row r="631" spans="1:1">
      <c r="A631" s="501"/>
    </row>
    <row r="632" spans="1:1">
      <c r="A632" s="501"/>
    </row>
    <row r="633" spans="1:1">
      <c r="A633" s="501"/>
    </row>
    <row r="634" spans="1:1">
      <c r="A634" s="501"/>
    </row>
    <row r="635" spans="1:1">
      <c r="A635" s="501"/>
    </row>
    <row r="636" spans="1:1">
      <c r="A636" s="501"/>
    </row>
    <row r="637" spans="1:1">
      <c r="A637" s="501"/>
    </row>
    <row r="638" spans="1:1">
      <c r="A638" s="501"/>
    </row>
    <row r="639" spans="1:1">
      <c r="A639" s="501"/>
    </row>
    <row r="640" spans="1:1">
      <c r="A640" s="501"/>
    </row>
    <row r="641" spans="1:1">
      <c r="A641" s="501"/>
    </row>
    <row r="642" spans="1:1">
      <c r="A642" s="501"/>
    </row>
    <row r="643" spans="1:1">
      <c r="A643" s="501"/>
    </row>
    <row r="644" spans="1:1">
      <c r="A644" s="501"/>
    </row>
    <row r="645" spans="1:1">
      <c r="A645" s="501"/>
    </row>
    <row r="646" spans="1:1">
      <c r="A646" s="501"/>
    </row>
    <row r="647" spans="1:1">
      <c r="A647" s="501"/>
    </row>
    <row r="648" spans="1:1">
      <c r="A648" s="501"/>
    </row>
    <row r="649" spans="1:1">
      <c r="A649" s="501"/>
    </row>
    <row r="650" spans="1:1">
      <c r="A650" s="501"/>
    </row>
    <row r="651" spans="1:1">
      <c r="A651" s="501"/>
    </row>
    <row r="652" spans="1:1">
      <c r="A652" s="501"/>
    </row>
    <row r="653" spans="1:1">
      <c r="A653" s="501"/>
    </row>
    <row r="654" spans="1:1">
      <c r="A654" s="501"/>
    </row>
    <row r="655" spans="1:1">
      <c r="A655" s="501"/>
    </row>
    <row r="656" spans="1:1">
      <c r="A656" s="501"/>
    </row>
    <row r="657" spans="1:1">
      <c r="A657" s="501"/>
    </row>
    <row r="658" spans="1:1">
      <c r="A658" s="501"/>
    </row>
    <row r="659" spans="1:1">
      <c r="A659" s="501"/>
    </row>
    <row r="660" spans="1:1">
      <c r="A660" s="501"/>
    </row>
    <row r="661" spans="1:1">
      <c r="A661" s="501"/>
    </row>
    <row r="662" spans="1:1">
      <c r="A662" s="501"/>
    </row>
    <row r="663" spans="1:1">
      <c r="A663" s="501"/>
    </row>
    <row r="664" spans="1:1">
      <c r="A664" s="501"/>
    </row>
    <row r="665" spans="1:1">
      <c r="A665" s="501"/>
    </row>
    <row r="666" spans="1:1">
      <c r="A666" s="501"/>
    </row>
    <row r="667" spans="1:1">
      <c r="A667" s="501"/>
    </row>
    <row r="668" spans="1:1">
      <c r="A668" s="501"/>
    </row>
    <row r="669" spans="1:1">
      <c r="A669" s="501"/>
    </row>
    <row r="670" spans="1:1">
      <c r="A670" s="501"/>
    </row>
    <row r="671" spans="1:1">
      <c r="A671" s="501"/>
    </row>
    <row r="672" spans="1:1">
      <c r="A672" s="501"/>
    </row>
    <row r="673" spans="1:1">
      <c r="A673" s="501"/>
    </row>
    <row r="674" spans="1:1">
      <c r="A674" s="501"/>
    </row>
    <row r="675" spans="1:1">
      <c r="A675" s="501"/>
    </row>
    <row r="676" spans="1:1">
      <c r="A676" s="501"/>
    </row>
    <row r="677" spans="1:1">
      <c r="A677" s="501"/>
    </row>
    <row r="678" spans="1:1">
      <c r="A678" s="501"/>
    </row>
    <row r="679" spans="1:1">
      <c r="A679" s="501"/>
    </row>
    <row r="680" spans="1:1">
      <c r="A680" s="501"/>
    </row>
    <row r="681" spans="1:1">
      <c r="A681" s="501"/>
    </row>
    <row r="682" spans="1:1">
      <c r="A682" s="501"/>
    </row>
    <row r="683" spans="1:1">
      <c r="A683" s="501"/>
    </row>
    <row r="684" spans="1:1">
      <c r="A684" s="501"/>
    </row>
    <row r="685" spans="1:1">
      <c r="A685" s="501"/>
    </row>
    <row r="686" spans="1:1">
      <c r="A686" s="501"/>
    </row>
    <row r="687" spans="1:1">
      <c r="A687" s="501"/>
    </row>
    <row r="688" spans="1:1">
      <c r="A688" s="501"/>
    </row>
    <row r="689" spans="1:1">
      <c r="A689" s="501"/>
    </row>
    <row r="690" spans="1:1">
      <c r="A690" s="501"/>
    </row>
    <row r="691" spans="1:1">
      <c r="A691" s="501"/>
    </row>
    <row r="692" spans="1:1">
      <c r="A692" s="501"/>
    </row>
    <row r="693" spans="1:1">
      <c r="A693" s="501"/>
    </row>
    <row r="694" spans="1:1">
      <c r="A694" s="501"/>
    </row>
    <row r="695" spans="1:1">
      <c r="A695" s="501"/>
    </row>
    <row r="696" spans="1:1">
      <c r="A696" s="501"/>
    </row>
    <row r="697" spans="1:1">
      <c r="A697" s="501"/>
    </row>
    <row r="698" spans="1:1">
      <c r="A698" s="501"/>
    </row>
    <row r="699" spans="1:1">
      <c r="A699" s="501"/>
    </row>
    <row r="700" spans="1:1">
      <c r="A700" s="501"/>
    </row>
    <row r="701" spans="1:1">
      <c r="A701" s="501"/>
    </row>
    <row r="702" spans="1:1">
      <c r="A702" s="501"/>
    </row>
    <row r="703" spans="1:1">
      <c r="A703" s="501"/>
    </row>
    <row r="704" spans="1:1">
      <c r="A704" s="501"/>
    </row>
    <row r="705" spans="1:1">
      <c r="A705" s="501"/>
    </row>
    <row r="706" spans="1:1">
      <c r="A706" s="501"/>
    </row>
    <row r="707" spans="1:1">
      <c r="A707" s="501"/>
    </row>
    <row r="708" spans="1:1">
      <c r="A708" s="501"/>
    </row>
    <row r="709" spans="1:1">
      <c r="A709" s="501"/>
    </row>
    <row r="710" spans="1:1">
      <c r="A710" s="501"/>
    </row>
    <row r="711" spans="1:1">
      <c r="A711" s="501"/>
    </row>
    <row r="712" spans="1:1">
      <c r="A712" s="501"/>
    </row>
    <row r="713" spans="1:1">
      <c r="A713" s="501"/>
    </row>
    <row r="714" spans="1:1">
      <c r="A714" s="501"/>
    </row>
    <row r="715" spans="1:1">
      <c r="A715" s="501"/>
    </row>
    <row r="716" spans="1:1">
      <c r="A716" s="501"/>
    </row>
    <row r="717" spans="1:1">
      <c r="A717" s="501"/>
    </row>
    <row r="718" spans="1:1">
      <c r="A718" s="501"/>
    </row>
    <row r="719" spans="1:1">
      <c r="A719" s="501"/>
    </row>
    <row r="720" spans="1:1">
      <c r="A720" s="501"/>
    </row>
    <row r="721" spans="1:1">
      <c r="A721" s="501"/>
    </row>
    <row r="722" spans="1:1">
      <c r="A722" s="501"/>
    </row>
    <row r="723" spans="1:1">
      <c r="A723" s="501"/>
    </row>
    <row r="724" spans="1:1">
      <c r="A724" s="501"/>
    </row>
    <row r="725" spans="1:1">
      <c r="A725" s="501"/>
    </row>
    <row r="726" spans="1:1">
      <c r="A726" s="501"/>
    </row>
    <row r="727" spans="1:1">
      <c r="A727" s="501"/>
    </row>
    <row r="728" spans="1:1">
      <c r="A728" s="501"/>
    </row>
    <row r="729" spans="1:1">
      <c r="A729" s="501"/>
    </row>
    <row r="730" spans="1:1">
      <c r="A730" s="501"/>
    </row>
    <row r="731" spans="1:1">
      <c r="A731" s="501"/>
    </row>
    <row r="732" spans="1:1">
      <c r="A732" s="501"/>
    </row>
    <row r="733" spans="1:1">
      <c r="A733" s="501"/>
    </row>
    <row r="734" spans="1:1">
      <c r="A734" s="501"/>
    </row>
    <row r="735" spans="1:1">
      <c r="A735" s="501"/>
    </row>
    <row r="736" spans="1:1">
      <c r="A736" s="501"/>
    </row>
    <row r="737" spans="1:1">
      <c r="A737" s="501"/>
    </row>
    <row r="738" spans="1:1">
      <c r="A738" s="501"/>
    </row>
    <row r="739" spans="1:1">
      <c r="A739" s="501"/>
    </row>
    <row r="740" spans="1:1">
      <c r="A740" s="501"/>
    </row>
    <row r="741" spans="1:1">
      <c r="A741" s="501"/>
    </row>
    <row r="742" spans="1:1">
      <c r="A742" s="501"/>
    </row>
    <row r="743" spans="1:1">
      <c r="A743" s="501"/>
    </row>
    <row r="744" spans="1:1">
      <c r="A744" s="501"/>
    </row>
    <row r="745" spans="1:1">
      <c r="A745" s="501"/>
    </row>
    <row r="746" spans="1:1">
      <c r="A746" s="501"/>
    </row>
    <row r="747" spans="1:1">
      <c r="A747" s="501"/>
    </row>
    <row r="748" spans="1:1">
      <c r="A748" s="501"/>
    </row>
    <row r="749" spans="1:1">
      <c r="A749" s="501"/>
    </row>
    <row r="750" spans="1:1">
      <c r="A750" s="501"/>
    </row>
    <row r="751" spans="1:1">
      <c r="A751" s="501"/>
    </row>
    <row r="752" spans="1:1">
      <c r="A752" s="501"/>
    </row>
    <row r="753" spans="1:1">
      <c r="A753" s="501"/>
    </row>
    <row r="754" spans="1:1">
      <c r="A754" s="501"/>
    </row>
    <row r="755" spans="1:1">
      <c r="A755" s="501"/>
    </row>
    <row r="756" spans="1:1">
      <c r="A756" s="501"/>
    </row>
    <row r="757" spans="1:1">
      <c r="A757" s="501"/>
    </row>
    <row r="758" spans="1:1">
      <c r="A758" s="501"/>
    </row>
    <row r="759" spans="1:1">
      <c r="A759" s="501"/>
    </row>
    <row r="760" spans="1:1">
      <c r="A760" s="501"/>
    </row>
    <row r="761" spans="1:1">
      <c r="A761" s="501"/>
    </row>
    <row r="762" spans="1:1">
      <c r="A762" s="501"/>
    </row>
    <row r="763" spans="1:1">
      <c r="A763" s="501"/>
    </row>
    <row r="764" spans="1:1">
      <c r="A764" s="501"/>
    </row>
    <row r="765" spans="1:1">
      <c r="A765" s="501"/>
    </row>
    <row r="766" spans="1:1">
      <c r="A766" s="501"/>
    </row>
    <row r="767" spans="1:1">
      <c r="A767" s="501"/>
    </row>
    <row r="768" spans="1:1">
      <c r="A768" s="501"/>
    </row>
    <row r="769" spans="1:1">
      <c r="A769" s="501"/>
    </row>
    <row r="770" spans="1:1">
      <c r="A770" s="501"/>
    </row>
    <row r="771" spans="1:1">
      <c r="A771" s="501"/>
    </row>
    <row r="772" spans="1:1">
      <c r="A772" s="501"/>
    </row>
    <row r="773" spans="1:1">
      <c r="A773" s="501"/>
    </row>
    <row r="774" spans="1:1">
      <c r="A774" s="501"/>
    </row>
    <row r="775" spans="1:1">
      <c r="A775" s="501"/>
    </row>
    <row r="776" spans="1:1">
      <c r="A776" s="501"/>
    </row>
    <row r="777" spans="1:1">
      <c r="A777" s="501"/>
    </row>
    <row r="778" spans="1:1">
      <c r="A778" s="501"/>
    </row>
    <row r="779" spans="1:1">
      <c r="A779" s="501"/>
    </row>
    <row r="780" spans="1:1">
      <c r="A780" s="501"/>
    </row>
    <row r="781" spans="1:1">
      <c r="A781" s="501"/>
    </row>
    <row r="782" spans="1:1">
      <c r="A782" s="501"/>
    </row>
    <row r="783" spans="1:1">
      <c r="A783" s="501"/>
    </row>
    <row r="784" spans="1:1">
      <c r="A784" s="501"/>
    </row>
    <row r="785" spans="1:1">
      <c r="A785" s="501"/>
    </row>
    <row r="786" spans="1:1">
      <c r="A786" s="501"/>
    </row>
    <row r="787" spans="1:1">
      <c r="A787" s="501"/>
    </row>
    <row r="788" spans="1:1">
      <c r="A788" s="501"/>
    </row>
    <row r="789" spans="1:1">
      <c r="A789" s="501"/>
    </row>
    <row r="790" spans="1:1">
      <c r="A790" s="501"/>
    </row>
    <row r="791" spans="1:1">
      <c r="A791" s="501"/>
    </row>
    <row r="792" spans="1:1">
      <c r="A792" s="501"/>
    </row>
    <row r="793" spans="1:1">
      <c r="A793" s="501"/>
    </row>
    <row r="794" spans="1:1">
      <c r="A794" s="501"/>
    </row>
    <row r="795" spans="1:1">
      <c r="A795" s="501"/>
    </row>
    <row r="796" spans="1:1">
      <c r="A796" s="501"/>
    </row>
    <row r="797" spans="1:1">
      <c r="A797" s="501"/>
    </row>
    <row r="798" spans="1:1">
      <c r="A798" s="501"/>
    </row>
    <row r="799" spans="1:1">
      <c r="A799" s="501"/>
    </row>
    <row r="800" spans="1:1">
      <c r="A800" s="501"/>
    </row>
    <row r="801" spans="1:1">
      <c r="A801" s="501"/>
    </row>
    <row r="802" spans="1:1">
      <c r="A802" s="501"/>
    </row>
    <row r="803" spans="1:1">
      <c r="A803" s="501"/>
    </row>
    <row r="804" spans="1:1">
      <c r="A804" s="501"/>
    </row>
    <row r="805" spans="1:1">
      <c r="A805" s="501"/>
    </row>
    <row r="806" spans="1:1">
      <c r="A806" s="501"/>
    </row>
    <row r="807" spans="1:1">
      <c r="A807" s="501"/>
    </row>
    <row r="808" spans="1:1">
      <c r="A808" s="501"/>
    </row>
    <row r="809" spans="1:1">
      <c r="A809" s="501"/>
    </row>
    <row r="810" spans="1:1">
      <c r="A810" s="501"/>
    </row>
    <row r="811" spans="1:1">
      <c r="A811" s="501"/>
    </row>
    <row r="812" spans="1:1">
      <c r="A812" s="501"/>
    </row>
    <row r="813" spans="1:1">
      <c r="A813" s="501"/>
    </row>
    <row r="814" spans="1:1">
      <c r="A814" s="501"/>
    </row>
    <row r="815" spans="1:1">
      <c r="A815" s="501"/>
    </row>
    <row r="816" spans="1:1">
      <c r="A816" s="501"/>
    </row>
    <row r="817" spans="1:1">
      <c r="A817" s="501"/>
    </row>
    <row r="818" spans="1:1">
      <c r="A818" s="501"/>
    </row>
    <row r="819" spans="1:1">
      <c r="A819" s="501"/>
    </row>
    <row r="820" spans="1:1">
      <c r="A820" s="501"/>
    </row>
    <row r="821" spans="1:1">
      <c r="A821" s="501"/>
    </row>
    <row r="822" spans="1:1">
      <c r="A822" s="501"/>
    </row>
    <row r="823" spans="1:1">
      <c r="A823" s="501"/>
    </row>
    <row r="824" spans="1:1">
      <c r="A824" s="501"/>
    </row>
    <row r="825" spans="1:1">
      <c r="A825" s="501"/>
    </row>
    <row r="826" spans="1:1">
      <c r="A826" s="501"/>
    </row>
    <row r="827" spans="1:1">
      <c r="A827" s="501"/>
    </row>
    <row r="828" spans="1:1">
      <c r="A828" s="501"/>
    </row>
    <row r="829" spans="1:1">
      <c r="A829" s="501"/>
    </row>
    <row r="830" spans="1:1">
      <c r="A830" s="501"/>
    </row>
    <row r="831" spans="1:1">
      <c r="A831" s="501"/>
    </row>
    <row r="832" spans="1:1">
      <c r="A832" s="501"/>
    </row>
    <row r="833" spans="1:1">
      <c r="A833" s="501"/>
    </row>
    <row r="834" spans="1:1">
      <c r="A834" s="501"/>
    </row>
    <row r="835" spans="1:1">
      <c r="A835" s="501"/>
    </row>
    <row r="836" spans="1:1">
      <c r="A836" s="501"/>
    </row>
    <row r="837" spans="1:1">
      <c r="A837" s="501"/>
    </row>
    <row r="838" spans="1:1">
      <c r="A838" s="501"/>
    </row>
    <row r="839" spans="1:1">
      <c r="A839" s="501"/>
    </row>
    <row r="840" spans="1:1">
      <c r="A840" s="501"/>
    </row>
    <row r="841" spans="1:1">
      <c r="A841" s="501"/>
    </row>
    <row r="842" spans="1:1">
      <c r="A842" s="501"/>
    </row>
    <row r="843" spans="1:1">
      <c r="A843" s="501"/>
    </row>
    <row r="844" spans="1:1">
      <c r="A844" s="501"/>
    </row>
    <row r="845" spans="1:1">
      <c r="A845" s="501"/>
    </row>
    <row r="846" spans="1:1">
      <c r="A846" s="501"/>
    </row>
    <row r="847" spans="1:1">
      <c r="A847" s="501"/>
    </row>
    <row r="848" spans="1:1">
      <c r="A848" s="501"/>
    </row>
    <row r="849" spans="1:1">
      <c r="A849" s="501"/>
    </row>
    <row r="850" spans="1:1">
      <c r="A850" s="501"/>
    </row>
    <row r="851" spans="1:1">
      <c r="A851" s="501"/>
    </row>
    <row r="852" spans="1:1">
      <c r="A852" s="501"/>
    </row>
    <row r="853" spans="1:1">
      <c r="A853" s="501"/>
    </row>
    <row r="854" spans="1:1">
      <c r="A854" s="501"/>
    </row>
    <row r="855" spans="1:1">
      <c r="A855" s="501"/>
    </row>
    <row r="856" spans="1:1">
      <c r="A856" s="501"/>
    </row>
    <row r="857" spans="1:1">
      <c r="A857" s="501"/>
    </row>
    <row r="858" spans="1:1">
      <c r="A858" s="501"/>
    </row>
    <row r="859" spans="1:1">
      <c r="A859" s="501"/>
    </row>
    <row r="860" spans="1:1">
      <c r="A860" s="501"/>
    </row>
    <row r="861" spans="1:1">
      <c r="A861" s="501"/>
    </row>
    <row r="862" spans="1:1">
      <c r="A862" s="501"/>
    </row>
    <row r="863" spans="1:1">
      <c r="A863" s="501"/>
    </row>
    <row r="864" spans="1:1">
      <c r="A864" s="501"/>
    </row>
    <row r="865" spans="1:1">
      <c r="A865" s="501"/>
    </row>
    <row r="866" spans="1:1">
      <c r="A866" s="501"/>
    </row>
    <row r="867" spans="1:1">
      <c r="A867" s="501"/>
    </row>
    <row r="868" spans="1:1">
      <c r="A868" s="501"/>
    </row>
    <row r="869" spans="1:1">
      <c r="A869" s="501"/>
    </row>
    <row r="870" spans="1:1">
      <c r="A870" s="501"/>
    </row>
    <row r="871" spans="1:1">
      <c r="A871" s="501"/>
    </row>
    <row r="872" spans="1:1">
      <c r="A872" s="501"/>
    </row>
    <row r="873" spans="1:1">
      <c r="A873" s="501"/>
    </row>
    <row r="874" spans="1:1">
      <c r="A874" s="501"/>
    </row>
    <row r="875" spans="1:1">
      <c r="A875" s="501"/>
    </row>
    <row r="876" spans="1:1">
      <c r="A876" s="501"/>
    </row>
    <row r="877" spans="1:1">
      <c r="A877" s="501"/>
    </row>
    <row r="878" spans="1:1">
      <c r="A878" s="501"/>
    </row>
    <row r="879" spans="1:1">
      <c r="A879" s="501"/>
    </row>
    <row r="880" spans="1:1">
      <c r="A880" s="501"/>
    </row>
    <row r="881" spans="1:1">
      <c r="A881" s="501"/>
    </row>
    <row r="882" spans="1:1">
      <c r="A882" s="501"/>
    </row>
    <row r="883" spans="1:1">
      <c r="A883" s="501"/>
    </row>
    <row r="884" spans="1:1">
      <c r="A884" s="501"/>
    </row>
    <row r="885" spans="1:1">
      <c r="A885" s="501"/>
    </row>
    <row r="886" spans="1:1">
      <c r="A886" s="501"/>
    </row>
    <row r="887" spans="1:1">
      <c r="A887" s="501"/>
    </row>
    <row r="888" spans="1:1">
      <c r="A888" s="501"/>
    </row>
    <row r="889" spans="1:1">
      <c r="A889" s="501"/>
    </row>
    <row r="890" spans="1:1">
      <c r="A890" s="501"/>
    </row>
    <row r="891" spans="1:1">
      <c r="A891" s="501"/>
    </row>
    <row r="892" spans="1:1">
      <c r="A892" s="501"/>
    </row>
    <row r="893" spans="1:1">
      <c r="A893" s="501"/>
    </row>
    <row r="894" spans="1:1">
      <c r="A894" s="501"/>
    </row>
    <row r="895" spans="1:1">
      <c r="A895" s="501"/>
    </row>
    <row r="896" spans="1:1">
      <c r="A896" s="501"/>
    </row>
    <row r="897" spans="1:1">
      <c r="A897" s="501"/>
    </row>
    <row r="898" spans="1:1">
      <c r="A898" s="501"/>
    </row>
    <row r="899" spans="1:1">
      <c r="A899" s="501"/>
    </row>
    <row r="900" spans="1:1">
      <c r="A900" s="501"/>
    </row>
    <row r="901" spans="1:1">
      <c r="A901" s="501"/>
    </row>
    <row r="902" spans="1:1">
      <c r="A902" s="501"/>
    </row>
    <row r="903" spans="1:1">
      <c r="A903" s="501"/>
    </row>
    <row r="904" spans="1:1">
      <c r="A904" s="501"/>
    </row>
    <row r="905" spans="1:1">
      <c r="A905" s="501"/>
    </row>
    <row r="906" spans="1:1">
      <c r="A906" s="501"/>
    </row>
    <row r="907" spans="1:1">
      <c r="A907" s="501"/>
    </row>
    <row r="908" spans="1:1">
      <c r="A908" s="501"/>
    </row>
    <row r="909" spans="1:1">
      <c r="A909" s="501"/>
    </row>
    <row r="910" spans="1:1">
      <c r="A910" s="501"/>
    </row>
    <row r="911" spans="1:1">
      <c r="A911" s="501"/>
    </row>
    <row r="912" spans="1:1">
      <c r="A912" s="501"/>
    </row>
    <row r="913" spans="1:1">
      <c r="A913" s="501"/>
    </row>
    <row r="914" spans="1:1">
      <c r="A914" s="501"/>
    </row>
    <row r="915" spans="1:1">
      <c r="A915" s="501"/>
    </row>
    <row r="916" spans="1:1">
      <c r="A916" s="501"/>
    </row>
    <row r="917" spans="1:1">
      <c r="A917" s="501"/>
    </row>
    <row r="918" spans="1:1">
      <c r="A918" s="501"/>
    </row>
    <row r="919" spans="1:1">
      <c r="A919" s="501"/>
    </row>
    <row r="920" spans="1:1">
      <c r="A920" s="501"/>
    </row>
    <row r="921" spans="1:1">
      <c r="A921" s="501"/>
    </row>
    <row r="922" spans="1:1">
      <c r="A922" s="501"/>
    </row>
    <row r="923" spans="1:1">
      <c r="A923" s="501"/>
    </row>
    <row r="924" spans="1:1">
      <c r="A924" s="501"/>
    </row>
    <row r="925" spans="1:1">
      <c r="A925" s="501"/>
    </row>
    <row r="926" spans="1:1">
      <c r="A926" s="501"/>
    </row>
    <row r="927" spans="1:1">
      <c r="A927" s="501"/>
    </row>
    <row r="928" spans="1:1">
      <c r="A928" s="501"/>
    </row>
    <row r="929" spans="1:1">
      <c r="A929" s="501"/>
    </row>
    <row r="930" spans="1:1">
      <c r="A930" s="501"/>
    </row>
    <row r="931" spans="1:1">
      <c r="A931" s="501"/>
    </row>
    <row r="932" spans="1:1">
      <c r="A932" s="501"/>
    </row>
    <row r="933" spans="1:1">
      <c r="A933" s="501"/>
    </row>
    <row r="934" spans="1:1">
      <c r="A934" s="501"/>
    </row>
    <row r="935" spans="1:1">
      <c r="A935" s="501"/>
    </row>
    <row r="936" spans="1:1">
      <c r="A936" s="501"/>
    </row>
    <row r="937" spans="1:1">
      <c r="A937" s="501"/>
    </row>
    <row r="938" spans="1:1">
      <c r="A938" s="501"/>
    </row>
    <row r="939" spans="1:1">
      <c r="A939" s="501"/>
    </row>
    <row r="940" spans="1:1">
      <c r="A940" s="501"/>
    </row>
    <row r="941" spans="1:1">
      <c r="A941" s="501"/>
    </row>
    <row r="942" spans="1:1">
      <c r="A942" s="501"/>
    </row>
    <row r="943" spans="1:1">
      <c r="A943" s="501"/>
    </row>
    <row r="944" spans="1:1">
      <c r="A944" s="501"/>
    </row>
    <row r="945" spans="1:1">
      <c r="A945" s="501"/>
    </row>
    <row r="946" spans="1:1">
      <c r="A946" s="501"/>
    </row>
    <row r="947" spans="1:1">
      <c r="A947" s="501"/>
    </row>
    <row r="948" spans="1:1">
      <c r="A948" s="501"/>
    </row>
    <row r="949" spans="1:1">
      <c r="A949" s="501"/>
    </row>
    <row r="950" spans="1:1">
      <c r="A950" s="501"/>
    </row>
    <row r="951" spans="1:1">
      <c r="A951" s="501"/>
    </row>
    <row r="952" spans="1:1">
      <c r="A952" s="501"/>
    </row>
    <row r="953" spans="1:1">
      <c r="A953" s="501"/>
    </row>
    <row r="954" spans="1:1">
      <c r="A954" s="501"/>
    </row>
    <row r="955" spans="1:1">
      <c r="A955" s="501"/>
    </row>
    <row r="956" spans="1:1">
      <c r="A956" s="501"/>
    </row>
    <row r="957" spans="1:1">
      <c r="A957" s="501"/>
    </row>
    <row r="958" spans="1:1">
      <c r="A958" s="501"/>
    </row>
    <row r="959" spans="1:1">
      <c r="A959" s="501"/>
    </row>
    <row r="960" spans="1:1">
      <c r="A960" s="501"/>
    </row>
    <row r="961" spans="1:1">
      <c r="A961" s="501"/>
    </row>
    <row r="962" spans="1:1">
      <c r="A962" s="501"/>
    </row>
    <row r="963" spans="1:1">
      <c r="A963" s="501"/>
    </row>
    <row r="964" spans="1:1">
      <c r="A964" s="501"/>
    </row>
    <row r="965" spans="1:1">
      <c r="A965" s="501"/>
    </row>
    <row r="966" spans="1:1">
      <c r="A966" s="501"/>
    </row>
    <row r="967" spans="1:1">
      <c r="A967" s="501"/>
    </row>
    <row r="968" spans="1:1">
      <c r="A968" s="501"/>
    </row>
    <row r="969" spans="1:1">
      <c r="A969" s="501"/>
    </row>
    <row r="970" spans="1:1">
      <c r="A970" s="501"/>
    </row>
    <row r="971" spans="1:1">
      <c r="A971" s="501"/>
    </row>
    <row r="972" spans="1:1">
      <c r="A972" s="501"/>
    </row>
    <row r="973" spans="1:1">
      <c r="A973" s="501"/>
    </row>
    <row r="974" spans="1:1">
      <c r="A974" s="501"/>
    </row>
    <row r="975" spans="1:1">
      <c r="A975" s="501"/>
    </row>
    <row r="976" spans="1:1">
      <c r="A976" s="501"/>
    </row>
    <row r="977" spans="1:1">
      <c r="A977" s="501"/>
    </row>
    <row r="978" spans="1:1">
      <c r="A978" s="501"/>
    </row>
    <row r="979" spans="1:1">
      <c r="A979" s="501"/>
    </row>
    <row r="980" spans="1:1">
      <c r="A980" s="501"/>
    </row>
    <row r="981" spans="1:1">
      <c r="A981" s="501"/>
    </row>
    <row r="982" spans="1:1">
      <c r="A982" s="501"/>
    </row>
    <row r="983" spans="1:1">
      <c r="A983" s="501"/>
    </row>
    <row r="984" spans="1:1">
      <c r="A984" s="501"/>
    </row>
    <row r="985" spans="1:1">
      <c r="A985" s="501"/>
    </row>
    <row r="986" spans="1:1">
      <c r="A986" s="501"/>
    </row>
    <row r="987" spans="1:1">
      <c r="A987" s="501"/>
    </row>
    <row r="988" spans="1:1">
      <c r="A988" s="501"/>
    </row>
    <row r="989" spans="1:1">
      <c r="A989" s="501"/>
    </row>
    <row r="990" spans="1:1">
      <c r="A990" s="501"/>
    </row>
    <row r="991" spans="1:1">
      <c r="A991" s="501"/>
    </row>
    <row r="992" spans="1:1">
      <c r="A992" s="501"/>
    </row>
    <row r="993" spans="1:1">
      <c r="A993" s="501"/>
    </row>
    <row r="994" spans="1:1">
      <c r="A994" s="501"/>
    </row>
    <row r="995" spans="1:1">
      <c r="A995" s="501"/>
    </row>
    <row r="996" spans="1:1">
      <c r="A996" s="501"/>
    </row>
    <row r="997" spans="1:1">
      <c r="A997" s="501"/>
    </row>
    <row r="998" spans="1:1">
      <c r="A998" s="501"/>
    </row>
    <row r="999" spans="1:1">
      <c r="A999" s="501"/>
    </row>
    <row r="1000" spans="1:1">
      <c r="A1000" s="501"/>
    </row>
    <row r="1001" spans="1:1">
      <c r="A1001" s="501"/>
    </row>
    <row r="1002" spans="1:1">
      <c r="A1002" s="501"/>
    </row>
    <row r="1003" spans="1:1">
      <c r="A1003" s="501"/>
    </row>
    <row r="1004" spans="1:1">
      <c r="A1004" s="501"/>
    </row>
    <row r="1005" spans="1:1">
      <c r="A1005" s="501"/>
    </row>
    <row r="1006" spans="1:1">
      <c r="A1006" s="501"/>
    </row>
    <row r="1007" spans="1:1">
      <c r="A1007" s="501"/>
    </row>
    <row r="1008" spans="1:1">
      <c r="A1008" s="501"/>
    </row>
    <row r="1009" spans="1:1">
      <c r="A1009" s="501"/>
    </row>
    <row r="1010" spans="1:1">
      <c r="A1010" s="501"/>
    </row>
    <row r="1011" spans="1:1">
      <c r="A1011" s="501"/>
    </row>
    <row r="1012" spans="1:1">
      <c r="A1012" s="501"/>
    </row>
    <row r="1013" spans="1:1">
      <c r="A1013" s="501"/>
    </row>
    <row r="1014" spans="1:1">
      <c r="A1014" s="501"/>
    </row>
    <row r="1015" spans="1:1">
      <c r="A1015" s="501"/>
    </row>
    <row r="1016" spans="1:1">
      <c r="A1016" s="501"/>
    </row>
    <row r="1017" spans="1:1">
      <c r="A1017" s="501"/>
    </row>
    <row r="1018" spans="1:1">
      <c r="A1018" s="501"/>
    </row>
    <row r="1019" spans="1:1">
      <c r="A1019" s="501"/>
    </row>
    <row r="1020" spans="1:1">
      <c r="A1020" s="501"/>
    </row>
    <row r="1021" spans="1:1">
      <c r="A1021" s="501"/>
    </row>
    <row r="1022" spans="1:1">
      <c r="A1022" s="501"/>
    </row>
    <row r="1023" spans="1:1">
      <c r="A1023" s="501"/>
    </row>
    <row r="1024" spans="1:1">
      <c r="A1024" s="501"/>
    </row>
    <row r="1025" spans="1:1">
      <c r="A1025" s="501"/>
    </row>
    <row r="1026" spans="1:1">
      <c r="A1026" s="501"/>
    </row>
    <row r="1027" spans="1:1">
      <c r="A1027" s="501"/>
    </row>
    <row r="1028" spans="1:1">
      <c r="A1028" s="501"/>
    </row>
    <row r="1029" spans="1:1">
      <c r="A1029" s="501"/>
    </row>
    <row r="1030" spans="1:1">
      <c r="A1030" s="501"/>
    </row>
    <row r="1031" spans="1:1">
      <c r="A1031" s="501"/>
    </row>
    <row r="1032" spans="1:1">
      <c r="A1032" s="501"/>
    </row>
    <row r="1033" spans="1:1">
      <c r="A1033" s="501"/>
    </row>
    <row r="1034" spans="1:1">
      <c r="A1034" s="501"/>
    </row>
    <row r="1035" spans="1:1">
      <c r="A1035" s="501"/>
    </row>
    <row r="1036" spans="1:1">
      <c r="A1036" s="501"/>
    </row>
    <row r="1037" spans="1:1">
      <c r="A1037" s="501"/>
    </row>
    <row r="1038" spans="1:1">
      <c r="A1038" s="501"/>
    </row>
    <row r="1039" spans="1:1">
      <c r="A1039" s="501"/>
    </row>
    <row r="1040" spans="1:1">
      <c r="A1040" s="501"/>
    </row>
    <row r="1041" spans="1:1">
      <c r="A1041" s="501"/>
    </row>
    <row r="1042" spans="1:1">
      <c r="A1042" s="501"/>
    </row>
    <row r="1043" spans="1:1">
      <c r="A1043" s="501"/>
    </row>
    <row r="1044" spans="1:1">
      <c r="A1044" s="501"/>
    </row>
    <row r="1045" spans="1:1">
      <c r="A1045" s="501"/>
    </row>
    <row r="1046" spans="1:1">
      <c r="A1046" s="501"/>
    </row>
    <row r="1047" spans="1:1">
      <c r="A1047" s="501"/>
    </row>
    <row r="1048" spans="1:1">
      <c r="A1048" s="501"/>
    </row>
    <row r="1049" spans="1:1">
      <c r="A1049" s="501"/>
    </row>
    <row r="1050" spans="1:1">
      <c r="A1050" s="501"/>
    </row>
    <row r="1051" spans="1:1">
      <c r="A1051" s="501"/>
    </row>
    <row r="1052" spans="1:1">
      <c r="A1052" s="501"/>
    </row>
    <row r="1053" spans="1:1">
      <c r="A1053" s="501"/>
    </row>
    <row r="1054" spans="1:1">
      <c r="A1054" s="501"/>
    </row>
    <row r="1055" spans="1:1">
      <c r="A1055" s="501"/>
    </row>
    <row r="1056" spans="1:1">
      <c r="A1056" s="501"/>
    </row>
    <row r="1057" spans="1:1">
      <c r="A1057" s="501"/>
    </row>
    <row r="1058" spans="1:1">
      <c r="A1058" s="501"/>
    </row>
    <row r="1059" spans="1:1">
      <c r="A1059" s="501"/>
    </row>
    <row r="1060" spans="1:1">
      <c r="A1060" s="501"/>
    </row>
    <row r="1061" spans="1:1">
      <c r="A1061" s="501"/>
    </row>
    <row r="1062" spans="1:1">
      <c r="A1062" s="501"/>
    </row>
    <row r="1063" spans="1:1">
      <c r="A1063" s="501"/>
    </row>
    <row r="1064" spans="1:1">
      <c r="A1064" s="501"/>
    </row>
    <row r="1065" spans="1:1">
      <c r="A1065" s="501"/>
    </row>
    <row r="1066" spans="1:1">
      <c r="A1066" s="501"/>
    </row>
    <row r="1067" spans="1:1">
      <c r="A1067" s="501"/>
    </row>
    <row r="1068" spans="1:1">
      <c r="A1068" s="501"/>
    </row>
    <row r="1069" spans="1:1">
      <c r="A1069" s="501"/>
    </row>
    <row r="1070" spans="1:1">
      <c r="A1070" s="501"/>
    </row>
    <row r="1071" spans="1:1">
      <c r="A1071" s="501"/>
    </row>
    <row r="1072" spans="1:1">
      <c r="A1072" s="501"/>
    </row>
    <row r="1073" spans="1:1">
      <c r="A1073" s="501"/>
    </row>
    <row r="1074" spans="1:1">
      <c r="A1074" s="501"/>
    </row>
    <row r="1075" spans="1:1">
      <c r="A1075" s="501"/>
    </row>
    <row r="1076" spans="1:1">
      <c r="A1076" s="501"/>
    </row>
    <row r="1077" spans="1:1">
      <c r="A1077" s="501"/>
    </row>
    <row r="1078" spans="1:1">
      <c r="A1078" s="501"/>
    </row>
    <row r="1079" spans="1:1">
      <c r="A1079" s="501"/>
    </row>
    <row r="1080" spans="1:1">
      <c r="A1080" s="501"/>
    </row>
    <row r="1081" spans="1:1">
      <c r="A1081" s="501"/>
    </row>
    <row r="1082" spans="1:1">
      <c r="A1082" s="501"/>
    </row>
    <row r="1083" spans="1:1">
      <c r="A1083" s="501"/>
    </row>
    <row r="1084" spans="1:1">
      <c r="A1084" s="501"/>
    </row>
    <row r="1085" spans="1:1">
      <c r="A1085" s="501"/>
    </row>
    <row r="1086" spans="1:1">
      <c r="A1086" s="501"/>
    </row>
    <row r="1087" spans="1:1">
      <c r="A1087" s="501"/>
    </row>
    <row r="1088" spans="1:1">
      <c r="A1088" s="501"/>
    </row>
    <row r="1089" spans="1:1">
      <c r="A1089" s="501"/>
    </row>
    <row r="1090" spans="1:1">
      <c r="A1090" s="501"/>
    </row>
    <row r="1091" spans="1:1">
      <c r="A1091" s="501"/>
    </row>
    <row r="1092" spans="1:1">
      <c r="A1092" s="501"/>
    </row>
    <row r="1093" spans="1:1">
      <c r="A1093" s="501"/>
    </row>
    <row r="1094" spans="1:1">
      <c r="A1094" s="501"/>
    </row>
    <row r="1095" spans="1:1">
      <c r="A1095" s="501"/>
    </row>
    <row r="1096" spans="1:1">
      <c r="A1096" s="501"/>
    </row>
    <row r="1097" spans="1:1">
      <c r="A1097" s="501"/>
    </row>
    <row r="1098" spans="1:1">
      <c r="A1098" s="501"/>
    </row>
    <row r="1099" spans="1:1">
      <c r="A1099" s="501"/>
    </row>
    <row r="1100" spans="1:1">
      <c r="A1100" s="501"/>
    </row>
    <row r="1101" spans="1:1">
      <c r="A1101" s="501"/>
    </row>
    <row r="1102" spans="1:1">
      <c r="A1102" s="501"/>
    </row>
    <row r="1103" spans="1:1">
      <c r="A1103" s="501"/>
    </row>
    <row r="1104" spans="1:1">
      <c r="A1104" s="501"/>
    </row>
    <row r="1105" spans="1:1">
      <c r="A1105" s="501"/>
    </row>
    <row r="1106" spans="1:1">
      <c r="A1106" s="501"/>
    </row>
    <row r="1107" spans="1:1">
      <c r="A1107" s="501"/>
    </row>
    <row r="1108" spans="1:1">
      <c r="A1108" s="501"/>
    </row>
    <row r="1109" spans="1:1">
      <c r="A1109" s="501"/>
    </row>
    <row r="1110" spans="1:1">
      <c r="A1110" s="501"/>
    </row>
    <row r="1111" spans="1:1">
      <c r="A1111" s="501"/>
    </row>
    <row r="1112" spans="1:1">
      <c r="A1112" s="501"/>
    </row>
    <row r="1113" spans="1:1">
      <c r="A1113" s="501"/>
    </row>
    <row r="1114" spans="1:1">
      <c r="A1114" s="501"/>
    </row>
    <row r="1115" spans="1:1">
      <c r="A1115" s="501"/>
    </row>
    <row r="1116" spans="1:1">
      <c r="A1116" s="501"/>
    </row>
    <row r="1117" spans="1:1">
      <c r="A1117" s="501"/>
    </row>
    <row r="1118" spans="1:1">
      <c r="A1118" s="501"/>
    </row>
    <row r="1119" spans="1:1">
      <c r="A1119" s="501"/>
    </row>
    <row r="1120" spans="1:1">
      <c r="A1120" s="501"/>
    </row>
    <row r="1121" spans="1:1">
      <c r="A1121" s="501"/>
    </row>
    <row r="1122" spans="1:1">
      <c r="A1122" s="501"/>
    </row>
    <row r="1123" spans="1:1">
      <c r="A1123" s="501"/>
    </row>
    <row r="1124" spans="1:1">
      <c r="A1124" s="501"/>
    </row>
    <row r="1125" spans="1:1">
      <c r="A1125" s="501"/>
    </row>
    <row r="1126" spans="1:1">
      <c r="A1126" s="501"/>
    </row>
    <row r="1127" spans="1:1">
      <c r="A1127" s="501"/>
    </row>
    <row r="1128" spans="1:1">
      <c r="A1128" s="501"/>
    </row>
    <row r="1129" spans="1:1">
      <c r="A1129" s="501"/>
    </row>
    <row r="1130" spans="1:1">
      <c r="A1130" s="501"/>
    </row>
    <row r="1131" spans="1:1">
      <c r="A1131" s="501"/>
    </row>
    <row r="1132" spans="1:1">
      <c r="A1132" s="501"/>
    </row>
    <row r="1133" spans="1:1">
      <c r="A1133" s="501"/>
    </row>
    <row r="1134" spans="1:1">
      <c r="A1134" s="501"/>
    </row>
    <row r="1135" spans="1:1">
      <c r="A1135" s="501"/>
    </row>
    <row r="1136" spans="1:1">
      <c r="A1136" s="501"/>
    </row>
    <row r="1137" spans="1:1">
      <c r="A1137" s="501"/>
    </row>
    <row r="1138" spans="1:1">
      <c r="A1138" s="501"/>
    </row>
    <row r="1139" spans="1:1">
      <c r="A1139" s="501"/>
    </row>
    <row r="1140" spans="1:1">
      <c r="A1140" s="501"/>
    </row>
    <row r="1141" spans="1:1">
      <c r="A1141" s="501"/>
    </row>
    <row r="1142" spans="1:1">
      <c r="A1142" s="501"/>
    </row>
    <row r="1143" spans="1:1">
      <c r="A1143" s="501"/>
    </row>
    <row r="1144" spans="1:1">
      <c r="A1144" s="501"/>
    </row>
    <row r="1145" spans="1:1">
      <c r="A1145" s="501"/>
    </row>
    <row r="1146" spans="1:1">
      <c r="A1146" s="501"/>
    </row>
    <row r="1147" spans="1:1">
      <c r="A1147" s="501"/>
    </row>
    <row r="1148" spans="1:1">
      <c r="A1148" s="501"/>
    </row>
    <row r="1149" spans="1:1">
      <c r="A1149" s="501"/>
    </row>
    <row r="1150" spans="1:1">
      <c r="A1150" s="501"/>
    </row>
    <row r="1151" spans="1:1">
      <c r="A1151" s="501"/>
    </row>
    <row r="1152" spans="1:1">
      <c r="A1152" s="501"/>
    </row>
    <row r="1153" spans="1:1">
      <c r="A1153" s="501"/>
    </row>
    <row r="1154" spans="1:1">
      <c r="A1154" s="501"/>
    </row>
    <row r="1155" spans="1:1">
      <c r="A1155" s="501"/>
    </row>
    <row r="1156" spans="1:1">
      <c r="A1156" s="501"/>
    </row>
    <row r="1157" spans="1:1">
      <c r="A1157" s="501"/>
    </row>
    <row r="1158" spans="1:1">
      <c r="A1158" s="501"/>
    </row>
    <row r="1159" spans="1:1">
      <c r="A1159" s="501"/>
    </row>
    <row r="1160" spans="1:1">
      <c r="A1160" s="501"/>
    </row>
    <row r="1161" spans="1:1">
      <c r="A1161" s="501"/>
    </row>
    <row r="1162" spans="1:1">
      <c r="A1162" s="501"/>
    </row>
    <row r="1163" spans="1:1">
      <c r="A1163" s="501"/>
    </row>
    <row r="1164" spans="1:1">
      <c r="A1164" s="501"/>
    </row>
    <row r="1165" spans="1:1">
      <c r="A1165" s="501"/>
    </row>
    <row r="1166" spans="1:1">
      <c r="A1166" s="501"/>
    </row>
    <row r="1167" spans="1:1">
      <c r="A1167" s="501"/>
    </row>
    <row r="1168" spans="1:1">
      <c r="A1168" s="501"/>
    </row>
    <row r="1169" spans="1:1">
      <c r="A1169" s="501"/>
    </row>
    <row r="1170" spans="1:1">
      <c r="A1170" s="501"/>
    </row>
    <row r="1171" spans="1:1">
      <c r="A1171" s="501"/>
    </row>
    <row r="1172" spans="1:1">
      <c r="A1172" s="501"/>
    </row>
    <row r="1173" spans="1:1">
      <c r="A1173" s="501"/>
    </row>
    <row r="1174" spans="1:1">
      <c r="A1174" s="501"/>
    </row>
    <row r="1175" spans="1:1">
      <c r="A1175" s="501"/>
    </row>
    <row r="1176" spans="1:1">
      <c r="A1176" s="501"/>
    </row>
    <row r="1177" spans="1:1">
      <c r="A1177" s="501"/>
    </row>
    <row r="1178" spans="1:1">
      <c r="A1178" s="501"/>
    </row>
    <row r="1179" spans="1:1">
      <c r="A1179" s="501"/>
    </row>
    <row r="1180" spans="1:1">
      <c r="A1180" s="501"/>
    </row>
    <row r="1181" spans="1:1">
      <c r="A1181" s="501"/>
    </row>
    <row r="1182" spans="1:1">
      <c r="A1182" s="501"/>
    </row>
    <row r="1183" spans="1:1">
      <c r="A1183" s="501"/>
    </row>
    <row r="1184" spans="1:1">
      <c r="A1184" s="501"/>
    </row>
    <row r="1185" spans="1:1">
      <c r="A1185" s="501"/>
    </row>
    <row r="1186" spans="1:1">
      <c r="A1186" s="501"/>
    </row>
    <row r="1187" spans="1:1">
      <c r="A1187" s="501"/>
    </row>
    <row r="1188" spans="1:1">
      <c r="A1188" s="501"/>
    </row>
    <row r="1189" spans="1:1">
      <c r="A1189" s="501"/>
    </row>
    <row r="1190" spans="1:1">
      <c r="A1190" s="501"/>
    </row>
    <row r="1191" spans="1:1">
      <c r="A1191" s="501"/>
    </row>
    <row r="1192" spans="1:1">
      <c r="A1192" s="501"/>
    </row>
    <row r="1193" spans="1:1">
      <c r="A1193" s="501"/>
    </row>
    <row r="1194" spans="1:1">
      <c r="A1194" s="501"/>
    </row>
    <row r="1195" spans="1:1">
      <c r="A1195" s="501"/>
    </row>
    <row r="1196" spans="1:1">
      <c r="A1196" s="501"/>
    </row>
    <row r="1197" spans="1:1">
      <c r="A1197" s="501"/>
    </row>
    <row r="1198" spans="1:1">
      <c r="A1198" s="501"/>
    </row>
    <row r="1199" spans="1:1">
      <c r="A1199" s="501"/>
    </row>
    <row r="1200" spans="1:1">
      <c r="A1200" s="501"/>
    </row>
    <row r="1201" spans="1:1">
      <c r="A1201" s="501"/>
    </row>
    <row r="1202" spans="1:1">
      <c r="A1202" s="501"/>
    </row>
    <row r="1203" spans="1:1">
      <c r="A1203" s="501"/>
    </row>
    <row r="1204" spans="1:1">
      <c r="A1204" s="501"/>
    </row>
    <row r="1205" spans="1:1">
      <c r="A1205" s="501"/>
    </row>
    <row r="1206" spans="1:1">
      <c r="A1206" s="501"/>
    </row>
    <row r="1207" spans="1:1">
      <c r="A1207" s="501"/>
    </row>
    <row r="1208" spans="1:1">
      <c r="A1208" s="501"/>
    </row>
    <row r="1209" spans="1:1">
      <c r="A1209" s="501"/>
    </row>
    <row r="1210" spans="1:1">
      <c r="A1210" s="501"/>
    </row>
    <row r="1211" spans="1:1">
      <c r="A1211" s="501"/>
    </row>
    <row r="1212" spans="1:1">
      <c r="A1212" s="501"/>
    </row>
    <row r="1213" spans="1:1">
      <c r="A1213" s="501"/>
    </row>
    <row r="1214" spans="1:1">
      <c r="A1214" s="501"/>
    </row>
    <row r="1215" spans="1:1">
      <c r="A1215" s="501"/>
    </row>
    <row r="1216" spans="1:1">
      <c r="A1216" s="501"/>
    </row>
    <row r="1217" spans="1:1">
      <c r="A1217" s="501"/>
    </row>
    <row r="1218" spans="1:1">
      <c r="A1218" s="501"/>
    </row>
    <row r="1219" spans="1:1">
      <c r="A1219" s="501"/>
    </row>
    <row r="1220" spans="1:1">
      <c r="A1220" s="501"/>
    </row>
    <row r="1221" spans="1:1">
      <c r="A1221" s="501"/>
    </row>
    <row r="1222" spans="1:1">
      <c r="A1222" s="501"/>
    </row>
    <row r="1223" spans="1:1">
      <c r="A1223" s="501"/>
    </row>
    <row r="1224" spans="1:1">
      <c r="A1224" s="501"/>
    </row>
    <row r="1225" spans="1:1">
      <c r="A1225" s="501"/>
    </row>
    <row r="1226" spans="1:1">
      <c r="A1226" s="501"/>
    </row>
    <row r="1227" spans="1:1">
      <c r="A1227" s="501"/>
    </row>
    <row r="1228" spans="1:1">
      <c r="A1228" s="501"/>
    </row>
    <row r="1229" spans="1:1">
      <c r="A1229" s="501"/>
    </row>
    <row r="1230" spans="1:1">
      <c r="A1230" s="501"/>
    </row>
    <row r="1231" spans="1:1">
      <c r="A1231" s="501"/>
    </row>
    <row r="1232" spans="1:1">
      <c r="A1232" s="501"/>
    </row>
    <row r="1233" spans="1:1">
      <c r="A1233" s="501"/>
    </row>
    <row r="1234" spans="1:1">
      <c r="A1234" s="501"/>
    </row>
    <row r="1235" spans="1:1">
      <c r="A1235" s="501"/>
    </row>
    <row r="1236" spans="1:1">
      <c r="A1236" s="501"/>
    </row>
    <row r="1237" spans="1:1">
      <c r="A1237" s="501"/>
    </row>
    <row r="1238" spans="1:1">
      <c r="A1238" s="501"/>
    </row>
    <row r="1239" spans="1:1">
      <c r="A1239" s="501"/>
    </row>
    <row r="1240" spans="1:1">
      <c r="A1240" s="501"/>
    </row>
    <row r="1241" spans="1:1">
      <c r="A1241" s="501"/>
    </row>
    <row r="1242" spans="1:1">
      <c r="A1242" s="501"/>
    </row>
    <row r="1243" spans="1:1">
      <c r="A1243" s="501"/>
    </row>
    <row r="1244" spans="1:1">
      <c r="A1244" s="501"/>
    </row>
    <row r="1245" spans="1:1">
      <c r="A1245" s="501"/>
    </row>
    <row r="1246" spans="1:1">
      <c r="A1246" s="501"/>
    </row>
    <row r="1247" spans="1:1">
      <c r="A1247" s="501"/>
    </row>
    <row r="1248" spans="1:1">
      <c r="A1248" s="501"/>
    </row>
    <row r="1249" spans="1:1">
      <c r="A1249" s="501"/>
    </row>
    <row r="1250" spans="1:1">
      <c r="A1250" s="501"/>
    </row>
    <row r="1251" spans="1:1">
      <c r="A1251" s="501"/>
    </row>
    <row r="1252" spans="1:1">
      <c r="A1252" s="501"/>
    </row>
    <row r="1253" spans="1:1">
      <c r="A1253" s="501"/>
    </row>
    <row r="1254" spans="1:1">
      <c r="A1254" s="501"/>
    </row>
    <row r="1255" spans="1:1">
      <c r="A1255" s="501"/>
    </row>
    <row r="1256" spans="1:1">
      <c r="A1256" s="501"/>
    </row>
    <row r="1257" spans="1:1">
      <c r="A1257" s="501"/>
    </row>
    <row r="1258" spans="1:1">
      <c r="A1258" s="501"/>
    </row>
    <row r="1259" spans="1:1">
      <c r="A1259" s="501"/>
    </row>
    <row r="1260" spans="1:1">
      <c r="A1260" s="501"/>
    </row>
    <row r="1261" spans="1:1">
      <c r="A1261" s="501"/>
    </row>
    <row r="1262" spans="1:1">
      <c r="A1262" s="501"/>
    </row>
    <row r="1263" spans="1:1">
      <c r="A1263" s="501"/>
    </row>
    <row r="1264" spans="1:1">
      <c r="A1264" s="501"/>
    </row>
    <row r="1265" spans="1:1">
      <c r="A1265" s="501"/>
    </row>
    <row r="1266" spans="1:1">
      <c r="A1266" s="501"/>
    </row>
    <row r="1267" spans="1:1">
      <c r="A1267" s="501"/>
    </row>
    <row r="1268" spans="1:1">
      <c r="A1268" s="501"/>
    </row>
    <row r="1269" spans="1:1">
      <c r="A1269" s="501"/>
    </row>
    <row r="1270" spans="1:1">
      <c r="A1270" s="501"/>
    </row>
    <row r="1271" spans="1:1">
      <c r="A1271" s="501"/>
    </row>
    <row r="1272" spans="1:1">
      <c r="A1272" s="501"/>
    </row>
    <row r="1273" spans="1:1">
      <c r="A1273" s="501"/>
    </row>
    <row r="1274" spans="1:1">
      <c r="A1274" s="501"/>
    </row>
    <row r="1275" spans="1:1">
      <c r="A1275" s="501"/>
    </row>
    <row r="1276" spans="1:1">
      <c r="A1276" s="501"/>
    </row>
    <row r="1277" spans="1:1">
      <c r="A1277" s="501"/>
    </row>
    <row r="1278" spans="1:1">
      <c r="A1278" s="501"/>
    </row>
    <row r="1279" spans="1:1">
      <c r="A1279" s="501"/>
    </row>
    <row r="1280" spans="1:1">
      <c r="A1280" s="501"/>
    </row>
    <row r="1281" spans="1:1">
      <c r="A1281" s="501"/>
    </row>
    <row r="1282" spans="1:1">
      <c r="A1282" s="501"/>
    </row>
    <row r="1283" spans="1:1">
      <c r="A1283" s="501"/>
    </row>
    <row r="1284" spans="1:1">
      <c r="A1284" s="501"/>
    </row>
    <row r="1285" spans="1:1">
      <c r="A1285" s="501"/>
    </row>
    <row r="1286" spans="1:1">
      <c r="A1286" s="501"/>
    </row>
    <row r="1287" spans="1:1">
      <c r="A1287" s="501"/>
    </row>
    <row r="1288" spans="1:1">
      <c r="A1288" s="501"/>
    </row>
    <row r="1289" spans="1:1">
      <c r="A1289" s="501"/>
    </row>
    <row r="1290" spans="1:1">
      <c r="A1290" s="501"/>
    </row>
    <row r="1291" spans="1:1">
      <c r="A1291" s="501"/>
    </row>
    <row r="1292" spans="1:1">
      <c r="A1292" s="501"/>
    </row>
    <row r="1293" spans="1:1">
      <c r="A1293" s="501"/>
    </row>
    <row r="1294" spans="1:1">
      <c r="A1294" s="501"/>
    </row>
    <row r="1295" spans="1:1">
      <c r="A1295" s="501"/>
    </row>
    <row r="1296" spans="1:1">
      <c r="A1296" s="501"/>
    </row>
    <row r="1297" spans="1:1">
      <c r="A1297" s="501"/>
    </row>
    <row r="1298" spans="1:1">
      <c r="A1298" s="501"/>
    </row>
    <row r="1299" spans="1:1">
      <c r="A1299" s="501"/>
    </row>
    <row r="1300" spans="1:1">
      <c r="A1300" s="501"/>
    </row>
    <row r="1301" spans="1:1">
      <c r="A1301" s="501"/>
    </row>
    <row r="1302" spans="1:1">
      <c r="A1302" s="501"/>
    </row>
    <row r="1303" spans="1:1">
      <c r="A1303" s="501"/>
    </row>
    <row r="1304" spans="1:1">
      <c r="A1304" s="501"/>
    </row>
    <row r="1305" spans="1:1">
      <c r="A1305" s="501"/>
    </row>
    <row r="1306" spans="1:1">
      <c r="A1306" s="501"/>
    </row>
    <row r="1307" spans="1:1">
      <c r="A1307" s="501"/>
    </row>
    <row r="1308" spans="1:1">
      <c r="A1308" s="501"/>
    </row>
    <row r="1309" spans="1:1">
      <c r="A1309" s="501"/>
    </row>
    <row r="1310" spans="1:1">
      <c r="A1310" s="501"/>
    </row>
    <row r="1311" spans="1:1">
      <c r="A1311" s="501"/>
    </row>
    <row r="1312" spans="1:1">
      <c r="A1312" s="501"/>
    </row>
    <row r="1313" spans="1:1">
      <c r="A1313" s="501"/>
    </row>
    <row r="1314" spans="1:1">
      <c r="A1314" s="501"/>
    </row>
    <row r="1315" spans="1:1">
      <c r="A1315" s="501"/>
    </row>
    <row r="1316" spans="1:1">
      <c r="A1316" s="501"/>
    </row>
    <row r="1317" spans="1:1">
      <c r="A1317" s="501"/>
    </row>
    <row r="1318" spans="1:1">
      <c r="A1318" s="501"/>
    </row>
    <row r="1319" spans="1:1">
      <c r="A1319" s="501"/>
    </row>
    <row r="1320" spans="1:1">
      <c r="A1320" s="501"/>
    </row>
    <row r="1321" spans="1:1">
      <c r="A1321" s="501"/>
    </row>
    <row r="1322" spans="1:1">
      <c r="A1322" s="501"/>
    </row>
    <row r="1323" spans="1:1">
      <c r="A1323" s="501"/>
    </row>
    <row r="1324" spans="1:1">
      <c r="A1324" s="501"/>
    </row>
    <row r="1325" spans="1:1">
      <c r="A1325" s="501"/>
    </row>
    <row r="1326" spans="1:1">
      <c r="A1326" s="501"/>
    </row>
    <row r="1327" spans="1:1">
      <c r="A1327" s="501"/>
    </row>
    <row r="1328" spans="1:1">
      <c r="A1328" s="501"/>
    </row>
    <row r="1329" spans="1:1">
      <c r="A1329" s="501"/>
    </row>
    <row r="1330" spans="1:1">
      <c r="A1330" s="501"/>
    </row>
    <row r="1331" spans="1:1">
      <c r="A1331" s="501"/>
    </row>
    <row r="1332" spans="1:1">
      <c r="A1332" s="501"/>
    </row>
    <row r="1333" spans="1:1">
      <c r="A1333" s="501"/>
    </row>
    <row r="1334" spans="1:1">
      <c r="A1334" s="501"/>
    </row>
    <row r="1335" spans="1:1">
      <c r="A1335" s="501"/>
    </row>
    <row r="1336" spans="1:1">
      <c r="A1336" s="501"/>
    </row>
    <row r="1337" spans="1:1">
      <c r="A1337" s="501"/>
    </row>
    <row r="1338" spans="1:1">
      <c r="A1338" s="501"/>
    </row>
    <row r="1339" spans="1:1">
      <c r="A1339" s="501"/>
    </row>
    <row r="1340" spans="1:1">
      <c r="A1340" s="501"/>
    </row>
    <row r="1341" spans="1:1">
      <c r="A1341" s="501"/>
    </row>
    <row r="1342" spans="1:1">
      <c r="A1342" s="501"/>
    </row>
    <row r="1343" spans="1:1">
      <c r="A1343" s="501"/>
    </row>
    <row r="1344" spans="1:1">
      <c r="A1344" s="501"/>
    </row>
    <row r="1345" spans="1:1">
      <c r="A1345" s="501"/>
    </row>
    <row r="1346" spans="1:1">
      <c r="A1346" s="501"/>
    </row>
    <row r="1347" spans="1:1">
      <c r="A1347" s="501"/>
    </row>
    <row r="1348" spans="1:1">
      <c r="A1348" s="501"/>
    </row>
    <row r="1349" spans="1:1">
      <c r="A1349" s="501"/>
    </row>
    <row r="1350" spans="1:1">
      <c r="A1350" s="501"/>
    </row>
    <row r="1351" spans="1:1">
      <c r="A1351" s="501"/>
    </row>
    <row r="1352" spans="1:1">
      <c r="A1352" s="501"/>
    </row>
    <row r="1353" spans="1:1">
      <c r="A1353" s="501"/>
    </row>
    <row r="1354" spans="1:1">
      <c r="A1354" s="501"/>
    </row>
    <row r="1355" spans="1:1">
      <c r="A1355" s="501"/>
    </row>
    <row r="1356" spans="1:1">
      <c r="A1356" s="501"/>
    </row>
    <row r="1357" spans="1:1">
      <c r="A1357" s="501"/>
    </row>
    <row r="1358" spans="1:1">
      <c r="A1358" s="501"/>
    </row>
    <row r="1359" spans="1:1">
      <c r="A1359" s="501"/>
    </row>
    <row r="1360" spans="1:1">
      <c r="A1360" s="501"/>
    </row>
    <row r="1361" spans="1:1">
      <c r="A1361" s="501"/>
    </row>
    <row r="1362" spans="1:1">
      <c r="A1362" s="501"/>
    </row>
    <row r="1363" spans="1:1">
      <c r="A1363" s="501"/>
    </row>
    <row r="1364" spans="1:1">
      <c r="A1364" s="501"/>
    </row>
    <row r="1365" spans="1:1">
      <c r="A1365" s="501"/>
    </row>
    <row r="1366" spans="1:1">
      <c r="A1366" s="501"/>
    </row>
    <row r="1367" spans="1:1">
      <c r="A1367" s="501"/>
    </row>
    <row r="1368" spans="1:1">
      <c r="A1368" s="501"/>
    </row>
    <row r="1369" spans="1:1">
      <c r="A1369" s="501"/>
    </row>
    <row r="1370" spans="1:1">
      <c r="A1370" s="501"/>
    </row>
    <row r="1371" spans="1:1">
      <c r="A1371" s="501"/>
    </row>
    <row r="1372" spans="1:1">
      <c r="A1372" s="501"/>
    </row>
    <row r="1373" spans="1:1">
      <c r="A1373" s="501"/>
    </row>
    <row r="1374" spans="1:1">
      <c r="A1374" s="501"/>
    </row>
    <row r="1375" spans="1:1">
      <c r="A1375" s="501"/>
    </row>
    <row r="1376" spans="1:1">
      <c r="A1376" s="501"/>
    </row>
    <row r="1377" spans="1:1">
      <c r="A1377" s="501"/>
    </row>
    <row r="1378" spans="1:1">
      <c r="A1378" s="501"/>
    </row>
    <row r="1379" spans="1:1">
      <c r="A1379" s="501"/>
    </row>
    <row r="1380" spans="1:1">
      <c r="A1380" s="501"/>
    </row>
    <row r="1381" spans="1:1">
      <c r="A1381" s="501"/>
    </row>
    <row r="1382" spans="1:1">
      <c r="A1382" s="501"/>
    </row>
    <row r="1383" spans="1:1">
      <c r="A1383" s="501"/>
    </row>
    <row r="1384" spans="1:1">
      <c r="A1384" s="501"/>
    </row>
    <row r="1385" spans="1:1">
      <c r="A1385" s="501"/>
    </row>
    <row r="1386" spans="1:1">
      <c r="A1386" s="501"/>
    </row>
    <row r="1387" spans="1:1">
      <c r="A1387" s="501"/>
    </row>
    <row r="1388" spans="1:1">
      <c r="A1388" s="501"/>
    </row>
    <row r="1389" spans="1:1">
      <c r="A1389" s="501"/>
    </row>
    <row r="1390" spans="1:1">
      <c r="A1390" s="501"/>
    </row>
    <row r="1391" spans="1:1">
      <c r="A1391" s="501"/>
    </row>
    <row r="1392" spans="1:1">
      <c r="A1392" s="501"/>
    </row>
    <row r="1393" spans="1:1">
      <c r="A1393" s="501"/>
    </row>
    <row r="1394" spans="1:1">
      <c r="A1394" s="501"/>
    </row>
    <row r="1395" spans="1:1">
      <c r="A1395" s="501"/>
    </row>
    <row r="1396" spans="1:1">
      <c r="A1396" s="501"/>
    </row>
    <row r="1397" spans="1:1">
      <c r="A1397" s="501"/>
    </row>
    <row r="1398" spans="1:1">
      <c r="A1398" s="501"/>
    </row>
    <row r="1399" spans="1:1">
      <c r="A1399" s="501"/>
    </row>
    <row r="1400" spans="1:1">
      <c r="A1400" s="501"/>
    </row>
    <row r="1401" spans="1:1">
      <c r="A1401" s="501"/>
    </row>
    <row r="1402" spans="1:1">
      <c r="A1402" s="501"/>
    </row>
    <row r="1403" spans="1:1">
      <c r="A1403" s="501"/>
    </row>
    <row r="1404" spans="1:1">
      <c r="A1404" s="501"/>
    </row>
    <row r="1405" spans="1:1">
      <c r="A1405" s="501"/>
    </row>
    <row r="1406" spans="1:1">
      <c r="A1406" s="501"/>
    </row>
    <row r="1407" spans="1:1">
      <c r="A1407" s="501"/>
    </row>
    <row r="1408" spans="1:1">
      <c r="A1408" s="501"/>
    </row>
    <row r="1409" spans="1:1">
      <c r="A1409" s="501"/>
    </row>
    <row r="1410" spans="1:1">
      <c r="A1410" s="501"/>
    </row>
    <row r="1411" spans="1:1">
      <c r="A1411" s="501"/>
    </row>
    <row r="1412" spans="1:1">
      <c r="A1412" s="501"/>
    </row>
    <row r="1413" spans="1:1">
      <c r="A1413" s="501"/>
    </row>
    <row r="1414" spans="1:1">
      <c r="A1414" s="501"/>
    </row>
    <row r="1415" spans="1:1">
      <c r="A1415" s="501"/>
    </row>
    <row r="1416" spans="1:1">
      <c r="A1416" s="501"/>
    </row>
    <row r="1417" spans="1:1">
      <c r="A1417" s="501"/>
    </row>
    <row r="1418" spans="1:1">
      <c r="A1418" s="501"/>
    </row>
    <row r="1419" spans="1:1">
      <c r="A1419" s="501"/>
    </row>
    <row r="1420" spans="1:1">
      <c r="A1420" s="501"/>
    </row>
    <row r="1421" spans="1:1">
      <c r="A1421" s="501"/>
    </row>
    <row r="1422" spans="1:1">
      <c r="A1422" s="501"/>
    </row>
    <row r="1423" spans="1:1">
      <c r="A1423" s="501"/>
    </row>
    <row r="1424" spans="1:1">
      <c r="A1424" s="501"/>
    </row>
    <row r="1425" spans="1:1">
      <c r="A1425" s="501"/>
    </row>
    <row r="1426" spans="1:1">
      <c r="A1426" s="501"/>
    </row>
    <row r="1427" spans="1:1">
      <c r="A1427" s="501"/>
    </row>
    <row r="1428" spans="1:1">
      <c r="A1428" s="501"/>
    </row>
    <row r="1429" spans="1:1">
      <c r="A1429" s="501"/>
    </row>
    <row r="1430" spans="1:1">
      <c r="A1430" s="501"/>
    </row>
    <row r="1431" spans="1:1">
      <c r="A1431" s="501"/>
    </row>
    <row r="1432" spans="1:1">
      <c r="A1432" s="501"/>
    </row>
    <row r="1433" spans="1:1">
      <c r="A1433" s="501"/>
    </row>
    <row r="1434" spans="1:1">
      <c r="A1434" s="501"/>
    </row>
    <row r="1435" spans="1:1">
      <c r="A1435" s="501"/>
    </row>
    <row r="1436" spans="1:1">
      <c r="A1436" s="501"/>
    </row>
    <row r="1437" spans="1:1">
      <c r="A1437" s="501"/>
    </row>
    <row r="1438" spans="1:1">
      <c r="A1438" s="501"/>
    </row>
    <row r="1439" spans="1:1">
      <c r="A1439" s="501"/>
    </row>
    <row r="1440" spans="1:1">
      <c r="A1440" s="501"/>
    </row>
    <row r="1441" spans="1:1">
      <c r="A1441" s="501"/>
    </row>
    <row r="1442" spans="1:1">
      <c r="A1442" s="501"/>
    </row>
    <row r="1443" spans="1:1">
      <c r="A1443" s="501"/>
    </row>
    <row r="1444" spans="1:1">
      <c r="A1444" s="501"/>
    </row>
    <row r="1445" spans="1:1">
      <c r="A1445" s="501"/>
    </row>
    <row r="1446" spans="1:1">
      <c r="A1446" s="501"/>
    </row>
    <row r="1447" spans="1:1">
      <c r="A1447" s="501"/>
    </row>
    <row r="1448" spans="1:1">
      <c r="A1448" s="501"/>
    </row>
    <row r="1449" spans="1:1">
      <c r="A1449" s="501"/>
    </row>
    <row r="1450" spans="1:1">
      <c r="A1450" s="501"/>
    </row>
    <row r="1451" spans="1:1">
      <c r="A1451" s="501"/>
    </row>
    <row r="1452" spans="1:1">
      <c r="A1452" s="501"/>
    </row>
    <row r="1453" spans="1:1">
      <c r="A1453" s="501"/>
    </row>
    <row r="1454" spans="1:1">
      <c r="A1454" s="501"/>
    </row>
    <row r="1455" spans="1:1">
      <c r="A1455" s="501"/>
    </row>
    <row r="1456" spans="1:1">
      <c r="A1456" s="501"/>
    </row>
    <row r="1457" spans="1:1">
      <c r="A1457" s="501"/>
    </row>
    <row r="1458" spans="1:1">
      <c r="A1458" s="501"/>
    </row>
    <row r="1459" spans="1:1">
      <c r="A1459" s="501"/>
    </row>
    <row r="1460" spans="1:1">
      <c r="A1460" s="501"/>
    </row>
    <row r="1461" spans="1:1">
      <c r="A1461" s="501"/>
    </row>
    <row r="1462" spans="1:1">
      <c r="A1462" s="501"/>
    </row>
    <row r="1463" spans="1:1">
      <c r="A1463" s="501"/>
    </row>
    <row r="1464" spans="1:1">
      <c r="A1464" s="501"/>
    </row>
    <row r="1465" spans="1:1">
      <c r="A1465" s="501"/>
    </row>
    <row r="1466" spans="1:1">
      <c r="A1466" s="501"/>
    </row>
    <row r="1467" spans="1:1">
      <c r="A1467" s="501"/>
    </row>
    <row r="1468" spans="1:1">
      <c r="A1468" s="501"/>
    </row>
    <row r="1469" spans="1:1">
      <c r="A1469" s="501"/>
    </row>
    <row r="1470" spans="1:1">
      <c r="A1470" s="501"/>
    </row>
    <row r="1471" spans="1:1">
      <c r="A1471" s="501"/>
    </row>
    <row r="1472" spans="1:1">
      <c r="A1472" s="501"/>
    </row>
    <row r="1473" spans="1:1">
      <c r="A1473" s="501"/>
    </row>
    <row r="1474" spans="1:1">
      <c r="A1474" s="501"/>
    </row>
    <row r="1475" spans="1:1">
      <c r="A1475" s="501"/>
    </row>
    <row r="1476" spans="1:1">
      <c r="A1476" s="501"/>
    </row>
    <row r="1477" spans="1:1">
      <c r="A1477" s="501"/>
    </row>
    <row r="1478" spans="1:1">
      <c r="A1478" s="501"/>
    </row>
    <row r="1479" spans="1:1">
      <c r="A1479" s="501"/>
    </row>
    <row r="1480" spans="1:1">
      <c r="A1480" s="501"/>
    </row>
    <row r="1481" spans="1:1">
      <c r="A1481" s="501"/>
    </row>
    <row r="1482" spans="1:1">
      <c r="A1482" s="501"/>
    </row>
    <row r="1483" spans="1:1">
      <c r="A1483" s="501"/>
    </row>
    <row r="1484" spans="1:1">
      <c r="A1484" s="501"/>
    </row>
    <row r="1485" spans="1:1">
      <c r="A1485" s="501"/>
    </row>
    <row r="1486" spans="1:1">
      <c r="A1486" s="501"/>
    </row>
    <row r="1487" spans="1:1">
      <c r="A1487" s="501"/>
    </row>
    <row r="1488" spans="1:1">
      <c r="A1488" s="501"/>
    </row>
    <row r="1489" spans="1:1">
      <c r="A1489" s="501"/>
    </row>
    <row r="1490" spans="1:1">
      <c r="A1490" s="501"/>
    </row>
    <row r="1491" spans="1:1">
      <c r="A1491" s="501"/>
    </row>
    <row r="1492" spans="1:1">
      <c r="A1492" s="501"/>
    </row>
    <row r="1493" spans="1:1">
      <c r="A1493" s="501"/>
    </row>
    <row r="1494" spans="1:1">
      <c r="A1494" s="501"/>
    </row>
    <row r="1495" spans="1:1">
      <c r="A1495" s="501"/>
    </row>
    <row r="1496" spans="1:1">
      <c r="A1496" s="501"/>
    </row>
    <row r="1497" spans="1:1">
      <c r="A1497" s="501"/>
    </row>
    <row r="1498" spans="1:1">
      <c r="A1498" s="501"/>
    </row>
    <row r="1499" spans="1:1">
      <c r="A1499" s="501"/>
    </row>
    <row r="1500" spans="1:1">
      <c r="A1500" s="501"/>
    </row>
    <row r="1501" spans="1:1">
      <c r="A1501" s="501"/>
    </row>
    <row r="1502" spans="1:1">
      <c r="A1502" s="501"/>
    </row>
    <row r="1503" spans="1:1">
      <c r="A1503" s="501"/>
    </row>
    <row r="1504" spans="1:1">
      <c r="A1504" s="501"/>
    </row>
    <row r="1505" spans="1:1">
      <c r="A1505" s="501"/>
    </row>
    <row r="1506" spans="1:1">
      <c r="A1506" s="501"/>
    </row>
    <row r="1507" spans="1:1">
      <c r="A1507" s="501"/>
    </row>
    <row r="1508" spans="1:1">
      <c r="A1508" s="501"/>
    </row>
    <row r="1509" spans="1:1">
      <c r="A1509" s="501"/>
    </row>
    <row r="1510" spans="1:1">
      <c r="A1510" s="501"/>
    </row>
    <row r="1511" spans="1:1">
      <c r="A1511" s="501"/>
    </row>
    <row r="1512" spans="1:1">
      <c r="A1512" s="501"/>
    </row>
    <row r="1513" spans="1:1">
      <c r="A1513" s="501"/>
    </row>
    <row r="1514" spans="1:1">
      <c r="A1514" s="501"/>
    </row>
    <row r="1515" spans="1:1">
      <c r="A1515" s="501"/>
    </row>
    <row r="1516" spans="1:1">
      <c r="A1516" s="501"/>
    </row>
    <row r="1517" spans="1:1">
      <c r="A1517" s="501"/>
    </row>
    <row r="1518" spans="1:1">
      <c r="A1518" s="501"/>
    </row>
    <row r="1519" spans="1:1">
      <c r="A1519" s="501"/>
    </row>
    <row r="1520" spans="1:1">
      <c r="A1520" s="501"/>
    </row>
    <row r="1521" spans="1:1">
      <c r="A1521" s="501"/>
    </row>
    <row r="1522" spans="1:1">
      <c r="A1522" s="501"/>
    </row>
    <row r="1523" spans="1:1">
      <c r="A1523" s="501"/>
    </row>
    <row r="1524" spans="1:1">
      <c r="A1524" s="501"/>
    </row>
    <row r="1525" spans="1:1">
      <c r="A1525" s="501"/>
    </row>
    <row r="1526" spans="1:1">
      <c r="A1526" s="501"/>
    </row>
    <row r="1527" spans="1:1">
      <c r="A1527" s="501"/>
    </row>
    <row r="1528" spans="1:1">
      <c r="A1528" s="501"/>
    </row>
    <row r="1529" spans="1:1">
      <c r="A1529" s="501"/>
    </row>
    <row r="1530" spans="1:1">
      <c r="A1530" s="501"/>
    </row>
    <row r="1531" spans="1:1">
      <c r="A1531" s="501"/>
    </row>
    <row r="1532" spans="1:1">
      <c r="A1532" s="501"/>
    </row>
    <row r="1533" spans="1:1">
      <c r="A1533" s="501"/>
    </row>
    <row r="1534" spans="1:1">
      <c r="A1534" s="501"/>
    </row>
    <row r="1535" spans="1:1">
      <c r="A1535" s="501"/>
    </row>
    <row r="1536" spans="1:1">
      <c r="A1536" s="501"/>
    </row>
    <row r="1537" spans="1:1">
      <c r="A1537" s="501"/>
    </row>
    <row r="1538" spans="1:1">
      <c r="A1538" s="501"/>
    </row>
    <row r="1539" spans="1:1">
      <c r="A1539" s="501"/>
    </row>
    <row r="1540" spans="1:1">
      <c r="A1540" s="501"/>
    </row>
    <row r="1541" spans="1:1">
      <c r="A1541" s="501"/>
    </row>
    <row r="1542" spans="1:1">
      <c r="A1542" s="501"/>
    </row>
    <row r="1543" spans="1:1">
      <c r="A1543" s="501"/>
    </row>
    <row r="1544" spans="1:1">
      <c r="A1544" s="501"/>
    </row>
    <row r="1545" spans="1:1">
      <c r="A1545" s="501"/>
    </row>
    <row r="1546" spans="1:1">
      <c r="A1546" s="501"/>
    </row>
    <row r="1547" spans="1:1">
      <c r="A1547" s="501"/>
    </row>
    <row r="1548" spans="1:1">
      <c r="A1548" s="501"/>
    </row>
    <row r="1549" spans="1:1">
      <c r="A1549" s="501"/>
    </row>
    <row r="1550" spans="1:1">
      <c r="A1550" s="501"/>
    </row>
    <row r="1551" spans="1:1">
      <c r="A1551" s="501"/>
    </row>
    <row r="1552" spans="1:1">
      <c r="A1552" s="501"/>
    </row>
    <row r="1553" spans="1:1">
      <c r="A1553" s="501"/>
    </row>
    <row r="1554" spans="1:1">
      <c r="A1554" s="501"/>
    </row>
    <row r="1555" spans="1:1">
      <c r="A1555" s="501"/>
    </row>
    <row r="1556" spans="1:1">
      <c r="A1556" s="501"/>
    </row>
    <row r="1557" spans="1:1">
      <c r="A1557" s="501"/>
    </row>
    <row r="1558" spans="1:1">
      <c r="A1558" s="501"/>
    </row>
    <row r="1559" spans="1:1">
      <c r="A1559" s="501"/>
    </row>
    <row r="1560" spans="1:1">
      <c r="A1560" s="501"/>
    </row>
    <row r="1561" spans="1:1">
      <c r="A1561" s="501"/>
    </row>
    <row r="1562" spans="1:1">
      <c r="A1562" s="501"/>
    </row>
    <row r="1563" spans="1:1">
      <c r="A1563" s="501"/>
    </row>
    <row r="1564" spans="1:1">
      <c r="A1564" s="501"/>
    </row>
    <row r="1565" spans="1:1">
      <c r="A1565" s="501"/>
    </row>
    <row r="1566" spans="1:1">
      <c r="A1566" s="501"/>
    </row>
    <row r="1567" spans="1:1">
      <c r="A1567" s="501"/>
    </row>
    <row r="1568" spans="1:1">
      <c r="A1568" s="501"/>
    </row>
    <row r="1569" spans="1:1">
      <c r="A1569" s="501"/>
    </row>
    <row r="1570" spans="1:1">
      <c r="A1570" s="501"/>
    </row>
    <row r="1571" spans="1:1">
      <c r="A1571" s="501"/>
    </row>
    <row r="1572" spans="1:1">
      <c r="A1572" s="501"/>
    </row>
    <row r="1573" spans="1:1">
      <c r="A1573" s="501"/>
    </row>
    <row r="1574" spans="1:1">
      <c r="A1574" s="501"/>
    </row>
    <row r="1575" spans="1:1">
      <c r="A1575" s="501"/>
    </row>
    <row r="1576" spans="1:1">
      <c r="A1576" s="501"/>
    </row>
    <row r="1577" spans="1:1">
      <c r="A1577" s="501"/>
    </row>
    <row r="1578" spans="1:1">
      <c r="A1578" s="501"/>
    </row>
    <row r="1579" spans="1:1">
      <c r="A1579" s="501"/>
    </row>
    <row r="1580" spans="1:1">
      <c r="A1580" s="501"/>
    </row>
    <row r="1581" spans="1:1">
      <c r="A1581" s="501"/>
    </row>
    <row r="1582" spans="1:1">
      <c r="A1582" s="501"/>
    </row>
    <row r="1583" spans="1:1">
      <c r="A1583" s="501"/>
    </row>
    <row r="1584" spans="1:1">
      <c r="A1584" s="501"/>
    </row>
    <row r="1585" spans="1:1">
      <c r="A1585" s="501"/>
    </row>
    <row r="1586" spans="1:1">
      <c r="A1586" s="501"/>
    </row>
    <row r="1587" spans="1:1">
      <c r="A1587" s="501"/>
    </row>
    <row r="1588" spans="1:1">
      <c r="A1588" s="501"/>
    </row>
    <row r="1589" spans="1:1">
      <c r="A1589" s="501"/>
    </row>
    <row r="1590" spans="1:1">
      <c r="A1590" s="501"/>
    </row>
    <row r="1591" spans="1:1">
      <c r="A1591" s="501"/>
    </row>
    <row r="1592" spans="1:1">
      <c r="A1592" s="501"/>
    </row>
    <row r="1593" spans="1:1">
      <c r="A1593" s="501"/>
    </row>
    <row r="1594" spans="1:1">
      <c r="A1594" s="501"/>
    </row>
    <row r="1595" spans="1:1">
      <c r="A1595" s="501"/>
    </row>
    <row r="1596" spans="1:1">
      <c r="A1596" s="501"/>
    </row>
    <row r="1597" spans="1:1">
      <c r="A1597" s="501"/>
    </row>
    <row r="1598" spans="1:1">
      <c r="A1598" s="501"/>
    </row>
    <row r="1599" spans="1:1">
      <c r="A1599" s="501"/>
    </row>
    <row r="1600" spans="1:1">
      <c r="A1600" s="501"/>
    </row>
    <row r="1601" spans="1:1">
      <c r="A1601" s="501"/>
    </row>
    <row r="1602" spans="1:1">
      <c r="A1602" s="501"/>
    </row>
    <row r="1603" spans="1:1">
      <c r="A1603" s="501"/>
    </row>
    <row r="1604" spans="1:1">
      <c r="A1604" s="501"/>
    </row>
    <row r="1605" spans="1:1">
      <c r="A1605" s="501"/>
    </row>
    <row r="1606" spans="1:1">
      <c r="A1606" s="501"/>
    </row>
    <row r="1607" spans="1:1">
      <c r="A1607" s="501"/>
    </row>
    <row r="1608" spans="1:1">
      <c r="A1608" s="501"/>
    </row>
    <row r="1609" spans="1:1">
      <c r="A1609" s="501"/>
    </row>
    <row r="1610" spans="1:1">
      <c r="A1610" s="501"/>
    </row>
    <row r="1611" spans="1:1">
      <c r="A1611" s="501"/>
    </row>
    <row r="1612" spans="1:1">
      <c r="A1612" s="501"/>
    </row>
    <row r="1613" spans="1:1">
      <c r="A1613" s="501"/>
    </row>
    <row r="1614" spans="1:1">
      <c r="A1614" s="501"/>
    </row>
    <row r="1615" spans="1:1">
      <c r="A1615" s="501"/>
    </row>
    <row r="1616" spans="1:1">
      <c r="A1616" s="501"/>
    </row>
    <row r="1617" spans="1:1">
      <c r="A1617" s="501"/>
    </row>
    <row r="1618" spans="1:1">
      <c r="A1618" s="501"/>
    </row>
    <row r="1619" spans="1:1">
      <c r="A1619" s="501"/>
    </row>
    <row r="1620" spans="1:1">
      <c r="A1620" s="501"/>
    </row>
    <row r="1621" spans="1:1">
      <c r="A1621" s="501"/>
    </row>
    <row r="1622" spans="1:1">
      <c r="A1622" s="501"/>
    </row>
    <row r="1623" spans="1:1">
      <c r="A1623" s="501"/>
    </row>
    <row r="1624" spans="1:1">
      <c r="A1624" s="501"/>
    </row>
    <row r="1625" spans="1:1">
      <c r="A1625" s="501"/>
    </row>
    <row r="1626" spans="1:1">
      <c r="A1626" s="501"/>
    </row>
    <row r="1627" spans="1:1">
      <c r="A1627" s="501"/>
    </row>
    <row r="1628" spans="1:1">
      <c r="A1628" s="501"/>
    </row>
    <row r="1629" spans="1:1">
      <c r="A1629" s="501"/>
    </row>
    <row r="1630" spans="1:1">
      <c r="A1630" s="501"/>
    </row>
    <row r="1631" spans="1:1">
      <c r="A1631" s="501"/>
    </row>
    <row r="1632" spans="1:1">
      <c r="A1632" s="501"/>
    </row>
    <row r="1633" spans="1:1">
      <c r="A1633" s="501"/>
    </row>
    <row r="1634" spans="1:1">
      <c r="A1634" s="501"/>
    </row>
    <row r="1635" spans="1:1">
      <c r="A1635" s="501"/>
    </row>
    <row r="1636" spans="1:1">
      <c r="A1636" s="501"/>
    </row>
    <row r="1637" spans="1:1">
      <c r="A1637" s="501"/>
    </row>
    <row r="1638" spans="1:1">
      <c r="A1638" s="501"/>
    </row>
    <row r="1639" spans="1:1">
      <c r="A1639" s="501"/>
    </row>
    <row r="1640" spans="1:1">
      <c r="A1640" s="501"/>
    </row>
    <row r="1641" spans="1:1">
      <c r="A1641" s="501"/>
    </row>
    <row r="1642" spans="1:1">
      <c r="A1642" s="501"/>
    </row>
    <row r="1643" spans="1:1">
      <c r="A1643" s="501"/>
    </row>
    <row r="1644" spans="1:1">
      <c r="A1644" s="501"/>
    </row>
    <row r="1645" spans="1:1">
      <c r="A1645" s="501"/>
    </row>
    <row r="1646" spans="1:1">
      <c r="A1646" s="501"/>
    </row>
    <row r="1647" spans="1:1">
      <c r="A1647" s="501"/>
    </row>
    <row r="1648" spans="1:1">
      <c r="A1648" s="501"/>
    </row>
    <row r="1649" spans="1:1">
      <c r="A1649" s="501"/>
    </row>
    <row r="1650" spans="1:1">
      <c r="A1650" s="501"/>
    </row>
    <row r="1651" spans="1:1">
      <c r="A1651" s="501"/>
    </row>
    <row r="1652" spans="1:1">
      <c r="A1652" s="501"/>
    </row>
    <row r="1653" spans="1:1">
      <c r="A1653" s="501"/>
    </row>
    <row r="1654" spans="1:1">
      <c r="A1654" s="501"/>
    </row>
    <row r="1655" spans="1:1">
      <c r="A1655" s="501"/>
    </row>
    <row r="1656" spans="1:1">
      <c r="A1656" s="501"/>
    </row>
    <row r="1657" spans="1:1">
      <c r="A1657" s="501"/>
    </row>
    <row r="1658" spans="1:1">
      <c r="A1658" s="501"/>
    </row>
    <row r="1659" spans="1:1">
      <c r="A1659" s="501"/>
    </row>
    <row r="1660" spans="1:1">
      <c r="A1660" s="501"/>
    </row>
    <row r="1661" spans="1:1">
      <c r="A1661" s="501"/>
    </row>
    <row r="1662" spans="1:1">
      <c r="A1662" s="501"/>
    </row>
    <row r="1663" spans="1:1">
      <c r="A1663" s="501"/>
    </row>
    <row r="1664" spans="1:1">
      <c r="A1664" s="501"/>
    </row>
    <row r="1665" spans="1:1">
      <c r="A1665" s="501"/>
    </row>
    <row r="1666" spans="1:1">
      <c r="A1666" s="501"/>
    </row>
    <row r="1667" spans="1:1">
      <c r="A1667" s="501"/>
    </row>
    <row r="1668" spans="1:1">
      <c r="A1668" s="501"/>
    </row>
    <row r="1669" spans="1:1">
      <c r="A1669" s="501"/>
    </row>
    <row r="1670" spans="1:1">
      <c r="A1670" s="501"/>
    </row>
    <row r="1671" spans="1:1">
      <c r="A1671" s="501"/>
    </row>
    <row r="1672" spans="1:1">
      <c r="A1672" s="501"/>
    </row>
    <row r="1673" spans="1:1">
      <c r="A1673" s="501"/>
    </row>
    <row r="1674" spans="1:1">
      <c r="A1674" s="501"/>
    </row>
    <row r="1675" spans="1:1">
      <c r="A1675" s="501"/>
    </row>
    <row r="1676" spans="1:1">
      <c r="A1676" s="501"/>
    </row>
    <row r="1677" spans="1:1">
      <c r="A1677" s="501"/>
    </row>
    <row r="1678" spans="1:1">
      <c r="A1678" s="501"/>
    </row>
    <row r="1679" spans="1:1">
      <c r="A1679" s="501"/>
    </row>
    <row r="1680" spans="1:1">
      <c r="A1680" s="501"/>
    </row>
    <row r="1681" spans="1:1">
      <c r="A1681" s="501"/>
    </row>
    <row r="1682" spans="1:1">
      <c r="A1682" s="501"/>
    </row>
    <row r="1683" spans="1:1">
      <c r="A1683" s="501"/>
    </row>
    <row r="1684" spans="1:1">
      <c r="A1684" s="501"/>
    </row>
    <row r="1685" spans="1:1">
      <c r="A1685" s="501"/>
    </row>
    <row r="1686" spans="1:1">
      <c r="A1686" s="501"/>
    </row>
    <row r="1687" spans="1:1">
      <c r="A1687" s="501"/>
    </row>
    <row r="1688" spans="1:1">
      <c r="A1688" s="501"/>
    </row>
    <row r="1689" spans="1:1">
      <c r="A1689" s="501"/>
    </row>
    <row r="1690" spans="1:1">
      <c r="A1690" s="501"/>
    </row>
    <row r="1691" spans="1:1">
      <c r="A1691" s="501"/>
    </row>
    <row r="1692" spans="1:1">
      <c r="A1692" s="501"/>
    </row>
    <row r="1693" spans="1:1">
      <c r="A1693" s="501"/>
    </row>
    <row r="1694" spans="1:1">
      <c r="A1694" s="501"/>
    </row>
    <row r="1695" spans="1:1">
      <c r="A1695" s="501"/>
    </row>
    <row r="1696" spans="1:1">
      <c r="A1696" s="501"/>
    </row>
    <row r="1697" spans="1:1">
      <c r="A1697" s="501"/>
    </row>
    <row r="1698" spans="1:1">
      <c r="A1698" s="501"/>
    </row>
    <row r="1699" spans="1:1">
      <c r="A1699" s="501"/>
    </row>
    <row r="1700" spans="1:1">
      <c r="A1700" s="501"/>
    </row>
    <row r="1701" spans="1:1">
      <c r="A1701" s="501"/>
    </row>
    <row r="1702" spans="1:1">
      <c r="A1702" s="501"/>
    </row>
    <row r="1703" spans="1:1">
      <c r="A1703" s="501"/>
    </row>
    <row r="1704" spans="1:1">
      <c r="A1704" s="501"/>
    </row>
    <row r="1705" spans="1:1">
      <c r="A1705" s="501"/>
    </row>
    <row r="1706" spans="1:1">
      <c r="A1706" s="501"/>
    </row>
    <row r="1707" spans="1:1">
      <c r="A1707" s="501"/>
    </row>
    <row r="1708" spans="1:1">
      <c r="A1708" s="501"/>
    </row>
    <row r="1709" spans="1:1">
      <c r="A1709" s="501"/>
    </row>
    <row r="1710" spans="1:1">
      <c r="A1710" s="501"/>
    </row>
    <row r="1711" spans="1:1">
      <c r="A1711" s="501"/>
    </row>
    <row r="1712" spans="1:1">
      <c r="A1712" s="501"/>
    </row>
    <row r="1713" spans="1:1">
      <c r="A1713" s="501"/>
    </row>
    <row r="1714" spans="1:1">
      <c r="A1714" s="501"/>
    </row>
    <row r="1715" spans="1:1">
      <c r="A1715" s="501"/>
    </row>
    <row r="1716" spans="1:1">
      <c r="A1716" s="501"/>
    </row>
    <row r="1717" spans="1:1">
      <c r="A1717" s="501"/>
    </row>
    <row r="1718" spans="1:1">
      <c r="A1718" s="501"/>
    </row>
    <row r="1719" spans="1:1">
      <c r="A1719" s="501"/>
    </row>
    <row r="1720" spans="1:1">
      <c r="A1720" s="501"/>
    </row>
    <row r="1721" spans="1:1">
      <c r="A1721" s="501"/>
    </row>
    <row r="1722" spans="1:1">
      <c r="A1722" s="501"/>
    </row>
    <row r="1723" spans="1:1">
      <c r="A1723" s="501"/>
    </row>
    <row r="1724" spans="1:1">
      <c r="A1724" s="501"/>
    </row>
    <row r="1725" spans="1:1">
      <c r="A1725" s="501"/>
    </row>
    <row r="1726" spans="1:1">
      <c r="A1726" s="501"/>
    </row>
    <row r="1727" spans="1:1">
      <c r="A1727" s="501"/>
    </row>
    <row r="1728" spans="1:1">
      <c r="A1728" s="501"/>
    </row>
    <row r="1729" spans="1:1">
      <c r="A1729" s="501"/>
    </row>
    <row r="1730" spans="1:1">
      <c r="A1730" s="501"/>
    </row>
    <row r="1731" spans="1:1">
      <c r="A1731" s="501"/>
    </row>
    <row r="1732" spans="1:1">
      <c r="A1732" s="501"/>
    </row>
    <row r="1733" spans="1:1">
      <c r="A1733" s="501"/>
    </row>
    <row r="1734" spans="1:1">
      <c r="A1734" s="501"/>
    </row>
    <row r="1735" spans="1:1">
      <c r="A1735" s="501"/>
    </row>
    <row r="1736" spans="1:1">
      <c r="A1736" s="501"/>
    </row>
    <row r="1737" spans="1:1">
      <c r="A1737" s="501"/>
    </row>
    <row r="1738" spans="1:1">
      <c r="A1738" s="501"/>
    </row>
    <row r="1739" spans="1:1">
      <c r="A1739" s="501"/>
    </row>
    <row r="1740" spans="1:1">
      <c r="A1740" s="501"/>
    </row>
    <row r="1741" spans="1:1">
      <c r="A1741" s="501"/>
    </row>
    <row r="1742" spans="1:1">
      <c r="A1742" s="501"/>
    </row>
    <row r="1743" spans="1:1">
      <c r="A1743" s="501"/>
    </row>
    <row r="1744" spans="1:1">
      <c r="A1744" s="501"/>
    </row>
    <row r="1745" spans="1:1">
      <c r="A1745" s="501"/>
    </row>
    <row r="1746" spans="1:1">
      <c r="A1746" s="501"/>
    </row>
    <row r="1747" spans="1:1">
      <c r="A1747" s="501"/>
    </row>
    <row r="1748" spans="1:1">
      <c r="A1748" s="501"/>
    </row>
    <row r="1749" spans="1:1">
      <c r="A1749" s="501"/>
    </row>
    <row r="1750" spans="1:1">
      <c r="A1750" s="501"/>
    </row>
    <row r="1751" spans="1:1">
      <c r="A1751" s="501"/>
    </row>
    <row r="1752" spans="1:1">
      <c r="A1752" s="501"/>
    </row>
    <row r="1753" spans="1:1">
      <c r="A1753" s="501"/>
    </row>
    <row r="1754" spans="1:1">
      <c r="A1754" s="501"/>
    </row>
    <row r="1755" spans="1:1">
      <c r="A1755" s="501"/>
    </row>
    <row r="1756" spans="1:1">
      <c r="A1756" s="501"/>
    </row>
    <row r="1757" spans="1:1">
      <c r="A1757" s="501"/>
    </row>
    <row r="1758" spans="1:1">
      <c r="A1758" s="501"/>
    </row>
    <row r="1759" spans="1:1">
      <c r="A1759" s="501"/>
    </row>
    <row r="1760" spans="1:1">
      <c r="A1760" s="501"/>
    </row>
    <row r="1761" spans="1:1">
      <c r="A1761" s="501"/>
    </row>
    <row r="1762" spans="1:1">
      <c r="A1762" s="501"/>
    </row>
    <row r="1763" spans="1:1">
      <c r="A1763" s="501"/>
    </row>
    <row r="1764" spans="1:1">
      <c r="A1764" s="501"/>
    </row>
    <row r="1765" spans="1:1">
      <c r="A1765" s="501"/>
    </row>
    <row r="1766" spans="1:1">
      <c r="A1766" s="501"/>
    </row>
    <row r="1767" spans="1:1">
      <c r="A1767" s="501"/>
    </row>
    <row r="1768" spans="1:1">
      <c r="A1768" s="501"/>
    </row>
    <row r="1769" spans="1:1">
      <c r="A1769" s="501"/>
    </row>
    <row r="1770" spans="1:1">
      <c r="A1770" s="501"/>
    </row>
    <row r="1771" spans="1:1">
      <c r="A1771" s="501"/>
    </row>
    <row r="1772" spans="1:1">
      <c r="A1772" s="501"/>
    </row>
    <row r="1773" spans="1:1">
      <c r="A1773" s="501"/>
    </row>
    <row r="1774" spans="1:1">
      <c r="A1774" s="501"/>
    </row>
    <row r="1775" spans="1:1">
      <c r="A1775" s="501"/>
    </row>
    <row r="1776" spans="1:1">
      <c r="A1776" s="501"/>
    </row>
    <row r="1777" spans="1:1">
      <c r="A1777" s="501"/>
    </row>
    <row r="1778" spans="1:1">
      <c r="A1778" s="501"/>
    </row>
    <row r="1779" spans="1:1">
      <c r="A1779" s="501"/>
    </row>
    <row r="1780" spans="1:1">
      <c r="A1780" s="501"/>
    </row>
    <row r="1781" spans="1:1">
      <c r="A1781" s="501"/>
    </row>
    <row r="1782" spans="1:1">
      <c r="A1782" s="501"/>
    </row>
    <row r="1783" spans="1:1">
      <c r="A1783" s="501"/>
    </row>
    <row r="1784" spans="1:1">
      <c r="A1784" s="501"/>
    </row>
    <row r="1785" spans="1:1">
      <c r="A1785" s="501"/>
    </row>
    <row r="1786" spans="1:1">
      <c r="A1786" s="501"/>
    </row>
    <row r="1787" spans="1:1">
      <c r="A1787" s="501"/>
    </row>
    <row r="1788" spans="1:1">
      <c r="A1788" s="501"/>
    </row>
    <row r="1789" spans="1:1">
      <c r="A1789" s="501"/>
    </row>
    <row r="1790" spans="1:1">
      <c r="A1790" s="501"/>
    </row>
    <row r="1791" spans="1:1">
      <c r="A1791" s="501"/>
    </row>
    <row r="1792" spans="1:1">
      <c r="A1792" s="501"/>
    </row>
    <row r="1793" spans="1:1">
      <c r="A1793" s="501"/>
    </row>
    <row r="1794" spans="1:1">
      <c r="A1794" s="501"/>
    </row>
    <row r="1795" spans="1:1">
      <c r="A1795" s="501"/>
    </row>
    <row r="1796" spans="1:1">
      <c r="A1796" s="501"/>
    </row>
    <row r="1797" spans="1:1">
      <c r="A1797" s="501"/>
    </row>
    <row r="1798" spans="1:1">
      <c r="A1798" s="501"/>
    </row>
    <row r="1799" spans="1:1">
      <c r="A1799" s="501"/>
    </row>
    <row r="1800" spans="1:1">
      <c r="A1800" s="501"/>
    </row>
    <row r="1801" spans="1:1">
      <c r="A1801" s="501"/>
    </row>
    <row r="1802" spans="1:1">
      <c r="A1802" s="501"/>
    </row>
    <row r="1803" spans="1:1">
      <c r="A1803" s="501"/>
    </row>
    <row r="1804" spans="1:1">
      <c r="A1804" s="501"/>
    </row>
    <row r="1805" spans="1:1">
      <c r="A1805" s="501"/>
    </row>
    <row r="1806" spans="1:1">
      <c r="A1806" s="501"/>
    </row>
    <row r="1807" spans="1:1">
      <c r="A1807" s="501"/>
    </row>
    <row r="1808" spans="1:1">
      <c r="A1808" s="501"/>
    </row>
    <row r="1809" spans="1:1">
      <c r="A1809" s="501"/>
    </row>
    <row r="1810" spans="1:1">
      <c r="A1810" s="501"/>
    </row>
    <row r="1811" spans="1:1">
      <c r="A1811" s="501"/>
    </row>
    <row r="1812" spans="1:1">
      <c r="A1812" s="501"/>
    </row>
    <row r="1813" spans="1:1">
      <c r="A1813" s="501"/>
    </row>
    <row r="1814" spans="1:1">
      <c r="A1814" s="501"/>
    </row>
    <row r="1815" spans="1:1">
      <c r="A1815" s="501"/>
    </row>
    <row r="1816" spans="1:1">
      <c r="A1816" s="501"/>
    </row>
    <row r="1817" spans="1:1">
      <c r="A1817" s="501"/>
    </row>
    <row r="1818" spans="1:1">
      <c r="A1818" s="501"/>
    </row>
    <row r="1819" spans="1:1">
      <c r="A1819" s="501"/>
    </row>
    <row r="1820" spans="1:1">
      <c r="A1820" s="501"/>
    </row>
    <row r="1821" spans="1:1">
      <c r="A1821" s="501"/>
    </row>
    <row r="1822" spans="1:1">
      <c r="A1822" s="501"/>
    </row>
    <row r="1823" spans="1:1">
      <c r="A1823" s="501"/>
    </row>
    <row r="1824" spans="1:1">
      <c r="A1824" s="501"/>
    </row>
    <row r="1825" spans="1:1">
      <c r="A1825" s="501"/>
    </row>
    <row r="1826" spans="1:1">
      <c r="A1826" s="501"/>
    </row>
    <row r="1827" spans="1:1">
      <c r="A1827" s="501"/>
    </row>
    <row r="1828" spans="1:1">
      <c r="A1828" s="501"/>
    </row>
    <row r="1829" spans="1:1">
      <c r="A1829" s="501"/>
    </row>
    <row r="1830" spans="1:1">
      <c r="A1830" s="501"/>
    </row>
    <row r="1831" spans="1:1">
      <c r="A1831" s="501"/>
    </row>
    <row r="1832" spans="1:1">
      <c r="A1832" s="501"/>
    </row>
    <row r="1833" spans="1:1">
      <c r="A1833" s="501"/>
    </row>
    <row r="1834" spans="1:1">
      <c r="A1834" s="501"/>
    </row>
    <row r="1835" spans="1:1">
      <c r="A1835" s="501"/>
    </row>
    <row r="1836" spans="1:1">
      <c r="A1836" s="501"/>
    </row>
    <row r="1837" spans="1:1">
      <c r="A1837" s="501"/>
    </row>
    <row r="1838" spans="1:1">
      <c r="A1838" s="501"/>
    </row>
    <row r="1839" spans="1:1">
      <c r="A1839" s="501"/>
    </row>
    <row r="1840" spans="1:1">
      <c r="A1840" s="501"/>
    </row>
    <row r="1841" spans="1:1">
      <c r="A1841" s="501"/>
    </row>
    <row r="1842" spans="1:1">
      <c r="A1842" s="501"/>
    </row>
    <row r="1843" spans="1:1">
      <c r="A1843" s="501"/>
    </row>
    <row r="1844" spans="1:1">
      <c r="A1844" s="501"/>
    </row>
    <row r="1845" spans="1:1">
      <c r="A1845" s="501"/>
    </row>
    <row r="1846" spans="1:1">
      <c r="A1846" s="501"/>
    </row>
    <row r="1847" spans="1:1">
      <c r="A1847" s="501"/>
    </row>
    <row r="1848" spans="1:1">
      <c r="A1848" s="501"/>
    </row>
    <row r="1849" spans="1:1">
      <c r="A1849" s="501"/>
    </row>
    <row r="1850" spans="1:1">
      <c r="A1850" s="501"/>
    </row>
    <row r="1851" spans="1:1">
      <c r="A1851" s="501"/>
    </row>
    <row r="1852" spans="1:1">
      <c r="A1852" s="501"/>
    </row>
    <row r="1853" spans="1:1">
      <c r="A1853" s="501"/>
    </row>
    <row r="1854" spans="1:1">
      <c r="A1854" s="501"/>
    </row>
    <row r="1855" spans="1:1">
      <c r="A1855" s="501"/>
    </row>
    <row r="1856" spans="1:1">
      <c r="A1856" s="501"/>
    </row>
    <row r="1857" spans="1:1">
      <c r="A1857" s="501"/>
    </row>
    <row r="1858" spans="1:1">
      <c r="A1858" s="501"/>
    </row>
    <row r="1859" spans="1:1">
      <c r="A1859" s="501"/>
    </row>
    <row r="1860" spans="1:1">
      <c r="A1860" s="501"/>
    </row>
    <row r="1861" spans="1:1">
      <c r="A1861" s="501"/>
    </row>
    <row r="1862" spans="1:1">
      <c r="A1862" s="501"/>
    </row>
    <row r="1863" spans="1:1">
      <c r="A1863" s="501"/>
    </row>
    <row r="1864" spans="1:1">
      <c r="A1864" s="501"/>
    </row>
    <row r="1865" spans="1:1">
      <c r="A1865" s="501"/>
    </row>
    <row r="1866" spans="1:1">
      <c r="A1866" s="501"/>
    </row>
    <row r="1867" spans="1:1">
      <c r="A1867" s="501"/>
    </row>
    <row r="1868" spans="1:1">
      <c r="A1868" s="501"/>
    </row>
    <row r="1869" spans="1:1">
      <c r="A1869" s="501"/>
    </row>
    <row r="1870" spans="1:1">
      <c r="A1870" s="501"/>
    </row>
    <row r="1871" spans="1:1">
      <c r="A1871" s="501"/>
    </row>
    <row r="1872" spans="1:1">
      <c r="A1872" s="501"/>
    </row>
    <row r="1873" spans="1:1">
      <c r="A1873" s="501"/>
    </row>
    <row r="1874" spans="1:1">
      <c r="A1874" s="501"/>
    </row>
    <row r="1875" spans="1:1">
      <c r="A1875" s="501"/>
    </row>
    <row r="1876" spans="1:1">
      <c r="A1876" s="501"/>
    </row>
    <row r="1877" spans="1:1">
      <c r="A1877" s="501"/>
    </row>
    <row r="1878" spans="1:1">
      <c r="A1878" s="501"/>
    </row>
    <row r="1879" spans="1:1">
      <c r="A1879" s="501"/>
    </row>
    <row r="1880" spans="1:1">
      <c r="A1880" s="501"/>
    </row>
    <row r="1881" spans="1:1">
      <c r="A1881" s="501"/>
    </row>
    <row r="1882" spans="1:1">
      <c r="A1882" s="501"/>
    </row>
    <row r="1883" spans="1:1">
      <c r="A1883" s="501"/>
    </row>
    <row r="1884" spans="1:1">
      <c r="A1884" s="501"/>
    </row>
    <row r="1885" spans="1:1">
      <c r="A1885" s="501"/>
    </row>
    <row r="1886" spans="1:1">
      <c r="A1886" s="501"/>
    </row>
    <row r="1887" spans="1:1">
      <c r="A1887" s="501"/>
    </row>
    <row r="1888" spans="1:1">
      <c r="A1888" s="501"/>
    </row>
    <row r="1889" spans="1:1">
      <c r="A1889" s="501"/>
    </row>
    <row r="1890" spans="1:1">
      <c r="A1890" s="501"/>
    </row>
    <row r="1891" spans="1:1">
      <c r="A1891" s="501"/>
    </row>
    <row r="1892" spans="1:1">
      <c r="A1892" s="501"/>
    </row>
    <row r="1893" spans="1:1">
      <c r="A1893" s="501"/>
    </row>
    <row r="1894" spans="1:1">
      <c r="A1894" s="501"/>
    </row>
    <row r="1895" spans="1:1">
      <c r="A1895" s="501"/>
    </row>
    <row r="1896" spans="1:1">
      <c r="A1896" s="501"/>
    </row>
    <row r="1897" spans="1:1">
      <c r="A1897" s="501"/>
    </row>
    <row r="1898" spans="1:1">
      <c r="A1898" s="501"/>
    </row>
    <row r="1899" spans="1:1">
      <c r="A1899" s="501"/>
    </row>
    <row r="1900" spans="1:1">
      <c r="A1900" s="501"/>
    </row>
    <row r="1901" spans="1:1">
      <c r="A1901" s="501"/>
    </row>
    <row r="1902" spans="1:1">
      <c r="A1902" s="501"/>
    </row>
    <row r="1903" spans="1:1">
      <c r="A1903" s="501"/>
    </row>
    <row r="1904" spans="1:1">
      <c r="A1904" s="501"/>
    </row>
    <row r="1905" spans="1:1">
      <c r="A1905" s="501"/>
    </row>
    <row r="1906" spans="1:1">
      <c r="A1906" s="501"/>
    </row>
    <row r="1907" spans="1:1">
      <c r="A1907" s="501"/>
    </row>
    <row r="1908" spans="1:1">
      <c r="A1908" s="501"/>
    </row>
    <row r="1909" spans="1:1">
      <c r="A1909" s="501"/>
    </row>
    <row r="1910" spans="1:1">
      <c r="A1910" s="501"/>
    </row>
    <row r="1911" spans="1:1">
      <c r="A1911" s="501"/>
    </row>
    <row r="1912" spans="1:1">
      <c r="A1912" s="501"/>
    </row>
    <row r="1913" spans="1:1">
      <c r="A1913" s="501"/>
    </row>
    <row r="1914" spans="1:1">
      <c r="A1914" s="501"/>
    </row>
    <row r="1915" spans="1:1">
      <c r="A1915" s="501"/>
    </row>
    <row r="1916" spans="1:1">
      <c r="A1916" s="501"/>
    </row>
    <row r="1917" spans="1:1">
      <c r="A1917" s="501"/>
    </row>
    <row r="1918" spans="1:1">
      <c r="A1918" s="501"/>
    </row>
    <row r="1919" spans="1:1">
      <c r="A1919" s="501"/>
    </row>
    <row r="1920" spans="1:1">
      <c r="A1920" s="501"/>
    </row>
    <row r="1921" spans="1:1">
      <c r="A1921" s="501"/>
    </row>
    <row r="1922" spans="1:1">
      <c r="A1922" s="501"/>
    </row>
    <row r="1923" spans="1:1">
      <c r="A1923" s="501"/>
    </row>
    <row r="1924" spans="1:1">
      <c r="A1924" s="501"/>
    </row>
    <row r="1925" spans="1:1">
      <c r="A1925" s="501"/>
    </row>
    <row r="1926" spans="1:1">
      <c r="A1926" s="501"/>
    </row>
    <row r="1927" spans="1:1">
      <c r="A1927" s="501"/>
    </row>
    <row r="1928" spans="1:1">
      <c r="A1928" s="501"/>
    </row>
    <row r="1929" spans="1:1">
      <c r="A1929" s="501"/>
    </row>
    <row r="1930" spans="1:1">
      <c r="A1930" s="501"/>
    </row>
    <row r="1931" spans="1:1">
      <c r="A1931" s="501"/>
    </row>
    <row r="1932" spans="1:1">
      <c r="A1932" s="501"/>
    </row>
    <row r="1933" spans="1:1">
      <c r="A1933" s="501"/>
    </row>
    <row r="1934" spans="1:1">
      <c r="A1934" s="501"/>
    </row>
    <row r="1935" spans="1:1">
      <c r="A1935" s="501"/>
    </row>
    <row r="1936" spans="1:1">
      <c r="A1936" s="501"/>
    </row>
    <row r="1937" spans="1:1">
      <c r="A1937" s="501"/>
    </row>
    <row r="1938" spans="1:1">
      <c r="A1938" s="501"/>
    </row>
    <row r="1939" spans="1:1">
      <c r="A1939" s="501"/>
    </row>
    <row r="1940" spans="1:1">
      <c r="A1940" s="501"/>
    </row>
    <row r="1941" spans="1:1">
      <c r="A1941" s="501"/>
    </row>
    <row r="1942" spans="1:1">
      <c r="A1942" s="501"/>
    </row>
    <row r="1943" spans="1:1">
      <c r="A1943" s="501"/>
    </row>
    <row r="1944" spans="1:1">
      <c r="A1944" s="501"/>
    </row>
    <row r="1945" spans="1:1">
      <c r="A1945" s="501"/>
    </row>
    <row r="1946" spans="1:1">
      <c r="A1946" s="501"/>
    </row>
    <row r="1947" spans="1:1">
      <c r="A1947" s="501"/>
    </row>
    <row r="1948" spans="1:1">
      <c r="A1948" s="501"/>
    </row>
    <row r="1949" spans="1:1">
      <c r="A1949" s="501"/>
    </row>
    <row r="1950" spans="1:1">
      <c r="A1950" s="501"/>
    </row>
    <row r="1951" spans="1:1">
      <c r="A1951" s="501"/>
    </row>
    <row r="1952" spans="1:1">
      <c r="A1952" s="501"/>
    </row>
    <row r="1953" spans="1:1">
      <c r="A1953" s="501"/>
    </row>
    <row r="1954" spans="1:1">
      <c r="A1954" s="501"/>
    </row>
    <row r="1955" spans="1:1">
      <c r="A1955" s="501"/>
    </row>
    <row r="1956" spans="1:1">
      <c r="A1956" s="501"/>
    </row>
    <row r="1957" spans="1:1">
      <c r="A1957" s="501"/>
    </row>
    <row r="1958" spans="1:1">
      <c r="A1958" s="501"/>
    </row>
    <row r="1959" spans="1:1">
      <c r="A1959" s="501"/>
    </row>
    <row r="1960" spans="1:1">
      <c r="A1960" s="501"/>
    </row>
    <row r="1961" spans="1:1">
      <c r="A1961" s="501"/>
    </row>
    <row r="1962" spans="1:1">
      <c r="A1962" s="501"/>
    </row>
    <row r="1963" spans="1:1">
      <c r="A1963" s="501"/>
    </row>
    <row r="1964" spans="1:1">
      <c r="A1964" s="501"/>
    </row>
    <row r="1965" spans="1:1">
      <c r="A1965" s="501"/>
    </row>
    <row r="1966" spans="1:1">
      <c r="A1966" s="501"/>
    </row>
    <row r="1967" spans="1:1">
      <c r="A1967" s="501"/>
    </row>
    <row r="1968" spans="1:1">
      <c r="A1968" s="501"/>
    </row>
    <row r="1969" spans="1:1">
      <c r="A1969" s="501"/>
    </row>
    <row r="1970" spans="1:1">
      <c r="A1970" s="501"/>
    </row>
    <row r="1971" spans="1:1">
      <c r="A1971" s="501"/>
    </row>
    <row r="1972" spans="1:1">
      <c r="A1972" s="501"/>
    </row>
    <row r="1973" spans="1:1">
      <c r="A1973" s="501"/>
    </row>
    <row r="1974" spans="1:1">
      <c r="A1974" s="501"/>
    </row>
    <row r="1975" spans="1:1">
      <c r="A1975" s="501"/>
    </row>
    <row r="1976" spans="1:1">
      <c r="A1976" s="501"/>
    </row>
    <row r="1977" spans="1:1">
      <c r="A1977" s="501"/>
    </row>
    <row r="1978" spans="1:1">
      <c r="A1978" s="501"/>
    </row>
    <row r="1979" spans="1:1">
      <c r="A1979" s="501"/>
    </row>
    <row r="1980" spans="1:1">
      <c r="A1980" s="501"/>
    </row>
    <row r="1981" spans="1:1">
      <c r="A1981" s="501"/>
    </row>
    <row r="1982" spans="1:1">
      <c r="A1982" s="501"/>
    </row>
    <row r="1983" spans="1:1">
      <c r="A1983" s="501"/>
    </row>
    <row r="1984" spans="1:1">
      <c r="A1984" s="501"/>
    </row>
    <row r="1985" spans="1:1">
      <c r="A1985" s="501"/>
    </row>
    <row r="1986" spans="1:1">
      <c r="A1986" s="501"/>
    </row>
    <row r="1987" spans="1:1">
      <c r="A1987" s="501"/>
    </row>
    <row r="1988" spans="1:1">
      <c r="A1988" s="501"/>
    </row>
    <row r="1989" spans="1:1">
      <c r="A1989" s="501"/>
    </row>
    <row r="1990" spans="1:1">
      <c r="A1990" s="501"/>
    </row>
    <row r="1991" spans="1:1">
      <c r="A1991" s="501"/>
    </row>
    <row r="1992" spans="1:1">
      <c r="A1992" s="501"/>
    </row>
    <row r="1993" spans="1:1">
      <c r="A1993" s="501"/>
    </row>
    <row r="1994" spans="1:1">
      <c r="A1994" s="501"/>
    </row>
    <row r="1995" spans="1:1">
      <c r="A1995" s="501"/>
    </row>
    <row r="1996" spans="1:1">
      <c r="A1996" s="501"/>
    </row>
    <row r="1997" spans="1:1">
      <c r="A1997" s="501"/>
    </row>
    <row r="1998" spans="1:1">
      <c r="A1998" s="501"/>
    </row>
    <row r="1999" spans="1:1">
      <c r="A1999" s="501"/>
    </row>
    <row r="2000" spans="1:1">
      <c r="A2000" s="501"/>
    </row>
    <row r="2001" spans="1:1">
      <c r="A2001" s="501"/>
    </row>
    <row r="2002" spans="1:1">
      <c r="A2002" s="501"/>
    </row>
    <row r="2003" spans="1:1">
      <c r="A2003" s="501"/>
    </row>
    <row r="2004" spans="1:1">
      <c r="A2004" s="501"/>
    </row>
    <row r="2005" spans="1:1">
      <c r="A2005" s="501"/>
    </row>
    <row r="2006" spans="1:1">
      <c r="A2006" s="501"/>
    </row>
    <row r="2007" spans="1:1">
      <c r="A2007" s="501"/>
    </row>
    <row r="2008" spans="1:1">
      <c r="A2008" s="501"/>
    </row>
    <row r="2009" spans="1:1">
      <c r="A2009" s="501"/>
    </row>
    <row r="2010" spans="1:1">
      <c r="A2010" s="501"/>
    </row>
    <row r="2011" spans="1:1">
      <c r="A2011" s="501"/>
    </row>
    <row r="2012" spans="1:1">
      <c r="A2012" s="501"/>
    </row>
    <row r="2013" spans="1:1">
      <c r="A2013" s="501"/>
    </row>
    <row r="2014" spans="1:1">
      <c r="A2014" s="501"/>
    </row>
    <row r="2015" spans="1:1">
      <c r="A2015" s="501"/>
    </row>
    <row r="2016" spans="1:1">
      <c r="A2016" s="501"/>
    </row>
    <row r="2017" spans="1:1">
      <c r="A2017" s="501"/>
    </row>
    <row r="2018" spans="1:1">
      <c r="A2018" s="501"/>
    </row>
    <row r="2019" spans="1:1">
      <c r="A2019" s="501"/>
    </row>
    <row r="2020" spans="1:1">
      <c r="A2020" s="501"/>
    </row>
    <row r="2021" spans="1:1">
      <c r="A2021" s="501"/>
    </row>
    <row r="2022" spans="1:1">
      <c r="A2022" s="501"/>
    </row>
    <row r="2023" spans="1:1">
      <c r="A2023" s="501"/>
    </row>
    <row r="2024" spans="1:1">
      <c r="A2024" s="501"/>
    </row>
    <row r="2025" spans="1:1">
      <c r="A2025" s="501"/>
    </row>
    <row r="2026" spans="1:1">
      <c r="A2026" s="501"/>
    </row>
    <row r="2027" spans="1:1">
      <c r="A2027" s="501"/>
    </row>
    <row r="2028" spans="1:1">
      <c r="A2028" s="501"/>
    </row>
    <row r="2029" spans="1:1">
      <c r="A2029" s="501"/>
    </row>
    <row r="2030" spans="1:1">
      <c r="A2030" s="501"/>
    </row>
    <row r="2031" spans="1:1">
      <c r="A2031" s="501"/>
    </row>
    <row r="2032" spans="1:1">
      <c r="A2032" s="501"/>
    </row>
    <row r="2033" spans="1:1">
      <c r="A2033" s="501"/>
    </row>
    <row r="2034" spans="1:1">
      <c r="A2034" s="501"/>
    </row>
    <row r="2035" spans="1:1">
      <c r="A2035" s="501"/>
    </row>
    <row r="2036" spans="1:1">
      <c r="A2036" s="501"/>
    </row>
    <row r="2037" spans="1:1">
      <c r="A2037" s="501"/>
    </row>
    <row r="2038" spans="1:1">
      <c r="A2038" s="501"/>
    </row>
    <row r="2039" spans="1:1">
      <c r="A2039" s="501"/>
    </row>
    <row r="2040" spans="1:1">
      <c r="A2040" s="501"/>
    </row>
    <row r="2041" spans="1:1">
      <c r="A2041" s="501"/>
    </row>
    <row r="2042" spans="1:1">
      <c r="A2042" s="501"/>
    </row>
    <row r="2043" spans="1:1">
      <c r="A2043" s="501"/>
    </row>
    <row r="2044" spans="1:1">
      <c r="A2044" s="501"/>
    </row>
    <row r="2045" spans="1:1">
      <c r="A2045" s="501"/>
    </row>
    <row r="2046" spans="1:1">
      <c r="A2046" s="501"/>
    </row>
    <row r="2047" spans="1:1">
      <c r="A2047" s="501"/>
    </row>
    <row r="2048" spans="1:1">
      <c r="A2048" s="501"/>
    </row>
    <row r="2049" spans="1:1">
      <c r="A2049" s="501"/>
    </row>
    <row r="2050" spans="1:1">
      <c r="A2050" s="501"/>
    </row>
    <row r="2051" spans="1:1">
      <c r="A2051" s="501"/>
    </row>
    <row r="2052" spans="1:1">
      <c r="A2052" s="501"/>
    </row>
    <row r="2053" spans="1:1">
      <c r="A2053" s="501"/>
    </row>
    <row r="2054" spans="1:1">
      <c r="A2054" s="501"/>
    </row>
    <row r="2055" spans="1:1">
      <c r="A2055" s="501"/>
    </row>
    <row r="2056" spans="1:1">
      <c r="A2056" s="501"/>
    </row>
    <row r="2057" spans="1:1">
      <c r="A2057" s="501"/>
    </row>
    <row r="2058" spans="1:1">
      <c r="A2058" s="501"/>
    </row>
    <row r="2059" spans="1:1">
      <c r="A2059" s="501"/>
    </row>
    <row r="2060" spans="1:1">
      <c r="A2060" s="501"/>
    </row>
    <row r="2061" spans="1:1">
      <c r="A2061" s="501"/>
    </row>
    <row r="2062" spans="1:1">
      <c r="A2062" s="501"/>
    </row>
    <row r="2063" spans="1:1">
      <c r="A2063" s="501"/>
    </row>
    <row r="2064" spans="1:1">
      <c r="A2064" s="501"/>
    </row>
    <row r="2065" spans="1:1">
      <c r="A2065" s="501"/>
    </row>
    <row r="2066" spans="1:1">
      <c r="A2066" s="501"/>
    </row>
    <row r="2067" spans="1:1">
      <c r="A2067" s="501"/>
    </row>
    <row r="2068" spans="1:1">
      <c r="A2068" s="501"/>
    </row>
    <row r="2069" spans="1:1">
      <c r="A2069" s="501"/>
    </row>
    <row r="2070" spans="1:1">
      <c r="A2070" s="501"/>
    </row>
    <row r="2071" spans="1:1">
      <c r="A2071" s="501"/>
    </row>
    <row r="2072" spans="1:1">
      <c r="A2072" s="501"/>
    </row>
    <row r="2073" spans="1:1">
      <c r="A2073" s="501"/>
    </row>
    <row r="2074" spans="1:1">
      <c r="A2074" s="501"/>
    </row>
    <row r="2075" spans="1:1">
      <c r="A2075" s="501"/>
    </row>
    <row r="2076" spans="1:1">
      <c r="A2076" s="501"/>
    </row>
    <row r="2077" spans="1:1">
      <c r="A2077" s="501"/>
    </row>
    <row r="2078" spans="1:1">
      <c r="A2078" s="501"/>
    </row>
    <row r="2079" spans="1:1">
      <c r="A2079" s="501"/>
    </row>
    <row r="2080" spans="1:1">
      <c r="A2080" s="501"/>
    </row>
    <row r="2081" spans="1:1">
      <c r="A2081" s="501"/>
    </row>
    <row r="2082" spans="1:1">
      <c r="A2082" s="501"/>
    </row>
    <row r="2083" spans="1:1">
      <c r="A2083" s="501"/>
    </row>
    <row r="2084" spans="1:1">
      <c r="A2084" s="501"/>
    </row>
    <row r="2085" spans="1:1">
      <c r="A2085" s="501"/>
    </row>
    <row r="2086" spans="1:1">
      <c r="A2086" s="501"/>
    </row>
    <row r="2087" spans="1:1">
      <c r="A2087" s="501"/>
    </row>
    <row r="2088" spans="1:1">
      <c r="A2088" s="501"/>
    </row>
    <row r="2089" spans="1:1">
      <c r="A2089" s="501"/>
    </row>
    <row r="2090" spans="1:1">
      <c r="A2090" s="501"/>
    </row>
    <row r="2091" spans="1:1">
      <c r="A2091" s="501"/>
    </row>
    <row r="2092" spans="1:1">
      <c r="A2092" s="501"/>
    </row>
    <row r="2093" spans="1:1">
      <c r="A2093" s="501"/>
    </row>
    <row r="2094" spans="1:1">
      <c r="A2094" s="501"/>
    </row>
    <row r="2095" spans="1:1">
      <c r="A2095" s="501"/>
    </row>
    <row r="2096" spans="1:1">
      <c r="A2096" s="501"/>
    </row>
    <row r="2097" spans="1:1">
      <c r="A2097" s="501"/>
    </row>
    <row r="2098" spans="1:1">
      <c r="A2098" s="501"/>
    </row>
    <row r="2099" spans="1:1">
      <c r="A2099" s="501"/>
    </row>
    <row r="2100" spans="1:1">
      <c r="A2100" s="501"/>
    </row>
    <row r="2101" spans="1:1">
      <c r="A2101" s="501"/>
    </row>
    <row r="2102" spans="1:1">
      <c r="A2102" s="501"/>
    </row>
    <row r="2103" spans="1:1">
      <c r="A2103" s="501"/>
    </row>
    <row r="2104" spans="1:1">
      <c r="A2104" s="501"/>
    </row>
    <row r="2105" spans="1:1">
      <c r="A2105" s="501"/>
    </row>
    <row r="2106" spans="1:1">
      <c r="A2106" s="501"/>
    </row>
    <row r="2107" spans="1:1">
      <c r="A2107" s="501"/>
    </row>
    <row r="2108" spans="1:1">
      <c r="A2108" s="501"/>
    </row>
    <row r="2109" spans="1:1">
      <c r="A2109" s="501"/>
    </row>
    <row r="2110" spans="1:1">
      <c r="A2110" s="501"/>
    </row>
    <row r="2111" spans="1:1">
      <c r="A2111" s="501"/>
    </row>
    <row r="2112" spans="1:1">
      <c r="A2112" s="501"/>
    </row>
    <row r="2113" spans="1:1">
      <c r="A2113" s="501"/>
    </row>
    <row r="2114" spans="1:1">
      <c r="A2114" s="501"/>
    </row>
    <row r="2115" spans="1:1">
      <c r="A2115" s="501"/>
    </row>
    <row r="2116" spans="1:1">
      <c r="A2116" s="501"/>
    </row>
    <row r="2117" spans="1:1">
      <c r="A2117" s="501"/>
    </row>
    <row r="2118" spans="1:1">
      <c r="A2118" s="501"/>
    </row>
    <row r="2119" spans="1:1">
      <c r="A2119" s="501"/>
    </row>
    <row r="2120" spans="1:1">
      <c r="A2120" s="501"/>
    </row>
    <row r="2121" spans="1:1">
      <c r="A2121" s="501"/>
    </row>
    <row r="2122" spans="1:1">
      <c r="A2122" s="501"/>
    </row>
    <row r="2123" spans="1:1">
      <c r="A2123" s="501"/>
    </row>
    <row r="2124" spans="1:1">
      <c r="A2124" s="501"/>
    </row>
    <row r="2125" spans="1:1">
      <c r="A2125" s="501"/>
    </row>
    <row r="2126" spans="1:1">
      <c r="A2126" s="501"/>
    </row>
    <row r="2127" spans="1:1">
      <c r="A2127" s="501"/>
    </row>
    <row r="2128" spans="1:1">
      <c r="A2128" s="501"/>
    </row>
    <row r="2129" spans="1:1">
      <c r="A2129" s="501"/>
    </row>
    <row r="2130" spans="1:1">
      <c r="A2130" s="501"/>
    </row>
    <row r="2131" spans="1:1">
      <c r="A2131" s="501"/>
    </row>
    <row r="2132" spans="1:1">
      <c r="A2132" s="501"/>
    </row>
    <row r="2133" spans="1:1">
      <c r="A2133" s="501"/>
    </row>
    <row r="2134" spans="1:1">
      <c r="A2134" s="501"/>
    </row>
    <row r="2135" spans="1:1">
      <c r="A2135" s="501"/>
    </row>
    <row r="2136" spans="1:1">
      <c r="A2136" s="501"/>
    </row>
    <row r="2137" spans="1:1">
      <c r="A2137" s="501"/>
    </row>
    <row r="2138" spans="1:1">
      <c r="A2138" s="501"/>
    </row>
    <row r="2139" spans="1:1">
      <c r="A2139" s="501"/>
    </row>
    <row r="2140" spans="1:1">
      <c r="A2140" s="501"/>
    </row>
    <row r="2141" spans="1:1">
      <c r="A2141" s="501"/>
    </row>
    <row r="2142" spans="1:1">
      <c r="A2142" s="501"/>
    </row>
    <row r="2143" spans="1:1">
      <c r="A2143" s="501"/>
    </row>
    <row r="2144" spans="1:1">
      <c r="A2144" s="501"/>
    </row>
    <row r="2145" spans="1:1">
      <c r="A2145" s="501"/>
    </row>
    <row r="2146" spans="1:1">
      <c r="A2146" s="501"/>
    </row>
    <row r="2147" spans="1:1">
      <c r="A2147" s="501"/>
    </row>
    <row r="2148" spans="1:1">
      <c r="A2148" s="501"/>
    </row>
    <row r="2149" spans="1:1">
      <c r="A2149" s="501"/>
    </row>
    <row r="2150" spans="1:1">
      <c r="A2150" s="501"/>
    </row>
    <row r="2151" spans="1:1">
      <c r="A2151" s="501"/>
    </row>
    <row r="2152" spans="1:1">
      <c r="A2152" s="501"/>
    </row>
    <row r="2153" spans="1:1">
      <c r="A2153" s="501"/>
    </row>
    <row r="2154" spans="1:1">
      <c r="A2154" s="501"/>
    </row>
    <row r="2155" spans="1:1">
      <c r="A2155" s="501"/>
    </row>
    <row r="2156" spans="1:1">
      <c r="A2156" s="501"/>
    </row>
    <row r="2157" spans="1:1">
      <c r="A2157" s="501"/>
    </row>
    <row r="2158" spans="1:1">
      <c r="A2158" s="501"/>
    </row>
    <row r="2159" spans="1:1">
      <c r="A2159" s="501"/>
    </row>
    <row r="2160" spans="1:1">
      <c r="A2160" s="501"/>
    </row>
    <row r="2161" spans="1:1">
      <c r="A2161" s="501"/>
    </row>
    <row r="2162" spans="1:1">
      <c r="A2162" s="501"/>
    </row>
    <row r="2163" spans="1:1">
      <c r="A2163" s="501"/>
    </row>
    <row r="2164" spans="1:1">
      <c r="A2164" s="501"/>
    </row>
    <row r="2165" spans="1:1">
      <c r="A2165" s="501"/>
    </row>
    <row r="2166" spans="1:1">
      <c r="A2166" s="501"/>
    </row>
    <row r="2167" spans="1:1">
      <c r="A2167" s="501"/>
    </row>
    <row r="2168" spans="1:1">
      <c r="A2168" s="501"/>
    </row>
    <row r="2169" spans="1:1">
      <c r="A2169" s="501"/>
    </row>
    <row r="2170" spans="1:1">
      <c r="A2170" s="501"/>
    </row>
    <row r="2171" spans="1:1">
      <c r="A2171" s="501"/>
    </row>
    <row r="2172" spans="1:1">
      <c r="A2172" s="501"/>
    </row>
    <row r="2173" spans="1:1">
      <c r="A2173" s="501"/>
    </row>
    <row r="2174" spans="1:1">
      <c r="A2174" s="501"/>
    </row>
    <row r="2175" spans="1:1">
      <c r="A2175" s="501"/>
    </row>
    <row r="2176" spans="1:1">
      <c r="A2176" s="501"/>
    </row>
    <row r="2177" spans="1:1">
      <c r="A2177" s="501"/>
    </row>
    <row r="2178" spans="1:1">
      <c r="A2178" s="501"/>
    </row>
    <row r="2179" spans="1:1">
      <c r="A2179" s="501"/>
    </row>
    <row r="2180" spans="1:1">
      <c r="A2180" s="501"/>
    </row>
    <row r="2181" spans="1:1">
      <c r="A2181" s="501"/>
    </row>
    <row r="2182" spans="1:1">
      <c r="A2182" s="501"/>
    </row>
    <row r="2183" spans="1:1">
      <c r="A2183" s="501"/>
    </row>
    <row r="2184" spans="1:1">
      <c r="A2184" s="501"/>
    </row>
    <row r="2185" spans="1:1">
      <c r="A2185" s="501"/>
    </row>
    <row r="2186" spans="1:1">
      <c r="A2186" s="501"/>
    </row>
    <row r="2187" spans="1:1">
      <c r="A2187" s="501"/>
    </row>
    <row r="2188" spans="1:1">
      <c r="A2188" s="501"/>
    </row>
    <row r="2189" spans="1:1">
      <c r="A2189" s="501"/>
    </row>
    <row r="2190" spans="1:1">
      <c r="A2190" s="501"/>
    </row>
    <row r="2191" spans="1:1">
      <c r="A2191" s="501"/>
    </row>
    <row r="2192" spans="1:1">
      <c r="A2192" s="501"/>
    </row>
    <row r="2193" spans="1:1">
      <c r="A2193" s="501"/>
    </row>
    <row r="2194" spans="1:1">
      <c r="A2194" s="501"/>
    </row>
    <row r="2195" spans="1:1">
      <c r="A2195" s="501"/>
    </row>
    <row r="2196" spans="1:1">
      <c r="A2196" s="501"/>
    </row>
    <row r="2197" spans="1:1">
      <c r="A2197" s="501"/>
    </row>
    <row r="2198" spans="1:1">
      <c r="A2198" s="501"/>
    </row>
    <row r="2199" spans="1:1">
      <c r="A2199" s="501"/>
    </row>
    <row r="2200" spans="1:1">
      <c r="A2200" s="501"/>
    </row>
    <row r="2201" spans="1:1">
      <c r="A2201" s="501"/>
    </row>
    <row r="2202" spans="1:1">
      <c r="A2202" s="501"/>
    </row>
    <row r="2203" spans="1:1">
      <c r="A2203" s="501"/>
    </row>
    <row r="2204" spans="1:1">
      <c r="A2204" s="501"/>
    </row>
    <row r="2205" spans="1:1">
      <c r="A2205" s="501"/>
    </row>
    <row r="2206" spans="1:1">
      <c r="A2206" s="501"/>
    </row>
    <row r="2207" spans="1:1">
      <c r="A2207" s="501"/>
    </row>
    <row r="2208" spans="1:1">
      <c r="A2208" s="501"/>
    </row>
    <row r="2209" spans="1:1">
      <c r="A2209" s="501"/>
    </row>
    <row r="2210" spans="1:1">
      <c r="A2210" s="501"/>
    </row>
    <row r="2211" spans="1:1">
      <c r="A2211" s="501"/>
    </row>
    <row r="2212" spans="1:1">
      <c r="A2212" s="501"/>
    </row>
    <row r="2213" spans="1:1">
      <c r="A2213" s="501"/>
    </row>
    <row r="2214" spans="1:1">
      <c r="A2214" s="501"/>
    </row>
    <row r="2215" spans="1:1">
      <c r="A2215" s="501"/>
    </row>
    <row r="2216" spans="1:1">
      <c r="A2216" s="501"/>
    </row>
    <row r="2217" spans="1:1">
      <c r="A2217" s="501"/>
    </row>
    <row r="2218" spans="1:1">
      <c r="A2218" s="501"/>
    </row>
    <row r="2219" spans="1:1">
      <c r="A2219" s="501"/>
    </row>
    <row r="2220" spans="1:1">
      <c r="A2220" s="501"/>
    </row>
    <row r="2221" spans="1:1">
      <c r="A2221" s="501"/>
    </row>
    <row r="2222" spans="1:1">
      <c r="A2222" s="501"/>
    </row>
    <row r="2223" spans="1:1">
      <c r="A2223" s="501"/>
    </row>
    <row r="2224" spans="1:1">
      <c r="A2224" s="501"/>
    </row>
    <row r="2225" spans="1:1">
      <c r="A2225" s="501"/>
    </row>
    <row r="2226" spans="1:1">
      <c r="A2226" s="501"/>
    </row>
    <row r="2227" spans="1:1">
      <c r="A2227" s="501"/>
    </row>
    <row r="2228" spans="1:1">
      <c r="A2228" s="501"/>
    </row>
    <row r="2229" spans="1:1">
      <c r="A2229" s="501"/>
    </row>
    <row r="2230" spans="1:1">
      <c r="A2230" s="501"/>
    </row>
    <row r="2231" spans="1:1">
      <c r="A2231" s="501"/>
    </row>
    <row r="2232" spans="1:1">
      <c r="A2232" s="501"/>
    </row>
    <row r="2233" spans="1:1">
      <c r="A2233" s="501"/>
    </row>
    <row r="2234" spans="1:1">
      <c r="A2234" s="501"/>
    </row>
    <row r="2235" spans="1:1">
      <c r="A2235" s="501"/>
    </row>
    <row r="2236" spans="1:1">
      <c r="A2236" s="501"/>
    </row>
    <row r="2237" spans="1:1">
      <c r="A2237" s="501"/>
    </row>
    <row r="2238" spans="1:1">
      <c r="A2238" s="501"/>
    </row>
    <row r="2239" spans="1:1">
      <c r="A2239" s="501"/>
    </row>
    <row r="2240" spans="1:1">
      <c r="A2240" s="501"/>
    </row>
    <row r="2241" spans="1:1">
      <c r="A2241" s="501"/>
    </row>
    <row r="2242" spans="1:1">
      <c r="A2242" s="501"/>
    </row>
    <row r="2243" spans="1:1">
      <c r="A2243" s="501"/>
    </row>
    <row r="2244" spans="1:1">
      <c r="A2244" s="501"/>
    </row>
    <row r="2245" spans="1:1">
      <c r="A2245" s="501"/>
    </row>
    <row r="2246" spans="1:1">
      <c r="A2246" s="501"/>
    </row>
    <row r="2247" spans="1:1">
      <c r="A2247" s="501"/>
    </row>
    <row r="2248" spans="1:1">
      <c r="A2248" s="501"/>
    </row>
    <row r="2249" spans="1:1">
      <c r="A2249" s="501"/>
    </row>
    <row r="2250" spans="1:1">
      <c r="A2250" s="501"/>
    </row>
    <row r="2251" spans="1:1">
      <c r="A2251" s="501"/>
    </row>
    <row r="2252" spans="1:1">
      <c r="A2252" s="501"/>
    </row>
    <row r="2253" spans="1:1">
      <c r="A2253" s="501"/>
    </row>
    <row r="2254" spans="1:1">
      <c r="A2254" s="501"/>
    </row>
    <row r="2255" spans="1:1">
      <c r="A2255" s="501"/>
    </row>
    <row r="2256" spans="1:1">
      <c r="A2256" s="501"/>
    </row>
    <row r="2257" spans="1:1">
      <c r="A2257" s="501"/>
    </row>
    <row r="2258" spans="1:1">
      <c r="A2258" s="501"/>
    </row>
    <row r="2259" spans="1:1">
      <c r="A2259" s="501"/>
    </row>
    <row r="2260" spans="1:1">
      <c r="A2260" s="501"/>
    </row>
    <row r="2261" spans="1:1">
      <c r="A2261" s="501"/>
    </row>
    <row r="2262" spans="1:1">
      <c r="A2262" s="501"/>
    </row>
    <row r="2263" spans="1:1">
      <c r="A2263" s="501"/>
    </row>
    <row r="2264" spans="1:1">
      <c r="A2264" s="501"/>
    </row>
    <row r="2265" spans="1:1">
      <c r="A2265" s="501"/>
    </row>
    <row r="2266" spans="1:1">
      <c r="A2266" s="501"/>
    </row>
    <row r="2267" spans="1:1">
      <c r="A2267" s="501"/>
    </row>
    <row r="2268" spans="1:1">
      <c r="A2268" s="501"/>
    </row>
    <row r="2269" spans="1:1">
      <c r="A2269" s="501"/>
    </row>
    <row r="2270" spans="1:1">
      <c r="A2270" s="501"/>
    </row>
    <row r="2271" spans="1:1">
      <c r="A2271" s="501"/>
    </row>
    <row r="2272" spans="1:1">
      <c r="A2272" s="501"/>
    </row>
    <row r="2273" spans="1:1">
      <c r="A2273" s="501"/>
    </row>
    <row r="2274" spans="1:1">
      <c r="A2274" s="501"/>
    </row>
    <row r="2275" spans="1:1">
      <c r="A2275" s="501"/>
    </row>
    <row r="2276" spans="1:1">
      <c r="A2276" s="501"/>
    </row>
    <row r="2277" spans="1:1">
      <c r="A2277" s="501"/>
    </row>
    <row r="2278" spans="1:1">
      <c r="A2278" s="501"/>
    </row>
    <row r="2279" spans="1:1">
      <c r="A2279" s="501"/>
    </row>
    <row r="2280" spans="1:1">
      <c r="A2280" s="501"/>
    </row>
    <row r="2281" spans="1:1">
      <c r="A2281" s="501"/>
    </row>
    <row r="2282" spans="1:1">
      <c r="A2282" s="501"/>
    </row>
    <row r="2283" spans="1:1">
      <c r="A2283" s="501"/>
    </row>
    <row r="2284" spans="1:1">
      <c r="A2284" s="501"/>
    </row>
    <row r="2285" spans="1:1">
      <c r="A2285" s="501"/>
    </row>
    <row r="2286" spans="1:1">
      <c r="A2286" s="501"/>
    </row>
    <row r="2287" spans="1:1">
      <c r="A2287" s="501"/>
    </row>
    <row r="2288" spans="1:1">
      <c r="A2288" s="501"/>
    </row>
    <row r="2289" spans="1:1">
      <c r="A2289" s="501"/>
    </row>
    <row r="2290" spans="1:1">
      <c r="A2290" s="501"/>
    </row>
    <row r="2291" spans="1:1">
      <c r="A2291" s="501"/>
    </row>
    <row r="2292" spans="1:1">
      <c r="A2292" s="501"/>
    </row>
    <row r="2293" spans="1:1">
      <c r="A2293" s="501"/>
    </row>
    <row r="2294" spans="1:1">
      <c r="A2294" s="501"/>
    </row>
    <row r="2295" spans="1:1">
      <c r="A2295" s="501"/>
    </row>
    <row r="2296" spans="1:1">
      <c r="A2296" s="501"/>
    </row>
    <row r="2297" spans="1:1">
      <c r="A2297" s="501"/>
    </row>
    <row r="2298" spans="1:1">
      <c r="A2298" s="501"/>
    </row>
    <row r="2299" spans="1:1">
      <c r="A2299" s="501"/>
    </row>
    <row r="2300" spans="1:1">
      <c r="A2300" s="501"/>
    </row>
    <row r="2301" spans="1:1">
      <c r="A2301" s="501"/>
    </row>
    <row r="2302" spans="1:1">
      <c r="A2302" s="501"/>
    </row>
    <row r="2303" spans="1:1">
      <c r="A2303" s="501"/>
    </row>
    <row r="2304" spans="1:1">
      <c r="A2304" s="501"/>
    </row>
    <row r="2305" spans="1:1">
      <c r="A2305" s="501"/>
    </row>
    <row r="2306" spans="1:1">
      <c r="A2306" s="501"/>
    </row>
    <row r="2307" spans="1:1">
      <c r="A2307" s="501"/>
    </row>
    <row r="2308" spans="1:1">
      <c r="A2308" s="501"/>
    </row>
    <row r="2309" spans="1:1">
      <c r="A2309" s="501"/>
    </row>
    <row r="2310" spans="1:1">
      <c r="A2310" s="501"/>
    </row>
    <row r="2311" spans="1:1">
      <c r="A2311" s="501"/>
    </row>
    <row r="2312" spans="1:1">
      <c r="A2312" s="501"/>
    </row>
    <row r="2313" spans="1:1">
      <c r="A2313" s="501"/>
    </row>
    <row r="2314" spans="1:1">
      <c r="A2314" s="501"/>
    </row>
    <row r="2315" spans="1:1">
      <c r="A2315" s="501"/>
    </row>
    <row r="2316" spans="1:1">
      <c r="A2316" s="501"/>
    </row>
  </sheetData>
  <pageMargins left="0.7" right="0.7" top="0.75" bottom="0.75" header="0.3" footer="0.3"/>
  <pageSetup paperSize="0" orientation="portrait" horizontalDpi="0" verticalDpi="0" copies="0"/>
</worksheet>
</file>

<file path=xl/worksheets/sheet94.xml><?xml version="1.0" encoding="utf-8"?>
<worksheet xmlns="http://schemas.openxmlformats.org/spreadsheetml/2006/main" xmlns:r="http://schemas.openxmlformats.org/officeDocument/2006/relationships">
  <dimension ref="A1:F2316"/>
  <sheetViews>
    <sheetView workbookViewId="0"/>
  </sheetViews>
  <sheetFormatPr defaultRowHeight="15"/>
  <cols>
    <col min="1" max="1" width="14.7109375" style="446" customWidth="1"/>
    <col min="2" max="2" width="18.7109375" style="446" customWidth="1"/>
    <col min="3" max="3" width="18.7109375" style="461" customWidth="1"/>
    <col min="4" max="4" width="18.7109375" style="446" customWidth="1"/>
    <col min="5" max="5" width="14.7109375" style="446" customWidth="1"/>
    <col min="6" max="6" width="7.28515625" style="446" customWidth="1"/>
    <col min="7" max="16384" width="9.140625" style="446"/>
  </cols>
  <sheetData>
    <row r="1" spans="1:6" ht="15.75">
      <c r="A1" s="445"/>
      <c r="B1" s="348" t="s">
        <v>0</v>
      </c>
      <c r="C1" s="446"/>
    </row>
    <row r="2" spans="1:6" ht="15.75">
      <c r="A2" s="445"/>
      <c r="B2" s="348" t="s">
        <v>391</v>
      </c>
      <c r="C2" s="446"/>
    </row>
    <row r="3" spans="1:6">
      <c r="A3" s="445"/>
      <c r="B3" s="447" t="s">
        <v>690</v>
      </c>
      <c r="C3" s="446"/>
    </row>
    <row r="4" spans="1:6" ht="15.75" customHeight="1">
      <c r="A4" s="377" t="s">
        <v>2</v>
      </c>
      <c r="B4" s="705" t="s">
        <v>739</v>
      </c>
      <c r="C4" s="446"/>
    </row>
    <row r="5" spans="1:6" ht="15.75">
      <c r="A5" s="377" t="s">
        <v>3</v>
      </c>
      <c r="B5" s="469" t="s">
        <v>688</v>
      </c>
      <c r="C5" s="446"/>
    </row>
    <row r="6" spans="1:6" ht="15.75">
      <c r="A6" s="377" t="s">
        <v>5</v>
      </c>
      <c r="B6" s="448"/>
      <c r="C6" s="446"/>
    </row>
    <row r="7" spans="1:6" ht="15.75">
      <c r="A7" s="377" t="s">
        <v>6</v>
      </c>
      <c r="B7" s="448"/>
      <c r="C7" s="446"/>
    </row>
    <row r="8" spans="1:6" ht="15.75">
      <c r="A8" s="377" t="s">
        <v>7</v>
      </c>
      <c r="B8" s="448" t="s">
        <v>299</v>
      </c>
      <c r="C8" s="446"/>
    </row>
    <row r="9" spans="1:6" ht="15.75">
      <c r="A9" s="377" t="s">
        <v>8</v>
      </c>
      <c r="B9" s="448" t="s">
        <v>9</v>
      </c>
      <c r="C9" s="446"/>
    </row>
    <row r="10" spans="1:6" ht="15.75">
      <c r="A10" s="377" t="s">
        <v>10</v>
      </c>
    </row>
    <row r="11" spans="1:6" s="451" customFormat="1" ht="16.5" thickBot="1">
      <c r="A11" s="378" t="s">
        <v>11</v>
      </c>
      <c r="B11" s="450"/>
      <c r="D11" s="450"/>
      <c r="E11" s="450"/>
      <c r="F11" s="450"/>
    </row>
    <row r="12" spans="1:6" s="455" customFormat="1">
      <c r="A12" s="221" t="s">
        <v>15</v>
      </c>
      <c r="B12" s="683" t="s">
        <v>691</v>
      </c>
      <c r="C12" s="683" t="s">
        <v>625</v>
      </c>
      <c r="D12" s="202"/>
      <c r="E12" s="203"/>
      <c r="F12" s="203"/>
    </row>
    <row r="13" spans="1:6">
      <c r="A13" s="681">
        <v>39721</v>
      </c>
      <c r="B13" s="684">
        <v>7419508.6498513455</v>
      </c>
      <c r="C13" s="684">
        <v>7474954.2814809764</v>
      </c>
      <c r="D13" s="42"/>
    </row>
    <row r="14" spans="1:6">
      <c r="A14" s="681">
        <v>39691</v>
      </c>
      <c r="B14" s="684">
        <v>6254866.0490436247</v>
      </c>
      <c r="C14" s="684">
        <v>6396055.6176921157</v>
      </c>
      <c r="D14" s="42"/>
    </row>
    <row r="15" spans="1:6">
      <c r="A15" s="681">
        <v>39660</v>
      </c>
      <c r="B15" s="684">
        <v>6225077.0327743059</v>
      </c>
      <c r="C15" s="684">
        <v>6400498.6881046556</v>
      </c>
      <c r="D15" s="42"/>
    </row>
    <row r="16" spans="1:6">
      <c r="A16" s="681">
        <v>39629</v>
      </c>
      <c r="B16" s="684">
        <v>6139434.9571907828</v>
      </c>
      <c r="C16" s="684">
        <v>6315386.3690434666</v>
      </c>
      <c r="D16" s="42"/>
    </row>
    <row r="17" spans="1:4">
      <c r="A17" s="681">
        <v>39599</v>
      </c>
      <c r="B17" s="684">
        <v>5941432.6216140585</v>
      </c>
      <c r="C17" s="684">
        <v>5949677.2845390271</v>
      </c>
      <c r="D17" s="42"/>
    </row>
    <row r="18" spans="1:4">
      <c r="A18" s="681">
        <v>39568</v>
      </c>
      <c r="B18" s="684">
        <v>5955150.7805127669</v>
      </c>
      <c r="C18" s="684">
        <v>5760774.9784058994</v>
      </c>
      <c r="D18" s="42"/>
    </row>
    <row r="19" spans="1:4">
      <c r="A19" s="681">
        <v>39538</v>
      </c>
      <c r="B19" s="684">
        <v>6096049.7659025379</v>
      </c>
      <c r="C19" s="684">
        <v>5869299.3404514603</v>
      </c>
      <c r="D19" s="42"/>
    </row>
    <row r="20" spans="1:4">
      <c r="A20" s="681">
        <v>39507</v>
      </c>
      <c r="B20" s="684">
        <v>5160874.5451944256</v>
      </c>
      <c r="C20" s="684">
        <v>4896038.6667786716</v>
      </c>
      <c r="D20" s="42"/>
    </row>
    <row r="21" spans="1:4">
      <c r="A21" s="681">
        <v>39478</v>
      </c>
      <c r="B21" s="684">
        <v>4877070.3780881697</v>
      </c>
      <c r="C21" s="684">
        <v>4918908.4565617954</v>
      </c>
      <c r="D21" s="42"/>
    </row>
    <row r="22" spans="1:4">
      <c r="A22" s="681">
        <v>39447</v>
      </c>
      <c r="B22" s="684">
        <v>4921039.7965460997</v>
      </c>
      <c r="C22" s="684">
        <v>4778009.5284317359</v>
      </c>
      <c r="D22" s="42"/>
    </row>
    <row r="23" spans="1:4">
      <c r="A23" s="681">
        <v>39416</v>
      </c>
      <c r="B23" s="684">
        <v>4662176.844025204</v>
      </c>
      <c r="C23" s="684">
        <v>4449279.1000616793</v>
      </c>
      <c r="D23" s="42"/>
    </row>
    <row r="24" spans="1:4">
      <c r="A24" s="681">
        <v>39386</v>
      </c>
      <c r="B24" s="684">
        <v>4424539.5281806076</v>
      </c>
      <c r="C24" s="684">
        <v>4312037.0182947228</v>
      </c>
      <c r="D24" s="493"/>
    </row>
    <row r="25" spans="1:4">
      <c r="A25" s="681">
        <v>39355</v>
      </c>
      <c r="B25" s="684">
        <v>4442313.4960230533</v>
      </c>
      <c r="C25" s="684">
        <v>4194950.1112075737</v>
      </c>
      <c r="D25" s="493"/>
    </row>
    <row r="26" spans="1:4">
      <c r="A26" s="681">
        <v>39325</v>
      </c>
      <c r="B26" s="684">
        <v>4163171.7104601073</v>
      </c>
      <c r="C26" s="684">
        <v>3689941.703204581</v>
      </c>
      <c r="D26" s="493"/>
    </row>
    <row r="27" spans="1:4">
      <c r="A27" s="681">
        <v>39294</v>
      </c>
      <c r="B27" s="684">
        <v>4055536.8199645057</v>
      </c>
      <c r="C27" s="684">
        <v>3467462.7938462351</v>
      </c>
      <c r="D27" s="493"/>
    </row>
    <row r="28" spans="1:4">
      <c r="A28" s="681">
        <v>39263</v>
      </c>
      <c r="B28" s="684">
        <v>3520314</v>
      </c>
      <c r="C28" s="684">
        <v>3390031</v>
      </c>
      <c r="D28" s="493"/>
    </row>
    <row r="29" spans="1:4">
      <c r="A29" s="681">
        <v>39233</v>
      </c>
      <c r="B29" s="684">
        <v>3496886</v>
      </c>
      <c r="C29" s="684">
        <v>3160802</v>
      </c>
      <c r="D29" s="493"/>
    </row>
    <row r="30" spans="1:4">
      <c r="A30" s="681">
        <v>39202</v>
      </c>
      <c r="B30" s="684">
        <v>3465180</v>
      </c>
      <c r="C30" s="684">
        <v>3132147</v>
      </c>
      <c r="D30" s="493"/>
    </row>
    <row r="31" spans="1:4">
      <c r="A31" s="681">
        <v>39172</v>
      </c>
      <c r="B31" s="684">
        <v>3348734</v>
      </c>
      <c r="C31" s="684">
        <v>3092343</v>
      </c>
      <c r="D31" s="493"/>
    </row>
    <row r="32" spans="1:4">
      <c r="A32" s="681">
        <v>39141</v>
      </c>
      <c r="B32" s="684">
        <v>3206497</v>
      </c>
      <c r="C32" s="684">
        <v>3195028</v>
      </c>
      <c r="D32" s="493"/>
    </row>
    <row r="33" spans="1:4">
      <c r="A33" s="681">
        <v>39113</v>
      </c>
      <c r="B33" s="684">
        <v>3168576</v>
      </c>
      <c r="C33" s="684">
        <v>3061891</v>
      </c>
      <c r="D33" s="493"/>
    </row>
    <row r="34" spans="1:4">
      <c r="A34" s="681">
        <v>39082</v>
      </c>
      <c r="B34" s="684">
        <v>3200063</v>
      </c>
      <c r="C34" s="684">
        <v>3031496</v>
      </c>
      <c r="D34" s="493"/>
    </row>
    <row r="35" spans="1:4">
      <c r="A35" s="681">
        <v>39051</v>
      </c>
      <c r="B35" s="684">
        <v>3079475</v>
      </c>
      <c r="C35" s="684">
        <v>2814473</v>
      </c>
      <c r="D35" s="493"/>
    </row>
    <row r="36" spans="1:4">
      <c r="A36" s="681">
        <v>39021</v>
      </c>
      <c r="B36" s="684">
        <v>2970345</v>
      </c>
      <c r="C36" s="684">
        <v>2619542</v>
      </c>
      <c r="D36" s="493"/>
    </row>
    <row r="37" spans="1:4">
      <c r="A37" s="681">
        <v>38990</v>
      </c>
      <c r="B37" s="684">
        <v>2979553</v>
      </c>
      <c r="C37" s="684">
        <v>2384033</v>
      </c>
      <c r="D37" s="493"/>
    </row>
    <row r="38" spans="1:4">
      <c r="A38" s="681">
        <v>38960</v>
      </c>
      <c r="B38" s="684">
        <v>2925692</v>
      </c>
      <c r="C38" s="684">
        <v>2340672</v>
      </c>
      <c r="D38" s="493"/>
    </row>
    <row r="39" spans="1:4">
      <c r="A39" s="681">
        <v>38929</v>
      </c>
      <c r="B39" s="684">
        <v>2932148</v>
      </c>
      <c r="C39" s="684">
        <v>2269235</v>
      </c>
      <c r="D39" s="493"/>
    </row>
    <row r="40" spans="1:4">
      <c r="A40" s="681">
        <v>38898</v>
      </c>
      <c r="B40" s="684">
        <v>2919672</v>
      </c>
      <c r="C40" s="684">
        <v>2377401</v>
      </c>
      <c r="D40" s="493"/>
    </row>
    <row r="41" spans="1:4">
      <c r="A41" s="681">
        <v>38868</v>
      </c>
      <c r="B41" s="684">
        <v>2822734</v>
      </c>
      <c r="C41" s="684">
        <v>2177804</v>
      </c>
      <c r="D41" s="493"/>
    </row>
    <row r="42" spans="1:4">
      <c r="A42" s="681">
        <v>38837</v>
      </c>
      <c r="B42" s="684">
        <v>2813506</v>
      </c>
      <c r="C42" s="684">
        <v>2115129</v>
      </c>
      <c r="D42" s="493"/>
    </row>
    <row r="43" spans="1:4">
      <c r="A43" s="681">
        <v>38807</v>
      </c>
      <c r="B43" s="684">
        <v>2759735</v>
      </c>
      <c r="C43" s="684">
        <v>1955099</v>
      </c>
      <c r="D43" s="493"/>
    </row>
    <row r="44" spans="1:4">
      <c r="A44" s="681">
        <v>38776</v>
      </c>
      <c r="B44" s="684">
        <v>2575279</v>
      </c>
      <c r="C44" s="684">
        <v>1718573</v>
      </c>
      <c r="D44" s="493"/>
    </row>
    <row r="45" spans="1:4">
      <c r="A45" s="681">
        <v>38748</v>
      </c>
      <c r="B45" s="684">
        <v>2452131</v>
      </c>
      <c r="C45" s="684">
        <v>1472252</v>
      </c>
      <c r="D45" s="493"/>
    </row>
    <row r="46" spans="1:4">
      <c r="A46" s="681">
        <v>38717</v>
      </c>
      <c r="B46" s="684">
        <v>2365261</v>
      </c>
      <c r="C46" s="684">
        <v>1488256</v>
      </c>
      <c r="D46" s="493"/>
    </row>
    <row r="47" spans="1:4">
      <c r="A47" s="681">
        <v>38686</v>
      </c>
      <c r="B47" s="684">
        <v>2284709</v>
      </c>
      <c r="C47" s="684">
        <v>1376992</v>
      </c>
      <c r="D47" s="493"/>
    </row>
    <row r="48" spans="1:4">
      <c r="A48" s="681">
        <v>38656</v>
      </c>
      <c r="B48" s="684">
        <v>2186821</v>
      </c>
      <c r="C48" s="684">
        <v>1237478</v>
      </c>
      <c r="D48" s="493"/>
    </row>
    <row r="49" spans="1:4">
      <c r="A49" s="681">
        <v>38625</v>
      </c>
      <c r="B49" s="684">
        <v>2116816</v>
      </c>
      <c r="C49" s="684">
        <v>1129166</v>
      </c>
      <c r="D49" s="493"/>
    </row>
    <row r="50" spans="1:4">
      <c r="A50" s="681">
        <v>38595</v>
      </c>
      <c r="B50" s="684">
        <v>2024839</v>
      </c>
      <c r="C50" s="684">
        <v>1128767</v>
      </c>
      <c r="D50" s="493"/>
    </row>
    <row r="51" spans="1:4">
      <c r="A51" s="681">
        <v>38564</v>
      </c>
      <c r="B51" s="684">
        <v>1997790</v>
      </c>
      <c r="C51" s="684">
        <v>1128239</v>
      </c>
      <c r="D51" s="493"/>
    </row>
    <row r="52" spans="1:4">
      <c r="A52" s="681">
        <v>38533</v>
      </c>
      <c r="B52" s="684">
        <v>1975381</v>
      </c>
      <c r="C52" s="684">
        <v>1041226</v>
      </c>
      <c r="D52" s="493"/>
    </row>
    <row r="53" spans="1:4">
      <c r="A53" s="681">
        <v>38503</v>
      </c>
      <c r="B53" s="684">
        <v>1906081</v>
      </c>
      <c r="C53" s="684">
        <v>933965</v>
      </c>
      <c r="D53" s="493"/>
    </row>
    <row r="54" spans="1:4">
      <c r="A54" s="681">
        <v>38472</v>
      </c>
      <c r="B54" s="684">
        <v>1820313</v>
      </c>
      <c r="C54" s="684">
        <v>803449</v>
      </c>
      <c r="D54" s="493"/>
    </row>
    <row r="55" spans="1:4">
      <c r="A55" s="681">
        <v>38442</v>
      </c>
      <c r="B55" s="684">
        <v>1760574</v>
      </c>
      <c r="C55" s="684">
        <v>700934</v>
      </c>
      <c r="D55" s="493"/>
    </row>
    <row r="56" spans="1:4">
      <c r="A56" s="681">
        <v>38411</v>
      </c>
      <c r="B56" s="684">
        <v>1679124</v>
      </c>
      <c r="C56" s="684">
        <v>660776</v>
      </c>
      <c r="D56" s="493"/>
    </row>
    <row r="57" spans="1:4">
      <c r="A57" s="681">
        <v>38383</v>
      </c>
      <c r="B57" s="684">
        <v>1670735</v>
      </c>
      <c r="C57" s="684">
        <v>612701</v>
      </c>
      <c r="D57" s="493"/>
    </row>
    <row r="58" spans="1:4">
      <c r="A58" s="681">
        <v>38352</v>
      </c>
      <c r="B58" s="684">
        <v>1574778</v>
      </c>
      <c r="C58" s="684">
        <v>633492</v>
      </c>
      <c r="D58" s="493"/>
    </row>
    <row r="59" spans="1:4">
      <c r="A59" s="681">
        <v>38321</v>
      </c>
      <c r="B59" s="684">
        <v>1539201</v>
      </c>
      <c r="C59" s="684">
        <v>535067</v>
      </c>
      <c r="D59" s="493"/>
    </row>
    <row r="60" spans="1:4">
      <c r="A60" s="681">
        <v>38291</v>
      </c>
      <c r="B60" s="684">
        <v>1521086</v>
      </c>
      <c r="C60" s="684">
        <v>486333</v>
      </c>
      <c r="D60" s="493"/>
    </row>
    <row r="61" spans="1:4">
      <c r="A61" s="681">
        <v>38260</v>
      </c>
      <c r="B61" s="684">
        <v>1446076</v>
      </c>
      <c r="C61" s="684">
        <v>509106</v>
      </c>
      <c r="D61" s="493"/>
    </row>
    <row r="62" spans="1:4">
      <c r="A62" s="681">
        <v>38230</v>
      </c>
      <c r="B62" s="684">
        <v>1411644</v>
      </c>
      <c r="C62" s="684">
        <v>409377</v>
      </c>
      <c r="D62" s="493"/>
    </row>
    <row r="63" spans="1:4">
      <c r="A63" s="681">
        <v>38199</v>
      </c>
      <c r="B63" s="684">
        <v>1358114</v>
      </c>
      <c r="C63" s="684">
        <v>368493</v>
      </c>
      <c r="D63" s="493"/>
    </row>
    <row r="64" spans="1:4">
      <c r="A64" s="681">
        <v>38168</v>
      </c>
      <c r="B64" s="684">
        <v>1325078</v>
      </c>
      <c r="C64" s="684">
        <v>396616</v>
      </c>
      <c r="D64" s="493"/>
    </row>
    <row r="65" spans="1:4">
      <c r="A65" s="681">
        <v>38138</v>
      </c>
      <c r="B65" s="684">
        <v>1282062</v>
      </c>
      <c r="C65" s="684">
        <v>371329</v>
      </c>
      <c r="D65" s="493"/>
    </row>
    <row r="66" spans="1:4">
      <c r="A66" s="681">
        <v>38107</v>
      </c>
      <c r="B66" s="684">
        <v>1269528</v>
      </c>
      <c r="C66" s="684">
        <v>354964</v>
      </c>
      <c r="D66" s="493"/>
    </row>
    <row r="67" spans="1:4">
      <c r="A67" s="681">
        <v>38077</v>
      </c>
      <c r="B67" s="684">
        <v>1242359</v>
      </c>
      <c r="C67" s="684">
        <v>324242</v>
      </c>
      <c r="D67" s="493"/>
    </row>
    <row r="68" spans="1:4">
      <c r="A68" s="681">
        <v>38046</v>
      </c>
      <c r="B68" s="684">
        <v>1219734</v>
      </c>
      <c r="C68" s="684">
        <v>292555</v>
      </c>
      <c r="D68" s="493"/>
    </row>
    <row r="69" spans="1:4">
      <c r="A69" s="681">
        <v>38017</v>
      </c>
      <c r="B69" s="684">
        <v>1201590</v>
      </c>
      <c r="C69" s="684">
        <v>298794</v>
      </c>
      <c r="D69" s="493"/>
    </row>
    <row r="70" spans="1:4">
      <c r="A70" s="681">
        <v>37986</v>
      </c>
      <c r="B70" s="684">
        <v>1154402</v>
      </c>
      <c r="C70" s="684">
        <v>307662</v>
      </c>
      <c r="D70" s="493"/>
    </row>
    <row r="71" spans="1:4">
      <c r="A71" s="681">
        <v>37955</v>
      </c>
      <c r="B71" s="684">
        <v>1152499</v>
      </c>
      <c r="C71" s="684">
        <v>263533</v>
      </c>
      <c r="D71" s="493"/>
    </row>
    <row r="72" spans="1:4">
      <c r="A72" s="681">
        <v>37925</v>
      </c>
      <c r="B72" s="684">
        <v>1157784</v>
      </c>
      <c r="C72" s="684">
        <v>226208</v>
      </c>
      <c r="D72" s="493"/>
    </row>
    <row r="73" spans="1:4">
      <c r="A73" s="681">
        <v>37894</v>
      </c>
      <c r="B73" s="684">
        <v>1120160</v>
      </c>
      <c r="C73" s="684">
        <v>190704</v>
      </c>
      <c r="D73" s="493"/>
    </row>
    <row r="74" spans="1:4">
      <c r="A74" s="681">
        <v>37864</v>
      </c>
      <c r="B74" s="684">
        <v>1049545</v>
      </c>
      <c r="C74" s="684">
        <v>153327</v>
      </c>
      <c r="D74" s="493"/>
    </row>
    <row r="75" spans="1:4">
      <c r="A75" s="681">
        <v>37833</v>
      </c>
      <c r="B75" s="684">
        <v>1016922</v>
      </c>
      <c r="C75" s="684">
        <v>165045</v>
      </c>
      <c r="D75" s="493"/>
    </row>
    <row r="76" spans="1:4">
      <c r="A76" s="681">
        <v>37802</v>
      </c>
      <c r="B76" s="684">
        <v>1010990</v>
      </c>
      <c r="C76" s="684">
        <v>160882</v>
      </c>
      <c r="D76" s="493"/>
    </row>
    <row r="77" spans="1:4">
      <c r="A77" s="681">
        <v>37772</v>
      </c>
      <c r="B77" s="684">
        <v>972416</v>
      </c>
      <c r="C77" s="684">
        <v>128136</v>
      </c>
      <c r="D77" s="493"/>
    </row>
    <row r="78" spans="1:4">
      <c r="A78" s="681">
        <v>37741</v>
      </c>
      <c r="B78" s="684">
        <v>943213</v>
      </c>
      <c r="C78" s="684">
        <v>128304</v>
      </c>
      <c r="D78" s="493"/>
    </row>
    <row r="79" spans="1:4">
      <c r="A79" s="681">
        <v>37711</v>
      </c>
      <c r="B79" s="684">
        <v>937118</v>
      </c>
      <c r="C79" s="684">
        <v>111814</v>
      </c>
      <c r="D79" s="493"/>
    </row>
    <row r="80" spans="1:4">
      <c r="A80" s="681">
        <v>37680</v>
      </c>
      <c r="B80" s="684">
        <v>917061</v>
      </c>
      <c r="C80" s="684">
        <v>126129</v>
      </c>
      <c r="D80" s="493"/>
    </row>
    <row r="81" spans="1:4">
      <c r="A81" s="681">
        <v>37652</v>
      </c>
      <c r="B81" s="684">
        <v>890684</v>
      </c>
      <c r="C81" s="684">
        <v>122427</v>
      </c>
      <c r="D81" s="493"/>
    </row>
    <row r="82" spans="1:4">
      <c r="A82" s="681">
        <v>37621</v>
      </c>
      <c r="B82" s="684">
        <v>895978</v>
      </c>
      <c r="C82" s="684">
        <v>111433</v>
      </c>
      <c r="D82" s="493"/>
    </row>
    <row r="83" spans="1:4">
      <c r="A83" s="681">
        <v>37590</v>
      </c>
      <c r="B83" s="684">
        <v>917178</v>
      </c>
      <c r="C83" s="684">
        <v>112135</v>
      </c>
      <c r="D83" s="493"/>
    </row>
    <row r="84" spans="1:4">
      <c r="A84" s="681">
        <v>37560</v>
      </c>
      <c r="B84" s="684">
        <v>906980</v>
      </c>
      <c r="C84" s="684">
        <v>133781</v>
      </c>
      <c r="D84" s="493"/>
    </row>
    <row r="85" spans="1:4">
      <c r="A85" s="681">
        <v>37529</v>
      </c>
      <c r="B85" s="684">
        <v>908584</v>
      </c>
      <c r="C85" s="684">
        <v>102213</v>
      </c>
      <c r="D85" s="493"/>
    </row>
    <row r="86" spans="1:4">
      <c r="A86" s="681">
        <v>37499</v>
      </c>
      <c r="B86" s="684">
        <v>892255</v>
      </c>
      <c r="C86" s="684">
        <v>100005</v>
      </c>
      <c r="D86" s="500"/>
    </row>
    <row r="87" spans="1:4">
      <c r="A87" s="681">
        <v>37468</v>
      </c>
      <c r="B87" s="684">
        <v>875347</v>
      </c>
      <c r="C87" s="684">
        <v>99339</v>
      </c>
      <c r="D87" s="500"/>
    </row>
    <row r="88" spans="1:4">
      <c r="A88" s="681">
        <v>37437</v>
      </c>
      <c r="B88" s="684">
        <v>887677</v>
      </c>
      <c r="C88" s="684">
        <v>99012</v>
      </c>
      <c r="D88" s="500"/>
    </row>
    <row r="89" spans="1:4">
      <c r="A89" s="681">
        <v>37407</v>
      </c>
      <c r="B89" s="684">
        <v>875843</v>
      </c>
      <c r="C89" s="684">
        <v>96989</v>
      </c>
      <c r="D89" s="500"/>
    </row>
    <row r="90" spans="1:4">
      <c r="A90" s="681">
        <v>37376</v>
      </c>
      <c r="B90" s="684">
        <v>880793</v>
      </c>
      <c r="C90" s="684">
        <v>75752</v>
      </c>
      <c r="D90" s="500"/>
    </row>
    <row r="91" spans="1:4">
      <c r="A91" s="681">
        <v>37346</v>
      </c>
      <c r="B91" s="684">
        <v>891638</v>
      </c>
      <c r="C91" s="684">
        <v>76480</v>
      </c>
      <c r="D91" s="500"/>
    </row>
    <row r="92" spans="1:4">
      <c r="A92" s="681">
        <v>37315</v>
      </c>
      <c r="B92" s="684">
        <v>884530</v>
      </c>
      <c r="C92" s="684">
        <v>76954</v>
      </c>
      <c r="D92" s="500"/>
    </row>
    <row r="93" spans="1:4">
      <c r="A93" s="681">
        <v>37287</v>
      </c>
      <c r="B93" s="684">
        <v>878163</v>
      </c>
      <c r="C93" s="684">
        <v>87311</v>
      </c>
      <c r="D93" s="500"/>
    </row>
    <row r="94" spans="1:4">
      <c r="A94" s="681">
        <v>37256</v>
      </c>
      <c r="B94" s="684">
        <v>833326</v>
      </c>
      <c r="C94" s="684">
        <v>63896</v>
      </c>
      <c r="D94" s="500"/>
    </row>
    <row r="95" spans="1:4">
      <c r="A95" s="681">
        <v>37225</v>
      </c>
      <c r="B95" s="684">
        <v>836739</v>
      </c>
      <c r="C95" s="684">
        <v>56339</v>
      </c>
      <c r="D95" s="500"/>
    </row>
    <row r="96" spans="1:4">
      <c r="A96" s="681">
        <v>37195</v>
      </c>
      <c r="B96" s="684">
        <v>820883</v>
      </c>
      <c r="C96" s="684">
        <v>61514</v>
      </c>
      <c r="D96" s="500"/>
    </row>
    <row r="97" spans="1:4">
      <c r="A97" s="681">
        <v>37164</v>
      </c>
      <c r="B97" s="684">
        <v>818679</v>
      </c>
      <c r="C97" s="684">
        <v>59339</v>
      </c>
      <c r="D97" s="500"/>
    </row>
    <row r="98" spans="1:4">
      <c r="A98" s="681">
        <v>37134</v>
      </c>
      <c r="B98" s="684">
        <v>805442</v>
      </c>
      <c r="C98" s="684">
        <v>64514</v>
      </c>
      <c r="D98" s="500"/>
    </row>
    <row r="99" spans="1:4">
      <c r="A99" s="681">
        <v>37103</v>
      </c>
      <c r="B99" s="684">
        <v>797855</v>
      </c>
      <c r="C99" s="684">
        <v>58616</v>
      </c>
      <c r="D99" s="500"/>
    </row>
    <row r="100" spans="1:4">
      <c r="A100" s="681">
        <v>37072</v>
      </c>
      <c r="B100" s="684">
        <v>798823</v>
      </c>
      <c r="C100" s="684">
        <v>61566</v>
      </c>
      <c r="D100" s="500"/>
    </row>
    <row r="101" spans="1:4">
      <c r="A101" s="681">
        <v>37042</v>
      </c>
      <c r="B101" s="684">
        <v>800249</v>
      </c>
      <c r="C101" s="684">
        <v>58764</v>
      </c>
      <c r="D101" s="500"/>
    </row>
    <row r="102" spans="1:4">
      <c r="A102" s="681">
        <v>37011</v>
      </c>
      <c r="B102" s="684">
        <v>768512</v>
      </c>
      <c r="C102" s="684">
        <v>63609</v>
      </c>
      <c r="D102" s="500"/>
    </row>
    <row r="103" spans="1:4">
      <c r="A103" s="681">
        <v>36981</v>
      </c>
      <c r="B103" s="684">
        <v>765427</v>
      </c>
      <c r="C103" s="684">
        <v>39375</v>
      </c>
      <c r="D103" s="500"/>
    </row>
    <row r="104" spans="1:4">
      <c r="A104" s="681">
        <v>36950</v>
      </c>
      <c r="B104" s="684">
        <v>749043</v>
      </c>
      <c r="C104" s="684">
        <v>26622</v>
      </c>
      <c r="D104" s="500"/>
    </row>
    <row r="105" spans="1:4">
      <c r="A105" s="681">
        <v>36922</v>
      </c>
      <c r="B105" s="684">
        <v>745241</v>
      </c>
      <c r="C105" s="684">
        <v>18912</v>
      </c>
      <c r="D105" s="500"/>
    </row>
    <row r="106" spans="1:4">
      <c r="A106" s="681">
        <v>36891</v>
      </c>
      <c r="B106" s="684">
        <v>734337</v>
      </c>
      <c r="C106" s="684">
        <v>25781</v>
      </c>
      <c r="D106" s="500"/>
    </row>
    <row r="107" spans="1:4">
      <c r="A107" s="681">
        <v>36860</v>
      </c>
      <c r="B107" s="684">
        <v>732962</v>
      </c>
      <c r="C107" s="684">
        <v>12822</v>
      </c>
      <c r="D107" s="500"/>
    </row>
    <row r="108" spans="1:4">
      <c r="A108" s="681">
        <v>36830</v>
      </c>
      <c r="B108" s="684">
        <v>733262</v>
      </c>
      <c r="C108" s="684">
        <v>13604</v>
      </c>
      <c r="D108" s="500"/>
    </row>
    <row r="109" spans="1:4">
      <c r="A109" s="681">
        <v>36799</v>
      </c>
      <c r="B109" s="684">
        <v>721629</v>
      </c>
      <c r="C109" s="684">
        <v>9726</v>
      </c>
      <c r="D109" s="500"/>
    </row>
    <row r="110" spans="1:4">
      <c r="A110" s="681">
        <v>36769</v>
      </c>
      <c r="B110" s="684">
        <v>706877</v>
      </c>
      <c r="C110" s="684">
        <v>13643</v>
      </c>
      <c r="D110" s="500"/>
    </row>
    <row r="111" spans="1:4">
      <c r="A111" s="681">
        <v>36738</v>
      </c>
      <c r="B111" s="684">
        <v>691785</v>
      </c>
      <c r="C111" s="684">
        <v>20295</v>
      </c>
      <c r="D111" s="500"/>
    </row>
    <row r="112" spans="1:4">
      <c r="A112" s="681">
        <v>36707</v>
      </c>
      <c r="B112" s="684">
        <v>696118</v>
      </c>
      <c r="C112" s="684">
        <v>12699</v>
      </c>
      <c r="D112" s="500"/>
    </row>
    <row r="113" spans="1:4">
      <c r="A113" s="681">
        <v>36677</v>
      </c>
      <c r="B113" s="684">
        <v>574459</v>
      </c>
      <c r="C113" s="684">
        <v>15185</v>
      </c>
      <c r="D113" s="500"/>
    </row>
    <row r="114" spans="1:4">
      <c r="A114" s="681">
        <v>36646</v>
      </c>
      <c r="B114" s="684">
        <v>562805</v>
      </c>
      <c r="C114" s="684">
        <v>15709</v>
      </c>
      <c r="D114" s="500"/>
    </row>
    <row r="115" spans="1:4">
      <c r="A115" s="681">
        <v>36616</v>
      </c>
      <c r="B115" s="684">
        <v>553962</v>
      </c>
      <c r="C115" s="684">
        <v>11413</v>
      </c>
      <c r="D115" s="500"/>
    </row>
    <row r="116" spans="1:4">
      <c r="A116" s="681">
        <v>36585</v>
      </c>
      <c r="B116" s="684">
        <v>527685</v>
      </c>
      <c r="C116" s="684">
        <v>12642</v>
      </c>
      <c r="D116" s="500"/>
    </row>
    <row r="117" spans="1:4">
      <c r="A117" s="681">
        <v>36556</v>
      </c>
      <c r="B117" s="684">
        <v>519533</v>
      </c>
      <c r="C117" s="684">
        <v>15339</v>
      </c>
      <c r="D117" s="500"/>
    </row>
    <row r="118" spans="1:4">
      <c r="A118" s="681">
        <v>36525</v>
      </c>
      <c r="B118" s="684">
        <v>515271</v>
      </c>
      <c r="C118" s="684">
        <v>19309</v>
      </c>
      <c r="D118" s="500"/>
    </row>
    <row r="119" spans="1:4">
      <c r="A119" s="681">
        <v>36494</v>
      </c>
      <c r="B119" s="684">
        <v>506358</v>
      </c>
      <c r="C119" s="684">
        <v>18804</v>
      </c>
      <c r="D119" s="500"/>
    </row>
    <row r="120" spans="1:4">
      <c r="A120" s="681">
        <v>36464</v>
      </c>
      <c r="B120" s="684">
        <v>495736</v>
      </c>
      <c r="C120" s="684">
        <v>24609</v>
      </c>
      <c r="D120" s="500"/>
    </row>
    <row r="121" spans="1:4">
      <c r="A121" s="681">
        <v>36433</v>
      </c>
      <c r="B121" s="684">
        <v>484146</v>
      </c>
      <c r="C121" s="684">
        <v>23466</v>
      </c>
      <c r="D121" s="500"/>
    </row>
    <row r="122" spans="1:4">
      <c r="A122" s="681">
        <v>36403</v>
      </c>
      <c r="B122" s="684">
        <v>484757</v>
      </c>
      <c r="C122" s="684">
        <v>20575</v>
      </c>
      <c r="D122" s="500"/>
    </row>
    <row r="123" spans="1:4">
      <c r="A123" s="681">
        <v>36372</v>
      </c>
      <c r="B123" s="684">
        <v>480214</v>
      </c>
      <c r="C123" s="684">
        <v>21119</v>
      </c>
      <c r="D123" s="500"/>
    </row>
    <row r="124" spans="1:4">
      <c r="A124" s="681">
        <v>36341</v>
      </c>
      <c r="B124" s="684">
        <v>471018</v>
      </c>
      <c r="C124" s="684">
        <v>22164</v>
      </c>
      <c r="D124" s="500"/>
    </row>
    <row r="125" spans="1:4">
      <c r="A125" s="681">
        <v>36311</v>
      </c>
      <c r="B125" s="684">
        <v>464248</v>
      </c>
      <c r="C125" s="684">
        <v>11506</v>
      </c>
      <c r="D125" s="500"/>
    </row>
    <row r="126" spans="1:4">
      <c r="A126" s="681">
        <v>36280</v>
      </c>
      <c r="B126" s="684">
        <v>463056</v>
      </c>
      <c r="C126" s="684">
        <v>13052</v>
      </c>
      <c r="D126" s="500"/>
    </row>
    <row r="127" spans="1:4">
      <c r="A127" s="681">
        <v>36250</v>
      </c>
      <c r="B127" s="684">
        <v>452261</v>
      </c>
      <c r="C127" s="684">
        <v>18556</v>
      </c>
      <c r="D127" s="500"/>
    </row>
    <row r="128" spans="1:4">
      <c r="A128" s="681">
        <v>36219</v>
      </c>
      <c r="B128" s="684">
        <v>427771</v>
      </c>
      <c r="C128" s="684">
        <v>14904</v>
      </c>
      <c r="D128" s="500"/>
    </row>
    <row r="129" spans="1:3">
      <c r="A129" s="681">
        <v>36191</v>
      </c>
      <c r="B129" s="684">
        <v>411826</v>
      </c>
      <c r="C129" s="684">
        <v>11513</v>
      </c>
    </row>
    <row r="130" spans="1:3">
      <c r="A130" s="681">
        <v>36160</v>
      </c>
      <c r="B130" s="684">
        <v>417002</v>
      </c>
      <c r="C130" s="684">
        <v>11794</v>
      </c>
    </row>
    <row r="131" spans="1:3">
      <c r="A131" s="681">
        <v>36129</v>
      </c>
      <c r="B131" s="684">
        <v>401869</v>
      </c>
      <c r="C131" s="684">
        <v>13124</v>
      </c>
    </row>
    <row r="132" spans="1:3">
      <c r="A132" s="681">
        <v>36099</v>
      </c>
      <c r="B132" s="684">
        <v>396422</v>
      </c>
      <c r="C132" s="684">
        <v>16104</v>
      </c>
    </row>
    <row r="133" spans="1:3">
      <c r="A133" s="673"/>
      <c r="B133" s="503"/>
      <c r="C133" s="88"/>
    </row>
    <row r="134" spans="1:3">
      <c r="A134" s="673"/>
      <c r="B134" s="503"/>
      <c r="C134" s="88"/>
    </row>
    <row r="135" spans="1:3">
      <c r="A135" s="673"/>
      <c r="B135" s="503"/>
      <c r="C135" s="88"/>
    </row>
    <row r="136" spans="1:3">
      <c r="A136" s="673"/>
      <c r="B136" s="503"/>
      <c r="C136" s="88"/>
    </row>
    <row r="137" spans="1:3">
      <c r="A137" s="673"/>
      <c r="B137" s="503"/>
      <c r="C137" s="88"/>
    </row>
    <row r="138" spans="1:3">
      <c r="A138" s="673"/>
      <c r="B138" s="503"/>
      <c r="C138" s="88"/>
    </row>
    <row r="139" spans="1:3">
      <c r="A139" s="673"/>
      <c r="B139" s="503"/>
      <c r="C139" s="88"/>
    </row>
    <row r="140" spans="1:3">
      <c r="A140" s="673"/>
      <c r="B140" s="503"/>
      <c r="C140" s="88"/>
    </row>
    <row r="141" spans="1:3">
      <c r="A141" s="673"/>
      <c r="B141" s="503"/>
      <c r="C141" s="88"/>
    </row>
    <row r="142" spans="1:3">
      <c r="A142" s="673"/>
      <c r="B142" s="503"/>
      <c r="C142" s="88"/>
    </row>
    <row r="143" spans="1:3">
      <c r="A143" s="673"/>
      <c r="B143" s="503"/>
      <c r="C143" s="88"/>
    </row>
    <row r="144" spans="1:3">
      <c r="A144" s="673"/>
      <c r="B144" s="503"/>
      <c r="C144" s="88"/>
    </row>
    <row r="145" spans="1:3">
      <c r="A145" s="673"/>
      <c r="B145" s="503"/>
      <c r="C145" s="88"/>
    </row>
    <row r="146" spans="1:3">
      <c r="A146" s="673"/>
      <c r="B146" s="503"/>
      <c r="C146" s="88"/>
    </row>
    <row r="147" spans="1:3">
      <c r="A147" s="673"/>
      <c r="B147" s="503"/>
      <c r="C147" s="88"/>
    </row>
    <row r="148" spans="1:3">
      <c r="A148" s="673"/>
      <c r="B148" s="503"/>
      <c r="C148" s="88"/>
    </row>
    <row r="149" spans="1:3">
      <c r="A149" s="673"/>
      <c r="B149" s="503"/>
      <c r="C149" s="88"/>
    </row>
    <row r="150" spans="1:3">
      <c r="A150" s="673"/>
      <c r="B150" s="503"/>
      <c r="C150" s="88"/>
    </row>
    <row r="151" spans="1:3">
      <c r="A151" s="673"/>
      <c r="B151" s="503"/>
      <c r="C151" s="88"/>
    </row>
    <row r="152" spans="1:3">
      <c r="A152" s="673"/>
      <c r="B152" s="503"/>
      <c r="C152" s="88"/>
    </row>
    <row r="153" spans="1:3">
      <c r="A153" s="673"/>
      <c r="B153" s="503"/>
      <c r="C153" s="88"/>
    </row>
    <row r="154" spans="1:3">
      <c r="A154" s="673"/>
      <c r="B154" s="503"/>
      <c r="C154" s="88"/>
    </row>
    <row r="155" spans="1:3">
      <c r="A155" s="673"/>
      <c r="B155" s="503"/>
      <c r="C155" s="88"/>
    </row>
    <row r="156" spans="1:3">
      <c r="A156" s="673"/>
      <c r="B156" s="503"/>
      <c r="C156" s="88"/>
    </row>
    <row r="157" spans="1:3">
      <c r="A157" s="673"/>
      <c r="B157" s="503"/>
      <c r="C157" s="88"/>
    </row>
    <row r="158" spans="1:3">
      <c r="A158" s="673"/>
      <c r="B158" s="503"/>
      <c r="C158" s="88"/>
    </row>
    <row r="159" spans="1:3">
      <c r="A159" s="673"/>
      <c r="B159" s="503"/>
      <c r="C159" s="88"/>
    </row>
    <row r="160" spans="1:3">
      <c r="A160" s="673"/>
      <c r="B160" s="503"/>
      <c r="C160" s="88"/>
    </row>
    <row r="161" spans="1:3">
      <c r="A161" s="673"/>
      <c r="B161" s="503"/>
      <c r="C161" s="88"/>
    </row>
    <row r="162" spans="1:3">
      <c r="A162" s="673"/>
      <c r="B162" s="503"/>
      <c r="C162" s="88"/>
    </row>
    <row r="163" spans="1:3">
      <c r="A163" s="673"/>
      <c r="B163" s="503"/>
      <c r="C163" s="88"/>
    </row>
    <row r="164" spans="1:3">
      <c r="A164" s="673"/>
      <c r="B164" s="503"/>
      <c r="C164" s="88"/>
    </row>
    <row r="165" spans="1:3">
      <c r="A165" s="673"/>
      <c r="B165" s="503"/>
      <c r="C165" s="88"/>
    </row>
    <row r="166" spans="1:3">
      <c r="A166" s="673"/>
      <c r="B166" s="503"/>
      <c r="C166" s="88"/>
    </row>
    <row r="167" spans="1:3">
      <c r="A167" s="673"/>
      <c r="B167" s="503"/>
      <c r="C167" s="88"/>
    </row>
    <row r="168" spans="1:3">
      <c r="A168" s="673"/>
      <c r="B168" s="503"/>
      <c r="C168" s="88"/>
    </row>
    <row r="169" spans="1:3">
      <c r="A169" s="673"/>
      <c r="B169" s="503"/>
      <c r="C169" s="88"/>
    </row>
    <row r="170" spans="1:3">
      <c r="A170" s="673"/>
      <c r="B170" s="503"/>
      <c r="C170" s="88"/>
    </row>
    <row r="171" spans="1:3">
      <c r="A171" s="673"/>
      <c r="B171" s="503"/>
      <c r="C171" s="88"/>
    </row>
    <row r="172" spans="1:3">
      <c r="A172" s="673"/>
      <c r="B172" s="503"/>
      <c r="C172" s="88"/>
    </row>
    <row r="173" spans="1:3">
      <c r="A173" s="673"/>
      <c r="B173" s="503"/>
      <c r="C173" s="88"/>
    </row>
    <row r="174" spans="1:3">
      <c r="A174" s="673"/>
      <c r="B174" s="503"/>
      <c r="C174" s="88"/>
    </row>
    <row r="175" spans="1:3">
      <c r="A175" s="673"/>
      <c r="B175" s="503"/>
      <c r="C175" s="88"/>
    </row>
    <row r="176" spans="1:3">
      <c r="A176" s="673"/>
      <c r="B176" s="503"/>
      <c r="C176" s="88"/>
    </row>
    <row r="177" spans="1:3">
      <c r="A177" s="673"/>
      <c r="B177" s="503"/>
      <c r="C177" s="88"/>
    </row>
    <row r="178" spans="1:3">
      <c r="A178" s="673"/>
      <c r="B178" s="503"/>
      <c r="C178" s="88"/>
    </row>
    <row r="179" spans="1:3">
      <c r="A179" s="673"/>
      <c r="B179" s="503"/>
      <c r="C179" s="88"/>
    </row>
    <row r="180" spans="1:3">
      <c r="A180" s="673"/>
      <c r="B180" s="503"/>
      <c r="C180" s="88"/>
    </row>
    <row r="181" spans="1:3">
      <c r="A181" s="673"/>
      <c r="B181" s="503"/>
      <c r="C181" s="88"/>
    </row>
    <row r="182" spans="1:3">
      <c r="A182" s="673"/>
      <c r="B182" s="503"/>
      <c r="C182" s="88"/>
    </row>
    <row r="183" spans="1:3">
      <c r="A183" s="673"/>
      <c r="B183" s="503"/>
      <c r="C183" s="88"/>
    </row>
    <row r="184" spans="1:3">
      <c r="A184" s="673"/>
      <c r="B184" s="503"/>
      <c r="C184" s="88"/>
    </row>
    <row r="185" spans="1:3">
      <c r="A185" s="673"/>
      <c r="B185" s="503"/>
      <c r="C185" s="88"/>
    </row>
    <row r="186" spans="1:3">
      <c r="A186" s="673"/>
      <c r="B186" s="503"/>
      <c r="C186" s="88"/>
    </row>
    <row r="187" spans="1:3">
      <c r="A187" s="673"/>
      <c r="B187" s="503"/>
      <c r="C187" s="88"/>
    </row>
    <row r="188" spans="1:3">
      <c r="A188" s="673"/>
      <c r="B188" s="503"/>
      <c r="C188" s="88"/>
    </row>
    <row r="189" spans="1:3">
      <c r="A189" s="673"/>
      <c r="B189" s="503"/>
      <c r="C189" s="88"/>
    </row>
    <row r="190" spans="1:3">
      <c r="A190" s="673"/>
      <c r="B190" s="503"/>
      <c r="C190" s="88"/>
    </row>
    <row r="191" spans="1:3">
      <c r="A191" s="673"/>
      <c r="B191" s="503"/>
      <c r="C191" s="88"/>
    </row>
    <row r="192" spans="1:3">
      <c r="A192" s="673"/>
      <c r="B192" s="503"/>
      <c r="C192" s="88"/>
    </row>
    <row r="193" spans="1:3">
      <c r="A193" s="673"/>
      <c r="B193" s="503"/>
      <c r="C193" s="88"/>
    </row>
    <row r="194" spans="1:3">
      <c r="A194" s="673"/>
      <c r="B194" s="503"/>
      <c r="C194" s="88"/>
    </row>
    <row r="195" spans="1:3">
      <c r="A195" s="673"/>
      <c r="B195" s="503"/>
      <c r="C195" s="88"/>
    </row>
    <row r="196" spans="1:3">
      <c r="A196" s="673"/>
      <c r="B196" s="503"/>
      <c r="C196" s="88"/>
    </row>
    <row r="197" spans="1:3">
      <c r="A197" s="673"/>
      <c r="B197" s="503"/>
      <c r="C197" s="88"/>
    </row>
    <row r="198" spans="1:3">
      <c r="A198" s="673"/>
      <c r="B198" s="503"/>
      <c r="C198" s="88"/>
    </row>
    <row r="199" spans="1:3">
      <c r="A199" s="673"/>
      <c r="B199" s="503"/>
      <c r="C199" s="88"/>
    </row>
    <row r="200" spans="1:3">
      <c r="A200" s="673"/>
      <c r="B200" s="503"/>
      <c r="C200" s="88"/>
    </row>
    <row r="201" spans="1:3">
      <c r="A201" s="673"/>
      <c r="B201" s="503"/>
      <c r="C201" s="88"/>
    </row>
    <row r="202" spans="1:3">
      <c r="A202" s="673"/>
      <c r="B202" s="503"/>
      <c r="C202" s="88"/>
    </row>
    <row r="203" spans="1:3">
      <c r="A203" s="673"/>
      <c r="B203" s="503"/>
      <c r="C203" s="88"/>
    </row>
    <row r="204" spans="1:3">
      <c r="A204" s="673"/>
      <c r="B204" s="503"/>
      <c r="C204" s="88"/>
    </row>
    <row r="205" spans="1:3">
      <c r="A205" s="673"/>
      <c r="B205" s="503"/>
      <c r="C205" s="88"/>
    </row>
    <row r="206" spans="1:3">
      <c r="A206" s="673"/>
      <c r="B206" s="503"/>
      <c r="C206" s="88"/>
    </row>
    <row r="207" spans="1:3">
      <c r="A207" s="673"/>
      <c r="B207" s="503"/>
      <c r="C207" s="88"/>
    </row>
    <row r="208" spans="1:3">
      <c r="A208" s="673"/>
      <c r="B208" s="503"/>
      <c r="C208" s="88"/>
    </row>
    <row r="209" spans="1:3">
      <c r="A209" s="673"/>
      <c r="B209" s="503"/>
      <c r="C209" s="88"/>
    </row>
    <row r="210" spans="1:3">
      <c r="A210" s="673"/>
      <c r="B210" s="503"/>
      <c r="C210" s="88"/>
    </row>
    <row r="211" spans="1:3">
      <c r="A211" s="673"/>
      <c r="B211" s="503"/>
      <c r="C211" s="88"/>
    </row>
    <row r="212" spans="1:3">
      <c r="A212" s="673"/>
      <c r="B212" s="503"/>
      <c r="C212" s="88"/>
    </row>
    <row r="213" spans="1:3">
      <c r="A213" s="673"/>
      <c r="B213" s="503"/>
      <c r="C213" s="88"/>
    </row>
    <row r="214" spans="1:3">
      <c r="A214" s="673"/>
      <c r="B214" s="503"/>
      <c r="C214" s="88"/>
    </row>
    <row r="215" spans="1:3">
      <c r="A215" s="673"/>
      <c r="B215" s="503"/>
      <c r="C215" s="88"/>
    </row>
    <row r="216" spans="1:3">
      <c r="A216" s="673"/>
      <c r="B216" s="503"/>
      <c r="C216" s="88"/>
    </row>
    <row r="217" spans="1:3">
      <c r="A217" s="673"/>
      <c r="B217" s="503"/>
      <c r="C217" s="88"/>
    </row>
    <row r="218" spans="1:3">
      <c r="A218" s="673"/>
      <c r="B218" s="503"/>
      <c r="C218" s="88"/>
    </row>
    <row r="219" spans="1:3">
      <c r="A219" s="673"/>
      <c r="B219" s="503"/>
      <c r="C219" s="88"/>
    </row>
    <row r="220" spans="1:3">
      <c r="A220" s="673"/>
      <c r="B220" s="503"/>
      <c r="C220" s="88"/>
    </row>
    <row r="221" spans="1:3">
      <c r="A221" s="673"/>
      <c r="B221" s="503"/>
      <c r="C221" s="88"/>
    </row>
    <row r="222" spans="1:3">
      <c r="A222" s="673"/>
      <c r="B222" s="503"/>
      <c r="C222" s="88"/>
    </row>
    <row r="223" spans="1:3">
      <c r="A223" s="673"/>
      <c r="B223" s="503"/>
      <c r="C223" s="88"/>
    </row>
    <row r="224" spans="1:3">
      <c r="A224" s="673"/>
      <c r="B224" s="503"/>
      <c r="C224" s="88"/>
    </row>
    <row r="225" spans="1:3">
      <c r="A225" s="673"/>
      <c r="B225" s="503"/>
      <c r="C225" s="88"/>
    </row>
    <row r="226" spans="1:3">
      <c r="A226" s="673"/>
      <c r="B226" s="503"/>
      <c r="C226" s="88"/>
    </row>
    <row r="227" spans="1:3">
      <c r="A227" s="673"/>
      <c r="B227" s="503"/>
      <c r="C227" s="88"/>
    </row>
    <row r="228" spans="1:3">
      <c r="A228" s="673"/>
      <c r="B228" s="503"/>
      <c r="C228" s="88"/>
    </row>
    <row r="229" spans="1:3">
      <c r="A229" s="673"/>
      <c r="B229" s="503"/>
      <c r="C229" s="88"/>
    </row>
    <row r="230" spans="1:3">
      <c r="A230" s="673"/>
      <c r="B230" s="503"/>
      <c r="C230" s="88"/>
    </row>
    <row r="231" spans="1:3">
      <c r="A231" s="673"/>
      <c r="B231" s="503"/>
      <c r="C231" s="88"/>
    </row>
    <row r="232" spans="1:3">
      <c r="A232" s="673"/>
      <c r="B232" s="503"/>
      <c r="C232" s="88"/>
    </row>
    <row r="233" spans="1:3">
      <c r="A233" s="673"/>
      <c r="B233" s="503"/>
      <c r="C233" s="88"/>
    </row>
    <row r="234" spans="1:3">
      <c r="A234" s="673"/>
      <c r="B234" s="503"/>
      <c r="C234" s="88"/>
    </row>
    <row r="235" spans="1:3">
      <c r="A235" s="673"/>
      <c r="B235" s="503"/>
      <c r="C235" s="88"/>
    </row>
    <row r="236" spans="1:3">
      <c r="A236" s="673"/>
      <c r="B236" s="503"/>
      <c r="C236" s="88"/>
    </row>
    <row r="237" spans="1:3">
      <c r="A237" s="673"/>
      <c r="B237" s="503"/>
      <c r="C237" s="88"/>
    </row>
    <row r="238" spans="1:3">
      <c r="A238" s="673"/>
      <c r="B238" s="503"/>
      <c r="C238" s="88"/>
    </row>
    <row r="239" spans="1:3">
      <c r="A239" s="673"/>
      <c r="B239" s="503"/>
      <c r="C239" s="88"/>
    </row>
    <row r="240" spans="1:3">
      <c r="A240" s="673"/>
      <c r="B240" s="503"/>
      <c r="C240" s="88"/>
    </row>
    <row r="241" spans="1:3">
      <c r="A241" s="673"/>
      <c r="B241" s="503"/>
      <c r="C241" s="88"/>
    </row>
    <row r="242" spans="1:3">
      <c r="A242" s="673"/>
      <c r="B242" s="503"/>
      <c r="C242" s="88"/>
    </row>
    <row r="243" spans="1:3">
      <c r="A243" s="673"/>
      <c r="B243" s="503"/>
      <c r="C243" s="88"/>
    </row>
    <row r="244" spans="1:3">
      <c r="A244" s="673"/>
      <c r="B244" s="503"/>
      <c r="C244" s="88"/>
    </row>
    <row r="245" spans="1:3">
      <c r="A245" s="673"/>
      <c r="B245" s="503"/>
      <c r="C245" s="88"/>
    </row>
    <row r="246" spans="1:3">
      <c r="A246" s="673"/>
      <c r="B246" s="503"/>
      <c r="C246" s="88"/>
    </row>
    <row r="247" spans="1:3">
      <c r="A247" s="673"/>
      <c r="B247" s="503"/>
      <c r="C247" s="88"/>
    </row>
    <row r="248" spans="1:3">
      <c r="A248" s="673"/>
      <c r="B248" s="503"/>
      <c r="C248" s="88"/>
    </row>
    <row r="249" spans="1:3">
      <c r="A249" s="673"/>
      <c r="B249" s="503"/>
      <c r="C249" s="88"/>
    </row>
    <row r="250" spans="1:3">
      <c r="A250" s="673"/>
      <c r="B250" s="503"/>
      <c r="C250" s="88"/>
    </row>
    <row r="251" spans="1:3">
      <c r="A251" s="673"/>
      <c r="B251" s="503"/>
      <c r="C251" s="88"/>
    </row>
    <row r="252" spans="1:3">
      <c r="A252" s="673"/>
      <c r="B252" s="503"/>
      <c r="C252" s="88"/>
    </row>
    <row r="253" spans="1:3">
      <c r="A253" s="673"/>
      <c r="B253" s="503"/>
      <c r="C253" s="88"/>
    </row>
    <row r="254" spans="1:3">
      <c r="A254" s="673"/>
      <c r="B254" s="503"/>
      <c r="C254" s="88"/>
    </row>
    <row r="255" spans="1:3">
      <c r="A255" s="673"/>
      <c r="B255" s="503"/>
      <c r="C255" s="88"/>
    </row>
    <row r="256" spans="1:3">
      <c r="A256" s="673"/>
      <c r="B256" s="503"/>
      <c r="C256" s="88"/>
    </row>
    <row r="257" spans="1:3">
      <c r="A257" s="673"/>
      <c r="B257" s="503"/>
      <c r="C257" s="88"/>
    </row>
    <row r="258" spans="1:3">
      <c r="A258" s="673"/>
      <c r="B258" s="503"/>
      <c r="C258" s="88"/>
    </row>
    <row r="259" spans="1:3">
      <c r="A259" s="673"/>
      <c r="B259" s="503"/>
      <c r="C259" s="88"/>
    </row>
    <row r="260" spans="1:3">
      <c r="A260" s="673"/>
      <c r="B260" s="503"/>
      <c r="C260" s="88"/>
    </row>
    <row r="261" spans="1:3">
      <c r="A261" s="673"/>
      <c r="B261" s="503"/>
      <c r="C261" s="88"/>
    </row>
    <row r="262" spans="1:3">
      <c r="A262" s="673"/>
      <c r="B262" s="503"/>
      <c r="C262" s="88"/>
    </row>
    <row r="263" spans="1:3">
      <c r="A263" s="673"/>
      <c r="B263" s="503"/>
      <c r="C263" s="88"/>
    </row>
    <row r="264" spans="1:3">
      <c r="A264" s="673"/>
      <c r="B264" s="503"/>
      <c r="C264" s="88"/>
    </row>
    <row r="265" spans="1:3">
      <c r="A265" s="673"/>
      <c r="B265" s="503"/>
      <c r="C265" s="88"/>
    </row>
    <row r="266" spans="1:3">
      <c r="A266" s="673"/>
      <c r="B266" s="503"/>
      <c r="C266" s="88"/>
    </row>
    <row r="267" spans="1:3">
      <c r="A267" s="673"/>
      <c r="B267" s="503"/>
      <c r="C267" s="88"/>
    </row>
    <row r="268" spans="1:3">
      <c r="A268" s="673"/>
      <c r="B268" s="503"/>
      <c r="C268" s="88"/>
    </row>
    <row r="269" spans="1:3">
      <c r="A269" s="673"/>
      <c r="B269" s="503"/>
      <c r="C269" s="88"/>
    </row>
    <row r="270" spans="1:3">
      <c r="A270" s="673"/>
      <c r="B270" s="503"/>
      <c r="C270" s="88"/>
    </row>
    <row r="271" spans="1:3">
      <c r="A271" s="673"/>
      <c r="B271" s="503"/>
      <c r="C271" s="88"/>
    </row>
    <row r="272" spans="1:3">
      <c r="A272" s="673"/>
      <c r="B272" s="503"/>
      <c r="C272" s="88"/>
    </row>
    <row r="273" spans="1:3">
      <c r="A273" s="673"/>
      <c r="B273" s="503"/>
      <c r="C273" s="88"/>
    </row>
    <row r="274" spans="1:3">
      <c r="A274" s="673"/>
      <c r="B274" s="503"/>
      <c r="C274" s="88"/>
    </row>
    <row r="275" spans="1:3">
      <c r="A275" s="673"/>
      <c r="B275" s="503"/>
      <c r="C275" s="88"/>
    </row>
    <row r="276" spans="1:3">
      <c r="A276" s="673"/>
      <c r="B276" s="503"/>
      <c r="C276" s="88"/>
    </row>
    <row r="277" spans="1:3">
      <c r="A277" s="673"/>
      <c r="B277" s="503"/>
      <c r="C277" s="88"/>
    </row>
    <row r="278" spans="1:3">
      <c r="A278" s="673"/>
      <c r="B278" s="503"/>
      <c r="C278" s="88"/>
    </row>
    <row r="279" spans="1:3">
      <c r="A279" s="673"/>
      <c r="B279" s="503"/>
      <c r="C279" s="88"/>
    </row>
    <row r="280" spans="1:3">
      <c r="A280" s="570"/>
      <c r="B280" s="503"/>
      <c r="C280" s="27"/>
    </row>
    <row r="281" spans="1:3">
      <c r="A281" s="570"/>
      <c r="B281" s="503"/>
      <c r="C281" s="27"/>
    </row>
    <row r="282" spans="1:3">
      <c r="A282" s="570"/>
      <c r="B282" s="503"/>
      <c r="C282" s="27"/>
    </row>
    <row r="283" spans="1:3">
      <c r="A283" s="570"/>
      <c r="B283" s="503"/>
      <c r="C283" s="27"/>
    </row>
    <row r="284" spans="1:3">
      <c r="A284" s="570"/>
      <c r="B284" s="503"/>
      <c r="C284" s="27"/>
    </row>
    <row r="285" spans="1:3">
      <c r="A285" s="570"/>
      <c r="B285" s="503"/>
      <c r="C285" s="27"/>
    </row>
    <row r="286" spans="1:3">
      <c r="A286" s="570"/>
      <c r="B286" s="503"/>
      <c r="C286" s="27"/>
    </row>
    <row r="287" spans="1:3">
      <c r="A287" s="570"/>
      <c r="B287" s="503"/>
      <c r="C287" s="27"/>
    </row>
    <row r="288" spans="1:3">
      <c r="A288" s="570"/>
      <c r="B288" s="503"/>
      <c r="C288" s="27"/>
    </row>
    <row r="289" spans="1:3">
      <c r="A289" s="570"/>
      <c r="B289" s="503"/>
      <c r="C289" s="27"/>
    </row>
    <row r="290" spans="1:3">
      <c r="A290" s="570"/>
      <c r="B290" s="503"/>
      <c r="C290" s="27"/>
    </row>
    <row r="291" spans="1:3">
      <c r="A291" s="570"/>
      <c r="B291" s="503"/>
      <c r="C291" s="27"/>
    </row>
    <row r="292" spans="1:3">
      <c r="A292" s="570"/>
      <c r="B292" s="503"/>
      <c r="C292" s="27"/>
    </row>
    <row r="293" spans="1:3">
      <c r="A293" s="570"/>
      <c r="B293" s="503"/>
      <c r="C293" s="27"/>
    </row>
    <row r="294" spans="1:3">
      <c r="A294" s="570"/>
      <c r="B294" s="503"/>
      <c r="C294" s="27"/>
    </row>
    <row r="295" spans="1:3">
      <c r="A295" s="570"/>
      <c r="B295" s="503"/>
      <c r="C295" s="27"/>
    </row>
    <row r="296" spans="1:3">
      <c r="A296" s="570"/>
      <c r="B296" s="503"/>
      <c r="C296" s="27"/>
    </row>
    <row r="297" spans="1:3">
      <c r="A297" s="570"/>
      <c r="B297" s="503"/>
      <c r="C297" s="27"/>
    </row>
    <row r="298" spans="1:3">
      <c r="A298" s="570"/>
      <c r="B298" s="503"/>
      <c r="C298" s="27"/>
    </row>
    <row r="299" spans="1:3">
      <c r="A299" s="570"/>
      <c r="B299" s="503"/>
      <c r="C299" s="27"/>
    </row>
    <row r="300" spans="1:3">
      <c r="A300" s="570"/>
      <c r="B300" s="503"/>
      <c r="C300" s="27"/>
    </row>
    <row r="301" spans="1:3">
      <c r="A301" s="570"/>
      <c r="B301" s="503"/>
      <c r="C301" s="27"/>
    </row>
    <row r="302" spans="1:3">
      <c r="A302" s="570"/>
      <c r="B302" s="503"/>
      <c r="C302" s="27"/>
    </row>
    <row r="303" spans="1:3">
      <c r="A303" s="570"/>
      <c r="B303" s="503"/>
      <c r="C303" s="27"/>
    </row>
    <row r="304" spans="1:3">
      <c r="A304" s="570"/>
      <c r="B304" s="503"/>
      <c r="C304" s="27"/>
    </row>
    <row r="305" spans="1:3">
      <c r="A305" s="570"/>
      <c r="B305" s="503"/>
      <c r="C305" s="27"/>
    </row>
    <row r="306" spans="1:3">
      <c r="A306" s="570"/>
      <c r="B306" s="503"/>
      <c r="C306" s="27"/>
    </row>
    <row r="307" spans="1:3">
      <c r="A307" s="570"/>
      <c r="B307" s="503"/>
      <c r="C307" s="27"/>
    </row>
    <row r="308" spans="1:3">
      <c r="A308" s="570"/>
      <c r="B308" s="503"/>
      <c r="C308" s="27"/>
    </row>
    <row r="309" spans="1:3">
      <c r="A309" s="570"/>
      <c r="B309" s="503"/>
      <c r="C309" s="27"/>
    </row>
    <row r="310" spans="1:3">
      <c r="A310" s="570"/>
      <c r="B310" s="503"/>
      <c r="C310" s="27"/>
    </row>
    <row r="311" spans="1:3">
      <c r="A311" s="570"/>
      <c r="B311" s="503"/>
      <c r="C311" s="27"/>
    </row>
    <row r="312" spans="1:3">
      <c r="A312" s="570"/>
      <c r="B312" s="503"/>
      <c r="C312" s="27"/>
    </row>
    <row r="313" spans="1:3">
      <c r="A313" s="570"/>
      <c r="B313" s="503"/>
      <c r="C313" s="27"/>
    </row>
    <row r="314" spans="1:3">
      <c r="A314" s="570"/>
      <c r="B314" s="503"/>
      <c r="C314" s="27"/>
    </row>
    <row r="315" spans="1:3">
      <c r="A315" s="570"/>
      <c r="B315" s="503"/>
      <c r="C315" s="27"/>
    </row>
    <row r="316" spans="1:3">
      <c r="A316" s="570"/>
      <c r="B316" s="503"/>
      <c r="C316" s="27"/>
    </row>
    <row r="317" spans="1:3">
      <c r="A317" s="570"/>
      <c r="B317" s="503"/>
      <c r="C317" s="27"/>
    </row>
    <row r="318" spans="1:3">
      <c r="A318" s="570"/>
      <c r="B318" s="503"/>
      <c r="C318" s="27"/>
    </row>
    <row r="319" spans="1:3">
      <c r="A319" s="570"/>
      <c r="B319" s="503"/>
      <c r="C319" s="27"/>
    </row>
    <row r="320" spans="1:3">
      <c r="A320" s="570"/>
      <c r="B320" s="503"/>
      <c r="C320" s="27"/>
    </row>
    <row r="321" spans="1:3">
      <c r="A321" s="570"/>
      <c r="B321" s="503"/>
      <c r="C321" s="27"/>
    </row>
    <row r="322" spans="1:3">
      <c r="A322" s="570"/>
      <c r="B322" s="503"/>
      <c r="C322" s="27"/>
    </row>
    <row r="323" spans="1:3">
      <c r="A323" s="570"/>
      <c r="B323" s="503"/>
      <c r="C323" s="27"/>
    </row>
    <row r="324" spans="1:3">
      <c r="A324" s="570"/>
      <c r="B324" s="503"/>
      <c r="C324" s="27"/>
    </row>
    <row r="325" spans="1:3">
      <c r="A325" s="570"/>
      <c r="B325" s="503"/>
      <c r="C325" s="27"/>
    </row>
    <row r="326" spans="1:3">
      <c r="A326" s="570"/>
      <c r="B326" s="503"/>
      <c r="C326" s="27"/>
    </row>
    <row r="327" spans="1:3">
      <c r="A327" s="570"/>
      <c r="B327" s="503"/>
      <c r="C327" s="27"/>
    </row>
    <row r="328" spans="1:3">
      <c r="A328" s="570"/>
      <c r="B328" s="503"/>
      <c r="C328" s="27"/>
    </row>
    <row r="329" spans="1:3">
      <c r="A329" s="570"/>
      <c r="B329" s="503"/>
      <c r="C329" s="27"/>
    </row>
    <row r="330" spans="1:3">
      <c r="A330" s="570"/>
      <c r="B330" s="503"/>
      <c r="C330" s="27"/>
    </row>
    <row r="331" spans="1:3">
      <c r="A331" s="570"/>
      <c r="B331" s="503"/>
      <c r="C331" s="27"/>
    </row>
    <row r="332" spans="1:3">
      <c r="A332" s="570"/>
      <c r="B332" s="503"/>
      <c r="C332" s="27"/>
    </row>
    <row r="333" spans="1:3">
      <c r="A333" s="570"/>
      <c r="B333" s="503"/>
      <c r="C333" s="27"/>
    </row>
    <row r="334" spans="1:3">
      <c r="A334" s="570"/>
      <c r="B334" s="503"/>
      <c r="C334" s="27"/>
    </row>
    <row r="335" spans="1:3">
      <c r="A335" s="570"/>
      <c r="B335" s="503"/>
      <c r="C335" s="27"/>
    </row>
    <row r="336" spans="1:3">
      <c r="A336" s="570"/>
      <c r="B336" s="503"/>
      <c r="C336" s="27"/>
    </row>
    <row r="337" spans="1:3">
      <c r="A337" s="570"/>
      <c r="B337" s="503"/>
      <c r="C337" s="27"/>
    </row>
    <row r="338" spans="1:3">
      <c r="A338" s="570"/>
      <c r="B338" s="503"/>
      <c r="C338" s="27"/>
    </row>
    <row r="339" spans="1:3">
      <c r="A339" s="570"/>
      <c r="B339" s="503"/>
      <c r="C339" s="27"/>
    </row>
    <row r="340" spans="1:3">
      <c r="A340" s="570"/>
      <c r="B340" s="503"/>
      <c r="C340" s="27"/>
    </row>
    <row r="341" spans="1:3">
      <c r="A341" s="570"/>
      <c r="B341" s="503"/>
      <c r="C341" s="27"/>
    </row>
    <row r="342" spans="1:3">
      <c r="A342" s="570"/>
      <c r="B342" s="503"/>
      <c r="C342" s="27"/>
    </row>
    <row r="343" spans="1:3">
      <c r="A343" s="570"/>
      <c r="B343" s="503"/>
      <c r="C343" s="27"/>
    </row>
    <row r="344" spans="1:3">
      <c r="A344" s="570"/>
      <c r="B344" s="503"/>
      <c r="C344" s="27"/>
    </row>
    <row r="345" spans="1:3">
      <c r="A345" s="570"/>
      <c r="B345" s="503"/>
      <c r="C345" s="27"/>
    </row>
    <row r="346" spans="1:3">
      <c r="A346" s="570"/>
      <c r="B346" s="503"/>
      <c r="C346" s="27"/>
    </row>
    <row r="347" spans="1:3">
      <c r="A347" s="570"/>
      <c r="B347" s="503"/>
      <c r="C347" s="27"/>
    </row>
    <row r="348" spans="1:3">
      <c r="A348" s="570"/>
      <c r="B348" s="503"/>
      <c r="C348" s="27"/>
    </row>
    <row r="349" spans="1:3">
      <c r="A349" s="570"/>
      <c r="B349" s="503"/>
      <c r="C349" s="27"/>
    </row>
    <row r="350" spans="1:3">
      <c r="A350" s="570"/>
      <c r="B350" s="503"/>
      <c r="C350" s="27"/>
    </row>
    <row r="351" spans="1:3">
      <c r="A351" s="570"/>
      <c r="B351" s="503"/>
      <c r="C351" s="27"/>
    </row>
    <row r="352" spans="1:3">
      <c r="A352" s="570"/>
      <c r="B352" s="503"/>
      <c r="C352" s="27"/>
    </row>
    <row r="353" spans="1:3">
      <c r="A353" s="570"/>
      <c r="B353" s="503"/>
      <c r="C353" s="27"/>
    </row>
    <row r="354" spans="1:3">
      <c r="A354" s="570"/>
      <c r="B354" s="503"/>
      <c r="C354" s="27"/>
    </row>
    <row r="355" spans="1:3">
      <c r="A355" s="570"/>
      <c r="B355" s="503"/>
      <c r="C355" s="27"/>
    </row>
    <row r="356" spans="1:3">
      <c r="A356" s="570"/>
      <c r="B356" s="503"/>
      <c r="C356" s="27"/>
    </row>
    <row r="357" spans="1:3">
      <c r="A357" s="570"/>
      <c r="B357" s="503"/>
      <c r="C357" s="27"/>
    </row>
    <row r="358" spans="1:3">
      <c r="A358" s="570"/>
      <c r="B358" s="503"/>
      <c r="C358" s="27"/>
    </row>
    <row r="359" spans="1:3">
      <c r="A359" s="570"/>
      <c r="B359" s="503"/>
      <c r="C359" s="27"/>
    </row>
    <row r="360" spans="1:3">
      <c r="A360" s="570"/>
      <c r="B360" s="503"/>
      <c r="C360" s="27"/>
    </row>
    <row r="361" spans="1:3">
      <c r="A361" s="570"/>
      <c r="B361" s="503"/>
      <c r="C361" s="27"/>
    </row>
    <row r="362" spans="1:3">
      <c r="A362" s="570"/>
      <c r="B362" s="503"/>
      <c r="C362" s="27"/>
    </row>
    <row r="363" spans="1:3">
      <c r="A363" s="570"/>
      <c r="B363" s="503"/>
      <c r="C363" s="27"/>
    </row>
    <row r="364" spans="1:3">
      <c r="A364" s="570"/>
      <c r="B364" s="503"/>
      <c r="C364" s="27"/>
    </row>
    <row r="365" spans="1:3">
      <c r="A365" s="570"/>
      <c r="B365" s="503"/>
      <c r="C365" s="27"/>
    </row>
    <row r="366" spans="1:3">
      <c r="A366" s="570"/>
      <c r="B366" s="503"/>
      <c r="C366" s="27"/>
    </row>
    <row r="367" spans="1:3">
      <c r="A367" s="570"/>
      <c r="B367" s="503"/>
      <c r="C367" s="27"/>
    </row>
    <row r="368" spans="1:3">
      <c r="A368" s="570"/>
      <c r="B368" s="503"/>
      <c r="C368" s="27"/>
    </row>
    <row r="369" spans="1:3">
      <c r="A369" s="570"/>
      <c r="B369" s="503"/>
      <c r="C369" s="27"/>
    </row>
    <row r="370" spans="1:3">
      <c r="A370" s="570"/>
      <c r="B370" s="503"/>
      <c r="C370" s="27"/>
    </row>
    <row r="371" spans="1:3">
      <c r="A371" s="570"/>
      <c r="B371" s="503"/>
      <c r="C371" s="27"/>
    </row>
    <row r="372" spans="1:3">
      <c r="A372" s="570"/>
      <c r="B372" s="503"/>
      <c r="C372" s="27"/>
    </row>
    <row r="373" spans="1:3">
      <c r="A373" s="570"/>
      <c r="B373" s="503"/>
      <c r="C373" s="27"/>
    </row>
    <row r="374" spans="1:3">
      <c r="A374" s="570"/>
      <c r="B374" s="503"/>
      <c r="C374" s="27"/>
    </row>
    <row r="375" spans="1:3">
      <c r="A375" s="570"/>
      <c r="B375" s="503"/>
      <c r="C375" s="27"/>
    </row>
    <row r="376" spans="1:3">
      <c r="A376" s="570"/>
      <c r="B376" s="503"/>
      <c r="C376" s="27"/>
    </row>
    <row r="377" spans="1:3">
      <c r="A377" s="570"/>
      <c r="B377" s="503"/>
      <c r="C377" s="27"/>
    </row>
    <row r="378" spans="1:3">
      <c r="A378" s="570"/>
      <c r="B378" s="503"/>
      <c r="C378" s="27"/>
    </row>
    <row r="379" spans="1:3">
      <c r="A379" s="570"/>
      <c r="B379" s="503"/>
      <c r="C379" s="27"/>
    </row>
    <row r="380" spans="1:3">
      <c r="A380" s="570"/>
      <c r="B380" s="503"/>
      <c r="C380" s="27"/>
    </row>
    <row r="381" spans="1:3">
      <c r="A381" s="570"/>
      <c r="B381" s="503"/>
      <c r="C381" s="27"/>
    </row>
    <row r="382" spans="1:3">
      <c r="A382" s="570"/>
      <c r="B382" s="503"/>
      <c r="C382" s="27"/>
    </row>
    <row r="383" spans="1:3">
      <c r="A383" s="570"/>
      <c r="B383" s="503"/>
      <c r="C383" s="27"/>
    </row>
    <row r="384" spans="1:3">
      <c r="A384" s="570"/>
      <c r="B384" s="503"/>
      <c r="C384" s="27"/>
    </row>
    <row r="385" spans="1:3">
      <c r="A385" s="570"/>
      <c r="B385" s="503"/>
      <c r="C385" s="27"/>
    </row>
    <row r="386" spans="1:3">
      <c r="A386" s="570"/>
      <c r="B386" s="503"/>
      <c r="C386" s="27"/>
    </row>
    <row r="387" spans="1:3">
      <c r="A387" s="570"/>
      <c r="B387" s="503"/>
      <c r="C387" s="27"/>
    </row>
    <row r="388" spans="1:3">
      <c r="A388" s="570"/>
      <c r="B388" s="503"/>
      <c r="C388" s="27"/>
    </row>
    <row r="389" spans="1:3">
      <c r="A389" s="570"/>
      <c r="B389" s="503"/>
      <c r="C389" s="27"/>
    </row>
    <row r="390" spans="1:3">
      <c r="A390" s="570"/>
      <c r="B390" s="503"/>
      <c r="C390" s="27"/>
    </row>
    <row r="391" spans="1:3">
      <c r="A391" s="570"/>
      <c r="B391" s="503"/>
      <c r="C391" s="27"/>
    </row>
    <row r="392" spans="1:3">
      <c r="A392" s="570"/>
      <c r="B392" s="503"/>
      <c r="C392" s="27"/>
    </row>
    <row r="393" spans="1:3">
      <c r="A393" s="570"/>
      <c r="B393" s="503"/>
      <c r="C393" s="27"/>
    </row>
    <row r="394" spans="1:3">
      <c r="A394" s="570"/>
      <c r="B394" s="503"/>
      <c r="C394" s="27"/>
    </row>
    <row r="395" spans="1:3">
      <c r="A395" s="570"/>
      <c r="B395" s="503"/>
      <c r="C395" s="27"/>
    </row>
    <row r="396" spans="1:3">
      <c r="A396" s="570"/>
      <c r="B396" s="503"/>
      <c r="C396" s="27"/>
    </row>
    <row r="397" spans="1:3">
      <c r="A397" s="570"/>
      <c r="B397" s="503"/>
      <c r="C397" s="27"/>
    </row>
    <row r="398" spans="1:3">
      <c r="A398" s="570"/>
      <c r="B398" s="503"/>
      <c r="C398" s="27"/>
    </row>
    <row r="399" spans="1:3">
      <c r="A399" s="570"/>
      <c r="B399" s="503"/>
      <c r="C399" s="27"/>
    </row>
    <row r="400" spans="1:3">
      <c r="A400" s="570"/>
      <c r="B400" s="503"/>
      <c r="C400" s="27"/>
    </row>
    <row r="401" spans="1:3">
      <c r="A401" s="570"/>
      <c r="B401" s="503"/>
      <c r="C401" s="27"/>
    </row>
    <row r="402" spans="1:3">
      <c r="A402" s="570"/>
      <c r="B402" s="503"/>
      <c r="C402" s="27"/>
    </row>
    <row r="403" spans="1:3">
      <c r="A403" s="570"/>
      <c r="B403" s="503"/>
      <c r="C403" s="27"/>
    </row>
    <row r="404" spans="1:3">
      <c r="A404" s="570"/>
      <c r="B404" s="503"/>
      <c r="C404" s="27"/>
    </row>
    <row r="405" spans="1:3">
      <c r="A405" s="570"/>
      <c r="B405" s="503"/>
      <c r="C405" s="27"/>
    </row>
    <row r="406" spans="1:3">
      <c r="A406" s="570"/>
      <c r="B406" s="503"/>
      <c r="C406" s="27"/>
    </row>
    <row r="407" spans="1:3">
      <c r="A407" s="570"/>
      <c r="B407" s="503"/>
      <c r="C407" s="27"/>
    </row>
    <row r="408" spans="1:3">
      <c r="A408" s="570"/>
      <c r="B408" s="503"/>
      <c r="C408" s="27"/>
    </row>
    <row r="409" spans="1:3">
      <c r="A409" s="570"/>
      <c r="B409" s="503"/>
      <c r="C409" s="27"/>
    </row>
    <row r="410" spans="1:3">
      <c r="A410" s="570"/>
      <c r="B410" s="503"/>
      <c r="C410" s="27"/>
    </row>
    <row r="411" spans="1:3">
      <c r="A411" s="570"/>
      <c r="B411" s="503"/>
      <c r="C411" s="27"/>
    </row>
    <row r="412" spans="1:3">
      <c r="A412" s="570"/>
      <c r="B412" s="503"/>
      <c r="C412" s="27"/>
    </row>
    <row r="413" spans="1:3">
      <c r="A413" s="570"/>
      <c r="B413" s="503"/>
      <c r="C413" s="27"/>
    </row>
    <row r="414" spans="1:3">
      <c r="A414" s="570"/>
      <c r="B414" s="503"/>
      <c r="C414" s="27"/>
    </row>
    <row r="415" spans="1:3">
      <c r="A415" s="570"/>
      <c r="B415" s="503"/>
      <c r="C415" s="27"/>
    </row>
    <row r="416" spans="1:3">
      <c r="A416" s="570"/>
      <c r="B416" s="503"/>
      <c r="C416" s="27"/>
    </row>
    <row r="417" spans="1:3">
      <c r="A417" s="570"/>
      <c r="B417" s="503"/>
      <c r="C417" s="27"/>
    </row>
    <row r="418" spans="1:3">
      <c r="A418" s="570"/>
      <c r="B418" s="503"/>
      <c r="C418" s="27"/>
    </row>
    <row r="419" spans="1:3">
      <c r="A419" s="570"/>
      <c r="B419" s="503"/>
      <c r="C419" s="27"/>
    </row>
    <row r="420" spans="1:3">
      <c r="A420" s="570"/>
      <c r="B420" s="503"/>
      <c r="C420" s="27"/>
    </row>
    <row r="421" spans="1:3">
      <c r="A421" s="570"/>
      <c r="B421" s="503"/>
      <c r="C421" s="27"/>
    </row>
    <row r="422" spans="1:3">
      <c r="A422" s="570"/>
      <c r="B422" s="503"/>
      <c r="C422" s="27"/>
    </row>
    <row r="423" spans="1:3">
      <c r="A423" s="570"/>
      <c r="B423" s="503"/>
      <c r="C423" s="27"/>
    </row>
    <row r="424" spans="1:3">
      <c r="A424" s="570"/>
      <c r="B424" s="503"/>
      <c r="C424" s="27"/>
    </row>
    <row r="425" spans="1:3">
      <c r="A425" s="570"/>
      <c r="B425" s="503"/>
      <c r="C425" s="27"/>
    </row>
    <row r="426" spans="1:3">
      <c r="A426" s="570"/>
      <c r="B426" s="503"/>
      <c r="C426" s="27"/>
    </row>
    <row r="427" spans="1:3">
      <c r="A427" s="570"/>
      <c r="B427" s="503"/>
      <c r="C427" s="27"/>
    </row>
    <row r="428" spans="1:3">
      <c r="A428" s="570"/>
      <c r="B428" s="503"/>
      <c r="C428" s="27"/>
    </row>
    <row r="429" spans="1:3">
      <c r="A429" s="570"/>
      <c r="B429" s="503"/>
      <c r="C429" s="27"/>
    </row>
    <row r="430" spans="1:3">
      <c r="A430" s="570"/>
      <c r="B430" s="503"/>
      <c r="C430" s="27"/>
    </row>
    <row r="431" spans="1:3">
      <c r="A431" s="570"/>
      <c r="B431" s="503"/>
      <c r="C431" s="27"/>
    </row>
    <row r="432" spans="1:3">
      <c r="A432" s="570"/>
      <c r="B432" s="503"/>
      <c r="C432" s="27"/>
    </row>
    <row r="433" spans="1:3">
      <c r="A433" s="570"/>
      <c r="B433" s="503"/>
      <c r="C433" s="27"/>
    </row>
    <row r="434" spans="1:3">
      <c r="A434" s="570"/>
      <c r="B434" s="503"/>
      <c r="C434" s="27"/>
    </row>
    <row r="435" spans="1:3">
      <c r="A435" s="570"/>
      <c r="B435" s="503"/>
      <c r="C435" s="27"/>
    </row>
    <row r="436" spans="1:3">
      <c r="A436" s="570"/>
      <c r="B436" s="503"/>
      <c r="C436" s="27"/>
    </row>
    <row r="437" spans="1:3">
      <c r="A437" s="570"/>
      <c r="B437" s="503"/>
      <c r="C437" s="27"/>
    </row>
    <row r="438" spans="1:3">
      <c r="A438" s="570"/>
      <c r="B438" s="503"/>
      <c r="C438" s="27"/>
    </row>
    <row r="439" spans="1:3">
      <c r="A439" s="570"/>
      <c r="B439" s="503"/>
      <c r="C439" s="27"/>
    </row>
    <row r="440" spans="1:3">
      <c r="A440" s="570"/>
      <c r="B440" s="503"/>
      <c r="C440" s="27"/>
    </row>
    <row r="441" spans="1:3">
      <c r="A441" s="570"/>
      <c r="B441" s="503"/>
      <c r="C441" s="27"/>
    </row>
    <row r="442" spans="1:3">
      <c r="A442" s="570"/>
      <c r="B442" s="503"/>
      <c r="C442" s="27"/>
    </row>
    <row r="443" spans="1:3">
      <c r="A443" s="570"/>
      <c r="B443" s="503"/>
      <c r="C443" s="27"/>
    </row>
    <row r="444" spans="1:3">
      <c r="A444" s="570"/>
      <c r="B444" s="503"/>
      <c r="C444" s="27"/>
    </row>
    <row r="445" spans="1:3">
      <c r="A445" s="570"/>
      <c r="B445" s="503"/>
      <c r="C445" s="27"/>
    </row>
    <row r="446" spans="1:3">
      <c r="A446" s="570"/>
      <c r="B446" s="503"/>
      <c r="C446" s="27"/>
    </row>
    <row r="447" spans="1:3">
      <c r="A447" s="570"/>
      <c r="B447" s="503"/>
      <c r="C447" s="27"/>
    </row>
    <row r="448" spans="1:3">
      <c r="A448" s="570"/>
      <c r="B448" s="503"/>
      <c r="C448" s="27"/>
    </row>
    <row r="449" spans="1:3">
      <c r="A449" s="570"/>
      <c r="B449" s="503"/>
      <c r="C449" s="27"/>
    </row>
    <row r="450" spans="1:3">
      <c r="A450" s="570"/>
      <c r="B450" s="503"/>
      <c r="C450" s="27"/>
    </row>
    <row r="451" spans="1:3">
      <c r="A451" s="570"/>
      <c r="B451" s="503"/>
      <c r="C451" s="27"/>
    </row>
    <row r="452" spans="1:3">
      <c r="A452" s="570"/>
      <c r="B452" s="503"/>
      <c r="C452" s="27"/>
    </row>
    <row r="453" spans="1:3">
      <c r="A453" s="570"/>
      <c r="B453" s="503"/>
      <c r="C453" s="27"/>
    </row>
    <row r="454" spans="1:3">
      <c r="A454" s="570"/>
      <c r="B454" s="503"/>
      <c r="C454" s="27"/>
    </row>
    <row r="455" spans="1:3">
      <c r="A455" s="570"/>
      <c r="B455" s="503"/>
      <c r="C455" s="27"/>
    </row>
    <row r="456" spans="1:3">
      <c r="A456" s="570"/>
      <c r="B456" s="503"/>
      <c r="C456" s="27"/>
    </row>
    <row r="457" spans="1:3">
      <c r="A457" s="570"/>
      <c r="B457" s="503"/>
      <c r="C457" s="27"/>
    </row>
    <row r="458" spans="1:3">
      <c r="A458" s="570"/>
      <c r="B458" s="503"/>
      <c r="C458" s="27"/>
    </row>
    <row r="459" spans="1:3">
      <c r="A459" s="570"/>
      <c r="B459" s="503"/>
      <c r="C459" s="27"/>
    </row>
    <row r="460" spans="1:3">
      <c r="A460" s="570"/>
      <c r="B460" s="503"/>
      <c r="C460" s="27"/>
    </row>
    <row r="461" spans="1:3">
      <c r="A461" s="570"/>
      <c r="B461" s="503"/>
      <c r="C461" s="27"/>
    </row>
    <row r="462" spans="1:3">
      <c r="A462" s="570"/>
      <c r="B462" s="503"/>
      <c r="C462" s="27"/>
    </row>
    <row r="463" spans="1:3">
      <c r="A463" s="570"/>
      <c r="B463" s="503"/>
      <c r="C463" s="27"/>
    </row>
    <row r="464" spans="1:3">
      <c r="A464" s="570"/>
      <c r="B464" s="503"/>
      <c r="C464" s="27"/>
    </row>
    <row r="465" spans="1:3">
      <c r="A465" s="570"/>
      <c r="B465" s="503"/>
      <c r="C465" s="27"/>
    </row>
    <row r="466" spans="1:3">
      <c r="A466" s="570"/>
      <c r="B466" s="503"/>
      <c r="C466" s="27"/>
    </row>
    <row r="467" spans="1:3">
      <c r="A467" s="570"/>
      <c r="B467" s="503"/>
      <c r="C467" s="27"/>
    </row>
    <row r="468" spans="1:3">
      <c r="A468" s="570"/>
      <c r="B468" s="503"/>
      <c r="C468" s="27"/>
    </row>
    <row r="469" spans="1:3">
      <c r="A469" s="570"/>
      <c r="B469" s="503"/>
      <c r="C469" s="27"/>
    </row>
    <row r="470" spans="1:3">
      <c r="A470" s="570"/>
      <c r="B470" s="503"/>
      <c r="C470" s="27"/>
    </row>
    <row r="471" spans="1:3">
      <c r="A471" s="570"/>
      <c r="B471" s="503"/>
      <c r="C471" s="27"/>
    </row>
    <row r="472" spans="1:3">
      <c r="A472" s="570"/>
      <c r="B472" s="503"/>
      <c r="C472" s="27"/>
    </row>
    <row r="473" spans="1:3">
      <c r="A473" s="570"/>
      <c r="B473" s="503"/>
      <c r="C473" s="27"/>
    </row>
    <row r="474" spans="1:3">
      <c r="A474" s="570"/>
      <c r="B474" s="503"/>
      <c r="C474" s="27"/>
    </row>
    <row r="475" spans="1:3">
      <c r="A475" s="570"/>
      <c r="B475" s="503"/>
      <c r="C475" s="27"/>
    </row>
    <row r="476" spans="1:3">
      <c r="A476" s="570"/>
      <c r="B476" s="503"/>
      <c r="C476" s="27"/>
    </row>
    <row r="477" spans="1:3">
      <c r="A477" s="570"/>
      <c r="B477" s="503"/>
      <c r="C477" s="27"/>
    </row>
    <row r="478" spans="1:3">
      <c r="A478" s="570"/>
      <c r="B478" s="503"/>
      <c r="C478" s="27"/>
    </row>
    <row r="479" spans="1:3">
      <c r="A479" s="570"/>
      <c r="B479" s="503"/>
      <c r="C479" s="27"/>
    </row>
    <row r="480" spans="1:3">
      <c r="A480" s="570"/>
      <c r="B480" s="503"/>
      <c r="C480" s="27"/>
    </row>
    <row r="481" spans="1:3">
      <c r="A481" s="570"/>
      <c r="B481" s="503"/>
      <c r="C481" s="27"/>
    </row>
    <row r="482" spans="1:3">
      <c r="A482" s="570"/>
      <c r="B482" s="503"/>
      <c r="C482" s="27"/>
    </row>
    <row r="483" spans="1:3">
      <c r="A483" s="570"/>
      <c r="B483" s="503"/>
      <c r="C483" s="27"/>
    </row>
    <row r="484" spans="1:3">
      <c r="A484" s="570"/>
      <c r="B484" s="503"/>
      <c r="C484" s="27"/>
    </row>
    <row r="485" spans="1:3">
      <c r="A485" s="570"/>
      <c r="B485" s="505"/>
      <c r="C485" s="29"/>
    </row>
    <row r="486" spans="1:3">
      <c r="A486" s="570"/>
      <c r="B486" s="505"/>
      <c r="C486" s="29"/>
    </row>
    <row r="487" spans="1:3">
      <c r="A487" s="570"/>
      <c r="B487" s="505"/>
      <c r="C487" s="29"/>
    </row>
    <row r="488" spans="1:3">
      <c r="A488" s="570"/>
      <c r="B488" s="505"/>
      <c r="C488" s="29"/>
    </row>
    <row r="489" spans="1:3">
      <c r="A489" s="570"/>
      <c r="B489" s="505"/>
      <c r="C489" s="29"/>
    </row>
    <row r="490" spans="1:3">
      <c r="A490" s="570"/>
      <c r="B490" s="505"/>
      <c r="C490" s="29"/>
    </row>
    <row r="491" spans="1:3">
      <c r="A491" s="570"/>
      <c r="B491" s="505"/>
      <c r="C491" s="29"/>
    </row>
    <row r="492" spans="1:3">
      <c r="A492" s="570"/>
      <c r="B492" s="505"/>
      <c r="C492" s="29"/>
    </row>
    <row r="493" spans="1:3">
      <c r="A493" s="570"/>
      <c r="B493" s="505"/>
      <c r="C493" s="29"/>
    </row>
    <row r="494" spans="1:3">
      <c r="A494" s="570"/>
      <c r="B494" s="505"/>
      <c r="C494" s="29"/>
    </row>
    <row r="495" spans="1:3">
      <c r="A495" s="570"/>
      <c r="B495" s="505"/>
      <c r="C495" s="29"/>
    </row>
    <row r="496" spans="1:3">
      <c r="A496" s="570"/>
      <c r="B496" s="505"/>
      <c r="C496" s="29"/>
    </row>
    <row r="497" spans="1:3">
      <c r="A497" s="570"/>
      <c r="B497" s="505"/>
      <c r="C497" s="29"/>
    </row>
    <row r="498" spans="1:3">
      <c r="A498" s="570"/>
      <c r="B498" s="505"/>
      <c r="C498" s="29"/>
    </row>
    <row r="499" spans="1:3">
      <c r="A499" s="570"/>
      <c r="B499" s="505"/>
      <c r="C499" s="29"/>
    </row>
    <row r="500" spans="1:3">
      <c r="A500" s="570"/>
      <c r="B500" s="505"/>
      <c r="C500" s="29"/>
    </row>
    <row r="501" spans="1:3">
      <c r="A501" s="570"/>
      <c r="B501" s="505"/>
      <c r="C501" s="29"/>
    </row>
    <row r="502" spans="1:3">
      <c r="A502" s="570"/>
      <c r="B502" s="505"/>
      <c r="C502" s="29"/>
    </row>
    <row r="503" spans="1:3">
      <c r="A503" s="570"/>
      <c r="B503" s="505"/>
      <c r="C503" s="29"/>
    </row>
    <row r="504" spans="1:3">
      <c r="A504" s="570"/>
      <c r="B504" s="505"/>
      <c r="C504" s="29"/>
    </row>
    <row r="505" spans="1:3">
      <c r="A505" s="570"/>
      <c r="B505" s="505"/>
      <c r="C505" s="29"/>
    </row>
    <row r="506" spans="1:3">
      <c r="A506" s="570"/>
      <c r="B506" s="505"/>
      <c r="C506" s="29"/>
    </row>
    <row r="507" spans="1:3">
      <c r="A507" s="570"/>
      <c r="B507" s="505"/>
      <c r="C507" s="29"/>
    </row>
    <row r="508" spans="1:3">
      <c r="A508" s="570"/>
      <c r="B508" s="505"/>
      <c r="C508" s="29"/>
    </row>
    <row r="509" spans="1:3">
      <c r="A509" s="570"/>
      <c r="B509" s="505"/>
      <c r="C509" s="29"/>
    </row>
    <row r="510" spans="1:3">
      <c r="A510" s="570"/>
      <c r="B510" s="505"/>
      <c r="C510" s="29"/>
    </row>
    <row r="511" spans="1:3">
      <c r="A511" s="570"/>
      <c r="B511" s="505"/>
      <c r="C511" s="29"/>
    </row>
    <row r="512" spans="1:3">
      <c r="A512" s="570"/>
      <c r="B512" s="505"/>
      <c r="C512" s="29"/>
    </row>
    <row r="513" spans="1:3">
      <c r="A513" s="570"/>
      <c r="B513" s="505"/>
      <c r="C513" s="29"/>
    </row>
    <row r="514" spans="1:3">
      <c r="A514" s="570"/>
      <c r="B514" s="505"/>
      <c r="C514" s="29"/>
    </row>
    <row r="515" spans="1:3">
      <c r="A515" s="570"/>
      <c r="B515" s="505"/>
      <c r="C515" s="29"/>
    </row>
    <row r="516" spans="1:3">
      <c r="A516" s="570"/>
      <c r="B516" s="505"/>
      <c r="C516" s="29"/>
    </row>
    <row r="517" spans="1:3">
      <c r="A517" s="570"/>
      <c r="B517" s="505"/>
      <c r="C517" s="29"/>
    </row>
    <row r="518" spans="1:3">
      <c r="A518" s="570"/>
      <c r="B518" s="505"/>
      <c r="C518" s="29"/>
    </row>
    <row r="519" spans="1:3">
      <c r="A519" s="570"/>
      <c r="B519" s="505"/>
      <c r="C519" s="29"/>
    </row>
    <row r="520" spans="1:3">
      <c r="A520" s="570"/>
      <c r="B520" s="505"/>
      <c r="C520" s="29"/>
    </row>
    <row r="521" spans="1:3">
      <c r="A521" s="570"/>
      <c r="B521" s="505"/>
      <c r="C521" s="29"/>
    </row>
    <row r="522" spans="1:3">
      <c r="A522" s="570"/>
      <c r="B522" s="505"/>
      <c r="C522" s="29"/>
    </row>
    <row r="523" spans="1:3">
      <c r="A523" s="570"/>
      <c r="B523" s="505"/>
      <c r="C523" s="29"/>
    </row>
    <row r="524" spans="1:3">
      <c r="A524" s="570"/>
      <c r="B524" s="505"/>
      <c r="C524" s="29"/>
    </row>
    <row r="525" spans="1:3">
      <c r="A525" s="570"/>
      <c r="B525" s="505"/>
      <c r="C525" s="29"/>
    </row>
    <row r="526" spans="1:3">
      <c r="A526" s="570"/>
      <c r="B526" s="505"/>
      <c r="C526" s="29"/>
    </row>
    <row r="527" spans="1:3">
      <c r="A527" s="570"/>
      <c r="B527" s="505"/>
      <c r="C527" s="29"/>
    </row>
    <row r="528" spans="1:3">
      <c r="A528" s="570"/>
      <c r="B528" s="505"/>
      <c r="C528" s="29"/>
    </row>
    <row r="529" spans="1:3">
      <c r="A529" s="570"/>
      <c r="B529" s="505"/>
      <c r="C529" s="29"/>
    </row>
    <row r="530" spans="1:3">
      <c r="A530" s="570"/>
      <c r="B530" s="505"/>
      <c r="C530" s="29"/>
    </row>
    <row r="531" spans="1:3">
      <c r="A531" s="570"/>
      <c r="B531" s="505"/>
      <c r="C531" s="29"/>
    </row>
    <row r="532" spans="1:3">
      <c r="A532" s="570"/>
      <c r="B532" s="505"/>
      <c r="C532" s="29"/>
    </row>
    <row r="533" spans="1:3">
      <c r="A533" s="570"/>
      <c r="B533" s="505"/>
      <c r="C533" s="29"/>
    </row>
    <row r="534" spans="1:3">
      <c r="A534" s="570"/>
      <c r="B534" s="505"/>
      <c r="C534" s="29"/>
    </row>
    <row r="535" spans="1:3">
      <c r="A535" s="570"/>
      <c r="B535" s="505"/>
      <c r="C535" s="29"/>
    </row>
    <row r="536" spans="1:3">
      <c r="A536" s="570"/>
      <c r="B536" s="505"/>
      <c r="C536" s="29"/>
    </row>
    <row r="537" spans="1:3">
      <c r="A537" s="570"/>
      <c r="B537" s="505"/>
      <c r="C537" s="29"/>
    </row>
    <row r="538" spans="1:3">
      <c r="A538" s="673"/>
    </row>
    <row r="539" spans="1:3">
      <c r="A539" s="673"/>
    </row>
    <row r="540" spans="1:3">
      <c r="A540" s="501"/>
    </row>
    <row r="541" spans="1:3">
      <c r="A541" s="501"/>
    </row>
    <row r="542" spans="1:3">
      <c r="A542" s="501"/>
    </row>
    <row r="543" spans="1:3">
      <c r="A543" s="501"/>
    </row>
    <row r="544" spans="1:3">
      <c r="A544" s="501"/>
    </row>
    <row r="545" spans="1:1">
      <c r="A545" s="501"/>
    </row>
    <row r="546" spans="1:1">
      <c r="A546" s="501"/>
    </row>
    <row r="547" spans="1:1">
      <c r="A547" s="501"/>
    </row>
    <row r="548" spans="1:1">
      <c r="A548" s="501"/>
    </row>
    <row r="549" spans="1:1">
      <c r="A549" s="501"/>
    </row>
    <row r="550" spans="1:1">
      <c r="A550" s="501"/>
    </row>
    <row r="551" spans="1:1">
      <c r="A551" s="501"/>
    </row>
    <row r="552" spans="1:1">
      <c r="A552" s="501"/>
    </row>
    <row r="553" spans="1:1">
      <c r="A553" s="501"/>
    </row>
    <row r="554" spans="1:1">
      <c r="A554" s="501"/>
    </row>
    <row r="555" spans="1:1">
      <c r="A555" s="501"/>
    </row>
    <row r="556" spans="1:1">
      <c r="A556" s="501"/>
    </row>
    <row r="557" spans="1:1">
      <c r="A557" s="501"/>
    </row>
    <row r="558" spans="1:1">
      <c r="A558" s="501"/>
    </row>
    <row r="559" spans="1:1">
      <c r="A559" s="501"/>
    </row>
    <row r="560" spans="1:1">
      <c r="A560" s="501"/>
    </row>
    <row r="561" spans="1:1">
      <c r="A561" s="501"/>
    </row>
    <row r="562" spans="1:1">
      <c r="A562" s="501"/>
    </row>
    <row r="563" spans="1:1">
      <c r="A563" s="501"/>
    </row>
    <row r="564" spans="1:1">
      <c r="A564" s="501"/>
    </row>
    <row r="565" spans="1:1">
      <c r="A565" s="501"/>
    </row>
    <row r="566" spans="1:1">
      <c r="A566" s="501"/>
    </row>
    <row r="567" spans="1:1">
      <c r="A567" s="501"/>
    </row>
    <row r="568" spans="1:1">
      <c r="A568" s="501"/>
    </row>
    <row r="569" spans="1:1">
      <c r="A569" s="501"/>
    </row>
    <row r="570" spans="1:1">
      <c r="A570" s="501"/>
    </row>
    <row r="571" spans="1:1">
      <c r="A571" s="501"/>
    </row>
    <row r="572" spans="1:1">
      <c r="A572" s="501"/>
    </row>
    <row r="573" spans="1:1">
      <c r="A573" s="501"/>
    </row>
    <row r="574" spans="1:1">
      <c r="A574" s="501"/>
    </row>
    <row r="575" spans="1:1">
      <c r="A575" s="501"/>
    </row>
    <row r="576" spans="1:1">
      <c r="A576" s="501"/>
    </row>
    <row r="577" spans="1:1">
      <c r="A577" s="501"/>
    </row>
    <row r="578" spans="1:1">
      <c r="A578" s="501"/>
    </row>
    <row r="579" spans="1:1">
      <c r="A579" s="501"/>
    </row>
    <row r="580" spans="1:1">
      <c r="A580" s="501"/>
    </row>
    <row r="581" spans="1:1">
      <c r="A581" s="501"/>
    </row>
    <row r="582" spans="1:1">
      <c r="A582" s="501"/>
    </row>
    <row r="583" spans="1:1">
      <c r="A583" s="501"/>
    </row>
    <row r="584" spans="1:1">
      <c r="A584" s="501"/>
    </row>
    <row r="585" spans="1:1">
      <c r="A585" s="501"/>
    </row>
    <row r="586" spans="1:1">
      <c r="A586" s="501"/>
    </row>
    <row r="587" spans="1:1">
      <c r="A587" s="501"/>
    </row>
    <row r="588" spans="1:1">
      <c r="A588" s="501"/>
    </row>
    <row r="589" spans="1:1">
      <c r="A589" s="501"/>
    </row>
    <row r="590" spans="1:1">
      <c r="A590" s="501"/>
    </row>
    <row r="591" spans="1:1">
      <c r="A591" s="501"/>
    </row>
    <row r="592" spans="1:1">
      <c r="A592" s="501"/>
    </row>
    <row r="593" spans="1:1">
      <c r="A593" s="501"/>
    </row>
    <row r="594" spans="1:1">
      <c r="A594" s="501"/>
    </row>
    <row r="595" spans="1:1">
      <c r="A595" s="501"/>
    </row>
    <row r="596" spans="1:1">
      <c r="A596" s="501"/>
    </row>
    <row r="597" spans="1:1">
      <c r="A597" s="501"/>
    </row>
    <row r="598" spans="1:1">
      <c r="A598" s="501"/>
    </row>
    <row r="599" spans="1:1">
      <c r="A599" s="501"/>
    </row>
    <row r="600" spans="1:1">
      <c r="A600" s="501"/>
    </row>
    <row r="601" spans="1:1">
      <c r="A601" s="501"/>
    </row>
    <row r="602" spans="1:1">
      <c r="A602" s="501"/>
    </row>
    <row r="603" spans="1:1">
      <c r="A603" s="501"/>
    </row>
    <row r="604" spans="1:1">
      <c r="A604" s="501"/>
    </row>
    <row r="605" spans="1:1">
      <c r="A605" s="501"/>
    </row>
    <row r="606" spans="1:1">
      <c r="A606" s="501"/>
    </row>
    <row r="607" spans="1:1">
      <c r="A607" s="501"/>
    </row>
    <row r="608" spans="1:1">
      <c r="A608" s="501"/>
    </row>
    <row r="609" spans="1:1">
      <c r="A609" s="501"/>
    </row>
    <row r="610" spans="1:1">
      <c r="A610" s="501"/>
    </row>
    <row r="611" spans="1:1">
      <c r="A611" s="501"/>
    </row>
    <row r="612" spans="1:1">
      <c r="A612" s="501"/>
    </row>
    <row r="613" spans="1:1">
      <c r="A613" s="501"/>
    </row>
    <row r="614" spans="1:1">
      <c r="A614" s="501"/>
    </row>
    <row r="615" spans="1:1">
      <c r="A615" s="501"/>
    </row>
    <row r="616" spans="1:1">
      <c r="A616" s="501"/>
    </row>
    <row r="617" spans="1:1">
      <c r="A617" s="501"/>
    </row>
    <row r="618" spans="1:1">
      <c r="A618" s="501"/>
    </row>
    <row r="619" spans="1:1">
      <c r="A619" s="501"/>
    </row>
    <row r="620" spans="1:1">
      <c r="A620" s="501"/>
    </row>
    <row r="621" spans="1:1">
      <c r="A621" s="501"/>
    </row>
    <row r="622" spans="1:1">
      <c r="A622" s="501"/>
    </row>
    <row r="623" spans="1:1">
      <c r="A623" s="501"/>
    </row>
    <row r="624" spans="1:1">
      <c r="A624" s="501"/>
    </row>
    <row r="625" spans="1:1">
      <c r="A625" s="501"/>
    </row>
    <row r="626" spans="1:1">
      <c r="A626" s="501"/>
    </row>
    <row r="627" spans="1:1">
      <c r="A627" s="501"/>
    </row>
    <row r="628" spans="1:1">
      <c r="A628" s="501"/>
    </row>
    <row r="629" spans="1:1">
      <c r="A629" s="501"/>
    </row>
    <row r="630" spans="1:1">
      <c r="A630" s="501"/>
    </row>
    <row r="631" spans="1:1">
      <c r="A631" s="501"/>
    </row>
    <row r="632" spans="1:1">
      <c r="A632" s="501"/>
    </row>
    <row r="633" spans="1:1">
      <c r="A633" s="501"/>
    </row>
    <row r="634" spans="1:1">
      <c r="A634" s="501"/>
    </row>
    <row r="635" spans="1:1">
      <c r="A635" s="501"/>
    </row>
    <row r="636" spans="1:1">
      <c r="A636" s="501"/>
    </row>
    <row r="637" spans="1:1">
      <c r="A637" s="501"/>
    </row>
    <row r="638" spans="1:1">
      <c r="A638" s="501"/>
    </row>
    <row r="639" spans="1:1">
      <c r="A639" s="501"/>
    </row>
    <row r="640" spans="1:1">
      <c r="A640" s="501"/>
    </row>
    <row r="641" spans="1:1">
      <c r="A641" s="501"/>
    </row>
    <row r="642" spans="1:1">
      <c r="A642" s="501"/>
    </row>
    <row r="643" spans="1:1">
      <c r="A643" s="501"/>
    </row>
    <row r="644" spans="1:1">
      <c r="A644" s="501"/>
    </row>
    <row r="645" spans="1:1">
      <c r="A645" s="501"/>
    </row>
    <row r="646" spans="1:1">
      <c r="A646" s="501"/>
    </row>
    <row r="647" spans="1:1">
      <c r="A647" s="501"/>
    </row>
    <row r="648" spans="1:1">
      <c r="A648" s="501"/>
    </row>
    <row r="649" spans="1:1">
      <c r="A649" s="501"/>
    </row>
    <row r="650" spans="1:1">
      <c r="A650" s="501"/>
    </row>
    <row r="651" spans="1:1">
      <c r="A651" s="501"/>
    </row>
    <row r="652" spans="1:1">
      <c r="A652" s="501"/>
    </row>
    <row r="653" spans="1:1">
      <c r="A653" s="501"/>
    </row>
    <row r="654" spans="1:1">
      <c r="A654" s="501"/>
    </row>
    <row r="655" spans="1:1">
      <c r="A655" s="501"/>
    </row>
    <row r="656" spans="1:1">
      <c r="A656" s="501"/>
    </row>
    <row r="657" spans="1:1">
      <c r="A657" s="501"/>
    </row>
    <row r="658" spans="1:1">
      <c r="A658" s="501"/>
    </row>
    <row r="659" spans="1:1">
      <c r="A659" s="501"/>
    </row>
    <row r="660" spans="1:1">
      <c r="A660" s="501"/>
    </row>
    <row r="661" spans="1:1">
      <c r="A661" s="501"/>
    </row>
    <row r="662" spans="1:1">
      <c r="A662" s="501"/>
    </row>
    <row r="663" spans="1:1">
      <c r="A663" s="501"/>
    </row>
    <row r="664" spans="1:1">
      <c r="A664" s="501"/>
    </row>
    <row r="665" spans="1:1">
      <c r="A665" s="501"/>
    </row>
    <row r="666" spans="1:1">
      <c r="A666" s="501"/>
    </row>
    <row r="667" spans="1:1">
      <c r="A667" s="501"/>
    </row>
    <row r="668" spans="1:1">
      <c r="A668" s="501"/>
    </row>
    <row r="669" spans="1:1">
      <c r="A669" s="501"/>
    </row>
    <row r="670" spans="1:1">
      <c r="A670" s="501"/>
    </row>
    <row r="671" spans="1:1">
      <c r="A671" s="501"/>
    </row>
    <row r="672" spans="1:1">
      <c r="A672" s="501"/>
    </row>
    <row r="673" spans="1:1">
      <c r="A673" s="501"/>
    </row>
    <row r="674" spans="1:1">
      <c r="A674" s="501"/>
    </row>
    <row r="675" spans="1:1">
      <c r="A675" s="501"/>
    </row>
    <row r="676" spans="1:1">
      <c r="A676" s="501"/>
    </row>
    <row r="677" spans="1:1">
      <c r="A677" s="501"/>
    </row>
    <row r="678" spans="1:1">
      <c r="A678" s="501"/>
    </row>
    <row r="679" spans="1:1">
      <c r="A679" s="501"/>
    </row>
    <row r="680" spans="1:1">
      <c r="A680" s="501"/>
    </row>
    <row r="681" spans="1:1">
      <c r="A681" s="501"/>
    </row>
    <row r="682" spans="1:1">
      <c r="A682" s="501"/>
    </row>
    <row r="683" spans="1:1">
      <c r="A683" s="501"/>
    </row>
    <row r="684" spans="1:1">
      <c r="A684" s="501"/>
    </row>
    <row r="685" spans="1:1">
      <c r="A685" s="501"/>
    </row>
    <row r="686" spans="1:1">
      <c r="A686" s="501"/>
    </row>
    <row r="687" spans="1:1">
      <c r="A687" s="501"/>
    </row>
    <row r="688" spans="1:1">
      <c r="A688" s="501"/>
    </row>
    <row r="689" spans="1:1">
      <c r="A689" s="501"/>
    </row>
    <row r="690" spans="1:1">
      <c r="A690" s="501"/>
    </row>
    <row r="691" spans="1:1">
      <c r="A691" s="501"/>
    </row>
    <row r="692" spans="1:1">
      <c r="A692" s="501"/>
    </row>
    <row r="693" spans="1:1">
      <c r="A693" s="501"/>
    </row>
    <row r="694" spans="1:1">
      <c r="A694" s="501"/>
    </row>
    <row r="695" spans="1:1">
      <c r="A695" s="501"/>
    </row>
    <row r="696" spans="1:1">
      <c r="A696" s="501"/>
    </row>
    <row r="697" spans="1:1">
      <c r="A697" s="501"/>
    </row>
    <row r="698" spans="1:1">
      <c r="A698" s="501"/>
    </row>
    <row r="699" spans="1:1">
      <c r="A699" s="501"/>
    </row>
    <row r="700" spans="1:1">
      <c r="A700" s="501"/>
    </row>
    <row r="701" spans="1:1">
      <c r="A701" s="501"/>
    </row>
    <row r="702" spans="1:1">
      <c r="A702" s="501"/>
    </row>
    <row r="703" spans="1:1">
      <c r="A703" s="501"/>
    </row>
    <row r="704" spans="1:1">
      <c r="A704" s="501"/>
    </row>
    <row r="705" spans="1:1">
      <c r="A705" s="501"/>
    </row>
    <row r="706" spans="1:1">
      <c r="A706" s="501"/>
    </row>
    <row r="707" spans="1:1">
      <c r="A707" s="501"/>
    </row>
    <row r="708" spans="1:1">
      <c r="A708" s="501"/>
    </row>
    <row r="709" spans="1:1">
      <c r="A709" s="501"/>
    </row>
    <row r="710" spans="1:1">
      <c r="A710" s="501"/>
    </row>
    <row r="711" spans="1:1">
      <c r="A711" s="501"/>
    </row>
    <row r="712" spans="1:1">
      <c r="A712" s="501"/>
    </row>
    <row r="713" spans="1:1">
      <c r="A713" s="501"/>
    </row>
    <row r="714" spans="1:1">
      <c r="A714" s="501"/>
    </row>
    <row r="715" spans="1:1">
      <c r="A715" s="501"/>
    </row>
    <row r="716" spans="1:1">
      <c r="A716" s="501"/>
    </row>
    <row r="717" spans="1:1">
      <c r="A717" s="501"/>
    </row>
    <row r="718" spans="1:1">
      <c r="A718" s="501"/>
    </row>
    <row r="719" spans="1:1">
      <c r="A719" s="501"/>
    </row>
    <row r="720" spans="1:1">
      <c r="A720" s="501"/>
    </row>
    <row r="721" spans="1:1">
      <c r="A721" s="501"/>
    </row>
    <row r="722" spans="1:1">
      <c r="A722" s="501"/>
    </row>
    <row r="723" spans="1:1">
      <c r="A723" s="501"/>
    </row>
    <row r="724" spans="1:1">
      <c r="A724" s="501"/>
    </row>
    <row r="725" spans="1:1">
      <c r="A725" s="501"/>
    </row>
    <row r="726" spans="1:1">
      <c r="A726" s="501"/>
    </row>
    <row r="727" spans="1:1">
      <c r="A727" s="501"/>
    </row>
    <row r="728" spans="1:1">
      <c r="A728" s="501"/>
    </row>
    <row r="729" spans="1:1">
      <c r="A729" s="501"/>
    </row>
    <row r="730" spans="1:1">
      <c r="A730" s="501"/>
    </row>
    <row r="731" spans="1:1">
      <c r="A731" s="501"/>
    </row>
    <row r="732" spans="1:1">
      <c r="A732" s="501"/>
    </row>
    <row r="733" spans="1:1">
      <c r="A733" s="501"/>
    </row>
    <row r="734" spans="1:1">
      <c r="A734" s="501"/>
    </row>
    <row r="735" spans="1:1">
      <c r="A735" s="501"/>
    </row>
    <row r="736" spans="1:1">
      <c r="A736" s="501"/>
    </row>
    <row r="737" spans="1:1">
      <c r="A737" s="501"/>
    </row>
    <row r="738" spans="1:1">
      <c r="A738" s="501"/>
    </row>
    <row r="739" spans="1:1">
      <c r="A739" s="501"/>
    </row>
    <row r="740" spans="1:1">
      <c r="A740" s="501"/>
    </row>
    <row r="741" spans="1:1">
      <c r="A741" s="501"/>
    </row>
    <row r="742" spans="1:1">
      <c r="A742" s="501"/>
    </row>
    <row r="743" spans="1:1">
      <c r="A743" s="501"/>
    </row>
    <row r="744" spans="1:1">
      <c r="A744" s="501"/>
    </row>
    <row r="745" spans="1:1">
      <c r="A745" s="501"/>
    </row>
    <row r="746" spans="1:1">
      <c r="A746" s="501"/>
    </row>
    <row r="747" spans="1:1">
      <c r="A747" s="501"/>
    </row>
    <row r="748" spans="1:1">
      <c r="A748" s="501"/>
    </row>
    <row r="749" spans="1:1">
      <c r="A749" s="501"/>
    </row>
    <row r="750" spans="1:1">
      <c r="A750" s="501"/>
    </row>
    <row r="751" spans="1:1">
      <c r="A751" s="501"/>
    </row>
    <row r="752" spans="1:1">
      <c r="A752" s="501"/>
    </row>
    <row r="753" spans="1:1">
      <c r="A753" s="501"/>
    </row>
    <row r="754" spans="1:1">
      <c r="A754" s="501"/>
    </row>
    <row r="755" spans="1:1">
      <c r="A755" s="501"/>
    </row>
    <row r="756" spans="1:1">
      <c r="A756" s="501"/>
    </row>
    <row r="757" spans="1:1">
      <c r="A757" s="501"/>
    </row>
    <row r="758" spans="1:1">
      <c r="A758" s="501"/>
    </row>
    <row r="759" spans="1:1">
      <c r="A759" s="501"/>
    </row>
    <row r="760" spans="1:1">
      <c r="A760" s="501"/>
    </row>
    <row r="761" spans="1:1">
      <c r="A761" s="501"/>
    </row>
    <row r="762" spans="1:1">
      <c r="A762" s="501"/>
    </row>
    <row r="763" spans="1:1">
      <c r="A763" s="501"/>
    </row>
    <row r="764" spans="1:1">
      <c r="A764" s="501"/>
    </row>
    <row r="765" spans="1:1">
      <c r="A765" s="501"/>
    </row>
    <row r="766" spans="1:1">
      <c r="A766" s="501"/>
    </row>
    <row r="767" spans="1:1">
      <c r="A767" s="501"/>
    </row>
    <row r="768" spans="1:1">
      <c r="A768" s="501"/>
    </row>
    <row r="769" spans="1:1">
      <c r="A769" s="501"/>
    </row>
    <row r="770" spans="1:1">
      <c r="A770" s="501"/>
    </row>
    <row r="771" spans="1:1">
      <c r="A771" s="501"/>
    </row>
    <row r="772" spans="1:1">
      <c r="A772" s="501"/>
    </row>
    <row r="773" spans="1:1">
      <c r="A773" s="501"/>
    </row>
    <row r="774" spans="1:1">
      <c r="A774" s="501"/>
    </row>
    <row r="775" spans="1:1">
      <c r="A775" s="501"/>
    </row>
    <row r="776" spans="1:1">
      <c r="A776" s="501"/>
    </row>
    <row r="777" spans="1:1">
      <c r="A777" s="501"/>
    </row>
    <row r="778" spans="1:1">
      <c r="A778" s="501"/>
    </row>
    <row r="779" spans="1:1">
      <c r="A779" s="501"/>
    </row>
    <row r="780" spans="1:1">
      <c r="A780" s="501"/>
    </row>
    <row r="781" spans="1:1">
      <c r="A781" s="501"/>
    </row>
    <row r="782" spans="1:1">
      <c r="A782" s="501"/>
    </row>
    <row r="783" spans="1:1">
      <c r="A783" s="501"/>
    </row>
    <row r="784" spans="1:1">
      <c r="A784" s="501"/>
    </row>
    <row r="785" spans="1:1">
      <c r="A785" s="501"/>
    </row>
    <row r="786" spans="1:1">
      <c r="A786" s="501"/>
    </row>
    <row r="787" spans="1:1">
      <c r="A787" s="501"/>
    </row>
    <row r="788" spans="1:1">
      <c r="A788" s="501"/>
    </row>
    <row r="789" spans="1:1">
      <c r="A789" s="501"/>
    </row>
    <row r="790" spans="1:1">
      <c r="A790" s="501"/>
    </row>
    <row r="791" spans="1:1">
      <c r="A791" s="501"/>
    </row>
    <row r="792" spans="1:1">
      <c r="A792" s="501"/>
    </row>
    <row r="793" spans="1:1">
      <c r="A793" s="501"/>
    </row>
    <row r="794" spans="1:1">
      <c r="A794" s="501"/>
    </row>
    <row r="795" spans="1:1">
      <c r="A795" s="501"/>
    </row>
    <row r="796" spans="1:1">
      <c r="A796" s="501"/>
    </row>
    <row r="797" spans="1:1">
      <c r="A797" s="501"/>
    </row>
    <row r="798" spans="1:1">
      <c r="A798" s="501"/>
    </row>
    <row r="799" spans="1:1">
      <c r="A799" s="501"/>
    </row>
    <row r="800" spans="1:1">
      <c r="A800" s="501"/>
    </row>
    <row r="801" spans="1:1">
      <c r="A801" s="501"/>
    </row>
    <row r="802" spans="1:1">
      <c r="A802" s="501"/>
    </row>
    <row r="803" spans="1:1">
      <c r="A803" s="501"/>
    </row>
    <row r="804" spans="1:1">
      <c r="A804" s="501"/>
    </row>
    <row r="805" spans="1:1">
      <c r="A805" s="501"/>
    </row>
    <row r="806" spans="1:1">
      <c r="A806" s="501"/>
    </row>
    <row r="807" spans="1:1">
      <c r="A807" s="501"/>
    </row>
    <row r="808" spans="1:1">
      <c r="A808" s="501"/>
    </row>
    <row r="809" spans="1:1">
      <c r="A809" s="501"/>
    </row>
    <row r="810" spans="1:1">
      <c r="A810" s="501"/>
    </row>
    <row r="811" spans="1:1">
      <c r="A811" s="501"/>
    </row>
    <row r="812" spans="1:1">
      <c r="A812" s="501"/>
    </row>
    <row r="813" spans="1:1">
      <c r="A813" s="501"/>
    </row>
    <row r="814" spans="1:1">
      <c r="A814" s="501"/>
    </row>
    <row r="815" spans="1:1">
      <c r="A815" s="501"/>
    </row>
    <row r="816" spans="1:1">
      <c r="A816" s="501"/>
    </row>
    <row r="817" spans="1:1">
      <c r="A817" s="501"/>
    </row>
    <row r="818" spans="1:1">
      <c r="A818" s="501"/>
    </row>
    <row r="819" spans="1:1">
      <c r="A819" s="501"/>
    </row>
    <row r="820" spans="1:1">
      <c r="A820" s="501"/>
    </row>
    <row r="821" spans="1:1">
      <c r="A821" s="501"/>
    </row>
    <row r="822" spans="1:1">
      <c r="A822" s="501"/>
    </row>
    <row r="823" spans="1:1">
      <c r="A823" s="501"/>
    </row>
    <row r="824" spans="1:1">
      <c r="A824" s="501"/>
    </row>
    <row r="825" spans="1:1">
      <c r="A825" s="501"/>
    </row>
    <row r="826" spans="1:1">
      <c r="A826" s="501"/>
    </row>
    <row r="827" spans="1:1">
      <c r="A827" s="501"/>
    </row>
    <row r="828" spans="1:1">
      <c r="A828" s="501"/>
    </row>
    <row r="829" spans="1:1">
      <c r="A829" s="501"/>
    </row>
    <row r="830" spans="1:1">
      <c r="A830" s="501"/>
    </row>
    <row r="831" spans="1:1">
      <c r="A831" s="501"/>
    </row>
    <row r="832" spans="1:1">
      <c r="A832" s="501"/>
    </row>
    <row r="833" spans="1:1">
      <c r="A833" s="501"/>
    </row>
    <row r="834" spans="1:1">
      <c r="A834" s="501"/>
    </row>
    <row r="835" spans="1:1">
      <c r="A835" s="501"/>
    </row>
    <row r="836" spans="1:1">
      <c r="A836" s="501"/>
    </row>
    <row r="837" spans="1:1">
      <c r="A837" s="501"/>
    </row>
    <row r="838" spans="1:1">
      <c r="A838" s="501"/>
    </row>
    <row r="839" spans="1:1">
      <c r="A839" s="501"/>
    </row>
    <row r="840" spans="1:1">
      <c r="A840" s="501"/>
    </row>
    <row r="841" spans="1:1">
      <c r="A841" s="501"/>
    </row>
    <row r="842" spans="1:1">
      <c r="A842" s="501"/>
    </row>
    <row r="843" spans="1:1">
      <c r="A843" s="501"/>
    </row>
    <row r="844" spans="1:1">
      <c r="A844" s="501"/>
    </row>
    <row r="845" spans="1:1">
      <c r="A845" s="501"/>
    </row>
    <row r="846" spans="1:1">
      <c r="A846" s="501"/>
    </row>
    <row r="847" spans="1:1">
      <c r="A847" s="501"/>
    </row>
    <row r="848" spans="1:1">
      <c r="A848" s="501"/>
    </row>
    <row r="849" spans="1:1">
      <c r="A849" s="501"/>
    </row>
    <row r="850" spans="1:1">
      <c r="A850" s="501"/>
    </row>
    <row r="851" spans="1:1">
      <c r="A851" s="501"/>
    </row>
    <row r="852" spans="1:1">
      <c r="A852" s="501"/>
    </row>
    <row r="853" spans="1:1">
      <c r="A853" s="501"/>
    </row>
    <row r="854" spans="1:1">
      <c r="A854" s="501"/>
    </row>
    <row r="855" spans="1:1">
      <c r="A855" s="501"/>
    </row>
    <row r="856" spans="1:1">
      <c r="A856" s="501"/>
    </row>
    <row r="857" spans="1:1">
      <c r="A857" s="501"/>
    </row>
    <row r="858" spans="1:1">
      <c r="A858" s="501"/>
    </row>
    <row r="859" spans="1:1">
      <c r="A859" s="501"/>
    </row>
    <row r="860" spans="1:1">
      <c r="A860" s="501"/>
    </row>
    <row r="861" spans="1:1">
      <c r="A861" s="501"/>
    </row>
    <row r="862" spans="1:1">
      <c r="A862" s="501"/>
    </row>
    <row r="863" spans="1:1">
      <c r="A863" s="501"/>
    </row>
    <row r="864" spans="1:1">
      <c r="A864" s="501"/>
    </row>
    <row r="865" spans="1:1">
      <c r="A865" s="501"/>
    </row>
    <row r="866" spans="1:1">
      <c r="A866" s="501"/>
    </row>
    <row r="867" spans="1:1">
      <c r="A867" s="501"/>
    </row>
    <row r="868" spans="1:1">
      <c r="A868" s="501"/>
    </row>
    <row r="869" spans="1:1">
      <c r="A869" s="501"/>
    </row>
    <row r="870" spans="1:1">
      <c r="A870" s="501"/>
    </row>
    <row r="871" spans="1:1">
      <c r="A871" s="501"/>
    </row>
    <row r="872" spans="1:1">
      <c r="A872" s="501"/>
    </row>
    <row r="873" spans="1:1">
      <c r="A873" s="501"/>
    </row>
    <row r="874" spans="1:1">
      <c r="A874" s="501"/>
    </row>
    <row r="875" spans="1:1">
      <c r="A875" s="501"/>
    </row>
    <row r="876" spans="1:1">
      <c r="A876" s="501"/>
    </row>
    <row r="877" spans="1:1">
      <c r="A877" s="501"/>
    </row>
    <row r="878" spans="1:1">
      <c r="A878" s="501"/>
    </row>
    <row r="879" spans="1:1">
      <c r="A879" s="501"/>
    </row>
    <row r="880" spans="1:1">
      <c r="A880" s="501"/>
    </row>
    <row r="881" spans="1:1">
      <c r="A881" s="501"/>
    </row>
    <row r="882" spans="1:1">
      <c r="A882" s="501"/>
    </row>
    <row r="883" spans="1:1">
      <c r="A883" s="501"/>
    </row>
    <row r="884" spans="1:1">
      <c r="A884" s="501"/>
    </row>
    <row r="885" spans="1:1">
      <c r="A885" s="501"/>
    </row>
    <row r="886" spans="1:1">
      <c r="A886" s="501"/>
    </row>
    <row r="887" spans="1:1">
      <c r="A887" s="501"/>
    </row>
    <row r="888" spans="1:1">
      <c r="A888" s="501"/>
    </row>
    <row r="889" spans="1:1">
      <c r="A889" s="501"/>
    </row>
    <row r="890" spans="1:1">
      <c r="A890" s="501"/>
    </row>
    <row r="891" spans="1:1">
      <c r="A891" s="501"/>
    </row>
    <row r="892" spans="1:1">
      <c r="A892" s="501"/>
    </row>
    <row r="893" spans="1:1">
      <c r="A893" s="501"/>
    </row>
    <row r="894" spans="1:1">
      <c r="A894" s="501"/>
    </row>
    <row r="895" spans="1:1">
      <c r="A895" s="501"/>
    </row>
    <row r="896" spans="1:1">
      <c r="A896" s="501"/>
    </row>
    <row r="897" spans="1:1">
      <c r="A897" s="501"/>
    </row>
    <row r="898" spans="1:1">
      <c r="A898" s="501"/>
    </row>
    <row r="899" spans="1:1">
      <c r="A899" s="501"/>
    </row>
    <row r="900" spans="1:1">
      <c r="A900" s="501"/>
    </row>
    <row r="901" spans="1:1">
      <c r="A901" s="501"/>
    </row>
    <row r="902" spans="1:1">
      <c r="A902" s="501"/>
    </row>
    <row r="903" spans="1:1">
      <c r="A903" s="501"/>
    </row>
    <row r="904" spans="1:1">
      <c r="A904" s="501"/>
    </row>
    <row r="905" spans="1:1">
      <c r="A905" s="501"/>
    </row>
    <row r="906" spans="1:1">
      <c r="A906" s="501"/>
    </row>
    <row r="907" spans="1:1">
      <c r="A907" s="501"/>
    </row>
    <row r="908" spans="1:1">
      <c r="A908" s="501"/>
    </row>
    <row r="909" spans="1:1">
      <c r="A909" s="501"/>
    </row>
    <row r="910" spans="1:1">
      <c r="A910" s="501"/>
    </row>
    <row r="911" spans="1:1">
      <c r="A911" s="501"/>
    </row>
    <row r="912" spans="1:1">
      <c r="A912" s="501"/>
    </row>
    <row r="913" spans="1:1">
      <c r="A913" s="501"/>
    </row>
    <row r="914" spans="1:1">
      <c r="A914" s="501"/>
    </row>
    <row r="915" spans="1:1">
      <c r="A915" s="501"/>
    </row>
    <row r="916" spans="1:1">
      <c r="A916" s="501"/>
    </row>
    <row r="917" spans="1:1">
      <c r="A917" s="501"/>
    </row>
    <row r="918" spans="1:1">
      <c r="A918" s="501"/>
    </row>
    <row r="919" spans="1:1">
      <c r="A919" s="501"/>
    </row>
    <row r="920" spans="1:1">
      <c r="A920" s="501"/>
    </row>
    <row r="921" spans="1:1">
      <c r="A921" s="501"/>
    </row>
    <row r="922" spans="1:1">
      <c r="A922" s="501"/>
    </row>
    <row r="923" spans="1:1">
      <c r="A923" s="501"/>
    </row>
    <row r="924" spans="1:1">
      <c r="A924" s="501"/>
    </row>
    <row r="925" spans="1:1">
      <c r="A925" s="501"/>
    </row>
    <row r="926" spans="1:1">
      <c r="A926" s="501"/>
    </row>
    <row r="927" spans="1:1">
      <c r="A927" s="501"/>
    </row>
    <row r="928" spans="1:1">
      <c r="A928" s="501"/>
    </row>
    <row r="929" spans="1:1">
      <c r="A929" s="501"/>
    </row>
    <row r="930" spans="1:1">
      <c r="A930" s="501"/>
    </row>
    <row r="931" spans="1:1">
      <c r="A931" s="501"/>
    </row>
    <row r="932" spans="1:1">
      <c r="A932" s="501"/>
    </row>
    <row r="933" spans="1:1">
      <c r="A933" s="501"/>
    </row>
    <row r="934" spans="1:1">
      <c r="A934" s="501"/>
    </row>
    <row r="935" spans="1:1">
      <c r="A935" s="501"/>
    </row>
    <row r="936" spans="1:1">
      <c r="A936" s="501"/>
    </row>
    <row r="937" spans="1:1">
      <c r="A937" s="501"/>
    </row>
    <row r="938" spans="1:1">
      <c r="A938" s="501"/>
    </row>
    <row r="939" spans="1:1">
      <c r="A939" s="501"/>
    </row>
    <row r="940" spans="1:1">
      <c r="A940" s="501"/>
    </row>
    <row r="941" spans="1:1">
      <c r="A941" s="501"/>
    </row>
    <row r="942" spans="1:1">
      <c r="A942" s="501"/>
    </row>
    <row r="943" spans="1:1">
      <c r="A943" s="501"/>
    </row>
    <row r="944" spans="1:1">
      <c r="A944" s="501"/>
    </row>
    <row r="945" spans="1:1">
      <c r="A945" s="501"/>
    </row>
    <row r="946" spans="1:1">
      <c r="A946" s="501"/>
    </row>
    <row r="947" spans="1:1">
      <c r="A947" s="501"/>
    </row>
    <row r="948" spans="1:1">
      <c r="A948" s="501"/>
    </row>
    <row r="949" spans="1:1">
      <c r="A949" s="501"/>
    </row>
    <row r="950" spans="1:1">
      <c r="A950" s="501"/>
    </row>
    <row r="951" spans="1:1">
      <c r="A951" s="501"/>
    </row>
    <row r="952" spans="1:1">
      <c r="A952" s="501"/>
    </row>
    <row r="953" spans="1:1">
      <c r="A953" s="501"/>
    </row>
    <row r="954" spans="1:1">
      <c r="A954" s="501"/>
    </row>
    <row r="955" spans="1:1">
      <c r="A955" s="501"/>
    </row>
    <row r="956" spans="1:1">
      <c r="A956" s="501"/>
    </row>
    <row r="957" spans="1:1">
      <c r="A957" s="501"/>
    </row>
    <row r="958" spans="1:1">
      <c r="A958" s="501"/>
    </row>
    <row r="959" spans="1:1">
      <c r="A959" s="501"/>
    </row>
    <row r="960" spans="1:1">
      <c r="A960" s="501"/>
    </row>
    <row r="961" spans="1:1">
      <c r="A961" s="501"/>
    </row>
    <row r="962" spans="1:1">
      <c r="A962" s="501"/>
    </row>
    <row r="963" spans="1:1">
      <c r="A963" s="501"/>
    </row>
    <row r="964" spans="1:1">
      <c r="A964" s="501"/>
    </row>
    <row r="965" spans="1:1">
      <c r="A965" s="501"/>
    </row>
    <row r="966" spans="1:1">
      <c r="A966" s="501"/>
    </row>
    <row r="967" spans="1:1">
      <c r="A967" s="501"/>
    </row>
    <row r="968" spans="1:1">
      <c r="A968" s="501"/>
    </row>
    <row r="969" spans="1:1">
      <c r="A969" s="501"/>
    </row>
    <row r="970" spans="1:1">
      <c r="A970" s="501"/>
    </row>
    <row r="971" spans="1:1">
      <c r="A971" s="501"/>
    </row>
    <row r="972" spans="1:1">
      <c r="A972" s="501"/>
    </row>
    <row r="973" spans="1:1">
      <c r="A973" s="501"/>
    </row>
    <row r="974" spans="1:1">
      <c r="A974" s="501"/>
    </row>
    <row r="975" spans="1:1">
      <c r="A975" s="501"/>
    </row>
    <row r="976" spans="1:1">
      <c r="A976" s="501"/>
    </row>
    <row r="977" spans="1:1">
      <c r="A977" s="501"/>
    </row>
    <row r="978" spans="1:1">
      <c r="A978" s="501"/>
    </row>
    <row r="979" spans="1:1">
      <c r="A979" s="501"/>
    </row>
    <row r="980" spans="1:1">
      <c r="A980" s="501"/>
    </row>
    <row r="981" spans="1:1">
      <c r="A981" s="501"/>
    </row>
    <row r="982" spans="1:1">
      <c r="A982" s="501"/>
    </row>
    <row r="983" spans="1:1">
      <c r="A983" s="501"/>
    </row>
    <row r="984" spans="1:1">
      <c r="A984" s="501"/>
    </row>
    <row r="985" spans="1:1">
      <c r="A985" s="501"/>
    </row>
    <row r="986" spans="1:1">
      <c r="A986" s="501"/>
    </row>
    <row r="987" spans="1:1">
      <c r="A987" s="501"/>
    </row>
    <row r="988" spans="1:1">
      <c r="A988" s="501"/>
    </row>
    <row r="989" spans="1:1">
      <c r="A989" s="501"/>
    </row>
    <row r="990" spans="1:1">
      <c r="A990" s="501"/>
    </row>
    <row r="991" spans="1:1">
      <c r="A991" s="501"/>
    </row>
    <row r="992" spans="1:1">
      <c r="A992" s="501"/>
    </row>
    <row r="993" spans="1:1">
      <c r="A993" s="501"/>
    </row>
    <row r="994" spans="1:1">
      <c r="A994" s="501"/>
    </row>
    <row r="995" spans="1:1">
      <c r="A995" s="501"/>
    </row>
    <row r="996" spans="1:1">
      <c r="A996" s="501"/>
    </row>
    <row r="997" spans="1:1">
      <c r="A997" s="501"/>
    </row>
    <row r="998" spans="1:1">
      <c r="A998" s="501"/>
    </row>
    <row r="999" spans="1:1">
      <c r="A999" s="501"/>
    </row>
    <row r="1000" spans="1:1">
      <c r="A1000" s="501"/>
    </row>
    <row r="1001" spans="1:1">
      <c r="A1001" s="501"/>
    </row>
    <row r="1002" spans="1:1">
      <c r="A1002" s="501"/>
    </row>
    <row r="1003" spans="1:1">
      <c r="A1003" s="501"/>
    </row>
    <row r="1004" spans="1:1">
      <c r="A1004" s="501"/>
    </row>
    <row r="1005" spans="1:1">
      <c r="A1005" s="501"/>
    </row>
    <row r="1006" spans="1:1">
      <c r="A1006" s="501"/>
    </row>
    <row r="1007" spans="1:1">
      <c r="A1007" s="501"/>
    </row>
    <row r="1008" spans="1:1">
      <c r="A1008" s="501"/>
    </row>
    <row r="1009" spans="1:1">
      <c r="A1009" s="501"/>
    </row>
    <row r="1010" spans="1:1">
      <c r="A1010" s="501"/>
    </row>
    <row r="1011" spans="1:1">
      <c r="A1011" s="501"/>
    </row>
    <row r="1012" spans="1:1">
      <c r="A1012" s="501"/>
    </row>
    <row r="1013" spans="1:1">
      <c r="A1013" s="501"/>
    </row>
    <row r="1014" spans="1:1">
      <c r="A1014" s="501"/>
    </row>
    <row r="1015" spans="1:1">
      <c r="A1015" s="501"/>
    </row>
    <row r="1016" spans="1:1">
      <c r="A1016" s="501"/>
    </row>
    <row r="1017" spans="1:1">
      <c r="A1017" s="501"/>
    </row>
    <row r="1018" spans="1:1">
      <c r="A1018" s="501"/>
    </row>
    <row r="1019" spans="1:1">
      <c r="A1019" s="501"/>
    </row>
    <row r="1020" spans="1:1">
      <c r="A1020" s="501"/>
    </row>
    <row r="1021" spans="1:1">
      <c r="A1021" s="501"/>
    </row>
    <row r="1022" spans="1:1">
      <c r="A1022" s="501"/>
    </row>
    <row r="1023" spans="1:1">
      <c r="A1023" s="501"/>
    </row>
    <row r="1024" spans="1:1">
      <c r="A1024" s="501"/>
    </row>
    <row r="1025" spans="1:1">
      <c r="A1025" s="501"/>
    </row>
    <row r="1026" spans="1:1">
      <c r="A1026" s="501"/>
    </row>
    <row r="1027" spans="1:1">
      <c r="A1027" s="501"/>
    </row>
    <row r="1028" spans="1:1">
      <c r="A1028" s="501"/>
    </row>
    <row r="1029" spans="1:1">
      <c r="A1029" s="501"/>
    </row>
    <row r="1030" spans="1:1">
      <c r="A1030" s="501"/>
    </row>
    <row r="1031" spans="1:1">
      <c r="A1031" s="501"/>
    </row>
    <row r="1032" spans="1:1">
      <c r="A1032" s="501"/>
    </row>
    <row r="1033" spans="1:1">
      <c r="A1033" s="501"/>
    </row>
    <row r="1034" spans="1:1">
      <c r="A1034" s="501"/>
    </row>
    <row r="1035" spans="1:1">
      <c r="A1035" s="501"/>
    </row>
    <row r="1036" spans="1:1">
      <c r="A1036" s="501"/>
    </row>
    <row r="1037" spans="1:1">
      <c r="A1037" s="501"/>
    </row>
    <row r="1038" spans="1:1">
      <c r="A1038" s="501"/>
    </row>
    <row r="1039" spans="1:1">
      <c r="A1039" s="501"/>
    </row>
    <row r="1040" spans="1:1">
      <c r="A1040" s="501"/>
    </row>
    <row r="1041" spans="1:1">
      <c r="A1041" s="501"/>
    </row>
    <row r="1042" spans="1:1">
      <c r="A1042" s="501"/>
    </row>
    <row r="1043" spans="1:1">
      <c r="A1043" s="501"/>
    </row>
    <row r="1044" spans="1:1">
      <c r="A1044" s="501"/>
    </row>
    <row r="1045" spans="1:1">
      <c r="A1045" s="501"/>
    </row>
    <row r="1046" spans="1:1">
      <c r="A1046" s="501"/>
    </row>
    <row r="1047" spans="1:1">
      <c r="A1047" s="501"/>
    </row>
    <row r="1048" spans="1:1">
      <c r="A1048" s="501"/>
    </row>
    <row r="1049" spans="1:1">
      <c r="A1049" s="501"/>
    </row>
    <row r="1050" spans="1:1">
      <c r="A1050" s="501"/>
    </row>
    <row r="1051" spans="1:1">
      <c r="A1051" s="501"/>
    </row>
    <row r="1052" spans="1:1">
      <c r="A1052" s="501"/>
    </row>
    <row r="1053" spans="1:1">
      <c r="A1053" s="501"/>
    </row>
    <row r="1054" spans="1:1">
      <c r="A1054" s="501"/>
    </row>
    <row r="1055" spans="1:1">
      <c r="A1055" s="501"/>
    </row>
    <row r="1056" spans="1:1">
      <c r="A1056" s="501"/>
    </row>
    <row r="1057" spans="1:1">
      <c r="A1057" s="501"/>
    </row>
    <row r="1058" spans="1:1">
      <c r="A1058" s="501"/>
    </row>
    <row r="1059" spans="1:1">
      <c r="A1059" s="501"/>
    </row>
    <row r="1060" spans="1:1">
      <c r="A1060" s="501"/>
    </row>
    <row r="1061" spans="1:1">
      <c r="A1061" s="501"/>
    </row>
    <row r="1062" spans="1:1">
      <c r="A1062" s="501"/>
    </row>
    <row r="1063" spans="1:1">
      <c r="A1063" s="501"/>
    </row>
    <row r="1064" spans="1:1">
      <c r="A1064" s="501"/>
    </row>
    <row r="1065" spans="1:1">
      <c r="A1065" s="501"/>
    </row>
    <row r="1066" spans="1:1">
      <c r="A1066" s="501"/>
    </row>
    <row r="1067" spans="1:1">
      <c r="A1067" s="501"/>
    </row>
    <row r="1068" spans="1:1">
      <c r="A1068" s="501"/>
    </row>
    <row r="1069" spans="1:1">
      <c r="A1069" s="501"/>
    </row>
    <row r="1070" spans="1:1">
      <c r="A1070" s="501"/>
    </row>
    <row r="1071" spans="1:1">
      <c r="A1071" s="501"/>
    </row>
    <row r="1072" spans="1:1">
      <c r="A1072" s="501"/>
    </row>
    <row r="1073" spans="1:1">
      <c r="A1073" s="501"/>
    </row>
    <row r="1074" spans="1:1">
      <c r="A1074" s="501"/>
    </row>
    <row r="1075" spans="1:1">
      <c r="A1075" s="501"/>
    </row>
    <row r="1076" spans="1:1">
      <c r="A1076" s="501"/>
    </row>
    <row r="1077" spans="1:1">
      <c r="A1077" s="501"/>
    </row>
    <row r="1078" spans="1:1">
      <c r="A1078" s="501"/>
    </row>
    <row r="1079" spans="1:1">
      <c r="A1079" s="501"/>
    </row>
    <row r="1080" spans="1:1">
      <c r="A1080" s="501"/>
    </row>
    <row r="1081" spans="1:1">
      <c r="A1081" s="501"/>
    </row>
    <row r="1082" spans="1:1">
      <c r="A1082" s="501"/>
    </row>
    <row r="1083" spans="1:1">
      <c r="A1083" s="501"/>
    </row>
    <row r="1084" spans="1:1">
      <c r="A1084" s="501"/>
    </row>
    <row r="1085" spans="1:1">
      <c r="A1085" s="501"/>
    </row>
    <row r="1086" spans="1:1">
      <c r="A1086" s="501"/>
    </row>
    <row r="1087" spans="1:1">
      <c r="A1087" s="501"/>
    </row>
    <row r="1088" spans="1:1">
      <c r="A1088" s="501"/>
    </row>
    <row r="1089" spans="1:1">
      <c r="A1089" s="501"/>
    </row>
    <row r="1090" spans="1:1">
      <c r="A1090" s="501"/>
    </row>
    <row r="1091" spans="1:1">
      <c r="A1091" s="501"/>
    </row>
    <row r="1092" spans="1:1">
      <c r="A1092" s="501"/>
    </row>
    <row r="1093" spans="1:1">
      <c r="A1093" s="501"/>
    </row>
    <row r="1094" spans="1:1">
      <c r="A1094" s="501"/>
    </row>
    <row r="1095" spans="1:1">
      <c r="A1095" s="501"/>
    </row>
    <row r="1096" spans="1:1">
      <c r="A1096" s="501"/>
    </row>
    <row r="1097" spans="1:1">
      <c r="A1097" s="501"/>
    </row>
    <row r="1098" spans="1:1">
      <c r="A1098" s="501"/>
    </row>
    <row r="1099" spans="1:1">
      <c r="A1099" s="501"/>
    </row>
    <row r="1100" spans="1:1">
      <c r="A1100" s="501"/>
    </row>
    <row r="1101" spans="1:1">
      <c r="A1101" s="501"/>
    </row>
    <row r="1102" spans="1:1">
      <c r="A1102" s="501"/>
    </row>
    <row r="1103" spans="1:1">
      <c r="A1103" s="501"/>
    </row>
    <row r="1104" spans="1:1">
      <c r="A1104" s="501"/>
    </row>
    <row r="1105" spans="1:1">
      <c r="A1105" s="501"/>
    </row>
    <row r="1106" spans="1:1">
      <c r="A1106" s="501"/>
    </row>
    <row r="1107" spans="1:1">
      <c r="A1107" s="501"/>
    </row>
    <row r="1108" spans="1:1">
      <c r="A1108" s="501"/>
    </row>
    <row r="1109" spans="1:1">
      <c r="A1109" s="501"/>
    </row>
    <row r="1110" spans="1:1">
      <c r="A1110" s="501"/>
    </row>
    <row r="1111" spans="1:1">
      <c r="A1111" s="501"/>
    </row>
    <row r="1112" spans="1:1">
      <c r="A1112" s="501"/>
    </row>
    <row r="1113" spans="1:1">
      <c r="A1113" s="501"/>
    </row>
    <row r="1114" spans="1:1">
      <c r="A1114" s="501"/>
    </row>
    <row r="1115" spans="1:1">
      <c r="A1115" s="501"/>
    </row>
    <row r="1116" spans="1:1">
      <c r="A1116" s="501"/>
    </row>
    <row r="1117" spans="1:1">
      <c r="A1117" s="501"/>
    </row>
    <row r="1118" spans="1:1">
      <c r="A1118" s="501"/>
    </row>
    <row r="1119" spans="1:1">
      <c r="A1119" s="501"/>
    </row>
    <row r="1120" spans="1:1">
      <c r="A1120" s="501"/>
    </row>
    <row r="1121" spans="1:1">
      <c r="A1121" s="501"/>
    </row>
    <row r="1122" spans="1:1">
      <c r="A1122" s="501"/>
    </row>
    <row r="1123" spans="1:1">
      <c r="A1123" s="501"/>
    </row>
    <row r="1124" spans="1:1">
      <c r="A1124" s="501"/>
    </row>
    <row r="1125" spans="1:1">
      <c r="A1125" s="501"/>
    </row>
    <row r="1126" spans="1:1">
      <c r="A1126" s="501"/>
    </row>
    <row r="1127" spans="1:1">
      <c r="A1127" s="501"/>
    </row>
    <row r="1128" spans="1:1">
      <c r="A1128" s="501"/>
    </row>
    <row r="1129" spans="1:1">
      <c r="A1129" s="501"/>
    </row>
    <row r="1130" spans="1:1">
      <c r="A1130" s="501"/>
    </row>
    <row r="1131" spans="1:1">
      <c r="A1131" s="501"/>
    </row>
    <row r="1132" spans="1:1">
      <c r="A1132" s="501"/>
    </row>
    <row r="1133" spans="1:1">
      <c r="A1133" s="501"/>
    </row>
    <row r="1134" spans="1:1">
      <c r="A1134" s="501"/>
    </row>
    <row r="1135" spans="1:1">
      <c r="A1135" s="501"/>
    </row>
    <row r="1136" spans="1:1">
      <c r="A1136" s="501"/>
    </row>
    <row r="1137" spans="1:1">
      <c r="A1137" s="501"/>
    </row>
    <row r="1138" spans="1:1">
      <c r="A1138" s="501"/>
    </row>
    <row r="1139" spans="1:1">
      <c r="A1139" s="501"/>
    </row>
    <row r="1140" spans="1:1">
      <c r="A1140" s="501"/>
    </row>
    <row r="1141" spans="1:1">
      <c r="A1141" s="501"/>
    </row>
    <row r="1142" spans="1:1">
      <c r="A1142" s="501"/>
    </row>
    <row r="1143" spans="1:1">
      <c r="A1143" s="501"/>
    </row>
    <row r="1144" spans="1:1">
      <c r="A1144" s="501"/>
    </row>
    <row r="1145" spans="1:1">
      <c r="A1145" s="501"/>
    </row>
    <row r="1146" spans="1:1">
      <c r="A1146" s="501"/>
    </row>
    <row r="1147" spans="1:1">
      <c r="A1147" s="501"/>
    </row>
    <row r="1148" spans="1:1">
      <c r="A1148" s="501"/>
    </row>
    <row r="1149" spans="1:1">
      <c r="A1149" s="501"/>
    </row>
    <row r="1150" spans="1:1">
      <c r="A1150" s="501"/>
    </row>
    <row r="1151" spans="1:1">
      <c r="A1151" s="501"/>
    </row>
    <row r="1152" spans="1:1">
      <c r="A1152" s="501"/>
    </row>
    <row r="1153" spans="1:1">
      <c r="A1153" s="501"/>
    </row>
    <row r="1154" spans="1:1">
      <c r="A1154" s="501"/>
    </row>
    <row r="1155" spans="1:1">
      <c r="A1155" s="501"/>
    </row>
    <row r="1156" spans="1:1">
      <c r="A1156" s="501"/>
    </row>
    <row r="1157" spans="1:1">
      <c r="A1157" s="501"/>
    </row>
    <row r="1158" spans="1:1">
      <c r="A1158" s="501"/>
    </row>
    <row r="1159" spans="1:1">
      <c r="A1159" s="501"/>
    </row>
    <row r="1160" spans="1:1">
      <c r="A1160" s="501"/>
    </row>
    <row r="1161" spans="1:1">
      <c r="A1161" s="501"/>
    </row>
    <row r="1162" spans="1:1">
      <c r="A1162" s="501"/>
    </row>
    <row r="1163" spans="1:1">
      <c r="A1163" s="501"/>
    </row>
    <row r="1164" spans="1:1">
      <c r="A1164" s="501"/>
    </row>
    <row r="1165" spans="1:1">
      <c r="A1165" s="501"/>
    </row>
    <row r="1166" spans="1:1">
      <c r="A1166" s="501"/>
    </row>
    <row r="1167" spans="1:1">
      <c r="A1167" s="501"/>
    </row>
    <row r="1168" spans="1:1">
      <c r="A1168" s="501"/>
    </row>
    <row r="1169" spans="1:1">
      <c r="A1169" s="501"/>
    </row>
    <row r="1170" spans="1:1">
      <c r="A1170" s="501"/>
    </row>
    <row r="1171" spans="1:1">
      <c r="A1171" s="501"/>
    </row>
    <row r="1172" spans="1:1">
      <c r="A1172" s="501"/>
    </row>
    <row r="1173" spans="1:1">
      <c r="A1173" s="501"/>
    </row>
    <row r="1174" spans="1:1">
      <c r="A1174" s="501"/>
    </row>
    <row r="1175" spans="1:1">
      <c r="A1175" s="501"/>
    </row>
    <row r="1176" spans="1:1">
      <c r="A1176" s="501"/>
    </row>
    <row r="1177" spans="1:1">
      <c r="A1177" s="501"/>
    </row>
    <row r="1178" spans="1:1">
      <c r="A1178" s="501"/>
    </row>
    <row r="1179" spans="1:1">
      <c r="A1179" s="501"/>
    </row>
    <row r="1180" spans="1:1">
      <c r="A1180" s="501"/>
    </row>
    <row r="1181" spans="1:1">
      <c r="A1181" s="501"/>
    </row>
    <row r="1182" spans="1:1">
      <c r="A1182" s="501"/>
    </row>
    <row r="1183" spans="1:1">
      <c r="A1183" s="501"/>
    </row>
    <row r="1184" spans="1:1">
      <c r="A1184" s="501"/>
    </row>
    <row r="1185" spans="1:1">
      <c r="A1185" s="501"/>
    </row>
    <row r="1186" spans="1:1">
      <c r="A1186" s="501"/>
    </row>
    <row r="1187" spans="1:1">
      <c r="A1187" s="501"/>
    </row>
    <row r="1188" spans="1:1">
      <c r="A1188" s="501"/>
    </row>
    <row r="1189" spans="1:1">
      <c r="A1189" s="501"/>
    </row>
    <row r="1190" spans="1:1">
      <c r="A1190" s="501"/>
    </row>
    <row r="1191" spans="1:1">
      <c r="A1191" s="501"/>
    </row>
    <row r="1192" spans="1:1">
      <c r="A1192" s="501"/>
    </row>
    <row r="1193" spans="1:1">
      <c r="A1193" s="501"/>
    </row>
    <row r="1194" spans="1:1">
      <c r="A1194" s="501"/>
    </row>
    <row r="1195" spans="1:1">
      <c r="A1195" s="501"/>
    </row>
    <row r="1196" spans="1:1">
      <c r="A1196" s="501"/>
    </row>
    <row r="1197" spans="1:1">
      <c r="A1197" s="501"/>
    </row>
    <row r="1198" spans="1:1">
      <c r="A1198" s="501"/>
    </row>
    <row r="1199" spans="1:1">
      <c r="A1199" s="501"/>
    </row>
    <row r="1200" spans="1:1">
      <c r="A1200" s="501"/>
    </row>
    <row r="1201" spans="1:1">
      <c r="A1201" s="501"/>
    </row>
    <row r="1202" spans="1:1">
      <c r="A1202" s="501"/>
    </row>
    <row r="1203" spans="1:1">
      <c r="A1203" s="501"/>
    </row>
    <row r="1204" spans="1:1">
      <c r="A1204" s="501"/>
    </row>
    <row r="1205" spans="1:1">
      <c r="A1205" s="501"/>
    </row>
    <row r="1206" spans="1:1">
      <c r="A1206" s="501"/>
    </row>
    <row r="1207" spans="1:1">
      <c r="A1207" s="501"/>
    </row>
    <row r="1208" spans="1:1">
      <c r="A1208" s="501"/>
    </row>
    <row r="1209" spans="1:1">
      <c r="A1209" s="501"/>
    </row>
    <row r="1210" spans="1:1">
      <c r="A1210" s="501"/>
    </row>
    <row r="1211" spans="1:1">
      <c r="A1211" s="501"/>
    </row>
    <row r="1212" spans="1:1">
      <c r="A1212" s="501"/>
    </row>
    <row r="1213" spans="1:1">
      <c r="A1213" s="501"/>
    </row>
    <row r="1214" spans="1:1">
      <c r="A1214" s="501"/>
    </row>
    <row r="1215" spans="1:1">
      <c r="A1215" s="501"/>
    </row>
    <row r="1216" spans="1:1">
      <c r="A1216" s="501"/>
    </row>
    <row r="1217" spans="1:1">
      <c r="A1217" s="501"/>
    </row>
    <row r="1218" spans="1:1">
      <c r="A1218" s="501"/>
    </row>
    <row r="1219" spans="1:1">
      <c r="A1219" s="501"/>
    </row>
    <row r="1220" spans="1:1">
      <c r="A1220" s="501"/>
    </row>
    <row r="1221" spans="1:1">
      <c r="A1221" s="501"/>
    </row>
    <row r="1222" spans="1:1">
      <c r="A1222" s="501"/>
    </row>
    <row r="1223" spans="1:1">
      <c r="A1223" s="501"/>
    </row>
    <row r="1224" spans="1:1">
      <c r="A1224" s="501"/>
    </row>
    <row r="1225" spans="1:1">
      <c r="A1225" s="501"/>
    </row>
    <row r="1226" spans="1:1">
      <c r="A1226" s="501"/>
    </row>
    <row r="1227" spans="1:1">
      <c r="A1227" s="501"/>
    </row>
    <row r="1228" spans="1:1">
      <c r="A1228" s="501"/>
    </row>
    <row r="1229" spans="1:1">
      <c r="A1229" s="501"/>
    </row>
    <row r="1230" spans="1:1">
      <c r="A1230" s="501"/>
    </row>
    <row r="1231" spans="1:1">
      <c r="A1231" s="501"/>
    </row>
    <row r="1232" spans="1:1">
      <c r="A1232" s="501"/>
    </row>
    <row r="1233" spans="1:1">
      <c r="A1233" s="501"/>
    </row>
    <row r="1234" spans="1:1">
      <c r="A1234" s="501"/>
    </row>
    <row r="1235" spans="1:1">
      <c r="A1235" s="501"/>
    </row>
    <row r="1236" spans="1:1">
      <c r="A1236" s="501"/>
    </row>
    <row r="1237" spans="1:1">
      <c r="A1237" s="501"/>
    </row>
    <row r="1238" spans="1:1">
      <c r="A1238" s="501"/>
    </row>
    <row r="1239" spans="1:1">
      <c r="A1239" s="501"/>
    </row>
    <row r="1240" spans="1:1">
      <c r="A1240" s="501"/>
    </row>
    <row r="1241" spans="1:1">
      <c r="A1241" s="501"/>
    </row>
    <row r="1242" spans="1:1">
      <c r="A1242" s="501"/>
    </row>
    <row r="1243" spans="1:1">
      <c r="A1243" s="501"/>
    </row>
    <row r="1244" spans="1:1">
      <c r="A1244" s="501"/>
    </row>
    <row r="1245" spans="1:1">
      <c r="A1245" s="501"/>
    </row>
    <row r="1246" spans="1:1">
      <c r="A1246" s="501"/>
    </row>
    <row r="1247" spans="1:1">
      <c r="A1247" s="501"/>
    </row>
    <row r="1248" spans="1:1">
      <c r="A1248" s="501"/>
    </row>
    <row r="1249" spans="1:1">
      <c r="A1249" s="501"/>
    </row>
    <row r="1250" spans="1:1">
      <c r="A1250" s="501"/>
    </row>
    <row r="1251" spans="1:1">
      <c r="A1251" s="501"/>
    </row>
    <row r="1252" spans="1:1">
      <c r="A1252" s="501"/>
    </row>
    <row r="1253" spans="1:1">
      <c r="A1253" s="501"/>
    </row>
    <row r="1254" spans="1:1">
      <c r="A1254" s="501"/>
    </row>
    <row r="1255" spans="1:1">
      <c r="A1255" s="501"/>
    </row>
    <row r="1256" spans="1:1">
      <c r="A1256" s="501"/>
    </row>
    <row r="1257" spans="1:1">
      <c r="A1257" s="501"/>
    </row>
    <row r="1258" spans="1:1">
      <c r="A1258" s="501"/>
    </row>
    <row r="1259" spans="1:1">
      <c r="A1259" s="501"/>
    </row>
    <row r="1260" spans="1:1">
      <c r="A1260" s="501"/>
    </row>
    <row r="1261" spans="1:1">
      <c r="A1261" s="501"/>
    </row>
    <row r="1262" spans="1:1">
      <c r="A1262" s="501"/>
    </row>
    <row r="1263" spans="1:1">
      <c r="A1263" s="501"/>
    </row>
    <row r="1264" spans="1:1">
      <c r="A1264" s="501"/>
    </row>
    <row r="1265" spans="1:1">
      <c r="A1265" s="501"/>
    </row>
    <row r="1266" spans="1:1">
      <c r="A1266" s="501"/>
    </row>
    <row r="1267" spans="1:1">
      <c r="A1267" s="501"/>
    </row>
    <row r="1268" spans="1:1">
      <c r="A1268" s="501"/>
    </row>
    <row r="1269" spans="1:1">
      <c r="A1269" s="501"/>
    </row>
    <row r="1270" spans="1:1">
      <c r="A1270" s="501"/>
    </row>
    <row r="1271" spans="1:1">
      <c r="A1271" s="501"/>
    </row>
    <row r="1272" spans="1:1">
      <c r="A1272" s="501"/>
    </row>
    <row r="1273" spans="1:1">
      <c r="A1273" s="501"/>
    </row>
    <row r="1274" spans="1:1">
      <c r="A1274" s="501"/>
    </row>
    <row r="1275" spans="1:1">
      <c r="A1275" s="501"/>
    </row>
    <row r="1276" spans="1:1">
      <c r="A1276" s="501"/>
    </row>
    <row r="1277" spans="1:1">
      <c r="A1277" s="501"/>
    </row>
    <row r="1278" spans="1:1">
      <c r="A1278" s="501"/>
    </row>
    <row r="1279" spans="1:1">
      <c r="A1279" s="501"/>
    </row>
    <row r="1280" spans="1:1">
      <c r="A1280" s="501"/>
    </row>
    <row r="1281" spans="1:1">
      <c r="A1281" s="501"/>
    </row>
    <row r="1282" spans="1:1">
      <c r="A1282" s="501"/>
    </row>
    <row r="1283" spans="1:1">
      <c r="A1283" s="501"/>
    </row>
    <row r="1284" spans="1:1">
      <c r="A1284" s="501"/>
    </row>
    <row r="1285" spans="1:1">
      <c r="A1285" s="501"/>
    </row>
    <row r="1286" spans="1:1">
      <c r="A1286" s="501"/>
    </row>
    <row r="1287" spans="1:1">
      <c r="A1287" s="501"/>
    </row>
    <row r="1288" spans="1:1">
      <c r="A1288" s="501"/>
    </row>
    <row r="1289" spans="1:1">
      <c r="A1289" s="501"/>
    </row>
    <row r="1290" spans="1:1">
      <c r="A1290" s="501"/>
    </row>
    <row r="1291" spans="1:1">
      <c r="A1291" s="501"/>
    </row>
    <row r="1292" spans="1:1">
      <c r="A1292" s="501"/>
    </row>
    <row r="1293" spans="1:1">
      <c r="A1293" s="501"/>
    </row>
    <row r="1294" spans="1:1">
      <c r="A1294" s="501"/>
    </row>
    <row r="1295" spans="1:1">
      <c r="A1295" s="501"/>
    </row>
    <row r="1296" spans="1:1">
      <c r="A1296" s="501"/>
    </row>
    <row r="1297" spans="1:1">
      <c r="A1297" s="501"/>
    </row>
    <row r="1298" spans="1:1">
      <c r="A1298" s="501"/>
    </row>
    <row r="1299" spans="1:1">
      <c r="A1299" s="501"/>
    </row>
    <row r="1300" spans="1:1">
      <c r="A1300" s="501"/>
    </row>
    <row r="1301" spans="1:1">
      <c r="A1301" s="501"/>
    </row>
    <row r="1302" spans="1:1">
      <c r="A1302" s="501"/>
    </row>
    <row r="1303" spans="1:1">
      <c r="A1303" s="501"/>
    </row>
    <row r="1304" spans="1:1">
      <c r="A1304" s="501"/>
    </row>
    <row r="1305" spans="1:1">
      <c r="A1305" s="501"/>
    </row>
    <row r="1306" spans="1:1">
      <c r="A1306" s="501"/>
    </row>
    <row r="1307" spans="1:1">
      <c r="A1307" s="501"/>
    </row>
    <row r="1308" spans="1:1">
      <c r="A1308" s="501"/>
    </row>
    <row r="1309" spans="1:1">
      <c r="A1309" s="501"/>
    </row>
    <row r="1310" spans="1:1">
      <c r="A1310" s="501"/>
    </row>
    <row r="1311" spans="1:1">
      <c r="A1311" s="501"/>
    </row>
    <row r="1312" spans="1:1">
      <c r="A1312" s="501"/>
    </row>
    <row r="1313" spans="1:1">
      <c r="A1313" s="501"/>
    </row>
    <row r="1314" spans="1:1">
      <c r="A1314" s="501"/>
    </row>
    <row r="1315" spans="1:1">
      <c r="A1315" s="501"/>
    </row>
    <row r="1316" spans="1:1">
      <c r="A1316" s="501"/>
    </row>
    <row r="1317" spans="1:1">
      <c r="A1317" s="501"/>
    </row>
    <row r="1318" spans="1:1">
      <c r="A1318" s="501"/>
    </row>
    <row r="1319" spans="1:1">
      <c r="A1319" s="501"/>
    </row>
    <row r="1320" spans="1:1">
      <c r="A1320" s="501"/>
    </row>
    <row r="1321" spans="1:1">
      <c r="A1321" s="501"/>
    </row>
    <row r="1322" spans="1:1">
      <c r="A1322" s="501"/>
    </row>
    <row r="1323" spans="1:1">
      <c r="A1323" s="501"/>
    </row>
    <row r="1324" spans="1:1">
      <c r="A1324" s="501"/>
    </row>
    <row r="1325" spans="1:1">
      <c r="A1325" s="501"/>
    </row>
    <row r="1326" spans="1:1">
      <c r="A1326" s="501"/>
    </row>
    <row r="1327" spans="1:1">
      <c r="A1327" s="501"/>
    </row>
    <row r="1328" spans="1:1">
      <c r="A1328" s="501"/>
    </row>
    <row r="1329" spans="1:1">
      <c r="A1329" s="501"/>
    </row>
    <row r="1330" spans="1:1">
      <c r="A1330" s="501"/>
    </row>
    <row r="1331" spans="1:1">
      <c r="A1331" s="501"/>
    </row>
    <row r="1332" spans="1:1">
      <c r="A1332" s="501"/>
    </row>
    <row r="1333" spans="1:1">
      <c r="A1333" s="501"/>
    </row>
    <row r="1334" spans="1:1">
      <c r="A1334" s="501"/>
    </row>
    <row r="1335" spans="1:1">
      <c r="A1335" s="501"/>
    </row>
    <row r="1336" spans="1:1">
      <c r="A1336" s="501"/>
    </row>
    <row r="1337" spans="1:1">
      <c r="A1337" s="501"/>
    </row>
    <row r="1338" spans="1:1">
      <c r="A1338" s="501"/>
    </row>
    <row r="1339" spans="1:1">
      <c r="A1339" s="501"/>
    </row>
    <row r="1340" spans="1:1">
      <c r="A1340" s="501"/>
    </row>
    <row r="1341" spans="1:1">
      <c r="A1341" s="501"/>
    </row>
    <row r="1342" spans="1:1">
      <c r="A1342" s="501"/>
    </row>
    <row r="1343" spans="1:1">
      <c r="A1343" s="501"/>
    </row>
    <row r="1344" spans="1:1">
      <c r="A1344" s="501"/>
    </row>
    <row r="1345" spans="1:1">
      <c r="A1345" s="501"/>
    </row>
    <row r="1346" spans="1:1">
      <c r="A1346" s="501"/>
    </row>
    <row r="1347" spans="1:1">
      <c r="A1347" s="501"/>
    </row>
    <row r="1348" spans="1:1">
      <c r="A1348" s="501"/>
    </row>
    <row r="1349" spans="1:1">
      <c r="A1349" s="501"/>
    </row>
    <row r="1350" spans="1:1">
      <c r="A1350" s="501"/>
    </row>
    <row r="1351" spans="1:1">
      <c r="A1351" s="501"/>
    </row>
    <row r="1352" spans="1:1">
      <c r="A1352" s="501"/>
    </row>
    <row r="1353" spans="1:1">
      <c r="A1353" s="501"/>
    </row>
    <row r="1354" spans="1:1">
      <c r="A1354" s="501"/>
    </row>
    <row r="1355" spans="1:1">
      <c r="A1355" s="501"/>
    </row>
    <row r="1356" spans="1:1">
      <c r="A1356" s="501"/>
    </row>
    <row r="1357" spans="1:1">
      <c r="A1357" s="501"/>
    </row>
    <row r="1358" spans="1:1">
      <c r="A1358" s="501"/>
    </row>
    <row r="1359" spans="1:1">
      <c r="A1359" s="501"/>
    </row>
    <row r="1360" spans="1:1">
      <c r="A1360" s="501"/>
    </row>
    <row r="1361" spans="1:1">
      <c r="A1361" s="501"/>
    </row>
    <row r="1362" spans="1:1">
      <c r="A1362" s="501"/>
    </row>
    <row r="1363" spans="1:1">
      <c r="A1363" s="501"/>
    </row>
    <row r="1364" spans="1:1">
      <c r="A1364" s="501"/>
    </row>
    <row r="1365" spans="1:1">
      <c r="A1365" s="501"/>
    </row>
    <row r="1366" spans="1:1">
      <c r="A1366" s="501"/>
    </row>
    <row r="1367" spans="1:1">
      <c r="A1367" s="501"/>
    </row>
    <row r="1368" spans="1:1">
      <c r="A1368" s="501"/>
    </row>
    <row r="1369" spans="1:1">
      <c r="A1369" s="501"/>
    </row>
    <row r="1370" spans="1:1">
      <c r="A1370" s="501"/>
    </row>
    <row r="1371" spans="1:1">
      <c r="A1371" s="501"/>
    </row>
    <row r="1372" spans="1:1">
      <c r="A1372" s="501"/>
    </row>
    <row r="1373" spans="1:1">
      <c r="A1373" s="501"/>
    </row>
    <row r="1374" spans="1:1">
      <c r="A1374" s="501"/>
    </row>
    <row r="1375" spans="1:1">
      <c r="A1375" s="501"/>
    </row>
    <row r="1376" spans="1:1">
      <c r="A1376" s="501"/>
    </row>
    <row r="1377" spans="1:1">
      <c r="A1377" s="501"/>
    </row>
    <row r="1378" spans="1:1">
      <c r="A1378" s="501"/>
    </row>
    <row r="1379" spans="1:1">
      <c r="A1379" s="501"/>
    </row>
    <row r="1380" spans="1:1">
      <c r="A1380" s="501"/>
    </row>
    <row r="1381" spans="1:1">
      <c r="A1381" s="501"/>
    </row>
    <row r="1382" spans="1:1">
      <c r="A1382" s="501"/>
    </row>
    <row r="1383" spans="1:1">
      <c r="A1383" s="501"/>
    </row>
    <row r="1384" spans="1:1">
      <c r="A1384" s="501"/>
    </row>
    <row r="1385" spans="1:1">
      <c r="A1385" s="501"/>
    </row>
    <row r="1386" spans="1:1">
      <c r="A1386" s="501"/>
    </row>
    <row r="1387" spans="1:1">
      <c r="A1387" s="501"/>
    </row>
    <row r="1388" spans="1:1">
      <c r="A1388" s="501"/>
    </row>
    <row r="1389" spans="1:1">
      <c r="A1389" s="501"/>
    </row>
    <row r="1390" spans="1:1">
      <c r="A1390" s="501"/>
    </row>
    <row r="1391" spans="1:1">
      <c r="A1391" s="501"/>
    </row>
    <row r="1392" spans="1:1">
      <c r="A1392" s="501"/>
    </row>
    <row r="1393" spans="1:1">
      <c r="A1393" s="501"/>
    </row>
    <row r="1394" spans="1:1">
      <c r="A1394" s="501"/>
    </row>
    <row r="1395" spans="1:1">
      <c r="A1395" s="501"/>
    </row>
    <row r="1396" spans="1:1">
      <c r="A1396" s="501"/>
    </row>
    <row r="1397" spans="1:1">
      <c r="A1397" s="501"/>
    </row>
    <row r="1398" spans="1:1">
      <c r="A1398" s="501"/>
    </row>
    <row r="1399" spans="1:1">
      <c r="A1399" s="501"/>
    </row>
    <row r="1400" spans="1:1">
      <c r="A1400" s="501"/>
    </row>
    <row r="1401" spans="1:1">
      <c r="A1401" s="501"/>
    </row>
    <row r="1402" spans="1:1">
      <c r="A1402" s="501"/>
    </row>
    <row r="1403" spans="1:1">
      <c r="A1403" s="501"/>
    </row>
    <row r="1404" spans="1:1">
      <c r="A1404" s="501"/>
    </row>
    <row r="1405" spans="1:1">
      <c r="A1405" s="501"/>
    </row>
    <row r="1406" spans="1:1">
      <c r="A1406" s="501"/>
    </row>
    <row r="1407" spans="1:1">
      <c r="A1407" s="501"/>
    </row>
    <row r="1408" spans="1:1">
      <c r="A1408" s="501"/>
    </row>
    <row r="1409" spans="1:1">
      <c r="A1409" s="501"/>
    </row>
    <row r="1410" spans="1:1">
      <c r="A1410" s="501"/>
    </row>
    <row r="1411" spans="1:1">
      <c r="A1411" s="501"/>
    </row>
    <row r="1412" spans="1:1">
      <c r="A1412" s="501"/>
    </row>
    <row r="1413" spans="1:1">
      <c r="A1413" s="501"/>
    </row>
    <row r="1414" spans="1:1">
      <c r="A1414" s="501"/>
    </row>
    <row r="1415" spans="1:1">
      <c r="A1415" s="501"/>
    </row>
    <row r="1416" spans="1:1">
      <c r="A1416" s="501"/>
    </row>
    <row r="1417" spans="1:1">
      <c r="A1417" s="501"/>
    </row>
    <row r="1418" spans="1:1">
      <c r="A1418" s="501"/>
    </row>
    <row r="1419" spans="1:1">
      <c r="A1419" s="501"/>
    </row>
    <row r="1420" spans="1:1">
      <c r="A1420" s="501"/>
    </row>
    <row r="1421" spans="1:1">
      <c r="A1421" s="501"/>
    </row>
    <row r="1422" spans="1:1">
      <c r="A1422" s="501"/>
    </row>
    <row r="1423" spans="1:1">
      <c r="A1423" s="501"/>
    </row>
    <row r="1424" spans="1:1">
      <c r="A1424" s="501"/>
    </row>
    <row r="1425" spans="1:1">
      <c r="A1425" s="501"/>
    </row>
    <row r="1426" spans="1:1">
      <c r="A1426" s="501"/>
    </row>
    <row r="1427" spans="1:1">
      <c r="A1427" s="501"/>
    </row>
    <row r="1428" spans="1:1">
      <c r="A1428" s="501"/>
    </row>
    <row r="1429" spans="1:1">
      <c r="A1429" s="501"/>
    </row>
    <row r="1430" spans="1:1">
      <c r="A1430" s="501"/>
    </row>
    <row r="1431" spans="1:1">
      <c r="A1431" s="501"/>
    </row>
    <row r="1432" spans="1:1">
      <c r="A1432" s="501"/>
    </row>
    <row r="1433" spans="1:1">
      <c r="A1433" s="501"/>
    </row>
    <row r="1434" spans="1:1">
      <c r="A1434" s="501"/>
    </row>
    <row r="1435" spans="1:1">
      <c r="A1435" s="501"/>
    </row>
    <row r="1436" spans="1:1">
      <c r="A1436" s="501"/>
    </row>
    <row r="1437" spans="1:1">
      <c r="A1437" s="501"/>
    </row>
    <row r="1438" spans="1:1">
      <c r="A1438" s="501"/>
    </row>
    <row r="1439" spans="1:1">
      <c r="A1439" s="501"/>
    </row>
    <row r="1440" spans="1:1">
      <c r="A1440" s="501"/>
    </row>
    <row r="1441" spans="1:1">
      <c r="A1441" s="501"/>
    </row>
    <row r="1442" spans="1:1">
      <c r="A1442" s="501"/>
    </row>
    <row r="1443" spans="1:1">
      <c r="A1443" s="501"/>
    </row>
    <row r="1444" spans="1:1">
      <c r="A1444" s="501"/>
    </row>
    <row r="1445" spans="1:1">
      <c r="A1445" s="501"/>
    </row>
    <row r="1446" spans="1:1">
      <c r="A1446" s="501"/>
    </row>
    <row r="1447" spans="1:1">
      <c r="A1447" s="501"/>
    </row>
    <row r="1448" spans="1:1">
      <c r="A1448" s="501"/>
    </row>
    <row r="1449" spans="1:1">
      <c r="A1449" s="501"/>
    </row>
    <row r="1450" spans="1:1">
      <c r="A1450" s="501"/>
    </row>
    <row r="1451" spans="1:1">
      <c r="A1451" s="501"/>
    </row>
    <row r="1452" spans="1:1">
      <c r="A1452" s="501"/>
    </row>
    <row r="1453" spans="1:1">
      <c r="A1453" s="501"/>
    </row>
    <row r="1454" spans="1:1">
      <c r="A1454" s="501"/>
    </row>
    <row r="1455" spans="1:1">
      <c r="A1455" s="501"/>
    </row>
    <row r="1456" spans="1:1">
      <c r="A1456" s="501"/>
    </row>
    <row r="1457" spans="1:1">
      <c r="A1457" s="501"/>
    </row>
    <row r="1458" spans="1:1">
      <c r="A1458" s="501"/>
    </row>
    <row r="1459" spans="1:1">
      <c r="A1459" s="501"/>
    </row>
    <row r="1460" spans="1:1">
      <c r="A1460" s="501"/>
    </row>
    <row r="1461" spans="1:1">
      <c r="A1461" s="501"/>
    </row>
    <row r="1462" spans="1:1">
      <c r="A1462" s="501"/>
    </row>
    <row r="1463" spans="1:1">
      <c r="A1463" s="501"/>
    </row>
    <row r="1464" spans="1:1">
      <c r="A1464" s="501"/>
    </row>
    <row r="1465" spans="1:1">
      <c r="A1465" s="501"/>
    </row>
    <row r="1466" spans="1:1">
      <c r="A1466" s="501"/>
    </row>
    <row r="1467" spans="1:1">
      <c r="A1467" s="501"/>
    </row>
    <row r="1468" spans="1:1">
      <c r="A1468" s="501"/>
    </row>
    <row r="1469" spans="1:1">
      <c r="A1469" s="501"/>
    </row>
    <row r="1470" spans="1:1">
      <c r="A1470" s="501"/>
    </row>
    <row r="1471" spans="1:1">
      <c r="A1471" s="501"/>
    </row>
    <row r="1472" spans="1:1">
      <c r="A1472" s="501"/>
    </row>
    <row r="1473" spans="1:1">
      <c r="A1473" s="501"/>
    </row>
    <row r="1474" spans="1:1">
      <c r="A1474" s="501"/>
    </row>
    <row r="1475" spans="1:1">
      <c r="A1475" s="501"/>
    </row>
    <row r="1476" spans="1:1">
      <c r="A1476" s="501"/>
    </row>
    <row r="1477" spans="1:1">
      <c r="A1477" s="501"/>
    </row>
    <row r="1478" spans="1:1">
      <c r="A1478" s="501"/>
    </row>
    <row r="1479" spans="1:1">
      <c r="A1479" s="501"/>
    </row>
    <row r="1480" spans="1:1">
      <c r="A1480" s="501"/>
    </row>
    <row r="1481" spans="1:1">
      <c r="A1481" s="501"/>
    </row>
    <row r="1482" spans="1:1">
      <c r="A1482" s="501"/>
    </row>
    <row r="1483" spans="1:1">
      <c r="A1483" s="501"/>
    </row>
    <row r="1484" spans="1:1">
      <c r="A1484" s="501"/>
    </row>
    <row r="1485" spans="1:1">
      <c r="A1485" s="501"/>
    </row>
    <row r="1486" spans="1:1">
      <c r="A1486" s="501"/>
    </row>
    <row r="1487" spans="1:1">
      <c r="A1487" s="501"/>
    </row>
    <row r="1488" spans="1:1">
      <c r="A1488" s="501"/>
    </row>
    <row r="1489" spans="1:1">
      <c r="A1489" s="501"/>
    </row>
    <row r="1490" spans="1:1">
      <c r="A1490" s="501"/>
    </row>
    <row r="1491" spans="1:1">
      <c r="A1491" s="501"/>
    </row>
    <row r="1492" spans="1:1">
      <c r="A1492" s="501"/>
    </row>
    <row r="1493" spans="1:1">
      <c r="A1493" s="501"/>
    </row>
    <row r="1494" spans="1:1">
      <c r="A1494" s="501"/>
    </row>
    <row r="1495" spans="1:1">
      <c r="A1495" s="501"/>
    </row>
    <row r="1496" spans="1:1">
      <c r="A1496" s="501"/>
    </row>
    <row r="1497" spans="1:1">
      <c r="A1497" s="501"/>
    </row>
    <row r="1498" spans="1:1">
      <c r="A1498" s="501"/>
    </row>
    <row r="1499" spans="1:1">
      <c r="A1499" s="501"/>
    </row>
    <row r="1500" spans="1:1">
      <c r="A1500" s="501"/>
    </row>
    <row r="1501" spans="1:1">
      <c r="A1501" s="501"/>
    </row>
    <row r="1502" spans="1:1">
      <c r="A1502" s="501"/>
    </row>
    <row r="1503" spans="1:1">
      <c r="A1503" s="501"/>
    </row>
    <row r="1504" spans="1:1">
      <c r="A1504" s="501"/>
    </row>
    <row r="1505" spans="1:1">
      <c r="A1505" s="501"/>
    </row>
    <row r="1506" spans="1:1">
      <c r="A1506" s="501"/>
    </row>
    <row r="1507" spans="1:1">
      <c r="A1507" s="501"/>
    </row>
    <row r="1508" spans="1:1">
      <c r="A1508" s="501"/>
    </row>
    <row r="1509" spans="1:1">
      <c r="A1509" s="501"/>
    </row>
    <row r="1510" spans="1:1">
      <c r="A1510" s="501"/>
    </row>
    <row r="1511" spans="1:1">
      <c r="A1511" s="501"/>
    </row>
    <row r="1512" spans="1:1">
      <c r="A1512" s="501"/>
    </row>
    <row r="1513" spans="1:1">
      <c r="A1513" s="501"/>
    </row>
    <row r="1514" spans="1:1">
      <c r="A1514" s="501"/>
    </row>
    <row r="1515" spans="1:1">
      <c r="A1515" s="501"/>
    </row>
    <row r="1516" spans="1:1">
      <c r="A1516" s="501"/>
    </row>
    <row r="1517" spans="1:1">
      <c r="A1517" s="501"/>
    </row>
    <row r="1518" spans="1:1">
      <c r="A1518" s="501"/>
    </row>
    <row r="1519" spans="1:1">
      <c r="A1519" s="501"/>
    </row>
    <row r="1520" spans="1:1">
      <c r="A1520" s="501"/>
    </row>
    <row r="1521" spans="1:1">
      <c r="A1521" s="501"/>
    </row>
    <row r="1522" spans="1:1">
      <c r="A1522" s="501"/>
    </row>
    <row r="1523" spans="1:1">
      <c r="A1523" s="501"/>
    </row>
    <row r="1524" spans="1:1">
      <c r="A1524" s="501"/>
    </row>
    <row r="1525" spans="1:1">
      <c r="A1525" s="501"/>
    </row>
    <row r="1526" spans="1:1">
      <c r="A1526" s="501"/>
    </row>
    <row r="1527" spans="1:1">
      <c r="A1527" s="501"/>
    </row>
    <row r="1528" spans="1:1">
      <c r="A1528" s="501"/>
    </row>
    <row r="1529" spans="1:1">
      <c r="A1529" s="501"/>
    </row>
    <row r="1530" spans="1:1">
      <c r="A1530" s="501"/>
    </row>
    <row r="1531" spans="1:1">
      <c r="A1531" s="501"/>
    </row>
    <row r="1532" spans="1:1">
      <c r="A1532" s="501"/>
    </row>
    <row r="1533" spans="1:1">
      <c r="A1533" s="501"/>
    </row>
    <row r="1534" spans="1:1">
      <c r="A1534" s="501"/>
    </row>
    <row r="1535" spans="1:1">
      <c r="A1535" s="501"/>
    </row>
    <row r="1536" spans="1:1">
      <c r="A1536" s="501"/>
    </row>
    <row r="1537" spans="1:1">
      <c r="A1537" s="501"/>
    </row>
    <row r="1538" spans="1:1">
      <c r="A1538" s="501"/>
    </row>
    <row r="1539" spans="1:1">
      <c r="A1539" s="501"/>
    </row>
    <row r="1540" spans="1:1">
      <c r="A1540" s="501"/>
    </row>
    <row r="1541" spans="1:1">
      <c r="A1541" s="501"/>
    </row>
    <row r="1542" spans="1:1">
      <c r="A1542" s="501"/>
    </row>
    <row r="1543" spans="1:1">
      <c r="A1543" s="501"/>
    </row>
    <row r="1544" spans="1:1">
      <c r="A1544" s="501"/>
    </row>
    <row r="1545" spans="1:1">
      <c r="A1545" s="501"/>
    </row>
    <row r="1546" spans="1:1">
      <c r="A1546" s="501"/>
    </row>
    <row r="1547" spans="1:1">
      <c r="A1547" s="501"/>
    </row>
    <row r="1548" spans="1:1">
      <c r="A1548" s="501"/>
    </row>
    <row r="1549" spans="1:1">
      <c r="A1549" s="501"/>
    </row>
    <row r="1550" spans="1:1">
      <c r="A1550" s="501"/>
    </row>
    <row r="1551" spans="1:1">
      <c r="A1551" s="501"/>
    </row>
    <row r="1552" spans="1:1">
      <c r="A1552" s="501"/>
    </row>
    <row r="1553" spans="1:1">
      <c r="A1553" s="501"/>
    </row>
    <row r="1554" spans="1:1">
      <c r="A1554" s="501"/>
    </row>
    <row r="1555" spans="1:1">
      <c r="A1555" s="501"/>
    </row>
    <row r="1556" spans="1:1">
      <c r="A1556" s="501"/>
    </row>
    <row r="1557" spans="1:1">
      <c r="A1557" s="501"/>
    </row>
    <row r="1558" spans="1:1">
      <c r="A1558" s="501"/>
    </row>
    <row r="1559" spans="1:1">
      <c r="A1559" s="501"/>
    </row>
    <row r="1560" spans="1:1">
      <c r="A1560" s="501"/>
    </row>
    <row r="1561" spans="1:1">
      <c r="A1561" s="501"/>
    </row>
    <row r="1562" spans="1:1">
      <c r="A1562" s="501"/>
    </row>
    <row r="1563" spans="1:1">
      <c r="A1563" s="501"/>
    </row>
    <row r="1564" spans="1:1">
      <c r="A1564" s="501"/>
    </row>
    <row r="1565" spans="1:1">
      <c r="A1565" s="501"/>
    </row>
    <row r="1566" spans="1:1">
      <c r="A1566" s="501"/>
    </row>
    <row r="1567" spans="1:1">
      <c r="A1567" s="501"/>
    </row>
    <row r="1568" spans="1:1">
      <c r="A1568" s="501"/>
    </row>
    <row r="1569" spans="1:1">
      <c r="A1569" s="501"/>
    </row>
    <row r="1570" spans="1:1">
      <c r="A1570" s="501"/>
    </row>
    <row r="1571" spans="1:1">
      <c r="A1571" s="501"/>
    </row>
    <row r="1572" spans="1:1">
      <c r="A1572" s="501"/>
    </row>
    <row r="1573" spans="1:1">
      <c r="A1573" s="501"/>
    </row>
    <row r="1574" spans="1:1">
      <c r="A1574" s="501"/>
    </row>
    <row r="1575" spans="1:1">
      <c r="A1575" s="501"/>
    </row>
    <row r="1576" spans="1:1">
      <c r="A1576" s="501"/>
    </row>
    <row r="1577" spans="1:1">
      <c r="A1577" s="501"/>
    </row>
    <row r="1578" spans="1:1">
      <c r="A1578" s="501"/>
    </row>
    <row r="1579" spans="1:1">
      <c r="A1579" s="501"/>
    </row>
    <row r="1580" spans="1:1">
      <c r="A1580" s="501"/>
    </row>
    <row r="1581" spans="1:1">
      <c r="A1581" s="501"/>
    </row>
    <row r="1582" spans="1:1">
      <c r="A1582" s="501"/>
    </row>
    <row r="1583" spans="1:1">
      <c r="A1583" s="501"/>
    </row>
    <row r="1584" spans="1:1">
      <c r="A1584" s="501"/>
    </row>
    <row r="1585" spans="1:1">
      <c r="A1585" s="501"/>
    </row>
    <row r="1586" spans="1:1">
      <c r="A1586" s="501"/>
    </row>
    <row r="1587" spans="1:1">
      <c r="A1587" s="501"/>
    </row>
    <row r="1588" spans="1:1">
      <c r="A1588" s="501"/>
    </row>
    <row r="1589" spans="1:1">
      <c r="A1589" s="501"/>
    </row>
    <row r="1590" spans="1:1">
      <c r="A1590" s="501"/>
    </row>
    <row r="1591" spans="1:1">
      <c r="A1591" s="501"/>
    </row>
    <row r="1592" spans="1:1">
      <c r="A1592" s="501"/>
    </row>
    <row r="1593" spans="1:1">
      <c r="A1593" s="501"/>
    </row>
    <row r="1594" spans="1:1">
      <c r="A1594" s="501"/>
    </row>
    <row r="1595" spans="1:1">
      <c r="A1595" s="501"/>
    </row>
    <row r="1596" spans="1:1">
      <c r="A1596" s="501"/>
    </row>
    <row r="1597" spans="1:1">
      <c r="A1597" s="501"/>
    </row>
    <row r="1598" spans="1:1">
      <c r="A1598" s="501"/>
    </row>
    <row r="1599" spans="1:1">
      <c r="A1599" s="501"/>
    </row>
    <row r="1600" spans="1:1">
      <c r="A1600" s="501"/>
    </row>
    <row r="1601" spans="1:1">
      <c r="A1601" s="501"/>
    </row>
    <row r="1602" spans="1:1">
      <c r="A1602" s="501"/>
    </row>
    <row r="1603" spans="1:1">
      <c r="A1603" s="501"/>
    </row>
    <row r="1604" spans="1:1">
      <c r="A1604" s="501"/>
    </row>
    <row r="1605" spans="1:1">
      <c r="A1605" s="501"/>
    </row>
    <row r="1606" spans="1:1">
      <c r="A1606" s="501"/>
    </row>
    <row r="1607" spans="1:1">
      <c r="A1607" s="501"/>
    </row>
    <row r="1608" spans="1:1">
      <c r="A1608" s="501"/>
    </row>
    <row r="1609" spans="1:1">
      <c r="A1609" s="501"/>
    </row>
    <row r="1610" spans="1:1">
      <c r="A1610" s="501"/>
    </row>
    <row r="1611" spans="1:1">
      <c r="A1611" s="501"/>
    </row>
    <row r="1612" spans="1:1">
      <c r="A1612" s="501"/>
    </row>
    <row r="1613" spans="1:1">
      <c r="A1613" s="501"/>
    </row>
    <row r="1614" spans="1:1">
      <c r="A1614" s="501"/>
    </row>
    <row r="1615" spans="1:1">
      <c r="A1615" s="501"/>
    </row>
    <row r="1616" spans="1:1">
      <c r="A1616" s="501"/>
    </row>
    <row r="1617" spans="1:1">
      <c r="A1617" s="501"/>
    </row>
    <row r="1618" spans="1:1">
      <c r="A1618" s="501"/>
    </row>
    <row r="1619" spans="1:1">
      <c r="A1619" s="501"/>
    </row>
    <row r="1620" spans="1:1">
      <c r="A1620" s="501"/>
    </row>
    <row r="1621" spans="1:1">
      <c r="A1621" s="501"/>
    </row>
    <row r="1622" spans="1:1">
      <c r="A1622" s="501"/>
    </row>
    <row r="1623" spans="1:1">
      <c r="A1623" s="501"/>
    </row>
    <row r="1624" spans="1:1">
      <c r="A1624" s="501"/>
    </row>
    <row r="1625" spans="1:1">
      <c r="A1625" s="501"/>
    </row>
    <row r="1626" spans="1:1">
      <c r="A1626" s="501"/>
    </row>
    <row r="1627" spans="1:1">
      <c r="A1627" s="501"/>
    </row>
    <row r="1628" spans="1:1">
      <c r="A1628" s="501"/>
    </row>
    <row r="1629" spans="1:1">
      <c r="A1629" s="501"/>
    </row>
    <row r="1630" spans="1:1">
      <c r="A1630" s="501"/>
    </row>
    <row r="1631" spans="1:1">
      <c r="A1631" s="501"/>
    </row>
    <row r="1632" spans="1:1">
      <c r="A1632" s="501"/>
    </row>
    <row r="1633" spans="1:1">
      <c r="A1633" s="501"/>
    </row>
    <row r="1634" spans="1:1">
      <c r="A1634" s="501"/>
    </row>
    <row r="1635" spans="1:1">
      <c r="A1635" s="501"/>
    </row>
    <row r="1636" spans="1:1">
      <c r="A1636" s="501"/>
    </row>
    <row r="1637" spans="1:1">
      <c r="A1637" s="501"/>
    </row>
    <row r="1638" spans="1:1">
      <c r="A1638" s="501"/>
    </row>
    <row r="1639" spans="1:1">
      <c r="A1639" s="501"/>
    </row>
    <row r="1640" spans="1:1">
      <c r="A1640" s="501"/>
    </row>
    <row r="1641" spans="1:1">
      <c r="A1641" s="501"/>
    </row>
    <row r="1642" spans="1:1">
      <c r="A1642" s="501"/>
    </row>
    <row r="1643" spans="1:1">
      <c r="A1643" s="501"/>
    </row>
    <row r="1644" spans="1:1">
      <c r="A1644" s="501"/>
    </row>
    <row r="1645" spans="1:1">
      <c r="A1645" s="501"/>
    </row>
    <row r="1646" spans="1:1">
      <c r="A1646" s="501"/>
    </row>
    <row r="1647" spans="1:1">
      <c r="A1647" s="501"/>
    </row>
    <row r="1648" spans="1:1">
      <c r="A1648" s="501"/>
    </row>
    <row r="1649" spans="1:1">
      <c r="A1649" s="501"/>
    </row>
    <row r="1650" spans="1:1">
      <c r="A1650" s="501"/>
    </row>
    <row r="1651" spans="1:1">
      <c r="A1651" s="501"/>
    </row>
    <row r="1652" spans="1:1">
      <c r="A1652" s="501"/>
    </row>
    <row r="1653" spans="1:1">
      <c r="A1653" s="501"/>
    </row>
    <row r="1654" spans="1:1">
      <c r="A1654" s="501"/>
    </row>
    <row r="1655" spans="1:1">
      <c r="A1655" s="501"/>
    </row>
    <row r="1656" spans="1:1">
      <c r="A1656" s="501"/>
    </row>
    <row r="1657" spans="1:1">
      <c r="A1657" s="501"/>
    </row>
    <row r="1658" spans="1:1">
      <c r="A1658" s="501"/>
    </row>
    <row r="1659" spans="1:1">
      <c r="A1659" s="501"/>
    </row>
    <row r="1660" spans="1:1">
      <c r="A1660" s="501"/>
    </row>
    <row r="1661" spans="1:1">
      <c r="A1661" s="501"/>
    </row>
    <row r="1662" spans="1:1">
      <c r="A1662" s="501"/>
    </row>
    <row r="1663" spans="1:1">
      <c r="A1663" s="501"/>
    </row>
    <row r="1664" spans="1:1">
      <c r="A1664" s="501"/>
    </row>
    <row r="1665" spans="1:1">
      <c r="A1665" s="501"/>
    </row>
    <row r="1666" spans="1:1">
      <c r="A1666" s="501"/>
    </row>
    <row r="1667" spans="1:1">
      <c r="A1667" s="501"/>
    </row>
    <row r="1668" spans="1:1">
      <c r="A1668" s="501"/>
    </row>
    <row r="1669" spans="1:1">
      <c r="A1669" s="501"/>
    </row>
    <row r="1670" spans="1:1">
      <c r="A1670" s="501"/>
    </row>
    <row r="1671" spans="1:1">
      <c r="A1671" s="501"/>
    </row>
    <row r="1672" spans="1:1">
      <c r="A1672" s="501"/>
    </row>
    <row r="1673" spans="1:1">
      <c r="A1673" s="501"/>
    </row>
    <row r="1674" spans="1:1">
      <c r="A1674" s="501"/>
    </row>
    <row r="1675" spans="1:1">
      <c r="A1675" s="501"/>
    </row>
    <row r="1676" spans="1:1">
      <c r="A1676" s="501"/>
    </row>
    <row r="1677" spans="1:1">
      <c r="A1677" s="501"/>
    </row>
    <row r="1678" spans="1:1">
      <c r="A1678" s="501"/>
    </row>
    <row r="1679" spans="1:1">
      <c r="A1679" s="501"/>
    </row>
    <row r="1680" spans="1:1">
      <c r="A1680" s="501"/>
    </row>
    <row r="1681" spans="1:1">
      <c r="A1681" s="501"/>
    </row>
    <row r="1682" spans="1:1">
      <c r="A1682" s="501"/>
    </row>
    <row r="1683" spans="1:1">
      <c r="A1683" s="501"/>
    </row>
    <row r="1684" spans="1:1">
      <c r="A1684" s="501"/>
    </row>
    <row r="1685" spans="1:1">
      <c r="A1685" s="501"/>
    </row>
    <row r="1686" spans="1:1">
      <c r="A1686" s="501"/>
    </row>
    <row r="1687" spans="1:1">
      <c r="A1687" s="501"/>
    </row>
    <row r="1688" spans="1:1">
      <c r="A1688" s="501"/>
    </row>
    <row r="1689" spans="1:1">
      <c r="A1689" s="501"/>
    </row>
    <row r="1690" spans="1:1">
      <c r="A1690" s="501"/>
    </row>
    <row r="1691" spans="1:1">
      <c r="A1691" s="501"/>
    </row>
    <row r="1692" spans="1:1">
      <c r="A1692" s="501"/>
    </row>
    <row r="1693" spans="1:1">
      <c r="A1693" s="501"/>
    </row>
    <row r="1694" spans="1:1">
      <c r="A1694" s="501"/>
    </row>
    <row r="1695" spans="1:1">
      <c r="A1695" s="501"/>
    </row>
    <row r="1696" spans="1:1">
      <c r="A1696" s="501"/>
    </row>
    <row r="1697" spans="1:1">
      <c r="A1697" s="501"/>
    </row>
    <row r="1698" spans="1:1">
      <c r="A1698" s="501"/>
    </row>
    <row r="1699" spans="1:1">
      <c r="A1699" s="501"/>
    </row>
    <row r="1700" spans="1:1">
      <c r="A1700" s="501"/>
    </row>
    <row r="1701" spans="1:1">
      <c r="A1701" s="501"/>
    </row>
    <row r="1702" spans="1:1">
      <c r="A1702" s="501"/>
    </row>
    <row r="1703" spans="1:1">
      <c r="A1703" s="501"/>
    </row>
    <row r="1704" spans="1:1">
      <c r="A1704" s="501"/>
    </row>
    <row r="1705" spans="1:1">
      <c r="A1705" s="501"/>
    </row>
    <row r="1706" spans="1:1">
      <c r="A1706" s="501"/>
    </row>
    <row r="1707" spans="1:1">
      <c r="A1707" s="501"/>
    </row>
    <row r="1708" spans="1:1">
      <c r="A1708" s="501"/>
    </row>
    <row r="1709" spans="1:1">
      <c r="A1709" s="501"/>
    </row>
    <row r="1710" spans="1:1">
      <c r="A1710" s="501"/>
    </row>
    <row r="1711" spans="1:1">
      <c r="A1711" s="501"/>
    </row>
    <row r="1712" spans="1:1">
      <c r="A1712" s="501"/>
    </row>
    <row r="1713" spans="1:1">
      <c r="A1713" s="501"/>
    </row>
    <row r="1714" spans="1:1">
      <c r="A1714" s="501"/>
    </row>
    <row r="1715" spans="1:1">
      <c r="A1715" s="501"/>
    </row>
    <row r="1716" spans="1:1">
      <c r="A1716" s="501"/>
    </row>
    <row r="1717" spans="1:1">
      <c r="A1717" s="501"/>
    </row>
    <row r="1718" spans="1:1">
      <c r="A1718" s="501"/>
    </row>
    <row r="1719" spans="1:1">
      <c r="A1719" s="501"/>
    </row>
    <row r="1720" spans="1:1">
      <c r="A1720" s="501"/>
    </row>
    <row r="1721" spans="1:1">
      <c r="A1721" s="501"/>
    </row>
    <row r="1722" spans="1:1">
      <c r="A1722" s="501"/>
    </row>
    <row r="1723" spans="1:1">
      <c r="A1723" s="501"/>
    </row>
    <row r="1724" spans="1:1">
      <c r="A1724" s="501"/>
    </row>
    <row r="1725" spans="1:1">
      <c r="A1725" s="501"/>
    </row>
    <row r="1726" spans="1:1">
      <c r="A1726" s="501"/>
    </row>
    <row r="1727" spans="1:1">
      <c r="A1727" s="501"/>
    </row>
    <row r="1728" spans="1:1">
      <c r="A1728" s="501"/>
    </row>
    <row r="1729" spans="1:1">
      <c r="A1729" s="501"/>
    </row>
    <row r="1730" spans="1:1">
      <c r="A1730" s="501"/>
    </row>
    <row r="1731" spans="1:1">
      <c r="A1731" s="501"/>
    </row>
    <row r="1732" spans="1:1">
      <c r="A1732" s="501"/>
    </row>
    <row r="1733" spans="1:1">
      <c r="A1733" s="501"/>
    </row>
    <row r="1734" spans="1:1">
      <c r="A1734" s="501"/>
    </row>
    <row r="1735" spans="1:1">
      <c r="A1735" s="501"/>
    </row>
    <row r="1736" spans="1:1">
      <c r="A1736" s="501"/>
    </row>
    <row r="1737" spans="1:1">
      <c r="A1737" s="501"/>
    </row>
    <row r="1738" spans="1:1">
      <c r="A1738" s="501"/>
    </row>
    <row r="1739" spans="1:1">
      <c r="A1739" s="501"/>
    </row>
    <row r="1740" spans="1:1">
      <c r="A1740" s="501"/>
    </row>
    <row r="1741" spans="1:1">
      <c r="A1741" s="501"/>
    </row>
    <row r="1742" spans="1:1">
      <c r="A1742" s="501"/>
    </row>
    <row r="1743" spans="1:1">
      <c r="A1743" s="501"/>
    </row>
    <row r="1744" spans="1:1">
      <c r="A1744" s="501"/>
    </row>
    <row r="1745" spans="1:1">
      <c r="A1745" s="501"/>
    </row>
    <row r="1746" spans="1:1">
      <c r="A1746" s="501"/>
    </row>
    <row r="1747" spans="1:1">
      <c r="A1747" s="501"/>
    </row>
    <row r="1748" spans="1:1">
      <c r="A1748" s="501"/>
    </row>
    <row r="1749" spans="1:1">
      <c r="A1749" s="501"/>
    </row>
    <row r="1750" spans="1:1">
      <c r="A1750" s="501"/>
    </row>
    <row r="1751" spans="1:1">
      <c r="A1751" s="501"/>
    </row>
    <row r="1752" spans="1:1">
      <c r="A1752" s="501"/>
    </row>
    <row r="1753" spans="1:1">
      <c r="A1753" s="501"/>
    </row>
    <row r="1754" spans="1:1">
      <c r="A1754" s="501"/>
    </row>
    <row r="1755" spans="1:1">
      <c r="A1755" s="501"/>
    </row>
    <row r="1756" spans="1:1">
      <c r="A1756" s="501"/>
    </row>
    <row r="1757" spans="1:1">
      <c r="A1757" s="501"/>
    </row>
    <row r="1758" spans="1:1">
      <c r="A1758" s="501"/>
    </row>
    <row r="1759" spans="1:1">
      <c r="A1759" s="501"/>
    </row>
    <row r="1760" spans="1:1">
      <c r="A1760" s="501"/>
    </row>
    <row r="1761" spans="1:1">
      <c r="A1761" s="501"/>
    </row>
    <row r="1762" spans="1:1">
      <c r="A1762" s="501"/>
    </row>
    <row r="1763" spans="1:1">
      <c r="A1763" s="501"/>
    </row>
    <row r="1764" spans="1:1">
      <c r="A1764" s="501"/>
    </row>
    <row r="1765" spans="1:1">
      <c r="A1765" s="501"/>
    </row>
    <row r="1766" spans="1:1">
      <c r="A1766" s="501"/>
    </row>
    <row r="1767" spans="1:1">
      <c r="A1767" s="501"/>
    </row>
    <row r="1768" spans="1:1">
      <c r="A1768" s="501"/>
    </row>
    <row r="1769" spans="1:1">
      <c r="A1769" s="501"/>
    </row>
    <row r="1770" spans="1:1">
      <c r="A1770" s="501"/>
    </row>
    <row r="1771" spans="1:1">
      <c r="A1771" s="501"/>
    </row>
    <row r="1772" spans="1:1">
      <c r="A1772" s="501"/>
    </row>
    <row r="1773" spans="1:1">
      <c r="A1773" s="501"/>
    </row>
    <row r="1774" spans="1:1">
      <c r="A1774" s="501"/>
    </row>
    <row r="1775" spans="1:1">
      <c r="A1775" s="501"/>
    </row>
    <row r="1776" spans="1:1">
      <c r="A1776" s="501"/>
    </row>
    <row r="1777" spans="1:1">
      <c r="A1777" s="501"/>
    </row>
    <row r="1778" spans="1:1">
      <c r="A1778" s="501"/>
    </row>
    <row r="1779" spans="1:1">
      <c r="A1779" s="501"/>
    </row>
    <row r="1780" spans="1:1">
      <c r="A1780" s="501"/>
    </row>
    <row r="1781" spans="1:1">
      <c r="A1781" s="501"/>
    </row>
    <row r="1782" spans="1:1">
      <c r="A1782" s="501"/>
    </row>
    <row r="1783" spans="1:1">
      <c r="A1783" s="501"/>
    </row>
    <row r="1784" spans="1:1">
      <c r="A1784" s="501"/>
    </row>
    <row r="1785" spans="1:1">
      <c r="A1785" s="501"/>
    </row>
    <row r="1786" spans="1:1">
      <c r="A1786" s="501"/>
    </row>
    <row r="1787" spans="1:1">
      <c r="A1787" s="501"/>
    </row>
    <row r="1788" spans="1:1">
      <c r="A1788" s="501"/>
    </row>
    <row r="1789" spans="1:1">
      <c r="A1789" s="501"/>
    </row>
    <row r="1790" spans="1:1">
      <c r="A1790" s="501"/>
    </row>
    <row r="1791" spans="1:1">
      <c r="A1791" s="501"/>
    </row>
    <row r="1792" spans="1:1">
      <c r="A1792" s="501"/>
    </row>
    <row r="1793" spans="1:1">
      <c r="A1793" s="501"/>
    </row>
    <row r="1794" spans="1:1">
      <c r="A1794" s="501"/>
    </row>
    <row r="1795" spans="1:1">
      <c r="A1795" s="501"/>
    </row>
    <row r="1796" spans="1:1">
      <c r="A1796" s="501"/>
    </row>
    <row r="1797" spans="1:1">
      <c r="A1797" s="501"/>
    </row>
    <row r="1798" spans="1:1">
      <c r="A1798" s="501"/>
    </row>
    <row r="1799" spans="1:1">
      <c r="A1799" s="501"/>
    </row>
    <row r="1800" spans="1:1">
      <c r="A1800" s="501"/>
    </row>
    <row r="1801" spans="1:1">
      <c r="A1801" s="501"/>
    </row>
    <row r="1802" spans="1:1">
      <c r="A1802" s="501"/>
    </row>
    <row r="1803" spans="1:1">
      <c r="A1803" s="501"/>
    </row>
    <row r="1804" spans="1:1">
      <c r="A1804" s="501"/>
    </row>
    <row r="1805" spans="1:1">
      <c r="A1805" s="501"/>
    </row>
    <row r="1806" spans="1:1">
      <c r="A1806" s="501"/>
    </row>
    <row r="1807" spans="1:1">
      <c r="A1807" s="501"/>
    </row>
    <row r="1808" spans="1:1">
      <c r="A1808" s="501"/>
    </row>
    <row r="1809" spans="1:1">
      <c r="A1809" s="501"/>
    </row>
    <row r="1810" spans="1:1">
      <c r="A1810" s="501"/>
    </row>
    <row r="1811" spans="1:1">
      <c r="A1811" s="501"/>
    </row>
    <row r="1812" spans="1:1">
      <c r="A1812" s="501"/>
    </row>
    <row r="1813" spans="1:1">
      <c r="A1813" s="501"/>
    </row>
    <row r="1814" spans="1:1">
      <c r="A1814" s="501"/>
    </row>
    <row r="1815" spans="1:1">
      <c r="A1815" s="501"/>
    </row>
    <row r="1816" spans="1:1">
      <c r="A1816" s="501"/>
    </row>
    <row r="1817" spans="1:1">
      <c r="A1817" s="501"/>
    </row>
    <row r="1818" spans="1:1">
      <c r="A1818" s="501"/>
    </row>
    <row r="1819" spans="1:1">
      <c r="A1819" s="501"/>
    </row>
    <row r="1820" spans="1:1">
      <c r="A1820" s="501"/>
    </row>
    <row r="1821" spans="1:1">
      <c r="A1821" s="501"/>
    </row>
    <row r="1822" spans="1:1">
      <c r="A1822" s="501"/>
    </row>
    <row r="1823" spans="1:1">
      <c r="A1823" s="501"/>
    </row>
    <row r="1824" spans="1:1">
      <c r="A1824" s="501"/>
    </row>
    <row r="1825" spans="1:1">
      <c r="A1825" s="501"/>
    </row>
    <row r="1826" spans="1:1">
      <c r="A1826" s="501"/>
    </row>
    <row r="1827" spans="1:1">
      <c r="A1827" s="501"/>
    </row>
    <row r="1828" spans="1:1">
      <c r="A1828" s="501"/>
    </row>
    <row r="1829" spans="1:1">
      <c r="A1829" s="501"/>
    </row>
    <row r="1830" spans="1:1">
      <c r="A1830" s="501"/>
    </row>
    <row r="1831" spans="1:1">
      <c r="A1831" s="501"/>
    </row>
    <row r="1832" spans="1:1">
      <c r="A1832" s="501"/>
    </row>
    <row r="1833" spans="1:1">
      <c r="A1833" s="501"/>
    </row>
    <row r="1834" spans="1:1">
      <c r="A1834" s="501"/>
    </row>
    <row r="1835" spans="1:1">
      <c r="A1835" s="501"/>
    </row>
    <row r="1836" spans="1:1">
      <c r="A1836" s="501"/>
    </row>
    <row r="1837" spans="1:1">
      <c r="A1837" s="501"/>
    </row>
    <row r="1838" spans="1:1">
      <c r="A1838" s="501"/>
    </row>
    <row r="1839" spans="1:1">
      <c r="A1839" s="501"/>
    </row>
    <row r="1840" spans="1:1">
      <c r="A1840" s="501"/>
    </row>
    <row r="1841" spans="1:1">
      <c r="A1841" s="501"/>
    </row>
    <row r="1842" spans="1:1">
      <c r="A1842" s="501"/>
    </row>
    <row r="1843" spans="1:1">
      <c r="A1843" s="501"/>
    </row>
    <row r="1844" spans="1:1">
      <c r="A1844" s="501"/>
    </row>
    <row r="1845" spans="1:1">
      <c r="A1845" s="501"/>
    </row>
    <row r="1846" spans="1:1">
      <c r="A1846" s="501"/>
    </row>
    <row r="1847" spans="1:1">
      <c r="A1847" s="501"/>
    </row>
    <row r="1848" spans="1:1">
      <c r="A1848" s="501"/>
    </row>
    <row r="1849" spans="1:1">
      <c r="A1849" s="501"/>
    </row>
    <row r="1850" spans="1:1">
      <c r="A1850" s="501"/>
    </row>
    <row r="1851" spans="1:1">
      <c r="A1851" s="501"/>
    </row>
    <row r="1852" spans="1:1">
      <c r="A1852" s="501"/>
    </row>
    <row r="1853" spans="1:1">
      <c r="A1853" s="501"/>
    </row>
    <row r="1854" spans="1:1">
      <c r="A1854" s="501"/>
    </row>
    <row r="1855" spans="1:1">
      <c r="A1855" s="501"/>
    </row>
    <row r="1856" spans="1:1">
      <c r="A1856" s="501"/>
    </row>
    <row r="1857" spans="1:1">
      <c r="A1857" s="501"/>
    </row>
    <row r="1858" spans="1:1">
      <c r="A1858" s="501"/>
    </row>
    <row r="1859" spans="1:1">
      <c r="A1859" s="501"/>
    </row>
    <row r="1860" spans="1:1">
      <c r="A1860" s="501"/>
    </row>
    <row r="1861" spans="1:1">
      <c r="A1861" s="501"/>
    </row>
    <row r="1862" spans="1:1">
      <c r="A1862" s="501"/>
    </row>
    <row r="1863" spans="1:1">
      <c r="A1863" s="501"/>
    </row>
    <row r="1864" spans="1:1">
      <c r="A1864" s="501"/>
    </row>
    <row r="1865" spans="1:1">
      <c r="A1865" s="501"/>
    </row>
    <row r="1866" spans="1:1">
      <c r="A1866" s="501"/>
    </row>
    <row r="1867" spans="1:1">
      <c r="A1867" s="501"/>
    </row>
    <row r="1868" spans="1:1">
      <c r="A1868" s="501"/>
    </row>
    <row r="1869" spans="1:1">
      <c r="A1869" s="501"/>
    </row>
    <row r="1870" spans="1:1">
      <c r="A1870" s="501"/>
    </row>
    <row r="1871" spans="1:1">
      <c r="A1871" s="501"/>
    </row>
    <row r="1872" spans="1:1">
      <c r="A1872" s="501"/>
    </row>
    <row r="1873" spans="1:1">
      <c r="A1873" s="501"/>
    </row>
    <row r="1874" spans="1:1">
      <c r="A1874" s="501"/>
    </row>
    <row r="1875" spans="1:1">
      <c r="A1875" s="501"/>
    </row>
    <row r="1876" spans="1:1">
      <c r="A1876" s="501"/>
    </row>
    <row r="1877" spans="1:1">
      <c r="A1877" s="501"/>
    </row>
    <row r="1878" spans="1:1">
      <c r="A1878" s="501"/>
    </row>
    <row r="1879" spans="1:1">
      <c r="A1879" s="501"/>
    </row>
    <row r="1880" spans="1:1">
      <c r="A1880" s="501"/>
    </row>
    <row r="1881" spans="1:1">
      <c r="A1881" s="501"/>
    </row>
    <row r="1882" spans="1:1">
      <c r="A1882" s="501"/>
    </row>
    <row r="1883" spans="1:1">
      <c r="A1883" s="501"/>
    </row>
    <row r="1884" spans="1:1">
      <c r="A1884" s="501"/>
    </row>
    <row r="1885" spans="1:1">
      <c r="A1885" s="501"/>
    </row>
    <row r="1886" spans="1:1">
      <c r="A1886" s="501"/>
    </row>
    <row r="1887" spans="1:1">
      <c r="A1887" s="501"/>
    </row>
    <row r="1888" spans="1:1">
      <c r="A1888" s="501"/>
    </row>
    <row r="1889" spans="1:1">
      <c r="A1889" s="501"/>
    </row>
    <row r="1890" spans="1:1">
      <c r="A1890" s="501"/>
    </row>
    <row r="1891" spans="1:1">
      <c r="A1891" s="501"/>
    </row>
    <row r="1892" spans="1:1">
      <c r="A1892" s="501"/>
    </row>
    <row r="1893" spans="1:1">
      <c r="A1893" s="501"/>
    </row>
    <row r="1894" spans="1:1">
      <c r="A1894" s="501"/>
    </row>
    <row r="1895" spans="1:1">
      <c r="A1895" s="501"/>
    </row>
    <row r="1896" spans="1:1">
      <c r="A1896" s="501"/>
    </row>
    <row r="1897" spans="1:1">
      <c r="A1897" s="501"/>
    </row>
    <row r="1898" spans="1:1">
      <c r="A1898" s="501"/>
    </row>
    <row r="1899" spans="1:1">
      <c r="A1899" s="501"/>
    </row>
    <row r="1900" spans="1:1">
      <c r="A1900" s="501"/>
    </row>
    <row r="1901" spans="1:1">
      <c r="A1901" s="501"/>
    </row>
    <row r="1902" spans="1:1">
      <c r="A1902" s="501"/>
    </row>
    <row r="1903" spans="1:1">
      <c r="A1903" s="501"/>
    </row>
    <row r="1904" spans="1:1">
      <c r="A1904" s="501"/>
    </row>
    <row r="1905" spans="1:1">
      <c r="A1905" s="501"/>
    </row>
    <row r="1906" spans="1:1">
      <c r="A1906" s="501"/>
    </row>
    <row r="1907" spans="1:1">
      <c r="A1907" s="501"/>
    </row>
    <row r="1908" spans="1:1">
      <c r="A1908" s="501"/>
    </row>
    <row r="1909" spans="1:1">
      <c r="A1909" s="501"/>
    </row>
    <row r="1910" spans="1:1">
      <c r="A1910" s="501"/>
    </row>
    <row r="1911" spans="1:1">
      <c r="A1911" s="501"/>
    </row>
    <row r="1912" spans="1:1">
      <c r="A1912" s="501"/>
    </row>
    <row r="1913" spans="1:1">
      <c r="A1913" s="501"/>
    </row>
    <row r="1914" spans="1:1">
      <c r="A1914" s="501"/>
    </row>
    <row r="1915" spans="1:1">
      <c r="A1915" s="501"/>
    </row>
    <row r="1916" spans="1:1">
      <c r="A1916" s="501"/>
    </row>
    <row r="1917" spans="1:1">
      <c r="A1917" s="501"/>
    </row>
    <row r="1918" spans="1:1">
      <c r="A1918" s="501"/>
    </row>
    <row r="1919" spans="1:1">
      <c r="A1919" s="501"/>
    </row>
    <row r="1920" spans="1:1">
      <c r="A1920" s="501"/>
    </row>
    <row r="1921" spans="1:1">
      <c r="A1921" s="501"/>
    </row>
    <row r="1922" spans="1:1">
      <c r="A1922" s="501"/>
    </row>
    <row r="1923" spans="1:1">
      <c r="A1923" s="501"/>
    </row>
    <row r="1924" spans="1:1">
      <c r="A1924" s="501"/>
    </row>
    <row r="1925" spans="1:1">
      <c r="A1925" s="501"/>
    </row>
    <row r="1926" spans="1:1">
      <c r="A1926" s="501"/>
    </row>
    <row r="1927" spans="1:1">
      <c r="A1927" s="501"/>
    </row>
    <row r="1928" spans="1:1">
      <c r="A1928" s="501"/>
    </row>
    <row r="1929" spans="1:1">
      <c r="A1929" s="501"/>
    </row>
    <row r="1930" spans="1:1">
      <c r="A1930" s="501"/>
    </row>
    <row r="1931" spans="1:1">
      <c r="A1931" s="501"/>
    </row>
    <row r="1932" spans="1:1">
      <c r="A1932" s="501"/>
    </row>
    <row r="1933" spans="1:1">
      <c r="A1933" s="501"/>
    </row>
    <row r="1934" spans="1:1">
      <c r="A1934" s="501"/>
    </row>
    <row r="1935" spans="1:1">
      <c r="A1935" s="501"/>
    </row>
    <row r="1936" spans="1:1">
      <c r="A1936" s="501"/>
    </row>
    <row r="1937" spans="1:1">
      <c r="A1937" s="501"/>
    </row>
    <row r="1938" spans="1:1">
      <c r="A1938" s="501"/>
    </row>
    <row r="1939" spans="1:1">
      <c r="A1939" s="501"/>
    </row>
    <row r="1940" spans="1:1">
      <c r="A1940" s="501"/>
    </row>
    <row r="1941" spans="1:1">
      <c r="A1941" s="501"/>
    </row>
    <row r="1942" spans="1:1">
      <c r="A1942" s="501"/>
    </row>
    <row r="1943" spans="1:1">
      <c r="A1943" s="501"/>
    </row>
    <row r="1944" spans="1:1">
      <c r="A1944" s="501"/>
    </row>
    <row r="1945" spans="1:1">
      <c r="A1945" s="501"/>
    </row>
    <row r="1946" spans="1:1">
      <c r="A1946" s="501"/>
    </row>
    <row r="1947" spans="1:1">
      <c r="A1947" s="501"/>
    </row>
    <row r="1948" spans="1:1">
      <c r="A1948" s="501"/>
    </row>
    <row r="1949" spans="1:1">
      <c r="A1949" s="501"/>
    </row>
    <row r="1950" spans="1:1">
      <c r="A1950" s="501"/>
    </row>
    <row r="1951" spans="1:1">
      <c r="A1951" s="501"/>
    </row>
    <row r="1952" spans="1:1">
      <c r="A1952" s="501"/>
    </row>
    <row r="1953" spans="1:1">
      <c r="A1953" s="501"/>
    </row>
    <row r="1954" spans="1:1">
      <c r="A1954" s="501"/>
    </row>
    <row r="1955" spans="1:1">
      <c r="A1955" s="501"/>
    </row>
    <row r="1956" spans="1:1">
      <c r="A1956" s="501"/>
    </row>
    <row r="1957" spans="1:1">
      <c r="A1957" s="501"/>
    </row>
    <row r="1958" spans="1:1">
      <c r="A1958" s="501"/>
    </row>
    <row r="1959" spans="1:1">
      <c r="A1959" s="501"/>
    </row>
    <row r="1960" spans="1:1">
      <c r="A1960" s="501"/>
    </row>
    <row r="1961" spans="1:1">
      <c r="A1961" s="501"/>
    </row>
    <row r="1962" spans="1:1">
      <c r="A1962" s="501"/>
    </row>
    <row r="1963" spans="1:1">
      <c r="A1963" s="501"/>
    </row>
    <row r="1964" spans="1:1">
      <c r="A1964" s="501"/>
    </row>
    <row r="1965" spans="1:1">
      <c r="A1965" s="501"/>
    </row>
    <row r="1966" spans="1:1">
      <c r="A1966" s="501"/>
    </row>
    <row r="1967" spans="1:1">
      <c r="A1967" s="501"/>
    </row>
    <row r="1968" spans="1:1">
      <c r="A1968" s="501"/>
    </row>
    <row r="1969" spans="1:1">
      <c r="A1969" s="501"/>
    </row>
    <row r="1970" spans="1:1">
      <c r="A1970" s="501"/>
    </row>
    <row r="1971" spans="1:1">
      <c r="A1971" s="501"/>
    </row>
    <row r="1972" spans="1:1">
      <c r="A1972" s="501"/>
    </row>
    <row r="1973" spans="1:1">
      <c r="A1973" s="501"/>
    </row>
    <row r="1974" spans="1:1">
      <c r="A1974" s="501"/>
    </row>
    <row r="1975" spans="1:1">
      <c r="A1975" s="501"/>
    </row>
    <row r="1976" spans="1:1">
      <c r="A1976" s="501"/>
    </row>
    <row r="1977" spans="1:1">
      <c r="A1977" s="501"/>
    </row>
    <row r="1978" spans="1:1">
      <c r="A1978" s="501"/>
    </row>
    <row r="1979" spans="1:1">
      <c r="A1979" s="501"/>
    </row>
    <row r="1980" spans="1:1">
      <c r="A1980" s="501"/>
    </row>
    <row r="1981" spans="1:1">
      <c r="A1981" s="501"/>
    </row>
    <row r="1982" spans="1:1">
      <c r="A1982" s="501"/>
    </row>
    <row r="1983" spans="1:1">
      <c r="A1983" s="501"/>
    </row>
    <row r="1984" spans="1:1">
      <c r="A1984" s="501"/>
    </row>
    <row r="1985" spans="1:1">
      <c r="A1985" s="501"/>
    </row>
    <row r="1986" spans="1:1">
      <c r="A1986" s="501"/>
    </row>
    <row r="1987" spans="1:1">
      <c r="A1987" s="501"/>
    </row>
    <row r="1988" spans="1:1">
      <c r="A1988" s="501"/>
    </row>
    <row r="1989" spans="1:1">
      <c r="A1989" s="501"/>
    </row>
    <row r="1990" spans="1:1">
      <c r="A1990" s="501"/>
    </row>
    <row r="1991" spans="1:1">
      <c r="A1991" s="501"/>
    </row>
    <row r="1992" spans="1:1">
      <c r="A1992" s="501"/>
    </row>
    <row r="1993" spans="1:1">
      <c r="A1993" s="501"/>
    </row>
    <row r="1994" spans="1:1">
      <c r="A1994" s="501"/>
    </row>
    <row r="1995" spans="1:1">
      <c r="A1995" s="501"/>
    </row>
    <row r="1996" spans="1:1">
      <c r="A1996" s="501"/>
    </row>
    <row r="1997" spans="1:1">
      <c r="A1997" s="501"/>
    </row>
    <row r="1998" spans="1:1">
      <c r="A1998" s="501"/>
    </row>
    <row r="1999" spans="1:1">
      <c r="A1999" s="501"/>
    </row>
    <row r="2000" spans="1:1">
      <c r="A2000" s="501"/>
    </row>
    <row r="2001" spans="1:1">
      <c r="A2001" s="501"/>
    </row>
    <row r="2002" spans="1:1">
      <c r="A2002" s="501"/>
    </row>
    <row r="2003" spans="1:1">
      <c r="A2003" s="501"/>
    </row>
    <row r="2004" spans="1:1">
      <c r="A2004" s="501"/>
    </row>
    <row r="2005" spans="1:1">
      <c r="A2005" s="501"/>
    </row>
    <row r="2006" spans="1:1">
      <c r="A2006" s="501"/>
    </row>
    <row r="2007" spans="1:1">
      <c r="A2007" s="501"/>
    </row>
    <row r="2008" spans="1:1">
      <c r="A2008" s="501"/>
    </row>
    <row r="2009" spans="1:1">
      <c r="A2009" s="501"/>
    </row>
    <row r="2010" spans="1:1">
      <c r="A2010" s="501"/>
    </row>
    <row r="2011" spans="1:1">
      <c r="A2011" s="501"/>
    </row>
    <row r="2012" spans="1:1">
      <c r="A2012" s="501"/>
    </row>
    <row r="2013" spans="1:1">
      <c r="A2013" s="501"/>
    </row>
    <row r="2014" spans="1:1">
      <c r="A2014" s="501"/>
    </row>
    <row r="2015" spans="1:1">
      <c r="A2015" s="501"/>
    </row>
    <row r="2016" spans="1:1">
      <c r="A2016" s="501"/>
    </row>
    <row r="2017" spans="1:1">
      <c r="A2017" s="501"/>
    </row>
    <row r="2018" spans="1:1">
      <c r="A2018" s="501"/>
    </row>
    <row r="2019" spans="1:1">
      <c r="A2019" s="501"/>
    </row>
    <row r="2020" spans="1:1">
      <c r="A2020" s="501"/>
    </row>
    <row r="2021" spans="1:1">
      <c r="A2021" s="501"/>
    </row>
    <row r="2022" spans="1:1">
      <c r="A2022" s="501"/>
    </row>
    <row r="2023" spans="1:1">
      <c r="A2023" s="501"/>
    </row>
    <row r="2024" spans="1:1">
      <c r="A2024" s="501"/>
    </row>
    <row r="2025" spans="1:1">
      <c r="A2025" s="501"/>
    </row>
    <row r="2026" spans="1:1">
      <c r="A2026" s="501"/>
    </row>
    <row r="2027" spans="1:1">
      <c r="A2027" s="501"/>
    </row>
    <row r="2028" spans="1:1">
      <c r="A2028" s="501"/>
    </row>
    <row r="2029" spans="1:1">
      <c r="A2029" s="501"/>
    </row>
    <row r="2030" spans="1:1">
      <c r="A2030" s="501"/>
    </row>
    <row r="2031" spans="1:1">
      <c r="A2031" s="501"/>
    </row>
    <row r="2032" spans="1:1">
      <c r="A2032" s="501"/>
    </row>
    <row r="2033" spans="1:1">
      <c r="A2033" s="501"/>
    </row>
    <row r="2034" spans="1:1">
      <c r="A2034" s="501"/>
    </row>
    <row r="2035" spans="1:1">
      <c r="A2035" s="501"/>
    </row>
    <row r="2036" spans="1:1">
      <c r="A2036" s="501"/>
    </row>
    <row r="2037" spans="1:1">
      <c r="A2037" s="501"/>
    </row>
    <row r="2038" spans="1:1">
      <c r="A2038" s="501"/>
    </row>
    <row r="2039" spans="1:1">
      <c r="A2039" s="501"/>
    </row>
    <row r="2040" spans="1:1">
      <c r="A2040" s="501"/>
    </row>
    <row r="2041" spans="1:1">
      <c r="A2041" s="501"/>
    </row>
    <row r="2042" spans="1:1">
      <c r="A2042" s="501"/>
    </row>
    <row r="2043" spans="1:1">
      <c r="A2043" s="501"/>
    </row>
    <row r="2044" spans="1:1">
      <c r="A2044" s="501"/>
    </row>
    <row r="2045" spans="1:1">
      <c r="A2045" s="501"/>
    </row>
    <row r="2046" spans="1:1">
      <c r="A2046" s="501"/>
    </row>
    <row r="2047" spans="1:1">
      <c r="A2047" s="501"/>
    </row>
    <row r="2048" spans="1:1">
      <c r="A2048" s="501"/>
    </row>
    <row r="2049" spans="1:1">
      <c r="A2049" s="501"/>
    </row>
    <row r="2050" spans="1:1">
      <c r="A2050" s="501"/>
    </row>
    <row r="2051" spans="1:1">
      <c r="A2051" s="501"/>
    </row>
    <row r="2052" spans="1:1">
      <c r="A2052" s="501"/>
    </row>
    <row r="2053" spans="1:1">
      <c r="A2053" s="501"/>
    </row>
    <row r="2054" spans="1:1">
      <c r="A2054" s="501"/>
    </row>
    <row r="2055" spans="1:1">
      <c r="A2055" s="501"/>
    </row>
    <row r="2056" spans="1:1">
      <c r="A2056" s="501"/>
    </row>
    <row r="2057" spans="1:1">
      <c r="A2057" s="501"/>
    </row>
    <row r="2058" spans="1:1">
      <c r="A2058" s="501"/>
    </row>
    <row r="2059" spans="1:1">
      <c r="A2059" s="501"/>
    </row>
    <row r="2060" spans="1:1">
      <c r="A2060" s="501"/>
    </row>
    <row r="2061" spans="1:1">
      <c r="A2061" s="501"/>
    </row>
    <row r="2062" spans="1:1">
      <c r="A2062" s="501"/>
    </row>
    <row r="2063" spans="1:1">
      <c r="A2063" s="501"/>
    </row>
    <row r="2064" spans="1:1">
      <c r="A2064" s="501"/>
    </row>
    <row r="2065" spans="1:1">
      <c r="A2065" s="501"/>
    </row>
    <row r="2066" spans="1:1">
      <c r="A2066" s="501"/>
    </row>
    <row r="2067" spans="1:1">
      <c r="A2067" s="501"/>
    </row>
    <row r="2068" spans="1:1">
      <c r="A2068" s="501"/>
    </row>
    <row r="2069" spans="1:1">
      <c r="A2069" s="501"/>
    </row>
    <row r="2070" spans="1:1">
      <c r="A2070" s="501"/>
    </row>
    <row r="2071" spans="1:1">
      <c r="A2071" s="501"/>
    </row>
    <row r="2072" spans="1:1">
      <c r="A2072" s="501"/>
    </row>
    <row r="2073" spans="1:1">
      <c r="A2073" s="501"/>
    </row>
    <row r="2074" spans="1:1">
      <c r="A2074" s="501"/>
    </row>
    <row r="2075" spans="1:1">
      <c r="A2075" s="501"/>
    </row>
    <row r="2076" spans="1:1">
      <c r="A2076" s="501"/>
    </row>
    <row r="2077" spans="1:1">
      <c r="A2077" s="501"/>
    </row>
    <row r="2078" spans="1:1">
      <c r="A2078" s="501"/>
    </row>
    <row r="2079" spans="1:1">
      <c r="A2079" s="501"/>
    </row>
    <row r="2080" spans="1:1">
      <c r="A2080" s="501"/>
    </row>
    <row r="2081" spans="1:1">
      <c r="A2081" s="501"/>
    </row>
    <row r="2082" spans="1:1">
      <c r="A2082" s="501"/>
    </row>
    <row r="2083" spans="1:1">
      <c r="A2083" s="501"/>
    </row>
    <row r="2084" spans="1:1">
      <c r="A2084" s="501"/>
    </row>
    <row r="2085" spans="1:1">
      <c r="A2085" s="501"/>
    </row>
    <row r="2086" spans="1:1">
      <c r="A2086" s="501"/>
    </row>
    <row r="2087" spans="1:1">
      <c r="A2087" s="501"/>
    </row>
    <row r="2088" spans="1:1">
      <c r="A2088" s="501"/>
    </row>
    <row r="2089" spans="1:1">
      <c r="A2089" s="501"/>
    </row>
    <row r="2090" spans="1:1">
      <c r="A2090" s="501"/>
    </row>
    <row r="2091" spans="1:1">
      <c r="A2091" s="501"/>
    </row>
    <row r="2092" spans="1:1">
      <c r="A2092" s="501"/>
    </row>
    <row r="2093" spans="1:1">
      <c r="A2093" s="501"/>
    </row>
    <row r="2094" spans="1:1">
      <c r="A2094" s="501"/>
    </row>
    <row r="2095" spans="1:1">
      <c r="A2095" s="501"/>
    </row>
    <row r="2096" spans="1:1">
      <c r="A2096" s="501"/>
    </row>
    <row r="2097" spans="1:1">
      <c r="A2097" s="501"/>
    </row>
    <row r="2098" spans="1:1">
      <c r="A2098" s="501"/>
    </row>
    <row r="2099" spans="1:1">
      <c r="A2099" s="501"/>
    </row>
    <row r="2100" spans="1:1">
      <c r="A2100" s="501"/>
    </row>
    <row r="2101" spans="1:1">
      <c r="A2101" s="501"/>
    </row>
    <row r="2102" spans="1:1">
      <c r="A2102" s="501"/>
    </row>
    <row r="2103" spans="1:1">
      <c r="A2103" s="501"/>
    </row>
    <row r="2104" spans="1:1">
      <c r="A2104" s="501"/>
    </row>
    <row r="2105" spans="1:1">
      <c r="A2105" s="501"/>
    </row>
    <row r="2106" spans="1:1">
      <c r="A2106" s="501"/>
    </row>
    <row r="2107" spans="1:1">
      <c r="A2107" s="501"/>
    </row>
    <row r="2108" spans="1:1">
      <c r="A2108" s="501"/>
    </row>
    <row r="2109" spans="1:1">
      <c r="A2109" s="501"/>
    </row>
    <row r="2110" spans="1:1">
      <c r="A2110" s="501"/>
    </row>
    <row r="2111" spans="1:1">
      <c r="A2111" s="501"/>
    </row>
    <row r="2112" spans="1:1">
      <c r="A2112" s="501"/>
    </row>
    <row r="2113" spans="1:1">
      <c r="A2113" s="501"/>
    </row>
    <row r="2114" spans="1:1">
      <c r="A2114" s="501"/>
    </row>
    <row r="2115" spans="1:1">
      <c r="A2115" s="501"/>
    </row>
    <row r="2116" spans="1:1">
      <c r="A2116" s="501"/>
    </row>
    <row r="2117" spans="1:1">
      <c r="A2117" s="501"/>
    </row>
    <row r="2118" spans="1:1">
      <c r="A2118" s="501"/>
    </row>
    <row r="2119" spans="1:1">
      <c r="A2119" s="501"/>
    </row>
    <row r="2120" spans="1:1">
      <c r="A2120" s="501"/>
    </row>
    <row r="2121" spans="1:1">
      <c r="A2121" s="501"/>
    </row>
    <row r="2122" spans="1:1">
      <c r="A2122" s="501"/>
    </row>
    <row r="2123" spans="1:1">
      <c r="A2123" s="501"/>
    </row>
    <row r="2124" spans="1:1">
      <c r="A2124" s="501"/>
    </row>
    <row r="2125" spans="1:1">
      <c r="A2125" s="501"/>
    </row>
    <row r="2126" spans="1:1">
      <c r="A2126" s="501"/>
    </row>
    <row r="2127" spans="1:1">
      <c r="A2127" s="501"/>
    </row>
    <row r="2128" spans="1:1">
      <c r="A2128" s="501"/>
    </row>
    <row r="2129" spans="1:1">
      <c r="A2129" s="501"/>
    </row>
    <row r="2130" spans="1:1">
      <c r="A2130" s="501"/>
    </row>
    <row r="2131" spans="1:1">
      <c r="A2131" s="501"/>
    </row>
    <row r="2132" spans="1:1">
      <c r="A2132" s="501"/>
    </row>
    <row r="2133" spans="1:1">
      <c r="A2133" s="501"/>
    </row>
    <row r="2134" spans="1:1">
      <c r="A2134" s="501"/>
    </row>
    <row r="2135" spans="1:1">
      <c r="A2135" s="501"/>
    </row>
    <row r="2136" spans="1:1">
      <c r="A2136" s="501"/>
    </row>
    <row r="2137" spans="1:1">
      <c r="A2137" s="501"/>
    </row>
    <row r="2138" spans="1:1">
      <c r="A2138" s="501"/>
    </row>
    <row r="2139" spans="1:1">
      <c r="A2139" s="501"/>
    </row>
    <row r="2140" spans="1:1">
      <c r="A2140" s="501"/>
    </row>
    <row r="2141" spans="1:1">
      <c r="A2141" s="501"/>
    </row>
    <row r="2142" spans="1:1">
      <c r="A2142" s="501"/>
    </row>
    <row r="2143" spans="1:1">
      <c r="A2143" s="501"/>
    </row>
    <row r="2144" spans="1:1">
      <c r="A2144" s="501"/>
    </row>
    <row r="2145" spans="1:1">
      <c r="A2145" s="501"/>
    </row>
    <row r="2146" spans="1:1">
      <c r="A2146" s="501"/>
    </row>
    <row r="2147" spans="1:1">
      <c r="A2147" s="501"/>
    </row>
    <row r="2148" spans="1:1">
      <c r="A2148" s="501"/>
    </row>
    <row r="2149" spans="1:1">
      <c r="A2149" s="501"/>
    </row>
    <row r="2150" spans="1:1">
      <c r="A2150" s="501"/>
    </row>
    <row r="2151" spans="1:1">
      <c r="A2151" s="501"/>
    </row>
    <row r="2152" spans="1:1">
      <c r="A2152" s="501"/>
    </row>
    <row r="2153" spans="1:1">
      <c r="A2153" s="501"/>
    </row>
    <row r="2154" spans="1:1">
      <c r="A2154" s="501"/>
    </row>
    <row r="2155" spans="1:1">
      <c r="A2155" s="501"/>
    </row>
    <row r="2156" spans="1:1">
      <c r="A2156" s="501"/>
    </row>
    <row r="2157" spans="1:1">
      <c r="A2157" s="501"/>
    </row>
    <row r="2158" spans="1:1">
      <c r="A2158" s="501"/>
    </row>
    <row r="2159" spans="1:1">
      <c r="A2159" s="501"/>
    </row>
    <row r="2160" spans="1:1">
      <c r="A2160" s="501"/>
    </row>
    <row r="2161" spans="1:1">
      <c r="A2161" s="501"/>
    </row>
    <row r="2162" spans="1:1">
      <c r="A2162" s="501"/>
    </row>
    <row r="2163" spans="1:1">
      <c r="A2163" s="501"/>
    </row>
    <row r="2164" spans="1:1">
      <c r="A2164" s="501"/>
    </row>
    <row r="2165" spans="1:1">
      <c r="A2165" s="501"/>
    </row>
    <row r="2166" spans="1:1">
      <c r="A2166" s="501"/>
    </row>
    <row r="2167" spans="1:1">
      <c r="A2167" s="501"/>
    </row>
    <row r="2168" spans="1:1">
      <c r="A2168" s="501"/>
    </row>
    <row r="2169" spans="1:1">
      <c r="A2169" s="501"/>
    </row>
    <row r="2170" spans="1:1">
      <c r="A2170" s="501"/>
    </row>
    <row r="2171" spans="1:1">
      <c r="A2171" s="501"/>
    </row>
    <row r="2172" spans="1:1">
      <c r="A2172" s="501"/>
    </row>
    <row r="2173" spans="1:1">
      <c r="A2173" s="501"/>
    </row>
    <row r="2174" spans="1:1">
      <c r="A2174" s="501"/>
    </row>
    <row r="2175" spans="1:1">
      <c r="A2175" s="501"/>
    </row>
    <row r="2176" spans="1:1">
      <c r="A2176" s="501"/>
    </row>
    <row r="2177" spans="1:1">
      <c r="A2177" s="501"/>
    </row>
    <row r="2178" spans="1:1">
      <c r="A2178" s="501"/>
    </row>
    <row r="2179" spans="1:1">
      <c r="A2179" s="501"/>
    </row>
    <row r="2180" spans="1:1">
      <c r="A2180" s="501"/>
    </row>
    <row r="2181" spans="1:1">
      <c r="A2181" s="501"/>
    </row>
    <row r="2182" spans="1:1">
      <c r="A2182" s="501"/>
    </row>
    <row r="2183" spans="1:1">
      <c r="A2183" s="501"/>
    </row>
    <row r="2184" spans="1:1">
      <c r="A2184" s="501"/>
    </row>
    <row r="2185" spans="1:1">
      <c r="A2185" s="501"/>
    </row>
    <row r="2186" spans="1:1">
      <c r="A2186" s="501"/>
    </row>
    <row r="2187" spans="1:1">
      <c r="A2187" s="501"/>
    </row>
    <row r="2188" spans="1:1">
      <c r="A2188" s="501"/>
    </row>
    <row r="2189" spans="1:1">
      <c r="A2189" s="501"/>
    </row>
    <row r="2190" spans="1:1">
      <c r="A2190" s="501"/>
    </row>
    <row r="2191" spans="1:1">
      <c r="A2191" s="501"/>
    </row>
    <row r="2192" spans="1:1">
      <c r="A2192" s="501"/>
    </row>
    <row r="2193" spans="1:1">
      <c r="A2193" s="501"/>
    </row>
    <row r="2194" spans="1:1">
      <c r="A2194" s="501"/>
    </row>
    <row r="2195" spans="1:1">
      <c r="A2195" s="501"/>
    </row>
    <row r="2196" spans="1:1">
      <c r="A2196" s="501"/>
    </row>
    <row r="2197" spans="1:1">
      <c r="A2197" s="501"/>
    </row>
    <row r="2198" spans="1:1">
      <c r="A2198" s="501"/>
    </row>
    <row r="2199" spans="1:1">
      <c r="A2199" s="501"/>
    </row>
    <row r="2200" spans="1:1">
      <c r="A2200" s="501"/>
    </row>
    <row r="2201" spans="1:1">
      <c r="A2201" s="501"/>
    </row>
    <row r="2202" spans="1:1">
      <c r="A2202" s="501"/>
    </row>
    <row r="2203" spans="1:1">
      <c r="A2203" s="501"/>
    </row>
    <row r="2204" spans="1:1">
      <c r="A2204" s="501"/>
    </row>
    <row r="2205" spans="1:1">
      <c r="A2205" s="501"/>
    </row>
    <row r="2206" spans="1:1">
      <c r="A2206" s="501"/>
    </row>
    <row r="2207" spans="1:1">
      <c r="A2207" s="501"/>
    </row>
    <row r="2208" spans="1:1">
      <c r="A2208" s="501"/>
    </row>
    <row r="2209" spans="1:1">
      <c r="A2209" s="501"/>
    </row>
    <row r="2210" spans="1:1">
      <c r="A2210" s="501"/>
    </row>
    <row r="2211" spans="1:1">
      <c r="A2211" s="501"/>
    </row>
    <row r="2212" spans="1:1">
      <c r="A2212" s="501"/>
    </row>
    <row r="2213" spans="1:1">
      <c r="A2213" s="501"/>
    </row>
    <row r="2214" spans="1:1">
      <c r="A2214" s="501"/>
    </row>
    <row r="2215" spans="1:1">
      <c r="A2215" s="501"/>
    </row>
    <row r="2216" spans="1:1">
      <c r="A2216" s="501"/>
    </row>
    <row r="2217" spans="1:1">
      <c r="A2217" s="501"/>
    </row>
    <row r="2218" spans="1:1">
      <c r="A2218" s="501"/>
    </row>
    <row r="2219" spans="1:1">
      <c r="A2219" s="501"/>
    </row>
    <row r="2220" spans="1:1">
      <c r="A2220" s="501"/>
    </row>
    <row r="2221" spans="1:1">
      <c r="A2221" s="501"/>
    </row>
    <row r="2222" spans="1:1">
      <c r="A2222" s="501"/>
    </row>
    <row r="2223" spans="1:1">
      <c r="A2223" s="501"/>
    </row>
    <row r="2224" spans="1:1">
      <c r="A2224" s="501"/>
    </row>
    <row r="2225" spans="1:1">
      <c r="A2225" s="501"/>
    </row>
    <row r="2226" spans="1:1">
      <c r="A2226" s="501"/>
    </row>
    <row r="2227" spans="1:1">
      <c r="A2227" s="501"/>
    </row>
    <row r="2228" spans="1:1">
      <c r="A2228" s="501"/>
    </row>
    <row r="2229" spans="1:1">
      <c r="A2229" s="501"/>
    </row>
    <row r="2230" spans="1:1">
      <c r="A2230" s="501"/>
    </row>
    <row r="2231" spans="1:1">
      <c r="A2231" s="501"/>
    </row>
    <row r="2232" spans="1:1">
      <c r="A2232" s="501"/>
    </row>
    <row r="2233" spans="1:1">
      <c r="A2233" s="501"/>
    </row>
    <row r="2234" spans="1:1">
      <c r="A2234" s="501"/>
    </row>
    <row r="2235" spans="1:1">
      <c r="A2235" s="501"/>
    </row>
    <row r="2236" spans="1:1">
      <c r="A2236" s="501"/>
    </row>
    <row r="2237" spans="1:1">
      <c r="A2237" s="501"/>
    </row>
    <row r="2238" spans="1:1">
      <c r="A2238" s="501"/>
    </row>
    <row r="2239" spans="1:1">
      <c r="A2239" s="501"/>
    </row>
    <row r="2240" spans="1:1">
      <c r="A2240" s="501"/>
    </row>
    <row r="2241" spans="1:1">
      <c r="A2241" s="501"/>
    </row>
    <row r="2242" spans="1:1">
      <c r="A2242" s="501"/>
    </row>
    <row r="2243" spans="1:1">
      <c r="A2243" s="501"/>
    </row>
    <row r="2244" spans="1:1">
      <c r="A2244" s="501"/>
    </row>
    <row r="2245" spans="1:1">
      <c r="A2245" s="501"/>
    </row>
    <row r="2246" spans="1:1">
      <c r="A2246" s="501"/>
    </row>
    <row r="2247" spans="1:1">
      <c r="A2247" s="501"/>
    </row>
    <row r="2248" spans="1:1">
      <c r="A2248" s="501"/>
    </row>
    <row r="2249" spans="1:1">
      <c r="A2249" s="501"/>
    </row>
    <row r="2250" spans="1:1">
      <c r="A2250" s="501"/>
    </row>
    <row r="2251" spans="1:1">
      <c r="A2251" s="501"/>
    </row>
    <row r="2252" spans="1:1">
      <c r="A2252" s="501"/>
    </row>
    <row r="2253" spans="1:1">
      <c r="A2253" s="501"/>
    </row>
    <row r="2254" spans="1:1">
      <c r="A2254" s="501"/>
    </row>
    <row r="2255" spans="1:1">
      <c r="A2255" s="501"/>
    </row>
    <row r="2256" spans="1:1">
      <c r="A2256" s="501"/>
    </row>
    <row r="2257" spans="1:1">
      <c r="A2257" s="501"/>
    </row>
    <row r="2258" spans="1:1">
      <c r="A2258" s="501"/>
    </row>
    <row r="2259" spans="1:1">
      <c r="A2259" s="501"/>
    </row>
    <row r="2260" spans="1:1">
      <c r="A2260" s="501"/>
    </row>
    <row r="2261" spans="1:1">
      <c r="A2261" s="501"/>
    </row>
    <row r="2262" spans="1:1">
      <c r="A2262" s="501"/>
    </row>
    <row r="2263" spans="1:1">
      <c r="A2263" s="501"/>
    </row>
    <row r="2264" spans="1:1">
      <c r="A2264" s="501"/>
    </row>
    <row r="2265" spans="1:1">
      <c r="A2265" s="501"/>
    </row>
    <row r="2266" spans="1:1">
      <c r="A2266" s="501"/>
    </row>
    <row r="2267" spans="1:1">
      <c r="A2267" s="501"/>
    </row>
    <row r="2268" spans="1:1">
      <c r="A2268" s="501"/>
    </row>
    <row r="2269" spans="1:1">
      <c r="A2269" s="501"/>
    </row>
    <row r="2270" spans="1:1">
      <c r="A2270" s="501"/>
    </row>
    <row r="2271" spans="1:1">
      <c r="A2271" s="501"/>
    </row>
    <row r="2272" spans="1:1">
      <c r="A2272" s="501"/>
    </row>
    <row r="2273" spans="1:1">
      <c r="A2273" s="501"/>
    </row>
    <row r="2274" spans="1:1">
      <c r="A2274" s="501"/>
    </row>
    <row r="2275" spans="1:1">
      <c r="A2275" s="501"/>
    </row>
    <row r="2276" spans="1:1">
      <c r="A2276" s="501"/>
    </row>
    <row r="2277" spans="1:1">
      <c r="A2277" s="501"/>
    </row>
    <row r="2278" spans="1:1">
      <c r="A2278" s="501"/>
    </row>
    <row r="2279" spans="1:1">
      <c r="A2279" s="501"/>
    </row>
    <row r="2280" spans="1:1">
      <c r="A2280" s="501"/>
    </row>
    <row r="2281" spans="1:1">
      <c r="A2281" s="501"/>
    </row>
    <row r="2282" spans="1:1">
      <c r="A2282" s="501"/>
    </row>
    <row r="2283" spans="1:1">
      <c r="A2283" s="501"/>
    </row>
    <row r="2284" spans="1:1">
      <c r="A2284" s="501"/>
    </row>
    <row r="2285" spans="1:1">
      <c r="A2285" s="501"/>
    </row>
    <row r="2286" spans="1:1">
      <c r="A2286" s="501"/>
    </row>
    <row r="2287" spans="1:1">
      <c r="A2287" s="501"/>
    </row>
    <row r="2288" spans="1:1">
      <c r="A2288" s="501"/>
    </row>
    <row r="2289" spans="1:1">
      <c r="A2289" s="501"/>
    </row>
    <row r="2290" spans="1:1">
      <c r="A2290" s="501"/>
    </row>
    <row r="2291" spans="1:1">
      <c r="A2291" s="501"/>
    </row>
    <row r="2292" spans="1:1">
      <c r="A2292" s="501"/>
    </row>
    <row r="2293" spans="1:1">
      <c r="A2293" s="501"/>
    </row>
    <row r="2294" spans="1:1">
      <c r="A2294" s="501"/>
    </row>
    <row r="2295" spans="1:1">
      <c r="A2295" s="501"/>
    </row>
    <row r="2296" spans="1:1">
      <c r="A2296" s="501"/>
    </row>
    <row r="2297" spans="1:1">
      <c r="A2297" s="501"/>
    </row>
    <row r="2298" spans="1:1">
      <c r="A2298" s="501"/>
    </row>
    <row r="2299" spans="1:1">
      <c r="A2299" s="501"/>
    </row>
    <row r="2300" spans="1:1">
      <c r="A2300" s="501"/>
    </row>
    <row r="2301" spans="1:1">
      <c r="A2301" s="501"/>
    </row>
    <row r="2302" spans="1:1">
      <c r="A2302" s="501"/>
    </row>
    <row r="2303" spans="1:1">
      <c r="A2303" s="501"/>
    </row>
    <row r="2304" spans="1:1">
      <c r="A2304" s="501"/>
    </row>
    <row r="2305" spans="1:1">
      <c r="A2305" s="501"/>
    </row>
    <row r="2306" spans="1:1">
      <c r="A2306" s="501"/>
    </row>
    <row r="2307" spans="1:1">
      <c r="A2307" s="501"/>
    </row>
    <row r="2308" spans="1:1">
      <c r="A2308" s="501"/>
    </row>
    <row r="2309" spans="1:1">
      <c r="A2309" s="501"/>
    </row>
    <row r="2310" spans="1:1">
      <c r="A2310" s="501"/>
    </row>
    <row r="2311" spans="1:1">
      <c r="A2311" s="501"/>
    </row>
    <row r="2312" spans="1:1">
      <c r="A2312" s="501"/>
    </row>
    <row r="2313" spans="1:1">
      <c r="A2313" s="501"/>
    </row>
    <row r="2314" spans="1:1">
      <c r="A2314" s="501"/>
    </row>
    <row r="2315" spans="1:1">
      <c r="A2315" s="501"/>
    </row>
    <row r="2316" spans="1:1">
      <c r="A2316" s="501"/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94</vt:i4>
      </vt:variant>
    </vt:vector>
  </HeadingPairs>
  <TitlesOfParts>
    <vt:vector size="94" baseType="lpstr">
      <vt:lpstr>Efnisyfirlit</vt:lpstr>
      <vt:lpstr>K4_M1</vt:lpstr>
      <vt:lpstr>K4_M2</vt:lpstr>
      <vt:lpstr>K4_M3</vt:lpstr>
      <vt:lpstr>K4_M4</vt:lpstr>
      <vt:lpstr>K4_M5</vt:lpstr>
      <vt:lpstr>K4_M6</vt:lpstr>
      <vt:lpstr>K4_M7</vt:lpstr>
      <vt:lpstr>K4_M8</vt:lpstr>
      <vt:lpstr>K4_M9</vt:lpstr>
      <vt:lpstr>K4_M10</vt:lpstr>
      <vt:lpstr>K4_M11</vt:lpstr>
      <vt:lpstr>K4_M12</vt:lpstr>
      <vt:lpstr>K4_M13</vt:lpstr>
      <vt:lpstr>K4_M14</vt:lpstr>
      <vt:lpstr>K4_M15</vt:lpstr>
      <vt:lpstr>K4_M16</vt:lpstr>
      <vt:lpstr>K4_M17</vt:lpstr>
      <vt:lpstr>K4_M18</vt:lpstr>
      <vt:lpstr>K4_M19</vt:lpstr>
      <vt:lpstr>K4_M20</vt:lpstr>
      <vt:lpstr>K4_M21</vt:lpstr>
      <vt:lpstr>K4_M22</vt:lpstr>
      <vt:lpstr>K4_M23</vt:lpstr>
      <vt:lpstr>K4_M24</vt:lpstr>
      <vt:lpstr>K4_M25</vt:lpstr>
      <vt:lpstr>K4_M26</vt:lpstr>
      <vt:lpstr>K4_M27</vt:lpstr>
      <vt:lpstr>K4_M28</vt:lpstr>
      <vt:lpstr>K4_M29</vt:lpstr>
      <vt:lpstr>K4_M30</vt:lpstr>
      <vt:lpstr>K4_M31</vt:lpstr>
      <vt:lpstr>K4_M32</vt:lpstr>
      <vt:lpstr>K4_M33</vt:lpstr>
      <vt:lpstr>K4_M34</vt:lpstr>
      <vt:lpstr>K4_M35</vt:lpstr>
      <vt:lpstr>K4_M36</vt:lpstr>
      <vt:lpstr>K4_M37</vt:lpstr>
      <vt:lpstr>K4_M38</vt:lpstr>
      <vt:lpstr>K4_M39</vt:lpstr>
      <vt:lpstr>K4_M40</vt:lpstr>
      <vt:lpstr>K4_M41</vt:lpstr>
      <vt:lpstr>K4_M42</vt:lpstr>
      <vt:lpstr>K4_M43</vt:lpstr>
      <vt:lpstr>K4_M44</vt:lpstr>
      <vt:lpstr>K4_M45</vt:lpstr>
      <vt:lpstr>K4_M46</vt:lpstr>
      <vt:lpstr>K4_M47</vt:lpstr>
      <vt:lpstr>K4_M48</vt:lpstr>
      <vt:lpstr>K4_M49</vt:lpstr>
      <vt:lpstr>K4_M50</vt:lpstr>
      <vt:lpstr>K4_M51</vt:lpstr>
      <vt:lpstr>K4_M52</vt:lpstr>
      <vt:lpstr>K4_M53</vt:lpstr>
      <vt:lpstr>K4_M54</vt:lpstr>
      <vt:lpstr>K4_M55</vt:lpstr>
      <vt:lpstr>K4_M56</vt:lpstr>
      <vt:lpstr>K4_M57</vt:lpstr>
      <vt:lpstr>K4_M58</vt:lpstr>
      <vt:lpstr>K4_M59</vt:lpstr>
      <vt:lpstr>K4_M60</vt:lpstr>
      <vt:lpstr>K4_M61</vt:lpstr>
      <vt:lpstr>K4_M62</vt:lpstr>
      <vt:lpstr>K4_M63</vt:lpstr>
      <vt:lpstr>K4_M64</vt:lpstr>
      <vt:lpstr>K4_M65</vt:lpstr>
      <vt:lpstr>K4_M66</vt:lpstr>
      <vt:lpstr>K4_M67</vt:lpstr>
      <vt:lpstr>K4_M68</vt:lpstr>
      <vt:lpstr>K4_M69</vt:lpstr>
      <vt:lpstr>K4_M70</vt:lpstr>
      <vt:lpstr>K4_M71</vt:lpstr>
      <vt:lpstr>K4_M72</vt:lpstr>
      <vt:lpstr>K4_M73</vt:lpstr>
      <vt:lpstr>K4_M74</vt:lpstr>
      <vt:lpstr>K4_M75</vt:lpstr>
      <vt:lpstr>K4_M76</vt:lpstr>
      <vt:lpstr>K4_M77</vt:lpstr>
      <vt:lpstr>K4_M78</vt:lpstr>
      <vt:lpstr>K4_M79</vt:lpstr>
      <vt:lpstr>K4_M80</vt:lpstr>
      <vt:lpstr>K4_M81</vt:lpstr>
      <vt:lpstr>K4_M82</vt:lpstr>
      <vt:lpstr>K4_M83</vt:lpstr>
      <vt:lpstr>K4_M84</vt:lpstr>
      <vt:lpstr>K4_M85</vt:lpstr>
      <vt:lpstr>K4_M86</vt:lpstr>
      <vt:lpstr>K4_M87</vt:lpstr>
      <vt:lpstr>K4_M88</vt:lpstr>
      <vt:lpstr>K4_M89</vt:lpstr>
      <vt:lpstr>K4_M90</vt:lpstr>
      <vt:lpstr>K4_M91</vt:lpstr>
      <vt:lpstr>K4_M92</vt:lpstr>
      <vt:lpstr>K4_M93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cp:lastPrinted>2010-02-23T21:56:59Z</cp:lastPrinted>
  <dcterms:created xsi:type="dcterms:W3CDTF">2010-02-23T18:51:12Z</dcterms:created>
  <dcterms:modified xsi:type="dcterms:W3CDTF">2010-04-09T13:50:36Z</dcterms:modified>
</cp:coreProperties>
</file>